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rank Zhi\PycharmProjects\Crypto_Trading\"/>
    </mc:Choice>
  </mc:AlternateContent>
  <xr:revisionPtr revIDLastSave="0" documentId="13_ncr:1_{BAD49C9F-F54A-46D9-B7E8-ED7BBE847E71}" xr6:coauthVersionLast="34" xr6:coauthVersionMax="34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externalReferences>
    <externalReference r:id="rId2"/>
  </externalReferences>
  <calcPr calcId="17902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Q8221" i="1" l="1"/>
  <c r="Q8220" i="1"/>
  <c r="Q8219" i="1"/>
  <c r="Q8218" i="1"/>
  <c r="Q8217" i="1"/>
  <c r="Q8216" i="1"/>
  <c r="Q8215" i="1"/>
  <c r="Q8214" i="1"/>
  <c r="Q8213" i="1"/>
  <c r="Q8212" i="1"/>
  <c r="Q8211" i="1"/>
  <c r="Q8210" i="1"/>
  <c r="Q8209" i="1"/>
  <c r="Q8208" i="1"/>
  <c r="Q8207" i="1"/>
  <c r="Q8206" i="1"/>
  <c r="Q8205" i="1"/>
  <c r="Q8204" i="1"/>
  <c r="Q8203" i="1"/>
  <c r="Q8202" i="1"/>
  <c r="Q8201" i="1"/>
  <c r="Q8200" i="1"/>
  <c r="Q8199" i="1"/>
  <c r="Q8198" i="1"/>
  <c r="Q8197" i="1"/>
  <c r="Q8196" i="1"/>
  <c r="Q8195" i="1"/>
  <c r="Q8194" i="1"/>
  <c r="Q8193" i="1"/>
  <c r="Q8192" i="1"/>
  <c r="Q8191" i="1"/>
  <c r="Q8190" i="1"/>
  <c r="Q8189" i="1"/>
  <c r="Q8188" i="1"/>
  <c r="Q8187" i="1"/>
  <c r="Q8186" i="1"/>
  <c r="Q8185" i="1"/>
  <c r="Q8184" i="1"/>
  <c r="Q8183" i="1"/>
  <c r="Q8182" i="1"/>
  <c r="Q8181" i="1"/>
  <c r="Q8180" i="1"/>
  <c r="Q8179" i="1"/>
  <c r="Q8178" i="1"/>
  <c r="Q8177" i="1"/>
  <c r="Q8176" i="1"/>
  <c r="Q8175" i="1"/>
  <c r="Q8174" i="1"/>
  <c r="Q8173" i="1"/>
  <c r="Q8172" i="1"/>
  <c r="Q8171" i="1"/>
  <c r="Q8170" i="1"/>
  <c r="Q8169" i="1"/>
  <c r="Q8168" i="1"/>
  <c r="Q8167" i="1"/>
  <c r="Q8166" i="1"/>
  <c r="Q8165" i="1"/>
  <c r="Q8164" i="1"/>
  <c r="Q8163" i="1"/>
  <c r="Q8162" i="1"/>
  <c r="Q8161" i="1"/>
  <c r="Q8160" i="1"/>
  <c r="Q8159" i="1"/>
  <c r="Q8158" i="1"/>
  <c r="Q8157" i="1"/>
  <c r="Q8156" i="1"/>
  <c r="Q8155" i="1"/>
  <c r="Q8154" i="1"/>
  <c r="Q8153" i="1"/>
  <c r="Q8152" i="1"/>
  <c r="Q8151" i="1"/>
  <c r="Q8150" i="1"/>
  <c r="Q8149" i="1"/>
  <c r="Q8148" i="1"/>
  <c r="Q8147" i="1"/>
  <c r="Q8146" i="1"/>
  <c r="Q8145" i="1"/>
  <c r="Q8144" i="1"/>
  <c r="Q8143" i="1"/>
  <c r="Q8142" i="1"/>
  <c r="Q8141" i="1"/>
  <c r="Q8140" i="1"/>
  <c r="Q8139" i="1"/>
  <c r="Q8138" i="1"/>
  <c r="Q8137" i="1"/>
  <c r="Q8136" i="1"/>
  <c r="Q8135" i="1"/>
  <c r="Q8134" i="1"/>
  <c r="Q8133" i="1"/>
  <c r="Q8132" i="1"/>
  <c r="Q8131" i="1"/>
  <c r="Q8130" i="1"/>
  <c r="Q8129" i="1"/>
  <c r="Q8128" i="1"/>
  <c r="Q8127" i="1"/>
  <c r="Q8126" i="1"/>
  <c r="Q8125" i="1"/>
  <c r="Q8124" i="1"/>
  <c r="Q8123" i="1"/>
  <c r="Q8122" i="1"/>
  <c r="Q8121" i="1"/>
  <c r="Q8120" i="1"/>
  <c r="Q8119" i="1"/>
  <c r="Q8118" i="1"/>
  <c r="Q8117" i="1"/>
  <c r="Q8116" i="1"/>
  <c r="Q8115" i="1"/>
  <c r="Q8114" i="1"/>
  <c r="Q8113" i="1"/>
  <c r="Q8112" i="1"/>
  <c r="Q8111" i="1"/>
  <c r="Q8110" i="1"/>
  <c r="Q8109" i="1"/>
  <c r="Q8108" i="1"/>
  <c r="Q8107" i="1"/>
  <c r="Q8106" i="1"/>
  <c r="Q8105" i="1"/>
  <c r="Q8104" i="1"/>
  <c r="Q8103" i="1"/>
  <c r="Q8102" i="1"/>
  <c r="Q8101" i="1"/>
  <c r="Q8100" i="1"/>
  <c r="Q8099" i="1"/>
  <c r="Q8098" i="1"/>
  <c r="Q8097" i="1"/>
  <c r="Q8096" i="1"/>
  <c r="Q8095" i="1"/>
  <c r="Q8094" i="1"/>
  <c r="Q8093" i="1"/>
  <c r="Q8092" i="1"/>
  <c r="Q8091" i="1"/>
  <c r="Q8090" i="1"/>
  <c r="Q8089" i="1"/>
  <c r="Q8088" i="1"/>
  <c r="Q8087" i="1"/>
  <c r="Q8086" i="1"/>
  <c r="Q8085" i="1"/>
  <c r="Q8084" i="1"/>
  <c r="Q8083" i="1"/>
  <c r="Q8082" i="1"/>
  <c r="Q8081" i="1"/>
  <c r="Q8080" i="1"/>
  <c r="Q8079" i="1"/>
  <c r="Q8078" i="1"/>
  <c r="Q8077" i="1"/>
  <c r="Q8076" i="1"/>
  <c r="Q8075" i="1"/>
  <c r="Q8074" i="1"/>
  <c r="Q8073" i="1"/>
  <c r="Q8072" i="1"/>
  <c r="Q8071" i="1"/>
  <c r="Q8070" i="1"/>
  <c r="Q8069" i="1"/>
  <c r="Q8068" i="1"/>
  <c r="Q8067" i="1"/>
  <c r="Q8066" i="1"/>
  <c r="Q8065" i="1"/>
  <c r="Q8064" i="1"/>
  <c r="Q8063" i="1"/>
  <c r="Q8062" i="1"/>
  <c r="Q8061" i="1"/>
  <c r="Q8060" i="1"/>
  <c r="Q8059" i="1"/>
  <c r="Q8058" i="1"/>
  <c r="Q8057" i="1"/>
  <c r="Q8056" i="1"/>
  <c r="Q8055" i="1"/>
  <c r="Q8054" i="1"/>
  <c r="Q8053" i="1"/>
  <c r="Q8052" i="1"/>
  <c r="Q8051" i="1"/>
  <c r="Q8050" i="1"/>
  <c r="Q8049" i="1"/>
  <c r="Q8048" i="1"/>
  <c r="Q8047" i="1"/>
  <c r="Q8046" i="1"/>
  <c r="Q8045" i="1"/>
  <c r="Q8044" i="1"/>
  <c r="Q8043" i="1"/>
  <c r="Q8042" i="1"/>
  <c r="Q8041" i="1"/>
  <c r="Q8040" i="1"/>
  <c r="Q8039" i="1"/>
  <c r="Q8038" i="1"/>
  <c r="Q8037" i="1"/>
  <c r="Q8036" i="1"/>
  <c r="Q8035" i="1"/>
  <c r="Q8034" i="1"/>
  <c r="Q8033" i="1"/>
  <c r="Q8032" i="1"/>
  <c r="Q8031" i="1"/>
  <c r="Q8030" i="1"/>
  <c r="Q8029" i="1"/>
  <c r="Q8028" i="1"/>
  <c r="Q8027" i="1"/>
  <c r="Q8026" i="1"/>
  <c r="Q8025" i="1"/>
  <c r="Q8024" i="1"/>
  <c r="Q8023" i="1"/>
  <c r="Q8022" i="1"/>
  <c r="Q8021" i="1"/>
  <c r="Q8020" i="1"/>
  <c r="Q8019" i="1"/>
  <c r="Q8018" i="1"/>
  <c r="Q8017" i="1"/>
  <c r="Q8016" i="1"/>
  <c r="Q8015" i="1"/>
  <c r="Q8014" i="1"/>
  <c r="Q8013" i="1"/>
  <c r="Q8012" i="1"/>
  <c r="Q8011" i="1"/>
  <c r="Q8010" i="1"/>
  <c r="Q8009" i="1"/>
  <c r="Q8008" i="1"/>
  <c r="Q8007" i="1"/>
  <c r="Q8006" i="1"/>
  <c r="Q8005" i="1"/>
  <c r="Q8004" i="1"/>
  <c r="Q8003" i="1"/>
  <c r="Q8002" i="1"/>
  <c r="Q8001" i="1"/>
  <c r="Q8000" i="1"/>
  <c r="Q7999" i="1"/>
  <c r="Q7998" i="1"/>
  <c r="Q7997" i="1"/>
  <c r="Q7996" i="1"/>
  <c r="Q7995" i="1"/>
  <c r="Q7994" i="1"/>
  <c r="Q7993" i="1"/>
  <c r="Q7992" i="1"/>
  <c r="Q7991" i="1"/>
  <c r="Q7990" i="1"/>
  <c r="Q7989" i="1"/>
  <c r="Q7988" i="1"/>
  <c r="Q7987" i="1"/>
  <c r="Q7986" i="1"/>
  <c r="Q7985" i="1"/>
  <c r="Q7984" i="1"/>
  <c r="Q7983" i="1"/>
  <c r="Q7982" i="1"/>
  <c r="Q7981" i="1"/>
  <c r="Q7980" i="1"/>
  <c r="Q7979" i="1"/>
  <c r="Q7978" i="1"/>
  <c r="Q7977" i="1"/>
  <c r="Q7976" i="1"/>
  <c r="Q7975" i="1"/>
  <c r="Q7974" i="1"/>
  <c r="Q7973" i="1"/>
  <c r="Q7972" i="1"/>
  <c r="Q7971" i="1"/>
  <c r="Q7970" i="1"/>
  <c r="Q7969" i="1"/>
  <c r="Q7968" i="1"/>
  <c r="Q7967" i="1"/>
  <c r="Q7966" i="1"/>
  <c r="Q7965" i="1"/>
  <c r="Q7964" i="1"/>
  <c r="Q7963" i="1"/>
  <c r="Q7962" i="1"/>
  <c r="Q7961" i="1"/>
  <c r="Q7960" i="1"/>
  <c r="Q7959" i="1"/>
  <c r="Q7958" i="1"/>
  <c r="Q7957" i="1"/>
  <c r="Q7956" i="1"/>
  <c r="Q7955" i="1"/>
  <c r="Q7954" i="1"/>
  <c r="Q7953" i="1"/>
  <c r="Q7952" i="1"/>
  <c r="Q7951" i="1"/>
  <c r="Q7950" i="1"/>
  <c r="Q7949" i="1"/>
  <c r="Q7948" i="1"/>
  <c r="Q7947" i="1"/>
  <c r="Q7946" i="1"/>
  <c r="Q7945" i="1"/>
  <c r="Q7944" i="1"/>
  <c r="Q7943" i="1"/>
  <c r="Q7942" i="1"/>
  <c r="Q7941" i="1"/>
  <c r="Q7940" i="1"/>
  <c r="Q7939" i="1"/>
  <c r="Q7938" i="1"/>
  <c r="Q7937" i="1"/>
  <c r="Q7936" i="1"/>
  <c r="Q7935" i="1"/>
  <c r="Q7934" i="1"/>
  <c r="Q7933" i="1"/>
  <c r="Q7932" i="1"/>
  <c r="Q7931" i="1"/>
  <c r="Q7930" i="1"/>
  <c r="Q7929" i="1"/>
  <c r="Q7928" i="1"/>
  <c r="Q7927" i="1"/>
  <c r="Q7926" i="1"/>
  <c r="Q7925" i="1"/>
  <c r="Q7924" i="1"/>
  <c r="Q7923" i="1"/>
  <c r="Q7922" i="1"/>
  <c r="Q7921" i="1"/>
  <c r="Q7920" i="1"/>
  <c r="Q7919" i="1"/>
  <c r="Q7918" i="1"/>
  <c r="Q7917" i="1"/>
  <c r="Q7916" i="1"/>
  <c r="Q7915" i="1"/>
  <c r="Q7914" i="1"/>
  <c r="Q7913" i="1"/>
  <c r="Q7912" i="1"/>
  <c r="Q7911" i="1"/>
  <c r="Q7910" i="1"/>
  <c r="Q7909" i="1"/>
  <c r="Q7908" i="1"/>
  <c r="Q7907" i="1"/>
  <c r="Q7906" i="1"/>
  <c r="Q7905" i="1"/>
  <c r="Q7904" i="1"/>
  <c r="Q7903" i="1"/>
  <c r="Q7902" i="1"/>
  <c r="Q7901" i="1"/>
  <c r="Q7900" i="1"/>
  <c r="Q7899" i="1"/>
  <c r="Q7898" i="1"/>
  <c r="Q7897" i="1"/>
  <c r="Q7896" i="1"/>
  <c r="Q7895" i="1"/>
  <c r="Q7894" i="1"/>
  <c r="Q7893" i="1"/>
  <c r="Q7892" i="1"/>
  <c r="Q7891" i="1"/>
  <c r="Q7890" i="1"/>
  <c r="Q7889" i="1"/>
  <c r="Q7888" i="1"/>
  <c r="Q7887" i="1"/>
  <c r="Q7886" i="1"/>
  <c r="Q7885" i="1"/>
  <c r="Q7884" i="1"/>
  <c r="Q7883" i="1"/>
  <c r="Q7882" i="1"/>
  <c r="Q7881" i="1"/>
  <c r="Q7880" i="1"/>
  <c r="Q7879" i="1"/>
  <c r="Q7878" i="1"/>
  <c r="Q7877" i="1"/>
  <c r="Q7876" i="1"/>
  <c r="Q7875" i="1"/>
  <c r="Q7874" i="1"/>
  <c r="Q7873" i="1"/>
  <c r="Q7872" i="1"/>
  <c r="Q7871" i="1"/>
  <c r="Q7870" i="1"/>
  <c r="Q7869" i="1"/>
  <c r="Q7868" i="1"/>
  <c r="Q7867" i="1"/>
  <c r="Q7866" i="1"/>
  <c r="Q7865" i="1"/>
  <c r="Q7864" i="1"/>
  <c r="Q7863" i="1"/>
  <c r="Q7862" i="1"/>
  <c r="Q7861" i="1"/>
  <c r="Q7860" i="1"/>
  <c r="Q7859" i="1"/>
  <c r="Q7858" i="1"/>
  <c r="Q7857" i="1"/>
  <c r="Q7856" i="1"/>
  <c r="Q7855" i="1"/>
  <c r="Q7854" i="1"/>
  <c r="Q7853" i="1"/>
  <c r="Q7852" i="1"/>
  <c r="Q7851" i="1"/>
  <c r="Q7850" i="1"/>
  <c r="Q7849" i="1"/>
  <c r="Q7848" i="1"/>
  <c r="Q7847" i="1"/>
  <c r="Q7846" i="1"/>
  <c r="Q7845" i="1"/>
  <c r="Q7844" i="1"/>
  <c r="Q7843" i="1"/>
  <c r="Q7842" i="1"/>
  <c r="Q7841" i="1"/>
  <c r="Q7840" i="1"/>
  <c r="Q7839" i="1"/>
  <c r="Q7838" i="1"/>
  <c r="Q7837" i="1"/>
  <c r="Q7836" i="1"/>
  <c r="Q7835" i="1"/>
  <c r="Q7834" i="1"/>
  <c r="Q7833" i="1"/>
  <c r="Q7832" i="1"/>
  <c r="Q7831" i="1"/>
  <c r="Q7830" i="1"/>
  <c r="Q7829" i="1"/>
  <c r="Q7828" i="1"/>
  <c r="Q7827" i="1"/>
  <c r="Q7826" i="1"/>
  <c r="Q7825" i="1"/>
  <c r="Q7824" i="1"/>
  <c r="Q7823" i="1"/>
  <c r="Q7822" i="1"/>
  <c r="Q7821" i="1"/>
  <c r="Q7820" i="1"/>
  <c r="Q7819" i="1"/>
  <c r="Q7818" i="1"/>
  <c r="Q7817" i="1"/>
  <c r="Q7816" i="1"/>
  <c r="Q7815" i="1"/>
  <c r="Q7814" i="1"/>
  <c r="Q7813" i="1"/>
  <c r="Q7812" i="1"/>
  <c r="Q7811" i="1"/>
  <c r="Q7810" i="1"/>
  <c r="Q7809" i="1"/>
  <c r="Q7808" i="1"/>
  <c r="Q7807" i="1"/>
  <c r="Q7806" i="1"/>
  <c r="Q7805" i="1"/>
  <c r="Q7804" i="1"/>
  <c r="Q7803" i="1"/>
  <c r="Q7802" i="1"/>
  <c r="Q7801" i="1"/>
  <c r="Q7800" i="1"/>
  <c r="Q7799" i="1"/>
  <c r="Q7798" i="1"/>
  <c r="Q7797" i="1"/>
  <c r="Q7796" i="1"/>
  <c r="Q7795" i="1"/>
  <c r="Q7794" i="1"/>
  <c r="Q7793" i="1"/>
  <c r="Q7792" i="1"/>
  <c r="Q7791" i="1"/>
  <c r="Q7790" i="1"/>
  <c r="Q7789" i="1"/>
  <c r="Q7788" i="1"/>
  <c r="Q7787" i="1"/>
  <c r="Q7786" i="1"/>
  <c r="Q7785" i="1"/>
  <c r="Q7784" i="1"/>
  <c r="Q7783" i="1"/>
  <c r="Q7782" i="1"/>
  <c r="Q7781" i="1"/>
  <c r="Q7780" i="1"/>
  <c r="Q7779" i="1"/>
  <c r="Q7778" i="1"/>
  <c r="Q7777" i="1"/>
  <c r="Q7776" i="1"/>
  <c r="Q7775" i="1"/>
  <c r="Q7774" i="1"/>
  <c r="Q7773" i="1"/>
  <c r="Q7772" i="1"/>
  <c r="Q7771" i="1"/>
  <c r="Q7770" i="1"/>
  <c r="Q7769" i="1"/>
  <c r="Q7768" i="1"/>
  <c r="Q7767" i="1"/>
  <c r="Q7766" i="1"/>
  <c r="Q7765" i="1"/>
  <c r="Q7764" i="1"/>
  <c r="Q7763" i="1"/>
  <c r="Q7762" i="1"/>
  <c r="Q7761" i="1"/>
  <c r="Q7760" i="1"/>
  <c r="Q7759" i="1"/>
  <c r="Q7758" i="1"/>
  <c r="Q7757" i="1"/>
  <c r="Q7756" i="1"/>
  <c r="Q7755" i="1"/>
  <c r="Q7754" i="1"/>
  <c r="Q7753" i="1"/>
  <c r="Q7752" i="1"/>
  <c r="Q7751" i="1"/>
  <c r="Q7750" i="1"/>
  <c r="Q7749" i="1"/>
  <c r="Q7748" i="1"/>
  <c r="Q7747" i="1"/>
  <c r="Q7746" i="1"/>
  <c r="Q7745" i="1"/>
  <c r="Q7744" i="1"/>
  <c r="Q7743" i="1"/>
  <c r="Q7742" i="1"/>
  <c r="Q7741" i="1"/>
  <c r="Q7740" i="1"/>
  <c r="Q7739" i="1"/>
  <c r="Q7738" i="1"/>
  <c r="Q7737" i="1"/>
  <c r="Q7736" i="1"/>
  <c r="Q7735" i="1"/>
  <c r="Q7734" i="1"/>
  <c r="Q7733" i="1"/>
  <c r="Q7732" i="1"/>
  <c r="Q7731" i="1"/>
  <c r="Q7730" i="1"/>
  <c r="Q7729" i="1"/>
  <c r="Q7728" i="1"/>
  <c r="Q7727" i="1"/>
  <c r="Q7726" i="1"/>
  <c r="Q7725" i="1"/>
  <c r="Q7724" i="1"/>
  <c r="Q7723" i="1"/>
  <c r="Q7722" i="1"/>
  <c r="Q7721" i="1"/>
  <c r="Q7720" i="1"/>
  <c r="Q7719" i="1"/>
  <c r="Q7718" i="1"/>
  <c r="Q7717" i="1"/>
  <c r="Q7716" i="1"/>
  <c r="Q7715" i="1"/>
  <c r="Q7714" i="1"/>
  <c r="Q7713" i="1"/>
  <c r="Q7712" i="1"/>
  <c r="Q7711" i="1"/>
  <c r="Q7710" i="1"/>
  <c r="Q7709" i="1"/>
  <c r="Q7708" i="1"/>
  <c r="Q7707" i="1"/>
  <c r="Q7706" i="1"/>
  <c r="Q7705" i="1"/>
  <c r="Q7704" i="1"/>
  <c r="Q7703" i="1"/>
  <c r="Q7702" i="1"/>
  <c r="Q7701" i="1"/>
  <c r="Q7700" i="1"/>
  <c r="Q7699" i="1"/>
  <c r="Q7698" i="1"/>
  <c r="Q7697" i="1"/>
  <c r="Q7696" i="1"/>
  <c r="Q7695" i="1"/>
  <c r="Q7694" i="1"/>
  <c r="Q7693" i="1"/>
  <c r="Q7692" i="1"/>
  <c r="Q7691" i="1"/>
  <c r="Q7690" i="1"/>
  <c r="Q7689" i="1"/>
  <c r="Q7688" i="1"/>
  <c r="Q7687" i="1"/>
  <c r="Q7686" i="1"/>
  <c r="Q7685" i="1"/>
  <c r="Q7684" i="1"/>
  <c r="Q7683" i="1"/>
  <c r="Q7682" i="1"/>
  <c r="Q7681" i="1"/>
  <c r="Q7680" i="1"/>
  <c r="Q7679" i="1"/>
  <c r="Q7678" i="1"/>
  <c r="Q7677" i="1"/>
  <c r="Q7676" i="1"/>
  <c r="Q7675" i="1"/>
  <c r="Q7674" i="1"/>
  <c r="Q7673" i="1"/>
  <c r="Q7672" i="1"/>
  <c r="Q7671" i="1"/>
  <c r="Q7670" i="1"/>
  <c r="Q7669" i="1"/>
  <c r="Q7668" i="1"/>
  <c r="Q7667" i="1"/>
  <c r="Q7666" i="1"/>
  <c r="Q7665" i="1"/>
  <c r="Q7664" i="1"/>
  <c r="Q7663" i="1"/>
  <c r="Q7662" i="1"/>
  <c r="Q7661" i="1"/>
  <c r="Q7660" i="1"/>
  <c r="Q7659" i="1"/>
  <c r="Q7658" i="1"/>
  <c r="Q7657" i="1"/>
  <c r="Q7656" i="1"/>
  <c r="Q7655" i="1"/>
  <c r="Q7654" i="1"/>
  <c r="Q7653" i="1"/>
  <c r="Q7652" i="1"/>
  <c r="Q7651" i="1"/>
  <c r="Q7650" i="1"/>
  <c r="Q7649" i="1"/>
  <c r="Q7648" i="1"/>
  <c r="Q7647" i="1"/>
  <c r="Q7646" i="1"/>
  <c r="Q7645" i="1"/>
  <c r="Q7644" i="1"/>
  <c r="Q7643" i="1"/>
  <c r="Q7642" i="1"/>
  <c r="Q7641" i="1"/>
  <c r="Q7640" i="1"/>
  <c r="Q7639" i="1"/>
  <c r="Q7638" i="1"/>
  <c r="Q7637" i="1"/>
  <c r="Q7636" i="1"/>
  <c r="Q7635" i="1"/>
  <c r="Q7634" i="1"/>
  <c r="Q7633" i="1"/>
  <c r="Q7632" i="1"/>
  <c r="Q7631" i="1"/>
  <c r="Q7630" i="1"/>
  <c r="Q7629" i="1"/>
  <c r="Q7628" i="1"/>
  <c r="Q7627" i="1"/>
  <c r="Q7626" i="1"/>
  <c r="Q7625" i="1"/>
  <c r="Q7624" i="1"/>
  <c r="Q7623" i="1"/>
  <c r="Q7622" i="1"/>
  <c r="Q7621" i="1"/>
  <c r="Q7620" i="1"/>
  <c r="Q7619" i="1"/>
  <c r="Q7618" i="1"/>
  <c r="Q7617" i="1"/>
  <c r="Q7616" i="1"/>
  <c r="Q7615" i="1"/>
  <c r="Q7614" i="1"/>
  <c r="Q7613" i="1"/>
  <c r="Q7612" i="1"/>
  <c r="Q7611" i="1"/>
  <c r="Q7610" i="1"/>
  <c r="Q7609" i="1"/>
  <c r="Q7608" i="1"/>
  <c r="Q7607" i="1"/>
  <c r="Q7606" i="1"/>
  <c r="Q7605" i="1"/>
  <c r="Q7604" i="1"/>
  <c r="Q7603" i="1"/>
  <c r="Q7602" i="1"/>
  <c r="Q7601" i="1"/>
  <c r="Q7600" i="1"/>
  <c r="Q7599" i="1"/>
  <c r="Q7598" i="1"/>
  <c r="Q7597" i="1"/>
  <c r="Q7596" i="1"/>
  <c r="Q7595" i="1"/>
  <c r="Q7594" i="1"/>
  <c r="Q7593" i="1"/>
  <c r="Q7592" i="1"/>
  <c r="Q7591" i="1"/>
  <c r="Q7590" i="1"/>
  <c r="Q7589" i="1"/>
  <c r="Q7588" i="1"/>
  <c r="Q7587" i="1"/>
  <c r="Q7586" i="1"/>
  <c r="Q7585" i="1"/>
  <c r="Q7584" i="1"/>
  <c r="Q7583" i="1"/>
  <c r="Q7582" i="1"/>
  <c r="Q7581" i="1"/>
  <c r="Q7580" i="1"/>
  <c r="Q7579" i="1"/>
  <c r="Q7578" i="1"/>
  <c r="Q7577" i="1"/>
  <c r="Q7576" i="1"/>
  <c r="Q7575" i="1"/>
  <c r="Q7574" i="1"/>
  <c r="Q7573" i="1"/>
  <c r="Q7572" i="1"/>
  <c r="Q7571" i="1"/>
  <c r="Q7570" i="1"/>
  <c r="Q7569" i="1"/>
  <c r="Q7568" i="1"/>
  <c r="Q7567" i="1"/>
  <c r="Q7566" i="1"/>
  <c r="Q7565" i="1"/>
  <c r="Q7564" i="1"/>
  <c r="Q7563" i="1"/>
  <c r="Q7562" i="1"/>
  <c r="Q7561" i="1"/>
  <c r="Q7560" i="1"/>
  <c r="Q7559" i="1"/>
  <c r="Q7558" i="1"/>
  <c r="Q7557" i="1"/>
  <c r="Q7556" i="1"/>
  <c r="Q7555" i="1"/>
  <c r="Q7554" i="1"/>
  <c r="Q7553" i="1"/>
  <c r="Q7552" i="1"/>
  <c r="Q7551" i="1"/>
  <c r="Q7550" i="1"/>
  <c r="Q7549" i="1"/>
  <c r="Q7548" i="1"/>
  <c r="Q7547" i="1"/>
  <c r="Q7546" i="1"/>
  <c r="Q7545" i="1"/>
  <c r="Q7544" i="1"/>
  <c r="Q7543" i="1"/>
  <c r="Q7542" i="1"/>
  <c r="Q7541" i="1"/>
  <c r="Q7540" i="1"/>
  <c r="Q7539" i="1"/>
  <c r="Q7538" i="1"/>
  <c r="Q7537" i="1"/>
  <c r="Q7536" i="1"/>
  <c r="Q7535" i="1"/>
  <c r="Q7534" i="1"/>
  <c r="Q7533" i="1"/>
  <c r="Q7532" i="1"/>
  <c r="Q7531" i="1"/>
  <c r="Q7530" i="1"/>
  <c r="Q7529" i="1"/>
  <c r="Q7528" i="1"/>
  <c r="Q7527" i="1"/>
  <c r="Q7526" i="1"/>
  <c r="Q7525" i="1"/>
  <c r="Q7524" i="1"/>
  <c r="Q7523" i="1"/>
  <c r="Q7522" i="1"/>
  <c r="Q7521" i="1"/>
  <c r="Q7520" i="1"/>
  <c r="Q7519" i="1"/>
  <c r="Q7518" i="1"/>
  <c r="Q7517" i="1"/>
  <c r="Q7516" i="1"/>
  <c r="Q7515" i="1"/>
  <c r="Q7514" i="1"/>
  <c r="Q7513" i="1"/>
  <c r="Q7512" i="1"/>
  <c r="Q7511" i="1"/>
  <c r="Q7510" i="1"/>
  <c r="Q7509" i="1"/>
  <c r="Q7508" i="1"/>
  <c r="Q7507" i="1"/>
  <c r="Q7506" i="1"/>
  <c r="Q7505" i="1"/>
  <c r="Q7504" i="1"/>
  <c r="Q7503" i="1"/>
  <c r="Q7502" i="1"/>
  <c r="Q7501" i="1"/>
  <c r="Q7500" i="1"/>
  <c r="Q7499" i="1"/>
  <c r="Q7498" i="1"/>
  <c r="Q7497" i="1"/>
  <c r="Q7496" i="1"/>
  <c r="Q7495" i="1"/>
  <c r="Q7494" i="1"/>
  <c r="Q7493" i="1"/>
  <c r="Q7492" i="1"/>
  <c r="Q7491" i="1"/>
  <c r="Q7490" i="1"/>
  <c r="Q7489" i="1"/>
  <c r="Q7488" i="1"/>
  <c r="Q7487" i="1"/>
  <c r="Q7486" i="1"/>
  <c r="Q7485" i="1"/>
  <c r="Q7484" i="1"/>
  <c r="Q7483" i="1"/>
  <c r="Q7482" i="1"/>
  <c r="Q7481" i="1"/>
  <c r="Q7480" i="1"/>
  <c r="Q7479" i="1"/>
  <c r="Q7478" i="1"/>
  <c r="Q7477" i="1"/>
  <c r="Q7476" i="1"/>
  <c r="Q7475" i="1"/>
  <c r="Q7474" i="1"/>
  <c r="Q7473" i="1"/>
  <c r="Q7472" i="1"/>
  <c r="Q7471" i="1"/>
  <c r="Q7470" i="1"/>
  <c r="Q7469" i="1"/>
  <c r="Q7468" i="1"/>
  <c r="Q7467" i="1"/>
  <c r="Q7466" i="1"/>
  <c r="Q7465" i="1"/>
  <c r="Q7464" i="1"/>
  <c r="Q7463" i="1"/>
  <c r="Q7462" i="1"/>
  <c r="Q7461" i="1"/>
  <c r="Q7460" i="1"/>
  <c r="Q7459" i="1"/>
  <c r="Q7458" i="1"/>
  <c r="Q7457" i="1"/>
  <c r="Q7456" i="1"/>
  <c r="Q7455" i="1"/>
  <c r="Q7454" i="1"/>
  <c r="Q7453" i="1"/>
  <c r="Q7452" i="1"/>
  <c r="Q7451" i="1"/>
  <c r="Q7450" i="1"/>
  <c r="Q7449" i="1"/>
  <c r="Q7448" i="1"/>
  <c r="Q7447" i="1"/>
  <c r="Q7446" i="1"/>
  <c r="Q7445" i="1"/>
  <c r="Q7444" i="1"/>
  <c r="Q7443" i="1"/>
  <c r="Q7442" i="1"/>
  <c r="Q7441" i="1"/>
  <c r="Q7440" i="1"/>
  <c r="Q7439" i="1"/>
  <c r="Q7438" i="1"/>
  <c r="Q7437" i="1"/>
  <c r="Q7436" i="1"/>
  <c r="Q7435" i="1"/>
  <c r="Q7434" i="1"/>
  <c r="Q7433" i="1"/>
  <c r="Q7432" i="1"/>
  <c r="Q7431" i="1"/>
  <c r="Q7430" i="1"/>
  <c r="Q7429" i="1"/>
  <c r="Q7428" i="1"/>
  <c r="Q7427" i="1"/>
  <c r="Q7426" i="1"/>
  <c r="Q7425" i="1"/>
  <c r="Q7424" i="1"/>
  <c r="Q7423" i="1"/>
  <c r="Q7422" i="1"/>
  <c r="Q7421" i="1"/>
  <c r="Q7420" i="1"/>
  <c r="Q7419" i="1"/>
  <c r="Q7418" i="1"/>
  <c r="Q7417" i="1"/>
  <c r="Q7416" i="1"/>
  <c r="Q7415" i="1"/>
  <c r="Q7414" i="1"/>
  <c r="Q7413" i="1"/>
  <c r="Q7412" i="1"/>
  <c r="Q7411" i="1"/>
  <c r="Q7410" i="1"/>
  <c r="Q7409" i="1"/>
  <c r="Q7408" i="1"/>
  <c r="Q7407" i="1"/>
  <c r="Q7406" i="1"/>
  <c r="Q7405" i="1"/>
  <c r="Q7404" i="1"/>
  <c r="Q7403" i="1"/>
  <c r="Q7402" i="1"/>
  <c r="Q7401" i="1"/>
  <c r="Q7400" i="1"/>
  <c r="Q7399" i="1"/>
  <c r="Q7398" i="1"/>
  <c r="Q7397" i="1"/>
  <c r="Q7396" i="1"/>
  <c r="Q7395" i="1"/>
  <c r="Q7394" i="1"/>
  <c r="Q7393" i="1"/>
  <c r="Q7392" i="1"/>
  <c r="Q7391" i="1"/>
  <c r="Q7390" i="1"/>
  <c r="Q7389" i="1"/>
  <c r="Q7388" i="1"/>
  <c r="Q7387" i="1"/>
  <c r="Q7386" i="1"/>
  <c r="Q7385" i="1"/>
  <c r="Q7384" i="1"/>
  <c r="Q7383" i="1"/>
  <c r="Q7382" i="1"/>
  <c r="Q7381" i="1"/>
  <c r="Q7380" i="1"/>
  <c r="Q7379" i="1"/>
  <c r="Q7378" i="1"/>
  <c r="Q7377" i="1"/>
  <c r="Q7376" i="1"/>
  <c r="Q7375" i="1"/>
  <c r="Q7374" i="1"/>
  <c r="Q7373" i="1"/>
  <c r="Q7372" i="1"/>
  <c r="Q7371" i="1"/>
  <c r="Q7370" i="1"/>
  <c r="Q7369" i="1"/>
  <c r="Q7368" i="1"/>
  <c r="Q7367" i="1"/>
  <c r="Q7366" i="1"/>
  <c r="Q7365" i="1"/>
  <c r="Q7364" i="1"/>
  <c r="Q7363" i="1"/>
  <c r="Q7362" i="1"/>
  <c r="Q7361" i="1"/>
  <c r="Q7360" i="1"/>
  <c r="Q7359" i="1"/>
  <c r="Q7358" i="1"/>
  <c r="Q7357" i="1"/>
  <c r="Q7356" i="1"/>
  <c r="Q7355" i="1"/>
  <c r="Q7354" i="1"/>
  <c r="Q7353" i="1"/>
  <c r="Q7352" i="1"/>
  <c r="Q7351" i="1"/>
  <c r="Q7350" i="1"/>
  <c r="Q7349" i="1"/>
  <c r="Q7348" i="1"/>
  <c r="Q7347" i="1"/>
  <c r="Q7346" i="1"/>
  <c r="Q7345" i="1"/>
  <c r="Q7344" i="1"/>
  <c r="Q7343" i="1"/>
  <c r="Q7342" i="1"/>
  <c r="Q7341" i="1"/>
  <c r="Q7340" i="1"/>
  <c r="Q7339" i="1"/>
  <c r="Q7338" i="1"/>
  <c r="Q7337" i="1"/>
  <c r="Q7336" i="1"/>
  <c r="Q7335" i="1"/>
  <c r="Q7334" i="1"/>
  <c r="Q7333" i="1"/>
  <c r="Q7332" i="1"/>
  <c r="Q7331" i="1"/>
  <c r="Q7330" i="1"/>
  <c r="Q7329" i="1"/>
  <c r="Q7328" i="1"/>
  <c r="Q7327" i="1"/>
  <c r="Q7326" i="1"/>
  <c r="Q7325" i="1"/>
  <c r="Q7324" i="1"/>
  <c r="Q7323" i="1"/>
  <c r="Q7322" i="1"/>
  <c r="Q7321" i="1"/>
  <c r="Q7320" i="1"/>
  <c r="Q7319" i="1"/>
  <c r="Q7318" i="1"/>
  <c r="Q7317" i="1"/>
  <c r="Q7316" i="1"/>
  <c r="Q7315" i="1"/>
  <c r="Q7314" i="1"/>
  <c r="Q7313" i="1"/>
  <c r="Q7312" i="1"/>
  <c r="Q7311" i="1"/>
  <c r="Q7310" i="1"/>
  <c r="Q7309" i="1"/>
  <c r="Q7308" i="1"/>
  <c r="Q7307" i="1"/>
  <c r="Q7306" i="1"/>
  <c r="Q7305" i="1"/>
  <c r="Q7304" i="1"/>
  <c r="Q7303" i="1"/>
  <c r="Q7302" i="1"/>
  <c r="Q7301" i="1"/>
  <c r="Q7300" i="1"/>
  <c r="Q7299" i="1"/>
  <c r="Q7298" i="1"/>
  <c r="Q7297" i="1"/>
  <c r="Q7296" i="1"/>
  <c r="Q7295" i="1"/>
  <c r="Q7294" i="1"/>
  <c r="Q7293" i="1"/>
  <c r="Q7292" i="1"/>
  <c r="Q7291" i="1"/>
  <c r="Q7290" i="1"/>
  <c r="Q7289" i="1"/>
  <c r="Q7288" i="1"/>
  <c r="Q7287" i="1"/>
  <c r="Q7286" i="1"/>
  <c r="Q7285" i="1"/>
  <c r="Q7284" i="1"/>
  <c r="Q7283" i="1"/>
  <c r="Q7282" i="1"/>
  <c r="Q7281" i="1"/>
  <c r="Q7280" i="1"/>
  <c r="Q7279" i="1"/>
  <c r="Q7278" i="1"/>
  <c r="Q7277" i="1"/>
  <c r="Q7276" i="1"/>
  <c r="Q7275" i="1"/>
  <c r="Q7274" i="1"/>
  <c r="Q7273" i="1"/>
  <c r="Q7272" i="1"/>
  <c r="Q7271" i="1"/>
  <c r="Q7270" i="1"/>
  <c r="Q7269" i="1"/>
  <c r="Q7268" i="1"/>
  <c r="Q7267" i="1"/>
  <c r="Q7266" i="1"/>
  <c r="Q7265" i="1"/>
  <c r="Q7264" i="1"/>
  <c r="Q7263" i="1"/>
  <c r="Q7262" i="1"/>
  <c r="Q7261" i="1"/>
  <c r="Q7260" i="1"/>
  <c r="Q7259" i="1"/>
  <c r="Q7258" i="1"/>
  <c r="Q7257" i="1"/>
  <c r="Q7256" i="1"/>
  <c r="Q7255" i="1"/>
  <c r="Q7254" i="1"/>
  <c r="Q7253" i="1"/>
  <c r="Q7252" i="1"/>
  <c r="Q7251" i="1"/>
  <c r="Q7250" i="1"/>
  <c r="Q7249" i="1"/>
  <c r="Q7248" i="1"/>
  <c r="Q7247" i="1"/>
  <c r="Q7246" i="1"/>
  <c r="Q7245" i="1"/>
  <c r="Q7244" i="1"/>
  <c r="Q7243" i="1"/>
  <c r="Q7242" i="1"/>
  <c r="Q7241" i="1"/>
  <c r="Q7240" i="1"/>
  <c r="Q7239" i="1"/>
  <c r="Q7238" i="1"/>
  <c r="Q7237" i="1"/>
  <c r="Q7236" i="1"/>
  <c r="Q7235" i="1"/>
  <c r="Q7234" i="1"/>
  <c r="Q7233" i="1"/>
  <c r="Q7232" i="1"/>
  <c r="Q7231" i="1"/>
  <c r="Q7230" i="1"/>
  <c r="Q7229" i="1"/>
  <c r="Q7228" i="1"/>
  <c r="Q7227" i="1"/>
  <c r="Q7226" i="1"/>
  <c r="Q7225" i="1"/>
  <c r="Q7224" i="1"/>
  <c r="Q7223" i="1"/>
  <c r="Q7222" i="1"/>
  <c r="Q7221" i="1"/>
  <c r="Q7220" i="1"/>
  <c r="Q7219" i="1"/>
  <c r="Q7218" i="1"/>
  <c r="Q7217" i="1"/>
  <c r="Q7216" i="1"/>
  <c r="Q7215" i="1"/>
  <c r="Q7214" i="1"/>
  <c r="Q7213" i="1"/>
  <c r="Q7212" i="1"/>
  <c r="Q7211" i="1"/>
  <c r="Q7210" i="1"/>
  <c r="Q7209" i="1"/>
  <c r="Q7208" i="1"/>
  <c r="Q7207" i="1"/>
  <c r="Q7206" i="1"/>
  <c r="Q7205" i="1"/>
  <c r="Q7204" i="1"/>
  <c r="Q7203" i="1"/>
  <c r="Q7202" i="1"/>
  <c r="Q7201" i="1"/>
  <c r="Q7200" i="1"/>
  <c r="Q7199" i="1"/>
  <c r="Q7198" i="1"/>
  <c r="Q7197" i="1"/>
  <c r="Q7196" i="1"/>
  <c r="Q7195" i="1"/>
  <c r="Q7194" i="1"/>
  <c r="Q7193" i="1"/>
  <c r="Q7192" i="1"/>
  <c r="Q7191" i="1"/>
  <c r="Q7190" i="1"/>
  <c r="Q7189" i="1"/>
  <c r="Q7188" i="1"/>
  <c r="Q7187" i="1"/>
  <c r="Q7186" i="1"/>
  <c r="Q7185" i="1"/>
  <c r="Q7184" i="1"/>
  <c r="Q7183" i="1"/>
  <c r="Q7182" i="1"/>
  <c r="Q7181" i="1"/>
  <c r="Q7180" i="1"/>
  <c r="Q7179" i="1"/>
  <c r="Q7178" i="1"/>
  <c r="Q7177" i="1"/>
  <c r="Q7176" i="1"/>
  <c r="Q7175" i="1"/>
  <c r="Q7174" i="1"/>
  <c r="Q7173" i="1"/>
  <c r="Q7172" i="1"/>
  <c r="Q7171" i="1"/>
  <c r="Q7170" i="1"/>
  <c r="Q7169" i="1"/>
  <c r="Q7168" i="1"/>
  <c r="Q7167" i="1"/>
  <c r="Q7166" i="1"/>
  <c r="Q7165" i="1"/>
  <c r="Q7164" i="1"/>
  <c r="Q7163" i="1"/>
  <c r="Q7162" i="1"/>
  <c r="Q7161" i="1"/>
  <c r="Q7160" i="1"/>
  <c r="Q7159" i="1"/>
  <c r="Q7158" i="1"/>
  <c r="Q7157" i="1"/>
  <c r="Q7156" i="1"/>
  <c r="Q7155" i="1"/>
  <c r="Q7154" i="1"/>
  <c r="Q7153" i="1"/>
  <c r="Q7152" i="1"/>
  <c r="Q7151" i="1"/>
  <c r="Q7150" i="1"/>
  <c r="Q7149" i="1"/>
  <c r="Q7148" i="1"/>
  <c r="Q7147" i="1"/>
  <c r="Q7146" i="1"/>
  <c r="Q7145" i="1"/>
  <c r="Q7144" i="1"/>
  <c r="Q7143" i="1"/>
  <c r="Q7142" i="1"/>
  <c r="Q7141" i="1"/>
  <c r="Q7140" i="1"/>
  <c r="Q7139" i="1"/>
  <c r="Q7138" i="1"/>
  <c r="Q7137" i="1"/>
  <c r="Q7136" i="1"/>
  <c r="Q7135" i="1"/>
  <c r="Q7134" i="1"/>
  <c r="Q7133" i="1"/>
  <c r="Q7132" i="1"/>
  <c r="Q7131" i="1"/>
  <c r="Q7130" i="1"/>
  <c r="Q7129" i="1"/>
  <c r="Q7128" i="1"/>
  <c r="Q7127" i="1"/>
  <c r="Q7126" i="1"/>
  <c r="Q7125" i="1"/>
  <c r="Q7124" i="1"/>
  <c r="Q7123" i="1"/>
  <c r="Q7122" i="1"/>
  <c r="Q7121" i="1"/>
  <c r="Q7120" i="1"/>
  <c r="Q7119" i="1"/>
  <c r="Q7118" i="1"/>
  <c r="Q7117" i="1"/>
  <c r="Q7116" i="1"/>
  <c r="Q7115" i="1"/>
  <c r="Q7114" i="1"/>
  <c r="Q7113" i="1"/>
  <c r="Q7112" i="1"/>
  <c r="Q7111" i="1"/>
  <c r="Q7110" i="1"/>
  <c r="Q7109" i="1"/>
  <c r="Q7108" i="1"/>
  <c r="Q7107" i="1"/>
  <c r="Q7106" i="1"/>
  <c r="Q7105" i="1"/>
  <c r="Q7104" i="1"/>
  <c r="Q7103" i="1"/>
  <c r="Q7102" i="1"/>
  <c r="Q7101" i="1"/>
  <c r="Q7100" i="1"/>
  <c r="Q7099" i="1"/>
  <c r="Q7098" i="1"/>
  <c r="Q7097" i="1"/>
  <c r="Q7096" i="1"/>
  <c r="Q7095" i="1"/>
  <c r="Q7094" i="1"/>
  <c r="Q7093" i="1"/>
  <c r="Q7092" i="1"/>
  <c r="Q7091" i="1"/>
  <c r="Q7090" i="1"/>
  <c r="Q7089" i="1"/>
  <c r="Q7088" i="1"/>
  <c r="Q7087" i="1"/>
  <c r="Q7086" i="1"/>
  <c r="Q7085" i="1"/>
  <c r="Q7084" i="1"/>
  <c r="Q7083" i="1"/>
  <c r="Q7082" i="1"/>
  <c r="Q7081" i="1"/>
  <c r="Q7080" i="1"/>
  <c r="Q7079" i="1"/>
  <c r="Q7078" i="1"/>
  <c r="Q7077" i="1"/>
  <c r="Q7076" i="1"/>
  <c r="Q7075" i="1"/>
  <c r="Q7074" i="1"/>
  <c r="Q7073" i="1"/>
  <c r="Q7072" i="1"/>
  <c r="Q7071" i="1"/>
  <c r="Q7070" i="1"/>
  <c r="Q7069" i="1"/>
  <c r="Q7068" i="1"/>
  <c r="Q7067" i="1"/>
  <c r="Q7066" i="1"/>
  <c r="Q7065" i="1"/>
  <c r="Q7064" i="1"/>
  <c r="Q7063" i="1"/>
  <c r="Q7062" i="1"/>
  <c r="Q7061" i="1"/>
  <c r="Q7060" i="1"/>
  <c r="Q7059" i="1"/>
  <c r="Q7058" i="1"/>
  <c r="Q7057" i="1"/>
  <c r="Q7056" i="1"/>
  <c r="Q7055" i="1"/>
  <c r="Q7054" i="1"/>
  <c r="Q7053" i="1"/>
  <c r="Q7052" i="1"/>
  <c r="Q7051" i="1"/>
  <c r="Q7050" i="1"/>
  <c r="Q7049" i="1"/>
  <c r="Q7048" i="1"/>
  <c r="Q7047" i="1"/>
  <c r="Q7046" i="1"/>
  <c r="Q7045" i="1"/>
  <c r="Q7044" i="1"/>
  <c r="Q7043" i="1"/>
  <c r="Q7042" i="1"/>
  <c r="Q7041" i="1"/>
  <c r="Q7040" i="1"/>
  <c r="Q7039" i="1"/>
  <c r="Q7038" i="1"/>
  <c r="Q7037" i="1"/>
  <c r="Q7036" i="1"/>
  <c r="Q7035" i="1"/>
  <c r="Q7034" i="1"/>
  <c r="Q7033" i="1"/>
  <c r="Q7032" i="1"/>
  <c r="Q7031" i="1"/>
  <c r="Q7030" i="1"/>
  <c r="Q7029" i="1"/>
  <c r="Q7028" i="1"/>
  <c r="Q7027" i="1"/>
  <c r="Q7026" i="1"/>
  <c r="Q7025" i="1"/>
  <c r="Q7024" i="1"/>
  <c r="Q7023" i="1"/>
  <c r="Q7022" i="1"/>
  <c r="Q7021" i="1"/>
  <c r="Q7020" i="1"/>
  <c r="Q7019" i="1"/>
  <c r="Q7018" i="1"/>
  <c r="Q7017" i="1"/>
  <c r="Q7016" i="1"/>
  <c r="Q7015" i="1"/>
  <c r="Q7014" i="1"/>
  <c r="Q7013" i="1"/>
  <c r="Q7012" i="1"/>
  <c r="Q7011" i="1"/>
  <c r="Q7010" i="1"/>
  <c r="Q7009" i="1"/>
  <c r="Q7008" i="1"/>
  <c r="Q7007" i="1"/>
  <c r="Q7006" i="1"/>
  <c r="Q7005" i="1"/>
  <c r="Q7004" i="1"/>
  <c r="Q7003" i="1"/>
  <c r="Q7002" i="1"/>
  <c r="Q7001" i="1"/>
  <c r="Q7000" i="1"/>
  <c r="Q6999" i="1"/>
  <c r="Q6998" i="1"/>
  <c r="Q6997" i="1"/>
  <c r="Q6996" i="1"/>
  <c r="Q6995" i="1"/>
  <c r="Q6994" i="1"/>
  <c r="Q6993" i="1"/>
  <c r="Q6992" i="1"/>
  <c r="Q6991" i="1"/>
  <c r="Q6990" i="1"/>
  <c r="Q6989" i="1"/>
  <c r="Q6988" i="1"/>
  <c r="Q6987" i="1"/>
  <c r="Q6986" i="1"/>
  <c r="Q6985" i="1"/>
  <c r="Q6984" i="1"/>
  <c r="Q6983" i="1"/>
  <c r="Q6982" i="1"/>
  <c r="Q6981" i="1"/>
  <c r="Q6980" i="1"/>
  <c r="Q6979" i="1"/>
  <c r="Q6978" i="1"/>
  <c r="Q6977" i="1"/>
  <c r="Q6976" i="1"/>
  <c r="Q6975" i="1"/>
  <c r="Q6974" i="1"/>
  <c r="Q6973" i="1"/>
  <c r="Q6972" i="1"/>
  <c r="Q6971" i="1"/>
  <c r="Q6970" i="1"/>
  <c r="Q6969" i="1"/>
  <c r="Q6968" i="1"/>
  <c r="Q6967" i="1"/>
  <c r="Q6966" i="1"/>
  <c r="Q6965" i="1"/>
  <c r="Q6964" i="1"/>
  <c r="Q6963" i="1"/>
  <c r="Q6962" i="1"/>
  <c r="Q6961" i="1"/>
  <c r="Q6960" i="1"/>
  <c r="Q6959" i="1"/>
  <c r="Q6958" i="1"/>
  <c r="Q6957" i="1"/>
  <c r="Q6956" i="1"/>
  <c r="Q6955" i="1"/>
  <c r="Q6954" i="1"/>
  <c r="Q6953" i="1"/>
  <c r="Q6952" i="1"/>
  <c r="Q6951" i="1"/>
  <c r="Q6950" i="1"/>
  <c r="Q6949" i="1"/>
  <c r="Q6948" i="1"/>
  <c r="Q6947" i="1"/>
  <c r="Q6946" i="1"/>
  <c r="Q6945" i="1"/>
  <c r="Q6944" i="1"/>
  <c r="Q6943" i="1"/>
  <c r="Q6942" i="1"/>
  <c r="Q6941" i="1"/>
  <c r="Q6940" i="1"/>
  <c r="Q6939" i="1"/>
  <c r="Q6938" i="1"/>
  <c r="Q6937" i="1"/>
  <c r="Q6936" i="1"/>
  <c r="Q6935" i="1"/>
  <c r="Q6934" i="1"/>
  <c r="Q6933" i="1"/>
  <c r="Q6932" i="1"/>
  <c r="Q6931" i="1"/>
  <c r="Q6930" i="1"/>
  <c r="Q6929" i="1"/>
  <c r="Q6928" i="1"/>
  <c r="Q6927" i="1"/>
  <c r="Q6926" i="1"/>
  <c r="Q6925" i="1"/>
  <c r="Q6924" i="1"/>
  <c r="Q6923" i="1"/>
  <c r="Q6922" i="1"/>
  <c r="Q6921" i="1"/>
  <c r="Q6920" i="1"/>
  <c r="Q6919" i="1"/>
  <c r="Q6918" i="1"/>
  <c r="Q6917" i="1"/>
  <c r="Q6916" i="1"/>
  <c r="Q6915" i="1"/>
  <c r="Q6914" i="1"/>
  <c r="Q6913" i="1"/>
  <c r="Q6912" i="1"/>
  <c r="Q6911" i="1"/>
  <c r="Q6910" i="1"/>
  <c r="Q6909" i="1"/>
  <c r="Q6908" i="1"/>
  <c r="Q6907" i="1"/>
  <c r="Q6906" i="1"/>
  <c r="Q6905" i="1"/>
  <c r="Q6904" i="1"/>
  <c r="Q6903" i="1"/>
  <c r="Q6902" i="1"/>
  <c r="Q6901" i="1"/>
  <c r="Q6900" i="1"/>
  <c r="Q6899" i="1"/>
  <c r="Q6898" i="1"/>
  <c r="Q6897" i="1"/>
  <c r="Q6896" i="1"/>
  <c r="Q6895" i="1"/>
  <c r="Q6894" i="1"/>
  <c r="Q6893" i="1"/>
  <c r="Q6892" i="1"/>
  <c r="Q6891" i="1"/>
  <c r="Q6890" i="1"/>
  <c r="Q6889" i="1"/>
  <c r="Q6888" i="1"/>
  <c r="Q6887" i="1"/>
  <c r="Q6886" i="1"/>
  <c r="Q6885" i="1"/>
  <c r="Q6884" i="1"/>
  <c r="Q6883" i="1"/>
  <c r="Q6882" i="1"/>
  <c r="Q6881" i="1"/>
  <c r="Q6880" i="1"/>
  <c r="Q6879" i="1"/>
  <c r="Q6878" i="1"/>
  <c r="Q6877" i="1"/>
  <c r="Q6876" i="1"/>
  <c r="Q6875" i="1"/>
  <c r="Q6874" i="1"/>
  <c r="Q6873" i="1"/>
  <c r="Q6872" i="1"/>
  <c r="Q6871" i="1"/>
  <c r="Q6870" i="1"/>
  <c r="Q6869" i="1"/>
  <c r="Q6868" i="1"/>
  <c r="Q6867" i="1"/>
  <c r="Q6866" i="1"/>
  <c r="Q6865" i="1"/>
  <c r="Q6864" i="1"/>
  <c r="Q6863" i="1"/>
  <c r="Q6862" i="1"/>
  <c r="Q6861" i="1"/>
  <c r="Q6860" i="1"/>
  <c r="Q6859" i="1"/>
  <c r="Q6858" i="1"/>
  <c r="Q6857" i="1"/>
  <c r="Q6856" i="1"/>
  <c r="Q6855" i="1"/>
  <c r="Q6854" i="1"/>
  <c r="Q6853" i="1"/>
  <c r="Q6852" i="1"/>
  <c r="Q6851" i="1"/>
  <c r="Q6850" i="1"/>
  <c r="Q6849" i="1"/>
  <c r="Q6848" i="1"/>
  <c r="Q6847" i="1"/>
  <c r="Q6846" i="1"/>
  <c r="Q6845" i="1"/>
  <c r="Q6844" i="1"/>
  <c r="Q6843" i="1"/>
  <c r="Q6842" i="1"/>
  <c r="Q6841" i="1"/>
  <c r="Q6840" i="1"/>
  <c r="Q6839" i="1"/>
  <c r="Q6838" i="1"/>
  <c r="Q6837" i="1"/>
  <c r="Q6836" i="1"/>
  <c r="Q6835" i="1"/>
  <c r="Q6834" i="1"/>
  <c r="Q6833" i="1"/>
  <c r="Q6832" i="1"/>
  <c r="Q6831" i="1"/>
  <c r="Q6830" i="1"/>
  <c r="Q6829" i="1"/>
  <c r="Q6828" i="1"/>
  <c r="Q6827" i="1"/>
  <c r="Q6826" i="1"/>
  <c r="Q6825" i="1"/>
  <c r="Q6824" i="1"/>
  <c r="Q6823" i="1"/>
  <c r="Q6822" i="1"/>
  <c r="Q6821" i="1"/>
  <c r="Q6820" i="1"/>
  <c r="Q6819" i="1"/>
  <c r="Q6818" i="1"/>
  <c r="Q6817" i="1"/>
  <c r="Q6816" i="1"/>
  <c r="Q6815" i="1"/>
  <c r="Q6814" i="1"/>
  <c r="Q6813" i="1"/>
  <c r="Q6812" i="1"/>
  <c r="Q6811" i="1"/>
  <c r="Q6810" i="1"/>
  <c r="Q6809" i="1"/>
  <c r="Q6808" i="1"/>
  <c r="Q6807" i="1"/>
  <c r="Q6806" i="1"/>
  <c r="Q6805" i="1"/>
  <c r="Q6804" i="1"/>
  <c r="Q6803" i="1"/>
  <c r="Q6802" i="1"/>
  <c r="Q6801" i="1"/>
  <c r="Q6800" i="1"/>
  <c r="Q6799" i="1"/>
  <c r="Q6798" i="1"/>
  <c r="Q6797" i="1"/>
  <c r="Q6796" i="1"/>
  <c r="Q6795" i="1"/>
  <c r="Q6794" i="1"/>
  <c r="Q6793" i="1"/>
  <c r="Q6792" i="1"/>
  <c r="Q6791" i="1"/>
  <c r="Q6790" i="1"/>
  <c r="Q6789" i="1"/>
  <c r="Q6788" i="1"/>
  <c r="Q6787" i="1"/>
  <c r="Q6786" i="1"/>
  <c r="Q6785" i="1"/>
  <c r="Q6784" i="1"/>
  <c r="Q6783" i="1"/>
  <c r="Q6782" i="1"/>
  <c r="Q6781" i="1"/>
  <c r="Q6780" i="1"/>
  <c r="Q6779" i="1"/>
  <c r="Q6778" i="1"/>
  <c r="Q6777" i="1"/>
  <c r="Q6776" i="1"/>
  <c r="Q6775" i="1"/>
  <c r="Q6774" i="1"/>
  <c r="Q6773" i="1"/>
  <c r="Q6772" i="1"/>
  <c r="Q6771" i="1"/>
  <c r="Q6770" i="1"/>
  <c r="Q6769" i="1"/>
  <c r="Q6768" i="1"/>
  <c r="Q6767" i="1"/>
  <c r="Q6766" i="1"/>
  <c r="Q6765" i="1"/>
  <c r="Q6764" i="1"/>
  <c r="Q6763" i="1"/>
  <c r="Q6762" i="1"/>
  <c r="Q6761" i="1"/>
  <c r="Q6760" i="1"/>
  <c r="Q6759" i="1"/>
  <c r="Q6758" i="1"/>
  <c r="Q6757" i="1"/>
  <c r="Q6756" i="1"/>
  <c r="Q6755" i="1"/>
  <c r="Q6754" i="1"/>
  <c r="Q6753" i="1"/>
  <c r="Q6752" i="1"/>
  <c r="Q6751" i="1"/>
  <c r="Q6750" i="1"/>
  <c r="Q6749" i="1"/>
  <c r="Q6748" i="1"/>
  <c r="Q6747" i="1"/>
  <c r="Q6746" i="1"/>
  <c r="Q6745" i="1"/>
  <c r="Q6744" i="1"/>
  <c r="Q6743" i="1"/>
  <c r="Q6742" i="1"/>
  <c r="Q6741" i="1"/>
  <c r="Q6740" i="1"/>
  <c r="Q6739" i="1"/>
  <c r="Q6738" i="1"/>
  <c r="Q6737" i="1"/>
  <c r="Q6736" i="1"/>
  <c r="Q6735" i="1"/>
  <c r="Q6734" i="1"/>
  <c r="Q6733" i="1"/>
  <c r="Q6732" i="1"/>
  <c r="Q6731" i="1"/>
  <c r="Q6730" i="1"/>
  <c r="Q6729" i="1"/>
  <c r="Q6728" i="1"/>
  <c r="Q6727" i="1"/>
  <c r="Q6726" i="1"/>
  <c r="Q6725" i="1"/>
  <c r="Q6724" i="1"/>
  <c r="Q6723" i="1"/>
  <c r="Q6722" i="1"/>
  <c r="Q6721" i="1"/>
  <c r="Q6720" i="1"/>
  <c r="Q6719" i="1"/>
  <c r="Q6718" i="1"/>
  <c r="Q6717" i="1"/>
  <c r="Q6716" i="1"/>
  <c r="Q6715" i="1"/>
  <c r="Q6714" i="1"/>
  <c r="Q6713" i="1"/>
  <c r="Q6712" i="1"/>
  <c r="Q6711" i="1"/>
  <c r="Q6710" i="1"/>
  <c r="Q6709" i="1"/>
  <c r="Q6708" i="1"/>
  <c r="Q6707" i="1"/>
  <c r="Q6706" i="1"/>
  <c r="Q6705" i="1"/>
  <c r="Q6704" i="1"/>
  <c r="Q6703" i="1"/>
  <c r="Q6702" i="1"/>
  <c r="Q6701" i="1"/>
  <c r="Q6700" i="1"/>
  <c r="Q6699" i="1"/>
  <c r="Q6698" i="1"/>
  <c r="Q6697" i="1"/>
  <c r="Q6696" i="1"/>
  <c r="Q6695" i="1"/>
  <c r="Q6694" i="1"/>
  <c r="Q6693" i="1"/>
  <c r="Q6692" i="1"/>
  <c r="Q6691" i="1"/>
  <c r="Q6690" i="1"/>
  <c r="Q6689" i="1"/>
  <c r="Q6688" i="1"/>
  <c r="Q6687" i="1"/>
  <c r="Q6686" i="1"/>
  <c r="Q6685" i="1"/>
  <c r="Q6684" i="1"/>
  <c r="Q6683" i="1"/>
  <c r="Q6682" i="1"/>
  <c r="Q6681" i="1"/>
  <c r="Q6680" i="1"/>
  <c r="Q6679" i="1"/>
  <c r="Q6678" i="1"/>
  <c r="Q6677" i="1"/>
  <c r="Q6676" i="1"/>
  <c r="Q6675" i="1"/>
  <c r="Q6674" i="1"/>
  <c r="Q6673" i="1"/>
  <c r="Q6672" i="1"/>
  <c r="Q6671" i="1"/>
  <c r="Q6670" i="1"/>
  <c r="Q6669" i="1"/>
  <c r="Q6668" i="1"/>
  <c r="Q6667" i="1"/>
  <c r="Q6666" i="1"/>
  <c r="Q6665" i="1"/>
  <c r="Q6664" i="1"/>
  <c r="Q6663" i="1"/>
  <c r="Q6662" i="1"/>
  <c r="Q6661" i="1"/>
  <c r="Q6660" i="1"/>
  <c r="Q6659" i="1"/>
  <c r="Q6658" i="1"/>
  <c r="Q6657" i="1"/>
  <c r="Q6656" i="1"/>
  <c r="Q6655" i="1"/>
  <c r="Q6654" i="1"/>
  <c r="Q6653" i="1"/>
  <c r="Q6652" i="1"/>
  <c r="Q6651" i="1"/>
  <c r="Q6650" i="1"/>
  <c r="Q6649" i="1"/>
  <c r="Q6648" i="1"/>
  <c r="Q6647" i="1"/>
  <c r="Q6646" i="1"/>
  <c r="Q6645" i="1"/>
  <c r="Q6644" i="1"/>
  <c r="Q6643" i="1"/>
  <c r="Q6642" i="1"/>
  <c r="Q6641" i="1"/>
  <c r="Q6640" i="1"/>
  <c r="Q6639" i="1"/>
  <c r="Q6638" i="1"/>
  <c r="Q6637" i="1"/>
  <c r="Q6636" i="1"/>
  <c r="Q6635" i="1"/>
  <c r="Q6634" i="1"/>
  <c r="Q6633" i="1"/>
  <c r="Q6632" i="1"/>
  <c r="Q6631" i="1"/>
  <c r="Q6630" i="1"/>
  <c r="Q6629" i="1"/>
  <c r="Q6628" i="1"/>
  <c r="Q6627" i="1"/>
  <c r="Q6626" i="1"/>
  <c r="Q6625" i="1"/>
  <c r="Q6624" i="1"/>
  <c r="Q6623" i="1"/>
  <c r="Q6622" i="1"/>
  <c r="Q6621" i="1"/>
  <c r="Q6620" i="1"/>
  <c r="Q6619" i="1"/>
  <c r="Q6618" i="1"/>
  <c r="Q6617" i="1"/>
  <c r="Q6616" i="1"/>
  <c r="Q6615" i="1"/>
  <c r="Q6614" i="1"/>
  <c r="Q6613" i="1"/>
  <c r="Q6612" i="1"/>
  <c r="Q6611" i="1"/>
  <c r="Q6610" i="1"/>
  <c r="Q6609" i="1"/>
  <c r="Q6608" i="1"/>
  <c r="Q6607" i="1"/>
  <c r="Q6606" i="1"/>
  <c r="Q6605" i="1"/>
  <c r="Q6604" i="1"/>
  <c r="Q6603" i="1"/>
  <c r="Q6602" i="1"/>
  <c r="Q6601" i="1"/>
  <c r="Q6600" i="1"/>
  <c r="Q6599" i="1"/>
  <c r="Q6598" i="1"/>
  <c r="Q6597" i="1"/>
  <c r="Q6596" i="1"/>
  <c r="Q6595" i="1"/>
  <c r="Q6594" i="1"/>
  <c r="Q6593" i="1"/>
  <c r="Q6592" i="1"/>
  <c r="Q6591" i="1"/>
  <c r="Q6590" i="1"/>
  <c r="Q6589" i="1"/>
  <c r="Q6588" i="1"/>
  <c r="Q6587" i="1"/>
  <c r="Q6586" i="1"/>
  <c r="Q6585" i="1"/>
  <c r="Q6584" i="1"/>
  <c r="Q6583" i="1"/>
  <c r="Q6582" i="1"/>
  <c r="Q6581" i="1"/>
  <c r="Q6580" i="1"/>
  <c r="Q6579" i="1"/>
  <c r="Q6578" i="1"/>
  <c r="Q6577" i="1"/>
  <c r="Q6576" i="1"/>
  <c r="Q6575" i="1"/>
  <c r="Q6574" i="1"/>
  <c r="Q6573" i="1"/>
  <c r="Q6572" i="1"/>
  <c r="Q6571" i="1"/>
  <c r="Q6570" i="1"/>
  <c r="Q6569" i="1"/>
  <c r="Q6568" i="1"/>
  <c r="Q6567" i="1"/>
  <c r="Q6566" i="1"/>
  <c r="Q6565" i="1"/>
  <c r="Q6564" i="1"/>
  <c r="Q6563" i="1"/>
  <c r="Q6562" i="1"/>
  <c r="Q6561" i="1"/>
  <c r="Q6560" i="1"/>
  <c r="Q6559" i="1"/>
  <c r="Q6558" i="1"/>
  <c r="Q6557" i="1"/>
  <c r="Q6556" i="1"/>
  <c r="Q6555" i="1"/>
  <c r="Q6554" i="1"/>
  <c r="Q6553" i="1"/>
  <c r="Q6552" i="1"/>
  <c r="Q6551" i="1"/>
  <c r="Q6550" i="1"/>
  <c r="Q6549" i="1"/>
  <c r="Q6548" i="1"/>
  <c r="Q6547" i="1"/>
  <c r="Q6546" i="1"/>
  <c r="Q6545" i="1"/>
  <c r="Q6544" i="1"/>
  <c r="Q6543" i="1"/>
  <c r="Q6542" i="1"/>
  <c r="Q6541" i="1"/>
  <c r="Q6540" i="1"/>
  <c r="Q6539" i="1"/>
  <c r="Q6538" i="1"/>
  <c r="Q6537" i="1"/>
  <c r="Q6536" i="1"/>
  <c r="Q6535" i="1"/>
  <c r="Q6534" i="1"/>
  <c r="Q6533" i="1"/>
  <c r="Q6532" i="1"/>
  <c r="Q6531" i="1"/>
  <c r="Q6530" i="1"/>
  <c r="Q6529" i="1"/>
  <c r="Q6528" i="1"/>
  <c r="Q6527" i="1"/>
  <c r="Q6526" i="1"/>
  <c r="Q6525" i="1"/>
  <c r="Q6524" i="1"/>
  <c r="Q6523" i="1"/>
  <c r="Q6522" i="1"/>
  <c r="Q6521" i="1"/>
  <c r="Q6520" i="1"/>
  <c r="Q6519" i="1"/>
  <c r="Q6518" i="1"/>
  <c r="Q6517" i="1"/>
  <c r="Q6516" i="1"/>
  <c r="Q6515" i="1"/>
  <c r="Q6514" i="1"/>
  <c r="Q6513" i="1"/>
  <c r="Q6512" i="1"/>
  <c r="Q6511" i="1"/>
  <c r="Q6510" i="1"/>
  <c r="Q6509" i="1"/>
  <c r="Q6508" i="1"/>
  <c r="Q6507" i="1"/>
  <c r="Q6506" i="1"/>
  <c r="Q6505" i="1"/>
  <c r="Q6504" i="1"/>
  <c r="Q6503" i="1"/>
  <c r="Q6502" i="1"/>
  <c r="Q6501" i="1"/>
  <c r="Q6500" i="1"/>
  <c r="Q6499" i="1"/>
  <c r="Q6498" i="1"/>
  <c r="Q6497" i="1"/>
  <c r="Q6496" i="1"/>
  <c r="Q6495" i="1"/>
  <c r="Q6494" i="1"/>
  <c r="Q6493" i="1"/>
  <c r="Q6492" i="1"/>
  <c r="Q6491" i="1"/>
  <c r="Q6490" i="1"/>
  <c r="Q6489" i="1"/>
  <c r="Q6488" i="1"/>
  <c r="Q6487" i="1"/>
  <c r="Q6486" i="1"/>
  <c r="Q6485" i="1"/>
  <c r="Q6484" i="1"/>
  <c r="Q6483" i="1"/>
  <c r="Q6482" i="1"/>
  <c r="Q6481" i="1"/>
  <c r="Q6480" i="1"/>
  <c r="Q6479" i="1"/>
  <c r="Q6478" i="1"/>
  <c r="Q6477" i="1"/>
  <c r="Q6476" i="1"/>
  <c r="Q6475" i="1"/>
  <c r="Q6474" i="1"/>
  <c r="Q6473" i="1"/>
  <c r="Q6472" i="1"/>
  <c r="Q6471" i="1"/>
  <c r="Q6470" i="1"/>
  <c r="Q6469" i="1"/>
  <c r="Q6468" i="1"/>
  <c r="Q6467" i="1"/>
  <c r="Q6466" i="1"/>
  <c r="Q6465" i="1"/>
  <c r="Q6464" i="1"/>
  <c r="Q6463" i="1"/>
  <c r="Q6462" i="1"/>
  <c r="Q6461" i="1"/>
  <c r="Q6460" i="1"/>
  <c r="Q6459" i="1"/>
  <c r="Q6458" i="1"/>
  <c r="Q6457" i="1"/>
  <c r="Q6456" i="1"/>
  <c r="Q6455" i="1"/>
  <c r="Q6454" i="1"/>
  <c r="Q6453" i="1"/>
  <c r="Q6452" i="1"/>
  <c r="Q6451" i="1"/>
  <c r="Q6450" i="1"/>
  <c r="Q6449" i="1"/>
  <c r="Q6448" i="1"/>
  <c r="Q6447" i="1"/>
  <c r="Q6446" i="1"/>
  <c r="Q6445" i="1"/>
  <c r="Q6444" i="1"/>
  <c r="Q6443" i="1"/>
  <c r="Q6442" i="1"/>
  <c r="Q6441" i="1"/>
  <c r="Q6440" i="1"/>
  <c r="Q6439" i="1"/>
  <c r="Q6438" i="1"/>
  <c r="Q6437" i="1"/>
  <c r="Q6436" i="1"/>
  <c r="Q6435" i="1"/>
  <c r="Q6434" i="1"/>
  <c r="Q6433" i="1"/>
  <c r="Q6432" i="1"/>
  <c r="Q6431" i="1"/>
  <c r="Q6430" i="1"/>
  <c r="Q6429" i="1"/>
  <c r="Q6428" i="1"/>
  <c r="Q6427" i="1"/>
  <c r="Q6426" i="1"/>
  <c r="Q6425" i="1"/>
  <c r="Q6424" i="1"/>
  <c r="Q6423" i="1"/>
  <c r="Q6422" i="1"/>
  <c r="Q6421" i="1"/>
  <c r="Q6420" i="1"/>
  <c r="Q6419" i="1"/>
  <c r="Q6418" i="1"/>
  <c r="Q6417" i="1"/>
  <c r="Q6416" i="1"/>
  <c r="Q6415" i="1"/>
  <c r="Q6414" i="1"/>
  <c r="Q6413" i="1"/>
  <c r="Q6412" i="1"/>
  <c r="Q6411" i="1"/>
  <c r="Q6410" i="1"/>
  <c r="Q6409" i="1"/>
  <c r="Q6408" i="1"/>
  <c r="Q6407" i="1"/>
  <c r="Q6406" i="1"/>
  <c r="Q6405" i="1"/>
  <c r="Q6404" i="1"/>
  <c r="Q6403" i="1"/>
  <c r="Q6402" i="1"/>
  <c r="Q6401" i="1"/>
  <c r="Q6400" i="1"/>
  <c r="Q6399" i="1"/>
  <c r="Q6398" i="1"/>
  <c r="Q6397" i="1"/>
  <c r="Q6396" i="1"/>
  <c r="Q6395" i="1"/>
  <c r="Q6394" i="1"/>
  <c r="Q6393" i="1"/>
  <c r="Q6392" i="1"/>
  <c r="Q6391" i="1"/>
  <c r="Q6390" i="1"/>
  <c r="Q6389" i="1"/>
  <c r="Q6388" i="1"/>
  <c r="Q6387" i="1"/>
  <c r="Q6386" i="1"/>
  <c r="Q6385" i="1"/>
  <c r="Q6384" i="1"/>
  <c r="Q6383" i="1"/>
  <c r="Q6382" i="1"/>
  <c r="Q6381" i="1"/>
  <c r="Q6380" i="1"/>
  <c r="Q6379" i="1"/>
  <c r="Q6378" i="1"/>
  <c r="Q6377" i="1"/>
  <c r="Q6376" i="1"/>
  <c r="Q6375" i="1"/>
  <c r="Q6374" i="1"/>
  <c r="Q6373" i="1"/>
  <c r="Q6372" i="1"/>
  <c r="Q6371" i="1"/>
  <c r="Q6370" i="1"/>
  <c r="Q6369" i="1"/>
  <c r="Q6368" i="1"/>
  <c r="Q6367" i="1"/>
  <c r="Q6366" i="1"/>
  <c r="Q6365" i="1"/>
  <c r="Q6364" i="1"/>
  <c r="Q6363" i="1"/>
  <c r="Q6362" i="1"/>
  <c r="Q6361" i="1"/>
  <c r="Q6360" i="1"/>
  <c r="Q6359" i="1"/>
  <c r="Q6358" i="1"/>
  <c r="Q6357" i="1"/>
  <c r="Q6356" i="1"/>
  <c r="Q6355" i="1"/>
  <c r="Q6354" i="1"/>
  <c r="Q6353" i="1"/>
  <c r="Q6352" i="1"/>
  <c r="Q6351" i="1"/>
  <c r="Q6350" i="1"/>
  <c r="Q6349" i="1"/>
  <c r="Q6348" i="1"/>
  <c r="Q6347" i="1"/>
  <c r="Q6346" i="1"/>
  <c r="Q6345" i="1"/>
  <c r="Q6344" i="1"/>
  <c r="Q6343" i="1"/>
  <c r="Q6342" i="1"/>
  <c r="Q6341" i="1"/>
  <c r="Q6340" i="1"/>
  <c r="Q6339" i="1"/>
  <c r="Q6338" i="1"/>
  <c r="Q6337" i="1"/>
  <c r="Q6336" i="1"/>
  <c r="Q6335" i="1"/>
  <c r="Q6334" i="1"/>
  <c r="Q6333" i="1"/>
  <c r="Q6332" i="1"/>
  <c r="Q6331" i="1"/>
  <c r="Q6330" i="1"/>
  <c r="Q6329" i="1"/>
  <c r="Q6328" i="1"/>
  <c r="Q6327" i="1"/>
  <c r="Q6326" i="1"/>
  <c r="Q6325" i="1"/>
  <c r="Q6324" i="1"/>
  <c r="Q6323" i="1"/>
  <c r="Q6322" i="1"/>
  <c r="Q6321" i="1"/>
  <c r="Q6320" i="1"/>
  <c r="Q6319" i="1"/>
  <c r="Q6318" i="1"/>
  <c r="Q6317" i="1"/>
  <c r="Q6316" i="1"/>
  <c r="Q6315" i="1"/>
  <c r="Q6314" i="1"/>
  <c r="Q6313" i="1"/>
  <c r="Q6312" i="1"/>
  <c r="Q6311" i="1"/>
  <c r="Q6310" i="1"/>
  <c r="Q6309" i="1"/>
  <c r="Q6308" i="1"/>
  <c r="Q6307" i="1"/>
  <c r="Q6306" i="1"/>
  <c r="Q6305" i="1"/>
  <c r="Q6304" i="1"/>
  <c r="Q6303" i="1"/>
  <c r="Q6302" i="1"/>
  <c r="Q6301" i="1"/>
  <c r="Q6300" i="1"/>
  <c r="Q6299" i="1"/>
  <c r="Q6298" i="1"/>
  <c r="Q6297" i="1"/>
  <c r="Q6296" i="1"/>
  <c r="Q6295" i="1"/>
  <c r="Q6294" i="1"/>
  <c r="Q6293" i="1"/>
  <c r="Q6292" i="1"/>
  <c r="Q6291" i="1"/>
  <c r="Q6290" i="1"/>
  <c r="Q6289" i="1"/>
  <c r="Q6288" i="1"/>
  <c r="Q6287" i="1"/>
  <c r="Q6286" i="1"/>
  <c r="Q6285" i="1"/>
  <c r="Q6284" i="1"/>
  <c r="Q6283" i="1"/>
  <c r="Q6282" i="1"/>
  <c r="Q6281" i="1"/>
  <c r="Q6280" i="1"/>
  <c r="Q6279" i="1"/>
  <c r="Q6278" i="1"/>
  <c r="Q6277" i="1"/>
  <c r="Q6276" i="1"/>
  <c r="Q6275" i="1"/>
  <c r="Q6274" i="1"/>
  <c r="Q6273" i="1"/>
  <c r="Q6272" i="1"/>
  <c r="Q6271" i="1"/>
  <c r="Q6270" i="1"/>
  <c r="Q6269" i="1"/>
  <c r="Q6268" i="1"/>
  <c r="Q6267" i="1"/>
  <c r="Q6266" i="1"/>
  <c r="Q6265" i="1"/>
  <c r="Q6264" i="1"/>
  <c r="Q6263" i="1"/>
  <c r="Q6262" i="1"/>
  <c r="Q6261" i="1"/>
  <c r="Q6260" i="1"/>
  <c r="Q6259" i="1"/>
  <c r="Q6258" i="1"/>
  <c r="Q6257" i="1"/>
  <c r="Q6256" i="1"/>
  <c r="Q6255" i="1"/>
  <c r="Q6254" i="1"/>
  <c r="Q6253" i="1"/>
  <c r="Q6252" i="1"/>
  <c r="Q6251" i="1"/>
  <c r="Q6250" i="1"/>
  <c r="Q6249" i="1"/>
  <c r="Q6248" i="1"/>
  <c r="Q6247" i="1"/>
  <c r="Q6246" i="1"/>
  <c r="Q6245" i="1"/>
  <c r="Q6244" i="1"/>
  <c r="Q6243" i="1"/>
  <c r="Q6242" i="1"/>
  <c r="Q6241" i="1"/>
  <c r="Q6240" i="1"/>
  <c r="Q6239" i="1"/>
  <c r="Q6238" i="1"/>
  <c r="Q6237" i="1"/>
  <c r="Q6236" i="1"/>
  <c r="Q6235" i="1"/>
  <c r="Q6234" i="1"/>
  <c r="Q6233" i="1"/>
  <c r="Q6232" i="1"/>
  <c r="Q6231" i="1"/>
  <c r="Q6230" i="1"/>
  <c r="Q6229" i="1"/>
  <c r="Q6228" i="1"/>
  <c r="Q6227" i="1"/>
  <c r="Q6226" i="1"/>
  <c r="Q6225" i="1"/>
  <c r="Q6224" i="1"/>
  <c r="Q6223" i="1"/>
  <c r="Q6222" i="1"/>
  <c r="Q6221" i="1"/>
  <c r="Q6220" i="1"/>
  <c r="Q6219" i="1"/>
  <c r="Q6218" i="1"/>
  <c r="Q6217" i="1"/>
  <c r="Q6216" i="1"/>
  <c r="Q6215" i="1"/>
  <c r="Q6214" i="1"/>
  <c r="Q6213" i="1"/>
  <c r="Q6212" i="1"/>
  <c r="Q6211" i="1"/>
  <c r="Q6210" i="1"/>
  <c r="Q6209" i="1"/>
  <c r="Q6208" i="1"/>
  <c r="Q6207" i="1"/>
  <c r="Q6206" i="1"/>
  <c r="Q6205" i="1"/>
  <c r="Q6204" i="1"/>
  <c r="Q6203" i="1"/>
  <c r="Q6202" i="1"/>
  <c r="Q6201" i="1"/>
  <c r="Q6200" i="1"/>
  <c r="Q6199" i="1"/>
  <c r="Q6198" i="1"/>
  <c r="Q6197" i="1"/>
  <c r="Q6196" i="1"/>
  <c r="Q6195" i="1"/>
  <c r="Q6194" i="1"/>
  <c r="Q6193" i="1"/>
  <c r="Q6192" i="1"/>
  <c r="Q6191" i="1"/>
  <c r="Q6190" i="1"/>
  <c r="Q6189" i="1"/>
  <c r="Q6188" i="1"/>
  <c r="Q6187" i="1"/>
  <c r="Q6186" i="1"/>
  <c r="Q6185" i="1"/>
  <c r="Q6184" i="1"/>
  <c r="Q6183" i="1"/>
  <c r="Q6182" i="1"/>
  <c r="Q6181" i="1"/>
  <c r="Q6180" i="1"/>
  <c r="Q6179" i="1"/>
  <c r="Q6178" i="1"/>
  <c r="Q6177" i="1"/>
  <c r="Q6176" i="1"/>
  <c r="Q6175" i="1"/>
  <c r="Q6174" i="1"/>
  <c r="Q6173" i="1"/>
  <c r="Q6172" i="1"/>
  <c r="Q6171" i="1"/>
  <c r="Q6170" i="1"/>
  <c r="Q6169" i="1"/>
  <c r="Q6168" i="1"/>
  <c r="Q6167" i="1"/>
  <c r="Q6166" i="1"/>
  <c r="Q6165" i="1"/>
  <c r="Q6164" i="1"/>
  <c r="Q6163" i="1"/>
  <c r="Q6162" i="1"/>
  <c r="Q6161" i="1"/>
  <c r="Q6160" i="1"/>
  <c r="Q6159" i="1"/>
  <c r="Q6158" i="1"/>
  <c r="Q6157" i="1"/>
  <c r="Q6156" i="1"/>
  <c r="Q6155" i="1"/>
  <c r="Q6154" i="1"/>
  <c r="Q6153" i="1"/>
  <c r="Q6152" i="1"/>
  <c r="Q6151" i="1"/>
  <c r="Q6150" i="1"/>
  <c r="Q6149" i="1"/>
  <c r="Q6148" i="1"/>
  <c r="Q6147" i="1"/>
  <c r="Q6146" i="1"/>
  <c r="Q6145" i="1"/>
  <c r="Q6144" i="1"/>
  <c r="Q6143" i="1"/>
  <c r="Q6142" i="1"/>
  <c r="Q6141" i="1"/>
  <c r="Q6140" i="1"/>
  <c r="Q6139" i="1"/>
  <c r="Q6138" i="1"/>
  <c r="Q6137" i="1"/>
  <c r="Q6136" i="1"/>
  <c r="Q6135" i="1"/>
  <c r="Q6134" i="1"/>
  <c r="Q6133" i="1"/>
  <c r="Q6132" i="1"/>
  <c r="Q6131" i="1"/>
  <c r="Q6130" i="1"/>
  <c r="Q6129" i="1"/>
  <c r="Q6128" i="1"/>
  <c r="Q6127" i="1"/>
  <c r="Q6126" i="1"/>
  <c r="Q6125" i="1"/>
  <c r="Q6124" i="1"/>
  <c r="Q6123" i="1"/>
  <c r="Q6122" i="1"/>
  <c r="Q6121" i="1"/>
  <c r="Q6120" i="1"/>
  <c r="Q6119" i="1"/>
  <c r="Q6118" i="1"/>
  <c r="Q6117" i="1"/>
  <c r="Q6116" i="1"/>
  <c r="Q6115" i="1"/>
  <c r="Q6114" i="1"/>
  <c r="Q6113" i="1"/>
  <c r="Q6112" i="1"/>
  <c r="Q6111" i="1"/>
  <c r="Q6110" i="1"/>
  <c r="Q6109" i="1"/>
  <c r="Q6108" i="1"/>
  <c r="Q6107" i="1"/>
  <c r="Q6106" i="1"/>
  <c r="Q6105" i="1"/>
  <c r="Q6104" i="1"/>
  <c r="Q6103" i="1"/>
  <c r="Q6102" i="1"/>
  <c r="Q6101" i="1"/>
  <c r="Q6100" i="1"/>
  <c r="Q6099" i="1"/>
  <c r="Q6098" i="1"/>
  <c r="Q6097" i="1"/>
  <c r="Q6096" i="1"/>
  <c r="Q6095" i="1"/>
  <c r="Q6094" i="1"/>
  <c r="Q6093" i="1"/>
  <c r="Q6092" i="1"/>
  <c r="Q6091" i="1"/>
  <c r="Q6090" i="1"/>
  <c r="Q6089" i="1"/>
  <c r="Q6088" i="1"/>
  <c r="Q6087" i="1"/>
  <c r="Q6086" i="1"/>
  <c r="Q6085" i="1"/>
  <c r="Q6084" i="1"/>
  <c r="Q6083" i="1"/>
  <c r="Q6082" i="1"/>
  <c r="Q6081" i="1"/>
  <c r="Q6080" i="1"/>
  <c r="Q6079" i="1"/>
  <c r="Q6078" i="1"/>
  <c r="Q6077" i="1"/>
  <c r="Q6076" i="1"/>
  <c r="Q6075" i="1"/>
  <c r="Q6074" i="1"/>
  <c r="Q6073" i="1"/>
  <c r="Q6072" i="1"/>
  <c r="Q6071" i="1"/>
  <c r="Q6070" i="1"/>
  <c r="Q6069" i="1"/>
  <c r="Q6068" i="1"/>
  <c r="Q6067" i="1"/>
  <c r="Q6066" i="1"/>
  <c r="Q6065" i="1"/>
  <c r="Q6064" i="1"/>
  <c r="Q6063" i="1"/>
  <c r="Q6062" i="1"/>
  <c r="Q6061" i="1"/>
  <c r="Q6060" i="1"/>
  <c r="Q6059" i="1"/>
  <c r="Q6058" i="1"/>
  <c r="Q6057" i="1"/>
  <c r="Q6056" i="1"/>
  <c r="Q6055" i="1"/>
  <c r="Q6054" i="1"/>
  <c r="Q6053" i="1"/>
  <c r="Q6052" i="1"/>
  <c r="Q6051" i="1"/>
  <c r="Q6050" i="1"/>
  <c r="Q6049" i="1"/>
  <c r="Q6048" i="1"/>
  <c r="Q6047" i="1"/>
  <c r="Q6046" i="1"/>
  <c r="Q6045" i="1"/>
  <c r="Q6044" i="1"/>
  <c r="Q6043" i="1"/>
  <c r="Q6042" i="1"/>
  <c r="Q6041" i="1"/>
  <c r="Q6040" i="1"/>
  <c r="Q6039" i="1"/>
  <c r="Q6038" i="1"/>
  <c r="Q6037" i="1"/>
  <c r="Q6036" i="1"/>
  <c r="Q6035" i="1"/>
  <c r="Q6034" i="1"/>
  <c r="Q6033" i="1"/>
  <c r="Q6032" i="1"/>
  <c r="Q6031" i="1"/>
  <c r="Q6030" i="1"/>
  <c r="Q6029" i="1"/>
  <c r="Q6028" i="1"/>
  <c r="Q6027" i="1"/>
  <c r="Q6026" i="1"/>
  <c r="Q6025" i="1"/>
  <c r="Q6024" i="1"/>
  <c r="Q6023" i="1"/>
  <c r="Q6022" i="1"/>
  <c r="Q6021" i="1"/>
  <c r="Q6020" i="1"/>
  <c r="Q6019" i="1"/>
  <c r="Q6018" i="1"/>
  <c r="Q6017" i="1"/>
  <c r="Q6016" i="1"/>
  <c r="Q6015" i="1"/>
  <c r="Q6014" i="1"/>
  <c r="Q6013" i="1"/>
  <c r="Q6012" i="1"/>
  <c r="Q6011" i="1"/>
  <c r="Q6010" i="1"/>
  <c r="Q6009" i="1"/>
  <c r="Q6008" i="1"/>
  <c r="Q6007" i="1"/>
  <c r="Q6006" i="1"/>
  <c r="Q6005" i="1"/>
  <c r="Q6004" i="1"/>
  <c r="Q6003" i="1"/>
  <c r="Q6002" i="1"/>
  <c r="Q6001" i="1"/>
  <c r="Q6000" i="1"/>
  <c r="Q5999" i="1"/>
  <c r="Q5998" i="1"/>
  <c r="Q5997" i="1"/>
  <c r="Q5996" i="1"/>
  <c r="Q5995" i="1"/>
  <c r="Q5994" i="1"/>
  <c r="Q5993" i="1"/>
  <c r="Q5992" i="1"/>
  <c r="Q5991" i="1"/>
  <c r="Q5990" i="1"/>
  <c r="Q5989" i="1"/>
  <c r="Q5988" i="1"/>
  <c r="Q5987" i="1"/>
  <c r="Q5986" i="1"/>
  <c r="Q5985" i="1"/>
  <c r="Q5984" i="1"/>
  <c r="Q5983" i="1"/>
  <c r="Q5982" i="1"/>
  <c r="Q5981" i="1"/>
  <c r="Q5980" i="1"/>
  <c r="Q5979" i="1"/>
  <c r="Q5978" i="1"/>
  <c r="Q5977" i="1"/>
  <c r="Q5976" i="1"/>
  <c r="Q5975" i="1"/>
  <c r="Q5974" i="1"/>
  <c r="Q5973" i="1"/>
  <c r="Q5972" i="1"/>
  <c r="Q5971" i="1"/>
  <c r="Q5970" i="1"/>
  <c r="Q5969" i="1"/>
  <c r="Q5968" i="1"/>
  <c r="Q5967" i="1"/>
  <c r="Q5966" i="1"/>
  <c r="Q5965" i="1"/>
  <c r="Q5964" i="1"/>
  <c r="Q5963" i="1"/>
  <c r="Q5962" i="1"/>
  <c r="Q5961" i="1"/>
  <c r="Q5960" i="1"/>
  <c r="Q5959" i="1"/>
  <c r="Q5958" i="1"/>
  <c r="Q5957" i="1"/>
  <c r="Q5956" i="1"/>
  <c r="Q5955" i="1"/>
  <c r="Q5954" i="1"/>
  <c r="Q5953" i="1"/>
  <c r="Q5952" i="1"/>
  <c r="Q5951" i="1"/>
  <c r="Q5950" i="1"/>
  <c r="Q5949" i="1"/>
  <c r="Q5948" i="1"/>
  <c r="Q5947" i="1"/>
  <c r="Q5946" i="1"/>
  <c r="Q5945" i="1"/>
  <c r="Q5944" i="1"/>
  <c r="Q5943" i="1"/>
  <c r="Q5942" i="1"/>
  <c r="Q5941" i="1"/>
  <c r="Q5940" i="1"/>
  <c r="Q5939" i="1"/>
  <c r="Q5938" i="1"/>
  <c r="Q5937" i="1"/>
  <c r="Q5936" i="1"/>
  <c r="Q5935" i="1"/>
  <c r="Q5934" i="1"/>
  <c r="Q5933" i="1"/>
  <c r="Q5932" i="1"/>
  <c r="Q5931" i="1"/>
  <c r="Q5930" i="1"/>
  <c r="Q5929" i="1"/>
  <c r="Q5928" i="1"/>
  <c r="Q5927" i="1"/>
  <c r="Q5926" i="1"/>
  <c r="Q5925" i="1"/>
  <c r="Q5924" i="1"/>
  <c r="Q5923" i="1"/>
  <c r="Q5922" i="1"/>
  <c r="Q5921" i="1"/>
  <c r="Q5920" i="1"/>
  <c r="Q5919" i="1"/>
  <c r="Q5918" i="1"/>
  <c r="Q5917" i="1"/>
  <c r="Q5916" i="1"/>
  <c r="Q5915" i="1"/>
  <c r="Q5914" i="1"/>
  <c r="Q5913" i="1"/>
  <c r="Q5912" i="1"/>
  <c r="Q5911" i="1"/>
  <c r="Q5910" i="1"/>
  <c r="Q5909" i="1"/>
  <c r="Q5908" i="1"/>
  <c r="Q5907" i="1"/>
  <c r="Q5906" i="1"/>
  <c r="Q5905" i="1"/>
  <c r="Q5904" i="1"/>
  <c r="Q5903" i="1"/>
  <c r="Q5902" i="1"/>
  <c r="Q5901" i="1"/>
  <c r="Q5900" i="1"/>
  <c r="Q5899" i="1"/>
  <c r="Q5898" i="1"/>
  <c r="Q5897" i="1"/>
  <c r="Q5896" i="1"/>
  <c r="Q5895" i="1"/>
  <c r="Q5894" i="1"/>
  <c r="Q5893" i="1"/>
  <c r="Q5892" i="1"/>
  <c r="Q5891" i="1"/>
  <c r="Q5890" i="1"/>
  <c r="Q5889" i="1"/>
  <c r="Q5888" i="1"/>
  <c r="Q5887" i="1"/>
  <c r="Q5886" i="1"/>
  <c r="Q5885" i="1"/>
  <c r="Q5884" i="1"/>
  <c r="Q5883" i="1"/>
  <c r="Q5882" i="1"/>
  <c r="Q5881" i="1"/>
  <c r="Q5880" i="1"/>
  <c r="Q5879" i="1"/>
  <c r="Q5878" i="1"/>
  <c r="Q5877" i="1"/>
  <c r="Q5876" i="1"/>
  <c r="Q5875" i="1"/>
  <c r="Q5874" i="1"/>
  <c r="Q5873" i="1"/>
  <c r="Q5872" i="1"/>
  <c r="Q5871" i="1"/>
  <c r="Q5870" i="1"/>
  <c r="Q5869" i="1"/>
  <c r="Q5868" i="1"/>
  <c r="Q5867" i="1"/>
  <c r="Q5866" i="1"/>
  <c r="Q5865" i="1"/>
  <c r="Q5864" i="1"/>
  <c r="Q5863" i="1"/>
  <c r="Q5862" i="1"/>
  <c r="Q5861" i="1"/>
  <c r="Q5860" i="1"/>
  <c r="Q5859" i="1"/>
  <c r="Q5858" i="1"/>
  <c r="Q5857" i="1"/>
  <c r="Q5856" i="1"/>
  <c r="Q5855" i="1"/>
  <c r="Q5854" i="1"/>
  <c r="Q5853" i="1"/>
  <c r="Q5852" i="1"/>
  <c r="Q5851" i="1"/>
  <c r="Q5850" i="1"/>
  <c r="Q5849" i="1"/>
  <c r="Q5848" i="1"/>
  <c r="Q5847" i="1"/>
  <c r="Q5846" i="1"/>
  <c r="Q5845" i="1"/>
  <c r="Q5844" i="1"/>
  <c r="Q5843" i="1"/>
  <c r="Q5842" i="1"/>
  <c r="Q5841" i="1"/>
  <c r="Q5840" i="1"/>
  <c r="Q5839" i="1"/>
  <c r="Q5838" i="1"/>
  <c r="Q5837" i="1"/>
  <c r="Q5836" i="1"/>
  <c r="Q5835" i="1"/>
  <c r="Q5834" i="1"/>
  <c r="Q5833" i="1"/>
  <c r="Q5832" i="1"/>
  <c r="Q5831" i="1"/>
  <c r="Q5830" i="1"/>
  <c r="Q5829" i="1"/>
  <c r="Q5828" i="1"/>
  <c r="Q5827" i="1"/>
  <c r="Q5826" i="1"/>
  <c r="Q5825" i="1"/>
  <c r="Q5824" i="1"/>
  <c r="Q5823" i="1"/>
  <c r="Q5822" i="1"/>
  <c r="Q5821" i="1"/>
  <c r="Q5820" i="1"/>
  <c r="Q5819" i="1"/>
  <c r="Q5818" i="1"/>
  <c r="Q5817" i="1"/>
  <c r="Q5816" i="1"/>
  <c r="Q5815" i="1"/>
  <c r="Q5814" i="1"/>
  <c r="Q5813" i="1"/>
  <c r="Q5812" i="1"/>
  <c r="Q5811" i="1"/>
  <c r="Q5810" i="1"/>
  <c r="Q5809" i="1"/>
  <c r="Q5808" i="1"/>
  <c r="Q5807" i="1"/>
  <c r="Q5806" i="1"/>
  <c r="Q5805" i="1"/>
  <c r="Q5804" i="1"/>
  <c r="Q5803" i="1"/>
  <c r="Q5802" i="1"/>
  <c r="Q5801" i="1"/>
  <c r="Q5800" i="1"/>
  <c r="Q5799" i="1"/>
  <c r="Q5798" i="1"/>
  <c r="Q5797" i="1"/>
  <c r="Q5796" i="1"/>
  <c r="Q5795" i="1"/>
  <c r="Q5794" i="1"/>
  <c r="Q5793" i="1"/>
  <c r="Q5792" i="1"/>
  <c r="Q5791" i="1"/>
  <c r="Q5790" i="1"/>
  <c r="Q5789" i="1"/>
  <c r="Q5788" i="1"/>
  <c r="Q5787" i="1"/>
  <c r="Q5786" i="1"/>
  <c r="Q5785" i="1"/>
  <c r="Q5784" i="1"/>
  <c r="Q5783" i="1"/>
  <c r="Q5782" i="1"/>
  <c r="Q5781" i="1"/>
  <c r="Q5780" i="1"/>
  <c r="Q5779" i="1"/>
  <c r="Q5778" i="1"/>
  <c r="Q5777" i="1"/>
  <c r="Q5776" i="1"/>
  <c r="Q5775" i="1"/>
  <c r="Q5774" i="1"/>
  <c r="Q5773" i="1"/>
  <c r="Q5772" i="1"/>
  <c r="Q5771" i="1"/>
  <c r="Q5770" i="1"/>
  <c r="Q5769" i="1"/>
  <c r="Q5768" i="1"/>
  <c r="Q5767" i="1"/>
  <c r="Q5766" i="1"/>
  <c r="Q5765" i="1"/>
  <c r="Q5764" i="1"/>
  <c r="Q5763" i="1"/>
  <c r="Q5762" i="1"/>
  <c r="Q5761" i="1"/>
  <c r="Q5760" i="1"/>
  <c r="Q5759" i="1"/>
  <c r="Q5758" i="1"/>
  <c r="Q5757" i="1"/>
  <c r="Q5756" i="1"/>
  <c r="Q5755" i="1"/>
  <c r="Q5754" i="1"/>
  <c r="Q5753" i="1"/>
  <c r="Q5752" i="1"/>
  <c r="Q5751" i="1"/>
  <c r="Q5750" i="1"/>
  <c r="Q5749" i="1"/>
  <c r="Q5748" i="1"/>
  <c r="Q5747" i="1"/>
  <c r="Q5746" i="1"/>
  <c r="Q5745" i="1"/>
  <c r="Q5744" i="1"/>
  <c r="Q5743" i="1"/>
  <c r="Q5742" i="1"/>
  <c r="Q5741" i="1"/>
  <c r="Q5740" i="1"/>
  <c r="Q5739" i="1"/>
  <c r="Q5738" i="1"/>
  <c r="Q5737" i="1"/>
  <c r="Q5736" i="1"/>
  <c r="Q5735" i="1"/>
  <c r="Q5734" i="1"/>
  <c r="Q5733" i="1"/>
  <c r="Q5732" i="1"/>
  <c r="Q5731" i="1"/>
  <c r="Q5730" i="1"/>
  <c r="Q5729" i="1"/>
  <c r="Q5728" i="1"/>
  <c r="Q5727" i="1"/>
  <c r="Q5726" i="1"/>
  <c r="Q5725" i="1"/>
  <c r="Q5724" i="1"/>
  <c r="Q5723" i="1"/>
  <c r="Q5722" i="1"/>
  <c r="Q5721" i="1"/>
  <c r="Q5720" i="1"/>
  <c r="Q5719" i="1"/>
  <c r="Q5718" i="1"/>
  <c r="Q5717" i="1"/>
  <c r="Q5716" i="1"/>
  <c r="Q5715" i="1"/>
  <c r="Q5714" i="1"/>
  <c r="Q5713" i="1"/>
  <c r="Q5712" i="1"/>
  <c r="Q5711" i="1"/>
  <c r="Q5710" i="1"/>
  <c r="Q5709" i="1"/>
  <c r="Q5708" i="1"/>
  <c r="Q5707" i="1"/>
  <c r="Q5706" i="1"/>
  <c r="Q5705" i="1"/>
  <c r="Q5704" i="1"/>
  <c r="Q5703" i="1"/>
  <c r="Q5702" i="1"/>
  <c r="Q5701" i="1"/>
  <c r="Q5700" i="1"/>
  <c r="Q5699" i="1"/>
  <c r="Q5698" i="1"/>
  <c r="Q5697" i="1"/>
  <c r="Q5696" i="1"/>
  <c r="Q5695" i="1"/>
  <c r="Q5694" i="1"/>
  <c r="Q5693" i="1"/>
  <c r="Q5692" i="1"/>
  <c r="Q5691" i="1"/>
  <c r="Q5690" i="1"/>
  <c r="Q5689" i="1"/>
  <c r="Q5688" i="1"/>
  <c r="Q5687" i="1"/>
  <c r="Q5686" i="1"/>
  <c r="Q5685" i="1"/>
  <c r="Q5684" i="1"/>
  <c r="Q5683" i="1"/>
  <c r="Q5682" i="1"/>
  <c r="Q5681" i="1"/>
  <c r="Q5680" i="1"/>
  <c r="Q5679" i="1"/>
  <c r="Q5678" i="1"/>
  <c r="Q5677" i="1"/>
  <c r="Q5676" i="1"/>
  <c r="Q5675" i="1"/>
  <c r="Q5674" i="1"/>
  <c r="Q5673" i="1"/>
  <c r="Q5672" i="1"/>
  <c r="Q5671" i="1"/>
  <c r="Q5670" i="1"/>
  <c r="Q5669" i="1"/>
  <c r="Q5668" i="1"/>
  <c r="Q5667" i="1"/>
  <c r="Q5666" i="1"/>
  <c r="Q5665" i="1"/>
  <c r="Q5664" i="1"/>
  <c r="Q5663" i="1"/>
  <c r="Q5662" i="1"/>
  <c r="Q5661" i="1"/>
  <c r="Q5660" i="1"/>
  <c r="Q5659" i="1"/>
  <c r="Q5658" i="1"/>
  <c r="Q5657" i="1"/>
  <c r="Q5656" i="1"/>
  <c r="Q5655" i="1"/>
  <c r="Q5654" i="1"/>
  <c r="Q5653" i="1"/>
  <c r="Q5652" i="1"/>
  <c r="Q5651" i="1"/>
  <c r="Q5650" i="1"/>
  <c r="Q5649" i="1"/>
  <c r="Q5648" i="1"/>
  <c r="Q5647" i="1"/>
  <c r="Q5646" i="1"/>
  <c r="Q5645" i="1"/>
  <c r="Q5644" i="1"/>
  <c r="Q5643" i="1"/>
  <c r="Q5642" i="1"/>
  <c r="Q5641" i="1"/>
  <c r="Q5640" i="1"/>
  <c r="Q5639" i="1"/>
  <c r="Q5638" i="1"/>
  <c r="Q5637" i="1"/>
  <c r="Q5636" i="1"/>
  <c r="Q5635" i="1"/>
  <c r="Q5634" i="1"/>
  <c r="Q5633" i="1"/>
  <c r="Q5632" i="1"/>
  <c r="Q5631" i="1"/>
  <c r="Q5630" i="1"/>
  <c r="Q5629" i="1"/>
  <c r="Q5628" i="1"/>
  <c r="Q5627" i="1"/>
  <c r="Q5626" i="1"/>
  <c r="Q5625" i="1"/>
  <c r="Q5624" i="1"/>
  <c r="Q5623" i="1"/>
  <c r="Q5622" i="1"/>
  <c r="Q5621" i="1"/>
  <c r="Q5620" i="1"/>
  <c r="Q5619" i="1"/>
  <c r="Q5618" i="1"/>
  <c r="Q5617" i="1"/>
  <c r="Q5616" i="1"/>
  <c r="Q5615" i="1"/>
  <c r="Q5614" i="1"/>
  <c r="Q5613" i="1"/>
  <c r="Q5612" i="1"/>
  <c r="Q5611" i="1"/>
  <c r="Q5610" i="1"/>
  <c r="Q5609" i="1"/>
  <c r="Q5608" i="1"/>
  <c r="Q5607" i="1"/>
  <c r="Q5606" i="1"/>
  <c r="Q5605" i="1"/>
  <c r="Q5604" i="1"/>
  <c r="Q5603" i="1"/>
  <c r="Q5602" i="1"/>
  <c r="Q5601" i="1"/>
  <c r="Q5600" i="1"/>
  <c r="Q5599" i="1"/>
  <c r="Q5598" i="1"/>
  <c r="Q5597" i="1"/>
  <c r="Q5596" i="1"/>
  <c r="Q5595" i="1"/>
  <c r="Q5594" i="1"/>
  <c r="Q5593" i="1"/>
  <c r="Q5592" i="1"/>
  <c r="Q5591" i="1"/>
  <c r="Q5590" i="1"/>
  <c r="Q5589" i="1"/>
  <c r="Q5588" i="1"/>
  <c r="Q5587" i="1"/>
  <c r="Q5586" i="1"/>
  <c r="Q5585" i="1"/>
  <c r="Q5584" i="1"/>
  <c r="Q5583" i="1"/>
  <c r="Q5582" i="1"/>
  <c r="Q5581" i="1"/>
  <c r="Q5580" i="1"/>
  <c r="Q5579" i="1"/>
  <c r="Q5578" i="1"/>
  <c r="Q5577" i="1"/>
  <c r="Q5576" i="1"/>
  <c r="Q5575" i="1"/>
  <c r="Q5574" i="1"/>
  <c r="Q5573" i="1"/>
  <c r="Q5572" i="1"/>
  <c r="Q5571" i="1"/>
  <c r="Q5570" i="1"/>
  <c r="Q5569" i="1"/>
  <c r="Q5568" i="1"/>
  <c r="Q5567" i="1"/>
  <c r="Q5566" i="1"/>
  <c r="Q5565" i="1"/>
  <c r="Q5564" i="1"/>
  <c r="Q5563" i="1"/>
  <c r="Q5562" i="1"/>
  <c r="Q5561" i="1"/>
  <c r="Q5560" i="1"/>
  <c r="Q5559" i="1"/>
  <c r="Q5558" i="1"/>
  <c r="Q5557" i="1"/>
  <c r="Q5556" i="1"/>
  <c r="Q5555" i="1"/>
  <c r="Q5554" i="1"/>
  <c r="Q5553" i="1"/>
  <c r="Q5552" i="1"/>
  <c r="Q5551" i="1"/>
  <c r="Q5550" i="1"/>
  <c r="Q5549" i="1"/>
  <c r="Q5548" i="1"/>
  <c r="Q5547" i="1"/>
  <c r="Q5546" i="1"/>
  <c r="Q5545" i="1"/>
  <c r="Q5544" i="1"/>
  <c r="Q5543" i="1"/>
  <c r="Q5542" i="1"/>
  <c r="Q5541" i="1"/>
  <c r="Q5540" i="1"/>
  <c r="Q5539" i="1"/>
  <c r="Q5538" i="1"/>
  <c r="Q5537" i="1"/>
  <c r="Q5536" i="1"/>
  <c r="Q5535" i="1"/>
  <c r="Q5534" i="1"/>
  <c r="Q5533" i="1"/>
  <c r="Q5532" i="1"/>
  <c r="Q5531" i="1"/>
  <c r="Q5530" i="1"/>
  <c r="Q5529" i="1"/>
  <c r="Q5528" i="1"/>
  <c r="Q5527" i="1"/>
  <c r="Q5526" i="1"/>
  <c r="Q5525" i="1"/>
  <c r="Q5524" i="1"/>
  <c r="Q5523" i="1"/>
  <c r="Q5522" i="1"/>
  <c r="Q5521" i="1"/>
  <c r="Q5520" i="1"/>
  <c r="Q5519" i="1"/>
  <c r="Q5518" i="1"/>
  <c r="Q5517" i="1"/>
  <c r="Q5516" i="1"/>
  <c r="Q5515" i="1"/>
  <c r="Q5514" i="1"/>
  <c r="Q5513" i="1"/>
  <c r="Q5512" i="1"/>
  <c r="Q5511" i="1"/>
  <c r="Q5510" i="1"/>
  <c r="Q5509" i="1"/>
  <c r="Q5508" i="1"/>
  <c r="Q5507" i="1"/>
  <c r="Q5506" i="1"/>
  <c r="Q5505" i="1"/>
  <c r="Q5504" i="1"/>
  <c r="Q5503" i="1"/>
  <c r="Q5502" i="1"/>
  <c r="Q5501" i="1"/>
  <c r="Q5500" i="1"/>
  <c r="Q5499" i="1"/>
  <c r="Q5498" i="1"/>
  <c r="Q5497" i="1"/>
  <c r="Q5496" i="1"/>
  <c r="Q5495" i="1"/>
  <c r="Q5494" i="1"/>
  <c r="Q5493" i="1"/>
  <c r="Q5492" i="1"/>
  <c r="Q5491" i="1"/>
  <c r="Q5490" i="1"/>
  <c r="Q5489" i="1"/>
  <c r="Q5488" i="1"/>
  <c r="Q5487" i="1"/>
  <c r="Q5486" i="1"/>
  <c r="Q5485" i="1"/>
  <c r="Q5484" i="1"/>
  <c r="Q5483" i="1"/>
  <c r="Q5482" i="1"/>
  <c r="Q5481" i="1"/>
  <c r="Q5480" i="1"/>
  <c r="Q5479" i="1"/>
  <c r="Q5478" i="1"/>
  <c r="Q5477" i="1"/>
  <c r="Q5476" i="1"/>
  <c r="Q5475" i="1"/>
  <c r="Q5474" i="1"/>
  <c r="Q5473" i="1"/>
  <c r="Q5472" i="1"/>
  <c r="Q5471" i="1"/>
  <c r="Q5470" i="1"/>
  <c r="Q5469" i="1"/>
  <c r="Q5468" i="1"/>
  <c r="Q5467" i="1"/>
  <c r="Q5466" i="1"/>
  <c r="Q5465" i="1"/>
  <c r="Q5464" i="1"/>
  <c r="Q5463" i="1"/>
  <c r="Q5462" i="1"/>
  <c r="Q5461" i="1"/>
  <c r="Q5460" i="1"/>
  <c r="Q5459" i="1"/>
  <c r="Q5458" i="1"/>
  <c r="Q5457" i="1"/>
  <c r="Q5456" i="1"/>
  <c r="Q5455" i="1"/>
  <c r="Q5454" i="1"/>
  <c r="Q5453" i="1"/>
  <c r="Q5452" i="1"/>
  <c r="Q5451" i="1"/>
  <c r="Q5450" i="1"/>
  <c r="Q5449" i="1"/>
  <c r="Q5448" i="1"/>
  <c r="Q5447" i="1"/>
  <c r="Q5446" i="1"/>
  <c r="Q5445" i="1"/>
  <c r="Q5444" i="1"/>
  <c r="Q5443" i="1"/>
  <c r="Q5442" i="1"/>
  <c r="Q5441" i="1"/>
  <c r="Q5440" i="1"/>
  <c r="Q5439" i="1"/>
  <c r="Q5438" i="1"/>
  <c r="Q5437" i="1"/>
  <c r="Q5436" i="1"/>
  <c r="Q5435" i="1"/>
  <c r="Q5434" i="1"/>
  <c r="Q5433" i="1"/>
  <c r="Q5432" i="1"/>
  <c r="Q5431" i="1"/>
  <c r="Q5430" i="1"/>
  <c r="Q5429" i="1"/>
  <c r="Q5428" i="1"/>
  <c r="Q5427" i="1"/>
  <c r="Q5426" i="1"/>
  <c r="Q5425" i="1"/>
  <c r="Q5424" i="1"/>
  <c r="Q5423" i="1"/>
  <c r="Q5422" i="1"/>
  <c r="Q5421" i="1"/>
  <c r="Q5420" i="1"/>
  <c r="Q5419" i="1"/>
  <c r="Q5418" i="1"/>
  <c r="Q5417" i="1"/>
  <c r="Q5416" i="1"/>
  <c r="Q5415" i="1"/>
  <c r="Q5414" i="1"/>
  <c r="Q5413" i="1"/>
  <c r="Q5412" i="1"/>
  <c r="Q5411" i="1"/>
  <c r="Q5410" i="1"/>
  <c r="Q5409" i="1"/>
  <c r="Q5408" i="1"/>
  <c r="Q5407" i="1"/>
  <c r="Q5406" i="1"/>
  <c r="Q5405" i="1"/>
  <c r="Q5404" i="1"/>
  <c r="Q5403" i="1"/>
  <c r="Q5402" i="1"/>
  <c r="Q5401" i="1"/>
  <c r="Q5400" i="1"/>
  <c r="Q5399" i="1"/>
  <c r="Q5398" i="1"/>
  <c r="Q5397" i="1"/>
  <c r="Q5396" i="1"/>
  <c r="Q5395" i="1"/>
  <c r="Q5394" i="1"/>
  <c r="Q5393" i="1"/>
  <c r="Q5392" i="1"/>
  <c r="Q5391" i="1"/>
  <c r="Q5390" i="1"/>
  <c r="Q5389" i="1"/>
  <c r="Q5388" i="1"/>
  <c r="Q5387" i="1"/>
  <c r="Q5386" i="1"/>
  <c r="Q5385" i="1"/>
  <c r="Q5384" i="1"/>
  <c r="Q5383" i="1"/>
  <c r="Q5382" i="1"/>
  <c r="Q5381" i="1"/>
  <c r="Q5380" i="1"/>
  <c r="Q5379" i="1"/>
  <c r="Q5378" i="1"/>
  <c r="Q5377" i="1"/>
  <c r="Q5376" i="1"/>
  <c r="Q5375" i="1"/>
  <c r="Q5374" i="1"/>
  <c r="Q5373" i="1"/>
  <c r="Q5372" i="1"/>
  <c r="Q5371" i="1"/>
  <c r="Q5370" i="1"/>
  <c r="Q5369" i="1"/>
  <c r="Q5368" i="1"/>
  <c r="Q5367" i="1"/>
  <c r="Q5366" i="1"/>
  <c r="Q5365" i="1"/>
  <c r="Q5364" i="1"/>
  <c r="Q5363" i="1"/>
  <c r="Q5362" i="1"/>
  <c r="Q5361" i="1"/>
  <c r="Q5360" i="1"/>
  <c r="Q5359" i="1"/>
  <c r="Q5358" i="1"/>
  <c r="Q5357" i="1"/>
  <c r="Q5356" i="1"/>
  <c r="Q5355" i="1"/>
  <c r="Q5354" i="1"/>
  <c r="Q5353" i="1"/>
  <c r="Q5352" i="1"/>
  <c r="Q5351" i="1"/>
  <c r="Q5350" i="1"/>
  <c r="Q5349" i="1"/>
  <c r="Q5348" i="1"/>
  <c r="Q5347" i="1"/>
  <c r="Q5346" i="1"/>
  <c r="Q5345" i="1"/>
  <c r="Q5344" i="1"/>
  <c r="Q5343" i="1"/>
  <c r="Q5342" i="1"/>
  <c r="Q5341" i="1"/>
  <c r="Q5340" i="1"/>
  <c r="Q5339" i="1"/>
  <c r="Q5338" i="1"/>
  <c r="Q5337" i="1"/>
  <c r="Q5336" i="1"/>
  <c r="Q5335" i="1"/>
  <c r="Q5334" i="1"/>
  <c r="Q5333" i="1"/>
  <c r="Q5332" i="1"/>
  <c r="Q5331" i="1"/>
  <c r="Q5330" i="1"/>
  <c r="Q5329" i="1"/>
  <c r="Q5328" i="1"/>
  <c r="Q5327" i="1"/>
  <c r="Q5326" i="1"/>
  <c r="Q5325" i="1"/>
  <c r="Q5324" i="1"/>
  <c r="Q5323" i="1"/>
  <c r="Q5322" i="1"/>
  <c r="Q5321" i="1"/>
  <c r="Q5320" i="1"/>
  <c r="Q5319" i="1"/>
  <c r="Q5318" i="1"/>
  <c r="Q5317" i="1"/>
  <c r="Q5316" i="1"/>
  <c r="Q5315" i="1"/>
  <c r="Q5314" i="1"/>
  <c r="Q5313" i="1"/>
  <c r="Q5312" i="1"/>
  <c r="Q5311" i="1"/>
  <c r="Q5310" i="1"/>
  <c r="Q5309" i="1"/>
  <c r="Q5308" i="1"/>
  <c r="Q5307" i="1"/>
  <c r="Q5306" i="1"/>
  <c r="Q5305" i="1"/>
  <c r="Q5304" i="1"/>
  <c r="Q5303" i="1"/>
  <c r="Q5302" i="1"/>
  <c r="Q5301" i="1"/>
  <c r="Q5300" i="1"/>
  <c r="Q5299" i="1"/>
  <c r="Q5298" i="1"/>
  <c r="Q5297" i="1"/>
  <c r="Q5296" i="1"/>
  <c r="Q5295" i="1"/>
  <c r="Q5294" i="1"/>
  <c r="Q5293" i="1"/>
  <c r="Q5292" i="1"/>
  <c r="Q5291" i="1"/>
  <c r="Q5290" i="1"/>
  <c r="Q5289" i="1"/>
  <c r="Q5288" i="1"/>
  <c r="Q5287" i="1"/>
  <c r="Q5286" i="1"/>
  <c r="Q5285" i="1"/>
  <c r="Q5284" i="1"/>
  <c r="Q5283" i="1"/>
  <c r="Q5282" i="1"/>
  <c r="Q5281" i="1"/>
  <c r="Q5280" i="1"/>
  <c r="Q5279" i="1"/>
  <c r="Q5278" i="1"/>
  <c r="Q5277" i="1"/>
  <c r="Q5276" i="1"/>
  <c r="Q5275" i="1"/>
  <c r="Q5274" i="1"/>
  <c r="Q5273" i="1"/>
  <c r="Q5272" i="1"/>
  <c r="Q5271" i="1"/>
  <c r="Q5270" i="1"/>
  <c r="Q5269" i="1"/>
  <c r="Q5268" i="1"/>
  <c r="Q5267" i="1"/>
  <c r="Q5266" i="1"/>
  <c r="Q5265" i="1"/>
  <c r="Q5264" i="1"/>
  <c r="Q5263" i="1"/>
  <c r="Q5262" i="1"/>
  <c r="Q5261" i="1"/>
  <c r="Q5260" i="1"/>
  <c r="Q5259" i="1"/>
  <c r="Q5258" i="1"/>
  <c r="Q5257" i="1"/>
  <c r="Q5256" i="1"/>
  <c r="Q5255" i="1"/>
  <c r="Q5254" i="1"/>
  <c r="Q5253" i="1"/>
  <c r="Q5252" i="1"/>
  <c r="Q5251" i="1"/>
  <c r="Q5250" i="1"/>
  <c r="Q5249" i="1"/>
  <c r="Q5248" i="1"/>
  <c r="Q5247" i="1"/>
  <c r="Q5246" i="1"/>
  <c r="Q5245" i="1"/>
  <c r="Q5244" i="1"/>
  <c r="Q5243" i="1"/>
  <c r="Q5242" i="1"/>
  <c r="Q5241" i="1"/>
  <c r="Q5240" i="1"/>
  <c r="Q5239" i="1"/>
  <c r="Q5238" i="1"/>
  <c r="Q5237" i="1"/>
  <c r="Q5236" i="1"/>
  <c r="Q5235" i="1"/>
  <c r="Q5234" i="1"/>
  <c r="Q5233" i="1"/>
  <c r="Q5232" i="1"/>
  <c r="Q5231" i="1"/>
  <c r="Q5230" i="1"/>
  <c r="Q5229" i="1"/>
  <c r="Q5228" i="1"/>
  <c r="Q5227" i="1"/>
  <c r="Q5226" i="1"/>
  <c r="Q5225" i="1"/>
  <c r="Q5224" i="1"/>
  <c r="Q5223" i="1"/>
  <c r="Q5222" i="1"/>
  <c r="Q5221" i="1"/>
  <c r="Q5220" i="1"/>
  <c r="Q5219" i="1"/>
  <c r="Q5218" i="1"/>
  <c r="Q5217" i="1"/>
  <c r="Q5216" i="1"/>
  <c r="Q5215" i="1"/>
  <c r="Q5214" i="1"/>
  <c r="Q5213" i="1"/>
  <c r="Q5212" i="1"/>
  <c r="Q5211" i="1"/>
  <c r="Q5210" i="1"/>
  <c r="Q5209" i="1"/>
  <c r="Q5208" i="1"/>
  <c r="Q5207" i="1"/>
  <c r="Q5206" i="1"/>
  <c r="Q5205" i="1"/>
  <c r="Q5204" i="1"/>
  <c r="Q5203" i="1"/>
  <c r="Q5202" i="1"/>
  <c r="Q5201" i="1"/>
  <c r="Q5200" i="1"/>
  <c r="Q5199" i="1"/>
  <c r="Q5198" i="1"/>
  <c r="Q5197" i="1"/>
  <c r="Q5196" i="1"/>
  <c r="Q5195" i="1"/>
  <c r="Q5194" i="1"/>
  <c r="Q5193" i="1"/>
  <c r="Q5192" i="1"/>
  <c r="Q5191" i="1"/>
  <c r="Q5190" i="1"/>
  <c r="Q5189" i="1"/>
  <c r="Q5188" i="1"/>
  <c r="Q5187" i="1"/>
  <c r="Q5186" i="1"/>
  <c r="Q5185" i="1"/>
  <c r="Q5184" i="1"/>
  <c r="Q5183" i="1"/>
  <c r="Q5182" i="1"/>
  <c r="Q5181" i="1"/>
  <c r="Q5180" i="1"/>
  <c r="Q5179" i="1"/>
  <c r="Q5178" i="1"/>
  <c r="Q5177" i="1"/>
  <c r="Q5176" i="1"/>
  <c r="Q5175" i="1"/>
  <c r="Q5174" i="1"/>
  <c r="Q5173" i="1"/>
  <c r="Q5172" i="1"/>
  <c r="Q5171" i="1"/>
  <c r="Q5170" i="1"/>
  <c r="Q5169" i="1"/>
  <c r="Q5168" i="1"/>
  <c r="Q5167" i="1"/>
  <c r="Q5166" i="1"/>
  <c r="Q5165" i="1"/>
  <c r="Q5164" i="1"/>
  <c r="Q5163" i="1"/>
  <c r="Q5162" i="1"/>
  <c r="Q5161" i="1"/>
  <c r="Q5160" i="1"/>
  <c r="Q5159" i="1"/>
  <c r="Q5158" i="1"/>
  <c r="Q5157" i="1"/>
  <c r="Q5156" i="1"/>
  <c r="Q5155" i="1"/>
  <c r="Q5154" i="1"/>
  <c r="Q5153" i="1"/>
  <c r="Q5152" i="1"/>
  <c r="Q5151" i="1"/>
  <c r="Q5150" i="1"/>
  <c r="Q5149" i="1"/>
  <c r="Q5148" i="1"/>
  <c r="Q5147" i="1"/>
  <c r="Q5146" i="1"/>
  <c r="Q5145" i="1"/>
  <c r="Q5144" i="1"/>
  <c r="Q5143" i="1"/>
  <c r="Q5142" i="1"/>
  <c r="Q5141" i="1"/>
  <c r="Q5140" i="1"/>
  <c r="Q5139" i="1"/>
  <c r="Q5138" i="1"/>
  <c r="Q5137" i="1"/>
  <c r="Q5136" i="1"/>
  <c r="Q5135" i="1"/>
  <c r="Q5134" i="1"/>
  <c r="Q5133" i="1"/>
  <c r="Q5132" i="1"/>
  <c r="Q5131" i="1"/>
  <c r="Q5130" i="1"/>
  <c r="Q5129" i="1"/>
  <c r="Q5128" i="1"/>
  <c r="Q5127" i="1"/>
  <c r="Q5126" i="1"/>
  <c r="Q5125" i="1"/>
  <c r="Q5124" i="1"/>
  <c r="Q5123" i="1"/>
  <c r="Q5122" i="1"/>
  <c r="Q5121" i="1"/>
  <c r="Q5120" i="1"/>
  <c r="Q5119" i="1"/>
  <c r="Q5118" i="1"/>
  <c r="Q5117" i="1"/>
  <c r="Q5116" i="1"/>
  <c r="Q5115" i="1"/>
  <c r="Q5114" i="1"/>
  <c r="Q5113" i="1"/>
  <c r="Q5112" i="1"/>
  <c r="Q5111" i="1"/>
  <c r="Q5110" i="1"/>
  <c r="Q5109" i="1"/>
  <c r="Q5108" i="1"/>
  <c r="Q5107" i="1"/>
  <c r="Q5106" i="1"/>
  <c r="Q5105" i="1"/>
  <c r="Q5104" i="1"/>
  <c r="Q5103" i="1"/>
  <c r="Q5102" i="1"/>
  <c r="Q5101" i="1"/>
  <c r="Q5100" i="1"/>
  <c r="Q5099" i="1"/>
  <c r="Q5098" i="1"/>
  <c r="Q5097" i="1"/>
  <c r="Q5096" i="1"/>
  <c r="Q5095" i="1"/>
  <c r="Q5094" i="1"/>
  <c r="Q5093" i="1"/>
  <c r="Q5092" i="1"/>
  <c r="Q5091" i="1"/>
  <c r="Q5090" i="1"/>
  <c r="Q5089" i="1"/>
  <c r="Q5088" i="1"/>
  <c r="Q5087" i="1"/>
  <c r="Q5086" i="1"/>
  <c r="Q5085" i="1"/>
  <c r="Q5084" i="1"/>
  <c r="Q5083" i="1"/>
  <c r="Q5082" i="1"/>
  <c r="Q5081" i="1"/>
  <c r="Q5080" i="1"/>
  <c r="Q5079" i="1"/>
  <c r="Q5078" i="1"/>
  <c r="Q5077" i="1"/>
  <c r="Q5076" i="1"/>
  <c r="Q5075" i="1"/>
  <c r="Q5074" i="1"/>
  <c r="Q5073" i="1"/>
  <c r="Q5072" i="1"/>
  <c r="Q5071" i="1"/>
  <c r="Q5070" i="1"/>
  <c r="Q5069" i="1"/>
  <c r="Q5068" i="1"/>
  <c r="Q5067" i="1"/>
  <c r="Q5066" i="1"/>
  <c r="Q5065" i="1"/>
  <c r="Q5064" i="1"/>
  <c r="Q5063" i="1"/>
  <c r="Q5062" i="1"/>
  <c r="Q5061" i="1"/>
  <c r="Q5060" i="1"/>
  <c r="Q5059" i="1"/>
  <c r="Q5058" i="1"/>
  <c r="Q5057" i="1"/>
  <c r="Q5056" i="1"/>
  <c r="Q5055" i="1"/>
  <c r="Q5054" i="1"/>
  <c r="Q5053" i="1"/>
  <c r="Q5052" i="1"/>
  <c r="Q5051" i="1"/>
  <c r="Q5050" i="1"/>
  <c r="Q5049" i="1"/>
  <c r="Q5048" i="1"/>
  <c r="Q5047" i="1"/>
  <c r="Q5046" i="1"/>
  <c r="Q5045" i="1"/>
  <c r="Q5044" i="1"/>
  <c r="Q5043" i="1"/>
  <c r="Q5042" i="1"/>
  <c r="Q5041" i="1"/>
  <c r="Q5040" i="1"/>
  <c r="Q5039" i="1"/>
  <c r="Q5038" i="1"/>
  <c r="Q5037" i="1"/>
  <c r="Q5036" i="1"/>
  <c r="Q5035" i="1"/>
  <c r="Q5034" i="1"/>
  <c r="Q5033" i="1"/>
  <c r="Q5032" i="1"/>
  <c r="Q5031" i="1"/>
  <c r="Q5030" i="1"/>
  <c r="Q5029" i="1"/>
  <c r="Q5028" i="1"/>
  <c r="Q5027" i="1"/>
  <c r="Q5026" i="1"/>
  <c r="Q5025" i="1"/>
  <c r="Q5024" i="1"/>
  <c r="Q5023" i="1"/>
  <c r="Q5022" i="1"/>
  <c r="Q5021" i="1"/>
  <c r="Q5020" i="1"/>
  <c r="Q5019" i="1"/>
  <c r="Q5018" i="1"/>
  <c r="Q5017" i="1"/>
  <c r="Q5016" i="1"/>
  <c r="Q5015" i="1"/>
  <c r="Q5014" i="1"/>
  <c r="Q5013" i="1"/>
  <c r="Q5012" i="1"/>
  <c r="Q5011" i="1"/>
  <c r="Q5010" i="1"/>
  <c r="Q5009" i="1"/>
  <c r="Q5008" i="1"/>
  <c r="Q5007" i="1"/>
  <c r="Q5006" i="1"/>
  <c r="Q5005" i="1"/>
  <c r="Q5004" i="1"/>
  <c r="Q5003" i="1"/>
  <c r="Q5002" i="1"/>
  <c r="Q5001" i="1"/>
  <c r="Q5000" i="1"/>
  <c r="Q4999" i="1"/>
  <c r="Q4998" i="1"/>
  <c r="Q4997" i="1"/>
  <c r="Q4996" i="1"/>
  <c r="Q4995" i="1"/>
  <c r="Q4994" i="1"/>
  <c r="Q4993" i="1"/>
  <c r="Q4992" i="1"/>
  <c r="Q4991" i="1"/>
  <c r="Q4990" i="1"/>
  <c r="Q4989" i="1"/>
  <c r="Q4988" i="1"/>
  <c r="Q4987" i="1"/>
  <c r="Q4986" i="1"/>
  <c r="Q4985" i="1"/>
  <c r="Q4984" i="1"/>
  <c r="Q4983" i="1"/>
  <c r="Q4982" i="1"/>
  <c r="Q4981" i="1"/>
  <c r="Q4980" i="1"/>
  <c r="Q4979" i="1"/>
  <c r="Q4978" i="1"/>
  <c r="Q4977" i="1"/>
  <c r="Q4976" i="1"/>
  <c r="Q4975" i="1"/>
  <c r="Q4974" i="1"/>
  <c r="Q4973" i="1"/>
  <c r="Q4972" i="1"/>
  <c r="Q4971" i="1"/>
  <c r="Q4970" i="1"/>
  <c r="Q4969" i="1"/>
  <c r="Q4968" i="1"/>
  <c r="Q4967" i="1"/>
  <c r="Q4966" i="1"/>
  <c r="Q4965" i="1"/>
  <c r="Q4964" i="1"/>
  <c r="Q4963" i="1"/>
  <c r="Q4962" i="1"/>
  <c r="Q4961" i="1"/>
  <c r="Q4960" i="1"/>
  <c r="Q4959" i="1"/>
  <c r="Q4958" i="1"/>
  <c r="Q4957" i="1"/>
  <c r="Q4956" i="1"/>
  <c r="Q4955" i="1"/>
  <c r="Q4954" i="1"/>
  <c r="Q4953" i="1"/>
  <c r="Q4952" i="1"/>
  <c r="Q4951" i="1"/>
  <c r="Q4950" i="1"/>
  <c r="Q4949" i="1"/>
  <c r="Q4948" i="1"/>
  <c r="Q4947" i="1"/>
  <c r="Q4946" i="1"/>
  <c r="Q4945" i="1"/>
  <c r="Q4944" i="1"/>
  <c r="Q4943" i="1"/>
  <c r="Q4942" i="1"/>
  <c r="Q4941" i="1"/>
  <c r="Q4940" i="1"/>
  <c r="Q4939" i="1"/>
  <c r="Q4938" i="1"/>
  <c r="Q4937" i="1"/>
  <c r="Q4936" i="1"/>
  <c r="Q4935" i="1"/>
  <c r="Q4934" i="1"/>
  <c r="Q4933" i="1"/>
  <c r="Q4932" i="1"/>
  <c r="Q4931" i="1"/>
  <c r="Q4930" i="1"/>
  <c r="Q4929" i="1"/>
  <c r="Q4928" i="1"/>
  <c r="Q4927" i="1"/>
  <c r="Q4926" i="1"/>
  <c r="Q4925" i="1"/>
  <c r="Q4924" i="1"/>
  <c r="Q4923" i="1"/>
  <c r="Q4922" i="1"/>
  <c r="Q4921" i="1"/>
  <c r="Q4920" i="1"/>
  <c r="Q4919" i="1"/>
  <c r="Q4918" i="1"/>
  <c r="Q4917" i="1"/>
  <c r="Q4916" i="1"/>
  <c r="Q4915" i="1"/>
  <c r="Q4914" i="1"/>
  <c r="Q4913" i="1"/>
  <c r="Q4912" i="1"/>
  <c r="Q4911" i="1"/>
  <c r="Q4910" i="1"/>
  <c r="Q4909" i="1"/>
  <c r="Q4908" i="1"/>
  <c r="Q4907" i="1"/>
  <c r="Q4906" i="1"/>
  <c r="Q4905" i="1"/>
  <c r="Q4904" i="1"/>
  <c r="Q4903" i="1"/>
  <c r="Q4902" i="1"/>
  <c r="Q4901" i="1"/>
  <c r="Q4900" i="1"/>
  <c r="Q4899" i="1"/>
  <c r="Q4898" i="1"/>
  <c r="Q4897" i="1"/>
  <c r="Q4896" i="1"/>
  <c r="Q4895" i="1"/>
  <c r="Q4894" i="1"/>
  <c r="Q4893" i="1"/>
  <c r="Q4892" i="1"/>
  <c r="Q4891" i="1"/>
  <c r="Q4890" i="1"/>
  <c r="Q4889" i="1"/>
  <c r="Q4888" i="1"/>
  <c r="Q4887" i="1"/>
  <c r="Q4886" i="1"/>
  <c r="Q4885" i="1"/>
  <c r="Q4884" i="1"/>
  <c r="Q4883" i="1"/>
  <c r="Q4882" i="1"/>
  <c r="Q4881" i="1"/>
  <c r="Q4880" i="1"/>
  <c r="Q4879" i="1"/>
  <c r="Q4878" i="1"/>
  <c r="Q4877" i="1"/>
  <c r="Q4876" i="1"/>
  <c r="Q4875" i="1"/>
  <c r="Q4874" i="1"/>
  <c r="Q4873" i="1"/>
  <c r="Q4872" i="1"/>
  <c r="Q4871" i="1"/>
  <c r="Q4870" i="1"/>
  <c r="Q4869" i="1"/>
  <c r="Q4868" i="1"/>
  <c r="Q4867" i="1"/>
  <c r="Q4866" i="1"/>
  <c r="Q4865" i="1"/>
  <c r="Q4864" i="1"/>
  <c r="Q4863" i="1"/>
  <c r="Q4862" i="1"/>
  <c r="Q4861" i="1"/>
  <c r="Q4860" i="1"/>
  <c r="Q4859" i="1"/>
  <c r="Q4858" i="1"/>
  <c r="Q4857" i="1"/>
  <c r="Q4856" i="1"/>
  <c r="Q4855" i="1"/>
  <c r="Q4854" i="1"/>
  <c r="Q4853" i="1"/>
  <c r="Q4852" i="1"/>
  <c r="Q4851" i="1"/>
  <c r="Q4850" i="1"/>
  <c r="Q4849" i="1"/>
  <c r="Q4848" i="1"/>
  <c r="Q4847" i="1"/>
  <c r="Q4846" i="1"/>
  <c r="Q4845" i="1"/>
  <c r="Q4844" i="1"/>
  <c r="Q4843" i="1"/>
  <c r="Q4842" i="1"/>
  <c r="Q4841" i="1"/>
  <c r="Q4840" i="1"/>
  <c r="Q4839" i="1"/>
  <c r="Q4838" i="1"/>
  <c r="Q4837" i="1"/>
  <c r="Q4836" i="1"/>
  <c r="Q4835" i="1"/>
  <c r="Q4834" i="1"/>
  <c r="Q4833" i="1"/>
  <c r="Q4832" i="1"/>
  <c r="Q4831" i="1"/>
  <c r="Q4830" i="1"/>
  <c r="Q4829" i="1"/>
  <c r="Q4828" i="1"/>
  <c r="Q4827" i="1"/>
  <c r="Q4826" i="1"/>
  <c r="Q4825" i="1"/>
  <c r="Q4824" i="1"/>
  <c r="Q4823" i="1"/>
  <c r="Q4822" i="1"/>
  <c r="Q4821" i="1"/>
  <c r="Q4820" i="1"/>
  <c r="Q4819" i="1"/>
  <c r="Q4818" i="1"/>
  <c r="Q4817" i="1"/>
  <c r="Q4816" i="1"/>
  <c r="Q4815" i="1"/>
  <c r="Q4814" i="1"/>
  <c r="Q4813" i="1"/>
  <c r="Q4812" i="1"/>
  <c r="Q4811" i="1"/>
  <c r="Q4810" i="1"/>
  <c r="Q4809" i="1"/>
  <c r="Q4808" i="1"/>
  <c r="Q4807" i="1"/>
  <c r="Q4806" i="1"/>
  <c r="Q4805" i="1"/>
  <c r="Q4804" i="1"/>
  <c r="Q4803" i="1"/>
  <c r="Q4802" i="1"/>
  <c r="Q4801" i="1"/>
  <c r="Q4800" i="1"/>
  <c r="Q4799" i="1"/>
  <c r="Q4798" i="1"/>
  <c r="Q4797" i="1"/>
  <c r="Q4796" i="1"/>
  <c r="Q4795" i="1"/>
  <c r="Q4794" i="1"/>
  <c r="Q4793" i="1"/>
  <c r="Q4792" i="1"/>
  <c r="Q4791" i="1"/>
  <c r="Q4790" i="1"/>
  <c r="Q4789" i="1"/>
  <c r="Q4788" i="1"/>
  <c r="Q4787" i="1"/>
  <c r="Q4786" i="1"/>
  <c r="Q4785" i="1"/>
  <c r="Q4784" i="1"/>
  <c r="Q4783" i="1"/>
  <c r="Q4782" i="1"/>
  <c r="Q4781" i="1"/>
  <c r="Q4780" i="1"/>
  <c r="Q4779" i="1"/>
  <c r="Q4778" i="1"/>
  <c r="Q4777" i="1"/>
  <c r="Q4776" i="1"/>
  <c r="Q4775" i="1"/>
  <c r="Q4774" i="1"/>
  <c r="Q4773" i="1"/>
  <c r="Q4772" i="1"/>
  <c r="Q4771" i="1"/>
  <c r="Q4770" i="1"/>
  <c r="Q4769" i="1"/>
  <c r="Q4768" i="1"/>
  <c r="Q4767" i="1"/>
  <c r="Q4766" i="1"/>
  <c r="Q4765" i="1"/>
  <c r="Q4764" i="1"/>
  <c r="Q4763" i="1"/>
  <c r="Q4762" i="1"/>
  <c r="Q4761" i="1"/>
  <c r="Q4760" i="1"/>
  <c r="Q4759" i="1"/>
  <c r="Q4758" i="1"/>
  <c r="Q4757" i="1"/>
  <c r="Q4756" i="1"/>
  <c r="Q4755" i="1"/>
  <c r="Q4754" i="1"/>
  <c r="Q4753" i="1"/>
  <c r="Q4752" i="1"/>
  <c r="Q4751" i="1"/>
  <c r="Q4750" i="1"/>
  <c r="Q4749" i="1"/>
  <c r="Q4748" i="1"/>
  <c r="Q4747" i="1"/>
  <c r="Q4746" i="1"/>
  <c r="Q4745" i="1"/>
  <c r="Q4744" i="1"/>
  <c r="Q4743" i="1"/>
  <c r="Q4742" i="1"/>
  <c r="Q4741" i="1"/>
  <c r="Q4740" i="1"/>
  <c r="Q4739" i="1"/>
  <c r="Q4738" i="1"/>
  <c r="Q4737" i="1"/>
  <c r="Q4736" i="1"/>
  <c r="Q4735" i="1"/>
  <c r="Q4734" i="1"/>
  <c r="Q4733" i="1"/>
  <c r="Q4732" i="1"/>
  <c r="Q4731" i="1"/>
  <c r="Q4730" i="1"/>
  <c r="Q4729" i="1"/>
  <c r="Q4728" i="1"/>
  <c r="Q4727" i="1"/>
  <c r="Q4726" i="1"/>
  <c r="Q4725" i="1"/>
  <c r="Q4724" i="1"/>
  <c r="Q4723" i="1"/>
  <c r="Q4722" i="1"/>
  <c r="Q4721" i="1"/>
  <c r="Q4720" i="1"/>
  <c r="Q4719" i="1"/>
  <c r="Q4718" i="1"/>
  <c r="Q4717" i="1"/>
  <c r="Q4716" i="1"/>
  <c r="Q4715" i="1"/>
  <c r="Q4714" i="1"/>
  <c r="Q4713" i="1"/>
  <c r="Q4712" i="1"/>
  <c r="Q4711" i="1"/>
  <c r="Q4710" i="1"/>
  <c r="Q4709" i="1"/>
  <c r="Q4708" i="1"/>
  <c r="Q4707" i="1"/>
  <c r="Q4706" i="1"/>
  <c r="Q4705" i="1"/>
  <c r="Q4704" i="1"/>
  <c r="Q4703" i="1"/>
  <c r="Q4702" i="1"/>
  <c r="Q4701" i="1"/>
  <c r="Q4700" i="1"/>
  <c r="Q4699" i="1"/>
  <c r="Q4698" i="1"/>
  <c r="Q4697" i="1"/>
  <c r="Q4696" i="1"/>
  <c r="Q4695" i="1"/>
  <c r="Q4694" i="1"/>
  <c r="Q4693" i="1"/>
  <c r="Q4692" i="1"/>
  <c r="Q4691" i="1"/>
  <c r="Q4690" i="1"/>
  <c r="Q4689" i="1"/>
  <c r="Q4688" i="1"/>
  <c r="Q4687" i="1"/>
  <c r="Q4686" i="1"/>
  <c r="Q4685" i="1"/>
  <c r="Q4684" i="1"/>
  <c r="Q4683" i="1"/>
  <c r="Q4682" i="1"/>
  <c r="Q4681" i="1"/>
  <c r="Q4680" i="1"/>
  <c r="Q4679" i="1"/>
  <c r="Q4678" i="1"/>
  <c r="Q4677" i="1"/>
  <c r="Q4676" i="1"/>
  <c r="Q4675" i="1"/>
  <c r="Q4674" i="1"/>
  <c r="Q4673" i="1"/>
  <c r="Q4672" i="1"/>
  <c r="Q4671" i="1"/>
  <c r="Q4670" i="1"/>
  <c r="Q4669" i="1"/>
  <c r="Q4668" i="1"/>
  <c r="Q4667" i="1"/>
  <c r="Q4666" i="1"/>
  <c r="Q4665" i="1"/>
  <c r="Q4664" i="1"/>
  <c r="Q4663" i="1"/>
  <c r="Q4662" i="1"/>
  <c r="Q4661" i="1"/>
  <c r="Q4660" i="1"/>
  <c r="Q4659" i="1"/>
  <c r="Q4658" i="1"/>
  <c r="Q4657" i="1"/>
  <c r="Q4656" i="1"/>
  <c r="Q4655" i="1"/>
  <c r="Q4654" i="1"/>
  <c r="Q4653" i="1"/>
  <c r="Q4652" i="1"/>
  <c r="Q4651" i="1"/>
  <c r="Q4650" i="1"/>
  <c r="Q4649" i="1"/>
  <c r="Q4648" i="1"/>
  <c r="Q4647" i="1"/>
  <c r="Q4646" i="1"/>
  <c r="Q4645" i="1"/>
  <c r="Q4644" i="1"/>
  <c r="Q4643" i="1"/>
  <c r="Q4642" i="1"/>
  <c r="Q4641" i="1"/>
  <c r="Q4640" i="1"/>
  <c r="Q4639" i="1"/>
  <c r="Q4638" i="1"/>
  <c r="Q4637" i="1"/>
  <c r="Q4636" i="1"/>
  <c r="Q4635" i="1"/>
  <c r="Q4634" i="1"/>
  <c r="Q4633" i="1"/>
  <c r="Q4632" i="1"/>
  <c r="Q4631" i="1"/>
  <c r="Q4630" i="1"/>
  <c r="Q4629" i="1"/>
  <c r="Q4628" i="1"/>
  <c r="Q4627" i="1"/>
  <c r="Q4626" i="1"/>
  <c r="Q4625" i="1"/>
  <c r="Q4624" i="1"/>
  <c r="Q4623" i="1"/>
  <c r="Q4622" i="1"/>
  <c r="Q4621" i="1"/>
  <c r="Q4620" i="1"/>
  <c r="Q4619" i="1"/>
  <c r="Q4618" i="1"/>
  <c r="Q4617" i="1"/>
  <c r="Q4616" i="1"/>
  <c r="Q4615" i="1"/>
  <c r="Q4614" i="1"/>
  <c r="Q4613" i="1"/>
  <c r="Q4612" i="1"/>
  <c r="Q4611" i="1"/>
  <c r="Q4610" i="1"/>
  <c r="Q4609" i="1"/>
  <c r="Q4608" i="1"/>
  <c r="Q4607" i="1"/>
  <c r="Q4606" i="1"/>
  <c r="Q4605" i="1"/>
  <c r="Q4604" i="1"/>
  <c r="Q4603" i="1"/>
  <c r="Q4602" i="1"/>
  <c r="Q4601" i="1"/>
  <c r="Q4600" i="1"/>
  <c r="Q4599" i="1"/>
  <c r="Q4598" i="1"/>
  <c r="Q4597" i="1"/>
  <c r="Q4596" i="1"/>
  <c r="Q4595" i="1"/>
  <c r="Q4594" i="1"/>
  <c r="Q4593" i="1"/>
  <c r="Q4592" i="1"/>
  <c r="Q4591" i="1"/>
  <c r="Q4590" i="1"/>
  <c r="Q4589" i="1"/>
  <c r="Q4588" i="1"/>
  <c r="Q4587" i="1"/>
  <c r="Q4586" i="1"/>
  <c r="Q4585" i="1"/>
  <c r="Q4584" i="1"/>
  <c r="Q4583" i="1"/>
  <c r="Q4582" i="1"/>
  <c r="Q4581" i="1"/>
  <c r="Q4580" i="1"/>
  <c r="Q4579" i="1"/>
  <c r="Q4578" i="1"/>
  <c r="Q4577" i="1"/>
  <c r="Q4576" i="1"/>
  <c r="Q4575" i="1"/>
  <c r="Q4574" i="1"/>
  <c r="Q4573" i="1"/>
  <c r="Q4572" i="1"/>
  <c r="Q4571" i="1"/>
  <c r="Q4570" i="1"/>
  <c r="Q4569" i="1"/>
  <c r="Q4568" i="1"/>
  <c r="Q4567" i="1"/>
  <c r="Q4566" i="1"/>
  <c r="Q4565" i="1"/>
  <c r="Q4564" i="1"/>
  <c r="Q4563" i="1"/>
  <c r="Q4562" i="1"/>
  <c r="Q4561" i="1"/>
  <c r="Q4560" i="1"/>
  <c r="Q4559" i="1"/>
  <c r="Q4558" i="1"/>
  <c r="Q4557" i="1"/>
  <c r="Q4556" i="1"/>
  <c r="Q4555" i="1"/>
  <c r="Q4554" i="1"/>
  <c r="Q4553" i="1"/>
  <c r="Q4552" i="1"/>
  <c r="Q4551" i="1"/>
  <c r="Q4550" i="1"/>
  <c r="Q4549" i="1"/>
  <c r="Q4548" i="1"/>
  <c r="Q4547" i="1"/>
  <c r="Q4546" i="1"/>
  <c r="Q4545" i="1"/>
  <c r="Q4544" i="1"/>
  <c r="Q4543" i="1"/>
  <c r="Q4542" i="1"/>
  <c r="Q4541" i="1"/>
  <c r="Q4540" i="1"/>
  <c r="Q4539" i="1"/>
  <c r="Q4538" i="1"/>
  <c r="Q4537" i="1"/>
  <c r="Q4536" i="1"/>
  <c r="Q4535" i="1"/>
  <c r="Q4534" i="1"/>
  <c r="Q4533" i="1"/>
  <c r="Q4532" i="1"/>
  <c r="Q4531" i="1"/>
  <c r="Q4530" i="1"/>
  <c r="Q4529" i="1"/>
  <c r="Q4528" i="1"/>
  <c r="Q4527" i="1"/>
  <c r="Q4526" i="1"/>
  <c r="Q4525" i="1"/>
  <c r="Q4524" i="1"/>
  <c r="Q4523" i="1"/>
  <c r="Q4522" i="1"/>
  <c r="Q4521" i="1"/>
  <c r="Q4520" i="1"/>
  <c r="Q4519" i="1"/>
  <c r="Q4518" i="1"/>
  <c r="Q4517" i="1"/>
  <c r="Q4516" i="1"/>
  <c r="Q4515" i="1"/>
  <c r="Q4514" i="1"/>
  <c r="Q4513" i="1"/>
  <c r="Q4512" i="1"/>
  <c r="Q4511" i="1"/>
  <c r="Q4510" i="1"/>
  <c r="Q4509" i="1"/>
  <c r="Q4508" i="1"/>
  <c r="Q4507" i="1"/>
  <c r="Q4506" i="1"/>
  <c r="Q4505" i="1"/>
  <c r="Q4504" i="1"/>
  <c r="Q4503" i="1"/>
  <c r="Q4502" i="1"/>
  <c r="Q4501" i="1"/>
  <c r="Q4500" i="1"/>
  <c r="Q4499" i="1"/>
  <c r="Q4498" i="1"/>
  <c r="Q4497" i="1"/>
  <c r="Q4496" i="1"/>
  <c r="Q4495" i="1"/>
  <c r="Q4494" i="1"/>
  <c r="Q4493" i="1"/>
  <c r="Q4492" i="1"/>
  <c r="Q4491" i="1"/>
  <c r="Q4490" i="1"/>
  <c r="Q4489" i="1"/>
  <c r="Q4488" i="1"/>
  <c r="Q4487" i="1"/>
  <c r="Q4486" i="1"/>
  <c r="Q4485" i="1"/>
  <c r="Q4484" i="1"/>
  <c r="Q4483" i="1"/>
  <c r="Q4482" i="1"/>
  <c r="Q4481" i="1"/>
  <c r="Q4480" i="1"/>
  <c r="Q4479" i="1"/>
  <c r="Q4478" i="1"/>
  <c r="Q4477" i="1"/>
  <c r="Q4476" i="1"/>
  <c r="Q4475" i="1"/>
  <c r="Q4474" i="1"/>
  <c r="Q4473" i="1"/>
  <c r="Q4472" i="1"/>
  <c r="Q4471" i="1"/>
  <c r="Q4470" i="1"/>
  <c r="Q4469" i="1"/>
  <c r="Q4468" i="1"/>
  <c r="Q4467" i="1"/>
  <c r="Q4466" i="1"/>
  <c r="Q4465" i="1"/>
  <c r="Q4464" i="1"/>
  <c r="Q4463" i="1"/>
  <c r="Q4462" i="1"/>
  <c r="Q4461" i="1"/>
  <c r="Q4460" i="1"/>
  <c r="Q4459" i="1"/>
  <c r="Q4458" i="1"/>
  <c r="Q4457" i="1"/>
  <c r="Q4456" i="1"/>
  <c r="Q4455" i="1"/>
  <c r="Q4454" i="1"/>
  <c r="Q4453" i="1"/>
  <c r="Q4452" i="1"/>
  <c r="Q4451" i="1"/>
  <c r="Q4450" i="1"/>
  <c r="Q4449" i="1"/>
  <c r="Q4448" i="1"/>
  <c r="Q4447" i="1"/>
  <c r="Q4446" i="1"/>
  <c r="Q4445" i="1"/>
  <c r="Q4444" i="1"/>
  <c r="Q4443" i="1"/>
  <c r="Q4442" i="1"/>
  <c r="Q4441" i="1"/>
  <c r="Q4440" i="1"/>
  <c r="Q4439" i="1"/>
  <c r="Q4438" i="1"/>
  <c r="Q4437" i="1"/>
  <c r="Q4436" i="1"/>
  <c r="Q4435" i="1"/>
  <c r="Q4434" i="1"/>
  <c r="Q4433" i="1"/>
  <c r="Q4432" i="1"/>
  <c r="Q4431" i="1"/>
  <c r="Q4430" i="1"/>
  <c r="Q4429" i="1"/>
  <c r="Q4428" i="1"/>
  <c r="Q4427" i="1"/>
  <c r="Q4426" i="1"/>
  <c r="Q4425" i="1"/>
  <c r="Q4424" i="1"/>
  <c r="Q4423" i="1"/>
  <c r="Q4422" i="1"/>
  <c r="Q4421" i="1"/>
  <c r="Q4420" i="1"/>
  <c r="Q4419" i="1"/>
  <c r="Q4418" i="1"/>
  <c r="Q4417" i="1"/>
  <c r="Q4416" i="1"/>
  <c r="Q4415" i="1"/>
  <c r="Q4414" i="1"/>
  <c r="Q4413" i="1"/>
  <c r="Q4412" i="1"/>
  <c r="Q4411" i="1"/>
  <c r="Q4410" i="1"/>
  <c r="Q4409" i="1"/>
  <c r="Q4408" i="1"/>
  <c r="Q4407" i="1"/>
  <c r="Q4406" i="1"/>
  <c r="Q4405" i="1"/>
  <c r="Q4404" i="1"/>
  <c r="Q4403" i="1"/>
  <c r="Q4402" i="1"/>
  <c r="Q4401" i="1"/>
  <c r="Q4400" i="1"/>
  <c r="Q4399" i="1"/>
  <c r="Q4398" i="1"/>
  <c r="Q4397" i="1"/>
  <c r="Q4396" i="1"/>
  <c r="Q4395" i="1"/>
  <c r="Q4394" i="1"/>
  <c r="Q4393" i="1"/>
  <c r="Q4392" i="1"/>
  <c r="Q4391" i="1"/>
  <c r="Q4390" i="1"/>
  <c r="Q4389" i="1"/>
  <c r="Q4388" i="1"/>
  <c r="Q4387" i="1"/>
  <c r="Q4386" i="1"/>
  <c r="Q4385" i="1"/>
  <c r="Q4384" i="1"/>
  <c r="Q4383" i="1"/>
  <c r="Q4382" i="1"/>
  <c r="Q4381" i="1"/>
  <c r="Q4380" i="1"/>
  <c r="Q4379" i="1"/>
  <c r="Q4378" i="1"/>
  <c r="Q4377" i="1"/>
  <c r="Q4376" i="1"/>
  <c r="Q4375" i="1"/>
  <c r="Q4374" i="1"/>
  <c r="Q4373" i="1"/>
  <c r="Q4372" i="1"/>
  <c r="Q4371" i="1"/>
  <c r="Q4370" i="1"/>
  <c r="Q4369" i="1"/>
  <c r="Q4368" i="1"/>
  <c r="Q4367" i="1"/>
  <c r="Q4366" i="1"/>
  <c r="Q4365" i="1"/>
  <c r="Q4364" i="1"/>
  <c r="Q4363" i="1"/>
  <c r="Q4362" i="1"/>
  <c r="Q4361" i="1"/>
  <c r="Q4360" i="1"/>
  <c r="Q4359" i="1"/>
  <c r="Q4358" i="1"/>
  <c r="Q4357" i="1"/>
  <c r="Q4356" i="1"/>
  <c r="Q4355" i="1"/>
  <c r="Q4354" i="1"/>
  <c r="Q4353" i="1"/>
  <c r="Q4352" i="1"/>
  <c r="Q4351" i="1"/>
  <c r="Q4350" i="1"/>
  <c r="Q4349" i="1"/>
  <c r="Q4348" i="1"/>
  <c r="Q4347" i="1"/>
  <c r="Q4346" i="1"/>
  <c r="Q4345" i="1"/>
  <c r="Q4344" i="1"/>
  <c r="Q4343" i="1"/>
  <c r="Q4342" i="1"/>
  <c r="Q4341" i="1"/>
  <c r="Q4340" i="1"/>
  <c r="Q4339" i="1"/>
  <c r="Q4338" i="1"/>
  <c r="Q4337" i="1"/>
  <c r="Q4336" i="1"/>
  <c r="Q4335" i="1"/>
  <c r="Q4334" i="1"/>
  <c r="Q4333" i="1"/>
  <c r="Q4332" i="1"/>
  <c r="Q4331" i="1"/>
  <c r="Q4330" i="1"/>
  <c r="Q4329" i="1"/>
  <c r="Q4328" i="1"/>
  <c r="Q4327" i="1"/>
  <c r="Q4326" i="1"/>
  <c r="Q4325" i="1"/>
  <c r="Q4324" i="1"/>
  <c r="Q4323" i="1"/>
  <c r="Q4322" i="1"/>
  <c r="Q4321" i="1"/>
  <c r="Q4320" i="1"/>
  <c r="Q4319" i="1"/>
  <c r="Q4318" i="1"/>
  <c r="Q4317" i="1"/>
  <c r="Q4316" i="1"/>
  <c r="Q4315" i="1"/>
  <c r="Q4314" i="1"/>
  <c r="Q4313" i="1"/>
  <c r="Q4312" i="1"/>
  <c r="Q4311" i="1"/>
  <c r="Q4310" i="1"/>
  <c r="Q4309" i="1"/>
  <c r="Q4308" i="1"/>
  <c r="Q4307" i="1"/>
  <c r="Q4306" i="1"/>
  <c r="Q4305" i="1"/>
  <c r="Q4304" i="1"/>
  <c r="Q4303" i="1"/>
  <c r="Q4302" i="1"/>
  <c r="Q4301" i="1"/>
  <c r="Q4300" i="1"/>
  <c r="Q4299" i="1"/>
  <c r="Q4298" i="1"/>
  <c r="Q4297" i="1"/>
  <c r="Q4296" i="1"/>
  <c r="Q4295" i="1"/>
  <c r="Q4294" i="1"/>
  <c r="Q4293" i="1"/>
  <c r="Q4292" i="1"/>
  <c r="Q4291" i="1"/>
  <c r="Q4290" i="1"/>
  <c r="Q4289" i="1"/>
  <c r="Q4288" i="1"/>
  <c r="Q4287" i="1"/>
  <c r="Q4286" i="1"/>
  <c r="Q4285" i="1"/>
  <c r="Q4284" i="1"/>
  <c r="Q4283" i="1"/>
  <c r="Q4282" i="1"/>
  <c r="Q4281" i="1"/>
  <c r="Q4280" i="1"/>
  <c r="Q4279" i="1"/>
  <c r="Q4278" i="1"/>
  <c r="Q4277" i="1"/>
  <c r="Q4276" i="1"/>
  <c r="Q4275" i="1"/>
  <c r="Q4274" i="1"/>
  <c r="Q4273" i="1"/>
  <c r="Q4272" i="1"/>
  <c r="Q4271" i="1"/>
  <c r="Q4270" i="1"/>
  <c r="Q4269" i="1"/>
  <c r="Q4268" i="1"/>
  <c r="Q4267" i="1"/>
  <c r="Q4266" i="1"/>
  <c r="Q4265" i="1"/>
  <c r="Q4264" i="1"/>
  <c r="Q4263" i="1"/>
  <c r="Q4262" i="1"/>
  <c r="Q4261" i="1"/>
  <c r="Q4260" i="1"/>
  <c r="Q4259" i="1"/>
  <c r="Q4258" i="1"/>
  <c r="Q4257" i="1"/>
  <c r="Q4256" i="1"/>
  <c r="Q4255" i="1"/>
  <c r="Q4254" i="1"/>
  <c r="Q4253" i="1"/>
  <c r="Q4252" i="1"/>
  <c r="Q4251" i="1"/>
  <c r="Q4250" i="1"/>
  <c r="Q4249" i="1"/>
  <c r="Q4248" i="1"/>
  <c r="Q4247" i="1"/>
  <c r="Q4246" i="1"/>
  <c r="Q4245" i="1"/>
  <c r="Q4244" i="1"/>
  <c r="Q4243" i="1"/>
  <c r="Q4242" i="1"/>
  <c r="Q4241" i="1"/>
  <c r="Q4240" i="1"/>
  <c r="Q4239" i="1"/>
  <c r="Q4238" i="1"/>
  <c r="Q4237" i="1"/>
  <c r="Q4236" i="1"/>
  <c r="Q4235" i="1"/>
  <c r="Q4234" i="1"/>
  <c r="Q4233" i="1"/>
  <c r="Q4232" i="1"/>
  <c r="Q4231" i="1"/>
  <c r="Q4230" i="1"/>
  <c r="Q4229" i="1"/>
  <c r="Q4228" i="1"/>
  <c r="Q4227" i="1"/>
  <c r="Q4226" i="1"/>
  <c r="Q4225" i="1"/>
  <c r="Q4224" i="1"/>
  <c r="Q4223" i="1"/>
  <c r="Q4222" i="1"/>
  <c r="Q4221" i="1"/>
  <c r="Q4220" i="1"/>
  <c r="Q4219" i="1"/>
  <c r="Q4218" i="1"/>
  <c r="Q4217" i="1"/>
  <c r="Q4216" i="1"/>
  <c r="Q4215" i="1"/>
  <c r="Q4214" i="1"/>
  <c r="Q4213" i="1"/>
  <c r="Q4212" i="1"/>
  <c r="Q4211" i="1"/>
  <c r="Q4210" i="1"/>
  <c r="Q4209" i="1"/>
  <c r="Q4208" i="1"/>
  <c r="Q4207" i="1"/>
  <c r="Q4206" i="1"/>
  <c r="Q4205" i="1"/>
  <c r="Q4204" i="1"/>
  <c r="Q4203" i="1"/>
  <c r="Q4202" i="1"/>
  <c r="Q4201" i="1"/>
  <c r="Q4200" i="1"/>
  <c r="Q4199" i="1"/>
  <c r="Q4198" i="1"/>
  <c r="Q4197" i="1"/>
  <c r="Q4196" i="1"/>
  <c r="Q4195" i="1"/>
  <c r="Q4194" i="1"/>
  <c r="Q4193" i="1"/>
  <c r="Q4192" i="1"/>
  <c r="Q4191" i="1"/>
  <c r="Q4190" i="1"/>
  <c r="Q4189" i="1"/>
  <c r="Q4188" i="1"/>
  <c r="Q4187" i="1"/>
  <c r="Q4186" i="1"/>
  <c r="Q4185" i="1"/>
  <c r="Q4184" i="1"/>
  <c r="Q4183" i="1"/>
  <c r="Q4182" i="1"/>
  <c r="Q4181" i="1"/>
  <c r="Q4180" i="1"/>
  <c r="Q4179" i="1"/>
  <c r="Q4178" i="1"/>
  <c r="Q4177" i="1"/>
  <c r="Q4176" i="1"/>
  <c r="Q4175" i="1"/>
  <c r="Q4174" i="1"/>
  <c r="Q4173" i="1"/>
  <c r="Q4172" i="1"/>
  <c r="Q4171" i="1"/>
  <c r="Q4170" i="1"/>
  <c r="Q4169" i="1"/>
  <c r="Q4168" i="1"/>
  <c r="Q4167" i="1"/>
  <c r="Q4166" i="1"/>
  <c r="Q4165" i="1"/>
  <c r="Q4164" i="1"/>
  <c r="Q4163" i="1"/>
  <c r="Q4162" i="1"/>
  <c r="Q4161" i="1"/>
  <c r="Q4160" i="1"/>
  <c r="Q4159" i="1"/>
  <c r="Q4158" i="1"/>
  <c r="Q4157" i="1"/>
  <c r="Q4156" i="1"/>
  <c r="Q4155" i="1"/>
  <c r="Q4154" i="1"/>
  <c r="Q4153" i="1"/>
  <c r="Q4152" i="1"/>
  <c r="Q4151" i="1"/>
  <c r="Q4150" i="1"/>
  <c r="Q4149" i="1"/>
  <c r="Q4148" i="1"/>
  <c r="Q4147" i="1"/>
  <c r="Q4146" i="1"/>
  <c r="Q4145" i="1"/>
  <c r="Q4144" i="1"/>
  <c r="Q4143" i="1"/>
  <c r="Q4142" i="1"/>
  <c r="Q4141" i="1"/>
  <c r="Q4140" i="1"/>
  <c r="Q4139" i="1"/>
  <c r="Q4138" i="1"/>
  <c r="Q4137" i="1"/>
  <c r="Q4136" i="1"/>
  <c r="Q4135" i="1"/>
  <c r="Q4134" i="1"/>
  <c r="Q4133" i="1"/>
  <c r="Q4132" i="1"/>
  <c r="Q4131" i="1"/>
  <c r="Q4130" i="1"/>
  <c r="Q4129" i="1"/>
  <c r="Q4128" i="1"/>
  <c r="Q4127" i="1"/>
  <c r="Q4126" i="1"/>
  <c r="Q4125" i="1"/>
  <c r="Q4124" i="1"/>
  <c r="Q4123" i="1"/>
  <c r="Q4122" i="1"/>
  <c r="Q4121" i="1"/>
  <c r="Q4120" i="1"/>
  <c r="Q4119" i="1"/>
  <c r="Q4118" i="1"/>
  <c r="Q4117" i="1"/>
  <c r="Q4116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R8221" i="1"/>
  <c r="K8221" i="1"/>
  <c r="R8220" i="1"/>
  <c r="K8220" i="1"/>
  <c r="R8219" i="1"/>
  <c r="K8219" i="1"/>
  <c r="R8218" i="1"/>
  <c r="K8218" i="1"/>
  <c r="R8217" i="1"/>
  <c r="K8217" i="1"/>
  <c r="R8216" i="1"/>
  <c r="K8216" i="1"/>
  <c r="R8215" i="1"/>
  <c r="K8215" i="1"/>
  <c r="R8214" i="1"/>
  <c r="K8214" i="1"/>
  <c r="R8213" i="1"/>
  <c r="K8213" i="1"/>
  <c r="R8212" i="1"/>
  <c r="K8212" i="1"/>
  <c r="R8211" i="1"/>
  <c r="K8211" i="1"/>
  <c r="R8210" i="1"/>
  <c r="K8210" i="1"/>
  <c r="R8209" i="1"/>
  <c r="K8209" i="1"/>
  <c r="R8208" i="1"/>
  <c r="K8208" i="1"/>
  <c r="R8207" i="1"/>
  <c r="K8207" i="1"/>
  <c r="R8206" i="1"/>
  <c r="K8206" i="1"/>
  <c r="R8205" i="1"/>
  <c r="K8205" i="1"/>
  <c r="R8204" i="1"/>
  <c r="K8204" i="1"/>
  <c r="R8203" i="1"/>
  <c r="K8203" i="1"/>
  <c r="R8202" i="1"/>
  <c r="K8202" i="1"/>
  <c r="R8201" i="1"/>
  <c r="K8201" i="1"/>
  <c r="R8200" i="1"/>
  <c r="K8200" i="1"/>
  <c r="R8199" i="1"/>
  <c r="K8199" i="1"/>
  <c r="R8198" i="1"/>
  <c r="K8198" i="1"/>
  <c r="R8197" i="1"/>
  <c r="K8197" i="1"/>
  <c r="R8196" i="1"/>
  <c r="K8196" i="1"/>
  <c r="R8195" i="1"/>
  <c r="K8195" i="1"/>
  <c r="R8194" i="1"/>
  <c r="K8194" i="1"/>
  <c r="R8193" i="1"/>
  <c r="K8193" i="1"/>
  <c r="R8192" i="1"/>
  <c r="K8192" i="1"/>
  <c r="R8191" i="1"/>
  <c r="K8191" i="1"/>
  <c r="R8190" i="1"/>
  <c r="K8190" i="1"/>
  <c r="R8189" i="1"/>
  <c r="K8189" i="1"/>
  <c r="R8188" i="1"/>
  <c r="K8188" i="1"/>
  <c r="R8187" i="1"/>
  <c r="K8187" i="1"/>
  <c r="R8186" i="1"/>
  <c r="K8186" i="1"/>
  <c r="R8185" i="1"/>
  <c r="K8185" i="1"/>
  <c r="R8184" i="1"/>
  <c r="K8184" i="1"/>
  <c r="R8183" i="1"/>
  <c r="K8183" i="1"/>
  <c r="R8182" i="1"/>
  <c r="K8182" i="1"/>
  <c r="R8181" i="1"/>
  <c r="K8181" i="1"/>
  <c r="R8180" i="1"/>
  <c r="K8180" i="1"/>
  <c r="R8179" i="1"/>
  <c r="K8179" i="1"/>
  <c r="R8178" i="1"/>
  <c r="K8178" i="1"/>
  <c r="R8177" i="1"/>
  <c r="K8177" i="1"/>
  <c r="R8176" i="1"/>
  <c r="K8176" i="1"/>
  <c r="R8175" i="1"/>
  <c r="K8175" i="1"/>
  <c r="R8174" i="1"/>
  <c r="K8174" i="1"/>
  <c r="R8173" i="1"/>
  <c r="K8173" i="1"/>
  <c r="R8172" i="1"/>
  <c r="K8172" i="1"/>
  <c r="R8171" i="1"/>
  <c r="K8171" i="1"/>
  <c r="R8170" i="1"/>
  <c r="K8170" i="1"/>
  <c r="R8169" i="1"/>
  <c r="K8169" i="1"/>
  <c r="R8168" i="1"/>
  <c r="K8168" i="1"/>
  <c r="R8167" i="1"/>
  <c r="K8167" i="1"/>
  <c r="R8166" i="1"/>
  <c r="K8166" i="1"/>
  <c r="R8165" i="1"/>
  <c r="K8165" i="1"/>
  <c r="R8164" i="1"/>
  <c r="K8164" i="1"/>
  <c r="R8163" i="1"/>
  <c r="K8163" i="1"/>
  <c r="R8162" i="1"/>
  <c r="K8162" i="1"/>
  <c r="R8161" i="1"/>
  <c r="K8161" i="1"/>
  <c r="R8160" i="1"/>
  <c r="K8160" i="1"/>
  <c r="R8159" i="1"/>
  <c r="K8159" i="1"/>
  <c r="R8158" i="1"/>
  <c r="K8158" i="1"/>
  <c r="R8157" i="1"/>
  <c r="K8157" i="1"/>
  <c r="R8156" i="1"/>
  <c r="K8156" i="1"/>
  <c r="R8155" i="1"/>
  <c r="K8155" i="1"/>
  <c r="R8154" i="1"/>
  <c r="K8154" i="1"/>
  <c r="R8153" i="1"/>
  <c r="K8153" i="1"/>
  <c r="R8152" i="1"/>
  <c r="K8152" i="1"/>
  <c r="R8151" i="1"/>
  <c r="K8151" i="1"/>
  <c r="R8150" i="1"/>
  <c r="K8150" i="1"/>
  <c r="R8149" i="1"/>
  <c r="K8149" i="1"/>
  <c r="R8148" i="1"/>
  <c r="K8148" i="1"/>
  <c r="R8147" i="1"/>
  <c r="K8147" i="1"/>
  <c r="R8146" i="1"/>
  <c r="K8146" i="1"/>
  <c r="R8145" i="1"/>
  <c r="K8145" i="1"/>
  <c r="R8144" i="1"/>
  <c r="K8144" i="1"/>
  <c r="R8143" i="1"/>
  <c r="K8143" i="1"/>
  <c r="R8142" i="1"/>
  <c r="K8142" i="1"/>
  <c r="R8141" i="1"/>
  <c r="K8141" i="1"/>
  <c r="R8140" i="1"/>
  <c r="K8140" i="1"/>
  <c r="R8139" i="1"/>
  <c r="K8139" i="1"/>
  <c r="R8138" i="1"/>
  <c r="K8138" i="1"/>
  <c r="R8137" i="1"/>
  <c r="K8137" i="1"/>
  <c r="R8136" i="1"/>
  <c r="K8136" i="1"/>
  <c r="R8135" i="1"/>
  <c r="K8135" i="1"/>
  <c r="R8134" i="1"/>
  <c r="K8134" i="1"/>
  <c r="R8133" i="1"/>
  <c r="K8133" i="1"/>
  <c r="R8132" i="1"/>
  <c r="K8132" i="1"/>
  <c r="R8131" i="1"/>
  <c r="K8131" i="1"/>
  <c r="R8130" i="1"/>
  <c r="K8130" i="1"/>
  <c r="R8129" i="1"/>
  <c r="K8129" i="1"/>
  <c r="R8128" i="1"/>
  <c r="K8128" i="1"/>
  <c r="R8127" i="1"/>
  <c r="K8127" i="1"/>
  <c r="R8126" i="1"/>
  <c r="K8126" i="1"/>
  <c r="R8125" i="1"/>
  <c r="K8125" i="1"/>
  <c r="R8124" i="1"/>
  <c r="K8124" i="1"/>
  <c r="R8123" i="1"/>
  <c r="K8123" i="1"/>
  <c r="R8122" i="1"/>
  <c r="K8122" i="1"/>
  <c r="R8121" i="1"/>
  <c r="K8121" i="1"/>
  <c r="R8120" i="1"/>
  <c r="K8120" i="1"/>
  <c r="R8119" i="1"/>
  <c r="K8119" i="1"/>
  <c r="R8118" i="1"/>
  <c r="K8118" i="1"/>
  <c r="R8117" i="1"/>
  <c r="K8117" i="1"/>
  <c r="R8116" i="1"/>
  <c r="K8116" i="1"/>
  <c r="R8115" i="1"/>
  <c r="K8115" i="1"/>
  <c r="R8114" i="1"/>
  <c r="K8114" i="1"/>
  <c r="R8113" i="1"/>
  <c r="K8113" i="1"/>
  <c r="R8112" i="1"/>
  <c r="K8112" i="1"/>
  <c r="R8111" i="1"/>
  <c r="K8111" i="1"/>
  <c r="R8110" i="1"/>
  <c r="K8110" i="1"/>
  <c r="R8109" i="1"/>
  <c r="K8109" i="1"/>
  <c r="R8108" i="1"/>
  <c r="K8108" i="1"/>
  <c r="R8107" i="1"/>
  <c r="K8107" i="1"/>
  <c r="R8106" i="1"/>
  <c r="K8106" i="1"/>
  <c r="R8105" i="1"/>
  <c r="K8105" i="1"/>
  <c r="R8104" i="1"/>
  <c r="K8104" i="1"/>
  <c r="R8103" i="1"/>
  <c r="N8103" i="1"/>
  <c r="L8103" i="1"/>
  <c r="K8103" i="1"/>
  <c r="R8102" i="1"/>
  <c r="O8102" i="1"/>
  <c r="P8102" i="1" s="1"/>
  <c r="N8102" i="1"/>
  <c r="M8102" i="1"/>
  <c r="L8102" i="1"/>
  <c r="K8102" i="1"/>
  <c r="R8101" i="1"/>
  <c r="R8100" i="1"/>
  <c r="R8099" i="1"/>
  <c r="R8098" i="1"/>
  <c r="R8097" i="1"/>
  <c r="R8096" i="1"/>
  <c r="R8095" i="1"/>
  <c r="R8094" i="1"/>
  <c r="R8093" i="1"/>
  <c r="R8092" i="1"/>
  <c r="R8091" i="1"/>
  <c r="R8090" i="1"/>
  <c r="R8089" i="1"/>
  <c r="R8088" i="1"/>
  <c r="R8087" i="1"/>
  <c r="R8086" i="1"/>
  <c r="R8085" i="1"/>
  <c r="R8084" i="1"/>
  <c r="R8083" i="1"/>
  <c r="R8082" i="1"/>
  <c r="R8081" i="1"/>
  <c r="R8080" i="1"/>
  <c r="R8079" i="1"/>
  <c r="R8078" i="1"/>
  <c r="R8077" i="1"/>
  <c r="R8076" i="1"/>
  <c r="R8075" i="1"/>
  <c r="R8074" i="1"/>
  <c r="R8073" i="1"/>
  <c r="R8072" i="1"/>
  <c r="R8071" i="1"/>
  <c r="R8070" i="1"/>
  <c r="R8069" i="1"/>
  <c r="R8068" i="1"/>
  <c r="R8067" i="1"/>
  <c r="R8066" i="1"/>
  <c r="R8065" i="1"/>
  <c r="R8064" i="1"/>
  <c r="R8063" i="1"/>
  <c r="R8062" i="1"/>
  <c r="R8061" i="1"/>
  <c r="R8060" i="1"/>
  <c r="R8059" i="1"/>
  <c r="R8058" i="1"/>
  <c r="R8057" i="1"/>
  <c r="R8056" i="1"/>
  <c r="R8055" i="1"/>
  <c r="R8054" i="1"/>
  <c r="R8053" i="1"/>
  <c r="R8052" i="1"/>
  <c r="R8051" i="1"/>
  <c r="R8050" i="1"/>
  <c r="R8049" i="1"/>
  <c r="R8048" i="1"/>
  <c r="R8047" i="1"/>
  <c r="R8046" i="1"/>
  <c r="R8045" i="1"/>
  <c r="R8044" i="1"/>
  <c r="R8043" i="1"/>
  <c r="R8042" i="1"/>
  <c r="R8041" i="1"/>
  <c r="R8040" i="1"/>
  <c r="R8039" i="1"/>
  <c r="R8038" i="1"/>
  <c r="R8037" i="1"/>
  <c r="R8036" i="1"/>
  <c r="R8035" i="1"/>
  <c r="R8034" i="1"/>
  <c r="R8033" i="1"/>
  <c r="R8032" i="1"/>
  <c r="R8031" i="1"/>
  <c r="R8030" i="1"/>
  <c r="R8029" i="1"/>
  <c r="R8028" i="1"/>
  <c r="R8027" i="1"/>
  <c r="R8026" i="1"/>
  <c r="R8025" i="1"/>
  <c r="R8024" i="1"/>
  <c r="R8023" i="1"/>
  <c r="R8022" i="1"/>
  <c r="R8021" i="1"/>
  <c r="R8020" i="1"/>
  <c r="R8019" i="1"/>
  <c r="R8018" i="1"/>
  <c r="R8017" i="1"/>
  <c r="R8016" i="1"/>
  <c r="R8015" i="1"/>
  <c r="R8014" i="1"/>
  <c r="R8013" i="1"/>
  <c r="R8012" i="1"/>
  <c r="R8011" i="1"/>
  <c r="R8010" i="1"/>
  <c r="R8009" i="1"/>
  <c r="R8008" i="1"/>
  <c r="R8007" i="1"/>
  <c r="R8006" i="1"/>
  <c r="R8005" i="1"/>
  <c r="R8004" i="1"/>
  <c r="R8003" i="1"/>
  <c r="R8002" i="1"/>
  <c r="R8001" i="1"/>
  <c r="R8000" i="1"/>
  <c r="R7999" i="1"/>
  <c r="R7998" i="1"/>
  <c r="R7997" i="1"/>
  <c r="R7996" i="1"/>
  <c r="R7995" i="1"/>
  <c r="R7994" i="1"/>
  <c r="R7993" i="1"/>
  <c r="R7992" i="1"/>
  <c r="R7991" i="1"/>
  <c r="R7990" i="1"/>
  <c r="R7989" i="1"/>
  <c r="R7988" i="1"/>
  <c r="R7987" i="1"/>
  <c r="R7986" i="1"/>
  <c r="R7985" i="1"/>
  <c r="R7984" i="1"/>
  <c r="R7983" i="1"/>
  <c r="R7982" i="1"/>
  <c r="R7981" i="1"/>
  <c r="R7980" i="1"/>
  <c r="R7979" i="1"/>
  <c r="R7978" i="1"/>
  <c r="R7977" i="1"/>
  <c r="R7976" i="1"/>
  <c r="R7975" i="1"/>
  <c r="R7974" i="1"/>
  <c r="R7973" i="1"/>
  <c r="R7972" i="1"/>
  <c r="R7971" i="1"/>
  <c r="R7970" i="1"/>
  <c r="R7969" i="1"/>
  <c r="R7968" i="1"/>
  <c r="R7967" i="1"/>
  <c r="R7966" i="1"/>
  <c r="R7965" i="1"/>
  <c r="R7964" i="1"/>
  <c r="R7963" i="1"/>
  <c r="R7962" i="1"/>
  <c r="R7961" i="1"/>
  <c r="R7960" i="1"/>
  <c r="R7959" i="1"/>
  <c r="R7958" i="1"/>
  <c r="R7957" i="1"/>
  <c r="R7956" i="1"/>
  <c r="R7955" i="1"/>
  <c r="R7954" i="1"/>
  <c r="R7953" i="1"/>
  <c r="R7952" i="1"/>
  <c r="R7951" i="1"/>
  <c r="R7950" i="1"/>
  <c r="R7949" i="1"/>
  <c r="R7948" i="1"/>
  <c r="R7947" i="1"/>
  <c r="R7946" i="1"/>
  <c r="R7945" i="1"/>
  <c r="R7944" i="1"/>
  <c r="R7943" i="1"/>
  <c r="R7942" i="1"/>
  <c r="R7941" i="1"/>
  <c r="R7940" i="1"/>
  <c r="R7939" i="1"/>
  <c r="R7938" i="1"/>
  <c r="R7937" i="1"/>
  <c r="R7936" i="1"/>
  <c r="R7935" i="1"/>
  <c r="R7934" i="1"/>
  <c r="R7933" i="1"/>
  <c r="R7932" i="1"/>
  <c r="R7931" i="1"/>
  <c r="R7930" i="1"/>
  <c r="R7929" i="1"/>
  <c r="R7928" i="1"/>
  <c r="R7927" i="1"/>
  <c r="R7926" i="1"/>
  <c r="R7925" i="1"/>
  <c r="R7924" i="1"/>
  <c r="R7923" i="1"/>
  <c r="R7922" i="1"/>
  <c r="R7921" i="1"/>
  <c r="R7920" i="1"/>
  <c r="R7919" i="1"/>
  <c r="R7918" i="1"/>
  <c r="R7917" i="1"/>
  <c r="R7916" i="1"/>
  <c r="R7915" i="1"/>
  <c r="R7914" i="1"/>
  <c r="R7913" i="1"/>
  <c r="R7912" i="1"/>
  <c r="R7911" i="1"/>
  <c r="R7910" i="1"/>
  <c r="R7909" i="1"/>
  <c r="R7908" i="1"/>
  <c r="R7907" i="1"/>
  <c r="R7906" i="1"/>
  <c r="R7905" i="1"/>
  <c r="R7904" i="1"/>
  <c r="R7903" i="1"/>
  <c r="R7902" i="1"/>
  <c r="R7901" i="1"/>
  <c r="R7900" i="1"/>
  <c r="R7899" i="1"/>
  <c r="R7898" i="1"/>
  <c r="R7897" i="1"/>
  <c r="R7896" i="1"/>
  <c r="R7895" i="1"/>
  <c r="R7894" i="1"/>
  <c r="R7893" i="1"/>
  <c r="R7892" i="1"/>
  <c r="R7891" i="1"/>
  <c r="R7890" i="1"/>
  <c r="R7889" i="1"/>
  <c r="R7888" i="1"/>
  <c r="R7887" i="1"/>
  <c r="R7886" i="1"/>
  <c r="R7885" i="1"/>
  <c r="R7884" i="1"/>
  <c r="R7883" i="1"/>
  <c r="R7882" i="1"/>
  <c r="R7881" i="1"/>
  <c r="R7880" i="1"/>
  <c r="R7879" i="1"/>
  <c r="R7878" i="1"/>
  <c r="R7877" i="1"/>
  <c r="R7876" i="1"/>
  <c r="R7875" i="1"/>
  <c r="R7874" i="1"/>
  <c r="R7873" i="1"/>
  <c r="R7872" i="1"/>
  <c r="R7871" i="1"/>
  <c r="R7870" i="1"/>
  <c r="R7869" i="1"/>
  <c r="R7868" i="1"/>
  <c r="R7867" i="1"/>
  <c r="R7866" i="1"/>
  <c r="R7865" i="1"/>
  <c r="R7864" i="1"/>
  <c r="R7863" i="1"/>
  <c r="R7862" i="1"/>
  <c r="R7861" i="1"/>
  <c r="R7860" i="1"/>
  <c r="R7859" i="1"/>
  <c r="R7858" i="1"/>
  <c r="R7857" i="1"/>
  <c r="R7856" i="1"/>
  <c r="R7855" i="1"/>
  <c r="R7854" i="1"/>
  <c r="R7853" i="1"/>
  <c r="R7852" i="1"/>
  <c r="R7851" i="1"/>
  <c r="R7850" i="1"/>
  <c r="R7849" i="1"/>
  <c r="R7848" i="1"/>
  <c r="R7847" i="1"/>
  <c r="R7846" i="1"/>
  <c r="R7845" i="1"/>
  <c r="R7844" i="1"/>
  <c r="R7843" i="1"/>
  <c r="R7842" i="1"/>
  <c r="R7841" i="1"/>
  <c r="R7840" i="1"/>
  <c r="R7839" i="1"/>
  <c r="R7838" i="1"/>
  <c r="R7837" i="1"/>
  <c r="R7836" i="1"/>
  <c r="R7835" i="1"/>
  <c r="R7834" i="1"/>
  <c r="R7833" i="1"/>
  <c r="R7832" i="1"/>
  <c r="R7831" i="1"/>
  <c r="R7830" i="1"/>
  <c r="R7829" i="1"/>
  <c r="R7828" i="1"/>
  <c r="R7827" i="1"/>
  <c r="R7826" i="1"/>
  <c r="R7825" i="1"/>
  <c r="R7824" i="1"/>
  <c r="R7823" i="1"/>
  <c r="R7822" i="1"/>
  <c r="R7821" i="1"/>
  <c r="R7820" i="1"/>
  <c r="R7819" i="1"/>
  <c r="R7818" i="1"/>
  <c r="R7817" i="1"/>
  <c r="R7816" i="1"/>
  <c r="R7815" i="1"/>
  <c r="R7814" i="1"/>
  <c r="R7813" i="1"/>
  <c r="R7812" i="1"/>
  <c r="R7811" i="1"/>
  <c r="R7810" i="1"/>
  <c r="R7809" i="1"/>
  <c r="R7808" i="1"/>
  <c r="R7807" i="1"/>
  <c r="R7806" i="1"/>
  <c r="R7805" i="1"/>
  <c r="R7804" i="1"/>
  <c r="R7803" i="1"/>
  <c r="R7802" i="1"/>
  <c r="R7801" i="1"/>
  <c r="R7800" i="1"/>
  <c r="R7799" i="1"/>
  <c r="R7798" i="1"/>
  <c r="R7797" i="1"/>
  <c r="R7796" i="1"/>
  <c r="R7795" i="1"/>
  <c r="R7794" i="1"/>
  <c r="R7793" i="1"/>
  <c r="R7792" i="1"/>
  <c r="R7791" i="1"/>
  <c r="R7790" i="1"/>
  <c r="R7789" i="1"/>
  <c r="R7788" i="1"/>
  <c r="R7787" i="1"/>
  <c r="R7786" i="1"/>
  <c r="R7785" i="1"/>
  <c r="R7784" i="1"/>
  <c r="R7783" i="1"/>
  <c r="R7782" i="1"/>
  <c r="R7781" i="1"/>
  <c r="R7780" i="1"/>
  <c r="R7779" i="1"/>
  <c r="R7778" i="1"/>
  <c r="R7777" i="1"/>
  <c r="R7776" i="1"/>
  <c r="R7775" i="1"/>
  <c r="R7774" i="1"/>
  <c r="R7773" i="1"/>
  <c r="R7772" i="1"/>
  <c r="R7771" i="1"/>
  <c r="R7770" i="1"/>
  <c r="R7769" i="1"/>
  <c r="R7768" i="1"/>
  <c r="R7767" i="1"/>
  <c r="R7766" i="1"/>
  <c r="R7765" i="1"/>
  <c r="R7764" i="1"/>
  <c r="R7763" i="1"/>
  <c r="R7762" i="1"/>
  <c r="R7761" i="1"/>
  <c r="R7760" i="1"/>
  <c r="R7759" i="1"/>
  <c r="R7758" i="1"/>
  <c r="R7757" i="1"/>
  <c r="R7756" i="1"/>
  <c r="R7755" i="1"/>
  <c r="R7754" i="1"/>
  <c r="R7753" i="1"/>
  <c r="R7752" i="1"/>
  <c r="R7751" i="1"/>
  <c r="R7750" i="1"/>
  <c r="R7749" i="1"/>
  <c r="R7748" i="1"/>
  <c r="R7747" i="1"/>
  <c r="R7746" i="1"/>
  <c r="R7745" i="1"/>
  <c r="R7744" i="1"/>
  <c r="R7743" i="1"/>
  <c r="R7742" i="1"/>
  <c r="R7741" i="1"/>
  <c r="R7740" i="1"/>
  <c r="R7739" i="1"/>
  <c r="R7738" i="1"/>
  <c r="R7737" i="1"/>
  <c r="R7736" i="1"/>
  <c r="R7735" i="1"/>
  <c r="R7734" i="1"/>
  <c r="R7733" i="1"/>
  <c r="R7732" i="1"/>
  <c r="R7731" i="1"/>
  <c r="R7730" i="1"/>
  <c r="R7729" i="1"/>
  <c r="R7728" i="1"/>
  <c r="R7727" i="1"/>
  <c r="R7726" i="1"/>
  <c r="R7725" i="1"/>
  <c r="R7724" i="1"/>
  <c r="R7723" i="1"/>
  <c r="R7722" i="1"/>
  <c r="R7721" i="1"/>
  <c r="R7720" i="1"/>
  <c r="R7719" i="1"/>
  <c r="R7718" i="1"/>
  <c r="R7717" i="1"/>
  <c r="R7716" i="1"/>
  <c r="R7715" i="1"/>
  <c r="R7714" i="1"/>
  <c r="R7713" i="1"/>
  <c r="R7712" i="1"/>
  <c r="R7711" i="1"/>
  <c r="R7710" i="1"/>
  <c r="R7709" i="1"/>
  <c r="R7708" i="1"/>
  <c r="R7707" i="1"/>
  <c r="R7706" i="1"/>
  <c r="R7705" i="1"/>
  <c r="R7704" i="1"/>
  <c r="R7703" i="1"/>
  <c r="R7702" i="1"/>
  <c r="R7701" i="1"/>
  <c r="R7700" i="1"/>
  <c r="R7699" i="1"/>
  <c r="R7698" i="1"/>
  <c r="R7697" i="1"/>
  <c r="R7696" i="1"/>
  <c r="R7695" i="1"/>
  <c r="R7694" i="1"/>
  <c r="R7693" i="1"/>
  <c r="R7692" i="1"/>
  <c r="R7691" i="1"/>
  <c r="R7690" i="1"/>
  <c r="R7689" i="1"/>
  <c r="R7688" i="1"/>
  <c r="R7687" i="1"/>
  <c r="R7686" i="1"/>
  <c r="R7685" i="1"/>
  <c r="R7684" i="1"/>
  <c r="R7683" i="1"/>
  <c r="R7682" i="1"/>
  <c r="R7681" i="1"/>
  <c r="R7680" i="1"/>
  <c r="R7679" i="1"/>
  <c r="R7678" i="1"/>
  <c r="R7677" i="1"/>
  <c r="R7676" i="1"/>
  <c r="R7675" i="1"/>
  <c r="R7674" i="1"/>
  <c r="R7673" i="1"/>
  <c r="R7672" i="1"/>
  <c r="R7671" i="1"/>
  <c r="R7670" i="1"/>
  <c r="R7669" i="1"/>
  <c r="R7668" i="1"/>
  <c r="R7667" i="1"/>
  <c r="R7666" i="1"/>
  <c r="R7665" i="1"/>
  <c r="R7664" i="1"/>
  <c r="R7663" i="1"/>
  <c r="R7662" i="1"/>
  <c r="R7661" i="1"/>
  <c r="R7660" i="1"/>
  <c r="R7659" i="1"/>
  <c r="R7658" i="1"/>
  <c r="R7657" i="1"/>
  <c r="R7656" i="1"/>
  <c r="R7655" i="1"/>
  <c r="R7654" i="1"/>
  <c r="R7653" i="1"/>
  <c r="R7652" i="1"/>
  <c r="R7651" i="1"/>
  <c r="R7650" i="1"/>
  <c r="R7649" i="1"/>
  <c r="R7648" i="1"/>
  <c r="R7647" i="1"/>
  <c r="R7646" i="1"/>
  <c r="R7645" i="1"/>
  <c r="R7644" i="1"/>
  <c r="R7643" i="1"/>
  <c r="R7642" i="1"/>
  <c r="R7641" i="1"/>
  <c r="R7640" i="1"/>
  <c r="R7639" i="1"/>
  <c r="R7638" i="1"/>
  <c r="R7637" i="1"/>
  <c r="R7636" i="1"/>
  <c r="R7635" i="1"/>
  <c r="R7634" i="1"/>
  <c r="R7633" i="1"/>
  <c r="R7632" i="1"/>
  <c r="R7631" i="1"/>
  <c r="R7630" i="1"/>
  <c r="R7629" i="1"/>
  <c r="R7628" i="1"/>
  <c r="R7627" i="1"/>
  <c r="R7626" i="1"/>
  <c r="R7625" i="1"/>
  <c r="R7624" i="1"/>
  <c r="R7623" i="1"/>
  <c r="R7622" i="1"/>
  <c r="R7621" i="1"/>
  <c r="R7620" i="1"/>
  <c r="R7619" i="1"/>
  <c r="R7618" i="1"/>
  <c r="R7617" i="1"/>
  <c r="R7616" i="1"/>
  <c r="R7615" i="1"/>
  <c r="R7614" i="1"/>
  <c r="R7613" i="1"/>
  <c r="R7612" i="1"/>
  <c r="R7611" i="1"/>
  <c r="R7610" i="1"/>
  <c r="R7609" i="1"/>
  <c r="R7608" i="1"/>
  <c r="R7607" i="1"/>
  <c r="R7606" i="1"/>
  <c r="R7605" i="1"/>
  <c r="R7604" i="1"/>
  <c r="R7603" i="1"/>
  <c r="R7602" i="1"/>
  <c r="R7601" i="1"/>
  <c r="R7600" i="1"/>
  <c r="R7599" i="1"/>
  <c r="R7598" i="1"/>
  <c r="R7597" i="1"/>
  <c r="R7596" i="1"/>
  <c r="R7595" i="1"/>
  <c r="R7594" i="1"/>
  <c r="R7593" i="1"/>
  <c r="R7592" i="1"/>
  <c r="R7591" i="1"/>
  <c r="R7590" i="1"/>
  <c r="R7589" i="1"/>
  <c r="R7588" i="1"/>
  <c r="R7587" i="1"/>
  <c r="R7586" i="1"/>
  <c r="R7585" i="1"/>
  <c r="R7584" i="1"/>
  <c r="R7583" i="1"/>
  <c r="R7582" i="1"/>
  <c r="R7581" i="1"/>
  <c r="R7580" i="1"/>
  <c r="R7579" i="1"/>
  <c r="R7578" i="1"/>
  <c r="R7577" i="1"/>
  <c r="R7576" i="1"/>
  <c r="R7575" i="1"/>
  <c r="R7574" i="1"/>
  <c r="R7573" i="1"/>
  <c r="R7572" i="1"/>
  <c r="R7571" i="1"/>
  <c r="R7570" i="1"/>
  <c r="R7569" i="1"/>
  <c r="R7568" i="1"/>
  <c r="R7567" i="1"/>
  <c r="R7566" i="1"/>
  <c r="R7565" i="1"/>
  <c r="R7564" i="1"/>
  <c r="R7563" i="1"/>
  <c r="R7562" i="1"/>
  <c r="R7561" i="1"/>
  <c r="R7560" i="1"/>
  <c r="R7559" i="1"/>
  <c r="R7558" i="1"/>
  <c r="R7557" i="1"/>
  <c r="R7556" i="1"/>
  <c r="R7555" i="1"/>
  <c r="R7554" i="1"/>
  <c r="R7553" i="1"/>
  <c r="R7552" i="1"/>
  <c r="R7551" i="1"/>
  <c r="R7550" i="1"/>
  <c r="R7549" i="1"/>
  <c r="R7548" i="1"/>
  <c r="R7547" i="1"/>
  <c r="R7546" i="1"/>
  <c r="R7545" i="1"/>
  <c r="R7544" i="1"/>
  <c r="R7543" i="1"/>
  <c r="R7542" i="1"/>
  <c r="R7541" i="1"/>
  <c r="R7540" i="1"/>
  <c r="R7539" i="1"/>
  <c r="R7538" i="1"/>
  <c r="R7537" i="1"/>
  <c r="R7536" i="1"/>
  <c r="R7535" i="1"/>
  <c r="R7534" i="1"/>
  <c r="R7533" i="1"/>
  <c r="R7532" i="1"/>
  <c r="R7531" i="1"/>
  <c r="R7530" i="1"/>
  <c r="R7529" i="1"/>
  <c r="R7528" i="1"/>
  <c r="R7527" i="1"/>
  <c r="R7526" i="1"/>
  <c r="R7525" i="1"/>
  <c r="R7524" i="1"/>
  <c r="R7523" i="1"/>
  <c r="R7522" i="1"/>
  <c r="R7521" i="1"/>
  <c r="R7520" i="1"/>
  <c r="R7519" i="1"/>
  <c r="R7518" i="1"/>
  <c r="R7517" i="1"/>
  <c r="R7516" i="1"/>
  <c r="R7515" i="1"/>
  <c r="R7514" i="1"/>
  <c r="R7513" i="1"/>
  <c r="R7512" i="1"/>
  <c r="R7511" i="1"/>
  <c r="R7510" i="1"/>
  <c r="R7509" i="1"/>
  <c r="R7508" i="1"/>
  <c r="R7507" i="1"/>
  <c r="R7506" i="1"/>
  <c r="R7505" i="1"/>
  <c r="R7504" i="1"/>
  <c r="R7503" i="1"/>
  <c r="R7502" i="1"/>
  <c r="R7501" i="1"/>
  <c r="R7500" i="1"/>
  <c r="R7499" i="1"/>
  <c r="R7498" i="1"/>
  <c r="R7497" i="1"/>
  <c r="R7496" i="1"/>
  <c r="R7495" i="1"/>
  <c r="R7494" i="1"/>
  <c r="R7493" i="1"/>
  <c r="R7492" i="1"/>
  <c r="R7491" i="1"/>
  <c r="R7490" i="1"/>
  <c r="R7489" i="1"/>
  <c r="R7488" i="1"/>
  <c r="R7487" i="1"/>
  <c r="R7486" i="1"/>
  <c r="R7485" i="1"/>
  <c r="R7484" i="1"/>
  <c r="R7483" i="1"/>
  <c r="R7482" i="1"/>
  <c r="R7481" i="1"/>
  <c r="R7480" i="1"/>
  <c r="R7479" i="1"/>
  <c r="R7478" i="1"/>
  <c r="R7477" i="1"/>
  <c r="R7476" i="1"/>
  <c r="R7475" i="1"/>
  <c r="R7474" i="1"/>
  <c r="R7473" i="1"/>
  <c r="R7472" i="1"/>
  <c r="R7471" i="1"/>
  <c r="R7470" i="1"/>
  <c r="R7469" i="1"/>
  <c r="R7468" i="1"/>
  <c r="R7467" i="1"/>
  <c r="R7466" i="1"/>
  <c r="R7465" i="1"/>
  <c r="R7464" i="1"/>
  <c r="R7463" i="1"/>
  <c r="R7462" i="1"/>
  <c r="R7461" i="1"/>
  <c r="R7460" i="1"/>
  <c r="R7459" i="1"/>
  <c r="R7458" i="1"/>
  <c r="R7457" i="1"/>
  <c r="R7456" i="1"/>
  <c r="R7455" i="1"/>
  <c r="R7454" i="1"/>
  <c r="R7453" i="1"/>
  <c r="R7452" i="1"/>
  <c r="R7451" i="1"/>
  <c r="R7450" i="1"/>
  <c r="R7449" i="1"/>
  <c r="R7448" i="1"/>
  <c r="R7447" i="1"/>
  <c r="R7446" i="1"/>
  <c r="R7445" i="1"/>
  <c r="R7444" i="1"/>
  <c r="R7443" i="1"/>
  <c r="R7442" i="1"/>
  <c r="R7441" i="1"/>
  <c r="R7440" i="1"/>
  <c r="R7439" i="1"/>
  <c r="R7438" i="1"/>
  <c r="R7437" i="1"/>
  <c r="R7436" i="1"/>
  <c r="R7435" i="1"/>
  <c r="R7434" i="1"/>
  <c r="R7433" i="1"/>
  <c r="R7432" i="1"/>
  <c r="R7431" i="1"/>
  <c r="R7430" i="1"/>
  <c r="R7429" i="1"/>
  <c r="R7428" i="1"/>
  <c r="R7427" i="1"/>
  <c r="R7426" i="1"/>
  <c r="R7425" i="1"/>
  <c r="R7424" i="1"/>
  <c r="R7423" i="1"/>
  <c r="R7422" i="1"/>
  <c r="R7421" i="1"/>
  <c r="R7420" i="1"/>
  <c r="R7419" i="1"/>
  <c r="R7418" i="1"/>
  <c r="R7417" i="1"/>
  <c r="R7416" i="1"/>
  <c r="R7415" i="1"/>
  <c r="R7414" i="1"/>
  <c r="R7413" i="1"/>
  <c r="R7412" i="1"/>
  <c r="R7411" i="1"/>
  <c r="R7410" i="1"/>
  <c r="R7409" i="1"/>
  <c r="R7408" i="1"/>
  <c r="R7407" i="1"/>
  <c r="R7406" i="1"/>
  <c r="R7405" i="1"/>
  <c r="R7404" i="1"/>
  <c r="R7403" i="1"/>
  <c r="R7402" i="1"/>
  <c r="R7401" i="1"/>
  <c r="R7400" i="1"/>
  <c r="R7399" i="1"/>
  <c r="R7398" i="1"/>
  <c r="R7397" i="1"/>
  <c r="R7396" i="1"/>
  <c r="R7395" i="1"/>
  <c r="R7394" i="1"/>
  <c r="R7393" i="1"/>
  <c r="R7392" i="1"/>
  <c r="R7391" i="1"/>
  <c r="R7390" i="1"/>
  <c r="R7389" i="1"/>
  <c r="R7388" i="1"/>
  <c r="R7387" i="1"/>
  <c r="R7386" i="1"/>
  <c r="R7385" i="1"/>
  <c r="R7384" i="1"/>
  <c r="R7383" i="1"/>
  <c r="R7382" i="1"/>
  <c r="R7381" i="1"/>
  <c r="R7380" i="1"/>
  <c r="R7379" i="1"/>
  <c r="R7378" i="1"/>
  <c r="R7377" i="1"/>
  <c r="R7376" i="1"/>
  <c r="R7375" i="1"/>
  <c r="R7374" i="1"/>
  <c r="R7373" i="1"/>
  <c r="R7372" i="1"/>
  <c r="R7371" i="1"/>
  <c r="R7370" i="1"/>
  <c r="R7369" i="1"/>
  <c r="R7368" i="1"/>
  <c r="R7367" i="1"/>
  <c r="R7366" i="1"/>
  <c r="R7365" i="1"/>
  <c r="R7364" i="1"/>
  <c r="R7363" i="1"/>
  <c r="R7362" i="1"/>
  <c r="R7361" i="1"/>
  <c r="R7360" i="1"/>
  <c r="R7359" i="1"/>
  <c r="R7358" i="1"/>
  <c r="R7357" i="1"/>
  <c r="R7356" i="1"/>
  <c r="R7355" i="1"/>
  <c r="R7354" i="1"/>
  <c r="R7353" i="1"/>
  <c r="R7352" i="1"/>
  <c r="R7351" i="1"/>
  <c r="R7350" i="1"/>
  <c r="R7349" i="1"/>
  <c r="R7348" i="1"/>
  <c r="R7347" i="1"/>
  <c r="R7346" i="1"/>
  <c r="R7345" i="1"/>
  <c r="R7344" i="1"/>
  <c r="R7343" i="1"/>
  <c r="R7342" i="1"/>
  <c r="R7341" i="1"/>
  <c r="R7340" i="1"/>
  <c r="R7339" i="1"/>
  <c r="R7338" i="1"/>
  <c r="R7337" i="1"/>
  <c r="R7336" i="1"/>
  <c r="R7335" i="1"/>
  <c r="R7334" i="1"/>
  <c r="R7333" i="1"/>
  <c r="R7332" i="1"/>
  <c r="R7331" i="1"/>
  <c r="R7330" i="1"/>
  <c r="R7329" i="1"/>
  <c r="R7328" i="1"/>
  <c r="R7327" i="1"/>
  <c r="R7326" i="1"/>
  <c r="R7325" i="1"/>
  <c r="R7324" i="1"/>
  <c r="R7323" i="1"/>
  <c r="R7322" i="1"/>
  <c r="R7321" i="1"/>
  <c r="R7320" i="1"/>
  <c r="R7319" i="1"/>
  <c r="R7318" i="1"/>
  <c r="R7317" i="1"/>
  <c r="R7316" i="1"/>
  <c r="R7315" i="1"/>
  <c r="R7314" i="1"/>
  <c r="R7313" i="1"/>
  <c r="R7312" i="1"/>
  <c r="R7311" i="1"/>
  <c r="R7310" i="1"/>
  <c r="R7309" i="1"/>
  <c r="R7308" i="1"/>
  <c r="R7307" i="1"/>
  <c r="R7306" i="1"/>
  <c r="R7305" i="1"/>
  <c r="R7304" i="1"/>
  <c r="R7303" i="1"/>
  <c r="R7302" i="1"/>
  <c r="R7301" i="1"/>
  <c r="R7300" i="1"/>
  <c r="R7299" i="1"/>
  <c r="R7298" i="1"/>
  <c r="R7297" i="1"/>
  <c r="R7296" i="1"/>
  <c r="R7295" i="1"/>
  <c r="R7294" i="1"/>
  <c r="R7293" i="1"/>
  <c r="R7292" i="1"/>
  <c r="R7291" i="1"/>
  <c r="R7290" i="1"/>
  <c r="R7289" i="1"/>
  <c r="R7288" i="1"/>
  <c r="R7287" i="1"/>
  <c r="R7286" i="1"/>
  <c r="R7285" i="1"/>
  <c r="R7284" i="1"/>
  <c r="R7283" i="1"/>
  <c r="R7282" i="1"/>
  <c r="R7281" i="1"/>
  <c r="R7280" i="1"/>
  <c r="R7279" i="1"/>
  <c r="R7278" i="1"/>
  <c r="R7277" i="1"/>
  <c r="R7276" i="1"/>
  <c r="R7275" i="1"/>
  <c r="R7274" i="1"/>
  <c r="R7273" i="1"/>
  <c r="R7272" i="1"/>
  <c r="R7271" i="1"/>
  <c r="R7270" i="1"/>
  <c r="R7269" i="1"/>
  <c r="R7268" i="1"/>
  <c r="R7267" i="1"/>
  <c r="R7266" i="1"/>
  <c r="R7265" i="1"/>
  <c r="R7264" i="1"/>
  <c r="R7263" i="1"/>
  <c r="R7262" i="1"/>
  <c r="R7261" i="1"/>
  <c r="R7260" i="1"/>
  <c r="R7259" i="1"/>
  <c r="R7258" i="1"/>
  <c r="R7257" i="1"/>
  <c r="R7256" i="1"/>
  <c r="R7255" i="1"/>
  <c r="R7254" i="1"/>
  <c r="R7253" i="1"/>
  <c r="R7252" i="1"/>
  <c r="R7251" i="1"/>
  <c r="R7250" i="1"/>
  <c r="R7249" i="1"/>
  <c r="R7248" i="1"/>
  <c r="R7247" i="1"/>
  <c r="R7246" i="1"/>
  <c r="R7245" i="1"/>
  <c r="R7244" i="1"/>
  <c r="R7243" i="1"/>
  <c r="R7242" i="1"/>
  <c r="R7241" i="1"/>
  <c r="R7240" i="1"/>
  <c r="R7239" i="1"/>
  <c r="R7238" i="1"/>
  <c r="R7237" i="1"/>
  <c r="R7236" i="1"/>
  <c r="R7235" i="1"/>
  <c r="R7234" i="1"/>
  <c r="R7233" i="1"/>
  <c r="R7232" i="1"/>
  <c r="R7231" i="1"/>
  <c r="R7230" i="1"/>
  <c r="R7229" i="1"/>
  <c r="R7228" i="1"/>
  <c r="R7227" i="1"/>
  <c r="R7226" i="1"/>
  <c r="R7225" i="1"/>
  <c r="R7224" i="1"/>
  <c r="R7223" i="1"/>
  <c r="R7222" i="1"/>
  <c r="R7221" i="1"/>
  <c r="R7220" i="1"/>
  <c r="R7219" i="1"/>
  <c r="R7218" i="1"/>
  <c r="R7217" i="1"/>
  <c r="R7216" i="1"/>
  <c r="R7215" i="1"/>
  <c r="R7214" i="1"/>
  <c r="R7213" i="1"/>
  <c r="R7212" i="1"/>
  <c r="R7211" i="1"/>
  <c r="R7210" i="1"/>
  <c r="R7209" i="1"/>
  <c r="R7208" i="1"/>
  <c r="R7207" i="1"/>
  <c r="R7206" i="1"/>
  <c r="R7205" i="1"/>
  <c r="R7204" i="1"/>
  <c r="R7203" i="1"/>
  <c r="R7202" i="1"/>
  <c r="R7201" i="1"/>
  <c r="R7200" i="1"/>
  <c r="R7199" i="1"/>
  <c r="R7198" i="1"/>
  <c r="R7197" i="1"/>
  <c r="R7196" i="1"/>
  <c r="R7195" i="1"/>
  <c r="R7194" i="1"/>
  <c r="R7193" i="1"/>
  <c r="R7192" i="1"/>
  <c r="R7191" i="1"/>
  <c r="R7190" i="1"/>
  <c r="R7189" i="1"/>
  <c r="R7188" i="1"/>
  <c r="R7187" i="1"/>
  <c r="R7186" i="1"/>
  <c r="R7185" i="1"/>
  <c r="R7184" i="1"/>
  <c r="R7183" i="1"/>
  <c r="R7182" i="1"/>
  <c r="R7181" i="1"/>
  <c r="R7180" i="1"/>
  <c r="R7179" i="1"/>
  <c r="R7178" i="1"/>
  <c r="R7177" i="1"/>
  <c r="R7176" i="1"/>
  <c r="R7175" i="1"/>
  <c r="R7174" i="1"/>
  <c r="R7173" i="1"/>
  <c r="R7172" i="1"/>
  <c r="R7171" i="1"/>
  <c r="R7170" i="1"/>
  <c r="R7169" i="1"/>
  <c r="R7168" i="1"/>
  <c r="R7167" i="1"/>
  <c r="R7166" i="1"/>
  <c r="R7165" i="1"/>
  <c r="R7164" i="1"/>
  <c r="R7163" i="1"/>
  <c r="R7162" i="1"/>
  <c r="R7161" i="1"/>
  <c r="R7160" i="1"/>
  <c r="R7159" i="1"/>
  <c r="R7158" i="1"/>
  <c r="R7157" i="1"/>
  <c r="R7156" i="1"/>
  <c r="R7155" i="1"/>
  <c r="R7154" i="1"/>
  <c r="R7153" i="1"/>
  <c r="R7152" i="1"/>
  <c r="R7151" i="1"/>
  <c r="R7150" i="1"/>
  <c r="R7149" i="1"/>
  <c r="R7148" i="1"/>
  <c r="R7147" i="1"/>
  <c r="R7146" i="1"/>
  <c r="R7145" i="1"/>
  <c r="R7144" i="1"/>
  <c r="R7143" i="1"/>
  <c r="R7142" i="1"/>
  <c r="R7141" i="1"/>
  <c r="R7140" i="1"/>
  <c r="R7139" i="1"/>
  <c r="R7138" i="1"/>
  <c r="R7137" i="1"/>
  <c r="R7136" i="1"/>
  <c r="R7135" i="1"/>
  <c r="R7134" i="1"/>
  <c r="R7133" i="1"/>
  <c r="R7132" i="1"/>
  <c r="R7131" i="1"/>
  <c r="R7130" i="1"/>
  <c r="R7129" i="1"/>
  <c r="R7128" i="1"/>
  <c r="R7127" i="1"/>
  <c r="R7126" i="1"/>
  <c r="R7125" i="1"/>
  <c r="R7124" i="1"/>
  <c r="R7123" i="1"/>
  <c r="R7122" i="1"/>
  <c r="R7121" i="1"/>
  <c r="R7120" i="1"/>
  <c r="R7119" i="1"/>
  <c r="R7118" i="1"/>
  <c r="R7117" i="1"/>
  <c r="R7116" i="1"/>
  <c r="R7115" i="1"/>
  <c r="R7114" i="1"/>
  <c r="R7113" i="1"/>
  <c r="R7112" i="1"/>
  <c r="R7111" i="1"/>
  <c r="R7110" i="1"/>
  <c r="R7109" i="1"/>
  <c r="R7108" i="1"/>
  <c r="R7107" i="1"/>
  <c r="R7106" i="1"/>
  <c r="R7105" i="1"/>
  <c r="R7104" i="1"/>
  <c r="R7103" i="1"/>
  <c r="R7102" i="1"/>
  <c r="R7101" i="1"/>
  <c r="R7100" i="1"/>
  <c r="R7099" i="1"/>
  <c r="R7098" i="1"/>
  <c r="R7097" i="1"/>
  <c r="R7096" i="1"/>
  <c r="R7095" i="1"/>
  <c r="R7094" i="1"/>
  <c r="R7093" i="1"/>
  <c r="R7092" i="1"/>
  <c r="R7091" i="1"/>
  <c r="R7090" i="1"/>
  <c r="R7089" i="1"/>
  <c r="R7088" i="1"/>
  <c r="R7087" i="1"/>
  <c r="R7086" i="1"/>
  <c r="R7085" i="1"/>
  <c r="R7084" i="1"/>
  <c r="R7083" i="1"/>
  <c r="R7082" i="1"/>
  <c r="R7081" i="1"/>
  <c r="R7080" i="1"/>
  <c r="R7079" i="1"/>
  <c r="R7078" i="1"/>
  <c r="R7077" i="1"/>
  <c r="R7076" i="1"/>
  <c r="R7075" i="1"/>
  <c r="R7074" i="1"/>
  <c r="R7073" i="1"/>
  <c r="R7072" i="1"/>
  <c r="R7071" i="1"/>
  <c r="R7070" i="1"/>
  <c r="R7069" i="1"/>
  <c r="R7068" i="1"/>
  <c r="R7067" i="1"/>
  <c r="R7066" i="1"/>
  <c r="R7065" i="1"/>
  <c r="R7064" i="1"/>
  <c r="R7063" i="1"/>
  <c r="R7062" i="1"/>
  <c r="R7061" i="1"/>
  <c r="R7060" i="1"/>
  <c r="R7059" i="1"/>
  <c r="R7058" i="1"/>
  <c r="R7057" i="1"/>
  <c r="R7056" i="1"/>
  <c r="R7055" i="1"/>
  <c r="R7054" i="1"/>
  <c r="R7053" i="1"/>
  <c r="R7052" i="1"/>
  <c r="R7051" i="1"/>
  <c r="R7050" i="1"/>
  <c r="R7049" i="1"/>
  <c r="R7048" i="1"/>
  <c r="R7047" i="1"/>
  <c r="R7046" i="1"/>
  <c r="R7045" i="1"/>
  <c r="R7044" i="1"/>
  <c r="R7043" i="1"/>
  <c r="R7042" i="1"/>
  <c r="R7041" i="1"/>
  <c r="R7040" i="1"/>
  <c r="R7039" i="1"/>
  <c r="R7038" i="1"/>
  <c r="R7037" i="1"/>
  <c r="R7036" i="1"/>
  <c r="R7035" i="1"/>
  <c r="R7034" i="1"/>
  <c r="R7033" i="1"/>
  <c r="R7032" i="1"/>
  <c r="R7031" i="1"/>
  <c r="R7030" i="1"/>
  <c r="R7029" i="1"/>
  <c r="R7028" i="1"/>
  <c r="R7027" i="1"/>
  <c r="R7026" i="1"/>
  <c r="R7025" i="1"/>
  <c r="R7024" i="1"/>
  <c r="R7023" i="1"/>
  <c r="R7022" i="1"/>
  <c r="R7021" i="1"/>
  <c r="R7020" i="1"/>
  <c r="R7019" i="1"/>
  <c r="R7018" i="1"/>
  <c r="R7017" i="1"/>
  <c r="R7016" i="1"/>
  <c r="R7015" i="1"/>
  <c r="R7014" i="1"/>
  <c r="R7013" i="1"/>
  <c r="R7012" i="1"/>
  <c r="R7011" i="1"/>
  <c r="R7010" i="1"/>
  <c r="R7009" i="1"/>
  <c r="R7008" i="1"/>
  <c r="R7007" i="1"/>
  <c r="R7006" i="1"/>
  <c r="R7005" i="1"/>
  <c r="R7004" i="1"/>
  <c r="R7003" i="1"/>
  <c r="R7002" i="1"/>
  <c r="R7001" i="1"/>
  <c r="R7000" i="1"/>
  <c r="R6999" i="1"/>
  <c r="R6998" i="1"/>
  <c r="R6997" i="1"/>
  <c r="R6996" i="1"/>
  <c r="R6995" i="1"/>
  <c r="R6994" i="1"/>
  <c r="R6993" i="1"/>
  <c r="R6992" i="1"/>
  <c r="R6991" i="1"/>
  <c r="R6990" i="1"/>
  <c r="R6989" i="1"/>
  <c r="R6988" i="1"/>
  <c r="R6987" i="1"/>
  <c r="R6986" i="1"/>
  <c r="R6985" i="1"/>
  <c r="R6984" i="1"/>
  <c r="R6983" i="1"/>
  <c r="R6982" i="1"/>
  <c r="R6981" i="1"/>
  <c r="R6980" i="1"/>
  <c r="R6979" i="1"/>
  <c r="R6978" i="1"/>
  <c r="R6977" i="1"/>
  <c r="R6976" i="1"/>
  <c r="R6975" i="1"/>
  <c r="R6974" i="1"/>
  <c r="R6973" i="1"/>
  <c r="R6972" i="1"/>
  <c r="R6971" i="1"/>
  <c r="R6970" i="1"/>
  <c r="R6969" i="1"/>
  <c r="R6968" i="1"/>
  <c r="R6967" i="1"/>
  <c r="R6966" i="1"/>
  <c r="R6965" i="1"/>
  <c r="R6964" i="1"/>
  <c r="R6963" i="1"/>
  <c r="R6962" i="1"/>
  <c r="R6961" i="1"/>
  <c r="R6960" i="1"/>
  <c r="R6959" i="1"/>
  <c r="R6958" i="1"/>
  <c r="R6957" i="1"/>
  <c r="R6956" i="1"/>
  <c r="R6955" i="1"/>
  <c r="R6954" i="1"/>
  <c r="R6953" i="1"/>
  <c r="R6952" i="1"/>
  <c r="R6951" i="1"/>
  <c r="R6950" i="1"/>
  <c r="R6949" i="1"/>
  <c r="R6948" i="1"/>
  <c r="R6947" i="1"/>
  <c r="R6946" i="1"/>
  <c r="R6945" i="1"/>
  <c r="R6944" i="1"/>
  <c r="R6943" i="1"/>
  <c r="R6942" i="1"/>
  <c r="R6941" i="1"/>
  <c r="R6940" i="1"/>
  <c r="R6939" i="1"/>
  <c r="R6938" i="1"/>
  <c r="R6937" i="1"/>
  <c r="R6936" i="1"/>
  <c r="R6935" i="1"/>
  <c r="R6934" i="1"/>
  <c r="R6933" i="1"/>
  <c r="R6932" i="1"/>
  <c r="R6931" i="1"/>
  <c r="R6930" i="1"/>
  <c r="R6929" i="1"/>
  <c r="R6928" i="1"/>
  <c r="R6927" i="1"/>
  <c r="R6926" i="1"/>
  <c r="R6925" i="1"/>
  <c r="R6924" i="1"/>
  <c r="R6923" i="1"/>
  <c r="R6922" i="1"/>
  <c r="R6921" i="1"/>
  <c r="R6920" i="1"/>
  <c r="R6919" i="1"/>
  <c r="R6918" i="1"/>
  <c r="R6917" i="1"/>
  <c r="R6916" i="1"/>
  <c r="R6915" i="1"/>
  <c r="R6914" i="1"/>
  <c r="R6913" i="1"/>
  <c r="R6912" i="1"/>
  <c r="R6911" i="1"/>
  <c r="R6910" i="1"/>
  <c r="R6909" i="1"/>
  <c r="R6908" i="1"/>
  <c r="R6907" i="1"/>
  <c r="R6906" i="1"/>
  <c r="R6905" i="1"/>
  <c r="R6904" i="1"/>
  <c r="R6903" i="1"/>
  <c r="R6902" i="1"/>
  <c r="R6901" i="1"/>
  <c r="R6900" i="1"/>
  <c r="R6899" i="1"/>
  <c r="R6898" i="1"/>
  <c r="R6897" i="1"/>
  <c r="R6896" i="1"/>
  <c r="R6895" i="1"/>
  <c r="R6894" i="1"/>
  <c r="R6893" i="1"/>
  <c r="R6892" i="1"/>
  <c r="R6891" i="1"/>
  <c r="R6890" i="1"/>
  <c r="R6889" i="1"/>
  <c r="R6888" i="1"/>
  <c r="R6887" i="1"/>
  <c r="R6886" i="1"/>
  <c r="R6885" i="1"/>
  <c r="R6884" i="1"/>
  <c r="R6883" i="1"/>
  <c r="R6882" i="1"/>
  <c r="R6881" i="1"/>
  <c r="R6880" i="1"/>
  <c r="R6879" i="1"/>
  <c r="R6878" i="1"/>
  <c r="R6877" i="1"/>
  <c r="R6876" i="1"/>
  <c r="R6875" i="1"/>
  <c r="R6874" i="1"/>
  <c r="R6873" i="1"/>
  <c r="R6872" i="1"/>
  <c r="R6871" i="1"/>
  <c r="R6870" i="1"/>
  <c r="R6869" i="1"/>
  <c r="R6868" i="1"/>
  <c r="R6867" i="1"/>
  <c r="R6866" i="1"/>
  <c r="R6865" i="1"/>
  <c r="R6864" i="1"/>
  <c r="R6863" i="1"/>
  <c r="R6862" i="1"/>
  <c r="R6861" i="1"/>
  <c r="R6860" i="1"/>
  <c r="R6859" i="1"/>
  <c r="R6858" i="1"/>
  <c r="R6857" i="1"/>
  <c r="R6856" i="1"/>
  <c r="R6855" i="1"/>
  <c r="R6854" i="1"/>
  <c r="R6853" i="1"/>
  <c r="R6852" i="1"/>
  <c r="R6851" i="1"/>
  <c r="R6850" i="1"/>
  <c r="R6849" i="1"/>
  <c r="R6848" i="1"/>
  <c r="R6847" i="1"/>
  <c r="R6846" i="1"/>
  <c r="R6845" i="1"/>
  <c r="R6844" i="1"/>
  <c r="R6843" i="1"/>
  <c r="R6842" i="1"/>
  <c r="R6841" i="1"/>
  <c r="R6840" i="1"/>
  <c r="R6839" i="1"/>
  <c r="R6838" i="1"/>
  <c r="R6837" i="1"/>
  <c r="R6836" i="1"/>
  <c r="R6835" i="1"/>
  <c r="R6834" i="1"/>
  <c r="R6833" i="1"/>
  <c r="R6832" i="1"/>
  <c r="R6831" i="1"/>
  <c r="R6830" i="1"/>
  <c r="R6829" i="1"/>
  <c r="R6828" i="1"/>
  <c r="R6827" i="1"/>
  <c r="R6826" i="1"/>
  <c r="R6825" i="1"/>
  <c r="R6824" i="1"/>
  <c r="R6823" i="1"/>
  <c r="R6822" i="1"/>
  <c r="R6821" i="1"/>
  <c r="R6820" i="1"/>
  <c r="R6819" i="1"/>
  <c r="R6818" i="1"/>
  <c r="R6817" i="1"/>
  <c r="R6816" i="1"/>
  <c r="R6815" i="1"/>
  <c r="R6814" i="1"/>
  <c r="R6813" i="1"/>
  <c r="R6812" i="1"/>
  <c r="R6811" i="1"/>
  <c r="R6810" i="1"/>
  <c r="R6809" i="1"/>
  <c r="R6808" i="1"/>
  <c r="R6807" i="1"/>
  <c r="R6806" i="1"/>
  <c r="R6805" i="1"/>
  <c r="R6804" i="1"/>
  <c r="R6803" i="1"/>
  <c r="R6802" i="1"/>
  <c r="R6801" i="1"/>
  <c r="R6800" i="1"/>
  <c r="R6799" i="1"/>
  <c r="R6798" i="1"/>
  <c r="R6797" i="1"/>
  <c r="R6796" i="1"/>
  <c r="R6795" i="1"/>
  <c r="R6794" i="1"/>
  <c r="R6793" i="1"/>
  <c r="R6792" i="1"/>
  <c r="R6791" i="1"/>
  <c r="R6790" i="1"/>
  <c r="R6789" i="1"/>
  <c r="R6788" i="1"/>
  <c r="R6787" i="1"/>
  <c r="R6786" i="1"/>
  <c r="R6785" i="1"/>
  <c r="R6784" i="1"/>
  <c r="R6783" i="1"/>
  <c r="R6782" i="1"/>
  <c r="R6781" i="1"/>
  <c r="R6780" i="1"/>
  <c r="R6779" i="1"/>
  <c r="R6778" i="1"/>
  <c r="R6777" i="1"/>
  <c r="R6776" i="1"/>
  <c r="R6775" i="1"/>
  <c r="R6774" i="1"/>
  <c r="R6773" i="1"/>
  <c r="R6772" i="1"/>
  <c r="R6771" i="1"/>
  <c r="R6770" i="1"/>
  <c r="R6769" i="1"/>
  <c r="R6768" i="1"/>
  <c r="R6767" i="1"/>
  <c r="R6766" i="1"/>
  <c r="R6765" i="1"/>
  <c r="R6764" i="1"/>
  <c r="R6763" i="1"/>
  <c r="R6762" i="1"/>
  <c r="R6761" i="1"/>
  <c r="R6760" i="1"/>
  <c r="R6759" i="1"/>
  <c r="R6758" i="1"/>
  <c r="R6757" i="1"/>
  <c r="R6756" i="1"/>
  <c r="R6755" i="1"/>
  <c r="R6754" i="1"/>
  <c r="R6753" i="1"/>
  <c r="R6752" i="1"/>
  <c r="R6751" i="1"/>
  <c r="R6750" i="1"/>
  <c r="R6749" i="1"/>
  <c r="R6748" i="1"/>
  <c r="R6747" i="1"/>
  <c r="R6746" i="1"/>
  <c r="R6745" i="1"/>
  <c r="R6744" i="1"/>
  <c r="R6743" i="1"/>
  <c r="R6742" i="1"/>
  <c r="R6741" i="1"/>
  <c r="R6740" i="1"/>
  <c r="R6739" i="1"/>
  <c r="R6738" i="1"/>
  <c r="R6737" i="1"/>
  <c r="R6736" i="1"/>
  <c r="R6735" i="1"/>
  <c r="R6734" i="1"/>
  <c r="R6733" i="1"/>
  <c r="R6732" i="1"/>
  <c r="R6731" i="1"/>
  <c r="R6730" i="1"/>
  <c r="R6729" i="1"/>
  <c r="R6728" i="1"/>
  <c r="R6727" i="1"/>
  <c r="R6726" i="1"/>
  <c r="R6725" i="1"/>
  <c r="R6724" i="1"/>
  <c r="R6723" i="1"/>
  <c r="R6722" i="1"/>
  <c r="R6721" i="1"/>
  <c r="R6720" i="1"/>
  <c r="R6719" i="1"/>
  <c r="R6718" i="1"/>
  <c r="R6717" i="1"/>
  <c r="R6716" i="1"/>
  <c r="R6715" i="1"/>
  <c r="R6714" i="1"/>
  <c r="R6713" i="1"/>
  <c r="R6712" i="1"/>
  <c r="R6711" i="1"/>
  <c r="R6710" i="1"/>
  <c r="R6709" i="1"/>
  <c r="R6708" i="1"/>
  <c r="R6707" i="1"/>
  <c r="R6706" i="1"/>
  <c r="R6705" i="1"/>
  <c r="R6704" i="1"/>
  <c r="R6703" i="1"/>
  <c r="R6702" i="1"/>
  <c r="R6701" i="1"/>
  <c r="R6700" i="1"/>
  <c r="R6699" i="1"/>
  <c r="R6698" i="1"/>
  <c r="R6697" i="1"/>
  <c r="R6696" i="1"/>
  <c r="R6695" i="1"/>
  <c r="R6694" i="1"/>
  <c r="R6693" i="1"/>
  <c r="R6692" i="1"/>
  <c r="R6691" i="1"/>
  <c r="R6690" i="1"/>
  <c r="R6689" i="1"/>
  <c r="R6688" i="1"/>
  <c r="R6687" i="1"/>
  <c r="R6686" i="1"/>
  <c r="R6685" i="1"/>
  <c r="R6684" i="1"/>
  <c r="R6683" i="1"/>
  <c r="R6682" i="1"/>
  <c r="R6681" i="1"/>
  <c r="R6680" i="1"/>
  <c r="R6679" i="1"/>
  <c r="R6678" i="1"/>
  <c r="R6677" i="1"/>
  <c r="R6676" i="1"/>
  <c r="R6675" i="1"/>
  <c r="R6674" i="1"/>
  <c r="R6673" i="1"/>
  <c r="R6672" i="1"/>
  <c r="R6671" i="1"/>
  <c r="R6670" i="1"/>
  <c r="R6669" i="1"/>
  <c r="R6668" i="1"/>
  <c r="R6667" i="1"/>
  <c r="R6666" i="1"/>
  <c r="R6665" i="1"/>
  <c r="R6664" i="1"/>
  <c r="R6663" i="1"/>
  <c r="R6662" i="1"/>
  <c r="R6661" i="1"/>
  <c r="R6660" i="1"/>
  <c r="R6659" i="1"/>
  <c r="R6658" i="1"/>
  <c r="R6657" i="1"/>
  <c r="R6656" i="1"/>
  <c r="R6655" i="1"/>
  <c r="R6654" i="1"/>
  <c r="R6653" i="1"/>
  <c r="R6652" i="1"/>
  <c r="R6651" i="1"/>
  <c r="R6650" i="1"/>
  <c r="R6649" i="1"/>
  <c r="R6648" i="1"/>
  <c r="R6647" i="1"/>
  <c r="R6646" i="1"/>
  <c r="R6645" i="1"/>
  <c r="R6644" i="1"/>
  <c r="R6643" i="1"/>
  <c r="R6642" i="1"/>
  <c r="R6641" i="1"/>
  <c r="R6640" i="1"/>
  <c r="R6639" i="1"/>
  <c r="R6638" i="1"/>
  <c r="R6637" i="1"/>
  <c r="R6636" i="1"/>
  <c r="R6635" i="1"/>
  <c r="R6634" i="1"/>
  <c r="R6633" i="1"/>
  <c r="R6632" i="1"/>
  <c r="R6631" i="1"/>
  <c r="R6630" i="1"/>
  <c r="R6629" i="1"/>
  <c r="R6628" i="1"/>
  <c r="R6627" i="1"/>
  <c r="R6626" i="1"/>
  <c r="R6625" i="1"/>
  <c r="R6624" i="1"/>
  <c r="R6623" i="1"/>
  <c r="R6622" i="1"/>
  <c r="R6621" i="1"/>
  <c r="R6620" i="1"/>
  <c r="R6619" i="1"/>
  <c r="R6618" i="1"/>
  <c r="R6617" i="1"/>
  <c r="R6616" i="1"/>
  <c r="R6615" i="1"/>
  <c r="R6614" i="1"/>
  <c r="R6613" i="1"/>
  <c r="R6612" i="1"/>
  <c r="R6611" i="1"/>
  <c r="R6610" i="1"/>
  <c r="R6609" i="1"/>
  <c r="R6608" i="1"/>
  <c r="R6607" i="1"/>
  <c r="R6606" i="1"/>
  <c r="R6605" i="1"/>
  <c r="R6604" i="1"/>
  <c r="R6603" i="1"/>
  <c r="R6602" i="1"/>
  <c r="R6601" i="1"/>
  <c r="R6600" i="1"/>
  <c r="R6599" i="1"/>
  <c r="R6598" i="1"/>
  <c r="R6597" i="1"/>
  <c r="R6596" i="1"/>
  <c r="R6595" i="1"/>
  <c r="R6594" i="1"/>
  <c r="R6593" i="1"/>
  <c r="R6592" i="1"/>
  <c r="R6591" i="1"/>
  <c r="R6590" i="1"/>
  <c r="R6589" i="1"/>
  <c r="R6588" i="1"/>
  <c r="R6587" i="1"/>
  <c r="R6586" i="1"/>
  <c r="R6585" i="1"/>
  <c r="R6584" i="1"/>
  <c r="R6583" i="1"/>
  <c r="R6582" i="1"/>
  <c r="R6581" i="1"/>
  <c r="R6580" i="1"/>
  <c r="R6579" i="1"/>
  <c r="R6578" i="1"/>
  <c r="R6577" i="1"/>
  <c r="R6576" i="1"/>
  <c r="R6575" i="1"/>
  <c r="R6574" i="1"/>
  <c r="R6573" i="1"/>
  <c r="R6572" i="1"/>
  <c r="R6571" i="1"/>
  <c r="R6570" i="1"/>
  <c r="R6569" i="1"/>
  <c r="R6568" i="1"/>
  <c r="R6567" i="1"/>
  <c r="R6566" i="1"/>
  <c r="R6565" i="1"/>
  <c r="R6564" i="1"/>
  <c r="R6563" i="1"/>
  <c r="R6562" i="1"/>
  <c r="R6561" i="1"/>
  <c r="R6560" i="1"/>
  <c r="R6559" i="1"/>
  <c r="R6558" i="1"/>
  <c r="R6557" i="1"/>
  <c r="R6556" i="1"/>
  <c r="R6555" i="1"/>
  <c r="R6554" i="1"/>
  <c r="R6553" i="1"/>
  <c r="R6552" i="1"/>
  <c r="R6551" i="1"/>
  <c r="R6550" i="1"/>
  <c r="R6549" i="1"/>
  <c r="R6548" i="1"/>
  <c r="R6547" i="1"/>
  <c r="R6546" i="1"/>
  <c r="R6545" i="1"/>
  <c r="R6544" i="1"/>
  <c r="R6543" i="1"/>
  <c r="R6542" i="1"/>
  <c r="R6541" i="1"/>
  <c r="R6540" i="1"/>
  <c r="R6539" i="1"/>
  <c r="R6538" i="1"/>
  <c r="R6537" i="1"/>
  <c r="R6536" i="1"/>
  <c r="R6535" i="1"/>
  <c r="R6534" i="1"/>
  <c r="R6533" i="1"/>
  <c r="R6532" i="1"/>
  <c r="R6531" i="1"/>
  <c r="R6530" i="1"/>
  <c r="R6529" i="1"/>
  <c r="R6528" i="1"/>
  <c r="R6527" i="1"/>
  <c r="R6526" i="1"/>
  <c r="R6525" i="1"/>
  <c r="R6524" i="1"/>
  <c r="R6523" i="1"/>
  <c r="R6522" i="1"/>
  <c r="R6521" i="1"/>
  <c r="R6520" i="1"/>
  <c r="R6519" i="1"/>
  <c r="R6518" i="1"/>
  <c r="R6517" i="1"/>
  <c r="R6516" i="1"/>
  <c r="R6515" i="1"/>
  <c r="R6514" i="1"/>
  <c r="R6513" i="1"/>
  <c r="R6512" i="1"/>
  <c r="R6511" i="1"/>
  <c r="R6510" i="1"/>
  <c r="R6509" i="1"/>
  <c r="R6508" i="1"/>
  <c r="R6507" i="1"/>
  <c r="R6506" i="1"/>
  <c r="R6505" i="1"/>
  <c r="R6504" i="1"/>
  <c r="R6503" i="1"/>
  <c r="R6502" i="1"/>
  <c r="R6501" i="1"/>
  <c r="R6500" i="1"/>
  <c r="R6499" i="1"/>
  <c r="R6498" i="1"/>
  <c r="R6497" i="1"/>
  <c r="R6496" i="1"/>
  <c r="R6495" i="1"/>
  <c r="R6494" i="1"/>
  <c r="R6493" i="1"/>
  <c r="R6492" i="1"/>
  <c r="R6491" i="1"/>
  <c r="R6490" i="1"/>
  <c r="R6489" i="1"/>
  <c r="R6488" i="1"/>
  <c r="R6487" i="1"/>
  <c r="R6486" i="1"/>
  <c r="R6485" i="1"/>
  <c r="R6484" i="1"/>
  <c r="R6483" i="1"/>
  <c r="R6482" i="1"/>
  <c r="R6481" i="1"/>
  <c r="R6480" i="1"/>
  <c r="R6479" i="1"/>
  <c r="R6478" i="1"/>
  <c r="R6477" i="1"/>
  <c r="R6476" i="1"/>
  <c r="R6475" i="1"/>
  <c r="R6474" i="1"/>
  <c r="R6473" i="1"/>
  <c r="R6472" i="1"/>
  <c r="R6471" i="1"/>
  <c r="R6470" i="1"/>
  <c r="R6469" i="1"/>
  <c r="R6468" i="1"/>
  <c r="R6467" i="1"/>
  <c r="R6466" i="1"/>
  <c r="R6465" i="1"/>
  <c r="R6464" i="1"/>
  <c r="R6463" i="1"/>
  <c r="R6462" i="1"/>
  <c r="R6461" i="1"/>
  <c r="R6460" i="1"/>
  <c r="R6459" i="1"/>
  <c r="R6458" i="1"/>
  <c r="R6457" i="1"/>
  <c r="R6456" i="1"/>
  <c r="R6455" i="1"/>
  <c r="R6454" i="1"/>
  <c r="R6453" i="1"/>
  <c r="R6452" i="1"/>
  <c r="R6451" i="1"/>
  <c r="R6450" i="1"/>
  <c r="R6449" i="1"/>
  <c r="R6448" i="1"/>
  <c r="R6447" i="1"/>
  <c r="R6446" i="1"/>
  <c r="R6445" i="1"/>
  <c r="R6444" i="1"/>
  <c r="R6443" i="1"/>
  <c r="R6442" i="1"/>
  <c r="R6441" i="1"/>
  <c r="R6440" i="1"/>
  <c r="R6439" i="1"/>
  <c r="R6438" i="1"/>
  <c r="R6437" i="1"/>
  <c r="R6436" i="1"/>
  <c r="R6435" i="1"/>
  <c r="R6434" i="1"/>
  <c r="R6433" i="1"/>
  <c r="R6432" i="1"/>
  <c r="R6431" i="1"/>
  <c r="R6430" i="1"/>
  <c r="R6429" i="1"/>
  <c r="R6428" i="1"/>
  <c r="R6427" i="1"/>
  <c r="R6426" i="1"/>
  <c r="R6425" i="1"/>
  <c r="R6424" i="1"/>
  <c r="R6423" i="1"/>
  <c r="R6422" i="1"/>
  <c r="R6421" i="1"/>
  <c r="R6420" i="1"/>
  <c r="R6419" i="1"/>
  <c r="R6418" i="1"/>
  <c r="R6417" i="1"/>
  <c r="R6416" i="1"/>
  <c r="R6415" i="1"/>
  <c r="R6414" i="1"/>
  <c r="R6413" i="1"/>
  <c r="R6412" i="1"/>
  <c r="R6411" i="1"/>
  <c r="R6410" i="1"/>
  <c r="R6409" i="1"/>
  <c r="R6408" i="1"/>
  <c r="R6407" i="1"/>
  <c r="R6406" i="1"/>
  <c r="R6405" i="1"/>
  <c r="R6404" i="1"/>
  <c r="R6403" i="1"/>
  <c r="R6402" i="1"/>
  <c r="R6401" i="1"/>
  <c r="R6400" i="1"/>
  <c r="R6399" i="1"/>
  <c r="R6398" i="1"/>
  <c r="R6397" i="1"/>
  <c r="R6396" i="1"/>
  <c r="R6395" i="1"/>
  <c r="R6394" i="1"/>
  <c r="R6393" i="1"/>
  <c r="R6392" i="1"/>
  <c r="R6391" i="1"/>
  <c r="R6390" i="1"/>
  <c r="R6389" i="1"/>
  <c r="R6388" i="1"/>
  <c r="R6387" i="1"/>
  <c r="R6386" i="1"/>
  <c r="R6385" i="1"/>
  <c r="R6384" i="1"/>
  <c r="R6383" i="1"/>
  <c r="R6382" i="1"/>
  <c r="R6381" i="1"/>
  <c r="R6380" i="1"/>
  <c r="R6379" i="1"/>
  <c r="R6378" i="1"/>
  <c r="R6377" i="1"/>
  <c r="R6376" i="1"/>
  <c r="R6375" i="1"/>
  <c r="R6374" i="1"/>
  <c r="R6373" i="1"/>
  <c r="R6372" i="1"/>
  <c r="R6371" i="1"/>
  <c r="R6370" i="1"/>
  <c r="R6369" i="1"/>
  <c r="R6368" i="1"/>
  <c r="R6367" i="1"/>
  <c r="R6366" i="1"/>
  <c r="R6365" i="1"/>
  <c r="R6364" i="1"/>
  <c r="R6363" i="1"/>
  <c r="R6362" i="1"/>
  <c r="R6361" i="1"/>
  <c r="R6360" i="1"/>
  <c r="R6359" i="1"/>
  <c r="R6358" i="1"/>
  <c r="R6357" i="1"/>
  <c r="R6356" i="1"/>
  <c r="R6355" i="1"/>
  <c r="R6354" i="1"/>
  <c r="R6353" i="1"/>
  <c r="R6352" i="1"/>
  <c r="R6351" i="1"/>
  <c r="R6350" i="1"/>
  <c r="R6349" i="1"/>
  <c r="R6348" i="1"/>
  <c r="R6347" i="1"/>
  <c r="R6346" i="1"/>
  <c r="R6345" i="1"/>
  <c r="R6344" i="1"/>
  <c r="R6343" i="1"/>
  <c r="R6342" i="1"/>
  <c r="R6341" i="1"/>
  <c r="R6340" i="1"/>
  <c r="R6339" i="1"/>
  <c r="R6338" i="1"/>
  <c r="R6337" i="1"/>
  <c r="R6336" i="1"/>
  <c r="R6335" i="1"/>
  <c r="R6334" i="1"/>
  <c r="R6333" i="1"/>
  <c r="R6332" i="1"/>
  <c r="R6331" i="1"/>
  <c r="R6330" i="1"/>
  <c r="R6329" i="1"/>
  <c r="R6328" i="1"/>
  <c r="R6327" i="1"/>
  <c r="R6326" i="1"/>
  <c r="R6325" i="1"/>
  <c r="R6324" i="1"/>
  <c r="R6323" i="1"/>
  <c r="R6322" i="1"/>
  <c r="R6321" i="1"/>
  <c r="R6320" i="1"/>
  <c r="R6319" i="1"/>
  <c r="R6318" i="1"/>
  <c r="R6317" i="1"/>
  <c r="R6316" i="1"/>
  <c r="R6315" i="1"/>
  <c r="R6314" i="1"/>
  <c r="R6313" i="1"/>
  <c r="R6312" i="1"/>
  <c r="R6311" i="1"/>
  <c r="R6310" i="1"/>
  <c r="R6309" i="1"/>
  <c r="R6308" i="1"/>
  <c r="R6307" i="1"/>
  <c r="R6306" i="1"/>
  <c r="R6305" i="1"/>
  <c r="R6304" i="1"/>
  <c r="R6303" i="1"/>
  <c r="R6302" i="1"/>
  <c r="R6301" i="1"/>
  <c r="R6300" i="1"/>
  <c r="R6299" i="1"/>
  <c r="R6298" i="1"/>
  <c r="R6297" i="1"/>
  <c r="R6296" i="1"/>
  <c r="R6295" i="1"/>
  <c r="R6294" i="1"/>
  <c r="R6293" i="1"/>
  <c r="R6292" i="1"/>
  <c r="R6291" i="1"/>
  <c r="R6290" i="1"/>
  <c r="R6289" i="1"/>
  <c r="R6288" i="1"/>
  <c r="R6287" i="1"/>
  <c r="R6286" i="1"/>
  <c r="R6285" i="1"/>
  <c r="R6284" i="1"/>
  <c r="R6283" i="1"/>
  <c r="R6282" i="1"/>
  <c r="R6281" i="1"/>
  <c r="R6280" i="1"/>
  <c r="R6279" i="1"/>
  <c r="R6278" i="1"/>
  <c r="R6277" i="1"/>
  <c r="R6276" i="1"/>
  <c r="R6275" i="1"/>
  <c r="R6274" i="1"/>
  <c r="R6273" i="1"/>
  <c r="R6272" i="1"/>
  <c r="R6271" i="1"/>
  <c r="R6270" i="1"/>
  <c r="R6269" i="1"/>
  <c r="R6268" i="1"/>
  <c r="R6267" i="1"/>
  <c r="R6266" i="1"/>
  <c r="R6265" i="1"/>
  <c r="R6264" i="1"/>
  <c r="R6263" i="1"/>
  <c r="R6262" i="1"/>
  <c r="R6261" i="1"/>
  <c r="R6260" i="1"/>
  <c r="R6259" i="1"/>
  <c r="R6258" i="1"/>
  <c r="R6257" i="1"/>
  <c r="R6256" i="1"/>
  <c r="R6255" i="1"/>
  <c r="R6254" i="1"/>
  <c r="R6253" i="1"/>
  <c r="R6252" i="1"/>
  <c r="R6251" i="1"/>
  <c r="R6250" i="1"/>
  <c r="R6249" i="1"/>
  <c r="R6248" i="1"/>
  <c r="R6247" i="1"/>
  <c r="R6246" i="1"/>
  <c r="R6245" i="1"/>
  <c r="R6244" i="1"/>
  <c r="R6243" i="1"/>
  <c r="R6242" i="1"/>
  <c r="R6241" i="1"/>
  <c r="R6240" i="1"/>
  <c r="R6239" i="1"/>
  <c r="R6238" i="1"/>
  <c r="R6237" i="1"/>
  <c r="R6236" i="1"/>
  <c r="R6235" i="1"/>
  <c r="R6234" i="1"/>
  <c r="R6233" i="1"/>
  <c r="R6232" i="1"/>
  <c r="R6231" i="1"/>
  <c r="R6230" i="1"/>
  <c r="R6229" i="1"/>
  <c r="R6228" i="1"/>
  <c r="R6227" i="1"/>
  <c r="R6226" i="1"/>
  <c r="R6225" i="1"/>
  <c r="R6224" i="1"/>
  <c r="R6223" i="1"/>
  <c r="R6222" i="1"/>
  <c r="R6221" i="1"/>
  <c r="R6220" i="1"/>
  <c r="R6219" i="1"/>
  <c r="R6218" i="1"/>
  <c r="R6217" i="1"/>
  <c r="R6216" i="1"/>
  <c r="R6215" i="1"/>
  <c r="R6214" i="1"/>
  <c r="R6213" i="1"/>
  <c r="R6212" i="1"/>
  <c r="R6211" i="1"/>
  <c r="R6210" i="1"/>
  <c r="R6209" i="1"/>
  <c r="R6208" i="1"/>
  <c r="R6207" i="1"/>
  <c r="R6206" i="1"/>
  <c r="R6205" i="1"/>
  <c r="R6204" i="1"/>
  <c r="R6203" i="1"/>
  <c r="R6202" i="1"/>
  <c r="R6201" i="1"/>
  <c r="R6200" i="1"/>
  <c r="R6199" i="1"/>
  <c r="R6198" i="1"/>
  <c r="R6197" i="1"/>
  <c r="R6196" i="1"/>
  <c r="R6195" i="1"/>
  <c r="R6194" i="1"/>
  <c r="R6193" i="1"/>
  <c r="R6192" i="1"/>
  <c r="R6191" i="1"/>
  <c r="R6190" i="1"/>
  <c r="R6189" i="1"/>
  <c r="R6188" i="1"/>
  <c r="R6187" i="1"/>
  <c r="R6186" i="1"/>
  <c r="R6185" i="1"/>
  <c r="R6184" i="1"/>
  <c r="R6183" i="1"/>
  <c r="R6182" i="1"/>
  <c r="R6181" i="1"/>
  <c r="R6180" i="1"/>
  <c r="R6179" i="1"/>
  <c r="R6178" i="1"/>
  <c r="R6177" i="1"/>
  <c r="R6176" i="1"/>
  <c r="R6175" i="1"/>
  <c r="R6174" i="1"/>
  <c r="R6173" i="1"/>
  <c r="R6172" i="1"/>
  <c r="R6171" i="1"/>
  <c r="R6170" i="1"/>
  <c r="R6169" i="1"/>
  <c r="R6168" i="1"/>
  <c r="R6167" i="1"/>
  <c r="R6166" i="1"/>
  <c r="R6165" i="1"/>
  <c r="R6164" i="1"/>
  <c r="R6163" i="1"/>
  <c r="R6162" i="1"/>
  <c r="R6161" i="1"/>
  <c r="R6160" i="1"/>
  <c r="R6159" i="1"/>
  <c r="R6158" i="1"/>
  <c r="R6157" i="1"/>
  <c r="R6156" i="1"/>
  <c r="R6155" i="1"/>
  <c r="R6154" i="1"/>
  <c r="R6153" i="1"/>
  <c r="R6152" i="1"/>
  <c r="R6151" i="1"/>
  <c r="R6150" i="1"/>
  <c r="R6149" i="1"/>
  <c r="R6148" i="1"/>
  <c r="R6147" i="1"/>
  <c r="R6146" i="1"/>
  <c r="R6145" i="1"/>
  <c r="R6144" i="1"/>
  <c r="R6143" i="1"/>
  <c r="R6142" i="1"/>
  <c r="R6141" i="1"/>
  <c r="R6140" i="1"/>
  <c r="R6139" i="1"/>
  <c r="R6138" i="1"/>
  <c r="R6137" i="1"/>
  <c r="R6136" i="1"/>
  <c r="R6135" i="1"/>
  <c r="R6134" i="1"/>
  <c r="R6133" i="1"/>
  <c r="R6132" i="1"/>
  <c r="R6131" i="1"/>
  <c r="R6130" i="1"/>
  <c r="R6129" i="1"/>
  <c r="R6128" i="1"/>
  <c r="R6127" i="1"/>
  <c r="R6126" i="1"/>
  <c r="R6125" i="1"/>
  <c r="R6124" i="1"/>
  <c r="R6123" i="1"/>
  <c r="R6122" i="1"/>
  <c r="R6121" i="1"/>
  <c r="R6120" i="1"/>
  <c r="R6119" i="1"/>
  <c r="R6118" i="1"/>
  <c r="R6117" i="1"/>
  <c r="R6116" i="1"/>
  <c r="R6115" i="1"/>
  <c r="R6114" i="1"/>
  <c r="R6113" i="1"/>
  <c r="R6112" i="1"/>
  <c r="R6111" i="1"/>
  <c r="R6110" i="1"/>
  <c r="R6109" i="1"/>
  <c r="R6108" i="1"/>
  <c r="R6107" i="1"/>
  <c r="R6106" i="1"/>
  <c r="R6105" i="1"/>
  <c r="R6104" i="1"/>
  <c r="R6103" i="1"/>
  <c r="R6102" i="1"/>
  <c r="R6101" i="1"/>
  <c r="R6100" i="1"/>
  <c r="R6099" i="1"/>
  <c r="R6098" i="1"/>
  <c r="R6097" i="1"/>
  <c r="R6096" i="1"/>
  <c r="R6095" i="1"/>
  <c r="R6094" i="1"/>
  <c r="R6093" i="1"/>
  <c r="R6092" i="1"/>
  <c r="R6091" i="1"/>
  <c r="R6090" i="1"/>
  <c r="R6089" i="1"/>
  <c r="R6088" i="1"/>
  <c r="R6087" i="1"/>
  <c r="R6086" i="1"/>
  <c r="R6085" i="1"/>
  <c r="R6084" i="1"/>
  <c r="R6083" i="1"/>
  <c r="R6082" i="1"/>
  <c r="R6081" i="1"/>
  <c r="R6080" i="1"/>
  <c r="R6079" i="1"/>
  <c r="R6078" i="1"/>
  <c r="R6077" i="1"/>
  <c r="R6076" i="1"/>
  <c r="R6075" i="1"/>
  <c r="R6074" i="1"/>
  <c r="R6073" i="1"/>
  <c r="R6072" i="1"/>
  <c r="R6071" i="1"/>
  <c r="R6070" i="1"/>
  <c r="R6069" i="1"/>
  <c r="R6068" i="1"/>
  <c r="R6067" i="1"/>
  <c r="R6066" i="1"/>
  <c r="R6065" i="1"/>
  <c r="R6064" i="1"/>
  <c r="R6063" i="1"/>
  <c r="R6062" i="1"/>
  <c r="R6061" i="1"/>
  <c r="R6060" i="1"/>
  <c r="R6059" i="1"/>
  <c r="R6058" i="1"/>
  <c r="R6057" i="1"/>
  <c r="R6056" i="1"/>
  <c r="R6055" i="1"/>
  <c r="R6054" i="1"/>
  <c r="R6053" i="1"/>
  <c r="R6052" i="1"/>
  <c r="R6051" i="1"/>
  <c r="R6050" i="1"/>
  <c r="R6049" i="1"/>
  <c r="R6048" i="1"/>
  <c r="R6047" i="1"/>
  <c r="R6046" i="1"/>
  <c r="R6045" i="1"/>
  <c r="R6044" i="1"/>
  <c r="R6043" i="1"/>
  <c r="R6042" i="1"/>
  <c r="R6041" i="1"/>
  <c r="R6040" i="1"/>
  <c r="R6039" i="1"/>
  <c r="R6038" i="1"/>
  <c r="R6037" i="1"/>
  <c r="R6036" i="1"/>
  <c r="R6035" i="1"/>
  <c r="R6034" i="1"/>
  <c r="R6033" i="1"/>
  <c r="R6032" i="1"/>
  <c r="R6031" i="1"/>
  <c r="R6030" i="1"/>
  <c r="R6029" i="1"/>
  <c r="R6028" i="1"/>
  <c r="R6027" i="1"/>
  <c r="R6026" i="1"/>
  <c r="R6025" i="1"/>
  <c r="R6024" i="1"/>
  <c r="R6023" i="1"/>
  <c r="R6022" i="1"/>
  <c r="R6021" i="1"/>
  <c r="R6020" i="1"/>
  <c r="R6019" i="1"/>
  <c r="R6018" i="1"/>
  <c r="R6017" i="1"/>
  <c r="R6016" i="1"/>
  <c r="R6015" i="1"/>
  <c r="R6014" i="1"/>
  <c r="R6013" i="1"/>
  <c r="R6012" i="1"/>
  <c r="R6011" i="1"/>
  <c r="R6010" i="1"/>
  <c r="R6009" i="1"/>
  <c r="R6008" i="1"/>
  <c r="R6007" i="1"/>
  <c r="R6006" i="1"/>
  <c r="R6005" i="1"/>
  <c r="R6004" i="1"/>
  <c r="R6003" i="1"/>
  <c r="R6002" i="1"/>
  <c r="R6001" i="1"/>
  <c r="R6000" i="1"/>
  <c r="R5999" i="1"/>
  <c r="R5998" i="1"/>
  <c r="R5997" i="1"/>
  <c r="R5996" i="1"/>
  <c r="R5995" i="1"/>
  <c r="R5994" i="1"/>
  <c r="R5993" i="1"/>
  <c r="R5992" i="1"/>
  <c r="R5991" i="1"/>
  <c r="R5990" i="1"/>
  <c r="R5989" i="1"/>
  <c r="R5988" i="1"/>
  <c r="R5987" i="1"/>
  <c r="R5986" i="1"/>
  <c r="R5985" i="1"/>
  <c r="R5984" i="1"/>
  <c r="R5983" i="1"/>
  <c r="R5982" i="1"/>
  <c r="R5981" i="1"/>
  <c r="R5980" i="1"/>
  <c r="R5979" i="1"/>
  <c r="R5978" i="1"/>
  <c r="R5977" i="1"/>
  <c r="R5976" i="1"/>
  <c r="R5975" i="1"/>
  <c r="R5974" i="1"/>
  <c r="R5973" i="1"/>
  <c r="R5972" i="1"/>
  <c r="R5971" i="1"/>
  <c r="R5970" i="1"/>
  <c r="R5969" i="1"/>
  <c r="R5968" i="1"/>
  <c r="R5967" i="1"/>
  <c r="R5966" i="1"/>
  <c r="R5965" i="1"/>
  <c r="R5964" i="1"/>
  <c r="R5963" i="1"/>
  <c r="R5962" i="1"/>
  <c r="R5961" i="1"/>
  <c r="R5960" i="1"/>
  <c r="R5959" i="1"/>
  <c r="R5958" i="1"/>
  <c r="R5957" i="1"/>
  <c r="R5956" i="1"/>
  <c r="R5955" i="1"/>
  <c r="R5954" i="1"/>
  <c r="R5953" i="1"/>
  <c r="R5952" i="1"/>
  <c r="R5951" i="1"/>
  <c r="R5950" i="1"/>
  <c r="R5949" i="1"/>
  <c r="R5948" i="1"/>
  <c r="R5947" i="1"/>
  <c r="R5946" i="1"/>
  <c r="R5945" i="1"/>
  <c r="R5944" i="1"/>
  <c r="R5943" i="1"/>
  <c r="R5942" i="1"/>
  <c r="R5941" i="1"/>
  <c r="R5940" i="1"/>
  <c r="R5939" i="1"/>
  <c r="R5938" i="1"/>
  <c r="R5937" i="1"/>
  <c r="R5936" i="1"/>
  <c r="R5935" i="1"/>
  <c r="R5934" i="1"/>
  <c r="R5933" i="1"/>
  <c r="R5932" i="1"/>
  <c r="R5931" i="1"/>
  <c r="R5930" i="1"/>
  <c r="R5929" i="1"/>
  <c r="R5928" i="1"/>
  <c r="R5927" i="1"/>
  <c r="R5926" i="1"/>
  <c r="R5925" i="1"/>
  <c r="R5924" i="1"/>
  <c r="R5923" i="1"/>
  <c r="R5922" i="1"/>
  <c r="R5921" i="1"/>
  <c r="R5920" i="1"/>
  <c r="R5919" i="1"/>
  <c r="R5918" i="1"/>
  <c r="R5917" i="1"/>
  <c r="R5916" i="1"/>
  <c r="R5915" i="1"/>
  <c r="R5914" i="1"/>
  <c r="R5913" i="1"/>
  <c r="R5912" i="1"/>
  <c r="R5911" i="1"/>
  <c r="R5910" i="1"/>
  <c r="R5909" i="1"/>
  <c r="R5908" i="1"/>
  <c r="R5907" i="1"/>
  <c r="R5906" i="1"/>
  <c r="R5905" i="1"/>
  <c r="R5904" i="1"/>
  <c r="R5903" i="1"/>
  <c r="R5902" i="1"/>
  <c r="R5901" i="1"/>
  <c r="R5900" i="1"/>
  <c r="R5899" i="1"/>
  <c r="R5898" i="1"/>
  <c r="R5897" i="1"/>
  <c r="R5896" i="1"/>
  <c r="R5895" i="1"/>
  <c r="R5894" i="1"/>
  <c r="R5893" i="1"/>
  <c r="R5892" i="1"/>
  <c r="R5891" i="1"/>
  <c r="R5890" i="1"/>
  <c r="R5889" i="1"/>
  <c r="R5888" i="1"/>
  <c r="R5887" i="1"/>
  <c r="R5886" i="1"/>
  <c r="R5885" i="1"/>
  <c r="R5884" i="1"/>
  <c r="R5883" i="1"/>
  <c r="R5882" i="1"/>
  <c r="R5881" i="1"/>
  <c r="R5880" i="1"/>
  <c r="R5879" i="1"/>
  <c r="R5878" i="1"/>
  <c r="R5877" i="1"/>
  <c r="R5876" i="1"/>
  <c r="R5875" i="1"/>
  <c r="R5874" i="1"/>
  <c r="R5873" i="1"/>
  <c r="R5872" i="1"/>
  <c r="R5871" i="1"/>
  <c r="R5870" i="1"/>
  <c r="R5869" i="1"/>
  <c r="R5868" i="1"/>
  <c r="R5867" i="1"/>
  <c r="R5866" i="1"/>
  <c r="R5865" i="1"/>
  <c r="R5864" i="1"/>
  <c r="R5863" i="1"/>
  <c r="R5862" i="1"/>
  <c r="R5861" i="1"/>
  <c r="R5860" i="1"/>
  <c r="R5859" i="1"/>
  <c r="R5858" i="1"/>
  <c r="R5857" i="1"/>
  <c r="R5856" i="1"/>
  <c r="R5855" i="1"/>
  <c r="R5854" i="1"/>
  <c r="R5853" i="1"/>
  <c r="R5852" i="1"/>
  <c r="R5851" i="1"/>
  <c r="R5850" i="1"/>
  <c r="R5849" i="1"/>
  <c r="R5848" i="1"/>
  <c r="R5847" i="1"/>
  <c r="R5846" i="1"/>
  <c r="R5845" i="1"/>
  <c r="R5844" i="1"/>
  <c r="R5843" i="1"/>
  <c r="R5842" i="1"/>
  <c r="R5841" i="1"/>
  <c r="R5840" i="1"/>
  <c r="R5839" i="1"/>
  <c r="R5838" i="1"/>
  <c r="R5837" i="1"/>
  <c r="R5836" i="1"/>
  <c r="R5835" i="1"/>
  <c r="R5834" i="1"/>
  <c r="R5833" i="1"/>
  <c r="R5832" i="1"/>
  <c r="R5831" i="1"/>
  <c r="R5830" i="1"/>
  <c r="R5829" i="1"/>
  <c r="R5828" i="1"/>
  <c r="R5827" i="1"/>
  <c r="R5826" i="1"/>
  <c r="R5825" i="1"/>
  <c r="R5824" i="1"/>
  <c r="R5823" i="1"/>
  <c r="R5822" i="1"/>
  <c r="R5821" i="1"/>
  <c r="R5820" i="1"/>
  <c r="R5819" i="1"/>
  <c r="R5818" i="1"/>
  <c r="R5817" i="1"/>
  <c r="R5816" i="1"/>
  <c r="R5815" i="1"/>
  <c r="R5814" i="1"/>
  <c r="R5813" i="1"/>
  <c r="R5812" i="1"/>
  <c r="R5811" i="1"/>
  <c r="R5810" i="1"/>
  <c r="R5809" i="1"/>
  <c r="R5808" i="1"/>
  <c r="R5807" i="1"/>
  <c r="R5806" i="1"/>
  <c r="R5805" i="1"/>
  <c r="R5804" i="1"/>
  <c r="R5803" i="1"/>
  <c r="R5802" i="1"/>
  <c r="R5801" i="1"/>
  <c r="R5800" i="1"/>
  <c r="R5799" i="1"/>
  <c r="R5798" i="1"/>
  <c r="R5797" i="1"/>
  <c r="R5796" i="1"/>
  <c r="R5795" i="1"/>
  <c r="R5794" i="1"/>
  <c r="R5793" i="1"/>
  <c r="R5792" i="1"/>
  <c r="R5791" i="1"/>
  <c r="R5790" i="1"/>
  <c r="R5789" i="1"/>
  <c r="R5788" i="1"/>
  <c r="R5787" i="1"/>
  <c r="R5786" i="1"/>
  <c r="R5785" i="1"/>
  <c r="R5784" i="1"/>
  <c r="R5783" i="1"/>
  <c r="R5782" i="1"/>
  <c r="R5781" i="1"/>
  <c r="R5780" i="1"/>
  <c r="R5779" i="1"/>
  <c r="R5778" i="1"/>
  <c r="R5777" i="1"/>
  <c r="R5776" i="1"/>
  <c r="R5775" i="1"/>
  <c r="R5774" i="1"/>
  <c r="R5773" i="1"/>
  <c r="R5772" i="1"/>
  <c r="R5771" i="1"/>
  <c r="R5770" i="1"/>
  <c r="R5769" i="1"/>
  <c r="R5768" i="1"/>
  <c r="R5767" i="1"/>
  <c r="R5766" i="1"/>
  <c r="R5765" i="1"/>
  <c r="R5764" i="1"/>
  <c r="R5763" i="1"/>
  <c r="R5762" i="1"/>
  <c r="R5761" i="1"/>
  <c r="R5760" i="1"/>
  <c r="R5759" i="1"/>
  <c r="R5758" i="1"/>
  <c r="R5757" i="1"/>
  <c r="R5756" i="1"/>
  <c r="R5755" i="1"/>
  <c r="R5754" i="1"/>
  <c r="R5753" i="1"/>
  <c r="R5752" i="1"/>
  <c r="R5751" i="1"/>
  <c r="R5750" i="1"/>
  <c r="R5749" i="1"/>
  <c r="R5748" i="1"/>
  <c r="R5747" i="1"/>
  <c r="R5746" i="1"/>
  <c r="R5745" i="1"/>
  <c r="R5744" i="1"/>
  <c r="R5743" i="1"/>
  <c r="R5742" i="1"/>
  <c r="R5741" i="1"/>
  <c r="R5740" i="1"/>
  <c r="R5739" i="1"/>
  <c r="R5738" i="1"/>
  <c r="R5737" i="1"/>
  <c r="R5736" i="1"/>
  <c r="R5735" i="1"/>
  <c r="R5734" i="1"/>
  <c r="R5733" i="1"/>
  <c r="R5732" i="1"/>
  <c r="R5731" i="1"/>
  <c r="R5730" i="1"/>
  <c r="R5729" i="1"/>
  <c r="R5728" i="1"/>
  <c r="R5727" i="1"/>
  <c r="R5726" i="1"/>
  <c r="R5725" i="1"/>
  <c r="R5724" i="1"/>
  <c r="R5723" i="1"/>
  <c r="R5722" i="1"/>
  <c r="R5721" i="1"/>
  <c r="R5720" i="1"/>
  <c r="R5719" i="1"/>
  <c r="R5718" i="1"/>
  <c r="R5717" i="1"/>
  <c r="R5716" i="1"/>
  <c r="R5715" i="1"/>
  <c r="R5714" i="1"/>
  <c r="R5713" i="1"/>
  <c r="R5712" i="1"/>
  <c r="R5711" i="1"/>
  <c r="R5710" i="1"/>
  <c r="R5709" i="1"/>
  <c r="R5708" i="1"/>
  <c r="R5707" i="1"/>
  <c r="R5706" i="1"/>
  <c r="R5705" i="1"/>
  <c r="R5704" i="1"/>
  <c r="R5703" i="1"/>
  <c r="R5702" i="1"/>
  <c r="R5701" i="1"/>
  <c r="R5700" i="1"/>
  <c r="R5699" i="1"/>
  <c r="R5698" i="1"/>
  <c r="R5697" i="1"/>
  <c r="R5696" i="1"/>
  <c r="R5695" i="1"/>
  <c r="R5694" i="1"/>
  <c r="R5693" i="1"/>
  <c r="R5692" i="1"/>
  <c r="R5691" i="1"/>
  <c r="R5690" i="1"/>
  <c r="R5689" i="1"/>
  <c r="R5688" i="1"/>
  <c r="R5687" i="1"/>
  <c r="R5686" i="1"/>
  <c r="R5685" i="1"/>
  <c r="R5684" i="1"/>
  <c r="R5683" i="1"/>
  <c r="R5682" i="1"/>
  <c r="R5681" i="1"/>
  <c r="R5680" i="1"/>
  <c r="R5679" i="1"/>
  <c r="R5678" i="1"/>
  <c r="R5677" i="1"/>
  <c r="R5676" i="1"/>
  <c r="R5675" i="1"/>
  <c r="R5674" i="1"/>
  <c r="R5673" i="1"/>
  <c r="R5672" i="1"/>
  <c r="R5671" i="1"/>
  <c r="R5670" i="1"/>
  <c r="R5669" i="1"/>
  <c r="R5668" i="1"/>
  <c r="R5667" i="1"/>
  <c r="R5666" i="1"/>
  <c r="R5665" i="1"/>
  <c r="R5664" i="1"/>
  <c r="R5663" i="1"/>
  <c r="R5662" i="1"/>
  <c r="R5661" i="1"/>
  <c r="R5660" i="1"/>
  <c r="R5659" i="1"/>
  <c r="R5658" i="1"/>
  <c r="R5657" i="1"/>
  <c r="R5656" i="1"/>
  <c r="R5655" i="1"/>
  <c r="R5654" i="1"/>
  <c r="R5653" i="1"/>
  <c r="R5652" i="1"/>
  <c r="R5651" i="1"/>
  <c r="R5650" i="1"/>
  <c r="R5649" i="1"/>
  <c r="R5648" i="1"/>
  <c r="R5647" i="1"/>
  <c r="R5646" i="1"/>
  <c r="R5645" i="1"/>
  <c r="R5644" i="1"/>
  <c r="R5643" i="1"/>
  <c r="R5642" i="1"/>
  <c r="R5641" i="1"/>
  <c r="R5640" i="1"/>
  <c r="R5639" i="1"/>
  <c r="R5638" i="1"/>
  <c r="R5637" i="1"/>
  <c r="R5636" i="1"/>
  <c r="R5635" i="1"/>
  <c r="R5634" i="1"/>
  <c r="R5633" i="1"/>
  <c r="R5632" i="1"/>
  <c r="R5631" i="1"/>
  <c r="R5630" i="1"/>
  <c r="R5629" i="1"/>
  <c r="R5628" i="1"/>
  <c r="R5627" i="1"/>
  <c r="R5626" i="1"/>
  <c r="R5625" i="1"/>
  <c r="R5624" i="1"/>
  <c r="R5623" i="1"/>
  <c r="R5622" i="1"/>
  <c r="R5621" i="1"/>
  <c r="R5620" i="1"/>
  <c r="R5619" i="1"/>
  <c r="R5618" i="1"/>
  <c r="R5617" i="1"/>
  <c r="R5616" i="1"/>
  <c r="R5615" i="1"/>
  <c r="R5614" i="1"/>
  <c r="R5613" i="1"/>
  <c r="R5612" i="1"/>
  <c r="R5611" i="1"/>
  <c r="R5610" i="1"/>
  <c r="R5609" i="1"/>
  <c r="R5608" i="1"/>
  <c r="R5607" i="1"/>
  <c r="R5606" i="1"/>
  <c r="R5605" i="1"/>
  <c r="R5604" i="1"/>
  <c r="R5603" i="1"/>
  <c r="R5602" i="1"/>
  <c r="R5601" i="1"/>
  <c r="R5600" i="1"/>
  <c r="R5599" i="1"/>
  <c r="R5598" i="1"/>
  <c r="R5597" i="1"/>
  <c r="R5596" i="1"/>
  <c r="R5595" i="1"/>
  <c r="R5594" i="1"/>
  <c r="R5593" i="1"/>
  <c r="R5592" i="1"/>
  <c r="R5591" i="1"/>
  <c r="R5590" i="1"/>
  <c r="R5589" i="1"/>
  <c r="R5588" i="1"/>
  <c r="R5587" i="1"/>
  <c r="R5586" i="1"/>
  <c r="R5585" i="1"/>
  <c r="R5584" i="1"/>
  <c r="R5583" i="1"/>
  <c r="R5582" i="1"/>
  <c r="R5581" i="1"/>
  <c r="R5580" i="1"/>
  <c r="R5579" i="1"/>
  <c r="R5578" i="1"/>
  <c r="R5577" i="1"/>
  <c r="R5576" i="1"/>
  <c r="R5575" i="1"/>
  <c r="R5574" i="1"/>
  <c r="R5573" i="1"/>
  <c r="R5572" i="1"/>
  <c r="R5571" i="1"/>
  <c r="R5570" i="1"/>
  <c r="R5569" i="1"/>
  <c r="R5568" i="1"/>
  <c r="R5567" i="1"/>
  <c r="R5566" i="1"/>
  <c r="R5565" i="1"/>
  <c r="R5564" i="1"/>
  <c r="R5563" i="1"/>
  <c r="R5562" i="1"/>
  <c r="R5561" i="1"/>
  <c r="R5560" i="1"/>
  <c r="R5559" i="1"/>
  <c r="R5558" i="1"/>
  <c r="R5557" i="1"/>
  <c r="R5556" i="1"/>
  <c r="R5555" i="1"/>
  <c r="R5554" i="1"/>
  <c r="R5553" i="1"/>
  <c r="R5552" i="1"/>
  <c r="R5551" i="1"/>
  <c r="R5550" i="1"/>
  <c r="R5549" i="1"/>
  <c r="R5548" i="1"/>
  <c r="R5547" i="1"/>
  <c r="R5546" i="1"/>
  <c r="R5545" i="1"/>
  <c r="R5544" i="1"/>
  <c r="R5543" i="1"/>
  <c r="R5542" i="1"/>
  <c r="R5541" i="1"/>
  <c r="R5540" i="1"/>
  <c r="R5539" i="1"/>
  <c r="R5538" i="1"/>
  <c r="R5537" i="1"/>
  <c r="R5536" i="1"/>
  <c r="R5535" i="1"/>
  <c r="R5534" i="1"/>
  <c r="R5533" i="1"/>
  <c r="R5532" i="1"/>
  <c r="R5531" i="1"/>
  <c r="R5530" i="1"/>
  <c r="R5529" i="1"/>
  <c r="R5528" i="1"/>
  <c r="R5527" i="1"/>
  <c r="R5526" i="1"/>
  <c r="R5525" i="1"/>
  <c r="R5524" i="1"/>
  <c r="R5523" i="1"/>
  <c r="R5522" i="1"/>
  <c r="R5521" i="1"/>
  <c r="R5520" i="1"/>
  <c r="R5519" i="1"/>
  <c r="R5518" i="1"/>
  <c r="R5517" i="1"/>
  <c r="R5516" i="1"/>
  <c r="R5515" i="1"/>
  <c r="R5514" i="1"/>
  <c r="R5513" i="1"/>
  <c r="R5512" i="1"/>
  <c r="R5511" i="1"/>
  <c r="R5510" i="1"/>
  <c r="R5509" i="1"/>
  <c r="R5508" i="1"/>
  <c r="R5507" i="1"/>
  <c r="R5506" i="1"/>
  <c r="R5505" i="1"/>
  <c r="R5504" i="1"/>
  <c r="R5503" i="1"/>
  <c r="R5502" i="1"/>
  <c r="R5501" i="1"/>
  <c r="R5500" i="1"/>
  <c r="R5499" i="1"/>
  <c r="R5498" i="1"/>
  <c r="R5497" i="1"/>
  <c r="R5496" i="1"/>
  <c r="R5495" i="1"/>
  <c r="R5494" i="1"/>
  <c r="R5493" i="1"/>
  <c r="R5492" i="1"/>
  <c r="R5491" i="1"/>
  <c r="R5490" i="1"/>
  <c r="R5489" i="1"/>
  <c r="R5488" i="1"/>
  <c r="R5487" i="1"/>
  <c r="R5486" i="1"/>
  <c r="R5485" i="1"/>
  <c r="R5484" i="1"/>
  <c r="R5483" i="1"/>
  <c r="R5482" i="1"/>
  <c r="R5481" i="1"/>
  <c r="R5480" i="1"/>
  <c r="R5479" i="1"/>
  <c r="R5478" i="1"/>
  <c r="R5477" i="1"/>
  <c r="R5476" i="1"/>
  <c r="R5475" i="1"/>
  <c r="R5474" i="1"/>
  <c r="R5473" i="1"/>
  <c r="R5472" i="1"/>
  <c r="R5471" i="1"/>
  <c r="R5470" i="1"/>
  <c r="R5469" i="1"/>
  <c r="R5468" i="1"/>
  <c r="R5467" i="1"/>
  <c r="R5466" i="1"/>
  <c r="R5465" i="1"/>
  <c r="R5464" i="1"/>
  <c r="R5463" i="1"/>
  <c r="R5462" i="1"/>
  <c r="R5461" i="1"/>
  <c r="R5460" i="1"/>
  <c r="R5459" i="1"/>
  <c r="R5458" i="1"/>
  <c r="R5457" i="1"/>
  <c r="R5456" i="1"/>
  <c r="R5455" i="1"/>
  <c r="R5454" i="1"/>
  <c r="R5453" i="1"/>
  <c r="R5452" i="1"/>
  <c r="R5451" i="1"/>
  <c r="R5450" i="1"/>
  <c r="R5449" i="1"/>
  <c r="R5448" i="1"/>
  <c r="R5447" i="1"/>
  <c r="R5446" i="1"/>
  <c r="R5445" i="1"/>
  <c r="R5444" i="1"/>
  <c r="R5443" i="1"/>
  <c r="R5442" i="1"/>
  <c r="R5441" i="1"/>
  <c r="R5440" i="1"/>
  <c r="R5439" i="1"/>
  <c r="R5438" i="1"/>
  <c r="R5437" i="1"/>
  <c r="R5436" i="1"/>
  <c r="R5435" i="1"/>
  <c r="R5434" i="1"/>
  <c r="R5433" i="1"/>
  <c r="R5432" i="1"/>
  <c r="R5431" i="1"/>
  <c r="R5430" i="1"/>
  <c r="R5429" i="1"/>
  <c r="R5428" i="1"/>
  <c r="R5427" i="1"/>
  <c r="R5426" i="1"/>
  <c r="R5425" i="1"/>
  <c r="R5424" i="1"/>
  <c r="R5423" i="1"/>
  <c r="R5422" i="1"/>
  <c r="R5421" i="1"/>
  <c r="R5420" i="1"/>
  <c r="R5419" i="1"/>
  <c r="R5418" i="1"/>
  <c r="R5417" i="1"/>
  <c r="R5416" i="1"/>
  <c r="R5415" i="1"/>
  <c r="R5414" i="1"/>
  <c r="R5413" i="1"/>
  <c r="R5412" i="1"/>
  <c r="R5411" i="1"/>
  <c r="R5410" i="1"/>
  <c r="R5409" i="1"/>
  <c r="R5408" i="1"/>
  <c r="R5407" i="1"/>
  <c r="R5406" i="1"/>
  <c r="R5405" i="1"/>
  <c r="R5404" i="1"/>
  <c r="R5403" i="1"/>
  <c r="R5402" i="1"/>
  <c r="R5401" i="1"/>
  <c r="R5400" i="1"/>
  <c r="R5399" i="1"/>
  <c r="R5398" i="1"/>
  <c r="R5397" i="1"/>
  <c r="R5396" i="1"/>
  <c r="R5395" i="1"/>
  <c r="R5394" i="1"/>
  <c r="R5393" i="1"/>
  <c r="R5392" i="1"/>
  <c r="R5391" i="1"/>
  <c r="R5390" i="1"/>
  <c r="R5389" i="1"/>
  <c r="R5388" i="1"/>
  <c r="R5387" i="1"/>
  <c r="R5386" i="1"/>
  <c r="R5385" i="1"/>
  <c r="R5384" i="1"/>
  <c r="R5383" i="1"/>
  <c r="R5382" i="1"/>
  <c r="R5381" i="1"/>
  <c r="R5380" i="1"/>
  <c r="R5379" i="1"/>
  <c r="R5378" i="1"/>
  <c r="R5377" i="1"/>
  <c r="R5376" i="1"/>
  <c r="R5375" i="1"/>
  <c r="R5374" i="1"/>
  <c r="R5373" i="1"/>
  <c r="R5372" i="1"/>
  <c r="R5371" i="1"/>
  <c r="R5370" i="1"/>
  <c r="R5369" i="1"/>
  <c r="R5368" i="1"/>
  <c r="R5367" i="1"/>
  <c r="R5366" i="1"/>
  <c r="R5365" i="1"/>
  <c r="R5364" i="1"/>
  <c r="R5363" i="1"/>
  <c r="R5362" i="1"/>
  <c r="R5361" i="1"/>
  <c r="R5360" i="1"/>
  <c r="R5359" i="1"/>
  <c r="R5358" i="1"/>
  <c r="R5357" i="1"/>
  <c r="R5356" i="1"/>
  <c r="R5355" i="1"/>
  <c r="R5354" i="1"/>
  <c r="R5353" i="1"/>
  <c r="R5352" i="1"/>
  <c r="R5351" i="1"/>
  <c r="R5350" i="1"/>
  <c r="R5349" i="1"/>
  <c r="R5348" i="1"/>
  <c r="R5347" i="1"/>
  <c r="R5346" i="1"/>
  <c r="R5345" i="1"/>
  <c r="R5344" i="1"/>
  <c r="R5343" i="1"/>
  <c r="R5342" i="1"/>
  <c r="R5341" i="1"/>
  <c r="R5340" i="1"/>
  <c r="R5339" i="1"/>
  <c r="R5338" i="1"/>
  <c r="R5337" i="1"/>
  <c r="R5336" i="1"/>
  <c r="R5335" i="1"/>
  <c r="R5334" i="1"/>
  <c r="R5333" i="1"/>
  <c r="R5332" i="1"/>
  <c r="R5331" i="1"/>
  <c r="R5330" i="1"/>
  <c r="R5329" i="1"/>
  <c r="R5328" i="1"/>
  <c r="R5327" i="1"/>
  <c r="R5326" i="1"/>
  <c r="R5325" i="1"/>
  <c r="R5324" i="1"/>
  <c r="R5323" i="1"/>
  <c r="R5322" i="1"/>
  <c r="R5321" i="1"/>
  <c r="R5320" i="1"/>
  <c r="R5319" i="1"/>
  <c r="R5318" i="1"/>
  <c r="R5317" i="1"/>
  <c r="R5316" i="1"/>
  <c r="R5315" i="1"/>
  <c r="R5314" i="1"/>
  <c r="R5313" i="1"/>
  <c r="R5312" i="1"/>
  <c r="R5311" i="1"/>
  <c r="R5310" i="1"/>
  <c r="R5309" i="1"/>
  <c r="R5308" i="1"/>
  <c r="R5307" i="1"/>
  <c r="R5306" i="1"/>
  <c r="R5305" i="1"/>
  <c r="R5304" i="1"/>
  <c r="R5303" i="1"/>
  <c r="R5302" i="1"/>
  <c r="R5301" i="1"/>
  <c r="R5300" i="1"/>
  <c r="R5299" i="1"/>
  <c r="R5298" i="1"/>
  <c r="R5297" i="1"/>
  <c r="R5296" i="1"/>
  <c r="R5295" i="1"/>
  <c r="R5294" i="1"/>
  <c r="R5293" i="1"/>
  <c r="R5292" i="1"/>
  <c r="R5291" i="1"/>
  <c r="R5290" i="1"/>
  <c r="R5289" i="1"/>
  <c r="R5288" i="1"/>
  <c r="R5287" i="1"/>
  <c r="R5286" i="1"/>
  <c r="R5285" i="1"/>
  <c r="R5284" i="1"/>
  <c r="R5283" i="1"/>
  <c r="R5282" i="1"/>
  <c r="R5281" i="1"/>
  <c r="R5280" i="1"/>
  <c r="R5279" i="1"/>
  <c r="R5278" i="1"/>
  <c r="R5277" i="1"/>
  <c r="R5276" i="1"/>
  <c r="R5275" i="1"/>
  <c r="R5274" i="1"/>
  <c r="R5273" i="1"/>
  <c r="R5272" i="1"/>
  <c r="R5271" i="1"/>
  <c r="R5270" i="1"/>
  <c r="R5269" i="1"/>
  <c r="R5268" i="1"/>
  <c r="R5267" i="1"/>
  <c r="R5266" i="1"/>
  <c r="R5265" i="1"/>
  <c r="R5264" i="1"/>
  <c r="R5263" i="1"/>
  <c r="R5262" i="1"/>
  <c r="R5261" i="1"/>
  <c r="R5260" i="1"/>
  <c r="R5259" i="1"/>
  <c r="R5258" i="1"/>
  <c r="R5257" i="1"/>
  <c r="R5256" i="1"/>
  <c r="R5255" i="1"/>
  <c r="R5254" i="1"/>
  <c r="R5253" i="1"/>
  <c r="R5252" i="1"/>
  <c r="R5251" i="1"/>
  <c r="R5250" i="1"/>
  <c r="R5249" i="1"/>
  <c r="R5248" i="1"/>
  <c r="R5247" i="1"/>
  <c r="R5246" i="1"/>
  <c r="R5245" i="1"/>
  <c r="R5244" i="1"/>
  <c r="R5243" i="1"/>
  <c r="R5242" i="1"/>
  <c r="R5241" i="1"/>
  <c r="R5240" i="1"/>
  <c r="R5239" i="1"/>
  <c r="R5238" i="1"/>
  <c r="R5237" i="1"/>
  <c r="R5236" i="1"/>
  <c r="R5235" i="1"/>
  <c r="R5234" i="1"/>
  <c r="R5233" i="1"/>
  <c r="R5232" i="1"/>
  <c r="R5231" i="1"/>
  <c r="R5230" i="1"/>
  <c r="R5229" i="1"/>
  <c r="R5228" i="1"/>
  <c r="R5227" i="1"/>
  <c r="R5226" i="1"/>
  <c r="R5225" i="1"/>
  <c r="R5224" i="1"/>
  <c r="R5223" i="1"/>
  <c r="R5222" i="1"/>
  <c r="R5221" i="1"/>
  <c r="R5220" i="1"/>
  <c r="R5219" i="1"/>
  <c r="R5218" i="1"/>
  <c r="R5217" i="1"/>
  <c r="R5216" i="1"/>
  <c r="R5215" i="1"/>
  <c r="R5214" i="1"/>
  <c r="R5213" i="1"/>
  <c r="R5212" i="1"/>
  <c r="R5211" i="1"/>
  <c r="R5210" i="1"/>
  <c r="R5209" i="1"/>
  <c r="R5208" i="1"/>
  <c r="R5207" i="1"/>
  <c r="R5206" i="1"/>
  <c r="R5205" i="1"/>
  <c r="R5204" i="1"/>
  <c r="R5203" i="1"/>
  <c r="R5202" i="1"/>
  <c r="R5201" i="1"/>
  <c r="R5200" i="1"/>
  <c r="R5199" i="1"/>
  <c r="R5198" i="1"/>
  <c r="R5197" i="1"/>
  <c r="R5196" i="1"/>
  <c r="R5195" i="1"/>
  <c r="R5194" i="1"/>
  <c r="R5193" i="1"/>
  <c r="R5192" i="1"/>
  <c r="R5191" i="1"/>
  <c r="R5190" i="1"/>
  <c r="R5189" i="1"/>
  <c r="R5188" i="1"/>
  <c r="R5187" i="1"/>
  <c r="R5186" i="1"/>
  <c r="R5185" i="1"/>
  <c r="R5184" i="1"/>
  <c r="R5183" i="1"/>
  <c r="R5182" i="1"/>
  <c r="R5181" i="1"/>
  <c r="R5180" i="1"/>
  <c r="R5179" i="1"/>
  <c r="R5178" i="1"/>
  <c r="R5177" i="1"/>
  <c r="R5176" i="1"/>
  <c r="R5175" i="1"/>
  <c r="R5174" i="1"/>
  <c r="R5173" i="1"/>
  <c r="R5172" i="1"/>
  <c r="R5171" i="1"/>
  <c r="R5170" i="1"/>
  <c r="R5169" i="1"/>
  <c r="R5168" i="1"/>
  <c r="R5167" i="1"/>
  <c r="R5166" i="1"/>
  <c r="R5165" i="1"/>
  <c r="R5164" i="1"/>
  <c r="R5163" i="1"/>
  <c r="R5162" i="1"/>
  <c r="R5161" i="1"/>
  <c r="R5160" i="1"/>
  <c r="R5159" i="1"/>
  <c r="R5158" i="1"/>
  <c r="R5157" i="1"/>
  <c r="R5156" i="1"/>
  <c r="R5155" i="1"/>
  <c r="R5154" i="1"/>
  <c r="R5153" i="1"/>
  <c r="R5152" i="1"/>
  <c r="R5151" i="1"/>
  <c r="R5150" i="1"/>
  <c r="R5149" i="1"/>
  <c r="R5148" i="1"/>
  <c r="R5147" i="1"/>
  <c r="R5146" i="1"/>
  <c r="R5145" i="1"/>
  <c r="R5144" i="1"/>
  <c r="R5143" i="1"/>
  <c r="R5142" i="1"/>
  <c r="R5141" i="1"/>
  <c r="R5140" i="1"/>
  <c r="R5139" i="1"/>
  <c r="R5138" i="1"/>
  <c r="R5137" i="1"/>
  <c r="R5136" i="1"/>
  <c r="R5135" i="1"/>
  <c r="R5134" i="1"/>
  <c r="R5133" i="1"/>
  <c r="R5132" i="1"/>
  <c r="R5131" i="1"/>
  <c r="R5130" i="1"/>
  <c r="R5129" i="1"/>
  <c r="R5128" i="1"/>
  <c r="R5127" i="1"/>
  <c r="R5126" i="1"/>
  <c r="R5125" i="1"/>
  <c r="R5124" i="1"/>
  <c r="R5123" i="1"/>
  <c r="R5122" i="1"/>
  <c r="R5121" i="1"/>
  <c r="R5120" i="1"/>
  <c r="R5119" i="1"/>
  <c r="R5118" i="1"/>
  <c r="R5117" i="1"/>
  <c r="R5116" i="1"/>
  <c r="R5115" i="1"/>
  <c r="R5114" i="1"/>
  <c r="R5113" i="1"/>
  <c r="R5112" i="1"/>
  <c r="R5111" i="1"/>
  <c r="R5110" i="1"/>
  <c r="R5109" i="1"/>
  <c r="R5108" i="1"/>
  <c r="R5107" i="1"/>
  <c r="R5106" i="1"/>
  <c r="R5105" i="1"/>
  <c r="R5104" i="1"/>
  <c r="R5103" i="1"/>
  <c r="R5102" i="1"/>
  <c r="R5101" i="1"/>
  <c r="R5100" i="1"/>
  <c r="R5099" i="1"/>
  <c r="R5098" i="1"/>
  <c r="R5097" i="1"/>
  <c r="R5096" i="1"/>
  <c r="R5095" i="1"/>
  <c r="R5094" i="1"/>
  <c r="R5093" i="1"/>
  <c r="R5092" i="1"/>
  <c r="R5091" i="1"/>
  <c r="R5090" i="1"/>
  <c r="R5089" i="1"/>
  <c r="R5088" i="1"/>
  <c r="R5087" i="1"/>
  <c r="R5086" i="1"/>
  <c r="R5085" i="1"/>
  <c r="R5084" i="1"/>
  <c r="R5083" i="1"/>
  <c r="R5082" i="1"/>
  <c r="R5081" i="1"/>
  <c r="R5080" i="1"/>
  <c r="R5079" i="1"/>
  <c r="R5078" i="1"/>
  <c r="R5077" i="1"/>
  <c r="R5076" i="1"/>
  <c r="R5075" i="1"/>
  <c r="R5074" i="1"/>
  <c r="R5073" i="1"/>
  <c r="R5072" i="1"/>
  <c r="R5071" i="1"/>
  <c r="R5070" i="1"/>
  <c r="R5069" i="1"/>
  <c r="R5068" i="1"/>
  <c r="R5067" i="1"/>
  <c r="R5066" i="1"/>
  <c r="R5065" i="1"/>
  <c r="R5064" i="1"/>
  <c r="R5063" i="1"/>
  <c r="R5062" i="1"/>
  <c r="R5061" i="1"/>
  <c r="R5060" i="1"/>
  <c r="R5059" i="1"/>
  <c r="R5058" i="1"/>
  <c r="R5057" i="1"/>
  <c r="R5056" i="1"/>
  <c r="R5055" i="1"/>
  <c r="R5054" i="1"/>
  <c r="R5053" i="1"/>
  <c r="R5052" i="1"/>
  <c r="R5051" i="1"/>
  <c r="R5050" i="1"/>
  <c r="R5049" i="1"/>
  <c r="R5048" i="1"/>
  <c r="R5047" i="1"/>
  <c r="R5046" i="1"/>
  <c r="R5045" i="1"/>
  <c r="R5044" i="1"/>
  <c r="R5043" i="1"/>
  <c r="R5042" i="1"/>
  <c r="R5041" i="1"/>
  <c r="R5040" i="1"/>
  <c r="R5039" i="1"/>
  <c r="R5038" i="1"/>
  <c r="R5037" i="1"/>
  <c r="R5036" i="1"/>
  <c r="R5035" i="1"/>
  <c r="R5034" i="1"/>
  <c r="R5033" i="1"/>
  <c r="R5032" i="1"/>
  <c r="R5031" i="1"/>
  <c r="R5030" i="1"/>
  <c r="R5029" i="1"/>
  <c r="R5028" i="1"/>
  <c r="R5027" i="1"/>
  <c r="R5026" i="1"/>
  <c r="R5025" i="1"/>
  <c r="R5024" i="1"/>
  <c r="R5023" i="1"/>
  <c r="R5022" i="1"/>
  <c r="R5021" i="1"/>
  <c r="R5020" i="1"/>
  <c r="R5019" i="1"/>
  <c r="R5018" i="1"/>
  <c r="R5017" i="1"/>
  <c r="R5016" i="1"/>
  <c r="R5015" i="1"/>
  <c r="R5014" i="1"/>
  <c r="R5013" i="1"/>
  <c r="R5012" i="1"/>
  <c r="R5011" i="1"/>
  <c r="R5010" i="1"/>
  <c r="R5009" i="1"/>
  <c r="R5008" i="1"/>
  <c r="R5007" i="1"/>
  <c r="R5006" i="1"/>
  <c r="R5005" i="1"/>
  <c r="R5004" i="1"/>
  <c r="R5003" i="1"/>
  <c r="R5002" i="1"/>
  <c r="R5001" i="1"/>
  <c r="R5000" i="1"/>
  <c r="R4999" i="1"/>
  <c r="R4998" i="1"/>
  <c r="R4997" i="1"/>
  <c r="R4996" i="1"/>
  <c r="R4995" i="1"/>
  <c r="R4994" i="1"/>
  <c r="R4993" i="1"/>
  <c r="R4992" i="1"/>
  <c r="R4991" i="1"/>
  <c r="R4990" i="1"/>
  <c r="R4989" i="1"/>
  <c r="R4988" i="1"/>
  <c r="R4987" i="1"/>
  <c r="R4986" i="1"/>
  <c r="R4985" i="1"/>
  <c r="R4984" i="1"/>
  <c r="R4983" i="1"/>
  <c r="R4982" i="1"/>
  <c r="R4981" i="1"/>
  <c r="R4980" i="1"/>
  <c r="R4979" i="1"/>
  <c r="R4978" i="1"/>
  <c r="R4977" i="1"/>
  <c r="R4976" i="1"/>
  <c r="R4975" i="1"/>
  <c r="R4974" i="1"/>
  <c r="R4973" i="1"/>
  <c r="R4972" i="1"/>
  <c r="R4971" i="1"/>
  <c r="R4970" i="1"/>
  <c r="R4969" i="1"/>
  <c r="R4968" i="1"/>
  <c r="R4967" i="1"/>
  <c r="R4966" i="1"/>
  <c r="R4965" i="1"/>
  <c r="R4964" i="1"/>
  <c r="R4963" i="1"/>
  <c r="R4962" i="1"/>
  <c r="R4961" i="1"/>
  <c r="R4960" i="1"/>
  <c r="R4959" i="1"/>
  <c r="R4958" i="1"/>
  <c r="R4957" i="1"/>
  <c r="R4956" i="1"/>
  <c r="R4955" i="1"/>
  <c r="R4954" i="1"/>
  <c r="R4953" i="1"/>
  <c r="R4952" i="1"/>
  <c r="R4951" i="1"/>
  <c r="R4950" i="1"/>
  <c r="R4949" i="1"/>
  <c r="R4948" i="1"/>
  <c r="R4947" i="1"/>
  <c r="R4946" i="1"/>
  <c r="R4945" i="1"/>
  <c r="R4944" i="1"/>
  <c r="R4943" i="1"/>
  <c r="R4942" i="1"/>
  <c r="R4941" i="1"/>
  <c r="R4940" i="1"/>
  <c r="R4939" i="1"/>
  <c r="R4938" i="1"/>
  <c r="R4937" i="1"/>
  <c r="R4936" i="1"/>
  <c r="R4935" i="1"/>
  <c r="R4934" i="1"/>
  <c r="R4933" i="1"/>
  <c r="R4932" i="1"/>
  <c r="R4931" i="1"/>
  <c r="R4930" i="1"/>
  <c r="R4929" i="1"/>
  <c r="R4928" i="1"/>
  <c r="R4927" i="1"/>
  <c r="R4926" i="1"/>
  <c r="R4925" i="1"/>
  <c r="R4924" i="1"/>
  <c r="R4923" i="1"/>
  <c r="R4922" i="1"/>
  <c r="R4921" i="1"/>
  <c r="R4920" i="1"/>
  <c r="R4919" i="1"/>
  <c r="R4918" i="1"/>
  <c r="R4917" i="1"/>
  <c r="R4916" i="1"/>
  <c r="R4915" i="1"/>
  <c r="R4914" i="1"/>
  <c r="R4913" i="1"/>
  <c r="R4912" i="1"/>
  <c r="R4911" i="1"/>
  <c r="R4910" i="1"/>
  <c r="R4909" i="1"/>
  <c r="R4908" i="1"/>
  <c r="R4907" i="1"/>
  <c r="R4906" i="1"/>
  <c r="R4905" i="1"/>
  <c r="R4904" i="1"/>
  <c r="R4903" i="1"/>
  <c r="R4902" i="1"/>
  <c r="R4901" i="1"/>
  <c r="R4900" i="1"/>
  <c r="R4899" i="1"/>
  <c r="R4898" i="1"/>
  <c r="R4897" i="1"/>
  <c r="R4896" i="1"/>
  <c r="R4895" i="1"/>
  <c r="R4894" i="1"/>
  <c r="R4893" i="1"/>
  <c r="R4892" i="1"/>
  <c r="R4891" i="1"/>
  <c r="R4890" i="1"/>
  <c r="R4889" i="1"/>
  <c r="R4888" i="1"/>
  <c r="R4887" i="1"/>
  <c r="R4886" i="1"/>
  <c r="R4885" i="1"/>
  <c r="R4884" i="1"/>
  <c r="R4883" i="1"/>
  <c r="R4882" i="1"/>
  <c r="R4881" i="1"/>
  <c r="R4880" i="1"/>
  <c r="R4879" i="1"/>
  <c r="R4878" i="1"/>
  <c r="R4877" i="1"/>
  <c r="R4876" i="1"/>
  <c r="R4875" i="1"/>
  <c r="R4874" i="1"/>
  <c r="R4873" i="1"/>
  <c r="R4872" i="1"/>
  <c r="R4871" i="1"/>
  <c r="R4870" i="1"/>
  <c r="R4869" i="1"/>
  <c r="R4868" i="1"/>
  <c r="R4867" i="1"/>
  <c r="R4866" i="1"/>
  <c r="R4865" i="1"/>
  <c r="R4864" i="1"/>
  <c r="R4863" i="1"/>
  <c r="R4862" i="1"/>
  <c r="R4861" i="1"/>
  <c r="R4860" i="1"/>
  <c r="R4859" i="1"/>
  <c r="R4858" i="1"/>
  <c r="R4857" i="1"/>
  <c r="R4856" i="1"/>
  <c r="R4855" i="1"/>
  <c r="R4854" i="1"/>
  <c r="R4853" i="1"/>
  <c r="R4852" i="1"/>
  <c r="R4851" i="1"/>
  <c r="R4850" i="1"/>
  <c r="R4849" i="1"/>
  <c r="R4848" i="1"/>
  <c r="R4847" i="1"/>
  <c r="R4846" i="1"/>
  <c r="R4845" i="1"/>
  <c r="R4844" i="1"/>
  <c r="R4843" i="1"/>
  <c r="R4842" i="1"/>
  <c r="R4841" i="1"/>
  <c r="R4840" i="1"/>
  <c r="R4839" i="1"/>
  <c r="R4838" i="1"/>
  <c r="R4837" i="1"/>
  <c r="R4836" i="1"/>
  <c r="R4835" i="1"/>
  <c r="R4834" i="1"/>
  <c r="R4833" i="1"/>
  <c r="R4832" i="1"/>
  <c r="R4831" i="1"/>
  <c r="R4830" i="1"/>
  <c r="R4829" i="1"/>
  <c r="R4828" i="1"/>
  <c r="R4827" i="1"/>
  <c r="R4826" i="1"/>
  <c r="R4825" i="1"/>
  <c r="R4824" i="1"/>
  <c r="R4823" i="1"/>
  <c r="R4822" i="1"/>
  <c r="R4821" i="1"/>
  <c r="R4820" i="1"/>
  <c r="R4819" i="1"/>
  <c r="R4818" i="1"/>
  <c r="R4817" i="1"/>
  <c r="R4816" i="1"/>
  <c r="R4815" i="1"/>
  <c r="R4814" i="1"/>
  <c r="R4813" i="1"/>
  <c r="R4812" i="1"/>
  <c r="R4811" i="1"/>
  <c r="R4810" i="1"/>
  <c r="R4809" i="1"/>
  <c r="R4808" i="1"/>
  <c r="R4807" i="1"/>
  <c r="R4806" i="1"/>
  <c r="R4805" i="1"/>
  <c r="R4804" i="1"/>
  <c r="R4803" i="1"/>
  <c r="R4802" i="1"/>
  <c r="R4801" i="1"/>
  <c r="R4800" i="1"/>
  <c r="R4799" i="1"/>
  <c r="R4798" i="1"/>
  <c r="R4797" i="1"/>
  <c r="R4796" i="1"/>
  <c r="R4795" i="1"/>
  <c r="R4794" i="1"/>
  <c r="R4793" i="1"/>
  <c r="R4792" i="1"/>
  <c r="R4791" i="1"/>
  <c r="R4790" i="1"/>
  <c r="R4789" i="1"/>
  <c r="R4788" i="1"/>
  <c r="R4787" i="1"/>
  <c r="R4786" i="1"/>
  <c r="R4785" i="1"/>
  <c r="R4784" i="1"/>
  <c r="R4783" i="1"/>
  <c r="R4782" i="1"/>
  <c r="R4781" i="1"/>
  <c r="R4780" i="1"/>
  <c r="R4779" i="1"/>
  <c r="R4778" i="1"/>
  <c r="R4777" i="1"/>
  <c r="R4776" i="1"/>
  <c r="R4775" i="1"/>
  <c r="R4774" i="1"/>
  <c r="R4773" i="1"/>
  <c r="R4772" i="1"/>
  <c r="R4771" i="1"/>
  <c r="R4770" i="1"/>
  <c r="R4769" i="1"/>
  <c r="R4768" i="1"/>
  <c r="R4767" i="1"/>
  <c r="R4766" i="1"/>
  <c r="R4765" i="1"/>
  <c r="R4764" i="1"/>
  <c r="R4763" i="1"/>
  <c r="R4762" i="1"/>
  <c r="R4761" i="1"/>
  <c r="R4760" i="1"/>
  <c r="R4759" i="1"/>
  <c r="R4758" i="1"/>
  <c r="R4757" i="1"/>
  <c r="R4756" i="1"/>
  <c r="R4755" i="1"/>
  <c r="R4754" i="1"/>
  <c r="R4753" i="1"/>
  <c r="R4752" i="1"/>
  <c r="R4751" i="1"/>
  <c r="R4750" i="1"/>
  <c r="R4749" i="1"/>
  <c r="R4748" i="1"/>
  <c r="R4747" i="1"/>
  <c r="R4746" i="1"/>
  <c r="R4745" i="1"/>
  <c r="R4744" i="1"/>
  <c r="R4743" i="1"/>
  <c r="R4742" i="1"/>
  <c r="R4741" i="1"/>
  <c r="R4740" i="1"/>
  <c r="R4739" i="1"/>
  <c r="R4738" i="1"/>
  <c r="R4737" i="1"/>
  <c r="R4736" i="1"/>
  <c r="R4735" i="1"/>
  <c r="R4734" i="1"/>
  <c r="R4733" i="1"/>
  <c r="R4732" i="1"/>
  <c r="R4731" i="1"/>
  <c r="R4730" i="1"/>
  <c r="R4729" i="1"/>
  <c r="R4728" i="1"/>
  <c r="R4727" i="1"/>
  <c r="R4726" i="1"/>
  <c r="R4725" i="1"/>
  <c r="R4724" i="1"/>
  <c r="R4723" i="1"/>
  <c r="R4722" i="1"/>
  <c r="R4721" i="1"/>
  <c r="R4720" i="1"/>
  <c r="R4719" i="1"/>
  <c r="R4718" i="1"/>
  <c r="R4717" i="1"/>
  <c r="R4716" i="1"/>
  <c r="R4715" i="1"/>
  <c r="R4714" i="1"/>
  <c r="R4713" i="1"/>
  <c r="R4712" i="1"/>
  <c r="R4711" i="1"/>
  <c r="R4710" i="1"/>
  <c r="R4709" i="1"/>
  <c r="R4708" i="1"/>
  <c r="R4707" i="1"/>
  <c r="R4706" i="1"/>
  <c r="R4705" i="1"/>
  <c r="R4704" i="1"/>
  <c r="R4703" i="1"/>
  <c r="R4702" i="1"/>
  <c r="R4701" i="1"/>
  <c r="R4700" i="1"/>
  <c r="R4699" i="1"/>
  <c r="R4698" i="1"/>
  <c r="R4697" i="1"/>
  <c r="R4696" i="1"/>
  <c r="R4695" i="1"/>
  <c r="R4694" i="1"/>
  <c r="R4693" i="1"/>
  <c r="R4692" i="1"/>
  <c r="R4691" i="1"/>
  <c r="R4690" i="1"/>
  <c r="R4689" i="1"/>
  <c r="R4688" i="1"/>
  <c r="R4687" i="1"/>
  <c r="R4686" i="1"/>
  <c r="R4685" i="1"/>
  <c r="R4684" i="1"/>
  <c r="R4683" i="1"/>
  <c r="R4682" i="1"/>
  <c r="R4681" i="1"/>
  <c r="R4680" i="1"/>
  <c r="R4679" i="1"/>
  <c r="R4678" i="1"/>
  <c r="R4677" i="1"/>
  <c r="R4676" i="1"/>
  <c r="R4675" i="1"/>
  <c r="R4674" i="1"/>
  <c r="R4673" i="1"/>
  <c r="R4672" i="1"/>
  <c r="R4671" i="1"/>
  <c r="R4670" i="1"/>
  <c r="R4669" i="1"/>
  <c r="R4668" i="1"/>
  <c r="R4667" i="1"/>
  <c r="R4666" i="1"/>
  <c r="R4665" i="1"/>
  <c r="R4664" i="1"/>
  <c r="R4663" i="1"/>
  <c r="R4662" i="1"/>
  <c r="R4661" i="1"/>
  <c r="R4660" i="1"/>
  <c r="R4659" i="1"/>
  <c r="R4658" i="1"/>
  <c r="R4657" i="1"/>
  <c r="R4656" i="1"/>
  <c r="R4655" i="1"/>
  <c r="R4654" i="1"/>
  <c r="R4653" i="1"/>
  <c r="R4652" i="1"/>
  <c r="R4651" i="1"/>
  <c r="R4650" i="1"/>
  <c r="R4649" i="1"/>
  <c r="R4648" i="1"/>
  <c r="R4647" i="1"/>
  <c r="R4646" i="1"/>
  <c r="R4645" i="1"/>
  <c r="R4644" i="1"/>
  <c r="R4643" i="1"/>
  <c r="R4642" i="1"/>
  <c r="R4641" i="1"/>
  <c r="R4640" i="1"/>
  <c r="R4639" i="1"/>
  <c r="R4638" i="1"/>
  <c r="R4637" i="1"/>
  <c r="R4636" i="1"/>
  <c r="R4635" i="1"/>
  <c r="R4634" i="1"/>
  <c r="R4633" i="1"/>
  <c r="R4632" i="1"/>
  <c r="R4631" i="1"/>
  <c r="R4630" i="1"/>
  <c r="R4629" i="1"/>
  <c r="R4628" i="1"/>
  <c r="R4627" i="1"/>
  <c r="R4626" i="1"/>
  <c r="R4625" i="1"/>
  <c r="R4624" i="1"/>
  <c r="R4623" i="1"/>
  <c r="R4622" i="1"/>
  <c r="R4621" i="1"/>
  <c r="R4620" i="1"/>
  <c r="R4619" i="1"/>
  <c r="R4618" i="1"/>
  <c r="R4617" i="1"/>
  <c r="R4616" i="1"/>
  <c r="R4615" i="1"/>
  <c r="R4614" i="1"/>
  <c r="R4613" i="1"/>
  <c r="R4612" i="1"/>
  <c r="R4611" i="1"/>
  <c r="R4610" i="1"/>
  <c r="R4609" i="1"/>
  <c r="R4608" i="1"/>
  <c r="R4607" i="1"/>
  <c r="R4606" i="1"/>
  <c r="R4605" i="1"/>
  <c r="R4604" i="1"/>
  <c r="R4603" i="1"/>
  <c r="R4602" i="1"/>
  <c r="R4601" i="1"/>
  <c r="R4600" i="1"/>
  <c r="R4599" i="1"/>
  <c r="R4598" i="1"/>
  <c r="R4597" i="1"/>
  <c r="R4596" i="1"/>
  <c r="R4595" i="1"/>
  <c r="R4594" i="1"/>
  <c r="R4593" i="1"/>
  <c r="R4592" i="1"/>
  <c r="R4591" i="1"/>
  <c r="R4590" i="1"/>
  <c r="R4589" i="1"/>
  <c r="R4588" i="1"/>
  <c r="R4587" i="1"/>
  <c r="R4586" i="1"/>
  <c r="R4585" i="1"/>
  <c r="R4584" i="1"/>
  <c r="R4583" i="1"/>
  <c r="R4582" i="1"/>
  <c r="R4581" i="1"/>
  <c r="R4580" i="1"/>
  <c r="R4579" i="1"/>
  <c r="R4578" i="1"/>
  <c r="R4577" i="1"/>
  <c r="R4576" i="1"/>
  <c r="R4575" i="1"/>
  <c r="R4574" i="1"/>
  <c r="R4573" i="1"/>
  <c r="R4572" i="1"/>
  <c r="R4571" i="1"/>
  <c r="R4570" i="1"/>
  <c r="R4569" i="1"/>
  <c r="R4568" i="1"/>
  <c r="R4567" i="1"/>
  <c r="R4566" i="1"/>
  <c r="R4565" i="1"/>
  <c r="R4564" i="1"/>
  <c r="R4563" i="1"/>
  <c r="R4562" i="1"/>
  <c r="R4561" i="1"/>
  <c r="R4560" i="1"/>
  <c r="R4559" i="1"/>
  <c r="R4558" i="1"/>
  <c r="R4557" i="1"/>
  <c r="R4556" i="1"/>
  <c r="R4555" i="1"/>
  <c r="R4554" i="1"/>
  <c r="R4553" i="1"/>
  <c r="R4552" i="1"/>
  <c r="R4551" i="1"/>
  <c r="R4550" i="1"/>
  <c r="R4549" i="1"/>
  <c r="R4548" i="1"/>
  <c r="R4547" i="1"/>
  <c r="R4546" i="1"/>
  <c r="R4545" i="1"/>
  <c r="R4544" i="1"/>
  <c r="R4543" i="1"/>
  <c r="R4542" i="1"/>
  <c r="R4541" i="1"/>
  <c r="R4540" i="1"/>
  <c r="R4539" i="1"/>
  <c r="R4538" i="1"/>
  <c r="R4537" i="1"/>
  <c r="R4536" i="1"/>
  <c r="R4535" i="1"/>
  <c r="R4534" i="1"/>
  <c r="R4533" i="1"/>
  <c r="R4532" i="1"/>
  <c r="R4531" i="1"/>
  <c r="R4530" i="1"/>
  <c r="R4529" i="1"/>
  <c r="R4528" i="1"/>
  <c r="R4527" i="1"/>
  <c r="R4526" i="1"/>
  <c r="R4525" i="1"/>
  <c r="R4524" i="1"/>
  <c r="R4523" i="1"/>
  <c r="R4522" i="1"/>
  <c r="R4521" i="1"/>
  <c r="R4520" i="1"/>
  <c r="R4519" i="1"/>
  <c r="R4518" i="1"/>
  <c r="R4517" i="1"/>
  <c r="R4516" i="1"/>
  <c r="R4515" i="1"/>
  <c r="R4514" i="1"/>
  <c r="R4513" i="1"/>
  <c r="R4512" i="1"/>
  <c r="R4511" i="1"/>
  <c r="R4510" i="1"/>
  <c r="R4509" i="1"/>
  <c r="R4508" i="1"/>
  <c r="R4507" i="1"/>
  <c r="R4506" i="1"/>
  <c r="R4505" i="1"/>
  <c r="R4504" i="1"/>
  <c r="R4503" i="1"/>
  <c r="R4502" i="1"/>
  <c r="R4501" i="1"/>
  <c r="R4500" i="1"/>
  <c r="R4499" i="1"/>
  <c r="R4498" i="1"/>
  <c r="R4497" i="1"/>
  <c r="R4496" i="1"/>
  <c r="R4495" i="1"/>
  <c r="R4494" i="1"/>
  <c r="R4493" i="1"/>
  <c r="R4492" i="1"/>
  <c r="R4491" i="1"/>
  <c r="R4490" i="1"/>
  <c r="R4489" i="1"/>
  <c r="R4488" i="1"/>
  <c r="R4487" i="1"/>
  <c r="R4486" i="1"/>
  <c r="R4485" i="1"/>
  <c r="R4484" i="1"/>
  <c r="R4483" i="1"/>
  <c r="R4482" i="1"/>
  <c r="R4481" i="1"/>
  <c r="R4480" i="1"/>
  <c r="R4479" i="1"/>
  <c r="R4478" i="1"/>
  <c r="R4477" i="1"/>
  <c r="R4476" i="1"/>
  <c r="R4475" i="1"/>
  <c r="R4474" i="1"/>
  <c r="R4473" i="1"/>
  <c r="R4472" i="1"/>
  <c r="R4471" i="1"/>
  <c r="R4470" i="1"/>
  <c r="R4469" i="1"/>
  <c r="R4468" i="1"/>
  <c r="R4467" i="1"/>
  <c r="R4466" i="1"/>
  <c r="R4465" i="1"/>
  <c r="R4464" i="1"/>
  <c r="R4463" i="1"/>
  <c r="R4462" i="1"/>
  <c r="R4461" i="1"/>
  <c r="R4460" i="1"/>
  <c r="R4459" i="1"/>
  <c r="R4458" i="1"/>
  <c r="R4457" i="1"/>
  <c r="R4456" i="1"/>
  <c r="R4455" i="1"/>
  <c r="R4454" i="1"/>
  <c r="R4453" i="1"/>
  <c r="R4452" i="1"/>
  <c r="R4451" i="1"/>
  <c r="R4450" i="1"/>
  <c r="R4449" i="1"/>
  <c r="R4448" i="1"/>
  <c r="R4447" i="1"/>
  <c r="R4446" i="1"/>
  <c r="R4445" i="1"/>
  <c r="R4444" i="1"/>
  <c r="R4443" i="1"/>
  <c r="R4442" i="1"/>
  <c r="R4441" i="1"/>
  <c r="R4440" i="1"/>
  <c r="R4439" i="1"/>
  <c r="R4438" i="1"/>
  <c r="R4437" i="1"/>
  <c r="R4436" i="1"/>
  <c r="R4435" i="1"/>
  <c r="R4434" i="1"/>
  <c r="R4433" i="1"/>
  <c r="R4432" i="1"/>
  <c r="R4431" i="1"/>
  <c r="R4430" i="1"/>
  <c r="R4429" i="1"/>
  <c r="R4428" i="1"/>
  <c r="R4427" i="1"/>
  <c r="R4426" i="1"/>
  <c r="R4425" i="1"/>
  <c r="R4424" i="1"/>
  <c r="R4423" i="1"/>
  <c r="R4422" i="1"/>
  <c r="R4421" i="1"/>
  <c r="R4420" i="1"/>
  <c r="R4419" i="1"/>
  <c r="R4418" i="1"/>
  <c r="R4417" i="1"/>
  <c r="R4416" i="1"/>
  <c r="R4415" i="1"/>
  <c r="R4414" i="1"/>
  <c r="R4413" i="1"/>
  <c r="R4412" i="1"/>
  <c r="R4411" i="1"/>
  <c r="R4410" i="1"/>
  <c r="R4409" i="1"/>
  <c r="R4408" i="1"/>
  <c r="R4407" i="1"/>
  <c r="R4406" i="1"/>
  <c r="R4405" i="1"/>
  <c r="R4404" i="1"/>
  <c r="R4403" i="1"/>
  <c r="R4402" i="1"/>
  <c r="R4401" i="1"/>
  <c r="R4400" i="1"/>
  <c r="R4399" i="1"/>
  <c r="R4398" i="1"/>
  <c r="R4397" i="1"/>
  <c r="R4396" i="1"/>
  <c r="R4395" i="1"/>
  <c r="R4394" i="1"/>
  <c r="R4393" i="1"/>
  <c r="R4392" i="1"/>
  <c r="R4391" i="1"/>
  <c r="R4390" i="1"/>
  <c r="R4389" i="1"/>
  <c r="R4388" i="1"/>
  <c r="R4387" i="1"/>
  <c r="R4386" i="1"/>
  <c r="R4385" i="1"/>
  <c r="R4384" i="1"/>
  <c r="R4383" i="1"/>
  <c r="R4382" i="1"/>
  <c r="R4381" i="1"/>
  <c r="R4380" i="1"/>
  <c r="R4379" i="1"/>
  <c r="R4378" i="1"/>
  <c r="R4377" i="1"/>
  <c r="R4376" i="1"/>
  <c r="R4375" i="1"/>
  <c r="R4374" i="1"/>
  <c r="R4373" i="1"/>
  <c r="R4372" i="1"/>
  <c r="R4371" i="1"/>
  <c r="R4370" i="1"/>
  <c r="R4369" i="1"/>
  <c r="R4368" i="1"/>
  <c r="R4367" i="1"/>
  <c r="R4366" i="1"/>
  <c r="R4365" i="1"/>
  <c r="R4364" i="1"/>
  <c r="R4363" i="1"/>
  <c r="R4362" i="1"/>
  <c r="R4361" i="1"/>
  <c r="R4360" i="1"/>
  <c r="R4359" i="1"/>
  <c r="R4358" i="1"/>
  <c r="R4357" i="1"/>
  <c r="R4356" i="1"/>
  <c r="R4355" i="1"/>
  <c r="R4354" i="1"/>
  <c r="R4353" i="1"/>
  <c r="R4352" i="1"/>
  <c r="R4351" i="1"/>
  <c r="R4350" i="1"/>
  <c r="R4349" i="1"/>
  <c r="R4348" i="1"/>
  <c r="R4347" i="1"/>
  <c r="R4346" i="1"/>
  <c r="R4345" i="1"/>
  <c r="R4344" i="1"/>
  <c r="R4343" i="1"/>
  <c r="R4342" i="1"/>
  <c r="R4341" i="1"/>
  <c r="R4340" i="1"/>
  <c r="R4339" i="1"/>
  <c r="R4338" i="1"/>
  <c r="R4337" i="1"/>
  <c r="R4336" i="1"/>
  <c r="R4335" i="1"/>
  <c r="R4334" i="1"/>
  <c r="R4333" i="1"/>
  <c r="R4332" i="1"/>
  <c r="R4331" i="1"/>
  <c r="R4330" i="1"/>
  <c r="R4329" i="1"/>
  <c r="R4328" i="1"/>
  <c r="R4327" i="1"/>
  <c r="R4326" i="1"/>
  <c r="R4325" i="1"/>
  <c r="R4324" i="1"/>
  <c r="R4323" i="1"/>
  <c r="R4322" i="1"/>
  <c r="R4321" i="1"/>
  <c r="R4320" i="1"/>
  <c r="R4319" i="1"/>
  <c r="R4318" i="1"/>
  <c r="R4317" i="1"/>
  <c r="R4316" i="1"/>
  <c r="R4315" i="1"/>
  <c r="R4314" i="1"/>
  <c r="R4313" i="1"/>
  <c r="R4312" i="1"/>
  <c r="R4311" i="1"/>
  <c r="R4310" i="1"/>
  <c r="R4309" i="1"/>
  <c r="R4308" i="1"/>
  <c r="R4307" i="1"/>
  <c r="R4306" i="1"/>
  <c r="R4305" i="1"/>
  <c r="R4304" i="1"/>
  <c r="R4303" i="1"/>
  <c r="R4302" i="1"/>
  <c r="R4301" i="1"/>
  <c r="R4300" i="1"/>
  <c r="R4299" i="1"/>
  <c r="R4298" i="1"/>
  <c r="R4297" i="1"/>
  <c r="R4296" i="1"/>
  <c r="R4295" i="1"/>
  <c r="R4294" i="1"/>
  <c r="R4293" i="1"/>
  <c r="R4292" i="1"/>
  <c r="R4291" i="1"/>
  <c r="R4290" i="1"/>
  <c r="R4289" i="1"/>
  <c r="R4288" i="1"/>
  <c r="R4287" i="1"/>
  <c r="R4286" i="1"/>
  <c r="R4285" i="1"/>
  <c r="R4284" i="1"/>
  <c r="R4283" i="1"/>
  <c r="R4282" i="1"/>
  <c r="R4281" i="1"/>
  <c r="R4280" i="1"/>
  <c r="R4279" i="1"/>
  <c r="R4278" i="1"/>
  <c r="R4277" i="1"/>
  <c r="R4276" i="1"/>
  <c r="R4275" i="1"/>
  <c r="R4274" i="1"/>
  <c r="R4273" i="1"/>
  <c r="R4272" i="1"/>
  <c r="R4271" i="1"/>
  <c r="R4270" i="1"/>
  <c r="R4269" i="1"/>
  <c r="R4268" i="1"/>
  <c r="R4267" i="1"/>
  <c r="R4266" i="1"/>
  <c r="R4265" i="1"/>
  <c r="R4264" i="1"/>
  <c r="R4263" i="1"/>
  <c r="R4262" i="1"/>
  <c r="R4261" i="1"/>
  <c r="R4260" i="1"/>
  <c r="R4259" i="1"/>
  <c r="R4258" i="1"/>
  <c r="R4257" i="1"/>
  <c r="R4256" i="1"/>
  <c r="R4255" i="1"/>
  <c r="R4254" i="1"/>
  <c r="R4253" i="1"/>
  <c r="R4252" i="1"/>
  <c r="R4251" i="1"/>
  <c r="R4250" i="1"/>
  <c r="R4249" i="1"/>
  <c r="R4248" i="1"/>
  <c r="R4247" i="1"/>
  <c r="R4246" i="1"/>
  <c r="R4245" i="1"/>
  <c r="R4244" i="1"/>
  <c r="R4243" i="1"/>
  <c r="R4242" i="1"/>
  <c r="R4241" i="1"/>
  <c r="R4240" i="1"/>
  <c r="R4239" i="1"/>
  <c r="R4238" i="1"/>
  <c r="R4237" i="1"/>
  <c r="R4236" i="1"/>
  <c r="R4235" i="1"/>
  <c r="R4234" i="1"/>
  <c r="R4233" i="1"/>
  <c r="R4232" i="1"/>
  <c r="R4231" i="1"/>
  <c r="R4230" i="1"/>
  <c r="R4229" i="1"/>
  <c r="R4228" i="1"/>
  <c r="R4227" i="1"/>
  <c r="R4226" i="1"/>
  <c r="R4225" i="1"/>
  <c r="R4224" i="1"/>
  <c r="R4223" i="1"/>
  <c r="R4222" i="1"/>
  <c r="R4221" i="1"/>
  <c r="R4220" i="1"/>
  <c r="R4219" i="1"/>
  <c r="R4218" i="1"/>
  <c r="R4217" i="1"/>
  <c r="R4216" i="1"/>
  <c r="R4215" i="1"/>
  <c r="R4214" i="1"/>
  <c r="R4213" i="1"/>
  <c r="R4212" i="1"/>
  <c r="R4211" i="1"/>
  <c r="R4210" i="1"/>
  <c r="R4209" i="1"/>
  <c r="R4208" i="1"/>
  <c r="R4207" i="1"/>
  <c r="R4206" i="1"/>
  <c r="R4205" i="1"/>
  <c r="R4204" i="1"/>
  <c r="R4203" i="1"/>
  <c r="R4202" i="1"/>
  <c r="R4201" i="1"/>
  <c r="R4200" i="1"/>
  <c r="R4199" i="1"/>
  <c r="R4198" i="1"/>
  <c r="R4197" i="1"/>
  <c r="R4196" i="1"/>
  <c r="R4195" i="1"/>
  <c r="R4194" i="1"/>
  <c r="R4193" i="1"/>
  <c r="R4192" i="1"/>
  <c r="R4191" i="1"/>
  <c r="R4190" i="1"/>
  <c r="R4189" i="1"/>
  <c r="R4188" i="1"/>
  <c r="R4187" i="1"/>
  <c r="R4186" i="1"/>
  <c r="R4185" i="1"/>
  <c r="R4184" i="1"/>
  <c r="R4183" i="1"/>
  <c r="R4182" i="1"/>
  <c r="R4181" i="1"/>
  <c r="R4180" i="1"/>
  <c r="R4179" i="1"/>
  <c r="R4178" i="1"/>
  <c r="R4177" i="1"/>
  <c r="R4176" i="1"/>
  <c r="R4175" i="1"/>
  <c r="R4174" i="1"/>
  <c r="R4173" i="1"/>
  <c r="R4172" i="1"/>
  <c r="R4171" i="1"/>
  <c r="R4170" i="1"/>
  <c r="R4169" i="1"/>
  <c r="R4168" i="1"/>
  <c r="R4167" i="1"/>
  <c r="R4166" i="1"/>
  <c r="R4165" i="1"/>
  <c r="R4164" i="1"/>
  <c r="R4163" i="1"/>
  <c r="R4162" i="1"/>
  <c r="R4161" i="1"/>
  <c r="R4160" i="1"/>
  <c r="R4159" i="1"/>
  <c r="R4158" i="1"/>
  <c r="R4157" i="1"/>
  <c r="R4156" i="1"/>
  <c r="R4155" i="1"/>
  <c r="R4154" i="1"/>
  <c r="R4153" i="1"/>
  <c r="R4152" i="1"/>
  <c r="R4151" i="1"/>
  <c r="R4150" i="1"/>
  <c r="R4149" i="1"/>
  <c r="R4148" i="1"/>
  <c r="R4147" i="1"/>
  <c r="R4146" i="1"/>
  <c r="R4145" i="1"/>
  <c r="R4144" i="1"/>
  <c r="R4143" i="1"/>
  <c r="R4142" i="1"/>
  <c r="R4141" i="1"/>
  <c r="R4140" i="1"/>
  <c r="R4139" i="1"/>
  <c r="R4138" i="1"/>
  <c r="R4137" i="1"/>
  <c r="R4136" i="1"/>
  <c r="R4135" i="1"/>
  <c r="R4134" i="1"/>
  <c r="R4133" i="1"/>
  <c r="R4132" i="1"/>
  <c r="R4131" i="1"/>
  <c r="R4130" i="1"/>
  <c r="R4129" i="1"/>
  <c r="R4128" i="1"/>
  <c r="R4127" i="1"/>
  <c r="R4126" i="1"/>
  <c r="R4125" i="1"/>
  <c r="R4124" i="1"/>
  <c r="R4123" i="1"/>
  <c r="R4122" i="1"/>
  <c r="R4121" i="1"/>
  <c r="R4120" i="1"/>
  <c r="R4119" i="1"/>
  <c r="R4118" i="1"/>
  <c r="R4117" i="1"/>
  <c r="R4116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L3" i="1"/>
  <c r="I8221" i="1"/>
  <c r="I8220" i="1"/>
  <c r="I8219" i="1"/>
  <c r="I8218" i="1"/>
  <c r="I8217" i="1"/>
  <c r="I8216" i="1"/>
  <c r="I8215" i="1"/>
  <c r="I8214" i="1"/>
  <c r="I8213" i="1"/>
  <c r="I8212" i="1"/>
  <c r="I8211" i="1"/>
  <c r="I8210" i="1"/>
  <c r="I8209" i="1"/>
  <c r="I8208" i="1"/>
  <c r="I8207" i="1"/>
  <c r="I8206" i="1"/>
  <c r="I8205" i="1"/>
  <c r="I8204" i="1"/>
  <c r="I8203" i="1"/>
  <c r="I8202" i="1"/>
  <c r="I8201" i="1"/>
  <c r="I8200" i="1"/>
  <c r="I8199" i="1"/>
  <c r="I8198" i="1"/>
  <c r="I8197" i="1"/>
  <c r="I8196" i="1"/>
  <c r="I8195" i="1"/>
  <c r="I8194" i="1"/>
  <c r="I8193" i="1"/>
  <c r="I8192" i="1"/>
  <c r="I8191" i="1"/>
  <c r="I8190" i="1"/>
  <c r="I8189" i="1"/>
  <c r="I8188" i="1"/>
  <c r="I8187" i="1"/>
  <c r="I8186" i="1"/>
  <c r="I8185" i="1"/>
  <c r="I8184" i="1"/>
  <c r="I8183" i="1"/>
  <c r="I8182" i="1"/>
  <c r="I8181" i="1"/>
  <c r="I8180" i="1"/>
  <c r="I8179" i="1"/>
  <c r="I8178" i="1"/>
  <c r="I8177" i="1"/>
  <c r="I8176" i="1"/>
  <c r="I8175" i="1"/>
  <c r="I8174" i="1"/>
  <c r="I8173" i="1"/>
  <c r="I8172" i="1"/>
  <c r="I8171" i="1"/>
  <c r="I8170" i="1"/>
  <c r="I8169" i="1"/>
  <c r="I8168" i="1"/>
  <c r="I8167" i="1"/>
  <c r="I8166" i="1"/>
  <c r="I8165" i="1"/>
  <c r="I8164" i="1"/>
  <c r="I8163" i="1"/>
  <c r="I8162" i="1"/>
  <c r="I8161" i="1"/>
  <c r="I8160" i="1"/>
  <c r="I8159" i="1"/>
  <c r="I8158" i="1"/>
  <c r="I8157" i="1"/>
  <c r="I8156" i="1"/>
  <c r="I8155" i="1"/>
  <c r="I8154" i="1"/>
  <c r="I8153" i="1"/>
  <c r="I8152" i="1"/>
  <c r="I8151" i="1"/>
  <c r="I8150" i="1"/>
  <c r="I8149" i="1"/>
  <c r="I8148" i="1"/>
  <c r="I8147" i="1"/>
  <c r="I8146" i="1"/>
  <c r="I8145" i="1"/>
  <c r="I8144" i="1"/>
  <c r="I8143" i="1"/>
  <c r="I8142" i="1"/>
  <c r="I8141" i="1"/>
  <c r="I8140" i="1"/>
  <c r="I8139" i="1"/>
  <c r="I8138" i="1"/>
  <c r="I8137" i="1"/>
  <c r="I8136" i="1"/>
  <c r="I8135" i="1"/>
  <c r="I8134" i="1"/>
  <c r="I8133" i="1"/>
  <c r="I8132" i="1"/>
  <c r="I8131" i="1"/>
  <c r="I8130" i="1"/>
  <c r="I8129" i="1"/>
  <c r="I8128" i="1"/>
  <c r="I8127" i="1"/>
  <c r="I8126" i="1"/>
  <c r="I8125" i="1"/>
  <c r="I8124" i="1"/>
  <c r="I8123" i="1"/>
  <c r="I8122" i="1"/>
  <c r="I8121" i="1"/>
  <c r="I8120" i="1"/>
  <c r="I8119" i="1"/>
  <c r="I8118" i="1"/>
  <c r="I8117" i="1"/>
  <c r="I8116" i="1"/>
  <c r="I8115" i="1"/>
  <c r="I8114" i="1"/>
  <c r="I8113" i="1"/>
  <c r="I8112" i="1"/>
  <c r="I8111" i="1"/>
  <c r="I8110" i="1"/>
  <c r="I8109" i="1"/>
  <c r="I8108" i="1"/>
  <c r="I8107" i="1"/>
  <c r="I8106" i="1"/>
  <c r="I8105" i="1"/>
  <c r="I8104" i="1"/>
  <c r="I8103" i="1"/>
  <c r="I8102" i="1"/>
  <c r="I8101" i="1"/>
  <c r="I8100" i="1"/>
  <c r="I8099" i="1"/>
  <c r="I8098" i="1"/>
  <c r="I8097" i="1"/>
  <c r="I8096" i="1"/>
  <c r="I8095" i="1"/>
  <c r="I8094" i="1"/>
  <c r="I8093" i="1"/>
  <c r="I8092" i="1"/>
  <c r="I8091" i="1"/>
  <c r="I8090" i="1"/>
  <c r="I8089" i="1"/>
  <c r="I8088" i="1"/>
  <c r="I8087" i="1"/>
  <c r="I8086" i="1"/>
  <c r="I8085" i="1"/>
  <c r="I8084" i="1"/>
  <c r="I8083" i="1"/>
  <c r="I8082" i="1"/>
  <c r="I8081" i="1"/>
  <c r="I8080" i="1"/>
  <c r="I8079" i="1"/>
  <c r="I8078" i="1"/>
  <c r="I8077" i="1"/>
  <c r="I8076" i="1"/>
  <c r="I8075" i="1"/>
  <c r="I8074" i="1"/>
  <c r="I8073" i="1"/>
  <c r="I8072" i="1"/>
  <c r="I8071" i="1"/>
  <c r="I8070" i="1"/>
  <c r="I8069" i="1"/>
  <c r="I8068" i="1"/>
  <c r="I8067" i="1"/>
  <c r="I8066" i="1"/>
  <c r="I8065" i="1"/>
  <c r="I8064" i="1"/>
  <c r="I8063" i="1"/>
  <c r="I8062" i="1"/>
  <c r="I8061" i="1"/>
  <c r="I8060" i="1"/>
  <c r="I8059" i="1"/>
  <c r="I8058" i="1"/>
  <c r="I8057" i="1"/>
  <c r="I8056" i="1"/>
  <c r="I8055" i="1"/>
  <c r="I8054" i="1"/>
  <c r="I8053" i="1"/>
  <c r="I8052" i="1"/>
  <c r="I8051" i="1"/>
  <c r="I8050" i="1"/>
  <c r="I8049" i="1"/>
  <c r="I8048" i="1"/>
  <c r="I8047" i="1"/>
  <c r="I8046" i="1"/>
  <c r="I8045" i="1"/>
  <c r="I8044" i="1"/>
  <c r="I8043" i="1"/>
  <c r="I8042" i="1"/>
  <c r="I8041" i="1"/>
  <c r="I8040" i="1"/>
  <c r="I8039" i="1"/>
  <c r="I8038" i="1"/>
  <c r="I8037" i="1"/>
  <c r="I8036" i="1"/>
  <c r="I8035" i="1"/>
  <c r="I8034" i="1"/>
  <c r="I8033" i="1"/>
  <c r="I8032" i="1"/>
  <c r="I8031" i="1"/>
  <c r="I8030" i="1"/>
  <c r="I8029" i="1"/>
  <c r="I8028" i="1"/>
  <c r="I8027" i="1"/>
  <c r="I8026" i="1"/>
  <c r="I8025" i="1"/>
  <c r="I8024" i="1"/>
  <c r="I8023" i="1"/>
  <c r="I8022" i="1"/>
  <c r="I8021" i="1"/>
  <c r="I8020" i="1"/>
  <c r="I8019" i="1"/>
  <c r="I8018" i="1"/>
  <c r="I8017" i="1"/>
  <c r="I8016" i="1"/>
  <c r="I8015" i="1"/>
  <c r="I8014" i="1"/>
  <c r="I8013" i="1"/>
  <c r="I8012" i="1"/>
  <c r="I8011" i="1"/>
  <c r="I8010" i="1"/>
  <c r="I8009" i="1"/>
  <c r="I8008" i="1"/>
  <c r="I8007" i="1"/>
  <c r="I8006" i="1"/>
  <c r="I8005" i="1"/>
  <c r="I8004" i="1"/>
  <c r="I8003" i="1"/>
  <c r="I8002" i="1"/>
  <c r="I8001" i="1"/>
  <c r="I8000" i="1"/>
  <c r="I7999" i="1"/>
  <c r="I7998" i="1"/>
  <c r="I7997" i="1"/>
  <c r="I7996" i="1"/>
  <c r="I7995" i="1"/>
  <c r="I7994" i="1"/>
  <c r="I7993" i="1"/>
  <c r="I7992" i="1"/>
  <c r="I7991" i="1"/>
  <c r="I7990" i="1"/>
  <c r="I7989" i="1"/>
  <c r="I7988" i="1"/>
  <c r="I7987" i="1"/>
  <c r="I7986" i="1"/>
  <c r="I7985" i="1"/>
  <c r="I7984" i="1"/>
  <c r="I7983" i="1"/>
  <c r="I7982" i="1"/>
  <c r="I7981" i="1"/>
  <c r="I7980" i="1"/>
  <c r="I7979" i="1"/>
  <c r="I7978" i="1"/>
  <c r="I7977" i="1"/>
  <c r="I7976" i="1"/>
  <c r="I7975" i="1"/>
  <c r="I7974" i="1"/>
  <c r="I7973" i="1"/>
  <c r="I7972" i="1"/>
  <c r="I7971" i="1"/>
  <c r="I7970" i="1"/>
  <c r="I7969" i="1"/>
  <c r="I7968" i="1"/>
  <c r="I7967" i="1"/>
  <c r="I7966" i="1"/>
  <c r="I7965" i="1"/>
  <c r="I7964" i="1"/>
  <c r="I7963" i="1"/>
  <c r="I7962" i="1"/>
  <c r="I7961" i="1"/>
  <c r="I7960" i="1"/>
  <c r="I7959" i="1"/>
  <c r="I7958" i="1"/>
  <c r="I7957" i="1"/>
  <c r="I7956" i="1"/>
  <c r="I7955" i="1"/>
  <c r="I7954" i="1"/>
  <c r="I7953" i="1"/>
  <c r="I7952" i="1"/>
  <c r="I7951" i="1"/>
  <c r="I7950" i="1"/>
  <c r="I7949" i="1"/>
  <c r="I7948" i="1"/>
  <c r="I7947" i="1"/>
  <c r="I7946" i="1"/>
  <c r="I7945" i="1"/>
  <c r="I7944" i="1"/>
  <c r="I7943" i="1"/>
  <c r="I7942" i="1"/>
  <c r="I7941" i="1"/>
  <c r="I7940" i="1"/>
  <c r="I7939" i="1"/>
  <c r="I7938" i="1"/>
  <c r="I7937" i="1"/>
  <c r="I7936" i="1"/>
  <c r="I7935" i="1"/>
  <c r="I7934" i="1"/>
  <c r="I7933" i="1"/>
  <c r="I7932" i="1"/>
  <c r="I7931" i="1"/>
  <c r="I7930" i="1"/>
  <c r="I7929" i="1"/>
  <c r="I7928" i="1"/>
  <c r="I7927" i="1"/>
  <c r="I7926" i="1"/>
  <c r="I7925" i="1"/>
  <c r="I7924" i="1"/>
  <c r="I7923" i="1"/>
  <c r="I7922" i="1"/>
  <c r="I7921" i="1"/>
  <c r="I7920" i="1"/>
  <c r="I7919" i="1"/>
  <c r="I7918" i="1"/>
  <c r="I7917" i="1"/>
  <c r="I7916" i="1"/>
  <c r="I7915" i="1"/>
  <c r="I7914" i="1"/>
  <c r="I7913" i="1"/>
  <c r="I7912" i="1"/>
  <c r="I7911" i="1"/>
  <c r="I7910" i="1"/>
  <c r="I7909" i="1"/>
  <c r="I7908" i="1"/>
  <c r="I7907" i="1"/>
  <c r="I7906" i="1"/>
  <c r="I7905" i="1"/>
  <c r="I7904" i="1"/>
  <c r="I7903" i="1"/>
  <c r="I7902" i="1"/>
  <c r="I7901" i="1"/>
  <c r="I7900" i="1"/>
  <c r="I7899" i="1"/>
  <c r="I7898" i="1"/>
  <c r="I7897" i="1"/>
  <c r="I7896" i="1"/>
  <c r="I7895" i="1"/>
  <c r="I7894" i="1"/>
  <c r="I7893" i="1"/>
  <c r="I7892" i="1"/>
  <c r="I7891" i="1"/>
  <c r="I7890" i="1"/>
  <c r="I7889" i="1"/>
  <c r="I7888" i="1"/>
  <c r="I7887" i="1"/>
  <c r="I7886" i="1"/>
  <c r="I7885" i="1"/>
  <c r="I7884" i="1"/>
  <c r="I7883" i="1"/>
  <c r="I7882" i="1"/>
  <c r="I7881" i="1"/>
  <c r="I7880" i="1"/>
  <c r="I7879" i="1"/>
  <c r="I7878" i="1"/>
  <c r="I7877" i="1"/>
  <c r="I7876" i="1"/>
  <c r="I7875" i="1"/>
  <c r="I7874" i="1"/>
  <c r="I7873" i="1"/>
  <c r="I7872" i="1"/>
  <c r="I7871" i="1"/>
  <c r="I7870" i="1"/>
  <c r="I7869" i="1"/>
  <c r="I7868" i="1"/>
  <c r="I7867" i="1"/>
  <c r="I7866" i="1"/>
  <c r="I7865" i="1"/>
  <c r="I7864" i="1"/>
  <c r="I7863" i="1"/>
  <c r="I7862" i="1"/>
  <c r="I7861" i="1"/>
  <c r="I7860" i="1"/>
  <c r="I7859" i="1"/>
  <c r="I7858" i="1"/>
  <c r="I7857" i="1"/>
  <c r="I7856" i="1"/>
  <c r="I7855" i="1"/>
  <c r="I7854" i="1"/>
  <c r="I7853" i="1"/>
  <c r="I7852" i="1"/>
  <c r="I7851" i="1"/>
  <c r="I7850" i="1"/>
  <c r="I7849" i="1"/>
  <c r="I7848" i="1"/>
  <c r="I7847" i="1"/>
  <c r="I7846" i="1"/>
  <c r="I7845" i="1"/>
  <c r="I7844" i="1"/>
  <c r="I7843" i="1"/>
  <c r="I7842" i="1"/>
  <c r="I7841" i="1"/>
  <c r="I7840" i="1"/>
  <c r="I7839" i="1"/>
  <c r="I7838" i="1"/>
  <c r="I7837" i="1"/>
  <c r="I7836" i="1"/>
  <c r="I7835" i="1"/>
  <c r="I7834" i="1"/>
  <c r="I7833" i="1"/>
  <c r="I7832" i="1"/>
  <c r="I7831" i="1"/>
  <c r="I7830" i="1"/>
  <c r="I7829" i="1"/>
  <c r="I7828" i="1"/>
  <c r="I7827" i="1"/>
  <c r="I7826" i="1"/>
  <c r="I7825" i="1"/>
  <c r="I7824" i="1"/>
  <c r="I7823" i="1"/>
  <c r="I7822" i="1"/>
  <c r="I7821" i="1"/>
  <c r="I7820" i="1"/>
  <c r="I7819" i="1"/>
  <c r="I7818" i="1"/>
  <c r="I7817" i="1"/>
  <c r="I7816" i="1"/>
  <c r="I7815" i="1"/>
  <c r="I7814" i="1"/>
  <c r="I7813" i="1"/>
  <c r="I7812" i="1"/>
  <c r="I7811" i="1"/>
  <c r="I7810" i="1"/>
  <c r="I7809" i="1"/>
  <c r="I7808" i="1"/>
  <c r="I7807" i="1"/>
  <c r="I7806" i="1"/>
  <c r="I7805" i="1"/>
  <c r="I7804" i="1"/>
  <c r="I7803" i="1"/>
  <c r="I7802" i="1"/>
  <c r="I7801" i="1"/>
  <c r="I7800" i="1"/>
  <c r="I7799" i="1"/>
  <c r="I7798" i="1"/>
  <c r="I7797" i="1"/>
  <c r="I7796" i="1"/>
  <c r="I7795" i="1"/>
  <c r="I7794" i="1"/>
  <c r="I7793" i="1"/>
  <c r="I7792" i="1"/>
  <c r="I7791" i="1"/>
  <c r="I7790" i="1"/>
  <c r="I7789" i="1"/>
  <c r="I7788" i="1"/>
  <c r="I7787" i="1"/>
  <c r="I7786" i="1"/>
  <c r="I7785" i="1"/>
  <c r="I7784" i="1"/>
  <c r="I7783" i="1"/>
  <c r="I7782" i="1"/>
  <c r="I7781" i="1"/>
  <c r="I7780" i="1"/>
  <c r="I7779" i="1"/>
  <c r="I7778" i="1"/>
  <c r="I7777" i="1"/>
  <c r="I7776" i="1"/>
  <c r="I7775" i="1"/>
  <c r="I7774" i="1"/>
  <c r="I7773" i="1"/>
  <c r="I7772" i="1"/>
  <c r="I7771" i="1"/>
  <c r="I7770" i="1"/>
  <c r="I7769" i="1"/>
  <c r="I7768" i="1"/>
  <c r="I7767" i="1"/>
  <c r="I7766" i="1"/>
  <c r="I7765" i="1"/>
  <c r="I7764" i="1"/>
  <c r="I7763" i="1"/>
  <c r="I7762" i="1"/>
  <c r="I7761" i="1"/>
  <c r="I7760" i="1"/>
  <c r="I7759" i="1"/>
  <c r="I7758" i="1"/>
  <c r="I7757" i="1"/>
  <c r="I7756" i="1"/>
  <c r="I7755" i="1"/>
  <c r="I7754" i="1"/>
  <c r="I7753" i="1"/>
  <c r="I7752" i="1"/>
  <c r="I7751" i="1"/>
  <c r="I7750" i="1"/>
  <c r="I7749" i="1"/>
  <c r="I7748" i="1"/>
  <c r="I7747" i="1"/>
  <c r="I7746" i="1"/>
  <c r="I7745" i="1"/>
  <c r="I7744" i="1"/>
  <c r="I7743" i="1"/>
  <c r="I7742" i="1"/>
  <c r="I7741" i="1"/>
  <c r="I7740" i="1"/>
  <c r="I7739" i="1"/>
  <c r="I7738" i="1"/>
  <c r="I7737" i="1"/>
  <c r="I7736" i="1"/>
  <c r="I7735" i="1"/>
  <c r="I7734" i="1"/>
  <c r="I7733" i="1"/>
  <c r="I7732" i="1"/>
  <c r="I7731" i="1"/>
  <c r="I7730" i="1"/>
  <c r="I7729" i="1"/>
  <c r="I7728" i="1"/>
  <c r="I7727" i="1"/>
  <c r="I7726" i="1"/>
  <c r="I7725" i="1"/>
  <c r="I7724" i="1"/>
  <c r="I7723" i="1"/>
  <c r="I7722" i="1"/>
  <c r="I7721" i="1"/>
  <c r="I7720" i="1"/>
  <c r="I7719" i="1"/>
  <c r="I7718" i="1"/>
  <c r="I7717" i="1"/>
  <c r="I7716" i="1"/>
  <c r="I7715" i="1"/>
  <c r="I7714" i="1"/>
  <c r="I7713" i="1"/>
  <c r="I7712" i="1"/>
  <c r="I7711" i="1"/>
  <c r="I7710" i="1"/>
  <c r="I7709" i="1"/>
  <c r="I7708" i="1"/>
  <c r="I7707" i="1"/>
  <c r="I7706" i="1"/>
  <c r="I7705" i="1"/>
  <c r="I7704" i="1"/>
  <c r="I7703" i="1"/>
  <c r="I7702" i="1"/>
  <c r="I7701" i="1"/>
  <c r="I7700" i="1"/>
  <c r="I7699" i="1"/>
  <c r="I7698" i="1"/>
  <c r="I7697" i="1"/>
  <c r="I7696" i="1"/>
  <c r="I7695" i="1"/>
  <c r="I7694" i="1"/>
  <c r="I7693" i="1"/>
  <c r="I7692" i="1"/>
  <c r="I7691" i="1"/>
  <c r="I7690" i="1"/>
  <c r="I7689" i="1"/>
  <c r="I7688" i="1"/>
  <c r="I7687" i="1"/>
  <c r="I7686" i="1"/>
  <c r="I7685" i="1"/>
  <c r="I7684" i="1"/>
  <c r="I7683" i="1"/>
  <c r="I7682" i="1"/>
  <c r="I7681" i="1"/>
  <c r="I7680" i="1"/>
  <c r="I7679" i="1"/>
  <c r="I7678" i="1"/>
  <c r="I7677" i="1"/>
  <c r="I7676" i="1"/>
  <c r="I7675" i="1"/>
  <c r="I7674" i="1"/>
  <c r="I7673" i="1"/>
  <c r="I7672" i="1"/>
  <c r="I7671" i="1"/>
  <c r="I7670" i="1"/>
  <c r="I7669" i="1"/>
  <c r="I7668" i="1"/>
  <c r="I7667" i="1"/>
  <c r="I7666" i="1"/>
  <c r="I7665" i="1"/>
  <c r="I7664" i="1"/>
  <c r="I7663" i="1"/>
  <c r="I7662" i="1"/>
  <c r="I7661" i="1"/>
  <c r="I7660" i="1"/>
  <c r="I7659" i="1"/>
  <c r="I7658" i="1"/>
  <c r="I7657" i="1"/>
  <c r="I7656" i="1"/>
  <c r="I7655" i="1"/>
  <c r="I7654" i="1"/>
  <c r="I7653" i="1"/>
  <c r="I7652" i="1"/>
  <c r="I7651" i="1"/>
  <c r="I7650" i="1"/>
  <c r="I7649" i="1"/>
  <c r="I7648" i="1"/>
  <c r="I7647" i="1"/>
  <c r="I7646" i="1"/>
  <c r="I7645" i="1"/>
  <c r="I7644" i="1"/>
  <c r="I7643" i="1"/>
  <c r="I7642" i="1"/>
  <c r="I7641" i="1"/>
  <c r="I7640" i="1"/>
  <c r="I7639" i="1"/>
  <c r="I7638" i="1"/>
  <c r="I7637" i="1"/>
  <c r="I7636" i="1"/>
  <c r="I7635" i="1"/>
  <c r="I7634" i="1"/>
  <c r="I7633" i="1"/>
  <c r="I7632" i="1"/>
  <c r="I7631" i="1"/>
  <c r="I7630" i="1"/>
  <c r="I7629" i="1"/>
  <c r="I7628" i="1"/>
  <c r="I7627" i="1"/>
  <c r="I7626" i="1"/>
  <c r="I7625" i="1"/>
  <c r="I7624" i="1"/>
  <c r="I7623" i="1"/>
  <c r="I7622" i="1"/>
  <c r="I7621" i="1"/>
  <c r="I7620" i="1"/>
  <c r="I7619" i="1"/>
  <c r="I7618" i="1"/>
  <c r="I7617" i="1"/>
  <c r="I7616" i="1"/>
  <c r="I7615" i="1"/>
  <c r="I7614" i="1"/>
  <c r="I7613" i="1"/>
  <c r="I7612" i="1"/>
  <c r="I7611" i="1"/>
  <c r="I7610" i="1"/>
  <c r="I7609" i="1"/>
  <c r="I7608" i="1"/>
  <c r="I7607" i="1"/>
  <c r="I7606" i="1"/>
  <c r="I7605" i="1"/>
  <c r="I7604" i="1"/>
  <c r="I7603" i="1"/>
  <c r="I7602" i="1"/>
  <c r="I7601" i="1"/>
  <c r="I7600" i="1"/>
  <c r="I7599" i="1"/>
  <c r="I7598" i="1"/>
  <c r="I7597" i="1"/>
  <c r="I7596" i="1"/>
  <c r="I7595" i="1"/>
  <c r="I7594" i="1"/>
  <c r="I7593" i="1"/>
  <c r="I7592" i="1"/>
  <c r="I7591" i="1"/>
  <c r="I7590" i="1"/>
  <c r="I7589" i="1"/>
  <c r="I7588" i="1"/>
  <c r="I7587" i="1"/>
  <c r="I7586" i="1"/>
  <c r="I7585" i="1"/>
  <c r="I7584" i="1"/>
  <c r="I7583" i="1"/>
  <c r="I7582" i="1"/>
  <c r="I7581" i="1"/>
  <c r="I7580" i="1"/>
  <c r="I7579" i="1"/>
  <c r="I7578" i="1"/>
  <c r="I7577" i="1"/>
  <c r="I7576" i="1"/>
  <c r="I7575" i="1"/>
  <c r="I7574" i="1"/>
  <c r="I7573" i="1"/>
  <c r="I7572" i="1"/>
  <c r="I7571" i="1"/>
  <c r="I7570" i="1"/>
  <c r="I7569" i="1"/>
  <c r="I7568" i="1"/>
  <c r="I7567" i="1"/>
  <c r="I7566" i="1"/>
  <c r="I7565" i="1"/>
  <c r="I7564" i="1"/>
  <c r="I7563" i="1"/>
  <c r="I7562" i="1"/>
  <c r="I7561" i="1"/>
  <c r="I7560" i="1"/>
  <c r="I7559" i="1"/>
  <c r="I7558" i="1"/>
  <c r="I7557" i="1"/>
  <c r="I7556" i="1"/>
  <c r="I7555" i="1"/>
  <c r="I7554" i="1"/>
  <c r="I7553" i="1"/>
  <c r="I7552" i="1"/>
  <c r="I7551" i="1"/>
  <c r="I7550" i="1"/>
  <c r="I7549" i="1"/>
  <c r="I7548" i="1"/>
  <c r="I7547" i="1"/>
  <c r="I7546" i="1"/>
  <c r="I7545" i="1"/>
  <c r="I7544" i="1"/>
  <c r="I7543" i="1"/>
  <c r="I7542" i="1"/>
  <c r="I7541" i="1"/>
  <c r="I7540" i="1"/>
  <c r="I7539" i="1"/>
  <c r="I7538" i="1"/>
  <c r="I7537" i="1"/>
  <c r="I7536" i="1"/>
  <c r="I7535" i="1"/>
  <c r="I7534" i="1"/>
  <c r="I7533" i="1"/>
  <c r="I7532" i="1"/>
  <c r="I7531" i="1"/>
  <c r="I7530" i="1"/>
  <c r="I7529" i="1"/>
  <c r="I7528" i="1"/>
  <c r="I7527" i="1"/>
  <c r="I7526" i="1"/>
  <c r="I7525" i="1"/>
  <c r="I7524" i="1"/>
  <c r="I7523" i="1"/>
  <c r="I7522" i="1"/>
  <c r="I7521" i="1"/>
  <c r="I7520" i="1"/>
  <c r="I7519" i="1"/>
  <c r="I7518" i="1"/>
  <c r="I7517" i="1"/>
  <c r="I7516" i="1"/>
  <c r="I7515" i="1"/>
  <c r="I7514" i="1"/>
  <c r="I7513" i="1"/>
  <c r="I7512" i="1"/>
  <c r="I7511" i="1"/>
  <c r="I7510" i="1"/>
  <c r="I7509" i="1"/>
  <c r="I7508" i="1"/>
  <c r="I7507" i="1"/>
  <c r="I7506" i="1"/>
  <c r="I7505" i="1"/>
  <c r="I7504" i="1"/>
  <c r="I7503" i="1"/>
  <c r="I7502" i="1"/>
  <c r="I7501" i="1"/>
  <c r="I7500" i="1"/>
  <c r="I7499" i="1"/>
  <c r="I7498" i="1"/>
  <c r="I7497" i="1"/>
  <c r="I7496" i="1"/>
  <c r="I7495" i="1"/>
  <c r="I7494" i="1"/>
  <c r="I7493" i="1"/>
  <c r="I7492" i="1"/>
  <c r="I7491" i="1"/>
  <c r="I7490" i="1"/>
  <c r="I7489" i="1"/>
  <c r="I7488" i="1"/>
  <c r="I7487" i="1"/>
  <c r="I7486" i="1"/>
  <c r="I7485" i="1"/>
  <c r="I7484" i="1"/>
  <c r="I7483" i="1"/>
  <c r="I7482" i="1"/>
  <c r="I7481" i="1"/>
  <c r="I7480" i="1"/>
  <c r="I7479" i="1"/>
  <c r="I7478" i="1"/>
  <c r="I7477" i="1"/>
  <c r="I7476" i="1"/>
  <c r="I7475" i="1"/>
  <c r="I7474" i="1"/>
  <c r="I7473" i="1"/>
  <c r="I7472" i="1"/>
  <c r="I7471" i="1"/>
  <c r="I7470" i="1"/>
  <c r="I7469" i="1"/>
  <c r="I7468" i="1"/>
  <c r="I7467" i="1"/>
  <c r="I7466" i="1"/>
  <c r="I7465" i="1"/>
  <c r="I7464" i="1"/>
  <c r="I7463" i="1"/>
  <c r="I7462" i="1"/>
  <c r="I7461" i="1"/>
  <c r="I7460" i="1"/>
  <c r="I7459" i="1"/>
  <c r="I7458" i="1"/>
  <c r="I7457" i="1"/>
  <c r="I7456" i="1"/>
  <c r="I7455" i="1"/>
  <c r="I7454" i="1"/>
  <c r="I7453" i="1"/>
  <c r="I7452" i="1"/>
  <c r="I7451" i="1"/>
  <c r="I7450" i="1"/>
  <c r="I7449" i="1"/>
  <c r="I7448" i="1"/>
  <c r="I7447" i="1"/>
  <c r="I7446" i="1"/>
  <c r="I7445" i="1"/>
  <c r="I7444" i="1"/>
  <c r="I7443" i="1"/>
  <c r="I7442" i="1"/>
  <c r="I7441" i="1"/>
  <c r="I7440" i="1"/>
  <c r="I7439" i="1"/>
  <c r="I7438" i="1"/>
  <c r="I7437" i="1"/>
  <c r="I7436" i="1"/>
  <c r="I7435" i="1"/>
  <c r="I7434" i="1"/>
  <c r="I7433" i="1"/>
  <c r="I7432" i="1"/>
  <c r="I7431" i="1"/>
  <c r="I7430" i="1"/>
  <c r="I7429" i="1"/>
  <c r="I7428" i="1"/>
  <c r="I7427" i="1"/>
  <c r="I7426" i="1"/>
  <c r="I7425" i="1"/>
  <c r="I7424" i="1"/>
  <c r="I7423" i="1"/>
  <c r="I7422" i="1"/>
  <c r="I7421" i="1"/>
  <c r="I7420" i="1"/>
  <c r="I7419" i="1"/>
  <c r="I7418" i="1"/>
  <c r="I7417" i="1"/>
  <c r="I7416" i="1"/>
  <c r="I7415" i="1"/>
  <c r="I7414" i="1"/>
  <c r="I7413" i="1"/>
  <c r="I7412" i="1"/>
  <c r="I7411" i="1"/>
  <c r="I7410" i="1"/>
  <c r="I7409" i="1"/>
  <c r="I7408" i="1"/>
  <c r="I7407" i="1"/>
  <c r="I7406" i="1"/>
  <c r="I7405" i="1"/>
  <c r="I7404" i="1"/>
  <c r="I7403" i="1"/>
  <c r="I7402" i="1"/>
  <c r="I7401" i="1"/>
  <c r="I7400" i="1"/>
  <c r="I7399" i="1"/>
  <c r="I7398" i="1"/>
  <c r="I7397" i="1"/>
  <c r="I7396" i="1"/>
  <c r="I7395" i="1"/>
  <c r="I7394" i="1"/>
  <c r="I7393" i="1"/>
  <c r="I7392" i="1"/>
  <c r="I7391" i="1"/>
  <c r="I7390" i="1"/>
  <c r="I7389" i="1"/>
  <c r="I7388" i="1"/>
  <c r="I7387" i="1"/>
  <c r="I7386" i="1"/>
  <c r="I7385" i="1"/>
  <c r="I7384" i="1"/>
  <c r="I7383" i="1"/>
  <c r="I7382" i="1"/>
  <c r="I7381" i="1"/>
  <c r="I7380" i="1"/>
  <c r="I7379" i="1"/>
  <c r="I7378" i="1"/>
  <c r="I7377" i="1"/>
  <c r="I7376" i="1"/>
  <c r="I7375" i="1"/>
  <c r="I7374" i="1"/>
  <c r="I7373" i="1"/>
  <c r="I7372" i="1"/>
  <c r="I7371" i="1"/>
  <c r="I7370" i="1"/>
  <c r="I7369" i="1"/>
  <c r="I7368" i="1"/>
  <c r="I7367" i="1"/>
  <c r="I7366" i="1"/>
  <c r="I7365" i="1"/>
  <c r="I7364" i="1"/>
  <c r="I7363" i="1"/>
  <c r="I7362" i="1"/>
  <c r="I7361" i="1"/>
  <c r="I7360" i="1"/>
  <c r="I7359" i="1"/>
  <c r="I7358" i="1"/>
  <c r="I7357" i="1"/>
  <c r="I7356" i="1"/>
  <c r="I7355" i="1"/>
  <c r="I7354" i="1"/>
  <c r="I7353" i="1"/>
  <c r="I7352" i="1"/>
  <c r="I7351" i="1"/>
  <c r="I7350" i="1"/>
  <c r="I7349" i="1"/>
  <c r="I7348" i="1"/>
  <c r="I7347" i="1"/>
  <c r="I7346" i="1"/>
  <c r="I7345" i="1"/>
  <c r="I7344" i="1"/>
  <c r="I7343" i="1"/>
  <c r="I7342" i="1"/>
  <c r="I7341" i="1"/>
  <c r="I7340" i="1"/>
  <c r="I7339" i="1"/>
  <c r="I7338" i="1"/>
  <c r="I7337" i="1"/>
  <c r="I7336" i="1"/>
  <c r="I7335" i="1"/>
  <c r="I7334" i="1"/>
  <c r="I7333" i="1"/>
  <c r="I7332" i="1"/>
  <c r="I7331" i="1"/>
  <c r="I7330" i="1"/>
  <c r="I7329" i="1"/>
  <c r="I7328" i="1"/>
  <c r="I7327" i="1"/>
  <c r="I7326" i="1"/>
  <c r="I7325" i="1"/>
  <c r="I7324" i="1"/>
  <c r="I7323" i="1"/>
  <c r="I7322" i="1"/>
  <c r="I7321" i="1"/>
  <c r="I7320" i="1"/>
  <c r="I7319" i="1"/>
  <c r="I7318" i="1"/>
  <c r="I7317" i="1"/>
  <c r="I7316" i="1"/>
  <c r="I7315" i="1"/>
  <c r="I7314" i="1"/>
  <c r="I7313" i="1"/>
  <c r="I7312" i="1"/>
  <c r="I7311" i="1"/>
  <c r="I7310" i="1"/>
  <c r="I7309" i="1"/>
  <c r="I7308" i="1"/>
  <c r="I7307" i="1"/>
  <c r="I7306" i="1"/>
  <c r="I7305" i="1"/>
  <c r="I7304" i="1"/>
  <c r="I7303" i="1"/>
  <c r="I7302" i="1"/>
  <c r="I7301" i="1"/>
  <c r="I7300" i="1"/>
  <c r="I7299" i="1"/>
  <c r="I7298" i="1"/>
  <c r="I7297" i="1"/>
  <c r="I7296" i="1"/>
  <c r="I7295" i="1"/>
  <c r="I7294" i="1"/>
  <c r="I7293" i="1"/>
  <c r="I7292" i="1"/>
  <c r="I7291" i="1"/>
  <c r="I7290" i="1"/>
  <c r="I7289" i="1"/>
  <c r="I7288" i="1"/>
  <c r="I7287" i="1"/>
  <c r="I7286" i="1"/>
  <c r="I7285" i="1"/>
  <c r="I7284" i="1"/>
  <c r="I7283" i="1"/>
  <c r="I7282" i="1"/>
  <c r="I7281" i="1"/>
  <c r="I7280" i="1"/>
  <c r="I7279" i="1"/>
  <c r="I7278" i="1"/>
  <c r="I7277" i="1"/>
  <c r="I7276" i="1"/>
  <c r="I7275" i="1"/>
  <c r="I7274" i="1"/>
  <c r="I7273" i="1"/>
  <c r="I7272" i="1"/>
  <c r="I7271" i="1"/>
  <c r="I7270" i="1"/>
  <c r="I7269" i="1"/>
  <c r="I7268" i="1"/>
  <c r="I7267" i="1"/>
  <c r="I7266" i="1"/>
  <c r="I7265" i="1"/>
  <c r="I7264" i="1"/>
  <c r="I7263" i="1"/>
  <c r="I7262" i="1"/>
  <c r="I7261" i="1"/>
  <c r="I7260" i="1"/>
  <c r="I7259" i="1"/>
  <c r="I7258" i="1"/>
  <c r="I7257" i="1"/>
  <c r="I7256" i="1"/>
  <c r="I7255" i="1"/>
  <c r="I7254" i="1"/>
  <c r="I7253" i="1"/>
  <c r="I7252" i="1"/>
  <c r="I7251" i="1"/>
  <c r="I7250" i="1"/>
  <c r="I7249" i="1"/>
  <c r="I7248" i="1"/>
  <c r="I7247" i="1"/>
  <c r="I7246" i="1"/>
  <c r="I7245" i="1"/>
  <c r="I7244" i="1"/>
  <c r="I7243" i="1"/>
  <c r="I7242" i="1"/>
  <c r="I7241" i="1"/>
  <c r="I7240" i="1"/>
  <c r="I7239" i="1"/>
  <c r="I7238" i="1"/>
  <c r="I7237" i="1"/>
  <c r="I7236" i="1"/>
  <c r="I7235" i="1"/>
  <c r="I7234" i="1"/>
  <c r="I7233" i="1"/>
  <c r="I7232" i="1"/>
  <c r="I7231" i="1"/>
  <c r="I7230" i="1"/>
  <c r="I7229" i="1"/>
  <c r="I7228" i="1"/>
  <c r="I7227" i="1"/>
  <c r="I7226" i="1"/>
  <c r="I7225" i="1"/>
  <c r="I7224" i="1"/>
  <c r="I7223" i="1"/>
  <c r="I7222" i="1"/>
  <c r="I7221" i="1"/>
  <c r="I7220" i="1"/>
  <c r="I7219" i="1"/>
  <c r="I7218" i="1"/>
  <c r="I7217" i="1"/>
  <c r="I7216" i="1"/>
  <c r="I7215" i="1"/>
  <c r="I7214" i="1"/>
  <c r="I7213" i="1"/>
  <c r="I7212" i="1"/>
  <c r="I7211" i="1"/>
  <c r="I7210" i="1"/>
  <c r="I7209" i="1"/>
  <c r="I7208" i="1"/>
  <c r="I7207" i="1"/>
  <c r="I7206" i="1"/>
  <c r="I7205" i="1"/>
  <c r="I7204" i="1"/>
  <c r="I7203" i="1"/>
  <c r="I7202" i="1"/>
  <c r="I7201" i="1"/>
  <c r="I7200" i="1"/>
  <c r="I7199" i="1"/>
  <c r="I7198" i="1"/>
  <c r="I7197" i="1"/>
  <c r="I7196" i="1"/>
  <c r="I7195" i="1"/>
  <c r="I7194" i="1"/>
  <c r="I7193" i="1"/>
  <c r="I7192" i="1"/>
  <c r="I7191" i="1"/>
  <c r="I7190" i="1"/>
  <c r="I7189" i="1"/>
  <c r="I7188" i="1"/>
  <c r="I7187" i="1"/>
  <c r="I7186" i="1"/>
  <c r="I7185" i="1"/>
  <c r="I7184" i="1"/>
  <c r="I7183" i="1"/>
  <c r="I7182" i="1"/>
  <c r="I7181" i="1"/>
  <c r="I7180" i="1"/>
  <c r="I7179" i="1"/>
  <c r="I7178" i="1"/>
  <c r="I7177" i="1"/>
  <c r="I7176" i="1"/>
  <c r="I7175" i="1"/>
  <c r="I7174" i="1"/>
  <c r="I7173" i="1"/>
  <c r="I7172" i="1"/>
  <c r="I7171" i="1"/>
  <c r="I7170" i="1"/>
  <c r="I7169" i="1"/>
  <c r="I7168" i="1"/>
  <c r="I7167" i="1"/>
  <c r="I7166" i="1"/>
  <c r="I7165" i="1"/>
  <c r="I7164" i="1"/>
  <c r="I7163" i="1"/>
  <c r="I7162" i="1"/>
  <c r="I7161" i="1"/>
  <c r="I7160" i="1"/>
  <c r="I7159" i="1"/>
  <c r="I7158" i="1"/>
  <c r="I7157" i="1"/>
  <c r="I7156" i="1"/>
  <c r="I7155" i="1"/>
  <c r="I7154" i="1"/>
  <c r="I7153" i="1"/>
  <c r="I7152" i="1"/>
  <c r="I7151" i="1"/>
  <c r="I7150" i="1"/>
  <c r="I7149" i="1"/>
  <c r="I7148" i="1"/>
  <c r="I7147" i="1"/>
  <c r="I7146" i="1"/>
  <c r="I7145" i="1"/>
  <c r="I7144" i="1"/>
  <c r="I7143" i="1"/>
  <c r="I7142" i="1"/>
  <c r="I7141" i="1"/>
  <c r="I7140" i="1"/>
  <c r="I7139" i="1"/>
  <c r="I7138" i="1"/>
  <c r="I7137" i="1"/>
  <c r="I7136" i="1"/>
  <c r="I7135" i="1"/>
  <c r="I7134" i="1"/>
  <c r="I7133" i="1"/>
  <c r="I7132" i="1"/>
  <c r="I7131" i="1"/>
  <c r="I7130" i="1"/>
  <c r="I7129" i="1"/>
  <c r="I7128" i="1"/>
  <c r="I7127" i="1"/>
  <c r="I7126" i="1"/>
  <c r="I7125" i="1"/>
  <c r="I7124" i="1"/>
  <c r="I7123" i="1"/>
  <c r="I7122" i="1"/>
  <c r="I7121" i="1"/>
  <c r="I7120" i="1"/>
  <c r="I7119" i="1"/>
  <c r="I7118" i="1"/>
  <c r="I7117" i="1"/>
  <c r="I7116" i="1"/>
  <c r="I7115" i="1"/>
  <c r="I7114" i="1"/>
  <c r="I7113" i="1"/>
  <c r="I7112" i="1"/>
  <c r="I7111" i="1"/>
  <c r="I7110" i="1"/>
  <c r="I7109" i="1"/>
  <c r="I7108" i="1"/>
  <c r="I7107" i="1"/>
  <c r="I7106" i="1"/>
  <c r="I7105" i="1"/>
  <c r="I7104" i="1"/>
  <c r="I7103" i="1"/>
  <c r="I7102" i="1"/>
  <c r="I7101" i="1"/>
  <c r="I7100" i="1"/>
  <c r="I7099" i="1"/>
  <c r="I7098" i="1"/>
  <c r="I7097" i="1"/>
  <c r="I7096" i="1"/>
  <c r="I7095" i="1"/>
  <c r="I7094" i="1"/>
  <c r="I7093" i="1"/>
  <c r="I7092" i="1"/>
  <c r="I7091" i="1"/>
  <c r="I7090" i="1"/>
  <c r="I7089" i="1"/>
  <c r="I7088" i="1"/>
  <c r="I7087" i="1"/>
  <c r="I7086" i="1"/>
  <c r="I7085" i="1"/>
  <c r="I7084" i="1"/>
  <c r="I7083" i="1"/>
  <c r="I7082" i="1"/>
  <c r="I7081" i="1"/>
  <c r="I7080" i="1"/>
  <c r="I7079" i="1"/>
  <c r="I7078" i="1"/>
  <c r="I7077" i="1"/>
  <c r="I7076" i="1"/>
  <c r="I7075" i="1"/>
  <c r="I7074" i="1"/>
  <c r="I7073" i="1"/>
  <c r="I7072" i="1"/>
  <c r="I7071" i="1"/>
  <c r="I7070" i="1"/>
  <c r="I7069" i="1"/>
  <c r="I7068" i="1"/>
  <c r="I7067" i="1"/>
  <c r="I7066" i="1"/>
  <c r="I7065" i="1"/>
  <c r="I7064" i="1"/>
  <c r="I7063" i="1"/>
  <c r="I7062" i="1"/>
  <c r="I7061" i="1"/>
  <c r="I7060" i="1"/>
  <c r="I7059" i="1"/>
  <c r="I7058" i="1"/>
  <c r="I7057" i="1"/>
  <c r="I7056" i="1"/>
  <c r="I7055" i="1"/>
  <c r="I7054" i="1"/>
  <c r="I7053" i="1"/>
  <c r="I7052" i="1"/>
  <c r="I7051" i="1"/>
  <c r="I7050" i="1"/>
  <c r="I7049" i="1"/>
  <c r="I7048" i="1"/>
  <c r="I7047" i="1"/>
  <c r="I7046" i="1"/>
  <c r="I7045" i="1"/>
  <c r="I7044" i="1"/>
  <c r="I7043" i="1"/>
  <c r="I7042" i="1"/>
  <c r="I7041" i="1"/>
  <c r="I7040" i="1"/>
  <c r="I7039" i="1"/>
  <c r="I7038" i="1"/>
  <c r="I7037" i="1"/>
  <c r="I7036" i="1"/>
  <c r="I7035" i="1"/>
  <c r="I7034" i="1"/>
  <c r="I7033" i="1"/>
  <c r="I7032" i="1"/>
  <c r="I7031" i="1"/>
  <c r="I7030" i="1"/>
  <c r="I7029" i="1"/>
  <c r="I7028" i="1"/>
  <c r="I7027" i="1"/>
  <c r="I7026" i="1"/>
  <c r="I7025" i="1"/>
  <c r="I7024" i="1"/>
  <c r="I7023" i="1"/>
  <c r="I7022" i="1"/>
  <c r="I7021" i="1"/>
  <c r="I7020" i="1"/>
  <c r="I7019" i="1"/>
  <c r="I7018" i="1"/>
  <c r="I7017" i="1"/>
  <c r="I7016" i="1"/>
  <c r="I7015" i="1"/>
  <c r="I7014" i="1"/>
  <c r="I7013" i="1"/>
  <c r="I7012" i="1"/>
  <c r="I7011" i="1"/>
  <c r="I7010" i="1"/>
  <c r="I7009" i="1"/>
  <c r="I7008" i="1"/>
  <c r="I7007" i="1"/>
  <c r="I7006" i="1"/>
  <c r="I7005" i="1"/>
  <c r="I7004" i="1"/>
  <c r="I7003" i="1"/>
  <c r="I7002" i="1"/>
  <c r="I7001" i="1"/>
  <c r="I7000" i="1"/>
  <c r="I6999" i="1"/>
  <c r="I6998" i="1"/>
  <c r="I6997" i="1"/>
  <c r="I6996" i="1"/>
  <c r="I6995" i="1"/>
  <c r="I6994" i="1"/>
  <c r="I6993" i="1"/>
  <c r="I6992" i="1"/>
  <c r="I6991" i="1"/>
  <c r="I6990" i="1"/>
  <c r="I6989" i="1"/>
  <c r="I6988" i="1"/>
  <c r="I6987" i="1"/>
  <c r="I6986" i="1"/>
  <c r="I6985" i="1"/>
  <c r="I6984" i="1"/>
  <c r="I6983" i="1"/>
  <c r="I6982" i="1"/>
  <c r="I6981" i="1"/>
  <c r="I6980" i="1"/>
  <c r="I6979" i="1"/>
  <c r="I6978" i="1"/>
  <c r="I6977" i="1"/>
  <c r="I6976" i="1"/>
  <c r="I6975" i="1"/>
  <c r="I6974" i="1"/>
  <c r="I6973" i="1"/>
  <c r="I6972" i="1"/>
  <c r="I6971" i="1"/>
  <c r="I6970" i="1"/>
  <c r="I6969" i="1"/>
  <c r="I6968" i="1"/>
  <c r="I6967" i="1"/>
  <c r="I6966" i="1"/>
  <c r="I6965" i="1"/>
  <c r="I6964" i="1"/>
  <c r="I6963" i="1"/>
  <c r="I6962" i="1"/>
  <c r="I6961" i="1"/>
  <c r="I6960" i="1"/>
  <c r="I6959" i="1"/>
  <c r="I6958" i="1"/>
  <c r="I6957" i="1"/>
  <c r="I6956" i="1"/>
  <c r="I6955" i="1"/>
  <c r="I6954" i="1"/>
  <c r="I6953" i="1"/>
  <c r="I6952" i="1"/>
  <c r="I6951" i="1"/>
  <c r="I6950" i="1"/>
  <c r="I6949" i="1"/>
  <c r="I6948" i="1"/>
  <c r="I6947" i="1"/>
  <c r="I6946" i="1"/>
  <c r="I6945" i="1"/>
  <c r="I6944" i="1"/>
  <c r="I6943" i="1"/>
  <c r="I6942" i="1"/>
  <c r="I6941" i="1"/>
  <c r="I6940" i="1"/>
  <c r="I6939" i="1"/>
  <c r="I6938" i="1"/>
  <c r="I6937" i="1"/>
  <c r="I6936" i="1"/>
  <c r="I6935" i="1"/>
  <c r="I6934" i="1"/>
  <c r="I6933" i="1"/>
  <c r="I6932" i="1"/>
  <c r="I6931" i="1"/>
  <c r="I6930" i="1"/>
  <c r="I6929" i="1"/>
  <c r="I6928" i="1"/>
  <c r="I6927" i="1"/>
  <c r="I6926" i="1"/>
  <c r="I6925" i="1"/>
  <c r="I6924" i="1"/>
  <c r="I6923" i="1"/>
  <c r="I6922" i="1"/>
  <c r="I6921" i="1"/>
  <c r="I6920" i="1"/>
  <c r="I6919" i="1"/>
  <c r="I6918" i="1"/>
  <c r="I6917" i="1"/>
  <c r="I6916" i="1"/>
  <c r="I6915" i="1"/>
  <c r="I6914" i="1"/>
  <c r="I6913" i="1"/>
  <c r="I6912" i="1"/>
  <c r="I6911" i="1"/>
  <c r="I6910" i="1"/>
  <c r="I6909" i="1"/>
  <c r="I6908" i="1"/>
  <c r="I6907" i="1"/>
  <c r="I6906" i="1"/>
  <c r="I6905" i="1"/>
  <c r="I6904" i="1"/>
  <c r="I6903" i="1"/>
  <c r="I6902" i="1"/>
  <c r="I6901" i="1"/>
  <c r="I6900" i="1"/>
  <c r="I6899" i="1"/>
  <c r="I6898" i="1"/>
  <c r="I6897" i="1"/>
  <c r="I6896" i="1"/>
  <c r="I6895" i="1"/>
  <c r="I6894" i="1"/>
  <c r="I6893" i="1"/>
  <c r="I6892" i="1"/>
  <c r="I6891" i="1"/>
  <c r="I6890" i="1"/>
  <c r="I6889" i="1"/>
  <c r="I6888" i="1"/>
  <c r="I6887" i="1"/>
  <c r="I6886" i="1"/>
  <c r="I6885" i="1"/>
  <c r="I6884" i="1"/>
  <c r="I6883" i="1"/>
  <c r="I6882" i="1"/>
  <c r="I6881" i="1"/>
  <c r="I6880" i="1"/>
  <c r="I6879" i="1"/>
  <c r="I6878" i="1"/>
  <c r="I6877" i="1"/>
  <c r="I6876" i="1"/>
  <c r="I6875" i="1"/>
  <c r="I6874" i="1"/>
  <c r="I6873" i="1"/>
  <c r="I6872" i="1"/>
  <c r="I6871" i="1"/>
  <c r="I6870" i="1"/>
  <c r="I6869" i="1"/>
  <c r="I6868" i="1"/>
  <c r="I6867" i="1"/>
  <c r="I6866" i="1"/>
  <c r="I6865" i="1"/>
  <c r="I6864" i="1"/>
  <c r="I6863" i="1"/>
  <c r="I6862" i="1"/>
  <c r="I6861" i="1"/>
  <c r="I6860" i="1"/>
  <c r="I6859" i="1"/>
  <c r="I6858" i="1"/>
  <c r="I6857" i="1"/>
  <c r="I6856" i="1"/>
  <c r="I6855" i="1"/>
  <c r="I6854" i="1"/>
  <c r="I6853" i="1"/>
  <c r="I6852" i="1"/>
  <c r="I6851" i="1"/>
  <c r="I6850" i="1"/>
  <c r="I6849" i="1"/>
  <c r="I6848" i="1"/>
  <c r="I6847" i="1"/>
  <c r="I6846" i="1"/>
  <c r="I6845" i="1"/>
  <c r="I6844" i="1"/>
  <c r="I6843" i="1"/>
  <c r="I6842" i="1"/>
  <c r="I6841" i="1"/>
  <c r="I6840" i="1"/>
  <c r="I6839" i="1"/>
  <c r="I6838" i="1"/>
  <c r="I6837" i="1"/>
  <c r="I6836" i="1"/>
  <c r="I6835" i="1"/>
  <c r="I6834" i="1"/>
  <c r="I6833" i="1"/>
  <c r="I6832" i="1"/>
  <c r="I6831" i="1"/>
  <c r="I6830" i="1"/>
  <c r="I6829" i="1"/>
  <c r="I6828" i="1"/>
  <c r="I6827" i="1"/>
  <c r="I6826" i="1"/>
  <c r="I6825" i="1"/>
  <c r="I6824" i="1"/>
  <c r="I6823" i="1"/>
  <c r="I6822" i="1"/>
  <c r="I6821" i="1"/>
  <c r="I6820" i="1"/>
  <c r="I6819" i="1"/>
  <c r="I6818" i="1"/>
  <c r="I6817" i="1"/>
  <c r="I6816" i="1"/>
  <c r="I6815" i="1"/>
  <c r="I6814" i="1"/>
  <c r="I6813" i="1"/>
  <c r="I6812" i="1"/>
  <c r="I6811" i="1"/>
  <c r="I6810" i="1"/>
  <c r="I6809" i="1"/>
  <c r="I6808" i="1"/>
  <c r="I6807" i="1"/>
  <c r="I6806" i="1"/>
  <c r="I6805" i="1"/>
  <c r="I6804" i="1"/>
  <c r="I6803" i="1"/>
  <c r="I6802" i="1"/>
  <c r="I6801" i="1"/>
  <c r="I6800" i="1"/>
  <c r="I6799" i="1"/>
  <c r="I6798" i="1"/>
  <c r="I6797" i="1"/>
  <c r="I6796" i="1"/>
  <c r="I6795" i="1"/>
  <c r="I6794" i="1"/>
  <c r="I6793" i="1"/>
  <c r="I6792" i="1"/>
  <c r="I6791" i="1"/>
  <c r="I6790" i="1"/>
  <c r="I6789" i="1"/>
  <c r="I6788" i="1"/>
  <c r="I6787" i="1"/>
  <c r="I6786" i="1"/>
  <c r="I6785" i="1"/>
  <c r="I6784" i="1"/>
  <c r="I6783" i="1"/>
  <c r="I6782" i="1"/>
  <c r="I6781" i="1"/>
  <c r="I6780" i="1"/>
  <c r="I6779" i="1"/>
  <c r="I6778" i="1"/>
  <c r="I6777" i="1"/>
  <c r="I6776" i="1"/>
  <c r="I6775" i="1"/>
  <c r="I6774" i="1"/>
  <c r="I6773" i="1"/>
  <c r="I6772" i="1"/>
  <c r="I6771" i="1"/>
  <c r="I6770" i="1"/>
  <c r="I6769" i="1"/>
  <c r="I6768" i="1"/>
  <c r="I6767" i="1"/>
  <c r="I6766" i="1"/>
  <c r="I6765" i="1"/>
  <c r="I6764" i="1"/>
  <c r="I6763" i="1"/>
  <c r="I6762" i="1"/>
  <c r="I6761" i="1"/>
  <c r="I6760" i="1"/>
  <c r="I6759" i="1"/>
  <c r="I6758" i="1"/>
  <c r="I6757" i="1"/>
  <c r="I6756" i="1"/>
  <c r="I6755" i="1"/>
  <c r="I6754" i="1"/>
  <c r="I6753" i="1"/>
  <c r="I6752" i="1"/>
  <c r="I6751" i="1"/>
  <c r="I6750" i="1"/>
  <c r="I6749" i="1"/>
  <c r="I6748" i="1"/>
  <c r="I6747" i="1"/>
  <c r="I6746" i="1"/>
  <c r="I6745" i="1"/>
  <c r="I6744" i="1"/>
  <c r="I6743" i="1"/>
  <c r="I6742" i="1"/>
  <c r="I6741" i="1"/>
  <c r="I6740" i="1"/>
  <c r="I6739" i="1"/>
  <c r="I6738" i="1"/>
  <c r="I6737" i="1"/>
  <c r="I6736" i="1"/>
  <c r="I6735" i="1"/>
  <c r="I6734" i="1"/>
  <c r="I6733" i="1"/>
  <c r="I6732" i="1"/>
  <c r="I6731" i="1"/>
  <c r="I6730" i="1"/>
  <c r="I6729" i="1"/>
  <c r="I6728" i="1"/>
  <c r="I6727" i="1"/>
  <c r="I6726" i="1"/>
  <c r="I6725" i="1"/>
  <c r="I6724" i="1"/>
  <c r="I6723" i="1"/>
  <c r="I6722" i="1"/>
  <c r="I6721" i="1"/>
  <c r="I6720" i="1"/>
  <c r="I6719" i="1"/>
  <c r="I6718" i="1"/>
  <c r="I6717" i="1"/>
  <c r="I6716" i="1"/>
  <c r="I6715" i="1"/>
  <c r="I6714" i="1"/>
  <c r="I6713" i="1"/>
  <c r="I6712" i="1"/>
  <c r="I6711" i="1"/>
  <c r="I6710" i="1"/>
  <c r="I6709" i="1"/>
  <c r="I6708" i="1"/>
  <c r="I6707" i="1"/>
  <c r="I6706" i="1"/>
  <c r="I6705" i="1"/>
  <c r="I6704" i="1"/>
  <c r="I6703" i="1"/>
  <c r="I6702" i="1"/>
  <c r="I6701" i="1"/>
  <c r="I6700" i="1"/>
  <c r="I6699" i="1"/>
  <c r="I6698" i="1"/>
  <c r="I6697" i="1"/>
  <c r="I6696" i="1"/>
  <c r="I6695" i="1"/>
  <c r="I6694" i="1"/>
  <c r="I6693" i="1"/>
  <c r="I6692" i="1"/>
  <c r="I6691" i="1"/>
  <c r="I6690" i="1"/>
  <c r="I6689" i="1"/>
  <c r="I6688" i="1"/>
  <c r="I6687" i="1"/>
  <c r="I6686" i="1"/>
  <c r="I6685" i="1"/>
  <c r="I6684" i="1"/>
  <c r="I6683" i="1"/>
  <c r="I6682" i="1"/>
  <c r="I6681" i="1"/>
  <c r="I6680" i="1"/>
  <c r="I6679" i="1"/>
  <c r="I6678" i="1"/>
  <c r="I6677" i="1"/>
  <c r="I6676" i="1"/>
  <c r="I6675" i="1"/>
  <c r="I6674" i="1"/>
  <c r="I6673" i="1"/>
  <c r="I6672" i="1"/>
  <c r="I6671" i="1"/>
  <c r="I6670" i="1"/>
  <c r="I6669" i="1"/>
  <c r="I6668" i="1"/>
  <c r="I6667" i="1"/>
  <c r="I6666" i="1"/>
  <c r="I6665" i="1"/>
  <c r="I6664" i="1"/>
  <c r="I6663" i="1"/>
  <c r="I6662" i="1"/>
  <c r="I6661" i="1"/>
  <c r="I6660" i="1"/>
  <c r="I6659" i="1"/>
  <c r="I6658" i="1"/>
  <c r="I6657" i="1"/>
  <c r="I6656" i="1"/>
  <c r="I6655" i="1"/>
  <c r="I6654" i="1"/>
  <c r="I6653" i="1"/>
  <c r="I6652" i="1"/>
  <c r="I6651" i="1"/>
  <c r="I6650" i="1"/>
  <c r="I6649" i="1"/>
  <c r="I6648" i="1"/>
  <c r="I6647" i="1"/>
  <c r="I6646" i="1"/>
  <c r="I6645" i="1"/>
  <c r="I6644" i="1"/>
  <c r="I6643" i="1"/>
  <c r="I6642" i="1"/>
  <c r="I6641" i="1"/>
  <c r="I6640" i="1"/>
  <c r="I6639" i="1"/>
  <c r="I6638" i="1"/>
  <c r="I6637" i="1"/>
  <c r="I6636" i="1"/>
  <c r="I6635" i="1"/>
  <c r="I6634" i="1"/>
  <c r="I6633" i="1"/>
  <c r="I6632" i="1"/>
  <c r="I6631" i="1"/>
  <c r="I6630" i="1"/>
  <c r="I6629" i="1"/>
  <c r="I6628" i="1"/>
  <c r="I6627" i="1"/>
  <c r="I6626" i="1"/>
  <c r="I6625" i="1"/>
  <c r="I6624" i="1"/>
  <c r="I6623" i="1"/>
  <c r="I6622" i="1"/>
  <c r="I6621" i="1"/>
  <c r="I6620" i="1"/>
  <c r="I6619" i="1"/>
  <c r="I6618" i="1"/>
  <c r="I6617" i="1"/>
  <c r="I6616" i="1"/>
  <c r="I6615" i="1"/>
  <c r="I6614" i="1"/>
  <c r="I6613" i="1"/>
  <c r="I6612" i="1"/>
  <c r="I6611" i="1"/>
  <c r="I6610" i="1"/>
  <c r="I6609" i="1"/>
  <c r="I6608" i="1"/>
  <c r="I6607" i="1"/>
  <c r="I6606" i="1"/>
  <c r="I6605" i="1"/>
  <c r="I6604" i="1"/>
  <c r="I6603" i="1"/>
  <c r="I6602" i="1"/>
  <c r="I6601" i="1"/>
  <c r="I6600" i="1"/>
  <c r="I6599" i="1"/>
  <c r="I6598" i="1"/>
  <c r="I6597" i="1"/>
  <c r="I6596" i="1"/>
  <c r="I6595" i="1"/>
  <c r="I6594" i="1"/>
  <c r="I6593" i="1"/>
  <c r="I6592" i="1"/>
  <c r="I6591" i="1"/>
  <c r="I6590" i="1"/>
  <c r="I6589" i="1"/>
  <c r="I6588" i="1"/>
  <c r="I6587" i="1"/>
  <c r="I6586" i="1"/>
  <c r="I6585" i="1"/>
  <c r="I6584" i="1"/>
  <c r="I6583" i="1"/>
  <c r="I6582" i="1"/>
  <c r="I6581" i="1"/>
  <c r="I6580" i="1"/>
  <c r="I6579" i="1"/>
  <c r="I6578" i="1"/>
  <c r="I6577" i="1"/>
  <c r="I6576" i="1"/>
  <c r="I6575" i="1"/>
  <c r="I6574" i="1"/>
  <c r="I6573" i="1"/>
  <c r="I6572" i="1"/>
  <c r="I6571" i="1"/>
  <c r="I6570" i="1"/>
  <c r="I6569" i="1"/>
  <c r="I6568" i="1"/>
  <c r="I6567" i="1"/>
  <c r="I6566" i="1"/>
  <c r="I6565" i="1"/>
  <c r="I6564" i="1"/>
  <c r="I6563" i="1"/>
  <c r="I6562" i="1"/>
  <c r="I6561" i="1"/>
  <c r="I6560" i="1"/>
  <c r="I6559" i="1"/>
  <c r="I6558" i="1"/>
  <c r="I6557" i="1"/>
  <c r="I6556" i="1"/>
  <c r="I6555" i="1"/>
  <c r="I6554" i="1"/>
  <c r="I6553" i="1"/>
  <c r="I6552" i="1"/>
  <c r="I6551" i="1"/>
  <c r="I6550" i="1"/>
  <c r="I6549" i="1"/>
  <c r="I6548" i="1"/>
  <c r="I6547" i="1"/>
  <c r="I6546" i="1"/>
  <c r="I6545" i="1"/>
  <c r="I6544" i="1"/>
  <c r="I6543" i="1"/>
  <c r="I6542" i="1"/>
  <c r="I6541" i="1"/>
  <c r="I6540" i="1"/>
  <c r="I6539" i="1"/>
  <c r="I6538" i="1"/>
  <c r="I6537" i="1"/>
  <c r="I6536" i="1"/>
  <c r="I6535" i="1"/>
  <c r="I6534" i="1"/>
  <c r="I6533" i="1"/>
  <c r="I6532" i="1"/>
  <c r="I6531" i="1"/>
  <c r="I6530" i="1"/>
  <c r="I6529" i="1"/>
  <c r="I6528" i="1"/>
  <c r="I6527" i="1"/>
  <c r="I6526" i="1"/>
  <c r="I6525" i="1"/>
  <c r="I6524" i="1"/>
  <c r="I6523" i="1"/>
  <c r="I6522" i="1"/>
  <c r="I6521" i="1"/>
  <c r="I6520" i="1"/>
  <c r="I6519" i="1"/>
  <c r="I6518" i="1"/>
  <c r="I6517" i="1"/>
  <c r="I6516" i="1"/>
  <c r="I6515" i="1"/>
  <c r="I6514" i="1"/>
  <c r="I6513" i="1"/>
  <c r="I6512" i="1"/>
  <c r="I6511" i="1"/>
  <c r="I6510" i="1"/>
  <c r="I6509" i="1"/>
  <c r="I6508" i="1"/>
  <c r="I6507" i="1"/>
  <c r="I6506" i="1"/>
  <c r="I6505" i="1"/>
  <c r="I6504" i="1"/>
  <c r="I6503" i="1"/>
  <c r="I6502" i="1"/>
  <c r="I6501" i="1"/>
  <c r="I6500" i="1"/>
  <c r="I6499" i="1"/>
  <c r="I6498" i="1"/>
  <c r="I6497" i="1"/>
  <c r="I6496" i="1"/>
  <c r="I6495" i="1"/>
  <c r="I6494" i="1"/>
  <c r="I6493" i="1"/>
  <c r="I6492" i="1"/>
  <c r="I6491" i="1"/>
  <c r="I6490" i="1"/>
  <c r="I6489" i="1"/>
  <c r="I6488" i="1"/>
  <c r="I6487" i="1"/>
  <c r="I6486" i="1"/>
  <c r="I6485" i="1"/>
  <c r="I6484" i="1"/>
  <c r="I6483" i="1"/>
  <c r="I6482" i="1"/>
  <c r="I6481" i="1"/>
  <c r="I6480" i="1"/>
  <c r="I6479" i="1"/>
  <c r="I6478" i="1"/>
  <c r="I6477" i="1"/>
  <c r="I6476" i="1"/>
  <c r="I6475" i="1"/>
  <c r="I6474" i="1"/>
  <c r="I6473" i="1"/>
  <c r="I6472" i="1"/>
  <c r="I6471" i="1"/>
  <c r="I6470" i="1"/>
  <c r="I6469" i="1"/>
  <c r="I6468" i="1"/>
  <c r="I6467" i="1"/>
  <c r="I6466" i="1"/>
  <c r="I6465" i="1"/>
  <c r="I6464" i="1"/>
  <c r="I6463" i="1"/>
  <c r="I6462" i="1"/>
  <c r="I6461" i="1"/>
  <c r="I6460" i="1"/>
  <c r="I6459" i="1"/>
  <c r="I6458" i="1"/>
  <c r="I6457" i="1"/>
  <c r="I6456" i="1"/>
  <c r="I6455" i="1"/>
  <c r="I6454" i="1"/>
  <c r="I6453" i="1"/>
  <c r="I6452" i="1"/>
  <c r="I6451" i="1"/>
  <c r="I6450" i="1"/>
  <c r="I6449" i="1"/>
  <c r="I6448" i="1"/>
  <c r="I6447" i="1"/>
  <c r="I6446" i="1"/>
  <c r="I6445" i="1"/>
  <c r="I6444" i="1"/>
  <c r="I6443" i="1"/>
  <c r="I6442" i="1"/>
  <c r="I6441" i="1"/>
  <c r="I6440" i="1"/>
  <c r="I6439" i="1"/>
  <c r="I6438" i="1"/>
  <c r="I6437" i="1"/>
  <c r="I6436" i="1"/>
  <c r="I6435" i="1"/>
  <c r="I6434" i="1"/>
  <c r="I6433" i="1"/>
  <c r="I6432" i="1"/>
  <c r="I6431" i="1"/>
  <c r="I6430" i="1"/>
  <c r="I6429" i="1"/>
  <c r="I6428" i="1"/>
  <c r="I6427" i="1"/>
  <c r="I6426" i="1"/>
  <c r="I6425" i="1"/>
  <c r="I6424" i="1"/>
  <c r="I6423" i="1"/>
  <c r="I6422" i="1"/>
  <c r="I6421" i="1"/>
  <c r="I6420" i="1"/>
  <c r="I6419" i="1"/>
  <c r="I6418" i="1"/>
  <c r="I6417" i="1"/>
  <c r="I6416" i="1"/>
  <c r="I6415" i="1"/>
  <c r="I6414" i="1"/>
  <c r="I6413" i="1"/>
  <c r="I6412" i="1"/>
  <c r="I6411" i="1"/>
  <c r="I6410" i="1"/>
  <c r="I6409" i="1"/>
  <c r="I6408" i="1"/>
  <c r="I6407" i="1"/>
  <c r="I6406" i="1"/>
  <c r="I6405" i="1"/>
  <c r="I6404" i="1"/>
  <c r="I6403" i="1"/>
  <c r="I6402" i="1"/>
  <c r="I6401" i="1"/>
  <c r="I6400" i="1"/>
  <c r="I6399" i="1"/>
  <c r="I6398" i="1"/>
  <c r="I6397" i="1"/>
  <c r="I6396" i="1"/>
  <c r="I6395" i="1"/>
  <c r="I6394" i="1"/>
  <c r="I6393" i="1"/>
  <c r="I6392" i="1"/>
  <c r="I6391" i="1"/>
  <c r="I6390" i="1"/>
  <c r="I6389" i="1"/>
  <c r="I6388" i="1"/>
  <c r="I6387" i="1"/>
  <c r="I6386" i="1"/>
  <c r="I6385" i="1"/>
  <c r="I6384" i="1"/>
  <c r="I6383" i="1"/>
  <c r="I6382" i="1"/>
  <c r="I6381" i="1"/>
  <c r="I6380" i="1"/>
  <c r="I6379" i="1"/>
  <c r="I6378" i="1"/>
  <c r="I6377" i="1"/>
  <c r="I6376" i="1"/>
  <c r="I6375" i="1"/>
  <c r="I6374" i="1"/>
  <c r="I6373" i="1"/>
  <c r="I6372" i="1"/>
  <c r="I6371" i="1"/>
  <c r="I6370" i="1"/>
  <c r="I6369" i="1"/>
  <c r="I6368" i="1"/>
  <c r="I6367" i="1"/>
  <c r="I6366" i="1"/>
  <c r="I6365" i="1"/>
  <c r="I6364" i="1"/>
  <c r="I6363" i="1"/>
  <c r="I6362" i="1"/>
  <c r="I6361" i="1"/>
  <c r="I6360" i="1"/>
  <c r="I6359" i="1"/>
  <c r="I6358" i="1"/>
  <c r="I6357" i="1"/>
  <c r="I6356" i="1"/>
  <c r="I6355" i="1"/>
  <c r="I6354" i="1"/>
  <c r="I6353" i="1"/>
  <c r="I6352" i="1"/>
  <c r="I6351" i="1"/>
  <c r="I6350" i="1"/>
  <c r="I6349" i="1"/>
  <c r="I6348" i="1"/>
  <c r="I6347" i="1"/>
  <c r="I6346" i="1"/>
  <c r="I6345" i="1"/>
  <c r="I6344" i="1"/>
  <c r="I6343" i="1"/>
  <c r="I6342" i="1"/>
  <c r="I6341" i="1"/>
  <c r="I6340" i="1"/>
  <c r="I6339" i="1"/>
  <c r="I6338" i="1"/>
  <c r="I6337" i="1"/>
  <c r="I6336" i="1"/>
  <c r="I6335" i="1"/>
  <c r="I6334" i="1"/>
  <c r="I6333" i="1"/>
  <c r="I6332" i="1"/>
  <c r="I6331" i="1"/>
  <c r="I6330" i="1"/>
  <c r="I6329" i="1"/>
  <c r="I6328" i="1"/>
  <c r="I6327" i="1"/>
  <c r="I6326" i="1"/>
  <c r="I6325" i="1"/>
  <c r="I6324" i="1"/>
  <c r="I6323" i="1"/>
  <c r="I6322" i="1"/>
  <c r="I6321" i="1"/>
  <c r="I6320" i="1"/>
  <c r="I6319" i="1"/>
  <c r="I6318" i="1"/>
  <c r="I6317" i="1"/>
  <c r="I6316" i="1"/>
  <c r="I6315" i="1"/>
  <c r="I6314" i="1"/>
  <c r="I6313" i="1"/>
  <c r="I6312" i="1"/>
  <c r="I6311" i="1"/>
  <c r="I6310" i="1"/>
  <c r="I6309" i="1"/>
  <c r="I6308" i="1"/>
  <c r="I6307" i="1"/>
  <c r="I6306" i="1"/>
  <c r="I6305" i="1"/>
  <c r="I6304" i="1"/>
  <c r="I6303" i="1"/>
  <c r="I6302" i="1"/>
  <c r="I6301" i="1"/>
  <c r="I6300" i="1"/>
  <c r="I6299" i="1"/>
  <c r="I6298" i="1"/>
  <c r="I6297" i="1"/>
  <c r="I6296" i="1"/>
  <c r="I6295" i="1"/>
  <c r="I6294" i="1"/>
  <c r="I6293" i="1"/>
  <c r="I6292" i="1"/>
  <c r="I6291" i="1"/>
  <c r="I6290" i="1"/>
  <c r="I6289" i="1"/>
  <c r="I6288" i="1"/>
  <c r="I6287" i="1"/>
  <c r="I6286" i="1"/>
  <c r="I6285" i="1"/>
  <c r="I6284" i="1"/>
  <c r="I6283" i="1"/>
  <c r="I6282" i="1"/>
  <c r="I6281" i="1"/>
  <c r="I6280" i="1"/>
  <c r="I6279" i="1"/>
  <c r="I6278" i="1"/>
  <c r="I6277" i="1"/>
  <c r="I6276" i="1"/>
  <c r="I6275" i="1"/>
  <c r="I6274" i="1"/>
  <c r="I6273" i="1"/>
  <c r="I6272" i="1"/>
  <c r="I6271" i="1"/>
  <c r="I6270" i="1"/>
  <c r="I6269" i="1"/>
  <c r="I6268" i="1"/>
  <c r="I6267" i="1"/>
  <c r="I6266" i="1"/>
  <c r="I6265" i="1"/>
  <c r="I6264" i="1"/>
  <c r="I6263" i="1"/>
  <c r="I6262" i="1"/>
  <c r="I6261" i="1"/>
  <c r="I6260" i="1"/>
  <c r="I6259" i="1"/>
  <c r="I6258" i="1"/>
  <c r="I6257" i="1"/>
  <c r="I6256" i="1"/>
  <c r="I6255" i="1"/>
  <c r="I6254" i="1"/>
  <c r="I6253" i="1"/>
  <c r="I6252" i="1"/>
  <c r="I6251" i="1"/>
  <c r="I6250" i="1"/>
  <c r="I6249" i="1"/>
  <c r="I6248" i="1"/>
  <c r="I6247" i="1"/>
  <c r="I6246" i="1"/>
  <c r="I6245" i="1"/>
  <c r="I6244" i="1"/>
  <c r="I6243" i="1"/>
  <c r="I6242" i="1"/>
  <c r="I6241" i="1"/>
  <c r="I6240" i="1"/>
  <c r="I6239" i="1"/>
  <c r="I6238" i="1"/>
  <c r="I6237" i="1"/>
  <c r="I6236" i="1"/>
  <c r="I6235" i="1"/>
  <c r="I6234" i="1"/>
  <c r="I6233" i="1"/>
  <c r="I6232" i="1"/>
  <c r="I6231" i="1"/>
  <c r="I6230" i="1"/>
  <c r="I6229" i="1"/>
  <c r="I6228" i="1"/>
  <c r="I6227" i="1"/>
  <c r="I6226" i="1"/>
  <c r="I6225" i="1"/>
  <c r="I6224" i="1"/>
  <c r="I6223" i="1"/>
  <c r="I6222" i="1"/>
  <c r="I6221" i="1"/>
  <c r="I6220" i="1"/>
  <c r="I6219" i="1"/>
  <c r="I6218" i="1"/>
  <c r="I6217" i="1"/>
  <c r="I6216" i="1"/>
  <c r="I6215" i="1"/>
  <c r="I6214" i="1"/>
  <c r="I6213" i="1"/>
  <c r="I6212" i="1"/>
  <c r="I6211" i="1"/>
  <c r="I6210" i="1"/>
  <c r="I6209" i="1"/>
  <c r="I6208" i="1"/>
  <c r="I6207" i="1"/>
  <c r="I6206" i="1"/>
  <c r="I6205" i="1"/>
  <c r="I6204" i="1"/>
  <c r="I6203" i="1"/>
  <c r="I6202" i="1"/>
  <c r="I6201" i="1"/>
  <c r="I6200" i="1"/>
  <c r="I6199" i="1"/>
  <c r="I6198" i="1"/>
  <c r="I6197" i="1"/>
  <c r="I6196" i="1"/>
  <c r="I6195" i="1"/>
  <c r="I6194" i="1"/>
  <c r="I6193" i="1"/>
  <c r="I6192" i="1"/>
  <c r="I6191" i="1"/>
  <c r="I6190" i="1"/>
  <c r="I6189" i="1"/>
  <c r="I6188" i="1"/>
  <c r="I6187" i="1"/>
  <c r="I6186" i="1"/>
  <c r="I6185" i="1"/>
  <c r="I6184" i="1"/>
  <c r="I6183" i="1"/>
  <c r="I6182" i="1"/>
  <c r="I6181" i="1"/>
  <c r="I6180" i="1"/>
  <c r="I6179" i="1"/>
  <c r="I6178" i="1"/>
  <c r="I6177" i="1"/>
  <c r="I6176" i="1"/>
  <c r="I6175" i="1"/>
  <c r="I6174" i="1"/>
  <c r="I6173" i="1"/>
  <c r="I6172" i="1"/>
  <c r="I6171" i="1"/>
  <c r="I6170" i="1"/>
  <c r="I6169" i="1"/>
  <c r="I6168" i="1"/>
  <c r="I6167" i="1"/>
  <c r="I6166" i="1"/>
  <c r="I6165" i="1"/>
  <c r="I6164" i="1"/>
  <c r="I6163" i="1"/>
  <c r="I6162" i="1"/>
  <c r="I6161" i="1"/>
  <c r="I6160" i="1"/>
  <c r="I6159" i="1"/>
  <c r="I6158" i="1"/>
  <c r="I6157" i="1"/>
  <c r="I6156" i="1"/>
  <c r="I6155" i="1"/>
  <c r="I6154" i="1"/>
  <c r="I6153" i="1"/>
  <c r="I6152" i="1"/>
  <c r="I6151" i="1"/>
  <c r="I6150" i="1"/>
  <c r="I6149" i="1"/>
  <c r="I6148" i="1"/>
  <c r="I6147" i="1"/>
  <c r="I6146" i="1"/>
  <c r="I6145" i="1"/>
  <c r="I6144" i="1"/>
  <c r="I6143" i="1"/>
  <c r="I6142" i="1"/>
  <c r="I6141" i="1"/>
  <c r="I6140" i="1"/>
  <c r="I6139" i="1"/>
  <c r="I6138" i="1"/>
  <c r="I6137" i="1"/>
  <c r="I6136" i="1"/>
  <c r="I6135" i="1"/>
  <c r="I6134" i="1"/>
  <c r="I6133" i="1"/>
  <c r="I6132" i="1"/>
  <c r="I6131" i="1"/>
  <c r="I6130" i="1"/>
  <c r="I6129" i="1"/>
  <c r="I6128" i="1"/>
  <c r="I6127" i="1"/>
  <c r="I6126" i="1"/>
  <c r="I6125" i="1"/>
  <c r="I6124" i="1"/>
  <c r="I6123" i="1"/>
  <c r="I6122" i="1"/>
  <c r="I6121" i="1"/>
  <c r="I6120" i="1"/>
  <c r="I6119" i="1"/>
  <c r="I6118" i="1"/>
  <c r="I6117" i="1"/>
  <c r="I6116" i="1"/>
  <c r="I6115" i="1"/>
  <c r="I6114" i="1"/>
  <c r="I6113" i="1"/>
  <c r="I6112" i="1"/>
  <c r="I6111" i="1"/>
  <c r="I6110" i="1"/>
  <c r="I6109" i="1"/>
  <c r="I6108" i="1"/>
  <c r="I6107" i="1"/>
  <c r="I6106" i="1"/>
  <c r="I6105" i="1"/>
  <c r="I6104" i="1"/>
  <c r="I6103" i="1"/>
  <c r="I6102" i="1"/>
  <c r="I6101" i="1"/>
  <c r="I6100" i="1"/>
  <c r="I6099" i="1"/>
  <c r="I6098" i="1"/>
  <c r="I6097" i="1"/>
  <c r="I6096" i="1"/>
  <c r="I6095" i="1"/>
  <c r="I6094" i="1"/>
  <c r="I6093" i="1"/>
  <c r="I6092" i="1"/>
  <c r="I6091" i="1"/>
  <c r="I6090" i="1"/>
  <c r="I6089" i="1"/>
  <c r="I6088" i="1"/>
  <c r="I6087" i="1"/>
  <c r="I6086" i="1"/>
  <c r="I6085" i="1"/>
  <c r="I6084" i="1"/>
  <c r="I6083" i="1"/>
  <c r="I6082" i="1"/>
  <c r="I6081" i="1"/>
  <c r="I6080" i="1"/>
  <c r="I6079" i="1"/>
  <c r="I6078" i="1"/>
  <c r="I6077" i="1"/>
  <c r="I6076" i="1"/>
  <c r="I6075" i="1"/>
  <c r="I6074" i="1"/>
  <c r="I6073" i="1"/>
  <c r="I6072" i="1"/>
  <c r="I6071" i="1"/>
  <c r="I6070" i="1"/>
  <c r="I6069" i="1"/>
  <c r="I6068" i="1"/>
  <c r="I6067" i="1"/>
  <c r="I6066" i="1"/>
  <c r="I6065" i="1"/>
  <c r="I6064" i="1"/>
  <c r="I6063" i="1"/>
  <c r="I6062" i="1"/>
  <c r="I6061" i="1"/>
  <c r="I6060" i="1"/>
  <c r="I6059" i="1"/>
  <c r="I6058" i="1"/>
  <c r="I6057" i="1"/>
  <c r="I6056" i="1"/>
  <c r="I6055" i="1"/>
  <c r="I6054" i="1"/>
  <c r="I6053" i="1"/>
  <c r="I6052" i="1"/>
  <c r="I6051" i="1"/>
  <c r="I6050" i="1"/>
  <c r="I6049" i="1"/>
  <c r="I6048" i="1"/>
  <c r="I6047" i="1"/>
  <c r="I6046" i="1"/>
  <c r="I6045" i="1"/>
  <c r="I6044" i="1"/>
  <c r="I6043" i="1"/>
  <c r="I6042" i="1"/>
  <c r="I6041" i="1"/>
  <c r="I6040" i="1"/>
  <c r="I6039" i="1"/>
  <c r="I6038" i="1"/>
  <c r="I6037" i="1"/>
  <c r="I6036" i="1"/>
  <c r="I6035" i="1"/>
  <c r="I6034" i="1"/>
  <c r="I6033" i="1"/>
  <c r="I6032" i="1"/>
  <c r="I6031" i="1"/>
  <c r="I6030" i="1"/>
  <c r="I6029" i="1"/>
  <c r="I6028" i="1"/>
  <c r="I6027" i="1"/>
  <c r="I6026" i="1"/>
  <c r="I6025" i="1"/>
  <c r="I6024" i="1"/>
  <c r="I6023" i="1"/>
  <c r="I6022" i="1"/>
  <c r="I6021" i="1"/>
  <c r="I6020" i="1"/>
  <c r="I6019" i="1"/>
  <c r="I6018" i="1"/>
  <c r="I6017" i="1"/>
  <c r="I6016" i="1"/>
  <c r="I6015" i="1"/>
  <c r="I6014" i="1"/>
  <c r="I6013" i="1"/>
  <c r="I6012" i="1"/>
  <c r="I6011" i="1"/>
  <c r="I6010" i="1"/>
  <c r="I6009" i="1"/>
  <c r="I6008" i="1"/>
  <c r="I6007" i="1"/>
  <c r="I6006" i="1"/>
  <c r="I6005" i="1"/>
  <c r="I6004" i="1"/>
  <c r="I6003" i="1"/>
  <c r="I6002" i="1"/>
  <c r="I6001" i="1"/>
  <c r="I6000" i="1"/>
  <c r="I5999" i="1"/>
  <c r="I5998" i="1"/>
  <c r="I5997" i="1"/>
  <c r="I5996" i="1"/>
  <c r="I5995" i="1"/>
  <c r="I5994" i="1"/>
  <c r="I5993" i="1"/>
  <c r="I5992" i="1"/>
  <c r="I5991" i="1"/>
  <c r="I5990" i="1"/>
  <c r="I5989" i="1"/>
  <c r="I5988" i="1"/>
  <c r="I5987" i="1"/>
  <c r="I5986" i="1"/>
  <c r="I5985" i="1"/>
  <c r="I5984" i="1"/>
  <c r="I5983" i="1"/>
  <c r="I5982" i="1"/>
  <c r="I5981" i="1"/>
  <c r="I5980" i="1"/>
  <c r="I5979" i="1"/>
  <c r="I5978" i="1"/>
  <c r="I5977" i="1"/>
  <c r="I5976" i="1"/>
  <c r="I5975" i="1"/>
  <c r="I5974" i="1"/>
  <c r="I5973" i="1"/>
  <c r="I5972" i="1"/>
  <c r="I5971" i="1"/>
  <c r="I5970" i="1"/>
  <c r="I5969" i="1"/>
  <c r="I5968" i="1"/>
  <c r="I5967" i="1"/>
  <c r="I5966" i="1"/>
  <c r="I5965" i="1"/>
  <c r="I5964" i="1"/>
  <c r="I5963" i="1"/>
  <c r="I5962" i="1"/>
  <c r="I5961" i="1"/>
  <c r="I5960" i="1"/>
  <c r="I5959" i="1"/>
  <c r="I5958" i="1"/>
  <c r="I5957" i="1"/>
  <c r="I5956" i="1"/>
  <c r="I5955" i="1"/>
  <c r="I5954" i="1"/>
  <c r="I5953" i="1"/>
  <c r="I5952" i="1"/>
  <c r="I5951" i="1"/>
  <c r="I5950" i="1"/>
  <c r="I5949" i="1"/>
  <c r="I5948" i="1"/>
  <c r="I5947" i="1"/>
  <c r="I5946" i="1"/>
  <c r="I5945" i="1"/>
  <c r="I5944" i="1"/>
  <c r="I5943" i="1"/>
  <c r="I5942" i="1"/>
  <c r="I5941" i="1"/>
  <c r="I5940" i="1"/>
  <c r="I5939" i="1"/>
  <c r="I5938" i="1"/>
  <c r="I5937" i="1"/>
  <c r="I5936" i="1"/>
  <c r="I5935" i="1"/>
  <c r="I5934" i="1"/>
  <c r="I5933" i="1"/>
  <c r="I5932" i="1"/>
  <c r="I5931" i="1"/>
  <c r="I5930" i="1"/>
  <c r="I5929" i="1"/>
  <c r="I5928" i="1"/>
  <c r="I5927" i="1"/>
  <c r="I5926" i="1"/>
  <c r="I5925" i="1"/>
  <c r="I5924" i="1"/>
  <c r="I5923" i="1"/>
  <c r="I5922" i="1"/>
  <c r="I5921" i="1"/>
  <c r="I5920" i="1"/>
  <c r="I5919" i="1"/>
  <c r="I5918" i="1"/>
  <c r="I5917" i="1"/>
  <c r="I5916" i="1"/>
  <c r="I5915" i="1"/>
  <c r="I5914" i="1"/>
  <c r="I5913" i="1"/>
  <c r="I5912" i="1"/>
  <c r="I5911" i="1"/>
  <c r="I5910" i="1"/>
  <c r="I5909" i="1"/>
  <c r="I5908" i="1"/>
  <c r="I5907" i="1"/>
  <c r="I5906" i="1"/>
  <c r="I5905" i="1"/>
  <c r="I5904" i="1"/>
  <c r="I5903" i="1"/>
  <c r="I5902" i="1"/>
  <c r="I5901" i="1"/>
  <c r="I5900" i="1"/>
  <c r="I5899" i="1"/>
  <c r="I5898" i="1"/>
  <c r="I5897" i="1"/>
  <c r="I5896" i="1"/>
  <c r="I5895" i="1"/>
  <c r="I5894" i="1"/>
  <c r="I5893" i="1"/>
  <c r="I5892" i="1"/>
  <c r="I5891" i="1"/>
  <c r="I5890" i="1"/>
  <c r="I5889" i="1"/>
  <c r="I5888" i="1"/>
  <c r="I5887" i="1"/>
  <c r="I5886" i="1"/>
  <c r="I5885" i="1"/>
  <c r="I5884" i="1"/>
  <c r="I5883" i="1"/>
  <c r="I5882" i="1"/>
  <c r="I5881" i="1"/>
  <c r="I5880" i="1"/>
  <c r="I5879" i="1"/>
  <c r="I5878" i="1"/>
  <c r="I5877" i="1"/>
  <c r="I5876" i="1"/>
  <c r="I5875" i="1"/>
  <c r="I5874" i="1"/>
  <c r="I5873" i="1"/>
  <c r="I5872" i="1"/>
  <c r="I5871" i="1"/>
  <c r="I5870" i="1"/>
  <c r="I5869" i="1"/>
  <c r="I5868" i="1"/>
  <c r="I5867" i="1"/>
  <c r="I5866" i="1"/>
  <c r="I5865" i="1"/>
  <c r="I5864" i="1"/>
  <c r="I5863" i="1"/>
  <c r="I5862" i="1"/>
  <c r="I5861" i="1"/>
  <c r="I5860" i="1"/>
  <c r="I5859" i="1"/>
  <c r="I5858" i="1"/>
  <c r="I5857" i="1"/>
  <c r="I5856" i="1"/>
  <c r="I5855" i="1"/>
  <c r="I5854" i="1"/>
  <c r="I5853" i="1"/>
  <c r="I5852" i="1"/>
  <c r="I5851" i="1"/>
  <c r="I5850" i="1"/>
  <c r="I5849" i="1"/>
  <c r="I5848" i="1"/>
  <c r="I5847" i="1"/>
  <c r="I5846" i="1"/>
  <c r="I5845" i="1"/>
  <c r="I5844" i="1"/>
  <c r="I5843" i="1"/>
  <c r="I5842" i="1"/>
  <c r="I5841" i="1"/>
  <c r="I5840" i="1"/>
  <c r="I5839" i="1"/>
  <c r="I5838" i="1"/>
  <c r="I5837" i="1"/>
  <c r="I5836" i="1"/>
  <c r="I5835" i="1"/>
  <c r="I5834" i="1"/>
  <c r="I5833" i="1"/>
  <c r="I5832" i="1"/>
  <c r="I5831" i="1"/>
  <c r="I5830" i="1"/>
  <c r="I5829" i="1"/>
  <c r="I5828" i="1"/>
  <c r="I5827" i="1"/>
  <c r="I5826" i="1"/>
  <c r="I5825" i="1"/>
  <c r="I5824" i="1"/>
  <c r="I5823" i="1"/>
  <c r="I5822" i="1"/>
  <c r="I5821" i="1"/>
  <c r="I5820" i="1"/>
  <c r="I5819" i="1"/>
  <c r="I5818" i="1"/>
  <c r="I5817" i="1"/>
  <c r="I5816" i="1"/>
  <c r="I5815" i="1"/>
  <c r="I5814" i="1"/>
  <c r="I5813" i="1"/>
  <c r="I5812" i="1"/>
  <c r="I5811" i="1"/>
  <c r="I5810" i="1"/>
  <c r="I5809" i="1"/>
  <c r="I5808" i="1"/>
  <c r="I5807" i="1"/>
  <c r="I5806" i="1"/>
  <c r="I5805" i="1"/>
  <c r="I5804" i="1"/>
  <c r="I5803" i="1"/>
  <c r="I5802" i="1"/>
  <c r="I5801" i="1"/>
  <c r="I5800" i="1"/>
  <c r="I5799" i="1"/>
  <c r="I5798" i="1"/>
  <c r="I5797" i="1"/>
  <c r="I5796" i="1"/>
  <c r="I5795" i="1"/>
  <c r="I5794" i="1"/>
  <c r="I5793" i="1"/>
  <c r="I5792" i="1"/>
  <c r="I5791" i="1"/>
  <c r="I5790" i="1"/>
  <c r="I5789" i="1"/>
  <c r="I5788" i="1"/>
  <c r="I5787" i="1"/>
  <c r="I5786" i="1"/>
  <c r="I5785" i="1"/>
  <c r="I5784" i="1"/>
  <c r="I5783" i="1"/>
  <c r="I5782" i="1"/>
  <c r="I5781" i="1"/>
  <c r="I5780" i="1"/>
  <c r="I5779" i="1"/>
  <c r="I5778" i="1"/>
  <c r="I5777" i="1"/>
  <c r="I5776" i="1"/>
  <c r="I5775" i="1"/>
  <c r="I5774" i="1"/>
  <c r="I5773" i="1"/>
  <c r="I5772" i="1"/>
  <c r="I5771" i="1"/>
  <c r="I5770" i="1"/>
  <c r="I5769" i="1"/>
  <c r="I5768" i="1"/>
  <c r="I5767" i="1"/>
  <c r="I5766" i="1"/>
  <c r="I5765" i="1"/>
  <c r="I5764" i="1"/>
  <c r="I5763" i="1"/>
  <c r="I5762" i="1"/>
  <c r="I5761" i="1"/>
  <c r="I5760" i="1"/>
  <c r="I5759" i="1"/>
  <c r="I5758" i="1"/>
  <c r="I5757" i="1"/>
  <c r="I5756" i="1"/>
  <c r="I5755" i="1"/>
  <c r="I5754" i="1"/>
  <c r="I5753" i="1"/>
  <c r="I5752" i="1"/>
  <c r="I5751" i="1"/>
  <c r="I5750" i="1"/>
  <c r="I5749" i="1"/>
  <c r="I5748" i="1"/>
  <c r="I5747" i="1"/>
  <c r="I5746" i="1"/>
  <c r="I5745" i="1"/>
  <c r="I5744" i="1"/>
  <c r="I5743" i="1"/>
  <c r="I5742" i="1"/>
  <c r="I5741" i="1"/>
  <c r="I5740" i="1"/>
  <c r="I5739" i="1"/>
  <c r="I5738" i="1"/>
  <c r="I5737" i="1"/>
  <c r="I5736" i="1"/>
  <c r="I5735" i="1"/>
  <c r="I5734" i="1"/>
  <c r="I5733" i="1"/>
  <c r="I5732" i="1"/>
  <c r="I5731" i="1"/>
  <c r="I5730" i="1"/>
  <c r="I5729" i="1"/>
  <c r="I5728" i="1"/>
  <c r="I5727" i="1"/>
  <c r="I5726" i="1"/>
  <c r="I5725" i="1"/>
  <c r="I5724" i="1"/>
  <c r="I5723" i="1"/>
  <c r="I5722" i="1"/>
  <c r="I5721" i="1"/>
  <c r="I5720" i="1"/>
  <c r="I5719" i="1"/>
  <c r="I5718" i="1"/>
  <c r="I5717" i="1"/>
  <c r="I5716" i="1"/>
  <c r="I5715" i="1"/>
  <c r="I5714" i="1"/>
  <c r="I5713" i="1"/>
  <c r="I5712" i="1"/>
  <c r="I5711" i="1"/>
  <c r="I5710" i="1"/>
  <c r="I5709" i="1"/>
  <c r="I5708" i="1"/>
  <c r="I5707" i="1"/>
  <c r="I5706" i="1"/>
  <c r="I5705" i="1"/>
  <c r="I5704" i="1"/>
  <c r="I5703" i="1"/>
  <c r="I5702" i="1"/>
  <c r="I5701" i="1"/>
  <c r="I5700" i="1"/>
  <c r="I5699" i="1"/>
  <c r="I5698" i="1"/>
  <c r="I5697" i="1"/>
  <c r="I5696" i="1"/>
  <c r="I5695" i="1"/>
  <c r="I5694" i="1"/>
  <c r="I5693" i="1"/>
  <c r="I5692" i="1"/>
  <c r="I5691" i="1"/>
  <c r="I5690" i="1"/>
  <c r="I5689" i="1"/>
  <c r="I5688" i="1"/>
  <c r="I5687" i="1"/>
  <c r="I5686" i="1"/>
  <c r="I5685" i="1"/>
  <c r="I5684" i="1"/>
  <c r="I5683" i="1"/>
  <c r="I5682" i="1"/>
  <c r="I5681" i="1"/>
  <c r="I5680" i="1"/>
  <c r="I5679" i="1"/>
  <c r="I5678" i="1"/>
  <c r="I5677" i="1"/>
  <c r="I5676" i="1"/>
  <c r="I5675" i="1"/>
  <c r="I5674" i="1"/>
  <c r="I5673" i="1"/>
  <c r="I5672" i="1"/>
  <c r="I5671" i="1"/>
  <c r="I5670" i="1"/>
  <c r="I5669" i="1"/>
  <c r="I5668" i="1"/>
  <c r="I5667" i="1"/>
  <c r="I5666" i="1"/>
  <c r="I5665" i="1"/>
  <c r="I5664" i="1"/>
  <c r="I5663" i="1"/>
  <c r="I5662" i="1"/>
  <c r="I5661" i="1"/>
  <c r="I5660" i="1"/>
  <c r="I5659" i="1"/>
  <c r="I5658" i="1"/>
  <c r="I5657" i="1"/>
  <c r="I5656" i="1"/>
  <c r="I5655" i="1"/>
  <c r="I5654" i="1"/>
  <c r="I5653" i="1"/>
  <c r="I5652" i="1"/>
  <c r="I5651" i="1"/>
  <c r="I5650" i="1"/>
  <c r="I5649" i="1"/>
  <c r="I5648" i="1"/>
  <c r="I5647" i="1"/>
  <c r="I5646" i="1"/>
  <c r="I5645" i="1"/>
  <c r="I5644" i="1"/>
  <c r="I5643" i="1"/>
  <c r="I5642" i="1"/>
  <c r="I5641" i="1"/>
  <c r="I5640" i="1"/>
  <c r="I5639" i="1"/>
  <c r="I5638" i="1"/>
  <c r="I5637" i="1"/>
  <c r="I5636" i="1"/>
  <c r="I5635" i="1"/>
  <c r="I5634" i="1"/>
  <c r="I5633" i="1"/>
  <c r="I5632" i="1"/>
  <c r="I5631" i="1"/>
  <c r="I5630" i="1"/>
  <c r="I5629" i="1"/>
  <c r="I5628" i="1"/>
  <c r="I5627" i="1"/>
  <c r="I5626" i="1"/>
  <c r="I5625" i="1"/>
  <c r="I5624" i="1"/>
  <c r="I5623" i="1"/>
  <c r="I5622" i="1"/>
  <c r="I5621" i="1"/>
  <c r="I5620" i="1"/>
  <c r="I5619" i="1"/>
  <c r="I5618" i="1"/>
  <c r="I5617" i="1"/>
  <c r="I5616" i="1"/>
  <c r="I5615" i="1"/>
  <c r="I5614" i="1"/>
  <c r="I5613" i="1"/>
  <c r="I5612" i="1"/>
  <c r="I5611" i="1"/>
  <c r="I5610" i="1"/>
  <c r="I5609" i="1"/>
  <c r="I5608" i="1"/>
  <c r="I5607" i="1"/>
  <c r="I5606" i="1"/>
  <c r="I5605" i="1"/>
  <c r="I5604" i="1"/>
  <c r="I5603" i="1"/>
  <c r="I5602" i="1"/>
  <c r="I5601" i="1"/>
  <c r="I5600" i="1"/>
  <c r="I5599" i="1"/>
  <c r="I5598" i="1"/>
  <c r="I5597" i="1"/>
  <c r="I5596" i="1"/>
  <c r="I5595" i="1"/>
  <c r="I5594" i="1"/>
  <c r="I5593" i="1"/>
  <c r="I5592" i="1"/>
  <c r="I5591" i="1"/>
  <c r="I5590" i="1"/>
  <c r="I5589" i="1"/>
  <c r="I5588" i="1"/>
  <c r="I5587" i="1"/>
  <c r="I5586" i="1"/>
  <c r="I5585" i="1"/>
  <c r="I5584" i="1"/>
  <c r="I5583" i="1"/>
  <c r="I5582" i="1"/>
  <c r="I5581" i="1"/>
  <c r="I5580" i="1"/>
  <c r="I5579" i="1"/>
  <c r="I5578" i="1"/>
  <c r="I5577" i="1"/>
  <c r="I5576" i="1"/>
  <c r="I5575" i="1"/>
  <c r="I5574" i="1"/>
  <c r="I5573" i="1"/>
  <c r="I5572" i="1"/>
  <c r="I5571" i="1"/>
  <c r="I5570" i="1"/>
  <c r="I5569" i="1"/>
  <c r="I5568" i="1"/>
  <c r="I5567" i="1"/>
  <c r="I5566" i="1"/>
  <c r="I5565" i="1"/>
  <c r="I5564" i="1"/>
  <c r="I5563" i="1"/>
  <c r="I5562" i="1"/>
  <c r="I5561" i="1"/>
  <c r="I5560" i="1"/>
  <c r="I5559" i="1"/>
  <c r="I5558" i="1"/>
  <c r="I5557" i="1"/>
  <c r="I5556" i="1"/>
  <c r="I5555" i="1"/>
  <c r="I5554" i="1"/>
  <c r="I5553" i="1"/>
  <c r="I5552" i="1"/>
  <c r="I5551" i="1"/>
  <c r="I5550" i="1"/>
  <c r="I5549" i="1"/>
  <c r="I5548" i="1"/>
  <c r="I5547" i="1"/>
  <c r="I5546" i="1"/>
  <c r="I5545" i="1"/>
  <c r="I5544" i="1"/>
  <c r="I5543" i="1"/>
  <c r="I5542" i="1"/>
  <c r="I5541" i="1"/>
  <c r="I5540" i="1"/>
  <c r="I5539" i="1"/>
  <c r="I5538" i="1"/>
  <c r="I5537" i="1"/>
  <c r="I5536" i="1"/>
  <c r="I5535" i="1"/>
  <c r="I5534" i="1"/>
  <c r="I5533" i="1"/>
  <c r="I5532" i="1"/>
  <c r="I5531" i="1"/>
  <c r="I5530" i="1"/>
  <c r="I5529" i="1"/>
  <c r="I5528" i="1"/>
  <c r="I5527" i="1"/>
  <c r="I5526" i="1"/>
  <c r="I5525" i="1"/>
  <c r="I5524" i="1"/>
  <c r="I5523" i="1"/>
  <c r="I5522" i="1"/>
  <c r="I5521" i="1"/>
  <c r="I5520" i="1"/>
  <c r="I5519" i="1"/>
  <c r="I5518" i="1"/>
  <c r="I5517" i="1"/>
  <c r="I5516" i="1"/>
  <c r="I5515" i="1"/>
  <c r="I5514" i="1"/>
  <c r="I5513" i="1"/>
  <c r="I5512" i="1"/>
  <c r="I5511" i="1"/>
  <c r="I5510" i="1"/>
  <c r="I5509" i="1"/>
  <c r="I5508" i="1"/>
  <c r="I5507" i="1"/>
  <c r="I5506" i="1"/>
  <c r="I5505" i="1"/>
  <c r="I5504" i="1"/>
  <c r="I5503" i="1"/>
  <c r="I5502" i="1"/>
  <c r="I5501" i="1"/>
  <c r="I5500" i="1"/>
  <c r="I5499" i="1"/>
  <c r="I5498" i="1"/>
  <c r="I5497" i="1"/>
  <c r="I5496" i="1"/>
  <c r="I5495" i="1"/>
  <c r="I5494" i="1"/>
  <c r="I5493" i="1"/>
  <c r="I5492" i="1"/>
  <c r="I5491" i="1"/>
  <c r="I5490" i="1"/>
  <c r="I5489" i="1"/>
  <c r="I5488" i="1"/>
  <c r="I5487" i="1"/>
  <c r="I5486" i="1"/>
  <c r="I5485" i="1"/>
  <c r="I5484" i="1"/>
  <c r="I5483" i="1"/>
  <c r="I5482" i="1"/>
  <c r="I5481" i="1"/>
  <c r="I5480" i="1"/>
  <c r="I5479" i="1"/>
  <c r="I5478" i="1"/>
  <c r="I5477" i="1"/>
  <c r="I5476" i="1"/>
  <c r="I5475" i="1"/>
  <c r="I5474" i="1"/>
  <c r="I5473" i="1"/>
  <c r="I5472" i="1"/>
  <c r="I5471" i="1"/>
  <c r="I5470" i="1"/>
  <c r="I5469" i="1"/>
  <c r="I5468" i="1"/>
  <c r="I5467" i="1"/>
  <c r="I5466" i="1"/>
  <c r="I5465" i="1"/>
  <c r="I5464" i="1"/>
  <c r="I5463" i="1"/>
  <c r="I5462" i="1"/>
  <c r="I5461" i="1"/>
  <c r="I5460" i="1"/>
  <c r="I5459" i="1"/>
  <c r="I5458" i="1"/>
  <c r="I5457" i="1"/>
  <c r="I5456" i="1"/>
  <c r="I5455" i="1"/>
  <c r="I5454" i="1"/>
  <c r="I5453" i="1"/>
  <c r="I5452" i="1"/>
  <c r="I5451" i="1"/>
  <c r="I5450" i="1"/>
  <c r="I5449" i="1"/>
  <c r="I5448" i="1"/>
  <c r="I5447" i="1"/>
  <c r="I5446" i="1"/>
  <c r="I5445" i="1"/>
  <c r="I5444" i="1"/>
  <c r="I5443" i="1"/>
  <c r="I5442" i="1"/>
  <c r="I5441" i="1"/>
  <c r="I5440" i="1"/>
  <c r="I5439" i="1"/>
  <c r="I5438" i="1"/>
  <c r="I5437" i="1"/>
  <c r="I5436" i="1"/>
  <c r="I5435" i="1"/>
  <c r="I5434" i="1"/>
  <c r="I5433" i="1"/>
  <c r="I5432" i="1"/>
  <c r="I5431" i="1"/>
  <c r="I5430" i="1"/>
  <c r="I5429" i="1"/>
  <c r="I5428" i="1"/>
  <c r="I5427" i="1"/>
  <c r="I5426" i="1"/>
  <c r="I5425" i="1"/>
  <c r="I5424" i="1"/>
  <c r="I5423" i="1"/>
  <c r="I5422" i="1"/>
  <c r="I5421" i="1"/>
  <c r="I5420" i="1"/>
  <c r="I5419" i="1"/>
  <c r="I5418" i="1"/>
  <c r="I5417" i="1"/>
  <c r="I5416" i="1"/>
  <c r="I5415" i="1"/>
  <c r="I5414" i="1"/>
  <c r="I5413" i="1"/>
  <c r="I5412" i="1"/>
  <c r="I5411" i="1"/>
  <c r="I5410" i="1"/>
  <c r="I5409" i="1"/>
  <c r="I5408" i="1"/>
  <c r="I5407" i="1"/>
  <c r="I5406" i="1"/>
  <c r="I5405" i="1"/>
  <c r="I5404" i="1"/>
  <c r="I5403" i="1"/>
  <c r="I5402" i="1"/>
  <c r="I5401" i="1"/>
  <c r="I5400" i="1"/>
  <c r="I5399" i="1"/>
  <c r="I5398" i="1"/>
  <c r="I5397" i="1"/>
  <c r="I5396" i="1"/>
  <c r="I5395" i="1"/>
  <c r="I5394" i="1"/>
  <c r="I5393" i="1"/>
  <c r="I5392" i="1"/>
  <c r="I5391" i="1"/>
  <c r="I5390" i="1"/>
  <c r="I5389" i="1"/>
  <c r="I5388" i="1"/>
  <c r="I5387" i="1"/>
  <c r="I5386" i="1"/>
  <c r="I5385" i="1"/>
  <c r="I5384" i="1"/>
  <c r="I5383" i="1"/>
  <c r="I5382" i="1"/>
  <c r="I5381" i="1"/>
  <c r="I5380" i="1"/>
  <c r="I5379" i="1"/>
  <c r="I5378" i="1"/>
  <c r="I5377" i="1"/>
  <c r="I5376" i="1"/>
  <c r="I5375" i="1"/>
  <c r="I5374" i="1"/>
  <c r="I5373" i="1"/>
  <c r="I5372" i="1"/>
  <c r="I5371" i="1"/>
  <c r="I5370" i="1"/>
  <c r="I5369" i="1"/>
  <c r="I5368" i="1"/>
  <c r="I5367" i="1"/>
  <c r="I5366" i="1"/>
  <c r="I5365" i="1"/>
  <c r="I5364" i="1"/>
  <c r="I5363" i="1"/>
  <c r="I5362" i="1"/>
  <c r="I5361" i="1"/>
  <c r="I5360" i="1"/>
  <c r="I5359" i="1"/>
  <c r="I5358" i="1"/>
  <c r="I5357" i="1"/>
  <c r="I5356" i="1"/>
  <c r="I5355" i="1"/>
  <c r="I5354" i="1"/>
  <c r="I5353" i="1"/>
  <c r="I5352" i="1"/>
  <c r="I5351" i="1"/>
  <c r="I5350" i="1"/>
  <c r="I5349" i="1"/>
  <c r="I5348" i="1"/>
  <c r="I5347" i="1"/>
  <c r="I5346" i="1"/>
  <c r="I5345" i="1"/>
  <c r="I5344" i="1"/>
  <c r="I5343" i="1"/>
  <c r="I5342" i="1"/>
  <c r="I5341" i="1"/>
  <c r="I5340" i="1"/>
  <c r="I5339" i="1"/>
  <c r="I5338" i="1"/>
  <c r="I5337" i="1"/>
  <c r="I5336" i="1"/>
  <c r="I5335" i="1"/>
  <c r="I5334" i="1"/>
  <c r="I5333" i="1"/>
  <c r="I5332" i="1"/>
  <c r="I5331" i="1"/>
  <c r="I5330" i="1"/>
  <c r="I5329" i="1"/>
  <c r="I5328" i="1"/>
  <c r="I5327" i="1"/>
  <c r="I5326" i="1"/>
  <c r="I5325" i="1"/>
  <c r="I5324" i="1"/>
  <c r="I5323" i="1"/>
  <c r="I5322" i="1"/>
  <c r="I5321" i="1"/>
  <c r="I5320" i="1"/>
  <c r="I5319" i="1"/>
  <c r="I5318" i="1"/>
  <c r="I5317" i="1"/>
  <c r="I5316" i="1"/>
  <c r="I5315" i="1"/>
  <c r="I5314" i="1"/>
  <c r="I5313" i="1"/>
  <c r="I5312" i="1"/>
  <c r="I5311" i="1"/>
  <c r="I5310" i="1"/>
  <c r="I5309" i="1"/>
  <c r="I5308" i="1"/>
  <c r="I5307" i="1"/>
  <c r="I5306" i="1"/>
  <c r="I5305" i="1"/>
  <c r="I5304" i="1"/>
  <c r="I5303" i="1"/>
  <c r="I5302" i="1"/>
  <c r="I5301" i="1"/>
  <c r="I5300" i="1"/>
  <c r="I5299" i="1"/>
  <c r="I5298" i="1"/>
  <c r="I5297" i="1"/>
  <c r="I5296" i="1"/>
  <c r="I5295" i="1"/>
  <c r="I5294" i="1"/>
  <c r="I5293" i="1"/>
  <c r="I5292" i="1"/>
  <c r="I5291" i="1"/>
  <c r="I5290" i="1"/>
  <c r="I5289" i="1"/>
  <c r="I5288" i="1"/>
  <c r="I5287" i="1"/>
  <c r="I5286" i="1"/>
  <c r="I5285" i="1"/>
  <c r="I5284" i="1"/>
  <c r="I5283" i="1"/>
  <c r="I5282" i="1"/>
  <c r="I5281" i="1"/>
  <c r="I5280" i="1"/>
  <c r="I5279" i="1"/>
  <c r="I5278" i="1"/>
  <c r="I5277" i="1"/>
  <c r="I5276" i="1"/>
  <c r="I5275" i="1"/>
  <c r="I5274" i="1"/>
  <c r="I5273" i="1"/>
  <c r="I5272" i="1"/>
  <c r="I5271" i="1"/>
  <c r="I5270" i="1"/>
  <c r="I5269" i="1"/>
  <c r="I5268" i="1"/>
  <c r="I5267" i="1"/>
  <c r="I5266" i="1"/>
  <c r="I5265" i="1"/>
  <c r="I5264" i="1"/>
  <c r="I5263" i="1"/>
  <c r="I5262" i="1"/>
  <c r="I5261" i="1"/>
  <c r="I5260" i="1"/>
  <c r="I5259" i="1"/>
  <c r="I5258" i="1"/>
  <c r="I5257" i="1"/>
  <c r="I5256" i="1"/>
  <c r="I5255" i="1"/>
  <c r="I5254" i="1"/>
  <c r="I5253" i="1"/>
  <c r="I5252" i="1"/>
  <c r="I5251" i="1"/>
  <c r="I5250" i="1"/>
  <c r="I5249" i="1"/>
  <c r="I5248" i="1"/>
  <c r="I5247" i="1"/>
  <c r="I5246" i="1"/>
  <c r="I5245" i="1"/>
  <c r="I5244" i="1"/>
  <c r="I5243" i="1"/>
  <c r="I5242" i="1"/>
  <c r="I5241" i="1"/>
  <c r="I5240" i="1"/>
  <c r="I5239" i="1"/>
  <c r="I5238" i="1"/>
  <c r="I5237" i="1"/>
  <c r="I5236" i="1"/>
  <c r="I5235" i="1"/>
  <c r="I5234" i="1"/>
  <c r="I5233" i="1"/>
  <c r="I5232" i="1"/>
  <c r="I5231" i="1"/>
  <c r="I5230" i="1"/>
  <c r="I5229" i="1"/>
  <c r="I5228" i="1"/>
  <c r="I5227" i="1"/>
  <c r="I5226" i="1"/>
  <c r="I5225" i="1"/>
  <c r="I5224" i="1"/>
  <c r="I5223" i="1"/>
  <c r="I5222" i="1"/>
  <c r="I5221" i="1"/>
  <c r="I5220" i="1"/>
  <c r="I5219" i="1"/>
  <c r="I5218" i="1"/>
  <c r="I5217" i="1"/>
  <c r="I5216" i="1"/>
  <c r="I5215" i="1"/>
  <c r="I5214" i="1"/>
  <c r="I5213" i="1"/>
  <c r="I5212" i="1"/>
  <c r="I5211" i="1"/>
  <c r="I5210" i="1"/>
  <c r="I5209" i="1"/>
  <c r="I5208" i="1"/>
  <c r="I5207" i="1"/>
  <c r="I5206" i="1"/>
  <c r="I5205" i="1"/>
  <c r="I5204" i="1"/>
  <c r="I5203" i="1"/>
  <c r="I5202" i="1"/>
  <c r="I5201" i="1"/>
  <c r="I5200" i="1"/>
  <c r="I5199" i="1"/>
  <c r="I5198" i="1"/>
  <c r="I5197" i="1"/>
  <c r="I5196" i="1"/>
  <c r="I5195" i="1"/>
  <c r="I5194" i="1"/>
  <c r="I5193" i="1"/>
  <c r="I5192" i="1"/>
  <c r="I5191" i="1"/>
  <c r="I5190" i="1"/>
  <c r="I5189" i="1"/>
  <c r="I5188" i="1"/>
  <c r="I5187" i="1"/>
  <c r="I5186" i="1"/>
  <c r="I5185" i="1"/>
  <c r="I5184" i="1"/>
  <c r="I5183" i="1"/>
  <c r="I5182" i="1"/>
  <c r="I5181" i="1"/>
  <c r="I5180" i="1"/>
  <c r="I5179" i="1"/>
  <c r="I5178" i="1"/>
  <c r="I5177" i="1"/>
  <c r="I5176" i="1"/>
  <c r="I5175" i="1"/>
  <c r="I5174" i="1"/>
  <c r="I5173" i="1"/>
  <c r="I5172" i="1"/>
  <c r="I5171" i="1"/>
  <c r="I5170" i="1"/>
  <c r="I5169" i="1"/>
  <c r="I5168" i="1"/>
  <c r="I5167" i="1"/>
  <c r="I5166" i="1"/>
  <c r="I5165" i="1"/>
  <c r="I5164" i="1"/>
  <c r="I5163" i="1"/>
  <c r="I5162" i="1"/>
  <c r="I5161" i="1"/>
  <c r="I5160" i="1"/>
  <c r="I5159" i="1"/>
  <c r="I5158" i="1"/>
  <c r="I5157" i="1"/>
  <c r="I5156" i="1"/>
  <c r="I5155" i="1"/>
  <c r="I5154" i="1"/>
  <c r="I5153" i="1"/>
  <c r="I5152" i="1"/>
  <c r="I5151" i="1"/>
  <c r="I5150" i="1"/>
  <c r="I5149" i="1"/>
  <c r="I5148" i="1"/>
  <c r="I5147" i="1"/>
  <c r="I5146" i="1"/>
  <c r="I5145" i="1"/>
  <c r="I5144" i="1"/>
  <c r="I5143" i="1"/>
  <c r="I5142" i="1"/>
  <c r="I5141" i="1"/>
  <c r="I5140" i="1"/>
  <c r="I5139" i="1"/>
  <c r="I5138" i="1"/>
  <c r="I5137" i="1"/>
  <c r="I5136" i="1"/>
  <c r="I5135" i="1"/>
  <c r="I5134" i="1"/>
  <c r="I5133" i="1"/>
  <c r="I5132" i="1"/>
  <c r="I5131" i="1"/>
  <c r="I5130" i="1"/>
  <c r="I5129" i="1"/>
  <c r="I5128" i="1"/>
  <c r="I5127" i="1"/>
  <c r="I5126" i="1"/>
  <c r="I5125" i="1"/>
  <c r="I5124" i="1"/>
  <c r="I5123" i="1"/>
  <c r="I5122" i="1"/>
  <c r="I5121" i="1"/>
  <c r="I5120" i="1"/>
  <c r="I5119" i="1"/>
  <c r="I5118" i="1"/>
  <c r="I5117" i="1"/>
  <c r="I5116" i="1"/>
  <c r="I5115" i="1"/>
  <c r="I5114" i="1"/>
  <c r="I5113" i="1"/>
  <c r="I5112" i="1"/>
  <c r="I5111" i="1"/>
  <c r="I5110" i="1"/>
  <c r="I5109" i="1"/>
  <c r="I5108" i="1"/>
  <c r="I5107" i="1"/>
  <c r="I5106" i="1"/>
  <c r="I5105" i="1"/>
  <c r="I5104" i="1"/>
  <c r="I5103" i="1"/>
  <c r="I5102" i="1"/>
  <c r="I5101" i="1"/>
  <c r="I5100" i="1"/>
  <c r="I5099" i="1"/>
  <c r="I5098" i="1"/>
  <c r="I5097" i="1"/>
  <c r="I5096" i="1"/>
  <c r="I5095" i="1"/>
  <c r="I5094" i="1"/>
  <c r="I5093" i="1"/>
  <c r="I5092" i="1"/>
  <c r="I5091" i="1"/>
  <c r="I5090" i="1"/>
  <c r="I5089" i="1"/>
  <c r="I5088" i="1"/>
  <c r="I5087" i="1"/>
  <c r="I5086" i="1"/>
  <c r="I5085" i="1"/>
  <c r="I5084" i="1"/>
  <c r="I5083" i="1"/>
  <c r="I5082" i="1"/>
  <c r="I5081" i="1"/>
  <c r="I5080" i="1"/>
  <c r="I5079" i="1"/>
  <c r="I5078" i="1"/>
  <c r="I5077" i="1"/>
  <c r="I5076" i="1"/>
  <c r="I5075" i="1"/>
  <c r="I5074" i="1"/>
  <c r="I5073" i="1"/>
  <c r="I5072" i="1"/>
  <c r="I5071" i="1"/>
  <c r="I5070" i="1"/>
  <c r="I5069" i="1"/>
  <c r="I5068" i="1"/>
  <c r="I5067" i="1"/>
  <c r="I5066" i="1"/>
  <c r="I5065" i="1"/>
  <c r="I5064" i="1"/>
  <c r="I5063" i="1"/>
  <c r="I5062" i="1"/>
  <c r="I5061" i="1"/>
  <c r="I5060" i="1"/>
  <c r="I5059" i="1"/>
  <c r="I5058" i="1"/>
  <c r="I5057" i="1"/>
  <c r="I5056" i="1"/>
  <c r="I5055" i="1"/>
  <c r="I5054" i="1"/>
  <c r="I5053" i="1"/>
  <c r="I5052" i="1"/>
  <c r="I5051" i="1"/>
  <c r="I5050" i="1"/>
  <c r="I5049" i="1"/>
  <c r="I5048" i="1"/>
  <c r="I5047" i="1"/>
  <c r="I5046" i="1"/>
  <c r="I5045" i="1"/>
  <c r="I5044" i="1"/>
  <c r="I5043" i="1"/>
  <c r="I5042" i="1"/>
  <c r="I5041" i="1"/>
  <c r="I5040" i="1"/>
  <c r="I5039" i="1"/>
  <c r="I5038" i="1"/>
  <c r="I5037" i="1"/>
  <c r="I5036" i="1"/>
  <c r="I5035" i="1"/>
  <c r="I5034" i="1"/>
  <c r="I5033" i="1"/>
  <c r="I5032" i="1"/>
  <c r="I5031" i="1"/>
  <c r="I5030" i="1"/>
  <c r="I5029" i="1"/>
  <c r="I5028" i="1"/>
  <c r="I5027" i="1"/>
  <c r="I5026" i="1"/>
  <c r="I5025" i="1"/>
  <c r="I5024" i="1"/>
  <c r="I5023" i="1"/>
  <c r="I5022" i="1"/>
  <c r="I5021" i="1"/>
  <c r="I5020" i="1"/>
  <c r="I5019" i="1"/>
  <c r="I5018" i="1"/>
  <c r="I5017" i="1"/>
  <c r="I5016" i="1"/>
  <c r="I5015" i="1"/>
  <c r="I5014" i="1"/>
  <c r="I5013" i="1"/>
  <c r="I5012" i="1"/>
  <c r="I5011" i="1"/>
  <c r="I5010" i="1"/>
  <c r="I5009" i="1"/>
  <c r="I5008" i="1"/>
  <c r="I5007" i="1"/>
  <c r="I5006" i="1"/>
  <c r="I5005" i="1"/>
  <c r="I5004" i="1"/>
  <c r="I5003" i="1"/>
  <c r="I5002" i="1"/>
  <c r="I5001" i="1"/>
  <c r="I5000" i="1"/>
  <c r="I4999" i="1"/>
  <c r="I4998" i="1"/>
  <c r="I4997" i="1"/>
  <c r="I4996" i="1"/>
  <c r="I4995" i="1"/>
  <c r="I4994" i="1"/>
  <c r="I4993" i="1"/>
  <c r="I4992" i="1"/>
  <c r="I4991" i="1"/>
  <c r="I4990" i="1"/>
  <c r="I4989" i="1"/>
  <c r="I4988" i="1"/>
  <c r="I4987" i="1"/>
  <c r="I4986" i="1"/>
  <c r="I4985" i="1"/>
  <c r="I4984" i="1"/>
  <c r="I4983" i="1"/>
  <c r="I4982" i="1"/>
  <c r="I4981" i="1"/>
  <c r="I4980" i="1"/>
  <c r="I4979" i="1"/>
  <c r="I4978" i="1"/>
  <c r="I4977" i="1"/>
  <c r="I4976" i="1"/>
  <c r="I4975" i="1"/>
  <c r="I4974" i="1"/>
  <c r="I4973" i="1"/>
  <c r="I4972" i="1"/>
  <c r="I4971" i="1"/>
  <c r="I4970" i="1"/>
  <c r="I4969" i="1"/>
  <c r="I4968" i="1"/>
  <c r="I4967" i="1"/>
  <c r="I4966" i="1"/>
  <c r="I4965" i="1"/>
  <c r="I4964" i="1"/>
  <c r="I4963" i="1"/>
  <c r="I4962" i="1"/>
  <c r="I4961" i="1"/>
  <c r="I4960" i="1"/>
  <c r="I4959" i="1"/>
  <c r="I4958" i="1"/>
  <c r="I4957" i="1"/>
  <c r="I4956" i="1"/>
  <c r="I4955" i="1"/>
  <c r="I4954" i="1"/>
  <c r="I4953" i="1"/>
  <c r="I4952" i="1"/>
  <c r="I4951" i="1"/>
  <c r="I4950" i="1"/>
  <c r="I4949" i="1"/>
  <c r="I4948" i="1"/>
  <c r="I4947" i="1"/>
  <c r="I4946" i="1"/>
  <c r="I4945" i="1"/>
  <c r="I4944" i="1"/>
  <c r="I4943" i="1"/>
  <c r="I4942" i="1"/>
  <c r="I4941" i="1"/>
  <c r="I4940" i="1"/>
  <c r="I4939" i="1"/>
  <c r="I4938" i="1"/>
  <c r="I4937" i="1"/>
  <c r="I4936" i="1"/>
  <c r="I4935" i="1"/>
  <c r="I4934" i="1"/>
  <c r="I4933" i="1"/>
  <c r="I4932" i="1"/>
  <c r="I4931" i="1"/>
  <c r="I4930" i="1"/>
  <c r="I4929" i="1"/>
  <c r="I4928" i="1"/>
  <c r="I4927" i="1"/>
  <c r="I4926" i="1"/>
  <c r="I4925" i="1"/>
  <c r="I4924" i="1"/>
  <c r="I4923" i="1"/>
  <c r="I4922" i="1"/>
  <c r="I4921" i="1"/>
  <c r="I4920" i="1"/>
  <c r="I4919" i="1"/>
  <c r="I4918" i="1"/>
  <c r="I4917" i="1"/>
  <c r="I4916" i="1"/>
  <c r="I4915" i="1"/>
  <c r="I4914" i="1"/>
  <c r="I4913" i="1"/>
  <c r="I4912" i="1"/>
  <c r="I4911" i="1"/>
  <c r="I4910" i="1"/>
  <c r="I4909" i="1"/>
  <c r="I4908" i="1"/>
  <c r="I4907" i="1"/>
  <c r="I4906" i="1"/>
  <c r="I4905" i="1"/>
  <c r="I4904" i="1"/>
  <c r="I4903" i="1"/>
  <c r="I4902" i="1"/>
  <c r="I4901" i="1"/>
  <c r="I4900" i="1"/>
  <c r="I4899" i="1"/>
  <c r="I4898" i="1"/>
  <c r="I4897" i="1"/>
  <c r="I4896" i="1"/>
  <c r="I4895" i="1"/>
  <c r="I4894" i="1"/>
  <c r="I4893" i="1"/>
  <c r="I4892" i="1"/>
  <c r="I4891" i="1"/>
  <c r="I4890" i="1"/>
  <c r="I4889" i="1"/>
  <c r="I4888" i="1"/>
  <c r="I4887" i="1"/>
  <c r="I4886" i="1"/>
  <c r="I4885" i="1"/>
  <c r="I4884" i="1"/>
  <c r="I4883" i="1"/>
  <c r="I4882" i="1"/>
  <c r="I4881" i="1"/>
  <c r="I4880" i="1"/>
  <c r="I4879" i="1"/>
  <c r="I4878" i="1"/>
  <c r="I4877" i="1"/>
  <c r="I4876" i="1"/>
  <c r="I4875" i="1"/>
  <c r="I4874" i="1"/>
  <c r="I4873" i="1"/>
  <c r="I4872" i="1"/>
  <c r="I4871" i="1"/>
  <c r="I4870" i="1"/>
  <c r="I4869" i="1"/>
  <c r="I4868" i="1"/>
  <c r="I4867" i="1"/>
  <c r="I4866" i="1"/>
  <c r="I4865" i="1"/>
  <c r="I4864" i="1"/>
  <c r="I4863" i="1"/>
  <c r="I4862" i="1"/>
  <c r="I4861" i="1"/>
  <c r="I4860" i="1"/>
  <c r="I4859" i="1"/>
  <c r="I4858" i="1"/>
  <c r="I4857" i="1"/>
  <c r="I4856" i="1"/>
  <c r="I4855" i="1"/>
  <c r="I4854" i="1"/>
  <c r="I4853" i="1"/>
  <c r="I4852" i="1"/>
  <c r="I4851" i="1"/>
  <c r="I4850" i="1"/>
  <c r="I4849" i="1"/>
  <c r="I4848" i="1"/>
  <c r="I4847" i="1"/>
  <c r="I4846" i="1"/>
  <c r="I4845" i="1"/>
  <c r="I4844" i="1"/>
  <c r="I4843" i="1"/>
  <c r="I4842" i="1"/>
  <c r="I4841" i="1"/>
  <c r="I4840" i="1"/>
  <c r="I4839" i="1"/>
  <c r="I4838" i="1"/>
  <c r="I4837" i="1"/>
  <c r="I4836" i="1"/>
  <c r="I4835" i="1"/>
  <c r="I4834" i="1"/>
  <c r="I4833" i="1"/>
  <c r="I4832" i="1"/>
  <c r="I4831" i="1"/>
  <c r="I4830" i="1"/>
  <c r="I4829" i="1"/>
  <c r="I4828" i="1"/>
  <c r="I4827" i="1"/>
  <c r="I4826" i="1"/>
  <c r="I4825" i="1"/>
  <c r="I4824" i="1"/>
  <c r="I4823" i="1"/>
  <c r="I4822" i="1"/>
  <c r="I4821" i="1"/>
  <c r="I4820" i="1"/>
  <c r="I4819" i="1"/>
  <c r="I4818" i="1"/>
  <c r="I4817" i="1"/>
  <c r="I4816" i="1"/>
  <c r="I4815" i="1"/>
  <c r="I4814" i="1"/>
  <c r="I4813" i="1"/>
  <c r="I4812" i="1"/>
  <c r="I4811" i="1"/>
  <c r="I4810" i="1"/>
  <c r="I4809" i="1"/>
  <c r="I4808" i="1"/>
  <c r="I4807" i="1"/>
  <c r="I4806" i="1"/>
  <c r="I4805" i="1"/>
  <c r="I4804" i="1"/>
  <c r="I4803" i="1"/>
  <c r="I4802" i="1"/>
  <c r="I4801" i="1"/>
  <c r="I4800" i="1"/>
  <c r="I4799" i="1"/>
  <c r="I4798" i="1"/>
  <c r="I4797" i="1"/>
  <c r="I4796" i="1"/>
  <c r="I4795" i="1"/>
  <c r="I4794" i="1"/>
  <c r="I4793" i="1"/>
  <c r="I4792" i="1"/>
  <c r="I4791" i="1"/>
  <c r="I4790" i="1"/>
  <c r="I4789" i="1"/>
  <c r="I4788" i="1"/>
  <c r="I4787" i="1"/>
  <c r="I4786" i="1"/>
  <c r="I4785" i="1"/>
  <c r="I4784" i="1"/>
  <c r="I4783" i="1"/>
  <c r="I4782" i="1"/>
  <c r="I4781" i="1"/>
  <c r="I4780" i="1"/>
  <c r="I4779" i="1"/>
  <c r="I4778" i="1"/>
  <c r="I4777" i="1"/>
  <c r="I4776" i="1"/>
  <c r="I4775" i="1"/>
  <c r="I4774" i="1"/>
  <c r="I4773" i="1"/>
  <c r="I4772" i="1"/>
  <c r="I4771" i="1"/>
  <c r="I4770" i="1"/>
  <c r="I4769" i="1"/>
  <c r="I4768" i="1"/>
  <c r="I4767" i="1"/>
  <c r="I4766" i="1"/>
  <c r="I4765" i="1"/>
  <c r="I4764" i="1"/>
  <c r="I4763" i="1"/>
  <c r="I4762" i="1"/>
  <c r="I4761" i="1"/>
  <c r="I4760" i="1"/>
  <c r="I4759" i="1"/>
  <c r="I4758" i="1"/>
  <c r="I4757" i="1"/>
  <c r="I4756" i="1"/>
  <c r="I4755" i="1"/>
  <c r="I4754" i="1"/>
  <c r="I4753" i="1"/>
  <c r="I4752" i="1"/>
  <c r="I4751" i="1"/>
  <c r="I4750" i="1"/>
  <c r="I4749" i="1"/>
  <c r="I4748" i="1"/>
  <c r="I4747" i="1"/>
  <c r="I4746" i="1"/>
  <c r="I4745" i="1"/>
  <c r="I4744" i="1"/>
  <c r="I4743" i="1"/>
  <c r="I4742" i="1"/>
  <c r="I4741" i="1"/>
  <c r="I4740" i="1"/>
  <c r="I4739" i="1"/>
  <c r="I4738" i="1"/>
  <c r="I4737" i="1"/>
  <c r="I4736" i="1"/>
  <c r="I4735" i="1"/>
  <c r="I4734" i="1"/>
  <c r="I4733" i="1"/>
  <c r="I4732" i="1"/>
  <c r="I4731" i="1"/>
  <c r="I4730" i="1"/>
  <c r="I4729" i="1"/>
  <c r="I4728" i="1"/>
  <c r="I4727" i="1"/>
  <c r="I4726" i="1"/>
  <c r="I4725" i="1"/>
  <c r="I4724" i="1"/>
  <c r="I4723" i="1"/>
  <c r="I4722" i="1"/>
  <c r="I4721" i="1"/>
  <c r="I4720" i="1"/>
  <c r="I4719" i="1"/>
  <c r="I4718" i="1"/>
  <c r="I4717" i="1"/>
  <c r="I4716" i="1"/>
  <c r="I4715" i="1"/>
  <c r="I4714" i="1"/>
  <c r="I4713" i="1"/>
  <c r="I4712" i="1"/>
  <c r="I4711" i="1"/>
  <c r="I4710" i="1"/>
  <c r="I4709" i="1"/>
  <c r="I4708" i="1"/>
  <c r="I4707" i="1"/>
  <c r="I4706" i="1"/>
  <c r="I4705" i="1"/>
  <c r="I4704" i="1"/>
  <c r="I4703" i="1"/>
  <c r="I4702" i="1"/>
  <c r="I4701" i="1"/>
  <c r="I4700" i="1"/>
  <c r="I4699" i="1"/>
  <c r="I4698" i="1"/>
  <c r="I4697" i="1"/>
  <c r="I4696" i="1"/>
  <c r="I4695" i="1"/>
  <c r="I4694" i="1"/>
  <c r="I4693" i="1"/>
  <c r="I4692" i="1"/>
  <c r="I4691" i="1"/>
  <c r="I4690" i="1"/>
  <c r="I4689" i="1"/>
  <c r="I4688" i="1"/>
  <c r="I4687" i="1"/>
  <c r="I4686" i="1"/>
  <c r="I4685" i="1"/>
  <c r="I4684" i="1"/>
  <c r="I4683" i="1"/>
  <c r="I4682" i="1"/>
  <c r="I4681" i="1"/>
  <c r="I4680" i="1"/>
  <c r="I4679" i="1"/>
  <c r="I4678" i="1"/>
  <c r="I4677" i="1"/>
  <c r="I4676" i="1"/>
  <c r="I4675" i="1"/>
  <c r="I4674" i="1"/>
  <c r="I4673" i="1"/>
  <c r="I4672" i="1"/>
  <c r="I4671" i="1"/>
  <c r="I4670" i="1"/>
  <c r="I4669" i="1"/>
  <c r="I4668" i="1"/>
  <c r="I4667" i="1"/>
  <c r="I4666" i="1"/>
  <c r="I4665" i="1"/>
  <c r="I4664" i="1"/>
  <c r="I4663" i="1"/>
  <c r="I4662" i="1"/>
  <c r="I4661" i="1"/>
  <c r="I4660" i="1"/>
  <c r="I4659" i="1"/>
  <c r="I4658" i="1"/>
  <c r="I4657" i="1"/>
  <c r="I4656" i="1"/>
  <c r="I4655" i="1"/>
  <c r="I4654" i="1"/>
  <c r="I4653" i="1"/>
  <c r="I4652" i="1"/>
  <c r="I4651" i="1"/>
  <c r="I4650" i="1"/>
  <c r="I4649" i="1"/>
  <c r="I4648" i="1"/>
  <c r="I4647" i="1"/>
  <c r="I4646" i="1"/>
  <c r="I4645" i="1"/>
  <c r="I4644" i="1"/>
  <c r="I4643" i="1"/>
  <c r="I4642" i="1"/>
  <c r="I4641" i="1"/>
  <c r="I4640" i="1"/>
  <c r="I4639" i="1"/>
  <c r="I4638" i="1"/>
  <c r="I4637" i="1"/>
  <c r="I4636" i="1"/>
  <c r="I4635" i="1"/>
  <c r="I4634" i="1"/>
  <c r="I4633" i="1"/>
  <c r="I4632" i="1"/>
  <c r="I4631" i="1"/>
  <c r="I4630" i="1"/>
  <c r="I4629" i="1"/>
  <c r="I4628" i="1"/>
  <c r="I4627" i="1"/>
  <c r="I4626" i="1"/>
  <c r="I4625" i="1"/>
  <c r="I4624" i="1"/>
  <c r="I4623" i="1"/>
  <c r="I4622" i="1"/>
  <c r="I4621" i="1"/>
  <c r="I4620" i="1"/>
  <c r="I4619" i="1"/>
  <c r="I4618" i="1"/>
  <c r="I4617" i="1"/>
  <c r="I4616" i="1"/>
  <c r="I4615" i="1"/>
  <c r="I4614" i="1"/>
  <c r="I4613" i="1"/>
  <c r="I4612" i="1"/>
  <c r="I4611" i="1"/>
  <c r="I4610" i="1"/>
  <c r="I4609" i="1"/>
  <c r="I4608" i="1"/>
  <c r="I4607" i="1"/>
  <c r="I4606" i="1"/>
  <c r="I4605" i="1"/>
  <c r="I4604" i="1"/>
  <c r="I4603" i="1"/>
  <c r="I4602" i="1"/>
  <c r="I4601" i="1"/>
  <c r="I4600" i="1"/>
  <c r="I4599" i="1"/>
  <c r="I4598" i="1"/>
  <c r="I4597" i="1"/>
  <c r="I4596" i="1"/>
  <c r="I4595" i="1"/>
  <c r="I4594" i="1"/>
  <c r="I4593" i="1"/>
  <c r="I4592" i="1"/>
  <c r="I4591" i="1"/>
  <c r="I4590" i="1"/>
  <c r="I4589" i="1"/>
  <c r="I4588" i="1"/>
  <c r="I4587" i="1"/>
  <c r="I4586" i="1"/>
  <c r="I4585" i="1"/>
  <c r="I4584" i="1"/>
  <c r="I4583" i="1"/>
  <c r="I4582" i="1"/>
  <c r="I4581" i="1"/>
  <c r="I4580" i="1"/>
  <c r="I4579" i="1"/>
  <c r="I4578" i="1"/>
  <c r="I4577" i="1"/>
  <c r="I4576" i="1"/>
  <c r="I4575" i="1"/>
  <c r="I4574" i="1"/>
  <c r="I4573" i="1"/>
  <c r="I4572" i="1"/>
  <c r="I4571" i="1"/>
  <c r="I4570" i="1"/>
  <c r="I4569" i="1"/>
  <c r="I4568" i="1"/>
  <c r="I4567" i="1"/>
  <c r="I4566" i="1"/>
  <c r="I4565" i="1"/>
  <c r="I4564" i="1"/>
  <c r="I4563" i="1"/>
  <c r="I4562" i="1"/>
  <c r="I4561" i="1"/>
  <c r="I4560" i="1"/>
  <c r="I4559" i="1"/>
  <c r="I4558" i="1"/>
  <c r="I4557" i="1"/>
  <c r="I4556" i="1"/>
  <c r="I4555" i="1"/>
  <c r="I4554" i="1"/>
  <c r="I4553" i="1"/>
  <c r="I4552" i="1"/>
  <c r="I4551" i="1"/>
  <c r="I4550" i="1"/>
  <c r="I4549" i="1"/>
  <c r="I4548" i="1"/>
  <c r="I4547" i="1"/>
  <c r="I4546" i="1"/>
  <c r="I4545" i="1"/>
  <c r="I4544" i="1"/>
  <c r="I4543" i="1"/>
  <c r="I4542" i="1"/>
  <c r="I4541" i="1"/>
  <c r="I4540" i="1"/>
  <c r="I4539" i="1"/>
  <c r="I4538" i="1"/>
  <c r="I4537" i="1"/>
  <c r="I4536" i="1"/>
  <c r="I4535" i="1"/>
  <c r="I4534" i="1"/>
  <c r="I4533" i="1"/>
  <c r="I4532" i="1"/>
  <c r="I4531" i="1"/>
  <c r="I4530" i="1"/>
  <c r="I4529" i="1"/>
  <c r="I4528" i="1"/>
  <c r="I4527" i="1"/>
  <c r="I4526" i="1"/>
  <c r="I4525" i="1"/>
  <c r="I4524" i="1"/>
  <c r="I4523" i="1"/>
  <c r="I4522" i="1"/>
  <c r="I4521" i="1"/>
  <c r="I4520" i="1"/>
  <c r="I4519" i="1"/>
  <c r="I4518" i="1"/>
  <c r="I4517" i="1"/>
  <c r="I4516" i="1"/>
  <c r="I4515" i="1"/>
  <c r="I4514" i="1"/>
  <c r="I4513" i="1"/>
  <c r="I4512" i="1"/>
  <c r="I4511" i="1"/>
  <c r="I4510" i="1"/>
  <c r="I4509" i="1"/>
  <c r="I4508" i="1"/>
  <c r="I4507" i="1"/>
  <c r="I4506" i="1"/>
  <c r="I4505" i="1"/>
  <c r="I4504" i="1"/>
  <c r="I4503" i="1"/>
  <c r="I4502" i="1"/>
  <c r="I4501" i="1"/>
  <c r="I4500" i="1"/>
  <c r="I4499" i="1"/>
  <c r="I4498" i="1"/>
  <c r="I4497" i="1"/>
  <c r="I4496" i="1"/>
  <c r="I4495" i="1"/>
  <c r="I4494" i="1"/>
  <c r="I4493" i="1"/>
  <c r="I4492" i="1"/>
  <c r="I4491" i="1"/>
  <c r="I4490" i="1"/>
  <c r="I4489" i="1"/>
  <c r="I4488" i="1"/>
  <c r="I4487" i="1"/>
  <c r="I4486" i="1"/>
  <c r="I4485" i="1"/>
  <c r="I4484" i="1"/>
  <c r="I4483" i="1"/>
  <c r="I4482" i="1"/>
  <c r="I4481" i="1"/>
  <c r="I4480" i="1"/>
  <c r="I4479" i="1"/>
  <c r="I4478" i="1"/>
  <c r="I4477" i="1"/>
  <c r="I4476" i="1"/>
  <c r="I4475" i="1"/>
  <c r="I4474" i="1"/>
  <c r="I4473" i="1"/>
  <c r="I4472" i="1"/>
  <c r="I4471" i="1"/>
  <c r="I4470" i="1"/>
  <c r="I4469" i="1"/>
  <c r="I4468" i="1"/>
  <c r="I4467" i="1"/>
  <c r="I4466" i="1"/>
  <c r="I4465" i="1"/>
  <c r="I4464" i="1"/>
  <c r="I4463" i="1"/>
  <c r="I4462" i="1"/>
  <c r="I4461" i="1"/>
  <c r="I4460" i="1"/>
  <c r="I4459" i="1"/>
  <c r="I4458" i="1"/>
  <c r="I4457" i="1"/>
  <c r="I4456" i="1"/>
  <c r="I4455" i="1"/>
  <c r="I4454" i="1"/>
  <c r="I4453" i="1"/>
  <c r="I4452" i="1"/>
  <c r="I4451" i="1"/>
  <c r="I4450" i="1"/>
  <c r="I4449" i="1"/>
  <c r="I4448" i="1"/>
  <c r="I4447" i="1"/>
  <c r="I4446" i="1"/>
  <c r="I4445" i="1"/>
  <c r="I4444" i="1"/>
  <c r="I4443" i="1"/>
  <c r="I4442" i="1"/>
  <c r="I4441" i="1"/>
  <c r="I4440" i="1"/>
  <c r="I4439" i="1"/>
  <c r="I4438" i="1"/>
  <c r="I4437" i="1"/>
  <c r="I4436" i="1"/>
  <c r="I4435" i="1"/>
  <c r="I4434" i="1"/>
  <c r="I4433" i="1"/>
  <c r="I4432" i="1"/>
  <c r="I4431" i="1"/>
  <c r="I4430" i="1"/>
  <c r="I4429" i="1"/>
  <c r="I4428" i="1"/>
  <c r="I4427" i="1"/>
  <c r="I4426" i="1"/>
  <c r="I4425" i="1"/>
  <c r="I4424" i="1"/>
  <c r="I4423" i="1"/>
  <c r="I4422" i="1"/>
  <c r="I4421" i="1"/>
  <c r="I4420" i="1"/>
  <c r="I4419" i="1"/>
  <c r="I4418" i="1"/>
  <c r="I4417" i="1"/>
  <c r="I4416" i="1"/>
  <c r="I4415" i="1"/>
  <c r="I4414" i="1"/>
  <c r="I4413" i="1"/>
  <c r="I4412" i="1"/>
  <c r="I4411" i="1"/>
  <c r="I4410" i="1"/>
  <c r="I4409" i="1"/>
  <c r="I4408" i="1"/>
  <c r="I4407" i="1"/>
  <c r="I4406" i="1"/>
  <c r="I4405" i="1"/>
  <c r="I4404" i="1"/>
  <c r="I4403" i="1"/>
  <c r="I4402" i="1"/>
  <c r="I4401" i="1"/>
  <c r="I4400" i="1"/>
  <c r="I4399" i="1"/>
  <c r="I4398" i="1"/>
  <c r="I4397" i="1"/>
  <c r="I4396" i="1"/>
  <c r="I4395" i="1"/>
  <c r="I4394" i="1"/>
  <c r="I4393" i="1"/>
  <c r="I4392" i="1"/>
  <c r="I4391" i="1"/>
  <c r="I4390" i="1"/>
  <c r="I4389" i="1"/>
  <c r="I4388" i="1"/>
  <c r="I4387" i="1"/>
  <c r="I4386" i="1"/>
  <c r="I4385" i="1"/>
  <c r="I4384" i="1"/>
  <c r="I4383" i="1"/>
  <c r="I4382" i="1"/>
  <c r="I4381" i="1"/>
  <c r="I4380" i="1"/>
  <c r="I4379" i="1"/>
  <c r="I4378" i="1"/>
  <c r="I4377" i="1"/>
  <c r="I4376" i="1"/>
  <c r="I4375" i="1"/>
  <c r="I4374" i="1"/>
  <c r="I4373" i="1"/>
  <c r="I4372" i="1"/>
  <c r="I4371" i="1"/>
  <c r="I4370" i="1"/>
  <c r="I4369" i="1"/>
  <c r="I4368" i="1"/>
  <c r="I4367" i="1"/>
  <c r="I4366" i="1"/>
  <c r="I4365" i="1"/>
  <c r="I4364" i="1"/>
  <c r="I4363" i="1"/>
  <c r="I4362" i="1"/>
  <c r="I4361" i="1"/>
  <c r="I4360" i="1"/>
  <c r="I4359" i="1"/>
  <c r="I4358" i="1"/>
  <c r="I4357" i="1"/>
  <c r="I4356" i="1"/>
  <c r="I4355" i="1"/>
  <c r="I4354" i="1"/>
  <c r="I4353" i="1"/>
  <c r="I4352" i="1"/>
  <c r="I4351" i="1"/>
  <c r="I4350" i="1"/>
  <c r="I4349" i="1"/>
  <c r="I4348" i="1"/>
  <c r="I4347" i="1"/>
  <c r="I4346" i="1"/>
  <c r="I4345" i="1"/>
  <c r="I4344" i="1"/>
  <c r="I4343" i="1"/>
  <c r="I4342" i="1"/>
  <c r="I4341" i="1"/>
  <c r="I4340" i="1"/>
  <c r="I4339" i="1"/>
  <c r="I4338" i="1"/>
  <c r="I4337" i="1"/>
  <c r="I4336" i="1"/>
  <c r="I4335" i="1"/>
  <c r="I4334" i="1"/>
  <c r="I4333" i="1"/>
  <c r="I4332" i="1"/>
  <c r="I4331" i="1"/>
  <c r="I4330" i="1"/>
  <c r="I4329" i="1"/>
  <c r="I4328" i="1"/>
  <c r="I4327" i="1"/>
  <c r="I4326" i="1"/>
  <c r="I4325" i="1"/>
  <c r="I4324" i="1"/>
  <c r="I4323" i="1"/>
  <c r="I4322" i="1"/>
  <c r="I4321" i="1"/>
  <c r="I4320" i="1"/>
  <c r="I4319" i="1"/>
  <c r="I4318" i="1"/>
  <c r="I4317" i="1"/>
  <c r="I4316" i="1"/>
  <c r="I4315" i="1"/>
  <c r="I4314" i="1"/>
  <c r="I4313" i="1"/>
  <c r="I4312" i="1"/>
  <c r="I4311" i="1"/>
  <c r="I4310" i="1"/>
  <c r="I4309" i="1"/>
  <c r="I4308" i="1"/>
  <c r="I4307" i="1"/>
  <c r="I4306" i="1"/>
  <c r="I4305" i="1"/>
  <c r="I4304" i="1"/>
  <c r="I4303" i="1"/>
  <c r="I4302" i="1"/>
  <c r="I4301" i="1"/>
  <c r="I4300" i="1"/>
  <c r="I4299" i="1"/>
  <c r="I4298" i="1"/>
  <c r="I4297" i="1"/>
  <c r="I4296" i="1"/>
  <c r="I4295" i="1"/>
  <c r="I4294" i="1"/>
  <c r="I4293" i="1"/>
  <c r="I4292" i="1"/>
  <c r="I4291" i="1"/>
  <c r="I4290" i="1"/>
  <c r="I4289" i="1"/>
  <c r="I4288" i="1"/>
  <c r="I4287" i="1"/>
  <c r="I4286" i="1"/>
  <c r="I4285" i="1"/>
  <c r="I4284" i="1"/>
  <c r="I4283" i="1"/>
  <c r="I4282" i="1"/>
  <c r="I4281" i="1"/>
  <c r="I4280" i="1"/>
  <c r="I4279" i="1"/>
  <c r="I4278" i="1"/>
  <c r="I4277" i="1"/>
  <c r="I4276" i="1"/>
  <c r="I4275" i="1"/>
  <c r="I4274" i="1"/>
  <c r="I4273" i="1"/>
  <c r="I4272" i="1"/>
  <c r="I4271" i="1"/>
  <c r="I4270" i="1"/>
  <c r="I4269" i="1"/>
  <c r="I4268" i="1"/>
  <c r="I4267" i="1"/>
  <c r="I4266" i="1"/>
  <c r="I4265" i="1"/>
  <c r="I4264" i="1"/>
  <c r="I4263" i="1"/>
  <c r="I4262" i="1"/>
  <c r="I4261" i="1"/>
  <c r="I4260" i="1"/>
  <c r="I4259" i="1"/>
  <c r="I4258" i="1"/>
  <c r="I4257" i="1"/>
  <c r="I4256" i="1"/>
  <c r="I4255" i="1"/>
  <c r="I4254" i="1"/>
  <c r="I4253" i="1"/>
  <c r="I4252" i="1"/>
  <c r="I4251" i="1"/>
  <c r="I4250" i="1"/>
  <c r="I4249" i="1"/>
  <c r="I4248" i="1"/>
  <c r="I4247" i="1"/>
  <c r="I4246" i="1"/>
  <c r="I4245" i="1"/>
  <c r="I4244" i="1"/>
  <c r="I4243" i="1"/>
  <c r="I4242" i="1"/>
  <c r="I4241" i="1"/>
  <c r="I4240" i="1"/>
  <c r="I4239" i="1"/>
  <c r="I4238" i="1"/>
  <c r="I4237" i="1"/>
  <c r="I4236" i="1"/>
  <c r="I4235" i="1"/>
  <c r="I4234" i="1"/>
  <c r="I4233" i="1"/>
  <c r="I4232" i="1"/>
  <c r="I4231" i="1"/>
  <c r="I4230" i="1"/>
  <c r="I4229" i="1"/>
  <c r="I4228" i="1"/>
  <c r="I4227" i="1"/>
  <c r="I4226" i="1"/>
  <c r="I4225" i="1"/>
  <c r="I4224" i="1"/>
  <c r="I4223" i="1"/>
  <c r="I4222" i="1"/>
  <c r="I4221" i="1"/>
  <c r="I4220" i="1"/>
  <c r="I4219" i="1"/>
  <c r="I4218" i="1"/>
  <c r="I4217" i="1"/>
  <c r="I4216" i="1"/>
  <c r="I4215" i="1"/>
  <c r="I4214" i="1"/>
  <c r="I4213" i="1"/>
  <c r="I4212" i="1"/>
  <c r="I4211" i="1"/>
  <c r="I4210" i="1"/>
  <c r="I4209" i="1"/>
  <c r="I4208" i="1"/>
  <c r="I4207" i="1"/>
  <c r="I4206" i="1"/>
  <c r="I4205" i="1"/>
  <c r="I4204" i="1"/>
  <c r="I4203" i="1"/>
  <c r="I4202" i="1"/>
  <c r="I4201" i="1"/>
  <c r="I4200" i="1"/>
  <c r="I4199" i="1"/>
  <c r="I4198" i="1"/>
  <c r="I4197" i="1"/>
  <c r="I4196" i="1"/>
  <c r="I4195" i="1"/>
  <c r="I4194" i="1"/>
  <c r="I4193" i="1"/>
  <c r="I4192" i="1"/>
  <c r="I4191" i="1"/>
  <c r="I4190" i="1"/>
  <c r="I4189" i="1"/>
  <c r="I4188" i="1"/>
  <c r="I4187" i="1"/>
  <c r="I4186" i="1"/>
  <c r="I4185" i="1"/>
  <c r="I4184" i="1"/>
  <c r="I4183" i="1"/>
  <c r="I4182" i="1"/>
  <c r="I4181" i="1"/>
  <c r="I4180" i="1"/>
  <c r="I4179" i="1"/>
  <c r="I4178" i="1"/>
  <c r="I4177" i="1"/>
  <c r="I4176" i="1"/>
  <c r="I4175" i="1"/>
  <c r="I4174" i="1"/>
  <c r="I4173" i="1"/>
  <c r="I4172" i="1"/>
  <c r="I4171" i="1"/>
  <c r="I4170" i="1"/>
  <c r="I4169" i="1"/>
  <c r="I4168" i="1"/>
  <c r="I4167" i="1"/>
  <c r="I4166" i="1"/>
  <c r="I4165" i="1"/>
  <c r="I4164" i="1"/>
  <c r="I4163" i="1"/>
  <c r="I4162" i="1"/>
  <c r="I4161" i="1"/>
  <c r="I4160" i="1"/>
  <c r="I4159" i="1"/>
  <c r="I4158" i="1"/>
  <c r="I4157" i="1"/>
  <c r="I4156" i="1"/>
  <c r="I4155" i="1"/>
  <c r="I4154" i="1"/>
  <c r="I4153" i="1"/>
  <c r="I4152" i="1"/>
  <c r="I4151" i="1"/>
  <c r="I4150" i="1"/>
  <c r="I4149" i="1"/>
  <c r="I4148" i="1"/>
  <c r="I4147" i="1"/>
  <c r="I4146" i="1"/>
  <c r="I4145" i="1"/>
  <c r="I4144" i="1"/>
  <c r="I4143" i="1"/>
  <c r="I4142" i="1"/>
  <c r="I4141" i="1"/>
  <c r="I4140" i="1"/>
  <c r="I4139" i="1"/>
  <c r="I4138" i="1"/>
  <c r="I4137" i="1"/>
  <c r="I4136" i="1"/>
  <c r="I4135" i="1"/>
  <c r="I4134" i="1"/>
  <c r="I4133" i="1"/>
  <c r="I4132" i="1"/>
  <c r="I4131" i="1"/>
  <c r="I4130" i="1"/>
  <c r="I4129" i="1"/>
  <c r="I4128" i="1"/>
  <c r="I4127" i="1"/>
  <c r="I4126" i="1"/>
  <c r="I4125" i="1"/>
  <c r="I4124" i="1"/>
  <c r="I4123" i="1"/>
  <c r="I4122" i="1"/>
  <c r="I4121" i="1"/>
  <c r="I4120" i="1"/>
  <c r="I4119" i="1"/>
  <c r="I4118" i="1"/>
  <c r="I4117" i="1"/>
  <c r="I4116" i="1"/>
  <c r="I4115" i="1"/>
  <c r="I4114" i="1"/>
  <c r="I4113" i="1"/>
  <c r="I4112" i="1"/>
  <c r="I4111" i="1"/>
  <c r="I4110" i="1"/>
  <c r="I4109" i="1"/>
  <c r="I4108" i="1"/>
  <c r="I4107" i="1"/>
  <c r="I4106" i="1"/>
  <c r="I4105" i="1"/>
  <c r="I4104" i="1"/>
  <c r="I4103" i="1"/>
  <c r="I4102" i="1"/>
  <c r="I4101" i="1"/>
  <c r="I4100" i="1"/>
  <c r="I4099" i="1"/>
  <c r="I4098" i="1"/>
  <c r="I4097" i="1"/>
  <c r="I4096" i="1"/>
  <c r="I4095" i="1"/>
  <c r="I4094" i="1"/>
  <c r="I4093" i="1"/>
  <c r="I4092" i="1"/>
  <c r="I4091" i="1"/>
  <c r="I4090" i="1"/>
  <c r="I4089" i="1"/>
  <c r="I4088" i="1"/>
  <c r="I4087" i="1"/>
  <c r="I4086" i="1"/>
  <c r="I4085" i="1"/>
  <c r="I4084" i="1"/>
  <c r="I4083" i="1"/>
  <c r="I4082" i="1"/>
  <c r="I4081" i="1"/>
  <c r="I4080" i="1"/>
  <c r="I4079" i="1"/>
  <c r="I4078" i="1"/>
  <c r="I4077" i="1"/>
  <c r="I4076" i="1"/>
  <c r="I4075" i="1"/>
  <c r="I4074" i="1"/>
  <c r="I4073" i="1"/>
  <c r="I4072" i="1"/>
  <c r="I4071" i="1"/>
  <c r="I4070" i="1"/>
  <c r="I4069" i="1"/>
  <c r="I4068" i="1"/>
  <c r="I4067" i="1"/>
  <c r="I4066" i="1"/>
  <c r="I4065" i="1"/>
  <c r="I4064" i="1"/>
  <c r="I4063" i="1"/>
  <c r="I4062" i="1"/>
  <c r="I4061" i="1"/>
  <c r="I4060" i="1"/>
  <c r="I4059" i="1"/>
  <c r="I4058" i="1"/>
  <c r="I4057" i="1"/>
  <c r="I4056" i="1"/>
  <c r="I4055" i="1"/>
  <c r="I4054" i="1"/>
  <c r="I4053" i="1"/>
  <c r="I4052" i="1"/>
  <c r="I4051" i="1"/>
  <c r="I4050" i="1"/>
  <c r="I4049" i="1"/>
  <c r="I4048" i="1"/>
  <c r="I4047" i="1"/>
  <c r="I4046" i="1"/>
  <c r="I4045" i="1"/>
  <c r="I4044" i="1"/>
  <c r="I4043" i="1"/>
  <c r="I4042" i="1"/>
  <c r="I4041" i="1"/>
  <c r="I4040" i="1"/>
  <c r="I4039" i="1"/>
  <c r="I4038" i="1"/>
  <c r="I4037" i="1"/>
  <c r="I4036" i="1"/>
  <c r="I4035" i="1"/>
  <c r="I4034" i="1"/>
  <c r="I4033" i="1"/>
  <c r="I4032" i="1"/>
  <c r="I4031" i="1"/>
  <c r="I4030" i="1"/>
  <c r="I4029" i="1"/>
  <c r="I4028" i="1"/>
  <c r="I4027" i="1"/>
  <c r="I4026" i="1"/>
  <c r="I4025" i="1"/>
  <c r="I4024" i="1"/>
  <c r="I4023" i="1"/>
  <c r="I4022" i="1"/>
  <c r="I4021" i="1"/>
  <c r="I4020" i="1"/>
  <c r="I4019" i="1"/>
  <c r="I4018" i="1"/>
  <c r="I4017" i="1"/>
  <c r="I4016" i="1"/>
  <c r="I4015" i="1"/>
  <c r="I4014" i="1"/>
  <c r="I4013" i="1"/>
  <c r="I4012" i="1"/>
  <c r="I4011" i="1"/>
  <c r="I4010" i="1"/>
  <c r="I4009" i="1"/>
  <c r="I4008" i="1"/>
  <c r="I4007" i="1"/>
  <c r="I4006" i="1"/>
  <c r="I4005" i="1"/>
  <c r="I4004" i="1"/>
  <c r="I4003" i="1"/>
  <c r="I4002" i="1"/>
  <c r="I4001" i="1"/>
  <c r="I4000" i="1"/>
  <c r="I3999" i="1"/>
  <c r="I3998" i="1"/>
  <c r="I3997" i="1"/>
  <c r="I3996" i="1"/>
  <c r="I3995" i="1"/>
  <c r="I3994" i="1"/>
  <c r="I3993" i="1"/>
  <c r="I3992" i="1"/>
  <c r="I3991" i="1"/>
  <c r="I3990" i="1"/>
  <c r="I3989" i="1"/>
  <c r="I3988" i="1"/>
  <c r="I3987" i="1"/>
  <c r="I3986" i="1"/>
  <c r="I3985" i="1"/>
  <c r="I3984" i="1"/>
  <c r="I3983" i="1"/>
  <c r="I3982" i="1"/>
  <c r="I3981" i="1"/>
  <c r="I3980" i="1"/>
  <c r="I3979" i="1"/>
  <c r="I3978" i="1"/>
  <c r="I3977" i="1"/>
  <c r="I3976" i="1"/>
  <c r="I3975" i="1"/>
  <c r="I3974" i="1"/>
  <c r="I3973" i="1"/>
  <c r="I3972" i="1"/>
  <c r="I3971" i="1"/>
  <c r="I3970" i="1"/>
  <c r="I3969" i="1"/>
  <c r="I3968" i="1"/>
  <c r="I3967" i="1"/>
  <c r="I3966" i="1"/>
  <c r="I3965" i="1"/>
  <c r="I3964" i="1"/>
  <c r="I3963" i="1"/>
  <c r="I3962" i="1"/>
  <c r="I3961" i="1"/>
  <c r="I3960" i="1"/>
  <c r="I3959" i="1"/>
  <c r="I3958" i="1"/>
  <c r="I3957" i="1"/>
  <c r="I3956" i="1"/>
  <c r="I3955" i="1"/>
  <c r="I3954" i="1"/>
  <c r="I3953" i="1"/>
  <c r="I3952" i="1"/>
  <c r="I3951" i="1"/>
  <c r="I3950" i="1"/>
  <c r="I3949" i="1"/>
  <c r="I3948" i="1"/>
  <c r="I3947" i="1"/>
  <c r="I3946" i="1"/>
  <c r="I3945" i="1"/>
  <c r="I3944" i="1"/>
  <c r="I3943" i="1"/>
  <c r="I3942" i="1"/>
  <c r="I3941" i="1"/>
  <c r="I3940" i="1"/>
  <c r="I3939" i="1"/>
  <c r="I3938" i="1"/>
  <c r="I3937" i="1"/>
  <c r="I3936" i="1"/>
  <c r="I3935" i="1"/>
  <c r="I3934" i="1"/>
  <c r="I3933" i="1"/>
  <c r="I3932" i="1"/>
  <c r="I3931" i="1"/>
  <c r="I3930" i="1"/>
  <c r="I3929" i="1"/>
  <c r="I3928" i="1"/>
  <c r="I3927" i="1"/>
  <c r="I3926" i="1"/>
  <c r="I3925" i="1"/>
  <c r="I3924" i="1"/>
  <c r="I3923" i="1"/>
  <c r="I3922" i="1"/>
  <c r="I3921" i="1"/>
  <c r="I3920" i="1"/>
  <c r="I3919" i="1"/>
  <c r="I3918" i="1"/>
  <c r="I3917" i="1"/>
  <c r="I3916" i="1"/>
  <c r="I3915" i="1"/>
  <c r="I3914" i="1"/>
  <c r="I3913" i="1"/>
  <c r="I3912" i="1"/>
  <c r="I3911" i="1"/>
  <c r="I3910" i="1"/>
  <c r="I3909" i="1"/>
  <c r="I3908" i="1"/>
  <c r="I3907" i="1"/>
  <c r="I3906" i="1"/>
  <c r="I3905" i="1"/>
  <c r="I3904" i="1"/>
  <c r="I3903" i="1"/>
  <c r="I3902" i="1"/>
  <c r="I3901" i="1"/>
  <c r="I3900" i="1"/>
  <c r="I3899" i="1"/>
  <c r="I3898" i="1"/>
  <c r="I3897" i="1"/>
  <c r="I3896" i="1"/>
  <c r="I3895" i="1"/>
  <c r="I3894" i="1"/>
  <c r="I3893" i="1"/>
  <c r="I3892" i="1"/>
  <c r="I3891" i="1"/>
  <c r="I3890" i="1"/>
  <c r="I3889" i="1"/>
  <c r="I3888" i="1"/>
  <c r="I3887" i="1"/>
  <c r="I3886" i="1"/>
  <c r="I3885" i="1"/>
  <c r="I3884" i="1"/>
  <c r="I3883" i="1"/>
  <c r="I3882" i="1"/>
  <c r="I3881" i="1"/>
  <c r="I3880" i="1"/>
  <c r="I3879" i="1"/>
  <c r="I3878" i="1"/>
  <c r="I3877" i="1"/>
  <c r="I3876" i="1"/>
  <c r="I3875" i="1"/>
  <c r="I3874" i="1"/>
  <c r="I3873" i="1"/>
  <c r="I3872" i="1"/>
  <c r="I3871" i="1"/>
  <c r="I3870" i="1"/>
  <c r="I3869" i="1"/>
  <c r="I3868" i="1"/>
  <c r="I3867" i="1"/>
  <c r="I3866" i="1"/>
  <c r="I3865" i="1"/>
  <c r="I3864" i="1"/>
  <c r="I3863" i="1"/>
  <c r="I3862" i="1"/>
  <c r="I3861" i="1"/>
  <c r="I3860" i="1"/>
  <c r="I3859" i="1"/>
  <c r="I3858" i="1"/>
  <c r="I3857" i="1"/>
  <c r="I3856" i="1"/>
  <c r="I3855" i="1"/>
  <c r="I3854" i="1"/>
  <c r="I3853" i="1"/>
  <c r="I3852" i="1"/>
  <c r="I3851" i="1"/>
  <c r="I3850" i="1"/>
  <c r="I3849" i="1"/>
  <c r="I3848" i="1"/>
  <c r="I3847" i="1"/>
  <c r="I3846" i="1"/>
  <c r="I3845" i="1"/>
  <c r="I3844" i="1"/>
  <c r="I3843" i="1"/>
  <c r="I3842" i="1"/>
  <c r="I3841" i="1"/>
  <c r="I3840" i="1"/>
  <c r="I3839" i="1"/>
  <c r="I3838" i="1"/>
  <c r="I3837" i="1"/>
  <c r="I3836" i="1"/>
  <c r="I3835" i="1"/>
  <c r="I3834" i="1"/>
  <c r="I3833" i="1"/>
  <c r="I3832" i="1"/>
  <c r="I3831" i="1"/>
  <c r="I3830" i="1"/>
  <c r="I3829" i="1"/>
  <c r="I3828" i="1"/>
  <c r="I3827" i="1"/>
  <c r="I3826" i="1"/>
  <c r="I3825" i="1"/>
  <c r="I3824" i="1"/>
  <c r="I3823" i="1"/>
  <c r="I3822" i="1"/>
  <c r="I3821" i="1"/>
  <c r="I3820" i="1"/>
  <c r="I3819" i="1"/>
  <c r="I3818" i="1"/>
  <c r="I3817" i="1"/>
  <c r="I3816" i="1"/>
  <c r="I3815" i="1"/>
  <c r="I3814" i="1"/>
  <c r="I3813" i="1"/>
  <c r="I3812" i="1"/>
  <c r="I3811" i="1"/>
  <c r="I3810" i="1"/>
  <c r="I3809" i="1"/>
  <c r="I3808" i="1"/>
  <c r="I3807" i="1"/>
  <c r="I3806" i="1"/>
  <c r="I3805" i="1"/>
  <c r="I3804" i="1"/>
  <c r="I3803" i="1"/>
  <c r="I3802" i="1"/>
  <c r="I3801" i="1"/>
  <c r="I3800" i="1"/>
  <c r="I3799" i="1"/>
  <c r="I3798" i="1"/>
  <c r="I3797" i="1"/>
  <c r="I3796" i="1"/>
  <c r="I3795" i="1"/>
  <c r="I3794" i="1"/>
  <c r="I3793" i="1"/>
  <c r="I3792" i="1"/>
  <c r="I3791" i="1"/>
  <c r="I3790" i="1"/>
  <c r="I3789" i="1"/>
  <c r="I3788" i="1"/>
  <c r="I3787" i="1"/>
  <c r="I3786" i="1"/>
  <c r="I3785" i="1"/>
  <c r="I3784" i="1"/>
  <c r="I3783" i="1"/>
  <c r="I3782" i="1"/>
  <c r="I3781" i="1"/>
  <c r="I3780" i="1"/>
  <c r="I3779" i="1"/>
  <c r="I3778" i="1"/>
  <c r="I3777" i="1"/>
  <c r="I3776" i="1"/>
  <c r="I3775" i="1"/>
  <c r="I3774" i="1"/>
  <c r="I3773" i="1"/>
  <c r="I3772" i="1"/>
  <c r="I3771" i="1"/>
  <c r="I3770" i="1"/>
  <c r="I3769" i="1"/>
  <c r="I3768" i="1"/>
  <c r="I3767" i="1"/>
  <c r="I3766" i="1"/>
  <c r="I3765" i="1"/>
  <c r="I3764" i="1"/>
  <c r="I3763" i="1"/>
  <c r="I3762" i="1"/>
  <c r="I3761" i="1"/>
  <c r="I3760" i="1"/>
  <c r="I3759" i="1"/>
  <c r="I3758" i="1"/>
  <c r="I3757" i="1"/>
  <c r="I3756" i="1"/>
  <c r="I3755" i="1"/>
  <c r="I3754" i="1"/>
  <c r="I3753" i="1"/>
  <c r="I3752" i="1"/>
  <c r="I3751" i="1"/>
  <c r="I3750" i="1"/>
  <c r="I3749" i="1"/>
  <c r="I3748" i="1"/>
  <c r="I3747" i="1"/>
  <c r="I3746" i="1"/>
  <c r="I3745" i="1"/>
  <c r="I3744" i="1"/>
  <c r="I3743" i="1"/>
  <c r="I3742" i="1"/>
  <c r="I3741" i="1"/>
  <c r="I3740" i="1"/>
  <c r="I3739" i="1"/>
  <c r="I3738" i="1"/>
  <c r="I3737" i="1"/>
  <c r="I3736" i="1"/>
  <c r="I3735" i="1"/>
  <c r="I3734" i="1"/>
  <c r="I3733" i="1"/>
  <c r="I3732" i="1"/>
  <c r="I3731" i="1"/>
  <c r="I3730" i="1"/>
  <c r="I3729" i="1"/>
  <c r="I3728" i="1"/>
  <c r="I3727" i="1"/>
  <c r="I3726" i="1"/>
  <c r="I3725" i="1"/>
  <c r="I3724" i="1"/>
  <c r="I3723" i="1"/>
  <c r="I3722" i="1"/>
  <c r="I3721" i="1"/>
  <c r="I3720" i="1"/>
  <c r="I3719" i="1"/>
  <c r="I3718" i="1"/>
  <c r="I3717" i="1"/>
  <c r="I3716" i="1"/>
  <c r="I3715" i="1"/>
  <c r="I3714" i="1"/>
  <c r="I3713" i="1"/>
  <c r="I3712" i="1"/>
  <c r="I3711" i="1"/>
  <c r="I3710" i="1"/>
  <c r="I3709" i="1"/>
  <c r="I3708" i="1"/>
  <c r="I3707" i="1"/>
  <c r="I3706" i="1"/>
  <c r="I3705" i="1"/>
  <c r="I3704" i="1"/>
  <c r="I3703" i="1"/>
  <c r="I3702" i="1"/>
  <c r="I3701" i="1"/>
  <c r="I3700" i="1"/>
  <c r="I3699" i="1"/>
  <c r="I3698" i="1"/>
  <c r="I3697" i="1"/>
  <c r="I3696" i="1"/>
  <c r="I3695" i="1"/>
  <c r="I3694" i="1"/>
  <c r="I3693" i="1"/>
  <c r="I3692" i="1"/>
  <c r="I3691" i="1"/>
  <c r="I3690" i="1"/>
  <c r="I3689" i="1"/>
  <c r="I3688" i="1"/>
  <c r="I3687" i="1"/>
  <c r="I3686" i="1"/>
  <c r="I3685" i="1"/>
  <c r="I3684" i="1"/>
  <c r="I3683" i="1"/>
  <c r="I3682" i="1"/>
  <c r="I3681" i="1"/>
  <c r="I3680" i="1"/>
  <c r="I3679" i="1"/>
  <c r="I3678" i="1"/>
  <c r="I3677" i="1"/>
  <c r="I3676" i="1"/>
  <c r="I3675" i="1"/>
  <c r="I3674" i="1"/>
  <c r="I3673" i="1"/>
  <c r="I3672" i="1"/>
  <c r="I3671" i="1"/>
  <c r="I3670" i="1"/>
  <c r="I3669" i="1"/>
  <c r="I3668" i="1"/>
  <c r="I3667" i="1"/>
  <c r="I3666" i="1"/>
  <c r="I3665" i="1"/>
  <c r="I3664" i="1"/>
  <c r="I3663" i="1"/>
  <c r="I3662" i="1"/>
  <c r="I3661" i="1"/>
  <c r="I3660" i="1"/>
  <c r="I3659" i="1"/>
  <c r="I3658" i="1"/>
  <c r="I3657" i="1"/>
  <c r="I3656" i="1"/>
  <c r="I3655" i="1"/>
  <c r="I3654" i="1"/>
  <c r="I3653" i="1"/>
  <c r="I3652" i="1"/>
  <c r="I3651" i="1"/>
  <c r="I3650" i="1"/>
  <c r="I3649" i="1"/>
  <c r="I3648" i="1"/>
  <c r="I3647" i="1"/>
  <c r="I3646" i="1"/>
  <c r="I3645" i="1"/>
  <c r="I3644" i="1"/>
  <c r="I3643" i="1"/>
  <c r="I3642" i="1"/>
  <c r="I3641" i="1"/>
  <c r="I3640" i="1"/>
  <c r="I3639" i="1"/>
  <c r="I3638" i="1"/>
  <c r="I3637" i="1"/>
  <c r="I3636" i="1"/>
  <c r="I3635" i="1"/>
  <c r="I3634" i="1"/>
  <c r="I3633" i="1"/>
  <c r="I3632" i="1"/>
  <c r="I3631" i="1"/>
  <c r="I3630" i="1"/>
  <c r="I3629" i="1"/>
  <c r="I3628" i="1"/>
  <c r="I3627" i="1"/>
  <c r="I3626" i="1"/>
  <c r="I3625" i="1"/>
  <c r="I3624" i="1"/>
  <c r="I3623" i="1"/>
  <c r="I3622" i="1"/>
  <c r="I3621" i="1"/>
  <c r="I3620" i="1"/>
  <c r="I3619" i="1"/>
  <c r="I3618" i="1"/>
  <c r="I3617" i="1"/>
  <c r="I3616" i="1"/>
  <c r="I3615" i="1"/>
  <c r="I3614" i="1"/>
  <c r="I3613" i="1"/>
  <c r="I3612" i="1"/>
  <c r="I3611" i="1"/>
  <c r="I3610" i="1"/>
  <c r="I3609" i="1"/>
  <c r="I3608" i="1"/>
  <c r="I3607" i="1"/>
  <c r="I3606" i="1"/>
  <c r="I3605" i="1"/>
  <c r="I3604" i="1"/>
  <c r="I3603" i="1"/>
  <c r="I3602" i="1"/>
  <c r="I3601" i="1"/>
  <c r="I3600" i="1"/>
  <c r="I3599" i="1"/>
  <c r="I3598" i="1"/>
  <c r="I3597" i="1"/>
  <c r="I3596" i="1"/>
  <c r="I3595" i="1"/>
  <c r="I3594" i="1"/>
  <c r="I3593" i="1"/>
  <c r="I3592" i="1"/>
  <c r="I3591" i="1"/>
  <c r="I3590" i="1"/>
  <c r="I3589" i="1"/>
  <c r="I3588" i="1"/>
  <c r="I3587" i="1"/>
  <c r="I3586" i="1"/>
  <c r="I3585" i="1"/>
  <c r="I3584" i="1"/>
  <c r="I3583" i="1"/>
  <c r="I3582" i="1"/>
  <c r="I3581" i="1"/>
  <c r="I3580" i="1"/>
  <c r="I3579" i="1"/>
  <c r="I3578" i="1"/>
  <c r="I3577" i="1"/>
  <c r="I3576" i="1"/>
  <c r="I3575" i="1"/>
  <c r="I3574" i="1"/>
  <c r="I3573" i="1"/>
  <c r="I3572" i="1"/>
  <c r="I3571" i="1"/>
  <c r="I3570" i="1"/>
  <c r="I3569" i="1"/>
  <c r="I3568" i="1"/>
  <c r="I3567" i="1"/>
  <c r="I3566" i="1"/>
  <c r="I3565" i="1"/>
  <c r="I3564" i="1"/>
  <c r="I3563" i="1"/>
  <c r="I3562" i="1"/>
  <c r="I3561" i="1"/>
  <c r="I3560" i="1"/>
  <c r="I3559" i="1"/>
  <c r="I3558" i="1"/>
  <c r="I3557" i="1"/>
  <c r="I3556" i="1"/>
  <c r="I3555" i="1"/>
  <c r="I3554" i="1"/>
  <c r="I3553" i="1"/>
  <c r="I3552" i="1"/>
  <c r="I3551" i="1"/>
  <c r="I3550" i="1"/>
  <c r="I3549" i="1"/>
  <c r="I3548" i="1"/>
  <c r="I3547" i="1"/>
  <c r="I3546" i="1"/>
  <c r="I3545" i="1"/>
  <c r="I3544" i="1"/>
  <c r="I3543" i="1"/>
  <c r="I3542" i="1"/>
  <c r="I3541" i="1"/>
  <c r="I3540" i="1"/>
  <c r="I3539" i="1"/>
  <c r="I3538" i="1"/>
  <c r="I3537" i="1"/>
  <c r="I3536" i="1"/>
  <c r="I3535" i="1"/>
  <c r="I3534" i="1"/>
  <c r="I3533" i="1"/>
  <c r="I3532" i="1"/>
  <c r="I3531" i="1"/>
  <c r="I3530" i="1"/>
  <c r="I3529" i="1"/>
  <c r="I3528" i="1"/>
  <c r="I3527" i="1"/>
  <c r="I3526" i="1"/>
  <c r="I3525" i="1"/>
  <c r="I3524" i="1"/>
  <c r="I3523" i="1"/>
  <c r="I3522" i="1"/>
  <c r="I3521" i="1"/>
  <c r="I3520" i="1"/>
  <c r="I3519" i="1"/>
  <c r="I3518" i="1"/>
  <c r="I3517" i="1"/>
  <c r="I3516" i="1"/>
  <c r="I3515" i="1"/>
  <c r="I3514" i="1"/>
  <c r="I3513" i="1"/>
  <c r="I3512" i="1"/>
  <c r="I3511" i="1"/>
  <c r="I3510" i="1"/>
  <c r="I3509" i="1"/>
  <c r="I3508" i="1"/>
  <c r="I3507" i="1"/>
  <c r="I3506" i="1"/>
  <c r="I3505" i="1"/>
  <c r="I3504" i="1"/>
  <c r="I3503" i="1"/>
  <c r="I3502" i="1"/>
  <c r="I3501" i="1"/>
  <c r="I3500" i="1"/>
  <c r="I3499" i="1"/>
  <c r="I3498" i="1"/>
  <c r="I3497" i="1"/>
  <c r="I3496" i="1"/>
  <c r="I3495" i="1"/>
  <c r="I3494" i="1"/>
  <c r="I3493" i="1"/>
  <c r="I3492" i="1"/>
  <c r="I3491" i="1"/>
  <c r="I3490" i="1"/>
  <c r="I3489" i="1"/>
  <c r="I3488" i="1"/>
  <c r="I3487" i="1"/>
  <c r="I3486" i="1"/>
  <c r="I3485" i="1"/>
  <c r="I3484" i="1"/>
  <c r="I3483" i="1"/>
  <c r="I3482" i="1"/>
  <c r="I3481" i="1"/>
  <c r="I3480" i="1"/>
  <c r="I3479" i="1"/>
  <c r="I3478" i="1"/>
  <c r="I3477" i="1"/>
  <c r="I3476" i="1"/>
  <c r="I3475" i="1"/>
  <c r="I3474" i="1"/>
  <c r="I3473" i="1"/>
  <c r="I3472" i="1"/>
  <c r="I3471" i="1"/>
  <c r="I3470" i="1"/>
  <c r="I3469" i="1"/>
  <c r="I3468" i="1"/>
  <c r="I3467" i="1"/>
  <c r="I3466" i="1"/>
  <c r="I3465" i="1"/>
  <c r="I3464" i="1"/>
  <c r="I3463" i="1"/>
  <c r="I3462" i="1"/>
  <c r="I3461" i="1"/>
  <c r="I3460" i="1"/>
  <c r="I3459" i="1"/>
  <c r="I3458" i="1"/>
  <c r="I3457" i="1"/>
  <c r="I3456" i="1"/>
  <c r="I3455" i="1"/>
  <c r="I3454" i="1"/>
  <c r="I3453" i="1"/>
  <c r="I3452" i="1"/>
  <c r="I3451" i="1"/>
  <c r="I3450" i="1"/>
  <c r="I3449" i="1"/>
  <c r="I3448" i="1"/>
  <c r="I3447" i="1"/>
  <c r="I3446" i="1"/>
  <c r="I3445" i="1"/>
  <c r="I3444" i="1"/>
  <c r="I3443" i="1"/>
  <c r="I3442" i="1"/>
  <c r="I3441" i="1"/>
  <c r="I3440" i="1"/>
  <c r="I3439" i="1"/>
  <c r="I3438" i="1"/>
  <c r="I3437" i="1"/>
  <c r="I3436" i="1"/>
  <c r="I3435" i="1"/>
  <c r="I3434" i="1"/>
  <c r="I3433" i="1"/>
  <c r="I3432" i="1"/>
  <c r="I3431" i="1"/>
  <c r="I3430" i="1"/>
  <c r="I3429" i="1"/>
  <c r="I3428" i="1"/>
  <c r="I3427" i="1"/>
  <c r="I3426" i="1"/>
  <c r="I3425" i="1"/>
  <c r="I3424" i="1"/>
  <c r="I3423" i="1"/>
  <c r="I3422" i="1"/>
  <c r="I3421" i="1"/>
  <c r="I3420" i="1"/>
  <c r="I3419" i="1"/>
  <c r="I3418" i="1"/>
  <c r="I3417" i="1"/>
  <c r="I3416" i="1"/>
  <c r="I3415" i="1"/>
  <c r="I3414" i="1"/>
  <c r="I3413" i="1"/>
  <c r="I3412" i="1"/>
  <c r="I3411" i="1"/>
  <c r="I3410" i="1"/>
  <c r="I3409" i="1"/>
  <c r="I3408" i="1"/>
  <c r="I3407" i="1"/>
  <c r="I3406" i="1"/>
  <c r="I3405" i="1"/>
  <c r="I3404" i="1"/>
  <c r="I3403" i="1"/>
  <c r="I3402" i="1"/>
  <c r="I3401" i="1"/>
  <c r="I3400" i="1"/>
  <c r="I3399" i="1"/>
  <c r="I3398" i="1"/>
  <c r="I3397" i="1"/>
  <c r="I3396" i="1"/>
  <c r="I3395" i="1"/>
  <c r="I3394" i="1"/>
  <c r="I3393" i="1"/>
  <c r="I3392" i="1"/>
  <c r="I3391" i="1"/>
  <c r="I3390" i="1"/>
  <c r="I3389" i="1"/>
  <c r="I3388" i="1"/>
  <c r="I3387" i="1"/>
  <c r="I3386" i="1"/>
  <c r="I3385" i="1"/>
  <c r="I3384" i="1"/>
  <c r="I3383" i="1"/>
  <c r="I3382" i="1"/>
  <c r="I3381" i="1"/>
  <c r="I3380" i="1"/>
  <c r="I3379" i="1"/>
  <c r="I3378" i="1"/>
  <c r="I3377" i="1"/>
  <c r="I3376" i="1"/>
  <c r="I3375" i="1"/>
  <c r="I3374" i="1"/>
  <c r="I3373" i="1"/>
  <c r="I3372" i="1"/>
  <c r="I3371" i="1"/>
  <c r="I3370" i="1"/>
  <c r="I3369" i="1"/>
  <c r="I3368" i="1"/>
  <c r="I3367" i="1"/>
  <c r="I3366" i="1"/>
  <c r="I3365" i="1"/>
  <c r="I3364" i="1"/>
  <c r="I3363" i="1"/>
  <c r="I3362" i="1"/>
  <c r="I3361" i="1"/>
  <c r="I3360" i="1"/>
  <c r="I3359" i="1"/>
  <c r="I3358" i="1"/>
  <c r="I3357" i="1"/>
  <c r="I3356" i="1"/>
  <c r="I3355" i="1"/>
  <c r="I3354" i="1"/>
  <c r="I3353" i="1"/>
  <c r="I3352" i="1"/>
  <c r="I3351" i="1"/>
  <c r="I3350" i="1"/>
  <c r="I3349" i="1"/>
  <c r="I3348" i="1"/>
  <c r="I3347" i="1"/>
  <c r="I3346" i="1"/>
  <c r="I3345" i="1"/>
  <c r="I3344" i="1"/>
  <c r="I3343" i="1"/>
  <c r="I3342" i="1"/>
  <c r="I3341" i="1"/>
  <c r="I3340" i="1"/>
  <c r="I3339" i="1"/>
  <c r="I3338" i="1"/>
  <c r="I3337" i="1"/>
  <c r="I3336" i="1"/>
  <c r="I3335" i="1"/>
  <c r="I3334" i="1"/>
  <c r="I3333" i="1"/>
  <c r="I3332" i="1"/>
  <c r="I3331" i="1"/>
  <c r="I3330" i="1"/>
  <c r="I3329" i="1"/>
  <c r="I3328" i="1"/>
  <c r="I3327" i="1"/>
  <c r="I3326" i="1"/>
  <c r="I3325" i="1"/>
  <c r="I3324" i="1"/>
  <c r="I3323" i="1"/>
  <c r="I3322" i="1"/>
  <c r="I3321" i="1"/>
  <c r="I3320" i="1"/>
  <c r="I3319" i="1"/>
  <c r="I3318" i="1"/>
  <c r="I3317" i="1"/>
  <c r="I3316" i="1"/>
  <c r="I3315" i="1"/>
  <c r="I3314" i="1"/>
  <c r="I3313" i="1"/>
  <c r="I3312" i="1"/>
  <c r="I3311" i="1"/>
  <c r="I3310" i="1"/>
  <c r="I3309" i="1"/>
  <c r="I3308" i="1"/>
  <c r="I3307" i="1"/>
  <c r="I3306" i="1"/>
  <c r="I3305" i="1"/>
  <c r="I3304" i="1"/>
  <c r="I3303" i="1"/>
  <c r="I3302" i="1"/>
  <c r="I3301" i="1"/>
  <c r="I3300" i="1"/>
  <c r="I3299" i="1"/>
  <c r="I3298" i="1"/>
  <c r="I3297" i="1"/>
  <c r="I3296" i="1"/>
  <c r="I3295" i="1"/>
  <c r="I3294" i="1"/>
  <c r="I3293" i="1"/>
  <c r="I3292" i="1"/>
  <c r="I3291" i="1"/>
  <c r="I3290" i="1"/>
  <c r="I3289" i="1"/>
  <c r="I3288" i="1"/>
  <c r="I3287" i="1"/>
  <c r="I3286" i="1"/>
  <c r="I3285" i="1"/>
  <c r="I3284" i="1"/>
  <c r="I3283" i="1"/>
  <c r="I3282" i="1"/>
  <c r="I3281" i="1"/>
  <c r="I3280" i="1"/>
  <c r="I3279" i="1"/>
  <c r="I3278" i="1"/>
  <c r="I3277" i="1"/>
  <c r="I3276" i="1"/>
  <c r="I3275" i="1"/>
  <c r="I3274" i="1"/>
  <c r="I3273" i="1"/>
  <c r="I3272" i="1"/>
  <c r="I3271" i="1"/>
  <c r="I3270" i="1"/>
  <c r="I3269" i="1"/>
  <c r="I3268" i="1"/>
  <c r="I3267" i="1"/>
  <c r="I3266" i="1"/>
  <c r="I3265" i="1"/>
  <c r="I3264" i="1"/>
  <c r="I3263" i="1"/>
  <c r="I3262" i="1"/>
  <c r="I3261" i="1"/>
  <c r="I3260" i="1"/>
  <c r="I3259" i="1"/>
  <c r="I3258" i="1"/>
  <c r="I3257" i="1"/>
  <c r="I3256" i="1"/>
  <c r="I3255" i="1"/>
  <c r="I3254" i="1"/>
  <c r="I3253" i="1"/>
  <c r="I3252" i="1"/>
  <c r="I3251" i="1"/>
  <c r="I3250" i="1"/>
  <c r="I3249" i="1"/>
  <c r="I3248" i="1"/>
  <c r="I3247" i="1"/>
  <c r="I3246" i="1"/>
  <c r="I3245" i="1"/>
  <c r="I3244" i="1"/>
  <c r="I3243" i="1"/>
  <c r="I3242" i="1"/>
  <c r="I3241" i="1"/>
  <c r="I3240" i="1"/>
  <c r="I3239" i="1"/>
  <c r="I3238" i="1"/>
  <c r="I3237" i="1"/>
  <c r="I3236" i="1"/>
  <c r="I3235" i="1"/>
  <c r="I3234" i="1"/>
  <c r="I3233" i="1"/>
  <c r="I3232" i="1"/>
  <c r="I3231" i="1"/>
  <c r="I3230" i="1"/>
  <c r="I3229" i="1"/>
  <c r="I3228" i="1"/>
  <c r="I3227" i="1"/>
  <c r="I3226" i="1"/>
  <c r="I3225" i="1"/>
  <c r="I3224" i="1"/>
  <c r="I3223" i="1"/>
  <c r="I3222" i="1"/>
  <c r="I3221" i="1"/>
  <c r="I3220" i="1"/>
  <c r="I3219" i="1"/>
  <c r="I3218" i="1"/>
  <c r="I3217" i="1"/>
  <c r="I3216" i="1"/>
  <c r="I3215" i="1"/>
  <c r="I3214" i="1"/>
  <c r="I3213" i="1"/>
  <c r="I3212" i="1"/>
  <c r="I3211" i="1"/>
  <c r="I3210" i="1"/>
  <c r="I3209" i="1"/>
  <c r="I3208" i="1"/>
  <c r="I3207" i="1"/>
  <c r="I3206" i="1"/>
  <c r="I3205" i="1"/>
  <c r="I3204" i="1"/>
  <c r="I3203" i="1"/>
  <c r="I3202" i="1"/>
  <c r="I3201" i="1"/>
  <c r="I3200" i="1"/>
  <c r="I3199" i="1"/>
  <c r="I3198" i="1"/>
  <c r="I3197" i="1"/>
  <c r="I3196" i="1"/>
  <c r="I3195" i="1"/>
  <c r="I3194" i="1"/>
  <c r="I3193" i="1"/>
  <c r="I3192" i="1"/>
  <c r="I3191" i="1"/>
  <c r="I3190" i="1"/>
  <c r="I3189" i="1"/>
  <c r="I3188" i="1"/>
  <c r="I3187" i="1"/>
  <c r="I3186" i="1"/>
  <c r="I3185" i="1"/>
  <c r="I3184" i="1"/>
  <c r="I3183" i="1"/>
  <c r="I3182" i="1"/>
  <c r="I3181" i="1"/>
  <c r="I3180" i="1"/>
  <c r="I3179" i="1"/>
  <c r="I3178" i="1"/>
  <c r="I3177" i="1"/>
  <c r="I3176" i="1"/>
  <c r="I3175" i="1"/>
  <c r="I3174" i="1"/>
  <c r="I3173" i="1"/>
  <c r="I3172" i="1"/>
  <c r="I3171" i="1"/>
  <c r="I3170" i="1"/>
  <c r="I3169" i="1"/>
  <c r="I3168" i="1"/>
  <c r="I3167" i="1"/>
  <c r="I3166" i="1"/>
  <c r="I3165" i="1"/>
  <c r="I3164" i="1"/>
  <c r="I3163" i="1"/>
  <c r="I3162" i="1"/>
  <c r="I3161" i="1"/>
  <c r="I3160" i="1"/>
  <c r="I3159" i="1"/>
  <c r="I3158" i="1"/>
  <c r="I3157" i="1"/>
  <c r="I3156" i="1"/>
  <c r="I3155" i="1"/>
  <c r="I3154" i="1"/>
  <c r="I3153" i="1"/>
  <c r="I3152" i="1"/>
  <c r="I3151" i="1"/>
  <c r="I3150" i="1"/>
  <c r="I3149" i="1"/>
  <c r="I3148" i="1"/>
  <c r="I3147" i="1"/>
  <c r="I3146" i="1"/>
  <c r="I3145" i="1"/>
  <c r="I3144" i="1"/>
  <c r="I3143" i="1"/>
  <c r="I3142" i="1"/>
  <c r="I3141" i="1"/>
  <c r="I3140" i="1"/>
  <c r="I3139" i="1"/>
  <c r="I3138" i="1"/>
  <c r="I3137" i="1"/>
  <c r="I3136" i="1"/>
  <c r="I3135" i="1"/>
  <c r="I3134" i="1"/>
  <c r="I3133" i="1"/>
  <c r="I3132" i="1"/>
  <c r="I3131" i="1"/>
  <c r="I3130" i="1"/>
  <c r="I3129" i="1"/>
  <c r="I3128" i="1"/>
  <c r="I3127" i="1"/>
  <c r="I3126" i="1"/>
  <c r="I3125" i="1"/>
  <c r="I3124" i="1"/>
  <c r="I3123" i="1"/>
  <c r="I3122" i="1"/>
  <c r="I3121" i="1"/>
  <c r="I3120" i="1"/>
  <c r="I3119" i="1"/>
  <c r="I3118" i="1"/>
  <c r="I3117" i="1"/>
  <c r="I3116" i="1"/>
  <c r="I3115" i="1"/>
  <c r="I3114" i="1"/>
  <c r="I3113" i="1"/>
  <c r="I3112" i="1"/>
  <c r="I3111" i="1"/>
  <c r="I3110" i="1"/>
  <c r="I3109" i="1"/>
  <c r="I3108" i="1"/>
  <c r="I3107" i="1"/>
  <c r="I3106" i="1"/>
  <c r="I3105" i="1"/>
  <c r="I3104" i="1"/>
  <c r="I3103" i="1"/>
  <c r="I3102" i="1"/>
  <c r="I3101" i="1"/>
  <c r="I3100" i="1"/>
  <c r="I3099" i="1"/>
  <c r="I3098" i="1"/>
  <c r="I3097" i="1"/>
  <c r="I3096" i="1"/>
  <c r="I3095" i="1"/>
  <c r="I3094" i="1"/>
  <c r="I3093" i="1"/>
  <c r="I3092" i="1"/>
  <c r="I3091" i="1"/>
  <c r="I3090" i="1"/>
  <c r="I3089" i="1"/>
  <c r="I3088" i="1"/>
  <c r="I3087" i="1"/>
  <c r="I3086" i="1"/>
  <c r="I3085" i="1"/>
  <c r="I3084" i="1"/>
  <c r="I3083" i="1"/>
  <c r="I3082" i="1"/>
  <c r="I3081" i="1"/>
  <c r="I3080" i="1"/>
  <c r="I3079" i="1"/>
  <c r="I3078" i="1"/>
  <c r="I3077" i="1"/>
  <c r="I3076" i="1"/>
  <c r="I3075" i="1"/>
  <c r="I3074" i="1"/>
  <c r="I3073" i="1"/>
  <c r="I3072" i="1"/>
  <c r="I3071" i="1"/>
  <c r="I3070" i="1"/>
  <c r="I3069" i="1"/>
  <c r="I3068" i="1"/>
  <c r="I3067" i="1"/>
  <c r="I3066" i="1"/>
  <c r="I3065" i="1"/>
  <c r="I3064" i="1"/>
  <c r="I3063" i="1"/>
  <c r="I3062" i="1"/>
  <c r="I3061" i="1"/>
  <c r="I3060" i="1"/>
  <c r="I3059" i="1"/>
  <c r="I3058" i="1"/>
  <c r="I3057" i="1"/>
  <c r="I3056" i="1"/>
  <c r="I3055" i="1"/>
  <c r="I3054" i="1"/>
  <c r="I3053" i="1"/>
  <c r="I3052" i="1"/>
  <c r="I3051" i="1"/>
  <c r="I3050" i="1"/>
  <c r="I3049" i="1"/>
  <c r="I3048" i="1"/>
  <c r="I3047" i="1"/>
  <c r="I3046" i="1"/>
  <c r="I3045" i="1"/>
  <c r="I3044" i="1"/>
  <c r="I3043" i="1"/>
  <c r="I3042" i="1"/>
  <c r="I3041" i="1"/>
  <c r="I3040" i="1"/>
  <c r="I3039" i="1"/>
  <c r="I3038" i="1"/>
  <c r="I3037" i="1"/>
  <c r="I3036" i="1"/>
  <c r="I3035" i="1"/>
  <c r="I3034" i="1"/>
  <c r="I3033" i="1"/>
  <c r="I3032" i="1"/>
  <c r="I3031" i="1"/>
  <c r="I3030" i="1"/>
  <c r="I3029" i="1"/>
  <c r="I3028" i="1"/>
  <c r="I3027" i="1"/>
  <c r="I3026" i="1"/>
  <c r="I3025" i="1"/>
  <c r="I3024" i="1"/>
  <c r="I3023" i="1"/>
  <c r="I3022" i="1"/>
  <c r="I3021" i="1"/>
  <c r="I3020" i="1"/>
  <c r="I3019" i="1"/>
  <c r="I3018" i="1"/>
  <c r="I3017" i="1"/>
  <c r="I3016" i="1"/>
  <c r="I3015" i="1"/>
  <c r="I3014" i="1"/>
  <c r="I3013" i="1"/>
  <c r="I3012" i="1"/>
  <c r="I3011" i="1"/>
  <c r="I3010" i="1"/>
  <c r="I3009" i="1"/>
  <c r="I3008" i="1"/>
  <c r="I3007" i="1"/>
  <c r="I3006" i="1"/>
  <c r="I3005" i="1"/>
  <c r="I3004" i="1"/>
  <c r="I3003" i="1"/>
  <c r="I3002" i="1"/>
  <c r="I3001" i="1"/>
  <c r="I3000" i="1"/>
  <c r="I2999" i="1"/>
  <c r="I2998" i="1"/>
  <c r="I2997" i="1"/>
  <c r="I2996" i="1"/>
  <c r="I2995" i="1"/>
  <c r="I2994" i="1"/>
  <c r="I2993" i="1"/>
  <c r="I2992" i="1"/>
  <c r="I2991" i="1"/>
  <c r="I2990" i="1"/>
  <c r="I2989" i="1"/>
  <c r="I2988" i="1"/>
  <c r="I2987" i="1"/>
  <c r="I2986" i="1"/>
  <c r="I2985" i="1"/>
  <c r="I2984" i="1"/>
  <c r="I2983" i="1"/>
  <c r="I2982" i="1"/>
  <c r="I2981" i="1"/>
  <c r="I2980" i="1"/>
  <c r="I2979" i="1"/>
  <c r="I2978" i="1"/>
  <c r="I2977" i="1"/>
  <c r="I2976" i="1"/>
  <c r="I2975" i="1"/>
  <c r="I2974" i="1"/>
  <c r="I2973" i="1"/>
  <c r="I2972" i="1"/>
  <c r="I2971" i="1"/>
  <c r="I2970" i="1"/>
  <c r="I2969" i="1"/>
  <c r="I2968" i="1"/>
  <c r="I2967" i="1"/>
  <c r="I2966" i="1"/>
  <c r="I2965" i="1"/>
  <c r="I2964" i="1"/>
  <c r="I2963" i="1"/>
  <c r="I2962" i="1"/>
  <c r="I2961" i="1"/>
  <c r="I2960" i="1"/>
  <c r="I2959" i="1"/>
  <c r="I2958" i="1"/>
  <c r="I2957" i="1"/>
  <c r="I2956" i="1"/>
  <c r="I2955" i="1"/>
  <c r="I2954" i="1"/>
  <c r="I2953" i="1"/>
  <c r="I2952" i="1"/>
  <c r="I2951" i="1"/>
  <c r="I2950" i="1"/>
  <c r="I2949" i="1"/>
  <c r="I2948" i="1"/>
  <c r="I2947" i="1"/>
  <c r="I2946" i="1"/>
  <c r="I2945" i="1"/>
  <c r="I2944" i="1"/>
  <c r="I2943" i="1"/>
  <c r="I2942" i="1"/>
  <c r="I2941" i="1"/>
  <c r="I2940" i="1"/>
  <c r="I2939" i="1"/>
  <c r="I2938" i="1"/>
  <c r="I2937" i="1"/>
  <c r="I2936" i="1"/>
  <c r="I2935" i="1"/>
  <c r="I2934" i="1"/>
  <c r="I2933" i="1"/>
  <c r="I2932" i="1"/>
  <c r="I2931" i="1"/>
  <c r="I2930" i="1"/>
  <c r="I2929" i="1"/>
  <c r="I2928" i="1"/>
  <c r="I2927" i="1"/>
  <c r="I2926" i="1"/>
  <c r="I2925" i="1"/>
  <c r="I2924" i="1"/>
  <c r="I2923" i="1"/>
  <c r="I2922" i="1"/>
  <c r="I2921" i="1"/>
  <c r="I2920" i="1"/>
  <c r="I2919" i="1"/>
  <c r="I2918" i="1"/>
  <c r="I2917" i="1"/>
  <c r="I2916" i="1"/>
  <c r="I2915" i="1"/>
  <c r="I2914" i="1"/>
  <c r="I2913" i="1"/>
  <c r="I2912" i="1"/>
  <c r="I2911" i="1"/>
  <c r="I2910" i="1"/>
  <c r="I2909" i="1"/>
  <c r="I2908" i="1"/>
  <c r="I2907" i="1"/>
  <c r="I2906" i="1"/>
  <c r="I2905" i="1"/>
  <c r="I2904" i="1"/>
  <c r="I2903" i="1"/>
  <c r="I2902" i="1"/>
  <c r="I2901" i="1"/>
  <c r="I2900" i="1"/>
  <c r="I2899" i="1"/>
  <c r="I2898" i="1"/>
  <c r="I2897" i="1"/>
  <c r="I2896" i="1"/>
  <c r="I2895" i="1"/>
  <c r="I2894" i="1"/>
  <c r="I2893" i="1"/>
  <c r="I2892" i="1"/>
  <c r="I2891" i="1"/>
  <c r="I2890" i="1"/>
  <c r="I2889" i="1"/>
  <c r="I2888" i="1"/>
  <c r="I2887" i="1"/>
  <c r="I2886" i="1"/>
  <c r="I2885" i="1"/>
  <c r="I2884" i="1"/>
  <c r="I2883" i="1"/>
  <c r="I2882" i="1"/>
  <c r="I2881" i="1"/>
  <c r="I2880" i="1"/>
  <c r="I2879" i="1"/>
  <c r="I2878" i="1"/>
  <c r="I2877" i="1"/>
  <c r="I2876" i="1"/>
  <c r="I2875" i="1"/>
  <c r="I2874" i="1"/>
  <c r="I2873" i="1"/>
  <c r="I2872" i="1"/>
  <c r="I2871" i="1"/>
  <c r="I2870" i="1"/>
  <c r="I2869" i="1"/>
  <c r="I2868" i="1"/>
  <c r="I2867" i="1"/>
  <c r="I2866" i="1"/>
  <c r="I2865" i="1"/>
  <c r="I2864" i="1"/>
  <c r="I2863" i="1"/>
  <c r="I2862" i="1"/>
  <c r="I2861" i="1"/>
  <c r="I2860" i="1"/>
  <c r="I2859" i="1"/>
  <c r="I2858" i="1"/>
  <c r="I2857" i="1"/>
  <c r="I2856" i="1"/>
  <c r="I2855" i="1"/>
  <c r="I2854" i="1"/>
  <c r="I2853" i="1"/>
  <c r="I2852" i="1"/>
  <c r="I2851" i="1"/>
  <c r="I2850" i="1"/>
  <c r="I2849" i="1"/>
  <c r="I2848" i="1"/>
  <c r="I2847" i="1"/>
  <c r="I2846" i="1"/>
  <c r="I2845" i="1"/>
  <c r="I2844" i="1"/>
  <c r="I2843" i="1"/>
  <c r="I2842" i="1"/>
  <c r="I2841" i="1"/>
  <c r="I2840" i="1"/>
  <c r="I2839" i="1"/>
  <c r="I2838" i="1"/>
  <c r="I2837" i="1"/>
  <c r="I2836" i="1"/>
  <c r="I2835" i="1"/>
  <c r="I2834" i="1"/>
  <c r="I2833" i="1"/>
  <c r="I2832" i="1"/>
  <c r="I2831" i="1"/>
  <c r="I2830" i="1"/>
  <c r="I2829" i="1"/>
  <c r="I2828" i="1"/>
  <c r="I2827" i="1"/>
  <c r="I2826" i="1"/>
  <c r="I2825" i="1"/>
  <c r="I2824" i="1"/>
  <c r="I2823" i="1"/>
  <c r="I2822" i="1"/>
  <c r="I2821" i="1"/>
  <c r="I2820" i="1"/>
  <c r="I2819" i="1"/>
  <c r="I2818" i="1"/>
  <c r="I2817" i="1"/>
  <c r="I2816" i="1"/>
  <c r="I2815" i="1"/>
  <c r="I2814" i="1"/>
  <c r="I2813" i="1"/>
  <c r="I2812" i="1"/>
  <c r="I2811" i="1"/>
  <c r="I2810" i="1"/>
  <c r="I2809" i="1"/>
  <c r="I2808" i="1"/>
  <c r="I2807" i="1"/>
  <c r="I2806" i="1"/>
  <c r="I2805" i="1"/>
  <c r="I2804" i="1"/>
  <c r="I2803" i="1"/>
  <c r="I2802" i="1"/>
  <c r="I2801" i="1"/>
  <c r="I2800" i="1"/>
  <c r="I2799" i="1"/>
  <c r="I2798" i="1"/>
  <c r="I2797" i="1"/>
  <c r="I2796" i="1"/>
  <c r="I2795" i="1"/>
  <c r="I2794" i="1"/>
  <c r="I2793" i="1"/>
  <c r="I2792" i="1"/>
  <c r="I2791" i="1"/>
  <c r="I2790" i="1"/>
  <c r="I2789" i="1"/>
  <c r="I2788" i="1"/>
  <c r="I2787" i="1"/>
  <c r="I2786" i="1"/>
  <c r="I2785" i="1"/>
  <c r="I2784" i="1"/>
  <c r="I2783" i="1"/>
  <c r="I2782" i="1"/>
  <c r="I2781" i="1"/>
  <c r="I2780" i="1"/>
  <c r="I2779" i="1"/>
  <c r="I2778" i="1"/>
  <c r="I2777" i="1"/>
  <c r="I2776" i="1"/>
  <c r="I2775" i="1"/>
  <c r="I2774" i="1"/>
  <c r="I2773" i="1"/>
  <c r="I2772" i="1"/>
  <c r="I2771" i="1"/>
  <c r="I2770" i="1"/>
  <c r="I2769" i="1"/>
  <c r="I2768" i="1"/>
  <c r="I2767" i="1"/>
  <c r="I2766" i="1"/>
  <c r="I2765" i="1"/>
  <c r="I2764" i="1"/>
  <c r="I2763" i="1"/>
  <c r="I2762" i="1"/>
  <c r="I2761" i="1"/>
  <c r="I2760" i="1"/>
  <c r="I2759" i="1"/>
  <c r="I2758" i="1"/>
  <c r="I2757" i="1"/>
  <c r="I2756" i="1"/>
  <c r="I2755" i="1"/>
  <c r="I2754" i="1"/>
  <c r="I2753" i="1"/>
  <c r="I2752" i="1"/>
  <c r="I2751" i="1"/>
  <c r="I2750" i="1"/>
  <c r="I2749" i="1"/>
  <c r="I2748" i="1"/>
  <c r="I2747" i="1"/>
  <c r="I2746" i="1"/>
  <c r="I2745" i="1"/>
  <c r="I2744" i="1"/>
  <c r="I2743" i="1"/>
  <c r="I2742" i="1"/>
  <c r="I2741" i="1"/>
  <c r="I2740" i="1"/>
  <c r="I2739" i="1"/>
  <c r="I2738" i="1"/>
  <c r="I2737" i="1"/>
  <c r="I2736" i="1"/>
  <c r="I2735" i="1"/>
  <c r="I2734" i="1"/>
  <c r="I2733" i="1"/>
  <c r="I2732" i="1"/>
  <c r="I2731" i="1"/>
  <c r="I2730" i="1"/>
  <c r="I2729" i="1"/>
  <c r="I2728" i="1"/>
  <c r="I2727" i="1"/>
  <c r="I2726" i="1"/>
  <c r="I2725" i="1"/>
  <c r="I2724" i="1"/>
  <c r="I2723" i="1"/>
  <c r="I2722" i="1"/>
  <c r="I2721" i="1"/>
  <c r="I2720" i="1"/>
  <c r="I2719" i="1"/>
  <c r="I2718" i="1"/>
  <c r="I2717" i="1"/>
  <c r="I2716" i="1"/>
  <c r="I2715" i="1"/>
  <c r="I2714" i="1"/>
  <c r="I2713" i="1"/>
  <c r="I2712" i="1"/>
  <c r="I2711" i="1"/>
  <c r="I2710" i="1"/>
  <c r="I2709" i="1"/>
  <c r="I2708" i="1"/>
  <c r="I2707" i="1"/>
  <c r="I2706" i="1"/>
  <c r="I2705" i="1"/>
  <c r="I2704" i="1"/>
  <c r="I2703" i="1"/>
  <c r="I2702" i="1"/>
  <c r="I2701" i="1"/>
  <c r="I2700" i="1"/>
  <c r="I2699" i="1"/>
  <c r="I2698" i="1"/>
  <c r="I2697" i="1"/>
  <c r="I2696" i="1"/>
  <c r="I2695" i="1"/>
  <c r="I2694" i="1"/>
  <c r="I2693" i="1"/>
  <c r="I2692" i="1"/>
  <c r="I2691" i="1"/>
  <c r="I2690" i="1"/>
  <c r="I2689" i="1"/>
  <c r="I2688" i="1"/>
  <c r="I2687" i="1"/>
  <c r="I2686" i="1"/>
  <c r="I2685" i="1"/>
  <c r="I2684" i="1"/>
  <c r="I2683" i="1"/>
  <c r="I2682" i="1"/>
  <c r="I2681" i="1"/>
  <c r="I2680" i="1"/>
  <c r="I2679" i="1"/>
  <c r="I2678" i="1"/>
  <c r="I2677" i="1"/>
  <c r="I2676" i="1"/>
  <c r="I2675" i="1"/>
  <c r="I2674" i="1"/>
  <c r="I2673" i="1"/>
  <c r="I2672" i="1"/>
  <c r="I2671" i="1"/>
  <c r="I2670" i="1"/>
  <c r="I2669" i="1"/>
  <c r="I2668" i="1"/>
  <c r="I2667" i="1"/>
  <c r="I2666" i="1"/>
  <c r="I2665" i="1"/>
  <c r="I2664" i="1"/>
  <c r="I2663" i="1"/>
  <c r="I2662" i="1"/>
  <c r="I2661" i="1"/>
  <c r="I2660" i="1"/>
  <c r="I2659" i="1"/>
  <c r="I2658" i="1"/>
  <c r="I2657" i="1"/>
  <c r="I2656" i="1"/>
  <c r="I2655" i="1"/>
  <c r="I2654" i="1"/>
  <c r="I2653" i="1"/>
  <c r="I2652" i="1"/>
  <c r="I2651" i="1"/>
  <c r="I2650" i="1"/>
  <c r="I2649" i="1"/>
  <c r="I2648" i="1"/>
  <c r="I2647" i="1"/>
  <c r="I2646" i="1"/>
  <c r="I2645" i="1"/>
  <c r="I2644" i="1"/>
  <c r="I2643" i="1"/>
  <c r="I2642" i="1"/>
  <c r="I2641" i="1"/>
  <c r="I2640" i="1"/>
  <c r="I2639" i="1"/>
  <c r="I2638" i="1"/>
  <c r="I2637" i="1"/>
  <c r="I2636" i="1"/>
  <c r="I2635" i="1"/>
  <c r="I2634" i="1"/>
  <c r="I2633" i="1"/>
  <c r="I2632" i="1"/>
  <c r="I2631" i="1"/>
  <c r="I2630" i="1"/>
  <c r="I2629" i="1"/>
  <c r="I2628" i="1"/>
  <c r="I2627" i="1"/>
  <c r="I2626" i="1"/>
  <c r="I2625" i="1"/>
  <c r="I2624" i="1"/>
  <c r="I2623" i="1"/>
  <c r="I2622" i="1"/>
  <c r="I2621" i="1"/>
  <c r="I2620" i="1"/>
  <c r="I2619" i="1"/>
  <c r="I2618" i="1"/>
  <c r="I2617" i="1"/>
  <c r="I2616" i="1"/>
  <c r="I2615" i="1"/>
  <c r="I2614" i="1"/>
  <c r="I2613" i="1"/>
  <c r="I2612" i="1"/>
  <c r="I2611" i="1"/>
  <c r="I2610" i="1"/>
  <c r="I2609" i="1"/>
  <c r="I2608" i="1"/>
  <c r="I2607" i="1"/>
  <c r="I2606" i="1"/>
  <c r="I2605" i="1"/>
  <c r="I2604" i="1"/>
  <c r="I2603" i="1"/>
  <c r="I2602" i="1"/>
  <c r="I2601" i="1"/>
  <c r="I2600" i="1"/>
  <c r="I2599" i="1"/>
  <c r="I2598" i="1"/>
  <c r="I2597" i="1"/>
  <c r="I2596" i="1"/>
  <c r="I2595" i="1"/>
  <c r="I2594" i="1"/>
  <c r="I2593" i="1"/>
  <c r="I2592" i="1"/>
  <c r="I2591" i="1"/>
  <c r="I2590" i="1"/>
  <c r="I2589" i="1"/>
  <c r="I2588" i="1"/>
  <c r="I2587" i="1"/>
  <c r="I2586" i="1"/>
  <c r="I2585" i="1"/>
  <c r="I2584" i="1"/>
  <c r="I2583" i="1"/>
  <c r="I2582" i="1"/>
  <c r="I2581" i="1"/>
  <c r="I2580" i="1"/>
  <c r="I2579" i="1"/>
  <c r="I2578" i="1"/>
  <c r="I2577" i="1"/>
  <c r="I2576" i="1"/>
  <c r="I2575" i="1"/>
  <c r="I2574" i="1"/>
  <c r="I2573" i="1"/>
  <c r="I2572" i="1"/>
  <c r="I2571" i="1"/>
  <c r="I2570" i="1"/>
  <c r="I2569" i="1"/>
  <c r="I2568" i="1"/>
  <c r="I2567" i="1"/>
  <c r="I2566" i="1"/>
  <c r="I2565" i="1"/>
  <c r="I2564" i="1"/>
  <c r="I2563" i="1"/>
  <c r="I2562" i="1"/>
  <c r="I2561" i="1"/>
  <c r="I2560" i="1"/>
  <c r="I2559" i="1"/>
  <c r="I2558" i="1"/>
  <c r="I2557" i="1"/>
  <c r="I2556" i="1"/>
  <c r="I2555" i="1"/>
  <c r="I2554" i="1"/>
  <c r="I2553" i="1"/>
  <c r="I2552" i="1"/>
  <c r="I2551" i="1"/>
  <c r="I2550" i="1"/>
  <c r="I2549" i="1"/>
  <c r="I2548" i="1"/>
  <c r="I2547" i="1"/>
  <c r="I2546" i="1"/>
  <c r="I2545" i="1"/>
  <c r="I2544" i="1"/>
  <c r="I2543" i="1"/>
  <c r="I2542" i="1"/>
  <c r="I2541" i="1"/>
  <c r="I2540" i="1"/>
  <c r="I2539" i="1"/>
  <c r="I2538" i="1"/>
  <c r="I2537" i="1"/>
  <c r="I2536" i="1"/>
  <c r="I2535" i="1"/>
  <c r="I2534" i="1"/>
  <c r="I2533" i="1"/>
  <c r="I2532" i="1"/>
  <c r="I2531" i="1"/>
  <c r="I2530" i="1"/>
  <c r="I2529" i="1"/>
  <c r="I2528" i="1"/>
  <c r="I2527" i="1"/>
  <c r="I2526" i="1"/>
  <c r="I2525" i="1"/>
  <c r="I2524" i="1"/>
  <c r="I2523" i="1"/>
  <c r="I2522" i="1"/>
  <c r="I2521" i="1"/>
  <c r="I2520" i="1"/>
  <c r="I2519" i="1"/>
  <c r="I2518" i="1"/>
  <c r="I2517" i="1"/>
  <c r="I2516" i="1"/>
  <c r="I2515" i="1"/>
  <c r="I2514" i="1"/>
  <c r="I2513" i="1"/>
  <c r="I2512" i="1"/>
  <c r="I2511" i="1"/>
  <c r="I2510" i="1"/>
  <c r="I2509" i="1"/>
  <c r="I2508" i="1"/>
  <c r="I2507" i="1"/>
  <c r="I2506" i="1"/>
  <c r="I2505" i="1"/>
  <c r="I2504" i="1"/>
  <c r="I2503" i="1"/>
  <c r="I2502" i="1"/>
  <c r="I2501" i="1"/>
  <c r="I2500" i="1"/>
  <c r="I2499" i="1"/>
  <c r="I2498" i="1"/>
  <c r="I2497" i="1"/>
  <c r="I2496" i="1"/>
  <c r="I2495" i="1"/>
  <c r="I2494" i="1"/>
  <c r="I2493" i="1"/>
  <c r="I2492" i="1"/>
  <c r="I2491" i="1"/>
  <c r="I2490" i="1"/>
  <c r="I2489" i="1"/>
  <c r="I2488" i="1"/>
  <c r="I2487" i="1"/>
  <c r="I2486" i="1"/>
  <c r="I2485" i="1"/>
  <c r="I2484" i="1"/>
  <c r="I2483" i="1"/>
  <c r="I2482" i="1"/>
  <c r="I2481" i="1"/>
  <c r="I2480" i="1"/>
  <c r="I2479" i="1"/>
  <c r="I2478" i="1"/>
  <c r="I2477" i="1"/>
  <c r="I2476" i="1"/>
  <c r="I2475" i="1"/>
  <c r="I2474" i="1"/>
  <c r="I2473" i="1"/>
  <c r="I2472" i="1"/>
  <c r="I2471" i="1"/>
  <c r="I2470" i="1"/>
  <c r="I2469" i="1"/>
  <c r="I2468" i="1"/>
  <c r="I2467" i="1"/>
  <c r="I2466" i="1"/>
  <c r="I2465" i="1"/>
  <c r="I2464" i="1"/>
  <c r="I2463" i="1"/>
  <c r="I2462" i="1"/>
  <c r="I2461" i="1"/>
  <c r="I2460" i="1"/>
  <c r="I2459" i="1"/>
  <c r="I2458" i="1"/>
  <c r="I2457" i="1"/>
  <c r="I2456" i="1"/>
  <c r="I2455" i="1"/>
  <c r="I2454" i="1"/>
  <c r="I2453" i="1"/>
  <c r="I2452" i="1"/>
  <c r="I2451" i="1"/>
  <c r="I2450" i="1"/>
  <c r="I2449" i="1"/>
  <c r="I2448" i="1"/>
  <c r="I2447" i="1"/>
  <c r="I2446" i="1"/>
  <c r="I2445" i="1"/>
  <c r="I2444" i="1"/>
  <c r="I2443" i="1"/>
  <c r="I2442" i="1"/>
  <c r="I2441" i="1"/>
  <c r="I2440" i="1"/>
  <c r="I2439" i="1"/>
  <c r="I2438" i="1"/>
  <c r="I2437" i="1"/>
  <c r="I2436" i="1"/>
  <c r="I2435" i="1"/>
  <c r="I2434" i="1"/>
  <c r="I2433" i="1"/>
  <c r="I2432" i="1"/>
  <c r="I2431" i="1"/>
  <c r="I2430" i="1"/>
  <c r="I2429" i="1"/>
  <c r="I2428" i="1"/>
  <c r="I2427" i="1"/>
  <c r="I2426" i="1"/>
  <c r="I2425" i="1"/>
  <c r="I2424" i="1"/>
  <c r="I2423" i="1"/>
  <c r="I2422" i="1"/>
  <c r="I2421" i="1"/>
  <c r="I2420" i="1"/>
  <c r="I2419" i="1"/>
  <c r="I2418" i="1"/>
  <c r="I2417" i="1"/>
  <c r="I2416" i="1"/>
  <c r="I2415" i="1"/>
  <c r="I2414" i="1"/>
  <c r="I2413" i="1"/>
  <c r="I2412" i="1"/>
  <c r="I2411" i="1"/>
  <c r="I2410" i="1"/>
  <c r="I2409" i="1"/>
  <c r="I2408" i="1"/>
  <c r="I2407" i="1"/>
  <c r="I2406" i="1"/>
  <c r="I2405" i="1"/>
  <c r="I2404" i="1"/>
  <c r="I2403" i="1"/>
  <c r="I2402" i="1"/>
  <c r="I2401" i="1"/>
  <c r="I2400" i="1"/>
  <c r="I2399" i="1"/>
  <c r="I2398" i="1"/>
  <c r="I2397" i="1"/>
  <c r="I2396" i="1"/>
  <c r="I2395" i="1"/>
  <c r="I2394" i="1"/>
  <c r="I2393" i="1"/>
  <c r="I2392" i="1"/>
  <c r="I2391" i="1"/>
  <c r="I2390" i="1"/>
  <c r="I2389" i="1"/>
  <c r="I2388" i="1"/>
  <c r="I2387" i="1"/>
  <c r="I2386" i="1"/>
  <c r="I2385" i="1"/>
  <c r="I2384" i="1"/>
  <c r="I2383" i="1"/>
  <c r="I2382" i="1"/>
  <c r="I2381" i="1"/>
  <c r="I2380" i="1"/>
  <c r="I2379" i="1"/>
  <c r="I2378" i="1"/>
  <c r="I2377" i="1"/>
  <c r="I2376" i="1"/>
  <c r="I2375" i="1"/>
  <c r="I2374" i="1"/>
  <c r="I2373" i="1"/>
  <c r="I2372" i="1"/>
  <c r="I2371" i="1"/>
  <c r="I2370" i="1"/>
  <c r="I2369" i="1"/>
  <c r="I2368" i="1"/>
  <c r="I2367" i="1"/>
  <c r="I2366" i="1"/>
  <c r="I2365" i="1"/>
  <c r="I2364" i="1"/>
  <c r="I2363" i="1"/>
  <c r="I2362" i="1"/>
  <c r="I2361" i="1"/>
  <c r="I2360" i="1"/>
  <c r="I2359" i="1"/>
  <c r="I2358" i="1"/>
  <c r="I2357" i="1"/>
  <c r="I2356" i="1"/>
  <c r="I2355" i="1"/>
  <c r="I2354" i="1"/>
  <c r="I2353" i="1"/>
  <c r="I2352" i="1"/>
  <c r="I2351" i="1"/>
  <c r="I2350" i="1"/>
  <c r="I2349" i="1"/>
  <c r="I2348" i="1"/>
  <c r="I2347" i="1"/>
  <c r="I2346" i="1"/>
  <c r="I2345" i="1"/>
  <c r="I2344" i="1"/>
  <c r="I2343" i="1"/>
  <c r="I2342" i="1"/>
  <c r="I2341" i="1"/>
  <c r="I2340" i="1"/>
  <c r="I2339" i="1"/>
  <c r="I2338" i="1"/>
  <c r="I2337" i="1"/>
  <c r="I2336" i="1"/>
  <c r="I2335" i="1"/>
  <c r="I2334" i="1"/>
  <c r="I2333" i="1"/>
  <c r="I2332" i="1"/>
  <c r="I2331" i="1"/>
  <c r="I2330" i="1"/>
  <c r="I2329" i="1"/>
  <c r="I2328" i="1"/>
  <c r="I2327" i="1"/>
  <c r="I2326" i="1"/>
  <c r="I2325" i="1"/>
  <c r="I2324" i="1"/>
  <c r="I2323" i="1"/>
  <c r="I2322" i="1"/>
  <c r="I2321" i="1"/>
  <c r="I2320" i="1"/>
  <c r="I2319" i="1"/>
  <c r="I2318" i="1"/>
  <c r="I2317" i="1"/>
  <c r="I2316" i="1"/>
  <c r="I2315" i="1"/>
  <c r="I2314" i="1"/>
  <c r="I2313" i="1"/>
  <c r="I2312" i="1"/>
  <c r="I2311" i="1"/>
  <c r="I2310" i="1"/>
  <c r="I2309" i="1"/>
  <c r="I2308" i="1"/>
  <c r="I2307" i="1"/>
  <c r="I2306" i="1"/>
  <c r="I2305" i="1"/>
  <c r="I2304" i="1"/>
  <c r="I2303" i="1"/>
  <c r="I2302" i="1"/>
  <c r="I2301" i="1"/>
  <c r="I2300" i="1"/>
  <c r="I2299" i="1"/>
  <c r="I2298" i="1"/>
  <c r="I2297" i="1"/>
  <c r="I2296" i="1"/>
  <c r="I2295" i="1"/>
  <c r="I2294" i="1"/>
  <c r="I2293" i="1"/>
  <c r="I2292" i="1"/>
  <c r="I2291" i="1"/>
  <c r="I2290" i="1"/>
  <c r="I2289" i="1"/>
  <c r="I2288" i="1"/>
  <c r="I2287" i="1"/>
  <c r="I2286" i="1"/>
  <c r="I2285" i="1"/>
  <c r="I2284" i="1"/>
  <c r="I2283" i="1"/>
  <c r="I2282" i="1"/>
  <c r="I2281" i="1"/>
  <c r="I2280" i="1"/>
  <c r="I2279" i="1"/>
  <c r="I2278" i="1"/>
  <c r="I2277" i="1"/>
  <c r="I2276" i="1"/>
  <c r="I2275" i="1"/>
  <c r="I2274" i="1"/>
  <c r="I2273" i="1"/>
  <c r="I2272" i="1"/>
  <c r="I2271" i="1"/>
  <c r="I2270" i="1"/>
  <c r="I2269" i="1"/>
  <c r="I2268" i="1"/>
  <c r="I2267" i="1"/>
  <c r="I2266" i="1"/>
  <c r="I2265" i="1"/>
  <c r="I2264" i="1"/>
  <c r="I2263" i="1"/>
  <c r="I2262" i="1"/>
  <c r="I2261" i="1"/>
  <c r="I2260" i="1"/>
  <c r="I2259" i="1"/>
  <c r="I2258" i="1"/>
  <c r="I2257" i="1"/>
  <c r="I2256" i="1"/>
  <c r="I2255" i="1"/>
  <c r="I2254" i="1"/>
  <c r="I2253" i="1"/>
  <c r="I2252" i="1"/>
  <c r="I2251" i="1"/>
  <c r="I2250" i="1"/>
  <c r="I2249" i="1"/>
  <c r="I2248" i="1"/>
  <c r="I2247" i="1"/>
  <c r="I2246" i="1"/>
  <c r="I2245" i="1"/>
  <c r="I2244" i="1"/>
  <c r="I2243" i="1"/>
  <c r="I2242" i="1"/>
  <c r="I2241" i="1"/>
  <c r="I2240" i="1"/>
  <c r="I2239" i="1"/>
  <c r="I2238" i="1"/>
  <c r="I2237" i="1"/>
  <c r="I2236" i="1"/>
  <c r="I2235" i="1"/>
  <c r="I2234" i="1"/>
  <c r="I2233" i="1"/>
  <c r="I2232" i="1"/>
  <c r="I2231" i="1"/>
  <c r="I2230" i="1"/>
  <c r="I2229" i="1"/>
  <c r="I2228" i="1"/>
  <c r="I2227" i="1"/>
  <c r="I2226" i="1"/>
  <c r="I2225" i="1"/>
  <c r="I2224" i="1"/>
  <c r="I2223" i="1"/>
  <c r="I2222" i="1"/>
  <c r="I2221" i="1"/>
  <c r="I2220" i="1"/>
  <c r="I2219" i="1"/>
  <c r="I2218" i="1"/>
  <c r="I2217" i="1"/>
  <c r="I2216" i="1"/>
  <c r="I2215" i="1"/>
  <c r="I2214" i="1"/>
  <c r="I2213" i="1"/>
  <c r="I2212" i="1"/>
  <c r="I2211" i="1"/>
  <c r="I2210" i="1"/>
  <c r="I2209" i="1"/>
  <c r="I2208" i="1"/>
  <c r="I2207" i="1"/>
  <c r="I2206" i="1"/>
  <c r="I2205" i="1"/>
  <c r="I2204" i="1"/>
  <c r="I2203" i="1"/>
  <c r="I2202" i="1"/>
  <c r="I2201" i="1"/>
  <c r="I2200" i="1"/>
  <c r="I2199" i="1"/>
  <c r="I2198" i="1"/>
  <c r="I2197" i="1"/>
  <c r="I2196" i="1"/>
  <c r="I2195" i="1"/>
  <c r="I2194" i="1"/>
  <c r="I2193" i="1"/>
  <c r="I2192" i="1"/>
  <c r="I2191" i="1"/>
  <c r="I2190" i="1"/>
  <c r="I2189" i="1"/>
  <c r="I2188" i="1"/>
  <c r="I2187" i="1"/>
  <c r="I2186" i="1"/>
  <c r="I2185" i="1"/>
  <c r="I2184" i="1"/>
  <c r="I2183" i="1"/>
  <c r="I2182" i="1"/>
  <c r="I2181" i="1"/>
  <c r="I2180" i="1"/>
  <c r="I2179" i="1"/>
  <c r="I2178" i="1"/>
  <c r="I2177" i="1"/>
  <c r="I2176" i="1"/>
  <c r="I2175" i="1"/>
  <c r="I2174" i="1"/>
  <c r="I2173" i="1"/>
  <c r="I2172" i="1"/>
  <c r="I2171" i="1"/>
  <c r="I2170" i="1"/>
  <c r="I2169" i="1"/>
  <c r="I2168" i="1"/>
  <c r="I2167" i="1"/>
  <c r="I2166" i="1"/>
  <c r="I2165" i="1"/>
  <c r="I2164" i="1"/>
  <c r="I2163" i="1"/>
  <c r="I2162" i="1"/>
  <c r="I2161" i="1"/>
  <c r="I2160" i="1"/>
  <c r="I2159" i="1"/>
  <c r="I2158" i="1"/>
  <c r="I2157" i="1"/>
  <c r="I2156" i="1"/>
  <c r="I2155" i="1"/>
  <c r="I2154" i="1"/>
  <c r="I2153" i="1"/>
  <c r="I2152" i="1"/>
  <c r="I2151" i="1"/>
  <c r="I2150" i="1"/>
  <c r="I2149" i="1"/>
  <c r="I2148" i="1"/>
  <c r="I2147" i="1"/>
  <c r="I2146" i="1"/>
  <c r="I2145" i="1"/>
  <c r="I2144" i="1"/>
  <c r="I2143" i="1"/>
  <c r="I2142" i="1"/>
  <c r="I2141" i="1"/>
  <c r="I2140" i="1"/>
  <c r="I2139" i="1"/>
  <c r="I2138" i="1"/>
  <c r="I2137" i="1"/>
  <c r="I2136" i="1"/>
  <c r="I2135" i="1"/>
  <c r="I2134" i="1"/>
  <c r="I2133" i="1"/>
  <c r="I2132" i="1"/>
  <c r="I2131" i="1"/>
  <c r="I2130" i="1"/>
  <c r="I2129" i="1"/>
  <c r="I2128" i="1"/>
  <c r="I2127" i="1"/>
  <c r="I2126" i="1"/>
  <c r="I2125" i="1"/>
  <c r="I2124" i="1"/>
  <c r="I2123" i="1"/>
  <c r="I2122" i="1"/>
  <c r="I2121" i="1"/>
  <c r="I2120" i="1"/>
  <c r="I2119" i="1"/>
  <c r="I2118" i="1"/>
  <c r="I2117" i="1"/>
  <c r="I2116" i="1"/>
  <c r="I2115" i="1"/>
  <c r="I2114" i="1"/>
  <c r="I2113" i="1"/>
  <c r="I2112" i="1"/>
  <c r="I2111" i="1"/>
  <c r="I2110" i="1"/>
  <c r="I2109" i="1"/>
  <c r="I2108" i="1"/>
  <c r="I2107" i="1"/>
  <c r="I2106" i="1"/>
  <c r="I2105" i="1"/>
  <c r="I2104" i="1"/>
  <c r="I2103" i="1"/>
  <c r="I2102" i="1"/>
  <c r="I2101" i="1"/>
  <c r="I2100" i="1"/>
  <c r="I2099" i="1"/>
  <c r="I2098" i="1"/>
  <c r="I2097" i="1"/>
  <c r="I2096" i="1"/>
  <c r="I2095" i="1"/>
  <c r="I2094" i="1"/>
  <c r="I2093" i="1"/>
  <c r="I2092" i="1"/>
  <c r="I2091" i="1"/>
  <c r="I2090" i="1"/>
  <c r="I2089" i="1"/>
  <c r="I2088" i="1"/>
  <c r="I2087" i="1"/>
  <c r="I2086" i="1"/>
  <c r="I2085" i="1"/>
  <c r="I2084" i="1"/>
  <c r="I2083" i="1"/>
  <c r="I2082" i="1"/>
  <c r="I2081" i="1"/>
  <c r="I2080" i="1"/>
  <c r="I2079" i="1"/>
  <c r="I2078" i="1"/>
  <c r="I2077" i="1"/>
  <c r="I2076" i="1"/>
  <c r="I2075" i="1"/>
  <c r="I2074" i="1"/>
  <c r="I2073" i="1"/>
  <c r="I2072" i="1"/>
  <c r="I2071" i="1"/>
  <c r="I2070" i="1"/>
  <c r="I2069" i="1"/>
  <c r="I2068" i="1"/>
  <c r="I2067" i="1"/>
  <c r="I2066" i="1"/>
  <c r="I2065" i="1"/>
  <c r="I2064" i="1"/>
  <c r="I2063" i="1"/>
  <c r="I2062" i="1"/>
  <c r="I2061" i="1"/>
  <c r="I2060" i="1"/>
  <c r="I2059" i="1"/>
  <c r="I2058" i="1"/>
  <c r="I2057" i="1"/>
  <c r="I2056" i="1"/>
  <c r="I2055" i="1"/>
  <c r="I2054" i="1"/>
  <c r="I2053" i="1"/>
  <c r="I2052" i="1"/>
  <c r="I2051" i="1"/>
  <c r="I2050" i="1"/>
  <c r="I2049" i="1"/>
  <c r="I2048" i="1"/>
  <c r="I2047" i="1"/>
  <c r="I2046" i="1"/>
  <c r="I2045" i="1"/>
  <c r="I2044" i="1"/>
  <c r="I2043" i="1"/>
  <c r="I2042" i="1"/>
  <c r="I2041" i="1"/>
  <c r="I2040" i="1"/>
  <c r="I2039" i="1"/>
  <c r="I2038" i="1"/>
  <c r="I2037" i="1"/>
  <c r="I2036" i="1"/>
  <c r="I2035" i="1"/>
  <c r="I2034" i="1"/>
  <c r="I2033" i="1"/>
  <c r="I2032" i="1"/>
  <c r="I2031" i="1"/>
  <c r="I2030" i="1"/>
  <c r="I2029" i="1"/>
  <c r="I2028" i="1"/>
  <c r="I2027" i="1"/>
  <c r="I2026" i="1"/>
  <c r="I2025" i="1"/>
  <c r="I2024" i="1"/>
  <c r="I2023" i="1"/>
  <c r="I2022" i="1"/>
  <c r="I2021" i="1"/>
  <c r="I2020" i="1"/>
  <c r="I2019" i="1"/>
  <c r="I2018" i="1"/>
  <c r="I2017" i="1"/>
  <c r="I2016" i="1"/>
  <c r="I2015" i="1"/>
  <c r="I2014" i="1"/>
  <c r="I2013" i="1"/>
  <c r="I2012" i="1"/>
  <c r="I2011" i="1"/>
  <c r="I2010" i="1"/>
  <c r="I2009" i="1"/>
  <c r="I2008" i="1"/>
  <c r="I2007" i="1"/>
  <c r="I2006" i="1"/>
  <c r="I2005" i="1"/>
  <c r="I2004" i="1"/>
  <c r="I2003" i="1"/>
  <c r="I2002" i="1"/>
  <c r="I2001" i="1"/>
  <c r="I2000" i="1"/>
  <c r="I1999" i="1"/>
  <c r="I1998" i="1"/>
  <c r="I1997" i="1"/>
  <c r="I1996" i="1"/>
  <c r="I1995" i="1"/>
  <c r="I1994" i="1"/>
  <c r="I1993" i="1"/>
  <c r="I1992" i="1"/>
  <c r="I1991" i="1"/>
  <c r="I1990" i="1"/>
  <c r="I1989" i="1"/>
  <c r="I1988" i="1"/>
  <c r="I1987" i="1"/>
  <c r="I1986" i="1"/>
  <c r="I1985" i="1"/>
  <c r="I1984" i="1"/>
  <c r="I1983" i="1"/>
  <c r="I1982" i="1"/>
  <c r="I1981" i="1"/>
  <c r="I1980" i="1"/>
  <c r="I1979" i="1"/>
  <c r="I1978" i="1"/>
  <c r="I1977" i="1"/>
  <c r="I1976" i="1"/>
  <c r="I1975" i="1"/>
  <c r="I1974" i="1"/>
  <c r="I1973" i="1"/>
  <c r="I1972" i="1"/>
  <c r="I1971" i="1"/>
  <c r="I1970" i="1"/>
  <c r="I1969" i="1"/>
  <c r="I1968" i="1"/>
  <c r="I1967" i="1"/>
  <c r="I1966" i="1"/>
  <c r="I1965" i="1"/>
  <c r="I1964" i="1"/>
  <c r="I1963" i="1"/>
  <c r="I1962" i="1"/>
  <c r="I1961" i="1"/>
  <c r="I1960" i="1"/>
  <c r="I1959" i="1"/>
  <c r="I1958" i="1"/>
  <c r="I1957" i="1"/>
  <c r="I1956" i="1"/>
  <c r="I1955" i="1"/>
  <c r="I1954" i="1"/>
  <c r="I1953" i="1"/>
  <c r="I1952" i="1"/>
  <c r="I1951" i="1"/>
  <c r="I1950" i="1"/>
  <c r="I1949" i="1"/>
  <c r="I1948" i="1"/>
  <c r="I1947" i="1"/>
  <c r="I1946" i="1"/>
  <c r="I1945" i="1"/>
  <c r="I1944" i="1"/>
  <c r="I1943" i="1"/>
  <c r="I1942" i="1"/>
  <c r="I1941" i="1"/>
  <c r="I1940" i="1"/>
  <c r="I1939" i="1"/>
  <c r="I1938" i="1"/>
  <c r="I1937" i="1"/>
  <c r="I1936" i="1"/>
  <c r="I1935" i="1"/>
  <c r="I1934" i="1"/>
  <c r="I1933" i="1"/>
  <c r="I1932" i="1"/>
  <c r="I1931" i="1"/>
  <c r="I1930" i="1"/>
  <c r="I1929" i="1"/>
  <c r="I1928" i="1"/>
  <c r="I1927" i="1"/>
  <c r="I1926" i="1"/>
  <c r="I1925" i="1"/>
  <c r="I1924" i="1"/>
  <c r="I1923" i="1"/>
  <c r="I1922" i="1"/>
  <c r="I1921" i="1"/>
  <c r="I1920" i="1"/>
  <c r="I1919" i="1"/>
  <c r="I1918" i="1"/>
  <c r="I1917" i="1"/>
  <c r="I1916" i="1"/>
  <c r="I1915" i="1"/>
  <c r="I1914" i="1"/>
  <c r="I1913" i="1"/>
  <c r="I1912" i="1"/>
  <c r="I1911" i="1"/>
  <c r="I1910" i="1"/>
  <c r="I1909" i="1"/>
  <c r="I1908" i="1"/>
  <c r="I1907" i="1"/>
  <c r="I1906" i="1"/>
  <c r="I1905" i="1"/>
  <c r="I1904" i="1"/>
  <c r="I1903" i="1"/>
  <c r="I1902" i="1"/>
  <c r="I1901" i="1"/>
  <c r="I1900" i="1"/>
  <c r="I1899" i="1"/>
  <c r="I1898" i="1"/>
  <c r="I1897" i="1"/>
  <c r="I1896" i="1"/>
  <c r="I1895" i="1"/>
  <c r="I1894" i="1"/>
  <c r="I1893" i="1"/>
  <c r="I1892" i="1"/>
  <c r="I1891" i="1"/>
  <c r="I1890" i="1"/>
  <c r="I1889" i="1"/>
  <c r="I1888" i="1"/>
  <c r="I1887" i="1"/>
  <c r="I1886" i="1"/>
  <c r="I1885" i="1"/>
  <c r="I1884" i="1"/>
  <c r="I1883" i="1"/>
  <c r="I1882" i="1"/>
  <c r="I1881" i="1"/>
  <c r="I1880" i="1"/>
  <c r="I1879" i="1"/>
  <c r="I1878" i="1"/>
  <c r="I1877" i="1"/>
  <c r="I1876" i="1"/>
  <c r="I1875" i="1"/>
  <c r="I1874" i="1"/>
  <c r="I1873" i="1"/>
  <c r="I1872" i="1"/>
  <c r="I1871" i="1"/>
  <c r="I1870" i="1"/>
  <c r="I1869" i="1"/>
  <c r="I1868" i="1"/>
  <c r="I1867" i="1"/>
  <c r="I1866" i="1"/>
  <c r="I1865" i="1"/>
  <c r="I1864" i="1"/>
  <c r="I1863" i="1"/>
  <c r="I1862" i="1"/>
  <c r="I1861" i="1"/>
  <c r="I1860" i="1"/>
  <c r="I1859" i="1"/>
  <c r="I1858" i="1"/>
  <c r="I1857" i="1"/>
  <c r="I1856" i="1"/>
  <c r="I1855" i="1"/>
  <c r="I1854" i="1"/>
  <c r="I1853" i="1"/>
  <c r="I1852" i="1"/>
  <c r="I1851" i="1"/>
  <c r="I1850" i="1"/>
  <c r="I1849" i="1"/>
  <c r="I1848" i="1"/>
  <c r="I1847" i="1"/>
  <c r="I1846" i="1"/>
  <c r="I1845" i="1"/>
  <c r="I1844" i="1"/>
  <c r="I1843" i="1"/>
  <c r="I1842" i="1"/>
  <c r="I1841" i="1"/>
  <c r="I1840" i="1"/>
  <c r="I1839" i="1"/>
  <c r="I1838" i="1"/>
  <c r="I1837" i="1"/>
  <c r="I1836" i="1"/>
  <c r="I1835" i="1"/>
  <c r="I1834" i="1"/>
  <c r="I1833" i="1"/>
  <c r="I1832" i="1"/>
  <c r="I1831" i="1"/>
  <c r="I1830" i="1"/>
  <c r="I1829" i="1"/>
  <c r="I1828" i="1"/>
  <c r="I1827" i="1"/>
  <c r="I1826" i="1"/>
  <c r="I1825" i="1"/>
  <c r="I1824" i="1"/>
  <c r="I1823" i="1"/>
  <c r="I1822" i="1"/>
  <c r="I1821" i="1"/>
  <c r="I1820" i="1"/>
  <c r="I1819" i="1"/>
  <c r="I1818" i="1"/>
  <c r="I1817" i="1"/>
  <c r="I1816" i="1"/>
  <c r="I1815" i="1"/>
  <c r="I1814" i="1"/>
  <c r="I1813" i="1"/>
  <c r="I1812" i="1"/>
  <c r="I1811" i="1"/>
  <c r="I1810" i="1"/>
  <c r="I1809" i="1"/>
  <c r="I1808" i="1"/>
  <c r="I1807" i="1"/>
  <c r="I1806" i="1"/>
  <c r="I1805" i="1"/>
  <c r="I1804" i="1"/>
  <c r="I1803" i="1"/>
  <c r="I1802" i="1"/>
  <c r="I1801" i="1"/>
  <c r="I1800" i="1"/>
  <c r="I1799" i="1"/>
  <c r="I1798" i="1"/>
  <c r="I1797" i="1"/>
  <c r="I1796" i="1"/>
  <c r="I1795" i="1"/>
  <c r="I1794" i="1"/>
  <c r="I1793" i="1"/>
  <c r="I1792" i="1"/>
  <c r="I1791" i="1"/>
  <c r="I1790" i="1"/>
  <c r="I1789" i="1"/>
  <c r="I1788" i="1"/>
  <c r="I1787" i="1"/>
  <c r="I1786" i="1"/>
  <c r="I1785" i="1"/>
  <c r="I1784" i="1"/>
  <c r="I1783" i="1"/>
  <c r="I1782" i="1"/>
  <c r="I1781" i="1"/>
  <c r="I1780" i="1"/>
  <c r="I1779" i="1"/>
  <c r="I1778" i="1"/>
  <c r="I1777" i="1"/>
  <c r="I1776" i="1"/>
  <c r="I1775" i="1"/>
  <c r="I1774" i="1"/>
  <c r="I1773" i="1"/>
  <c r="I1772" i="1"/>
  <c r="I1771" i="1"/>
  <c r="I1770" i="1"/>
  <c r="I1769" i="1"/>
  <c r="I1768" i="1"/>
  <c r="I1767" i="1"/>
  <c r="I1766" i="1"/>
  <c r="I1765" i="1"/>
  <c r="I1764" i="1"/>
  <c r="I1763" i="1"/>
  <c r="I1762" i="1"/>
  <c r="I1761" i="1"/>
  <c r="I1760" i="1"/>
  <c r="I1759" i="1"/>
  <c r="I1758" i="1"/>
  <c r="I1757" i="1"/>
  <c r="I1756" i="1"/>
  <c r="I1755" i="1"/>
  <c r="I1754" i="1"/>
  <c r="I1753" i="1"/>
  <c r="I1752" i="1"/>
  <c r="I1751" i="1"/>
  <c r="I1750" i="1"/>
  <c r="I1749" i="1"/>
  <c r="I1748" i="1"/>
  <c r="I1747" i="1"/>
  <c r="I1746" i="1"/>
  <c r="I1745" i="1"/>
  <c r="I1744" i="1"/>
  <c r="I1743" i="1"/>
  <c r="I1742" i="1"/>
  <c r="I1741" i="1"/>
  <c r="I1740" i="1"/>
  <c r="I1739" i="1"/>
  <c r="I1738" i="1"/>
  <c r="I1737" i="1"/>
  <c r="I1736" i="1"/>
  <c r="I1735" i="1"/>
  <c r="I1734" i="1"/>
  <c r="I1733" i="1"/>
  <c r="I1732" i="1"/>
  <c r="I1731" i="1"/>
  <c r="I1730" i="1"/>
  <c r="I1729" i="1"/>
  <c r="I1728" i="1"/>
  <c r="I1727" i="1"/>
  <c r="I1726" i="1"/>
  <c r="I1725" i="1"/>
  <c r="I1724" i="1"/>
  <c r="I1723" i="1"/>
  <c r="I1722" i="1"/>
  <c r="I1721" i="1"/>
  <c r="I1720" i="1"/>
  <c r="I1719" i="1"/>
  <c r="I1718" i="1"/>
  <c r="I1717" i="1"/>
  <c r="I1716" i="1"/>
  <c r="I1715" i="1"/>
  <c r="I1714" i="1"/>
  <c r="I1713" i="1"/>
  <c r="I1712" i="1"/>
  <c r="I1711" i="1"/>
  <c r="I1710" i="1"/>
  <c r="I1709" i="1"/>
  <c r="I1708" i="1"/>
  <c r="I1707" i="1"/>
  <c r="I1706" i="1"/>
  <c r="I1705" i="1"/>
  <c r="I1704" i="1"/>
  <c r="I1703" i="1"/>
  <c r="I1702" i="1"/>
  <c r="I1701" i="1"/>
  <c r="I1700" i="1"/>
  <c r="I1699" i="1"/>
  <c r="I1698" i="1"/>
  <c r="I1697" i="1"/>
  <c r="I1696" i="1"/>
  <c r="I1695" i="1"/>
  <c r="I1694" i="1"/>
  <c r="I1693" i="1"/>
  <c r="I1692" i="1"/>
  <c r="I1691" i="1"/>
  <c r="I1690" i="1"/>
  <c r="I1689" i="1"/>
  <c r="I1688" i="1"/>
  <c r="I1687" i="1"/>
  <c r="I1686" i="1"/>
  <c r="I1685" i="1"/>
  <c r="I1684" i="1"/>
  <c r="I1683" i="1"/>
  <c r="I1682" i="1"/>
  <c r="I1681" i="1"/>
  <c r="I1680" i="1"/>
  <c r="I1679" i="1"/>
  <c r="I1678" i="1"/>
  <c r="I1677" i="1"/>
  <c r="I1676" i="1"/>
  <c r="I1675" i="1"/>
  <c r="I1674" i="1"/>
  <c r="I1673" i="1"/>
  <c r="I1672" i="1"/>
  <c r="I1671" i="1"/>
  <c r="I1670" i="1"/>
  <c r="I1669" i="1"/>
  <c r="I1668" i="1"/>
  <c r="I1667" i="1"/>
  <c r="I1666" i="1"/>
  <c r="I1665" i="1"/>
  <c r="I1664" i="1"/>
  <c r="I1663" i="1"/>
  <c r="I1662" i="1"/>
  <c r="I1661" i="1"/>
  <c r="I1660" i="1"/>
  <c r="I1659" i="1"/>
  <c r="I1658" i="1"/>
  <c r="I1657" i="1"/>
  <c r="I1656" i="1"/>
  <c r="I1655" i="1"/>
  <c r="I1654" i="1"/>
  <c r="I1653" i="1"/>
  <c r="I1652" i="1"/>
  <c r="I1651" i="1"/>
  <c r="I1650" i="1"/>
  <c r="I1649" i="1"/>
  <c r="I1648" i="1"/>
  <c r="I1647" i="1"/>
  <c r="I1646" i="1"/>
  <c r="I1645" i="1"/>
  <c r="I1644" i="1"/>
  <c r="I1643" i="1"/>
  <c r="I1642" i="1"/>
  <c r="I1641" i="1"/>
  <c r="I1640" i="1"/>
  <c r="I1639" i="1"/>
  <c r="I1638" i="1"/>
  <c r="I1637" i="1"/>
  <c r="I1636" i="1"/>
  <c r="I1635" i="1"/>
  <c r="I1634" i="1"/>
  <c r="I1633" i="1"/>
  <c r="I1632" i="1"/>
  <c r="I1631" i="1"/>
  <c r="I1630" i="1"/>
  <c r="I1629" i="1"/>
  <c r="I1628" i="1"/>
  <c r="I1627" i="1"/>
  <c r="I1626" i="1"/>
  <c r="I1625" i="1"/>
  <c r="I1624" i="1"/>
  <c r="I1623" i="1"/>
  <c r="I1622" i="1"/>
  <c r="I1621" i="1"/>
  <c r="I1620" i="1"/>
  <c r="I1619" i="1"/>
  <c r="I1618" i="1"/>
  <c r="I1617" i="1"/>
  <c r="I1616" i="1"/>
  <c r="I1615" i="1"/>
  <c r="I1614" i="1"/>
  <c r="I1613" i="1"/>
  <c r="I1612" i="1"/>
  <c r="I1611" i="1"/>
  <c r="I1610" i="1"/>
  <c r="I1609" i="1"/>
  <c r="I1608" i="1"/>
  <c r="I1607" i="1"/>
  <c r="I1606" i="1"/>
  <c r="I1605" i="1"/>
  <c r="I1604" i="1"/>
  <c r="I1603" i="1"/>
  <c r="I1602" i="1"/>
  <c r="I1601" i="1"/>
  <c r="I1600" i="1"/>
  <c r="I1599" i="1"/>
  <c r="I1598" i="1"/>
  <c r="I1597" i="1"/>
  <c r="I1596" i="1"/>
  <c r="I1595" i="1"/>
  <c r="I1594" i="1"/>
  <c r="I1593" i="1"/>
  <c r="I1592" i="1"/>
  <c r="I1591" i="1"/>
  <c r="I1590" i="1"/>
  <c r="I1589" i="1"/>
  <c r="I1588" i="1"/>
  <c r="I1587" i="1"/>
  <c r="I1586" i="1"/>
  <c r="I1585" i="1"/>
  <c r="I1584" i="1"/>
  <c r="I1583" i="1"/>
  <c r="I1582" i="1"/>
  <c r="I1581" i="1"/>
  <c r="I1580" i="1"/>
  <c r="I1579" i="1"/>
  <c r="I1578" i="1"/>
  <c r="I1577" i="1"/>
  <c r="I1576" i="1"/>
  <c r="I1575" i="1"/>
  <c r="I1574" i="1"/>
  <c r="I1573" i="1"/>
  <c r="I1572" i="1"/>
  <c r="I1571" i="1"/>
  <c r="I1570" i="1"/>
  <c r="I1569" i="1"/>
  <c r="I1568" i="1"/>
  <c r="I1567" i="1"/>
  <c r="I1566" i="1"/>
  <c r="I1565" i="1"/>
  <c r="I1564" i="1"/>
  <c r="I1563" i="1"/>
  <c r="I1562" i="1"/>
  <c r="I1561" i="1"/>
  <c r="I1560" i="1"/>
  <c r="I1559" i="1"/>
  <c r="I1558" i="1"/>
  <c r="I1557" i="1"/>
  <c r="I1556" i="1"/>
  <c r="I1555" i="1"/>
  <c r="I1554" i="1"/>
  <c r="I1553" i="1"/>
  <c r="I1552" i="1"/>
  <c r="I1551" i="1"/>
  <c r="I1550" i="1"/>
  <c r="I1549" i="1"/>
  <c r="I1548" i="1"/>
  <c r="I1547" i="1"/>
  <c r="I1546" i="1"/>
  <c r="I1545" i="1"/>
  <c r="I1544" i="1"/>
  <c r="I1543" i="1"/>
  <c r="I1542" i="1"/>
  <c r="I1541" i="1"/>
  <c r="I1540" i="1"/>
  <c r="I1539" i="1"/>
  <c r="I1538" i="1"/>
  <c r="I1537" i="1"/>
  <c r="I1536" i="1"/>
  <c r="I1535" i="1"/>
  <c r="I1534" i="1"/>
  <c r="I1533" i="1"/>
  <c r="I1532" i="1"/>
  <c r="I1531" i="1"/>
  <c r="I1530" i="1"/>
  <c r="I1529" i="1"/>
  <c r="I1528" i="1"/>
  <c r="I1527" i="1"/>
  <c r="I1526" i="1"/>
  <c r="I1525" i="1"/>
  <c r="I1524" i="1"/>
  <c r="I1523" i="1"/>
  <c r="I1522" i="1"/>
  <c r="I1521" i="1"/>
  <c r="I1520" i="1"/>
  <c r="I1519" i="1"/>
  <c r="I1518" i="1"/>
  <c r="I1517" i="1"/>
  <c r="I1516" i="1"/>
  <c r="I1515" i="1"/>
  <c r="I1514" i="1"/>
  <c r="I1513" i="1"/>
  <c r="I1512" i="1"/>
  <c r="I1511" i="1"/>
  <c r="I1510" i="1"/>
  <c r="I1509" i="1"/>
  <c r="I1508" i="1"/>
  <c r="I1507" i="1"/>
  <c r="I1506" i="1"/>
  <c r="I1505" i="1"/>
  <c r="I1504" i="1"/>
  <c r="I1503" i="1"/>
  <c r="I1502" i="1"/>
  <c r="I1501" i="1"/>
  <c r="I1500" i="1"/>
  <c r="I1499" i="1"/>
  <c r="I1498" i="1"/>
  <c r="I1497" i="1"/>
  <c r="I1496" i="1"/>
  <c r="I1495" i="1"/>
  <c r="I1494" i="1"/>
  <c r="I1493" i="1"/>
  <c r="I1492" i="1"/>
  <c r="I1491" i="1"/>
  <c r="I1490" i="1"/>
  <c r="I1489" i="1"/>
  <c r="I1488" i="1"/>
  <c r="I1487" i="1"/>
  <c r="I1486" i="1"/>
  <c r="I1485" i="1"/>
  <c r="I1484" i="1"/>
  <c r="I1483" i="1"/>
  <c r="I1482" i="1"/>
  <c r="I1481" i="1"/>
  <c r="I1480" i="1"/>
  <c r="I1479" i="1"/>
  <c r="I1478" i="1"/>
  <c r="I1477" i="1"/>
  <c r="I1476" i="1"/>
  <c r="I1475" i="1"/>
  <c r="I1474" i="1"/>
  <c r="I1473" i="1"/>
  <c r="I1472" i="1"/>
  <c r="I1471" i="1"/>
  <c r="I1470" i="1"/>
  <c r="I1469" i="1"/>
  <c r="I1468" i="1"/>
  <c r="I1467" i="1"/>
  <c r="I1466" i="1"/>
  <c r="I1465" i="1"/>
  <c r="I1464" i="1"/>
  <c r="I1463" i="1"/>
  <c r="I1462" i="1"/>
  <c r="I1461" i="1"/>
  <c r="I1460" i="1"/>
  <c r="I1459" i="1"/>
  <c r="I1458" i="1"/>
  <c r="I1457" i="1"/>
  <c r="I1456" i="1"/>
  <c r="I1455" i="1"/>
  <c r="I1454" i="1"/>
  <c r="I1453" i="1"/>
  <c r="I1452" i="1"/>
  <c r="I1451" i="1"/>
  <c r="I1450" i="1"/>
  <c r="I1449" i="1"/>
  <c r="I1448" i="1"/>
  <c r="I1447" i="1"/>
  <c r="I1446" i="1"/>
  <c r="I1445" i="1"/>
  <c r="I1444" i="1"/>
  <c r="I1443" i="1"/>
  <c r="I1442" i="1"/>
  <c r="I1441" i="1"/>
  <c r="I1440" i="1"/>
  <c r="I1439" i="1"/>
  <c r="I1438" i="1"/>
  <c r="I1437" i="1"/>
  <c r="I1436" i="1"/>
  <c r="I1435" i="1"/>
  <c r="I1434" i="1"/>
  <c r="I1433" i="1"/>
  <c r="I1432" i="1"/>
  <c r="I1431" i="1"/>
  <c r="I1430" i="1"/>
  <c r="I1429" i="1"/>
  <c r="I1428" i="1"/>
  <c r="I1427" i="1"/>
  <c r="I1426" i="1"/>
  <c r="I1425" i="1"/>
  <c r="I1424" i="1"/>
  <c r="I1423" i="1"/>
  <c r="I1422" i="1"/>
  <c r="I1421" i="1"/>
  <c r="I1420" i="1"/>
  <c r="I1419" i="1"/>
  <c r="I1418" i="1"/>
  <c r="I1417" i="1"/>
  <c r="I1416" i="1"/>
  <c r="I1415" i="1"/>
  <c r="I1414" i="1"/>
  <c r="I1413" i="1"/>
  <c r="I1412" i="1"/>
  <c r="I1411" i="1"/>
  <c r="I1410" i="1"/>
  <c r="I1409" i="1"/>
  <c r="I1408" i="1"/>
  <c r="I1407" i="1"/>
  <c r="I1406" i="1"/>
  <c r="I1405" i="1"/>
  <c r="I1404" i="1"/>
  <c r="I1403" i="1"/>
  <c r="I1402" i="1"/>
  <c r="I1401" i="1"/>
  <c r="I1400" i="1"/>
  <c r="I1399" i="1"/>
  <c r="I1398" i="1"/>
  <c r="I1397" i="1"/>
  <c r="I1396" i="1"/>
  <c r="I1395" i="1"/>
  <c r="I1394" i="1"/>
  <c r="I1393" i="1"/>
  <c r="I1392" i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I1373" i="1"/>
  <c r="I1372" i="1"/>
  <c r="I1371" i="1"/>
  <c r="I1370" i="1"/>
  <c r="I1369" i="1"/>
  <c r="I1368" i="1"/>
  <c r="I1367" i="1"/>
  <c r="I1366" i="1"/>
  <c r="I1365" i="1"/>
  <c r="I1364" i="1"/>
  <c r="I1363" i="1"/>
  <c r="I1362" i="1"/>
  <c r="I1361" i="1"/>
  <c r="I1360" i="1"/>
  <c r="I1359" i="1"/>
  <c r="I1358" i="1"/>
  <c r="I1357" i="1"/>
  <c r="I1356" i="1"/>
  <c r="I1355" i="1"/>
  <c r="I1354" i="1"/>
  <c r="I1353" i="1"/>
  <c r="I1352" i="1"/>
  <c r="I1351" i="1"/>
  <c r="I1350" i="1"/>
  <c r="I1349" i="1"/>
  <c r="I1348" i="1"/>
  <c r="I1347" i="1"/>
  <c r="I1346" i="1"/>
  <c r="I1345" i="1"/>
  <c r="I1344" i="1"/>
  <c r="I1343" i="1"/>
  <c r="I1342" i="1"/>
  <c r="I1341" i="1"/>
  <c r="I1340" i="1"/>
  <c r="I1339" i="1"/>
  <c r="I1338" i="1"/>
  <c r="I1337" i="1"/>
  <c r="I1336" i="1"/>
  <c r="I1335" i="1"/>
  <c r="I1334" i="1"/>
  <c r="I1333" i="1"/>
  <c r="I1332" i="1"/>
  <c r="I1331" i="1"/>
  <c r="I1330" i="1"/>
  <c r="I1329" i="1"/>
  <c r="I1328" i="1"/>
  <c r="I1327" i="1"/>
  <c r="I1326" i="1"/>
  <c r="I1325" i="1"/>
  <c r="I1324" i="1"/>
  <c r="I1323" i="1"/>
  <c r="I1322" i="1"/>
  <c r="I1321" i="1"/>
  <c r="I1320" i="1"/>
  <c r="I1319" i="1"/>
  <c r="I1318" i="1"/>
  <c r="I1317" i="1"/>
  <c r="I1316" i="1"/>
  <c r="I1315" i="1"/>
  <c r="I1314" i="1"/>
  <c r="I1313" i="1"/>
  <c r="I1312" i="1"/>
  <c r="I1311" i="1"/>
  <c r="I1310" i="1"/>
  <c r="I1309" i="1"/>
  <c r="I1308" i="1"/>
  <c r="I1307" i="1"/>
  <c r="I1306" i="1"/>
  <c r="I1305" i="1"/>
  <c r="I1304" i="1"/>
  <c r="I1303" i="1"/>
  <c r="I1302" i="1"/>
  <c r="I1301" i="1"/>
  <c r="I1300" i="1"/>
  <c r="I1299" i="1"/>
  <c r="I1298" i="1"/>
  <c r="I1297" i="1"/>
  <c r="I1296" i="1"/>
  <c r="I1295" i="1"/>
  <c r="I1294" i="1"/>
  <c r="I1293" i="1"/>
  <c r="I1292" i="1"/>
  <c r="I1291" i="1"/>
  <c r="I1290" i="1"/>
  <c r="I1289" i="1"/>
  <c r="I1288" i="1"/>
  <c r="I1287" i="1"/>
  <c r="I1286" i="1"/>
  <c r="I1285" i="1"/>
  <c r="I1284" i="1"/>
  <c r="I1283" i="1"/>
  <c r="I1282" i="1"/>
  <c r="I1281" i="1"/>
  <c r="I1280" i="1"/>
  <c r="I1279" i="1"/>
  <c r="I1278" i="1"/>
  <c r="I1277" i="1"/>
  <c r="I1276" i="1"/>
  <c r="I1275" i="1"/>
  <c r="I1274" i="1"/>
  <c r="I1273" i="1"/>
  <c r="I1272" i="1"/>
  <c r="I1271" i="1"/>
  <c r="I1270" i="1"/>
  <c r="I1269" i="1"/>
  <c r="I1268" i="1"/>
  <c r="I1267" i="1"/>
  <c r="I1266" i="1"/>
  <c r="I1265" i="1"/>
  <c r="I1264" i="1"/>
  <c r="I1263" i="1"/>
  <c r="I1262" i="1"/>
  <c r="I1261" i="1"/>
  <c r="I1260" i="1"/>
  <c r="I1259" i="1"/>
  <c r="I1258" i="1"/>
  <c r="I1257" i="1"/>
  <c r="I1256" i="1"/>
  <c r="I1255" i="1"/>
  <c r="I1254" i="1"/>
  <c r="I1253" i="1"/>
  <c r="I1252" i="1"/>
  <c r="I1251" i="1"/>
  <c r="I1250" i="1"/>
  <c r="I1249" i="1"/>
  <c r="I1248" i="1"/>
  <c r="I1247" i="1"/>
  <c r="I1246" i="1"/>
  <c r="I1245" i="1"/>
  <c r="I1244" i="1"/>
  <c r="I1243" i="1"/>
  <c r="I1242" i="1"/>
  <c r="I1241" i="1"/>
  <c r="I1240" i="1"/>
  <c r="I1239" i="1"/>
  <c r="I1238" i="1"/>
  <c r="I1237" i="1"/>
  <c r="I1236" i="1"/>
  <c r="I1235" i="1"/>
  <c r="I1234" i="1"/>
  <c r="I1233" i="1"/>
  <c r="I1232" i="1"/>
  <c r="I1231" i="1"/>
  <c r="I1230" i="1"/>
  <c r="I1229" i="1"/>
  <c r="I1228" i="1"/>
  <c r="I1227" i="1"/>
  <c r="I1226" i="1"/>
  <c r="I1225" i="1"/>
  <c r="I1224" i="1"/>
  <c r="I1223" i="1"/>
  <c r="I1222" i="1"/>
  <c r="I1221" i="1"/>
  <c r="I1220" i="1"/>
  <c r="I1219" i="1"/>
  <c r="I1218" i="1"/>
  <c r="I1217" i="1"/>
  <c r="I1216" i="1"/>
  <c r="I1215" i="1"/>
  <c r="I1214" i="1"/>
  <c r="I1213" i="1"/>
  <c r="I1212" i="1"/>
  <c r="I1211" i="1"/>
  <c r="I1210" i="1"/>
  <c r="I1209" i="1"/>
  <c r="I1208" i="1"/>
  <c r="I1207" i="1"/>
  <c r="I1206" i="1"/>
  <c r="I1205" i="1"/>
  <c r="I1204" i="1"/>
  <c r="I1203" i="1"/>
  <c r="I1202" i="1"/>
  <c r="I1201" i="1"/>
  <c r="I1200" i="1"/>
  <c r="I1199" i="1"/>
  <c r="I1198" i="1"/>
  <c r="I1197" i="1"/>
  <c r="I1196" i="1"/>
  <c r="I1195" i="1"/>
  <c r="I1194" i="1"/>
  <c r="I1193" i="1"/>
  <c r="I1192" i="1"/>
  <c r="I1191" i="1"/>
  <c r="I1190" i="1"/>
  <c r="I1189" i="1"/>
  <c r="I1188" i="1"/>
  <c r="I1187" i="1"/>
  <c r="I1186" i="1"/>
  <c r="I1185" i="1"/>
  <c r="I1184" i="1"/>
  <c r="I1183" i="1"/>
  <c r="I1182" i="1"/>
  <c r="I1181" i="1"/>
  <c r="I1180" i="1"/>
  <c r="I1179" i="1"/>
  <c r="I1178" i="1"/>
  <c r="I1177" i="1"/>
  <c r="I1176" i="1"/>
  <c r="I1175" i="1"/>
  <c r="I1174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7" i="1"/>
  <c r="I1156" i="1"/>
  <c r="I1155" i="1"/>
  <c r="I1154" i="1"/>
  <c r="I1153" i="1"/>
  <c r="I1152" i="1"/>
  <c r="I1151" i="1"/>
  <c r="I1150" i="1"/>
  <c r="I1149" i="1"/>
  <c r="I1148" i="1"/>
  <c r="I1147" i="1"/>
  <c r="I1146" i="1"/>
  <c r="I1145" i="1"/>
  <c r="I1144" i="1"/>
  <c r="I1143" i="1"/>
  <c r="I1142" i="1"/>
  <c r="I1141" i="1"/>
  <c r="I1140" i="1"/>
  <c r="I1139" i="1"/>
  <c r="I1138" i="1"/>
  <c r="I1137" i="1"/>
  <c r="I1136" i="1"/>
  <c r="I1135" i="1"/>
  <c r="I1134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7" i="1"/>
  <c r="I1116" i="1"/>
  <c r="I1115" i="1"/>
  <c r="I1114" i="1"/>
  <c r="I1113" i="1"/>
  <c r="I1112" i="1"/>
  <c r="I1111" i="1"/>
  <c r="I1110" i="1"/>
  <c r="I1109" i="1"/>
  <c r="I1108" i="1"/>
  <c r="I1107" i="1"/>
  <c r="I1106" i="1"/>
  <c r="I1105" i="1"/>
  <c r="I1104" i="1"/>
  <c r="I1103" i="1"/>
  <c r="I1102" i="1"/>
  <c r="I1101" i="1"/>
  <c r="I1100" i="1"/>
  <c r="I1099" i="1"/>
  <c r="I1098" i="1"/>
  <c r="I1097" i="1"/>
  <c r="I1096" i="1"/>
  <c r="I1095" i="1"/>
  <c r="I1094" i="1"/>
  <c r="I1093" i="1"/>
  <c r="I1092" i="1"/>
  <c r="I1091" i="1"/>
  <c r="I1090" i="1"/>
  <c r="I1089" i="1"/>
  <c r="I1088" i="1"/>
  <c r="I1087" i="1"/>
  <c r="I1086" i="1"/>
  <c r="I1085" i="1"/>
  <c r="I1084" i="1"/>
  <c r="I1083" i="1"/>
  <c r="I1082" i="1"/>
  <c r="I1081" i="1"/>
  <c r="I1080" i="1"/>
  <c r="I1079" i="1"/>
  <c r="I1078" i="1"/>
  <c r="I1077" i="1"/>
  <c r="I1076" i="1"/>
  <c r="I1075" i="1"/>
  <c r="I1074" i="1"/>
  <c r="I1073" i="1"/>
  <c r="I1072" i="1"/>
  <c r="I1071" i="1"/>
  <c r="I1070" i="1"/>
  <c r="I1069" i="1"/>
  <c r="I1068" i="1"/>
  <c r="I1067" i="1"/>
  <c r="I1066" i="1"/>
  <c r="I1065" i="1"/>
  <c r="I1064" i="1"/>
  <c r="I1063" i="1"/>
  <c r="I1062" i="1"/>
  <c r="I1061" i="1"/>
  <c r="I1060" i="1"/>
  <c r="I1059" i="1"/>
  <c r="I1058" i="1"/>
  <c r="I1057" i="1"/>
  <c r="I1056" i="1"/>
  <c r="I1055" i="1"/>
  <c r="I1054" i="1"/>
  <c r="I1053" i="1"/>
  <c r="I1052" i="1"/>
  <c r="I1051" i="1"/>
  <c r="I1050" i="1"/>
  <c r="I1049" i="1"/>
  <c r="I1048" i="1"/>
  <c r="I1047" i="1"/>
  <c r="I1046" i="1"/>
  <c r="I1045" i="1"/>
  <c r="I1044" i="1"/>
  <c r="I1043" i="1"/>
  <c r="I1042" i="1"/>
  <c r="I1041" i="1"/>
  <c r="I1040" i="1"/>
  <c r="I1039" i="1"/>
  <c r="I1038" i="1"/>
  <c r="I1037" i="1"/>
  <c r="I1036" i="1"/>
  <c r="I1035" i="1"/>
  <c r="I1034" i="1"/>
  <c r="I1033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1001" i="1"/>
  <c r="I1000" i="1"/>
  <c r="I999" i="1"/>
  <c r="I998" i="1"/>
  <c r="I997" i="1"/>
  <c r="I996" i="1"/>
  <c r="I995" i="1"/>
  <c r="I994" i="1"/>
  <c r="I993" i="1"/>
  <c r="I992" i="1"/>
  <c r="I991" i="1"/>
  <c r="I990" i="1"/>
  <c r="I989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9" i="1"/>
  <c r="I918" i="1"/>
  <c r="I917" i="1"/>
  <c r="I916" i="1"/>
  <c r="I915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6" i="1"/>
  <c r="I815" i="1"/>
  <c r="I814" i="1"/>
  <c r="I813" i="1"/>
  <c r="I812" i="1"/>
  <c r="I811" i="1"/>
  <c r="I810" i="1"/>
  <c r="I809" i="1"/>
  <c r="I808" i="1"/>
  <c r="I807" i="1"/>
  <c r="I806" i="1"/>
  <c r="I805" i="1"/>
  <c r="I804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9" i="1"/>
  <c r="I778" i="1"/>
  <c r="I777" i="1"/>
  <c r="I776" i="1"/>
  <c r="I775" i="1"/>
  <c r="I774" i="1"/>
  <c r="I773" i="1"/>
  <c r="I772" i="1"/>
  <c r="I771" i="1"/>
  <c r="I770" i="1"/>
  <c r="I769" i="1"/>
  <c r="I768" i="1"/>
  <c r="I767" i="1"/>
  <c r="I766" i="1"/>
  <c r="I765" i="1"/>
  <c r="I764" i="1"/>
  <c r="I763" i="1"/>
  <c r="I762" i="1"/>
  <c r="I761" i="1"/>
  <c r="I760" i="1"/>
  <c r="I759" i="1"/>
  <c r="I758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42" i="1"/>
  <c r="I741" i="1"/>
  <c r="I740" i="1"/>
  <c r="I739" i="1"/>
  <c r="I738" i="1"/>
  <c r="I737" i="1"/>
  <c r="I736" i="1"/>
  <c r="I735" i="1"/>
  <c r="I734" i="1"/>
  <c r="I733" i="1"/>
  <c r="I732" i="1"/>
  <c r="I731" i="1"/>
  <c r="I730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5" i="1"/>
  <c r="I704" i="1"/>
  <c r="I703" i="1"/>
  <c r="I702" i="1"/>
  <c r="I701" i="1"/>
  <c r="I700" i="1"/>
  <c r="I699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2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I2" i="1"/>
  <c r="H8223" i="1"/>
  <c r="H8222" i="1"/>
  <c r="H8221" i="1"/>
  <c r="H8220" i="1"/>
  <c r="H8219" i="1"/>
  <c r="H8218" i="1"/>
  <c r="H8217" i="1"/>
  <c r="H8216" i="1"/>
  <c r="H8215" i="1"/>
  <c r="H8214" i="1"/>
  <c r="H8213" i="1"/>
  <c r="H8212" i="1"/>
  <c r="H8211" i="1"/>
  <c r="H8210" i="1"/>
  <c r="H8209" i="1"/>
  <c r="H8208" i="1"/>
  <c r="H8207" i="1"/>
  <c r="H8206" i="1"/>
  <c r="H8205" i="1"/>
  <c r="H8204" i="1"/>
  <c r="H8203" i="1"/>
  <c r="H8202" i="1"/>
  <c r="H8201" i="1"/>
  <c r="H8200" i="1"/>
  <c r="H8199" i="1"/>
  <c r="H8198" i="1"/>
  <c r="H8197" i="1"/>
  <c r="H8196" i="1"/>
  <c r="H8195" i="1"/>
  <c r="H8194" i="1"/>
  <c r="H8193" i="1"/>
  <c r="H8192" i="1"/>
  <c r="H8191" i="1"/>
  <c r="H8190" i="1"/>
  <c r="H8189" i="1"/>
  <c r="H8188" i="1"/>
  <c r="H8187" i="1"/>
  <c r="H8186" i="1"/>
  <c r="H8185" i="1"/>
  <c r="H8184" i="1"/>
  <c r="H8183" i="1"/>
  <c r="H8182" i="1"/>
  <c r="H8181" i="1"/>
  <c r="H8180" i="1"/>
  <c r="H8179" i="1"/>
  <c r="H8178" i="1"/>
  <c r="H8177" i="1"/>
  <c r="H8176" i="1"/>
  <c r="H8175" i="1"/>
  <c r="H8174" i="1"/>
  <c r="H8173" i="1"/>
  <c r="H8172" i="1"/>
  <c r="H8171" i="1"/>
  <c r="H8170" i="1"/>
  <c r="H8169" i="1"/>
  <c r="H8168" i="1"/>
  <c r="H8167" i="1"/>
  <c r="H8166" i="1"/>
  <c r="H8165" i="1"/>
  <c r="H8164" i="1"/>
  <c r="H8163" i="1"/>
  <c r="H8162" i="1"/>
  <c r="H8161" i="1"/>
  <c r="H8160" i="1"/>
  <c r="H8159" i="1"/>
  <c r="H8158" i="1"/>
  <c r="H8157" i="1"/>
  <c r="H8156" i="1"/>
  <c r="H8155" i="1"/>
  <c r="H8154" i="1"/>
  <c r="H8153" i="1"/>
  <c r="H8152" i="1"/>
  <c r="H8151" i="1"/>
  <c r="H8150" i="1"/>
  <c r="H8149" i="1"/>
  <c r="H8148" i="1"/>
  <c r="H8147" i="1"/>
  <c r="H8146" i="1"/>
  <c r="H8145" i="1"/>
  <c r="H8144" i="1"/>
  <c r="H8143" i="1"/>
  <c r="H8142" i="1"/>
  <c r="H8141" i="1"/>
  <c r="H8140" i="1"/>
  <c r="H8139" i="1"/>
  <c r="H8138" i="1"/>
  <c r="H8137" i="1"/>
  <c r="H8136" i="1"/>
  <c r="H8135" i="1"/>
  <c r="H8134" i="1"/>
  <c r="H8133" i="1"/>
  <c r="H8132" i="1"/>
  <c r="H8131" i="1"/>
  <c r="H8130" i="1"/>
  <c r="H8129" i="1"/>
  <c r="H8128" i="1"/>
  <c r="H8127" i="1"/>
  <c r="H8126" i="1"/>
  <c r="H8125" i="1"/>
  <c r="H8124" i="1"/>
  <c r="H8123" i="1"/>
  <c r="H8122" i="1"/>
  <c r="H8121" i="1"/>
  <c r="H8120" i="1"/>
  <c r="H8119" i="1"/>
  <c r="H8118" i="1"/>
  <c r="H8117" i="1"/>
  <c r="H8116" i="1"/>
  <c r="H8115" i="1"/>
  <c r="H8114" i="1"/>
  <c r="H8113" i="1"/>
  <c r="H8112" i="1"/>
  <c r="H8111" i="1"/>
  <c r="H8110" i="1"/>
  <c r="H8109" i="1"/>
  <c r="H8108" i="1"/>
  <c r="H8107" i="1"/>
  <c r="H8106" i="1"/>
  <c r="H8105" i="1"/>
  <c r="H8104" i="1"/>
  <c r="H8103" i="1"/>
  <c r="H8102" i="1"/>
  <c r="H8101" i="1"/>
  <c r="H8100" i="1"/>
  <c r="H8099" i="1"/>
  <c r="H8098" i="1"/>
  <c r="H8097" i="1"/>
  <c r="H8096" i="1"/>
  <c r="H8095" i="1"/>
  <c r="H8094" i="1"/>
  <c r="H8093" i="1"/>
  <c r="H8092" i="1"/>
  <c r="H8091" i="1"/>
  <c r="H8090" i="1"/>
  <c r="H8089" i="1"/>
  <c r="H8088" i="1"/>
  <c r="H8087" i="1"/>
  <c r="H8086" i="1"/>
  <c r="H8085" i="1"/>
  <c r="H8084" i="1"/>
  <c r="H8083" i="1"/>
  <c r="H8082" i="1"/>
  <c r="H8081" i="1"/>
  <c r="H8080" i="1"/>
  <c r="H8079" i="1"/>
  <c r="H8078" i="1"/>
  <c r="H8077" i="1"/>
  <c r="H8076" i="1"/>
  <c r="H8075" i="1"/>
  <c r="H8074" i="1"/>
  <c r="H8073" i="1"/>
  <c r="H8072" i="1"/>
  <c r="H8071" i="1"/>
  <c r="H8070" i="1"/>
  <c r="H8069" i="1"/>
  <c r="H8068" i="1"/>
  <c r="H8067" i="1"/>
  <c r="H8066" i="1"/>
  <c r="H8065" i="1"/>
  <c r="H8064" i="1"/>
  <c r="H8063" i="1"/>
  <c r="H8062" i="1"/>
  <c r="H8061" i="1"/>
  <c r="H8060" i="1"/>
  <c r="H8059" i="1"/>
  <c r="H8058" i="1"/>
  <c r="H8057" i="1"/>
  <c r="H8056" i="1"/>
  <c r="H8055" i="1"/>
  <c r="H8054" i="1"/>
  <c r="H8053" i="1"/>
  <c r="H8052" i="1"/>
  <c r="H8051" i="1"/>
  <c r="H8050" i="1"/>
  <c r="H8049" i="1"/>
  <c r="H8048" i="1"/>
  <c r="H8047" i="1"/>
  <c r="H8046" i="1"/>
  <c r="H8045" i="1"/>
  <c r="H8044" i="1"/>
  <c r="H8043" i="1"/>
  <c r="H8042" i="1"/>
  <c r="H8041" i="1"/>
  <c r="H8040" i="1"/>
  <c r="H8039" i="1"/>
  <c r="H8038" i="1"/>
  <c r="H8037" i="1"/>
  <c r="H8036" i="1"/>
  <c r="H8035" i="1"/>
  <c r="H8034" i="1"/>
  <c r="H8033" i="1"/>
  <c r="H8032" i="1"/>
  <c r="H8031" i="1"/>
  <c r="H8030" i="1"/>
  <c r="H8029" i="1"/>
  <c r="H8028" i="1"/>
  <c r="H8027" i="1"/>
  <c r="H8026" i="1"/>
  <c r="H8025" i="1"/>
  <c r="H8024" i="1"/>
  <c r="H8023" i="1"/>
  <c r="H8022" i="1"/>
  <c r="H8021" i="1"/>
  <c r="H8020" i="1"/>
  <c r="H8019" i="1"/>
  <c r="H8018" i="1"/>
  <c r="H8017" i="1"/>
  <c r="H8016" i="1"/>
  <c r="H8015" i="1"/>
  <c r="H8014" i="1"/>
  <c r="H8013" i="1"/>
  <c r="H8012" i="1"/>
  <c r="H8011" i="1"/>
  <c r="H8010" i="1"/>
  <c r="H8009" i="1"/>
  <c r="H8008" i="1"/>
  <c r="H8007" i="1"/>
  <c r="H8006" i="1"/>
  <c r="H8005" i="1"/>
  <c r="H8004" i="1"/>
  <c r="H8003" i="1"/>
  <c r="H8002" i="1"/>
  <c r="H8001" i="1"/>
  <c r="H8000" i="1"/>
  <c r="H7999" i="1"/>
  <c r="H7998" i="1"/>
  <c r="H7997" i="1"/>
  <c r="H7996" i="1"/>
  <c r="H7995" i="1"/>
  <c r="H7994" i="1"/>
  <c r="H7993" i="1"/>
  <c r="H7992" i="1"/>
  <c r="H7991" i="1"/>
  <c r="H7990" i="1"/>
  <c r="H7989" i="1"/>
  <c r="H7988" i="1"/>
  <c r="H7987" i="1"/>
  <c r="H7986" i="1"/>
  <c r="H7985" i="1"/>
  <c r="H7984" i="1"/>
  <c r="H7983" i="1"/>
  <c r="H7982" i="1"/>
  <c r="H7981" i="1"/>
  <c r="H7980" i="1"/>
  <c r="H7979" i="1"/>
  <c r="H7978" i="1"/>
  <c r="H7977" i="1"/>
  <c r="H7976" i="1"/>
  <c r="H7975" i="1"/>
  <c r="H7974" i="1"/>
  <c r="H7973" i="1"/>
  <c r="H7972" i="1"/>
  <c r="H7971" i="1"/>
  <c r="H7970" i="1"/>
  <c r="H7969" i="1"/>
  <c r="H7968" i="1"/>
  <c r="H7967" i="1"/>
  <c r="H7966" i="1"/>
  <c r="H7965" i="1"/>
  <c r="H7964" i="1"/>
  <c r="H7963" i="1"/>
  <c r="H7962" i="1"/>
  <c r="H7961" i="1"/>
  <c r="H7960" i="1"/>
  <c r="H7959" i="1"/>
  <c r="H7958" i="1"/>
  <c r="H7957" i="1"/>
  <c r="H7956" i="1"/>
  <c r="H7955" i="1"/>
  <c r="H7954" i="1"/>
  <c r="H7953" i="1"/>
  <c r="H7952" i="1"/>
  <c r="H7951" i="1"/>
  <c r="H7950" i="1"/>
  <c r="H7949" i="1"/>
  <c r="H7948" i="1"/>
  <c r="H7947" i="1"/>
  <c r="H7946" i="1"/>
  <c r="H7945" i="1"/>
  <c r="H7944" i="1"/>
  <c r="H7943" i="1"/>
  <c r="H7942" i="1"/>
  <c r="H7941" i="1"/>
  <c r="H7940" i="1"/>
  <c r="H7939" i="1"/>
  <c r="H7938" i="1"/>
  <c r="H7937" i="1"/>
  <c r="H7936" i="1"/>
  <c r="H7935" i="1"/>
  <c r="H7934" i="1"/>
  <c r="H7933" i="1"/>
  <c r="H7932" i="1"/>
  <c r="H7931" i="1"/>
  <c r="H7930" i="1"/>
  <c r="H7929" i="1"/>
  <c r="H7928" i="1"/>
  <c r="H7927" i="1"/>
  <c r="H7926" i="1"/>
  <c r="H7925" i="1"/>
  <c r="H7924" i="1"/>
  <c r="H7923" i="1"/>
  <c r="H7922" i="1"/>
  <c r="H7921" i="1"/>
  <c r="H7920" i="1"/>
  <c r="H7919" i="1"/>
  <c r="H7918" i="1"/>
  <c r="H7917" i="1"/>
  <c r="H7916" i="1"/>
  <c r="H7915" i="1"/>
  <c r="H7914" i="1"/>
  <c r="H7913" i="1"/>
  <c r="H7912" i="1"/>
  <c r="H7911" i="1"/>
  <c r="H7910" i="1"/>
  <c r="H7909" i="1"/>
  <c r="H7908" i="1"/>
  <c r="H7907" i="1"/>
  <c r="H7906" i="1"/>
  <c r="H7905" i="1"/>
  <c r="H7904" i="1"/>
  <c r="H7903" i="1"/>
  <c r="H7902" i="1"/>
  <c r="H7901" i="1"/>
  <c r="H7900" i="1"/>
  <c r="H7899" i="1"/>
  <c r="H7898" i="1"/>
  <c r="H7897" i="1"/>
  <c r="H7896" i="1"/>
  <c r="H7895" i="1"/>
  <c r="H7894" i="1"/>
  <c r="H7893" i="1"/>
  <c r="H7892" i="1"/>
  <c r="H7891" i="1"/>
  <c r="H7890" i="1"/>
  <c r="H7889" i="1"/>
  <c r="H7888" i="1"/>
  <c r="H7887" i="1"/>
  <c r="H7886" i="1"/>
  <c r="H7885" i="1"/>
  <c r="H7884" i="1"/>
  <c r="H7883" i="1"/>
  <c r="H7882" i="1"/>
  <c r="H7881" i="1"/>
  <c r="H7880" i="1"/>
  <c r="H7879" i="1"/>
  <c r="H7878" i="1"/>
  <c r="H7877" i="1"/>
  <c r="H7876" i="1"/>
  <c r="H7875" i="1"/>
  <c r="H7874" i="1"/>
  <c r="H7873" i="1"/>
  <c r="H7872" i="1"/>
  <c r="H7871" i="1"/>
  <c r="H7870" i="1"/>
  <c r="H7869" i="1"/>
  <c r="H7868" i="1"/>
  <c r="H7867" i="1"/>
  <c r="H7866" i="1"/>
  <c r="H7865" i="1"/>
  <c r="H7864" i="1"/>
  <c r="H7863" i="1"/>
  <c r="H7862" i="1"/>
  <c r="H7861" i="1"/>
  <c r="H7860" i="1"/>
  <c r="H7859" i="1"/>
  <c r="H7858" i="1"/>
  <c r="H7857" i="1"/>
  <c r="H7856" i="1"/>
  <c r="H7855" i="1"/>
  <c r="H7854" i="1"/>
  <c r="H7853" i="1"/>
  <c r="H7852" i="1"/>
  <c r="H7851" i="1"/>
  <c r="H7850" i="1"/>
  <c r="H7849" i="1"/>
  <c r="H7848" i="1"/>
  <c r="H7847" i="1"/>
  <c r="H7846" i="1"/>
  <c r="H7845" i="1"/>
  <c r="H7844" i="1"/>
  <c r="H7843" i="1"/>
  <c r="H7842" i="1"/>
  <c r="H7841" i="1"/>
  <c r="H7840" i="1"/>
  <c r="H7839" i="1"/>
  <c r="H7838" i="1"/>
  <c r="H7837" i="1"/>
  <c r="H7836" i="1"/>
  <c r="H7835" i="1"/>
  <c r="H7834" i="1"/>
  <c r="H7833" i="1"/>
  <c r="H7832" i="1"/>
  <c r="H7831" i="1"/>
  <c r="H7830" i="1"/>
  <c r="H7829" i="1"/>
  <c r="H7828" i="1"/>
  <c r="H7827" i="1"/>
  <c r="H7826" i="1"/>
  <c r="H7825" i="1"/>
  <c r="H7824" i="1"/>
  <c r="H7823" i="1"/>
  <c r="H7822" i="1"/>
  <c r="H7821" i="1"/>
  <c r="H7820" i="1"/>
  <c r="H7819" i="1"/>
  <c r="H7818" i="1"/>
  <c r="H7817" i="1"/>
  <c r="H7816" i="1"/>
  <c r="H7815" i="1"/>
  <c r="H7814" i="1"/>
  <c r="H7813" i="1"/>
  <c r="H7812" i="1"/>
  <c r="H7811" i="1"/>
  <c r="H7810" i="1"/>
  <c r="H7809" i="1"/>
  <c r="H7808" i="1"/>
  <c r="H7807" i="1"/>
  <c r="H7806" i="1"/>
  <c r="H7805" i="1"/>
  <c r="H7804" i="1"/>
  <c r="H7803" i="1"/>
  <c r="H7802" i="1"/>
  <c r="H7801" i="1"/>
  <c r="H7800" i="1"/>
  <c r="H7799" i="1"/>
  <c r="H7798" i="1"/>
  <c r="H7797" i="1"/>
  <c r="H7796" i="1"/>
  <c r="H7795" i="1"/>
  <c r="H7794" i="1"/>
  <c r="H7793" i="1"/>
  <c r="H7792" i="1"/>
  <c r="H7791" i="1"/>
  <c r="H7790" i="1"/>
  <c r="H7789" i="1"/>
  <c r="H7788" i="1"/>
  <c r="H7787" i="1"/>
  <c r="H7786" i="1"/>
  <c r="H7785" i="1"/>
  <c r="H7784" i="1"/>
  <c r="H7783" i="1"/>
  <c r="H7782" i="1"/>
  <c r="H7781" i="1"/>
  <c r="H7780" i="1"/>
  <c r="H7779" i="1"/>
  <c r="H7778" i="1"/>
  <c r="H7777" i="1"/>
  <c r="H7776" i="1"/>
  <c r="H7775" i="1"/>
  <c r="H7774" i="1"/>
  <c r="H7773" i="1"/>
  <c r="H7772" i="1"/>
  <c r="H7771" i="1"/>
  <c r="H7770" i="1"/>
  <c r="H7769" i="1"/>
  <c r="H7768" i="1"/>
  <c r="H7767" i="1"/>
  <c r="H7766" i="1"/>
  <c r="H7765" i="1"/>
  <c r="H7764" i="1"/>
  <c r="H7763" i="1"/>
  <c r="H7762" i="1"/>
  <c r="H7761" i="1"/>
  <c r="H7760" i="1"/>
  <c r="H7759" i="1"/>
  <c r="H7758" i="1"/>
  <c r="H7757" i="1"/>
  <c r="H7756" i="1"/>
  <c r="H7755" i="1"/>
  <c r="H7754" i="1"/>
  <c r="H7753" i="1"/>
  <c r="H7752" i="1"/>
  <c r="H7751" i="1"/>
  <c r="H7750" i="1"/>
  <c r="H7749" i="1"/>
  <c r="H7748" i="1"/>
  <c r="H7747" i="1"/>
  <c r="H7746" i="1"/>
  <c r="H7745" i="1"/>
  <c r="H7744" i="1"/>
  <c r="H7743" i="1"/>
  <c r="H7742" i="1"/>
  <c r="H7741" i="1"/>
  <c r="H7740" i="1"/>
  <c r="H7739" i="1"/>
  <c r="H7738" i="1"/>
  <c r="H7737" i="1"/>
  <c r="H7736" i="1"/>
  <c r="H7735" i="1"/>
  <c r="H7734" i="1"/>
  <c r="H7733" i="1"/>
  <c r="H7732" i="1"/>
  <c r="H7731" i="1"/>
  <c r="H7730" i="1"/>
  <c r="H7729" i="1"/>
  <c r="H7728" i="1"/>
  <c r="H7727" i="1"/>
  <c r="H7726" i="1"/>
  <c r="H7725" i="1"/>
  <c r="H7724" i="1"/>
  <c r="H7723" i="1"/>
  <c r="H7722" i="1"/>
  <c r="H7721" i="1"/>
  <c r="H7720" i="1"/>
  <c r="H7719" i="1"/>
  <c r="H7718" i="1"/>
  <c r="H7717" i="1"/>
  <c r="H7716" i="1"/>
  <c r="H7715" i="1"/>
  <c r="H7714" i="1"/>
  <c r="H7713" i="1"/>
  <c r="H7712" i="1"/>
  <c r="H7711" i="1"/>
  <c r="H7710" i="1"/>
  <c r="H7709" i="1"/>
  <c r="H7708" i="1"/>
  <c r="H7707" i="1"/>
  <c r="H7706" i="1"/>
  <c r="H7705" i="1"/>
  <c r="H7704" i="1"/>
  <c r="H7703" i="1"/>
  <c r="H7702" i="1"/>
  <c r="H7701" i="1"/>
  <c r="H7700" i="1"/>
  <c r="H7699" i="1"/>
  <c r="H7698" i="1"/>
  <c r="H7697" i="1"/>
  <c r="H7696" i="1"/>
  <c r="H7695" i="1"/>
  <c r="H7694" i="1"/>
  <c r="H7693" i="1"/>
  <c r="H7692" i="1"/>
  <c r="H7691" i="1"/>
  <c r="H7690" i="1"/>
  <c r="H7689" i="1"/>
  <c r="H7688" i="1"/>
  <c r="H7687" i="1"/>
  <c r="H7686" i="1"/>
  <c r="H7685" i="1"/>
  <c r="H7684" i="1"/>
  <c r="H7683" i="1"/>
  <c r="H7682" i="1"/>
  <c r="H7681" i="1"/>
  <c r="H7680" i="1"/>
  <c r="H7679" i="1"/>
  <c r="H7678" i="1"/>
  <c r="H7677" i="1"/>
  <c r="H7676" i="1"/>
  <c r="H7675" i="1"/>
  <c r="H7674" i="1"/>
  <c r="H7673" i="1"/>
  <c r="H7672" i="1"/>
  <c r="H7671" i="1"/>
  <c r="H7670" i="1"/>
  <c r="H7669" i="1"/>
  <c r="H7668" i="1"/>
  <c r="H7667" i="1"/>
  <c r="H7666" i="1"/>
  <c r="H7665" i="1"/>
  <c r="H7664" i="1"/>
  <c r="H7663" i="1"/>
  <c r="H7662" i="1"/>
  <c r="H7661" i="1"/>
  <c r="H7660" i="1"/>
  <c r="H7659" i="1"/>
  <c r="H7658" i="1"/>
  <c r="H7657" i="1"/>
  <c r="H7656" i="1"/>
  <c r="H7655" i="1"/>
  <c r="H7654" i="1"/>
  <c r="H7653" i="1"/>
  <c r="H7652" i="1"/>
  <c r="H7651" i="1"/>
  <c r="H7650" i="1"/>
  <c r="H7649" i="1"/>
  <c r="H7648" i="1"/>
  <c r="H7647" i="1"/>
  <c r="H7646" i="1"/>
  <c r="H7645" i="1"/>
  <c r="H7644" i="1"/>
  <c r="H7643" i="1"/>
  <c r="H7642" i="1"/>
  <c r="H7641" i="1"/>
  <c r="H7640" i="1"/>
  <c r="H7639" i="1"/>
  <c r="H7638" i="1"/>
  <c r="H7637" i="1"/>
  <c r="H7636" i="1"/>
  <c r="H7635" i="1"/>
  <c r="H7634" i="1"/>
  <c r="H7633" i="1"/>
  <c r="H7632" i="1"/>
  <c r="H7631" i="1"/>
  <c r="H7630" i="1"/>
  <c r="H7629" i="1"/>
  <c r="H7628" i="1"/>
  <c r="H7627" i="1"/>
  <c r="H7626" i="1"/>
  <c r="H7625" i="1"/>
  <c r="H7624" i="1"/>
  <c r="H7623" i="1"/>
  <c r="H7622" i="1"/>
  <c r="H7621" i="1"/>
  <c r="H7620" i="1"/>
  <c r="H7619" i="1"/>
  <c r="H7618" i="1"/>
  <c r="H7617" i="1"/>
  <c r="H7616" i="1"/>
  <c r="H7615" i="1"/>
  <c r="H7614" i="1"/>
  <c r="H7613" i="1"/>
  <c r="H7612" i="1"/>
  <c r="H7611" i="1"/>
  <c r="H7610" i="1"/>
  <c r="H7609" i="1"/>
  <c r="H7608" i="1"/>
  <c r="H7607" i="1"/>
  <c r="H7606" i="1"/>
  <c r="H7605" i="1"/>
  <c r="H7604" i="1"/>
  <c r="H7603" i="1"/>
  <c r="H7602" i="1"/>
  <c r="H7601" i="1"/>
  <c r="H7600" i="1"/>
  <c r="H7599" i="1"/>
  <c r="H7598" i="1"/>
  <c r="H7597" i="1"/>
  <c r="H7596" i="1"/>
  <c r="H7595" i="1"/>
  <c r="H7594" i="1"/>
  <c r="H7593" i="1"/>
  <c r="H7592" i="1"/>
  <c r="H7591" i="1"/>
  <c r="H7590" i="1"/>
  <c r="H7589" i="1"/>
  <c r="H7588" i="1"/>
  <c r="H7587" i="1"/>
  <c r="H7586" i="1"/>
  <c r="H7585" i="1"/>
  <c r="H7584" i="1"/>
  <c r="H7583" i="1"/>
  <c r="H7582" i="1"/>
  <c r="H7581" i="1"/>
  <c r="H7580" i="1"/>
  <c r="H7579" i="1"/>
  <c r="H7578" i="1"/>
  <c r="H7577" i="1"/>
  <c r="H7576" i="1"/>
  <c r="H7575" i="1"/>
  <c r="H7574" i="1"/>
  <c r="H7573" i="1"/>
  <c r="H7572" i="1"/>
  <c r="H7571" i="1"/>
  <c r="H7570" i="1"/>
  <c r="H7569" i="1"/>
  <c r="H7568" i="1"/>
  <c r="H7567" i="1"/>
  <c r="H7566" i="1"/>
  <c r="H7565" i="1"/>
  <c r="H7564" i="1"/>
  <c r="H7563" i="1"/>
  <c r="H7562" i="1"/>
  <c r="H7561" i="1"/>
  <c r="H7560" i="1"/>
  <c r="H7559" i="1"/>
  <c r="H7558" i="1"/>
  <c r="H7557" i="1"/>
  <c r="H7556" i="1"/>
  <c r="H7555" i="1"/>
  <c r="H7554" i="1"/>
  <c r="H7553" i="1"/>
  <c r="H7552" i="1"/>
  <c r="H7551" i="1"/>
  <c r="H7550" i="1"/>
  <c r="H7549" i="1"/>
  <c r="H7548" i="1"/>
  <c r="H7547" i="1"/>
  <c r="H7546" i="1"/>
  <c r="H7545" i="1"/>
  <c r="H7544" i="1"/>
  <c r="H7543" i="1"/>
  <c r="H7542" i="1"/>
  <c r="H7541" i="1"/>
  <c r="H7540" i="1"/>
  <c r="H7539" i="1"/>
  <c r="H7538" i="1"/>
  <c r="H7537" i="1"/>
  <c r="H7536" i="1"/>
  <c r="H7535" i="1"/>
  <c r="H7534" i="1"/>
  <c r="H7533" i="1"/>
  <c r="H7532" i="1"/>
  <c r="H7531" i="1"/>
  <c r="H7530" i="1"/>
  <c r="H7529" i="1"/>
  <c r="H7528" i="1"/>
  <c r="H7527" i="1"/>
  <c r="H7526" i="1"/>
  <c r="H7525" i="1"/>
  <c r="H7524" i="1"/>
  <c r="H7523" i="1"/>
  <c r="H7522" i="1"/>
  <c r="H7521" i="1"/>
  <c r="H7520" i="1"/>
  <c r="H7519" i="1"/>
  <c r="H7518" i="1"/>
  <c r="H7517" i="1"/>
  <c r="H7516" i="1"/>
  <c r="H7515" i="1"/>
  <c r="H7514" i="1"/>
  <c r="H7513" i="1"/>
  <c r="H7512" i="1"/>
  <c r="H7511" i="1"/>
  <c r="H7510" i="1"/>
  <c r="H7509" i="1"/>
  <c r="H7508" i="1"/>
  <c r="H7507" i="1"/>
  <c r="H7506" i="1"/>
  <c r="H7505" i="1"/>
  <c r="H7504" i="1"/>
  <c r="H7503" i="1"/>
  <c r="H7502" i="1"/>
  <c r="H7501" i="1"/>
  <c r="H7500" i="1"/>
  <c r="H7499" i="1"/>
  <c r="H7498" i="1"/>
  <c r="H7497" i="1"/>
  <c r="H7496" i="1"/>
  <c r="H7495" i="1"/>
  <c r="H7494" i="1"/>
  <c r="H7493" i="1"/>
  <c r="H7492" i="1"/>
  <c r="H7491" i="1"/>
  <c r="H7490" i="1"/>
  <c r="H7489" i="1"/>
  <c r="H7488" i="1"/>
  <c r="H7487" i="1"/>
  <c r="H7486" i="1"/>
  <c r="H7485" i="1"/>
  <c r="H7484" i="1"/>
  <c r="H7483" i="1"/>
  <c r="H7482" i="1"/>
  <c r="H7481" i="1"/>
  <c r="H7480" i="1"/>
  <c r="H7479" i="1"/>
  <c r="H7478" i="1"/>
  <c r="H7477" i="1"/>
  <c r="H7476" i="1"/>
  <c r="H7475" i="1"/>
  <c r="H7474" i="1"/>
  <c r="H7473" i="1"/>
  <c r="H7472" i="1"/>
  <c r="H7471" i="1"/>
  <c r="H7470" i="1"/>
  <c r="H7469" i="1"/>
  <c r="H7468" i="1"/>
  <c r="H7467" i="1"/>
  <c r="H7466" i="1"/>
  <c r="H7465" i="1"/>
  <c r="H7464" i="1"/>
  <c r="H7463" i="1"/>
  <c r="H7462" i="1"/>
  <c r="H7461" i="1"/>
  <c r="H7460" i="1"/>
  <c r="H7459" i="1"/>
  <c r="H7458" i="1"/>
  <c r="H7457" i="1"/>
  <c r="H7456" i="1"/>
  <c r="H7455" i="1"/>
  <c r="H7454" i="1"/>
  <c r="H7453" i="1"/>
  <c r="H7452" i="1"/>
  <c r="H7451" i="1"/>
  <c r="H7450" i="1"/>
  <c r="H7449" i="1"/>
  <c r="H7448" i="1"/>
  <c r="H7447" i="1"/>
  <c r="H7446" i="1"/>
  <c r="H7445" i="1"/>
  <c r="H7444" i="1"/>
  <c r="H7443" i="1"/>
  <c r="H7442" i="1"/>
  <c r="H7441" i="1"/>
  <c r="H7440" i="1"/>
  <c r="H7439" i="1"/>
  <c r="H7438" i="1"/>
  <c r="H7437" i="1"/>
  <c r="H7436" i="1"/>
  <c r="H7435" i="1"/>
  <c r="H7434" i="1"/>
  <c r="H7433" i="1"/>
  <c r="H7432" i="1"/>
  <c r="H7431" i="1"/>
  <c r="H7430" i="1"/>
  <c r="H7429" i="1"/>
  <c r="H7428" i="1"/>
  <c r="H7427" i="1"/>
  <c r="H7426" i="1"/>
  <c r="H7425" i="1"/>
  <c r="H7424" i="1"/>
  <c r="H7423" i="1"/>
  <c r="H7422" i="1"/>
  <c r="H7421" i="1"/>
  <c r="H7420" i="1"/>
  <c r="H7419" i="1"/>
  <c r="H7418" i="1"/>
  <c r="H7417" i="1"/>
  <c r="H7416" i="1"/>
  <c r="H7415" i="1"/>
  <c r="H7414" i="1"/>
  <c r="H7413" i="1"/>
  <c r="H7412" i="1"/>
  <c r="H7411" i="1"/>
  <c r="H7410" i="1"/>
  <c r="H7409" i="1"/>
  <c r="H7408" i="1"/>
  <c r="H7407" i="1"/>
  <c r="H7406" i="1"/>
  <c r="H7405" i="1"/>
  <c r="H7404" i="1"/>
  <c r="H7403" i="1"/>
  <c r="H7402" i="1"/>
  <c r="H7401" i="1"/>
  <c r="H7400" i="1"/>
  <c r="H7399" i="1"/>
  <c r="H7398" i="1"/>
  <c r="H7397" i="1"/>
  <c r="H7396" i="1"/>
  <c r="H7395" i="1"/>
  <c r="H7394" i="1"/>
  <c r="H7393" i="1"/>
  <c r="H7392" i="1"/>
  <c r="H7391" i="1"/>
  <c r="H7390" i="1"/>
  <c r="H7389" i="1"/>
  <c r="H7388" i="1"/>
  <c r="H7387" i="1"/>
  <c r="H7386" i="1"/>
  <c r="H7385" i="1"/>
  <c r="H7384" i="1"/>
  <c r="H7383" i="1"/>
  <c r="H7382" i="1"/>
  <c r="H7381" i="1"/>
  <c r="H7380" i="1"/>
  <c r="H7379" i="1"/>
  <c r="H7378" i="1"/>
  <c r="H7377" i="1"/>
  <c r="H7376" i="1"/>
  <c r="H7375" i="1"/>
  <c r="H7374" i="1"/>
  <c r="H7373" i="1"/>
  <c r="H7372" i="1"/>
  <c r="H7371" i="1"/>
  <c r="H7370" i="1"/>
  <c r="H7369" i="1"/>
  <c r="H7368" i="1"/>
  <c r="H7367" i="1"/>
  <c r="H7366" i="1"/>
  <c r="H7365" i="1"/>
  <c r="H7364" i="1"/>
  <c r="H7363" i="1"/>
  <c r="H7362" i="1"/>
  <c r="H7361" i="1"/>
  <c r="H7360" i="1"/>
  <c r="H7359" i="1"/>
  <c r="H7358" i="1"/>
  <c r="H7357" i="1"/>
  <c r="H7356" i="1"/>
  <c r="H7355" i="1"/>
  <c r="H7354" i="1"/>
  <c r="H7353" i="1"/>
  <c r="H7352" i="1"/>
  <c r="H7351" i="1"/>
  <c r="H7350" i="1"/>
  <c r="H7349" i="1"/>
  <c r="H7348" i="1"/>
  <c r="H7347" i="1"/>
  <c r="H7346" i="1"/>
  <c r="H7345" i="1"/>
  <c r="H7344" i="1"/>
  <c r="H7343" i="1"/>
  <c r="H7342" i="1"/>
  <c r="H7341" i="1"/>
  <c r="H7340" i="1"/>
  <c r="H7339" i="1"/>
  <c r="H7338" i="1"/>
  <c r="H7337" i="1"/>
  <c r="H7336" i="1"/>
  <c r="H7335" i="1"/>
  <c r="H7334" i="1"/>
  <c r="H7333" i="1"/>
  <c r="H7332" i="1"/>
  <c r="H7331" i="1"/>
  <c r="H7330" i="1"/>
  <c r="H7329" i="1"/>
  <c r="H7328" i="1"/>
  <c r="H7327" i="1"/>
  <c r="H7326" i="1"/>
  <c r="H7325" i="1"/>
  <c r="H7324" i="1"/>
  <c r="H7323" i="1"/>
  <c r="H7322" i="1"/>
  <c r="H7321" i="1"/>
  <c r="H7320" i="1"/>
  <c r="H7319" i="1"/>
  <c r="H7318" i="1"/>
  <c r="H7317" i="1"/>
  <c r="H7316" i="1"/>
  <c r="H7315" i="1"/>
  <c r="H7314" i="1"/>
  <c r="H7313" i="1"/>
  <c r="H7312" i="1"/>
  <c r="H7311" i="1"/>
  <c r="H7310" i="1"/>
  <c r="H7309" i="1"/>
  <c r="H7308" i="1"/>
  <c r="H7307" i="1"/>
  <c r="H7306" i="1"/>
  <c r="H7305" i="1"/>
  <c r="H7304" i="1"/>
  <c r="H7303" i="1"/>
  <c r="H7302" i="1"/>
  <c r="H7301" i="1"/>
  <c r="H7300" i="1"/>
  <c r="H7299" i="1"/>
  <c r="H7298" i="1"/>
  <c r="H7297" i="1"/>
  <c r="H7296" i="1"/>
  <c r="H7295" i="1"/>
  <c r="H7294" i="1"/>
  <c r="H7293" i="1"/>
  <c r="H7292" i="1"/>
  <c r="H7291" i="1"/>
  <c r="H7290" i="1"/>
  <c r="H7289" i="1"/>
  <c r="H7288" i="1"/>
  <c r="H7287" i="1"/>
  <c r="H7286" i="1"/>
  <c r="H7285" i="1"/>
  <c r="H7284" i="1"/>
  <c r="H7283" i="1"/>
  <c r="H7282" i="1"/>
  <c r="H7281" i="1"/>
  <c r="H7280" i="1"/>
  <c r="H7279" i="1"/>
  <c r="H7278" i="1"/>
  <c r="H7277" i="1"/>
  <c r="H7276" i="1"/>
  <c r="H7275" i="1"/>
  <c r="H7274" i="1"/>
  <c r="H7273" i="1"/>
  <c r="H7272" i="1"/>
  <c r="H7271" i="1"/>
  <c r="H7270" i="1"/>
  <c r="H7269" i="1"/>
  <c r="H7268" i="1"/>
  <c r="H7267" i="1"/>
  <c r="H7266" i="1"/>
  <c r="H7265" i="1"/>
  <c r="H7264" i="1"/>
  <c r="H7263" i="1"/>
  <c r="H7262" i="1"/>
  <c r="H7261" i="1"/>
  <c r="H7260" i="1"/>
  <c r="H7259" i="1"/>
  <c r="H7258" i="1"/>
  <c r="H7257" i="1"/>
  <c r="H7256" i="1"/>
  <c r="H7255" i="1"/>
  <c r="H7254" i="1"/>
  <c r="H7253" i="1"/>
  <c r="H7252" i="1"/>
  <c r="H7251" i="1"/>
  <c r="H7250" i="1"/>
  <c r="H7249" i="1"/>
  <c r="H7248" i="1"/>
  <c r="H7247" i="1"/>
  <c r="H7246" i="1"/>
  <c r="H7245" i="1"/>
  <c r="H7244" i="1"/>
  <c r="H7243" i="1"/>
  <c r="H7242" i="1"/>
  <c r="H7241" i="1"/>
  <c r="H7240" i="1"/>
  <c r="H7239" i="1"/>
  <c r="H7238" i="1"/>
  <c r="H7237" i="1"/>
  <c r="H7236" i="1"/>
  <c r="H7235" i="1"/>
  <c r="H7234" i="1"/>
  <c r="H7233" i="1"/>
  <c r="H7232" i="1"/>
  <c r="H7231" i="1"/>
  <c r="H7230" i="1"/>
  <c r="H7229" i="1"/>
  <c r="H7228" i="1"/>
  <c r="H7227" i="1"/>
  <c r="H7226" i="1"/>
  <c r="H7225" i="1"/>
  <c r="H7224" i="1"/>
  <c r="H7223" i="1"/>
  <c r="H7222" i="1"/>
  <c r="H7221" i="1"/>
  <c r="H7220" i="1"/>
  <c r="H7219" i="1"/>
  <c r="H7218" i="1"/>
  <c r="H7217" i="1"/>
  <c r="H7216" i="1"/>
  <c r="H7215" i="1"/>
  <c r="H7214" i="1"/>
  <c r="H7213" i="1"/>
  <c r="H7212" i="1"/>
  <c r="H7211" i="1"/>
  <c r="H7210" i="1"/>
  <c r="H7209" i="1"/>
  <c r="H7208" i="1"/>
  <c r="H7207" i="1"/>
  <c r="H7206" i="1"/>
  <c r="H7205" i="1"/>
  <c r="H7204" i="1"/>
  <c r="H7203" i="1"/>
  <c r="H7202" i="1"/>
  <c r="H7201" i="1"/>
  <c r="H7200" i="1"/>
  <c r="H7199" i="1"/>
  <c r="H7198" i="1"/>
  <c r="H7197" i="1"/>
  <c r="H7196" i="1"/>
  <c r="H7195" i="1"/>
  <c r="H7194" i="1"/>
  <c r="H7193" i="1"/>
  <c r="H7192" i="1"/>
  <c r="H7191" i="1"/>
  <c r="H7190" i="1"/>
  <c r="H7189" i="1"/>
  <c r="H7188" i="1"/>
  <c r="H7187" i="1"/>
  <c r="H7186" i="1"/>
  <c r="H7185" i="1"/>
  <c r="H7184" i="1"/>
  <c r="H7183" i="1"/>
  <c r="H7182" i="1"/>
  <c r="H7181" i="1"/>
  <c r="H7180" i="1"/>
  <c r="H7179" i="1"/>
  <c r="H7178" i="1"/>
  <c r="H7177" i="1"/>
  <c r="H7176" i="1"/>
  <c r="H7175" i="1"/>
  <c r="H7174" i="1"/>
  <c r="H7173" i="1"/>
  <c r="H7172" i="1"/>
  <c r="H7171" i="1"/>
  <c r="H7170" i="1"/>
  <c r="H7169" i="1"/>
  <c r="H7168" i="1"/>
  <c r="H7167" i="1"/>
  <c r="H7166" i="1"/>
  <c r="H7165" i="1"/>
  <c r="H7164" i="1"/>
  <c r="H7163" i="1"/>
  <c r="H7162" i="1"/>
  <c r="H7161" i="1"/>
  <c r="H7160" i="1"/>
  <c r="H7159" i="1"/>
  <c r="H7158" i="1"/>
  <c r="H7157" i="1"/>
  <c r="H7156" i="1"/>
  <c r="H7155" i="1"/>
  <c r="H7154" i="1"/>
  <c r="H7153" i="1"/>
  <c r="H7152" i="1"/>
  <c r="H7151" i="1"/>
  <c r="H7150" i="1"/>
  <c r="H7149" i="1"/>
  <c r="H7148" i="1"/>
  <c r="H7147" i="1"/>
  <c r="H7146" i="1"/>
  <c r="H7145" i="1"/>
  <c r="H7144" i="1"/>
  <c r="H7143" i="1"/>
  <c r="H7142" i="1"/>
  <c r="H7141" i="1"/>
  <c r="H7140" i="1"/>
  <c r="H7139" i="1"/>
  <c r="H7138" i="1"/>
  <c r="H7137" i="1"/>
  <c r="H7136" i="1"/>
  <c r="H7135" i="1"/>
  <c r="H7134" i="1"/>
  <c r="H7133" i="1"/>
  <c r="H7132" i="1"/>
  <c r="H7131" i="1"/>
  <c r="H7130" i="1"/>
  <c r="H7129" i="1"/>
  <c r="H7128" i="1"/>
  <c r="H7127" i="1"/>
  <c r="H7126" i="1"/>
  <c r="H7125" i="1"/>
  <c r="H7124" i="1"/>
  <c r="H7123" i="1"/>
  <c r="H7122" i="1"/>
  <c r="H7121" i="1"/>
  <c r="H7120" i="1"/>
  <c r="H7119" i="1"/>
  <c r="H7118" i="1"/>
  <c r="H7117" i="1"/>
  <c r="H7116" i="1"/>
  <c r="H7115" i="1"/>
  <c r="H7114" i="1"/>
  <c r="H7113" i="1"/>
  <c r="H7112" i="1"/>
  <c r="H7111" i="1"/>
  <c r="H7110" i="1"/>
  <c r="H7109" i="1"/>
  <c r="H7108" i="1"/>
  <c r="H7107" i="1"/>
  <c r="H7106" i="1"/>
  <c r="H7105" i="1"/>
  <c r="H7104" i="1"/>
  <c r="H7103" i="1"/>
  <c r="H7102" i="1"/>
  <c r="H7101" i="1"/>
  <c r="H7100" i="1"/>
  <c r="H7099" i="1"/>
  <c r="H7098" i="1"/>
  <c r="H7097" i="1"/>
  <c r="H7096" i="1"/>
  <c r="H7095" i="1"/>
  <c r="H7094" i="1"/>
  <c r="H7093" i="1"/>
  <c r="H7092" i="1"/>
  <c r="H7091" i="1"/>
  <c r="H7090" i="1"/>
  <c r="H7089" i="1"/>
  <c r="H7088" i="1"/>
  <c r="H7087" i="1"/>
  <c r="H7086" i="1"/>
  <c r="H7085" i="1"/>
  <c r="H7084" i="1"/>
  <c r="H7083" i="1"/>
  <c r="H7082" i="1"/>
  <c r="H7081" i="1"/>
  <c r="H7080" i="1"/>
  <c r="H7079" i="1"/>
  <c r="H7078" i="1"/>
  <c r="H7077" i="1"/>
  <c r="H7076" i="1"/>
  <c r="H7075" i="1"/>
  <c r="H7074" i="1"/>
  <c r="H7073" i="1"/>
  <c r="H7072" i="1"/>
  <c r="H7071" i="1"/>
  <c r="H7070" i="1"/>
  <c r="H7069" i="1"/>
  <c r="H7068" i="1"/>
  <c r="H7067" i="1"/>
  <c r="H7066" i="1"/>
  <c r="H7065" i="1"/>
  <c r="H7064" i="1"/>
  <c r="H7063" i="1"/>
  <c r="H7062" i="1"/>
  <c r="H7061" i="1"/>
  <c r="H7060" i="1"/>
  <c r="H7059" i="1"/>
  <c r="H7058" i="1"/>
  <c r="H7057" i="1"/>
  <c r="H7056" i="1"/>
  <c r="H7055" i="1"/>
  <c r="H7054" i="1"/>
  <c r="H7053" i="1"/>
  <c r="H7052" i="1"/>
  <c r="H7051" i="1"/>
  <c r="H7050" i="1"/>
  <c r="H7049" i="1"/>
  <c r="H7048" i="1"/>
  <c r="H7047" i="1"/>
  <c r="H7046" i="1"/>
  <c r="H7045" i="1"/>
  <c r="H7044" i="1"/>
  <c r="H7043" i="1"/>
  <c r="H7042" i="1"/>
  <c r="H7041" i="1"/>
  <c r="H7040" i="1"/>
  <c r="H7039" i="1"/>
  <c r="H7038" i="1"/>
  <c r="H7037" i="1"/>
  <c r="H7036" i="1"/>
  <c r="H7035" i="1"/>
  <c r="H7034" i="1"/>
  <c r="H7033" i="1"/>
  <c r="H7032" i="1"/>
  <c r="H7031" i="1"/>
  <c r="H7030" i="1"/>
  <c r="H7029" i="1"/>
  <c r="H7028" i="1"/>
  <c r="H7027" i="1"/>
  <c r="H7026" i="1"/>
  <c r="H7025" i="1"/>
  <c r="H7024" i="1"/>
  <c r="H7023" i="1"/>
  <c r="H7022" i="1"/>
  <c r="H7021" i="1"/>
  <c r="H7020" i="1"/>
  <c r="H7019" i="1"/>
  <c r="H7018" i="1"/>
  <c r="H7017" i="1"/>
  <c r="H7016" i="1"/>
  <c r="H7015" i="1"/>
  <c r="H7014" i="1"/>
  <c r="H7013" i="1"/>
  <c r="H7012" i="1"/>
  <c r="H7011" i="1"/>
  <c r="H7010" i="1"/>
  <c r="H7009" i="1"/>
  <c r="H7008" i="1"/>
  <c r="H7007" i="1"/>
  <c r="H7006" i="1"/>
  <c r="H7005" i="1"/>
  <c r="H7004" i="1"/>
  <c r="H7003" i="1"/>
  <c r="H7002" i="1"/>
  <c r="H7001" i="1"/>
  <c r="H7000" i="1"/>
  <c r="H6999" i="1"/>
  <c r="H6998" i="1"/>
  <c r="H6997" i="1"/>
  <c r="H6996" i="1"/>
  <c r="H6995" i="1"/>
  <c r="H6994" i="1"/>
  <c r="H6993" i="1"/>
  <c r="H6992" i="1"/>
  <c r="H6991" i="1"/>
  <c r="H6990" i="1"/>
  <c r="H6989" i="1"/>
  <c r="H6988" i="1"/>
  <c r="H6987" i="1"/>
  <c r="H6986" i="1"/>
  <c r="H6985" i="1"/>
  <c r="H6984" i="1"/>
  <c r="H6983" i="1"/>
  <c r="H6982" i="1"/>
  <c r="H6981" i="1"/>
  <c r="H6980" i="1"/>
  <c r="H6979" i="1"/>
  <c r="H6978" i="1"/>
  <c r="H6977" i="1"/>
  <c r="H6976" i="1"/>
  <c r="H6975" i="1"/>
  <c r="H6974" i="1"/>
  <c r="H6973" i="1"/>
  <c r="H6972" i="1"/>
  <c r="H6971" i="1"/>
  <c r="H6970" i="1"/>
  <c r="H6969" i="1"/>
  <c r="H6968" i="1"/>
  <c r="H6967" i="1"/>
  <c r="H6966" i="1"/>
  <c r="H6965" i="1"/>
  <c r="H6964" i="1"/>
  <c r="H6963" i="1"/>
  <c r="H6962" i="1"/>
  <c r="H6961" i="1"/>
  <c r="H6960" i="1"/>
  <c r="H6959" i="1"/>
  <c r="H6958" i="1"/>
  <c r="H6957" i="1"/>
  <c r="H6956" i="1"/>
  <c r="H6955" i="1"/>
  <c r="H6954" i="1"/>
  <c r="H6953" i="1"/>
  <c r="H6952" i="1"/>
  <c r="H6951" i="1"/>
  <c r="H6950" i="1"/>
  <c r="H6949" i="1"/>
  <c r="H6948" i="1"/>
  <c r="H6947" i="1"/>
  <c r="H6946" i="1"/>
  <c r="H6945" i="1"/>
  <c r="H6944" i="1"/>
  <c r="H6943" i="1"/>
  <c r="H6942" i="1"/>
  <c r="H6941" i="1"/>
  <c r="H6940" i="1"/>
  <c r="H6939" i="1"/>
  <c r="H6938" i="1"/>
  <c r="H6937" i="1"/>
  <c r="H6936" i="1"/>
  <c r="H6935" i="1"/>
  <c r="H6934" i="1"/>
  <c r="H6933" i="1"/>
  <c r="H6932" i="1"/>
  <c r="H6931" i="1"/>
  <c r="H6930" i="1"/>
  <c r="H6929" i="1"/>
  <c r="H6928" i="1"/>
  <c r="H6927" i="1"/>
  <c r="H6926" i="1"/>
  <c r="H6925" i="1"/>
  <c r="H6924" i="1"/>
  <c r="H6923" i="1"/>
  <c r="H6922" i="1"/>
  <c r="H6921" i="1"/>
  <c r="H6920" i="1"/>
  <c r="H6919" i="1"/>
  <c r="H6918" i="1"/>
  <c r="H6917" i="1"/>
  <c r="H6916" i="1"/>
  <c r="H6915" i="1"/>
  <c r="H6914" i="1"/>
  <c r="H6913" i="1"/>
  <c r="H6912" i="1"/>
  <c r="H6911" i="1"/>
  <c r="H6910" i="1"/>
  <c r="H6909" i="1"/>
  <c r="H6908" i="1"/>
  <c r="H6907" i="1"/>
  <c r="H6906" i="1"/>
  <c r="H6905" i="1"/>
  <c r="H6904" i="1"/>
  <c r="H6903" i="1"/>
  <c r="H6902" i="1"/>
  <c r="H6901" i="1"/>
  <c r="H6900" i="1"/>
  <c r="H6899" i="1"/>
  <c r="H6898" i="1"/>
  <c r="H6897" i="1"/>
  <c r="H6896" i="1"/>
  <c r="H6895" i="1"/>
  <c r="H6894" i="1"/>
  <c r="H6893" i="1"/>
  <c r="H6892" i="1"/>
  <c r="H6891" i="1"/>
  <c r="H6890" i="1"/>
  <c r="H6889" i="1"/>
  <c r="H6888" i="1"/>
  <c r="H6887" i="1"/>
  <c r="H6886" i="1"/>
  <c r="H6885" i="1"/>
  <c r="H6884" i="1"/>
  <c r="H6883" i="1"/>
  <c r="H6882" i="1"/>
  <c r="H6881" i="1"/>
  <c r="H6880" i="1"/>
  <c r="H6879" i="1"/>
  <c r="H6878" i="1"/>
  <c r="H6877" i="1"/>
  <c r="H6876" i="1"/>
  <c r="H6875" i="1"/>
  <c r="H6874" i="1"/>
  <c r="H6873" i="1"/>
  <c r="H6872" i="1"/>
  <c r="H6871" i="1"/>
  <c r="H6870" i="1"/>
  <c r="H6869" i="1"/>
  <c r="H6868" i="1"/>
  <c r="H6867" i="1"/>
  <c r="H6866" i="1"/>
  <c r="H6865" i="1"/>
  <c r="H6864" i="1"/>
  <c r="H6863" i="1"/>
  <c r="H6862" i="1"/>
  <c r="H6861" i="1"/>
  <c r="H6860" i="1"/>
  <c r="H6859" i="1"/>
  <c r="H6858" i="1"/>
  <c r="H6857" i="1"/>
  <c r="H6856" i="1"/>
  <c r="H6855" i="1"/>
  <c r="H6854" i="1"/>
  <c r="H6853" i="1"/>
  <c r="H6852" i="1"/>
  <c r="H6851" i="1"/>
  <c r="H6850" i="1"/>
  <c r="H6849" i="1"/>
  <c r="H6848" i="1"/>
  <c r="H6847" i="1"/>
  <c r="H6846" i="1"/>
  <c r="H6845" i="1"/>
  <c r="H6844" i="1"/>
  <c r="H6843" i="1"/>
  <c r="H6842" i="1"/>
  <c r="H6841" i="1"/>
  <c r="H6840" i="1"/>
  <c r="H6839" i="1"/>
  <c r="H6838" i="1"/>
  <c r="H6837" i="1"/>
  <c r="H6836" i="1"/>
  <c r="H6835" i="1"/>
  <c r="H6834" i="1"/>
  <c r="H6833" i="1"/>
  <c r="H6832" i="1"/>
  <c r="H6831" i="1"/>
  <c r="H6830" i="1"/>
  <c r="H6829" i="1"/>
  <c r="H6828" i="1"/>
  <c r="H6827" i="1"/>
  <c r="H6826" i="1"/>
  <c r="H6825" i="1"/>
  <c r="H6824" i="1"/>
  <c r="H6823" i="1"/>
  <c r="H6822" i="1"/>
  <c r="H6821" i="1"/>
  <c r="H6820" i="1"/>
  <c r="H6819" i="1"/>
  <c r="H6818" i="1"/>
  <c r="H6817" i="1"/>
  <c r="H6816" i="1"/>
  <c r="H6815" i="1"/>
  <c r="H6814" i="1"/>
  <c r="H6813" i="1"/>
  <c r="H6812" i="1"/>
  <c r="H6811" i="1"/>
  <c r="H6810" i="1"/>
  <c r="H6809" i="1"/>
  <c r="H6808" i="1"/>
  <c r="H6807" i="1"/>
  <c r="H6806" i="1"/>
  <c r="H6805" i="1"/>
  <c r="H6804" i="1"/>
  <c r="H6803" i="1"/>
  <c r="H6802" i="1"/>
  <c r="H6801" i="1"/>
  <c r="H6800" i="1"/>
  <c r="H6799" i="1"/>
  <c r="H6798" i="1"/>
  <c r="H6797" i="1"/>
  <c r="H6796" i="1"/>
  <c r="H6795" i="1"/>
  <c r="H6794" i="1"/>
  <c r="H6793" i="1"/>
  <c r="H6792" i="1"/>
  <c r="H6791" i="1"/>
  <c r="H6790" i="1"/>
  <c r="H6789" i="1"/>
  <c r="H6788" i="1"/>
  <c r="H6787" i="1"/>
  <c r="H6786" i="1"/>
  <c r="H6785" i="1"/>
  <c r="H6784" i="1"/>
  <c r="H6783" i="1"/>
  <c r="H6782" i="1"/>
  <c r="H6781" i="1"/>
  <c r="H6780" i="1"/>
  <c r="H6779" i="1"/>
  <c r="H6778" i="1"/>
  <c r="H6777" i="1"/>
  <c r="H6776" i="1"/>
  <c r="H6775" i="1"/>
  <c r="H6774" i="1"/>
  <c r="H6773" i="1"/>
  <c r="H6772" i="1"/>
  <c r="H6771" i="1"/>
  <c r="H6770" i="1"/>
  <c r="H6769" i="1"/>
  <c r="H6768" i="1"/>
  <c r="H6767" i="1"/>
  <c r="H6766" i="1"/>
  <c r="H6765" i="1"/>
  <c r="H6764" i="1"/>
  <c r="H6763" i="1"/>
  <c r="H6762" i="1"/>
  <c r="H6761" i="1"/>
  <c r="H6760" i="1"/>
  <c r="H6759" i="1"/>
  <c r="H6758" i="1"/>
  <c r="H6757" i="1"/>
  <c r="H6756" i="1"/>
  <c r="H6755" i="1"/>
  <c r="H6754" i="1"/>
  <c r="H6753" i="1"/>
  <c r="H6752" i="1"/>
  <c r="H6751" i="1"/>
  <c r="H6750" i="1"/>
  <c r="H6749" i="1"/>
  <c r="H6748" i="1"/>
  <c r="H6747" i="1"/>
  <c r="H6746" i="1"/>
  <c r="H6745" i="1"/>
  <c r="H6744" i="1"/>
  <c r="H6743" i="1"/>
  <c r="H6742" i="1"/>
  <c r="H6741" i="1"/>
  <c r="H6740" i="1"/>
  <c r="H6739" i="1"/>
  <c r="H6738" i="1"/>
  <c r="H6737" i="1"/>
  <c r="H6736" i="1"/>
  <c r="H6735" i="1"/>
  <c r="H6734" i="1"/>
  <c r="H6733" i="1"/>
  <c r="H6732" i="1"/>
  <c r="H6731" i="1"/>
  <c r="H6730" i="1"/>
  <c r="H6729" i="1"/>
  <c r="H6728" i="1"/>
  <c r="H6727" i="1"/>
  <c r="H6726" i="1"/>
  <c r="H6725" i="1"/>
  <c r="H6724" i="1"/>
  <c r="H6723" i="1"/>
  <c r="H6722" i="1"/>
  <c r="H6721" i="1"/>
  <c r="H6720" i="1"/>
  <c r="H6719" i="1"/>
  <c r="H6718" i="1"/>
  <c r="H6717" i="1"/>
  <c r="H6716" i="1"/>
  <c r="H6715" i="1"/>
  <c r="H6714" i="1"/>
  <c r="H6713" i="1"/>
  <c r="H6712" i="1"/>
  <c r="H6711" i="1"/>
  <c r="H6710" i="1"/>
  <c r="H6709" i="1"/>
  <c r="H6708" i="1"/>
  <c r="H6707" i="1"/>
  <c r="H6706" i="1"/>
  <c r="H6705" i="1"/>
  <c r="H6704" i="1"/>
  <c r="H6703" i="1"/>
  <c r="H6702" i="1"/>
  <c r="H6701" i="1"/>
  <c r="H6700" i="1"/>
  <c r="H6699" i="1"/>
  <c r="H6698" i="1"/>
  <c r="H6697" i="1"/>
  <c r="H6696" i="1"/>
  <c r="H6695" i="1"/>
  <c r="H6694" i="1"/>
  <c r="H6693" i="1"/>
  <c r="H6692" i="1"/>
  <c r="H6691" i="1"/>
  <c r="H6690" i="1"/>
  <c r="H6689" i="1"/>
  <c r="H6688" i="1"/>
  <c r="H6687" i="1"/>
  <c r="H6686" i="1"/>
  <c r="H6685" i="1"/>
  <c r="H6684" i="1"/>
  <c r="H6683" i="1"/>
  <c r="H6682" i="1"/>
  <c r="H6681" i="1"/>
  <c r="H6680" i="1"/>
  <c r="H6679" i="1"/>
  <c r="H6678" i="1"/>
  <c r="H6677" i="1"/>
  <c r="H6676" i="1"/>
  <c r="H6675" i="1"/>
  <c r="H6674" i="1"/>
  <c r="H6673" i="1"/>
  <c r="H6672" i="1"/>
  <c r="H6671" i="1"/>
  <c r="H6670" i="1"/>
  <c r="H6669" i="1"/>
  <c r="H6668" i="1"/>
  <c r="H6667" i="1"/>
  <c r="H6666" i="1"/>
  <c r="H6665" i="1"/>
  <c r="H6664" i="1"/>
  <c r="H6663" i="1"/>
  <c r="H6662" i="1"/>
  <c r="H6661" i="1"/>
  <c r="H6660" i="1"/>
  <c r="H6659" i="1"/>
  <c r="H6658" i="1"/>
  <c r="H6657" i="1"/>
  <c r="H6656" i="1"/>
  <c r="H6655" i="1"/>
  <c r="H6654" i="1"/>
  <c r="H6653" i="1"/>
  <c r="H6652" i="1"/>
  <c r="H6651" i="1"/>
  <c r="H6650" i="1"/>
  <c r="H6649" i="1"/>
  <c r="H6648" i="1"/>
  <c r="H6647" i="1"/>
  <c r="H6646" i="1"/>
  <c r="H6645" i="1"/>
  <c r="H6644" i="1"/>
  <c r="H6643" i="1"/>
  <c r="H6642" i="1"/>
  <c r="H6641" i="1"/>
  <c r="H6640" i="1"/>
  <c r="H6639" i="1"/>
  <c r="H6638" i="1"/>
  <c r="H6637" i="1"/>
  <c r="H6636" i="1"/>
  <c r="H6635" i="1"/>
  <c r="H6634" i="1"/>
  <c r="H6633" i="1"/>
  <c r="H6632" i="1"/>
  <c r="H6631" i="1"/>
  <c r="H6630" i="1"/>
  <c r="H6629" i="1"/>
  <c r="H6628" i="1"/>
  <c r="H6627" i="1"/>
  <c r="H6626" i="1"/>
  <c r="H6625" i="1"/>
  <c r="H6624" i="1"/>
  <c r="H6623" i="1"/>
  <c r="H6622" i="1"/>
  <c r="H6621" i="1"/>
  <c r="H6620" i="1"/>
  <c r="H6619" i="1"/>
  <c r="H6618" i="1"/>
  <c r="H6617" i="1"/>
  <c r="H6616" i="1"/>
  <c r="H6615" i="1"/>
  <c r="H6614" i="1"/>
  <c r="H6613" i="1"/>
  <c r="H6612" i="1"/>
  <c r="H6611" i="1"/>
  <c r="H6610" i="1"/>
  <c r="H6609" i="1"/>
  <c r="H6608" i="1"/>
  <c r="H6607" i="1"/>
  <c r="H6606" i="1"/>
  <c r="H6605" i="1"/>
  <c r="H6604" i="1"/>
  <c r="H6603" i="1"/>
  <c r="H6602" i="1"/>
  <c r="H6601" i="1"/>
  <c r="H6600" i="1"/>
  <c r="H6599" i="1"/>
  <c r="H6598" i="1"/>
  <c r="H6597" i="1"/>
  <c r="H6596" i="1"/>
  <c r="H6595" i="1"/>
  <c r="H6594" i="1"/>
  <c r="H6593" i="1"/>
  <c r="H6592" i="1"/>
  <c r="H6591" i="1"/>
  <c r="H6590" i="1"/>
  <c r="H6589" i="1"/>
  <c r="H6588" i="1"/>
  <c r="H6587" i="1"/>
  <c r="H6586" i="1"/>
  <c r="H6585" i="1"/>
  <c r="H6584" i="1"/>
  <c r="H6583" i="1"/>
  <c r="H6582" i="1"/>
  <c r="H6581" i="1"/>
  <c r="H6580" i="1"/>
  <c r="H6579" i="1"/>
  <c r="H6578" i="1"/>
  <c r="H6577" i="1"/>
  <c r="H6576" i="1"/>
  <c r="H6575" i="1"/>
  <c r="H6574" i="1"/>
  <c r="H6573" i="1"/>
  <c r="H6572" i="1"/>
  <c r="H6571" i="1"/>
  <c r="H6570" i="1"/>
  <c r="H6569" i="1"/>
  <c r="H6568" i="1"/>
  <c r="H6567" i="1"/>
  <c r="H6566" i="1"/>
  <c r="H6565" i="1"/>
  <c r="H6564" i="1"/>
  <c r="H6563" i="1"/>
  <c r="H6562" i="1"/>
  <c r="H6561" i="1"/>
  <c r="H6560" i="1"/>
  <c r="H6559" i="1"/>
  <c r="H6558" i="1"/>
  <c r="H6557" i="1"/>
  <c r="H6556" i="1"/>
  <c r="H6555" i="1"/>
  <c r="H6554" i="1"/>
  <c r="H6553" i="1"/>
  <c r="H6552" i="1"/>
  <c r="H6551" i="1"/>
  <c r="H6550" i="1"/>
  <c r="H6549" i="1"/>
  <c r="H6548" i="1"/>
  <c r="H6547" i="1"/>
  <c r="H6546" i="1"/>
  <c r="H6545" i="1"/>
  <c r="H6544" i="1"/>
  <c r="H6543" i="1"/>
  <c r="H6542" i="1"/>
  <c r="H6541" i="1"/>
  <c r="H6540" i="1"/>
  <c r="H6539" i="1"/>
  <c r="H6538" i="1"/>
  <c r="H6537" i="1"/>
  <c r="H6536" i="1"/>
  <c r="H6535" i="1"/>
  <c r="H6534" i="1"/>
  <c r="H6533" i="1"/>
  <c r="H6532" i="1"/>
  <c r="H6531" i="1"/>
  <c r="H6530" i="1"/>
  <c r="H6529" i="1"/>
  <c r="H6528" i="1"/>
  <c r="H6527" i="1"/>
  <c r="H6526" i="1"/>
  <c r="H6525" i="1"/>
  <c r="H6524" i="1"/>
  <c r="H6523" i="1"/>
  <c r="H6522" i="1"/>
  <c r="H6521" i="1"/>
  <c r="H6520" i="1"/>
  <c r="H6519" i="1"/>
  <c r="H6518" i="1"/>
  <c r="H6517" i="1"/>
  <c r="H6516" i="1"/>
  <c r="H6515" i="1"/>
  <c r="H6514" i="1"/>
  <c r="H6513" i="1"/>
  <c r="H6512" i="1"/>
  <c r="H6511" i="1"/>
  <c r="H6510" i="1"/>
  <c r="H6509" i="1"/>
  <c r="H6508" i="1"/>
  <c r="H6507" i="1"/>
  <c r="H6506" i="1"/>
  <c r="H6505" i="1"/>
  <c r="H6504" i="1"/>
  <c r="H6503" i="1"/>
  <c r="H6502" i="1"/>
  <c r="H6501" i="1"/>
  <c r="H6500" i="1"/>
  <c r="H6499" i="1"/>
  <c r="H6498" i="1"/>
  <c r="H6497" i="1"/>
  <c r="H6496" i="1"/>
  <c r="H6495" i="1"/>
  <c r="H6494" i="1"/>
  <c r="H6493" i="1"/>
  <c r="H6492" i="1"/>
  <c r="H6491" i="1"/>
  <c r="H6490" i="1"/>
  <c r="H6489" i="1"/>
  <c r="H6488" i="1"/>
  <c r="H6487" i="1"/>
  <c r="H6486" i="1"/>
  <c r="H6485" i="1"/>
  <c r="H6484" i="1"/>
  <c r="H6483" i="1"/>
  <c r="H6482" i="1"/>
  <c r="H6481" i="1"/>
  <c r="H6480" i="1"/>
  <c r="H6479" i="1"/>
  <c r="H6478" i="1"/>
  <c r="H6477" i="1"/>
  <c r="H6476" i="1"/>
  <c r="H6475" i="1"/>
  <c r="H6474" i="1"/>
  <c r="H6473" i="1"/>
  <c r="H6472" i="1"/>
  <c r="H6471" i="1"/>
  <c r="H6470" i="1"/>
  <c r="H6469" i="1"/>
  <c r="H6468" i="1"/>
  <c r="H6467" i="1"/>
  <c r="H6466" i="1"/>
  <c r="H6465" i="1"/>
  <c r="H6464" i="1"/>
  <c r="H6463" i="1"/>
  <c r="H6462" i="1"/>
  <c r="H6461" i="1"/>
  <c r="H6460" i="1"/>
  <c r="H6459" i="1"/>
  <c r="H6458" i="1"/>
  <c r="H6457" i="1"/>
  <c r="H6456" i="1"/>
  <c r="H6455" i="1"/>
  <c r="H6454" i="1"/>
  <c r="H6453" i="1"/>
  <c r="H6452" i="1"/>
  <c r="H6451" i="1"/>
  <c r="H6450" i="1"/>
  <c r="H6449" i="1"/>
  <c r="H6448" i="1"/>
  <c r="H6447" i="1"/>
  <c r="H6446" i="1"/>
  <c r="H6445" i="1"/>
  <c r="H6444" i="1"/>
  <c r="H6443" i="1"/>
  <c r="H6442" i="1"/>
  <c r="H6441" i="1"/>
  <c r="H6440" i="1"/>
  <c r="H6439" i="1"/>
  <c r="H6438" i="1"/>
  <c r="H6437" i="1"/>
  <c r="H6436" i="1"/>
  <c r="H6435" i="1"/>
  <c r="H6434" i="1"/>
  <c r="H6433" i="1"/>
  <c r="H6432" i="1"/>
  <c r="H6431" i="1"/>
  <c r="H6430" i="1"/>
  <c r="H6429" i="1"/>
  <c r="H6428" i="1"/>
  <c r="H6427" i="1"/>
  <c r="H6426" i="1"/>
  <c r="H6425" i="1"/>
  <c r="H6424" i="1"/>
  <c r="H6423" i="1"/>
  <c r="H6422" i="1"/>
  <c r="H6421" i="1"/>
  <c r="H6420" i="1"/>
  <c r="H6419" i="1"/>
  <c r="H6418" i="1"/>
  <c r="H6417" i="1"/>
  <c r="H6416" i="1"/>
  <c r="H6415" i="1"/>
  <c r="H6414" i="1"/>
  <c r="H6413" i="1"/>
  <c r="H6412" i="1"/>
  <c r="H6411" i="1"/>
  <c r="H6410" i="1"/>
  <c r="H6409" i="1"/>
  <c r="H6408" i="1"/>
  <c r="H6407" i="1"/>
  <c r="H6406" i="1"/>
  <c r="H6405" i="1"/>
  <c r="H6404" i="1"/>
  <c r="H6403" i="1"/>
  <c r="H6402" i="1"/>
  <c r="H6401" i="1"/>
  <c r="H6400" i="1"/>
  <c r="H6399" i="1"/>
  <c r="H6398" i="1"/>
  <c r="H6397" i="1"/>
  <c r="H6396" i="1"/>
  <c r="H6395" i="1"/>
  <c r="H6394" i="1"/>
  <c r="H6393" i="1"/>
  <c r="H6392" i="1"/>
  <c r="H6391" i="1"/>
  <c r="H6390" i="1"/>
  <c r="H6389" i="1"/>
  <c r="H6388" i="1"/>
  <c r="H6387" i="1"/>
  <c r="H6386" i="1"/>
  <c r="H6385" i="1"/>
  <c r="H6384" i="1"/>
  <c r="H6383" i="1"/>
  <c r="H6382" i="1"/>
  <c r="H6381" i="1"/>
  <c r="H6380" i="1"/>
  <c r="H6379" i="1"/>
  <c r="H6378" i="1"/>
  <c r="H6377" i="1"/>
  <c r="H6376" i="1"/>
  <c r="H6375" i="1"/>
  <c r="H6374" i="1"/>
  <c r="H6373" i="1"/>
  <c r="H6372" i="1"/>
  <c r="H6371" i="1"/>
  <c r="H6370" i="1"/>
  <c r="H6369" i="1"/>
  <c r="H6368" i="1"/>
  <c r="H6367" i="1"/>
  <c r="H6366" i="1"/>
  <c r="H6365" i="1"/>
  <c r="H6364" i="1"/>
  <c r="H6363" i="1"/>
  <c r="H6362" i="1"/>
  <c r="H6361" i="1"/>
  <c r="H6360" i="1"/>
  <c r="H6359" i="1"/>
  <c r="H6358" i="1"/>
  <c r="H6357" i="1"/>
  <c r="H6356" i="1"/>
  <c r="H6355" i="1"/>
  <c r="H6354" i="1"/>
  <c r="H6353" i="1"/>
  <c r="H6352" i="1"/>
  <c r="H6351" i="1"/>
  <c r="H6350" i="1"/>
  <c r="H6349" i="1"/>
  <c r="H6348" i="1"/>
  <c r="H6347" i="1"/>
  <c r="H6346" i="1"/>
  <c r="H6345" i="1"/>
  <c r="H6344" i="1"/>
  <c r="H6343" i="1"/>
  <c r="H6342" i="1"/>
  <c r="H6341" i="1"/>
  <c r="H6340" i="1"/>
  <c r="H6339" i="1"/>
  <c r="H6338" i="1"/>
  <c r="H6337" i="1"/>
  <c r="H6336" i="1"/>
  <c r="H6335" i="1"/>
  <c r="H6334" i="1"/>
  <c r="H6333" i="1"/>
  <c r="H6332" i="1"/>
  <c r="H6331" i="1"/>
  <c r="H6330" i="1"/>
  <c r="H6329" i="1"/>
  <c r="H6328" i="1"/>
  <c r="H6327" i="1"/>
  <c r="H6326" i="1"/>
  <c r="H6325" i="1"/>
  <c r="H6324" i="1"/>
  <c r="H6323" i="1"/>
  <c r="H6322" i="1"/>
  <c r="H6321" i="1"/>
  <c r="H6320" i="1"/>
  <c r="H6319" i="1"/>
  <c r="H6318" i="1"/>
  <c r="H6317" i="1"/>
  <c r="H6316" i="1"/>
  <c r="H6315" i="1"/>
  <c r="H6314" i="1"/>
  <c r="H6313" i="1"/>
  <c r="H6312" i="1"/>
  <c r="H6311" i="1"/>
  <c r="H6310" i="1"/>
  <c r="H6309" i="1"/>
  <c r="H6308" i="1"/>
  <c r="H6307" i="1"/>
  <c r="H6306" i="1"/>
  <c r="H6305" i="1"/>
  <c r="H6304" i="1"/>
  <c r="H6303" i="1"/>
  <c r="H6302" i="1"/>
  <c r="H6301" i="1"/>
  <c r="H6300" i="1"/>
  <c r="H6299" i="1"/>
  <c r="H6298" i="1"/>
  <c r="H6297" i="1"/>
  <c r="H6296" i="1"/>
  <c r="H6295" i="1"/>
  <c r="H6294" i="1"/>
  <c r="H6293" i="1"/>
  <c r="H6292" i="1"/>
  <c r="H6291" i="1"/>
  <c r="H6290" i="1"/>
  <c r="H6289" i="1"/>
  <c r="H6288" i="1"/>
  <c r="H6287" i="1"/>
  <c r="H6286" i="1"/>
  <c r="H6285" i="1"/>
  <c r="H6284" i="1"/>
  <c r="H6283" i="1"/>
  <c r="H6282" i="1"/>
  <c r="H6281" i="1"/>
  <c r="H6280" i="1"/>
  <c r="H6279" i="1"/>
  <c r="H6278" i="1"/>
  <c r="H6277" i="1"/>
  <c r="H6276" i="1"/>
  <c r="H6275" i="1"/>
  <c r="H6274" i="1"/>
  <c r="H6273" i="1"/>
  <c r="H6272" i="1"/>
  <c r="H6271" i="1"/>
  <c r="H6270" i="1"/>
  <c r="H6269" i="1"/>
  <c r="H6268" i="1"/>
  <c r="H6267" i="1"/>
  <c r="H6266" i="1"/>
  <c r="H6265" i="1"/>
  <c r="H6264" i="1"/>
  <c r="H6263" i="1"/>
  <c r="H6262" i="1"/>
  <c r="H6261" i="1"/>
  <c r="H6260" i="1"/>
  <c r="H6259" i="1"/>
  <c r="H6258" i="1"/>
  <c r="H6257" i="1"/>
  <c r="H6256" i="1"/>
  <c r="H6255" i="1"/>
  <c r="H6254" i="1"/>
  <c r="H6253" i="1"/>
  <c r="H6252" i="1"/>
  <c r="H6251" i="1"/>
  <c r="H6250" i="1"/>
  <c r="H6249" i="1"/>
  <c r="H6248" i="1"/>
  <c r="H6247" i="1"/>
  <c r="H6246" i="1"/>
  <c r="H6245" i="1"/>
  <c r="H6244" i="1"/>
  <c r="H6243" i="1"/>
  <c r="H6242" i="1"/>
  <c r="H6241" i="1"/>
  <c r="H6240" i="1"/>
  <c r="H6239" i="1"/>
  <c r="H6238" i="1"/>
  <c r="H6237" i="1"/>
  <c r="H6236" i="1"/>
  <c r="H6235" i="1"/>
  <c r="H6234" i="1"/>
  <c r="H6233" i="1"/>
  <c r="H6232" i="1"/>
  <c r="H6231" i="1"/>
  <c r="H6230" i="1"/>
  <c r="H6229" i="1"/>
  <c r="H6228" i="1"/>
  <c r="H6227" i="1"/>
  <c r="H6226" i="1"/>
  <c r="H6225" i="1"/>
  <c r="H6224" i="1"/>
  <c r="H6223" i="1"/>
  <c r="H6222" i="1"/>
  <c r="H6221" i="1"/>
  <c r="H6220" i="1"/>
  <c r="H6219" i="1"/>
  <c r="H6218" i="1"/>
  <c r="H6217" i="1"/>
  <c r="H6216" i="1"/>
  <c r="H6215" i="1"/>
  <c r="H6214" i="1"/>
  <c r="H6213" i="1"/>
  <c r="H6212" i="1"/>
  <c r="H6211" i="1"/>
  <c r="H6210" i="1"/>
  <c r="H6209" i="1"/>
  <c r="H6208" i="1"/>
  <c r="H6207" i="1"/>
  <c r="H6206" i="1"/>
  <c r="H6205" i="1"/>
  <c r="H6204" i="1"/>
  <c r="H6203" i="1"/>
  <c r="H6202" i="1"/>
  <c r="H6201" i="1"/>
  <c r="H6200" i="1"/>
  <c r="H6199" i="1"/>
  <c r="H6198" i="1"/>
  <c r="H6197" i="1"/>
  <c r="H6196" i="1"/>
  <c r="H6195" i="1"/>
  <c r="H6194" i="1"/>
  <c r="H6193" i="1"/>
  <c r="H6192" i="1"/>
  <c r="H6191" i="1"/>
  <c r="H6190" i="1"/>
  <c r="H6189" i="1"/>
  <c r="H6188" i="1"/>
  <c r="H6187" i="1"/>
  <c r="H6186" i="1"/>
  <c r="H6185" i="1"/>
  <c r="H6184" i="1"/>
  <c r="H6183" i="1"/>
  <c r="H6182" i="1"/>
  <c r="H6181" i="1"/>
  <c r="H6180" i="1"/>
  <c r="H6179" i="1"/>
  <c r="H6178" i="1"/>
  <c r="H6177" i="1"/>
  <c r="H6176" i="1"/>
  <c r="H6175" i="1"/>
  <c r="H6174" i="1"/>
  <c r="H6173" i="1"/>
  <c r="H6172" i="1"/>
  <c r="H6171" i="1"/>
  <c r="H6170" i="1"/>
  <c r="H6169" i="1"/>
  <c r="H6168" i="1"/>
  <c r="H6167" i="1"/>
  <c r="H6166" i="1"/>
  <c r="H6165" i="1"/>
  <c r="H6164" i="1"/>
  <c r="H6163" i="1"/>
  <c r="H6162" i="1"/>
  <c r="H6161" i="1"/>
  <c r="H6160" i="1"/>
  <c r="H6159" i="1"/>
  <c r="H6158" i="1"/>
  <c r="H6157" i="1"/>
  <c r="H6156" i="1"/>
  <c r="H6155" i="1"/>
  <c r="H6154" i="1"/>
  <c r="H6153" i="1"/>
  <c r="H6152" i="1"/>
  <c r="H6151" i="1"/>
  <c r="H6150" i="1"/>
  <c r="H6149" i="1"/>
  <c r="H6148" i="1"/>
  <c r="H6147" i="1"/>
  <c r="H6146" i="1"/>
  <c r="H6145" i="1"/>
  <c r="H6144" i="1"/>
  <c r="H6143" i="1"/>
  <c r="H6142" i="1"/>
  <c r="H6141" i="1"/>
  <c r="H6140" i="1"/>
  <c r="H6139" i="1"/>
  <c r="H6138" i="1"/>
  <c r="H6137" i="1"/>
  <c r="H6136" i="1"/>
  <c r="H6135" i="1"/>
  <c r="H6134" i="1"/>
  <c r="H6133" i="1"/>
  <c r="H6132" i="1"/>
  <c r="H6131" i="1"/>
  <c r="H6130" i="1"/>
  <c r="H6129" i="1"/>
  <c r="H6128" i="1"/>
  <c r="H6127" i="1"/>
  <c r="H6126" i="1"/>
  <c r="H6125" i="1"/>
  <c r="H6124" i="1"/>
  <c r="H6123" i="1"/>
  <c r="H6122" i="1"/>
  <c r="H6121" i="1"/>
  <c r="H6120" i="1"/>
  <c r="H6119" i="1"/>
  <c r="H6118" i="1"/>
  <c r="H6117" i="1"/>
  <c r="H6116" i="1"/>
  <c r="H6115" i="1"/>
  <c r="H6114" i="1"/>
  <c r="H6113" i="1"/>
  <c r="H6112" i="1"/>
  <c r="H6111" i="1"/>
  <c r="H6110" i="1"/>
  <c r="H6109" i="1"/>
  <c r="H6108" i="1"/>
  <c r="H6107" i="1"/>
  <c r="H6106" i="1"/>
  <c r="H6105" i="1"/>
  <c r="H6104" i="1"/>
  <c r="H6103" i="1"/>
  <c r="H6102" i="1"/>
  <c r="H6101" i="1"/>
  <c r="H6100" i="1"/>
  <c r="H6099" i="1"/>
  <c r="H6098" i="1"/>
  <c r="H6097" i="1"/>
  <c r="H6096" i="1"/>
  <c r="H6095" i="1"/>
  <c r="H6094" i="1"/>
  <c r="H6093" i="1"/>
  <c r="H6092" i="1"/>
  <c r="H6091" i="1"/>
  <c r="H6090" i="1"/>
  <c r="H6089" i="1"/>
  <c r="H6088" i="1"/>
  <c r="H6087" i="1"/>
  <c r="H6086" i="1"/>
  <c r="H6085" i="1"/>
  <c r="H6084" i="1"/>
  <c r="H6083" i="1"/>
  <c r="H6082" i="1"/>
  <c r="H6081" i="1"/>
  <c r="H6080" i="1"/>
  <c r="H6079" i="1"/>
  <c r="H6078" i="1"/>
  <c r="H6077" i="1"/>
  <c r="H6076" i="1"/>
  <c r="H6075" i="1"/>
  <c r="H6074" i="1"/>
  <c r="H6073" i="1"/>
  <c r="H6072" i="1"/>
  <c r="H6071" i="1"/>
  <c r="H6070" i="1"/>
  <c r="H6069" i="1"/>
  <c r="H6068" i="1"/>
  <c r="H6067" i="1"/>
  <c r="H6066" i="1"/>
  <c r="H6065" i="1"/>
  <c r="H6064" i="1"/>
  <c r="H6063" i="1"/>
  <c r="H6062" i="1"/>
  <c r="H6061" i="1"/>
  <c r="H6060" i="1"/>
  <c r="H6059" i="1"/>
  <c r="H6058" i="1"/>
  <c r="H6057" i="1"/>
  <c r="H6056" i="1"/>
  <c r="H6055" i="1"/>
  <c r="H6054" i="1"/>
  <c r="H6053" i="1"/>
  <c r="H6052" i="1"/>
  <c r="H6051" i="1"/>
  <c r="H6050" i="1"/>
  <c r="H6049" i="1"/>
  <c r="H6048" i="1"/>
  <c r="H6047" i="1"/>
  <c r="H6046" i="1"/>
  <c r="H6045" i="1"/>
  <c r="H6044" i="1"/>
  <c r="H6043" i="1"/>
  <c r="H6042" i="1"/>
  <c r="H6041" i="1"/>
  <c r="H6040" i="1"/>
  <c r="H6039" i="1"/>
  <c r="H6038" i="1"/>
  <c r="H6037" i="1"/>
  <c r="H6036" i="1"/>
  <c r="H6035" i="1"/>
  <c r="H6034" i="1"/>
  <c r="H6033" i="1"/>
  <c r="H6032" i="1"/>
  <c r="H6031" i="1"/>
  <c r="H6030" i="1"/>
  <c r="H6029" i="1"/>
  <c r="H6028" i="1"/>
  <c r="H6027" i="1"/>
  <c r="H6026" i="1"/>
  <c r="H6025" i="1"/>
  <c r="H6024" i="1"/>
  <c r="H6023" i="1"/>
  <c r="H6022" i="1"/>
  <c r="H6021" i="1"/>
  <c r="H6020" i="1"/>
  <c r="H6019" i="1"/>
  <c r="H6018" i="1"/>
  <c r="H6017" i="1"/>
  <c r="H6016" i="1"/>
  <c r="H6015" i="1"/>
  <c r="H6014" i="1"/>
  <c r="H6013" i="1"/>
  <c r="H6012" i="1"/>
  <c r="H6011" i="1"/>
  <c r="H6010" i="1"/>
  <c r="H6009" i="1"/>
  <c r="H6008" i="1"/>
  <c r="H6007" i="1"/>
  <c r="H6006" i="1"/>
  <c r="H6005" i="1"/>
  <c r="H6004" i="1"/>
  <c r="H6003" i="1"/>
  <c r="H6002" i="1"/>
  <c r="H6001" i="1"/>
  <c r="H6000" i="1"/>
  <c r="H5999" i="1"/>
  <c r="H5998" i="1"/>
  <c r="H5997" i="1"/>
  <c r="H5996" i="1"/>
  <c r="H5995" i="1"/>
  <c r="H5994" i="1"/>
  <c r="H5993" i="1"/>
  <c r="H5992" i="1"/>
  <c r="H5991" i="1"/>
  <c r="H5990" i="1"/>
  <c r="H5989" i="1"/>
  <c r="H5988" i="1"/>
  <c r="H5987" i="1"/>
  <c r="H5986" i="1"/>
  <c r="H5985" i="1"/>
  <c r="H5984" i="1"/>
  <c r="H5983" i="1"/>
  <c r="H5982" i="1"/>
  <c r="H5981" i="1"/>
  <c r="H5980" i="1"/>
  <c r="H5979" i="1"/>
  <c r="H5978" i="1"/>
  <c r="H5977" i="1"/>
  <c r="H5976" i="1"/>
  <c r="H5975" i="1"/>
  <c r="H5974" i="1"/>
  <c r="H5973" i="1"/>
  <c r="H5972" i="1"/>
  <c r="H5971" i="1"/>
  <c r="H5970" i="1"/>
  <c r="H5969" i="1"/>
  <c r="H5968" i="1"/>
  <c r="H5967" i="1"/>
  <c r="H5966" i="1"/>
  <c r="H5965" i="1"/>
  <c r="H5964" i="1"/>
  <c r="H5963" i="1"/>
  <c r="H5962" i="1"/>
  <c r="H5961" i="1"/>
  <c r="H5960" i="1"/>
  <c r="H5959" i="1"/>
  <c r="H5958" i="1"/>
  <c r="H5957" i="1"/>
  <c r="H5956" i="1"/>
  <c r="H5955" i="1"/>
  <c r="H5954" i="1"/>
  <c r="H5953" i="1"/>
  <c r="H5952" i="1"/>
  <c r="H5951" i="1"/>
  <c r="H5950" i="1"/>
  <c r="H5949" i="1"/>
  <c r="H5948" i="1"/>
  <c r="H5947" i="1"/>
  <c r="H5946" i="1"/>
  <c r="H5945" i="1"/>
  <c r="H5944" i="1"/>
  <c r="H5943" i="1"/>
  <c r="H5942" i="1"/>
  <c r="H5941" i="1"/>
  <c r="H5940" i="1"/>
  <c r="H5939" i="1"/>
  <c r="H5938" i="1"/>
  <c r="H5937" i="1"/>
  <c r="H5936" i="1"/>
  <c r="H5935" i="1"/>
  <c r="H5934" i="1"/>
  <c r="H5933" i="1"/>
  <c r="H5932" i="1"/>
  <c r="H5931" i="1"/>
  <c r="H5930" i="1"/>
  <c r="H5929" i="1"/>
  <c r="H5928" i="1"/>
  <c r="H5927" i="1"/>
  <c r="H5926" i="1"/>
  <c r="H5925" i="1"/>
  <c r="H5924" i="1"/>
  <c r="H5923" i="1"/>
  <c r="H5922" i="1"/>
  <c r="H5921" i="1"/>
  <c r="H5920" i="1"/>
  <c r="H5919" i="1"/>
  <c r="H5918" i="1"/>
  <c r="H5917" i="1"/>
  <c r="H5916" i="1"/>
  <c r="H5915" i="1"/>
  <c r="H5914" i="1"/>
  <c r="H5913" i="1"/>
  <c r="H5912" i="1"/>
  <c r="H5911" i="1"/>
  <c r="H5910" i="1"/>
  <c r="H5909" i="1"/>
  <c r="H5908" i="1"/>
  <c r="H5907" i="1"/>
  <c r="H5906" i="1"/>
  <c r="H5905" i="1"/>
  <c r="H5904" i="1"/>
  <c r="H5903" i="1"/>
  <c r="H5902" i="1"/>
  <c r="H5901" i="1"/>
  <c r="H5900" i="1"/>
  <c r="H5899" i="1"/>
  <c r="H5898" i="1"/>
  <c r="H5897" i="1"/>
  <c r="H5896" i="1"/>
  <c r="H5895" i="1"/>
  <c r="H5894" i="1"/>
  <c r="H5893" i="1"/>
  <c r="H5892" i="1"/>
  <c r="H5891" i="1"/>
  <c r="H5890" i="1"/>
  <c r="H5889" i="1"/>
  <c r="H5888" i="1"/>
  <c r="H5887" i="1"/>
  <c r="H5886" i="1"/>
  <c r="H5885" i="1"/>
  <c r="H5884" i="1"/>
  <c r="H5883" i="1"/>
  <c r="H5882" i="1"/>
  <c r="H5881" i="1"/>
  <c r="H5880" i="1"/>
  <c r="H5879" i="1"/>
  <c r="H5878" i="1"/>
  <c r="H5877" i="1"/>
  <c r="H5876" i="1"/>
  <c r="H5875" i="1"/>
  <c r="H5874" i="1"/>
  <c r="H5873" i="1"/>
  <c r="H5872" i="1"/>
  <c r="H5871" i="1"/>
  <c r="H5870" i="1"/>
  <c r="H5869" i="1"/>
  <c r="H5868" i="1"/>
  <c r="H5867" i="1"/>
  <c r="H5866" i="1"/>
  <c r="H5865" i="1"/>
  <c r="H5864" i="1"/>
  <c r="H5863" i="1"/>
  <c r="H5862" i="1"/>
  <c r="H5861" i="1"/>
  <c r="H5860" i="1"/>
  <c r="H5859" i="1"/>
  <c r="H5858" i="1"/>
  <c r="H5857" i="1"/>
  <c r="H5856" i="1"/>
  <c r="H5855" i="1"/>
  <c r="H5854" i="1"/>
  <c r="H5853" i="1"/>
  <c r="H5852" i="1"/>
  <c r="H5851" i="1"/>
  <c r="H5850" i="1"/>
  <c r="H5849" i="1"/>
  <c r="H5848" i="1"/>
  <c r="H5847" i="1"/>
  <c r="H5846" i="1"/>
  <c r="H5845" i="1"/>
  <c r="H5844" i="1"/>
  <c r="H5843" i="1"/>
  <c r="H5842" i="1"/>
  <c r="H5841" i="1"/>
  <c r="H5840" i="1"/>
  <c r="H5839" i="1"/>
  <c r="H5838" i="1"/>
  <c r="H5837" i="1"/>
  <c r="H5836" i="1"/>
  <c r="H5835" i="1"/>
  <c r="H5834" i="1"/>
  <c r="H5833" i="1"/>
  <c r="H5832" i="1"/>
  <c r="H5831" i="1"/>
  <c r="H5830" i="1"/>
  <c r="H5829" i="1"/>
  <c r="H5828" i="1"/>
  <c r="H5827" i="1"/>
  <c r="H5826" i="1"/>
  <c r="H5825" i="1"/>
  <c r="H5824" i="1"/>
  <c r="H5823" i="1"/>
  <c r="H5822" i="1"/>
  <c r="H5821" i="1"/>
  <c r="H5820" i="1"/>
  <c r="H5819" i="1"/>
  <c r="H5818" i="1"/>
  <c r="H5817" i="1"/>
  <c r="H5816" i="1"/>
  <c r="H5815" i="1"/>
  <c r="H5814" i="1"/>
  <c r="H5813" i="1"/>
  <c r="H5812" i="1"/>
  <c r="H5811" i="1"/>
  <c r="H5810" i="1"/>
  <c r="H5809" i="1"/>
  <c r="H5808" i="1"/>
  <c r="H5807" i="1"/>
  <c r="H5806" i="1"/>
  <c r="H5805" i="1"/>
  <c r="H5804" i="1"/>
  <c r="H5803" i="1"/>
  <c r="H5802" i="1"/>
  <c r="H5801" i="1"/>
  <c r="H5800" i="1"/>
  <c r="H5799" i="1"/>
  <c r="H5798" i="1"/>
  <c r="H5797" i="1"/>
  <c r="H5796" i="1"/>
  <c r="H5795" i="1"/>
  <c r="H5794" i="1"/>
  <c r="H5793" i="1"/>
  <c r="H5792" i="1"/>
  <c r="H5791" i="1"/>
  <c r="H5790" i="1"/>
  <c r="H5789" i="1"/>
  <c r="H5788" i="1"/>
  <c r="H5787" i="1"/>
  <c r="H5786" i="1"/>
  <c r="H5785" i="1"/>
  <c r="H5784" i="1"/>
  <c r="H5783" i="1"/>
  <c r="H5782" i="1"/>
  <c r="H5781" i="1"/>
  <c r="H5780" i="1"/>
  <c r="H5779" i="1"/>
  <c r="H5778" i="1"/>
  <c r="H5777" i="1"/>
  <c r="H5776" i="1"/>
  <c r="H5775" i="1"/>
  <c r="H5774" i="1"/>
  <c r="H5773" i="1"/>
  <c r="H5772" i="1"/>
  <c r="H5771" i="1"/>
  <c r="H5770" i="1"/>
  <c r="H5769" i="1"/>
  <c r="H5768" i="1"/>
  <c r="H5767" i="1"/>
  <c r="H5766" i="1"/>
  <c r="H5765" i="1"/>
  <c r="H5764" i="1"/>
  <c r="H5763" i="1"/>
  <c r="H5762" i="1"/>
  <c r="H5761" i="1"/>
  <c r="H5760" i="1"/>
  <c r="H5759" i="1"/>
  <c r="H5758" i="1"/>
  <c r="H5757" i="1"/>
  <c r="H5756" i="1"/>
  <c r="H5755" i="1"/>
  <c r="H5754" i="1"/>
  <c r="H5753" i="1"/>
  <c r="H5752" i="1"/>
  <c r="H5751" i="1"/>
  <c r="H5750" i="1"/>
  <c r="H5749" i="1"/>
  <c r="H5748" i="1"/>
  <c r="H5747" i="1"/>
  <c r="H5746" i="1"/>
  <c r="H5745" i="1"/>
  <c r="H5744" i="1"/>
  <c r="H5743" i="1"/>
  <c r="H5742" i="1"/>
  <c r="H5741" i="1"/>
  <c r="H5740" i="1"/>
  <c r="H5739" i="1"/>
  <c r="H5738" i="1"/>
  <c r="H5737" i="1"/>
  <c r="H5736" i="1"/>
  <c r="H5735" i="1"/>
  <c r="H5734" i="1"/>
  <c r="H5733" i="1"/>
  <c r="H5732" i="1"/>
  <c r="H5731" i="1"/>
  <c r="H5730" i="1"/>
  <c r="H5729" i="1"/>
  <c r="H5728" i="1"/>
  <c r="H5727" i="1"/>
  <c r="H5726" i="1"/>
  <c r="H5725" i="1"/>
  <c r="H5724" i="1"/>
  <c r="H5723" i="1"/>
  <c r="H5722" i="1"/>
  <c r="H5721" i="1"/>
  <c r="H5720" i="1"/>
  <c r="H5719" i="1"/>
  <c r="H5718" i="1"/>
  <c r="H5717" i="1"/>
  <c r="H5716" i="1"/>
  <c r="H5715" i="1"/>
  <c r="H5714" i="1"/>
  <c r="H5713" i="1"/>
  <c r="H5712" i="1"/>
  <c r="H5711" i="1"/>
  <c r="H5710" i="1"/>
  <c r="H5709" i="1"/>
  <c r="H5708" i="1"/>
  <c r="H5707" i="1"/>
  <c r="H5706" i="1"/>
  <c r="H5705" i="1"/>
  <c r="H5704" i="1"/>
  <c r="H5703" i="1"/>
  <c r="H5702" i="1"/>
  <c r="H5701" i="1"/>
  <c r="H5700" i="1"/>
  <c r="H5699" i="1"/>
  <c r="H5698" i="1"/>
  <c r="H5697" i="1"/>
  <c r="H5696" i="1"/>
  <c r="H5695" i="1"/>
  <c r="H5694" i="1"/>
  <c r="H5693" i="1"/>
  <c r="H5692" i="1"/>
  <c r="H5691" i="1"/>
  <c r="H5690" i="1"/>
  <c r="H5689" i="1"/>
  <c r="H5688" i="1"/>
  <c r="H5687" i="1"/>
  <c r="H5686" i="1"/>
  <c r="H5685" i="1"/>
  <c r="H5684" i="1"/>
  <c r="H5683" i="1"/>
  <c r="H5682" i="1"/>
  <c r="H5681" i="1"/>
  <c r="H5680" i="1"/>
  <c r="H5679" i="1"/>
  <c r="H5678" i="1"/>
  <c r="H5677" i="1"/>
  <c r="H5676" i="1"/>
  <c r="H5675" i="1"/>
  <c r="H5674" i="1"/>
  <c r="H5673" i="1"/>
  <c r="H5672" i="1"/>
  <c r="H5671" i="1"/>
  <c r="H5670" i="1"/>
  <c r="H5669" i="1"/>
  <c r="H5668" i="1"/>
  <c r="H5667" i="1"/>
  <c r="H5666" i="1"/>
  <c r="H5665" i="1"/>
  <c r="H5664" i="1"/>
  <c r="H5663" i="1"/>
  <c r="H5662" i="1"/>
  <c r="H5661" i="1"/>
  <c r="H5660" i="1"/>
  <c r="H5659" i="1"/>
  <c r="H5658" i="1"/>
  <c r="H5657" i="1"/>
  <c r="H5656" i="1"/>
  <c r="H5655" i="1"/>
  <c r="H5654" i="1"/>
  <c r="H5653" i="1"/>
  <c r="H5652" i="1"/>
  <c r="H5651" i="1"/>
  <c r="H5650" i="1"/>
  <c r="H5649" i="1"/>
  <c r="H5648" i="1"/>
  <c r="H5647" i="1"/>
  <c r="H5646" i="1"/>
  <c r="H5645" i="1"/>
  <c r="H5644" i="1"/>
  <c r="H5643" i="1"/>
  <c r="H5642" i="1"/>
  <c r="H5641" i="1"/>
  <c r="H5640" i="1"/>
  <c r="H5639" i="1"/>
  <c r="H5638" i="1"/>
  <c r="H5637" i="1"/>
  <c r="H5636" i="1"/>
  <c r="H5635" i="1"/>
  <c r="H5634" i="1"/>
  <c r="H5633" i="1"/>
  <c r="H5632" i="1"/>
  <c r="H5631" i="1"/>
  <c r="H5630" i="1"/>
  <c r="H5629" i="1"/>
  <c r="H5628" i="1"/>
  <c r="H5627" i="1"/>
  <c r="H5626" i="1"/>
  <c r="H5625" i="1"/>
  <c r="H5624" i="1"/>
  <c r="H5623" i="1"/>
  <c r="H5622" i="1"/>
  <c r="H5621" i="1"/>
  <c r="H5620" i="1"/>
  <c r="H5619" i="1"/>
  <c r="H5618" i="1"/>
  <c r="H5617" i="1"/>
  <c r="H5616" i="1"/>
  <c r="H5615" i="1"/>
  <c r="H5614" i="1"/>
  <c r="H5613" i="1"/>
  <c r="H5612" i="1"/>
  <c r="H5611" i="1"/>
  <c r="H5610" i="1"/>
  <c r="H5609" i="1"/>
  <c r="H5608" i="1"/>
  <c r="H5607" i="1"/>
  <c r="H5606" i="1"/>
  <c r="H5605" i="1"/>
  <c r="H5604" i="1"/>
  <c r="H5603" i="1"/>
  <c r="H5602" i="1"/>
  <c r="H5601" i="1"/>
  <c r="H5600" i="1"/>
  <c r="H5599" i="1"/>
  <c r="H5598" i="1"/>
  <c r="H5597" i="1"/>
  <c r="H5596" i="1"/>
  <c r="H5595" i="1"/>
  <c r="H5594" i="1"/>
  <c r="H5593" i="1"/>
  <c r="H5592" i="1"/>
  <c r="H5591" i="1"/>
  <c r="H5590" i="1"/>
  <c r="H5589" i="1"/>
  <c r="H5588" i="1"/>
  <c r="H5587" i="1"/>
  <c r="H5586" i="1"/>
  <c r="H5585" i="1"/>
  <c r="H5584" i="1"/>
  <c r="H5583" i="1"/>
  <c r="H5582" i="1"/>
  <c r="H5581" i="1"/>
  <c r="H5580" i="1"/>
  <c r="H5579" i="1"/>
  <c r="H5578" i="1"/>
  <c r="H5577" i="1"/>
  <c r="H5576" i="1"/>
  <c r="H5575" i="1"/>
  <c r="H5574" i="1"/>
  <c r="H5573" i="1"/>
  <c r="H5572" i="1"/>
  <c r="H5571" i="1"/>
  <c r="H5570" i="1"/>
  <c r="H5569" i="1"/>
  <c r="H5568" i="1"/>
  <c r="H5567" i="1"/>
  <c r="H5566" i="1"/>
  <c r="H5565" i="1"/>
  <c r="H5564" i="1"/>
  <c r="H5563" i="1"/>
  <c r="H5562" i="1"/>
  <c r="H5561" i="1"/>
  <c r="H5560" i="1"/>
  <c r="H5559" i="1"/>
  <c r="H5558" i="1"/>
  <c r="H5557" i="1"/>
  <c r="H5556" i="1"/>
  <c r="H5555" i="1"/>
  <c r="H5554" i="1"/>
  <c r="H5553" i="1"/>
  <c r="H5552" i="1"/>
  <c r="H5551" i="1"/>
  <c r="H5550" i="1"/>
  <c r="H5549" i="1"/>
  <c r="H5548" i="1"/>
  <c r="H5547" i="1"/>
  <c r="H5546" i="1"/>
  <c r="H5545" i="1"/>
  <c r="H5544" i="1"/>
  <c r="H5543" i="1"/>
  <c r="H5542" i="1"/>
  <c r="H5541" i="1"/>
  <c r="H5540" i="1"/>
  <c r="H5539" i="1"/>
  <c r="H5538" i="1"/>
  <c r="H5537" i="1"/>
  <c r="H5536" i="1"/>
  <c r="H5535" i="1"/>
  <c r="H5534" i="1"/>
  <c r="H5533" i="1"/>
  <c r="H5532" i="1"/>
  <c r="H5531" i="1"/>
  <c r="H5530" i="1"/>
  <c r="H5529" i="1"/>
  <c r="H5528" i="1"/>
  <c r="H5527" i="1"/>
  <c r="H5526" i="1"/>
  <c r="H5525" i="1"/>
  <c r="H5524" i="1"/>
  <c r="H5523" i="1"/>
  <c r="H5522" i="1"/>
  <c r="H5521" i="1"/>
  <c r="H5520" i="1"/>
  <c r="H5519" i="1"/>
  <c r="H5518" i="1"/>
  <c r="H5517" i="1"/>
  <c r="H5516" i="1"/>
  <c r="H5515" i="1"/>
  <c r="H5514" i="1"/>
  <c r="H5513" i="1"/>
  <c r="H5512" i="1"/>
  <c r="H5511" i="1"/>
  <c r="H5510" i="1"/>
  <c r="H5509" i="1"/>
  <c r="H5508" i="1"/>
  <c r="H5507" i="1"/>
  <c r="H5506" i="1"/>
  <c r="H5505" i="1"/>
  <c r="H5504" i="1"/>
  <c r="H5503" i="1"/>
  <c r="H5502" i="1"/>
  <c r="H5501" i="1"/>
  <c r="H5500" i="1"/>
  <c r="H5499" i="1"/>
  <c r="H5498" i="1"/>
  <c r="H5497" i="1"/>
  <c r="H5496" i="1"/>
  <c r="H5495" i="1"/>
  <c r="H5494" i="1"/>
  <c r="H5493" i="1"/>
  <c r="H5492" i="1"/>
  <c r="H5491" i="1"/>
  <c r="H5490" i="1"/>
  <c r="H5489" i="1"/>
  <c r="H5488" i="1"/>
  <c r="H5487" i="1"/>
  <c r="H5486" i="1"/>
  <c r="H5485" i="1"/>
  <c r="H5484" i="1"/>
  <c r="H5483" i="1"/>
  <c r="H5482" i="1"/>
  <c r="H5481" i="1"/>
  <c r="H5480" i="1"/>
  <c r="H5479" i="1"/>
  <c r="H5478" i="1"/>
  <c r="H5477" i="1"/>
  <c r="H5476" i="1"/>
  <c r="H5475" i="1"/>
  <c r="H5474" i="1"/>
  <c r="H5473" i="1"/>
  <c r="H5472" i="1"/>
  <c r="H5471" i="1"/>
  <c r="H5470" i="1"/>
  <c r="H5469" i="1"/>
  <c r="H5468" i="1"/>
  <c r="H5467" i="1"/>
  <c r="H5466" i="1"/>
  <c r="H5465" i="1"/>
  <c r="H5464" i="1"/>
  <c r="H5463" i="1"/>
  <c r="H5462" i="1"/>
  <c r="H5461" i="1"/>
  <c r="H5460" i="1"/>
  <c r="H5459" i="1"/>
  <c r="H5458" i="1"/>
  <c r="H5457" i="1"/>
  <c r="H5456" i="1"/>
  <c r="H5455" i="1"/>
  <c r="H5454" i="1"/>
  <c r="H5453" i="1"/>
  <c r="H5452" i="1"/>
  <c r="H5451" i="1"/>
  <c r="H5450" i="1"/>
  <c r="H5449" i="1"/>
  <c r="H5448" i="1"/>
  <c r="H5447" i="1"/>
  <c r="H5446" i="1"/>
  <c r="H5445" i="1"/>
  <c r="H5444" i="1"/>
  <c r="H5443" i="1"/>
  <c r="H5442" i="1"/>
  <c r="H5441" i="1"/>
  <c r="H5440" i="1"/>
  <c r="H5439" i="1"/>
  <c r="H5438" i="1"/>
  <c r="H5437" i="1"/>
  <c r="H5436" i="1"/>
  <c r="H5435" i="1"/>
  <c r="H5434" i="1"/>
  <c r="H5433" i="1"/>
  <c r="H5432" i="1"/>
  <c r="H5431" i="1"/>
  <c r="H5430" i="1"/>
  <c r="H5429" i="1"/>
  <c r="H5428" i="1"/>
  <c r="H5427" i="1"/>
  <c r="H5426" i="1"/>
  <c r="H5425" i="1"/>
  <c r="H5424" i="1"/>
  <c r="H5423" i="1"/>
  <c r="H5422" i="1"/>
  <c r="H5421" i="1"/>
  <c r="H5420" i="1"/>
  <c r="H5419" i="1"/>
  <c r="H5418" i="1"/>
  <c r="H5417" i="1"/>
  <c r="H5416" i="1"/>
  <c r="H5415" i="1"/>
  <c r="H5414" i="1"/>
  <c r="H5413" i="1"/>
  <c r="H5412" i="1"/>
  <c r="H5411" i="1"/>
  <c r="H5410" i="1"/>
  <c r="H5409" i="1"/>
  <c r="H5408" i="1"/>
  <c r="H5407" i="1"/>
  <c r="H5406" i="1"/>
  <c r="H5405" i="1"/>
  <c r="H5404" i="1"/>
  <c r="H5403" i="1"/>
  <c r="H5402" i="1"/>
  <c r="H5401" i="1"/>
  <c r="H5400" i="1"/>
  <c r="H5399" i="1"/>
  <c r="H5398" i="1"/>
  <c r="H5397" i="1"/>
  <c r="H5396" i="1"/>
  <c r="H5395" i="1"/>
  <c r="H5394" i="1"/>
  <c r="H5393" i="1"/>
  <c r="H5392" i="1"/>
  <c r="H5391" i="1"/>
  <c r="H5390" i="1"/>
  <c r="H5389" i="1"/>
  <c r="H5388" i="1"/>
  <c r="H5387" i="1"/>
  <c r="H5386" i="1"/>
  <c r="H5385" i="1"/>
  <c r="H5384" i="1"/>
  <c r="H5383" i="1"/>
  <c r="H5382" i="1"/>
  <c r="H5381" i="1"/>
  <c r="H5380" i="1"/>
  <c r="H5379" i="1"/>
  <c r="H5378" i="1"/>
  <c r="H5377" i="1"/>
  <c r="H5376" i="1"/>
  <c r="H5375" i="1"/>
  <c r="H5374" i="1"/>
  <c r="H5373" i="1"/>
  <c r="H5372" i="1"/>
  <c r="H5371" i="1"/>
  <c r="H5370" i="1"/>
  <c r="H5369" i="1"/>
  <c r="H5368" i="1"/>
  <c r="H5367" i="1"/>
  <c r="H5366" i="1"/>
  <c r="H5365" i="1"/>
  <c r="H5364" i="1"/>
  <c r="H5363" i="1"/>
  <c r="H5362" i="1"/>
  <c r="H5361" i="1"/>
  <c r="H5360" i="1"/>
  <c r="H5359" i="1"/>
  <c r="H5358" i="1"/>
  <c r="H5357" i="1"/>
  <c r="H5356" i="1"/>
  <c r="H5355" i="1"/>
  <c r="H5354" i="1"/>
  <c r="H5353" i="1"/>
  <c r="H5352" i="1"/>
  <c r="H5351" i="1"/>
  <c r="H5350" i="1"/>
  <c r="H5349" i="1"/>
  <c r="H5348" i="1"/>
  <c r="H5347" i="1"/>
  <c r="H5346" i="1"/>
  <c r="H5345" i="1"/>
  <c r="H5344" i="1"/>
  <c r="H5343" i="1"/>
  <c r="H5342" i="1"/>
  <c r="H5341" i="1"/>
  <c r="H5340" i="1"/>
  <c r="H5339" i="1"/>
  <c r="H5338" i="1"/>
  <c r="H5337" i="1"/>
  <c r="H5336" i="1"/>
  <c r="H5335" i="1"/>
  <c r="H5334" i="1"/>
  <c r="H5333" i="1"/>
  <c r="H5332" i="1"/>
  <c r="H5331" i="1"/>
  <c r="H5330" i="1"/>
  <c r="H5329" i="1"/>
  <c r="H5328" i="1"/>
  <c r="H5327" i="1"/>
  <c r="H5326" i="1"/>
  <c r="H5325" i="1"/>
  <c r="H5324" i="1"/>
  <c r="H5323" i="1"/>
  <c r="H5322" i="1"/>
  <c r="H5321" i="1"/>
  <c r="H5320" i="1"/>
  <c r="H5319" i="1"/>
  <c r="H5318" i="1"/>
  <c r="H5317" i="1"/>
  <c r="H5316" i="1"/>
  <c r="H5315" i="1"/>
  <c r="H5314" i="1"/>
  <c r="H5313" i="1"/>
  <c r="H5312" i="1"/>
  <c r="H5311" i="1"/>
  <c r="H5310" i="1"/>
  <c r="H5309" i="1"/>
  <c r="H5308" i="1"/>
  <c r="H5307" i="1"/>
  <c r="H5306" i="1"/>
  <c r="H5305" i="1"/>
  <c r="H5304" i="1"/>
  <c r="H5303" i="1"/>
  <c r="H5302" i="1"/>
  <c r="H5301" i="1"/>
  <c r="H5300" i="1"/>
  <c r="H5299" i="1"/>
  <c r="H5298" i="1"/>
  <c r="H5297" i="1"/>
  <c r="H5296" i="1"/>
  <c r="H5295" i="1"/>
  <c r="H5294" i="1"/>
  <c r="H5293" i="1"/>
  <c r="H5292" i="1"/>
  <c r="H5291" i="1"/>
  <c r="H5290" i="1"/>
  <c r="H5289" i="1"/>
  <c r="H5288" i="1"/>
  <c r="H5287" i="1"/>
  <c r="H5286" i="1"/>
  <c r="H5285" i="1"/>
  <c r="H5284" i="1"/>
  <c r="H5283" i="1"/>
  <c r="H5282" i="1"/>
  <c r="H5281" i="1"/>
  <c r="H5280" i="1"/>
  <c r="H5279" i="1"/>
  <c r="H5278" i="1"/>
  <c r="H5277" i="1"/>
  <c r="H5276" i="1"/>
  <c r="H5275" i="1"/>
  <c r="H5274" i="1"/>
  <c r="H5273" i="1"/>
  <c r="H5272" i="1"/>
  <c r="H5271" i="1"/>
  <c r="H5270" i="1"/>
  <c r="H5269" i="1"/>
  <c r="H5268" i="1"/>
  <c r="H5267" i="1"/>
  <c r="H5266" i="1"/>
  <c r="H5265" i="1"/>
  <c r="H5264" i="1"/>
  <c r="H5263" i="1"/>
  <c r="H5262" i="1"/>
  <c r="H5261" i="1"/>
  <c r="H5260" i="1"/>
  <c r="H5259" i="1"/>
  <c r="H5258" i="1"/>
  <c r="H5257" i="1"/>
  <c r="H5256" i="1"/>
  <c r="H5255" i="1"/>
  <c r="H5254" i="1"/>
  <c r="H5253" i="1"/>
  <c r="H5252" i="1"/>
  <c r="H5251" i="1"/>
  <c r="H5250" i="1"/>
  <c r="H5249" i="1"/>
  <c r="H5248" i="1"/>
  <c r="H5247" i="1"/>
  <c r="H5246" i="1"/>
  <c r="H5245" i="1"/>
  <c r="H5244" i="1"/>
  <c r="H5243" i="1"/>
  <c r="H5242" i="1"/>
  <c r="H5241" i="1"/>
  <c r="H5240" i="1"/>
  <c r="H5239" i="1"/>
  <c r="H5238" i="1"/>
  <c r="H5237" i="1"/>
  <c r="H5236" i="1"/>
  <c r="H5235" i="1"/>
  <c r="H5234" i="1"/>
  <c r="H5233" i="1"/>
  <c r="H5232" i="1"/>
  <c r="H5231" i="1"/>
  <c r="H5230" i="1"/>
  <c r="H5229" i="1"/>
  <c r="H5228" i="1"/>
  <c r="H5227" i="1"/>
  <c r="H5226" i="1"/>
  <c r="H5225" i="1"/>
  <c r="H5224" i="1"/>
  <c r="H5223" i="1"/>
  <c r="H5222" i="1"/>
  <c r="H5221" i="1"/>
  <c r="H5220" i="1"/>
  <c r="H5219" i="1"/>
  <c r="H5218" i="1"/>
  <c r="H5217" i="1"/>
  <c r="H5216" i="1"/>
  <c r="H5215" i="1"/>
  <c r="H5214" i="1"/>
  <c r="H5213" i="1"/>
  <c r="H5212" i="1"/>
  <c r="H5211" i="1"/>
  <c r="H5210" i="1"/>
  <c r="H5209" i="1"/>
  <c r="H5208" i="1"/>
  <c r="H5207" i="1"/>
  <c r="H5206" i="1"/>
  <c r="H5205" i="1"/>
  <c r="H5204" i="1"/>
  <c r="H5203" i="1"/>
  <c r="H5202" i="1"/>
  <c r="H5201" i="1"/>
  <c r="H5200" i="1"/>
  <c r="H5199" i="1"/>
  <c r="H5198" i="1"/>
  <c r="H5197" i="1"/>
  <c r="H5196" i="1"/>
  <c r="H5195" i="1"/>
  <c r="H5194" i="1"/>
  <c r="H5193" i="1"/>
  <c r="H5192" i="1"/>
  <c r="H5191" i="1"/>
  <c r="H5190" i="1"/>
  <c r="H5189" i="1"/>
  <c r="H5188" i="1"/>
  <c r="H5187" i="1"/>
  <c r="H5186" i="1"/>
  <c r="H5185" i="1"/>
  <c r="H5184" i="1"/>
  <c r="H5183" i="1"/>
  <c r="H5182" i="1"/>
  <c r="H5181" i="1"/>
  <c r="H5180" i="1"/>
  <c r="H5179" i="1"/>
  <c r="H5178" i="1"/>
  <c r="H5177" i="1"/>
  <c r="H5176" i="1"/>
  <c r="H5175" i="1"/>
  <c r="H5174" i="1"/>
  <c r="H5173" i="1"/>
  <c r="H5172" i="1"/>
  <c r="H5171" i="1"/>
  <c r="H5170" i="1"/>
  <c r="H5169" i="1"/>
  <c r="H5168" i="1"/>
  <c r="H5167" i="1"/>
  <c r="H5166" i="1"/>
  <c r="H5165" i="1"/>
  <c r="H5164" i="1"/>
  <c r="H5163" i="1"/>
  <c r="H5162" i="1"/>
  <c r="H5161" i="1"/>
  <c r="H5160" i="1"/>
  <c r="H5159" i="1"/>
  <c r="H5158" i="1"/>
  <c r="H5157" i="1"/>
  <c r="H5156" i="1"/>
  <c r="H5155" i="1"/>
  <c r="H5154" i="1"/>
  <c r="H5153" i="1"/>
  <c r="H5152" i="1"/>
  <c r="H5151" i="1"/>
  <c r="H5150" i="1"/>
  <c r="H5149" i="1"/>
  <c r="H5148" i="1"/>
  <c r="H5147" i="1"/>
  <c r="H5146" i="1"/>
  <c r="H5145" i="1"/>
  <c r="H5144" i="1"/>
  <c r="H5143" i="1"/>
  <c r="H5142" i="1"/>
  <c r="H5141" i="1"/>
  <c r="H5140" i="1"/>
  <c r="H5139" i="1"/>
  <c r="H5138" i="1"/>
  <c r="H5137" i="1"/>
  <c r="H5136" i="1"/>
  <c r="H5135" i="1"/>
  <c r="H5134" i="1"/>
  <c r="H5133" i="1"/>
  <c r="H5132" i="1"/>
  <c r="H5131" i="1"/>
  <c r="H5130" i="1"/>
  <c r="H5129" i="1"/>
  <c r="H5128" i="1"/>
  <c r="H5127" i="1"/>
  <c r="H5126" i="1"/>
  <c r="H5125" i="1"/>
  <c r="H5124" i="1"/>
  <c r="H5123" i="1"/>
  <c r="H5122" i="1"/>
  <c r="H5121" i="1"/>
  <c r="H5120" i="1"/>
  <c r="H5119" i="1"/>
  <c r="H5118" i="1"/>
  <c r="H5117" i="1"/>
  <c r="H5116" i="1"/>
  <c r="H5115" i="1"/>
  <c r="H5114" i="1"/>
  <c r="H5113" i="1"/>
  <c r="H5112" i="1"/>
  <c r="H5111" i="1"/>
  <c r="H5110" i="1"/>
  <c r="H5109" i="1"/>
  <c r="H5108" i="1"/>
  <c r="H5107" i="1"/>
  <c r="H5106" i="1"/>
  <c r="H5105" i="1"/>
  <c r="H5104" i="1"/>
  <c r="H5103" i="1"/>
  <c r="H5102" i="1"/>
  <c r="H5101" i="1"/>
  <c r="H5100" i="1"/>
  <c r="H5099" i="1"/>
  <c r="H5098" i="1"/>
  <c r="H5097" i="1"/>
  <c r="H5096" i="1"/>
  <c r="H5095" i="1"/>
  <c r="H5094" i="1"/>
  <c r="H5093" i="1"/>
  <c r="H5092" i="1"/>
  <c r="H5091" i="1"/>
  <c r="H5090" i="1"/>
  <c r="H5089" i="1"/>
  <c r="H5088" i="1"/>
  <c r="H5087" i="1"/>
  <c r="H5086" i="1"/>
  <c r="H5085" i="1"/>
  <c r="H5084" i="1"/>
  <c r="H5083" i="1"/>
  <c r="H5082" i="1"/>
  <c r="H5081" i="1"/>
  <c r="H5080" i="1"/>
  <c r="H5079" i="1"/>
  <c r="H5078" i="1"/>
  <c r="H5077" i="1"/>
  <c r="H5076" i="1"/>
  <c r="H5075" i="1"/>
  <c r="H5074" i="1"/>
  <c r="H5073" i="1"/>
  <c r="H5072" i="1"/>
  <c r="H5071" i="1"/>
  <c r="H5070" i="1"/>
  <c r="H5069" i="1"/>
  <c r="H5068" i="1"/>
  <c r="H5067" i="1"/>
  <c r="H5066" i="1"/>
  <c r="H5065" i="1"/>
  <c r="H5064" i="1"/>
  <c r="H5063" i="1"/>
  <c r="H5062" i="1"/>
  <c r="H5061" i="1"/>
  <c r="H5060" i="1"/>
  <c r="H5059" i="1"/>
  <c r="H5058" i="1"/>
  <c r="H5057" i="1"/>
  <c r="H5056" i="1"/>
  <c r="H5055" i="1"/>
  <c r="H5054" i="1"/>
  <c r="H5053" i="1"/>
  <c r="H5052" i="1"/>
  <c r="H5051" i="1"/>
  <c r="H5050" i="1"/>
  <c r="H5049" i="1"/>
  <c r="H5048" i="1"/>
  <c r="H5047" i="1"/>
  <c r="H5046" i="1"/>
  <c r="H5045" i="1"/>
  <c r="H5044" i="1"/>
  <c r="H5043" i="1"/>
  <c r="H5042" i="1"/>
  <c r="H5041" i="1"/>
  <c r="H5040" i="1"/>
  <c r="H5039" i="1"/>
  <c r="H5038" i="1"/>
  <c r="H5037" i="1"/>
  <c r="H5036" i="1"/>
  <c r="H5035" i="1"/>
  <c r="H5034" i="1"/>
  <c r="H5033" i="1"/>
  <c r="H5032" i="1"/>
  <c r="H5031" i="1"/>
  <c r="H5030" i="1"/>
  <c r="H5029" i="1"/>
  <c r="H5028" i="1"/>
  <c r="H5027" i="1"/>
  <c r="H5026" i="1"/>
  <c r="H5025" i="1"/>
  <c r="H5024" i="1"/>
  <c r="H5023" i="1"/>
  <c r="H5022" i="1"/>
  <c r="H5021" i="1"/>
  <c r="H5020" i="1"/>
  <c r="H5019" i="1"/>
  <c r="H5018" i="1"/>
  <c r="H5017" i="1"/>
  <c r="H5016" i="1"/>
  <c r="H5015" i="1"/>
  <c r="H5014" i="1"/>
  <c r="H5013" i="1"/>
  <c r="H5012" i="1"/>
  <c r="H5011" i="1"/>
  <c r="H5010" i="1"/>
  <c r="H5009" i="1"/>
  <c r="H5008" i="1"/>
  <c r="H5007" i="1"/>
  <c r="H5006" i="1"/>
  <c r="H5005" i="1"/>
  <c r="H5004" i="1"/>
  <c r="H5003" i="1"/>
  <c r="H5002" i="1"/>
  <c r="H5001" i="1"/>
  <c r="H5000" i="1"/>
  <c r="H4999" i="1"/>
  <c r="H4998" i="1"/>
  <c r="H4997" i="1"/>
  <c r="H4996" i="1"/>
  <c r="H4995" i="1"/>
  <c r="H4994" i="1"/>
  <c r="H4993" i="1"/>
  <c r="H4992" i="1"/>
  <c r="H4991" i="1"/>
  <c r="H4990" i="1"/>
  <c r="H4989" i="1"/>
  <c r="H4988" i="1"/>
  <c r="H4987" i="1"/>
  <c r="H4986" i="1"/>
  <c r="H4985" i="1"/>
  <c r="H4984" i="1"/>
  <c r="H4983" i="1"/>
  <c r="H4982" i="1"/>
  <c r="H4981" i="1"/>
  <c r="H4980" i="1"/>
  <c r="H4979" i="1"/>
  <c r="H4978" i="1"/>
  <c r="H4977" i="1"/>
  <c r="H4976" i="1"/>
  <c r="H4975" i="1"/>
  <c r="H4974" i="1"/>
  <c r="H4973" i="1"/>
  <c r="H4972" i="1"/>
  <c r="H4971" i="1"/>
  <c r="H4970" i="1"/>
  <c r="H4969" i="1"/>
  <c r="H4968" i="1"/>
  <c r="H4967" i="1"/>
  <c r="H4966" i="1"/>
  <c r="H4965" i="1"/>
  <c r="H4964" i="1"/>
  <c r="H4963" i="1"/>
  <c r="H4962" i="1"/>
  <c r="H4961" i="1"/>
  <c r="H4960" i="1"/>
  <c r="H4959" i="1"/>
  <c r="H4958" i="1"/>
  <c r="H4957" i="1"/>
  <c r="H4956" i="1"/>
  <c r="H4955" i="1"/>
  <c r="H4954" i="1"/>
  <c r="H4953" i="1"/>
  <c r="H4952" i="1"/>
  <c r="H4951" i="1"/>
  <c r="H4950" i="1"/>
  <c r="H4949" i="1"/>
  <c r="H4948" i="1"/>
  <c r="H4947" i="1"/>
  <c r="H4946" i="1"/>
  <c r="H4945" i="1"/>
  <c r="H4944" i="1"/>
  <c r="H4943" i="1"/>
  <c r="H4942" i="1"/>
  <c r="H4941" i="1"/>
  <c r="H4940" i="1"/>
  <c r="H4939" i="1"/>
  <c r="H4938" i="1"/>
  <c r="H4937" i="1"/>
  <c r="H4936" i="1"/>
  <c r="H4935" i="1"/>
  <c r="H4934" i="1"/>
  <c r="H4933" i="1"/>
  <c r="H4932" i="1"/>
  <c r="H4931" i="1"/>
  <c r="H4930" i="1"/>
  <c r="H4929" i="1"/>
  <c r="H4928" i="1"/>
  <c r="H4927" i="1"/>
  <c r="H4926" i="1"/>
  <c r="H4925" i="1"/>
  <c r="H4924" i="1"/>
  <c r="H4923" i="1"/>
  <c r="H4922" i="1"/>
  <c r="H4921" i="1"/>
  <c r="H4920" i="1"/>
  <c r="H4919" i="1"/>
  <c r="H4918" i="1"/>
  <c r="H4917" i="1"/>
  <c r="H4916" i="1"/>
  <c r="H4915" i="1"/>
  <c r="H4914" i="1"/>
  <c r="H4913" i="1"/>
  <c r="H4912" i="1"/>
  <c r="H4911" i="1"/>
  <c r="H4910" i="1"/>
  <c r="H4909" i="1"/>
  <c r="H4908" i="1"/>
  <c r="H4907" i="1"/>
  <c r="H4906" i="1"/>
  <c r="H4905" i="1"/>
  <c r="H4904" i="1"/>
  <c r="H4903" i="1"/>
  <c r="H4902" i="1"/>
  <c r="H4901" i="1"/>
  <c r="H4900" i="1"/>
  <c r="H4899" i="1"/>
  <c r="H4898" i="1"/>
  <c r="H4897" i="1"/>
  <c r="H4896" i="1"/>
  <c r="H4895" i="1"/>
  <c r="H4894" i="1"/>
  <c r="H4893" i="1"/>
  <c r="H4892" i="1"/>
  <c r="H4891" i="1"/>
  <c r="H4890" i="1"/>
  <c r="H4889" i="1"/>
  <c r="H4888" i="1"/>
  <c r="H4887" i="1"/>
  <c r="H4886" i="1"/>
  <c r="H4885" i="1"/>
  <c r="H4884" i="1"/>
  <c r="H4883" i="1"/>
  <c r="H4882" i="1"/>
  <c r="H4881" i="1"/>
  <c r="H4880" i="1"/>
  <c r="H4879" i="1"/>
  <c r="H4878" i="1"/>
  <c r="H4877" i="1"/>
  <c r="H4876" i="1"/>
  <c r="H4875" i="1"/>
  <c r="H4874" i="1"/>
  <c r="H4873" i="1"/>
  <c r="H4872" i="1"/>
  <c r="H4871" i="1"/>
  <c r="H4870" i="1"/>
  <c r="H4869" i="1"/>
  <c r="H4868" i="1"/>
  <c r="H4867" i="1"/>
  <c r="H4866" i="1"/>
  <c r="H4865" i="1"/>
  <c r="H4864" i="1"/>
  <c r="H4863" i="1"/>
  <c r="H4862" i="1"/>
  <c r="H4861" i="1"/>
  <c r="H4860" i="1"/>
  <c r="H4859" i="1"/>
  <c r="H4858" i="1"/>
  <c r="H4857" i="1"/>
  <c r="H4856" i="1"/>
  <c r="H4855" i="1"/>
  <c r="H4854" i="1"/>
  <c r="H4853" i="1"/>
  <c r="H4852" i="1"/>
  <c r="H4851" i="1"/>
  <c r="H4850" i="1"/>
  <c r="H4849" i="1"/>
  <c r="H4848" i="1"/>
  <c r="H4847" i="1"/>
  <c r="H4846" i="1"/>
  <c r="H4845" i="1"/>
  <c r="H4844" i="1"/>
  <c r="H4843" i="1"/>
  <c r="H4842" i="1"/>
  <c r="H4841" i="1"/>
  <c r="H4840" i="1"/>
  <c r="H4839" i="1"/>
  <c r="H4838" i="1"/>
  <c r="H4837" i="1"/>
  <c r="H4836" i="1"/>
  <c r="H4835" i="1"/>
  <c r="H4834" i="1"/>
  <c r="H4833" i="1"/>
  <c r="H4832" i="1"/>
  <c r="H4831" i="1"/>
  <c r="H4830" i="1"/>
  <c r="H4829" i="1"/>
  <c r="H4828" i="1"/>
  <c r="H4827" i="1"/>
  <c r="H4826" i="1"/>
  <c r="H4825" i="1"/>
  <c r="H4824" i="1"/>
  <c r="H4823" i="1"/>
  <c r="H4822" i="1"/>
  <c r="H4821" i="1"/>
  <c r="H4820" i="1"/>
  <c r="H4819" i="1"/>
  <c r="H4818" i="1"/>
  <c r="H4817" i="1"/>
  <c r="H4816" i="1"/>
  <c r="H4815" i="1"/>
  <c r="H4814" i="1"/>
  <c r="H4813" i="1"/>
  <c r="H4812" i="1"/>
  <c r="H4811" i="1"/>
  <c r="H4810" i="1"/>
  <c r="H4809" i="1"/>
  <c r="H4808" i="1"/>
  <c r="H4807" i="1"/>
  <c r="H4806" i="1"/>
  <c r="H4805" i="1"/>
  <c r="H4804" i="1"/>
  <c r="H4803" i="1"/>
  <c r="H4802" i="1"/>
  <c r="H4801" i="1"/>
  <c r="H4800" i="1"/>
  <c r="H4799" i="1"/>
  <c r="H4798" i="1"/>
  <c r="H4797" i="1"/>
  <c r="H4796" i="1"/>
  <c r="H4795" i="1"/>
  <c r="H4794" i="1"/>
  <c r="H4793" i="1"/>
  <c r="H4792" i="1"/>
  <c r="H4791" i="1"/>
  <c r="H4790" i="1"/>
  <c r="H4789" i="1"/>
  <c r="H4788" i="1"/>
  <c r="H4787" i="1"/>
  <c r="H4786" i="1"/>
  <c r="H4785" i="1"/>
  <c r="H4784" i="1"/>
  <c r="H4783" i="1"/>
  <c r="H4782" i="1"/>
  <c r="H4781" i="1"/>
  <c r="H4780" i="1"/>
  <c r="H4779" i="1"/>
  <c r="H4778" i="1"/>
  <c r="H4777" i="1"/>
  <c r="H4776" i="1"/>
  <c r="H4775" i="1"/>
  <c r="H4774" i="1"/>
  <c r="H4773" i="1"/>
  <c r="H4772" i="1"/>
  <c r="H4771" i="1"/>
  <c r="H4770" i="1"/>
  <c r="H4769" i="1"/>
  <c r="H4768" i="1"/>
  <c r="H4767" i="1"/>
  <c r="H4766" i="1"/>
  <c r="H4765" i="1"/>
  <c r="H4764" i="1"/>
  <c r="H4763" i="1"/>
  <c r="H4762" i="1"/>
  <c r="H4761" i="1"/>
  <c r="H4760" i="1"/>
  <c r="H4759" i="1"/>
  <c r="H4758" i="1"/>
  <c r="H4757" i="1"/>
  <c r="H4756" i="1"/>
  <c r="H4755" i="1"/>
  <c r="H4754" i="1"/>
  <c r="H4753" i="1"/>
  <c r="H4752" i="1"/>
  <c r="H4751" i="1"/>
  <c r="H4750" i="1"/>
  <c r="H4749" i="1"/>
  <c r="H4748" i="1"/>
  <c r="H4747" i="1"/>
  <c r="H4746" i="1"/>
  <c r="H4745" i="1"/>
  <c r="H4744" i="1"/>
  <c r="H4743" i="1"/>
  <c r="H4742" i="1"/>
  <c r="H4741" i="1"/>
  <c r="H4740" i="1"/>
  <c r="H4739" i="1"/>
  <c r="H4738" i="1"/>
  <c r="H4737" i="1"/>
  <c r="H4736" i="1"/>
  <c r="H4735" i="1"/>
  <c r="H4734" i="1"/>
  <c r="H4733" i="1"/>
  <c r="H4732" i="1"/>
  <c r="H4731" i="1"/>
  <c r="H4730" i="1"/>
  <c r="H4729" i="1"/>
  <c r="H4728" i="1"/>
  <c r="H4727" i="1"/>
  <c r="H4726" i="1"/>
  <c r="H4725" i="1"/>
  <c r="H4724" i="1"/>
  <c r="H4723" i="1"/>
  <c r="H4722" i="1"/>
  <c r="H4721" i="1"/>
  <c r="H4720" i="1"/>
  <c r="H4719" i="1"/>
  <c r="H4718" i="1"/>
  <c r="H4717" i="1"/>
  <c r="H4716" i="1"/>
  <c r="H4715" i="1"/>
  <c r="H4714" i="1"/>
  <c r="H4713" i="1"/>
  <c r="H4712" i="1"/>
  <c r="H4711" i="1"/>
  <c r="H4710" i="1"/>
  <c r="H4709" i="1"/>
  <c r="H4708" i="1"/>
  <c r="H4707" i="1"/>
  <c r="H4706" i="1"/>
  <c r="H4705" i="1"/>
  <c r="H4704" i="1"/>
  <c r="H4703" i="1"/>
  <c r="H4702" i="1"/>
  <c r="H4701" i="1"/>
  <c r="H4700" i="1"/>
  <c r="H4699" i="1"/>
  <c r="H4698" i="1"/>
  <c r="H4697" i="1"/>
  <c r="H4696" i="1"/>
  <c r="H4695" i="1"/>
  <c r="H4694" i="1"/>
  <c r="H4693" i="1"/>
  <c r="H4692" i="1"/>
  <c r="H4691" i="1"/>
  <c r="H4690" i="1"/>
  <c r="H4689" i="1"/>
  <c r="H4688" i="1"/>
  <c r="H4687" i="1"/>
  <c r="H4686" i="1"/>
  <c r="H4685" i="1"/>
  <c r="H4684" i="1"/>
  <c r="H4683" i="1"/>
  <c r="H4682" i="1"/>
  <c r="H4681" i="1"/>
  <c r="H4680" i="1"/>
  <c r="H4679" i="1"/>
  <c r="H4678" i="1"/>
  <c r="H4677" i="1"/>
  <c r="H4676" i="1"/>
  <c r="H4675" i="1"/>
  <c r="H4674" i="1"/>
  <c r="H4673" i="1"/>
  <c r="H4672" i="1"/>
  <c r="H4671" i="1"/>
  <c r="H4670" i="1"/>
  <c r="H4669" i="1"/>
  <c r="H4668" i="1"/>
  <c r="H4667" i="1"/>
  <c r="H4666" i="1"/>
  <c r="H4665" i="1"/>
  <c r="H4664" i="1"/>
  <c r="H4663" i="1"/>
  <c r="H4662" i="1"/>
  <c r="H4661" i="1"/>
  <c r="H4660" i="1"/>
  <c r="H4659" i="1"/>
  <c r="H4658" i="1"/>
  <c r="H4657" i="1"/>
  <c r="H4656" i="1"/>
  <c r="H4655" i="1"/>
  <c r="H4654" i="1"/>
  <c r="H4653" i="1"/>
  <c r="H4652" i="1"/>
  <c r="H4651" i="1"/>
  <c r="H4650" i="1"/>
  <c r="H4649" i="1"/>
  <c r="H4648" i="1"/>
  <c r="H4647" i="1"/>
  <c r="H4646" i="1"/>
  <c r="H4645" i="1"/>
  <c r="H4644" i="1"/>
  <c r="H4643" i="1"/>
  <c r="H4642" i="1"/>
  <c r="H4641" i="1"/>
  <c r="H4640" i="1"/>
  <c r="H4639" i="1"/>
  <c r="H4638" i="1"/>
  <c r="H4637" i="1"/>
  <c r="H4636" i="1"/>
  <c r="H4635" i="1"/>
  <c r="H4634" i="1"/>
  <c r="H4633" i="1"/>
  <c r="H4632" i="1"/>
  <c r="H4631" i="1"/>
  <c r="H4630" i="1"/>
  <c r="H4629" i="1"/>
  <c r="H4628" i="1"/>
  <c r="H4627" i="1"/>
  <c r="H4626" i="1"/>
  <c r="H4625" i="1"/>
  <c r="H4624" i="1"/>
  <c r="H4623" i="1"/>
  <c r="H4622" i="1"/>
  <c r="H4621" i="1"/>
  <c r="H4620" i="1"/>
  <c r="H4619" i="1"/>
  <c r="H4618" i="1"/>
  <c r="H4617" i="1"/>
  <c r="H4616" i="1"/>
  <c r="H4615" i="1"/>
  <c r="H4614" i="1"/>
  <c r="H4613" i="1"/>
  <c r="H4612" i="1"/>
  <c r="H4611" i="1"/>
  <c r="H4610" i="1"/>
  <c r="H4609" i="1"/>
  <c r="H4608" i="1"/>
  <c r="H4607" i="1"/>
  <c r="H4606" i="1"/>
  <c r="H4605" i="1"/>
  <c r="H4604" i="1"/>
  <c r="H4603" i="1"/>
  <c r="H4602" i="1"/>
  <c r="H4601" i="1"/>
  <c r="H4600" i="1"/>
  <c r="H4599" i="1"/>
  <c r="H4598" i="1"/>
  <c r="H4597" i="1"/>
  <c r="H4596" i="1"/>
  <c r="H4595" i="1"/>
  <c r="H4594" i="1"/>
  <c r="H4593" i="1"/>
  <c r="H4592" i="1"/>
  <c r="H4591" i="1"/>
  <c r="H4590" i="1"/>
  <c r="H4589" i="1"/>
  <c r="H4588" i="1"/>
  <c r="H4587" i="1"/>
  <c r="H4586" i="1"/>
  <c r="H4585" i="1"/>
  <c r="H4584" i="1"/>
  <c r="H4583" i="1"/>
  <c r="H4582" i="1"/>
  <c r="H4581" i="1"/>
  <c r="H4580" i="1"/>
  <c r="H4579" i="1"/>
  <c r="H4578" i="1"/>
  <c r="H4577" i="1"/>
  <c r="H4576" i="1"/>
  <c r="H4575" i="1"/>
  <c r="H4574" i="1"/>
  <c r="H4573" i="1"/>
  <c r="H4572" i="1"/>
  <c r="H4571" i="1"/>
  <c r="H4570" i="1"/>
  <c r="H4569" i="1"/>
  <c r="H4568" i="1"/>
  <c r="H4567" i="1"/>
  <c r="H4566" i="1"/>
  <c r="H4565" i="1"/>
  <c r="H4564" i="1"/>
  <c r="H4563" i="1"/>
  <c r="H4562" i="1"/>
  <c r="H4561" i="1"/>
  <c r="H4560" i="1"/>
  <c r="H4559" i="1"/>
  <c r="H4558" i="1"/>
  <c r="H4557" i="1"/>
  <c r="H4556" i="1"/>
  <c r="H4555" i="1"/>
  <c r="H4554" i="1"/>
  <c r="H4553" i="1"/>
  <c r="H4552" i="1"/>
  <c r="H4551" i="1"/>
  <c r="H4550" i="1"/>
  <c r="H4549" i="1"/>
  <c r="H4548" i="1"/>
  <c r="H4547" i="1"/>
  <c r="H4546" i="1"/>
  <c r="H4545" i="1"/>
  <c r="H4544" i="1"/>
  <c r="H4543" i="1"/>
  <c r="H4542" i="1"/>
  <c r="H4541" i="1"/>
  <c r="H4540" i="1"/>
  <c r="H4539" i="1"/>
  <c r="H4538" i="1"/>
  <c r="H4537" i="1"/>
  <c r="H4536" i="1"/>
  <c r="H4535" i="1"/>
  <c r="H4534" i="1"/>
  <c r="H4533" i="1"/>
  <c r="H4532" i="1"/>
  <c r="H4531" i="1"/>
  <c r="H4530" i="1"/>
  <c r="H4529" i="1"/>
  <c r="H4528" i="1"/>
  <c r="H4527" i="1"/>
  <c r="H4526" i="1"/>
  <c r="H4525" i="1"/>
  <c r="H4524" i="1"/>
  <c r="H4523" i="1"/>
  <c r="H4522" i="1"/>
  <c r="H4521" i="1"/>
  <c r="H4520" i="1"/>
  <c r="H4519" i="1"/>
  <c r="H4518" i="1"/>
  <c r="H4517" i="1"/>
  <c r="H4516" i="1"/>
  <c r="H4515" i="1"/>
  <c r="H4514" i="1"/>
  <c r="H4513" i="1"/>
  <c r="H4512" i="1"/>
  <c r="H4511" i="1"/>
  <c r="H4510" i="1"/>
  <c r="H4509" i="1"/>
  <c r="H4508" i="1"/>
  <c r="H4507" i="1"/>
  <c r="H4506" i="1"/>
  <c r="H4505" i="1"/>
  <c r="H4504" i="1"/>
  <c r="H4503" i="1"/>
  <c r="H4502" i="1"/>
  <c r="H4501" i="1"/>
  <c r="H4500" i="1"/>
  <c r="H4499" i="1"/>
  <c r="H4498" i="1"/>
  <c r="H4497" i="1"/>
  <c r="H4496" i="1"/>
  <c r="H4495" i="1"/>
  <c r="H4494" i="1"/>
  <c r="H4493" i="1"/>
  <c r="H4492" i="1"/>
  <c r="H4491" i="1"/>
  <c r="H4490" i="1"/>
  <c r="H4489" i="1"/>
  <c r="H4488" i="1"/>
  <c r="H4487" i="1"/>
  <c r="H4486" i="1"/>
  <c r="H4485" i="1"/>
  <c r="H4484" i="1"/>
  <c r="H4483" i="1"/>
  <c r="H4482" i="1"/>
  <c r="H4481" i="1"/>
  <c r="H4480" i="1"/>
  <c r="H4479" i="1"/>
  <c r="H4478" i="1"/>
  <c r="H4477" i="1"/>
  <c r="H4476" i="1"/>
  <c r="H4475" i="1"/>
  <c r="H4474" i="1"/>
  <c r="H4473" i="1"/>
  <c r="H4472" i="1"/>
  <c r="H4471" i="1"/>
  <c r="H4470" i="1"/>
  <c r="H4469" i="1"/>
  <c r="H4468" i="1"/>
  <c r="H4467" i="1"/>
  <c r="H4466" i="1"/>
  <c r="H4465" i="1"/>
  <c r="H4464" i="1"/>
  <c r="H4463" i="1"/>
  <c r="H4462" i="1"/>
  <c r="H4461" i="1"/>
  <c r="H4460" i="1"/>
  <c r="H4459" i="1"/>
  <c r="H4458" i="1"/>
  <c r="H4457" i="1"/>
  <c r="H4456" i="1"/>
  <c r="H4455" i="1"/>
  <c r="H4454" i="1"/>
  <c r="H4453" i="1"/>
  <c r="H4452" i="1"/>
  <c r="H4451" i="1"/>
  <c r="H4450" i="1"/>
  <c r="H4449" i="1"/>
  <c r="H4448" i="1"/>
  <c r="H4447" i="1"/>
  <c r="H4446" i="1"/>
  <c r="H4445" i="1"/>
  <c r="H4444" i="1"/>
  <c r="H4443" i="1"/>
  <c r="H4442" i="1"/>
  <c r="H4441" i="1"/>
  <c r="H4440" i="1"/>
  <c r="H4439" i="1"/>
  <c r="H4438" i="1"/>
  <c r="H4437" i="1"/>
  <c r="H4436" i="1"/>
  <c r="H4435" i="1"/>
  <c r="H4434" i="1"/>
  <c r="H4433" i="1"/>
  <c r="H4432" i="1"/>
  <c r="H4431" i="1"/>
  <c r="H4430" i="1"/>
  <c r="H4429" i="1"/>
  <c r="H4428" i="1"/>
  <c r="H4427" i="1"/>
  <c r="H4426" i="1"/>
  <c r="H4425" i="1"/>
  <c r="H4424" i="1"/>
  <c r="H4423" i="1"/>
  <c r="H4422" i="1"/>
  <c r="H4421" i="1"/>
  <c r="H4420" i="1"/>
  <c r="H4419" i="1"/>
  <c r="H4418" i="1"/>
  <c r="H4417" i="1"/>
  <c r="H4416" i="1"/>
  <c r="H4415" i="1"/>
  <c r="H4414" i="1"/>
  <c r="H4413" i="1"/>
  <c r="H4412" i="1"/>
  <c r="H4411" i="1"/>
  <c r="H4410" i="1"/>
  <c r="H4409" i="1"/>
  <c r="H4408" i="1"/>
  <c r="H4407" i="1"/>
  <c r="H4406" i="1"/>
  <c r="H4405" i="1"/>
  <c r="H4404" i="1"/>
  <c r="H4403" i="1"/>
  <c r="H4402" i="1"/>
  <c r="H4401" i="1"/>
  <c r="H4400" i="1"/>
  <c r="H4399" i="1"/>
  <c r="H4398" i="1"/>
  <c r="H4397" i="1"/>
  <c r="H4396" i="1"/>
  <c r="H4395" i="1"/>
  <c r="H4394" i="1"/>
  <c r="H4393" i="1"/>
  <c r="H4392" i="1"/>
  <c r="H4391" i="1"/>
  <c r="H4390" i="1"/>
  <c r="H4389" i="1"/>
  <c r="H4388" i="1"/>
  <c r="H4387" i="1"/>
  <c r="H4386" i="1"/>
  <c r="H4385" i="1"/>
  <c r="H4384" i="1"/>
  <c r="H4383" i="1"/>
  <c r="H4382" i="1"/>
  <c r="H4381" i="1"/>
  <c r="H4380" i="1"/>
  <c r="H4379" i="1"/>
  <c r="H4378" i="1"/>
  <c r="H4377" i="1"/>
  <c r="H4376" i="1"/>
  <c r="H4375" i="1"/>
  <c r="H4374" i="1"/>
  <c r="H4373" i="1"/>
  <c r="H4372" i="1"/>
  <c r="H4371" i="1"/>
  <c r="H4370" i="1"/>
  <c r="H4369" i="1"/>
  <c r="H4368" i="1"/>
  <c r="H4367" i="1"/>
  <c r="H4366" i="1"/>
  <c r="H4365" i="1"/>
  <c r="H4364" i="1"/>
  <c r="H4363" i="1"/>
  <c r="H4362" i="1"/>
  <c r="H4361" i="1"/>
  <c r="H4360" i="1"/>
  <c r="H4359" i="1"/>
  <c r="H4358" i="1"/>
  <c r="H4357" i="1"/>
  <c r="H4356" i="1"/>
  <c r="H4355" i="1"/>
  <c r="H4354" i="1"/>
  <c r="H4353" i="1"/>
  <c r="H4352" i="1"/>
  <c r="H4351" i="1"/>
  <c r="H4350" i="1"/>
  <c r="H4349" i="1"/>
  <c r="H4348" i="1"/>
  <c r="H4347" i="1"/>
  <c r="H4346" i="1"/>
  <c r="H4345" i="1"/>
  <c r="H4344" i="1"/>
  <c r="H4343" i="1"/>
  <c r="H4342" i="1"/>
  <c r="H4341" i="1"/>
  <c r="H4340" i="1"/>
  <c r="H4339" i="1"/>
  <c r="H4338" i="1"/>
  <c r="H4337" i="1"/>
  <c r="H4336" i="1"/>
  <c r="H4335" i="1"/>
  <c r="H4334" i="1"/>
  <c r="H4333" i="1"/>
  <c r="H4332" i="1"/>
  <c r="H4331" i="1"/>
  <c r="H4330" i="1"/>
  <c r="H4329" i="1"/>
  <c r="H4328" i="1"/>
  <c r="H4327" i="1"/>
  <c r="H4326" i="1"/>
  <c r="H4325" i="1"/>
  <c r="H4324" i="1"/>
  <c r="H4323" i="1"/>
  <c r="H4322" i="1"/>
  <c r="H4321" i="1"/>
  <c r="H4320" i="1"/>
  <c r="H4319" i="1"/>
  <c r="H4318" i="1"/>
  <c r="H4317" i="1"/>
  <c r="H4316" i="1"/>
  <c r="H4315" i="1"/>
  <c r="H4314" i="1"/>
  <c r="H4313" i="1"/>
  <c r="H4312" i="1"/>
  <c r="H4311" i="1"/>
  <c r="H4310" i="1"/>
  <c r="H4309" i="1"/>
  <c r="H4308" i="1"/>
  <c r="H4307" i="1"/>
  <c r="H4306" i="1"/>
  <c r="H4305" i="1"/>
  <c r="H4304" i="1"/>
  <c r="H4303" i="1"/>
  <c r="H4302" i="1"/>
  <c r="H4301" i="1"/>
  <c r="H4300" i="1"/>
  <c r="H4299" i="1"/>
  <c r="H4298" i="1"/>
  <c r="H4297" i="1"/>
  <c r="H4296" i="1"/>
  <c r="H4295" i="1"/>
  <c r="H4294" i="1"/>
  <c r="H4293" i="1"/>
  <c r="H4292" i="1"/>
  <c r="H4291" i="1"/>
  <c r="H4290" i="1"/>
  <c r="H4289" i="1"/>
  <c r="H4288" i="1"/>
  <c r="H4287" i="1"/>
  <c r="H4286" i="1"/>
  <c r="H4285" i="1"/>
  <c r="H4284" i="1"/>
  <c r="H4283" i="1"/>
  <c r="H4282" i="1"/>
  <c r="H4281" i="1"/>
  <c r="H4280" i="1"/>
  <c r="H4279" i="1"/>
  <c r="H4278" i="1"/>
  <c r="H4277" i="1"/>
  <c r="H4276" i="1"/>
  <c r="H4275" i="1"/>
  <c r="H4274" i="1"/>
  <c r="H4273" i="1"/>
  <c r="H4272" i="1"/>
  <c r="H4271" i="1"/>
  <c r="H4270" i="1"/>
  <c r="H4269" i="1"/>
  <c r="H4268" i="1"/>
  <c r="H4267" i="1"/>
  <c r="H4266" i="1"/>
  <c r="H4265" i="1"/>
  <c r="H4264" i="1"/>
  <c r="H4263" i="1"/>
  <c r="H4262" i="1"/>
  <c r="H4261" i="1"/>
  <c r="H4260" i="1"/>
  <c r="H4259" i="1"/>
  <c r="H4258" i="1"/>
  <c r="H4257" i="1"/>
  <c r="H4256" i="1"/>
  <c r="H4255" i="1"/>
  <c r="H4254" i="1"/>
  <c r="H4253" i="1"/>
  <c r="H4252" i="1"/>
  <c r="H4251" i="1"/>
  <c r="H4250" i="1"/>
  <c r="H4249" i="1"/>
  <c r="H4248" i="1"/>
  <c r="H4247" i="1"/>
  <c r="H4246" i="1"/>
  <c r="H4245" i="1"/>
  <c r="H4244" i="1"/>
  <c r="H4243" i="1"/>
  <c r="H4242" i="1"/>
  <c r="H4241" i="1"/>
  <c r="H4240" i="1"/>
  <c r="H4239" i="1"/>
  <c r="H4238" i="1"/>
  <c r="H4237" i="1"/>
  <c r="H4236" i="1"/>
  <c r="H4235" i="1"/>
  <c r="H4234" i="1"/>
  <c r="H4233" i="1"/>
  <c r="H4232" i="1"/>
  <c r="H4231" i="1"/>
  <c r="H4230" i="1"/>
  <c r="H4229" i="1"/>
  <c r="H4228" i="1"/>
  <c r="H4227" i="1"/>
  <c r="H4226" i="1"/>
  <c r="H4225" i="1"/>
  <c r="H4224" i="1"/>
  <c r="H4223" i="1"/>
  <c r="H4222" i="1"/>
  <c r="H4221" i="1"/>
  <c r="H4220" i="1"/>
  <c r="H4219" i="1"/>
  <c r="H4218" i="1"/>
  <c r="H4217" i="1"/>
  <c r="H4216" i="1"/>
  <c r="H4215" i="1"/>
  <c r="H4214" i="1"/>
  <c r="H4213" i="1"/>
  <c r="H4212" i="1"/>
  <c r="H4211" i="1"/>
  <c r="H4210" i="1"/>
  <c r="H4209" i="1"/>
  <c r="H4208" i="1"/>
  <c r="H4207" i="1"/>
  <c r="H4206" i="1"/>
  <c r="H4205" i="1"/>
  <c r="H4204" i="1"/>
  <c r="H4203" i="1"/>
  <c r="H4202" i="1"/>
  <c r="H4201" i="1"/>
  <c r="H4200" i="1"/>
  <c r="H4199" i="1"/>
  <c r="H4198" i="1"/>
  <c r="H4197" i="1"/>
  <c r="H4196" i="1"/>
  <c r="H4195" i="1"/>
  <c r="H4194" i="1"/>
  <c r="H4193" i="1"/>
  <c r="H4192" i="1"/>
  <c r="H4191" i="1"/>
  <c r="H4190" i="1"/>
  <c r="H4189" i="1"/>
  <c r="H4188" i="1"/>
  <c r="H4187" i="1"/>
  <c r="H4186" i="1"/>
  <c r="H4185" i="1"/>
  <c r="H4184" i="1"/>
  <c r="H4183" i="1"/>
  <c r="H4182" i="1"/>
  <c r="H4181" i="1"/>
  <c r="H4180" i="1"/>
  <c r="H4179" i="1"/>
  <c r="H4178" i="1"/>
  <c r="H4177" i="1"/>
  <c r="H4176" i="1"/>
  <c r="H4175" i="1"/>
  <c r="H4174" i="1"/>
  <c r="H4173" i="1"/>
  <c r="H4172" i="1"/>
  <c r="H4171" i="1"/>
  <c r="H4170" i="1"/>
  <c r="H4169" i="1"/>
  <c r="H4168" i="1"/>
  <c r="H4167" i="1"/>
  <c r="H4166" i="1"/>
  <c r="H4165" i="1"/>
  <c r="H4164" i="1"/>
  <c r="H4163" i="1"/>
  <c r="H4162" i="1"/>
  <c r="H4161" i="1"/>
  <c r="H4160" i="1"/>
  <c r="H4159" i="1"/>
  <c r="H4158" i="1"/>
  <c r="H4157" i="1"/>
  <c r="H4156" i="1"/>
  <c r="H4155" i="1"/>
  <c r="H4154" i="1"/>
  <c r="H4153" i="1"/>
  <c r="H4152" i="1"/>
  <c r="H4151" i="1"/>
  <c r="H4150" i="1"/>
  <c r="H4149" i="1"/>
  <c r="H4148" i="1"/>
  <c r="H4147" i="1"/>
  <c r="H4146" i="1"/>
  <c r="H4145" i="1"/>
  <c r="H4144" i="1"/>
  <c r="H4143" i="1"/>
  <c r="H4142" i="1"/>
  <c r="H4141" i="1"/>
  <c r="H4140" i="1"/>
  <c r="H4139" i="1"/>
  <c r="H4138" i="1"/>
  <c r="H4137" i="1"/>
  <c r="H4136" i="1"/>
  <c r="H4135" i="1"/>
  <c r="H4134" i="1"/>
  <c r="H4133" i="1"/>
  <c r="H4132" i="1"/>
  <c r="H4131" i="1"/>
  <c r="H4130" i="1"/>
  <c r="H4129" i="1"/>
  <c r="H4128" i="1"/>
  <c r="H4127" i="1"/>
  <c r="H4126" i="1"/>
  <c r="H4125" i="1"/>
  <c r="H4124" i="1"/>
  <c r="H4123" i="1"/>
  <c r="H4122" i="1"/>
  <c r="H4121" i="1"/>
  <c r="H4120" i="1"/>
  <c r="H4119" i="1"/>
  <c r="H4118" i="1"/>
  <c r="H4117" i="1"/>
  <c r="H4116" i="1"/>
  <c r="H4115" i="1"/>
  <c r="H4114" i="1"/>
  <c r="H4113" i="1"/>
  <c r="H4112" i="1"/>
  <c r="H4111" i="1"/>
  <c r="H4110" i="1"/>
  <c r="H4109" i="1"/>
  <c r="H4108" i="1"/>
  <c r="H4107" i="1"/>
  <c r="H4106" i="1"/>
  <c r="H4105" i="1"/>
  <c r="H4104" i="1"/>
  <c r="H4103" i="1"/>
  <c r="H4102" i="1"/>
  <c r="H4101" i="1"/>
  <c r="H4100" i="1"/>
  <c r="H4099" i="1"/>
  <c r="H4098" i="1"/>
  <c r="H4097" i="1"/>
  <c r="H4096" i="1"/>
  <c r="H4095" i="1"/>
  <c r="H4094" i="1"/>
  <c r="H4093" i="1"/>
  <c r="H4092" i="1"/>
  <c r="H4091" i="1"/>
  <c r="H4090" i="1"/>
  <c r="H4089" i="1"/>
  <c r="H4088" i="1"/>
  <c r="H4087" i="1"/>
  <c r="H4086" i="1"/>
  <c r="H4085" i="1"/>
  <c r="H4084" i="1"/>
  <c r="H4083" i="1"/>
  <c r="H4082" i="1"/>
  <c r="H4081" i="1"/>
  <c r="H4080" i="1"/>
  <c r="H4079" i="1"/>
  <c r="H4078" i="1"/>
  <c r="H4077" i="1"/>
  <c r="H4076" i="1"/>
  <c r="H4075" i="1"/>
  <c r="H4074" i="1"/>
  <c r="H4073" i="1"/>
  <c r="H4072" i="1"/>
  <c r="H4071" i="1"/>
  <c r="H4070" i="1"/>
  <c r="H4069" i="1"/>
  <c r="H4068" i="1"/>
  <c r="H4067" i="1"/>
  <c r="H4066" i="1"/>
  <c r="H4065" i="1"/>
  <c r="H4064" i="1"/>
  <c r="H4063" i="1"/>
  <c r="H4062" i="1"/>
  <c r="H4061" i="1"/>
  <c r="H4060" i="1"/>
  <c r="H4059" i="1"/>
  <c r="H4058" i="1"/>
  <c r="H4057" i="1"/>
  <c r="H4056" i="1"/>
  <c r="H4055" i="1"/>
  <c r="H4054" i="1"/>
  <c r="H4053" i="1"/>
  <c r="H4052" i="1"/>
  <c r="H4051" i="1"/>
  <c r="H4050" i="1"/>
  <c r="H4049" i="1"/>
  <c r="H4048" i="1"/>
  <c r="H4047" i="1"/>
  <c r="H4046" i="1"/>
  <c r="H4045" i="1"/>
  <c r="H4044" i="1"/>
  <c r="H4043" i="1"/>
  <c r="H4042" i="1"/>
  <c r="H4041" i="1"/>
  <c r="H4040" i="1"/>
  <c r="H4039" i="1"/>
  <c r="H4038" i="1"/>
  <c r="H4037" i="1"/>
  <c r="H4036" i="1"/>
  <c r="H4035" i="1"/>
  <c r="H4034" i="1"/>
  <c r="H4033" i="1"/>
  <c r="H4032" i="1"/>
  <c r="H4031" i="1"/>
  <c r="H4030" i="1"/>
  <c r="H4029" i="1"/>
  <c r="H4028" i="1"/>
  <c r="H4027" i="1"/>
  <c r="H4026" i="1"/>
  <c r="H4025" i="1"/>
  <c r="H4024" i="1"/>
  <c r="H4023" i="1"/>
  <c r="H4022" i="1"/>
  <c r="H4021" i="1"/>
  <c r="H4020" i="1"/>
  <c r="H4019" i="1"/>
  <c r="H4018" i="1"/>
  <c r="H4017" i="1"/>
  <c r="H4016" i="1"/>
  <c r="H4015" i="1"/>
  <c r="H4014" i="1"/>
  <c r="H4013" i="1"/>
  <c r="H4012" i="1"/>
  <c r="H4011" i="1"/>
  <c r="H4010" i="1"/>
  <c r="H4009" i="1"/>
  <c r="H4008" i="1"/>
  <c r="H4007" i="1"/>
  <c r="H4006" i="1"/>
  <c r="H4005" i="1"/>
  <c r="H4004" i="1"/>
  <c r="H4003" i="1"/>
  <c r="H4002" i="1"/>
  <c r="H4001" i="1"/>
  <c r="H4000" i="1"/>
  <c r="H3999" i="1"/>
  <c r="H3998" i="1"/>
  <c r="H3997" i="1"/>
  <c r="H3996" i="1"/>
  <c r="H3995" i="1"/>
  <c r="H3994" i="1"/>
  <c r="H3993" i="1"/>
  <c r="H3992" i="1"/>
  <c r="H3991" i="1"/>
  <c r="H3990" i="1"/>
  <c r="H3989" i="1"/>
  <c r="H3988" i="1"/>
  <c r="H3987" i="1"/>
  <c r="H3986" i="1"/>
  <c r="H3985" i="1"/>
  <c r="H3984" i="1"/>
  <c r="H3983" i="1"/>
  <c r="H3982" i="1"/>
  <c r="H3981" i="1"/>
  <c r="H3980" i="1"/>
  <c r="H3979" i="1"/>
  <c r="H3978" i="1"/>
  <c r="H3977" i="1"/>
  <c r="H3976" i="1"/>
  <c r="H3975" i="1"/>
  <c r="H3974" i="1"/>
  <c r="H3973" i="1"/>
  <c r="H3972" i="1"/>
  <c r="H3971" i="1"/>
  <c r="H3970" i="1"/>
  <c r="H3969" i="1"/>
  <c r="H3968" i="1"/>
  <c r="H3967" i="1"/>
  <c r="H3966" i="1"/>
  <c r="H3965" i="1"/>
  <c r="H3964" i="1"/>
  <c r="H3963" i="1"/>
  <c r="H3962" i="1"/>
  <c r="H3961" i="1"/>
  <c r="H3960" i="1"/>
  <c r="H3959" i="1"/>
  <c r="H3958" i="1"/>
  <c r="H3957" i="1"/>
  <c r="H3956" i="1"/>
  <c r="H3955" i="1"/>
  <c r="H3954" i="1"/>
  <c r="H3953" i="1"/>
  <c r="H3952" i="1"/>
  <c r="H3951" i="1"/>
  <c r="H3950" i="1"/>
  <c r="H3949" i="1"/>
  <c r="H3948" i="1"/>
  <c r="H3947" i="1"/>
  <c r="H3946" i="1"/>
  <c r="H3945" i="1"/>
  <c r="H3944" i="1"/>
  <c r="H3943" i="1"/>
  <c r="H3942" i="1"/>
  <c r="H3941" i="1"/>
  <c r="H3940" i="1"/>
  <c r="H3939" i="1"/>
  <c r="H3938" i="1"/>
  <c r="H3937" i="1"/>
  <c r="H3936" i="1"/>
  <c r="H3935" i="1"/>
  <c r="H3934" i="1"/>
  <c r="H3933" i="1"/>
  <c r="H3932" i="1"/>
  <c r="H3931" i="1"/>
  <c r="H3930" i="1"/>
  <c r="H3929" i="1"/>
  <c r="H3928" i="1"/>
  <c r="H3927" i="1"/>
  <c r="H3926" i="1"/>
  <c r="H3925" i="1"/>
  <c r="H3924" i="1"/>
  <c r="H3923" i="1"/>
  <c r="H3922" i="1"/>
  <c r="H3921" i="1"/>
  <c r="H3920" i="1"/>
  <c r="H3919" i="1"/>
  <c r="H3918" i="1"/>
  <c r="H3917" i="1"/>
  <c r="H3916" i="1"/>
  <c r="H3915" i="1"/>
  <c r="H3914" i="1"/>
  <c r="H3913" i="1"/>
  <c r="H3912" i="1"/>
  <c r="H3911" i="1"/>
  <c r="H3910" i="1"/>
  <c r="H3909" i="1"/>
  <c r="H3908" i="1"/>
  <c r="H3907" i="1"/>
  <c r="H3906" i="1"/>
  <c r="H3905" i="1"/>
  <c r="H3904" i="1"/>
  <c r="H3903" i="1"/>
  <c r="H3902" i="1"/>
  <c r="H3901" i="1"/>
  <c r="H3900" i="1"/>
  <c r="H3899" i="1"/>
  <c r="H3898" i="1"/>
  <c r="H3897" i="1"/>
  <c r="H3896" i="1"/>
  <c r="H3895" i="1"/>
  <c r="H3894" i="1"/>
  <c r="H3893" i="1"/>
  <c r="H3892" i="1"/>
  <c r="H3891" i="1"/>
  <c r="H3890" i="1"/>
  <c r="H3889" i="1"/>
  <c r="H3888" i="1"/>
  <c r="H3887" i="1"/>
  <c r="H3886" i="1"/>
  <c r="H3885" i="1"/>
  <c r="H3884" i="1"/>
  <c r="H3883" i="1"/>
  <c r="H3882" i="1"/>
  <c r="H3881" i="1"/>
  <c r="H3880" i="1"/>
  <c r="H3879" i="1"/>
  <c r="H3878" i="1"/>
  <c r="H3877" i="1"/>
  <c r="H3876" i="1"/>
  <c r="H3875" i="1"/>
  <c r="H3874" i="1"/>
  <c r="H3873" i="1"/>
  <c r="H3872" i="1"/>
  <c r="H3871" i="1"/>
  <c r="H3870" i="1"/>
  <c r="H3869" i="1"/>
  <c r="H3868" i="1"/>
  <c r="H3867" i="1"/>
  <c r="H3866" i="1"/>
  <c r="H3865" i="1"/>
  <c r="H3864" i="1"/>
  <c r="H3863" i="1"/>
  <c r="H3862" i="1"/>
  <c r="H3861" i="1"/>
  <c r="H3860" i="1"/>
  <c r="H3859" i="1"/>
  <c r="H3858" i="1"/>
  <c r="H3857" i="1"/>
  <c r="H3856" i="1"/>
  <c r="H3855" i="1"/>
  <c r="H3854" i="1"/>
  <c r="H3853" i="1"/>
  <c r="H3852" i="1"/>
  <c r="H3851" i="1"/>
  <c r="H3850" i="1"/>
  <c r="H3849" i="1"/>
  <c r="H3848" i="1"/>
  <c r="H3847" i="1"/>
  <c r="H3846" i="1"/>
  <c r="H3845" i="1"/>
  <c r="H3844" i="1"/>
  <c r="H3843" i="1"/>
  <c r="H3842" i="1"/>
  <c r="H3841" i="1"/>
  <c r="H3840" i="1"/>
  <c r="H3839" i="1"/>
  <c r="H3838" i="1"/>
  <c r="H3837" i="1"/>
  <c r="H3836" i="1"/>
  <c r="H3835" i="1"/>
  <c r="H3834" i="1"/>
  <c r="H3833" i="1"/>
  <c r="H3832" i="1"/>
  <c r="H3831" i="1"/>
  <c r="H3830" i="1"/>
  <c r="H3829" i="1"/>
  <c r="H3828" i="1"/>
  <c r="H3827" i="1"/>
  <c r="H3826" i="1"/>
  <c r="H3825" i="1"/>
  <c r="H3824" i="1"/>
  <c r="H3823" i="1"/>
  <c r="H3822" i="1"/>
  <c r="H3821" i="1"/>
  <c r="H3820" i="1"/>
  <c r="H3819" i="1"/>
  <c r="H3818" i="1"/>
  <c r="H3817" i="1"/>
  <c r="H3816" i="1"/>
  <c r="H3815" i="1"/>
  <c r="H3814" i="1"/>
  <c r="H3813" i="1"/>
  <c r="H3812" i="1"/>
  <c r="H3811" i="1"/>
  <c r="H3810" i="1"/>
  <c r="H3809" i="1"/>
  <c r="H3808" i="1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782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69" i="1"/>
  <c r="H3768" i="1"/>
  <c r="H3767" i="1"/>
  <c r="H3766" i="1"/>
  <c r="H3765" i="1"/>
  <c r="H3764" i="1"/>
  <c r="H3763" i="1"/>
  <c r="H3762" i="1"/>
  <c r="H3761" i="1"/>
  <c r="H3760" i="1"/>
  <c r="H3759" i="1"/>
  <c r="H3758" i="1"/>
  <c r="H3757" i="1"/>
  <c r="H3756" i="1"/>
  <c r="H3755" i="1"/>
  <c r="H3754" i="1"/>
  <c r="H3753" i="1"/>
  <c r="H3752" i="1"/>
  <c r="H3751" i="1"/>
  <c r="H3750" i="1"/>
  <c r="H3749" i="1"/>
  <c r="H3748" i="1"/>
  <c r="H3747" i="1"/>
  <c r="H3746" i="1"/>
  <c r="H3745" i="1"/>
  <c r="H3744" i="1"/>
  <c r="H3743" i="1"/>
  <c r="H3742" i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9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4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2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H2" i="1"/>
  <c r="S8102" i="1" l="1"/>
  <c r="N8104" i="1"/>
  <c r="N8105" i="1"/>
  <c r="M8103" i="1"/>
  <c r="O8103" i="1" s="1"/>
  <c r="L8104" i="1"/>
  <c r="J3" i="1"/>
  <c r="K3" i="1" s="1"/>
  <c r="J7" i="1"/>
  <c r="K7" i="1" s="1"/>
  <c r="J11" i="1"/>
  <c r="K11" i="1" s="1"/>
  <c r="J15" i="1"/>
  <c r="K15" i="1" s="1"/>
  <c r="J19" i="1"/>
  <c r="K19" i="1" s="1"/>
  <c r="J23" i="1"/>
  <c r="K23" i="1" s="1"/>
  <c r="J27" i="1"/>
  <c r="K27" i="1" s="1"/>
  <c r="J31" i="1"/>
  <c r="K31" i="1" s="1"/>
  <c r="J35" i="1"/>
  <c r="K35" i="1" s="1"/>
  <c r="J39" i="1"/>
  <c r="K39" i="1" s="1"/>
  <c r="J43" i="1"/>
  <c r="K43" i="1" s="1"/>
  <c r="J47" i="1"/>
  <c r="K47" i="1" s="1"/>
  <c r="J51" i="1"/>
  <c r="K51" i="1" s="1"/>
  <c r="J55" i="1"/>
  <c r="K55" i="1" s="1"/>
  <c r="J59" i="1"/>
  <c r="K59" i="1" s="1"/>
  <c r="J63" i="1"/>
  <c r="K63" i="1" s="1"/>
  <c r="J67" i="1"/>
  <c r="K67" i="1" s="1"/>
  <c r="J71" i="1"/>
  <c r="K71" i="1" s="1"/>
  <c r="J75" i="1"/>
  <c r="K75" i="1" s="1"/>
  <c r="J79" i="1"/>
  <c r="K79" i="1" s="1"/>
  <c r="J83" i="1"/>
  <c r="K83" i="1" s="1"/>
  <c r="J87" i="1"/>
  <c r="K87" i="1" s="1"/>
  <c r="J91" i="1"/>
  <c r="K91" i="1" s="1"/>
  <c r="J95" i="1"/>
  <c r="K95" i="1" s="1"/>
  <c r="J99" i="1"/>
  <c r="K99" i="1" s="1"/>
  <c r="J103" i="1"/>
  <c r="K103" i="1" s="1"/>
  <c r="J107" i="1"/>
  <c r="K107" i="1" s="1"/>
  <c r="J111" i="1"/>
  <c r="K111" i="1" s="1"/>
  <c r="J115" i="1"/>
  <c r="K115" i="1" s="1"/>
  <c r="J119" i="1"/>
  <c r="K119" i="1" s="1"/>
  <c r="J123" i="1"/>
  <c r="K123" i="1" s="1"/>
  <c r="J127" i="1"/>
  <c r="K127" i="1" s="1"/>
  <c r="J131" i="1"/>
  <c r="K131" i="1" s="1"/>
  <c r="J135" i="1"/>
  <c r="K135" i="1" s="1"/>
  <c r="J139" i="1"/>
  <c r="K139" i="1" s="1"/>
  <c r="J143" i="1"/>
  <c r="K143" i="1" s="1"/>
  <c r="J147" i="1"/>
  <c r="K147" i="1" s="1"/>
  <c r="J151" i="1"/>
  <c r="K151" i="1" s="1"/>
  <c r="J155" i="1"/>
  <c r="K155" i="1" s="1"/>
  <c r="J159" i="1"/>
  <c r="K159" i="1" s="1"/>
  <c r="J163" i="1"/>
  <c r="K163" i="1" s="1"/>
  <c r="J167" i="1"/>
  <c r="K167" i="1" s="1"/>
  <c r="J171" i="1"/>
  <c r="K171" i="1" s="1"/>
  <c r="J175" i="1"/>
  <c r="K175" i="1" s="1"/>
  <c r="J179" i="1"/>
  <c r="K179" i="1" s="1"/>
  <c r="J183" i="1"/>
  <c r="K183" i="1" s="1"/>
  <c r="J187" i="1"/>
  <c r="K187" i="1" s="1"/>
  <c r="J191" i="1"/>
  <c r="K191" i="1" s="1"/>
  <c r="J195" i="1"/>
  <c r="K195" i="1" s="1"/>
  <c r="J199" i="1"/>
  <c r="K199" i="1" s="1"/>
  <c r="J203" i="1"/>
  <c r="K203" i="1" s="1"/>
  <c r="J207" i="1"/>
  <c r="K207" i="1" s="1"/>
  <c r="J211" i="1"/>
  <c r="K211" i="1" s="1"/>
  <c r="J215" i="1"/>
  <c r="K215" i="1" s="1"/>
  <c r="J219" i="1"/>
  <c r="K219" i="1" s="1"/>
  <c r="J223" i="1"/>
  <c r="K223" i="1" s="1"/>
  <c r="J227" i="1"/>
  <c r="K227" i="1" s="1"/>
  <c r="J231" i="1"/>
  <c r="K231" i="1" s="1"/>
  <c r="J235" i="1"/>
  <c r="K235" i="1" s="1"/>
  <c r="J239" i="1"/>
  <c r="K239" i="1" s="1"/>
  <c r="J243" i="1"/>
  <c r="K243" i="1" s="1"/>
  <c r="J247" i="1"/>
  <c r="K247" i="1" s="1"/>
  <c r="J251" i="1"/>
  <c r="K251" i="1" s="1"/>
  <c r="J255" i="1"/>
  <c r="K255" i="1" s="1"/>
  <c r="J259" i="1"/>
  <c r="K259" i="1" s="1"/>
  <c r="J263" i="1"/>
  <c r="K263" i="1" s="1"/>
  <c r="J267" i="1"/>
  <c r="K267" i="1" s="1"/>
  <c r="J271" i="1"/>
  <c r="K271" i="1" s="1"/>
  <c r="J275" i="1"/>
  <c r="K275" i="1" s="1"/>
  <c r="J279" i="1"/>
  <c r="K279" i="1" s="1"/>
  <c r="J283" i="1"/>
  <c r="K283" i="1" s="1"/>
  <c r="J287" i="1"/>
  <c r="K287" i="1" s="1"/>
  <c r="J291" i="1"/>
  <c r="K291" i="1" s="1"/>
  <c r="J295" i="1"/>
  <c r="K295" i="1" s="1"/>
  <c r="J299" i="1"/>
  <c r="K299" i="1" s="1"/>
  <c r="J303" i="1"/>
  <c r="K303" i="1" s="1"/>
  <c r="J307" i="1"/>
  <c r="K307" i="1" s="1"/>
  <c r="J311" i="1"/>
  <c r="K311" i="1" s="1"/>
  <c r="J315" i="1"/>
  <c r="K315" i="1" s="1"/>
  <c r="J319" i="1"/>
  <c r="K319" i="1" s="1"/>
  <c r="J323" i="1"/>
  <c r="K323" i="1" s="1"/>
  <c r="J327" i="1"/>
  <c r="K327" i="1" s="1"/>
  <c r="J331" i="1"/>
  <c r="K331" i="1" s="1"/>
  <c r="J335" i="1"/>
  <c r="K335" i="1" s="1"/>
  <c r="J339" i="1"/>
  <c r="K339" i="1" s="1"/>
  <c r="J343" i="1"/>
  <c r="K343" i="1" s="1"/>
  <c r="J347" i="1"/>
  <c r="K347" i="1" s="1"/>
  <c r="J351" i="1"/>
  <c r="K351" i="1" s="1"/>
  <c r="J355" i="1"/>
  <c r="K355" i="1" s="1"/>
  <c r="J359" i="1"/>
  <c r="K359" i="1" s="1"/>
  <c r="J363" i="1"/>
  <c r="K363" i="1" s="1"/>
  <c r="J367" i="1"/>
  <c r="K367" i="1" s="1"/>
  <c r="J371" i="1"/>
  <c r="K371" i="1" s="1"/>
  <c r="J375" i="1"/>
  <c r="K375" i="1" s="1"/>
  <c r="J379" i="1"/>
  <c r="K379" i="1" s="1"/>
  <c r="J383" i="1"/>
  <c r="K383" i="1" s="1"/>
  <c r="J387" i="1"/>
  <c r="K387" i="1" s="1"/>
  <c r="J391" i="1"/>
  <c r="K391" i="1" s="1"/>
  <c r="J395" i="1"/>
  <c r="K395" i="1" s="1"/>
  <c r="J399" i="1"/>
  <c r="K399" i="1" s="1"/>
  <c r="J403" i="1"/>
  <c r="K403" i="1" s="1"/>
  <c r="J407" i="1"/>
  <c r="K407" i="1" s="1"/>
  <c r="J411" i="1"/>
  <c r="K411" i="1" s="1"/>
  <c r="J415" i="1"/>
  <c r="K415" i="1" s="1"/>
  <c r="J419" i="1"/>
  <c r="K419" i="1" s="1"/>
  <c r="J423" i="1"/>
  <c r="K423" i="1" s="1"/>
  <c r="J427" i="1"/>
  <c r="K427" i="1" s="1"/>
  <c r="J431" i="1"/>
  <c r="K431" i="1" s="1"/>
  <c r="J435" i="1"/>
  <c r="K435" i="1" s="1"/>
  <c r="J439" i="1"/>
  <c r="K439" i="1" s="1"/>
  <c r="J443" i="1"/>
  <c r="K443" i="1" s="1"/>
  <c r="J447" i="1"/>
  <c r="K447" i="1" s="1"/>
  <c r="J451" i="1"/>
  <c r="K451" i="1" s="1"/>
  <c r="J455" i="1"/>
  <c r="K455" i="1" s="1"/>
  <c r="J459" i="1"/>
  <c r="K459" i="1" s="1"/>
  <c r="J463" i="1"/>
  <c r="K463" i="1" s="1"/>
  <c r="J467" i="1"/>
  <c r="K467" i="1" s="1"/>
  <c r="J471" i="1"/>
  <c r="K471" i="1" s="1"/>
  <c r="J475" i="1"/>
  <c r="K475" i="1" s="1"/>
  <c r="J479" i="1"/>
  <c r="K479" i="1" s="1"/>
  <c r="J483" i="1"/>
  <c r="K483" i="1" s="1"/>
  <c r="J487" i="1"/>
  <c r="K487" i="1" s="1"/>
  <c r="J491" i="1"/>
  <c r="K491" i="1" s="1"/>
  <c r="J495" i="1"/>
  <c r="K495" i="1" s="1"/>
  <c r="J499" i="1"/>
  <c r="K499" i="1" s="1"/>
  <c r="J503" i="1"/>
  <c r="K503" i="1" s="1"/>
  <c r="J507" i="1"/>
  <c r="K507" i="1" s="1"/>
  <c r="J511" i="1"/>
  <c r="K511" i="1" s="1"/>
  <c r="J515" i="1"/>
  <c r="K515" i="1" s="1"/>
  <c r="J519" i="1"/>
  <c r="K519" i="1" s="1"/>
  <c r="J523" i="1"/>
  <c r="K523" i="1" s="1"/>
  <c r="J527" i="1"/>
  <c r="K527" i="1" s="1"/>
  <c r="J531" i="1"/>
  <c r="K531" i="1" s="1"/>
  <c r="J535" i="1"/>
  <c r="K535" i="1" s="1"/>
  <c r="J539" i="1"/>
  <c r="K539" i="1" s="1"/>
  <c r="J543" i="1"/>
  <c r="K543" i="1" s="1"/>
  <c r="J547" i="1"/>
  <c r="K547" i="1" s="1"/>
  <c r="J551" i="1"/>
  <c r="K551" i="1" s="1"/>
  <c r="J555" i="1"/>
  <c r="K555" i="1" s="1"/>
  <c r="J559" i="1"/>
  <c r="K559" i="1" s="1"/>
  <c r="J563" i="1"/>
  <c r="K563" i="1" s="1"/>
  <c r="J567" i="1"/>
  <c r="K567" i="1" s="1"/>
  <c r="J571" i="1"/>
  <c r="K571" i="1" s="1"/>
  <c r="J575" i="1"/>
  <c r="K575" i="1" s="1"/>
  <c r="J579" i="1"/>
  <c r="K579" i="1" s="1"/>
  <c r="J583" i="1"/>
  <c r="K583" i="1" s="1"/>
  <c r="J587" i="1"/>
  <c r="K587" i="1" s="1"/>
  <c r="J591" i="1"/>
  <c r="K591" i="1" s="1"/>
  <c r="J595" i="1"/>
  <c r="K595" i="1" s="1"/>
  <c r="J599" i="1"/>
  <c r="K599" i="1" s="1"/>
  <c r="J603" i="1"/>
  <c r="K603" i="1" s="1"/>
  <c r="J607" i="1"/>
  <c r="K607" i="1" s="1"/>
  <c r="J611" i="1"/>
  <c r="K611" i="1" s="1"/>
  <c r="J615" i="1"/>
  <c r="K615" i="1" s="1"/>
  <c r="J619" i="1"/>
  <c r="K619" i="1" s="1"/>
  <c r="J623" i="1"/>
  <c r="K623" i="1" s="1"/>
  <c r="J627" i="1"/>
  <c r="K627" i="1" s="1"/>
  <c r="J631" i="1"/>
  <c r="K631" i="1" s="1"/>
  <c r="J635" i="1"/>
  <c r="K635" i="1" s="1"/>
  <c r="J639" i="1"/>
  <c r="K639" i="1" s="1"/>
  <c r="J643" i="1"/>
  <c r="K643" i="1" s="1"/>
  <c r="J647" i="1"/>
  <c r="K647" i="1" s="1"/>
  <c r="J651" i="1"/>
  <c r="K651" i="1" s="1"/>
  <c r="J655" i="1"/>
  <c r="K655" i="1" s="1"/>
  <c r="J659" i="1"/>
  <c r="K659" i="1" s="1"/>
  <c r="J663" i="1"/>
  <c r="K663" i="1" s="1"/>
  <c r="J667" i="1"/>
  <c r="K667" i="1" s="1"/>
  <c r="J671" i="1"/>
  <c r="K671" i="1" s="1"/>
  <c r="J675" i="1"/>
  <c r="K675" i="1" s="1"/>
  <c r="J679" i="1"/>
  <c r="K679" i="1" s="1"/>
  <c r="J683" i="1"/>
  <c r="K683" i="1" s="1"/>
  <c r="J687" i="1"/>
  <c r="K687" i="1" s="1"/>
  <c r="J691" i="1"/>
  <c r="K691" i="1" s="1"/>
  <c r="J695" i="1"/>
  <c r="K695" i="1" s="1"/>
  <c r="J699" i="1"/>
  <c r="K699" i="1" s="1"/>
  <c r="J703" i="1"/>
  <c r="K703" i="1" s="1"/>
  <c r="J707" i="1"/>
  <c r="K707" i="1" s="1"/>
  <c r="J711" i="1"/>
  <c r="K711" i="1" s="1"/>
  <c r="J715" i="1"/>
  <c r="K715" i="1" s="1"/>
  <c r="J719" i="1"/>
  <c r="K719" i="1" s="1"/>
  <c r="J723" i="1"/>
  <c r="K723" i="1" s="1"/>
  <c r="J727" i="1"/>
  <c r="K727" i="1" s="1"/>
  <c r="J731" i="1"/>
  <c r="K731" i="1" s="1"/>
  <c r="J735" i="1"/>
  <c r="K735" i="1" s="1"/>
  <c r="J739" i="1"/>
  <c r="K739" i="1" s="1"/>
  <c r="J743" i="1"/>
  <c r="K743" i="1" s="1"/>
  <c r="J747" i="1"/>
  <c r="K747" i="1" s="1"/>
  <c r="J751" i="1"/>
  <c r="K751" i="1" s="1"/>
  <c r="J755" i="1"/>
  <c r="K755" i="1" s="1"/>
  <c r="J759" i="1"/>
  <c r="K759" i="1" s="1"/>
  <c r="J763" i="1"/>
  <c r="K763" i="1" s="1"/>
  <c r="J767" i="1"/>
  <c r="K767" i="1" s="1"/>
  <c r="J771" i="1"/>
  <c r="K771" i="1" s="1"/>
  <c r="J775" i="1"/>
  <c r="K775" i="1" s="1"/>
  <c r="J779" i="1"/>
  <c r="K779" i="1" s="1"/>
  <c r="J783" i="1"/>
  <c r="K783" i="1" s="1"/>
  <c r="J787" i="1"/>
  <c r="K787" i="1" s="1"/>
  <c r="J791" i="1"/>
  <c r="K791" i="1" s="1"/>
  <c r="J795" i="1"/>
  <c r="K795" i="1" s="1"/>
  <c r="J799" i="1"/>
  <c r="K799" i="1" s="1"/>
  <c r="J803" i="1"/>
  <c r="K803" i="1" s="1"/>
  <c r="J807" i="1"/>
  <c r="K807" i="1" s="1"/>
  <c r="J811" i="1"/>
  <c r="K811" i="1" s="1"/>
  <c r="J815" i="1"/>
  <c r="K815" i="1" s="1"/>
  <c r="J819" i="1"/>
  <c r="K819" i="1" s="1"/>
  <c r="J823" i="1"/>
  <c r="K823" i="1" s="1"/>
  <c r="J827" i="1"/>
  <c r="K827" i="1" s="1"/>
  <c r="J831" i="1"/>
  <c r="K831" i="1" s="1"/>
  <c r="J835" i="1"/>
  <c r="K835" i="1" s="1"/>
  <c r="J839" i="1"/>
  <c r="K839" i="1" s="1"/>
  <c r="J843" i="1"/>
  <c r="K843" i="1" s="1"/>
  <c r="J847" i="1"/>
  <c r="K847" i="1" s="1"/>
  <c r="J851" i="1"/>
  <c r="K851" i="1" s="1"/>
  <c r="J855" i="1"/>
  <c r="K855" i="1" s="1"/>
  <c r="J859" i="1"/>
  <c r="K859" i="1" s="1"/>
  <c r="J863" i="1"/>
  <c r="K863" i="1" s="1"/>
  <c r="J867" i="1"/>
  <c r="K867" i="1" s="1"/>
  <c r="J871" i="1"/>
  <c r="K871" i="1" s="1"/>
  <c r="J875" i="1"/>
  <c r="K875" i="1" s="1"/>
  <c r="J879" i="1"/>
  <c r="K879" i="1" s="1"/>
  <c r="J883" i="1"/>
  <c r="K883" i="1" s="1"/>
  <c r="J887" i="1"/>
  <c r="K887" i="1" s="1"/>
  <c r="J891" i="1"/>
  <c r="K891" i="1" s="1"/>
  <c r="J895" i="1"/>
  <c r="K895" i="1" s="1"/>
  <c r="J899" i="1"/>
  <c r="K899" i="1" s="1"/>
  <c r="J903" i="1"/>
  <c r="K903" i="1" s="1"/>
  <c r="J907" i="1"/>
  <c r="K907" i="1" s="1"/>
  <c r="J911" i="1"/>
  <c r="K911" i="1" s="1"/>
  <c r="J915" i="1"/>
  <c r="K915" i="1" s="1"/>
  <c r="J919" i="1"/>
  <c r="K919" i="1" s="1"/>
  <c r="J923" i="1"/>
  <c r="K923" i="1" s="1"/>
  <c r="J927" i="1"/>
  <c r="K927" i="1" s="1"/>
  <c r="J931" i="1"/>
  <c r="K931" i="1" s="1"/>
  <c r="J935" i="1"/>
  <c r="K935" i="1" s="1"/>
  <c r="J939" i="1"/>
  <c r="K939" i="1" s="1"/>
  <c r="J943" i="1"/>
  <c r="K943" i="1" s="1"/>
  <c r="J947" i="1"/>
  <c r="K947" i="1" s="1"/>
  <c r="J951" i="1"/>
  <c r="K951" i="1" s="1"/>
  <c r="J955" i="1"/>
  <c r="K955" i="1" s="1"/>
  <c r="J959" i="1"/>
  <c r="K959" i="1" s="1"/>
  <c r="J963" i="1"/>
  <c r="K963" i="1" s="1"/>
  <c r="J967" i="1"/>
  <c r="K967" i="1" s="1"/>
  <c r="J971" i="1"/>
  <c r="K971" i="1" s="1"/>
  <c r="J975" i="1"/>
  <c r="K975" i="1" s="1"/>
  <c r="J979" i="1"/>
  <c r="K979" i="1" s="1"/>
  <c r="J983" i="1"/>
  <c r="K983" i="1" s="1"/>
  <c r="J987" i="1"/>
  <c r="K987" i="1" s="1"/>
  <c r="J991" i="1"/>
  <c r="K991" i="1" s="1"/>
  <c r="J995" i="1"/>
  <c r="K995" i="1" s="1"/>
  <c r="J999" i="1"/>
  <c r="K999" i="1" s="1"/>
  <c r="J1003" i="1"/>
  <c r="K1003" i="1" s="1"/>
  <c r="J1007" i="1"/>
  <c r="K1007" i="1" s="1"/>
  <c r="J1011" i="1"/>
  <c r="K1011" i="1" s="1"/>
  <c r="J1015" i="1"/>
  <c r="K1015" i="1" s="1"/>
  <c r="J1019" i="1"/>
  <c r="K1019" i="1" s="1"/>
  <c r="J1023" i="1"/>
  <c r="K1023" i="1" s="1"/>
  <c r="J1027" i="1"/>
  <c r="K1027" i="1" s="1"/>
  <c r="J1031" i="1"/>
  <c r="K1031" i="1" s="1"/>
  <c r="J1035" i="1"/>
  <c r="K1035" i="1" s="1"/>
  <c r="J1039" i="1"/>
  <c r="K1039" i="1" s="1"/>
  <c r="J1043" i="1"/>
  <c r="K1043" i="1" s="1"/>
  <c r="J1047" i="1"/>
  <c r="K1047" i="1" s="1"/>
  <c r="J1051" i="1"/>
  <c r="K1051" i="1" s="1"/>
  <c r="J1055" i="1"/>
  <c r="K1055" i="1" s="1"/>
  <c r="J1059" i="1"/>
  <c r="K1059" i="1" s="1"/>
  <c r="J1063" i="1"/>
  <c r="K1063" i="1" s="1"/>
  <c r="J1067" i="1"/>
  <c r="K1067" i="1" s="1"/>
  <c r="J1071" i="1"/>
  <c r="K1071" i="1" s="1"/>
  <c r="J1075" i="1"/>
  <c r="K1075" i="1" s="1"/>
  <c r="J1079" i="1"/>
  <c r="K1079" i="1" s="1"/>
  <c r="J1083" i="1"/>
  <c r="K1083" i="1" s="1"/>
  <c r="J1087" i="1"/>
  <c r="K1087" i="1" s="1"/>
  <c r="J1091" i="1"/>
  <c r="K1091" i="1" s="1"/>
  <c r="J1095" i="1"/>
  <c r="K1095" i="1" s="1"/>
  <c r="J1099" i="1"/>
  <c r="K1099" i="1" s="1"/>
  <c r="J1103" i="1"/>
  <c r="K1103" i="1" s="1"/>
  <c r="J1107" i="1"/>
  <c r="K1107" i="1" s="1"/>
  <c r="J1111" i="1"/>
  <c r="K1111" i="1" s="1"/>
  <c r="J1115" i="1"/>
  <c r="K1115" i="1" s="1"/>
  <c r="J1119" i="1"/>
  <c r="K1119" i="1" s="1"/>
  <c r="J1123" i="1"/>
  <c r="K1123" i="1" s="1"/>
  <c r="J1127" i="1"/>
  <c r="K1127" i="1" s="1"/>
  <c r="J1131" i="1"/>
  <c r="K1131" i="1" s="1"/>
  <c r="J1135" i="1"/>
  <c r="K1135" i="1" s="1"/>
  <c r="J1139" i="1"/>
  <c r="K1139" i="1" s="1"/>
  <c r="J1143" i="1"/>
  <c r="K1143" i="1" s="1"/>
  <c r="J1147" i="1"/>
  <c r="K1147" i="1" s="1"/>
  <c r="J1151" i="1"/>
  <c r="K1151" i="1" s="1"/>
  <c r="J1155" i="1"/>
  <c r="K1155" i="1" s="1"/>
  <c r="J1159" i="1"/>
  <c r="K1159" i="1" s="1"/>
  <c r="J1163" i="1"/>
  <c r="K1163" i="1" s="1"/>
  <c r="J1167" i="1"/>
  <c r="K1167" i="1" s="1"/>
  <c r="J1171" i="1"/>
  <c r="K1171" i="1" s="1"/>
  <c r="J1175" i="1"/>
  <c r="K1175" i="1" s="1"/>
  <c r="J1179" i="1"/>
  <c r="K1179" i="1" s="1"/>
  <c r="J1183" i="1"/>
  <c r="K1183" i="1" s="1"/>
  <c r="J1187" i="1"/>
  <c r="K1187" i="1" s="1"/>
  <c r="J1191" i="1"/>
  <c r="K1191" i="1" s="1"/>
  <c r="J1195" i="1"/>
  <c r="K1195" i="1" s="1"/>
  <c r="J1199" i="1"/>
  <c r="K1199" i="1" s="1"/>
  <c r="J1203" i="1"/>
  <c r="K1203" i="1" s="1"/>
  <c r="J1207" i="1"/>
  <c r="K1207" i="1" s="1"/>
  <c r="J1211" i="1"/>
  <c r="K1211" i="1" s="1"/>
  <c r="J1215" i="1"/>
  <c r="K1215" i="1" s="1"/>
  <c r="J1219" i="1"/>
  <c r="K1219" i="1" s="1"/>
  <c r="J1223" i="1"/>
  <c r="K1223" i="1" s="1"/>
  <c r="J1227" i="1"/>
  <c r="K1227" i="1" s="1"/>
  <c r="J1231" i="1"/>
  <c r="K1231" i="1" s="1"/>
  <c r="J1235" i="1"/>
  <c r="K1235" i="1" s="1"/>
  <c r="J1239" i="1"/>
  <c r="K1239" i="1" s="1"/>
  <c r="J1243" i="1"/>
  <c r="K1243" i="1" s="1"/>
  <c r="J1247" i="1"/>
  <c r="K1247" i="1" s="1"/>
  <c r="J1251" i="1"/>
  <c r="K1251" i="1" s="1"/>
  <c r="J1255" i="1"/>
  <c r="K1255" i="1" s="1"/>
  <c r="J1259" i="1"/>
  <c r="K1259" i="1" s="1"/>
  <c r="J1263" i="1"/>
  <c r="K1263" i="1" s="1"/>
  <c r="J1267" i="1"/>
  <c r="K1267" i="1" s="1"/>
  <c r="J1271" i="1"/>
  <c r="K1271" i="1" s="1"/>
  <c r="J1275" i="1"/>
  <c r="K1275" i="1" s="1"/>
  <c r="J1279" i="1"/>
  <c r="K1279" i="1" s="1"/>
  <c r="J1283" i="1"/>
  <c r="K1283" i="1" s="1"/>
  <c r="J1287" i="1"/>
  <c r="K1287" i="1" s="1"/>
  <c r="J1291" i="1"/>
  <c r="K1291" i="1" s="1"/>
  <c r="J1295" i="1"/>
  <c r="K1295" i="1" s="1"/>
  <c r="J1299" i="1"/>
  <c r="K1299" i="1" s="1"/>
  <c r="J1303" i="1"/>
  <c r="K1303" i="1" s="1"/>
  <c r="J1307" i="1"/>
  <c r="K1307" i="1" s="1"/>
  <c r="J1311" i="1"/>
  <c r="K1311" i="1" s="1"/>
  <c r="J1315" i="1"/>
  <c r="K1315" i="1" s="1"/>
  <c r="J1319" i="1"/>
  <c r="K1319" i="1" s="1"/>
  <c r="J1323" i="1"/>
  <c r="K1323" i="1" s="1"/>
  <c r="J1327" i="1"/>
  <c r="K1327" i="1" s="1"/>
  <c r="J1331" i="1"/>
  <c r="K1331" i="1" s="1"/>
  <c r="J1335" i="1"/>
  <c r="K1335" i="1" s="1"/>
  <c r="J1339" i="1"/>
  <c r="K1339" i="1" s="1"/>
  <c r="J1343" i="1"/>
  <c r="K1343" i="1" s="1"/>
  <c r="J1347" i="1"/>
  <c r="K1347" i="1" s="1"/>
  <c r="J1351" i="1"/>
  <c r="K1351" i="1" s="1"/>
  <c r="J1355" i="1"/>
  <c r="K1355" i="1" s="1"/>
  <c r="J1359" i="1"/>
  <c r="K1359" i="1" s="1"/>
  <c r="J1363" i="1"/>
  <c r="K1363" i="1" s="1"/>
  <c r="J1367" i="1"/>
  <c r="K1367" i="1" s="1"/>
  <c r="J1371" i="1"/>
  <c r="K1371" i="1" s="1"/>
  <c r="J1375" i="1"/>
  <c r="K1375" i="1" s="1"/>
  <c r="J1379" i="1"/>
  <c r="K1379" i="1" s="1"/>
  <c r="J1383" i="1"/>
  <c r="K1383" i="1" s="1"/>
  <c r="J1387" i="1"/>
  <c r="K1387" i="1" s="1"/>
  <c r="J1391" i="1"/>
  <c r="K1391" i="1" s="1"/>
  <c r="J1395" i="1"/>
  <c r="K1395" i="1" s="1"/>
  <c r="J1399" i="1"/>
  <c r="K1399" i="1" s="1"/>
  <c r="J1403" i="1"/>
  <c r="K1403" i="1" s="1"/>
  <c r="J1407" i="1"/>
  <c r="K1407" i="1" s="1"/>
  <c r="J1411" i="1"/>
  <c r="K1411" i="1" s="1"/>
  <c r="J1415" i="1"/>
  <c r="K1415" i="1" s="1"/>
  <c r="J1419" i="1"/>
  <c r="K1419" i="1" s="1"/>
  <c r="J1423" i="1"/>
  <c r="K1423" i="1" s="1"/>
  <c r="J1427" i="1"/>
  <c r="K1427" i="1" s="1"/>
  <c r="J1431" i="1"/>
  <c r="K1431" i="1" s="1"/>
  <c r="J1435" i="1"/>
  <c r="K1435" i="1" s="1"/>
  <c r="J1439" i="1"/>
  <c r="K1439" i="1" s="1"/>
  <c r="J1443" i="1"/>
  <c r="K1443" i="1" s="1"/>
  <c r="J1447" i="1"/>
  <c r="K1447" i="1" s="1"/>
  <c r="J1451" i="1"/>
  <c r="K1451" i="1" s="1"/>
  <c r="J1455" i="1"/>
  <c r="K1455" i="1" s="1"/>
  <c r="J1459" i="1"/>
  <c r="K1459" i="1" s="1"/>
  <c r="J1463" i="1"/>
  <c r="K1463" i="1" s="1"/>
  <c r="J1467" i="1"/>
  <c r="K1467" i="1" s="1"/>
  <c r="J1471" i="1"/>
  <c r="K1471" i="1" s="1"/>
  <c r="J1475" i="1"/>
  <c r="K1475" i="1" s="1"/>
  <c r="J1479" i="1"/>
  <c r="K1479" i="1" s="1"/>
  <c r="J1483" i="1"/>
  <c r="K1483" i="1" s="1"/>
  <c r="J1487" i="1"/>
  <c r="K1487" i="1" s="1"/>
  <c r="J1491" i="1"/>
  <c r="K1491" i="1" s="1"/>
  <c r="J1495" i="1"/>
  <c r="K1495" i="1" s="1"/>
  <c r="J1499" i="1"/>
  <c r="K1499" i="1" s="1"/>
  <c r="J1503" i="1"/>
  <c r="K1503" i="1" s="1"/>
  <c r="J1507" i="1"/>
  <c r="K1507" i="1" s="1"/>
  <c r="J1511" i="1"/>
  <c r="K1511" i="1" s="1"/>
  <c r="J1515" i="1"/>
  <c r="K1515" i="1" s="1"/>
  <c r="J1519" i="1"/>
  <c r="K1519" i="1" s="1"/>
  <c r="J1523" i="1"/>
  <c r="K1523" i="1" s="1"/>
  <c r="J1527" i="1"/>
  <c r="K1527" i="1" s="1"/>
  <c r="J1531" i="1"/>
  <c r="K1531" i="1" s="1"/>
  <c r="J1535" i="1"/>
  <c r="K1535" i="1" s="1"/>
  <c r="J1539" i="1"/>
  <c r="K1539" i="1" s="1"/>
  <c r="J1543" i="1"/>
  <c r="K1543" i="1" s="1"/>
  <c r="J1547" i="1"/>
  <c r="K1547" i="1" s="1"/>
  <c r="J1551" i="1"/>
  <c r="K1551" i="1" s="1"/>
  <c r="J1555" i="1"/>
  <c r="K1555" i="1" s="1"/>
  <c r="J1559" i="1"/>
  <c r="K1559" i="1" s="1"/>
  <c r="J1563" i="1"/>
  <c r="K1563" i="1" s="1"/>
  <c r="J1567" i="1"/>
  <c r="K1567" i="1" s="1"/>
  <c r="J1571" i="1"/>
  <c r="K1571" i="1" s="1"/>
  <c r="J1575" i="1"/>
  <c r="K1575" i="1" s="1"/>
  <c r="J1579" i="1"/>
  <c r="K1579" i="1" s="1"/>
  <c r="J1583" i="1"/>
  <c r="K1583" i="1" s="1"/>
  <c r="J1587" i="1"/>
  <c r="K1587" i="1" s="1"/>
  <c r="J1591" i="1"/>
  <c r="K1591" i="1" s="1"/>
  <c r="J1595" i="1"/>
  <c r="K1595" i="1" s="1"/>
  <c r="J1599" i="1"/>
  <c r="K1599" i="1" s="1"/>
  <c r="J1603" i="1"/>
  <c r="K1603" i="1" s="1"/>
  <c r="J1607" i="1"/>
  <c r="K1607" i="1" s="1"/>
  <c r="J1611" i="1"/>
  <c r="K1611" i="1" s="1"/>
  <c r="J1615" i="1"/>
  <c r="K1615" i="1" s="1"/>
  <c r="J1619" i="1"/>
  <c r="K1619" i="1" s="1"/>
  <c r="J1623" i="1"/>
  <c r="K1623" i="1" s="1"/>
  <c r="J1627" i="1"/>
  <c r="K1627" i="1" s="1"/>
  <c r="J1631" i="1"/>
  <c r="K1631" i="1" s="1"/>
  <c r="J1635" i="1"/>
  <c r="K1635" i="1" s="1"/>
  <c r="J1639" i="1"/>
  <c r="K1639" i="1" s="1"/>
  <c r="J1643" i="1"/>
  <c r="K1643" i="1" s="1"/>
  <c r="J1647" i="1"/>
  <c r="K1647" i="1" s="1"/>
  <c r="J1651" i="1"/>
  <c r="K1651" i="1" s="1"/>
  <c r="J1655" i="1"/>
  <c r="K1655" i="1" s="1"/>
  <c r="J1659" i="1"/>
  <c r="K1659" i="1" s="1"/>
  <c r="J1663" i="1"/>
  <c r="K1663" i="1" s="1"/>
  <c r="J1667" i="1"/>
  <c r="K1667" i="1" s="1"/>
  <c r="J1671" i="1"/>
  <c r="K1671" i="1" s="1"/>
  <c r="J1675" i="1"/>
  <c r="K1675" i="1" s="1"/>
  <c r="J1679" i="1"/>
  <c r="K1679" i="1" s="1"/>
  <c r="J1683" i="1"/>
  <c r="K1683" i="1" s="1"/>
  <c r="J1687" i="1"/>
  <c r="K1687" i="1" s="1"/>
  <c r="J1691" i="1"/>
  <c r="K1691" i="1" s="1"/>
  <c r="J1695" i="1"/>
  <c r="K1695" i="1" s="1"/>
  <c r="J1699" i="1"/>
  <c r="K1699" i="1" s="1"/>
  <c r="J1703" i="1"/>
  <c r="K1703" i="1" s="1"/>
  <c r="J1707" i="1"/>
  <c r="K1707" i="1" s="1"/>
  <c r="J1711" i="1"/>
  <c r="K1711" i="1" s="1"/>
  <c r="J1715" i="1"/>
  <c r="K1715" i="1" s="1"/>
  <c r="J1719" i="1"/>
  <c r="K1719" i="1" s="1"/>
  <c r="J1723" i="1"/>
  <c r="K1723" i="1" s="1"/>
  <c r="J1727" i="1"/>
  <c r="K1727" i="1" s="1"/>
  <c r="J1731" i="1"/>
  <c r="K1731" i="1" s="1"/>
  <c r="J1735" i="1"/>
  <c r="K1735" i="1" s="1"/>
  <c r="J1739" i="1"/>
  <c r="K1739" i="1" s="1"/>
  <c r="J1743" i="1"/>
  <c r="K1743" i="1" s="1"/>
  <c r="J1747" i="1"/>
  <c r="K1747" i="1" s="1"/>
  <c r="J1751" i="1"/>
  <c r="K1751" i="1" s="1"/>
  <c r="J1755" i="1"/>
  <c r="K1755" i="1" s="1"/>
  <c r="J1759" i="1"/>
  <c r="K1759" i="1" s="1"/>
  <c r="J1763" i="1"/>
  <c r="K1763" i="1" s="1"/>
  <c r="J1767" i="1"/>
  <c r="K1767" i="1" s="1"/>
  <c r="J1771" i="1"/>
  <c r="K1771" i="1" s="1"/>
  <c r="J1775" i="1"/>
  <c r="K1775" i="1" s="1"/>
  <c r="J1779" i="1"/>
  <c r="K1779" i="1" s="1"/>
  <c r="J1783" i="1"/>
  <c r="K1783" i="1" s="1"/>
  <c r="J1787" i="1"/>
  <c r="K1787" i="1" s="1"/>
  <c r="J1791" i="1"/>
  <c r="K1791" i="1" s="1"/>
  <c r="J1795" i="1"/>
  <c r="K1795" i="1" s="1"/>
  <c r="J1799" i="1"/>
  <c r="K1799" i="1" s="1"/>
  <c r="J1803" i="1"/>
  <c r="K1803" i="1" s="1"/>
  <c r="J1807" i="1"/>
  <c r="K1807" i="1" s="1"/>
  <c r="J1811" i="1"/>
  <c r="K1811" i="1" s="1"/>
  <c r="J1815" i="1"/>
  <c r="K1815" i="1" s="1"/>
  <c r="J1819" i="1"/>
  <c r="K1819" i="1" s="1"/>
  <c r="J1823" i="1"/>
  <c r="K1823" i="1" s="1"/>
  <c r="J1827" i="1"/>
  <c r="K1827" i="1" s="1"/>
  <c r="J1831" i="1"/>
  <c r="K1831" i="1" s="1"/>
  <c r="J1835" i="1"/>
  <c r="K1835" i="1" s="1"/>
  <c r="J1839" i="1"/>
  <c r="K1839" i="1" s="1"/>
  <c r="J1843" i="1"/>
  <c r="K1843" i="1" s="1"/>
  <c r="J1847" i="1"/>
  <c r="K1847" i="1" s="1"/>
  <c r="J1851" i="1"/>
  <c r="K1851" i="1" s="1"/>
  <c r="J1855" i="1"/>
  <c r="K1855" i="1" s="1"/>
  <c r="J1859" i="1"/>
  <c r="K1859" i="1" s="1"/>
  <c r="J1863" i="1"/>
  <c r="K1863" i="1" s="1"/>
  <c r="J1867" i="1"/>
  <c r="K1867" i="1" s="1"/>
  <c r="J1871" i="1"/>
  <c r="K1871" i="1" s="1"/>
  <c r="J1875" i="1"/>
  <c r="K1875" i="1" s="1"/>
  <c r="J1879" i="1"/>
  <c r="K1879" i="1" s="1"/>
  <c r="J1883" i="1"/>
  <c r="K1883" i="1" s="1"/>
  <c r="J1887" i="1"/>
  <c r="K1887" i="1" s="1"/>
  <c r="J1891" i="1"/>
  <c r="K1891" i="1" s="1"/>
  <c r="J1895" i="1"/>
  <c r="K1895" i="1" s="1"/>
  <c r="J1899" i="1"/>
  <c r="K1899" i="1" s="1"/>
  <c r="J1903" i="1"/>
  <c r="K1903" i="1" s="1"/>
  <c r="J1907" i="1"/>
  <c r="K1907" i="1" s="1"/>
  <c r="J1911" i="1"/>
  <c r="K1911" i="1" s="1"/>
  <c r="J1915" i="1"/>
  <c r="K1915" i="1" s="1"/>
  <c r="J1919" i="1"/>
  <c r="K1919" i="1" s="1"/>
  <c r="J1923" i="1"/>
  <c r="K1923" i="1" s="1"/>
  <c r="J1927" i="1"/>
  <c r="K1927" i="1" s="1"/>
  <c r="J1931" i="1"/>
  <c r="K1931" i="1" s="1"/>
  <c r="J1935" i="1"/>
  <c r="K1935" i="1" s="1"/>
  <c r="J1939" i="1"/>
  <c r="K1939" i="1" s="1"/>
  <c r="J1943" i="1"/>
  <c r="K1943" i="1" s="1"/>
  <c r="J1947" i="1"/>
  <c r="K1947" i="1" s="1"/>
  <c r="J1951" i="1"/>
  <c r="K1951" i="1" s="1"/>
  <c r="J1955" i="1"/>
  <c r="K1955" i="1" s="1"/>
  <c r="J1959" i="1"/>
  <c r="K1959" i="1" s="1"/>
  <c r="J1963" i="1"/>
  <c r="K1963" i="1" s="1"/>
  <c r="J1967" i="1"/>
  <c r="K1967" i="1" s="1"/>
  <c r="J1971" i="1"/>
  <c r="K1971" i="1" s="1"/>
  <c r="J1975" i="1"/>
  <c r="K1975" i="1" s="1"/>
  <c r="J1979" i="1"/>
  <c r="K1979" i="1" s="1"/>
  <c r="J1983" i="1"/>
  <c r="K1983" i="1" s="1"/>
  <c r="J1987" i="1"/>
  <c r="K1987" i="1" s="1"/>
  <c r="J1991" i="1"/>
  <c r="K1991" i="1" s="1"/>
  <c r="J1995" i="1"/>
  <c r="K1995" i="1" s="1"/>
  <c r="J1999" i="1"/>
  <c r="K1999" i="1" s="1"/>
  <c r="J2003" i="1"/>
  <c r="K2003" i="1" s="1"/>
  <c r="J2007" i="1"/>
  <c r="K2007" i="1" s="1"/>
  <c r="J2011" i="1"/>
  <c r="K2011" i="1" s="1"/>
  <c r="J2015" i="1"/>
  <c r="K2015" i="1" s="1"/>
  <c r="J2019" i="1"/>
  <c r="K2019" i="1" s="1"/>
  <c r="J2023" i="1"/>
  <c r="K2023" i="1" s="1"/>
  <c r="J2027" i="1"/>
  <c r="K2027" i="1" s="1"/>
  <c r="J2031" i="1"/>
  <c r="K2031" i="1" s="1"/>
  <c r="J2035" i="1"/>
  <c r="K2035" i="1" s="1"/>
  <c r="J2039" i="1"/>
  <c r="K2039" i="1" s="1"/>
  <c r="J2043" i="1"/>
  <c r="K2043" i="1" s="1"/>
  <c r="J2047" i="1"/>
  <c r="K2047" i="1" s="1"/>
  <c r="J2051" i="1"/>
  <c r="K2051" i="1" s="1"/>
  <c r="J2055" i="1"/>
  <c r="K2055" i="1" s="1"/>
  <c r="J2059" i="1"/>
  <c r="K2059" i="1" s="1"/>
  <c r="J2063" i="1"/>
  <c r="K2063" i="1" s="1"/>
  <c r="J2067" i="1"/>
  <c r="K2067" i="1" s="1"/>
  <c r="J2071" i="1"/>
  <c r="K2071" i="1" s="1"/>
  <c r="J2075" i="1"/>
  <c r="K2075" i="1" s="1"/>
  <c r="J2079" i="1"/>
  <c r="K2079" i="1" s="1"/>
  <c r="J2083" i="1"/>
  <c r="K2083" i="1" s="1"/>
  <c r="J2087" i="1"/>
  <c r="K2087" i="1" s="1"/>
  <c r="J2091" i="1"/>
  <c r="K2091" i="1" s="1"/>
  <c r="J2095" i="1"/>
  <c r="K2095" i="1" s="1"/>
  <c r="J2099" i="1"/>
  <c r="K2099" i="1" s="1"/>
  <c r="J2103" i="1"/>
  <c r="K2103" i="1" s="1"/>
  <c r="J2107" i="1"/>
  <c r="K2107" i="1" s="1"/>
  <c r="J2111" i="1"/>
  <c r="K2111" i="1" s="1"/>
  <c r="J2115" i="1"/>
  <c r="K2115" i="1" s="1"/>
  <c r="J2119" i="1"/>
  <c r="K2119" i="1" s="1"/>
  <c r="J2123" i="1"/>
  <c r="K2123" i="1" s="1"/>
  <c r="J2127" i="1"/>
  <c r="K2127" i="1" s="1"/>
  <c r="J2131" i="1"/>
  <c r="K2131" i="1" s="1"/>
  <c r="J2135" i="1"/>
  <c r="K2135" i="1" s="1"/>
  <c r="J2139" i="1"/>
  <c r="K2139" i="1" s="1"/>
  <c r="J2143" i="1"/>
  <c r="K2143" i="1" s="1"/>
  <c r="J2147" i="1"/>
  <c r="K2147" i="1" s="1"/>
  <c r="J2151" i="1"/>
  <c r="K2151" i="1" s="1"/>
  <c r="J2155" i="1"/>
  <c r="K2155" i="1" s="1"/>
  <c r="J2159" i="1"/>
  <c r="K2159" i="1" s="1"/>
  <c r="J2163" i="1"/>
  <c r="K2163" i="1" s="1"/>
  <c r="J2167" i="1"/>
  <c r="K2167" i="1" s="1"/>
  <c r="J2171" i="1"/>
  <c r="K2171" i="1" s="1"/>
  <c r="J2175" i="1"/>
  <c r="K2175" i="1" s="1"/>
  <c r="J2179" i="1"/>
  <c r="K2179" i="1" s="1"/>
  <c r="J2183" i="1"/>
  <c r="K2183" i="1" s="1"/>
  <c r="J2187" i="1"/>
  <c r="K2187" i="1" s="1"/>
  <c r="J2191" i="1"/>
  <c r="K2191" i="1" s="1"/>
  <c r="J2195" i="1"/>
  <c r="K2195" i="1" s="1"/>
  <c r="J2199" i="1"/>
  <c r="K2199" i="1" s="1"/>
  <c r="J2203" i="1"/>
  <c r="K2203" i="1" s="1"/>
  <c r="J2207" i="1"/>
  <c r="K2207" i="1" s="1"/>
  <c r="J2211" i="1"/>
  <c r="K2211" i="1" s="1"/>
  <c r="J2215" i="1"/>
  <c r="K2215" i="1" s="1"/>
  <c r="J2219" i="1"/>
  <c r="K2219" i="1" s="1"/>
  <c r="J2223" i="1"/>
  <c r="K2223" i="1" s="1"/>
  <c r="J2227" i="1"/>
  <c r="K2227" i="1" s="1"/>
  <c r="J2231" i="1"/>
  <c r="K2231" i="1" s="1"/>
  <c r="J2235" i="1"/>
  <c r="K2235" i="1" s="1"/>
  <c r="J2239" i="1"/>
  <c r="K2239" i="1" s="1"/>
  <c r="J2243" i="1"/>
  <c r="K2243" i="1" s="1"/>
  <c r="J2247" i="1"/>
  <c r="K2247" i="1" s="1"/>
  <c r="J2251" i="1"/>
  <c r="K2251" i="1" s="1"/>
  <c r="J2255" i="1"/>
  <c r="K2255" i="1" s="1"/>
  <c r="J2259" i="1"/>
  <c r="K2259" i="1" s="1"/>
  <c r="J2263" i="1"/>
  <c r="K2263" i="1" s="1"/>
  <c r="J2267" i="1"/>
  <c r="K2267" i="1" s="1"/>
  <c r="J2271" i="1"/>
  <c r="K2271" i="1" s="1"/>
  <c r="J2275" i="1"/>
  <c r="K2275" i="1" s="1"/>
  <c r="J2279" i="1"/>
  <c r="K2279" i="1" s="1"/>
  <c r="J2283" i="1"/>
  <c r="K2283" i="1" s="1"/>
  <c r="J2287" i="1"/>
  <c r="K2287" i="1" s="1"/>
  <c r="J2291" i="1"/>
  <c r="K2291" i="1" s="1"/>
  <c r="J2295" i="1"/>
  <c r="K2295" i="1" s="1"/>
  <c r="J2299" i="1"/>
  <c r="K2299" i="1" s="1"/>
  <c r="J2303" i="1"/>
  <c r="K2303" i="1" s="1"/>
  <c r="J2307" i="1"/>
  <c r="K2307" i="1" s="1"/>
  <c r="J2311" i="1"/>
  <c r="K2311" i="1" s="1"/>
  <c r="J2315" i="1"/>
  <c r="K2315" i="1" s="1"/>
  <c r="J2319" i="1"/>
  <c r="K2319" i="1" s="1"/>
  <c r="J2323" i="1"/>
  <c r="K2323" i="1" s="1"/>
  <c r="J2327" i="1"/>
  <c r="K2327" i="1" s="1"/>
  <c r="J2331" i="1"/>
  <c r="K2331" i="1" s="1"/>
  <c r="J2335" i="1"/>
  <c r="K2335" i="1" s="1"/>
  <c r="J2339" i="1"/>
  <c r="K2339" i="1" s="1"/>
  <c r="J2343" i="1"/>
  <c r="K2343" i="1" s="1"/>
  <c r="J2347" i="1"/>
  <c r="K2347" i="1" s="1"/>
  <c r="J2351" i="1"/>
  <c r="K2351" i="1" s="1"/>
  <c r="J2355" i="1"/>
  <c r="K2355" i="1" s="1"/>
  <c r="J2359" i="1"/>
  <c r="K2359" i="1" s="1"/>
  <c r="J2363" i="1"/>
  <c r="K2363" i="1" s="1"/>
  <c r="J2367" i="1"/>
  <c r="K2367" i="1" s="1"/>
  <c r="J2371" i="1"/>
  <c r="K2371" i="1" s="1"/>
  <c r="J2375" i="1"/>
  <c r="K2375" i="1" s="1"/>
  <c r="J2379" i="1"/>
  <c r="K2379" i="1" s="1"/>
  <c r="J2383" i="1"/>
  <c r="K2383" i="1" s="1"/>
  <c r="J2387" i="1"/>
  <c r="K2387" i="1" s="1"/>
  <c r="J2391" i="1"/>
  <c r="K2391" i="1" s="1"/>
  <c r="J2395" i="1"/>
  <c r="K2395" i="1" s="1"/>
  <c r="J2399" i="1"/>
  <c r="K2399" i="1" s="1"/>
  <c r="J2403" i="1"/>
  <c r="K2403" i="1" s="1"/>
  <c r="J2407" i="1"/>
  <c r="K2407" i="1" s="1"/>
  <c r="J2411" i="1"/>
  <c r="K2411" i="1" s="1"/>
  <c r="J2415" i="1"/>
  <c r="K2415" i="1" s="1"/>
  <c r="J2419" i="1"/>
  <c r="K2419" i="1" s="1"/>
  <c r="J2423" i="1"/>
  <c r="K2423" i="1" s="1"/>
  <c r="J2427" i="1"/>
  <c r="K2427" i="1" s="1"/>
  <c r="J2431" i="1"/>
  <c r="K2431" i="1" s="1"/>
  <c r="J2435" i="1"/>
  <c r="K2435" i="1" s="1"/>
  <c r="J2439" i="1"/>
  <c r="K2439" i="1" s="1"/>
  <c r="J2443" i="1"/>
  <c r="K2443" i="1" s="1"/>
  <c r="J2447" i="1"/>
  <c r="K2447" i="1" s="1"/>
  <c r="J2451" i="1"/>
  <c r="K2451" i="1" s="1"/>
  <c r="J2455" i="1"/>
  <c r="K2455" i="1" s="1"/>
  <c r="J2459" i="1"/>
  <c r="K2459" i="1" s="1"/>
  <c r="J2463" i="1"/>
  <c r="K2463" i="1" s="1"/>
  <c r="J2467" i="1"/>
  <c r="K2467" i="1" s="1"/>
  <c r="J2471" i="1"/>
  <c r="K2471" i="1" s="1"/>
  <c r="J2475" i="1"/>
  <c r="K2475" i="1" s="1"/>
  <c r="J2479" i="1"/>
  <c r="K2479" i="1" s="1"/>
  <c r="J2483" i="1"/>
  <c r="K2483" i="1" s="1"/>
  <c r="J2487" i="1"/>
  <c r="K2487" i="1" s="1"/>
  <c r="J2491" i="1"/>
  <c r="K2491" i="1" s="1"/>
  <c r="J2495" i="1"/>
  <c r="K2495" i="1" s="1"/>
  <c r="J2499" i="1"/>
  <c r="K2499" i="1" s="1"/>
  <c r="J2503" i="1"/>
  <c r="K2503" i="1" s="1"/>
  <c r="J2507" i="1"/>
  <c r="K2507" i="1" s="1"/>
  <c r="J2511" i="1"/>
  <c r="K2511" i="1" s="1"/>
  <c r="J2515" i="1"/>
  <c r="K2515" i="1" s="1"/>
  <c r="J2519" i="1"/>
  <c r="K2519" i="1" s="1"/>
  <c r="J2523" i="1"/>
  <c r="K2523" i="1" s="1"/>
  <c r="J2527" i="1"/>
  <c r="K2527" i="1" s="1"/>
  <c r="J2531" i="1"/>
  <c r="K2531" i="1" s="1"/>
  <c r="J2535" i="1"/>
  <c r="K2535" i="1" s="1"/>
  <c r="J2539" i="1"/>
  <c r="K2539" i="1" s="1"/>
  <c r="J2543" i="1"/>
  <c r="K2543" i="1" s="1"/>
  <c r="J2547" i="1"/>
  <c r="K2547" i="1" s="1"/>
  <c r="J2551" i="1"/>
  <c r="K2551" i="1" s="1"/>
  <c r="J2555" i="1"/>
  <c r="K2555" i="1" s="1"/>
  <c r="J2559" i="1"/>
  <c r="K2559" i="1" s="1"/>
  <c r="J2563" i="1"/>
  <c r="K2563" i="1" s="1"/>
  <c r="J2567" i="1"/>
  <c r="K2567" i="1" s="1"/>
  <c r="J2571" i="1"/>
  <c r="K2571" i="1" s="1"/>
  <c r="J2575" i="1"/>
  <c r="K2575" i="1" s="1"/>
  <c r="J2579" i="1"/>
  <c r="K2579" i="1" s="1"/>
  <c r="J2583" i="1"/>
  <c r="K2583" i="1" s="1"/>
  <c r="J2587" i="1"/>
  <c r="K2587" i="1" s="1"/>
  <c r="J2591" i="1"/>
  <c r="K2591" i="1" s="1"/>
  <c r="J2595" i="1"/>
  <c r="K2595" i="1" s="1"/>
  <c r="J2599" i="1"/>
  <c r="K2599" i="1" s="1"/>
  <c r="J2603" i="1"/>
  <c r="K2603" i="1" s="1"/>
  <c r="J2607" i="1"/>
  <c r="K2607" i="1" s="1"/>
  <c r="J2611" i="1"/>
  <c r="K2611" i="1" s="1"/>
  <c r="J2615" i="1"/>
  <c r="K2615" i="1" s="1"/>
  <c r="J2619" i="1"/>
  <c r="K2619" i="1" s="1"/>
  <c r="J2623" i="1"/>
  <c r="K2623" i="1" s="1"/>
  <c r="J2627" i="1"/>
  <c r="K2627" i="1" s="1"/>
  <c r="J2631" i="1"/>
  <c r="K2631" i="1" s="1"/>
  <c r="J2635" i="1"/>
  <c r="K2635" i="1" s="1"/>
  <c r="J2639" i="1"/>
  <c r="K2639" i="1" s="1"/>
  <c r="J2643" i="1"/>
  <c r="K2643" i="1" s="1"/>
  <c r="J2647" i="1"/>
  <c r="K2647" i="1" s="1"/>
  <c r="J2651" i="1"/>
  <c r="K2651" i="1" s="1"/>
  <c r="J2655" i="1"/>
  <c r="K2655" i="1" s="1"/>
  <c r="J2659" i="1"/>
  <c r="K2659" i="1" s="1"/>
  <c r="J2663" i="1"/>
  <c r="K2663" i="1" s="1"/>
  <c r="J2667" i="1"/>
  <c r="K2667" i="1" s="1"/>
  <c r="J2671" i="1"/>
  <c r="K2671" i="1" s="1"/>
  <c r="J2675" i="1"/>
  <c r="K2675" i="1" s="1"/>
  <c r="J2679" i="1"/>
  <c r="K2679" i="1" s="1"/>
  <c r="J2683" i="1"/>
  <c r="K2683" i="1" s="1"/>
  <c r="J2687" i="1"/>
  <c r="K2687" i="1" s="1"/>
  <c r="J2691" i="1"/>
  <c r="K2691" i="1" s="1"/>
  <c r="J2695" i="1"/>
  <c r="K2695" i="1" s="1"/>
  <c r="J2699" i="1"/>
  <c r="K2699" i="1" s="1"/>
  <c r="J2703" i="1"/>
  <c r="K2703" i="1" s="1"/>
  <c r="J2707" i="1"/>
  <c r="K2707" i="1" s="1"/>
  <c r="J2711" i="1"/>
  <c r="K2711" i="1" s="1"/>
  <c r="J2715" i="1"/>
  <c r="K2715" i="1" s="1"/>
  <c r="J2719" i="1"/>
  <c r="K2719" i="1" s="1"/>
  <c r="J2723" i="1"/>
  <c r="K2723" i="1" s="1"/>
  <c r="J2727" i="1"/>
  <c r="K2727" i="1" s="1"/>
  <c r="J2731" i="1"/>
  <c r="K2731" i="1" s="1"/>
  <c r="J2735" i="1"/>
  <c r="K2735" i="1" s="1"/>
  <c r="J2739" i="1"/>
  <c r="K2739" i="1" s="1"/>
  <c r="J2743" i="1"/>
  <c r="K2743" i="1" s="1"/>
  <c r="J2747" i="1"/>
  <c r="K2747" i="1" s="1"/>
  <c r="J2751" i="1"/>
  <c r="K2751" i="1" s="1"/>
  <c r="J2755" i="1"/>
  <c r="K2755" i="1" s="1"/>
  <c r="J2759" i="1"/>
  <c r="K2759" i="1" s="1"/>
  <c r="J2763" i="1"/>
  <c r="K2763" i="1" s="1"/>
  <c r="J2767" i="1"/>
  <c r="K2767" i="1" s="1"/>
  <c r="J2771" i="1"/>
  <c r="K2771" i="1" s="1"/>
  <c r="J2775" i="1"/>
  <c r="K2775" i="1" s="1"/>
  <c r="J2779" i="1"/>
  <c r="K2779" i="1" s="1"/>
  <c r="J2783" i="1"/>
  <c r="K2783" i="1" s="1"/>
  <c r="J2787" i="1"/>
  <c r="K2787" i="1" s="1"/>
  <c r="J2791" i="1"/>
  <c r="K2791" i="1" s="1"/>
  <c r="J2795" i="1"/>
  <c r="K2795" i="1" s="1"/>
  <c r="J2799" i="1"/>
  <c r="K2799" i="1" s="1"/>
  <c r="J2803" i="1"/>
  <c r="K2803" i="1" s="1"/>
  <c r="J2807" i="1"/>
  <c r="K2807" i="1" s="1"/>
  <c r="J2811" i="1"/>
  <c r="K2811" i="1" s="1"/>
  <c r="J2815" i="1"/>
  <c r="K2815" i="1" s="1"/>
  <c r="J2819" i="1"/>
  <c r="K2819" i="1" s="1"/>
  <c r="J2823" i="1"/>
  <c r="K2823" i="1" s="1"/>
  <c r="J2827" i="1"/>
  <c r="K2827" i="1" s="1"/>
  <c r="J2831" i="1"/>
  <c r="K2831" i="1" s="1"/>
  <c r="J2835" i="1"/>
  <c r="K2835" i="1" s="1"/>
  <c r="J2839" i="1"/>
  <c r="K2839" i="1" s="1"/>
  <c r="J2843" i="1"/>
  <c r="K2843" i="1" s="1"/>
  <c r="J2847" i="1"/>
  <c r="K2847" i="1" s="1"/>
  <c r="J2851" i="1"/>
  <c r="K2851" i="1" s="1"/>
  <c r="J2855" i="1"/>
  <c r="K2855" i="1" s="1"/>
  <c r="J2859" i="1"/>
  <c r="K2859" i="1" s="1"/>
  <c r="J2863" i="1"/>
  <c r="K2863" i="1" s="1"/>
  <c r="J2867" i="1"/>
  <c r="K2867" i="1" s="1"/>
  <c r="J2871" i="1"/>
  <c r="K2871" i="1" s="1"/>
  <c r="J2875" i="1"/>
  <c r="K2875" i="1" s="1"/>
  <c r="J2879" i="1"/>
  <c r="K2879" i="1" s="1"/>
  <c r="J2883" i="1"/>
  <c r="K2883" i="1" s="1"/>
  <c r="J2887" i="1"/>
  <c r="K2887" i="1" s="1"/>
  <c r="J2891" i="1"/>
  <c r="K2891" i="1" s="1"/>
  <c r="J2895" i="1"/>
  <c r="K2895" i="1" s="1"/>
  <c r="J2899" i="1"/>
  <c r="K2899" i="1" s="1"/>
  <c r="J2903" i="1"/>
  <c r="K2903" i="1" s="1"/>
  <c r="J2907" i="1"/>
  <c r="K2907" i="1" s="1"/>
  <c r="J2911" i="1"/>
  <c r="K2911" i="1" s="1"/>
  <c r="J2915" i="1"/>
  <c r="K2915" i="1" s="1"/>
  <c r="J2919" i="1"/>
  <c r="K2919" i="1" s="1"/>
  <c r="J2923" i="1"/>
  <c r="K2923" i="1" s="1"/>
  <c r="J2927" i="1"/>
  <c r="K2927" i="1" s="1"/>
  <c r="J2931" i="1"/>
  <c r="K2931" i="1" s="1"/>
  <c r="J2935" i="1"/>
  <c r="K2935" i="1" s="1"/>
  <c r="J2939" i="1"/>
  <c r="K2939" i="1" s="1"/>
  <c r="J2943" i="1"/>
  <c r="K2943" i="1" s="1"/>
  <c r="J2947" i="1"/>
  <c r="K2947" i="1" s="1"/>
  <c r="J2951" i="1"/>
  <c r="K2951" i="1" s="1"/>
  <c r="J2955" i="1"/>
  <c r="K2955" i="1" s="1"/>
  <c r="J2959" i="1"/>
  <c r="K2959" i="1" s="1"/>
  <c r="J2963" i="1"/>
  <c r="K2963" i="1" s="1"/>
  <c r="J2967" i="1"/>
  <c r="K2967" i="1" s="1"/>
  <c r="J2971" i="1"/>
  <c r="K2971" i="1" s="1"/>
  <c r="J2975" i="1"/>
  <c r="K2975" i="1" s="1"/>
  <c r="J2979" i="1"/>
  <c r="K2979" i="1" s="1"/>
  <c r="J2983" i="1"/>
  <c r="K2983" i="1" s="1"/>
  <c r="J2987" i="1"/>
  <c r="K2987" i="1" s="1"/>
  <c r="J2991" i="1"/>
  <c r="K2991" i="1" s="1"/>
  <c r="J2995" i="1"/>
  <c r="K2995" i="1" s="1"/>
  <c r="J2999" i="1"/>
  <c r="K2999" i="1" s="1"/>
  <c r="J3003" i="1"/>
  <c r="K3003" i="1" s="1"/>
  <c r="J3007" i="1"/>
  <c r="K3007" i="1" s="1"/>
  <c r="J3011" i="1"/>
  <c r="K3011" i="1" s="1"/>
  <c r="J3015" i="1"/>
  <c r="K3015" i="1" s="1"/>
  <c r="J3019" i="1"/>
  <c r="K3019" i="1" s="1"/>
  <c r="J3023" i="1"/>
  <c r="K3023" i="1" s="1"/>
  <c r="J3027" i="1"/>
  <c r="K3027" i="1" s="1"/>
  <c r="J3031" i="1"/>
  <c r="K3031" i="1" s="1"/>
  <c r="J3035" i="1"/>
  <c r="K3035" i="1" s="1"/>
  <c r="J3039" i="1"/>
  <c r="K3039" i="1" s="1"/>
  <c r="J3043" i="1"/>
  <c r="K3043" i="1" s="1"/>
  <c r="J3047" i="1"/>
  <c r="K3047" i="1" s="1"/>
  <c r="J3051" i="1"/>
  <c r="K3051" i="1" s="1"/>
  <c r="J3055" i="1"/>
  <c r="K3055" i="1" s="1"/>
  <c r="J3059" i="1"/>
  <c r="K3059" i="1" s="1"/>
  <c r="J3063" i="1"/>
  <c r="K3063" i="1" s="1"/>
  <c r="J3067" i="1"/>
  <c r="K3067" i="1" s="1"/>
  <c r="J3071" i="1"/>
  <c r="K3071" i="1" s="1"/>
  <c r="J3075" i="1"/>
  <c r="K3075" i="1" s="1"/>
  <c r="J3079" i="1"/>
  <c r="K3079" i="1" s="1"/>
  <c r="J3083" i="1"/>
  <c r="K3083" i="1" s="1"/>
  <c r="J3087" i="1"/>
  <c r="K3087" i="1" s="1"/>
  <c r="J3091" i="1"/>
  <c r="K3091" i="1" s="1"/>
  <c r="J3095" i="1"/>
  <c r="K3095" i="1" s="1"/>
  <c r="J3099" i="1"/>
  <c r="K3099" i="1" s="1"/>
  <c r="J3103" i="1"/>
  <c r="K3103" i="1" s="1"/>
  <c r="J3107" i="1"/>
  <c r="K3107" i="1" s="1"/>
  <c r="J3111" i="1"/>
  <c r="K3111" i="1" s="1"/>
  <c r="J3115" i="1"/>
  <c r="K3115" i="1" s="1"/>
  <c r="J3119" i="1"/>
  <c r="K3119" i="1" s="1"/>
  <c r="J3123" i="1"/>
  <c r="K3123" i="1" s="1"/>
  <c r="J3127" i="1"/>
  <c r="K3127" i="1" s="1"/>
  <c r="J3131" i="1"/>
  <c r="K3131" i="1" s="1"/>
  <c r="J3135" i="1"/>
  <c r="K3135" i="1" s="1"/>
  <c r="J3139" i="1"/>
  <c r="K3139" i="1" s="1"/>
  <c r="J3143" i="1"/>
  <c r="K3143" i="1" s="1"/>
  <c r="J3147" i="1"/>
  <c r="K3147" i="1" s="1"/>
  <c r="J3151" i="1"/>
  <c r="K3151" i="1" s="1"/>
  <c r="J3155" i="1"/>
  <c r="K3155" i="1" s="1"/>
  <c r="J3159" i="1"/>
  <c r="K3159" i="1" s="1"/>
  <c r="J3163" i="1"/>
  <c r="K3163" i="1" s="1"/>
  <c r="J3167" i="1"/>
  <c r="K3167" i="1" s="1"/>
  <c r="J3171" i="1"/>
  <c r="K3171" i="1" s="1"/>
  <c r="J3175" i="1"/>
  <c r="K3175" i="1" s="1"/>
  <c r="J3179" i="1"/>
  <c r="K3179" i="1" s="1"/>
  <c r="J3183" i="1"/>
  <c r="K3183" i="1" s="1"/>
  <c r="J3187" i="1"/>
  <c r="K3187" i="1" s="1"/>
  <c r="J3191" i="1"/>
  <c r="K3191" i="1" s="1"/>
  <c r="J3195" i="1"/>
  <c r="K3195" i="1" s="1"/>
  <c r="J3199" i="1"/>
  <c r="K3199" i="1" s="1"/>
  <c r="J3203" i="1"/>
  <c r="K3203" i="1" s="1"/>
  <c r="J3207" i="1"/>
  <c r="K3207" i="1" s="1"/>
  <c r="J3211" i="1"/>
  <c r="K3211" i="1" s="1"/>
  <c r="J3215" i="1"/>
  <c r="K3215" i="1" s="1"/>
  <c r="J3219" i="1"/>
  <c r="K3219" i="1" s="1"/>
  <c r="J3223" i="1"/>
  <c r="K3223" i="1" s="1"/>
  <c r="J3227" i="1"/>
  <c r="K3227" i="1" s="1"/>
  <c r="J3231" i="1"/>
  <c r="K3231" i="1" s="1"/>
  <c r="J3235" i="1"/>
  <c r="K3235" i="1" s="1"/>
  <c r="J3239" i="1"/>
  <c r="K3239" i="1" s="1"/>
  <c r="J3243" i="1"/>
  <c r="K3243" i="1" s="1"/>
  <c r="J3247" i="1"/>
  <c r="K3247" i="1" s="1"/>
  <c r="J3251" i="1"/>
  <c r="K3251" i="1" s="1"/>
  <c r="J3255" i="1"/>
  <c r="K3255" i="1" s="1"/>
  <c r="J3259" i="1"/>
  <c r="K3259" i="1" s="1"/>
  <c r="J3263" i="1"/>
  <c r="K3263" i="1" s="1"/>
  <c r="J3267" i="1"/>
  <c r="K3267" i="1" s="1"/>
  <c r="J3271" i="1"/>
  <c r="K3271" i="1" s="1"/>
  <c r="J3275" i="1"/>
  <c r="K3275" i="1" s="1"/>
  <c r="J3279" i="1"/>
  <c r="K3279" i="1" s="1"/>
  <c r="J3283" i="1"/>
  <c r="K3283" i="1" s="1"/>
  <c r="J3287" i="1"/>
  <c r="K3287" i="1" s="1"/>
  <c r="J3291" i="1"/>
  <c r="K3291" i="1" s="1"/>
  <c r="J3295" i="1"/>
  <c r="K3295" i="1" s="1"/>
  <c r="J3299" i="1"/>
  <c r="K3299" i="1" s="1"/>
  <c r="J3303" i="1"/>
  <c r="K3303" i="1" s="1"/>
  <c r="J3307" i="1"/>
  <c r="K3307" i="1" s="1"/>
  <c r="J3311" i="1"/>
  <c r="K3311" i="1" s="1"/>
  <c r="J3315" i="1"/>
  <c r="K3315" i="1" s="1"/>
  <c r="J3319" i="1"/>
  <c r="K3319" i="1" s="1"/>
  <c r="J3323" i="1"/>
  <c r="K3323" i="1" s="1"/>
  <c r="J3327" i="1"/>
  <c r="K3327" i="1" s="1"/>
  <c r="J3331" i="1"/>
  <c r="K3331" i="1" s="1"/>
  <c r="J3335" i="1"/>
  <c r="K3335" i="1" s="1"/>
  <c r="J3339" i="1"/>
  <c r="K3339" i="1" s="1"/>
  <c r="J3343" i="1"/>
  <c r="K3343" i="1" s="1"/>
  <c r="J3347" i="1"/>
  <c r="K3347" i="1" s="1"/>
  <c r="J3351" i="1"/>
  <c r="K3351" i="1" s="1"/>
  <c r="J3355" i="1"/>
  <c r="K3355" i="1" s="1"/>
  <c r="J3359" i="1"/>
  <c r="K3359" i="1" s="1"/>
  <c r="J3363" i="1"/>
  <c r="K3363" i="1" s="1"/>
  <c r="J3367" i="1"/>
  <c r="K3367" i="1" s="1"/>
  <c r="J3371" i="1"/>
  <c r="K3371" i="1" s="1"/>
  <c r="J3375" i="1"/>
  <c r="K3375" i="1" s="1"/>
  <c r="J3379" i="1"/>
  <c r="K3379" i="1" s="1"/>
  <c r="J3383" i="1"/>
  <c r="K3383" i="1" s="1"/>
  <c r="J3387" i="1"/>
  <c r="K3387" i="1" s="1"/>
  <c r="J3391" i="1"/>
  <c r="K3391" i="1" s="1"/>
  <c r="J3395" i="1"/>
  <c r="K3395" i="1" s="1"/>
  <c r="J3399" i="1"/>
  <c r="K3399" i="1" s="1"/>
  <c r="J3403" i="1"/>
  <c r="K3403" i="1" s="1"/>
  <c r="J3407" i="1"/>
  <c r="K3407" i="1" s="1"/>
  <c r="J3411" i="1"/>
  <c r="K3411" i="1" s="1"/>
  <c r="J3415" i="1"/>
  <c r="K3415" i="1" s="1"/>
  <c r="J3419" i="1"/>
  <c r="K3419" i="1" s="1"/>
  <c r="J3423" i="1"/>
  <c r="K3423" i="1" s="1"/>
  <c r="J3427" i="1"/>
  <c r="K3427" i="1" s="1"/>
  <c r="J3431" i="1"/>
  <c r="K3431" i="1" s="1"/>
  <c r="J3435" i="1"/>
  <c r="K3435" i="1" s="1"/>
  <c r="J3439" i="1"/>
  <c r="K3439" i="1" s="1"/>
  <c r="J3443" i="1"/>
  <c r="K3443" i="1" s="1"/>
  <c r="J3447" i="1"/>
  <c r="K3447" i="1" s="1"/>
  <c r="J3451" i="1"/>
  <c r="K3451" i="1" s="1"/>
  <c r="J3455" i="1"/>
  <c r="K3455" i="1" s="1"/>
  <c r="J3459" i="1"/>
  <c r="K3459" i="1" s="1"/>
  <c r="J3463" i="1"/>
  <c r="K3463" i="1" s="1"/>
  <c r="J3467" i="1"/>
  <c r="K3467" i="1" s="1"/>
  <c r="J3471" i="1"/>
  <c r="K3471" i="1" s="1"/>
  <c r="J3475" i="1"/>
  <c r="K3475" i="1" s="1"/>
  <c r="J3479" i="1"/>
  <c r="K3479" i="1" s="1"/>
  <c r="J3483" i="1"/>
  <c r="K3483" i="1" s="1"/>
  <c r="J3487" i="1"/>
  <c r="K3487" i="1" s="1"/>
  <c r="J3491" i="1"/>
  <c r="K3491" i="1" s="1"/>
  <c r="J3495" i="1"/>
  <c r="K3495" i="1" s="1"/>
  <c r="J3499" i="1"/>
  <c r="K3499" i="1" s="1"/>
  <c r="J3503" i="1"/>
  <c r="K3503" i="1" s="1"/>
  <c r="J3507" i="1"/>
  <c r="K3507" i="1" s="1"/>
  <c r="J3511" i="1"/>
  <c r="K3511" i="1" s="1"/>
  <c r="J3515" i="1"/>
  <c r="K3515" i="1" s="1"/>
  <c r="J3519" i="1"/>
  <c r="K3519" i="1" s="1"/>
  <c r="J3523" i="1"/>
  <c r="K3523" i="1" s="1"/>
  <c r="J3527" i="1"/>
  <c r="K3527" i="1" s="1"/>
  <c r="J3531" i="1"/>
  <c r="K3531" i="1" s="1"/>
  <c r="J3535" i="1"/>
  <c r="K3535" i="1" s="1"/>
  <c r="J3539" i="1"/>
  <c r="K3539" i="1" s="1"/>
  <c r="J3543" i="1"/>
  <c r="K3543" i="1" s="1"/>
  <c r="J3547" i="1"/>
  <c r="K3547" i="1" s="1"/>
  <c r="J3551" i="1"/>
  <c r="K3551" i="1" s="1"/>
  <c r="J3555" i="1"/>
  <c r="K3555" i="1" s="1"/>
  <c r="J3559" i="1"/>
  <c r="K3559" i="1" s="1"/>
  <c r="J3563" i="1"/>
  <c r="K3563" i="1" s="1"/>
  <c r="J3567" i="1"/>
  <c r="K3567" i="1" s="1"/>
  <c r="J3571" i="1"/>
  <c r="K3571" i="1" s="1"/>
  <c r="J3575" i="1"/>
  <c r="K3575" i="1" s="1"/>
  <c r="J3579" i="1"/>
  <c r="K3579" i="1" s="1"/>
  <c r="J3583" i="1"/>
  <c r="K3583" i="1" s="1"/>
  <c r="J3587" i="1"/>
  <c r="K3587" i="1" s="1"/>
  <c r="J3591" i="1"/>
  <c r="K3591" i="1" s="1"/>
  <c r="J3595" i="1"/>
  <c r="K3595" i="1" s="1"/>
  <c r="J3599" i="1"/>
  <c r="K3599" i="1" s="1"/>
  <c r="J3603" i="1"/>
  <c r="K3603" i="1" s="1"/>
  <c r="J3607" i="1"/>
  <c r="K3607" i="1" s="1"/>
  <c r="J3611" i="1"/>
  <c r="K3611" i="1" s="1"/>
  <c r="J3615" i="1"/>
  <c r="K3615" i="1" s="1"/>
  <c r="J3619" i="1"/>
  <c r="K3619" i="1" s="1"/>
  <c r="J3623" i="1"/>
  <c r="K3623" i="1" s="1"/>
  <c r="J3627" i="1"/>
  <c r="K3627" i="1" s="1"/>
  <c r="J3631" i="1"/>
  <c r="K3631" i="1" s="1"/>
  <c r="J3635" i="1"/>
  <c r="K3635" i="1" s="1"/>
  <c r="J3639" i="1"/>
  <c r="K3639" i="1" s="1"/>
  <c r="J3643" i="1"/>
  <c r="K3643" i="1" s="1"/>
  <c r="J3647" i="1"/>
  <c r="K3647" i="1" s="1"/>
  <c r="J3651" i="1"/>
  <c r="K3651" i="1" s="1"/>
  <c r="J3655" i="1"/>
  <c r="K3655" i="1" s="1"/>
  <c r="J3659" i="1"/>
  <c r="K3659" i="1" s="1"/>
  <c r="J3663" i="1"/>
  <c r="K3663" i="1" s="1"/>
  <c r="J3667" i="1"/>
  <c r="K3667" i="1" s="1"/>
  <c r="J3671" i="1"/>
  <c r="K3671" i="1" s="1"/>
  <c r="J3675" i="1"/>
  <c r="K3675" i="1" s="1"/>
  <c r="J3679" i="1"/>
  <c r="K3679" i="1" s="1"/>
  <c r="J3683" i="1"/>
  <c r="K3683" i="1" s="1"/>
  <c r="J3687" i="1"/>
  <c r="K3687" i="1" s="1"/>
  <c r="J3691" i="1"/>
  <c r="K3691" i="1" s="1"/>
  <c r="J3695" i="1"/>
  <c r="K3695" i="1" s="1"/>
  <c r="J3699" i="1"/>
  <c r="K3699" i="1" s="1"/>
  <c r="J3703" i="1"/>
  <c r="K3703" i="1" s="1"/>
  <c r="J3707" i="1"/>
  <c r="K3707" i="1" s="1"/>
  <c r="J3711" i="1"/>
  <c r="K3711" i="1" s="1"/>
  <c r="J3715" i="1"/>
  <c r="K3715" i="1" s="1"/>
  <c r="J3719" i="1"/>
  <c r="K3719" i="1" s="1"/>
  <c r="J3723" i="1"/>
  <c r="K3723" i="1" s="1"/>
  <c r="J3727" i="1"/>
  <c r="K3727" i="1" s="1"/>
  <c r="J3731" i="1"/>
  <c r="K3731" i="1" s="1"/>
  <c r="J3735" i="1"/>
  <c r="K3735" i="1" s="1"/>
  <c r="J3739" i="1"/>
  <c r="K3739" i="1" s="1"/>
  <c r="J3743" i="1"/>
  <c r="K3743" i="1" s="1"/>
  <c r="J3747" i="1"/>
  <c r="K3747" i="1" s="1"/>
  <c r="J3751" i="1"/>
  <c r="K3751" i="1" s="1"/>
  <c r="J3755" i="1"/>
  <c r="K3755" i="1" s="1"/>
  <c r="J3759" i="1"/>
  <c r="K3759" i="1" s="1"/>
  <c r="J3763" i="1"/>
  <c r="K3763" i="1" s="1"/>
  <c r="J3767" i="1"/>
  <c r="K3767" i="1" s="1"/>
  <c r="J3771" i="1"/>
  <c r="K3771" i="1" s="1"/>
  <c r="J3775" i="1"/>
  <c r="K3775" i="1" s="1"/>
  <c r="J3779" i="1"/>
  <c r="K3779" i="1" s="1"/>
  <c r="J3783" i="1"/>
  <c r="K3783" i="1" s="1"/>
  <c r="J3787" i="1"/>
  <c r="K3787" i="1" s="1"/>
  <c r="J3791" i="1"/>
  <c r="K3791" i="1" s="1"/>
  <c r="J3795" i="1"/>
  <c r="K3795" i="1" s="1"/>
  <c r="J3799" i="1"/>
  <c r="K3799" i="1" s="1"/>
  <c r="J3803" i="1"/>
  <c r="K3803" i="1" s="1"/>
  <c r="J3807" i="1"/>
  <c r="K3807" i="1" s="1"/>
  <c r="J3811" i="1"/>
  <c r="K3811" i="1" s="1"/>
  <c r="J3815" i="1"/>
  <c r="K3815" i="1" s="1"/>
  <c r="J3819" i="1"/>
  <c r="K3819" i="1" s="1"/>
  <c r="J3823" i="1"/>
  <c r="K3823" i="1" s="1"/>
  <c r="J3827" i="1"/>
  <c r="K3827" i="1" s="1"/>
  <c r="J3831" i="1"/>
  <c r="K3831" i="1" s="1"/>
  <c r="J3835" i="1"/>
  <c r="K3835" i="1" s="1"/>
  <c r="J3839" i="1"/>
  <c r="K3839" i="1" s="1"/>
  <c r="J3843" i="1"/>
  <c r="K3843" i="1" s="1"/>
  <c r="J3847" i="1"/>
  <c r="K3847" i="1" s="1"/>
  <c r="J3851" i="1"/>
  <c r="K3851" i="1" s="1"/>
  <c r="J3855" i="1"/>
  <c r="K3855" i="1" s="1"/>
  <c r="J3859" i="1"/>
  <c r="K3859" i="1" s="1"/>
  <c r="J3863" i="1"/>
  <c r="K3863" i="1" s="1"/>
  <c r="J3867" i="1"/>
  <c r="K3867" i="1" s="1"/>
  <c r="J3871" i="1"/>
  <c r="K3871" i="1" s="1"/>
  <c r="J3875" i="1"/>
  <c r="K3875" i="1" s="1"/>
  <c r="J3879" i="1"/>
  <c r="K3879" i="1" s="1"/>
  <c r="J3883" i="1"/>
  <c r="K3883" i="1" s="1"/>
  <c r="J3887" i="1"/>
  <c r="K3887" i="1" s="1"/>
  <c r="J3891" i="1"/>
  <c r="K3891" i="1" s="1"/>
  <c r="J3895" i="1"/>
  <c r="K3895" i="1" s="1"/>
  <c r="J3899" i="1"/>
  <c r="K3899" i="1" s="1"/>
  <c r="J3903" i="1"/>
  <c r="K3903" i="1" s="1"/>
  <c r="J3907" i="1"/>
  <c r="K3907" i="1" s="1"/>
  <c r="J3911" i="1"/>
  <c r="K3911" i="1" s="1"/>
  <c r="J3915" i="1"/>
  <c r="K3915" i="1" s="1"/>
  <c r="J3919" i="1"/>
  <c r="K3919" i="1" s="1"/>
  <c r="J3923" i="1"/>
  <c r="K3923" i="1" s="1"/>
  <c r="J3927" i="1"/>
  <c r="K3927" i="1" s="1"/>
  <c r="J3931" i="1"/>
  <c r="K3931" i="1" s="1"/>
  <c r="J3935" i="1"/>
  <c r="K3935" i="1" s="1"/>
  <c r="J3939" i="1"/>
  <c r="K3939" i="1" s="1"/>
  <c r="J3943" i="1"/>
  <c r="K3943" i="1" s="1"/>
  <c r="J3947" i="1"/>
  <c r="K3947" i="1" s="1"/>
  <c r="J3951" i="1"/>
  <c r="K3951" i="1" s="1"/>
  <c r="J3955" i="1"/>
  <c r="K3955" i="1" s="1"/>
  <c r="J3959" i="1"/>
  <c r="K3959" i="1" s="1"/>
  <c r="J3963" i="1"/>
  <c r="K3963" i="1" s="1"/>
  <c r="J3967" i="1"/>
  <c r="K3967" i="1" s="1"/>
  <c r="J3971" i="1"/>
  <c r="K3971" i="1" s="1"/>
  <c r="J3975" i="1"/>
  <c r="K3975" i="1" s="1"/>
  <c r="J3979" i="1"/>
  <c r="K3979" i="1" s="1"/>
  <c r="J3983" i="1"/>
  <c r="K3983" i="1" s="1"/>
  <c r="J3987" i="1"/>
  <c r="K3987" i="1" s="1"/>
  <c r="J3991" i="1"/>
  <c r="K3991" i="1" s="1"/>
  <c r="J3995" i="1"/>
  <c r="K3995" i="1" s="1"/>
  <c r="J3999" i="1"/>
  <c r="K3999" i="1" s="1"/>
  <c r="J4003" i="1"/>
  <c r="K4003" i="1" s="1"/>
  <c r="J4007" i="1"/>
  <c r="K4007" i="1" s="1"/>
  <c r="J4011" i="1"/>
  <c r="K4011" i="1" s="1"/>
  <c r="J4015" i="1"/>
  <c r="K4015" i="1" s="1"/>
  <c r="J4019" i="1"/>
  <c r="K4019" i="1" s="1"/>
  <c r="J4023" i="1"/>
  <c r="K4023" i="1" s="1"/>
  <c r="J4027" i="1"/>
  <c r="K4027" i="1" s="1"/>
  <c r="J4031" i="1"/>
  <c r="K4031" i="1" s="1"/>
  <c r="J4035" i="1"/>
  <c r="K4035" i="1" s="1"/>
  <c r="J4039" i="1"/>
  <c r="K4039" i="1" s="1"/>
  <c r="J4043" i="1"/>
  <c r="K4043" i="1" s="1"/>
  <c r="J4047" i="1"/>
  <c r="K4047" i="1" s="1"/>
  <c r="J4051" i="1"/>
  <c r="K4051" i="1" s="1"/>
  <c r="J4055" i="1"/>
  <c r="K4055" i="1" s="1"/>
  <c r="J4059" i="1"/>
  <c r="K4059" i="1" s="1"/>
  <c r="J4063" i="1"/>
  <c r="K4063" i="1" s="1"/>
  <c r="J4067" i="1"/>
  <c r="K4067" i="1" s="1"/>
  <c r="J4071" i="1"/>
  <c r="K4071" i="1" s="1"/>
  <c r="J4075" i="1"/>
  <c r="K4075" i="1" s="1"/>
  <c r="J4079" i="1"/>
  <c r="K4079" i="1" s="1"/>
  <c r="J4083" i="1"/>
  <c r="K4083" i="1" s="1"/>
  <c r="J4087" i="1"/>
  <c r="K4087" i="1" s="1"/>
  <c r="J4091" i="1"/>
  <c r="K4091" i="1" s="1"/>
  <c r="J4095" i="1"/>
  <c r="K4095" i="1" s="1"/>
  <c r="J4099" i="1"/>
  <c r="K4099" i="1" s="1"/>
  <c r="J4103" i="1"/>
  <c r="K4103" i="1" s="1"/>
  <c r="J4107" i="1"/>
  <c r="K4107" i="1" s="1"/>
  <c r="J4111" i="1"/>
  <c r="K4111" i="1" s="1"/>
  <c r="J4115" i="1"/>
  <c r="K4115" i="1" s="1"/>
  <c r="J4119" i="1"/>
  <c r="K4119" i="1" s="1"/>
  <c r="J4123" i="1"/>
  <c r="K4123" i="1" s="1"/>
  <c r="J4127" i="1"/>
  <c r="K4127" i="1" s="1"/>
  <c r="J4131" i="1"/>
  <c r="K4131" i="1" s="1"/>
  <c r="J4135" i="1"/>
  <c r="K4135" i="1" s="1"/>
  <c r="J4139" i="1"/>
  <c r="K4139" i="1" s="1"/>
  <c r="J4143" i="1"/>
  <c r="K4143" i="1" s="1"/>
  <c r="J4147" i="1"/>
  <c r="K4147" i="1" s="1"/>
  <c r="J4151" i="1"/>
  <c r="K4151" i="1" s="1"/>
  <c r="J4155" i="1"/>
  <c r="K4155" i="1" s="1"/>
  <c r="J4159" i="1"/>
  <c r="K4159" i="1" s="1"/>
  <c r="J4163" i="1"/>
  <c r="K4163" i="1" s="1"/>
  <c r="J4167" i="1"/>
  <c r="K4167" i="1" s="1"/>
  <c r="J4171" i="1"/>
  <c r="K4171" i="1" s="1"/>
  <c r="J4175" i="1"/>
  <c r="K4175" i="1" s="1"/>
  <c r="J4179" i="1"/>
  <c r="K4179" i="1" s="1"/>
  <c r="J4183" i="1"/>
  <c r="K4183" i="1" s="1"/>
  <c r="J4187" i="1"/>
  <c r="K4187" i="1" s="1"/>
  <c r="J4191" i="1"/>
  <c r="K4191" i="1" s="1"/>
  <c r="J4195" i="1"/>
  <c r="K4195" i="1" s="1"/>
  <c r="J4199" i="1"/>
  <c r="K4199" i="1" s="1"/>
  <c r="J4203" i="1"/>
  <c r="K4203" i="1" s="1"/>
  <c r="J4207" i="1"/>
  <c r="K4207" i="1" s="1"/>
  <c r="J4211" i="1"/>
  <c r="K4211" i="1" s="1"/>
  <c r="J4215" i="1"/>
  <c r="K4215" i="1" s="1"/>
  <c r="J4219" i="1"/>
  <c r="K4219" i="1" s="1"/>
  <c r="J4223" i="1"/>
  <c r="K4223" i="1" s="1"/>
  <c r="J4227" i="1"/>
  <c r="K4227" i="1" s="1"/>
  <c r="J4231" i="1"/>
  <c r="K4231" i="1" s="1"/>
  <c r="J4235" i="1"/>
  <c r="K4235" i="1" s="1"/>
  <c r="J4239" i="1"/>
  <c r="K4239" i="1" s="1"/>
  <c r="J4243" i="1"/>
  <c r="K4243" i="1" s="1"/>
  <c r="J4247" i="1"/>
  <c r="K4247" i="1" s="1"/>
  <c r="J4251" i="1"/>
  <c r="K4251" i="1" s="1"/>
  <c r="J4255" i="1"/>
  <c r="K4255" i="1" s="1"/>
  <c r="J4259" i="1"/>
  <c r="K4259" i="1" s="1"/>
  <c r="J4263" i="1"/>
  <c r="K4263" i="1" s="1"/>
  <c r="J4267" i="1"/>
  <c r="K4267" i="1" s="1"/>
  <c r="J4271" i="1"/>
  <c r="K4271" i="1" s="1"/>
  <c r="J4275" i="1"/>
  <c r="K4275" i="1" s="1"/>
  <c r="J4279" i="1"/>
  <c r="K4279" i="1" s="1"/>
  <c r="J4283" i="1"/>
  <c r="K4283" i="1" s="1"/>
  <c r="J4287" i="1"/>
  <c r="K4287" i="1" s="1"/>
  <c r="J4291" i="1"/>
  <c r="K4291" i="1" s="1"/>
  <c r="J4295" i="1"/>
  <c r="K4295" i="1" s="1"/>
  <c r="J4299" i="1"/>
  <c r="K4299" i="1" s="1"/>
  <c r="J4303" i="1"/>
  <c r="K4303" i="1" s="1"/>
  <c r="J4307" i="1"/>
  <c r="K4307" i="1" s="1"/>
  <c r="J4311" i="1"/>
  <c r="K4311" i="1" s="1"/>
  <c r="J4315" i="1"/>
  <c r="K4315" i="1" s="1"/>
  <c r="J4319" i="1"/>
  <c r="K4319" i="1" s="1"/>
  <c r="J4323" i="1"/>
  <c r="K4323" i="1" s="1"/>
  <c r="J4327" i="1"/>
  <c r="K4327" i="1" s="1"/>
  <c r="J4331" i="1"/>
  <c r="K4331" i="1" s="1"/>
  <c r="J4335" i="1"/>
  <c r="K4335" i="1" s="1"/>
  <c r="J4339" i="1"/>
  <c r="K4339" i="1" s="1"/>
  <c r="J4343" i="1"/>
  <c r="K4343" i="1" s="1"/>
  <c r="J4347" i="1"/>
  <c r="K4347" i="1" s="1"/>
  <c r="J4351" i="1"/>
  <c r="K4351" i="1" s="1"/>
  <c r="J4355" i="1"/>
  <c r="K4355" i="1" s="1"/>
  <c r="J4359" i="1"/>
  <c r="K4359" i="1" s="1"/>
  <c r="J4363" i="1"/>
  <c r="K4363" i="1" s="1"/>
  <c r="J4367" i="1"/>
  <c r="K4367" i="1" s="1"/>
  <c r="J4371" i="1"/>
  <c r="K4371" i="1" s="1"/>
  <c r="J4375" i="1"/>
  <c r="K4375" i="1" s="1"/>
  <c r="J4379" i="1"/>
  <c r="K4379" i="1" s="1"/>
  <c r="J4383" i="1"/>
  <c r="K4383" i="1" s="1"/>
  <c r="J4387" i="1"/>
  <c r="K4387" i="1" s="1"/>
  <c r="J4391" i="1"/>
  <c r="K4391" i="1" s="1"/>
  <c r="J4395" i="1"/>
  <c r="K4395" i="1" s="1"/>
  <c r="J4399" i="1"/>
  <c r="K4399" i="1" s="1"/>
  <c r="J4403" i="1"/>
  <c r="K4403" i="1" s="1"/>
  <c r="J4407" i="1"/>
  <c r="K4407" i="1" s="1"/>
  <c r="J4411" i="1"/>
  <c r="K4411" i="1" s="1"/>
  <c r="J4415" i="1"/>
  <c r="K4415" i="1" s="1"/>
  <c r="J4419" i="1"/>
  <c r="K4419" i="1" s="1"/>
  <c r="J4423" i="1"/>
  <c r="K4423" i="1" s="1"/>
  <c r="J4427" i="1"/>
  <c r="K4427" i="1" s="1"/>
  <c r="J4431" i="1"/>
  <c r="K4431" i="1" s="1"/>
  <c r="J4435" i="1"/>
  <c r="K4435" i="1" s="1"/>
  <c r="J4439" i="1"/>
  <c r="K4439" i="1" s="1"/>
  <c r="J4443" i="1"/>
  <c r="K4443" i="1" s="1"/>
  <c r="J4447" i="1"/>
  <c r="K4447" i="1" s="1"/>
  <c r="J4451" i="1"/>
  <c r="K4451" i="1" s="1"/>
  <c r="J4455" i="1"/>
  <c r="K4455" i="1" s="1"/>
  <c r="J4459" i="1"/>
  <c r="K4459" i="1" s="1"/>
  <c r="J4463" i="1"/>
  <c r="K4463" i="1" s="1"/>
  <c r="J4467" i="1"/>
  <c r="K4467" i="1" s="1"/>
  <c r="J4471" i="1"/>
  <c r="K4471" i="1" s="1"/>
  <c r="J4475" i="1"/>
  <c r="K4475" i="1" s="1"/>
  <c r="J4479" i="1"/>
  <c r="K4479" i="1" s="1"/>
  <c r="J4483" i="1"/>
  <c r="K4483" i="1" s="1"/>
  <c r="J4487" i="1"/>
  <c r="K4487" i="1" s="1"/>
  <c r="J4491" i="1"/>
  <c r="K4491" i="1" s="1"/>
  <c r="J4495" i="1"/>
  <c r="K4495" i="1" s="1"/>
  <c r="J4499" i="1"/>
  <c r="K4499" i="1" s="1"/>
  <c r="J4503" i="1"/>
  <c r="K4503" i="1" s="1"/>
  <c r="J4507" i="1"/>
  <c r="K4507" i="1" s="1"/>
  <c r="J4511" i="1"/>
  <c r="K4511" i="1" s="1"/>
  <c r="J4515" i="1"/>
  <c r="K4515" i="1" s="1"/>
  <c r="J4519" i="1"/>
  <c r="K4519" i="1" s="1"/>
  <c r="J4523" i="1"/>
  <c r="K4523" i="1" s="1"/>
  <c r="J4527" i="1"/>
  <c r="K4527" i="1" s="1"/>
  <c r="J4531" i="1"/>
  <c r="K4531" i="1" s="1"/>
  <c r="J4535" i="1"/>
  <c r="K4535" i="1" s="1"/>
  <c r="J4539" i="1"/>
  <c r="K4539" i="1" s="1"/>
  <c r="J4543" i="1"/>
  <c r="K4543" i="1" s="1"/>
  <c r="J4547" i="1"/>
  <c r="K4547" i="1" s="1"/>
  <c r="J4551" i="1"/>
  <c r="K4551" i="1" s="1"/>
  <c r="J4555" i="1"/>
  <c r="K4555" i="1" s="1"/>
  <c r="J4559" i="1"/>
  <c r="K4559" i="1" s="1"/>
  <c r="J4563" i="1"/>
  <c r="K4563" i="1" s="1"/>
  <c r="J4567" i="1"/>
  <c r="K4567" i="1" s="1"/>
  <c r="J4571" i="1"/>
  <c r="K4571" i="1" s="1"/>
  <c r="J4575" i="1"/>
  <c r="K4575" i="1" s="1"/>
  <c r="J4579" i="1"/>
  <c r="K4579" i="1" s="1"/>
  <c r="J4583" i="1"/>
  <c r="K4583" i="1" s="1"/>
  <c r="J4587" i="1"/>
  <c r="K4587" i="1" s="1"/>
  <c r="J4591" i="1"/>
  <c r="K4591" i="1" s="1"/>
  <c r="J4595" i="1"/>
  <c r="K4595" i="1" s="1"/>
  <c r="J4599" i="1"/>
  <c r="K4599" i="1" s="1"/>
  <c r="J4603" i="1"/>
  <c r="K4603" i="1" s="1"/>
  <c r="J4607" i="1"/>
  <c r="K4607" i="1" s="1"/>
  <c r="J4611" i="1"/>
  <c r="K4611" i="1" s="1"/>
  <c r="J4615" i="1"/>
  <c r="K4615" i="1" s="1"/>
  <c r="J4619" i="1"/>
  <c r="K4619" i="1" s="1"/>
  <c r="J4623" i="1"/>
  <c r="K4623" i="1" s="1"/>
  <c r="J4627" i="1"/>
  <c r="K4627" i="1" s="1"/>
  <c r="J4631" i="1"/>
  <c r="K4631" i="1" s="1"/>
  <c r="J4635" i="1"/>
  <c r="K4635" i="1" s="1"/>
  <c r="J4639" i="1"/>
  <c r="K4639" i="1" s="1"/>
  <c r="J4643" i="1"/>
  <c r="K4643" i="1" s="1"/>
  <c r="J4647" i="1"/>
  <c r="K4647" i="1" s="1"/>
  <c r="J4651" i="1"/>
  <c r="K4651" i="1" s="1"/>
  <c r="J4655" i="1"/>
  <c r="K4655" i="1" s="1"/>
  <c r="J4659" i="1"/>
  <c r="K4659" i="1" s="1"/>
  <c r="J4663" i="1"/>
  <c r="K4663" i="1" s="1"/>
  <c r="J4667" i="1"/>
  <c r="K4667" i="1" s="1"/>
  <c r="J4671" i="1"/>
  <c r="K4671" i="1" s="1"/>
  <c r="J4675" i="1"/>
  <c r="K4675" i="1" s="1"/>
  <c r="J4679" i="1"/>
  <c r="K4679" i="1" s="1"/>
  <c r="J4683" i="1"/>
  <c r="K4683" i="1" s="1"/>
  <c r="J4687" i="1"/>
  <c r="K4687" i="1" s="1"/>
  <c r="J4691" i="1"/>
  <c r="K4691" i="1" s="1"/>
  <c r="J4695" i="1"/>
  <c r="K4695" i="1" s="1"/>
  <c r="J4699" i="1"/>
  <c r="K4699" i="1" s="1"/>
  <c r="J4703" i="1"/>
  <c r="K4703" i="1" s="1"/>
  <c r="J4707" i="1"/>
  <c r="K4707" i="1" s="1"/>
  <c r="J4711" i="1"/>
  <c r="K4711" i="1" s="1"/>
  <c r="J4715" i="1"/>
  <c r="K4715" i="1" s="1"/>
  <c r="J4719" i="1"/>
  <c r="K4719" i="1" s="1"/>
  <c r="J4723" i="1"/>
  <c r="K4723" i="1" s="1"/>
  <c r="J4727" i="1"/>
  <c r="K4727" i="1" s="1"/>
  <c r="J4731" i="1"/>
  <c r="K4731" i="1" s="1"/>
  <c r="J4735" i="1"/>
  <c r="K4735" i="1" s="1"/>
  <c r="J4739" i="1"/>
  <c r="K4739" i="1" s="1"/>
  <c r="J4743" i="1"/>
  <c r="K4743" i="1" s="1"/>
  <c r="J4747" i="1"/>
  <c r="K4747" i="1" s="1"/>
  <c r="J4751" i="1"/>
  <c r="K4751" i="1" s="1"/>
  <c r="J4755" i="1"/>
  <c r="K4755" i="1" s="1"/>
  <c r="J4759" i="1"/>
  <c r="K4759" i="1" s="1"/>
  <c r="J4763" i="1"/>
  <c r="K4763" i="1" s="1"/>
  <c r="J4767" i="1"/>
  <c r="K4767" i="1" s="1"/>
  <c r="J4771" i="1"/>
  <c r="K4771" i="1" s="1"/>
  <c r="J4775" i="1"/>
  <c r="K4775" i="1" s="1"/>
  <c r="J4779" i="1"/>
  <c r="K4779" i="1" s="1"/>
  <c r="J4783" i="1"/>
  <c r="K4783" i="1" s="1"/>
  <c r="J4787" i="1"/>
  <c r="K4787" i="1" s="1"/>
  <c r="J4791" i="1"/>
  <c r="K4791" i="1" s="1"/>
  <c r="J4795" i="1"/>
  <c r="K4795" i="1" s="1"/>
  <c r="J4799" i="1"/>
  <c r="K4799" i="1" s="1"/>
  <c r="J4803" i="1"/>
  <c r="K4803" i="1" s="1"/>
  <c r="J4807" i="1"/>
  <c r="K4807" i="1" s="1"/>
  <c r="J4811" i="1"/>
  <c r="K4811" i="1" s="1"/>
  <c r="J4815" i="1"/>
  <c r="K4815" i="1" s="1"/>
  <c r="J4819" i="1"/>
  <c r="K4819" i="1" s="1"/>
  <c r="J4823" i="1"/>
  <c r="K4823" i="1" s="1"/>
  <c r="J4827" i="1"/>
  <c r="K4827" i="1" s="1"/>
  <c r="J4831" i="1"/>
  <c r="K4831" i="1" s="1"/>
  <c r="J4835" i="1"/>
  <c r="K4835" i="1" s="1"/>
  <c r="J4839" i="1"/>
  <c r="K4839" i="1" s="1"/>
  <c r="J4843" i="1"/>
  <c r="K4843" i="1" s="1"/>
  <c r="J4847" i="1"/>
  <c r="K4847" i="1" s="1"/>
  <c r="J4851" i="1"/>
  <c r="K4851" i="1" s="1"/>
  <c r="J4855" i="1"/>
  <c r="K4855" i="1" s="1"/>
  <c r="J4859" i="1"/>
  <c r="K4859" i="1" s="1"/>
  <c r="J4863" i="1"/>
  <c r="K4863" i="1" s="1"/>
  <c r="J4867" i="1"/>
  <c r="K4867" i="1" s="1"/>
  <c r="J4871" i="1"/>
  <c r="K4871" i="1" s="1"/>
  <c r="J4875" i="1"/>
  <c r="K4875" i="1" s="1"/>
  <c r="J4879" i="1"/>
  <c r="K4879" i="1" s="1"/>
  <c r="J4883" i="1"/>
  <c r="K4883" i="1" s="1"/>
  <c r="J4887" i="1"/>
  <c r="K4887" i="1" s="1"/>
  <c r="J4891" i="1"/>
  <c r="K4891" i="1" s="1"/>
  <c r="J4895" i="1"/>
  <c r="K4895" i="1" s="1"/>
  <c r="J4899" i="1"/>
  <c r="K4899" i="1" s="1"/>
  <c r="J4903" i="1"/>
  <c r="K4903" i="1" s="1"/>
  <c r="J4907" i="1"/>
  <c r="K4907" i="1" s="1"/>
  <c r="J4911" i="1"/>
  <c r="K4911" i="1" s="1"/>
  <c r="J4915" i="1"/>
  <c r="K4915" i="1" s="1"/>
  <c r="J4919" i="1"/>
  <c r="K4919" i="1" s="1"/>
  <c r="J4923" i="1"/>
  <c r="K4923" i="1" s="1"/>
  <c r="J4927" i="1"/>
  <c r="K4927" i="1" s="1"/>
  <c r="J4931" i="1"/>
  <c r="K4931" i="1" s="1"/>
  <c r="J4935" i="1"/>
  <c r="K4935" i="1" s="1"/>
  <c r="J4939" i="1"/>
  <c r="K4939" i="1" s="1"/>
  <c r="J4943" i="1"/>
  <c r="K4943" i="1" s="1"/>
  <c r="J4947" i="1"/>
  <c r="K4947" i="1" s="1"/>
  <c r="J4951" i="1"/>
  <c r="K4951" i="1" s="1"/>
  <c r="J4955" i="1"/>
  <c r="K4955" i="1" s="1"/>
  <c r="J4959" i="1"/>
  <c r="K4959" i="1" s="1"/>
  <c r="J4963" i="1"/>
  <c r="K4963" i="1" s="1"/>
  <c r="J4967" i="1"/>
  <c r="K4967" i="1" s="1"/>
  <c r="J4971" i="1"/>
  <c r="K4971" i="1" s="1"/>
  <c r="J4975" i="1"/>
  <c r="K4975" i="1" s="1"/>
  <c r="J4979" i="1"/>
  <c r="K4979" i="1" s="1"/>
  <c r="J4983" i="1"/>
  <c r="K4983" i="1" s="1"/>
  <c r="J4987" i="1"/>
  <c r="K4987" i="1" s="1"/>
  <c r="J4991" i="1"/>
  <c r="K4991" i="1" s="1"/>
  <c r="J4995" i="1"/>
  <c r="K4995" i="1" s="1"/>
  <c r="J4999" i="1"/>
  <c r="K4999" i="1" s="1"/>
  <c r="J5003" i="1"/>
  <c r="K5003" i="1" s="1"/>
  <c r="J5007" i="1"/>
  <c r="K5007" i="1" s="1"/>
  <c r="J5011" i="1"/>
  <c r="K5011" i="1" s="1"/>
  <c r="J5015" i="1"/>
  <c r="K5015" i="1" s="1"/>
  <c r="J5019" i="1"/>
  <c r="K5019" i="1" s="1"/>
  <c r="J5023" i="1"/>
  <c r="K5023" i="1" s="1"/>
  <c r="J5027" i="1"/>
  <c r="K5027" i="1" s="1"/>
  <c r="J5031" i="1"/>
  <c r="K5031" i="1" s="1"/>
  <c r="J5035" i="1"/>
  <c r="K5035" i="1" s="1"/>
  <c r="J5039" i="1"/>
  <c r="K5039" i="1" s="1"/>
  <c r="J5043" i="1"/>
  <c r="K5043" i="1" s="1"/>
  <c r="J5047" i="1"/>
  <c r="K5047" i="1" s="1"/>
  <c r="J5051" i="1"/>
  <c r="K5051" i="1" s="1"/>
  <c r="J5055" i="1"/>
  <c r="K5055" i="1" s="1"/>
  <c r="J5059" i="1"/>
  <c r="K5059" i="1" s="1"/>
  <c r="J5063" i="1"/>
  <c r="K5063" i="1" s="1"/>
  <c r="J5067" i="1"/>
  <c r="K5067" i="1" s="1"/>
  <c r="J5071" i="1"/>
  <c r="K5071" i="1" s="1"/>
  <c r="J5075" i="1"/>
  <c r="K5075" i="1" s="1"/>
  <c r="J5079" i="1"/>
  <c r="K5079" i="1" s="1"/>
  <c r="J5083" i="1"/>
  <c r="K5083" i="1" s="1"/>
  <c r="J5087" i="1"/>
  <c r="K5087" i="1" s="1"/>
  <c r="J5091" i="1"/>
  <c r="K5091" i="1" s="1"/>
  <c r="J5095" i="1"/>
  <c r="K5095" i="1" s="1"/>
  <c r="J5099" i="1"/>
  <c r="K5099" i="1" s="1"/>
  <c r="J5103" i="1"/>
  <c r="K5103" i="1" s="1"/>
  <c r="J5107" i="1"/>
  <c r="K5107" i="1" s="1"/>
  <c r="J5111" i="1"/>
  <c r="K5111" i="1" s="1"/>
  <c r="J5115" i="1"/>
  <c r="K5115" i="1" s="1"/>
  <c r="J5119" i="1"/>
  <c r="K5119" i="1" s="1"/>
  <c r="J5123" i="1"/>
  <c r="K5123" i="1" s="1"/>
  <c r="J5127" i="1"/>
  <c r="K5127" i="1" s="1"/>
  <c r="J5131" i="1"/>
  <c r="K5131" i="1" s="1"/>
  <c r="J5135" i="1"/>
  <c r="K5135" i="1" s="1"/>
  <c r="J5139" i="1"/>
  <c r="K5139" i="1" s="1"/>
  <c r="J5143" i="1"/>
  <c r="K5143" i="1" s="1"/>
  <c r="J5147" i="1"/>
  <c r="K5147" i="1" s="1"/>
  <c r="J5151" i="1"/>
  <c r="K5151" i="1" s="1"/>
  <c r="J5155" i="1"/>
  <c r="K5155" i="1" s="1"/>
  <c r="J5159" i="1"/>
  <c r="K5159" i="1" s="1"/>
  <c r="J5163" i="1"/>
  <c r="K5163" i="1" s="1"/>
  <c r="J5167" i="1"/>
  <c r="K5167" i="1" s="1"/>
  <c r="J5171" i="1"/>
  <c r="K5171" i="1" s="1"/>
  <c r="J5175" i="1"/>
  <c r="K5175" i="1" s="1"/>
  <c r="J5179" i="1"/>
  <c r="K5179" i="1" s="1"/>
  <c r="J5183" i="1"/>
  <c r="K5183" i="1" s="1"/>
  <c r="J5187" i="1"/>
  <c r="K5187" i="1" s="1"/>
  <c r="J5191" i="1"/>
  <c r="K5191" i="1" s="1"/>
  <c r="J5195" i="1"/>
  <c r="K5195" i="1" s="1"/>
  <c r="J5199" i="1"/>
  <c r="K5199" i="1" s="1"/>
  <c r="J5203" i="1"/>
  <c r="K5203" i="1" s="1"/>
  <c r="J5207" i="1"/>
  <c r="K5207" i="1" s="1"/>
  <c r="J5211" i="1"/>
  <c r="K5211" i="1" s="1"/>
  <c r="J5215" i="1"/>
  <c r="K5215" i="1" s="1"/>
  <c r="J5219" i="1"/>
  <c r="K5219" i="1" s="1"/>
  <c r="J5223" i="1"/>
  <c r="K5223" i="1" s="1"/>
  <c r="J5227" i="1"/>
  <c r="K5227" i="1" s="1"/>
  <c r="J5231" i="1"/>
  <c r="K5231" i="1" s="1"/>
  <c r="J5235" i="1"/>
  <c r="K5235" i="1" s="1"/>
  <c r="J5239" i="1"/>
  <c r="K5239" i="1" s="1"/>
  <c r="J5243" i="1"/>
  <c r="K5243" i="1" s="1"/>
  <c r="J5247" i="1"/>
  <c r="K5247" i="1" s="1"/>
  <c r="J5251" i="1"/>
  <c r="K5251" i="1" s="1"/>
  <c r="J5255" i="1"/>
  <c r="K5255" i="1" s="1"/>
  <c r="J5259" i="1"/>
  <c r="K5259" i="1" s="1"/>
  <c r="J5263" i="1"/>
  <c r="K5263" i="1" s="1"/>
  <c r="J5267" i="1"/>
  <c r="K5267" i="1" s="1"/>
  <c r="J5271" i="1"/>
  <c r="K5271" i="1" s="1"/>
  <c r="J5275" i="1"/>
  <c r="K5275" i="1" s="1"/>
  <c r="J5279" i="1"/>
  <c r="K5279" i="1" s="1"/>
  <c r="J5283" i="1"/>
  <c r="K5283" i="1" s="1"/>
  <c r="J5287" i="1"/>
  <c r="K5287" i="1" s="1"/>
  <c r="J5291" i="1"/>
  <c r="K5291" i="1" s="1"/>
  <c r="J5295" i="1"/>
  <c r="K5295" i="1" s="1"/>
  <c r="J5299" i="1"/>
  <c r="K5299" i="1" s="1"/>
  <c r="J5303" i="1"/>
  <c r="K5303" i="1" s="1"/>
  <c r="J5307" i="1"/>
  <c r="K5307" i="1" s="1"/>
  <c r="J5311" i="1"/>
  <c r="K5311" i="1" s="1"/>
  <c r="J5315" i="1"/>
  <c r="K5315" i="1" s="1"/>
  <c r="J5319" i="1"/>
  <c r="K5319" i="1" s="1"/>
  <c r="J5323" i="1"/>
  <c r="K5323" i="1" s="1"/>
  <c r="J5327" i="1"/>
  <c r="K5327" i="1" s="1"/>
  <c r="J5331" i="1"/>
  <c r="K5331" i="1" s="1"/>
  <c r="J5335" i="1"/>
  <c r="K5335" i="1" s="1"/>
  <c r="J5339" i="1"/>
  <c r="K5339" i="1" s="1"/>
  <c r="J5343" i="1"/>
  <c r="K5343" i="1" s="1"/>
  <c r="J5347" i="1"/>
  <c r="K5347" i="1" s="1"/>
  <c r="J5351" i="1"/>
  <c r="K5351" i="1" s="1"/>
  <c r="J5355" i="1"/>
  <c r="K5355" i="1" s="1"/>
  <c r="J5359" i="1"/>
  <c r="K5359" i="1" s="1"/>
  <c r="J5363" i="1"/>
  <c r="K5363" i="1" s="1"/>
  <c r="J5367" i="1"/>
  <c r="K5367" i="1" s="1"/>
  <c r="J4" i="1"/>
  <c r="K4" i="1" s="1"/>
  <c r="J8" i="1"/>
  <c r="K8" i="1" s="1"/>
  <c r="J12" i="1"/>
  <c r="K12" i="1" s="1"/>
  <c r="J16" i="1"/>
  <c r="K16" i="1" s="1"/>
  <c r="J20" i="1"/>
  <c r="K20" i="1" s="1"/>
  <c r="J24" i="1"/>
  <c r="K24" i="1" s="1"/>
  <c r="J28" i="1"/>
  <c r="K28" i="1" s="1"/>
  <c r="J32" i="1"/>
  <c r="K32" i="1" s="1"/>
  <c r="J36" i="1"/>
  <c r="K36" i="1" s="1"/>
  <c r="J40" i="1"/>
  <c r="K40" i="1" s="1"/>
  <c r="J44" i="1"/>
  <c r="K44" i="1" s="1"/>
  <c r="J48" i="1"/>
  <c r="K48" i="1" s="1"/>
  <c r="J52" i="1"/>
  <c r="K52" i="1" s="1"/>
  <c r="J56" i="1"/>
  <c r="K56" i="1" s="1"/>
  <c r="J60" i="1"/>
  <c r="K60" i="1" s="1"/>
  <c r="J64" i="1"/>
  <c r="K64" i="1" s="1"/>
  <c r="J68" i="1"/>
  <c r="K68" i="1" s="1"/>
  <c r="J72" i="1"/>
  <c r="K72" i="1" s="1"/>
  <c r="J76" i="1"/>
  <c r="K76" i="1" s="1"/>
  <c r="J80" i="1"/>
  <c r="K80" i="1" s="1"/>
  <c r="J84" i="1"/>
  <c r="K84" i="1" s="1"/>
  <c r="J88" i="1"/>
  <c r="K88" i="1" s="1"/>
  <c r="J92" i="1"/>
  <c r="K92" i="1" s="1"/>
  <c r="J96" i="1"/>
  <c r="K96" i="1" s="1"/>
  <c r="J100" i="1"/>
  <c r="K100" i="1" s="1"/>
  <c r="J104" i="1"/>
  <c r="K104" i="1" s="1"/>
  <c r="J108" i="1"/>
  <c r="K108" i="1" s="1"/>
  <c r="J112" i="1"/>
  <c r="K112" i="1" s="1"/>
  <c r="J116" i="1"/>
  <c r="K116" i="1" s="1"/>
  <c r="J120" i="1"/>
  <c r="K120" i="1" s="1"/>
  <c r="J124" i="1"/>
  <c r="K124" i="1" s="1"/>
  <c r="J128" i="1"/>
  <c r="K128" i="1" s="1"/>
  <c r="J132" i="1"/>
  <c r="K132" i="1" s="1"/>
  <c r="J136" i="1"/>
  <c r="K136" i="1" s="1"/>
  <c r="J140" i="1"/>
  <c r="K140" i="1" s="1"/>
  <c r="J144" i="1"/>
  <c r="K144" i="1" s="1"/>
  <c r="J148" i="1"/>
  <c r="K148" i="1" s="1"/>
  <c r="J152" i="1"/>
  <c r="K152" i="1" s="1"/>
  <c r="J156" i="1"/>
  <c r="K156" i="1" s="1"/>
  <c r="J160" i="1"/>
  <c r="K160" i="1" s="1"/>
  <c r="J164" i="1"/>
  <c r="K164" i="1" s="1"/>
  <c r="J168" i="1"/>
  <c r="K168" i="1" s="1"/>
  <c r="J172" i="1"/>
  <c r="K172" i="1" s="1"/>
  <c r="J176" i="1"/>
  <c r="K176" i="1" s="1"/>
  <c r="J180" i="1"/>
  <c r="K180" i="1" s="1"/>
  <c r="J184" i="1"/>
  <c r="K184" i="1" s="1"/>
  <c r="J188" i="1"/>
  <c r="K188" i="1" s="1"/>
  <c r="J192" i="1"/>
  <c r="K192" i="1" s="1"/>
  <c r="J196" i="1"/>
  <c r="K196" i="1" s="1"/>
  <c r="J200" i="1"/>
  <c r="K200" i="1" s="1"/>
  <c r="J204" i="1"/>
  <c r="K204" i="1" s="1"/>
  <c r="J208" i="1"/>
  <c r="K208" i="1" s="1"/>
  <c r="J212" i="1"/>
  <c r="K212" i="1" s="1"/>
  <c r="J216" i="1"/>
  <c r="K216" i="1" s="1"/>
  <c r="J220" i="1"/>
  <c r="K220" i="1" s="1"/>
  <c r="J224" i="1"/>
  <c r="K224" i="1" s="1"/>
  <c r="J228" i="1"/>
  <c r="K228" i="1" s="1"/>
  <c r="J232" i="1"/>
  <c r="K232" i="1" s="1"/>
  <c r="J236" i="1"/>
  <c r="K236" i="1" s="1"/>
  <c r="J240" i="1"/>
  <c r="K240" i="1" s="1"/>
  <c r="J244" i="1"/>
  <c r="K244" i="1" s="1"/>
  <c r="J248" i="1"/>
  <c r="K248" i="1" s="1"/>
  <c r="J252" i="1"/>
  <c r="K252" i="1" s="1"/>
  <c r="J256" i="1"/>
  <c r="K256" i="1" s="1"/>
  <c r="J260" i="1"/>
  <c r="K260" i="1" s="1"/>
  <c r="J264" i="1"/>
  <c r="K264" i="1" s="1"/>
  <c r="J268" i="1"/>
  <c r="K268" i="1" s="1"/>
  <c r="J272" i="1"/>
  <c r="K272" i="1" s="1"/>
  <c r="J276" i="1"/>
  <c r="K276" i="1" s="1"/>
  <c r="J280" i="1"/>
  <c r="K280" i="1" s="1"/>
  <c r="J284" i="1"/>
  <c r="K284" i="1" s="1"/>
  <c r="J288" i="1"/>
  <c r="K288" i="1" s="1"/>
  <c r="J292" i="1"/>
  <c r="K292" i="1" s="1"/>
  <c r="J296" i="1"/>
  <c r="K296" i="1" s="1"/>
  <c r="J300" i="1"/>
  <c r="K300" i="1" s="1"/>
  <c r="J304" i="1"/>
  <c r="K304" i="1" s="1"/>
  <c r="J308" i="1"/>
  <c r="K308" i="1" s="1"/>
  <c r="J312" i="1"/>
  <c r="K312" i="1" s="1"/>
  <c r="J316" i="1"/>
  <c r="K316" i="1" s="1"/>
  <c r="J320" i="1"/>
  <c r="K320" i="1" s="1"/>
  <c r="J324" i="1"/>
  <c r="K324" i="1" s="1"/>
  <c r="J328" i="1"/>
  <c r="K328" i="1" s="1"/>
  <c r="J332" i="1"/>
  <c r="K332" i="1" s="1"/>
  <c r="J336" i="1"/>
  <c r="K336" i="1" s="1"/>
  <c r="J340" i="1"/>
  <c r="K340" i="1" s="1"/>
  <c r="J344" i="1"/>
  <c r="K344" i="1" s="1"/>
  <c r="J348" i="1"/>
  <c r="K348" i="1" s="1"/>
  <c r="J352" i="1"/>
  <c r="K352" i="1" s="1"/>
  <c r="J356" i="1"/>
  <c r="K356" i="1" s="1"/>
  <c r="J360" i="1"/>
  <c r="K360" i="1" s="1"/>
  <c r="J364" i="1"/>
  <c r="K364" i="1" s="1"/>
  <c r="J368" i="1"/>
  <c r="K368" i="1" s="1"/>
  <c r="J372" i="1"/>
  <c r="K372" i="1" s="1"/>
  <c r="J376" i="1"/>
  <c r="K376" i="1" s="1"/>
  <c r="J380" i="1"/>
  <c r="K380" i="1" s="1"/>
  <c r="J384" i="1"/>
  <c r="K384" i="1" s="1"/>
  <c r="J388" i="1"/>
  <c r="K388" i="1" s="1"/>
  <c r="J392" i="1"/>
  <c r="K392" i="1" s="1"/>
  <c r="J396" i="1"/>
  <c r="K396" i="1" s="1"/>
  <c r="J400" i="1"/>
  <c r="K400" i="1" s="1"/>
  <c r="J404" i="1"/>
  <c r="K404" i="1" s="1"/>
  <c r="J408" i="1"/>
  <c r="K408" i="1" s="1"/>
  <c r="J412" i="1"/>
  <c r="K412" i="1" s="1"/>
  <c r="J416" i="1"/>
  <c r="K416" i="1" s="1"/>
  <c r="J420" i="1"/>
  <c r="K420" i="1" s="1"/>
  <c r="J424" i="1"/>
  <c r="K424" i="1" s="1"/>
  <c r="J428" i="1"/>
  <c r="K428" i="1" s="1"/>
  <c r="J432" i="1"/>
  <c r="K432" i="1" s="1"/>
  <c r="J436" i="1"/>
  <c r="K436" i="1" s="1"/>
  <c r="J440" i="1"/>
  <c r="K440" i="1" s="1"/>
  <c r="J444" i="1"/>
  <c r="K444" i="1" s="1"/>
  <c r="J448" i="1"/>
  <c r="K448" i="1" s="1"/>
  <c r="J452" i="1"/>
  <c r="K452" i="1" s="1"/>
  <c r="J456" i="1"/>
  <c r="K456" i="1" s="1"/>
  <c r="J460" i="1"/>
  <c r="K460" i="1" s="1"/>
  <c r="J464" i="1"/>
  <c r="K464" i="1" s="1"/>
  <c r="J468" i="1"/>
  <c r="K468" i="1" s="1"/>
  <c r="J472" i="1"/>
  <c r="K472" i="1" s="1"/>
  <c r="J476" i="1"/>
  <c r="K476" i="1" s="1"/>
  <c r="J480" i="1"/>
  <c r="K480" i="1" s="1"/>
  <c r="J484" i="1"/>
  <c r="K484" i="1" s="1"/>
  <c r="J488" i="1"/>
  <c r="K488" i="1" s="1"/>
  <c r="J492" i="1"/>
  <c r="K492" i="1" s="1"/>
  <c r="J496" i="1"/>
  <c r="K496" i="1" s="1"/>
  <c r="J500" i="1"/>
  <c r="K500" i="1" s="1"/>
  <c r="J504" i="1"/>
  <c r="K504" i="1" s="1"/>
  <c r="J508" i="1"/>
  <c r="K508" i="1" s="1"/>
  <c r="J512" i="1"/>
  <c r="K512" i="1" s="1"/>
  <c r="J516" i="1"/>
  <c r="K516" i="1" s="1"/>
  <c r="J520" i="1"/>
  <c r="K520" i="1" s="1"/>
  <c r="J524" i="1"/>
  <c r="K524" i="1" s="1"/>
  <c r="J528" i="1"/>
  <c r="K528" i="1" s="1"/>
  <c r="J532" i="1"/>
  <c r="K532" i="1" s="1"/>
  <c r="J536" i="1"/>
  <c r="K536" i="1" s="1"/>
  <c r="J540" i="1"/>
  <c r="K540" i="1" s="1"/>
  <c r="J544" i="1"/>
  <c r="K544" i="1" s="1"/>
  <c r="J548" i="1"/>
  <c r="K548" i="1" s="1"/>
  <c r="J552" i="1"/>
  <c r="K552" i="1" s="1"/>
  <c r="J556" i="1"/>
  <c r="K556" i="1" s="1"/>
  <c r="J560" i="1"/>
  <c r="K560" i="1" s="1"/>
  <c r="J564" i="1"/>
  <c r="K564" i="1" s="1"/>
  <c r="J568" i="1"/>
  <c r="K568" i="1" s="1"/>
  <c r="J572" i="1"/>
  <c r="K572" i="1" s="1"/>
  <c r="J576" i="1"/>
  <c r="K576" i="1" s="1"/>
  <c r="J580" i="1"/>
  <c r="K580" i="1" s="1"/>
  <c r="J584" i="1"/>
  <c r="K584" i="1" s="1"/>
  <c r="J588" i="1"/>
  <c r="K588" i="1" s="1"/>
  <c r="J592" i="1"/>
  <c r="K592" i="1" s="1"/>
  <c r="J596" i="1"/>
  <c r="K596" i="1" s="1"/>
  <c r="J600" i="1"/>
  <c r="K600" i="1" s="1"/>
  <c r="J604" i="1"/>
  <c r="K604" i="1" s="1"/>
  <c r="J608" i="1"/>
  <c r="K608" i="1" s="1"/>
  <c r="J612" i="1"/>
  <c r="K612" i="1" s="1"/>
  <c r="J616" i="1"/>
  <c r="K616" i="1" s="1"/>
  <c r="J620" i="1"/>
  <c r="K620" i="1" s="1"/>
  <c r="J624" i="1"/>
  <c r="K624" i="1" s="1"/>
  <c r="J628" i="1"/>
  <c r="K628" i="1" s="1"/>
  <c r="J632" i="1"/>
  <c r="K632" i="1" s="1"/>
  <c r="J636" i="1"/>
  <c r="K636" i="1" s="1"/>
  <c r="J640" i="1"/>
  <c r="K640" i="1" s="1"/>
  <c r="J644" i="1"/>
  <c r="K644" i="1" s="1"/>
  <c r="J648" i="1"/>
  <c r="K648" i="1" s="1"/>
  <c r="J652" i="1"/>
  <c r="K652" i="1" s="1"/>
  <c r="J656" i="1"/>
  <c r="K656" i="1" s="1"/>
  <c r="J660" i="1"/>
  <c r="K660" i="1" s="1"/>
  <c r="J664" i="1"/>
  <c r="K664" i="1" s="1"/>
  <c r="J668" i="1"/>
  <c r="K668" i="1" s="1"/>
  <c r="J672" i="1"/>
  <c r="K672" i="1" s="1"/>
  <c r="J676" i="1"/>
  <c r="K676" i="1" s="1"/>
  <c r="J680" i="1"/>
  <c r="K680" i="1" s="1"/>
  <c r="J684" i="1"/>
  <c r="K684" i="1" s="1"/>
  <c r="J688" i="1"/>
  <c r="K688" i="1" s="1"/>
  <c r="J692" i="1"/>
  <c r="K692" i="1" s="1"/>
  <c r="J696" i="1"/>
  <c r="K696" i="1" s="1"/>
  <c r="J700" i="1"/>
  <c r="K700" i="1" s="1"/>
  <c r="J704" i="1"/>
  <c r="K704" i="1" s="1"/>
  <c r="J708" i="1"/>
  <c r="K708" i="1" s="1"/>
  <c r="J712" i="1"/>
  <c r="K712" i="1" s="1"/>
  <c r="J716" i="1"/>
  <c r="K716" i="1" s="1"/>
  <c r="J720" i="1"/>
  <c r="K720" i="1" s="1"/>
  <c r="J724" i="1"/>
  <c r="K724" i="1" s="1"/>
  <c r="J728" i="1"/>
  <c r="K728" i="1" s="1"/>
  <c r="J732" i="1"/>
  <c r="K732" i="1" s="1"/>
  <c r="J736" i="1"/>
  <c r="K736" i="1" s="1"/>
  <c r="J740" i="1"/>
  <c r="K740" i="1" s="1"/>
  <c r="J744" i="1"/>
  <c r="K744" i="1" s="1"/>
  <c r="J748" i="1"/>
  <c r="K748" i="1" s="1"/>
  <c r="J752" i="1"/>
  <c r="K752" i="1" s="1"/>
  <c r="J756" i="1"/>
  <c r="K756" i="1" s="1"/>
  <c r="J760" i="1"/>
  <c r="K760" i="1" s="1"/>
  <c r="J764" i="1"/>
  <c r="K764" i="1" s="1"/>
  <c r="J768" i="1"/>
  <c r="K768" i="1" s="1"/>
  <c r="J772" i="1"/>
  <c r="K772" i="1" s="1"/>
  <c r="J776" i="1"/>
  <c r="K776" i="1" s="1"/>
  <c r="J5" i="1"/>
  <c r="K5" i="1" s="1"/>
  <c r="J9" i="1"/>
  <c r="K9" i="1" s="1"/>
  <c r="J13" i="1"/>
  <c r="K13" i="1" s="1"/>
  <c r="J17" i="1"/>
  <c r="K17" i="1" s="1"/>
  <c r="J21" i="1"/>
  <c r="K21" i="1" s="1"/>
  <c r="J25" i="1"/>
  <c r="K25" i="1" s="1"/>
  <c r="J29" i="1"/>
  <c r="K29" i="1" s="1"/>
  <c r="J33" i="1"/>
  <c r="K33" i="1" s="1"/>
  <c r="J37" i="1"/>
  <c r="K37" i="1" s="1"/>
  <c r="J41" i="1"/>
  <c r="K41" i="1" s="1"/>
  <c r="J45" i="1"/>
  <c r="K45" i="1" s="1"/>
  <c r="J49" i="1"/>
  <c r="K49" i="1" s="1"/>
  <c r="J53" i="1"/>
  <c r="K53" i="1" s="1"/>
  <c r="J57" i="1"/>
  <c r="K57" i="1" s="1"/>
  <c r="J61" i="1"/>
  <c r="K61" i="1" s="1"/>
  <c r="J65" i="1"/>
  <c r="K65" i="1" s="1"/>
  <c r="J69" i="1"/>
  <c r="K69" i="1" s="1"/>
  <c r="J73" i="1"/>
  <c r="K73" i="1" s="1"/>
  <c r="J77" i="1"/>
  <c r="K77" i="1" s="1"/>
  <c r="J81" i="1"/>
  <c r="K81" i="1" s="1"/>
  <c r="J85" i="1"/>
  <c r="K85" i="1" s="1"/>
  <c r="J89" i="1"/>
  <c r="K89" i="1" s="1"/>
  <c r="J93" i="1"/>
  <c r="K93" i="1" s="1"/>
  <c r="J97" i="1"/>
  <c r="K97" i="1" s="1"/>
  <c r="J101" i="1"/>
  <c r="K101" i="1" s="1"/>
  <c r="J105" i="1"/>
  <c r="K105" i="1" s="1"/>
  <c r="J109" i="1"/>
  <c r="K109" i="1" s="1"/>
  <c r="J113" i="1"/>
  <c r="K113" i="1" s="1"/>
  <c r="J117" i="1"/>
  <c r="K117" i="1" s="1"/>
  <c r="J121" i="1"/>
  <c r="K121" i="1" s="1"/>
  <c r="J125" i="1"/>
  <c r="K125" i="1" s="1"/>
  <c r="J129" i="1"/>
  <c r="K129" i="1" s="1"/>
  <c r="J133" i="1"/>
  <c r="K133" i="1" s="1"/>
  <c r="J137" i="1"/>
  <c r="K137" i="1" s="1"/>
  <c r="J141" i="1"/>
  <c r="K141" i="1" s="1"/>
  <c r="J145" i="1"/>
  <c r="K145" i="1" s="1"/>
  <c r="J149" i="1"/>
  <c r="K149" i="1" s="1"/>
  <c r="J153" i="1"/>
  <c r="K153" i="1" s="1"/>
  <c r="J157" i="1"/>
  <c r="K157" i="1" s="1"/>
  <c r="J161" i="1"/>
  <c r="K161" i="1" s="1"/>
  <c r="J165" i="1"/>
  <c r="K165" i="1" s="1"/>
  <c r="J2" i="1"/>
  <c r="K2" i="1" s="1"/>
  <c r="J6" i="1"/>
  <c r="K6" i="1" s="1"/>
  <c r="J10" i="1"/>
  <c r="K10" i="1" s="1"/>
  <c r="J14" i="1"/>
  <c r="K14" i="1" s="1"/>
  <c r="J18" i="1"/>
  <c r="K18" i="1" s="1"/>
  <c r="J22" i="1"/>
  <c r="K22" i="1" s="1"/>
  <c r="J26" i="1"/>
  <c r="K26" i="1" s="1"/>
  <c r="J30" i="1"/>
  <c r="K30" i="1" s="1"/>
  <c r="J34" i="1"/>
  <c r="K34" i="1" s="1"/>
  <c r="J38" i="1"/>
  <c r="K38" i="1" s="1"/>
  <c r="J42" i="1"/>
  <c r="K42" i="1" s="1"/>
  <c r="J46" i="1"/>
  <c r="K46" i="1" s="1"/>
  <c r="J50" i="1"/>
  <c r="K50" i="1" s="1"/>
  <c r="J54" i="1"/>
  <c r="K54" i="1" s="1"/>
  <c r="J58" i="1"/>
  <c r="K58" i="1" s="1"/>
  <c r="J62" i="1"/>
  <c r="K62" i="1" s="1"/>
  <c r="J66" i="1"/>
  <c r="K66" i="1" s="1"/>
  <c r="J70" i="1"/>
  <c r="K70" i="1" s="1"/>
  <c r="J74" i="1"/>
  <c r="K74" i="1" s="1"/>
  <c r="J78" i="1"/>
  <c r="K78" i="1" s="1"/>
  <c r="J82" i="1"/>
  <c r="K82" i="1" s="1"/>
  <c r="J86" i="1"/>
  <c r="K86" i="1" s="1"/>
  <c r="J90" i="1"/>
  <c r="K90" i="1" s="1"/>
  <c r="J94" i="1"/>
  <c r="K94" i="1" s="1"/>
  <c r="J98" i="1"/>
  <c r="K98" i="1" s="1"/>
  <c r="J102" i="1"/>
  <c r="K102" i="1" s="1"/>
  <c r="J106" i="1"/>
  <c r="K106" i="1" s="1"/>
  <c r="J110" i="1"/>
  <c r="K110" i="1" s="1"/>
  <c r="J114" i="1"/>
  <c r="K114" i="1" s="1"/>
  <c r="J118" i="1"/>
  <c r="K118" i="1" s="1"/>
  <c r="J122" i="1"/>
  <c r="K122" i="1" s="1"/>
  <c r="J126" i="1"/>
  <c r="K126" i="1" s="1"/>
  <c r="J130" i="1"/>
  <c r="K130" i="1" s="1"/>
  <c r="J134" i="1"/>
  <c r="K134" i="1" s="1"/>
  <c r="J138" i="1"/>
  <c r="K138" i="1" s="1"/>
  <c r="J142" i="1"/>
  <c r="K142" i="1" s="1"/>
  <c r="J146" i="1"/>
  <c r="K146" i="1" s="1"/>
  <c r="J150" i="1"/>
  <c r="K150" i="1" s="1"/>
  <c r="J154" i="1"/>
  <c r="K154" i="1" s="1"/>
  <c r="J158" i="1"/>
  <c r="K158" i="1" s="1"/>
  <c r="J162" i="1"/>
  <c r="K162" i="1" s="1"/>
  <c r="J166" i="1"/>
  <c r="K166" i="1" s="1"/>
  <c r="J5371" i="1"/>
  <c r="K5371" i="1" s="1"/>
  <c r="J5375" i="1"/>
  <c r="K5375" i="1" s="1"/>
  <c r="J5379" i="1"/>
  <c r="K5379" i="1" s="1"/>
  <c r="J5383" i="1"/>
  <c r="K5383" i="1" s="1"/>
  <c r="J5387" i="1"/>
  <c r="K5387" i="1" s="1"/>
  <c r="J5391" i="1"/>
  <c r="K5391" i="1" s="1"/>
  <c r="J5395" i="1"/>
  <c r="K5395" i="1" s="1"/>
  <c r="J5399" i="1"/>
  <c r="K5399" i="1" s="1"/>
  <c r="J5403" i="1"/>
  <c r="K5403" i="1" s="1"/>
  <c r="J5407" i="1"/>
  <c r="K5407" i="1" s="1"/>
  <c r="J5411" i="1"/>
  <c r="K5411" i="1" s="1"/>
  <c r="J5415" i="1"/>
  <c r="K5415" i="1" s="1"/>
  <c r="J5419" i="1"/>
  <c r="K5419" i="1" s="1"/>
  <c r="J5423" i="1"/>
  <c r="K5423" i="1" s="1"/>
  <c r="J5427" i="1"/>
  <c r="K5427" i="1" s="1"/>
  <c r="J5431" i="1"/>
  <c r="K5431" i="1" s="1"/>
  <c r="J5435" i="1"/>
  <c r="K5435" i="1" s="1"/>
  <c r="J5439" i="1"/>
  <c r="K5439" i="1" s="1"/>
  <c r="J5443" i="1"/>
  <c r="K5443" i="1" s="1"/>
  <c r="J5447" i="1"/>
  <c r="K5447" i="1" s="1"/>
  <c r="J5451" i="1"/>
  <c r="K5451" i="1" s="1"/>
  <c r="J5455" i="1"/>
  <c r="K5455" i="1" s="1"/>
  <c r="J5459" i="1"/>
  <c r="K5459" i="1" s="1"/>
  <c r="J5463" i="1"/>
  <c r="K5463" i="1" s="1"/>
  <c r="J5467" i="1"/>
  <c r="K5467" i="1" s="1"/>
  <c r="J5471" i="1"/>
  <c r="K5471" i="1" s="1"/>
  <c r="J5475" i="1"/>
  <c r="K5475" i="1" s="1"/>
  <c r="J5479" i="1"/>
  <c r="K5479" i="1" s="1"/>
  <c r="J5483" i="1"/>
  <c r="K5483" i="1" s="1"/>
  <c r="J5487" i="1"/>
  <c r="K5487" i="1" s="1"/>
  <c r="J5491" i="1"/>
  <c r="K5491" i="1" s="1"/>
  <c r="J5495" i="1"/>
  <c r="K5495" i="1" s="1"/>
  <c r="J5499" i="1"/>
  <c r="K5499" i="1" s="1"/>
  <c r="J5503" i="1"/>
  <c r="K5503" i="1" s="1"/>
  <c r="J5507" i="1"/>
  <c r="K5507" i="1" s="1"/>
  <c r="J5511" i="1"/>
  <c r="K5511" i="1" s="1"/>
  <c r="J5515" i="1"/>
  <c r="K5515" i="1" s="1"/>
  <c r="J5519" i="1"/>
  <c r="K5519" i="1" s="1"/>
  <c r="J5523" i="1"/>
  <c r="K5523" i="1" s="1"/>
  <c r="J5527" i="1"/>
  <c r="K5527" i="1" s="1"/>
  <c r="J5531" i="1"/>
  <c r="K5531" i="1" s="1"/>
  <c r="J5535" i="1"/>
  <c r="K5535" i="1" s="1"/>
  <c r="J5539" i="1"/>
  <c r="K5539" i="1" s="1"/>
  <c r="J5543" i="1"/>
  <c r="K5543" i="1" s="1"/>
  <c r="J5547" i="1"/>
  <c r="K5547" i="1" s="1"/>
  <c r="J5551" i="1"/>
  <c r="K5551" i="1" s="1"/>
  <c r="J5555" i="1"/>
  <c r="K5555" i="1" s="1"/>
  <c r="J5559" i="1"/>
  <c r="K5559" i="1" s="1"/>
  <c r="J5563" i="1"/>
  <c r="K5563" i="1" s="1"/>
  <c r="J5567" i="1"/>
  <c r="K5567" i="1" s="1"/>
  <c r="J5571" i="1"/>
  <c r="K5571" i="1" s="1"/>
  <c r="J5575" i="1"/>
  <c r="K5575" i="1" s="1"/>
  <c r="J5579" i="1"/>
  <c r="K5579" i="1" s="1"/>
  <c r="J5583" i="1"/>
  <c r="K5583" i="1" s="1"/>
  <c r="J5587" i="1"/>
  <c r="K5587" i="1" s="1"/>
  <c r="J5591" i="1"/>
  <c r="K5591" i="1" s="1"/>
  <c r="J5595" i="1"/>
  <c r="K5595" i="1" s="1"/>
  <c r="J5599" i="1"/>
  <c r="K5599" i="1" s="1"/>
  <c r="J5603" i="1"/>
  <c r="K5603" i="1" s="1"/>
  <c r="J5607" i="1"/>
  <c r="K5607" i="1" s="1"/>
  <c r="J5611" i="1"/>
  <c r="K5611" i="1" s="1"/>
  <c r="J5615" i="1"/>
  <c r="K5615" i="1" s="1"/>
  <c r="J5619" i="1"/>
  <c r="K5619" i="1" s="1"/>
  <c r="J5623" i="1"/>
  <c r="K5623" i="1" s="1"/>
  <c r="J5627" i="1"/>
  <c r="K5627" i="1" s="1"/>
  <c r="J5631" i="1"/>
  <c r="K5631" i="1" s="1"/>
  <c r="J5635" i="1"/>
  <c r="K5635" i="1" s="1"/>
  <c r="J5639" i="1"/>
  <c r="K5639" i="1" s="1"/>
  <c r="J5643" i="1"/>
  <c r="K5643" i="1" s="1"/>
  <c r="J5647" i="1"/>
  <c r="K5647" i="1" s="1"/>
  <c r="J5651" i="1"/>
  <c r="K5651" i="1" s="1"/>
  <c r="J5655" i="1"/>
  <c r="K5655" i="1" s="1"/>
  <c r="J5659" i="1"/>
  <c r="K5659" i="1" s="1"/>
  <c r="J5663" i="1"/>
  <c r="K5663" i="1" s="1"/>
  <c r="J5667" i="1"/>
  <c r="K5667" i="1" s="1"/>
  <c r="J5671" i="1"/>
  <c r="K5671" i="1" s="1"/>
  <c r="J5675" i="1"/>
  <c r="K5675" i="1" s="1"/>
  <c r="J5679" i="1"/>
  <c r="K5679" i="1" s="1"/>
  <c r="J5683" i="1"/>
  <c r="K5683" i="1" s="1"/>
  <c r="J5687" i="1"/>
  <c r="K5687" i="1" s="1"/>
  <c r="J5691" i="1"/>
  <c r="K5691" i="1" s="1"/>
  <c r="J5695" i="1"/>
  <c r="K5695" i="1" s="1"/>
  <c r="J5699" i="1"/>
  <c r="K5699" i="1" s="1"/>
  <c r="J5703" i="1"/>
  <c r="K5703" i="1" s="1"/>
  <c r="J5707" i="1"/>
  <c r="K5707" i="1" s="1"/>
  <c r="J5711" i="1"/>
  <c r="K5711" i="1" s="1"/>
  <c r="J5715" i="1"/>
  <c r="K5715" i="1" s="1"/>
  <c r="J5719" i="1"/>
  <c r="K5719" i="1" s="1"/>
  <c r="J5723" i="1"/>
  <c r="K5723" i="1" s="1"/>
  <c r="J5727" i="1"/>
  <c r="K5727" i="1" s="1"/>
  <c r="J5731" i="1"/>
  <c r="K5731" i="1" s="1"/>
  <c r="J5735" i="1"/>
  <c r="K5735" i="1" s="1"/>
  <c r="J5739" i="1"/>
  <c r="K5739" i="1" s="1"/>
  <c r="J5743" i="1"/>
  <c r="K5743" i="1" s="1"/>
  <c r="J5747" i="1"/>
  <c r="K5747" i="1" s="1"/>
  <c r="J5751" i="1"/>
  <c r="K5751" i="1" s="1"/>
  <c r="J5755" i="1"/>
  <c r="K5755" i="1" s="1"/>
  <c r="J5759" i="1"/>
  <c r="K5759" i="1" s="1"/>
  <c r="J5763" i="1"/>
  <c r="K5763" i="1" s="1"/>
  <c r="J5767" i="1"/>
  <c r="K5767" i="1" s="1"/>
  <c r="J5771" i="1"/>
  <c r="K5771" i="1" s="1"/>
  <c r="J5775" i="1"/>
  <c r="K5775" i="1" s="1"/>
  <c r="J5779" i="1"/>
  <c r="K5779" i="1" s="1"/>
  <c r="J5783" i="1"/>
  <c r="K5783" i="1" s="1"/>
  <c r="J5787" i="1"/>
  <c r="K5787" i="1" s="1"/>
  <c r="J5791" i="1"/>
  <c r="K5791" i="1" s="1"/>
  <c r="J5795" i="1"/>
  <c r="K5795" i="1" s="1"/>
  <c r="J5799" i="1"/>
  <c r="K5799" i="1" s="1"/>
  <c r="J5803" i="1"/>
  <c r="K5803" i="1" s="1"/>
  <c r="J5807" i="1"/>
  <c r="K5807" i="1" s="1"/>
  <c r="J5811" i="1"/>
  <c r="K5811" i="1" s="1"/>
  <c r="J5815" i="1"/>
  <c r="K5815" i="1" s="1"/>
  <c r="J5819" i="1"/>
  <c r="K5819" i="1" s="1"/>
  <c r="J5823" i="1"/>
  <c r="K5823" i="1" s="1"/>
  <c r="J5827" i="1"/>
  <c r="K5827" i="1" s="1"/>
  <c r="J5831" i="1"/>
  <c r="K5831" i="1" s="1"/>
  <c r="J5835" i="1"/>
  <c r="K5835" i="1" s="1"/>
  <c r="J5839" i="1"/>
  <c r="K5839" i="1" s="1"/>
  <c r="J5843" i="1"/>
  <c r="K5843" i="1" s="1"/>
  <c r="J5847" i="1"/>
  <c r="K5847" i="1" s="1"/>
  <c r="J5851" i="1"/>
  <c r="K5851" i="1" s="1"/>
  <c r="J5855" i="1"/>
  <c r="K5855" i="1" s="1"/>
  <c r="J5859" i="1"/>
  <c r="K5859" i="1" s="1"/>
  <c r="J5863" i="1"/>
  <c r="K5863" i="1" s="1"/>
  <c r="J5867" i="1"/>
  <c r="K5867" i="1" s="1"/>
  <c r="J5871" i="1"/>
  <c r="K5871" i="1" s="1"/>
  <c r="J5875" i="1"/>
  <c r="K5875" i="1" s="1"/>
  <c r="J5879" i="1"/>
  <c r="K5879" i="1" s="1"/>
  <c r="J5883" i="1"/>
  <c r="K5883" i="1" s="1"/>
  <c r="J5887" i="1"/>
  <c r="K5887" i="1" s="1"/>
  <c r="J5891" i="1"/>
  <c r="K5891" i="1" s="1"/>
  <c r="J5895" i="1"/>
  <c r="K5895" i="1" s="1"/>
  <c r="J5899" i="1"/>
  <c r="K5899" i="1" s="1"/>
  <c r="J5903" i="1"/>
  <c r="K5903" i="1" s="1"/>
  <c r="J5907" i="1"/>
  <c r="K5907" i="1" s="1"/>
  <c r="J5911" i="1"/>
  <c r="K5911" i="1" s="1"/>
  <c r="J5915" i="1"/>
  <c r="K5915" i="1" s="1"/>
  <c r="J5919" i="1"/>
  <c r="K5919" i="1" s="1"/>
  <c r="J5923" i="1"/>
  <c r="K5923" i="1" s="1"/>
  <c r="J5927" i="1"/>
  <c r="K5927" i="1" s="1"/>
  <c r="J5931" i="1"/>
  <c r="K5931" i="1" s="1"/>
  <c r="J5935" i="1"/>
  <c r="K5935" i="1" s="1"/>
  <c r="J5939" i="1"/>
  <c r="K5939" i="1" s="1"/>
  <c r="J5943" i="1"/>
  <c r="K5943" i="1" s="1"/>
  <c r="J5947" i="1"/>
  <c r="K5947" i="1" s="1"/>
  <c r="J5951" i="1"/>
  <c r="K5951" i="1" s="1"/>
  <c r="J5955" i="1"/>
  <c r="K5955" i="1" s="1"/>
  <c r="J5959" i="1"/>
  <c r="K5959" i="1" s="1"/>
  <c r="J5963" i="1"/>
  <c r="K5963" i="1" s="1"/>
  <c r="J5967" i="1"/>
  <c r="K5967" i="1" s="1"/>
  <c r="J5971" i="1"/>
  <c r="K5971" i="1" s="1"/>
  <c r="J5975" i="1"/>
  <c r="K5975" i="1" s="1"/>
  <c r="J5979" i="1"/>
  <c r="K5979" i="1" s="1"/>
  <c r="J5983" i="1"/>
  <c r="K5983" i="1" s="1"/>
  <c r="J5987" i="1"/>
  <c r="K5987" i="1" s="1"/>
  <c r="J5991" i="1"/>
  <c r="K5991" i="1" s="1"/>
  <c r="J5995" i="1"/>
  <c r="K5995" i="1" s="1"/>
  <c r="J5999" i="1"/>
  <c r="K5999" i="1" s="1"/>
  <c r="J6003" i="1"/>
  <c r="K6003" i="1" s="1"/>
  <c r="J6007" i="1"/>
  <c r="K6007" i="1" s="1"/>
  <c r="J6011" i="1"/>
  <c r="K6011" i="1" s="1"/>
  <c r="J6015" i="1"/>
  <c r="K6015" i="1" s="1"/>
  <c r="J6019" i="1"/>
  <c r="K6019" i="1" s="1"/>
  <c r="J6023" i="1"/>
  <c r="K6023" i="1" s="1"/>
  <c r="J6027" i="1"/>
  <c r="K6027" i="1" s="1"/>
  <c r="J6031" i="1"/>
  <c r="K6031" i="1" s="1"/>
  <c r="J6035" i="1"/>
  <c r="K6035" i="1" s="1"/>
  <c r="J6039" i="1"/>
  <c r="K6039" i="1" s="1"/>
  <c r="J6043" i="1"/>
  <c r="K6043" i="1" s="1"/>
  <c r="J6047" i="1"/>
  <c r="K6047" i="1" s="1"/>
  <c r="J6051" i="1"/>
  <c r="K6051" i="1" s="1"/>
  <c r="J6055" i="1"/>
  <c r="K6055" i="1" s="1"/>
  <c r="J6059" i="1"/>
  <c r="K6059" i="1" s="1"/>
  <c r="J6063" i="1"/>
  <c r="K6063" i="1" s="1"/>
  <c r="J6067" i="1"/>
  <c r="K6067" i="1" s="1"/>
  <c r="J6071" i="1"/>
  <c r="K6071" i="1" s="1"/>
  <c r="J6075" i="1"/>
  <c r="K6075" i="1" s="1"/>
  <c r="J6079" i="1"/>
  <c r="K6079" i="1" s="1"/>
  <c r="J6083" i="1"/>
  <c r="K6083" i="1" s="1"/>
  <c r="J6087" i="1"/>
  <c r="K6087" i="1" s="1"/>
  <c r="J6091" i="1"/>
  <c r="K6091" i="1" s="1"/>
  <c r="J6095" i="1"/>
  <c r="K6095" i="1" s="1"/>
  <c r="J6099" i="1"/>
  <c r="K6099" i="1" s="1"/>
  <c r="J6103" i="1"/>
  <c r="K6103" i="1" s="1"/>
  <c r="J6107" i="1"/>
  <c r="K6107" i="1" s="1"/>
  <c r="J6111" i="1"/>
  <c r="K6111" i="1" s="1"/>
  <c r="J6115" i="1"/>
  <c r="K6115" i="1" s="1"/>
  <c r="J6119" i="1"/>
  <c r="K6119" i="1" s="1"/>
  <c r="J6123" i="1"/>
  <c r="K6123" i="1" s="1"/>
  <c r="J6127" i="1"/>
  <c r="K6127" i="1" s="1"/>
  <c r="J6131" i="1"/>
  <c r="K6131" i="1" s="1"/>
  <c r="J6135" i="1"/>
  <c r="K6135" i="1" s="1"/>
  <c r="J6139" i="1"/>
  <c r="K6139" i="1" s="1"/>
  <c r="J6143" i="1"/>
  <c r="K6143" i="1" s="1"/>
  <c r="J6147" i="1"/>
  <c r="K6147" i="1" s="1"/>
  <c r="J6151" i="1"/>
  <c r="K6151" i="1" s="1"/>
  <c r="J6155" i="1"/>
  <c r="K6155" i="1" s="1"/>
  <c r="J6159" i="1"/>
  <c r="K6159" i="1" s="1"/>
  <c r="J6163" i="1"/>
  <c r="K6163" i="1" s="1"/>
  <c r="J6167" i="1"/>
  <c r="K6167" i="1" s="1"/>
  <c r="J6171" i="1"/>
  <c r="K6171" i="1" s="1"/>
  <c r="J6175" i="1"/>
  <c r="K6175" i="1" s="1"/>
  <c r="J6179" i="1"/>
  <c r="K6179" i="1" s="1"/>
  <c r="J6183" i="1"/>
  <c r="K6183" i="1" s="1"/>
  <c r="J6187" i="1"/>
  <c r="K6187" i="1" s="1"/>
  <c r="J6191" i="1"/>
  <c r="K6191" i="1" s="1"/>
  <c r="J6195" i="1"/>
  <c r="K6195" i="1" s="1"/>
  <c r="J6199" i="1"/>
  <c r="K6199" i="1" s="1"/>
  <c r="J6203" i="1"/>
  <c r="K6203" i="1" s="1"/>
  <c r="J6207" i="1"/>
  <c r="K6207" i="1" s="1"/>
  <c r="J6211" i="1"/>
  <c r="K6211" i="1" s="1"/>
  <c r="J6215" i="1"/>
  <c r="K6215" i="1" s="1"/>
  <c r="J6219" i="1"/>
  <c r="K6219" i="1" s="1"/>
  <c r="J6223" i="1"/>
  <c r="K6223" i="1" s="1"/>
  <c r="J6227" i="1"/>
  <c r="K6227" i="1" s="1"/>
  <c r="J6231" i="1"/>
  <c r="K6231" i="1" s="1"/>
  <c r="J6235" i="1"/>
  <c r="K6235" i="1" s="1"/>
  <c r="J6239" i="1"/>
  <c r="K6239" i="1" s="1"/>
  <c r="J6243" i="1"/>
  <c r="K6243" i="1" s="1"/>
  <c r="J6247" i="1"/>
  <c r="K6247" i="1" s="1"/>
  <c r="J6251" i="1"/>
  <c r="K6251" i="1" s="1"/>
  <c r="J6255" i="1"/>
  <c r="K6255" i="1" s="1"/>
  <c r="J6259" i="1"/>
  <c r="K6259" i="1" s="1"/>
  <c r="J6263" i="1"/>
  <c r="K6263" i="1" s="1"/>
  <c r="J6267" i="1"/>
  <c r="K6267" i="1" s="1"/>
  <c r="J6271" i="1"/>
  <c r="K6271" i="1" s="1"/>
  <c r="J6275" i="1"/>
  <c r="K6275" i="1" s="1"/>
  <c r="J6279" i="1"/>
  <c r="K6279" i="1" s="1"/>
  <c r="J6283" i="1"/>
  <c r="K6283" i="1" s="1"/>
  <c r="J6287" i="1"/>
  <c r="K6287" i="1" s="1"/>
  <c r="J6291" i="1"/>
  <c r="K6291" i="1" s="1"/>
  <c r="J6295" i="1"/>
  <c r="K6295" i="1" s="1"/>
  <c r="J6299" i="1"/>
  <c r="K6299" i="1" s="1"/>
  <c r="J6303" i="1"/>
  <c r="K6303" i="1" s="1"/>
  <c r="J6307" i="1"/>
  <c r="K6307" i="1" s="1"/>
  <c r="J6311" i="1"/>
  <c r="K6311" i="1" s="1"/>
  <c r="J6315" i="1"/>
  <c r="K6315" i="1" s="1"/>
  <c r="J6319" i="1"/>
  <c r="K6319" i="1" s="1"/>
  <c r="J6323" i="1"/>
  <c r="K6323" i="1" s="1"/>
  <c r="J6327" i="1"/>
  <c r="K6327" i="1" s="1"/>
  <c r="J6331" i="1"/>
  <c r="K6331" i="1" s="1"/>
  <c r="J6335" i="1"/>
  <c r="K6335" i="1" s="1"/>
  <c r="J6339" i="1"/>
  <c r="K6339" i="1" s="1"/>
  <c r="J6343" i="1"/>
  <c r="K6343" i="1" s="1"/>
  <c r="J6347" i="1"/>
  <c r="K6347" i="1" s="1"/>
  <c r="J6351" i="1"/>
  <c r="K6351" i="1" s="1"/>
  <c r="J6355" i="1"/>
  <c r="K6355" i="1" s="1"/>
  <c r="J6359" i="1"/>
  <c r="K6359" i="1" s="1"/>
  <c r="J6363" i="1"/>
  <c r="K6363" i="1" s="1"/>
  <c r="J6367" i="1"/>
  <c r="K6367" i="1" s="1"/>
  <c r="J6371" i="1"/>
  <c r="K6371" i="1" s="1"/>
  <c r="J6375" i="1"/>
  <c r="K6375" i="1" s="1"/>
  <c r="J6379" i="1"/>
  <c r="K6379" i="1" s="1"/>
  <c r="J6383" i="1"/>
  <c r="K6383" i="1" s="1"/>
  <c r="J6387" i="1"/>
  <c r="K6387" i="1" s="1"/>
  <c r="J6391" i="1"/>
  <c r="K6391" i="1" s="1"/>
  <c r="J6395" i="1"/>
  <c r="K6395" i="1" s="1"/>
  <c r="J6399" i="1"/>
  <c r="K6399" i="1" s="1"/>
  <c r="J6403" i="1"/>
  <c r="K6403" i="1" s="1"/>
  <c r="J6407" i="1"/>
  <c r="K6407" i="1" s="1"/>
  <c r="J6411" i="1"/>
  <c r="K6411" i="1" s="1"/>
  <c r="J6415" i="1"/>
  <c r="K6415" i="1" s="1"/>
  <c r="J6419" i="1"/>
  <c r="K6419" i="1" s="1"/>
  <c r="J6423" i="1"/>
  <c r="K6423" i="1" s="1"/>
  <c r="J6427" i="1"/>
  <c r="K6427" i="1" s="1"/>
  <c r="J6431" i="1"/>
  <c r="K6431" i="1" s="1"/>
  <c r="J6435" i="1"/>
  <c r="K6435" i="1" s="1"/>
  <c r="J6439" i="1"/>
  <c r="K6439" i="1" s="1"/>
  <c r="J6443" i="1"/>
  <c r="K6443" i="1" s="1"/>
  <c r="J6447" i="1"/>
  <c r="K6447" i="1" s="1"/>
  <c r="J6451" i="1"/>
  <c r="K6451" i="1" s="1"/>
  <c r="J6455" i="1"/>
  <c r="K6455" i="1" s="1"/>
  <c r="J6459" i="1"/>
  <c r="K6459" i="1" s="1"/>
  <c r="J6463" i="1"/>
  <c r="K6463" i="1" s="1"/>
  <c r="J6467" i="1"/>
  <c r="K6467" i="1" s="1"/>
  <c r="J6471" i="1"/>
  <c r="K6471" i="1" s="1"/>
  <c r="J6475" i="1"/>
  <c r="K6475" i="1" s="1"/>
  <c r="J6479" i="1"/>
  <c r="K6479" i="1" s="1"/>
  <c r="J6483" i="1"/>
  <c r="K6483" i="1" s="1"/>
  <c r="J6487" i="1"/>
  <c r="K6487" i="1" s="1"/>
  <c r="J6491" i="1"/>
  <c r="K6491" i="1" s="1"/>
  <c r="J6495" i="1"/>
  <c r="K6495" i="1" s="1"/>
  <c r="J6499" i="1"/>
  <c r="K6499" i="1" s="1"/>
  <c r="J6503" i="1"/>
  <c r="K6503" i="1" s="1"/>
  <c r="J6507" i="1"/>
  <c r="K6507" i="1" s="1"/>
  <c r="J6511" i="1"/>
  <c r="K6511" i="1" s="1"/>
  <c r="J6515" i="1"/>
  <c r="K6515" i="1" s="1"/>
  <c r="J6519" i="1"/>
  <c r="K6519" i="1" s="1"/>
  <c r="J6523" i="1"/>
  <c r="K6523" i="1" s="1"/>
  <c r="J6527" i="1"/>
  <c r="K6527" i="1" s="1"/>
  <c r="J6531" i="1"/>
  <c r="K6531" i="1" s="1"/>
  <c r="J6535" i="1"/>
  <c r="K6535" i="1" s="1"/>
  <c r="J6539" i="1"/>
  <c r="K6539" i="1" s="1"/>
  <c r="J6543" i="1"/>
  <c r="K6543" i="1" s="1"/>
  <c r="J6547" i="1"/>
  <c r="K6547" i="1" s="1"/>
  <c r="J6551" i="1"/>
  <c r="K6551" i="1" s="1"/>
  <c r="J6555" i="1"/>
  <c r="K6555" i="1" s="1"/>
  <c r="J6559" i="1"/>
  <c r="K6559" i="1" s="1"/>
  <c r="J6563" i="1"/>
  <c r="K6563" i="1" s="1"/>
  <c r="J6567" i="1"/>
  <c r="K6567" i="1" s="1"/>
  <c r="J6571" i="1"/>
  <c r="K6571" i="1" s="1"/>
  <c r="J6575" i="1"/>
  <c r="K6575" i="1" s="1"/>
  <c r="J6579" i="1"/>
  <c r="K6579" i="1" s="1"/>
  <c r="J6583" i="1"/>
  <c r="K6583" i="1" s="1"/>
  <c r="J6587" i="1"/>
  <c r="K6587" i="1" s="1"/>
  <c r="J6591" i="1"/>
  <c r="K6591" i="1" s="1"/>
  <c r="J6595" i="1"/>
  <c r="K6595" i="1" s="1"/>
  <c r="J6599" i="1"/>
  <c r="K6599" i="1" s="1"/>
  <c r="J6603" i="1"/>
  <c r="K6603" i="1" s="1"/>
  <c r="J6607" i="1"/>
  <c r="K6607" i="1" s="1"/>
  <c r="J6611" i="1"/>
  <c r="K6611" i="1" s="1"/>
  <c r="J6615" i="1"/>
  <c r="K6615" i="1" s="1"/>
  <c r="J6619" i="1"/>
  <c r="K6619" i="1" s="1"/>
  <c r="J6623" i="1"/>
  <c r="K6623" i="1" s="1"/>
  <c r="J6627" i="1"/>
  <c r="K6627" i="1" s="1"/>
  <c r="J6631" i="1"/>
  <c r="K6631" i="1" s="1"/>
  <c r="J6635" i="1"/>
  <c r="K6635" i="1" s="1"/>
  <c r="J6639" i="1"/>
  <c r="K6639" i="1" s="1"/>
  <c r="J6643" i="1"/>
  <c r="K6643" i="1" s="1"/>
  <c r="J6647" i="1"/>
  <c r="K6647" i="1" s="1"/>
  <c r="J6651" i="1"/>
  <c r="K6651" i="1" s="1"/>
  <c r="J6655" i="1"/>
  <c r="K6655" i="1" s="1"/>
  <c r="J6659" i="1"/>
  <c r="K6659" i="1" s="1"/>
  <c r="J6663" i="1"/>
  <c r="K6663" i="1" s="1"/>
  <c r="J6667" i="1"/>
  <c r="K6667" i="1" s="1"/>
  <c r="J6671" i="1"/>
  <c r="K6671" i="1" s="1"/>
  <c r="J6675" i="1"/>
  <c r="K6675" i="1" s="1"/>
  <c r="J6679" i="1"/>
  <c r="K6679" i="1" s="1"/>
  <c r="J6683" i="1"/>
  <c r="K6683" i="1" s="1"/>
  <c r="J6687" i="1"/>
  <c r="K6687" i="1" s="1"/>
  <c r="J6691" i="1"/>
  <c r="K6691" i="1" s="1"/>
  <c r="J6695" i="1"/>
  <c r="K6695" i="1" s="1"/>
  <c r="J6699" i="1"/>
  <c r="K6699" i="1" s="1"/>
  <c r="J6703" i="1"/>
  <c r="K6703" i="1" s="1"/>
  <c r="J6707" i="1"/>
  <c r="K6707" i="1" s="1"/>
  <c r="J6711" i="1"/>
  <c r="K6711" i="1" s="1"/>
  <c r="J6715" i="1"/>
  <c r="K6715" i="1" s="1"/>
  <c r="J6719" i="1"/>
  <c r="K6719" i="1" s="1"/>
  <c r="J6723" i="1"/>
  <c r="K6723" i="1" s="1"/>
  <c r="J6727" i="1"/>
  <c r="K6727" i="1" s="1"/>
  <c r="J6731" i="1"/>
  <c r="K6731" i="1" s="1"/>
  <c r="J780" i="1"/>
  <c r="K780" i="1" s="1"/>
  <c r="J784" i="1"/>
  <c r="K784" i="1" s="1"/>
  <c r="J788" i="1"/>
  <c r="K788" i="1" s="1"/>
  <c r="J792" i="1"/>
  <c r="K792" i="1" s="1"/>
  <c r="J796" i="1"/>
  <c r="K796" i="1" s="1"/>
  <c r="J800" i="1"/>
  <c r="K800" i="1" s="1"/>
  <c r="J804" i="1"/>
  <c r="K804" i="1" s="1"/>
  <c r="J808" i="1"/>
  <c r="K808" i="1" s="1"/>
  <c r="J812" i="1"/>
  <c r="K812" i="1" s="1"/>
  <c r="J816" i="1"/>
  <c r="K816" i="1" s="1"/>
  <c r="J820" i="1"/>
  <c r="K820" i="1" s="1"/>
  <c r="J824" i="1"/>
  <c r="K824" i="1" s="1"/>
  <c r="J828" i="1"/>
  <c r="K828" i="1" s="1"/>
  <c r="J832" i="1"/>
  <c r="K832" i="1" s="1"/>
  <c r="J836" i="1"/>
  <c r="K836" i="1" s="1"/>
  <c r="J840" i="1"/>
  <c r="K840" i="1" s="1"/>
  <c r="J844" i="1"/>
  <c r="K844" i="1" s="1"/>
  <c r="J848" i="1"/>
  <c r="K848" i="1" s="1"/>
  <c r="J852" i="1"/>
  <c r="K852" i="1" s="1"/>
  <c r="J856" i="1"/>
  <c r="K856" i="1" s="1"/>
  <c r="J860" i="1"/>
  <c r="K860" i="1" s="1"/>
  <c r="J864" i="1"/>
  <c r="K864" i="1" s="1"/>
  <c r="J868" i="1"/>
  <c r="K868" i="1" s="1"/>
  <c r="J872" i="1"/>
  <c r="K872" i="1" s="1"/>
  <c r="J876" i="1"/>
  <c r="K876" i="1" s="1"/>
  <c r="J880" i="1"/>
  <c r="K880" i="1" s="1"/>
  <c r="J884" i="1"/>
  <c r="K884" i="1" s="1"/>
  <c r="J888" i="1"/>
  <c r="K888" i="1" s="1"/>
  <c r="J892" i="1"/>
  <c r="K892" i="1" s="1"/>
  <c r="J896" i="1"/>
  <c r="K896" i="1" s="1"/>
  <c r="J900" i="1"/>
  <c r="K900" i="1" s="1"/>
  <c r="J904" i="1"/>
  <c r="K904" i="1" s="1"/>
  <c r="J908" i="1"/>
  <c r="K908" i="1" s="1"/>
  <c r="J912" i="1"/>
  <c r="K912" i="1" s="1"/>
  <c r="J916" i="1"/>
  <c r="K916" i="1" s="1"/>
  <c r="J920" i="1"/>
  <c r="K920" i="1" s="1"/>
  <c r="J924" i="1"/>
  <c r="K924" i="1" s="1"/>
  <c r="J928" i="1"/>
  <c r="K928" i="1" s="1"/>
  <c r="J932" i="1"/>
  <c r="K932" i="1" s="1"/>
  <c r="J936" i="1"/>
  <c r="K936" i="1" s="1"/>
  <c r="J940" i="1"/>
  <c r="K940" i="1" s="1"/>
  <c r="J944" i="1"/>
  <c r="K944" i="1" s="1"/>
  <c r="J948" i="1"/>
  <c r="K948" i="1" s="1"/>
  <c r="J952" i="1"/>
  <c r="K952" i="1" s="1"/>
  <c r="J956" i="1"/>
  <c r="K956" i="1" s="1"/>
  <c r="J960" i="1"/>
  <c r="K960" i="1" s="1"/>
  <c r="J964" i="1"/>
  <c r="K964" i="1" s="1"/>
  <c r="J968" i="1"/>
  <c r="K968" i="1" s="1"/>
  <c r="J972" i="1"/>
  <c r="K972" i="1" s="1"/>
  <c r="J976" i="1"/>
  <c r="K976" i="1" s="1"/>
  <c r="J980" i="1"/>
  <c r="K980" i="1" s="1"/>
  <c r="J984" i="1"/>
  <c r="K984" i="1" s="1"/>
  <c r="J988" i="1"/>
  <c r="K988" i="1" s="1"/>
  <c r="J992" i="1"/>
  <c r="K992" i="1" s="1"/>
  <c r="J996" i="1"/>
  <c r="K996" i="1" s="1"/>
  <c r="J1000" i="1"/>
  <c r="K1000" i="1" s="1"/>
  <c r="J1004" i="1"/>
  <c r="K1004" i="1" s="1"/>
  <c r="J1008" i="1"/>
  <c r="K1008" i="1" s="1"/>
  <c r="J1012" i="1"/>
  <c r="K1012" i="1" s="1"/>
  <c r="J1016" i="1"/>
  <c r="K1016" i="1" s="1"/>
  <c r="J1020" i="1"/>
  <c r="K1020" i="1" s="1"/>
  <c r="J1024" i="1"/>
  <c r="K1024" i="1" s="1"/>
  <c r="J1028" i="1"/>
  <c r="K1028" i="1" s="1"/>
  <c r="J1032" i="1"/>
  <c r="K1032" i="1" s="1"/>
  <c r="J1036" i="1"/>
  <c r="K1036" i="1" s="1"/>
  <c r="J1040" i="1"/>
  <c r="K1040" i="1" s="1"/>
  <c r="J1044" i="1"/>
  <c r="K1044" i="1" s="1"/>
  <c r="J1048" i="1"/>
  <c r="K1048" i="1" s="1"/>
  <c r="J1052" i="1"/>
  <c r="K1052" i="1" s="1"/>
  <c r="J1056" i="1"/>
  <c r="K1056" i="1" s="1"/>
  <c r="J1060" i="1"/>
  <c r="K1060" i="1" s="1"/>
  <c r="J1064" i="1"/>
  <c r="K1064" i="1" s="1"/>
  <c r="J1068" i="1"/>
  <c r="K1068" i="1" s="1"/>
  <c r="J1072" i="1"/>
  <c r="K1072" i="1" s="1"/>
  <c r="J1076" i="1"/>
  <c r="K1076" i="1" s="1"/>
  <c r="J1080" i="1"/>
  <c r="K1080" i="1" s="1"/>
  <c r="J1084" i="1"/>
  <c r="K1084" i="1" s="1"/>
  <c r="J1088" i="1"/>
  <c r="K1088" i="1" s="1"/>
  <c r="J1092" i="1"/>
  <c r="K1092" i="1" s="1"/>
  <c r="J1096" i="1"/>
  <c r="K1096" i="1" s="1"/>
  <c r="J1100" i="1"/>
  <c r="K1100" i="1" s="1"/>
  <c r="J1104" i="1"/>
  <c r="K1104" i="1" s="1"/>
  <c r="J1108" i="1"/>
  <c r="K1108" i="1" s="1"/>
  <c r="J1112" i="1"/>
  <c r="K1112" i="1" s="1"/>
  <c r="J1116" i="1"/>
  <c r="K1116" i="1" s="1"/>
  <c r="J1120" i="1"/>
  <c r="K1120" i="1" s="1"/>
  <c r="J1124" i="1"/>
  <c r="K1124" i="1" s="1"/>
  <c r="J1128" i="1"/>
  <c r="K1128" i="1" s="1"/>
  <c r="J1132" i="1"/>
  <c r="K1132" i="1" s="1"/>
  <c r="J1136" i="1"/>
  <c r="K1136" i="1" s="1"/>
  <c r="J1140" i="1"/>
  <c r="K1140" i="1" s="1"/>
  <c r="J1144" i="1"/>
  <c r="K1144" i="1" s="1"/>
  <c r="J1148" i="1"/>
  <c r="K1148" i="1" s="1"/>
  <c r="J1152" i="1"/>
  <c r="K1152" i="1" s="1"/>
  <c r="J1156" i="1"/>
  <c r="K1156" i="1" s="1"/>
  <c r="J1160" i="1"/>
  <c r="K1160" i="1" s="1"/>
  <c r="J1164" i="1"/>
  <c r="K1164" i="1" s="1"/>
  <c r="J1168" i="1"/>
  <c r="K1168" i="1" s="1"/>
  <c r="J1172" i="1"/>
  <c r="K1172" i="1" s="1"/>
  <c r="J1176" i="1"/>
  <c r="K1176" i="1" s="1"/>
  <c r="J1180" i="1"/>
  <c r="K1180" i="1" s="1"/>
  <c r="J1184" i="1"/>
  <c r="K1184" i="1" s="1"/>
  <c r="J1188" i="1"/>
  <c r="K1188" i="1" s="1"/>
  <c r="J1192" i="1"/>
  <c r="K1192" i="1" s="1"/>
  <c r="J1196" i="1"/>
  <c r="K1196" i="1" s="1"/>
  <c r="J1200" i="1"/>
  <c r="K1200" i="1" s="1"/>
  <c r="J1204" i="1"/>
  <c r="K1204" i="1" s="1"/>
  <c r="J1208" i="1"/>
  <c r="K1208" i="1" s="1"/>
  <c r="J1212" i="1"/>
  <c r="K1212" i="1" s="1"/>
  <c r="J1216" i="1"/>
  <c r="K1216" i="1" s="1"/>
  <c r="J1220" i="1"/>
  <c r="K1220" i="1" s="1"/>
  <c r="J1224" i="1"/>
  <c r="K1224" i="1" s="1"/>
  <c r="J1228" i="1"/>
  <c r="K1228" i="1" s="1"/>
  <c r="J1232" i="1"/>
  <c r="K1232" i="1" s="1"/>
  <c r="J1236" i="1"/>
  <c r="K1236" i="1" s="1"/>
  <c r="J1240" i="1"/>
  <c r="K1240" i="1" s="1"/>
  <c r="J1244" i="1"/>
  <c r="K1244" i="1" s="1"/>
  <c r="J1248" i="1"/>
  <c r="K1248" i="1" s="1"/>
  <c r="J1252" i="1"/>
  <c r="K1252" i="1" s="1"/>
  <c r="J1256" i="1"/>
  <c r="K1256" i="1" s="1"/>
  <c r="J1260" i="1"/>
  <c r="K1260" i="1" s="1"/>
  <c r="J1264" i="1"/>
  <c r="K1264" i="1" s="1"/>
  <c r="J1268" i="1"/>
  <c r="K1268" i="1" s="1"/>
  <c r="J1272" i="1"/>
  <c r="K1272" i="1" s="1"/>
  <c r="J1276" i="1"/>
  <c r="K1276" i="1" s="1"/>
  <c r="J1280" i="1"/>
  <c r="K1280" i="1" s="1"/>
  <c r="J1284" i="1"/>
  <c r="K1284" i="1" s="1"/>
  <c r="J1288" i="1"/>
  <c r="K1288" i="1" s="1"/>
  <c r="J1292" i="1"/>
  <c r="K1292" i="1" s="1"/>
  <c r="J1296" i="1"/>
  <c r="K1296" i="1" s="1"/>
  <c r="J1300" i="1"/>
  <c r="K1300" i="1" s="1"/>
  <c r="J1304" i="1"/>
  <c r="K1304" i="1" s="1"/>
  <c r="J1308" i="1"/>
  <c r="K1308" i="1" s="1"/>
  <c r="J1312" i="1"/>
  <c r="K1312" i="1" s="1"/>
  <c r="J1316" i="1"/>
  <c r="K1316" i="1" s="1"/>
  <c r="J1320" i="1"/>
  <c r="K1320" i="1" s="1"/>
  <c r="J1324" i="1"/>
  <c r="K1324" i="1" s="1"/>
  <c r="J1328" i="1"/>
  <c r="K1328" i="1" s="1"/>
  <c r="J1332" i="1"/>
  <c r="K1332" i="1" s="1"/>
  <c r="J1336" i="1"/>
  <c r="K1336" i="1" s="1"/>
  <c r="J1340" i="1"/>
  <c r="K1340" i="1" s="1"/>
  <c r="J1344" i="1"/>
  <c r="K1344" i="1" s="1"/>
  <c r="J1348" i="1"/>
  <c r="K1348" i="1" s="1"/>
  <c r="J1352" i="1"/>
  <c r="K1352" i="1" s="1"/>
  <c r="J1356" i="1"/>
  <c r="K1356" i="1" s="1"/>
  <c r="J1360" i="1"/>
  <c r="K1360" i="1" s="1"/>
  <c r="J1364" i="1"/>
  <c r="K1364" i="1" s="1"/>
  <c r="J1368" i="1"/>
  <c r="K1368" i="1" s="1"/>
  <c r="J1372" i="1"/>
  <c r="K1372" i="1" s="1"/>
  <c r="J1376" i="1"/>
  <c r="K1376" i="1" s="1"/>
  <c r="J1380" i="1"/>
  <c r="K1380" i="1" s="1"/>
  <c r="J1384" i="1"/>
  <c r="K1384" i="1" s="1"/>
  <c r="J1388" i="1"/>
  <c r="K1388" i="1" s="1"/>
  <c r="J1392" i="1"/>
  <c r="K1392" i="1" s="1"/>
  <c r="J1396" i="1"/>
  <c r="K1396" i="1" s="1"/>
  <c r="J1400" i="1"/>
  <c r="K1400" i="1" s="1"/>
  <c r="J1404" i="1"/>
  <c r="K1404" i="1" s="1"/>
  <c r="J1408" i="1"/>
  <c r="K1408" i="1" s="1"/>
  <c r="J1412" i="1"/>
  <c r="K1412" i="1" s="1"/>
  <c r="J1416" i="1"/>
  <c r="K1416" i="1" s="1"/>
  <c r="J1420" i="1"/>
  <c r="K1420" i="1" s="1"/>
  <c r="J1424" i="1"/>
  <c r="K1424" i="1" s="1"/>
  <c r="J1428" i="1"/>
  <c r="K1428" i="1" s="1"/>
  <c r="J1432" i="1"/>
  <c r="K1432" i="1" s="1"/>
  <c r="J1436" i="1"/>
  <c r="K1436" i="1" s="1"/>
  <c r="J1440" i="1"/>
  <c r="K1440" i="1" s="1"/>
  <c r="J1444" i="1"/>
  <c r="K1444" i="1" s="1"/>
  <c r="J1448" i="1"/>
  <c r="K1448" i="1" s="1"/>
  <c r="J1452" i="1"/>
  <c r="K1452" i="1" s="1"/>
  <c r="J1456" i="1"/>
  <c r="K1456" i="1" s="1"/>
  <c r="J1460" i="1"/>
  <c r="K1460" i="1" s="1"/>
  <c r="J1464" i="1"/>
  <c r="K1464" i="1" s="1"/>
  <c r="J1468" i="1"/>
  <c r="K1468" i="1" s="1"/>
  <c r="J1472" i="1"/>
  <c r="K1472" i="1" s="1"/>
  <c r="J1476" i="1"/>
  <c r="K1476" i="1" s="1"/>
  <c r="J1480" i="1"/>
  <c r="K1480" i="1" s="1"/>
  <c r="J1484" i="1"/>
  <c r="K1484" i="1" s="1"/>
  <c r="J1488" i="1"/>
  <c r="K1488" i="1" s="1"/>
  <c r="J1492" i="1"/>
  <c r="K1492" i="1" s="1"/>
  <c r="J1496" i="1"/>
  <c r="K1496" i="1" s="1"/>
  <c r="J1500" i="1"/>
  <c r="K1500" i="1" s="1"/>
  <c r="J1504" i="1"/>
  <c r="K1504" i="1" s="1"/>
  <c r="J1508" i="1"/>
  <c r="K1508" i="1" s="1"/>
  <c r="J1512" i="1"/>
  <c r="K1512" i="1" s="1"/>
  <c r="J1516" i="1"/>
  <c r="K1516" i="1" s="1"/>
  <c r="J1520" i="1"/>
  <c r="K1520" i="1" s="1"/>
  <c r="J1524" i="1"/>
  <c r="K1524" i="1" s="1"/>
  <c r="J1528" i="1"/>
  <c r="K1528" i="1" s="1"/>
  <c r="J1532" i="1"/>
  <c r="K1532" i="1" s="1"/>
  <c r="J1536" i="1"/>
  <c r="K1536" i="1" s="1"/>
  <c r="J1540" i="1"/>
  <c r="K1540" i="1" s="1"/>
  <c r="J1544" i="1"/>
  <c r="K1544" i="1" s="1"/>
  <c r="J1548" i="1"/>
  <c r="K1548" i="1" s="1"/>
  <c r="J1552" i="1"/>
  <c r="K1552" i="1" s="1"/>
  <c r="J1556" i="1"/>
  <c r="K1556" i="1" s="1"/>
  <c r="J1560" i="1"/>
  <c r="K1560" i="1" s="1"/>
  <c r="J1564" i="1"/>
  <c r="K1564" i="1" s="1"/>
  <c r="J1568" i="1"/>
  <c r="K1568" i="1" s="1"/>
  <c r="J1572" i="1"/>
  <c r="K1572" i="1" s="1"/>
  <c r="J1576" i="1"/>
  <c r="K1576" i="1" s="1"/>
  <c r="J1580" i="1"/>
  <c r="K1580" i="1" s="1"/>
  <c r="J1584" i="1"/>
  <c r="K1584" i="1" s="1"/>
  <c r="J1588" i="1"/>
  <c r="K1588" i="1" s="1"/>
  <c r="J1592" i="1"/>
  <c r="K1592" i="1" s="1"/>
  <c r="J1596" i="1"/>
  <c r="K1596" i="1" s="1"/>
  <c r="J1600" i="1"/>
  <c r="K1600" i="1" s="1"/>
  <c r="J1604" i="1"/>
  <c r="K1604" i="1" s="1"/>
  <c r="J1608" i="1"/>
  <c r="K1608" i="1" s="1"/>
  <c r="J1612" i="1"/>
  <c r="K1612" i="1" s="1"/>
  <c r="J1616" i="1"/>
  <c r="K1616" i="1" s="1"/>
  <c r="J1620" i="1"/>
  <c r="K1620" i="1" s="1"/>
  <c r="J1624" i="1"/>
  <c r="K1624" i="1" s="1"/>
  <c r="J1628" i="1"/>
  <c r="K1628" i="1" s="1"/>
  <c r="J1632" i="1"/>
  <c r="K1632" i="1" s="1"/>
  <c r="J1636" i="1"/>
  <c r="K1636" i="1" s="1"/>
  <c r="J1640" i="1"/>
  <c r="K1640" i="1" s="1"/>
  <c r="J1644" i="1"/>
  <c r="K1644" i="1" s="1"/>
  <c r="J1648" i="1"/>
  <c r="K1648" i="1" s="1"/>
  <c r="J1652" i="1"/>
  <c r="K1652" i="1" s="1"/>
  <c r="J1656" i="1"/>
  <c r="K1656" i="1" s="1"/>
  <c r="J1660" i="1"/>
  <c r="K1660" i="1" s="1"/>
  <c r="J1664" i="1"/>
  <c r="K1664" i="1" s="1"/>
  <c r="J1668" i="1"/>
  <c r="K1668" i="1" s="1"/>
  <c r="J1672" i="1"/>
  <c r="K1672" i="1" s="1"/>
  <c r="J1676" i="1"/>
  <c r="K1676" i="1" s="1"/>
  <c r="J1680" i="1"/>
  <c r="K1680" i="1" s="1"/>
  <c r="J1684" i="1"/>
  <c r="K1684" i="1" s="1"/>
  <c r="J1688" i="1"/>
  <c r="K1688" i="1" s="1"/>
  <c r="J1692" i="1"/>
  <c r="K1692" i="1" s="1"/>
  <c r="J1696" i="1"/>
  <c r="K1696" i="1" s="1"/>
  <c r="J1700" i="1"/>
  <c r="K1700" i="1" s="1"/>
  <c r="J1704" i="1"/>
  <c r="K1704" i="1" s="1"/>
  <c r="J1708" i="1"/>
  <c r="K1708" i="1" s="1"/>
  <c r="J1712" i="1"/>
  <c r="K1712" i="1" s="1"/>
  <c r="J1716" i="1"/>
  <c r="K1716" i="1" s="1"/>
  <c r="J1720" i="1"/>
  <c r="K1720" i="1" s="1"/>
  <c r="J1724" i="1"/>
  <c r="K1724" i="1" s="1"/>
  <c r="J1728" i="1"/>
  <c r="K1728" i="1" s="1"/>
  <c r="J1732" i="1"/>
  <c r="K1732" i="1" s="1"/>
  <c r="J1736" i="1"/>
  <c r="K1736" i="1" s="1"/>
  <c r="J1740" i="1"/>
  <c r="K1740" i="1" s="1"/>
  <c r="J1744" i="1"/>
  <c r="K1744" i="1" s="1"/>
  <c r="J1748" i="1"/>
  <c r="K1748" i="1" s="1"/>
  <c r="J1752" i="1"/>
  <c r="K1752" i="1" s="1"/>
  <c r="J1756" i="1"/>
  <c r="K1756" i="1" s="1"/>
  <c r="J1760" i="1"/>
  <c r="K1760" i="1" s="1"/>
  <c r="J1764" i="1"/>
  <c r="K1764" i="1" s="1"/>
  <c r="J1768" i="1"/>
  <c r="K1768" i="1" s="1"/>
  <c r="J1772" i="1"/>
  <c r="K1772" i="1" s="1"/>
  <c r="J1776" i="1"/>
  <c r="K1776" i="1" s="1"/>
  <c r="J1780" i="1"/>
  <c r="K1780" i="1" s="1"/>
  <c r="J1784" i="1"/>
  <c r="K1784" i="1" s="1"/>
  <c r="J1788" i="1"/>
  <c r="K1788" i="1" s="1"/>
  <c r="J1792" i="1"/>
  <c r="K1792" i="1" s="1"/>
  <c r="J1796" i="1"/>
  <c r="K1796" i="1" s="1"/>
  <c r="J1800" i="1"/>
  <c r="K1800" i="1" s="1"/>
  <c r="J1804" i="1"/>
  <c r="K1804" i="1" s="1"/>
  <c r="J1808" i="1"/>
  <c r="K1808" i="1" s="1"/>
  <c r="J1812" i="1"/>
  <c r="K1812" i="1" s="1"/>
  <c r="J1816" i="1"/>
  <c r="K1816" i="1" s="1"/>
  <c r="J1820" i="1"/>
  <c r="K1820" i="1" s="1"/>
  <c r="J1824" i="1"/>
  <c r="K1824" i="1" s="1"/>
  <c r="J1828" i="1"/>
  <c r="K1828" i="1" s="1"/>
  <c r="J1832" i="1"/>
  <c r="K1832" i="1" s="1"/>
  <c r="J1836" i="1"/>
  <c r="K1836" i="1" s="1"/>
  <c r="J1840" i="1"/>
  <c r="K1840" i="1" s="1"/>
  <c r="J1844" i="1"/>
  <c r="K1844" i="1" s="1"/>
  <c r="J1848" i="1"/>
  <c r="K1848" i="1" s="1"/>
  <c r="J1852" i="1"/>
  <c r="K1852" i="1" s="1"/>
  <c r="J1856" i="1"/>
  <c r="K1856" i="1" s="1"/>
  <c r="J1860" i="1"/>
  <c r="K1860" i="1" s="1"/>
  <c r="J1864" i="1"/>
  <c r="K1864" i="1" s="1"/>
  <c r="J1868" i="1"/>
  <c r="K1868" i="1" s="1"/>
  <c r="J1872" i="1"/>
  <c r="K1872" i="1" s="1"/>
  <c r="J1876" i="1"/>
  <c r="K1876" i="1" s="1"/>
  <c r="J1880" i="1"/>
  <c r="K1880" i="1" s="1"/>
  <c r="J1884" i="1"/>
  <c r="K1884" i="1" s="1"/>
  <c r="J1888" i="1"/>
  <c r="K1888" i="1" s="1"/>
  <c r="J1892" i="1"/>
  <c r="K1892" i="1" s="1"/>
  <c r="J1896" i="1"/>
  <c r="K1896" i="1" s="1"/>
  <c r="J1900" i="1"/>
  <c r="K1900" i="1" s="1"/>
  <c r="J1904" i="1"/>
  <c r="K1904" i="1" s="1"/>
  <c r="J1908" i="1"/>
  <c r="K1908" i="1" s="1"/>
  <c r="J1912" i="1"/>
  <c r="K1912" i="1" s="1"/>
  <c r="J1916" i="1"/>
  <c r="K1916" i="1" s="1"/>
  <c r="J1920" i="1"/>
  <c r="K1920" i="1" s="1"/>
  <c r="J1924" i="1"/>
  <c r="K1924" i="1" s="1"/>
  <c r="J1928" i="1"/>
  <c r="K1928" i="1" s="1"/>
  <c r="J1932" i="1"/>
  <c r="K1932" i="1" s="1"/>
  <c r="J1936" i="1"/>
  <c r="K1936" i="1" s="1"/>
  <c r="J1940" i="1"/>
  <c r="K1940" i="1" s="1"/>
  <c r="J1944" i="1"/>
  <c r="K1944" i="1" s="1"/>
  <c r="J1948" i="1"/>
  <c r="K1948" i="1" s="1"/>
  <c r="J1952" i="1"/>
  <c r="K1952" i="1" s="1"/>
  <c r="J1956" i="1"/>
  <c r="K1956" i="1" s="1"/>
  <c r="J1960" i="1"/>
  <c r="K1960" i="1" s="1"/>
  <c r="J1964" i="1"/>
  <c r="K1964" i="1" s="1"/>
  <c r="J1968" i="1"/>
  <c r="K1968" i="1" s="1"/>
  <c r="J1972" i="1"/>
  <c r="K1972" i="1" s="1"/>
  <c r="J1976" i="1"/>
  <c r="K1976" i="1" s="1"/>
  <c r="J1980" i="1"/>
  <c r="K1980" i="1" s="1"/>
  <c r="J1984" i="1"/>
  <c r="K1984" i="1" s="1"/>
  <c r="J1988" i="1"/>
  <c r="K1988" i="1" s="1"/>
  <c r="J1992" i="1"/>
  <c r="K1992" i="1" s="1"/>
  <c r="J1996" i="1"/>
  <c r="K1996" i="1" s="1"/>
  <c r="J2000" i="1"/>
  <c r="K2000" i="1" s="1"/>
  <c r="J2004" i="1"/>
  <c r="K2004" i="1" s="1"/>
  <c r="J2008" i="1"/>
  <c r="K2008" i="1" s="1"/>
  <c r="J2012" i="1"/>
  <c r="K2012" i="1" s="1"/>
  <c r="J2016" i="1"/>
  <c r="K2016" i="1" s="1"/>
  <c r="J2020" i="1"/>
  <c r="K2020" i="1" s="1"/>
  <c r="J2024" i="1"/>
  <c r="K2024" i="1" s="1"/>
  <c r="J2028" i="1"/>
  <c r="K2028" i="1" s="1"/>
  <c r="J2032" i="1"/>
  <c r="K2032" i="1" s="1"/>
  <c r="J2036" i="1"/>
  <c r="K2036" i="1" s="1"/>
  <c r="J2040" i="1"/>
  <c r="K2040" i="1" s="1"/>
  <c r="J2044" i="1"/>
  <c r="K2044" i="1" s="1"/>
  <c r="J2048" i="1"/>
  <c r="K2048" i="1" s="1"/>
  <c r="J2052" i="1"/>
  <c r="K2052" i="1" s="1"/>
  <c r="J2056" i="1"/>
  <c r="K2056" i="1" s="1"/>
  <c r="J2060" i="1"/>
  <c r="K2060" i="1" s="1"/>
  <c r="J2064" i="1"/>
  <c r="K2064" i="1" s="1"/>
  <c r="J2068" i="1"/>
  <c r="K2068" i="1" s="1"/>
  <c r="J2072" i="1"/>
  <c r="K2072" i="1" s="1"/>
  <c r="J2076" i="1"/>
  <c r="K2076" i="1" s="1"/>
  <c r="J2080" i="1"/>
  <c r="K2080" i="1" s="1"/>
  <c r="J2084" i="1"/>
  <c r="K2084" i="1" s="1"/>
  <c r="J2088" i="1"/>
  <c r="K2088" i="1" s="1"/>
  <c r="J2092" i="1"/>
  <c r="K2092" i="1" s="1"/>
  <c r="J2096" i="1"/>
  <c r="K2096" i="1" s="1"/>
  <c r="J2100" i="1"/>
  <c r="K2100" i="1" s="1"/>
  <c r="J2104" i="1"/>
  <c r="K2104" i="1" s="1"/>
  <c r="J2108" i="1"/>
  <c r="K2108" i="1" s="1"/>
  <c r="J2112" i="1"/>
  <c r="K2112" i="1" s="1"/>
  <c r="J2116" i="1"/>
  <c r="K2116" i="1" s="1"/>
  <c r="J2120" i="1"/>
  <c r="K2120" i="1" s="1"/>
  <c r="J2124" i="1"/>
  <c r="K2124" i="1" s="1"/>
  <c r="J2128" i="1"/>
  <c r="K2128" i="1" s="1"/>
  <c r="J2132" i="1"/>
  <c r="K2132" i="1" s="1"/>
  <c r="J2136" i="1"/>
  <c r="K2136" i="1" s="1"/>
  <c r="J2140" i="1"/>
  <c r="K2140" i="1" s="1"/>
  <c r="J2144" i="1"/>
  <c r="K2144" i="1" s="1"/>
  <c r="J2148" i="1"/>
  <c r="K2148" i="1" s="1"/>
  <c r="J2152" i="1"/>
  <c r="K2152" i="1" s="1"/>
  <c r="J2156" i="1"/>
  <c r="K2156" i="1" s="1"/>
  <c r="J2160" i="1"/>
  <c r="K2160" i="1" s="1"/>
  <c r="J2164" i="1"/>
  <c r="K2164" i="1" s="1"/>
  <c r="J2168" i="1"/>
  <c r="K2168" i="1" s="1"/>
  <c r="J2172" i="1"/>
  <c r="K2172" i="1" s="1"/>
  <c r="J2176" i="1"/>
  <c r="K2176" i="1" s="1"/>
  <c r="J2180" i="1"/>
  <c r="K2180" i="1" s="1"/>
  <c r="J2184" i="1"/>
  <c r="K2184" i="1" s="1"/>
  <c r="J2188" i="1"/>
  <c r="K2188" i="1" s="1"/>
  <c r="J2192" i="1"/>
  <c r="K2192" i="1" s="1"/>
  <c r="J2196" i="1"/>
  <c r="K2196" i="1" s="1"/>
  <c r="J2200" i="1"/>
  <c r="K2200" i="1" s="1"/>
  <c r="J2204" i="1"/>
  <c r="K2204" i="1" s="1"/>
  <c r="J2208" i="1"/>
  <c r="K2208" i="1" s="1"/>
  <c r="J2212" i="1"/>
  <c r="K2212" i="1" s="1"/>
  <c r="J2216" i="1"/>
  <c r="K2216" i="1" s="1"/>
  <c r="J2220" i="1"/>
  <c r="K2220" i="1" s="1"/>
  <c r="J2224" i="1"/>
  <c r="K2224" i="1" s="1"/>
  <c r="J2228" i="1"/>
  <c r="K2228" i="1" s="1"/>
  <c r="J2232" i="1"/>
  <c r="K2232" i="1" s="1"/>
  <c r="J2236" i="1"/>
  <c r="K2236" i="1" s="1"/>
  <c r="J2240" i="1"/>
  <c r="K2240" i="1" s="1"/>
  <c r="J2244" i="1"/>
  <c r="K2244" i="1" s="1"/>
  <c r="J2248" i="1"/>
  <c r="K2248" i="1" s="1"/>
  <c r="J2252" i="1"/>
  <c r="K2252" i="1" s="1"/>
  <c r="J2256" i="1"/>
  <c r="K2256" i="1" s="1"/>
  <c r="J2260" i="1"/>
  <c r="K2260" i="1" s="1"/>
  <c r="J2264" i="1"/>
  <c r="K2264" i="1" s="1"/>
  <c r="J2268" i="1"/>
  <c r="K2268" i="1" s="1"/>
  <c r="J2272" i="1"/>
  <c r="K2272" i="1" s="1"/>
  <c r="J2276" i="1"/>
  <c r="K2276" i="1" s="1"/>
  <c r="J2280" i="1"/>
  <c r="K2280" i="1" s="1"/>
  <c r="J2284" i="1"/>
  <c r="K2284" i="1" s="1"/>
  <c r="J2288" i="1"/>
  <c r="K2288" i="1" s="1"/>
  <c r="J2292" i="1"/>
  <c r="K2292" i="1" s="1"/>
  <c r="J2296" i="1"/>
  <c r="K2296" i="1" s="1"/>
  <c r="J2300" i="1"/>
  <c r="K2300" i="1" s="1"/>
  <c r="J2304" i="1"/>
  <c r="K2304" i="1" s="1"/>
  <c r="J2308" i="1"/>
  <c r="K2308" i="1" s="1"/>
  <c r="J2312" i="1"/>
  <c r="K2312" i="1" s="1"/>
  <c r="J2316" i="1"/>
  <c r="K2316" i="1" s="1"/>
  <c r="J2320" i="1"/>
  <c r="K2320" i="1" s="1"/>
  <c r="J2324" i="1"/>
  <c r="K2324" i="1" s="1"/>
  <c r="J2328" i="1"/>
  <c r="K2328" i="1" s="1"/>
  <c r="J2332" i="1"/>
  <c r="K2332" i="1" s="1"/>
  <c r="J2336" i="1"/>
  <c r="K2336" i="1" s="1"/>
  <c r="J2340" i="1"/>
  <c r="K2340" i="1" s="1"/>
  <c r="J2344" i="1"/>
  <c r="K2344" i="1" s="1"/>
  <c r="J2348" i="1"/>
  <c r="K2348" i="1" s="1"/>
  <c r="J2352" i="1"/>
  <c r="K2352" i="1" s="1"/>
  <c r="J2356" i="1"/>
  <c r="K2356" i="1" s="1"/>
  <c r="J2360" i="1"/>
  <c r="K2360" i="1" s="1"/>
  <c r="J2364" i="1"/>
  <c r="K2364" i="1" s="1"/>
  <c r="J2368" i="1"/>
  <c r="K2368" i="1" s="1"/>
  <c r="J2372" i="1"/>
  <c r="K2372" i="1" s="1"/>
  <c r="J2376" i="1"/>
  <c r="K2376" i="1" s="1"/>
  <c r="J2380" i="1"/>
  <c r="K2380" i="1" s="1"/>
  <c r="J2384" i="1"/>
  <c r="K2384" i="1" s="1"/>
  <c r="J2388" i="1"/>
  <c r="K2388" i="1" s="1"/>
  <c r="J2392" i="1"/>
  <c r="K2392" i="1" s="1"/>
  <c r="J2396" i="1"/>
  <c r="K2396" i="1" s="1"/>
  <c r="J2400" i="1"/>
  <c r="K2400" i="1" s="1"/>
  <c r="J2404" i="1"/>
  <c r="K2404" i="1" s="1"/>
  <c r="J2408" i="1"/>
  <c r="K2408" i="1" s="1"/>
  <c r="J2412" i="1"/>
  <c r="K2412" i="1" s="1"/>
  <c r="J2416" i="1"/>
  <c r="K2416" i="1" s="1"/>
  <c r="J2420" i="1"/>
  <c r="K2420" i="1" s="1"/>
  <c r="J2424" i="1"/>
  <c r="K2424" i="1" s="1"/>
  <c r="J2428" i="1"/>
  <c r="K2428" i="1" s="1"/>
  <c r="J2432" i="1"/>
  <c r="K2432" i="1" s="1"/>
  <c r="J2436" i="1"/>
  <c r="K2436" i="1" s="1"/>
  <c r="J2440" i="1"/>
  <c r="K2440" i="1" s="1"/>
  <c r="J2444" i="1"/>
  <c r="K2444" i="1" s="1"/>
  <c r="J2448" i="1"/>
  <c r="K2448" i="1" s="1"/>
  <c r="J2452" i="1"/>
  <c r="K2452" i="1" s="1"/>
  <c r="J2456" i="1"/>
  <c r="K2456" i="1" s="1"/>
  <c r="J2460" i="1"/>
  <c r="K2460" i="1" s="1"/>
  <c r="J2464" i="1"/>
  <c r="K2464" i="1" s="1"/>
  <c r="J2468" i="1"/>
  <c r="K2468" i="1" s="1"/>
  <c r="J2472" i="1"/>
  <c r="K2472" i="1" s="1"/>
  <c r="J2476" i="1"/>
  <c r="K2476" i="1" s="1"/>
  <c r="J2480" i="1"/>
  <c r="K2480" i="1" s="1"/>
  <c r="J2484" i="1"/>
  <c r="K2484" i="1" s="1"/>
  <c r="J2488" i="1"/>
  <c r="K2488" i="1" s="1"/>
  <c r="J2492" i="1"/>
  <c r="K2492" i="1" s="1"/>
  <c r="J2496" i="1"/>
  <c r="K2496" i="1" s="1"/>
  <c r="J2500" i="1"/>
  <c r="K2500" i="1" s="1"/>
  <c r="J2504" i="1"/>
  <c r="K2504" i="1" s="1"/>
  <c r="J2508" i="1"/>
  <c r="K2508" i="1" s="1"/>
  <c r="J2512" i="1"/>
  <c r="K2512" i="1" s="1"/>
  <c r="J2516" i="1"/>
  <c r="K2516" i="1" s="1"/>
  <c r="J2520" i="1"/>
  <c r="K2520" i="1" s="1"/>
  <c r="J2524" i="1"/>
  <c r="K2524" i="1" s="1"/>
  <c r="J2528" i="1"/>
  <c r="K2528" i="1" s="1"/>
  <c r="J2532" i="1"/>
  <c r="K2532" i="1" s="1"/>
  <c r="J2536" i="1"/>
  <c r="K2536" i="1" s="1"/>
  <c r="J2540" i="1"/>
  <c r="K2540" i="1" s="1"/>
  <c r="J2544" i="1"/>
  <c r="K2544" i="1" s="1"/>
  <c r="J2548" i="1"/>
  <c r="K2548" i="1" s="1"/>
  <c r="J2552" i="1"/>
  <c r="K2552" i="1" s="1"/>
  <c r="J2556" i="1"/>
  <c r="K2556" i="1" s="1"/>
  <c r="J2560" i="1"/>
  <c r="K2560" i="1" s="1"/>
  <c r="J2564" i="1"/>
  <c r="K2564" i="1" s="1"/>
  <c r="J2568" i="1"/>
  <c r="K2568" i="1" s="1"/>
  <c r="J2572" i="1"/>
  <c r="K2572" i="1" s="1"/>
  <c r="J2576" i="1"/>
  <c r="K2576" i="1" s="1"/>
  <c r="J2580" i="1"/>
  <c r="K2580" i="1" s="1"/>
  <c r="J2584" i="1"/>
  <c r="K2584" i="1" s="1"/>
  <c r="J2588" i="1"/>
  <c r="K2588" i="1" s="1"/>
  <c r="J2592" i="1"/>
  <c r="K2592" i="1" s="1"/>
  <c r="J2596" i="1"/>
  <c r="K2596" i="1" s="1"/>
  <c r="J2600" i="1"/>
  <c r="K2600" i="1" s="1"/>
  <c r="J2604" i="1"/>
  <c r="K2604" i="1" s="1"/>
  <c r="J2608" i="1"/>
  <c r="K2608" i="1" s="1"/>
  <c r="J2612" i="1"/>
  <c r="K2612" i="1" s="1"/>
  <c r="J2616" i="1"/>
  <c r="K2616" i="1" s="1"/>
  <c r="J2620" i="1"/>
  <c r="K2620" i="1" s="1"/>
  <c r="J2624" i="1"/>
  <c r="K2624" i="1" s="1"/>
  <c r="J2628" i="1"/>
  <c r="K2628" i="1" s="1"/>
  <c r="J2632" i="1"/>
  <c r="K2632" i="1" s="1"/>
  <c r="J2636" i="1"/>
  <c r="K2636" i="1" s="1"/>
  <c r="J2640" i="1"/>
  <c r="K2640" i="1" s="1"/>
  <c r="J2644" i="1"/>
  <c r="K2644" i="1" s="1"/>
  <c r="J2648" i="1"/>
  <c r="K2648" i="1" s="1"/>
  <c r="J2652" i="1"/>
  <c r="K2652" i="1" s="1"/>
  <c r="J2656" i="1"/>
  <c r="K2656" i="1" s="1"/>
  <c r="J2660" i="1"/>
  <c r="K2660" i="1" s="1"/>
  <c r="J2664" i="1"/>
  <c r="K2664" i="1" s="1"/>
  <c r="J2668" i="1"/>
  <c r="K2668" i="1" s="1"/>
  <c r="J2672" i="1"/>
  <c r="K2672" i="1" s="1"/>
  <c r="J2676" i="1"/>
  <c r="K2676" i="1" s="1"/>
  <c r="J2680" i="1"/>
  <c r="K2680" i="1" s="1"/>
  <c r="J2684" i="1"/>
  <c r="K2684" i="1" s="1"/>
  <c r="J2688" i="1"/>
  <c r="K2688" i="1" s="1"/>
  <c r="J2692" i="1"/>
  <c r="K2692" i="1" s="1"/>
  <c r="J2696" i="1"/>
  <c r="K2696" i="1" s="1"/>
  <c r="J2700" i="1"/>
  <c r="K2700" i="1" s="1"/>
  <c r="J2704" i="1"/>
  <c r="K2704" i="1" s="1"/>
  <c r="J2708" i="1"/>
  <c r="K2708" i="1" s="1"/>
  <c r="J2712" i="1"/>
  <c r="K2712" i="1" s="1"/>
  <c r="J2716" i="1"/>
  <c r="K2716" i="1" s="1"/>
  <c r="J2720" i="1"/>
  <c r="K2720" i="1" s="1"/>
  <c r="J2724" i="1"/>
  <c r="K2724" i="1" s="1"/>
  <c r="J2728" i="1"/>
  <c r="K2728" i="1" s="1"/>
  <c r="J2732" i="1"/>
  <c r="K2732" i="1" s="1"/>
  <c r="J2736" i="1"/>
  <c r="K2736" i="1" s="1"/>
  <c r="J2740" i="1"/>
  <c r="K2740" i="1" s="1"/>
  <c r="J2744" i="1"/>
  <c r="K2744" i="1" s="1"/>
  <c r="J2748" i="1"/>
  <c r="K2748" i="1" s="1"/>
  <c r="J2752" i="1"/>
  <c r="K2752" i="1" s="1"/>
  <c r="J2756" i="1"/>
  <c r="K2756" i="1" s="1"/>
  <c r="J2760" i="1"/>
  <c r="K2760" i="1" s="1"/>
  <c r="J2764" i="1"/>
  <c r="K2764" i="1" s="1"/>
  <c r="J2768" i="1"/>
  <c r="K2768" i="1" s="1"/>
  <c r="J2772" i="1"/>
  <c r="K2772" i="1" s="1"/>
  <c r="J2776" i="1"/>
  <c r="K2776" i="1" s="1"/>
  <c r="J2780" i="1"/>
  <c r="K2780" i="1" s="1"/>
  <c r="J2784" i="1"/>
  <c r="K2784" i="1" s="1"/>
  <c r="J2788" i="1"/>
  <c r="K2788" i="1" s="1"/>
  <c r="J2792" i="1"/>
  <c r="K2792" i="1" s="1"/>
  <c r="J2796" i="1"/>
  <c r="K2796" i="1" s="1"/>
  <c r="J2800" i="1"/>
  <c r="K2800" i="1" s="1"/>
  <c r="J2804" i="1"/>
  <c r="K2804" i="1" s="1"/>
  <c r="J2808" i="1"/>
  <c r="K2808" i="1" s="1"/>
  <c r="J2812" i="1"/>
  <c r="K2812" i="1" s="1"/>
  <c r="J2816" i="1"/>
  <c r="K2816" i="1" s="1"/>
  <c r="J2820" i="1"/>
  <c r="K2820" i="1" s="1"/>
  <c r="J2824" i="1"/>
  <c r="K2824" i="1" s="1"/>
  <c r="J2828" i="1"/>
  <c r="K2828" i="1" s="1"/>
  <c r="J2832" i="1"/>
  <c r="K2832" i="1" s="1"/>
  <c r="J2836" i="1"/>
  <c r="K2836" i="1" s="1"/>
  <c r="J2840" i="1"/>
  <c r="K2840" i="1" s="1"/>
  <c r="J2844" i="1"/>
  <c r="K2844" i="1" s="1"/>
  <c r="J2848" i="1"/>
  <c r="K2848" i="1" s="1"/>
  <c r="J2852" i="1"/>
  <c r="K2852" i="1" s="1"/>
  <c r="J2856" i="1"/>
  <c r="K2856" i="1" s="1"/>
  <c r="J2860" i="1"/>
  <c r="K2860" i="1" s="1"/>
  <c r="J2864" i="1"/>
  <c r="K2864" i="1" s="1"/>
  <c r="J2868" i="1"/>
  <c r="K2868" i="1" s="1"/>
  <c r="J2872" i="1"/>
  <c r="K2872" i="1" s="1"/>
  <c r="J2876" i="1"/>
  <c r="K2876" i="1" s="1"/>
  <c r="J2880" i="1"/>
  <c r="K2880" i="1" s="1"/>
  <c r="J2884" i="1"/>
  <c r="K2884" i="1" s="1"/>
  <c r="J2888" i="1"/>
  <c r="K2888" i="1" s="1"/>
  <c r="J2892" i="1"/>
  <c r="K2892" i="1" s="1"/>
  <c r="J2896" i="1"/>
  <c r="K2896" i="1" s="1"/>
  <c r="J2900" i="1"/>
  <c r="K2900" i="1" s="1"/>
  <c r="J2904" i="1"/>
  <c r="K2904" i="1" s="1"/>
  <c r="J2908" i="1"/>
  <c r="K2908" i="1" s="1"/>
  <c r="J2912" i="1"/>
  <c r="K2912" i="1" s="1"/>
  <c r="J2916" i="1"/>
  <c r="K2916" i="1" s="1"/>
  <c r="J2920" i="1"/>
  <c r="K2920" i="1" s="1"/>
  <c r="J2924" i="1"/>
  <c r="K2924" i="1" s="1"/>
  <c r="J2928" i="1"/>
  <c r="K2928" i="1" s="1"/>
  <c r="J2932" i="1"/>
  <c r="K2932" i="1" s="1"/>
  <c r="J2936" i="1"/>
  <c r="K2936" i="1" s="1"/>
  <c r="J2940" i="1"/>
  <c r="K2940" i="1" s="1"/>
  <c r="J2944" i="1"/>
  <c r="K2944" i="1" s="1"/>
  <c r="J2948" i="1"/>
  <c r="K2948" i="1" s="1"/>
  <c r="J2952" i="1"/>
  <c r="K2952" i="1" s="1"/>
  <c r="J2956" i="1"/>
  <c r="K2956" i="1" s="1"/>
  <c r="J2960" i="1"/>
  <c r="K2960" i="1" s="1"/>
  <c r="J2964" i="1"/>
  <c r="K2964" i="1" s="1"/>
  <c r="J2968" i="1"/>
  <c r="K2968" i="1" s="1"/>
  <c r="J2972" i="1"/>
  <c r="K2972" i="1" s="1"/>
  <c r="J2976" i="1"/>
  <c r="K2976" i="1" s="1"/>
  <c r="J2980" i="1"/>
  <c r="K2980" i="1" s="1"/>
  <c r="J2984" i="1"/>
  <c r="K2984" i="1" s="1"/>
  <c r="J2988" i="1"/>
  <c r="K2988" i="1" s="1"/>
  <c r="J2992" i="1"/>
  <c r="K2992" i="1" s="1"/>
  <c r="J2996" i="1"/>
  <c r="K2996" i="1" s="1"/>
  <c r="J3000" i="1"/>
  <c r="K3000" i="1" s="1"/>
  <c r="J3004" i="1"/>
  <c r="K3004" i="1" s="1"/>
  <c r="J3008" i="1"/>
  <c r="K3008" i="1" s="1"/>
  <c r="J3012" i="1"/>
  <c r="K3012" i="1" s="1"/>
  <c r="J3016" i="1"/>
  <c r="K3016" i="1" s="1"/>
  <c r="J3020" i="1"/>
  <c r="K3020" i="1" s="1"/>
  <c r="J3024" i="1"/>
  <c r="K3024" i="1" s="1"/>
  <c r="J3028" i="1"/>
  <c r="K3028" i="1" s="1"/>
  <c r="J3032" i="1"/>
  <c r="K3032" i="1" s="1"/>
  <c r="J3036" i="1"/>
  <c r="K3036" i="1" s="1"/>
  <c r="J3040" i="1"/>
  <c r="K3040" i="1" s="1"/>
  <c r="J3044" i="1"/>
  <c r="K3044" i="1" s="1"/>
  <c r="J3048" i="1"/>
  <c r="K3048" i="1" s="1"/>
  <c r="J3052" i="1"/>
  <c r="K3052" i="1" s="1"/>
  <c r="J3056" i="1"/>
  <c r="K3056" i="1" s="1"/>
  <c r="J3060" i="1"/>
  <c r="K3060" i="1" s="1"/>
  <c r="J3064" i="1"/>
  <c r="K3064" i="1" s="1"/>
  <c r="J3068" i="1"/>
  <c r="K3068" i="1" s="1"/>
  <c r="J3072" i="1"/>
  <c r="K3072" i="1" s="1"/>
  <c r="J3076" i="1"/>
  <c r="K3076" i="1" s="1"/>
  <c r="J3080" i="1"/>
  <c r="K3080" i="1" s="1"/>
  <c r="J3084" i="1"/>
  <c r="K3084" i="1" s="1"/>
  <c r="J3088" i="1"/>
  <c r="K3088" i="1" s="1"/>
  <c r="J3092" i="1"/>
  <c r="K3092" i="1" s="1"/>
  <c r="J3096" i="1"/>
  <c r="K3096" i="1" s="1"/>
  <c r="J3100" i="1"/>
  <c r="K3100" i="1" s="1"/>
  <c r="J3104" i="1"/>
  <c r="K3104" i="1" s="1"/>
  <c r="J3108" i="1"/>
  <c r="K3108" i="1" s="1"/>
  <c r="J3112" i="1"/>
  <c r="K3112" i="1" s="1"/>
  <c r="J3116" i="1"/>
  <c r="K3116" i="1" s="1"/>
  <c r="J3120" i="1"/>
  <c r="K3120" i="1" s="1"/>
  <c r="J3124" i="1"/>
  <c r="K3124" i="1" s="1"/>
  <c r="J3128" i="1"/>
  <c r="K3128" i="1" s="1"/>
  <c r="J3132" i="1"/>
  <c r="K3132" i="1" s="1"/>
  <c r="J3136" i="1"/>
  <c r="K3136" i="1" s="1"/>
  <c r="J3140" i="1"/>
  <c r="K3140" i="1" s="1"/>
  <c r="J3144" i="1"/>
  <c r="K3144" i="1" s="1"/>
  <c r="J3148" i="1"/>
  <c r="K3148" i="1" s="1"/>
  <c r="J3152" i="1"/>
  <c r="K3152" i="1" s="1"/>
  <c r="J3156" i="1"/>
  <c r="K3156" i="1" s="1"/>
  <c r="J3160" i="1"/>
  <c r="K3160" i="1" s="1"/>
  <c r="J3164" i="1"/>
  <c r="K3164" i="1" s="1"/>
  <c r="J3168" i="1"/>
  <c r="K3168" i="1" s="1"/>
  <c r="J3172" i="1"/>
  <c r="K3172" i="1" s="1"/>
  <c r="J3176" i="1"/>
  <c r="K3176" i="1" s="1"/>
  <c r="J3180" i="1"/>
  <c r="K3180" i="1" s="1"/>
  <c r="J3184" i="1"/>
  <c r="K3184" i="1" s="1"/>
  <c r="J3188" i="1"/>
  <c r="K3188" i="1" s="1"/>
  <c r="J3192" i="1"/>
  <c r="K3192" i="1" s="1"/>
  <c r="J3196" i="1"/>
  <c r="K3196" i="1" s="1"/>
  <c r="J3200" i="1"/>
  <c r="K3200" i="1" s="1"/>
  <c r="J3204" i="1"/>
  <c r="K3204" i="1" s="1"/>
  <c r="J3208" i="1"/>
  <c r="K3208" i="1" s="1"/>
  <c r="J3212" i="1"/>
  <c r="K3212" i="1" s="1"/>
  <c r="J3216" i="1"/>
  <c r="K3216" i="1" s="1"/>
  <c r="J3220" i="1"/>
  <c r="K3220" i="1" s="1"/>
  <c r="J3224" i="1"/>
  <c r="K3224" i="1" s="1"/>
  <c r="J3228" i="1"/>
  <c r="K3228" i="1" s="1"/>
  <c r="J3232" i="1"/>
  <c r="K3232" i="1" s="1"/>
  <c r="J3236" i="1"/>
  <c r="K3236" i="1" s="1"/>
  <c r="J3240" i="1"/>
  <c r="K3240" i="1" s="1"/>
  <c r="J3244" i="1"/>
  <c r="K3244" i="1" s="1"/>
  <c r="J3248" i="1"/>
  <c r="K3248" i="1" s="1"/>
  <c r="J3252" i="1"/>
  <c r="K3252" i="1" s="1"/>
  <c r="J3256" i="1"/>
  <c r="K3256" i="1" s="1"/>
  <c r="J3260" i="1"/>
  <c r="K3260" i="1" s="1"/>
  <c r="J3264" i="1"/>
  <c r="K3264" i="1" s="1"/>
  <c r="J3268" i="1"/>
  <c r="K3268" i="1" s="1"/>
  <c r="J3272" i="1"/>
  <c r="K3272" i="1" s="1"/>
  <c r="J3276" i="1"/>
  <c r="K3276" i="1" s="1"/>
  <c r="J3280" i="1"/>
  <c r="K3280" i="1" s="1"/>
  <c r="J3284" i="1"/>
  <c r="K3284" i="1" s="1"/>
  <c r="J3288" i="1"/>
  <c r="K3288" i="1" s="1"/>
  <c r="J3292" i="1"/>
  <c r="K3292" i="1" s="1"/>
  <c r="J3296" i="1"/>
  <c r="K3296" i="1" s="1"/>
  <c r="J3300" i="1"/>
  <c r="K3300" i="1" s="1"/>
  <c r="J3304" i="1"/>
  <c r="K3304" i="1" s="1"/>
  <c r="J3308" i="1"/>
  <c r="K3308" i="1" s="1"/>
  <c r="J3312" i="1"/>
  <c r="K3312" i="1" s="1"/>
  <c r="J3316" i="1"/>
  <c r="K3316" i="1" s="1"/>
  <c r="J3320" i="1"/>
  <c r="K3320" i="1" s="1"/>
  <c r="J3324" i="1"/>
  <c r="K3324" i="1" s="1"/>
  <c r="J3328" i="1"/>
  <c r="K3328" i="1" s="1"/>
  <c r="J3332" i="1"/>
  <c r="K3332" i="1" s="1"/>
  <c r="J3336" i="1"/>
  <c r="K3336" i="1" s="1"/>
  <c r="J3340" i="1"/>
  <c r="K3340" i="1" s="1"/>
  <c r="J3344" i="1"/>
  <c r="K3344" i="1" s="1"/>
  <c r="J3348" i="1"/>
  <c r="K3348" i="1" s="1"/>
  <c r="J3352" i="1"/>
  <c r="K3352" i="1" s="1"/>
  <c r="J3356" i="1"/>
  <c r="K3356" i="1" s="1"/>
  <c r="J3360" i="1"/>
  <c r="K3360" i="1" s="1"/>
  <c r="J3364" i="1"/>
  <c r="K3364" i="1" s="1"/>
  <c r="J3368" i="1"/>
  <c r="K3368" i="1" s="1"/>
  <c r="J3372" i="1"/>
  <c r="K3372" i="1" s="1"/>
  <c r="J3376" i="1"/>
  <c r="K3376" i="1" s="1"/>
  <c r="J3380" i="1"/>
  <c r="K3380" i="1" s="1"/>
  <c r="J3384" i="1"/>
  <c r="K3384" i="1" s="1"/>
  <c r="J3388" i="1"/>
  <c r="K3388" i="1" s="1"/>
  <c r="J3392" i="1"/>
  <c r="K3392" i="1" s="1"/>
  <c r="J3396" i="1"/>
  <c r="K3396" i="1" s="1"/>
  <c r="J3400" i="1"/>
  <c r="K3400" i="1" s="1"/>
  <c r="J3404" i="1"/>
  <c r="K3404" i="1" s="1"/>
  <c r="J3408" i="1"/>
  <c r="K3408" i="1" s="1"/>
  <c r="J3412" i="1"/>
  <c r="K3412" i="1" s="1"/>
  <c r="J3416" i="1"/>
  <c r="K3416" i="1" s="1"/>
  <c r="J3420" i="1"/>
  <c r="K3420" i="1" s="1"/>
  <c r="J3424" i="1"/>
  <c r="K3424" i="1" s="1"/>
  <c r="J3428" i="1"/>
  <c r="K3428" i="1" s="1"/>
  <c r="J3432" i="1"/>
  <c r="K3432" i="1" s="1"/>
  <c r="J3436" i="1"/>
  <c r="K3436" i="1" s="1"/>
  <c r="J3440" i="1"/>
  <c r="K3440" i="1" s="1"/>
  <c r="J3444" i="1"/>
  <c r="K3444" i="1" s="1"/>
  <c r="J3448" i="1"/>
  <c r="K3448" i="1" s="1"/>
  <c r="J3452" i="1"/>
  <c r="K3452" i="1" s="1"/>
  <c r="J3456" i="1"/>
  <c r="K3456" i="1" s="1"/>
  <c r="J3460" i="1"/>
  <c r="K3460" i="1" s="1"/>
  <c r="J3464" i="1"/>
  <c r="K3464" i="1" s="1"/>
  <c r="J3468" i="1"/>
  <c r="K3468" i="1" s="1"/>
  <c r="J3472" i="1"/>
  <c r="K3472" i="1" s="1"/>
  <c r="J3476" i="1"/>
  <c r="K3476" i="1" s="1"/>
  <c r="J3480" i="1"/>
  <c r="K3480" i="1" s="1"/>
  <c r="J3484" i="1"/>
  <c r="K3484" i="1" s="1"/>
  <c r="J3488" i="1"/>
  <c r="K3488" i="1" s="1"/>
  <c r="J3492" i="1"/>
  <c r="K3492" i="1" s="1"/>
  <c r="J3496" i="1"/>
  <c r="K3496" i="1" s="1"/>
  <c r="J3500" i="1"/>
  <c r="K3500" i="1" s="1"/>
  <c r="J3504" i="1"/>
  <c r="K3504" i="1" s="1"/>
  <c r="J3508" i="1"/>
  <c r="K3508" i="1" s="1"/>
  <c r="J3512" i="1"/>
  <c r="K3512" i="1" s="1"/>
  <c r="J3516" i="1"/>
  <c r="K3516" i="1" s="1"/>
  <c r="J3520" i="1"/>
  <c r="K3520" i="1" s="1"/>
  <c r="J3524" i="1"/>
  <c r="K3524" i="1" s="1"/>
  <c r="J3528" i="1"/>
  <c r="K3528" i="1" s="1"/>
  <c r="J3532" i="1"/>
  <c r="K3532" i="1" s="1"/>
  <c r="J3536" i="1"/>
  <c r="K3536" i="1" s="1"/>
  <c r="J3540" i="1"/>
  <c r="K3540" i="1" s="1"/>
  <c r="J3544" i="1"/>
  <c r="K3544" i="1" s="1"/>
  <c r="J3548" i="1"/>
  <c r="K3548" i="1" s="1"/>
  <c r="J3552" i="1"/>
  <c r="K3552" i="1" s="1"/>
  <c r="J3556" i="1"/>
  <c r="K3556" i="1" s="1"/>
  <c r="J3560" i="1"/>
  <c r="K3560" i="1" s="1"/>
  <c r="J3564" i="1"/>
  <c r="K3564" i="1" s="1"/>
  <c r="J3568" i="1"/>
  <c r="K3568" i="1" s="1"/>
  <c r="J3572" i="1"/>
  <c r="K3572" i="1" s="1"/>
  <c r="J3576" i="1"/>
  <c r="K3576" i="1" s="1"/>
  <c r="J3580" i="1"/>
  <c r="K3580" i="1" s="1"/>
  <c r="J3584" i="1"/>
  <c r="K3584" i="1" s="1"/>
  <c r="J3588" i="1"/>
  <c r="K3588" i="1" s="1"/>
  <c r="J3592" i="1"/>
  <c r="K3592" i="1" s="1"/>
  <c r="J3596" i="1"/>
  <c r="K3596" i="1" s="1"/>
  <c r="J3600" i="1"/>
  <c r="K3600" i="1" s="1"/>
  <c r="J3604" i="1"/>
  <c r="K3604" i="1" s="1"/>
  <c r="J3608" i="1"/>
  <c r="K3608" i="1" s="1"/>
  <c r="J3612" i="1"/>
  <c r="K3612" i="1" s="1"/>
  <c r="J3616" i="1"/>
  <c r="K3616" i="1" s="1"/>
  <c r="J3620" i="1"/>
  <c r="K3620" i="1" s="1"/>
  <c r="J3624" i="1"/>
  <c r="K3624" i="1" s="1"/>
  <c r="J3628" i="1"/>
  <c r="K3628" i="1" s="1"/>
  <c r="J3632" i="1"/>
  <c r="K3632" i="1" s="1"/>
  <c r="J3636" i="1"/>
  <c r="K3636" i="1" s="1"/>
  <c r="J3640" i="1"/>
  <c r="K3640" i="1" s="1"/>
  <c r="J3644" i="1"/>
  <c r="K3644" i="1" s="1"/>
  <c r="J3648" i="1"/>
  <c r="K3648" i="1" s="1"/>
  <c r="J3652" i="1"/>
  <c r="K3652" i="1" s="1"/>
  <c r="J3656" i="1"/>
  <c r="K3656" i="1" s="1"/>
  <c r="J3660" i="1"/>
  <c r="K3660" i="1" s="1"/>
  <c r="J3664" i="1"/>
  <c r="K3664" i="1" s="1"/>
  <c r="J3668" i="1"/>
  <c r="K3668" i="1" s="1"/>
  <c r="J3672" i="1"/>
  <c r="K3672" i="1" s="1"/>
  <c r="J3676" i="1"/>
  <c r="K3676" i="1" s="1"/>
  <c r="J3680" i="1"/>
  <c r="K3680" i="1" s="1"/>
  <c r="J3684" i="1"/>
  <c r="K3684" i="1" s="1"/>
  <c r="J3688" i="1"/>
  <c r="K3688" i="1" s="1"/>
  <c r="J3692" i="1"/>
  <c r="K3692" i="1" s="1"/>
  <c r="J3696" i="1"/>
  <c r="K3696" i="1" s="1"/>
  <c r="J3700" i="1"/>
  <c r="K3700" i="1" s="1"/>
  <c r="J3704" i="1"/>
  <c r="K3704" i="1" s="1"/>
  <c r="J3708" i="1"/>
  <c r="K3708" i="1" s="1"/>
  <c r="J3712" i="1"/>
  <c r="K3712" i="1" s="1"/>
  <c r="J3716" i="1"/>
  <c r="K3716" i="1" s="1"/>
  <c r="J3720" i="1"/>
  <c r="K3720" i="1" s="1"/>
  <c r="J3724" i="1"/>
  <c r="K3724" i="1" s="1"/>
  <c r="J3728" i="1"/>
  <c r="K3728" i="1" s="1"/>
  <c r="J3732" i="1"/>
  <c r="K3732" i="1" s="1"/>
  <c r="J3736" i="1"/>
  <c r="K3736" i="1" s="1"/>
  <c r="J3740" i="1"/>
  <c r="K3740" i="1" s="1"/>
  <c r="J3744" i="1"/>
  <c r="K3744" i="1" s="1"/>
  <c r="J3748" i="1"/>
  <c r="K3748" i="1" s="1"/>
  <c r="J3752" i="1"/>
  <c r="K3752" i="1" s="1"/>
  <c r="J3756" i="1"/>
  <c r="K3756" i="1" s="1"/>
  <c r="J3760" i="1"/>
  <c r="K3760" i="1" s="1"/>
  <c r="J3764" i="1"/>
  <c r="K3764" i="1" s="1"/>
  <c r="J3768" i="1"/>
  <c r="K3768" i="1" s="1"/>
  <c r="J3772" i="1"/>
  <c r="K3772" i="1" s="1"/>
  <c r="J3776" i="1"/>
  <c r="K3776" i="1" s="1"/>
  <c r="J3780" i="1"/>
  <c r="K3780" i="1" s="1"/>
  <c r="J3784" i="1"/>
  <c r="K3784" i="1" s="1"/>
  <c r="J3788" i="1"/>
  <c r="K3788" i="1" s="1"/>
  <c r="J3792" i="1"/>
  <c r="K3792" i="1" s="1"/>
  <c r="J3796" i="1"/>
  <c r="K3796" i="1" s="1"/>
  <c r="J3800" i="1"/>
  <c r="K3800" i="1" s="1"/>
  <c r="J3804" i="1"/>
  <c r="K3804" i="1" s="1"/>
  <c r="J3808" i="1"/>
  <c r="K3808" i="1" s="1"/>
  <c r="J3812" i="1"/>
  <c r="K3812" i="1" s="1"/>
  <c r="J3816" i="1"/>
  <c r="K3816" i="1" s="1"/>
  <c r="J3820" i="1"/>
  <c r="K3820" i="1" s="1"/>
  <c r="J3824" i="1"/>
  <c r="K3824" i="1" s="1"/>
  <c r="J3828" i="1"/>
  <c r="K3828" i="1" s="1"/>
  <c r="J3832" i="1"/>
  <c r="K3832" i="1" s="1"/>
  <c r="J3836" i="1"/>
  <c r="K3836" i="1" s="1"/>
  <c r="J3840" i="1"/>
  <c r="K3840" i="1" s="1"/>
  <c r="J3844" i="1"/>
  <c r="K3844" i="1" s="1"/>
  <c r="J3848" i="1"/>
  <c r="K3848" i="1" s="1"/>
  <c r="J3852" i="1"/>
  <c r="K3852" i="1" s="1"/>
  <c r="J3856" i="1"/>
  <c r="K3856" i="1" s="1"/>
  <c r="J3860" i="1"/>
  <c r="K3860" i="1" s="1"/>
  <c r="J3864" i="1"/>
  <c r="K3864" i="1" s="1"/>
  <c r="J3868" i="1"/>
  <c r="K3868" i="1" s="1"/>
  <c r="J3872" i="1"/>
  <c r="K3872" i="1" s="1"/>
  <c r="J3876" i="1"/>
  <c r="K3876" i="1" s="1"/>
  <c r="J3880" i="1"/>
  <c r="K3880" i="1" s="1"/>
  <c r="J3884" i="1"/>
  <c r="K3884" i="1" s="1"/>
  <c r="J3888" i="1"/>
  <c r="K3888" i="1" s="1"/>
  <c r="J3892" i="1"/>
  <c r="K3892" i="1" s="1"/>
  <c r="J3896" i="1"/>
  <c r="K3896" i="1" s="1"/>
  <c r="J3900" i="1"/>
  <c r="K3900" i="1" s="1"/>
  <c r="J3904" i="1"/>
  <c r="K3904" i="1" s="1"/>
  <c r="J3908" i="1"/>
  <c r="K3908" i="1" s="1"/>
  <c r="J3912" i="1"/>
  <c r="K3912" i="1" s="1"/>
  <c r="J3916" i="1"/>
  <c r="K3916" i="1" s="1"/>
  <c r="J3920" i="1"/>
  <c r="K3920" i="1" s="1"/>
  <c r="J3924" i="1"/>
  <c r="K3924" i="1" s="1"/>
  <c r="J3928" i="1"/>
  <c r="K3928" i="1" s="1"/>
  <c r="J3932" i="1"/>
  <c r="K3932" i="1" s="1"/>
  <c r="J3936" i="1"/>
  <c r="K3936" i="1" s="1"/>
  <c r="J3940" i="1"/>
  <c r="K3940" i="1" s="1"/>
  <c r="J3944" i="1"/>
  <c r="K3944" i="1" s="1"/>
  <c r="J3948" i="1"/>
  <c r="K3948" i="1" s="1"/>
  <c r="J3952" i="1"/>
  <c r="K3952" i="1" s="1"/>
  <c r="J3956" i="1"/>
  <c r="K3956" i="1" s="1"/>
  <c r="J3960" i="1"/>
  <c r="K3960" i="1" s="1"/>
  <c r="J3964" i="1"/>
  <c r="K3964" i="1" s="1"/>
  <c r="J3968" i="1"/>
  <c r="K3968" i="1" s="1"/>
  <c r="J3972" i="1"/>
  <c r="K3972" i="1" s="1"/>
  <c r="J3976" i="1"/>
  <c r="K3976" i="1" s="1"/>
  <c r="J3980" i="1"/>
  <c r="K3980" i="1" s="1"/>
  <c r="J3984" i="1"/>
  <c r="K3984" i="1" s="1"/>
  <c r="J3988" i="1"/>
  <c r="K3988" i="1" s="1"/>
  <c r="J3992" i="1"/>
  <c r="K3992" i="1" s="1"/>
  <c r="J3996" i="1"/>
  <c r="K3996" i="1" s="1"/>
  <c r="J4000" i="1"/>
  <c r="K4000" i="1" s="1"/>
  <c r="J4004" i="1"/>
  <c r="K4004" i="1" s="1"/>
  <c r="J4008" i="1"/>
  <c r="K4008" i="1" s="1"/>
  <c r="J4012" i="1"/>
  <c r="K4012" i="1" s="1"/>
  <c r="J4016" i="1"/>
  <c r="K4016" i="1" s="1"/>
  <c r="J4020" i="1"/>
  <c r="K4020" i="1" s="1"/>
  <c r="J4024" i="1"/>
  <c r="K4024" i="1" s="1"/>
  <c r="J4028" i="1"/>
  <c r="K4028" i="1" s="1"/>
  <c r="J4032" i="1"/>
  <c r="K4032" i="1" s="1"/>
  <c r="J4036" i="1"/>
  <c r="K4036" i="1" s="1"/>
  <c r="J4040" i="1"/>
  <c r="K4040" i="1" s="1"/>
  <c r="J4044" i="1"/>
  <c r="K4044" i="1" s="1"/>
  <c r="J4048" i="1"/>
  <c r="K4048" i="1" s="1"/>
  <c r="J4052" i="1"/>
  <c r="K4052" i="1" s="1"/>
  <c r="J4056" i="1"/>
  <c r="K4056" i="1" s="1"/>
  <c r="J4060" i="1"/>
  <c r="K4060" i="1" s="1"/>
  <c r="J4064" i="1"/>
  <c r="K4064" i="1" s="1"/>
  <c r="J4068" i="1"/>
  <c r="K4068" i="1" s="1"/>
  <c r="J4072" i="1"/>
  <c r="K4072" i="1" s="1"/>
  <c r="J4076" i="1"/>
  <c r="K4076" i="1" s="1"/>
  <c r="J4080" i="1"/>
  <c r="K4080" i="1" s="1"/>
  <c r="J4084" i="1"/>
  <c r="K4084" i="1" s="1"/>
  <c r="J4088" i="1"/>
  <c r="K4088" i="1" s="1"/>
  <c r="J4092" i="1"/>
  <c r="K4092" i="1" s="1"/>
  <c r="J4096" i="1"/>
  <c r="K4096" i="1" s="1"/>
  <c r="J4100" i="1"/>
  <c r="K4100" i="1" s="1"/>
  <c r="J4104" i="1"/>
  <c r="K4104" i="1" s="1"/>
  <c r="J4108" i="1"/>
  <c r="K4108" i="1" s="1"/>
  <c r="J4112" i="1"/>
  <c r="K4112" i="1" s="1"/>
  <c r="J4116" i="1"/>
  <c r="K4116" i="1" s="1"/>
  <c r="J4120" i="1"/>
  <c r="K4120" i="1" s="1"/>
  <c r="J4124" i="1"/>
  <c r="K4124" i="1" s="1"/>
  <c r="J4128" i="1"/>
  <c r="K4128" i="1" s="1"/>
  <c r="J4132" i="1"/>
  <c r="K4132" i="1" s="1"/>
  <c r="J4136" i="1"/>
  <c r="K4136" i="1" s="1"/>
  <c r="J4140" i="1"/>
  <c r="K4140" i="1" s="1"/>
  <c r="J4144" i="1"/>
  <c r="K4144" i="1" s="1"/>
  <c r="J4148" i="1"/>
  <c r="K4148" i="1" s="1"/>
  <c r="J4152" i="1"/>
  <c r="K4152" i="1" s="1"/>
  <c r="J4156" i="1"/>
  <c r="K4156" i="1" s="1"/>
  <c r="J4160" i="1"/>
  <c r="K4160" i="1" s="1"/>
  <c r="J4164" i="1"/>
  <c r="K4164" i="1" s="1"/>
  <c r="J4168" i="1"/>
  <c r="K4168" i="1" s="1"/>
  <c r="J4172" i="1"/>
  <c r="K4172" i="1" s="1"/>
  <c r="J4176" i="1"/>
  <c r="K4176" i="1" s="1"/>
  <c r="J4180" i="1"/>
  <c r="K4180" i="1" s="1"/>
  <c r="J4184" i="1"/>
  <c r="K4184" i="1" s="1"/>
  <c r="J4188" i="1"/>
  <c r="K4188" i="1" s="1"/>
  <c r="J4192" i="1"/>
  <c r="K4192" i="1" s="1"/>
  <c r="J4196" i="1"/>
  <c r="K4196" i="1" s="1"/>
  <c r="J4200" i="1"/>
  <c r="K4200" i="1" s="1"/>
  <c r="J4204" i="1"/>
  <c r="K4204" i="1" s="1"/>
  <c r="J4208" i="1"/>
  <c r="K4208" i="1" s="1"/>
  <c r="J4212" i="1"/>
  <c r="K4212" i="1" s="1"/>
  <c r="J4216" i="1"/>
  <c r="K4216" i="1" s="1"/>
  <c r="J4220" i="1"/>
  <c r="K4220" i="1" s="1"/>
  <c r="J4224" i="1"/>
  <c r="K4224" i="1" s="1"/>
  <c r="J4228" i="1"/>
  <c r="K4228" i="1" s="1"/>
  <c r="J4232" i="1"/>
  <c r="K4232" i="1" s="1"/>
  <c r="J4236" i="1"/>
  <c r="K4236" i="1" s="1"/>
  <c r="J4240" i="1"/>
  <c r="K4240" i="1" s="1"/>
  <c r="J4244" i="1"/>
  <c r="K4244" i="1" s="1"/>
  <c r="J4248" i="1"/>
  <c r="K4248" i="1" s="1"/>
  <c r="J4252" i="1"/>
  <c r="K4252" i="1" s="1"/>
  <c r="J4256" i="1"/>
  <c r="K4256" i="1" s="1"/>
  <c r="J4260" i="1"/>
  <c r="K4260" i="1" s="1"/>
  <c r="J4264" i="1"/>
  <c r="K4264" i="1" s="1"/>
  <c r="J4268" i="1"/>
  <c r="K4268" i="1" s="1"/>
  <c r="J4272" i="1"/>
  <c r="K4272" i="1" s="1"/>
  <c r="J4276" i="1"/>
  <c r="K4276" i="1" s="1"/>
  <c r="J4280" i="1"/>
  <c r="K4280" i="1" s="1"/>
  <c r="J4284" i="1"/>
  <c r="K4284" i="1" s="1"/>
  <c r="J4288" i="1"/>
  <c r="K4288" i="1" s="1"/>
  <c r="J4292" i="1"/>
  <c r="K4292" i="1" s="1"/>
  <c r="J4296" i="1"/>
  <c r="K4296" i="1" s="1"/>
  <c r="J4300" i="1"/>
  <c r="K4300" i="1" s="1"/>
  <c r="J4304" i="1"/>
  <c r="K4304" i="1" s="1"/>
  <c r="J4308" i="1"/>
  <c r="K4308" i="1" s="1"/>
  <c r="J4312" i="1"/>
  <c r="K4312" i="1" s="1"/>
  <c r="J4316" i="1"/>
  <c r="K4316" i="1" s="1"/>
  <c r="J4320" i="1"/>
  <c r="K4320" i="1" s="1"/>
  <c r="J4324" i="1"/>
  <c r="K4324" i="1" s="1"/>
  <c r="J4328" i="1"/>
  <c r="K4328" i="1" s="1"/>
  <c r="J4332" i="1"/>
  <c r="K4332" i="1" s="1"/>
  <c r="J4336" i="1"/>
  <c r="K4336" i="1" s="1"/>
  <c r="J4340" i="1"/>
  <c r="K4340" i="1" s="1"/>
  <c r="J4344" i="1"/>
  <c r="K4344" i="1" s="1"/>
  <c r="J4348" i="1"/>
  <c r="K4348" i="1" s="1"/>
  <c r="J4352" i="1"/>
  <c r="K4352" i="1" s="1"/>
  <c r="J4356" i="1"/>
  <c r="K4356" i="1" s="1"/>
  <c r="J4360" i="1"/>
  <c r="K4360" i="1" s="1"/>
  <c r="J4364" i="1"/>
  <c r="K4364" i="1" s="1"/>
  <c r="J4368" i="1"/>
  <c r="K4368" i="1" s="1"/>
  <c r="J4372" i="1"/>
  <c r="K4372" i="1" s="1"/>
  <c r="J4376" i="1"/>
  <c r="K4376" i="1" s="1"/>
  <c r="J4380" i="1"/>
  <c r="K4380" i="1" s="1"/>
  <c r="J4384" i="1"/>
  <c r="K4384" i="1" s="1"/>
  <c r="J4388" i="1"/>
  <c r="K4388" i="1" s="1"/>
  <c r="J4392" i="1"/>
  <c r="K4392" i="1" s="1"/>
  <c r="J4396" i="1"/>
  <c r="K4396" i="1" s="1"/>
  <c r="J4400" i="1"/>
  <c r="K4400" i="1" s="1"/>
  <c r="J4404" i="1"/>
  <c r="K4404" i="1" s="1"/>
  <c r="J4408" i="1"/>
  <c r="K4408" i="1" s="1"/>
  <c r="J4412" i="1"/>
  <c r="K4412" i="1" s="1"/>
  <c r="J4416" i="1"/>
  <c r="K4416" i="1" s="1"/>
  <c r="J4420" i="1"/>
  <c r="K4420" i="1" s="1"/>
  <c r="J4424" i="1"/>
  <c r="K4424" i="1" s="1"/>
  <c r="J4428" i="1"/>
  <c r="K4428" i="1" s="1"/>
  <c r="J4432" i="1"/>
  <c r="K4432" i="1" s="1"/>
  <c r="J4436" i="1"/>
  <c r="K4436" i="1" s="1"/>
  <c r="J4440" i="1"/>
  <c r="K4440" i="1" s="1"/>
  <c r="J4444" i="1"/>
  <c r="K4444" i="1" s="1"/>
  <c r="J4448" i="1"/>
  <c r="K4448" i="1" s="1"/>
  <c r="J4452" i="1"/>
  <c r="K4452" i="1" s="1"/>
  <c r="J4456" i="1"/>
  <c r="K4456" i="1" s="1"/>
  <c r="J4460" i="1"/>
  <c r="K4460" i="1" s="1"/>
  <c r="J4464" i="1"/>
  <c r="K4464" i="1" s="1"/>
  <c r="J4468" i="1"/>
  <c r="K4468" i="1" s="1"/>
  <c r="J4472" i="1"/>
  <c r="K4472" i="1" s="1"/>
  <c r="J4476" i="1"/>
  <c r="K4476" i="1" s="1"/>
  <c r="J4480" i="1"/>
  <c r="K4480" i="1" s="1"/>
  <c r="J4484" i="1"/>
  <c r="K4484" i="1" s="1"/>
  <c r="J4488" i="1"/>
  <c r="K4488" i="1" s="1"/>
  <c r="J4492" i="1"/>
  <c r="K4492" i="1" s="1"/>
  <c r="J4496" i="1"/>
  <c r="K4496" i="1" s="1"/>
  <c r="J4500" i="1"/>
  <c r="K4500" i="1" s="1"/>
  <c r="J4504" i="1"/>
  <c r="K4504" i="1" s="1"/>
  <c r="J4508" i="1"/>
  <c r="K4508" i="1" s="1"/>
  <c r="J4512" i="1"/>
  <c r="K4512" i="1" s="1"/>
  <c r="J4516" i="1"/>
  <c r="K4516" i="1" s="1"/>
  <c r="J4520" i="1"/>
  <c r="K4520" i="1" s="1"/>
  <c r="J4524" i="1"/>
  <c r="K4524" i="1" s="1"/>
  <c r="J4528" i="1"/>
  <c r="K4528" i="1" s="1"/>
  <c r="J4532" i="1"/>
  <c r="K4532" i="1" s="1"/>
  <c r="J4536" i="1"/>
  <c r="K4536" i="1" s="1"/>
  <c r="J4540" i="1"/>
  <c r="K4540" i="1" s="1"/>
  <c r="J4544" i="1"/>
  <c r="K4544" i="1" s="1"/>
  <c r="J4548" i="1"/>
  <c r="K4548" i="1" s="1"/>
  <c r="J4552" i="1"/>
  <c r="K4552" i="1" s="1"/>
  <c r="J4556" i="1"/>
  <c r="K4556" i="1" s="1"/>
  <c r="J4560" i="1"/>
  <c r="K4560" i="1" s="1"/>
  <c r="J4564" i="1"/>
  <c r="K4564" i="1" s="1"/>
  <c r="J4568" i="1"/>
  <c r="K4568" i="1" s="1"/>
  <c r="J4572" i="1"/>
  <c r="K4572" i="1" s="1"/>
  <c r="J4576" i="1"/>
  <c r="K4576" i="1" s="1"/>
  <c r="J4580" i="1"/>
  <c r="K4580" i="1" s="1"/>
  <c r="J4584" i="1"/>
  <c r="K4584" i="1" s="1"/>
  <c r="J4588" i="1"/>
  <c r="K4588" i="1" s="1"/>
  <c r="J4592" i="1"/>
  <c r="K4592" i="1" s="1"/>
  <c r="J4596" i="1"/>
  <c r="K4596" i="1" s="1"/>
  <c r="J4600" i="1"/>
  <c r="K4600" i="1" s="1"/>
  <c r="J4604" i="1"/>
  <c r="K4604" i="1" s="1"/>
  <c r="J4608" i="1"/>
  <c r="K4608" i="1" s="1"/>
  <c r="J4612" i="1"/>
  <c r="K4612" i="1" s="1"/>
  <c r="J4616" i="1"/>
  <c r="K4616" i="1" s="1"/>
  <c r="J4620" i="1"/>
  <c r="K4620" i="1" s="1"/>
  <c r="J4624" i="1"/>
  <c r="K4624" i="1" s="1"/>
  <c r="J4628" i="1"/>
  <c r="K4628" i="1" s="1"/>
  <c r="J4632" i="1"/>
  <c r="K4632" i="1" s="1"/>
  <c r="J4636" i="1"/>
  <c r="K4636" i="1" s="1"/>
  <c r="J4640" i="1"/>
  <c r="K4640" i="1" s="1"/>
  <c r="J4644" i="1"/>
  <c r="K4644" i="1" s="1"/>
  <c r="J4648" i="1"/>
  <c r="K4648" i="1" s="1"/>
  <c r="J4652" i="1"/>
  <c r="K4652" i="1" s="1"/>
  <c r="J4656" i="1"/>
  <c r="K4656" i="1" s="1"/>
  <c r="J4660" i="1"/>
  <c r="K4660" i="1" s="1"/>
  <c r="J4664" i="1"/>
  <c r="K4664" i="1" s="1"/>
  <c r="J4668" i="1"/>
  <c r="K4668" i="1" s="1"/>
  <c r="J4672" i="1"/>
  <c r="K4672" i="1" s="1"/>
  <c r="J4676" i="1"/>
  <c r="K4676" i="1" s="1"/>
  <c r="J4680" i="1"/>
  <c r="K4680" i="1" s="1"/>
  <c r="J4684" i="1"/>
  <c r="K4684" i="1" s="1"/>
  <c r="J4688" i="1"/>
  <c r="K4688" i="1" s="1"/>
  <c r="J4692" i="1"/>
  <c r="K4692" i="1" s="1"/>
  <c r="J4696" i="1"/>
  <c r="K4696" i="1" s="1"/>
  <c r="J4700" i="1"/>
  <c r="K4700" i="1" s="1"/>
  <c r="J4704" i="1"/>
  <c r="K4704" i="1" s="1"/>
  <c r="J4708" i="1"/>
  <c r="K4708" i="1" s="1"/>
  <c r="J4712" i="1"/>
  <c r="K4712" i="1" s="1"/>
  <c r="J4716" i="1"/>
  <c r="K4716" i="1" s="1"/>
  <c r="J4720" i="1"/>
  <c r="K4720" i="1" s="1"/>
  <c r="J4724" i="1"/>
  <c r="K4724" i="1" s="1"/>
  <c r="J4728" i="1"/>
  <c r="K4728" i="1" s="1"/>
  <c r="J4732" i="1"/>
  <c r="K4732" i="1" s="1"/>
  <c r="J4736" i="1"/>
  <c r="K4736" i="1" s="1"/>
  <c r="J4740" i="1"/>
  <c r="K4740" i="1" s="1"/>
  <c r="J4744" i="1"/>
  <c r="K4744" i="1" s="1"/>
  <c r="J4748" i="1"/>
  <c r="K4748" i="1" s="1"/>
  <c r="J4752" i="1"/>
  <c r="K4752" i="1" s="1"/>
  <c r="J4756" i="1"/>
  <c r="K4756" i="1" s="1"/>
  <c r="J4760" i="1"/>
  <c r="K4760" i="1" s="1"/>
  <c r="J4764" i="1"/>
  <c r="K4764" i="1" s="1"/>
  <c r="J4768" i="1"/>
  <c r="K4768" i="1" s="1"/>
  <c r="J4772" i="1"/>
  <c r="K4772" i="1" s="1"/>
  <c r="J4776" i="1"/>
  <c r="K4776" i="1" s="1"/>
  <c r="J4780" i="1"/>
  <c r="K4780" i="1" s="1"/>
  <c r="J4784" i="1"/>
  <c r="K4784" i="1" s="1"/>
  <c r="J4788" i="1"/>
  <c r="K4788" i="1" s="1"/>
  <c r="J4792" i="1"/>
  <c r="K4792" i="1" s="1"/>
  <c r="J4796" i="1"/>
  <c r="K4796" i="1" s="1"/>
  <c r="J4800" i="1"/>
  <c r="K4800" i="1" s="1"/>
  <c r="J4804" i="1"/>
  <c r="K4804" i="1" s="1"/>
  <c r="J4808" i="1"/>
  <c r="K4808" i="1" s="1"/>
  <c r="J4812" i="1"/>
  <c r="K4812" i="1" s="1"/>
  <c r="J4816" i="1"/>
  <c r="K4816" i="1" s="1"/>
  <c r="J4820" i="1"/>
  <c r="K4820" i="1" s="1"/>
  <c r="J4824" i="1"/>
  <c r="K4824" i="1" s="1"/>
  <c r="J4828" i="1"/>
  <c r="K4828" i="1" s="1"/>
  <c r="J4832" i="1"/>
  <c r="K4832" i="1" s="1"/>
  <c r="J4836" i="1"/>
  <c r="K4836" i="1" s="1"/>
  <c r="J4840" i="1"/>
  <c r="K4840" i="1" s="1"/>
  <c r="J4844" i="1"/>
  <c r="K4844" i="1" s="1"/>
  <c r="J4848" i="1"/>
  <c r="K4848" i="1" s="1"/>
  <c r="J4852" i="1"/>
  <c r="K4852" i="1" s="1"/>
  <c r="J4856" i="1"/>
  <c r="K4856" i="1" s="1"/>
  <c r="J4860" i="1"/>
  <c r="K4860" i="1" s="1"/>
  <c r="J4864" i="1"/>
  <c r="K4864" i="1" s="1"/>
  <c r="J4868" i="1"/>
  <c r="K4868" i="1" s="1"/>
  <c r="J4872" i="1"/>
  <c r="K4872" i="1" s="1"/>
  <c r="J4876" i="1"/>
  <c r="K4876" i="1" s="1"/>
  <c r="J4880" i="1"/>
  <c r="K4880" i="1" s="1"/>
  <c r="J4884" i="1"/>
  <c r="K4884" i="1" s="1"/>
  <c r="J4888" i="1"/>
  <c r="K4888" i="1" s="1"/>
  <c r="J4892" i="1"/>
  <c r="K4892" i="1" s="1"/>
  <c r="J4896" i="1"/>
  <c r="K4896" i="1" s="1"/>
  <c r="J4900" i="1"/>
  <c r="K4900" i="1" s="1"/>
  <c r="J4904" i="1"/>
  <c r="K4904" i="1" s="1"/>
  <c r="J4908" i="1"/>
  <c r="K4908" i="1" s="1"/>
  <c r="J4912" i="1"/>
  <c r="K4912" i="1" s="1"/>
  <c r="J4916" i="1"/>
  <c r="K4916" i="1" s="1"/>
  <c r="J4920" i="1"/>
  <c r="K4920" i="1" s="1"/>
  <c r="J4924" i="1"/>
  <c r="K4924" i="1" s="1"/>
  <c r="J4928" i="1"/>
  <c r="K4928" i="1" s="1"/>
  <c r="J4932" i="1"/>
  <c r="K4932" i="1" s="1"/>
  <c r="J4936" i="1"/>
  <c r="K4936" i="1" s="1"/>
  <c r="J4940" i="1"/>
  <c r="K4940" i="1" s="1"/>
  <c r="J4944" i="1"/>
  <c r="K4944" i="1" s="1"/>
  <c r="J4948" i="1"/>
  <c r="K4948" i="1" s="1"/>
  <c r="J4952" i="1"/>
  <c r="K4952" i="1" s="1"/>
  <c r="J4956" i="1"/>
  <c r="K4956" i="1" s="1"/>
  <c r="J4960" i="1"/>
  <c r="K4960" i="1" s="1"/>
  <c r="J4964" i="1"/>
  <c r="K4964" i="1" s="1"/>
  <c r="J4968" i="1"/>
  <c r="K4968" i="1" s="1"/>
  <c r="J4972" i="1"/>
  <c r="K4972" i="1" s="1"/>
  <c r="J4976" i="1"/>
  <c r="K4976" i="1" s="1"/>
  <c r="J4980" i="1"/>
  <c r="K4980" i="1" s="1"/>
  <c r="J4984" i="1"/>
  <c r="K4984" i="1" s="1"/>
  <c r="J4988" i="1"/>
  <c r="K4988" i="1" s="1"/>
  <c r="J4992" i="1"/>
  <c r="K4992" i="1" s="1"/>
  <c r="J4996" i="1"/>
  <c r="K4996" i="1" s="1"/>
  <c r="J5000" i="1"/>
  <c r="K5000" i="1" s="1"/>
  <c r="J5004" i="1"/>
  <c r="K5004" i="1" s="1"/>
  <c r="J5008" i="1"/>
  <c r="K5008" i="1" s="1"/>
  <c r="J5012" i="1"/>
  <c r="K5012" i="1" s="1"/>
  <c r="J5016" i="1"/>
  <c r="K5016" i="1" s="1"/>
  <c r="J5020" i="1"/>
  <c r="K5020" i="1" s="1"/>
  <c r="J5024" i="1"/>
  <c r="K5024" i="1" s="1"/>
  <c r="J5028" i="1"/>
  <c r="K5028" i="1" s="1"/>
  <c r="J5032" i="1"/>
  <c r="K5032" i="1" s="1"/>
  <c r="J5036" i="1"/>
  <c r="K5036" i="1" s="1"/>
  <c r="J5040" i="1"/>
  <c r="K5040" i="1" s="1"/>
  <c r="J5044" i="1"/>
  <c r="K5044" i="1" s="1"/>
  <c r="J5048" i="1"/>
  <c r="K5048" i="1" s="1"/>
  <c r="J5052" i="1"/>
  <c r="K5052" i="1" s="1"/>
  <c r="J5056" i="1"/>
  <c r="K5056" i="1" s="1"/>
  <c r="J5060" i="1"/>
  <c r="K5060" i="1" s="1"/>
  <c r="J5064" i="1"/>
  <c r="K5064" i="1" s="1"/>
  <c r="J5068" i="1"/>
  <c r="K5068" i="1" s="1"/>
  <c r="J5072" i="1"/>
  <c r="K5072" i="1" s="1"/>
  <c r="J5076" i="1"/>
  <c r="K5076" i="1" s="1"/>
  <c r="J5080" i="1"/>
  <c r="K5080" i="1" s="1"/>
  <c r="J5084" i="1"/>
  <c r="K5084" i="1" s="1"/>
  <c r="J5088" i="1"/>
  <c r="K5088" i="1" s="1"/>
  <c r="J5092" i="1"/>
  <c r="K5092" i="1" s="1"/>
  <c r="J5096" i="1"/>
  <c r="K5096" i="1" s="1"/>
  <c r="J5100" i="1"/>
  <c r="K5100" i="1" s="1"/>
  <c r="J5104" i="1"/>
  <c r="K5104" i="1" s="1"/>
  <c r="J5108" i="1"/>
  <c r="K5108" i="1" s="1"/>
  <c r="J5112" i="1"/>
  <c r="K5112" i="1" s="1"/>
  <c r="J5116" i="1"/>
  <c r="K5116" i="1" s="1"/>
  <c r="J5120" i="1"/>
  <c r="K5120" i="1" s="1"/>
  <c r="J5124" i="1"/>
  <c r="K5124" i="1" s="1"/>
  <c r="J5128" i="1"/>
  <c r="K5128" i="1" s="1"/>
  <c r="J5132" i="1"/>
  <c r="K5132" i="1" s="1"/>
  <c r="J5136" i="1"/>
  <c r="K5136" i="1" s="1"/>
  <c r="J5140" i="1"/>
  <c r="K5140" i="1" s="1"/>
  <c r="J5144" i="1"/>
  <c r="K5144" i="1" s="1"/>
  <c r="J5148" i="1"/>
  <c r="K5148" i="1" s="1"/>
  <c r="J5152" i="1"/>
  <c r="K5152" i="1" s="1"/>
  <c r="J5156" i="1"/>
  <c r="K5156" i="1" s="1"/>
  <c r="J5160" i="1"/>
  <c r="K5160" i="1" s="1"/>
  <c r="J5164" i="1"/>
  <c r="K5164" i="1" s="1"/>
  <c r="J5168" i="1"/>
  <c r="K5168" i="1" s="1"/>
  <c r="J5172" i="1"/>
  <c r="K5172" i="1" s="1"/>
  <c r="J5176" i="1"/>
  <c r="K5176" i="1" s="1"/>
  <c r="J5180" i="1"/>
  <c r="K5180" i="1" s="1"/>
  <c r="J5184" i="1"/>
  <c r="K5184" i="1" s="1"/>
  <c r="J5188" i="1"/>
  <c r="K5188" i="1" s="1"/>
  <c r="J5192" i="1"/>
  <c r="K5192" i="1" s="1"/>
  <c r="J5196" i="1"/>
  <c r="K5196" i="1" s="1"/>
  <c r="J5200" i="1"/>
  <c r="K5200" i="1" s="1"/>
  <c r="J5204" i="1"/>
  <c r="K5204" i="1" s="1"/>
  <c r="J5208" i="1"/>
  <c r="K5208" i="1" s="1"/>
  <c r="J5212" i="1"/>
  <c r="K5212" i="1" s="1"/>
  <c r="J5216" i="1"/>
  <c r="K5216" i="1" s="1"/>
  <c r="J5220" i="1"/>
  <c r="K5220" i="1" s="1"/>
  <c r="J5224" i="1"/>
  <c r="K5224" i="1" s="1"/>
  <c r="J5228" i="1"/>
  <c r="K5228" i="1" s="1"/>
  <c r="J5232" i="1"/>
  <c r="K5232" i="1" s="1"/>
  <c r="J5236" i="1"/>
  <c r="K5236" i="1" s="1"/>
  <c r="J5240" i="1"/>
  <c r="K5240" i="1" s="1"/>
  <c r="J5244" i="1"/>
  <c r="K5244" i="1" s="1"/>
  <c r="J5248" i="1"/>
  <c r="K5248" i="1" s="1"/>
  <c r="J5252" i="1"/>
  <c r="K5252" i="1" s="1"/>
  <c r="J5256" i="1"/>
  <c r="K5256" i="1" s="1"/>
  <c r="J5260" i="1"/>
  <c r="K5260" i="1" s="1"/>
  <c r="J5264" i="1"/>
  <c r="K5264" i="1" s="1"/>
  <c r="J5268" i="1"/>
  <c r="K5268" i="1" s="1"/>
  <c r="J5272" i="1"/>
  <c r="K5272" i="1" s="1"/>
  <c r="J5276" i="1"/>
  <c r="K5276" i="1" s="1"/>
  <c r="J5280" i="1"/>
  <c r="K5280" i="1" s="1"/>
  <c r="J5284" i="1"/>
  <c r="K5284" i="1" s="1"/>
  <c r="J5288" i="1"/>
  <c r="K5288" i="1" s="1"/>
  <c r="J5292" i="1"/>
  <c r="K5292" i="1" s="1"/>
  <c r="J5296" i="1"/>
  <c r="K5296" i="1" s="1"/>
  <c r="J5300" i="1"/>
  <c r="K5300" i="1" s="1"/>
  <c r="J5304" i="1"/>
  <c r="K5304" i="1" s="1"/>
  <c r="J5308" i="1"/>
  <c r="K5308" i="1" s="1"/>
  <c r="J5312" i="1"/>
  <c r="K5312" i="1" s="1"/>
  <c r="J169" i="1"/>
  <c r="K169" i="1" s="1"/>
  <c r="J173" i="1"/>
  <c r="K173" i="1" s="1"/>
  <c r="J177" i="1"/>
  <c r="K177" i="1" s="1"/>
  <c r="J181" i="1"/>
  <c r="K181" i="1" s="1"/>
  <c r="J185" i="1"/>
  <c r="K185" i="1" s="1"/>
  <c r="J189" i="1"/>
  <c r="K189" i="1" s="1"/>
  <c r="J193" i="1"/>
  <c r="K193" i="1" s="1"/>
  <c r="J197" i="1"/>
  <c r="K197" i="1" s="1"/>
  <c r="J201" i="1"/>
  <c r="K201" i="1" s="1"/>
  <c r="J205" i="1"/>
  <c r="K205" i="1" s="1"/>
  <c r="J209" i="1"/>
  <c r="K209" i="1" s="1"/>
  <c r="J213" i="1"/>
  <c r="K213" i="1" s="1"/>
  <c r="J217" i="1"/>
  <c r="K217" i="1" s="1"/>
  <c r="J221" i="1"/>
  <c r="K221" i="1" s="1"/>
  <c r="J225" i="1"/>
  <c r="K225" i="1" s="1"/>
  <c r="J229" i="1"/>
  <c r="K229" i="1" s="1"/>
  <c r="J233" i="1"/>
  <c r="K233" i="1" s="1"/>
  <c r="J237" i="1"/>
  <c r="K237" i="1" s="1"/>
  <c r="J241" i="1"/>
  <c r="K241" i="1" s="1"/>
  <c r="J245" i="1"/>
  <c r="K245" i="1" s="1"/>
  <c r="J249" i="1"/>
  <c r="K249" i="1" s="1"/>
  <c r="J253" i="1"/>
  <c r="K253" i="1" s="1"/>
  <c r="J257" i="1"/>
  <c r="K257" i="1" s="1"/>
  <c r="J261" i="1"/>
  <c r="K261" i="1" s="1"/>
  <c r="J265" i="1"/>
  <c r="K265" i="1" s="1"/>
  <c r="J269" i="1"/>
  <c r="K269" i="1" s="1"/>
  <c r="J273" i="1"/>
  <c r="K273" i="1" s="1"/>
  <c r="J277" i="1"/>
  <c r="K277" i="1" s="1"/>
  <c r="J281" i="1"/>
  <c r="K281" i="1" s="1"/>
  <c r="J285" i="1"/>
  <c r="K285" i="1" s="1"/>
  <c r="J289" i="1"/>
  <c r="K289" i="1" s="1"/>
  <c r="J293" i="1"/>
  <c r="K293" i="1" s="1"/>
  <c r="J297" i="1"/>
  <c r="K297" i="1" s="1"/>
  <c r="J301" i="1"/>
  <c r="K301" i="1" s="1"/>
  <c r="J305" i="1"/>
  <c r="K305" i="1" s="1"/>
  <c r="J309" i="1"/>
  <c r="K309" i="1" s="1"/>
  <c r="J313" i="1"/>
  <c r="K313" i="1" s="1"/>
  <c r="J317" i="1"/>
  <c r="K317" i="1" s="1"/>
  <c r="J321" i="1"/>
  <c r="K321" i="1" s="1"/>
  <c r="J325" i="1"/>
  <c r="K325" i="1" s="1"/>
  <c r="J329" i="1"/>
  <c r="K329" i="1" s="1"/>
  <c r="J333" i="1"/>
  <c r="K333" i="1" s="1"/>
  <c r="J337" i="1"/>
  <c r="K337" i="1" s="1"/>
  <c r="J341" i="1"/>
  <c r="K341" i="1" s="1"/>
  <c r="J345" i="1"/>
  <c r="K345" i="1" s="1"/>
  <c r="J349" i="1"/>
  <c r="K349" i="1" s="1"/>
  <c r="J353" i="1"/>
  <c r="K353" i="1" s="1"/>
  <c r="J357" i="1"/>
  <c r="K357" i="1" s="1"/>
  <c r="J361" i="1"/>
  <c r="K361" i="1" s="1"/>
  <c r="J365" i="1"/>
  <c r="K365" i="1" s="1"/>
  <c r="J369" i="1"/>
  <c r="K369" i="1" s="1"/>
  <c r="J373" i="1"/>
  <c r="K373" i="1" s="1"/>
  <c r="J377" i="1"/>
  <c r="K377" i="1" s="1"/>
  <c r="J381" i="1"/>
  <c r="K381" i="1" s="1"/>
  <c r="J385" i="1"/>
  <c r="K385" i="1" s="1"/>
  <c r="J389" i="1"/>
  <c r="K389" i="1" s="1"/>
  <c r="J393" i="1"/>
  <c r="K393" i="1" s="1"/>
  <c r="J397" i="1"/>
  <c r="K397" i="1" s="1"/>
  <c r="J401" i="1"/>
  <c r="K401" i="1" s="1"/>
  <c r="J405" i="1"/>
  <c r="K405" i="1" s="1"/>
  <c r="J409" i="1"/>
  <c r="K409" i="1" s="1"/>
  <c r="J413" i="1"/>
  <c r="K413" i="1" s="1"/>
  <c r="J417" i="1"/>
  <c r="K417" i="1" s="1"/>
  <c r="J421" i="1"/>
  <c r="K421" i="1" s="1"/>
  <c r="J425" i="1"/>
  <c r="K425" i="1" s="1"/>
  <c r="J429" i="1"/>
  <c r="K429" i="1" s="1"/>
  <c r="J433" i="1"/>
  <c r="K433" i="1" s="1"/>
  <c r="J437" i="1"/>
  <c r="K437" i="1" s="1"/>
  <c r="J441" i="1"/>
  <c r="K441" i="1" s="1"/>
  <c r="J445" i="1"/>
  <c r="K445" i="1" s="1"/>
  <c r="J449" i="1"/>
  <c r="K449" i="1" s="1"/>
  <c r="J453" i="1"/>
  <c r="K453" i="1" s="1"/>
  <c r="J457" i="1"/>
  <c r="K457" i="1" s="1"/>
  <c r="J461" i="1"/>
  <c r="K461" i="1" s="1"/>
  <c r="J465" i="1"/>
  <c r="K465" i="1" s="1"/>
  <c r="J469" i="1"/>
  <c r="K469" i="1" s="1"/>
  <c r="J473" i="1"/>
  <c r="K473" i="1" s="1"/>
  <c r="J477" i="1"/>
  <c r="K477" i="1" s="1"/>
  <c r="J481" i="1"/>
  <c r="K481" i="1" s="1"/>
  <c r="J485" i="1"/>
  <c r="K485" i="1" s="1"/>
  <c r="J489" i="1"/>
  <c r="K489" i="1" s="1"/>
  <c r="J493" i="1"/>
  <c r="K493" i="1" s="1"/>
  <c r="J497" i="1"/>
  <c r="K497" i="1" s="1"/>
  <c r="J501" i="1"/>
  <c r="K501" i="1" s="1"/>
  <c r="J505" i="1"/>
  <c r="K505" i="1" s="1"/>
  <c r="J509" i="1"/>
  <c r="K509" i="1" s="1"/>
  <c r="J513" i="1"/>
  <c r="K513" i="1" s="1"/>
  <c r="J517" i="1"/>
  <c r="K517" i="1" s="1"/>
  <c r="J521" i="1"/>
  <c r="K521" i="1" s="1"/>
  <c r="J525" i="1"/>
  <c r="K525" i="1" s="1"/>
  <c r="J529" i="1"/>
  <c r="K529" i="1" s="1"/>
  <c r="J533" i="1"/>
  <c r="K533" i="1" s="1"/>
  <c r="J537" i="1"/>
  <c r="K537" i="1" s="1"/>
  <c r="J541" i="1"/>
  <c r="K541" i="1" s="1"/>
  <c r="J545" i="1"/>
  <c r="K545" i="1" s="1"/>
  <c r="J549" i="1"/>
  <c r="K549" i="1" s="1"/>
  <c r="J553" i="1"/>
  <c r="K553" i="1" s="1"/>
  <c r="J557" i="1"/>
  <c r="K557" i="1" s="1"/>
  <c r="J561" i="1"/>
  <c r="K561" i="1" s="1"/>
  <c r="J565" i="1"/>
  <c r="K565" i="1" s="1"/>
  <c r="J569" i="1"/>
  <c r="K569" i="1" s="1"/>
  <c r="J573" i="1"/>
  <c r="K573" i="1" s="1"/>
  <c r="J577" i="1"/>
  <c r="K577" i="1" s="1"/>
  <c r="J581" i="1"/>
  <c r="K581" i="1" s="1"/>
  <c r="J585" i="1"/>
  <c r="K585" i="1" s="1"/>
  <c r="J589" i="1"/>
  <c r="K589" i="1" s="1"/>
  <c r="J593" i="1"/>
  <c r="K593" i="1" s="1"/>
  <c r="J597" i="1"/>
  <c r="K597" i="1" s="1"/>
  <c r="J601" i="1"/>
  <c r="K601" i="1" s="1"/>
  <c r="J605" i="1"/>
  <c r="K605" i="1" s="1"/>
  <c r="J609" i="1"/>
  <c r="K609" i="1" s="1"/>
  <c r="J613" i="1"/>
  <c r="K613" i="1" s="1"/>
  <c r="J617" i="1"/>
  <c r="K617" i="1" s="1"/>
  <c r="J621" i="1"/>
  <c r="K621" i="1" s="1"/>
  <c r="J625" i="1"/>
  <c r="K625" i="1" s="1"/>
  <c r="J629" i="1"/>
  <c r="K629" i="1" s="1"/>
  <c r="J633" i="1"/>
  <c r="K633" i="1" s="1"/>
  <c r="J637" i="1"/>
  <c r="K637" i="1" s="1"/>
  <c r="J641" i="1"/>
  <c r="K641" i="1" s="1"/>
  <c r="J645" i="1"/>
  <c r="K645" i="1" s="1"/>
  <c r="J649" i="1"/>
  <c r="K649" i="1" s="1"/>
  <c r="J653" i="1"/>
  <c r="K653" i="1" s="1"/>
  <c r="J657" i="1"/>
  <c r="K657" i="1" s="1"/>
  <c r="J661" i="1"/>
  <c r="K661" i="1" s="1"/>
  <c r="J665" i="1"/>
  <c r="K665" i="1" s="1"/>
  <c r="J669" i="1"/>
  <c r="K669" i="1" s="1"/>
  <c r="J673" i="1"/>
  <c r="K673" i="1" s="1"/>
  <c r="J677" i="1"/>
  <c r="K677" i="1" s="1"/>
  <c r="J681" i="1"/>
  <c r="K681" i="1" s="1"/>
  <c r="J685" i="1"/>
  <c r="K685" i="1" s="1"/>
  <c r="J689" i="1"/>
  <c r="K689" i="1" s="1"/>
  <c r="J693" i="1"/>
  <c r="K693" i="1" s="1"/>
  <c r="J697" i="1"/>
  <c r="K697" i="1" s="1"/>
  <c r="J701" i="1"/>
  <c r="K701" i="1" s="1"/>
  <c r="J705" i="1"/>
  <c r="K705" i="1" s="1"/>
  <c r="J709" i="1"/>
  <c r="K709" i="1" s="1"/>
  <c r="J713" i="1"/>
  <c r="K713" i="1" s="1"/>
  <c r="J717" i="1"/>
  <c r="K717" i="1" s="1"/>
  <c r="J721" i="1"/>
  <c r="K721" i="1" s="1"/>
  <c r="J725" i="1"/>
  <c r="K725" i="1" s="1"/>
  <c r="J729" i="1"/>
  <c r="K729" i="1" s="1"/>
  <c r="J733" i="1"/>
  <c r="K733" i="1" s="1"/>
  <c r="J737" i="1"/>
  <c r="K737" i="1" s="1"/>
  <c r="J741" i="1"/>
  <c r="K741" i="1" s="1"/>
  <c r="J745" i="1"/>
  <c r="K745" i="1" s="1"/>
  <c r="J749" i="1"/>
  <c r="K749" i="1" s="1"/>
  <c r="J753" i="1"/>
  <c r="K753" i="1" s="1"/>
  <c r="J757" i="1"/>
  <c r="K757" i="1" s="1"/>
  <c r="J761" i="1"/>
  <c r="K761" i="1" s="1"/>
  <c r="J765" i="1"/>
  <c r="K765" i="1" s="1"/>
  <c r="J769" i="1"/>
  <c r="K769" i="1" s="1"/>
  <c r="J773" i="1"/>
  <c r="K773" i="1" s="1"/>
  <c r="J777" i="1"/>
  <c r="K777" i="1" s="1"/>
  <c r="J781" i="1"/>
  <c r="K781" i="1" s="1"/>
  <c r="J785" i="1"/>
  <c r="K785" i="1" s="1"/>
  <c r="J789" i="1"/>
  <c r="K789" i="1" s="1"/>
  <c r="J793" i="1"/>
  <c r="K793" i="1" s="1"/>
  <c r="J797" i="1"/>
  <c r="K797" i="1" s="1"/>
  <c r="J801" i="1"/>
  <c r="K801" i="1" s="1"/>
  <c r="J805" i="1"/>
  <c r="K805" i="1" s="1"/>
  <c r="J809" i="1"/>
  <c r="K809" i="1" s="1"/>
  <c r="J813" i="1"/>
  <c r="K813" i="1" s="1"/>
  <c r="J817" i="1"/>
  <c r="K817" i="1" s="1"/>
  <c r="J821" i="1"/>
  <c r="K821" i="1" s="1"/>
  <c r="J825" i="1"/>
  <c r="K825" i="1" s="1"/>
  <c r="J829" i="1"/>
  <c r="K829" i="1" s="1"/>
  <c r="J833" i="1"/>
  <c r="K833" i="1" s="1"/>
  <c r="J837" i="1"/>
  <c r="K837" i="1" s="1"/>
  <c r="J841" i="1"/>
  <c r="K841" i="1" s="1"/>
  <c r="J845" i="1"/>
  <c r="K845" i="1" s="1"/>
  <c r="J849" i="1"/>
  <c r="K849" i="1" s="1"/>
  <c r="J853" i="1"/>
  <c r="K853" i="1" s="1"/>
  <c r="J857" i="1"/>
  <c r="K857" i="1" s="1"/>
  <c r="J861" i="1"/>
  <c r="K861" i="1" s="1"/>
  <c r="J865" i="1"/>
  <c r="K865" i="1" s="1"/>
  <c r="J869" i="1"/>
  <c r="K869" i="1" s="1"/>
  <c r="J873" i="1"/>
  <c r="K873" i="1" s="1"/>
  <c r="J877" i="1"/>
  <c r="K877" i="1" s="1"/>
  <c r="J881" i="1"/>
  <c r="K881" i="1" s="1"/>
  <c r="J885" i="1"/>
  <c r="K885" i="1" s="1"/>
  <c r="J889" i="1"/>
  <c r="K889" i="1" s="1"/>
  <c r="J893" i="1"/>
  <c r="K893" i="1" s="1"/>
  <c r="J897" i="1"/>
  <c r="K897" i="1" s="1"/>
  <c r="J901" i="1"/>
  <c r="K901" i="1" s="1"/>
  <c r="J905" i="1"/>
  <c r="K905" i="1" s="1"/>
  <c r="J909" i="1"/>
  <c r="K909" i="1" s="1"/>
  <c r="J913" i="1"/>
  <c r="K913" i="1" s="1"/>
  <c r="J917" i="1"/>
  <c r="K917" i="1" s="1"/>
  <c r="J921" i="1"/>
  <c r="K921" i="1" s="1"/>
  <c r="J925" i="1"/>
  <c r="K925" i="1" s="1"/>
  <c r="J929" i="1"/>
  <c r="K929" i="1" s="1"/>
  <c r="J933" i="1"/>
  <c r="K933" i="1" s="1"/>
  <c r="J937" i="1"/>
  <c r="K937" i="1" s="1"/>
  <c r="J941" i="1"/>
  <c r="K941" i="1" s="1"/>
  <c r="J945" i="1"/>
  <c r="K945" i="1" s="1"/>
  <c r="J949" i="1"/>
  <c r="K949" i="1" s="1"/>
  <c r="J953" i="1"/>
  <c r="K953" i="1" s="1"/>
  <c r="J957" i="1"/>
  <c r="K957" i="1" s="1"/>
  <c r="J961" i="1"/>
  <c r="K961" i="1" s="1"/>
  <c r="J965" i="1"/>
  <c r="K965" i="1" s="1"/>
  <c r="J969" i="1"/>
  <c r="K969" i="1" s="1"/>
  <c r="J973" i="1"/>
  <c r="K973" i="1" s="1"/>
  <c r="J977" i="1"/>
  <c r="K977" i="1" s="1"/>
  <c r="J981" i="1"/>
  <c r="K981" i="1" s="1"/>
  <c r="J985" i="1"/>
  <c r="K985" i="1" s="1"/>
  <c r="J989" i="1"/>
  <c r="K989" i="1" s="1"/>
  <c r="J993" i="1"/>
  <c r="K993" i="1" s="1"/>
  <c r="J997" i="1"/>
  <c r="K997" i="1" s="1"/>
  <c r="J1001" i="1"/>
  <c r="K1001" i="1" s="1"/>
  <c r="J1005" i="1"/>
  <c r="K1005" i="1" s="1"/>
  <c r="J1009" i="1"/>
  <c r="K1009" i="1" s="1"/>
  <c r="J1013" i="1"/>
  <c r="K1013" i="1" s="1"/>
  <c r="J1017" i="1"/>
  <c r="K1017" i="1" s="1"/>
  <c r="J1021" i="1"/>
  <c r="K1021" i="1" s="1"/>
  <c r="J1025" i="1"/>
  <c r="K1025" i="1" s="1"/>
  <c r="J1029" i="1"/>
  <c r="K1029" i="1" s="1"/>
  <c r="J1033" i="1"/>
  <c r="K1033" i="1" s="1"/>
  <c r="J1037" i="1"/>
  <c r="K1037" i="1" s="1"/>
  <c r="J1041" i="1"/>
  <c r="K1041" i="1" s="1"/>
  <c r="J1045" i="1"/>
  <c r="K1045" i="1" s="1"/>
  <c r="J1049" i="1"/>
  <c r="K1049" i="1" s="1"/>
  <c r="J1053" i="1"/>
  <c r="K1053" i="1" s="1"/>
  <c r="J1057" i="1"/>
  <c r="K1057" i="1" s="1"/>
  <c r="J1061" i="1"/>
  <c r="K1061" i="1" s="1"/>
  <c r="J1065" i="1"/>
  <c r="K1065" i="1" s="1"/>
  <c r="J1069" i="1"/>
  <c r="K1069" i="1" s="1"/>
  <c r="J1073" i="1"/>
  <c r="K1073" i="1" s="1"/>
  <c r="J1077" i="1"/>
  <c r="K1077" i="1" s="1"/>
  <c r="J1081" i="1"/>
  <c r="K1081" i="1" s="1"/>
  <c r="J1085" i="1"/>
  <c r="K1085" i="1" s="1"/>
  <c r="J1089" i="1"/>
  <c r="K1089" i="1" s="1"/>
  <c r="J1093" i="1"/>
  <c r="K1093" i="1" s="1"/>
  <c r="J1097" i="1"/>
  <c r="K1097" i="1" s="1"/>
  <c r="J1101" i="1"/>
  <c r="K1101" i="1" s="1"/>
  <c r="J1105" i="1"/>
  <c r="K1105" i="1" s="1"/>
  <c r="J1109" i="1"/>
  <c r="K1109" i="1" s="1"/>
  <c r="J1113" i="1"/>
  <c r="K1113" i="1" s="1"/>
  <c r="J1117" i="1"/>
  <c r="K1117" i="1" s="1"/>
  <c r="J1121" i="1"/>
  <c r="K1121" i="1" s="1"/>
  <c r="J1125" i="1"/>
  <c r="K1125" i="1" s="1"/>
  <c r="J1129" i="1"/>
  <c r="K1129" i="1" s="1"/>
  <c r="J1133" i="1"/>
  <c r="K1133" i="1" s="1"/>
  <c r="J1137" i="1"/>
  <c r="K1137" i="1" s="1"/>
  <c r="J1141" i="1"/>
  <c r="K1141" i="1" s="1"/>
  <c r="J1145" i="1"/>
  <c r="K1145" i="1" s="1"/>
  <c r="J1149" i="1"/>
  <c r="K1149" i="1" s="1"/>
  <c r="J1153" i="1"/>
  <c r="K1153" i="1" s="1"/>
  <c r="J1157" i="1"/>
  <c r="K1157" i="1" s="1"/>
  <c r="J1161" i="1"/>
  <c r="K1161" i="1" s="1"/>
  <c r="J1165" i="1"/>
  <c r="K1165" i="1" s="1"/>
  <c r="J1169" i="1"/>
  <c r="K1169" i="1" s="1"/>
  <c r="J1173" i="1"/>
  <c r="K1173" i="1" s="1"/>
  <c r="J1177" i="1"/>
  <c r="K1177" i="1" s="1"/>
  <c r="J1181" i="1"/>
  <c r="K1181" i="1" s="1"/>
  <c r="J1185" i="1"/>
  <c r="K1185" i="1" s="1"/>
  <c r="J1189" i="1"/>
  <c r="K1189" i="1" s="1"/>
  <c r="J1193" i="1"/>
  <c r="K1193" i="1" s="1"/>
  <c r="J1197" i="1"/>
  <c r="K1197" i="1" s="1"/>
  <c r="J1201" i="1"/>
  <c r="K1201" i="1" s="1"/>
  <c r="J1205" i="1"/>
  <c r="K1205" i="1" s="1"/>
  <c r="J1209" i="1"/>
  <c r="K1209" i="1" s="1"/>
  <c r="J1213" i="1"/>
  <c r="K1213" i="1" s="1"/>
  <c r="J1217" i="1"/>
  <c r="K1217" i="1" s="1"/>
  <c r="J1221" i="1"/>
  <c r="K1221" i="1" s="1"/>
  <c r="J1225" i="1"/>
  <c r="K1225" i="1" s="1"/>
  <c r="J1229" i="1"/>
  <c r="K1229" i="1" s="1"/>
  <c r="J1233" i="1"/>
  <c r="K1233" i="1" s="1"/>
  <c r="J1237" i="1"/>
  <c r="K1237" i="1" s="1"/>
  <c r="J1241" i="1"/>
  <c r="K1241" i="1" s="1"/>
  <c r="J1245" i="1"/>
  <c r="K1245" i="1" s="1"/>
  <c r="J1249" i="1"/>
  <c r="K1249" i="1" s="1"/>
  <c r="J1253" i="1"/>
  <c r="K1253" i="1" s="1"/>
  <c r="J1257" i="1"/>
  <c r="K1257" i="1" s="1"/>
  <c r="J1261" i="1"/>
  <c r="K1261" i="1" s="1"/>
  <c r="J1265" i="1"/>
  <c r="K1265" i="1" s="1"/>
  <c r="J1269" i="1"/>
  <c r="K1269" i="1" s="1"/>
  <c r="J1273" i="1"/>
  <c r="K1273" i="1" s="1"/>
  <c r="J1277" i="1"/>
  <c r="K1277" i="1" s="1"/>
  <c r="J1281" i="1"/>
  <c r="K1281" i="1" s="1"/>
  <c r="J1285" i="1"/>
  <c r="K1285" i="1" s="1"/>
  <c r="J1289" i="1"/>
  <c r="K1289" i="1" s="1"/>
  <c r="J1293" i="1"/>
  <c r="K1293" i="1" s="1"/>
  <c r="J1297" i="1"/>
  <c r="K1297" i="1" s="1"/>
  <c r="J1301" i="1"/>
  <c r="K1301" i="1" s="1"/>
  <c r="J1305" i="1"/>
  <c r="K1305" i="1" s="1"/>
  <c r="J1309" i="1"/>
  <c r="K1309" i="1" s="1"/>
  <c r="J1313" i="1"/>
  <c r="K1313" i="1" s="1"/>
  <c r="J1317" i="1"/>
  <c r="K1317" i="1" s="1"/>
  <c r="J1321" i="1"/>
  <c r="K1321" i="1" s="1"/>
  <c r="J1325" i="1"/>
  <c r="K1325" i="1" s="1"/>
  <c r="J1329" i="1"/>
  <c r="K1329" i="1" s="1"/>
  <c r="J1333" i="1"/>
  <c r="K1333" i="1" s="1"/>
  <c r="J1337" i="1"/>
  <c r="K1337" i="1" s="1"/>
  <c r="J1341" i="1"/>
  <c r="K1341" i="1" s="1"/>
  <c r="J1345" i="1"/>
  <c r="K1345" i="1" s="1"/>
  <c r="J1349" i="1"/>
  <c r="K1349" i="1" s="1"/>
  <c r="J1353" i="1"/>
  <c r="K1353" i="1" s="1"/>
  <c r="J1357" i="1"/>
  <c r="K1357" i="1" s="1"/>
  <c r="J1361" i="1"/>
  <c r="K1361" i="1" s="1"/>
  <c r="J1365" i="1"/>
  <c r="K1365" i="1" s="1"/>
  <c r="J1369" i="1"/>
  <c r="K1369" i="1" s="1"/>
  <c r="J1373" i="1"/>
  <c r="K1373" i="1" s="1"/>
  <c r="J1377" i="1"/>
  <c r="K1377" i="1" s="1"/>
  <c r="J1381" i="1"/>
  <c r="K1381" i="1" s="1"/>
  <c r="J1385" i="1"/>
  <c r="K1385" i="1" s="1"/>
  <c r="J1389" i="1"/>
  <c r="K1389" i="1" s="1"/>
  <c r="J1393" i="1"/>
  <c r="K1393" i="1" s="1"/>
  <c r="J1397" i="1"/>
  <c r="K1397" i="1" s="1"/>
  <c r="J1401" i="1"/>
  <c r="K1401" i="1" s="1"/>
  <c r="J1405" i="1"/>
  <c r="K1405" i="1" s="1"/>
  <c r="J1409" i="1"/>
  <c r="K1409" i="1" s="1"/>
  <c r="J1413" i="1"/>
  <c r="K1413" i="1" s="1"/>
  <c r="J1417" i="1"/>
  <c r="K1417" i="1" s="1"/>
  <c r="J1421" i="1"/>
  <c r="K1421" i="1" s="1"/>
  <c r="J1425" i="1"/>
  <c r="K1425" i="1" s="1"/>
  <c r="J1429" i="1"/>
  <c r="K1429" i="1" s="1"/>
  <c r="J1433" i="1"/>
  <c r="K1433" i="1" s="1"/>
  <c r="J1437" i="1"/>
  <c r="K1437" i="1" s="1"/>
  <c r="J1441" i="1"/>
  <c r="K1441" i="1" s="1"/>
  <c r="J1445" i="1"/>
  <c r="K1445" i="1" s="1"/>
  <c r="J1449" i="1"/>
  <c r="K1449" i="1" s="1"/>
  <c r="J1453" i="1"/>
  <c r="K1453" i="1" s="1"/>
  <c r="J1457" i="1"/>
  <c r="K1457" i="1" s="1"/>
  <c r="J1461" i="1"/>
  <c r="K1461" i="1" s="1"/>
  <c r="J1465" i="1"/>
  <c r="K1465" i="1" s="1"/>
  <c r="J1469" i="1"/>
  <c r="K1469" i="1" s="1"/>
  <c r="J1473" i="1"/>
  <c r="K1473" i="1" s="1"/>
  <c r="J1477" i="1"/>
  <c r="K1477" i="1" s="1"/>
  <c r="J1481" i="1"/>
  <c r="K1481" i="1" s="1"/>
  <c r="J1485" i="1"/>
  <c r="K1485" i="1" s="1"/>
  <c r="J1489" i="1"/>
  <c r="K1489" i="1" s="1"/>
  <c r="J1493" i="1"/>
  <c r="K1493" i="1" s="1"/>
  <c r="J1497" i="1"/>
  <c r="K1497" i="1" s="1"/>
  <c r="J1501" i="1"/>
  <c r="K1501" i="1" s="1"/>
  <c r="J1505" i="1"/>
  <c r="K1505" i="1" s="1"/>
  <c r="J1509" i="1"/>
  <c r="K1509" i="1" s="1"/>
  <c r="J1513" i="1"/>
  <c r="K1513" i="1" s="1"/>
  <c r="J1517" i="1"/>
  <c r="K1517" i="1" s="1"/>
  <c r="J1521" i="1"/>
  <c r="K1521" i="1" s="1"/>
  <c r="J1525" i="1"/>
  <c r="K1525" i="1" s="1"/>
  <c r="J1529" i="1"/>
  <c r="K1529" i="1" s="1"/>
  <c r="J1533" i="1"/>
  <c r="K1533" i="1" s="1"/>
  <c r="J1537" i="1"/>
  <c r="K1537" i="1" s="1"/>
  <c r="J1541" i="1"/>
  <c r="K1541" i="1" s="1"/>
  <c r="J1545" i="1"/>
  <c r="K1545" i="1" s="1"/>
  <c r="J1549" i="1"/>
  <c r="K1549" i="1" s="1"/>
  <c r="J1553" i="1"/>
  <c r="K1553" i="1" s="1"/>
  <c r="J1557" i="1"/>
  <c r="K1557" i="1" s="1"/>
  <c r="J1561" i="1"/>
  <c r="K1561" i="1" s="1"/>
  <c r="J1565" i="1"/>
  <c r="K1565" i="1" s="1"/>
  <c r="J1569" i="1"/>
  <c r="K1569" i="1" s="1"/>
  <c r="J1573" i="1"/>
  <c r="K1573" i="1" s="1"/>
  <c r="J1577" i="1"/>
  <c r="K1577" i="1" s="1"/>
  <c r="J1581" i="1"/>
  <c r="K1581" i="1" s="1"/>
  <c r="J1585" i="1"/>
  <c r="K1585" i="1" s="1"/>
  <c r="J1589" i="1"/>
  <c r="K1589" i="1" s="1"/>
  <c r="J1593" i="1"/>
  <c r="K1593" i="1" s="1"/>
  <c r="J1597" i="1"/>
  <c r="K1597" i="1" s="1"/>
  <c r="J1601" i="1"/>
  <c r="K1601" i="1" s="1"/>
  <c r="J1605" i="1"/>
  <c r="K1605" i="1" s="1"/>
  <c r="J1609" i="1"/>
  <c r="K1609" i="1" s="1"/>
  <c r="J1613" i="1"/>
  <c r="K1613" i="1" s="1"/>
  <c r="J1617" i="1"/>
  <c r="K1617" i="1" s="1"/>
  <c r="J1621" i="1"/>
  <c r="K1621" i="1" s="1"/>
  <c r="J1625" i="1"/>
  <c r="K1625" i="1" s="1"/>
  <c r="J1629" i="1"/>
  <c r="K1629" i="1" s="1"/>
  <c r="J1633" i="1"/>
  <c r="K1633" i="1" s="1"/>
  <c r="J1637" i="1"/>
  <c r="K1637" i="1" s="1"/>
  <c r="J1641" i="1"/>
  <c r="K1641" i="1" s="1"/>
  <c r="J1645" i="1"/>
  <c r="K1645" i="1" s="1"/>
  <c r="J1649" i="1"/>
  <c r="K1649" i="1" s="1"/>
  <c r="J1653" i="1"/>
  <c r="K1653" i="1" s="1"/>
  <c r="J1657" i="1"/>
  <c r="K1657" i="1" s="1"/>
  <c r="J1661" i="1"/>
  <c r="K1661" i="1" s="1"/>
  <c r="J1665" i="1"/>
  <c r="K1665" i="1" s="1"/>
  <c r="J1669" i="1"/>
  <c r="K1669" i="1" s="1"/>
  <c r="J1673" i="1"/>
  <c r="K1673" i="1" s="1"/>
  <c r="J1677" i="1"/>
  <c r="K1677" i="1" s="1"/>
  <c r="J1681" i="1"/>
  <c r="K1681" i="1" s="1"/>
  <c r="J1685" i="1"/>
  <c r="K1685" i="1" s="1"/>
  <c r="J1689" i="1"/>
  <c r="K1689" i="1" s="1"/>
  <c r="J1693" i="1"/>
  <c r="K1693" i="1" s="1"/>
  <c r="J1697" i="1"/>
  <c r="K1697" i="1" s="1"/>
  <c r="J1701" i="1"/>
  <c r="K1701" i="1" s="1"/>
  <c r="J1705" i="1"/>
  <c r="K1705" i="1" s="1"/>
  <c r="J1709" i="1"/>
  <c r="K1709" i="1" s="1"/>
  <c r="J1713" i="1"/>
  <c r="K1713" i="1" s="1"/>
  <c r="J1717" i="1"/>
  <c r="K1717" i="1" s="1"/>
  <c r="J1721" i="1"/>
  <c r="K1721" i="1" s="1"/>
  <c r="J1725" i="1"/>
  <c r="K1725" i="1" s="1"/>
  <c r="J1729" i="1"/>
  <c r="K1729" i="1" s="1"/>
  <c r="J1733" i="1"/>
  <c r="K1733" i="1" s="1"/>
  <c r="J1737" i="1"/>
  <c r="K1737" i="1" s="1"/>
  <c r="J1741" i="1"/>
  <c r="K1741" i="1" s="1"/>
  <c r="J1745" i="1"/>
  <c r="K1745" i="1" s="1"/>
  <c r="J1749" i="1"/>
  <c r="K1749" i="1" s="1"/>
  <c r="J1753" i="1"/>
  <c r="K1753" i="1" s="1"/>
  <c r="J1757" i="1"/>
  <c r="K1757" i="1" s="1"/>
  <c r="J1761" i="1"/>
  <c r="K1761" i="1" s="1"/>
  <c r="J1765" i="1"/>
  <c r="K1765" i="1" s="1"/>
  <c r="J1769" i="1"/>
  <c r="K1769" i="1" s="1"/>
  <c r="J1773" i="1"/>
  <c r="K1773" i="1" s="1"/>
  <c r="J1777" i="1"/>
  <c r="K1777" i="1" s="1"/>
  <c r="J1781" i="1"/>
  <c r="K1781" i="1" s="1"/>
  <c r="J1785" i="1"/>
  <c r="K1785" i="1" s="1"/>
  <c r="J1789" i="1"/>
  <c r="K1789" i="1" s="1"/>
  <c r="J1793" i="1"/>
  <c r="K1793" i="1" s="1"/>
  <c r="J1797" i="1"/>
  <c r="K1797" i="1" s="1"/>
  <c r="J1801" i="1"/>
  <c r="K1801" i="1" s="1"/>
  <c r="J1805" i="1"/>
  <c r="K1805" i="1" s="1"/>
  <c r="J1809" i="1"/>
  <c r="K1809" i="1" s="1"/>
  <c r="J1813" i="1"/>
  <c r="K1813" i="1" s="1"/>
  <c r="J1817" i="1"/>
  <c r="K1817" i="1" s="1"/>
  <c r="J1821" i="1"/>
  <c r="K1821" i="1" s="1"/>
  <c r="J1825" i="1"/>
  <c r="K1825" i="1" s="1"/>
  <c r="J1829" i="1"/>
  <c r="K1829" i="1" s="1"/>
  <c r="J1833" i="1"/>
  <c r="K1833" i="1" s="1"/>
  <c r="J1837" i="1"/>
  <c r="K1837" i="1" s="1"/>
  <c r="J1841" i="1"/>
  <c r="K1841" i="1" s="1"/>
  <c r="J1845" i="1"/>
  <c r="K1845" i="1" s="1"/>
  <c r="J1849" i="1"/>
  <c r="K1849" i="1" s="1"/>
  <c r="J1853" i="1"/>
  <c r="K1853" i="1" s="1"/>
  <c r="J1857" i="1"/>
  <c r="K1857" i="1" s="1"/>
  <c r="J1861" i="1"/>
  <c r="K1861" i="1" s="1"/>
  <c r="J1865" i="1"/>
  <c r="K1865" i="1" s="1"/>
  <c r="J1869" i="1"/>
  <c r="K1869" i="1" s="1"/>
  <c r="J1873" i="1"/>
  <c r="K1873" i="1" s="1"/>
  <c r="J1877" i="1"/>
  <c r="K1877" i="1" s="1"/>
  <c r="J1881" i="1"/>
  <c r="K1881" i="1" s="1"/>
  <c r="J1885" i="1"/>
  <c r="K1885" i="1" s="1"/>
  <c r="J1889" i="1"/>
  <c r="K1889" i="1" s="1"/>
  <c r="J1893" i="1"/>
  <c r="K1893" i="1" s="1"/>
  <c r="J1897" i="1"/>
  <c r="K1897" i="1" s="1"/>
  <c r="J1901" i="1"/>
  <c r="K1901" i="1" s="1"/>
  <c r="J1905" i="1"/>
  <c r="K1905" i="1" s="1"/>
  <c r="J1909" i="1"/>
  <c r="K1909" i="1" s="1"/>
  <c r="J1913" i="1"/>
  <c r="K1913" i="1" s="1"/>
  <c r="J1917" i="1"/>
  <c r="K1917" i="1" s="1"/>
  <c r="J1921" i="1"/>
  <c r="K1921" i="1" s="1"/>
  <c r="J1925" i="1"/>
  <c r="K1925" i="1" s="1"/>
  <c r="J1929" i="1"/>
  <c r="K1929" i="1" s="1"/>
  <c r="J1933" i="1"/>
  <c r="K1933" i="1" s="1"/>
  <c r="J1937" i="1"/>
  <c r="K1937" i="1" s="1"/>
  <c r="J1941" i="1"/>
  <c r="K1941" i="1" s="1"/>
  <c r="J1945" i="1"/>
  <c r="K1945" i="1" s="1"/>
  <c r="J1949" i="1"/>
  <c r="K1949" i="1" s="1"/>
  <c r="J1953" i="1"/>
  <c r="K1953" i="1" s="1"/>
  <c r="J1957" i="1"/>
  <c r="K1957" i="1" s="1"/>
  <c r="J1961" i="1"/>
  <c r="K1961" i="1" s="1"/>
  <c r="J1965" i="1"/>
  <c r="K1965" i="1" s="1"/>
  <c r="J1969" i="1"/>
  <c r="K1969" i="1" s="1"/>
  <c r="J1973" i="1"/>
  <c r="K1973" i="1" s="1"/>
  <c r="J1977" i="1"/>
  <c r="K1977" i="1" s="1"/>
  <c r="J1981" i="1"/>
  <c r="K1981" i="1" s="1"/>
  <c r="J1985" i="1"/>
  <c r="K1985" i="1" s="1"/>
  <c r="J1989" i="1"/>
  <c r="K1989" i="1" s="1"/>
  <c r="J1993" i="1"/>
  <c r="K1993" i="1" s="1"/>
  <c r="J1997" i="1"/>
  <c r="K1997" i="1" s="1"/>
  <c r="J2001" i="1"/>
  <c r="K2001" i="1" s="1"/>
  <c r="J2005" i="1"/>
  <c r="K2005" i="1" s="1"/>
  <c r="J2009" i="1"/>
  <c r="K2009" i="1" s="1"/>
  <c r="J2013" i="1"/>
  <c r="K2013" i="1" s="1"/>
  <c r="J2017" i="1"/>
  <c r="K2017" i="1" s="1"/>
  <c r="J2021" i="1"/>
  <c r="K2021" i="1" s="1"/>
  <c r="J2025" i="1"/>
  <c r="K2025" i="1" s="1"/>
  <c r="J2029" i="1"/>
  <c r="K2029" i="1" s="1"/>
  <c r="J2033" i="1"/>
  <c r="K2033" i="1" s="1"/>
  <c r="J2037" i="1"/>
  <c r="K2037" i="1" s="1"/>
  <c r="J2041" i="1"/>
  <c r="K2041" i="1" s="1"/>
  <c r="J2045" i="1"/>
  <c r="K2045" i="1" s="1"/>
  <c r="J2049" i="1"/>
  <c r="K2049" i="1" s="1"/>
  <c r="J2053" i="1"/>
  <c r="K2053" i="1" s="1"/>
  <c r="J2057" i="1"/>
  <c r="K2057" i="1" s="1"/>
  <c r="J2061" i="1"/>
  <c r="K2061" i="1" s="1"/>
  <c r="J2065" i="1"/>
  <c r="K2065" i="1" s="1"/>
  <c r="J2069" i="1"/>
  <c r="K2069" i="1" s="1"/>
  <c r="J2073" i="1"/>
  <c r="K2073" i="1" s="1"/>
  <c r="J2077" i="1"/>
  <c r="K2077" i="1" s="1"/>
  <c r="J2081" i="1"/>
  <c r="K2081" i="1" s="1"/>
  <c r="J2085" i="1"/>
  <c r="K2085" i="1" s="1"/>
  <c r="J2089" i="1"/>
  <c r="K2089" i="1" s="1"/>
  <c r="J2093" i="1"/>
  <c r="K2093" i="1" s="1"/>
  <c r="J2097" i="1"/>
  <c r="K2097" i="1" s="1"/>
  <c r="J2101" i="1"/>
  <c r="K2101" i="1" s="1"/>
  <c r="J2105" i="1"/>
  <c r="K2105" i="1" s="1"/>
  <c r="J2109" i="1"/>
  <c r="K2109" i="1" s="1"/>
  <c r="J2113" i="1"/>
  <c r="K2113" i="1" s="1"/>
  <c r="J2117" i="1"/>
  <c r="K2117" i="1" s="1"/>
  <c r="J2121" i="1"/>
  <c r="K2121" i="1" s="1"/>
  <c r="J2125" i="1"/>
  <c r="K2125" i="1" s="1"/>
  <c r="J2129" i="1"/>
  <c r="K2129" i="1" s="1"/>
  <c r="J2133" i="1"/>
  <c r="K2133" i="1" s="1"/>
  <c r="J2137" i="1"/>
  <c r="K2137" i="1" s="1"/>
  <c r="J2141" i="1"/>
  <c r="K2141" i="1" s="1"/>
  <c r="J2145" i="1"/>
  <c r="K2145" i="1" s="1"/>
  <c r="J2149" i="1"/>
  <c r="K2149" i="1" s="1"/>
  <c r="J2153" i="1"/>
  <c r="K2153" i="1" s="1"/>
  <c r="J2157" i="1"/>
  <c r="K2157" i="1" s="1"/>
  <c r="J2161" i="1"/>
  <c r="K2161" i="1" s="1"/>
  <c r="J2165" i="1"/>
  <c r="K2165" i="1" s="1"/>
  <c r="J2169" i="1"/>
  <c r="K2169" i="1" s="1"/>
  <c r="J2173" i="1"/>
  <c r="K2173" i="1" s="1"/>
  <c r="J2177" i="1"/>
  <c r="K2177" i="1" s="1"/>
  <c r="J2181" i="1"/>
  <c r="K2181" i="1" s="1"/>
  <c r="J2185" i="1"/>
  <c r="K2185" i="1" s="1"/>
  <c r="J2189" i="1"/>
  <c r="K2189" i="1" s="1"/>
  <c r="J2193" i="1"/>
  <c r="K2193" i="1" s="1"/>
  <c r="J2197" i="1"/>
  <c r="K2197" i="1" s="1"/>
  <c r="J2201" i="1"/>
  <c r="K2201" i="1" s="1"/>
  <c r="J2205" i="1"/>
  <c r="K2205" i="1" s="1"/>
  <c r="J2209" i="1"/>
  <c r="K2209" i="1" s="1"/>
  <c r="J2213" i="1"/>
  <c r="K2213" i="1" s="1"/>
  <c r="J2217" i="1"/>
  <c r="K2217" i="1" s="1"/>
  <c r="J2221" i="1"/>
  <c r="K2221" i="1" s="1"/>
  <c r="J2225" i="1"/>
  <c r="K2225" i="1" s="1"/>
  <c r="J2229" i="1"/>
  <c r="K2229" i="1" s="1"/>
  <c r="J2233" i="1"/>
  <c r="K2233" i="1" s="1"/>
  <c r="J2237" i="1"/>
  <c r="K2237" i="1" s="1"/>
  <c r="J2241" i="1"/>
  <c r="K2241" i="1" s="1"/>
  <c r="J2245" i="1"/>
  <c r="K2245" i="1" s="1"/>
  <c r="J2249" i="1"/>
  <c r="K2249" i="1" s="1"/>
  <c r="J2253" i="1"/>
  <c r="K2253" i="1" s="1"/>
  <c r="J2257" i="1"/>
  <c r="K2257" i="1" s="1"/>
  <c r="J2261" i="1"/>
  <c r="K2261" i="1" s="1"/>
  <c r="J2265" i="1"/>
  <c r="K2265" i="1" s="1"/>
  <c r="J2269" i="1"/>
  <c r="K2269" i="1" s="1"/>
  <c r="J2273" i="1"/>
  <c r="K2273" i="1" s="1"/>
  <c r="J2277" i="1"/>
  <c r="K2277" i="1" s="1"/>
  <c r="J2281" i="1"/>
  <c r="K2281" i="1" s="1"/>
  <c r="J2285" i="1"/>
  <c r="K2285" i="1" s="1"/>
  <c r="J2289" i="1"/>
  <c r="K2289" i="1" s="1"/>
  <c r="J2293" i="1"/>
  <c r="K2293" i="1" s="1"/>
  <c r="J2297" i="1"/>
  <c r="K2297" i="1" s="1"/>
  <c r="J2301" i="1"/>
  <c r="K2301" i="1" s="1"/>
  <c r="J2305" i="1"/>
  <c r="K2305" i="1" s="1"/>
  <c r="J2309" i="1"/>
  <c r="K2309" i="1" s="1"/>
  <c r="J2313" i="1"/>
  <c r="K2313" i="1" s="1"/>
  <c r="J2317" i="1"/>
  <c r="K2317" i="1" s="1"/>
  <c r="J2321" i="1"/>
  <c r="K2321" i="1" s="1"/>
  <c r="J2325" i="1"/>
  <c r="K2325" i="1" s="1"/>
  <c r="J2329" i="1"/>
  <c r="K2329" i="1" s="1"/>
  <c r="J2333" i="1"/>
  <c r="K2333" i="1" s="1"/>
  <c r="J2337" i="1"/>
  <c r="K2337" i="1" s="1"/>
  <c r="J2341" i="1"/>
  <c r="K2341" i="1" s="1"/>
  <c r="J2345" i="1"/>
  <c r="K2345" i="1" s="1"/>
  <c r="J2349" i="1"/>
  <c r="K2349" i="1" s="1"/>
  <c r="J2353" i="1"/>
  <c r="K2353" i="1" s="1"/>
  <c r="J2357" i="1"/>
  <c r="K2357" i="1" s="1"/>
  <c r="J2361" i="1"/>
  <c r="K2361" i="1" s="1"/>
  <c r="J2365" i="1"/>
  <c r="K2365" i="1" s="1"/>
  <c r="J2369" i="1"/>
  <c r="K2369" i="1" s="1"/>
  <c r="J2373" i="1"/>
  <c r="K2373" i="1" s="1"/>
  <c r="J2377" i="1"/>
  <c r="K2377" i="1" s="1"/>
  <c r="J2381" i="1"/>
  <c r="K2381" i="1" s="1"/>
  <c r="J2385" i="1"/>
  <c r="K2385" i="1" s="1"/>
  <c r="J2389" i="1"/>
  <c r="K2389" i="1" s="1"/>
  <c r="J2393" i="1"/>
  <c r="K2393" i="1" s="1"/>
  <c r="J2397" i="1"/>
  <c r="K2397" i="1" s="1"/>
  <c r="J2401" i="1"/>
  <c r="K2401" i="1" s="1"/>
  <c r="J2405" i="1"/>
  <c r="K2405" i="1" s="1"/>
  <c r="J2409" i="1"/>
  <c r="K2409" i="1" s="1"/>
  <c r="J2413" i="1"/>
  <c r="K2413" i="1" s="1"/>
  <c r="J2417" i="1"/>
  <c r="K2417" i="1" s="1"/>
  <c r="J2421" i="1"/>
  <c r="K2421" i="1" s="1"/>
  <c r="J2425" i="1"/>
  <c r="K2425" i="1" s="1"/>
  <c r="J2429" i="1"/>
  <c r="K2429" i="1" s="1"/>
  <c r="J2433" i="1"/>
  <c r="K2433" i="1" s="1"/>
  <c r="J2437" i="1"/>
  <c r="K2437" i="1" s="1"/>
  <c r="J2441" i="1"/>
  <c r="K2441" i="1" s="1"/>
  <c r="J2445" i="1"/>
  <c r="K2445" i="1" s="1"/>
  <c r="J2449" i="1"/>
  <c r="K2449" i="1" s="1"/>
  <c r="J2453" i="1"/>
  <c r="K2453" i="1" s="1"/>
  <c r="J2457" i="1"/>
  <c r="K2457" i="1" s="1"/>
  <c r="J2461" i="1"/>
  <c r="K2461" i="1" s="1"/>
  <c r="J2465" i="1"/>
  <c r="K2465" i="1" s="1"/>
  <c r="J2469" i="1"/>
  <c r="K2469" i="1" s="1"/>
  <c r="J2473" i="1"/>
  <c r="K2473" i="1" s="1"/>
  <c r="J2477" i="1"/>
  <c r="K2477" i="1" s="1"/>
  <c r="J2481" i="1"/>
  <c r="K2481" i="1" s="1"/>
  <c r="J2485" i="1"/>
  <c r="K2485" i="1" s="1"/>
  <c r="J2489" i="1"/>
  <c r="K2489" i="1" s="1"/>
  <c r="J2493" i="1"/>
  <c r="K2493" i="1" s="1"/>
  <c r="J2497" i="1"/>
  <c r="K2497" i="1" s="1"/>
  <c r="J2501" i="1"/>
  <c r="K2501" i="1" s="1"/>
  <c r="J2505" i="1"/>
  <c r="K2505" i="1" s="1"/>
  <c r="J2509" i="1"/>
  <c r="K2509" i="1" s="1"/>
  <c r="J2513" i="1"/>
  <c r="K2513" i="1" s="1"/>
  <c r="J2517" i="1"/>
  <c r="K2517" i="1" s="1"/>
  <c r="J2521" i="1"/>
  <c r="K2521" i="1" s="1"/>
  <c r="J2525" i="1"/>
  <c r="K2525" i="1" s="1"/>
  <c r="J2529" i="1"/>
  <c r="K2529" i="1" s="1"/>
  <c r="J2533" i="1"/>
  <c r="K2533" i="1" s="1"/>
  <c r="J2537" i="1"/>
  <c r="K2537" i="1" s="1"/>
  <c r="J2541" i="1"/>
  <c r="K2541" i="1" s="1"/>
  <c r="J2545" i="1"/>
  <c r="K2545" i="1" s="1"/>
  <c r="J2549" i="1"/>
  <c r="K2549" i="1" s="1"/>
  <c r="J2553" i="1"/>
  <c r="K2553" i="1" s="1"/>
  <c r="J2557" i="1"/>
  <c r="K2557" i="1" s="1"/>
  <c r="J2561" i="1"/>
  <c r="K2561" i="1" s="1"/>
  <c r="J2565" i="1"/>
  <c r="K2565" i="1" s="1"/>
  <c r="J2569" i="1"/>
  <c r="K2569" i="1" s="1"/>
  <c r="J2573" i="1"/>
  <c r="K2573" i="1" s="1"/>
  <c r="J2577" i="1"/>
  <c r="K2577" i="1" s="1"/>
  <c r="J2581" i="1"/>
  <c r="K2581" i="1" s="1"/>
  <c r="J2585" i="1"/>
  <c r="K2585" i="1" s="1"/>
  <c r="J2589" i="1"/>
  <c r="K2589" i="1" s="1"/>
  <c r="J2593" i="1"/>
  <c r="K2593" i="1" s="1"/>
  <c r="J2597" i="1"/>
  <c r="K2597" i="1" s="1"/>
  <c r="J2601" i="1"/>
  <c r="K2601" i="1" s="1"/>
  <c r="J2605" i="1"/>
  <c r="K2605" i="1" s="1"/>
  <c r="J2609" i="1"/>
  <c r="K2609" i="1" s="1"/>
  <c r="J2613" i="1"/>
  <c r="K2613" i="1" s="1"/>
  <c r="J2617" i="1"/>
  <c r="K2617" i="1" s="1"/>
  <c r="J2621" i="1"/>
  <c r="K2621" i="1" s="1"/>
  <c r="J2625" i="1"/>
  <c r="K2625" i="1" s="1"/>
  <c r="J2629" i="1"/>
  <c r="K2629" i="1" s="1"/>
  <c r="J2633" i="1"/>
  <c r="K2633" i="1" s="1"/>
  <c r="J2637" i="1"/>
  <c r="K2637" i="1" s="1"/>
  <c r="J2641" i="1"/>
  <c r="K2641" i="1" s="1"/>
  <c r="J2645" i="1"/>
  <c r="K2645" i="1" s="1"/>
  <c r="J2649" i="1"/>
  <c r="K2649" i="1" s="1"/>
  <c r="J2653" i="1"/>
  <c r="K2653" i="1" s="1"/>
  <c r="J2657" i="1"/>
  <c r="K2657" i="1" s="1"/>
  <c r="J2661" i="1"/>
  <c r="K2661" i="1" s="1"/>
  <c r="J2665" i="1"/>
  <c r="K2665" i="1" s="1"/>
  <c r="J2669" i="1"/>
  <c r="K2669" i="1" s="1"/>
  <c r="J2673" i="1"/>
  <c r="K2673" i="1" s="1"/>
  <c r="J2677" i="1"/>
  <c r="K2677" i="1" s="1"/>
  <c r="J2681" i="1"/>
  <c r="K2681" i="1" s="1"/>
  <c r="J2685" i="1"/>
  <c r="K2685" i="1" s="1"/>
  <c r="J2689" i="1"/>
  <c r="K2689" i="1" s="1"/>
  <c r="J2693" i="1"/>
  <c r="K2693" i="1" s="1"/>
  <c r="J2697" i="1"/>
  <c r="K2697" i="1" s="1"/>
  <c r="J2701" i="1"/>
  <c r="K2701" i="1" s="1"/>
  <c r="J2705" i="1"/>
  <c r="K2705" i="1" s="1"/>
  <c r="J2709" i="1"/>
  <c r="K2709" i="1" s="1"/>
  <c r="J2713" i="1"/>
  <c r="K2713" i="1" s="1"/>
  <c r="J2717" i="1"/>
  <c r="K2717" i="1" s="1"/>
  <c r="J2721" i="1"/>
  <c r="K2721" i="1" s="1"/>
  <c r="J2725" i="1"/>
  <c r="K2725" i="1" s="1"/>
  <c r="J2729" i="1"/>
  <c r="K2729" i="1" s="1"/>
  <c r="J2733" i="1"/>
  <c r="K2733" i="1" s="1"/>
  <c r="J2737" i="1"/>
  <c r="K2737" i="1" s="1"/>
  <c r="J2741" i="1"/>
  <c r="K2741" i="1" s="1"/>
  <c r="J2745" i="1"/>
  <c r="K2745" i="1" s="1"/>
  <c r="J2749" i="1"/>
  <c r="K2749" i="1" s="1"/>
  <c r="J2753" i="1"/>
  <c r="K2753" i="1" s="1"/>
  <c r="J2757" i="1"/>
  <c r="K2757" i="1" s="1"/>
  <c r="J2761" i="1"/>
  <c r="K2761" i="1" s="1"/>
  <c r="J2765" i="1"/>
  <c r="K2765" i="1" s="1"/>
  <c r="J2769" i="1"/>
  <c r="K2769" i="1" s="1"/>
  <c r="J2773" i="1"/>
  <c r="K2773" i="1" s="1"/>
  <c r="J2777" i="1"/>
  <c r="K2777" i="1" s="1"/>
  <c r="J2781" i="1"/>
  <c r="K2781" i="1" s="1"/>
  <c r="J2785" i="1"/>
  <c r="K2785" i="1" s="1"/>
  <c r="J2789" i="1"/>
  <c r="K2789" i="1" s="1"/>
  <c r="J2793" i="1"/>
  <c r="K2793" i="1" s="1"/>
  <c r="J2797" i="1"/>
  <c r="K2797" i="1" s="1"/>
  <c r="J2801" i="1"/>
  <c r="K2801" i="1" s="1"/>
  <c r="J2805" i="1"/>
  <c r="K2805" i="1" s="1"/>
  <c r="J2809" i="1"/>
  <c r="K2809" i="1" s="1"/>
  <c r="J2813" i="1"/>
  <c r="K2813" i="1" s="1"/>
  <c r="J2817" i="1"/>
  <c r="K2817" i="1" s="1"/>
  <c r="J2821" i="1"/>
  <c r="K2821" i="1" s="1"/>
  <c r="J2825" i="1"/>
  <c r="K2825" i="1" s="1"/>
  <c r="J2829" i="1"/>
  <c r="K2829" i="1" s="1"/>
  <c r="J2833" i="1"/>
  <c r="K2833" i="1" s="1"/>
  <c r="J2837" i="1"/>
  <c r="K2837" i="1" s="1"/>
  <c r="J2841" i="1"/>
  <c r="K2841" i="1" s="1"/>
  <c r="J2845" i="1"/>
  <c r="K2845" i="1" s="1"/>
  <c r="J2849" i="1"/>
  <c r="K2849" i="1" s="1"/>
  <c r="J2853" i="1"/>
  <c r="K2853" i="1" s="1"/>
  <c r="J2857" i="1"/>
  <c r="K2857" i="1" s="1"/>
  <c r="J2861" i="1"/>
  <c r="K2861" i="1" s="1"/>
  <c r="J2865" i="1"/>
  <c r="K2865" i="1" s="1"/>
  <c r="J2869" i="1"/>
  <c r="K2869" i="1" s="1"/>
  <c r="J2873" i="1"/>
  <c r="K2873" i="1" s="1"/>
  <c r="J2877" i="1"/>
  <c r="K2877" i="1" s="1"/>
  <c r="J2881" i="1"/>
  <c r="K2881" i="1" s="1"/>
  <c r="J2885" i="1"/>
  <c r="K2885" i="1" s="1"/>
  <c r="J2889" i="1"/>
  <c r="K2889" i="1" s="1"/>
  <c r="J2893" i="1"/>
  <c r="K2893" i="1" s="1"/>
  <c r="J2897" i="1"/>
  <c r="K2897" i="1" s="1"/>
  <c r="J2901" i="1"/>
  <c r="K2901" i="1" s="1"/>
  <c r="J2905" i="1"/>
  <c r="K2905" i="1" s="1"/>
  <c r="J2909" i="1"/>
  <c r="K2909" i="1" s="1"/>
  <c r="J2913" i="1"/>
  <c r="K2913" i="1" s="1"/>
  <c r="J2917" i="1"/>
  <c r="K2917" i="1" s="1"/>
  <c r="J2921" i="1"/>
  <c r="K2921" i="1" s="1"/>
  <c r="J2925" i="1"/>
  <c r="K2925" i="1" s="1"/>
  <c r="J2929" i="1"/>
  <c r="K2929" i="1" s="1"/>
  <c r="J2933" i="1"/>
  <c r="K2933" i="1" s="1"/>
  <c r="J2937" i="1"/>
  <c r="K2937" i="1" s="1"/>
  <c r="J2941" i="1"/>
  <c r="K2941" i="1" s="1"/>
  <c r="J2945" i="1"/>
  <c r="K2945" i="1" s="1"/>
  <c r="J2949" i="1"/>
  <c r="K2949" i="1" s="1"/>
  <c r="J2953" i="1"/>
  <c r="K2953" i="1" s="1"/>
  <c r="J2957" i="1"/>
  <c r="K2957" i="1" s="1"/>
  <c r="J2961" i="1"/>
  <c r="K2961" i="1" s="1"/>
  <c r="J2965" i="1"/>
  <c r="K2965" i="1" s="1"/>
  <c r="J2969" i="1"/>
  <c r="K2969" i="1" s="1"/>
  <c r="J2973" i="1"/>
  <c r="K2973" i="1" s="1"/>
  <c r="J2977" i="1"/>
  <c r="K2977" i="1" s="1"/>
  <c r="J2981" i="1"/>
  <c r="K2981" i="1" s="1"/>
  <c r="J2985" i="1"/>
  <c r="K2985" i="1" s="1"/>
  <c r="J2989" i="1"/>
  <c r="K2989" i="1" s="1"/>
  <c r="J2993" i="1"/>
  <c r="K2993" i="1" s="1"/>
  <c r="J2997" i="1"/>
  <c r="K2997" i="1" s="1"/>
  <c r="J3001" i="1"/>
  <c r="K3001" i="1" s="1"/>
  <c r="J3005" i="1"/>
  <c r="K3005" i="1" s="1"/>
  <c r="J3009" i="1"/>
  <c r="K3009" i="1" s="1"/>
  <c r="J3013" i="1"/>
  <c r="K3013" i="1" s="1"/>
  <c r="J3017" i="1"/>
  <c r="K3017" i="1" s="1"/>
  <c r="J3021" i="1"/>
  <c r="K3021" i="1" s="1"/>
  <c r="J3025" i="1"/>
  <c r="K3025" i="1" s="1"/>
  <c r="J3029" i="1"/>
  <c r="K3029" i="1" s="1"/>
  <c r="J3033" i="1"/>
  <c r="K3033" i="1" s="1"/>
  <c r="J3037" i="1"/>
  <c r="K3037" i="1" s="1"/>
  <c r="J3041" i="1"/>
  <c r="K3041" i="1" s="1"/>
  <c r="J3045" i="1"/>
  <c r="K3045" i="1" s="1"/>
  <c r="J3049" i="1"/>
  <c r="K3049" i="1" s="1"/>
  <c r="J3053" i="1"/>
  <c r="K3053" i="1" s="1"/>
  <c r="J3057" i="1"/>
  <c r="K3057" i="1" s="1"/>
  <c r="J3061" i="1"/>
  <c r="K3061" i="1" s="1"/>
  <c r="J3065" i="1"/>
  <c r="K3065" i="1" s="1"/>
  <c r="J3069" i="1"/>
  <c r="K3069" i="1" s="1"/>
  <c r="J3073" i="1"/>
  <c r="K3073" i="1" s="1"/>
  <c r="J3077" i="1"/>
  <c r="K3077" i="1" s="1"/>
  <c r="J3081" i="1"/>
  <c r="K3081" i="1" s="1"/>
  <c r="J3085" i="1"/>
  <c r="K3085" i="1" s="1"/>
  <c r="J3089" i="1"/>
  <c r="K3089" i="1" s="1"/>
  <c r="J3093" i="1"/>
  <c r="K3093" i="1" s="1"/>
  <c r="J3097" i="1"/>
  <c r="K3097" i="1" s="1"/>
  <c r="J3101" i="1"/>
  <c r="K3101" i="1" s="1"/>
  <c r="J3105" i="1"/>
  <c r="K3105" i="1" s="1"/>
  <c r="J3109" i="1"/>
  <c r="K3109" i="1" s="1"/>
  <c r="J3113" i="1"/>
  <c r="K3113" i="1" s="1"/>
  <c r="J3117" i="1"/>
  <c r="K3117" i="1" s="1"/>
  <c r="J3121" i="1"/>
  <c r="K3121" i="1" s="1"/>
  <c r="J3125" i="1"/>
  <c r="K3125" i="1" s="1"/>
  <c r="J3129" i="1"/>
  <c r="K3129" i="1" s="1"/>
  <c r="J3133" i="1"/>
  <c r="K3133" i="1" s="1"/>
  <c r="J3137" i="1"/>
  <c r="K3137" i="1" s="1"/>
  <c r="J3141" i="1"/>
  <c r="K3141" i="1" s="1"/>
  <c r="J3145" i="1"/>
  <c r="K3145" i="1" s="1"/>
  <c r="J3149" i="1"/>
  <c r="K3149" i="1" s="1"/>
  <c r="J3153" i="1"/>
  <c r="K3153" i="1" s="1"/>
  <c r="J3157" i="1"/>
  <c r="K3157" i="1" s="1"/>
  <c r="J3161" i="1"/>
  <c r="K3161" i="1" s="1"/>
  <c r="J3165" i="1"/>
  <c r="K3165" i="1" s="1"/>
  <c r="J3169" i="1"/>
  <c r="K3169" i="1" s="1"/>
  <c r="J3173" i="1"/>
  <c r="K3173" i="1" s="1"/>
  <c r="J3177" i="1"/>
  <c r="K3177" i="1" s="1"/>
  <c r="J3181" i="1"/>
  <c r="K3181" i="1" s="1"/>
  <c r="J3185" i="1"/>
  <c r="K3185" i="1" s="1"/>
  <c r="J3189" i="1"/>
  <c r="K3189" i="1" s="1"/>
  <c r="J3193" i="1"/>
  <c r="K3193" i="1" s="1"/>
  <c r="J3197" i="1"/>
  <c r="K3197" i="1" s="1"/>
  <c r="J3201" i="1"/>
  <c r="K3201" i="1" s="1"/>
  <c r="J3205" i="1"/>
  <c r="K3205" i="1" s="1"/>
  <c r="J3209" i="1"/>
  <c r="K3209" i="1" s="1"/>
  <c r="J3213" i="1"/>
  <c r="K3213" i="1" s="1"/>
  <c r="J3217" i="1"/>
  <c r="K3217" i="1" s="1"/>
  <c r="J3221" i="1"/>
  <c r="K3221" i="1" s="1"/>
  <c r="J3225" i="1"/>
  <c r="K3225" i="1" s="1"/>
  <c r="J3229" i="1"/>
  <c r="K3229" i="1" s="1"/>
  <c r="J3233" i="1"/>
  <c r="K3233" i="1" s="1"/>
  <c r="J3237" i="1"/>
  <c r="K3237" i="1" s="1"/>
  <c r="J3241" i="1"/>
  <c r="K3241" i="1" s="1"/>
  <c r="J3245" i="1"/>
  <c r="K3245" i="1" s="1"/>
  <c r="J3249" i="1"/>
  <c r="K3249" i="1" s="1"/>
  <c r="J3253" i="1"/>
  <c r="K3253" i="1" s="1"/>
  <c r="J3257" i="1"/>
  <c r="K3257" i="1" s="1"/>
  <c r="J3261" i="1"/>
  <c r="K3261" i="1" s="1"/>
  <c r="J3265" i="1"/>
  <c r="K3265" i="1" s="1"/>
  <c r="J3269" i="1"/>
  <c r="K3269" i="1" s="1"/>
  <c r="J3273" i="1"/>
  <c r="K3273" i="1" s="1"/>
  <c r="J3277" i="1"/>
  <c r="K3277" i="1" s="1"/>
  <c r="J3281" i="1"/>
  <c r="K3281" i="1" s="1"/>
  <c r="J3285" i="1"/>
  <c r="K3285" i="1" s="1"/>
  <c r="J3289" i="1"/>
  <c r="K3289" i="1" s="1"/>
  <c r="J3293" i="1"/>
  <c r="K3293" i="1" s="1"/>
  <c r="J3297" i="1"/>
  <c r="K3297" i="1" s="1"/>
  <c r="J3301" i="1"/>
  <c r="K3301" i="1" s="1"/>
  <c r="J3305" i="1"/>
  <c r="K3305" i="1" s="1"/>
  <c r="J3309" i="1"/>
  <c r="K3309" i="1" s="1"/>
  <c r="J3313" i="1"/>
  <c r="K3313" i="1" s="1"/>
  <c r="J3317" i="1"/>
  <c r="K3317" i="1" s="1"/>
  <c r="J3321" i="1"/>
  <c r="K3321" i="1" s="1"/>
  <c r="J3325" i="1"/>
  <c r="K3325" i="1" s="1"/>
  <c r="J3329" i="1"/>
  <c r="K3329" i="1" s="1"/>
  <c r="J3333" i="1"/>
  <c r="K3333" i="1" s="1"/>
  <c r="J3337" i="1"/>
  <c r="K3337" i="1" s="1"/>
  <c r="J3341" i="1"/>
  <c r="K3341" i="1" s="1"/>
  <c r="J3345" i="1"/>
  <c r="K3345" i="1" s="1"/>
  <c r="J3349" i="1"/>
  <c r="K3349" i="1" s="1"/>
  <c r="J3353" i="1"/>
  <c r="K3353" i="1" s="1"/>
  <c r="J3357" i="1"/>
  <c r="K3357" i="1" s="1"/>
  <c r="J3361" i="1"/>
  <c r="K3361" i="1" s="1"/>
  <c r="J3365" i="1"/>
  <c r="K3365" i="1" s="1"/>
  <c r="J3369" i="1"/>
  <c r="K3369" i="1" s="1"/>
  <c r="J3373" i="1"/>
  <c r="K3373" i="1" s="1"/>
  <c r="J3377" i="1"/>
  <c r="K3377" i="1" s="1"/>
  <c r="J3381" i="1"/>
  <c r="K3381" i="1" s="1"/>
  <c r="J3385" i="1"/>
  <c r="K3385" i="1" s="1"/>
  <c r="J3389" i="1"/>
  <c r="K3389" i="1" s="1"/>
  <c r="J3393" i="1"/>
  <c r="K3393" i="1" s="1"/>
  <c r="J3397" i="1"/>
  <c r="K3397" i="1" s="1"/>
  <c r="J3401" i="1"/>
  <c r="K3401" i="1" s="1"/>
  <c r="J3405" i="1"/>
  <c r="K3405" i="1" s="1"/>
  <c r="J3409" i="1"/>
  <c r="K3409" i="1" s="1"/>
  <c r="J3413" i="1"/>
  <c r="K3413" i="1" s="1"/>
  <c r="J3417" i="1"/>
  <c r="K3417" i="1" s="1"/>
  <c r="J3421" i="1"/>
  <c r="K3421" i="1" s="1"/>
  <c r="J3425" i="1"/>
  <c r="K3425" i="1" s="1"/>
  <c r="J3429" i="1"/>
  <c r="K3429" i="1" s="1"/>
  <c r="J3433" i="1"/>
  <c r="K3433" i="1" s="1"/>
  <c r="J3437" i="1"/>
  <c r="K3437" i="1" s="1"/>
  <c r="J3441" i="1"/>
  <c r="K3441" i="1" s="1"/>
  <c r="J3445" i="1"/>
  <c r="K3445" i="1" s="1"/>
  <c r="J3449" i="1"/>
  <c r="K3449" i="1" s="1"/>
  <c r="J3453" i="1"/>
  <c r="K3453" i="1" s="1"/>
  <c r="J3457" i="1"/>
  <c r="K3457" i="1" s="1"/>
  <c r="J3461" i="1"/>
  <c r="K3461" i="1" s="1"/>
  <c r="J3465" i="1"/>
  <c r="K3465" i="1" s="1"/>
  <c r="J3469" i="1"/>
  <c r="K3469" i="1" s="1"/>
  <c r="J3473" i="1"/>
  <c r="K3473" i="1" s="1"/>
  <c r="J3477" i="1"/>
  <c r="K3477" i="1" s="1"/>
  <c r="J3481" i="1"/>
  <c r="K3481" i="1" s="1"/>
  <c r="J3485" i="1"/>
  <c r="K3485" i="1" s="1"/>
  <c r="J3489" i="1"/>
  <c r="K3489" i="1" s="1"/>
  <c r="J3493" i="1"/>
  <c r="K3493" i="1" s="1"/>
  <c r="J3497" i="1"/>
  <c r="K3497" i="1" s="1"/>
  <c r="J3501" i="1"/>
  <c r="K3501" i="1" s="1"/>
  <c r="J3505" i="1"/>
  <c r="K3505" i="1" s="1"/>
  <c r="J3509" i="1"/>
  <c r="K3509" i="1" s="1"/>
  <c r="J3513" i="1"/>
  <c r="K3513" i="1" s="1"/>
  <c r="J3517" i="1"/>
  <c r="K3517" i="1" s="1"/>
  <c r="J3521" i="1"/>
  <c r="K3521" i="1" s="1"/>
  <c r="J3525" i="1"/>
  <c r="K3525" i="1" s="1"/>
  <c r="J3529" i="1"/>
  <c r="K3529" i="1" s="1"/>
  <c r="J3533" i="1"/>
  <c r="K3533" i="1" s="1"/>
  <c r="J3537" i="1"/>
  <c r="K3537" i="1" s="1"/>
  <c r="J3541" i="1"/>
  <c r="K3541" i="1" s="1"/>
  <c r="J3545" i="1"/>
  <c r="K3545" i="1" s="1"/>
  <c r="J3549" i="1"/>
  <c r="K3549" i="1" s="1"/>
  <c r="J3553" i="1"/>
  <c r="K3553" i="1" s="1"/>
  <c r="J3557" i="1"/>
  <c r="K3557" i="1" s="1"/>
  <c r="J3561" i="1"/>
  <c r="K3561" i="1" s="1"/>
  <c r="J3565" i="1"/>
  <c r="K3565" i="1" s="1"/>
  <c r="J3569" i="1"/>
  <c r="K3569" i="1" s="1"/>
  <c r="J3573" i="1"/>
  <c r="K3573" i="1" s="1"/>
  <c r="J3577" i="1"/>
  <c r="K3577" i="1" s="1"/>
  <c r="J3581" i="1"/>
  <c r="K3581" i="1" s="1"/>
  <c r="J3585" i="1"/>
  <c r="K3585" i="1" s="1"/>
  <c r="J3589" i="1"/>
  <c r="K3589" i="1" s="1"/>
  <c r="J3593" i="1"/>
  <c r="K3593" i="1" s="1"/>
  <c r="J3597" i="1"/>
  <c r="K3597" i="1" s="1"/>
  <c r="J3601" i="1"/>
  <c r="K3601" i="1" s="1"/>
  <c r="J3605" i="1"/>
  <c r="K3605" i="1" s="1"/>
  <c r="J3609" i="1"/>
  <c r="K3609" i="1" s="1"/>
  <c r="J3613" i="1"/>
  <c r="K3613" i="1" s="1"/>
  <c r="J3617" i="1"/>
  <c r="K3617" i="1" s="1"/>
  <c r="J3621" i="1"/>
  <c r="K3621" i="1" s="1"/>
  <c r="J3625" i="1"/>
  <c r="K3625" i="1" s="1"/>
  <c r="J3629" i="1"/>
  <c r="K3629" i="1" s="1"/>
  <c r="J3633" i="1"/>
  <c r="K3633" i="1" s="1"/>
  <c r="J3637" i="1"/>
  <c r="K3637" i="1" s="1"/>
  <c r="J3641" i="1"/>
  <c r="K3641" i="1" s="1"/>
  <c r="J3645" i="1"/>
  <c r="K3645" i="1" s="1"/>
  <c r="J3649" i="1"/>
  <c r="K3649" i="1" s="1"/>
  <c r="J3653" i="1"/>
  <c r="K3653" i="1" s="1"/>
  <c r="J3657" i="1"/>
  <c r="K3657" i="1" s="1"/>
  <c r="J3661" i="1"/>
  <c r="K3661" i="1" s="1"/>
  <c r="J3665" i="1"/>
  <c r="K3665" i="1" s="1"/>
  <c r="J3669" i="1"/>
  <c r="K3669" i="1" s="1"/>
  <c r="J3673" i="1"/>
  <c r="K3673" i="1" s="1"/>
  <c r="J3677" i="1"/>
  <c r="K3677" i="1" s="1"/>
  <c r="J3681" i="1"/>
  <c r="K3681" i="1" s="1"/>
  <c r="J3685" i="1"/>
  <c r="K3685" i="1" s="1"/>
  <c r="J3689" i="1"/>
  <c r="K3689" i="1" s="1"/>
  <c r="J3693" i="1"/>
  <c r="K3693" i="1" s="1"/>
  <c r="J3697" i="1"/>
  <c r="K3697" i="1" s="1"/>
  <c r="J3701" i="1"/>
  <c r="K3701" i="1" s="1"/>
  <c r="J3705" i="1"/>
  <c r="K3705" i="1" s="1"/>
  <c r="J3709" i="1"/>
  <c r="K3709" i="1" s="1"/>
  <c r="J3713" i="1"/>
  <c r="K3713" i="1" s="1"/>
  <c r="J3717" i="1"/>
  <c r="K3717" i="1" s="1"/>
  <c r="J3721" i="1"/>
  <c r="K3721" i="1" s="1"/>
  <c r="J3725" i="1"/>
  <c r="K3725" i="1" s="1"/>
  <c r="J3729" i="1"/>
  <c r="K3729" i="1" s="1"/>
  <c r="J3733" i="1"/>
  <c r="K3733" i="1" s="1"/>
  <c r="J3737" i="1"/>
  <c r="K3737" i="1" s="1"/>
  <c r="J3741" i="1"/>
  <c r="K3741" i="1" s="1"/>
  <c r="J3745" i="1"/>
  <c r="K3745" i="1" s="1"/>
  <c r="J3749" i="1"/>
  <c r="K3749" i="1" s="1"/>
  <c r="J3753" i="1"/>
  <c r="K3753" i="1" s="1"/>
  <c r="J3757" i="1"/>
  <c r="K3757" i="1" s="1"/>
  <c r="J3761" i="1"/>
  <c r="K3761" i="1" s="1"/>
  <c r="J3765" i="1"/>
  <c r="K3765" i="1" s="1"/>
  <c r="J3769" i="1"/>
  <c r="K3769" i="1" s="1"/>
  <c r="J3773" i="1"/>
  <c r="K3773" i="1" s="1"/>
  <c r="J3777" i="1"/>
  <c r="K3777" i="1" s="1"/>
  <c r="J3781" i="1"/>
  <c r="K3781" i="1" s="1"/>
  <c r="J3785" i="1"/>
  <c r="K3785" i="1" s="1"/>
  <c r="J3789" i="1"/>
  <c r="K3789" i="1" s="1"/>
  <c r="J3793" i="1"/>
  <c r="K3793" i="1" s="1"/>
  <c r="J3797" i="1"/>
  <c r="K3797" i="1" s="1"/>
  <c r="J3801" i="1"/>
  <c r="K3801" i="1" s="1"/>
  <c r="J3805" i="1"/>
  <c r="K3805" i="1" s="1"/>
  <c r="J3809" i="1"/>
  <c r="K3809" i="1" s="1"/>
  <c r="J3813" i="1"/>
  <c r="K3813" i="1" s="1"/>
  <c r="J3817" i="1"/>
  <c r="K3817" i="1" s="1"/>
  <c r="J3821" i="1"/>
  <c r="K3821" i="1" s="1"/>
  <c r="J3825" i="1"/>
  <c r="K3825" i="1" s="1"/>
  <c r="J3829" i="1"/>
  <c r="K3829" i="1" s="1"/>
  <c r="J3833" i="1"/>
  <c r="K3833" i="1" s="1"/>
  <c r="J3837" i="1"/>
  <c r="K3837" i="1" s="1"/>
  <c r="J3841" i="1"/>
  <c r="K3841" i="1" s="1"/>
  <c r="J3845" i="1"/>
  <c r="K3845" i="1" s="1"/>
  <c r="J3849" i="1"/>
  <c r="K3849" i="1" s="1"/>
  <c r="J3853" i="1"/>
  <c r="K3853" i="1" s="1"/>
  <c r="J3857" i="1"/>
  <c r="K3857" i="1" s="1"/>
  <c r="J3861" i="1"/>
  <c r="K3861" i="1" s="1"/>
  <c r="J3865" i="1"/>
  <c r="K3865" i="1" s="1"/>
  <c r="J3869" i="1"/>
  <c r="K3869" i="1" s="1"/>
  <c r="J3873" i="1"/>
  <c r="K3873" i="1" s="1"/>
  <c r="J3877" i="1"/>
  <c r="K3877" i="1" s="1"/>
  <c r="J3881" i="1"/>
  <c r="K3881" i="1" s="1"/>
  <c r="J3885" i="1"/>
  <c r="K3885" i="1" s="1"/>
  <c r="J3889" i="1"/>
  <c r="K3889" i="1" s="1"/>
  <c r="J3893" i="1"/>
  <c r="K3893" i="1" s="1"/>
  <c r="J3897" i="1"/>
  <c r="K3897" i="1" s="1"/>
  <c r="J3901" i="1"/>
  <c r="K3901" i="1" s="1"/>
  <c r="J3905" i="1"/>
  <c r="K3905" i="1" s="1"/>
  <c r="J3909" i="1"/>
  <c r="K3909" i="1" s="1"/>
  <c r="J3913" i="1"/>
  <c r="K3913" i="1" s="1"/>
  <c r="J3917" i="1"/>
  <c r="K3917" i="1" s="1"/>
  <c r="J3921" i="1"/>
  <c r="K3921" i="1" s="1"/>
  <c r="J3925" i="1"/>
  <c r="K3925" i="1" s="1"/>
  <c r="J3929" i="1"/>
  <c r="K3929" i="1" s="1"/>
  <c r="J3933" i="1"/>
  <c r="K3933" i="1" s="1"/>
  <c r="J3937" i="1"/>
  <c r="K3937" i="1" s="1"/>
  <c r="J3941" i="1"/>
  <c r="K3941" i="1" s="1"/>
  <c r="J3945" i="1"/>
  <c r="K3945" i="1" s="1"/>
  <c r="J3949" i="1"/>
  <c r="K3949" i="1" s="1"/>
  <c r="J3953" i="1"/>
  <c r="K3953" i="1" s="1"/>
  <c r="J3957" i="1"/>
  <c r="K3957" i="1" s="1"/>
  <c r="J3961" i="1"/>
  <c r="K3961" i="1" s="1"/>
  <c r="J3965" i="1"/>
  <c r="K3965" i="1" s="1"/>
  <c r="J3969" i="1"/>
  <c r="K3969" i="1" s="1"/>
  <c r="J3973" i="1"/>
  <c r="K3973" i="1" s="1"/>
  <c r="J3977" i="1"/>
  <c r="K3977" i="1" s="1"/>
  <c r="J3981" i="1"/>
  <c r="K3981" i="1" s="1"/>
  <c r="J3985" i="1"/>
  <c r="K3985" i="1" s="1"/>
  <c r="J3989" i="1"/>
  <c r="K3989" i="1" s="1"/>
  <c r="J3993" i="1"/>
  <c r="K3993" i="1" s="1"/>
  <c r="J3997" i="1"/>
  <c r="K3997" i="1" s="1"/>
  <c r="J4001" i="1"/>
  <c r="K4001" i="1" s="1"/>
  <c r="J4005" i="1"/>
  <c r="K4005" i="1" s="1"/>
  <c r="J4009" i="1"/>
  <c r="K4009" i="1" s="1"/>
  <c r="J4013" i="1"/>
  <c r="K4013" i="1" s="1"/>
  <c r="J4017" i="1"/>
  <c r="K4017" i="1" s="1"/>
  <c r="J4021" i="1"/>
  <c r="K4021" i="1" s="1"/>
  <c r="J4025" i="1"/>
  <c r="K4025" i="1" s="1"/>
  <c r="J4029" i="1"/>
  <c r="K4029" i="1" s="1"/>
  <c r="J4033" i="1"/>
  <c r="K4033" i="1" s="1"/>
  <c r="J4037" i="1"/>
  <c r="K4037" i="1" s="1"/>
  <c r="J4041" i="1"/>
  <c r="K4041" i="1" s="1"/>
  <c r="J4045" i="1"/>
  <c r="K4045" i="1" s="1"/>
  <c r="J4049" i="1"/>
  <c r="K4049" i="1" s="1"/>
  <c r="J4053" i="1"/>
  <c r="K4053" i="1" s="1"/>
  <c r="J4057" i="1"/>
  <c r="K4057" i="1" s="1"/>
  <c r="J4061" i="1"/>
  <c r="K4061" i="1" s="1"/>
  <c r="J4065" i="1"/>
  <c r="K4065" i="1" s="1"/>
  <c r="J4069" i="1"/>
  <c r="K4069" i="1" s="1"/>
  <c r="J4073" i="1"/>
  <c r="K4073" i="1" s="1"/>
  <c r="J4077" i="1"/>
  <c r="K4077" i="1" s="1"/>
  <c r="J4081" i="1"/>
  <c r="K4081" i="1" s="1"/>
  <c r="J4085" i="1"/>
  <c r="K4085" i="1" s="1"/>
  <c r="J4089" i="1"/>
  <c r="K4089" i="1" s="1"/>
  <c r="J4093" i="1"/>
  <c r="K4093" i="1" s="1"/>
  <c r="J4097" i="1"/>
  <c r="K4097" i="1" s="1"/>
  <c r="J4101" i="1"/>
  <c r="K4101" i="1" s="1"/>
  <c r="J4105" i="1"/>
  <c r="K4105" i="1" s="1"/>
  <c r="J4109" i="1"/>
  <c r="K4109" i="1" s="1"/>
  <c r="J4113" i="1"/>
  <c r="K4113" i="1" s="1"/>
  <c r="J4117" i="1"/>
  <c r="K4117" i="1" s="1"/>
  <c r="J4121" i="1"/>
  <c r="K4121" i="1" s="1"/>
  <c r="J4125" i="1"/>
  <c r="K4125" i="1" s="1"/>
  <c r="J4129" i="1"/>
  <c r="K4129" i="1" s="1"/>
  <c r="J4133" i="1"/>
  <c r="K4133" i="1" s="1"/>
  <c r="J4137" i="1"/>
  <c r="K4137" i="1" s="1"/>
  <c r="J4141" i="1"/>
  <c r="K4141" i="1" s="1"/>
  <c r="J4145" i="1"/>
  <c r="K4145" i="1" s="1"/>
  <c r="J4149" i="1"/>
  <c r="K4149" i="1" s="1"/>
  <c r="J4153" i="1"/>
  <c r="K4153" i="1" s="1"/>
  <c r="J4157" i="1"/>
  <c r="K4157" i="1" s="1"/>
  <c r="J4161" i="1"/>
  <c r="K4161" i="1" s="1"/>
  <c r="J4165" i="1"/>
  <c r="K4165" i="1" s="1"/>
  <c r="J4169" i="1"/>
  <c r="K4169" i="1" s="1"/>
  <c r="J4173" i="1"/>
  <c r="K4173" i="1" s="1"/>
  <c r="J4177" i="1"/>
  <c r="K4177" i="1" s="1"/>
  <c r="J4181" i="1"/>
  <c r="K4181" i="1" s="1"/>
  <c r="J4185" i="1"/>
  <c r="K4185" i="1" s="1"/>
  <c r="J4189" i="1"/>
  <c r="K4189" i="1" s="1"/>
  <c r="J4193" i="1"/>
  <c r="K4193" i="1" s="1"/>
  <c r="J4197" i="1"/>
  <c r="K4197" i="1" s="1"/>
  <c r="J4201" i="1"/>
  <c r="K4201" i="1" s="1"/>
  <c r="J4205" i="1"/>
  <c r="K4205" i="1" s="1"/>
  <c r="J4209" i="1"/>
  <c r="K4209" i="1" s="1"/>
  <c r="J4213" i="1"/>
  <c r="K4213" i="1" s="1"/>
  <c r="J4217" i="1"/>
  <c r="K4217" i="1" s="1"/>
  <c r="J4221" i="1"/>
  <c r="K4221" i="1" s="1"/>
  <c r="J4225" i="1"/>
  <c r="K4225" i="1" s="1"/>
  <c r="J4229" i="1"/>
  <c r="K4229" i="1" s="1"/>
  <c r="J4233" i="1"/>
  <c r="K4233" i="1" s="1"/>
  <c r="J4237" i="1"/>
  <c r="K4237" i="1" s="1"/>
  <c r="J4241" i="1"/>
  <c r="K4241" i="1" s="1"/>
  <c r="J4245" i="1"/>
  <c r="K4245" i="1" s="1"/>
  <c r="J4249" i="1"/>
  <c r="K4249" i="1" s="1"/>
  <c r="J4253" i="1"/>
  <c r="K4253" i="1" s="1"/>
  <c r="J4257" i="1"/>
  <c r="K4257" i="1" s="1"/>
  <c r="J4261" i="1"/>
  <c r="K4261" i="1" s="1"/>
  <c r="J4265" i="1"/>
  <c r="K4265" i="1" s="1"/>
  <c r="J4269" i="1"/>
  <c r="K4269" i="1" s="1"/>
  <c r="J4273" i="1"/>
  <c r="K4273" i="1" s="1"/>
  <c r="J4277" i="1"/>
  <c r="K4277" i="1" s="1"/>
  <c r="J4281" i="1"/>
  <c r="K4281" i="1" s="1"/>
  <c r="J4285" i="1"/>
  <c r="K4285" i="1" s="1"/>
  <c r="J4289" i="1"/>
  <c r="K4289" i="1" s="1"/>
  <c r="J4293" i="1"/>
  <c r="K4293" i="1" s="1"/>
  <c r="J4297" i="1"/>
  <c r="K4297" i="1" s="1"/>
  <c r="J4301" i="1"/>
  <c r="K4301" i="1" s="1"/>
  <c r="J4305" i="1"/>
  <c r="K4305" i="1" s="1"/>
  <c r="J4309" i="1"/>
  <c r="K4309" i="1" s="1"/>
  <c r="J4313" i="1"/>
  <c r="K4313" i="1" s="1"/>
  <c r="J4317" i="1"/>
  <c r="K4317" i="1" s="1"/>
  <c r="J4321" i="1"/>
  <c r="K4321" i="1" s="1"/>
  <c r="J4325" i="1"/>
  <c r="K4325" i="1" s="1"/>
  <c r="J4329" i="1"/>
  <c r="K4329" i="1" s="1"/>
  <c r="J4333" i="1"/>
  <c r="K4333" i="1" s="1"/>
  <c r="J4337" i="1"/>
  <c r="K4337" i="1" s="1"/>
  <c r="J4341" i="1"/>
  <c r="K4341" i="1" s="1"/>
  <c r="J4345" i="1"/>
  <c r="K4345" i="1" s="1"/>
  <c r="J4349" i="1"/>
  <c r="K4349" i="1" s="1"/>
  <c r="J4353" i="1"/>
  <c r="K4353" i="1" s="1"/>
  <c r="J4357" i="1"/>
  <c r="K4357" i="1" s="1"/>
  <c r="J4361" i="1"/>
  <c r="K4361" i="1" s="1"/>
  <c r="J4365" i="1"/>
  <c r="K4365" i="1" s="1"/>
  <c r="J4369" i="1"/>
  <c r="K4369" i="1" s="1"/>
  <c r="J4373" i="1"/>
  <c r="K4373" i="1" s="1"/>
  <c r="J4377" i="1"/>
  <c r="K4377" i="1" s="1"/>
  <c r="J4381" i="1"/>
  <c r="K4381" i="1" s="1"/>
  <c r="J4385" i="1"/>
  <c r="K4385" i="1" s="1"/>
  <c r="J4389" i="1"/>
  <c r="K4389" i="1" s="1"/>
  <c r="J4393" i="1"/>
  <c r="K4393" i="1" s="1"/>
  <c r="J4397" i="1"/>
  <c r="K4397" i="1" s="1"/>
  <c r="J4401" i="1"/>
  <c r="K4401" i="1" s="1"/>
  <c r="J4405" i="1"/>
  <c r="K4405" i="1" s="1"/>
  <c r="J4409" i="1"/>
  <c r="K4409" i="1" s="1"/>
  <c r="J4413" i="1"/>
  <c r="K4413" i="1" s="1"/>
  <c r="J4417" i="1"/>
  <c r="K4417" i="1" s="1"/>
  <c r="J4421" i="1"/>
  <c r="K4421" i="1" s="1"/>
  <c r="J4425" i="1"/>
  <c r="K4425" i="1" s="1"/>
  <c r="J4429" i="1"/>
  <c r="K4429" i="1" s="1"/>
  <c r="J4433" i="1"/>
  <c r="K4433" i="1" s="1"/>
  <c r="J4437" i="1"/>
  <c r="K4437" i="1" s="1"/>
  <c r="J4441" i="1"/>
  <c r="K4441" i="1" s="1"/>
  <c r="J4445" i="1"/>
  <c r="K4445" i="1" s="1"/>
  <c r="J4449" i="1"/>
  <c r="K4449" i="1" s="1"/>
  <c r="J4453" i="1"/>
  <c r="K4453" i="1" s="1"/>
  <c r="J4457" i="1"/>
  <c r="K4457" i="1" s="1"/>
  <c r="J4461" i="1"/>
  <c r="K4461" i="1" s="1"/>
  <c r="J4465" i="1"/>
  <c r="K4465" i="1" s="1"/>
  <c r="J4469" i="1"/>
  <c r="K4469" i="1" s="1"/>
  <c r="J4473" i="1"/>
  <c r="K4473" i="1" s="1"/>
  <c r="J4477" i="1"/>
  <c r="K4477" i="1" s="1"/>
  <c r="J4481" i="1"/>
  <c r="K4481" i="1" s="1"/>
  <c r="J4485" i="1"/>
  <c r="K4485" i="1" s="1"/>
  <c r="J4489" i="1"/>
  <c r="K4489" i="1" s="1"/>
  <c r="J4493" i="1"/>
  <c r="K4493" i="1" s="1"/>
  <c r="J4497" i="1"/>
  <c r="K4497" i="1" s="1"/>
  <c r="J4501" i="1"/>
  <c r="K4501" i="1" s="1"/>
  <c r="J4505" i="1"/>
  <c r="K4505" i="1" s="1"/>
  <c r="J4509" i="1"/>
  <c r="K4509" i="1" s="1"/>
  <c r="J4513" i="1"/>
  <c r="K4513" i="1" s="1"/>
  <c r="J4517" i="1"/>
  <c r="K4517" i="1" s="1"/>
  <c r="J4521" i="1"/>
  <c r="K4521" i="1" s="1"/>
  <c r="J4525" i="1"/>
  <c r="K4525" i="1" s="1"/>
  <c r="J4529" i="1"/>
  <c r="K4529" i="1" s="1"/>
  <c r="J4533" i="1"/>
  <c r="K4533" i="1" s="1"/>
  <c r="J4537" i="1"/>
  <c r="K4537" i="1" s="1"/>
  <c r="J4541" i="1"/>
  <c r="K4541" i="1" s="1"/>
  <c r="J4545" i="1"/>
  <c r="K4545" i="1" s="1"/>
  <c r="J4549" i="1"/>
  <c r="K4549" i="1" s="1"/>
  <c r="J4553" i="1"/>
  <c r="K4553" i="1" s="1"/>
  <c r="J4557" i="1"/>
  <c r="K4557" i="1" s="1"/>
  <c r="J4561" i="1"/>
  <c r="K4561" i="1" s="1"/>
  <c r="J4565" i="1"/>
  <c r="K4565" i="1" s="1"/>
  <c r="J4569" i="1"/>
  <c r="K4569" i="1" s="1"/>
  <c r="J4573" i="1"/>
  <c r="K4573" i="1" s="1"/>
  <c r="J4577" i="1"/>
  <c r="K4577" i="1" s="1"/>
  <c r="J4581" i="1"/>
  <c r="K4581" i="1" s="1"/>
  <c r="J4585" i="1"/>
  <c r="K4585" i="1" s="1"/>
  <c r="J4589" i="1"/>
  <c r="K4589" i="1" s="1"/>
  <c r="J4593" i="1"/>
  <c r="K4593" i="1" s="1"/>
  <c r="J4597" i="1"/>
  <c r="K4597" i="1" s="1"/>
  <c r="J4601" i="1"/>
  <c r="K4601" i="1" s="1"/>
  <c r="J4605" i="1"/>
  <c r="K4605" i="1" s="1"/>
  <c r="J4609" i="1"/>
  <c r="K4609" i="1" s="1"/>
  <c r="J4613" i="1"/>
  <c r="K4613" i="1" s="1"/>
  <c r="J4617" i="1"/>
  <c r="K4617" i="1" s="1"/>
  <c r="J4621" i="1"/>
  <c r="K4621" i="1" s="1"/>
  <c r="J4625" i="1"/>
  <c r="K4625" i="1" s="1"/>
  <c r="J4629" i="1"/>
  <c r="K4629" i="1" s="1"/>
  <c r="J4633" i="1"/>
  <c r="K4633" i="1" s="1"/>
  <c r="J4637" i="1"/>
  <c r="K4637" i="1" s="1"/>
  <c r="J4641" i="1"/>
  <c r="K4641" i="1" s="1"/>
  <c r="J4645" i="1"/>
  <c r="K4645" i="1" s="1"/>
  <c r="J4649" i="1"/>
  <c r="K4649" i="1" s="1"/>
  <c r="J4653" i="1"/>
  <c r="K4653" i="1" s="1"/>
  <c r="J4657" i="1"/>
  <c r="K4657" i="1" s="1"/>
  <c r="J4661" i="1"/>
  <c r="K4661" i="1" s="1"/>
  <c r="J4665" i="1"/>
  <c r="K4665" i="1" s="1"/>
  <c r="J4669" i="1"/>
  <c r="K4669" i="1" s="1"/>
  <c r="J4673" i="1"/>
  <c r="K4673" i="1" s="1"/>
  <c r="J4677" i="1"/>
  <c r="K4677" i="1" s="1"/>
  <c r="J4681" i="1"/>
  <c r="K4681" i="1" s="1"/>
  <c r="J4685" i="1"/>
  <c r="K4685" i="1" s="1"/>
  <c r="J4689" i="1"/>
  <c r="K4689" i="1" s="1"/>
  <c r="J4693" i="1"/>
  <c r="K4693" i="1" s="1"/>
  <c r="J4697" i="1"/>
  <c r="K4697" i="1" s="1"/>
  <c r="J4701" i="1"/>
  <c r="K4701" i="1" s="1"/>
  <c r="J4705" i="1"/>
  <c r="K4705" i="1" s="1"/>
  <c r="J4709" i="1"/>
  <c r="K4709" i="1" s="1"/>
  <c r="J4713" i="1"/>
  <c r="K4713" i="1" s="1"/>
  <c r="J4717" i="1"/>
  <c r="K4717" i="1" s="1"/>
  <c r="J4721" i="1"/>
  <c r="K4721" i="1" s="1"/>
  <c r="J4725" i="1"/>
  <c r="K4725" i="1" s="1"/>
  <c r="J4729" i="1"/>
  <c r="K4729" i="1" s="1"/>
  <c r="J4733" i="1"/>
  <c r="K4733" i="1" s="1"/>
  <c r="J4737" i="1"/>
  <c r="K4737" i="1" s="1"/>
  <c r="J4741" i="1"/>
  <c r="K4741" i="1" s="1"/>
  <c r="J4745" i="1"/>
  <c r="K4745" i="1" s="1"/>
  <c r="J4749" i="1"/>
  <c r="K4749" i="1" s="1"/>
  <c r="J4753" i="1"/>
  <c r="K4753" i="1" s="1"/>
  <c r="J4757" i="1"/>
  <c r="K4757" i="1" s="1"/>
  <c r="J4761" i="1"/>
  <c r="K4761" i="1" s="1"/>
  <c r="J4765" i="1"/>
  <c r="K4765" i="1" s="1"/>
  <c r="J4769" i="1"/>
  <c r="K4769" i="1" s="1"/>
  <c r="J4773" i="1"/>
  <c r="K4773" i="1" s="1"/>
  <c r="J4777" i="1"/>
  <c r="K4777" i="1" s="1"/>
  <c r="J4781" i="1"/>
  <c r="K4781" i="1" s="1"/>
  <c r="J4785" i="1"/>
  <c r="K4785" i="1" s="1"/>
  <c r="J4789" i="1"/>
  <c r="K4789" i="1" s="1"/>
  <c r="J4793" i="1"/>
  <c r="K4793" i="1" s="1"/>
  <c r="J4797" i="1"/>
  <c r="K4797" i="1" s="1"/>
  <c r="J4801" i="1"/>
  <c r="K4801" i="1" s="1"/>
  <c r="J4805" i="1"/>
  <c r="K4805" i="1" s="1"/>
  <c r="J4809" i="1"/>
  <c r="K4809" i="1" s="1"/>
  <c r="J4813" i="1"/>
  <c r="K4813" i="1" s="1"/>
  <c r="J4817" i="1"/>
  <c r="K4817" i="1" s="1"/>
  <c r="J4821" i="1"/>
  <c r="K4821" i="1" s="1"/>
  <c r="J4825" i="1"/>
  <c r="K4825" i="1" s="1"/>
  <c r="J4829" i="1"/>
  <c r="K4829" i="1" s="1"/>
  <c r="J4833" i="1"/>
  <c r="K4833" i="1" s="1"/>
  <c r="J4837" i="1"/>
  <c r="K4837" i="1" s="1"/>
  <c r="J4841" i="1"/>
  <c r="K4841" i="1" s="1"/>
  <c r="J4845" i="1"/>
  <c r="K4845" i="1" s="1"/>
  <c r="J4849" i="1"/>
  <c r="K4849" i="1" s="1"/>
  <c r="J4853" i="1"/>
  <c r="K4853" i="1" s="1"/>
  <c r="J4857" i="1"/>
  <c r="K4857" i="1" s="1"/>
  <c r="J4861" i="1"/>
  <c r="K4861" i="1" s="1"/>
  <c r="J4865" i="1"/>
  <c r="K4865" i="1" s="1"/>
  <c r="J170" i="1"/>
  <c r="K170" i="1" s="1"/>
  <c r="J174" i="1"/>
  <c r="K174" i="1" s="1"/>
  <c r="J178" i="1"/>
  <c r="K178" i="1" s="1"/>
  <c r="J182" i="1"/>
  <c r="K182" i="1" s="1"/>
  <c r="J186" i="1"/>
  <c r="K186" i="1" s="1"/>
  <c r="J190" i="1"/>
  <c r="K190" i="1" s="1"/>
  <c r="J194" i="1"/>
  <c r="K194" i="1" s="1"/>
  <c r="J198" i="1"/>
  <c r="K198" i="1" s="1"/>
  <c r="J202" i="1"/>
  <c r="K202" i="1" s="1"/>
  <c r="J206" i="1"/>
  <c r="K206" i="1" s="1"/>
  <c r="J210" i="1"/>
  <c r="K210" i="1" s="1"/>
  <c r="J214" i="1"/>
  <c r="K214" i="1" s="1"/>
  <c r="J218" i="1"/>
  <c r="K218" i="1" s="1"/>
  <c r="J222" i="1"/>
  <c r="K222" i="1" s="1"/>
  <c r="J226" i="1"/>
  <c r="K226" i="1" s="1"/>
  <c r="J230" i="1"/>
  <c r="K230" i="1" s="1"/>
  <c r="J234" i="1"/>
  <c r="K234" i="1" s="1"/>
  <c r="J238" i="1"/>
  <c r="K238" i="1" s="1"/>
  <c r="J242" i="1"/>
  <c r="K242" i="1" s="1"/>
  <c r="J246" i="1"/>
  <c r="K246" i="1" s="1"/>
  <c r="J250" i="1"/>
  <c r="K250" i="1" s="1"/>
  <c r="J254" i="1"/>
  <c r="K254" i="1" s="1"/>
  <c r="J258" i="1"/>
  <c r="K258" i="1" s="1"/>
  <c r="J262" i="1"/>
  <c r="K262" i="1" s="1"/>
  <c r="J266" i="1"/>
  <c r="K266" i="1" s="1"/>
  <c r="J270" i="1"/>
  <c r="K270" i="1" s="1"/>
  <c r="J274" i="1"/>
  <c r="K274" i="1" s="1"/>
  <c r="J278" i="1"/>
  <c r="K278" i="1" s="1"/>
  <c r="J282" i="1"/>
  <c r="K282" i="1" s="1"/>
  <c r="J286" i="1"/>
  <c r="K286" i="1" s="1"/>
  <c r="J290" i="1"/>
  <c r="K290" i="1" s="1"/>
  <c r="J294" i="1"/>
  <c r="K294" i="1" s="1"/>
  <c r="J298" i="1"/>
  <c r="K298" i="1" s="1"/>
  <c r="J302" i="1"/>
  <c r="K302" i="1" s="1"/>
  <c r="J306" i="1"/>
  <c r="K306" i="1" s="1"/>
  <c r="J310" i="1"/>
  <c r="K310" i="1" s="1"/>
  <c r="J314" i="1"/>
  <c r="K314" i="1" s="1"/>
  <c r="J318" i="1"/>
  <c r="K318" i="1" s="1"/>
  <c r="J322" i="1"/>
  <c r="K322" i="1" s="1"/>
  <c r="J326" i="1"/>
  <c r="K326" i="1" s="1"/>
  <c r="J330" i="1"/>
  <c r="K330" i="1" s="1"/>
  <c r="J334" i="1"/>
  <c r="K334" i="1" s="1"/>
  <c r="J338" i="1"/>
  <c r="K338" i="1" s="1"/>
  <c r="J342" i="1"/>
  <c r="K342" i="1" s="1"/>
  <c r="J346" i="1"/>
  <c r="K346" i="1" s="1"/>
  <c r="J350" i="1"/>
  <c r="K350" i="1" s="1"/>
  <c r="J354" i="1"/>
  <c r="K354" i="1" s="1"/>
  <c r="J358" i="1"/>
  <c r="K358" i="1" s="1"/>
  <c r="J362" i="1"/>
  <c r="K362" i="1" s="1"/>
  <c r="J366" i="1"/>
  <c r="K366" i="1" s="1"/>
  <c r="J370" i="1"/>
  <c r="K370" i="1" s="1"/>
  <c r="J374" i="1"/>
  <c r="K374" i="1" s="1"/>
  <c r="J378" i="1"/>
  <c r="K378" i="1" s="1"/>
  <c r="J382" i="1"/>
  <c r="K382" i="1" s="1"/>
  <c r="J386" i="1"/>
  <c r="K386" i="1" s="1"/>
  <c r="J390" i="1"/>
  <c r="K390" i="1" s="1"/>
  <c r="J394" i="1"/>
  <c r="K394" i="1" s="1"/>
  <c r="J398" i="1"/>
  <c r="K398" i="1" s="1"/>
  <c r="J402" i="1"/>
  <c r="K402" i="1" s="1"/>
  <c r="J406" i="1"/>
  <c r="K406" i="1" s="1"/>
  <c r="J410" i="1"/>
  <c r="K410" i="1" s="1"/>
  <c r="J414" i="1"/>
  <c r="K414" i="1" s="1"/>
  <c r="J418" i="1"/>
  <c r="K418" i="1" s="1"/>
  <c r="J422" i="1"/>
  <c r="K422" i="1" s="1"/>
  <c r="J426" i="1"/>
  <c r="K426" i="1" s="1"/>
  <c r="J430" i="1"/>
  <c r="K430" i="1" s="1"/>
  <c r="J434" i="1"/>
  <c r="K434" i="1" s="1"/>
  <c r="J438" i="1"/>
  <c r="K438" i="1" s="1"/>
  <c r="J442" i="1"/>
  <c r="K442" i="1" s="1"/>
  <c r="J446" i="1"/>
  <c r="K446" i="1" s="1"/>
  <c r="J450" i="1"/>
  <c r="K450" i="1" s="1"/>
  <c r="J454" i="1"/>
  <c r="K454" i="1" s="1"/>
  <c r="J458" i="1"/>
  <c r="K458" i="1" s="1"/>
  <c r="J462" i="1"/>
  <c r="K462" i="1" s="1"/>
  <c r="J466" i="1"/>
  <c r="K466" i="1" s="1"/>
  <c r="J470" i="1"/>
  <c r="K470" i="1" s="1"/>
  <c r="J474" i="1"/>
  <c r="K474" i="1" s="1"/>
  <c r="J478" i="1"/>
  <c r="K478" i="1" s="1"/>
  <c r="J482" i="1"/>
  <c r="K482" i="1" s="1"/>
  <c r="J486" i="1"/>
  <c r="K486" i="1" s="1"/>
  <c r="J490" i="1"/>
  <c r="K490" i="1" s="1"/>
  <c r="J494" i="1"/>
  <c r="K494" i="1" s="1"/>
  <c r="J498" i="1"/>
  <c r="K498" i="1" s="1"/>
  <c r="J502" i="1"/>
  <c r="K502" i="1" s="1"/>
  <c r="J506" i="1"/>
  <c r="K506" i="1" s="1"/>
  <c r="J510" i="1"/>
  <c r="K510" i="1" s="1"/>
  <c r="J514" i="1"/>
  <c r="K514" i="1" s="1"/>
  <c r="J518" i="1"/>
  <c r="K518" i="1" s="1"/>
  <c r="J522" i="1"/>
  <c r="K522" i="1" s="1"/>
  <c r="J526" i="1"/>
  <c r="K526" i="1" s="1"/>
  <c r="J530" i="1"/>
  <c r="K530" i="1" s="1"/>
  <c r="J534" i="1"/>
  <c r="K534" i="1" s="1"/>
  <c r="J538" i="1"/>
  <c r="K538" i="1" s="1"/>
  <c r="J542" i="1"/>
  <c r="K542" i="1" s="1"/>
  <c r="J546" i="1"/>
  <c r="K546" i="1" s="1"/>
  <c r="J550" i="1"/>
  <c r="K550" i="1" s="1"/>
  <c r="J554" i="1"/>
  <c r="K554" i="1" s="1"/>
  <c r="J558" i="1"/>
  <c r="K558" i="1" s="1"/>
  <c r="J562" i="1"/>
  <c r="K562" i="1" s="1"/>
  <c r="J566" i="1"/>
  <c r="K566" i="1" s="1"/>
  <c r="J570" i="1"/>
  <c r="K570" i="1" s="1"/>
  <c r="J574" i="1"/>
  <c r="K574" i="1" s="1"/>
  <c r="J578" i="1"/>
  <c r="K578" i="1" s="1"/>
  <c r="J582" i="1"/>
  <c r="K582" i="1" s="1"/>
  <c r="J586" i="1"/>
  <c r="K586" i="1" s="1"/>
  <c r="J590" i="1"/>
  <c r="K590" i="1" s="1"/>
  <c r="J594" i="1"/>
  <c r="K594" i="1" s="1"/>
  <c r="J598" i="1"/>
  <c r="K598" i="1" s="1"/>
  <c r="J602" i="1"/>
  <c r="K602" i="1" s="1"/>
  <c r="J606" i="1"/>
  <c r="K606" i="1" s="1"/>
  <c r="J610" i="1"/>
  <c r="K610" i="1" s="1"/>
  <c r="J614" i="1"/>
  <c r="K614" i="1" s="1"/>
  <c r="J618" i="1"/>
  <c r="K618" i="1" s="1"/>
  <c r="J622" i="1"/>
  <c r="K622" i="1" s="1"/>
  <c r="J626" i="1"/>
  <c r="K626" i="1" s="1"/>
  <c r="J630" i="1"/>
  <c r="K630" i="1" s="1"/>
  <c r="J634" i="1"/>
  <c r="K634" i="1" s="1"/>
  <c r="J638" i="1"/>
  <c r="K638" i="1" s="1"/>
  <c r="J642" i="1"/>
  <c r="K642" i="1" s="1"/>
  <c r="J646" i="1"/>
  <c r="K646" i="1" s="1"/>
  <c r="J650" i="1"/>
  <c r="K650" i="1" s="1"/>
  <c r="J654" i="1"/>
  <c r="K654" i="1" s="1"/>
  <c r="J658" i="1"/>
  <c r="K658" i="1" s="1"/>
  <c r="J662" i="1"/>
  <c r="K662" i="1" s="1"/>
  <c r="J666" i="1"/>
  <c r="K666" i="1" s="1"/>
  <c r="J670" i="1"/>
  <c r="K670" i="1" s="1"/>
  <c r="J674" i="1"/>
  <c r="K674" i="1" s="1"/>
  <c r="J678" i="1"/>
  <c r="K678" i="1" s="1"/>
  <c r="J682" i="1"/>
  <c r="K682" i="1" s="1"/>
  <c r="J686" i="1"/>
  <c r="K686" i="1" s="1"/>
  <c r="J690" i="1"/>
  <c r="K690" i="1" s="1"/>
  <c r="J694" i="1"/>
  <c r="K694" i="1" s="1"/>
  <c r="J698" i="1"/>
  <c r="K698" i="1" s="1"/>
  <c r="J702" i="1"/>
  <c r="K702" i="1" s="1"/>
  <c r="J706" i="1"/>
  <c r="K706" i="1" s="1"/>
  <c r="J710" i="1"/>
  <c r="K710" i="1" s="1"/>
  <c r="J714" i="1"/>
  <c r="K714" i="1" s="1"/>
  <c r="J718" i="1"/>
  <c r="K718" i="1" s="1"/>
  <c r="J722" i="1"/>
  <c r="K722" i="1" s="1"/>
  <c r="J726" i="1"/>
  <c r="K726" i="1" s="1"/>
  <c r="J730" i="1"/>
  <c r="K730" i="1" s="1"/>
  <c r="J734" i="1"/>
  <c r="K734" i="1" s="1"/>
  <c r="J738" i="1"/>
  <c r="K738" i="1" s="1"/>
  <c r="J742" i="1"/>
  <c r="K742" i="1" s="1"/>
  <c r="J746" i="1"/>
  <c r="K746" i="1" s="1"/>
  <c r="J750" i="1"/>
  <c r="K750" i="1" s="1"/>
  <c r="J754" i="1"/>
  <c r="K754" i="1" s="1"/>
  <c r="J758" i="1"/>
  <c r="K758" i="1" s="1"/>
  <c r="J762" i="1"/>
  <c r="K762" i="1" s="1"/>
  <c r="J766" i="1"/>
  <c r="K766" i="1" s="1"/>
  <c r="J770" i="1"/>
  <c r="K770" i="1" s="1"/>
  <c r="J774" i="1"/>
  <c r="K774" i="1" s="1"/>
  <c r="J778" i="1"/>
  <c r="K778" i="1" s="1"/>
  <c r="J782" i="1"/>
  <c r="K782" i="1" s="1"/>
  <c r="J786" i="1"/>
  <c r="K786" i="1" s="1"/>
  <c r="J790" i="1"/>
  <c r="K790" i="1" s="1"/>
  <c r="J794" i="1"/>
  <c r="K794" i="1" s="1"/>
  <c r="J798" i="1"/>
  <c r="K798" i="1" s="1"/>
  <c r="J802" i="1"/>
  <c r="K802" i="1" s="1"/>
  <c r="J806" i="1"/>
  <c r="K806" i="1" s="1"/>
  <c r="J810" i="1"/>
  <c r="K810" i="1" s="1"/>
  <c r="J814" i="1"/>
  <c r="K814" i="1" s="1"/>
  <c r="J818" i="1"/>
  <c r="K818" i="1" s="1"/>
  <c r="J822" i="1"/>
  <c r="K822" i="1" s="1"/>
  <c r="J826" i="1"/>
  <c r="K826" i="1" s="1"/>
  <c r="J830" i="1"/>
  <c r="K830" i="1" s="1"/>
  <c r="J834" i="1"/>
  <c r="K834" i="1" s="1"/>
  <c r="J838" i="1"/>
  <c r="K838" i="1" s="1"/>
  <c r="J842" i="1"/>
  <c r="K842" i="1" s="1"/>
  <c r="J846" i="1"/>
  <c r="K846" i="1" s="1"/>
  <c r="J850" i="1"/>
  <c r="K850" i="1" s="1"/>
  <c r="J854" i="1"/>
  <c r="K854" i="1" s="1"/>
  <c r="J858" i="1"/>
  <c r="K858" i="1" s="1"/>
  <c r="J862" i="1"/>
  <c r="K862" i="1" s="1"/>
  <c r="J866" i="1"/>
  <c r="K866" i="1" s="1"/>
  <c r="J870" i="1"/>
  <c r="K870" i="1" s="1"/>
  <c r="J874" i="1"/>
  <c r="K874" i="1" s="1"/>
  <c r="J878" i="1"/>
  <c r="K878" i="1" s="1"/>
  <c r="J882" i="1"/>
  <c r="K882" i="1" s="1"/>
  <c r="J886" i="1"/>
  <c r="K886" i="1" s="1"/>
  <c r="J890" i="1"/>
  <c r="K890" i="1" s="1"/>
  <c r="J894" i="1"/>
  <c r="K894" i="1" s="1"/>
  <c r="J898" i="1"/>
  <c r="K898" i="1" s="1"/>
  <c r="J902" i="1"/>
  <c r="K902" i="1" s="1"/>
  <c r="J906" i="1"/>
  <c r="K906" i="1" s="1"/>
  <c r="J910" i="1"/>
  <c r="K910" i="1" s="1"/>
  <c r="J914" i="1"/>
  <c r="K914" i="1" s="1"/>
  <c r="J918" i="1"/>
  <c r="K918" i="1" s="1"/>
  <c r="J922" i="1"/>
  <c r="K922" i="1" s="1"/>
  <c r="J926" i="1"/>
  <c r="K926" i="1" s="1"/>
  <c r="J930" i="1"/>
  <c r="K930" i="1" s="1"/>
  <c r="J934" i="1"/>
  <c r="K934" i="1" s="1"/>
  <c r="J938" i="1"/>
  <c r="K938" i="1" s="1"/>
  <c r="J942" i="1"/>
  <c r="K942" i="1" s="1"/>
  <c r="J946" i="1"/>
  <c r="K946" i="1" s="1"/>
  <c r="J950" i="1"/>
  <c r="K950" i="1" s="1"/>
  <c r="J954" i="1"/>
  <c r="K954" i="1" s="1"/>
  <c r="J958" i="1"/>
  <c r="K958" i="1" s="1"/>
  <c r="J962" i="1"/>
  <c r="K962" i="1" s="1"/>
  <c r="J966" i="1"/>
  <c r="K966" i="1" s="1"/>
  <c r="J970" i="1"/>
  <c r="K970" i="1" s="1"/>
  <c r="J974" i="1"/>
  <c r="K974" i="1" s="1"/>
  <c r="J978" i="1"/>
  <c r="K978" i="1" s="1"/>
  <c r="J982" i="1"/>
  <c r="K982" i="1" s="1"/>
  <c r="J986" i="1"/>
  <c r="K986" i="1" s="1"/>
  <c r="J990" i="1"/>
  <c r="K990" i="1" s="1"/>
  <c r="J994" i="1"/>
  <c r="K994" i="1" s="1"/>
  <c r="J998" i="1"/>
  <c r="K998" i="1" s="1"/>
  <c r="J1002" i="1"/>
  <c r="K1002" i="1" s="1"/>
  <c r="J1006" i="1"/>
  <c r="K1006" i="1" s="1"/>
  <c r="J1010" i="1"/>
  <c r="K1010" i="1" s="1"/>
  <c r="J1014" i="1"/>
  <c r="K1014" i="1" s="1"/>
  <c r="J1018" i="1"/>
  <c r="K1018" i="1" s="1"/>
  <c r="J1022" i="1"/>
  <c r="K1022" i="1" s="1"/>
  <c r="J1026" i="1"/>
  <c r="K1026" i="1" s="1"/>
  <c r="J1030" i="1"/>
  <c r="K1030" i="1" s="1"/>
  <c r="J1034" i="1"/>
  <c r="K1034" i="1" s="1"/>
  <c r="J1038" i="1"/>
  <c r="K1038" i="1" s="1"/>
  <c r="J1042" i="1"/>
  <c r="K1042" i="1" s="1"/>
  <c r="J1046" i="1"/>
  <c r="K1046" i="1" s="1"/>
  <c r="J1050" i="1"/>
  <c r="K1050" i="1" s="1"/>
  <c r="J1054" i="1"/>
  <c r="K1054" i="1" s="1"/>
  <c r="J1058" i="1"/>
  <c r="K1058" i="1" s="1"/>
  <c r="J1062" i="1"/>
  <c r="K1062" i="1" s="1"/>
  <c r="J1066" i="1"/>
  <c r="K1066" i="1" s="1"/>
  <c r="J1070" i="1"/>
  <c r="K1070" i="1" s="1"/>
  <c r="J1074" i="1"/>
  <c r="K1074" i="1" s="1"/>
  <c r="J1078" i="1"/>
  <c r="K1078" i="1" s="1"/>
  <c r="J1082" i="1"/>
  <c r="K1082" i="1" s="1"/>
  <c r="J1086" i="1"/>
  <c r="K1086" i="1" s="1"/>
  <c r="J1090" i="1"/>
  <c r="K1090" i="1" s="1"/>
  <c r="J1094" i="1"/>
  <c r="K1094" i="1" s="1"/>
  <c r="J1098" i="1"/>
  <c r="K1098" i="1" s="1"/>
  <c r="J1102" i="1"/>
  <c r="K1102" i="1" s="1"/>
  <c r="J1106" i="1"/>
  <c r="K1106" i="1" s="1"/>
  <c r="J1110" i="1"/>
  <c r="K1110" i="1" s="1"/>
  <c r="J1114" i="1"/>
  <c r="K1114" i="1" s="1"/>
  <c r="J1118" i="1"/>
  <c r="K1118" i="1" s="1"/>
  <c r="J1122" i="1"/>
  <c r="K1122" i="1" s="1"/>
  <c r="J1126" i="1"/>
  <c r="K1126" i="1" s="1"/>
  <c r="J1130" i="1"/>
  <c r="K1130" i="1" s="1"/>
  <c r="J1134" i="1"/>
  <c r="K1134" i="1" s="1"/>
  <c r="J1138" i="1"/>
  <c r="K1138" i="1" s="1"/>
  <c r="J1142" i="1"/>
  <c r="K1142" i="1" s="1"/>
  <c r="J1146" i="1"/>
  <c r="K1146" i="1" s="1"/>
  <c r="J1150" i="1"/>
  <c r="K1150" i="1" s="1"/>
  <c r="J1154" i="1"/>
  <c r="K1154" i="1" s="1"/>
  <c r="J1158" i="1"/>
  <c r="K1158" i="1" s="1"/>
  <c r="J1162" i="1"/>
  <c r="K1162" i="1" s="1"/>
  <c r="J1166" i="1"/>
  <c r="K1166" i="1" s="1"/>
  <c r="J1170" i="1"/>
  <c r="K1170" i="1" s="1"/>
  <c r="J1174" i="1"/>
  <c r="K1174" i="1" s="1"/>
  <c r="J1178" i="1"/>
  <c r="K1178" i="1" s="1"/>
  <c r="J1182" i="1"/>
  <c r="K1182" i="1" s="1"/>
  <c r="J1186" i="1"/>
  <c r="K1186" i="1" s="1"/>
  <c r="J1190" i="1"/>
  <c r="K1190" i="1" s="1"/>
  <c r="J1194" i="1"/>
  <c r="K1194" i="1" s="1"/>
  <c r="J1198" i="1"/>
  <c r="K1198" i="1" s="1"/>
  <c r="J1202" i="1"/>
  <c r="K1202" i="1" s="1"/>
  <c r="J1206" i="1"/>
  <c r="K1206" i="1" s="1"/>
  <c r="J1210" i="1"/>
  <c r="K1210" i="1" s="1"/>
  <c r="J1214" i="1"/>
  <c r="K1214" i="1" s="1"/>
  <c r="J1218" i="1"/>
  <c r="K1218" i="1" s="1"/>
  <c r="J1222" i="1"/>
  <c r="K1222" i="1" s="1"/>
  <c r="J1226" i="1"/>
  <c r="K1226" i="1" s="1"/>
  <c r="J1230" i="1"/>
  <c r="K1230" i="1" s="1"/>
  <c r="J1234" i="1"/>
  <c r="K1234" i="1" s="1"/>
  <c r="J1238" i="1"/>
  <c r="K1238" i="1" s="1"/>
  <c r="J1242" i="1"/>
  <c r="K1242" i="1" s="1"/>
  <c r="J1246" i="1"/>
  <c r="K1246" i="1" s="1"/>
  <c r="J1250" i="1"/>
  <c r="K1250" i="1" s="1"/>
  <c r="J1254" i="1"/>
  <c r="K1254" i="1" s="1"/>
  <c r="J1258" i="1"/>
  <c r="K1258" i="1" s="1"/>
  <c r="J1262" i="1"/>
  <c r="K1262" i="1" s="1"/>
  <c r="J1266" i="1"/>
  <c r="K1266" i="1" s="1"/>
  <c r="J1270" i="1"/>
  <c r="K1270" i="1" s="1"/>
  <c r="J1274" i="1"/>
  <c r="K1274" i="1" s="1"/>
  <c r="J1278" i="1"/>
  <c r="K1278" i="1" s="1"/>
  <c r="J1282" i="1"/>
  <c r="K1282" i="1" s="1"/>
  <c r="J1286" i="1"/>
  <c r="K1286" i="1" s="1"/>
  <c r="J1290" i="1"/>
  <c r="K1290" i="1" s="1"/>
  <c r="J1294" i="1"/>
  <c r="K1294" i="1" s="1"/>
  <c r="J1298" i="1"/>
  <c r="K1298" i="1" s="1"/>
  <c r="J1302" i="1"/>
  <c r="K1302" i="1" s="1"/>
  <c r="J1306" i="1"/>
  <c r="K1306" i="1" s="1"/>
  <c r="J1310" i="1"/>
  <c r="K1310" i="1" s="1"/>
  <c r="J1314" i="1"/>
  <c r="K1314" i="1" s="1"/>
  <c r="J1318" i="1"/>
  <c r="K1318" i="1" s="1"/>
  <c r="J1322" i="1"/>
  <c r="K1322" i="1" s="1"/>
  <c r="J1326" i="1"/>
  <c r="K1326" i="1" s="1"/>
  <c r="J1330" i="1"/>
  <c r="K1330" i="1" s="1"/>
  <c r="J1334" i="1"/>
  <c r="K1334" i="1" s="1"/>
  <c r="J1338" i="1"/>
  <c r="K1338" i="1" s="1"/>
  <c r="J1342" i="1"/>
  <c r="K1342" i="1" s="1"/>
  <c r="J1346" i="1"/>
  <c r="K1346" i="1" s="1"/>
  <c r="J1350" i="1"/>
  <c r="K1350" i="1" s="1"/>
  <c r="J1354" i="1"/>
  <c r="K1354" i="1" s="1"/>
  <c r="J1358" i="1"/>
  <c r="K1358" i="1" s="1"/>
  <c r="J1362" i="1"/>
  <c r="K1362" i="1" s="1"/>
  <c r="J1366" i="1"/>
  <c r="K1366" i="1" s="1"/>
  <c r="J1370" i="1"/>
  <c r="K1370" i="1" s="1"/>
  <c r="J1374" i="1"/>
  <c r="K1374" i="1" s="1"/>
  <c r="J1378" i="1"/>
  <c r="K1378" i="1" s="1"/>
  <c r="J1382" i="1"/>
  <c r="K1382" i="1" s="1"/>
  <c r="J1386" i="1"/>
  <c r="K1386" i="1" s="1"/>
  <c r="J1390" i="1"/>
  <c r="K1390" i="1" s="1"/>
  <c r="J1394" i="1"/>
  <c r="K1394" i="1" s="1"/>
  <c r="J1398" i="1"/>
  <c r="K1398" i="1" s="1"/>
  <c r="J1402" i="1"/>
  <c r="K1402" i="1" s="1"/>
  <c r="J1406" i="1"/>
  <c r="K1406" i="1" s="1"/>
  <c r="J1410" i="1"/>
  <c r="K1410" i="1" s="1"/>
  <c r="J1414" i="1"/>
  <c r="K1414" i="1" s="1"/>
  <c r="J1418" i="1"/>
  <c r="K1418" i="1" s="1"/>
  <c r="J1422" i="1"/>
  <c r="K1422" i="1" s="1"/>
  <c r="J1426" i="1"/>
  <c r="K1426" i="1" s="1"/>
  <c r="J1430" i="1"/>
  <c r="K1430" i="1" s="1"/>
  <c r="J1434" i="1"/>
  <c r="K1434" i="1" s="1"/>
  <c r="J1438" i="1"/>
  <c r="K1438" i="1" s="1"/>
  <c r="J1442" i="1"/>
  <c r="K1442" i="1" s="1"/>
  <c r="J1446" i="1"/>
  <c r="K1446" i="1" s="1"/>
  <c r="J1450" i="1"/>
  <c r="K1450" i="1" s="1"/>
  <c r="J1454" i="1"/>
  <c r="K1454" i="1" s="1"/>
  <c r="J1458" i="1"/>
  <c r="K1458" i="1" s="1"/>
  <c r="J1462" i="1"/>
  <c r="K1462" i="1" s="1"/>
  <c r="J1466" i="1"/>
  <c r="K1466" i="1" s="1"/>
  <c r="J1470" i="1"/>
  <c r="K1470" i="1" s="1"/>
  <c r="J1474" i="1"/>
  <c r="K1474" i="1" s="1"/>
  <c r="J1478" i="1"/>
  <c r="K1478" i="1" s="1"/>
  <c r="J1482" i="1"/>
  <c r="K1482" i="1" s="1"/>
  <c r="J1486" i="1"/>
  <c r="K1486" i="1" s="1"/>
  <c r="J1490" i="1"/>
  <c r="K1490" i="1" s="1"/>
  <c r="J1494" i="1"/>
  <c r="K1494" i="1" s="1"/>
  <c r="J1498" i="1"/>
  <c r="K1498" i="1" s="1"/>
  <c r="J1502" i="1"/>
  <c r="K1502" i="1" s="1"/>
  <c r="J1506" i="1"/>
  <c r="K1506" i="1" s="1"/>
  <c r="J1510" i="1"/>
  <c r="K1510" i="1" s="1"/>
  <c r="J1514" i="1"/>
  <c r="K1514" i="1" s="1"/>
  <c r="J1518" i="1"/>
  <c r="K1518" i="1" s="1"/>
  <c r="J1522" i="1"/>
  <c r="K1522" i="1" s="1"/>
  <c r="J1526" i="1"/>
  <c r="K1526" i="1" s="1"/>
  <c r="J1530" i="1"/>
  <c r="K1530" i="1" s="1"/>
  <c r="J1534" i="1"/>
  <c r="K1534" i="1" s="1"/>
  <c r="J1538" i="1"/>
  <c r="K1538" i="1" s="1"/>
  <c r="J1542" i="1"/>
  <c r="K1542" i="1" s="1"/>
  <c r="J1546" i="1"/>
  <c r="K1546" i="1" s="1"/>
  <c r="J1550" i="1"/>
  <c r="K1550" i="1" s="1"/>
  <c r="J1554" i="1"/>
  <c r="K1554" i="1" s="1"/>
  <c r="J1558" i="1"/>
  <c r="K1558" i="1" s="1"/>
  <c r="J1562" i="1"/>
  <c r="K1562" i="1" s="1"/>
  <c r="J1566" i="1"/>
  <c r="K1566" i="1" s="1"/>
  <c r="J1570" i="1"/>
  <c r="K1570" i="1" s="1"/>
  <c r="J1574" i="1"/>
  <c r="K1574" i="1" s="1"/>
  <c r="J1578" i="1"/>
  <c r="K1578" i="1" s="1"/>
  <c r="J1582" i="1"/>
  <c r="K1582" i="1" s="1"/>
  <c r="J1586" i="1"/>
  <c r="K1586" i="1" s="1"/>
  <c r="J1590" i="1"/>
  <c r="K1590" i="1" s="1"/>
  <c r="J1594" i="1"/>
  <c r="K1594" i="1" s="1"/>
  <c r="J1598" i="1"/>
  <c r="K1598" i="1" s="1"/>
  <c r="J1602" i="1"/>
  <c r="K1602" i="1" s="1"/>
  <c r="J1606" i="1"/>
  <c r="K1606" i="1" s="1"/>
  <c r="J1610" i="1"/>
  <c r="K1610" i="1" s="1"/>
  <c r="J1614" i="1"/>
  <c r="K1614" i="1" s="1"/>
  <c r="J1618" i="1"/>
  <c r="K1618" i="1" s="1"/>
  <c r="J1622" i="1"/>
  <c r="K1622" i="1" s="1"/>
  <c r="J1626" i="1"/>
  <c r="K1626" i="1" s="1"/>
  <c r="J1630" i="1"/>
  <c r="K1630" i="1" s="1"/>
  <c r="J1634" i="1"/>
  <c r="K1634" i="1" s="1"/>
  <c r="J1638" i="1"/>
  <c r="K1638" i="1" s="1"/>
  <c r="J1642" i="1"/>
  <c r="K1642" i="1" s="1"/>
  <c r="J1646" i="1"/>
  <c r="K1646" i="1" s="1"/>
  <c r="J1650" i="1"/>
  <c r="K1650" i="1" s="1"/>
  <c r="J1654" i="1"/>
  <c r="K1654" i="1" s="1"/>
  <c r="J1658" i="1"/>
  <c r="K1658" i="1" s="1"/>
  <c r="J1662" i="1"/>
  <c r="K1662" i="1" s="1"/>
  <c r="J1666" i="1"/>
  <c r="K1666" i="1" s="1"/>
  <c r="J1670" i="1"/>
  <c r="K1670" i="1" s="1"/>
  <c r="J1674" i="1"/>
  <c r="K1674" i="1" s="1"/>
  <c r="J1678" i="1"/>
  <c r="K1678" i="1" s="1"/>
  <c r="J1682" i="1"/>
  <c r="K1682" i="1" s="1"/>
  <c r="J1686" i="1"/>
  <c r="K1686" i="1" s="1"/>
  <c r="J1690" i="1"/>
  <c r="K1690" i="1" s="1"/>
  <c r="J1694" i="1"/>
  <c r="K1694" i="1" s="1"/>
  <c r="J1698" i="1"/>
  <c r="K1698" i="1" s="1"/>
  <c r="J1702" i="1"/>
  <c r="K1702" i="1" s="1"/>
  <c r="J1706" i="1"/>
  <c r="K1706" i="1" s="1"/>
  <c r="J1710" i="1"/>
  <c r="K1710" i="1" s="1"/>
  <c r="J1714" i="1"/>
  <c r="K1714" i="1" s="1"/>
  <c r="J1718" i="1"/>
  <c r="K1718" i="1" s="1"/>
  <c r="J1722" i="1"/>
  <c r="K1722" i="1" s="1"/>
  <c r="J1726" i="1"/>
  <c r="K1726" i="1" s="1"/>
  <c r="J1730" i="1"/>
  <c r="K1730" i="1" s="1"/>
  <c r="J1734" i="1"/>
  <c r="K1734" i="1" s="1"/>
  <c r="J1738" i="1"/>
  <c r="K1738" i="1" s="1"/>
  <c r="J1742" i="1"/>
  <c r="K1742" i="1" s="1"/>
  <c r="J1746" i="1"/>
  <c r="K1746" i="1" s="1"/>
  <c r="J1750" i="1"/>
  <c r="K1750" i="1" s="1"/>
  <c r="J1754" i="1"/>
  <c r="K1754" i="1" s="1"/>
  <c r="J1758" i="1"/>
  <c r="K1758" i="1" s="1"/>
  <c r="J1762" i="1"/>
  <c r="K1762" i="1" s="1"/>
  <c r="J1766" i="1"/>
  <c r="K1766" i="1" s="1"/>
  <c r="J1770" i="1"/>
  <c r="K1770" i="1" s="1"/>
  <c r="J1774" i="1"/>
  <c r="K1774" i="1" s="1"/>
  <c r="J1778" i="1"/>
  <c r="K1778" i="1" s="1"/>
  <c r="J1782" i="1"/>
  <c r="K1782" i="1" s="1"/>
  <c r="J1786" i="1"/>
  <c r="K1786" i="1" s="1"/>
  <c r="J1790" i="1"/>
  <c r="K1790" i="1" s="1"/>
  <c r="J1794" i="1"/>
  <c r="K1794" i="1" s="1"/>
  <c r="J1798" i="1"/>
  <c r="K1798" i="1" s="1"/>
  <c r="J1802" i="1"/>
  <c r="K1802" i="1" s="1"/>
  <c r="J1806" i="1"/>
  <c r="K1806" i="1" s="1"/>
  <c r="J1810" i="1"/>
  <c r="K1810" i="1" s="1"/>
  <c r="J1814" i="1"/>
  <c r="K1814" i="1" s="1"/>
  <c r="J1818" i="1"/>
  <c r="K1818" i="1" s="1"/>
  <c r="J1822" i="1"/>
  <c r="K1822" i="1" s="1"/>
  <c r="J1826" i="1"/>
  <c r="K1826" i="1" s="1"/>
  <c r="J1830" i="1"/>
  <c r="K1830" i="1" s="1"/>
  <c r="J1834" i="1"/>
  <c r="K1834" i="1" s="1"/>
  <c r="J1838" i="1"/>
  <c r="K1838" i="1" s="1"/>
  <c r="J1842" i="1"/>
  <c r="K1842" i="1" s="1"/>
  <c r="J1846" i="1"/>
  <c r="K1846" i="1" s="1"/>
  <c r="J1850" i="1"/>
  <c r="K1850" i="1" s="1"/>
  <c r="J1854" i="1"/>
  <c r="K1854" i="1" s="1"/>
  <c r="J1858" i="1"/>
  <c r="K1858" i="1" s="1"/>
  <c r="J1862" i="1"/>
  <c r="K1862" i="1" s="1"/>
  <c r="J1866" i="1"/>
  <c r="K1866" i="1" s="1"/>
  <c r="J1870" i="1"/>
  <c r="K1870" i="1" s="1"/>
  <c r="J1874" i="1"/>
  <c r="K1874" i="1" s="1"/>
  <c r="J1878" i="1"/>
  <c r="K1878" i="1" s="1"/>
  <c r="J1882" i="1"/>
  <c r="K1882" i="1" s="1"/>
  <c r="J1886" i="1"/>
  <c r="K1886" i="1" s="1"/>
  <c r="J1890" i="1"/>
  <c r="K1890" i="1" s="1"/>
  <c r="J1894" i="1"/>
  <c r="K1894" i="1" s="1"/>
  <c r="J1898" i="1"/>
  <c r="K1898" i="1" s="1"/>
  <c r="J1902" i="1"/>
  <c r="K1902" i="1" s="1"/>
  <c r="J1906" i="1"/>
  <c r="K1906" i="1" s="1"/>
  <c r="J1910" i="1"/>
  <c r="K1910" i="1" s="1"/>
  <c r="J1914" i="1"/>
  <c r="K1914" i="1" s="1"/>
  <c r="J1918" i="1"/>
  <c r="K1918" i="1" s="1"/>
  <c r="J1922" i="1"/>
  <c r="K1922" i="1" s="1"/>
  <c r="J1926" i="1"/>
  <c r="K1926" i="1" s="1"/>
  <c r="J1930" i="1"/>
  <c r="K1930" i="1" s="1"/>
  <c r="J1934" i="1"/>
  <c r="K1934" i="1" s="1"/>
  <c r="J1938" i="1"/>
  <c r="K1938" i="1" s="1"/>
  <c r="J1942" i="1"/>
  <c r="K1942" i="1" s="1"/>
  <c r="J1946" i="1"/>
  <c r="K1946" i="1" s="1"/>
  <c r="J1950" i="1"/>
  <c r="K1950" i="1" s="1"/>
  <c r="J1954" i="1"/>
  <c r="K1954" i="1" s="1"/>
  <c r="J1958" i="1"/>
  <c r="K1958" i="1" s="1"/>
  <c r="J1962" i="1"/>
  <c r="K1962" i="1" s="1"/>
  <c r="J1966" i="1"/>
  <c r="K1966" i="1" s="1"/>
  <c r="J1970" i="1"/>
  <c r="K1970" i="1" s="1"/>
  <c r="J1974" i="1"/>
  <c r="K1974" i="1" s="1"/>
  <c r="J1978" i="1"/>
  <c r="K1978" i="1" s="1"/>
  <c r="J1982" i="1"/>
  <c r="K1982" i="1" s="1"/>
  <c r="J1986" i="1"/>
  <c r="K1986" i="1" s="1"/>
  <c r="J1990" i="1"/>
  <c r="K1990" i="1" s="1"/>
  <c r="J1994" i="1"/>
  <c r="K1994" i="1" s="1"/>
  <c r="J1998" i="1"/>
  <c r="K1998" i="1" s="1"/>
  <c r="J2002" i="1"/>
  <c r="K2002" i="1" s="1"/>
  <c r="J2006" i="1"/>
  <c r="K2006" i="1" s="1"/>
  <c r="J2010" i="1"/>
  <c r="K2010" i="1" s="1"/>
  <c r="J2014" i="1"/>
  <c r="K2014" i="1" s="1"/>
  <c r="J2018" i="1"/>
  <c r="K2018" i="1" s="1"/>
  <c r="J2022" i="1"/>
  <c r="K2022" i="1" s="1"/>
  <c r="J2026" i="1"/>
  <c r="K2026" i="1" s="1"/>
  <c r="J2030" i="1"/>
  <c r="K2030" i="1" s="1"/>
  <c r="J2034" i="1"/>
  <c r="K2034" i="1" s="1"/>
  <c r="J2038" i="1"/>
  <c r="K2038" i="1" s="1"/>
  <c r="J2042" i="1"/>
  <c r="K2042" i="1" s="1"/>
  <c r="J2046" i="1"/>
  <c r="K2046" i="1" s="1"/>
  <c r="J2050" i="1"/>
  <c r="K2050" i="1" s="1"/>
  <c r="J2054" i="1"/>
  <c r="K2054" i="1" s="1"/>
  <c r="J2058" i="1"/>
  <c r="K2058" i="1" s="1"/>
  <c r="J2062" i="1"/>
  <c r="K2062" i="1" s="1"/>
  <c r="J2066" i="1"/>
  <c r="K2066" i="1" s="1"/>
  <c r="J2070" i="1"/>
  <c r="K2070" i="1" s="1"/>
  <c r="J2074" i="1"/>
  <c r="K2074" i="1" s="1"/>
  <c r="J2078" i="1"/>
  <c r="K2078" i="1" s="1"/>
  <c r="J2082" i="1"/>
  <c r="K2082" i="1" s="1"/>
  <c r="J2086" i="1"/>
  <c r="K2086" i="1" s="1"/>
  <c r="J2090" i="1"/>
  <c r="K2090" i="1" s="1"/>
  <c r="J2094" i="1"/>
  <c r="K2094" i="1" s="1"/>
  <c r="J2098" i="1"/>
  <c r="K2098" i="1" s="1"/>
  <c r="J2102" i="1"/>
  <c r="K2102" i="1" s="1"/>
  <c r="J2106" i="1"/>
  <c r="K2106" i="1" s="1"/>
  <c r="J2110" i="1"/>
  <c r="K2110" i="1" s="1"/>
  <c r="J2114" i="1"/>
  <c r="K2114" i="1" s="1"/>
  <c r="J2118" i="1"/>
  <c r="K2118" i="1" s="1"/>
  <c r="J2122" i="1"/>
  <c r="K2122" i="1" s="1"/>
  <c r="J2126" i="1"/>
  <c r="K2126" i="1" s="1"/>
  <c r="J2130" i="1"/>
  <c r="K2130" i="1" s="1"/>
  <c r="J2134" i="1"/>
  <c r="K2134" i="1" s="1"/>
  <c r="J2138" i="1"/>
  <c r="K2138" i="1" s="1"/>
  <c r="J2142" i="1"/>
  <c r="K2142" i="1" s="1"/>
  <c r="J2146" i="1"/>
  <c r="K2146" i="1" s="1"/>
  <c r="J2150" i="1"/>
  <c r="K2150" i="1" s="1"/>
  <c r="J2154" i="1"/>
  <c r="K2154" i="1" s="1"/>
  <c r="J2158" i="1"/>
  <c r="K2158" i="1" s="1"/>
  <c r="J2162" i="1"/>
  <c r="K2162" i="1" s="1"/>
  <c r="J2166" i="1"/>
  <c r="K2166" i="1" s="1"/>
  <c r="J2170" i="1"/>
  <c r="K2170" i="1" s="1"/>
  <c r="J2174" i="1"/>
  <c r="K2174" i="1" s="1"/>
  <c r="J2178" i="1"/>
  <c r="K2178" i="1" s="1"/>
  <c r="J2182" i="1"/>
  <c r="K2182" i="1" s="1"/>
  <c r="J2186" i="1"/>
  <c r="K2186" i="1" s="1"/>
  <c r="J2190" i="1"/>
  <c r="K2190" i="1" s="1"/>
  <c r="J2194" i="1"/>
  <c r="K2194" i="1" s="1"/>
  <c r="J2198" i="1"/>
  <c r="K2198" i="1" s="1"/>
  <c r="J2202" i="1"/>
  <c r="K2202" i="1" s="1"/>
  <c r="J2206" i="1"/>
  <c r="K2206" i="1" s="1"/>
  <c r="J2210" i="1"/>
  <c r="K2210" i="1" s="1"/>
  <c r="J2214" i="1"/>
  <c r="K2214" i="1" s="1"/>
  <c r="J2218" i="1"/>
  <c r="K2218" i="1" s="1"/>
  <c r="J2222" i="1"/>
  <c r="K2222" i="1" s="1"/>
  <c r="J2226" i="1"/>
  <c r="K2226" i="1" s="1"/>
  <c r="J2230" i="1"/>
  <c r="K2230" i="1" s="1"/>
  <c r="J2234" i="1"/>
  <c r="K2234" i="1" s="1"/>
  <c r="J2238" i="1"/>
  <c r="K2238" i="1" s="1"/>
  <c r="J2242" i="1"/>
  <c r="K2242" i="1" s="1"/>
  <c r="J2246" i="1"/>
  <c r="K2246" i="1" s="1"/>
  <c r="J2250" i="1"/>
  <c r="K2250" i="1" s="1"/>
  <c r="J2254" i="1"/>
  <c r="K2254" i="1" s="1"/>
  <c r="J2258" i="1"/>
  <c r="K2258" i="1" s="1"/>
  <c r="J2262" i="1"/>
  <c r="K2262" i="1" s="1"/>
  <c r="J2266" i="1"/>
  <c r="K2266" i="1" s="1"/>
  <c r="J2270" i="1"/>
  <c r="K2270" i="1" s="1"/>
  <c r="J2274" i="1"/>
  <c r="K2274" i="1" s="1"/>
  <c r="J2278" i="1"/>
  <c r="K2278" i="1" s="1"/>
  <c r="J2282" i="1"/>
  <c r="K2282" i="1" s="1"/>
  <c r="J2286" i="1"/>
  <c r="K2286" i="1" s="1"/>
  <c r="J2290" i="1"/>
  <c r="K2290" i="1" s="1"/>
  <c r="J2294" i="1"/>
  <c r="K2294" i="1" s="1"/>
  <c r="J2298" i="1"/>
  <c r="K2298" i="1" s="1"/>
  <c r="J2302" i="1"/>
  <c r="K2302" i="1" s="1"/>
  <c r="J2306" i="1"/>
  <c r="K2306" i="1" s="1"/>
  <c r="J2310" i="1"/>
  <c r="K2310" i="1" s="1"/>
  <c r="J2314" i="1"/>
  <c r="K2314" i="1" s="1"/>
  <c r="J2318" i="1"/>
  <c r="K2318" i="1" s="1"/>
  <c r="J2322" i="1"/>
  <c r="K2322" i="1" s="1"/>
  <c r="J2326" i="1"/>
  <c r="K2326" i="1" s="1"/>
  <c r="J2330" i="1"/>
  <c r="K2330" i="1" s="1"/>
  <c r="J2334" i="1"/>
  <c r="K2334" i="1" s="1"/>
  <c r="J2338" i="1"/>
  <c r="K2338" i="1" s="1"/>
  <c r="J2342" i="1"/>
  <c r="K2342" i="1" s="1"/>
  <c r="J2346" i="1"/>
  <c r="K2346" i="1" s="1"/>
  <c r="J2350" i="1"/>
  <c r="K2350" i="1" s="1"/>
  <c r="J2354" i="1"/>
  <c r="K2354" i="1" s="1"/>
  <c r="J2358" i="1"/>
  <c r="K2358" i="1" s="1"/>
  <c r="J2362" i="1"/>
  <c r="K2362" i="1" s="1"/>
  <c r="J2366" i="1"/>
  <c r="K2366" i="1" s="1"/>
  <c r="J2370" i="1"/>
  <c r="K2370" i="1" s="1"/>
  <c r="J2374" i="1"/>
  <c r="K2374" i="1" s="1"/>
  <c r="J2378" i="1"/>
  <c r="K2378" i="1" s="1"/>
  <c r="J2382" i="1"/>
  <c r="K2382" i="1" s="1"/>
  <c r="J2386" i="1"/>
  <c r="K2386" i="1" s="1"/>
  <c r="J2390" i="1"/>
  <c r="K2390" i="1" s="1"/>
  <c r="J2394" i="1"/>
  <c r="K2394" i="1" s="1"/>
  <c r="J2398" i="1"/>
  <c r="K2398" i="1" s="1"/>
  <c r="J2402" i="1"/>
  <c r="K2402" i="1" s="1"/>
  <c r="J2406" i="1"/>
  <c r="K2406" i="1" s="1"/>
  <c r="J2410" i="1"/>
  <c r="K2410" i="1" s="1"/>
  <c r="J2414" i="1"/>
  <c r="K2414" i="1" s="1"/>
  <c r="J2418" i="1"/>
  <c r="K2418" i="1" s="1"/>
  <c r="J2422" i="1"/>
  <c r="K2422" i="1" s="1"/>
  <c r="J2426" i="1"/>
  <c r="K2426" i="1" s="1"/>
  <c r="J2430" i="1"/>
  <c r="K2430" i="1" s="1"/>
  <c r="J2434" i="1"/>
  <c r="K2434" i="1" s="1"/>
  <c r="J2438" i="1"/>
  <c r="K2438" i="1" s="1"/>
  <c r="J2442" i="1"/>
  <c r="K2442" i="1" s="1"/>
  <c r="J2446" i="1"/>
  <c r="K2446" i="1" s="1"/>
  <c r="J2450" i="1"/>
  <c r="K2450" i="1" s="1"/>
  <c r="J2454" i="1"/>
  <c r="K2454" i="1" s="1"/>
  <c r="J2458" i="1"/>
  <c r="K2458" i="1" s="1"/>
  <c r="J2462" i="1"/>
  <c r="K2462" i="1" s="1"/>
  <c r="J2466" i="1"/>
  <c r="K2466" i="1" s="1"/>
  <c r="J2470" i="1"/>
  <c r="K2470" i="1" s="1"/>
  <c r="J2474" i="1"/>
  <c r="K2474" i="1" s="1"/>
  <c r="J2478" i="1"/>
  <c r="K2478" i="1" s="1"/>
  <c r="J2482" i="1"/>
  <c r="K2482" i="1" s="1"/>
  <c r="J2486" i="1"/>
  <c r="K2486" i="1" s="1"/>
  <c r="J2490" i="1"/>
  <c r="K2490" i="1" s="1"/>
  <c r="J2494" i="1"/>
  <c r="K2494" i="1" s="1"/>
  <c r="J2498" i="1"/>
  <c r="K2498" i="1" s="1"/>
  <c r="J2502" i="1"/>
  <c r="K2502" i="1" s="1"/>
  <c r="J2506" i="1"/>
  <c r="K2506" i="1" s="1"/>
  <c r="J2510" i="1"/>
  <c r="K2510" i="1" s="1"/>
  <c r="J2514" i="1"/>
  <c r="K2514" i="1" s="1"/>
  <c r="J2518" i="1"/>
  <c r="K2518" i="1" s="1"/>
  <c r="J2522" i="1"/>
  <c r="K2522" i="1" s="1"/>
  <c r="J2526" i="1"/>
  <c r="K2526" i="1" s="1"/>
  <c r="J2530" i="1"/>
  <c r="K2530" i="1" s="1"/>
  <c r="J2534" i="1"/>
  <c r="K2534" i="1" s="1"/>
  <c r="J2538" i="1"/>
  <c r="K2538" i="1" s="1"/>
  <c r="J2542" i="1"/>
  <c r="K2542" i="1" s="1"/>
  <c r="J2546" i="1"/>
  <c r="K2546" i="1" s="1"/>
  <c r="J2550" i="1"/>
  <c r="K2550" i="1" s="1"/>
  <c r="J2554" i="1"/>
  <c r="K2554" i="1" s="1"/>
  <c r="J2558" i="1"/>
  <c r="K2558" i="1" s="1"/>
  <c r="J2562" i="1"/>
  <c r="K2562" i="1" s="1"/>
  <c r="J2566" i="1"/>
  <c r="K2566" i="1" s="1"/>
  <c r="J2570" i="1"/>
  <c r="K2570" i="1" s="1"/>
  <c r="J2574" i="1"/>
  <c r="K2574" i="1" s="1"/>
  <c r="J2578" i="1"/>
  <c r="K2578" i="1" s="1"/>
  <c r="J2582" i="1"/>
  <c r="K2582" i="1" s="1"/>
  <c r="J2586" i="1"/>
  <c r="K2586" i="1" s="1"/>
  <c r="J2590" i="1"/>
  <c r="K2590" i="1" s="1"/>
  <c r="J2594" i="1"/>
  <c r="K2594" i="1" s="1"/>
  <c r="J2598" i="1"/>
  <c r="K2598" i="1" s="1"/>
  <c r="J2602" i="1"/>
  <c r="K2602" i="1" s="1"/>
  <c r="J2606" i="1"/>
  <c r="K2606" i="1" s="1"/>
  <c r="J2610" i="1"/>
  <c r="K2610" i="1" s="1"/>
  <c r="J2614" i="1"/>
  <c r="K2614" i="1" s="1"/>
  <c r="J2618" i="1"/>
  <c r="K2618" i="1" s="1"/>
  <c r="J2622" i="1"/>
  <c r="K2622" i="1" s="1"/>
  <c r="J2626" i="1"/>
  <c r="K2626" i="1" s="1"/>
  <c r="J2630" i="1"/>
  <c r="K2630" i="1" s="1"/>
  <c r="J2634" i="1"/>
  <c r="K2634" i="1" s="1"/>
  <c r="J2638" i="1"/>
  <c r="K2638" i="1" s="1"/>
  <c r="J2642" i="1"/>
  <c r="K2642" i="1" s="1"/>
  <c r="J2646" i="1"/>
  <c r="K2646" i="1" s="1"/>
  <c r="J2650" i="1"/>
  <c r="K2650" i="1" s="1"/>
  <c r="J2654" i="1"/>
  <c r="K2654" i="1" s="1"/>
  <c r="J2658" i="1"/>
  <c r="K2658" i="1" s="1"/>
  <c r="J2662" i="1"/>
  <c r="K2662" i="1" s="1"/>
  <c r="J2666" i="1"/>
  <c r="K2666" i="1" s="1"/>
  <c r="J2670" i="1"/>
  <c r="K2670" i="1" s="1"/>
  <c r="J2674" i="1"/>
  <c r="K2674" i="1" s="1"/>
  <c r="J2678" i="1"/>
  <c r="K2678" i="1" s="1"/>
  <c r="J2682" i="1"/>
  <c r="K2682" i="1" s="1"/>
  <c r="J2686" i="1"/>
  <c r="K2686" i="1" s="1"/>
  <c r="J2690" i="1"/>
  <c r="K2690" i="1" s="1"/>
  <c r="J2694" i="1"/>
  <c r="K2694" i="1" s="1"/>
  <c r="J2698" i="1"/>
  <c r="K2698" i="1" s="1"/>
  <c r="J2702" i="1"/>
  <c r="K2702" i="1" s="1"/>
  <c r="J2706" i="1"/>
  <c r="K2706" i="1" s="1"/>
  <c r="J2710" i="1"/>
  <c r="K2710" i="1" s="1"/>
  <c r="J2714" i="1"/>
  <c r="K2714" i="1" s="1"/>
  <c r="J2718" i="1"/>
  <c r="K2718" i="1" s="1"/>
  <c r="J2722" i="1"/>
  <c r="K2722" i="1" s="1"/>
  <c r="J2726" i="1"/>
  <c r="K2726" i="1" s="1"/>
  <c r="J2730" i="1"/>
  <c r="K2730" i="1" s="1"/>
  <c r="J2734" i="1"/>
  <c r="K2734" i="1" s="1"/>
  <c r="J2738" i="1"/>
  <c r="K2738" i="1" s="1"/>
  <c r="J2742" i="1"/>
  <c r="K2742" i="1" s="1"/>
  <c r="J2746" i="1"/>
  <c r="K2746" i="1" s="1"/>
  <c r="J2750" i="1"/>
  <c r="K2750" i="1" s="1"/>
  <c r="J2754" i="1"/>
  <c r="K2754" i="1" s="1"/>
  <c r="J2758" i="1"/>
  <c r="K2758" i="1" s="1"/>
  <c r="J2762" i="1"/>
  <c r="K2762" i="1" s="1"/>
  <c r="J2766" i="1"/>
  <c r="K2766" i="1" s="1"/>
  <c r="J2770" i="1"/>
  <c r="K2770" i="1" s="1"/>
  <c r="J2774" i="1"/>
  <c r="K2774" i="1" s="1"/>
  <c r="J2778" i="1"/>
  <c r="K2778" i="1" s="1"/>
  <c r="J2782" i="1"/>
  <c r="K2782" i="1" s="1"/>
  <c r="J2786" i="1"/>
  <c r="K2786" i="1" s="1"/>
  <c r="J2790" i="1"/>
  <c r="K2790" i="1" s="1"/>
  <c r="J2794" i="1"/>
  <c r="K2794" i="1" s="1"/>
  <c r="J2798" i="1"/>
  <c r="K2798" i="1" s="1"/>
  <c r="J2802" i="1"/>
  <c r="K2802" i="1" s="1"/>
  <c r="J2806" i="1"/>
  <c r="K2806" i="1" s="1"/>
  <c r="J2810" i="1"/>
  <c r="K2810" i="1" s="1"/>
  <c r="J2814" i="1"/>
  <c r="K2814" i="1" s="1"/>
  <c r="J2818" i="1"/>
  <c r="K2818" i="1" s="1"/>
  <c r="J2822" i="1"/>
  <c r="K2822" i="1" s="1"/>
  <c r="J2826" i="1"/>
  <c r="K2826" i="1" s="1"/>
  <c r="J2830" i="1"/>
  <c r="K2830" i="1" s="1"/>
  <c r="J2834" i="1"/>
  <c r="K2834" i="1" s="1"/>
  <c r="J2838" i="1"/>
  <c r="K2838" i="1" s="1"/>
  <c r="J2842" i="1"/>
  <c r="K2842" i="1" s="1"/>
  <c r="J2846" i="1"/>
  <c r="K2846" i="1" s="1"/>
  <c r="J2850" i="1"/>
  <c r="K2850" i="1" s="1"/>
  <c r="J2854" i="1"/>
  <c r="K2854" i="1" s="1"/>
  <c r="J2858" i="1"/>
  <c r="K2858" i="1" s="1"/>
  <c r="J2862" i="1"/>
  <c r="K2862" i="1" s="1"/>
  <c r="J2866" i="1"/>
  <c r="K2866" i="1" s="1"/>
  <c r="J2870" i="1"/>
  <c r="K2870" i="1" s="1"/>
  <c r="J2874" i="1"/>
  <c r="K2874" i="1" s="1"/>
  <c r="J2878" i="1"/>
  <c r="K2878" i="1" s="1"/>
  <c r="J2882" i="1"/>
  <c r="K2882" i="1" s="1"/>
  <c r="J2886" i="1"/>
  <c r="K2886" i="1" s="1"/>
  <c r="J2890" i="1"/>
  <c r="K2890" i="1" s="1"/>
  <c r="J2894" i="1"/>
  <c r="K2894" i="1" s="1"/>
  <c r="J2898" i="1"/>
  <c r="K2898" i="1" s="1"/>
  <c r="J2902" i="1"/>
  <c r="K2902" i="1" s="1"/>
  <c r="J2906" i="1"/>
  <c r="K2906" i="1" s="1"/>
  <c r="J2910" i="1"/>
  <c r="K2910" i="1" s="1"/>
  <c r="J2914" i="1"/>
  <c r="K2914" i="1" s="1"/>
  <c r="J2918" i="1"/>
  <c r="K2918" i="1" s="1"/>
  <c r="J2922" i="1"/>
  <c r="K2922" i="1" s="1"/>
  <c r="J2926" i="1"/>
  <c r="K2926" i="1" s="1"/>
  <c r="J2930" i="1"/>
  <c r="K2930" i="1" s="1"/>
  <c r="J2934" i="1"/>
  <c r="K2934" i="1" s="1"/>
  <c r="J2938" i="1"/>
  <c r="K2938" i="1" s="1"/>
  <c r="J2942" i="1"/>
  <c r="K2942" i="1" s="1"/>
  <c r="J2946" i="1"/>
  <c r="K2946" i="1" s="1"/>
  <c r="J2950" i="1"/>
  <c r="K2950" i="1" s="1"/>
  <c r="J2954" i="1"/>
  <c r="K2954" i="1" s="1"/>
  <c r="J2958" i="1"/>
  <c r="K2958" i="1" s="1"/>
  <c r="J2962" i="1"/>
  <c r="K2962" i="1" s="1"/>
  <c r="J2966" i="1"/>
  <c r="K2966" i="1" s="1"/>
  <c r="J2970" i="1"/>
  <c r="K2970" i="1" s="1"/>
  <c r="J2974" i="1"/>
  <c r="K2974" i="1" s="1"/>
  <c r="J2978" i="1"/>
  <c r="K2978" i="1" s="1"/>
  <c r="J2982" i="1"/>
  <c r="K2982" i="1" s="1"/>
  <c r="J2986" i="1"/>
  <c r="K2986" i="1" s="1"/>
  <c r="J2990" i="1"/>
  <c r="K2990" i="1" s="1"/>
  <c r="J2994" i="1"/>
  <c r="K2994" i="1" s="1"/>
  <c r="J2998" i="1"/>
  <c r="K2998" i="1" s="1"/>
  <c r="J3002" i="1"/>
  <c r="K3002" i="1" s="1"/>
  <c r="J3006" i="1"/>
  <c r="K3006" i="1" s="1"/>
  <c r="J3010" i="1"/>
  <c r="K3010" i="1" s="1"/>
  <c r="J3014" i="1"/>
  <c r="K3014" i="1" s="1"/>
  <c r="J3018" i="1"/>
  <c r="K3018" i="1" s="1"/>
  <c r="J3022" i="1"/>
  <c r="K3022" i="1" s="1"/>
  <c r="J3026" i="1"/>
  <c r="K3026" i="1" s="1"/>
  <c r="J3030" i="1"/>
  <c r="K3030" i="1" s="1"/>
  <c r="J3034" i="1"/>
  <c r="K3034" i="1" s="1"/>
  <c r="J3038" i="1"/>
  <c r="K3038" i="1" s="1"/>
  <c r="J3042" i="1"/>
  <c r="K3042" i="1" s="1"/>
  <c r="J3046" i="1"/>
  <c r="K3046" i="1" s="1"/>
  <c r="J3050" i="1"/>
  <c r="K3050" i="1" s="1"/>
  <c r="J3054" i="1"/>
  <c r="K3054" i="1" s="1"/>
  <c r="J3058" i="1"/>
  <c r="K3058" i="1" s="1"/>
  <c r="J3062" i="1"/>
  <c r="K3062" i="1" s="1"/>
  <c r="J3066" i="1"/>
  <c r="K3066" i="1" s="1"/>
  <c r="J3070" i="1"/>
  <c r="K3070" i="1" s="1"/>
  <c r="J3074" i="1"/>
  <c r="K3074" i="1" s="1"/>
  <c r="J3078" i="1"/>
  <c r="K3078" i="1" s="1"/>
  <c r="J3082" i="1"/>
  <c r="K3082" i="1" s="1"/>
  <c r="J3086" i="1"/>
  <c r="K3086" i="1" s="1"/>
  <c r="J3090" i="1"/>
  <c r="K3090" i="1" s="1"/>
  <c r="J3094" i="1"/>
  <c r="K3094" i="1" s="1"/>
  <c r="J3098" i="1"/>
  <c r="K3098" i="1" s="1"/>
  <c r="J3102" i="1"/>
  <c r="K3102" i="1" s="1"/>
  <c r="J3106" i="1"/>
  <c r="K3106" i="1" s="1"/>
  <c r="J3110" i="1"/>
  <c r="K3110" i="1" s="1"/>
  <c r="J3114" i="1"/>
  <c r="K3114" i="1" s="1"/>
  <c r="J3118" i="1"/>
  <c r="K3118" i="1" s="1"/>
  <c r="J3122" i="1"/>
  <c r="K3122" i="1" s="1"/>
  <c r="J3126" i="1"/>
  <c r="K3126" i="1" s="1"/>
  <c r="J3130" i="1"/>
  <c r="K3130" i="1" s="1"/>
  <c r="J3134" i="1"/>
  <c r="K3134" i="1" s="1"/>
  <c r="J3138" i="1"/>
  <c r="K3138" i="1" s="1"/>
  <c r="J3142" i="1"/>
  <c r="K3142" i="1" s="1"/>
  <c r="J3146" i="1"/>
  <c r="K3146" i="1" s="1"/>
  <c r="J3150" i="1"/>
  <c r="K3150" i="1" s="1"/>
  <c r="J3154" i="1"/>
  <c r="K3154" i="1" s="1"/>
  <c r="J3158" i="1"/>
  <c r="K3158" i="1" s="1"/>
  <c r="J3162" i="1"/>
  <c r="K3162" i="1" s="1"/>
  <c r="J3166" i="1"/>
  <c r="K3166" i="1" s="1"/>
  <c r="J3170" i="1"/>
  <c r="K3170" i="1" s="1"/>
  <c r="J3174" i="1"/>
  <c r="K3174" i="1" s="1"/>
  <c r="J3178" i="1"/>
  <c r="K3178" i="1" s="1"/>
  <c r="J3182" i="1"/>
  <c r="K3182" i="1" s="1"/>
  <c r="J3186" i="1"/>
  <c r="K3186" i="1" s="1"/>
  <c r="J3190" i="1"/>
  <c r="K3190" i="1" s="1"/>
  <c r="J3194" i="1"/>
  <c r="K3194" i="1" s="1"/>
  <c r="J3198" i="1"/>
  <c r="K3198" i="1" s="1"/>
  <c r="J3202" i="1"/>
  <c r="K3202" i="1" s="1"/>
  <c r="J3206" i="1"/>
  <c r="K3206" i="1" s="1"/>
  <c r="J3210" i="1"/>
  <c r="K3210" i="1" s="1"/>
  <c r="J3214" i="1"/>
  <c r="K3214" i="1" s="1"/>
  <c r="J3218" i="1"/>
  <c r="K3218" i="1" s="1"/>
  <c r="J3222" i="1"/>
  <c r="K3222" i="1" s="1"/>
  <c r="J3226" i="1"/>
  <c r="K3226" i="1" s="1"/>
  <c r="J3230" i="1"/>
  <c r="K3230" i="1" s="1"/>
  <c r="J3234" i="1"/>
  <c r="K3234" i="1" s="1"/>
  <c r="J3238" i="1"/>
  <c r="K3238" i="1" s="1"/>
  <c r="J3242" i="1"/>
  <c r="K3242" i="1" s="1"/>
  <c r="J3246" i="1"/>
  <c r="K3246" i="1" s="1"/>
  <c r="J3250" i="1"/>
  <c r="K3250" i="1" s="1"/>
  <c r="J3254" i="1"/>
  <c r="K3254" i="1" s="1"/>
  <c r="J3258" i="1"/>
  <c r="K3258" i="1" s="1"/>
  <c r="J3262" i="1"/>
  <c r="K3262" i="1" s="1"/>
  <c r="J3266" i="1"/>
  <c r="K3266" i="1" s="1"/>
  <c r="J3270" i="1"/>
  <c r="K3270" i="1" s="1"/>
  <c r="J3274" i="1"/>
  <c r="K3274" i="1" s="1"/>
  <c r="J3278" i="1"/>
  <c r="K3278" i="1" s="1"/>
  <c r="J3282" i="1"/>
  <c r="K3282" i="1" s="1"/>
  <c r="J3286" i="1"/>
  <c r="K3286" i="1" s="1"/>
  <c r="J3290" i="1"/>
  <c r="K3290" i="1" s="1"/>
  <c r="J3294" i="1"/>
  <c r="K3294" i="1" s="1"/>
  <c r="J3298" i="1"/>
  <c r="K3298" i="1" s="1"/>
  <c r="J3302" i="1"/>
  <c r="K3302" i="1" s="1"/>
  <c r="J3306" i="1"/>
  <c r="K3306" i="1" s="1"/>
  <c r="J3310" i="1"/>
  <c r="K3310" i="1" s="1"/>
  <c r="J3314" i="1"/>
  <c r="K3314" i="1" s="1"/>
  <c r="J3318" i="1"/>
  <c r="K3318" i="1" s="1"/>
  <c r="J3322" i="1"/>
  <c r="K3322" i="1" s="1"/>
  <c r="J3326" i="1"/>
  <c r="K3326" i="1" s="1"/>
  <c r="J3330" i="1"/>
  <c r="K3330" i="1" s="1"/>
  <c r="J3334" i="1"/>
  <c r="K3334" i="1" s="1"/>
  <c r="J3338" i="1"/>
  <c r="K3338" i="1" s="1"/>
  <c r="J3342" i="1"/>
  <c r="K3342" i="1" s="1"/>
  <c r="J3346" i="1"/>
  <c r="K3346" i="1" s="1"/>
  <c r="J3350" i="1"/>
  <c r="K3350" i="1" s="1"/>
  <c r="J3354" i="1"/>
  <c r="K3354" i="1" s="1"/>
  <c r="J3358" i="1"/>
  <c r="K3358" i="1" s="1"/>
  <c r="J3362" i="1"/>
  <c r="K3362" i="1" s="1"/>
  <c r="J3366" i="1"/>
  <c r="K3366" i="1" s="1"/>
  <c r="J3370" i="1"/>
  <c r="K3370" i="1" s="1"/>
  <c r="J3374" i="1"/>
  <c r="K3374" i="1" s="1"/>
  <c r="J3378" i="1"/>
  <c r="K3378" i="1" s="1"/>
  <c r="J3382" i="1"/>
  <c r="K3382" i="1" s="1"/>
  <c r="J3386" i="1"/>
  <c r="K3386" i="1" s="1"/>
  <c r="J3390" i="1"/>
  <c r="K3390" i="1" s="1"/>
  <c r="J3394" i="1"/>
  <c r="K3394" i="1" s="1"/>
  <c r="J3398" i="1"/>
  <c r="K3398" i="1" s="1"/>
  <c r="J3402" i="1"/>
  <c r="K3402" i="1" s="1"/>
  <c r="J3406" i="1"/>
  <c r="K3406" i="1" s="1"/>
  <c r="J3410" i="1"/>
  <c r="K3410" i="1" s="1"/>
  <c r="J3414" i="1"/>
  <c r="K3414" i="1" s="1"/>
  <c r="J3418" i="1"/>
  <c r="K3418" i="1" s="1"/>
  <c r="J3422" i="1"/>
  <c r="K3422" i="1" s="1"/>
  <c r="J3426" i="1"/>
  <c r="K3426" i="1" s="1"/>
  <c r="J3430" i="1"/>
  <c r="K3430" i="1" s="1"/>
  <c r="J3434" i="1"/>
  <c r="K3434" i="1" s="1"/>
  <c r="J3438" i="1"/>
  <c r="K3438" i="1" s="1"/>
  <c r="J3442" i="1"/>
  <c r="K3442" i="1" s="1"/>
  <c r="J3446" i="1"/>
  <c r="K3446" i="1" s="1"/>
  <c r="J3450" i="1"/>
  <c r="K3450" i="1" s="1"/>
  <c r="J3454" i="1"/>
  <c r="K3454" i="1" s="1"/>
  <c r="J3458" i="1"/>
  <c r="K3458" i="1" s="1"/>
  <c r="J3462" i="1"/>
  <c r="K3462" i="1" s="1"/>
  <c r="J3466" i="1"/>
  <c r="K3466" i="1" s="1"/>
  <c r="J3470" i="1"/>
  <c r="K3470" i="1" s="1"/>
  <c r="J3474" i="1"/>
  <c r="K3474" i="1" s="1"/>
  <c r="J3478" i="1"/>
  <c r="K3478" i="1" s="1"/>
  <c r="J3482" i="1"/>
  <c r="K3482" i="1" s="1"/>
  <c r="J3486" i="1"/>
  <c r="K3486" i="1" s="1"/>
  <c r="J3490" i="1"/>
  <c r="K3490" i="1" s="1"/>
  <c r="J3494" i="1"/>
  <c r="K3494" i="1" s="1"/>
  <c r="J3498" i="1"/>
  <c r="K3498" i="1" s="1"/>
  <c r="J3502" i="1"/>
  <c r="K3502" i="1" s="1"/>
  <c r="J3506" i="1"/>
  <c r="K3506" i="1" s="1"/>
  <c r="J3510" i="1"/>
  <c r="K3510" i="1" s="1"/>
  <c r="J3514" i="1"/>
  <c r="K3514" i="1" s="1"/>
  <c r="J3518" i="1"/>
  <c r="K3518" i="1" s="1"/>
  <c r="J3522" i="1"/>
  <c r="K3522" i="1" s="1"/>
  <c r="J3526" i="1"/>
  <c r="K3526" i="1" s="1"/>
  <c r="J3530" i="1"/>
  <c r="K3530" i="1" s="1"/>
  <c r="J3534" i="1"/>
  <c r="K3534" i="1" s="1"/>
  <c r="J3538" i="1"/>
  <c r="K3538" i="1" s="1"/>
  <c r="J3542" i="1"/>
  <c r="K3542" i="1" s="1"/>
  <c r="J3546" i="1"/>
  <c r="K3546" i="1" s="1"/>
  <c r="J3550" i="1"/>
  <c r="K3550" i="1" s="1"/>
  <c r="J3554" i="1"/>
  <c r="K3554" i="1" s="1"/>
  <c r="J3558" i="1"/>
  <c r="K3558" i="1" s="1"/>
  <c r="J3562" i="1"/>
  <c r="K3562" i="1" s="1"/>
  <c r="J3566" i="1"/>
  <c r="K3566" i="1" s="1"/>
  <c r="J3570" i="1"/>
  <c r="K3570" i="1" s="1"/>
  <c r="J3574" i="1"/>
  <c r="K3574" i="1" s="1"/>
  <c r="J3578" i="1"/>
  <c r="K3578" i="1" s="1"/>
  <c r="J3582" i="1"/>
  <c r="K3582" i="1" s="1"/>
  <c r="J3586" i="1"/>
  <c r="K3586" i="1" s="1"/>
  <c r="J3590" i="1"/>
  <c r="K3590" i="1" s="1"/>
  <c r="J3594" i="1"/>
  <c r="K3594" i="1" s="1"/>
  <c r="J3598" i="1"/>
  <c r="K3598" i="1" s="1"/>
  <c r="J3602" i="1"/>
  <c r="K3602" i="1" s="1"/>
  <c r="J3606" i="1"/>
  <c r="K3606" i="1" s="1"/>
  <c r="J3610" i="1"/>
  <c r="K3610" i="1" s="1"/>
  <c r="J3614" i="1"/>
  <c r="K3614" i="1" s="1"/>
  <c r="J3618" i="1"/>
  <c r="K3618" i="1" s="1"/>
  <c r="J3622" i="1"/>
  <c r="K3622" i="1" s="1"/>
  <c r="J3626" i="1"/>
  <c r="K3626" i="1" s="1"/>
  <c r="J3630" i="1"/>
  <c r="K3630" i="1" s="1"/>
  <c r="J3634" i="1"/>
  <c r="K3634" i="1" s="1"/>
  <c r="J3638" i="1"/>
  <c r="K3638" i="1" s="1"/>
  <c r="J3642" i="1"/>
  <c r="K3642" i="1" s="1"/>
  <c r="J3646" i="1"/>
  <c r="K3646" i="1" s="1"/>
  <c r="J3650" i="1"/>
  <c r="K3650" i="1" s="1"/>
  <c r="J3654" i="1"/>
  <c r="K3654" i="1" s="1"/>
  <c r="J3658" i="1"/>
  <c r="K3658" i="1" s="1"/>
  <c r="J3662" i="1"/>
  <c r="K3662" i="1" s="1"/>
  <c r="J3666" i="1"/>
  <c r="K3666" i="1" s="1"/>
  <c r="J3670" i="1"/>
  <c r="K3670" i="1" s="1"/>
  <c r="J3674" i="1"/>
  <c r="K3674" i="1" s="1"/>
  <c r="J3678" i="1"/>
  <c r="K3678" i="1" s="1"/>
  <c r="J3682" i="1"/>
  <c r="K3682" i="1" s="1"/>
  <c r="J3686" i="1"/>
  <c r="K3686" i="1" s="1"/>
  <c r="J3690" i="1"/>
  <c r="K3690" i="1" s="1"/>
  <c r="J3694" i="1"/>
  <c r="K3694" i="1" s="1"/>
  <c r="J3698" i="1"/>
  <c r="K3698" i="1" s="1"/>
  <c r="J3702" i="1"/>
  <c r="K3702" i="1" s="1"/>
  <c r="J3706" i="1"/>
  <c r="K3706" i="1" s="1"/>
  <c r="J3710" i="1"/>
  <c r="K3710" i="1" s="1"/>
  <c r="J3714" i="1"/>
  <c r="K3714" i="1" s="1"/>
  <c r="J3718" i="1"/>
  <c r="K3718" i="1" s="1"/>
  <c r="J3722" i="1"/>
  <c r="K3722" i="1" s="1"/>
  <c r="J3726" i="1"/>
  <c r="K3726" i="1" s="1"/>
  <c r="J3730" i="1"/>
  <c r="K3730" i="1" s="1"/>
  <c r="J3734" i="1"/>
  <c r="K3734" i="1" s="1"/>
  <c r="J3738" i="1"/>
  <c r="K3738" i="1" s="1"/>
  <c r="J3742" i="1"/>
  <c r="K3742" i="1" s="1"/>
  <c r="J3746" i="1"/>
  <c r="K3746" i="1" s="1"/>
  <c r="J3750" i="1"/>
  <c r="K3750" i="1" s="1"/>
  <c r="J3754" i="1"/>
  <c r="K3754" i="1" s="1"/>
  <c r="J3758" i="1"/>
  <c r="K3758" i="1" s="1"/>
  <c r="J3762" i="1"/>
  <c r="K3762" i="1" s="1"/>
  <c r="J3766" i="1"/>
  <c r="K3766" i="1" s="1"/>
  <c r="J3770" i="1"/>
  <c r="K3770" i="1" s="1"/>
  <c r="J3774" i="1"/>
  <c r="K3774" i="1" s="1"/>
  <c r="J3778" i="1"/>
  <c r="K3778" i="1" s="1"/>
  <c r="J3782" i="1"/>
  <c r="K3782" i="1" s="1"/>
  <c r="J3786" i="1"/>
  <c r="K3786" i="1" s="1"/>
  <c r="J3790" i="1"/>
  <c r="K3790" i="1" s="1"/>
  <c r="J3794" i="1"/>
  <c r="K3794" i="1" s="1"/>
  <c r="J3798" i="1"/>
  <c r="K3798" i="1" s="1"/>
  <c r="J3802" i="1"/>
  <c r="K3802" i="1" s="1"/>
  <c r="J3806" i="1"/>
  <c r="K3806" i="1" s="1"/>
  <c r="J3810" i="1"/>
  <c r="K3810" i="1" s="1"/>
  <c r="J3814" i="1"/>
  <c r="K3814" i="1" s="1"/>
  <c r="J3818" i="1"/>
  <c r="K3818" i="1" s="1"/>
  <c r="J3822" i="1"/>
  <c r="K3822" i="1" s="1"/>
  <c r="J3826" i="1"/>
  <c r="K3826" i="1" s="1"/>
  <c r="J3830" i="1"/>
  <c r="K3830" i="1" s="1"/>
  <c r="J3834" i="1"/>
  <c r="K3834" i="1" s="1"/>
  <c r="J3838" i="1"/>
  <c r="K3838" i="1" s="1"/>
  <c r="J3842" i="1"/>
  <c r="K3842" i="1" s="1"/>
  <c r="J3846" i="1"/>
  <c r="K3846" i="1" s="1"/>
  <c r="J3850" i="1"/>
  <c r="K3850" i="1" s="1"/>
  <c r="J3854" i="1"/>
  <c r="K3854" i="1" s="1"/>
  <c r="J3858" i="1"/>
  <c r="K3858" i="1" s="1"/>
  <c r="J3862" i="1"/>
  <c r="K3862" i="1" s="1"/>
  <c r="J3866" i="1"/>
  <c r="K3866" i="1" s="1"/>
  <c r="J3870" i="1"/>
  <c r="K3870" i="1" s="1"/>
  <c r="J3874" i="1"/>
  <c r="K3874" i="1" s="1"/>
  <c r="J3878" i="1"/>
  <c r="K3878" i="1" s="1"/>
  <c r="J3882" i="1"/>
  <c r="K3882" i="1" s="1"/>
  <c r="J3886" i="1"/>
  <c r="K3886" i="1" s="1"/>
  <c r="J3890" i="1"/>
  <c r="K3890" i="1" s="1"/>
  <c r="J3894" i="1"/>
  <c r="K3894" i="1" s="1"/>
  <c r="J3898" i="1"/>
  <c r="K3898" i="1" s="1"/>
  <c r="J3902" i="1"/>
  <c r="K3902" i="1" s="1"/>
  <c r="J3906" i="1"/>
  <c r="K3906" i="1" s="1"/>
  <c r="J3910" i="1"/>
  <c r="K3910" i="1" s="1"/>
  <c r="J3914" i="1"/>
  <c r="K3914" i="1" s="1"/>
  <c r="J3918" i="1"/>
  <c r="K3918" i="1" s="1"/>
  <c r="J3922" i="1"/>
  <c r="K3922" i="1" s="1"/>
  <c r="J3926" i="1"/>
  <c r="K3926" i="1" s="1"/>
  <c r="J3930" i="1"/>
  <c r="K3930" i="1" s="1"/>
  <c r="J3934" i="1"/>
  <c r="K3934" i="1" s="1"/>
  <c r="J3938" i="1"/>
  <c r="K3938" i="1" s="1"/>
  <c r="J3942" i="1"/>
  <c r="K3942" i="1" s="1"/>
  <c r="J3946" i="1"/>
  <c r="K3946" i="1" s="1"/>
  <c r="J3950" i="1"/>
  <c r="K3950" i="1" s="1"/>
  <c r="J3954" i="1"/>
  <c r="K3954" i="1" s="1"/>
  <c r="J3958" i="1"/>
  <c r="K3958" i="1" s="1"/>
  <c r="J3962" i="1"/>
  <c r="K3962" i="1" s="1"/>
  <c r="J3966" i="1"/>
  <c r="K3966" i="1" s="1"/>
  <c r="J3970" i="1"/>
  <c r="K3970" i="1" s="1"/>
  <c r="J3974" i="1"/>
  <c r="K3974" i="1" s="1"/>
  <c r="J3978" i="1"/>
  <c r="K3978" i="1" s="1"/>
  <c r="J3982" i="1"/>
  <c r="K3982" i="1" s="1"/>
  <c r="J3986" i="1"/>
  <c r="K3986" i="1" s="1"/>
  <c r="J3990" i="1"/>
  <c r="K3990" i="1" s="1"/>
  <c r="J3994" i="1"/>
  <c r="K3994" i="1" s="1"/>
  <c r="J3998" i="1"/>
  <c r="K3998" i="1" s="1"/>
  <c r="J4002" i="1"/>
  <c r="K4002" i="1" s="1"/>
  <c r="J4006" i="1"/>
  <c r="K4006" i="1" s="1"/>
  <c r="J4010" i="1"/>
  <c r="K4010" i="1" s="1"/>
  <c r="J4014" i="1"/>
  <c r="K4014" i="1" s="1"/>
  <c r="J4018" i="1"/>
  <c r="K4018" i="1" s="1"/>
  <c r="J4022" i="1"/>
  <c r="K4022" i="1" s="1"/>
  <c r="J4026" i="1"/>
  <c r="K4026" i="1" s="1"/>
  <c r="J4030" i="1"/>
  <c r="K4030" i="1" s="1"/>
  <c r="J4034" i="1"/>
  <c r="K4034" i="1" s="1"/>
  <c r="J4038" i="1"/>
  <c r="K4038" i="1" s="1"/>
  <c r="J4042" i="1"/>
  <c r="K4042" i="1" s="1"/>
  <c r="J4046" i="1"/>
  <c r="K4046" i="1" s="1"/>
  <c r="J4050" i="1"/>
  <c r="K4050" i="1" s="1"/>
  <c r="J4054" i="1"/>
  <c r="K4054" i="1" s="1"/>
  <c r="J4058" i="1"/>
  <c r="K4058" i="1" s="1"/>
  <c r="J4062" i="1"/>
  <c r="K4062" i="1" s="1"/>
  <c r="J4066" i="1"/>
  <c r="K4066" i="1" s="1"/>
  <c r="J4070" i="1"/>
  <c r="K4070" i="1" s="1"/>
  <c r="J4074" i="1"/>
  <c r="K4074" i="1" s="1"/>
  <c r="J4078" i="1"/>
  <c r="K4078" i="1" s="1"/>
  <c r="J4082" i="1"/>
  <c r="K4082" i="1" s="1"/>
  <c r="J4086" i="1"/>
  <c r="K4086" i="1" s="1"/>
  <c r="J4090" i="1"/>
  <c r="K4090" i="1" s="1"/>
  <c r="J4094" i="1"/>
  <c r="K4094" i="1" s="1"/>
  <c r="J4098" i="1"/>
  <c r="K4098" i="1" s="1"/>
  <c r="J4102" i="1"/>
  <c r="K4102" i="1" s="1"/>
  <c r="J4106" i="1"/>
  <c r="K4106" i="1" s="1"/>
  <c r="J4110" i="1"/>
  <c r="K4110" i="1" s="1"/>
  <c r="J4114" i="1"/>
  <c r="K4114" i="1" s="1"/>
  <c r="J4118" i="1"/>
  <c r="K4118" i="1" s="1"/>
  <c r="J4122" i="1"/>
  <c r="K4122" i="1" s="1"/>
  <c r="J4126" i="1"/>
  <c r="K4126" i="1" s="1"/>
  <c r="J4130" i="1"/>
  <c r="K4130" i="1" s="1"/>
  <c r="J4134" i="1"/>
  <c r="K4134" i="1" s="1"/>
  <c r="J4138" i="1"/>
  <c r="K4138" i="1" s="1"/>
  <c r="J4142" i="1"/>
  <c r="K4142" i="1" s="1"/>
  <c r="J4146" i="1"/>
  <c r="K4146" i="1" s="1"/>
  <c r="J4150" i="1"/>
  <c r="K4150" i="1" s="1"/>
  <c r="J4154" i="1"/>
  <c r="K4154" i="1" s="1"/>
  <c r="J4158" i="1"/>
  <c r="K4158" i="1" s="1"/>
  <c r="J4162" i="1"/>
  <c r="K4162" i="1" s="1"/>
  <c r="J4166" i="1"/>
  <c r="K4166" i="1" s="1"/>
  <c r="J4170" i="1"/>
  <c r="K4170" i="1" s="1"/>
  <c r="J4174" i="1"/>
  <c r="K4174" i="1" s="1"/>
  <c r="J4178" i="1"/>
  <c r="K4178" i="1" s="1"/>
  <c r="J4182" i="1"/>
  <c r="K4182" i="1" s="1"/>
  <c r="J4186" i="1"/>
  <c r="K4186" i="1" s="1"/>
  <c r="J4190" i="1"/>
  <c r="K4190" i="1" s="1"/>
  <c r="J4194" i="1"/>
  <c r="K4194" i="1" s="1"/>
  <c r="J4198" i="1"/>
  <c r="K4198" i="1" s="1"/>
  <c r="J4202" i="1"/>
  <c r="K4202" i="1" s="1"/>
  <c r="J4206" i="1"/>
  <c r="K4206" i="1" s="1"/>
  <c r="J4210" i="1"/>
  <c r="K4210" i="1" s="1"/>
  <c r="J4214" i="1"/>
  <c r="K4214" i="1" s="1"/>
  <c r="J4218" i="1"/>
  <c r="K4218" i="1" s="1"/>
  <c r="J4222" i="1"/>
  <c r="K4222" i="1" s="1"/>
  <c r="J4226" i="1"/>
  <c r="K4226" i="1" s="1"/>
  <c r="J4230" i="1"/>
  <c r="K4230" i="1" s="1"/>
  <c r="J4234" i="1"/>
  <c r="K4234" i="1" s="1"/>
  <c r="J4238" i="1"/>
  <c r="K4238" i="1" s="1"/>
  <c r="J4242" i="1"/>
  <c r="K4242" i="1" s="1"/>
  <c r="J4246" i="1"/>
  <c r="K4246" i="1" s="1"/>
  <c r="J4250" i="1"/>
  <c r="K4250" i="1" s="1"/>
  <c r="J4254" i="1"/>
  <c r="K4254" i="1" s="1"/>
  <c r="J4258" i="1"/>
  <c r="K4258" i="1" s="1"/>
  <c r="J4262" i="1"/>
  <c r="K4262" i="1" s="1"/>
  <c r="J4266" i="1"/>
  <c r="K4266" i="1" s="1"/>
  <c r="J4270" i="1"/>
  <c r="K4270" i="1" s="1"/>
  <c r="J4274" i="1"/>
  <c r="K4274" i="1" s="1"/>
  <c r="J4278" i="1"/>
  <c r="K4278" i="1" s="1"/>
  <c r="J4282" i="1"/>
  <c r="K4282" i="1" s="1"/>
  <c r="J4286" i="1"/>
  <c r="K4286" i="1" s="1"/>
  <c r="J4290" i="1"/>
  <c r="K4290" i="1" s="1"/>
  <c r="J4294" i="1"/>
  <c r="K4294" i="1" s="1"/>
  <c r="J4298" i="1"/>
  <c r="K4298" i="1" s="1"/>
  <c r="J4302" i="1"/>
  <c r="K4302" i="1" s="1"/>
  <c r="J4306" i="1"/>
  <c r="K4306" i="1" s="1"/>
  <c r="J4310" i="1"/>
  <c r="K4310" i="1" s="1"/>
  <c r="J4314" i="1"/>
  <c r="K4314" i="1" s="1"/>
  <c r="J4318" i="1"/>
  <c r="K4318" i="1" s="1"/>
  <c r="J4322" i="1"/>
  <c r="K4322" i="1" s="1"/>
  <c r="J4326" i="1"/>
  <c r="K4326" i="1" s="1"/>
  <c r="J4330" i="1"/>
  <c r="K4330" i="1" s="1"/>
  <c r="J4334" i="1"/>
  <c r="K4334" i="1" s="1"/>
  <c r="J4338" i="1"/>
  <c r="K4338" i="1" s="1"/>
  <c r="J4342" i="1"/>
  <c r="K4342" i="1" s="1"/>
  <c r="J4346" i="1"/>
  <c r="K4346" i="1" s="1"/>
  <c r="J4350" i="1"/>
  <c r="K4350" i="1" s="1"/>
  <c r="J4354" i="1"/>
  <c r="K4354" i="1" s="1"/>
  <c r="J4358" i="1"/>
  <c r="K4358" i="1" s="1"/>
  <c r="J4362" i="1"/>
  <c r="K4362" i="1" s="1"/>
  <c r="J4366" i="1"/>
  <c r="K4366" i="1" s="1"/>
  <c r="J4370" i="1"/>
  <c r="K4370" i="1" s="1"/>
  <c r="J4374" i="1"/>
  <c r="K4374" i="1" s="1"/>
  <c r="J4378" i="1"/>
  <c r="K4378" i="1" s="1"/>
  <c r="J4382" i="1"/>
  <c r="K4382" i="1" s="1"/>
  <c r="J4386" i="1"/>
  <c r="K4386" i="1" s="1"/>
  <c r="J4390" i="1"/>
  <c r="K4390" i="1" s="1"/>
  <c r="J4394" i="1"/>
  <c r="K4394" i="1" s="1"/>
  <c r="J4398" i="1"/>
  <c r="K4398" i="1" s="1"/>
  <c r="J4402" i="1"/>
  <c r="K4402" i="1" s="1"/>
  <c r="J4406" i="1"/>
  <c r="K4406" i="1" s="1"/>
  <c r="J4410" i="1"/>
  <c r="K4410" i="1" s="1"/>
  <c r="J4414" i="1"/>
  <c r="K4414" i="1" s="1"/>
  <c r="J4418" i="1"/>
  <c r="K4418" i="1" s="1"/>
  <c r="J4422" i="1"/>
  <c r="K4422" i="1" s="1"/>
  <c r="J4426" i="1"/>
  <c r="K4426" i="1" s="1"/>
  <c r="J4430" i="1"/>
  <c r="K4430" i="1" s="1"/>
  <c r="J4434" i="1"/>
  <c r="K4434" i="1" s="1"/>
  <c r="J4438" i="1"/>
  <c r="K4438" i="1" s="1"/>
  <c r="J4442" i="1"/>
  <c r="K4442" i="1" s="1"/>
  <c r="J4446" i="1"/>
  <c r="K4446" i="1" s="1"/>
  <c r="J4450" i="1"/>
  <c r="K4450" i="1" s="1"/>
  <c r="J4454" i="1"/>
  <c r="K4454" i="1" s="1"/>
  <c r="J4458" i="1"/>
  <c r="K4458" i="1" s="1"/>
  <c r="J4462" i="1"/>
  <c r="K4462" i="1" s="1"/>
  <c r="J4466" i="1"/>
  <c r="K4466" i="1" s="1"/>
  <c r="J4470" i="1"/>
  <c r="K4470" i="1" s="1"/>
  <c r="J4474" i="1"/>
  <c r="K4474" i="1" s="1"/>
  <c r="J4478" i="1"/>
  <c r="K4478" i="1" s="1"/>
  <c r="J4482" i="1"/>
  <c r="K4482" i="1" s="1"/>
  <c r="J4486" i="1"/>
  <c r="K4486" i="1" s="1"/>
  <c r="J4490" i="1"/>
  <c r="K4490" i="1" s="1"/>
  <c r="J4494" i="1"/>
  <c r="K4494" i="1" s="1"/>
  <c r="J4498" i="1"/>
  <c r="K4498" i="1" s="1"/>
  <c r="J4502" i="1"/>
  <c r="K4502" i="1" s="1"/>
  <c r="J4506" i="1"/>
  <c r="K4506" i="1" s="1"/>
  <c r="J4510" i="1"/>
  <c r="K4510" i="1" s="1"/>
  <c r="J4514" i="1"/>
  <c r="K4514" i="1" s="1"/>
  <c r="J4518" i="1"/>
  <c r="K4518" i="1" s="1"/>
  <c r="J4522" i="1"/>
  <c r="K4522" i="1" s="1"/>
  <c r="J4526" i="1"/>
  <c r="K4526" i="1" s="1"/>
  <c r="J4530" i="1"/>
  <c r="K4530" i="1" s="1"/>
  <c r="J4534" i="1"/>
  <c r="K4534" i="1" s="1"/>
  <c r="J4538" i="1"/>
  <c r="K4538" i="1" s="1"/>
  <c r="J4542" i="1"/>
  <c r="K4542" i="1" s="1"/>
  <c r="J4546" i="1"/>
  <c r="K4546" i="1" s="1"/>
  <c r="J4550" i="1"/>
  <c r="K4550" i="1" s="1"/>
  <c r="J4554" i="1"/>
  <c r="K4554" i="1" s="1"/>
  <c r="J4558" i="1"/>
  <c r="K4558" i="1" s="1"/>
  <c r="J4562" i="1"/>
  <c r="K4562" i="1" s="1"/>
  <c r="J4566" i="1"/>
  <c r="K4566" i="1" s="1"/>
  <c r="J4570" i="1"/>
  <c r="K4570" i="1" s="1"/>
  <c r="J4574" i="1"/>
  <c r="K4574" i="1" s="1"/>
  <c r="J4578" i="1"/>
  <c r="K4578" i="1" s="1"/>
  <c r="J4582" i="1"/>
  <c r="K4582" i="1" s="1"/>
  <c r="J4586" i="1"/>
  <c r="K4586" i="1" s="1"/>
  <c r="J4590" i="1"/>
  <c r="K4590" i="1" s="1"/>
  <c r="J4594" i="1"/>
  <c r="K4594" i="1" s="1"/>
  <c r="J4598" i="1"/>
  <c r="K4598" i="1" s="1"/>
  <c r="J4602" i="1"/>
  <c r="K4602" i="1" s="1"/>
  <c r="J4606" i="1"/>
  <c r="K4606" i="1" s="1"/>
  <c r="J4610" i="1"/>
  <c r="K4610" i="1" s="1"/>
  <c r="J4614" i="1"/>
  <c r="K4614" i="1" s="1"/>
  <c r="J4618" i="1"/>
  <c r="K4618" i="1" s="1"/>
  <c r="J4622" i="1"/>
  <c r="K4622" i="1" s="1"/>
  <c r="J4626" i="1"/>
  <c r="K4626" i="1" s="1"/>
  <c r="J4630" i="1"/>
  <c r="K4630" i="1" s="1"/>
  <c r="J4634" i="1"/>
  <c r="K4634" i="1" s="1"/>
  <c r="J4638" i="1"/>
  <c r="K4638" i="1" s="1"/>
  <c r="J4642" i="1"/>
  <c r="K4642" i="1" s="1"/>
  <c r="J4646" i="1"/>
  <c r="K4646" i="1" s="1"/>
  <c r="J4650" i="1"/>
  <c r="K4650" i="1" s="1"/>
  <c r="J4654" i="1"/>
  <c r="K4654" i="1" s="1"/>
  <c r="J4658" i="1"/>
  <c r="K4658" i="1" s="1"/>
  <c r="J4662" i="1"/>
  <c r="K4662" i="1" s="1"/>
  <c r="J4666" i="1"/>
  <c r="K4666" i="1" s="1"/>
  <c r="J4670" i="1"/>
  <c r="K4670" i="1" s="1"/>
  <c r="J4674" i="1"/>
  <c r="K4674" i="1" s="1"/>
  <c r="J4678" i="1"/>
  <c r="K4678" i="1" s="1"/>
  <c r="J4682" i="1"/>
  <c r="K4682" i="1" s="1"/>
  <c r="J4686" i="1"/>
  <c r="K4686" i="1" s="1"/>
  <c r="J4690" i="1"/>
  <c r="K4690" i="1" s="1"/>
  <c r="J4694" i="1"/>
  <c r="K4694" i="1" s="1"/>
  <c r="J4698" i="1"/>
  <c r="K4698" i="1" s="1"/>
  <c r="J4702" i="1"/>
  <c r="K4702" i="1" s="1"/>
  <c r="J4706" i="1"/>
  <c r="K4706" i="1" s="1"/>
  <c r="J4710" i="1"/>
  <c r="K4710" i="1" s="1"/>
  <c r="J4714" i="1"/>
  <c r="K4714" i="1" s="1"/>
  <c r="J4718" i="1"/>
  <c r="K4718" i="1" s="1"/>
  <c r="J4722" i="1"/>
  <c r="K4722" i="1" s="1"/>
  <c r="J4726" i="1"/>
  <c r="K4726" i="1" s="1"/>
  <c r="J4730" i="1"/>
  <c r="K4730" i="1" s="1"/>
  <c r="J4734" i="1"/>
  <c r="K4734" i="1" s="1"/>
  <c r="J4738" i="1"/>
  <c r="K4738" i="1" s="1"/>
  <c r="J4742" i="1"/>
  <c r="K4742" i="1" s="1"/>
  <c r="J4746" i="1"/>
  <c r="K4746" i="1" s="1"/>
  <c r="J4750" i="1"/>
  <c r="K4750" i="1" s="1"/>
  <c r="J4754" i="1"/>
  <c r="K4754" i="1" s="1"/>
  <c r="J4758" i="1"/>
  <c r="K4758" i="1" s="1"/>
  <c r="J4762" i="1"/>
  <c r="K4762" i="1" s="1"/>
  <c r="J4766" i="1"/>
  <c r="K4766" i="1" s="1"/>
  <c r="J4770" i="1"/>
  <c r="K4770" i="1" s="1"/>
  <c r="J4774" i="1"/>
  <c r="K4774" i="1" s="1"/>
  <c r="J4778" i="1"/>
  <c r="K4778" i="1" s="1"/>
  <c r="J4782" i="1"/>
  <c r="K4782" i="1" s="1"/>
  <c r="J4786" i="1"/>
  <c r="K4786" i="1" s="1"/>
  <c r="J4790" i="1"/>
  <c r="K4790" i="1" s="1"/>
  <c r="J4794" i="1"/>
  <c r="K4794" i="1" s="1"/>
  <c r="J4798" i="1"/>
  <c r="K4798" i="1" s="1"/>
  <c r="J4802" i="1"/>
  <c r="K4802" i="1" s="1"/>
  <c r="J4806" i="1"/>
  <c r="K4806" i="1" s="1"/>
  <c r="J4810" i="1"/>
  <c r="K4810" i="1" s="1"/>
  <c r="J4814" i="1"/>
  <c r="K4814" i="1" s="1"/>
  <c r="J4818" i="1"/>
  <c r="K4818" i="1" s="1"/>
  <c r="J4822" i="1"/>
  <c r="K4822" i="1" s="1"/>
  <c r="J4826" i="1"/>
  <c r="K4826" i="1" s="1"/>
  <c r="J4830" i="1"/>
  <c r="K4830" i="1" s="1"/>
  <c r="J4834" i="1"/>
  <c r="K4834" i="1" s="1"/>
  <c r="J4838" i="1"/>
  <c r="K4838" i="1" s="1"/>
  <c r="J4842" i="1"/>
  <c r="K4842" i="1" s="1"/>
  <c r="J4846" i="1"/>
  <c r="K4846" i="1" s="1"/>
  <c r="J4850" i="1"/>
  <c r="K4850" i="1" s="1"/>
  <c r="J4854" i="1"/>
  <c r="K4854" i="1" s="1"/>
  <c r="J4858" i="1"/>
  <c r="K4858" i="1" s="1"/>
  <c r="J4862" i="1"/>
  <c r="K4862" i="1" s="1"/>
  <c r="J4866" i="1"/>
  <c r="K4866" i="1" s="1"/>
  <c r="J4870" i="1"/>
  <c r="K4870" i="1" s="1"/>
  <c r="J4874" i="1"/>
  <c r="K4874" i="1" s="1"/>
  <c r="J4878" i="1"/>
  <c r="K4878" i="1" s="1"/>
  <c r="J4882" i="1"/>
  <c r="K4882" i="1" s="1"/>
  <c r="J4886" i="1"/>
  <c r="K4886" i="1" s="1"/>
  <c r="J4890" i="1"/>
  <c r="K4890" i="1" s="1"/>
  <c r="J4894" i="1"/>
  <c r="K4894" i="1" s="1"/>
  <c r="J4898" i="1"/>
  <c r="K4898" i="1" s="1"/>
  <c r="J4902" i="1"/>
  <c r="K4902" i="1" s="1"/>
  <c r="J4906" i="1"/>
  <c r="K4906" i="1" s="1"/>
  <c r="J4910" i="1"/>
  <c r="K4910" i="1" s="1"/>
  <c r="J4914" i="1"/>
  <c r="K4914" i="1" s="1"/>
  <c r="J4918" i="1"/>
  <c r="K4918" i="1" s="1"/>
  <c r="J4922" i="1"/>
  <c r="K4922" i="1" s="1"/>
  <c r="J4926" i="1"/>
  <c r="K4926" i="1" s="1"/>
  <c r="J4930" i="1"/>
  <c r="K4930" i="1" s="1"/>
  <c r="J4934" i="1"/>
  <c r="K4934" i="1" s="1"/>
  <c r="J4938" i="1"/>
  <c r="K4938" i="1" s="1"/>
  <c r="J4942" i="1"/>
  <c r="K4942" i="1" s="1"/>
  <c r="J4946" i="1"/>
  <c r="K4946" i="1" s="1"/>
  <c r="J4950" i="1"/>
  <c r="K4950" i="1" s="1"/>
  <c r="J4954" i="1"/>
  <c r="K4954" i="1" s="1"/>
  <c r="J4958" i="1"/>
  <c r="K4958" i="1" s="1"/>
  <c r="J4962" i="1"/>
  <c r="K4962" i="1" s="1"/>
  <c r="J4966" i="1"/>
  <c r="K4966" i="1" s="1"/>
  <c r="J4970" i="1"/>
  <c r="K4970" i="1" s="1"/>
  <c r="J4974" i="1"/>
  <c r="K4974" i="1" s="1"/>
  <c r="J4978" i="1"/>
  <c r="K4978" i="1" s="1"/>
  <c r="J4982" i="1"/>
  <c r="K4982" i="1" s="1"/>
  <c r="J4986" i="1"/>
  <c r="K4986" i="1" s="1"/>
  <c r="J4990" i="1"/>
  <c r="K4990" i="1" s="1"/>
  <c r="J4994" i="1"/>
  <c r="K4994" i="1" s="1"/>
  <c r="J4998" i="1"/>
  <c r="K4998" i="1" s="1"/>
  <c r="J5002" i="1"/>
  <c r="K5002" i="1" s="1"/>
  <c r="J5006" i="1"/>
  <c r="K5006" i="1" s="1"/>
  <c r="J5010" i="1"/>
  <c r="K5010" i="1" s="1"/>
  <c r="J5014" i="1"/>
  <c r="K5014" i="1" s="1"/>
  <c r="J5018" i="1"/>
  <c r="K5018" i="1" s="1"/>
  <c r="J5022" i="1"/>
  <c r="K5022" i="1" s="1"/>
  <c r="J5026" i="1"/>
  <c r="K5026" i="1" s="1"/>
  <c r="J5030" i="1"/>
  <c r="K5030" i="1" s="1"/>
  <c r="J5034" i="1"/>
  <c r="K5034" i="1" s="1"/>
  <c r="J5038" i="1"/>
  <c r="K5038" i="1" s="1"/>
  <c r="J5042" i="1"/>
  <c r="K5042" i="1" s="1"/>
  <c r="J5046" i="1"/>
  <c r="K5046" i="1" s="1"/>
  <c r="J5050" i="1"/>
  <c r="K5050" i="1" s="1"/>
  <c r="J5054" i="1"/>
  <c r="K5054" i="1" s="1"/>
  <c r="J5058" i="1"/>
  <c r="K5058" i="1" s="1"/>
  <c r="J5062" i="1"/>
  <c r="K5062" i="1" s="1"/>
  <c r="J5066" i="1"/>
  <c r="K5066" i="1" s="1"/>
  <c r="J5070" i="1"/>
  <c r="K5070" i="1" s="1"/>
  <c r="J5074" i="1"/>
  <c r="K5074" i="1" s="1"/>
  <c r="J5078" i="1"/>
  <c r="K5078" i="1" s="1"/>
  <c r="J5082" i="1"/>
  <c r="K5082" i="1" s="1"/>
  <c r="J5086" i="1"/>
  <c r="K5086" i="1" s="1"/>
  <c r="J5090" i="1"/>
  <c r="K5090" i="1" s="1"/>
  <c r="J5094" i="1"/>
  <c r="K5094" i="1" s="1"/>
  <c r="J5098" i="1"/>
  <c r="K5098" i="1" s="1"/>
  <c r="J5102" i="1"/>
  <c r="K5102" i="1" s="1"/>
  <c r="J5106" i="1"/>
  <c r="K5106" i="1" s="1"/>
  <c r="J5110" i="1"/>
  <c r="K5110" i="1" s="1"/>
  <c r="J5114" i="1"/>
  <c r="K5114" i="1" s="1"/>
  <c r="J5118" i="1"/>
  <c r="K5118" i="1" s="1"/>
  <c r="J5122" i="1"/>
  <c r="K5122" i="1" s="1"/>
  <c r="J5126" i="1"/>
  <c r="K5126" i="1" s="1"/>
  <c r="J5130" i="1"/>
  <c r="K5130" i="1" s="1"/>
  <c r="J5134" i="1"/>
  <c r="K5134" i="1" s="1"/>
  <c r="J5138" i="1"/>
  <c r="K5138" i="1" s="1"/>
  <c r="J5142" i="1"/>
  <c r="K5142" i="1" s="1"/>
  <c r="J5146" i="1"/>
  <c r="K5146" i="1" s="1"/>
  <c r="J5150" i="1"/>
  <c r="K5150" i="1" s="1"/>
  <c r="J5154" i="1"/>
  <c r="K5154" i="1" s="1"/>
  <c r="J5158" i="1"/>
  <c r="K5158" i="1" s="1"/>
  <c r="J5162" i="1"/>
  <c r="K5162" i="1" s="1"/>
  <c r="J5166" i="1"/>
  <c r="K5166" i="1" s="1"/>
  <c r="J5170" i="1"/>
  <c r="K5170" i="1" s="1"/>
  <c r="J5174" i="1"/>
  <c r="K5174" i="1" s="1"/>
  <c r="J5178" i="1"/>
  <c r="K5178" i="1" s="1"/>
  <c r="J5182" i="1"/>
  <c r="K5182" i="1" s="1"/>
  <c r="J5186" i="1"/>
  <c r="K5186" i="1" s="1"/>
  <c r="J5190" i="1"/>
  <c r="K5190" i="1" s="1"/>
  <c r="J5194" i="1"/>
  <c r="K5194" i="1" s="1"/>
  <c r="J5198" i="1"/>
  <c r="K5198" i="1" s="1"/>
  <c r="J5202" i="1"/>
  <c r="K5202" i="1" s="1"/>
  <c r="J5206" i="1"/>
  <c r="K5206" i="1" s="1"/>
  <c r="J5210" i="1"/>
  <c r="K5210" i="1" s="1"/>
  <c r="J5214" i="1"/>
  <c r="K5214" i="1" s="1"/>
  <c r="J5218" i="1"/>
  <c r="K5218" i="1" s="1"/>
  <c r="J5222" i="1"/>
  <c r="K5222" i="1" s="1"/>
  <c r="J5226" i="1"/>
  <c r="K5226" i="1" s="1"/>
  <c r="J5230" i="1"/>
  <c r="K5230" i="1" s="1"/>
  <c r="J5234" i="1"/>
  <c r="K5234" i="1" s="1"/>
  <c r="J5238" i="1"/>
  <c r="K5238" i="1" s="1"/>
  <c r="J5242" i="1"/>
  <c r="K5242" i="1" s="1"/>
  <c r="J5246" i="1"/>
  <c r="K5246" i="1" s="1"/>
  <c r="J5250" i="1"/>
  <c r="K5250" i="1" s="1"/>
  <c r="J5254" i="1"/>
  <c r="K5254" i="1" s="1"/>
  <c r="J5258" i="1"/>
  <c r="K5258" i="1" s="1"/>
  <c r="J5262" i="1"/>
  <c r="K5262" i="1" s="1"/>
  <c r="J5266" i="1"/>
  <c r="K5266" i="1" s="1"/>
  <c r="J5270" i="1"/>
  <c r="K5270" i="1" s="1"/>
  <c r="J5274" i="1"/>
  <c r="K5274" i="1" s="1"/>
  <c r="J5278" i="1"/>
  <c r="K5278" i="1" s="1"/>
  <c r="J5316" i="1"/>
  <c r="K5316" i="1" s="1"/>
  <c r="J5320" i="1"/>
  <c r="K5320" i="1" s="1"/>
  <c r="J5324" i="1"/>
  <c r="K5324" i="1" s="1"/>
  <c r="J5328" i="1"/>
  <c r="K5328" i="1" s="1"/>
  <c r="J5332" i="1"/>
  <c r="K5332" i="1" s="1"/>
  <c r="J5336" i="1"/>
  <c r="K5336" i="1" s="1"/>
  <c r="J5340" i="1"/>
  <c r="K5340" i="1" s="1"/>
  <c r="J5344" i="1"/>
  <c r="K5344" i="1" s="1"/>
  <c r="J5348" i="1"/>
  <c r="K5348" i="1" s="1"/>
  <c r="J5352" i="1"/>
  <c r="K5352" i="1" s="1"/>
  <c r="J5356" i="1"/>
  <c r="K5356" i="1" s="1"/>
  <c r="J5360" i="1"/>
  <c r="K5360" i="1" s="1"/>
  <c r="J5364" i="1"/>
  <c r="K5364" i="1" s="1"/>
  <c r="J5368" i="1"/>
  <c r="K5368" i="1" s="1"/>
  <c r="J5372" i="1"/>
  <c r="K5372" i="1" s="1"/>
  <c r="J5376" i="1"/>
  <c r="K5376" i="1" s="1"/>
  <c r="J5380" i="1"/>
  <c r="K5380" i="1" s="1"/>
  <c r="J5384" i="1"/>
  <c r="K5384" i="1" s="1"/>
  <c r="J5388" i="1"/>
  <c r="K5388" i="1" s="1"/>
  <c r="J5392" i="1"/>
  <c r="K5392" i="1" s="1"/>
  <c r="J5396" i="1"/>
  <c r="K5396" i="1" s="1"/>
  <c r="J5400" i="1"/>
  <c r="K5400" i="1" s="1"/>
  <c r="J5404" i="1"/>
  <c r="K5404" i="1" s="1"/>
  <c r="J5408" i="1"/>
  <c r="K5408" i="1" s="1"/>
  <c r="J5412" i="1"/>
  <c r="K5412" i="1" s="1"/>
  <c r="J5416" i="1"/>
  <c r="K5416" i="1" s="1"/>
  <c r="J5420" i="1"/>
  <c r="K5420" i="1" s="1"/>
  <c r="J5424" i="1"/>
  <c r="K5424" i="1" s="1"/>
  <c r="J5428" i="1"/>
  <c r="K5428" i="1" s="1"/>
  <c r="J5432" i="1"/>
  <c r="K5432" i="1" s="1"/>
  <c r="J5436" i="1"/>
  <c r="K5436" i="1" s="1"/>
  <c r="J5440" i="1"/>
  <c r="K5440" i="1" s="1"/>
  <c r="J5444" i="1"/>
  <c r="K5444" i="1" s="1"/>
  <c r="J5448" i="1"/>
  <c r="K5448" i="1" s="1"/>
  <c r="J5452" i="1"/>
  <c r="K5452" i="1" s="1"/>
  <c r="J5456" i="1"/>
  <c r="K5456" i="1" s="1"/>
  <c r="J5460" i="1"/>
  <c r="K5460" i="1" s="1"/>
  <c r="J5464" i="1"/>
  <c r="K5464" i="1" s="1"/>
  <c r="J5468" i="1"/>
  <c r="K5468" i="1" s="1"/>
  <c r="J5472" i="1"/>
  <c r="K5472" i="1" s="1"/>
  <c r="J5476" i="1"/>
  <c r="K5476" i="1" s="1"/>
  <c r="J5480" i="1"/>
  <c r="K5480" i="1" s="1"/>
  <c r="J5484" i="1"/>
  <c r="K5484" i="1" s="1"/>
  <c r="J5488" i="1"/>
  <c r="K5488" i="1" s="1"/>
  <c r="J5492" i="1"/>
  <c r="K5492" i="1" s="1"/>
  <c r="J5496" i="1"/>
  <c r="K5496" i="1" s="1"/>
  <c r="J5500" i="1"/>
  <c r="K5500" i="1" s="1"/>
  <c r="J5504" i="1"/>
  <c r="K5504" i="1" s="1"/>
  <c r="J5508" i="1"/>
  <c r="K5508" i="1" s="1"/>
  <c r="J5512" i="1"/>
  <c r="K5512" i="1" s="1"/>
  <c r="J5516" i="1"/>
  <c r="K5516" i="1" s="1"/>
  <c r="J5520" i="1"/>
  <c r="K5520" i="1" s="1"/>
  <c r="J5524" i="1"/>
  <c r="K5524" i="1" s="1"/>
  <c r="J5528" i="1"/>
  <c r="K5528" i="1" s="1"/>
  <c r="J5532" i="1"/>
  <c r="K5532" i="1" s="1"/>
  <c r="J5536" i="1"/>
  <c r="K5536" i="1" s="1"/>
  <c r="J5540" i="1"/>
  <c r="K5540" i="1" s="1"/>
  <c r="J5544" i="1"/>
  <c r="K5544" i="1" s="1"/>
  <c r="J5548" i="1"/>
  <c r="K5548" i="1" s="1"/>
  <c r="J5552" i="1"/>
  <c r="K5552" i="1" s="1"/>
  <c r="J5556" i="1"/>
  <c r="K5556" i="1" s="1"/>
  <c r="J5560" i="1"/>
  <c r="K5560" i="1" s="1"/>
  <c r="J5564" i="1"/>
  <c r="K5564" i="1" s="1"/>
  <c r="J5568" i="1"/>
  <c r="K5568" i="1" s="1"/>
  <c r="J5572" i="1"/>
  <c r="K5572" i="1" s="1"/>
  <c r="J5576" i="1"/>
  <c r="K5576" i="1" s="1"/>
  <c r="J5580" i="1"/>
  <c r="K5580" i="1" s="1"/>
  <c r="J5584" i="1"/>
  <c r="K5584" i="1" s="1"/>
  <c r="J5588" i="1"/>
  <c r="K5588" i="1" s="1"/>
  <c r="J5592" i="1"/>
  <c r="K5592" i="1" s="1"/>
  <c r="J5596" i="1"/>
  <c r="K5596" i="1" s="1"/>
  <c r="J5600" i="1"/>
  <c r="K5600" i="1" s="1"/>
  <c r="J5604" i="1"/>
  <c r="K5604" i="1" s="1"/>
  <c r="J5608" i="1"/>
  <c r="K5608" i="1" s="1"/>
  <c r="J5612" i="1"/>
  <c r="K5612" i="1" s="1"/>
  <c r="J5616" i="1"/>
  <c r="K5616" i="1" s="1"/>
  <c r="J5620" i="1"/>
  <c r="K5620" i="1" s="1"/>
  <c r="J5624" i="1"/>
  <c r="K5624" i="1" s="1"/>
  <c r="J5628" i="1"/>
  <c r="K5628" i="1" s="1"/>
  <c r="J5632" i="1"/>
  <c r="K5632" i="1" s="1"/>
  <c r="J5636" i="1"/>
  <c r="K5636" i="1" s="1"/>
  <c r="J5640" i="1"/>
  <c r="K5640" i="1" s="1"/>
  <c r="J5644" i="1"/>
  <c r="K5644" i="1" s="1"/>
  <c r="J5648" i="1"/>
  <c r="K5648" i="1" s="1"/>
  <c r="J5652" i="1"/>
  <c r="K5652" i="1" s="1"/>
  <c r="J5656" i="1"/>
  <c r="K5656" i="1" s="1"/>
  <c r="J5660" i="1"/>
  <c r="K5660" i="1" s="1"/>
  <c r="J5664" i="1"/>
  <c r="K5664" i="1" s="1"/>
  <c r="J5668" i="1"/>
  <c r="K5668" i="1" s="1"/>
  <c r="J5672" i="1"/>
  <c r="K5672" i="1" s="1"/>
  <c r="J5676" i="1"/>
  <c r="K5676" i="1" s="1"/>
  <c r="J5680" i="1"/>
  <c r="K5680" i="1" s="1"/>
  <c r="J5684" i="1"/>
  <c r="K5684" i="1" s="1"/>
  <c r="J5688" i="1"/>
  <c r="K5688" i="1" s="1"/>
  <c r="J5692" i="1"/>
  <c r="K5692" i="1" s="1"/>
  <c r="J5696" i="1"/>
  <c r="K5696" i="1" s="1"/>
  <c r="J5700" i="1"/>
  <c r="K5700" i="1" s="1"/>
  <c r="J5704" i="1"/>
  <c r="K5704" i="1" s="1"/>
  <c r="J5708" i="1"/>
  <c r="K5708" i="1" s="1"/>
  <c r="J5712" i="1"/>
  <c r="K5712" i="1" s="1"/>
  <c r="J5716" i="1"/>
  <c r="K5716" i="1" s="1"/>
  <c r="J5720" i="1"/>
  <c r="K5720" i="1" s="1"/>
  <c r="J5724" i="1"/>
  <c r="K5724" i="1" s="1"/>
  <c r="J5728" i="1"/>
  <c r="K5728" i="1" s="1"/>
  <c r="J5732" i="1"/>
  <c r="K5732" i="1" s="1"/>
  <c r="J5736" i="1"/>
  <c r="K5736" i="1" s="1"/>
  <c r="J5740" i="1"/>
  <c r="K5740" i="1" s="1"/>
  <c r="J5744" i="1"/>
  <c r="K5744" i="1" s="1"/>
  <c r="J5748" i="1"/>
  <c r="K5748" i="1" s="1"/>
  <c r="J5752" i="1"/>
  <c r="K5752" i="1" s="1"/>
  <c r="J5756" i="1"/>
  <c r="K5756" i="1" s="1"/>
  <c r="J5760" i="1"/>
  <c r="K5760" i="1" s="1"/>
  <c r="J5764" i="1"/>
  <c r="K5764" i="1" s="1"/>
  <c r="J5768" i="1"/>
  <c r="K5768" i="1" s="1"/>
  <c r="J5772" i="1"/>
  <c r="K5772" i="1" s="1"/>
  <c r="J5776" i="1"/>
  <c r="K5776" i="1" s="1"/>
  <c r="J5780" i="1"/>
  <c r="K5780" i="1" s="1"/>
  <c r="J5784" i="1"/>
  <c r="K5784" i="1" s="1"/>
  <c r="J5788" i="1"/>
  <c r="K5788" i="1" s="1"/>
  <c r="J5792" i="1"/>
  <c r="K5792" i="1" s="1"/>
  <c r="J5796" i="1"/>
  <c r="K5796" i="1" s="1"/>
  <c r="J5800" i="1"/>
  <c r="K5800" i="1" s="1"/>
  <c r="J5804" i="1"/>
  <c r="K5804" i="1" s="1"/>
  <c r="J5808" i="1"/>
  <c r="K5808" i="1" s="1"/>
  <c r="J5812" i="1"/>
  <c r="K5812" i="1" s="1"/>
  <c r="J5816" i="1"/>
  <c r="K5816" i="1" s="1"/>
  <c r="J5820" i="1"/>
  <c r="K5820" i="1" s="1"/>
  <c r="J5824" i="1"/>
  <c r="K5824" i="1" s="1"/>
  <c r="J5828" i="1"/>
  <c r="K5828" i="1" s="1"/>
  <c r="J5832" i="1"/>
  <c r="K5832" i="1" s="1"/>
  <c r="J5836" i="1"/>
  <c r="K5836" i="1" s="1"/>
  <c r="J5840" i="1"/>
  <c r="K5840" i="1" s="1"/>
  <c r="J5844" i="1"/>
  <c r="K5844" i="1" s="1"/>
  <c r="J5848" i="1"/>
  <c r="K5848" i="1" s="1"/>
  <c r="J5852" i="1"/>
  <c r="K5852" i="1" s="1"/>
  <c r="J5856" i="1"/>
  <c r="K5856" i="1" s="1"/>
  <c r="J5860" i="1"/>
  <c r="K5860" i="1" s="1"/>
  <c r="J5864" i="1"/>
  <c r="K5864" i="1" s="1"/>
  <c r="J5868" i="1"/>
  <c r="K5868" i="1" s="1"/>
  <c r="J5872" i="1"/>
  <c r="K5872" i="1" s="1"/>
  <c r="J5876" i="1"/>
  <c r="K5876" i="1" s="1"/>
  <c r="J5880" i="1"/>
  <c r="K5880" i="1" s="1"/>
  <c r="J5884" i="1"/>
  <c r="K5884" i="1" s="1"/>
  <c r="J5888" i="1"/>
  <c r="K5888" i="1" s="1"/>
  <c r="J5892" i="1"/>
  <c r="K5892" i="1" s="1"/>
  <c r="J5896" i="1"/>
  <c r="K5896" i="1" s="1"/>
  <c r="J5900" i="1"/>
  <c r="K5900" i="1" s="1"/>
  <c r="J5904" i="1"/>
  <c r="K5904" i="1" s="1"/>
  <c r="J5908" i="1"/>
  <c r="K5908" i="1" s="1"/>
  <c r="J5912" i="1"/>
  <c r="K5912" i="1" s="1"/>
  <c r="J5916" i="1"/>
  <c r="K5916" i="1" s="1"/>
  <c r="J5920" i="1"/>
  <c r="K5920" i="1" s="1"/>
  <c r="J5924" i="1"/>
  <c r="K5924" i="1" s="1"/>
  <c r="J5928" i="1"/>
  <c r="K5928" i="1" s="1"/>
  <c r="J5932" i="1"/>
  <c r="K5932" i="1" s="1"/>
  <c r="J5936" i="1"/>
  <c r="K5936" i="1" s="1"/>
  <c r="J5940" i="1"/>
  <c r="K5940" i="1" s="1"/>
  <c r="J5944" i="1"/>
  <c r="K5944" i="1" s="1"/>
  <c r="J5948" i="1"/>
  <c r="K5948" i="1" s="1"/>
  <c r="J5952" i="1"/>
  <c r="K5952" i="1" s="1"/>
  <c r="J5956" i="1"/>
  <c r="K5956" i="1" s="1"/>
  <c r="J5960" i="1"/>
  <c r="K5960" i="1" s="1"/>
  <c r="J5964" i="1"/>
  <c r="K5964" i="1" s="1"/>
  <c r="J5968" i="1"/>
  <c r="K5968" i="1" s="1"/>
  <c r="J5972" i="1"/>
  <c r="K5972" i="1" s="1"/>
  <c r="J5976" i="1"/>
  <c r="K5976" i="1" s="1"/>
  <c r="J5980" i="1"/>
  <c r="K5980" i="1" s="1"/>
  <c r="J5984" i="1"/>
  <c r="K5984" i="1" s="1"/>
  <c r="J5988" i="1"/>
  <c r="K5988" i="1" s="1"/>
  <c r="J5992" i="1"/>
  <c r="K5992" i="1" s="1"/>
  <c r="J5996" i="1"/>
  <c r="K5996" i="1" s="1"/>
  <c r="J6000" i="1"/>
  <c r="K6000" i="1" s="1"/>
  <c r="J6004" i="1"/>
  <c r="K6004" i="1" s="1"/>
  <c r="J6008" i="1"/>
  <c r="K6008" i="1" s="1"/>
  <c r="J6012" i="1"/>
  <c r="K6012" i="1" s="1"/>
  <c r="J6016" i="1"/>
  <c r="K6016" i="1" s="1"/>
  <c r="J6020" i="1"/>
  <c r="K6020" i="1" s="1"/>
  <c r="J6024" i="1"/>
  <c r="K6024" i="1" s="1"/>
  <c r="J6028" i="1"/>
  <c r="K6028" i="1" s="1"/>
  <c r="J6032" i="1"/>
  <c r="K6032" i="1" s="1"/>
  <c r="J6036" i="1"/>
  <c r="K6036" i="1" s="1"/>
  <c r="J6040" i="1"/>
  <c r="K6040" i="1" s="1"/>
  <c r="J6044" i="1"/>
  <c r="K6044" i="1" s="1"/>
  <c r="J6048" i="1"/>
  <c r="K6048" i="1" s="1"/>
  <c r="J6052" i="1"/>
  <c r="K6052" i="1" s="1"/>
  <c r="J6056" i="1"/>
  <c r="K6056" i="1" s="1"/>
  <c r="J6060" i="1"/>
  <c r="K6060" i="1" s="1"/>
  <c r="J6064" i="1"/>
  <c r="K6064" i="1" s="1"/>
  <c r="J6068" i="1"/>
  <c r="K6068" i="1" s="1"/>
  <c r="J6072" i="1"/>
  <c r="K6072" i="1" s="1"/>
  <c r="J6076" i="1"/>
  <c r="K6076" i="1" s="1"/>
  <c r="J6080" i="1"/>
  <c r="K6080" i="1" s="1"/>
  <c r="J6084" i="1"/>
  <c r="K6084" i="1" s="1"/>
  <c r="J6088" i="1"/>
  <c r="K6088" i="1" s="1"/>
  <c r="J6092" i="1"/>
  <c r="K6092" i="1" s="1"/>
  <c r="J6096" i="1"/>
  <c r="K6096" i="1" s="1"/>
  <c r="J6100" i="1"/>
  <c r="K6100" i="1" s="1"/>
  <c r="J6104" i="1"/>
  <c r="K6104" i="1" s="1"/>
  <c r="J6108" i="1"/>
  <c r="K6108" i="1" s="1"/>
  <c r="J6112" i="1"/>
  <c r="K6112" i="1" s="1"/>
  <c r="J6116" i="1"/>
  <c r="K6116" i="1" s="1"/>
  <c r="J6120" i="1"/>
  <c r="K6120" i="1" s="1"/>
  <c r="J6124" i="1"/>
  <c r="K6124" i="1" s="1"/>
  <c r="J6128" i="1"/>
  <c r="K6128" i="1" s="1"/>
  <c r="J6132" i="1"/>
  <c r="K6132" i="1" s="1"/>
  <c r="J6136" i="1"/>
  <c r="K6136" i="1" s="1"/>
  <c r="J6140" i="1"/>
  <c r="K6140" i="1" s="1"/>
  <c r="J6144" i="1"/>
  <c r="K6144" i="1" s="1"/>
  <c r="J6148" i="1"/>
  <c r="K6148" i="1" s="1"/>
  <c r="J6152" i="1"/>
  <c r="K6152" i="1" s="1"/>
  <c r="J6156" i="1"/>
  <c r="K6156" i="1" s="1"/>
  <c r="J6160" i="1"/>
  <c r="K6160" i="1" s="1"/>
  <c r="J6164" i="1"/>
  <c r="K6164" i="1" s="1"/>
  <c r="J6168" i="1"/>
  <c r="K6168" i="1" s="1"/>
  <c r="J6172" i="1"/>
  <c r="K6172" i="1" s="1"/>
  <c r="J6176" i="1"/>
  <c r="K6176" i="1" s="1"/>
  <c r="J6180" i="1"/>
  <c r="K6180" i="1" s="1"/>
  <c r="J6184" i="1"/>
  <c r="K6184" i="1" s="1"/>
  <c r="J6188" i="1"/>
  <c r="K6188" i="1" s="1"/>
  <c r="J6192" i="1"/>
  <c r="K6192" i="1" s="1"/>
  <c r="J6196" i="1"/>
  <c r="K6196" i="1" s="1"/>
  <c r="J6200" i="1"/>
  <c r="K6200" i="1" s="1"/>
  <c r="J6204" i="1"/>
  <c r="K6204" i="1" s="1"/>
  <c r="J6208" i="1"/>
  <c r="K6208" i="1" s="1"/>
  <c r="J6212" i="1"/>
  <c r="K6212" i="1" s="1"/>
  <c r="J6216" i="1"/>
  <c r="K6216" i="1" s="1"/>
  <c r="J6220" i="1"/>
  <c r="K6220" i="1" s="1"/>
  <c r="J6224" i="1"/>
  <c r="K6224" i="1" s="1"/>
  <c r="J6228" i="1"/>
  <c r="K6228" i="1" s="1"/>
  <c r="J6232" i="1"/>
  <c r="K6232" i="1" s="1"/>
  <c r="J6236" i="1"/>
  <c r="K6236" i="1" s="1"/>
  <c r="J6240" i="1"/>
  <c r="K6240" i="1" s="1"/>
  <c r="J6244" i="1"/>
  <c r="K6244" i="1" s="1"/>
  <c r="J6248" i="1"/>
  <c r="K6248" i="1" s="1"/>
  <c r="J6252" i="1"/>
  <c r="K6252" i="1" s="1"/>
  <c r="J6256" i="1"/>
  <c r="K6256" i="1" s="1"/>
  <c r="J6260" i="1"/>
  <c r="K6260" i="1" s="1"/>
  <c r="J6264" i="1"/>
  <c r="K6264" i="1" s="1"/>
  <c r="J6268" i="1"/>
  <c r="K6268" i="1" s="1"/>
  <c r="J6272" i="1"/>
  <c r="K6272" i="1" s="1"/>
  <c r="J6276" i="1"/>
  <c r="K6276" i="1" s="1"/>
  <c r="J6280" i="1"/>
  <c r="K6280" i="1" s="1"/>
  <c r="J6284" i="1"/>
  <c r="K6284" i="1" s="1"/>
  <c r="J6288" i="1"/>
  <c r="K6288" i="1" s="1"/>
  <c r="J6292" i="1"/>
  <c r="K6292" i="1" s="1"/>
  <c r="J6296" i="1"/>
  <c r="K6296" i="1" s="1"/>
  <c r="J6300" i="1"/>
  <c r="K6300" i="1" s="1"/>
  <c r="J6304" i="1"/>
  <c r="K6304" i="1" s="1"/>
  <c r="J6308" i="1"/>
  <c r="K6308" i="1" s="1"/>
  <c r="J6312" i="1"/>
  <c r="K6312" i="1" s="1"/>
  <c r="J6316" i="1"/>
  <c r="K6316" i="1" s="1"/>
  <c r="J6320" i="1"/>
  <c r="K6320" i="1" s="1"/>
  <c r="J6324" i="1"/>
  <c r="K6324" i="1" s="1"/>
  <c r="J6328" i="1"/>
  <c r="K6328" i="1" s="1"/>
  <c r="J6332" i="1"/>
  <c r="K6332" i="1" s="1"/>
  <c r="J6336" i="1"/>
  <c r="K6336" i="1" s="1"/>
  <c r="J6340" i="1"/>
  <c r="K6340" i="1" s="1"/>
  <c r="J6344" i="1"/>
  <c r="K6344" i="1" s="1"/>
  <c r="J6348" i="1"/>
  <c r="K6348" i="1" s="1"/>
  <c r="J6352" i="1"/>
  <c r="K6352" i="1" s="1"/>
  <c r="J6356" i="1"/>
  <c r="K6356" i="1" s="1"/>
  <c r="J6360" i="1"/>
  <c r="K6360" i="1" s="1"/>
  <c r="J6364" i="1"/>
  <c r="K6364" i="1" s="1"/>
  <c r="J6368" i="1"/>
  <c r="K6368" i="1" s="1"/>
  <c r="J6372" i="1"/>
  <c r="K6372" i="1" s="1"/>
  <c r="J6376" i="1"/>
  <c r="K6376" i="1" s="1"/>
  <c r="J6380" i="1"/>
  <c r="K6380" i="1" s="1"/>
  <c r="J6384" i="1"/>
  <c r="K6384" i="1" s="1"/>
  <c r="J6388" i="1"/>
  <c r="K6388" i="1" s="1"/>
  <c r="J6392" i="1"/>
  <c r="K6392" i="1" s="1"/>
  <c r="J6396" i="1"/>
  <c r="K6396" i="1" s="1"/>
  <c r="J6400" i="1"/>
  <c r="K6400" i="1" s="1"/>
  <c r="J6404" i="1"/>
  <c r="K6404" i="1" s="1"/>
  <c r="J6408" i="1"/>
  <c r="K6408" i="1" s="1"/>
  <c r="J6412" i="1"/>
  <c r="K6412" i="1" s="1"/>
  <c r="J6416" i="1"/>
  <c r="K6416" i="1" s="1"/>
  <c r="J6420" i="1"/>
  <c r="K6420" i="1" s="1"/>
  <c r="J6424" i="1"/>
  <c r="K6424" i="1" s="1"/>
  <c r="J6428" i="1"/>
  <c r="K6428" i="1" s="1"/>
  <c r="J6432" i="1"/>
  <c r="K6432" i="1" s="1"/>
  <c r="J6436" i="1"/>
  <c r="K6436" i="1" s="1"/>
  <c r="J6440" i="1"/>
  <c r="K6440" i="1" s="1"/>
  <c r="J6444" i="1"/>
  <c r="K6444" i="1" s="1"/>
  <c r="J6448" i="1"/>
  <c r="K6448" i="1" s="1"/>
  <c r="J6452" i="1"/>
  <c r="K6452" i="1" s="1"/>
  <c r="J6456" i="1"/>
  <c r="K6456" i="1" s="1"/>
  <c r="J6460" i="1"/>
  <c r="K6460" i="1" s="1"/>
  <c r="J6464" i="1"/>
  <c r="K6464" i="1" s="1"/>
  <c r="J6468" i="1"/>
  <c r="K6468" i="1" s="1"/>
  <c r="J6472" i="1"/>
  <c r="K6472" i="1" s="1"/>
  <c r="J6476" i="1"/>
  <c r="K6476" i="1" s="1"/>
  <c r="J6480" i="1"/>
  <c r="K6480" i="1" s="1"/>
  <c r="J6484" i="1"/>
  <c r="K6484" i="1" s="1"/>
  <c r="J6488" i="1"/>
  <c r="K6488" i="1" s="1"/>
  <c r="J6492" i="1"/>
  <c r="K6492" i="1" s="1"/>
  <c r="J6496" i="1"/>
  <c r="K6496" i="1" s="1"/>
  <c r="J6500" i="1"/>
  <c r="K6500" i="1" s="1"/>
  <c r="J6504" i="1"/>
  <c r="K6504" i="1" s="1"/>
  <c r="J6508" i="1"/>
  <c r="K6508" i="1" s="1"/>
  <c r="J6512" i="1"/>
  <c r="K6512" i="1" s="1"/>
  <c r="J6516" i="1"/>
  <c r="K6516" i="1" s="1"/>
  <c r="J6520" i="1"/>
  <c r="K6520" i="1" s="1"/>
  <c r="J6524" i="1"/>
  <c r="K6524" i="1" s="1"/>
  <c r="J6528" i="1"/>
  <c r="K6528" i="1" s="1"/>
  <c r="J6532" i="1"/>
  <c r="K6532" i="1" s="1"/>
  <c r="J6536" i="1"/>
  <c r="K6536" i="1" s="1"/>
  <c r="J6540" i="1"/>
  <c r="K6540" i="1" s="1"/>
  <c r="J6544" i="1"/>
  <c r="K6544" i="1" s="1"/>
  <c r="J6548" i="1"/>
  <c r="K6548" i="1" s="1"/>
  <c r="J6552" i="1"/>
  <c r="K6552" i="1" s="1"/>
  <c r="J6556" i="1"/>
  <c r="K6556" i="1" s="1"/>
  <c r="J6560" i="1"/>
  <c r="K6560" i="1" s="1"/>
  <c r="J6564" i="1"/>
  <c r="K6564" i="1" s="1"/>
  <c r="J6568" i="1"/>
  <c r="K6568" i="1" s="1"/>
  <c r="J6572" i="1"/>
  <c r="K6572" i="1" s="1"/>
  <c r="J6576" i="1"/>
  <c r="K6576" i="1" s="1"/>
  <c r="J6580" i="1"/>
  <c r="K6580" i="1" s="1"/>
  <c r="J6584" i="1"/>
  <c r="K6584" i="1" s="1"/>
  <c r="J6588" i="1"/>
  <c r="K6588" i="1" s="1"/>
  <c r="J6592" i="1"/>
  <c r="K6592" i="1" s="1"/>
  <c r="J6596" i="1"/>
  <c r="K6596" i="1" s="1"/>
  <c r="J6600" i="1"/>
  <c r="K6600" i="1" s="1"/>
  <c r="J6604" i="1"/>
  <c r="K6604" i="1" s="1"/>
  <c r="J6608" i="1"/>
  <c r="K6608" i="1" s="1"/>
  <c r="J6612" i="1"/>
  <c r="K6612" i="1" s="1"/>
  <c r="J6616" i="1"/>
  <c r="K6616" i="1" s="1"/>
  <c r="J6620" i="1"/>
  <c r="K6620" i="1" s="1"/>
  <c r="J6624" i="1"/>
  <c r="K6624" i="1" s="1"/>
  <c r="J6628" i="1"/>
  <c r="K6628" i="1" s="1"/>
  <c r="J6632" i="1"/>
  <c r="K6632" i="1" s="1"/>
  <c r="J6636" i="1"/>
  <c r="K6636" i="1" s="1"/>
  <c r="J6640" i="1"/>
  <c r="K6640" i="1" s="1"/>
  <c r="J6644" i="1"/>
  <c r="K6644" i="1" s="1"/>
  <c r="J6648" i="1"/>
  <c r="K6648" i="1" s="1"/>
  <c r="J6652" i="1"/>
  <c r="K6652" i="1" s="1"/>
  <c r="J6656" i="1"/>
  <c r="K6656" i="1" s="1"/>
  <c r="J6660" i="1"/>
  <c r="K6660" i="1" s="1"/>
  <c r="J6664" i="1"/>
  <c r="K6664" i="1" s="1"/>
  <c r="J6668" i="1"/>
  <c r="K6668" i="1" s="1"/>
  <c r="J6672" i="1"/>
  <c r="K6672" i="1" s="1"/>
  <c r="J6676" i="1"/>
  <c r="K6676" i="1" s="1"/>
  <c r="J6680" i="1"/>
  <c r="K6680" i="1" s="1"/>
  <c r="J6684" i="1"/>
  <c r="K6684" i="1" s="1"/>
  <c r="J6688" i="1"/>
  <c r="K6688" i="1" s="1"/>
  <c r="J6692" i="1"/>
  <c r="K6692" i="1" s="1"/>
  <c r="J6696" i="1"/>
  <c r="K6696" i="1" s="1"/>
  <c r="J6700" i="1"/>
  <c r="K6700" i="1" s="1"/>
  <c r="J6704" i="1"/>
  <c r="K6704" i="1" s="1"/>
  <c r="J6708" i="1"/>
  <c r="K6708" i="1" s="1"/>
  <c r="J6712" i="1"/>
  <c r="K6712" i="1" s="1"/>
  <c r="J6716" i="1"/>
  <c r="K6716" i="1" s="1"/>
  <c r="J6720" i="1"/>
  <c r="K6720" i="1" s="1"/>
  <c r="J6724" i="1"/>
  <c r="K6724" i="1" s="1"/>
  <c r="J6728" i="1"/>
  <c r="K6728" i="1" s="1"/>
  <c r="J6732" i="1"/>
  <c r="K6732" i="1" s="1"/>
  <c r="J6736" i="1"/>
  <c r="K6736" i="1" s="1"/>
  <c r="J6740" i="1"/>
  <c r="K6740" i="1" s="1"/>
  <c r="J6744" i="1"/>
  <c r="K6744" i="1" s="1"/>
  <c r="J6748" i="1"/>
  <c r="K6748" i="1" s="1"/>
  <c r="J6752" i="1"/>
  <c r="K6752" i="1" s="1"/>
  <c r="J6756" i="1"/>
  <c r="K6756" i="1" s="1"/>
  <c r="J6760" i="1"/>
  <c r="K6760" i="1" s="1"/>
  <c r="J6764" i="1"/>
  <c r="K6764" i="1" s="1"/>
  <c r="J6768" i="1"/>
  <c r="K6768" i="1" s="1"/>
  <c r="J6772" i="1"/>
  <c r="K6772" i="1" s="1"/>
  <c r="J6776" i="1"/>
  <c r="K6776" i="1" s="1"/>
  <c r="J6780" i="1"/>
  <c r="K6780" i="1" s="1"/>
  <c r="J6784" i="1"/>
  <c r="K6784" i="1" s="1"/>
  <c r="J6788" i="1"/>
  <c r="K6788" i="1" s="1"/>
  <c r="J6792" i="1"/>
  <c r="K6792" i="1" s="1"/>
  <c r="J6796" i="1"/>
  <c r="K6796" i="1" s="1"/>
  <c r="J6800" i="1"/>
  <c r="K6800" i="1" s="1"/>
  <c r="J6804" i="1"/>
  <c r="K6804" i="1" s="1"/>
  <c r="J6808" i="1"/>
  <c r="K6808" i="1" s="1"/>
  <c r="J6812" i="1"/>
  <c r="K6812" i="1" s="1"/>
  <c r="J6816" i="1"/>
  <c r="K6816" i="1" s="1"/>
  <c r="J6820" i="1"/>
  <c r="K6820" i="1" s="1"/>
  <c r="J6824" i="1"/>
  <c r="K6824" i="1" s="1"/>
  <c r="J6828" i="1"/>
  <c r="K6828" i="1" s="1"/>
  <c r="J6832" i="1"/>
  <c r="K6832" i="1" s="1"/>
  <c r="J6836" i="1"/>
  <c r="K6836" i="1" s="1"/>
  <c r="J6840" i="1"/>
  <c r="K6840" i="1" s="1"/>
  <c r="J6844" i="1"/>
  <c r="K6844" i="1" s="1"/>
  <c r="J6848" i="1"/>
  <c r="K6848" i="1" s="1"/>
  <c r="J6852" i="1"/>
  <c r="K6852" i="1" s="1"/>
  <c r="J6856" i="1"/>
  <c r="K6856" i="1" s="1"/>
  <c r="J6860" i="1"/>
  <c r="K6860" i="1" s="1"/>
  <c r="J6864" i="1"/>
  <c r="K6864" i="1" s="1"/>
  <c r="J6868" i="1"/>
  <c r="K6868" i="1" s="1"/>
  <c r="J6872" i="1"/>
  <c r="K6872" i="1" s="1"/>
  <c r="J6876" i="1"/>
  <c r="K6876" i="1" s="1"/>
  <c r="J6880" i="1"/>
  <c r="K6880" i="1" s="1"/>
  <c r="J6884" i="1"/>
  <c r="K6884" i="1" s="1"/>
  <c r="J6888" i="1"/>
  <c r="K6888" i="1" s="1"/>
  <c r="J6892" i="1"/>
  <c r="K6892" i="1" s="1"/>
  <c r="J6896" i="1"/>
  <c r="K6896" i="1" s="1"/>
  <c r="J6900" i="1"/>
  <c r="K6900" i="1" s="1"/>
  <c r="J6904" i="1"/>
  <c r="K6904" i="1" s="1"/>
  <c r="J6908" i="1"/>
  <c r="K6908" i="1" s="1"/>
  <c r="J6912" i="1"/>
  <c r="K6912" i="1" s="1"/>
  <c r="J6916" i="1"/>
  <c r="K6916" i="1" s="1"/>
  <c r="J6920" i="1"/>
  <c r="K6920" i="1" s="1"/>
  <c r="J6924" i="1"/>
  <c r="K6924" i="1" s="1"/>
  <c r="J6928" i="1"/>
  <c r="K6928" i="1" s="1"/>
  <c r="J6932" i="1"/>
  <c r="K6932" i="1" s="1"/>
  <c r="J6936" i="1"/>
  <c r="K6936" i="1" s="1"/>
  <c r="J6940" i="1"/>
  <c r="K6940" i="1" s="1"/>
  <c r="J6944" i="1"/>
  <c r="K6944" i="1" s="1"/>
  <c r="J6948" i="1"/>
  <c r="K6948" i="1" s="1"/>
  <c r="J6952" i="1"/>
  <c r="K6952" i="1" s="1"/>
  <c r="J6956" i="1"/>
  <c r="K6956" i="1" s="1"/>
  <c r="J6960" i="1"/>
  <c r="K6960" i="1" s="1"/>
  <c r="J6964" i="1"/>
  <c r="K6964" i="1" s="1"/>
  <c r="J6968" i="1"/>
  <c r="K6968" i="1" s="1"/>
  <c r="J6972" i="1"/>
  <c r="K6972" i="1" s="1"/>
  <c r="J6976" i="1"/>
  <c r="K6976" i="1" s="1"/>
  <c r="J6980" i="1"/>
  <c r="K6980" i="1" s="1"/>
  <c r="J6984" i="1"/>
  <c r="K6984" i="1" s="1"/>
  <c r="J6988" i="1"/>
  <c r="K6988" i="1" s="1"/>
  <c r="J6992" i="1"/>
  <c r="K6992" i="1" s="1"/>
  <c r="J6996" i="1"/>
  <c r="K6996" i="1" s="1"/>
  <c r="J7000" i="1"/>
  <c r="K7000" i="1" s="1"/>
  <c r="J7004" i="1"/>
  <c r="K7004" i="1" s="1"/>
  <c r="J7008" i="1"/>
  <c r="K7008" i="1" s="1"/>
  <c r="J7012" i="1"/>
  <c r="K7012" i="1" s="1"/>
  <c r="J7016" i="1"/>
  <c r="K7016" i="1" s="1"/>
  <c r="J7020" i="1"/>
  <c r="K7020" i="1" s="1"/>
  <c r="J7024" i="1"/>
  <c r="K7024" i="1" s="1"/>
  <c r="J7028" i="1"/>
  <c r="K7028" i="1" s="1"/>
  <c r="J7032" i="1"/>
  <c r="K7032" i="1" s="1"/>
  <c r="J7036" i="1"/>
  <c r="K7036" i="1" s="1"/>
  <c r="J7040" i="1"/>
  <c r="K7040" i="1" s="1"/>
  <c r="J7044" i="1"/>
  <c r="K7044" i="1" s="1"/>
  <c r="J7048" i="1"/>
  <c r="K7048" i="1" s="1"/>
  <c r="J7052" i="1"/>
  <c r="K7052" i="1" s="1"/>
  <c r="J7056" i="1"/>
  <c r="K7056" i="1" s="1"/>
  <c r="J7060" i="1"/>
  <c r="K7060" i="1" s="1"/>
  <c r="J7064" i="1"/>
  <c r="K7064" i="1" s="1"/>
  <c r="J7068" i="1"/>
  <c r="K7068" i="1" s="1"/>
  <c r="J7072" i="1"/>
  <c r="K7072" i="1" s="1"/>
  <c r="J7076" i="1"/>
  <c r="K7076" i="1" s="1"/>
  <c r="J7080" i="1"/>
  <c r="K7080" i="1" s="1"/>
  <c r="J7084" i="1"/>
  <c r="K7084" i="1" s="1"/>
  <c r="J7088" i="1"/>
  <c r="K7088" i="1" s="1"/>
  <c r="J7092" i="1"/>
  <c r="K7092" i="1" s="1"/>
  <c r="J7096" i="1"/>
  <c r="K7096" i="1" s="1"/>
  <c r="J7100" i="1"/>
  <c r="K7100" i="1" s="1"/>
  <c r="J7104" i="1"/>
  <c r="K7104" i="1" s="1"/>
  <c r="J7108" i="1"/>
  <c r="K7108" i="1" s="1"/>
  <c r="J7112" i="1"/>
  <c r="K7112" i="1" s="1"/>
  <c r="J7116" i="1"/>
  <c r="K7116" i="1" s="1"/>
  <c r="J7120" i="1"/>
  <c r="K7120" i="1" s="1"/>
  <c r="J7124" i="1"/>
  <c r="K7124" i="1" s="1"/>
  <c r="J7128" i="1"/>
  <c r="K7128" i="1" s="1"/>
  <c r="J7132" i="1"/>
  <c r="K7132" i="1" s="1"/>
  <c r="J7136" i="1"/>
  <c r="K7136" i="1" s="1"/>
  <c r="J7140" i="1"/>
  <c r="K7140" i="1" s="1"/>
  <c r="J7144" i="1"/>
  <c r="K7144" i="1" s="1"/>
  <c r="J7148" i="1"/>
  <c r="K7148" i="1" s="1"/>
  <c r="J7152" i="1"/>
  <c r="K7152" i="1" s="1"/>
  <c r="J7156" i="1"/>
  <c r="K7156" i="1" s="1"/>
  <c r="J7160" i="1"/>
  <c r="K7160" i="1" s="1"/>
  <c r="J7164" i="1"/>
  <c r="K7164" i="1" s="1"/>
  <c r="J7168" i="1"/>
  <c r="K7168" i="1" s="1"/>
  <c r="J7172" i="1"/>
  <c r="K7172" i="1" s="1"/>
  <c r="J7176" i="1"/>
  <c r="K7176" i="1" s="1"/>
  <c r="J7180" i="1"/>
  <c r="K7180" i="1" s="1"/>
  <c r="J7184" i="1"/>
  <c r="K7184" i="1" s="1"/>
  <c r="J7188" i="1"/>
  <c r="K7188" i="1" s="1"/>
  <c r="J7192" i="1"/>
  <c r="K7192" i="1" s="1"/>
  <c r="J7196" i="1"/>
  <c r="K7196" i="1" s="1"/>
  <c r="J7200" i="1"/>
  <c r="K7200" i="1" s="1"/>
  <c r="J7204" i="1"/>
  <c r="K7204" i="1" s="1"/>
  <c r="J7208" i="1"/>
  <c r="K7208" i="1" s="1"/>
  <c r="J7212" i="1"/>
  <c r="K7212" i="1" s="1"/>
  <c r="J7216" i="1"/>
  <c r="K7216" i="1" s="1"/>
  <c r="J7220" i="1"/>
  <c r="K7220" i="1" s="1"/>
  <c r="J7224" i="1"/>
  <c r="K7224" i="1" s="1"/>
  <c r="J7228" i="1"/>
  <c r="K7228" i="1" s="1"/>
  <c r="J7232" i="1"/>
  <c r="K7232" i="1" s="1"/>
  <c r="J7236" i="1"/>
  <c r="K7236" i="1" s="1"/>
  <c r="J7240" i="1"/>
  <c r="K7240" i="1" s="1"/>
  <c r="J7244" i="1"/>
  <c r="K7244" i="1" s="1"/>
  <c r="J7248" i="1"/>
  <c r="K7248" i="1" s="1"/>
  <c r="J7252" i="1"/>
  <c r="K7252" i="1" s="1"/>
  <c r="J7256" i="1"/>
  <c r="K7256" i="1" s="1"/>
  <c r="J7260" i="1"/>
  <c r="K7260" i="1" s="1"/>
  <c r="J7264" i="1"/>
  <c r="K7264" i="1" s="1"/>
  <c r="J7268" i="1"/>
  <c r="K7268" i="1" s="1"/>
  <c r="J7272" i="1"/>
  <c r="K7272" i="1" s="1"/>
  <c r="J7276" i="1"/>
  <c r="K7276" i="1" s="1"/>
  <c r="J7280" i="1"/>
  <c r="K7280" i="1" s="1"/>
  <c r="J7284" i="1"/>
  <c r="K7284" i="1" s="1"/>
  <c r="J7288" i="1"/>
  <c r="K7288" i="1" s="1"/>
  <c r="J7292" i="1"/>
  <c r="K7292" i="1" s="1"/>
  <c r="J7296" i="1"/>
  <c r="K7296" i="1" s="1"/>
  <c r="J7300" i="1"/>
  <c r="K7300" i="1" s="1"/>
  <c r="J7304" i="1"/>
  <c r="K7304" i="1" s="1"/>
  <c r="J7308" i="1"/>
  <c r="K7308" i="1" s="1"/>
  <c r="J7312" i="1"/>
  <c r="K7312" i="1" s="1"/>
  <c r="J7316" i="1"/>
  <c r="K7316" i="1" s="1"/>
  <c r="J7320" i="1"/>
  <c r="K7320" i="1" s="1"/>
  <c r="J7324" i="1"/>
  <c r="K7324" i="1" s="1"/>
  <c r="J7328" i="1"/>
  <c r="K7328" i="1" s="1"/>
  <c r="J7332" i="1"/>
  <c r="K7332" i="1" s="1"/>
  <c r="J7336" i="1"/>
  <c r="K7336" i="1" s="1"/>
  <c r="J7340" i="1"/>
  <c r="K7340" i="1" s="1"/>
  <c r="J7344" i="1"/>
  <c r="K7344" i="1" s="1"/>
  <c r="J7348" i="1"/>
  <c r="K7348" i="1" s="1"/>
  <c r="J7352" i="1"/>
  <c r="K7352" i="1" s="1"/>
  <c r="J7356" i="1"/>
  <c r="K7356" i="1" s="1"/>
  <c r="J7360" i="1"/>
  <c r="K7360" i="1" s="1"/>
  <c r="J7364" i="1"/>
  <c r="K7364" i="1" s="1"/>
  <c r="J7368" i="1"/>
  <c r="K7368" i="1" s="1"/>
  <c r="J7372" i="1"/>
  <c r="K7372" i="1" s="1"/>
  <c r="J7376" i="1"/>
  <c r="K7376" i="1" s="1"/>
  <c r="J7380" i="1"/>
  <c r="K7380" i="1" s="1"/>
  <c r="J7384" i="1"/>
  <c r="K7384" i="1" s="1"/>
  <c r="J7388" i="1"/>
  <c r="K7388" i="1" s="1"/>
  <c r="J7392" i="1"/>
  <c r="K7392" i="1" s="1"/>
  <c r="J7396" i="1"/>
  <c r="K7396" i="1" s="1"/>
  <c r="J7400" i="1"/>
  <c r="K7400" i="1" s="1"/>
  <c r="J7404" i="1"/>
  <c r="K7404" i="1" s="1"/>
  <c r="J7408" i="1"/>
  <c r="K7408" i="1" s="1"/>
  <c r="J7412" i="1"/>
  <c r="K7412" i="1" s="1"/>
  <c r="J7416" i="1"/>
  <c r="K7416" i="1" s="1"/>
  <c r="J7420" i="1"/>
  <c r="K7420" i="1" s="1"/>
  <c r="J7424" i="1"/>
  <c r="K7424" i="1" s="1"/>
  <c r="J7428" i="1"/>
  <c r="K7428" i="1" s="1"/>
  <c r="J7432" i="1"/>
  <c r="K7432" i="1" s="1"/>
  <c r="J7436" i="1"/>
  <c r="K7436" i="1" s="1"/>
  <c r="J7440" i="1"/>
  <c r="K7440" i="1" s="1"/>
  <c r="J7444" i="1"/>
  <c r="K7444" i="1" s="1"/>
  <c r="J7448" i="1"/>
  <c r="K7448" i="1" s="1"/>
  <c r="J7452" i="1"/>
  <c r="K7452" i="1" s="1"/>
  <c r="J7456" i="1"/>
  <c r="K7456" i="1" s="1"/>
  <c r="J7460" i="1"/>
  <c r="K7460" i="1" s="1"/>
  <c r="J7464" i="1"/>
  <c r="K7464" i="1" s="1"/>
  <c r="J7468" i="1"/>
  <c r="K7468" i="1" s="1"/>
  <c r="J7472" i="1"/>
  <c r="K7472" i="1" s="1"/>
  <c r="J7476" i="1"/>
  <c r="K7476" i="1" s="1"/>
  <c r="J7480" i="1"/>
  <c r="K7480" i="1" s="1"/>
  <c r="J7484" i="1"/>
  <c r="K7484" i="1" s="1"/>
  <c r="J7488" i="1"/>
  <c r="K7488" i="1" s="1"/>
  <c r="J7492" i="1"/>
  <c r="K7492" i="1" s="1"/>
  <c r="J7496" i="1"/>
  <c r="K7496" i="1" s="1"/>
  <c r="J7500" i="1"/>
  <c r="K7500" i="1" s="1"/>
  <c r="J7504" i="1"/>
  <c r="K7504" i="1" s="1"/>
  <c r="J7508" i="1"/>
  <c r="K7508" i="1" s="1"/>
  <c r="J7512" i="1"/>
  <c r="K7512" i="1" s="1"/>
  <c r="J7516" i="1"/>
  <c r="K7516" i="1" s="1"/>
  <c r="J7520" i="1"/>
  <c r="K7520" i="1" s="1"/>
  <c r="J7524" i="1"/>
  <c r="K7524" i="1" s="1"/>
  <c r="J7528" i="1"/>
  <c r="K7528" i="1" s="1"/>
  <c r="J7532" i="1"/>
  <c r="K7532" i="1" s="1"/>
  <c r="J7536" i="1"/>
  <c r="K7536" i="1" s="1"/>
  <c r="J7540" i="1"/>
  <c r="K7540" i="1" s="1"/>
  <c r="J7544" i="1"/>
  <c r="K7544" i="1" s="1"/>
  <c r="J7548" i="1"/>
  <c r="K7548" i="1" s="1"/>
  <c r="J7552" i="1"/>
  <c r="K7552" i="1" s="1"/>
  <c r="J7556" i="1"/>
  <c r="K7556" i="1" s="1"/>
  <c r="J7560" i="1"/>
  <c r="K7560" i="1" s="1"/>
  <c r="J7564" i="1"/>
  <c r="K7564" i="1" s="1"/>
  <c r="J7568" i="1"/>
  <c r="K7568" i="1" s="1"/>
  <c r="J7572" i="1"/>
  <c r="K7572" i="1" s="1"/>
  <c r="J7576" i="1"/>
  <c r="K7576" i="1" s="1"/>
  <c r="J7580" i="1"/>
  <c r="K7580" i="1" s="1"/>
  <c r="J7584" i="1"/>
  <c r="K7584" i="1" s="1"/>
  <c r="J7588" i="1"/>
  <c r="K7588" i="1" s="1"/>
  <c r="J7592" i="1"/>
  <c r="K7592" i="1" s="1"/>
  <c r="J7596" i="1"/>
  <c r="K7596" i="1" s="1"/>
  <c r="J7600" i="1"/>
  <c r="K7600" i="1" s="1"/>
  <c r="J7604" i="1"/>
  <c r="K7604" i="1" s="1"/>
  <c r="J7608" i="1"/>
  <c r="K7608" i="1" s="1"/>
  <c r="J7612" i="1"/>
  <c r="K7612" i="1" s="1"/>
  <c r="J7616" i="1"/>
  <c r="K7616" i="1" s="1"/>
  <c r="J7620" i="1"/>
  <c r="K7620" i="1" s="1"/>
  <c r="J7624" i="1"/>
  <c r="K7624" i="1" s="1"/>
  <c r="J7628" i="1"/>
  <c r="K7628" i="1" s="1"/>
  <c r="J7632" i="1"/>
  <c r="K7632" i="1" s="1"/>
  <c r="J7636" i="1"/>
  <c r="K7636" i="1" s="1"/>
  <c r="J7640" i="1"/>
  <c r="K7640" i="1" s="1"/>
  <c r="J7644" i="1"/>
  <c r="K7644" i="1" s="1"/>
  <c r="J7648" i="1"/>
  <c r="K7648" i="1" s="1"/>
  <c r="J7652" i="1"/>
  <c r="K7652" i="1" s="1"/>
  <c r="J7656" i="1"/>
  <c r="K7656" i="1" s="1"/>
  <c r="J7660" i="1"/>
  <c r="K7660" i="1" s="1"/>
  <c r="J7664" i="1"/>
  <c r="K7664" i="1" s="1"/>
  <c r="J7668" i="1"/>
  <c r="K7668" i="1" s="1"/>
  <c r="J7672" i="1"/>
  <c r="K7672" i="1" s="1"/>
  <c r="J7676" i="1"/>
  <c r="K7676" i="1" s="1"/>
  <c r="J7680" i="1"/>
  <c r="K7680" i="1" s="1"/>
  <c r="J7684" i="1"/>
  <c r="K7684" i="1" s="1"/>
  <c r="J7688" i="1"/>
  <c r="K7688" i="1" s="1"/>
  <c r="J7692" i="1"/>
  <c r="K7692" i="1" s="1"/>
  <c r="J7696" i="1"/>
  <c r="K7696" i="1" s="1"/>
  <c r="J7700" i="1"/>
  <c r="K7700" i="1" s="1"/>
  <c r="J7704" i="1"/>
  <c r="K7704" i="1" s="1"/>
  <c r="J7708" i="1"/>
  <c r="K7708" i="1" s="1"/>
  <c r="J7712" i="1"/>
  <c r="K7712" i="1" s="1"/>
  <c r="J7716" i="1"/>
  <c r="K7716" i="1" s="1"/>
  <c r="J7720" i="1"/>
  <c r="K7720" i="1" s="1"/>
  <c r="J7724" i="1"/>
  <c r="K7724" i="1" s="1"/>
  <c r="J7728" i="1"/>
  <c r="K7728" i="1" s="1"/>
  <c r="J7732" i="1"/>
  <c r="K7732" i="1" s="1"/>
  <c r="J7736" i="1"/>
  <c r="K7736" i="1" s="1"/>
  <c r="J7740" i="1"/>
  <c r="K7740" i="1" s="1"/>
  <c r="J7744" i="1"/>
  <c r="K7744" i="1" s="1"/>
  <c r="J7748" i="1"/>
  <c r="K7748" i="1" s="1"/>
  <c r="J7752" i="1"/>
  <c r="K7752" i="1" s="1"/>
  <c r="J7756" i="1"/>
  <c r="K7756" i="1" s="1"/>
  <c r="J7760" i="1"/>
  <c r="K7760" i="1" s="1"/>
  <c r="J7764" i="1"/>
  <c r="K7764" i="1" s="1"/>
  <c r="J7768" i="1"/>
  <c r="K7768" i="1" s="1"/>
  <c r="J7772" i="1"/>
  <c r="K7772" i="1" s="1"/>
  <c r="J7776" i="1"/>
  <c r="K7776" i="1" s="1"/>
  <c r="J7780" i="1"/>
  <c r="K7780" i="1" s="1"/>
  <c r="J7784" i="1"/>
  <c r="K7784" i="1" s="1"/>
  <c r="J7788" i="1"/>
  <c r="K7788" i="1" s="1"/>
  <c r="J7792" i="1"/>
  <c r="K7792" i="1" s="1"/>
  <c r="J7796" i="1"/>
  <c r="K7796" i="1" s="1"/>
  <c r="J7800" i="1"/>
  <c r="K7800" i="1" s="1"/>
  <c r="J7804" i="1"/>
  <c r="K7804" i="1" s="1"/>
  <c r="J7808" i="1"/>
  <c r="K7808" i="1" s="1"/>
  <c r="J7812" i="1"/>
  <c r="K7812" i="1" s="1"/>
  <c r="J7816" i="1"/>
  <c r="K7816" i="1" s="1"/>
  <c r="J7820" i="1"/>
  <c r="K7820" i="1" s="1"/>
  <c r="J7824" i="1"/>
  <c r="K7824" i="1" s="1"/>
  <c r="J7828" i="1"/>
  <c r="K7828" i="1" s="1"/>
  <c r="J7832" i="1"/>
  <c r="K7832" i="1" s="1"/>
  <c r="J7836" i="1"/>
  <c r="K7836" i="1" s="1"/>
  <c r="J7840" i="1"/>
  <c r="K7840" i="1" s="1"/>
  <c r="J7844" i="1"/>
  <c r="K7844" i="1" s="1"/>
  <c r="J7848" i="1"/>
  <c r="K7848" i="1" s="1"/>
  <c r="J7852" i="1"/>
  <c r="K7852" i="1" s="1"/>
  <c r="J7856" i="1"/>
  <c r="K7856" i="1" s="1"/>
  <c r="J7860" i="1"/>
  <c r="K7860" i="1" s="1"/>
  <c r="J7864" i="1"/>
  <c r="K7864" i="1" s="1"/>
  <c r="J7868" i="1"/>
  <c r="K7868" i="1" s="1"/>
  <c r="J7872" i="1"/>
  <c r="K7872" i="1" s="1"/>
  <c r="J7876" i="1"/>
  <c r="K7876" i="1" s="1"/>
  <c r="J7880" i="1"/>
  <c r="K7880" i="1" s="1"/>
  <c r="J7884" i="1"/>
  <c r="K7884" i="1" s="1"/>
  <c r="J7888" i="1"/>
  <c r="K7888" i="1" s="1"/>
  <c r="J7892" i="1"/>
  <c r="K7892" i="1" s="1"/>
  <c r="J7896" i="1"/>
  <c r="K7896" i="1" s="1"/>
  <c r="J7900" i="1"/>
  <c r="K7900" i="1" s="1"/>
  <c r="J7904" i="1"/>
  <c r="K7904" i="1" s="1"/>
  <c r="J7908" i="1"/>
  <c r="K7908" i="1" s="1"/>
  <c r="J7912" i="1"/>
  <c r="K7912" i="1" s="1"/>
  <c r="J7916" i="1"/>
  <c r="K7916" i="1" s="1"/>
  <c r="J7920" i="1"/>
  <c r="K7920" i="1" s="1"/>
  <c r="J7924" i="1"/>
  <c r="K7924" i="1" s="1"/>
  <c r="J7928" i="1"/>
  <c r="K7928" i="1" s="1"/>
  <c r="J7932" i="1"/>
  <c r="K7932" i="1" s="1"/>
  <c r="J7936" i="1"/>
  <c r="K7936" i="1" s="1"/>
  <c r="J7940" i="1"/>
  <c r="K7940" i="1" s="1"/>
  <c r="J7944" i="1"/>
  <c r="K7944" i="1" s="1"/>
  <c r="J7948" i="1"/>
  <c r="K7948" i="1" s="1"/>
  <c r="J7952" i="1"/>
  <c r="K7952" i="1" s="1"/>
  <c r="J7956" i="1"/>
  <c r="K7956" i="1" s="1"/>
  <c r="J7960" i="1"/>
  <c r="K7960" i="1" s="1"/>
  <c r="J7964" i="1"/>
  <c r="K7964" i="1" s="1"/>
  <c r="J7968" i="1"/>
  <c r="K7968" i="1" s="1"/>
  <c r="J7972" i="1"/>
  <c r="K7972" i="1" s="1"/>
  <c r="J7976" i="1"/>
  <c r="K7976" i="1" s="1"/>
  <c r="J7980" i="1"/>
  <c r="K7980" i="1" s="1"/>
  <c r="J7984" i="1"/>
  <c r="K7984" i="1" s="1"/>
  <c r="J7988" i="1"/>
  <c r="K7988" i="1" s="1"/>
  <c r="J7992" i="1"/>
  <c r="K7992" i="1" s="1"/>
  <c r="J7996" i="1"/>
  <c r="K7996" i="1" s="1"/>
  <c r="J8000" i="1"/>
  <c r="K8000" i="1" s="1"/>
  <c r="J8004" i="1"/>
  <c r="K8004" i="1" s="1"/>
  <c r="J8008" i="1"/>
  <c r="K8008" i="1" s="1"/>
  <c r="J8012" i="1"/>
  <c r="K8012" i="1" s="1"/>
  <c r="J8016" i="1"/>
  <c r="K8016" i="1" s="1"/>
  <c r="J8020" i="1"/>
  <c r="K8020" i="1" s="1"/>
  <c r="J8024" i="1"/>
  <c r="K8024" i="1" s="1"/>
  <c r="J8028" i="1"/>
  <c r="K8028" i="1" s="1"/>
  <c r="J8032" i="1"/>
  <c r="K8032" i="1" s="1"/>
  <c r="J8036" i="1"/>
  <c r="K8036" i="1" s="1"/>
  <c r="J8040" i="1"/>
  <c r="K8040" i="1" s="1"/>
  <c r="J4869" i="1"/>
  <c r="K4869" i="1" s="1"/>
  <c r="J4873" i="1"/>
  <c r="K4873" i="1" s="1"/>
  <c r="J4877" i="1"/>
  <c r="K4877" i="1" s="1"/>
  <c r="J4881" i="1"/>
  <c r="K4881" i="1" s="1"/>
  <c r="J4885" i="1"/>
  <c r="K4885" i="1" s="1"/>
  <c r="J4889" i="1"/>
  <c r="K4889" i="1" s="1"/>
  <c r="J4893" i="1"/>
  <c r="K4893" i="1" s="1"/>
  <c r="J4897" i="1"/>
  <c r="K4897" i="1" s="1"/>
  <c r="J4901" i="1"/>
  <c r="K4901" i="1" s="1"/>
  <c r="J4905" i="1"/>
  <c r="K4905" i="1" s="1"/>
  <c r="J4909" i="1"/>
  <c r="K4909" i="1" s="1"/>
  <c r="J4913" i="1"/>
  <c r="K4913" i="1" s="1"/>
  <c r="J4917" i="1"/>
  <c r="K4917" i="1" s="1"/>
  <c r="J4921" i="1"/>
  <c r="K4921" i="1" s="1"/>
  <c r="J4925" i="1"/>
  <c r="K4925" i="1" s="1"/>
  <c r="J4929" i="1"/>
  <c r="K4929" i="1" s="1"/>
  <c r="J4933" i="1"/>
  <c r="K4933" i="1" s="1"/>
  <c r="J4937" i="1"/>
  <c r="K4937" i="1" s="1"/>
  <c r="J4941" i="1"/>
  <c r="K4941" i="1" s="1"/>
  <c r="J4945" i="1"/>
  <c r="K4945" i="1" s="1"/>
  <c r="J4949" i="1"/>
  <c r="K4949" i="1" s="1"/>
  <c r="J4953" i="1"/>
  <c r="K4953" i="1" s="1"/>
  <c r="J4957" i="1"/>
  <c r="K4957" i="1" s="1"/>
  <c r="J4961" i="1"/>
  <c r="K4961" i="1" s="1"/>
  <c r="J4965" i="1"/>
  <c r="K4965" i="1" s="1"/>
  <c r="J4969" i="1"/>
  <c r="K4969" i="1" s="1"/>
  <c r="J4973" i="1"/>
  <c r="K4973" i="1" s="1"/>
  <c r="J4977" i="1"/>
  <c r="K4977" i="1" s="1"/>
  <c r="J4981" i="1"/>
  <c r="K4981" i="1" s="1"/>
  <c r="J4985" i="1"/>
  <c r="K4985" i="1" s="1"/>
  <c r="J4989" i="1"/>
  <c r="K4989" i="1" s="1"/>
  <c r="J4993" i="1"/>
  <c r="K4993" i="1" s="1"/>
  <c r="J4997" i="1"/>
  <c r="K4997" i="1" s="1"/>
  <c r="J5001" i="1"/>
  <c r="K5001" i="1" s="1"/>
  <c r="J5005" i="1"/>
  <c r="K5005" i="1" s="1"/>
  <c r="J5009" i="1"/>
  <c r="K5009" i="1" s="1"/>
  <c r="J5013" i="1"/>
  <c r="K5013" i="1" s="1"/>
  <c r="J5017" i="1"/>
  <c r="K5017" i="1" s="1"/>
  <c r="J5021" i="1"/>
  <c r="K5021" i="1" s="1"/>
  <c r="J5025" i="1"/>
  <c r="K5025" i="1" s="1"/>
  <c r="J5029" i="1"/>
  <c r="K5029" i="1" s="1"/>
  <c r="J5033" i="1"/>
  <c r="K5033" i="1" s="1"/>
  <c r="J5037" i="1"/>
  <c r="K5037" i="1" s="1"/>
  <c r="J5041" i="1"/>
  <c r="K5041" i="1" s="1"/>
  <c r="J5045" i="1"/>
  <c r="K5045" i="1" s="1"/>
  <c r="J5049" i="1"/>
  <c r="K5049" i="1" s="1"/>
  <c r="J5053" i="1"/>
  <c r="K5053" i="1" s="1"/>
  <c r="J5057" i="1"/>
  <c r="K5057" i="1" s="1"/>
  <c r="J5061" i="1"/>
  <c r="K5061" i="1" s="1"/>
  <c r="J5065" i="1"/>
  <c r="K5065" i="1" s="1"/>
  <c r="J5069" i="1"/>
  <c r="K5069" i="1" s="1"/>
  <c r="J5073" i="1"/>
  <c r="K5073" i="1" s="1"/>
  <c r="J5077" i="1"/>
  <c r="K5077" i="1" s="1"/>
  <c r="J5081" i="1"/>
  <c r="K5081" i="1" s="1"/>
  <c r="J5085" i="1"/>
  <c r="K5085" i="1" s="1"/>
  <c r="J5089" i="1"/>
  <c r="K5089" i="1" s="1"/>
  <c r="J5093" i="1"/>
  <c r="K5093" i="1" s="1"/>
  <c r="J5097" i="1"/>
  <c r="K5097" i="1" s="1"/>
  <c r="J5101" i="1"/>
  <c r="K5101" i="1" s="1"/>
  <c r="J5105" i="1"/>
  <c r="K5105" i="1" s="1"/>
  <c r="J5109" i="1"/>
  <c r="K5109" i="1" s="1"/>
  <c r="J5113" i="1"/>
  <c r="K5113" i="1" s="1"/>
  <c r="J5117" i="1"/>
  <c r="K5117" i="1" s="1"/>
  <c r="J5121" i="1"/>
  <c r="K5121" i="1" s="1"/>
  <c r="J5125" i="1"/>
  <c r="K5125" i="1" s="1"/>
  <c r="J5129" i="1"/>
  <c r="K5129" i="1" s="1"/>
  <c r="J5133" i="1"/>
  <c r="K5133" i="1" s="1"/>
  <c r="J5137" i="1"/>
  <c r="K5137" i="1" s="1"/>
  <c r="J5141" i="1"/>
  <c r="K5141" i="1" s="1"/>
  <c r="J5145" i="1"/>
  <c r="K5145" i="1" s="1"/>
  <c r="J5149" i="1"/>
  <c r="K5149" i="1" s="1"/>
  <c r="J5153" i="1"/>
  <c r="K5153" i="1" s="1"/>
  <c r="J5157" i="1"/>
  <c r="K5157" i="1" s="1"/>
  <c r="J5161" i="1"/>
  <c r="K5161" i="1" s="1"/>
  <c r="J5165" i="1"/>
  <c r="K5165" i="1" s="1"/>
  <c r="J5169" i="1"/>
  <c r="K5169" i="1" s="1"/>
  <c r="J5173" i="1"/>
  <c r="K5173" i="1" s="1"/>
  <c r="J5177" i="1"/>
  <c r="K5177" i="1" s="1"/>
  <c r="J5181" i="1"/>
  <c r="K5181" i="1" s="1"/>
  <c r="J5185" i="1"/>
  <c r="K5185" i="1" s="1"/>
  <c r="J5189" i="1"/>
  <c r="K5189" i="1" s="1"/>
  <c r="J5193" i="1"/>
  <c r="K5193" i="1" s="1"/>
  <c r="J5197" i="1"/>
  <c r="K5197" i="1" s="1"/>
  <c r="J5201" i="1"/>
  <c r="K5201" i="1" s="1"/>
  <c r="J5205" i="1"/>
  <c r="K5205" i="1" s="1"/>
  <c r="J5209" i="1"/>
  <c r="K5209" i="1" s="1"/>
  <c r="J5213" i="1"/>
  <c r="K5213" i="1" s="1"/>
  <c r="J5217" i="1"/>
  <c r="K5217" i="1" s="1"/>
  <c r="J5221" i="1"/>
  <c r="K5221" i="1" s="1"/>
  <c r="J5225" i="1"/>
  <c r="K5225" i="1" s="1"/>
  <c r="J5229" i="1"/>
  <c r="K5229" i="1" s="1"/>
  <c r="J5233" i="1"/>
  <c r="K5233" i="1" s="1"/>
  <c r="J5237" i="1"/>
  <c r="K5237" i="1" s="1"/>
  <c r="J5241" i="1"/>
  <c r="K5241" i="1" s="1"/>
  <c r="J5245" i="1"/>
  <c r="K5245" i="1" s="1"/>
  <c r="J5249" i="1"/>
  <c r="K5249" i="1" s="1"/>
  <c r="J5253" i="1"/>
  <c r="K5253" i="1" s="1"/>
  <c r="J5257" i="1"/>
  <c r="K5257" i="1" s="1"/>
  <c r="J5261" i="1"/>
  <c r="K5261" i="1" s="1"/>
  <c r="J5265" i="1"/>
  <c r="K5265" i="1" s="1"/>
  <c r="J5269" i="1"/>
  <c r="K5269" i="1" s="1"/>
  <c r="J5273" i="1"/>
  <c r="K5273" i="1" s="1"/>
  <c r="J5277" i="1"/>
  <c r="K5277" i="1" s="1"/>
  <c r="J5281" i="1"/>
  <c r="K5281" i="1" s="1"/>
  <c r="J5285" i="1"/>
  <c r="K5285" i="1" s="1"/>
  <c r="J5289" i="1"/>
  <c r="K5289" i="1" s="1"/>
  <c r="J5293" i="1"/>
  <c r="K5293" i="1" s="1"/>
  <c r="J5297" i="1"/>
  <c r="K5297" i="1" s="1"/>
  <c r="J5301" i="1"/>
  <c r="K5301" i="1" s="1"/>
  <c r="J5305" i="1"/>
  <c r="K5305" i="1" s="1"/>
  <c r="J5309" i="1"/>
  <c r="K5309" i="1" s="1"/>
  <c r="J5313" i="1"/>
  <c r="K5313" i="1" s="1"/>
  <c r="J5317" i="1"/>
  <c r="K5317" i="1" s="1"/>
  <c r="J5321" i="1"/>
  <c r="K5321" i="1" s="1"/>
  <c r="J5325" i="1"/>
  <c r="K5325" i="1" s="1"/>
  <c r="J5329" i="1"/>
  <c r="K5329" i="1" s="1"/>
  <c r="J5333" i="1"/>
  <c r="K5333" i="1" s="1"/>
  <c r="J5337" i="1"/>
  <c r="K5337" i="1" s="1"/>
  <c r="J5341" i="1"/>
  <c r="K5341" i="1" s="1"/>
  <c r="J5345" i="1"/>
  <c r="K5345" i="1" s="1"/>
  <c r="J5349" i="1"/>
  <c r="K5349" i="1" s="1"/>
  <c r="J5353" i="1"/>
  <c r="K5353" i="1" s="1"/>
  <c r="J5357" i="1"/>
  <c r="K5357" i="1" s="1"/>
  <c r="J5361" i="1"/>
  <c r="K5361" i="1" s="1"/>
  <c r="J5365" i="1"/>
  <c r="K5365" i="1" s="1"/>
  <c r="J5369" i="1"/>
  <c r="K5369" i="1" s="1"/>
  <c r="J5373" i="1"/>
  <c r="K5373" i="1" s="1"/>
  <c r="J5377" i="1"/>
  <c r="K5377" i="1" s="1"/>
  <c r="J5381" i="1"/>
  <c r="K5381" i="1" s="1"/>
  <c r="J5385" i="1"/>
  <c r="K5385" i="1" s="1"/>
  <c r="J5389" i="1"/>
  <c r="K5389" i="1" s="1"/>
  <c r="J5393" i="1"/>
  <c r="K5393" i="1" s="1"/>
  <c r="J5397" i="1"/>
  <c r="K5397" i="1" s="1"/>
  <c r="J5401" i="1"/>
  <c r="K5401" i="1" s="1"/>
  <c r="J5405" i="1"/>
  <c r="K5405" i="1" s="1"/>
  <c r="J5409" i="1"/>
  <c r="K5409" i="1" s="1"/>
  <c r="J5413" i="1"/>
  <c r="K5413" i="1" s="1"/>
  <c r="J5417" i="1"/>
  <c r="K5417" i="1" s="1"/>
  <c r="J5421" i="1"/>
  <c r="K5421" i="1" s="1"/>
  <c r="J5425" i="1"/>
  <c r="K5425" i="1" s="1"/>
  <c r="J5429" i="1"/>
  <c r="K5429" i="1" s="1"/>
  <c r="J5433" i="1"/>
  <c r="K5433" i="1" s="1"/>
  <c r="J5437" i="1"/>
  <c r="K5437" i="1" s="1"/>
  <c r="J5441" i="1"/>
  <c r="K5441" i="1" s="1"/>
  <c r="J5445" i="1"/>
  <c r="K5445" i="1" s="1"/>
  <c r="J5449" i="1"/>
  <c r="K5449" i="1" s="1"/>
  <c r="J5453" i="1"/>
  <c r="K5453" i="1" s="1"/>
  <c r="J5457" i="1"/>
  <c r="K5457" i="1" s="1"/>
  <c r="J5461" i="1"/>
  <c r="K5461" i="1" s="1"/>
  <c r="J5465" i="1"/>
  <c r="K5465" i="1" s="1"/>
  <c r="J5469" i="1"/>
  <c r="K5469" i="1" s="1"/>
  <c r="J5473" i="1"/>
  <c r="K5473" i="1" s="1"/>
  <c r="J5477" i="1"/>
  <c r="K5477" i="1" s="1"/>
  <c r="J5481" i="1"/>
  <c r="K5481" i="1" s="1"/>
  <c r="J5485" i="1"/>
  <c r="K5485" i="1" s="1"/>
  <c r="J5489" i="1"/>
  <c r="K5489" i="1" s="1"/>
  <c r="J5493" i="1"/>
  <c r="K5493" i="1" s="1"/>
  <c r="J5497" i="1"/>
  <c r="K5497" i="1" s="1"/>
  <c r="J5501" i="1"/>
  <c r="K5501" i="1" s="1"/>
  <c r="J5505" i="1"/>
  <c r="K5505" i="1" s="1"/>
  <c r="J5509" i="1"/>
  <c r="K5509" i="1" s="1"/>
  <c r="J5513" i="1"/>
  <c r="K5513" i="1" s="1"/>
  <c r="J5517" i="1"/>
  <c r="K5517" i="1" s="1"/>
  <c r="J5521" i="1"/>
  <c r="K5521" i="1" s="1"/>
  <c r="J5525" i="1"/>
  <c r="K5525" i="1" s="1"/>
  <c r="J5529" i="1"/>
  <c r="K5529" i="1" s="1"/>
  <c r="J5533" i="1"/>
  <c r="K5533" i="1" s="1"/>
  <c r="J5537" i="1"/>
  <c r="K5537" i="1" s="1"/>
  <c r="J5541" i="1"/>
  <c r="K5541" i="1" s="1"/>
  <c r="J5545" i="1"/>
  <c r="K5545" i="1" s="1"/>
  <c r="J5549" i="1"/>
  <c r="K5549" i="1" s="1"/>
  <c r="J5553" i="1"/>
  <c r="K5553" i="1" s="1"/>
  <c r="J5557" i="1"/>
  <c r="K5557" i="1" s="1"/>
  <c r="J5561" i="1"/>
  <c r="K5561" i="1" s="1"/>
  <c r="J5565" i="1"/>
  <c r="K5565" i="1" s="1"/>
  <c r="J5569" i="1"/>
  <c r="K5569" i="1" s="1"/>
  <c r="J5573" i="1"/>
  <c r="K5573" i="1" s="1"/>
  <c r="J5577" i="1"/>
  <c r="K5577" i="1" s="1"/>
  <c r="J5581" i="1"/>
  <c r="K5581" i="1" s="1"/>
  <c r="J5585" i="1"/>
  <c r="K5585" i="1" s="1"/>
  <c r="J5589" i="1"/>
  <c r="K5589" i="1" s="1"/>
  <c r="J5593" i="1"/>
  <c r="K5593" i="1" s="1"/>
  <c r="J5597" i="1"/>
  <c r="K5597" i="1" s="1"/>
  <c r="J5601" i="1"/>
  <c r="K5601" i="1" s="1"/>
  <c r="J5605" i="1"/>
  <c r="K5605" i="1" s="1"/>
  <c r="J5609" i="1"/>
  <c r="K5609" i="1" s="1"/>
  <c r="J5613" i="1"/>
  <c r="K5613" i="1" s="1"/>
  <c r="J5617" i="1"/>
  <c r="K5617" i="1" s="1"/>
  <c r="J5621" i="1"/>
  <c r="K5621" i="1" s="1"/>
  <c r="J5625" i="1"/>
  <c r="K5625" i="1" s="1"/>
  <c r="J5629" i="1"/>
  <c r="K5629" i="1" s="1"/>
  <c r="J5633" i="1"/>
  <c r="K5633" i="1" s="1"/>
  <c r="J5637" i="1"/>
  <c r="K5637" i="1" s="1"/>
  <c r="J5641" i="1"/>
  <c r="K5641" i="1" s="1"/>
  <c r="J5645" i="1"/>
  <c r="K5645" i="1" s="1"/>
  <c r="J5649" i="1"/>
  <c r="K5649" i="1" s="1"/>
  <c r="J5653" i="1"/>
  <c r="K5653" i="1" s="1"/>
  <c r="J5657" i="1"/>
  <c r="K5657" i="1" s="1"/>
  <c r="J5661" i="1"/>
  <c r="K5661" i="1" s="1"/>
  <c r="J5665" i="1"/>
  <c r="K5665" i="1" s="1"/>
  <c r="J5669" i="1"/>
  <c r="K5669" i="1" s="1"/>
  <c r="J5673" i="1"/>
  <c r="K5673" i="1" s="1"/>
  <c r="J5677" i="1"/>
  <c r="K5677" i="1" s="1"/>
  <c r="J5681" i="1"/>
  <c r="K5681" i="1" s="1"/>
  <c r="J5685" i="1"/>
  <c r="K5685" i="1" s="1"/>
  <c r="J5689" i="1"/>
  <c r="K5689" i="1" s="1"/>
  <c r="J5693" i="1"/>
  <c r="K5693" i="1" s="1"/>
  <c r="J5697" i="1"/>
  <c r="K5697" i="1" s="1"/>
  <c r="J5701" i="1"/>
  <c r="K5701" i="1" s="1"/>
  <c r="J5705" i="1"/>
  <c r="K5705" i="1" s="1"/>
  <c r="J5709" i="1"/>
  <c r="K5709" i="1" s="1"/>
  <c r="J5713" i="1"/>
  <c r="K5713" i="1" s="1"/>
  <c r="J5717" i="1"/>
  <c r="K5717" i="1" s="1"/>
  <c r="J5721" i="1"/>
  <c r="K5721" i="1" s="1"/>
  <c r="J5725" i="1"/>
  <c r="K5725" i="1" s="1"/>
  <c r="J5729" i="1"/>
  <c r="K5729" i="1" s="1"/>
  <c r="J5733" i="1"/>
  <c r="K5733" i="1" s="1"/>
  <c r="J5737" i="1"/>
  <c r="K5737" i="1" s="1"/>
  <c r="J5741" i="1"/>
  <c r="K5741" i="1" s="1"/>
  <c r="J5745" i="1"/>
  <c r="K5745" i="1" s="1"/>
  <c r="J5749" i="1"/>
  <c r="K5749" i="1" s="1"/>
  <c r="J5753" i="1"/>
  <c r="K5753" i="1" s="1"/>
  <c r="J5757" i="1"/>
  <c r="K5757" i="1" s="1"/>
  <c r="J5761" i="1"/>
  <c r="K5761" i="1" s="1"/>
  <c r="J5765" i="1"/>
  <c r="K5765" i="1" s="1"/>
  <c r="J5769" i="1"/>
  <c r="K5769" i="1" s="1"/>
  <c r="J5773" i="1"/>
  <c r="K5773" i="1" s="1"/>
  <c r="J5777" i="1"/>
  <c r="K5777" i="1" s="1"/>
  <c r="J5781" i="1"/>
  <c r="K5781" i="1" s="1"/>
  <c r="J5785" i="1"/>
  <c r="K5785" i="1" s="1"/>
  <c r="J5789" i="1"/>
  <c r="K5789" i="1" s="1"/>
  <c r="J5793" i="1"/>
  <c r="K5793" i="1" s="1"/>
  <c r="J5797" i="1"/>
  <c r="K5797" i="1" s="1"/>
  <c r="J5801" i="1"/>
  <c r="K5801" i="1" s="1"/>
  <c r="J5805" i="1"/>
  <c r="K5805" i="1" s="1"/>
  <c r="J5809" i="1"/>
  <c r="K5809" i="1" s="1"/>
  <c r="J5813" i="1"/>
  <c r="K5813" i="1" s="1"/>
  <c r="J5817" i="1"/>
  <c r="K5817" i="1" s="1"/>
  <c r="J5821" i="1"/>
  <c r="K5821" i="1" s="1"/>
  <c r="J5825" i="1"/>
  <c r="K5825" i="1" s="1"/>
  <c r="J5829" i="1"/>
  <c r="K5829" i="1" s="1"/>
  <c r="J5833" i="1"/>
  <c r="K5833" i="1" s="1"/>
  <c r="J5837" i="1"/>
  <c r="K5837" i="1" s="1"/>
  <c r="J5841" i="1"/>
  <c r="K5841" i="1" s="1"/>
  <c r="J5845" i="1"/>
  <c r="K5845" i="1" s="1"/>
  <c r="J5849" i="1"/>
  <c r="K5849" i="1" s="1"/>
  <c r="J5853" i="1"/>
  <c r="K5853" i="1" s="1"/>
  <c r="J5857" i="1"/>
  <c r="K5857" i="1" s="1"/>
  <c r="J5861" i="1"/>
  <c r="K5861" i="1" s="1"/>
  <c r="J5865" i="1"/>
  <c r="K5865" i="1" s="1"/>
  <c r="J5869" i="1"/>
  <c r="K5869" i="1" s="1"/>
  <c r="J5873" i="1"/>
  <c r="K5873" i="1" s="1"/>
  <c r="J5877" i="1"/>
  <c r="K5877" i="1" s="1"/>
  <c r="J5881" i="1"/>
  <c r="K5881" i="1" s="1"/>
  <c r="J5885" i="1"/>
  <c r="K5885" i="1" s="1"/>
  <c r="J5889" i="1"/>
  <c r="K5889" i="1" s="1"/>
  <c r="J5893" i="1"/>
  <c r="K5893" i="1" s="1"/>
  <c r="J5897" i="1"/>
  <c r="K5897" i="1" s="1"/>
  <c r="J5901" i="1"/>
  <c r="K5901" i="1" s="1"/>
  <c r="J5905" i="1"/>
  <c r="K5905" i="1" s="1"/>
  <c r="J5909" i="1"/>
  <c r="K5909" i="1" s="1"/>
  <c r="J5913" i="1"/>
  <c r="K5913" i="1" s="1"/>
  <c r="J5917" i="1"/>
  <c r="K5917" i="1" s="1"/>
  <c r="J5921" i="1"/>
  <c r="K5921" i="1" s="1"/>
  <c r="J5925" i="1"/>
  <c r="K5925" i="1" s="1"/>
  <c r="J5929" i="1"/>
  <c r="K5929" i="1" s="1"/>
  <c r="J5933" i="1"/>
  <c r="K5933" i="1" s="1"/>
  <c r="J5937" i="1"/>
  <c r="K5937" i="1" s="1"/>
  <c r="J5941" i="1"/>
  <c r="K5941" i="1" s="1"/>
  <c r="J5945" i="1"/>
  <c r="K5945" i="1" s="1"/>
  <c r="J5949" i="1"/>
  <c r="K5949" i="1" s="1"/>
  <c r="J5953" i="1"/>
  <c r="K5953" i="1" s="1"/>
  <c r="J5957" i="1"/>
  <c r="K5957" i="1" s="1"/>
  <c r="J5961" i="1"/>
  <c r="K5961" i="1" s="1"/>
  <c r="J5965" i="1"/>
  <c r="K5965" i="1" s="1"/>
  <c r="J5969" i="1"/>
  <c r="K5969" i="1" s="1"/>
  <c r="J5973" i="1"/>
  <c r="K5973" i="1" s="1"/>
  <c r="J5977" i="1"/>
  <c r="K5977" i="1" s="1"/>
  <c r="J5981" i="1"/>
  <c r="K5981" i="1" s="1"/>
  <c r="J5985" i="1"/>
  <c r="K5985" i="1" s="1"/>
  <c r="J5989" i="1"/>
  <c r="K5989" i="1" s="1"/>
  <c r="J5993" i="1"/>
  <c r="K5993" i="1" s="1"/>
  <c r="J5997" i="1"/>
  <c r="K5997" i="1" s="1"/>
  <c r="J6001" i="1"/>
  <c r="K6001" i="1" s="1"/>
  <c r="J6005" i="1"/>
  <c r="K6005" i="1" s="1"/>
  <c r="J6009" i="1"/>
  <c r="K6009" i="1" s="1"/>
  <c r="J6013" i="1"/>
  <c r="K6013" i="1" s="1"/>
  <c r="J6017" i="1"/>
  <c r="K6017" i="1" s="1"/>
  <c r="J6021" i="1"/>
  <c r="K6021" i="1" s="1"/>
  <c r="J6025" i="1"/>
  <c r="K6025" i="1" s="1"/>
  <c r="J6029" i="1"/>
  <c r="K6029" i="1" s="1"/>
  <c r="J6033" i="1"/>
  <c r="K6033" i="1" s="1"/>
  <c r="J6037" i="1"/>
  <c r="K6037" i="1" s="1"/>
  <c r="J6041" i="1"/>
  <c r="K6041" i="1" s="1"/>
  <c r="J6045" i="1"/>
  <c r="K6045" i="1" s="1"/>
  <c r="J6049" i="1"/>
  <c r="K6049" i="1" s="1"/>
  <c r="J6053" i="1"/>
  <c r="K6053" i="1" s="1"/>
  <c r="J6057" i="1"/>
  <c r="K6057" i="1" s="1"/>
  <c r="J6061" i="1"/>
  <c r="K6061" i="1" s="1"/>
  <c r="J6065" i="1"/>
  <c r="K6065" i="1" s="1"/>
  <c r="J6069" i="1"/>
  <c r="K6069" i="1" s="1"/>
  <c r="J6073" i="1"/>
  <c r="K6073" i="1" s="1"/>
  <c r="J6077" i="1"/>
  <c r="K6077" i="1" s="1"/>
  <c r="J6081" i="1"/>
  <c r="K6081" i="1" s="1"/>
  <c r="J6085" i="1"/>
  <c r="K6085" i="1" s="1"/>
  <c r="J6089" i="1"/>
  <c r="K6089" i="1" s="1"/>
  <c r="J6093" i="1"/>
  <c r="K6093" i="1" s="1"/>
  <c r="J6097" i="1"/>
  <c r="K6097" i="1" s="1"/>
  <c r="J6101" i="1"/>
  <c r="K6101" i="1" s="1"/>
  <c r="J6105" i="1"/>
  <c r="K6105" i="1" s="1"/>
  <c r="J6109" i="1"/>
  <c r="K6109" i="1" s="1"/>
  <c r="J6113" i="1"/>
  <c r="K6113" i="1" s="1"/>
  <c r="J6117" i="1"/>
  <c r="K6117" i="1" s="1"/>
  <c r="J6121" i="1"/>
  <c r="K6121" i="1" s="1"/>
  <c r="J6125" i="1"/>
  <c r="K6125" i="1" s="1"/>
  <c r="J6129" i="1"/>
  <c r="K6129" i="1" s="1"/>
  <c r="J6133" i="1"/>
  <c r="K6133" i="1" s="1"/>
  <c r="J6137" i="1"/>
  <c r="K6137" i="1" s="1"/>
  <c r="J6141" i="1"/>
  <c r="K6141" i="1" s="1"/>
  <c r="J6145" i="1"/>
  <c r="K6145" i="1" s="1"/>
  <c r="J6149" i="1"/>
  <c r="K6149" i="1" s="1"/>
  <c r="J6153" i="1"/>
  <c r="K6153" i="1" s="1"/>
  <c r="J6157" i="1"/>
  <c r="K6157" i="1" s="1"/>
  <c r="J6161" i="1"/>
  <c r="K6161" i="1" s="1"/>
  <c r="J6165" i="1"/>
  <c r="K6165" i="1" s="1"/>
  <c r="J6169" i="1"/>
  <c r="K6169" i="1" s="1"/>
  <c r="J6173" i="1"/>
  <c r="K6173" i="1" s="1"/>
  <c r="J6177" i="1"/>
  <c r="K6177" i="1" s="1"/>
  <c r="J6181" i="1"/>
  <c r="K6181" i="1" s="1"/>
  <c r="J6185" i="1"/>
  <c r="K6185" i="1" s="1"/>
  <c r="J6189" i="1"/>
  <c r="K6189" i="1" s="1"/>
  <c r="J6193" i="1"/>
  <c r="K6193" i="1" s="1"/>
  <c r="J6197" i="1"/>
  <c r="K6197" i="1" s="1"/>
  <c r="J6201" i="1"/>
  <c r="K6201" i="1" s="1"/>
  <c r="J6205" i="1"/>
  <c r="K6205" i="1" s="1"/>
  <c r="J6209" i="1"/>
  <c r="K6209" i="1" s="1"/>
  <c r="J6213" i="1"/>
  <c r="K6213" i="1" s="1"/>
  <c r="J6217" i="1"/>
  <c r="K6217" i="1" s="1"/>
  <c r="J6221" i="1"/>
  <c r="K6221" i="1" s="1"/>
  <c r="J6225" i="1"/>
  <c r="K6225" i="1" s="1"/>
  <c r="J6229" i="1"/>
  <c r="K6229" i="1" s="1"/>
  <c r="J6233" i="1"/>
  <c r="K6233" i="1" s="1"/>
  <c r="J6237" i="1"/>
  <c r="K6237" i="1" s="1"/>
  <c r="J6241" i="1"/>
  <c r="K6241" i="1" s="1"/>
  <c r="J6245" i="1"/>
  <c r="K6245" i="1" s="1"/>
  <c r="J6249" i="1"/>
  <c r="K6249" i="1" s="1"/>
  <c r="J6253" i="1"/>
  <c r="K6253" i="1" s="1"/>
  <c r="J6257" i="1"/>
  <c r="K6257" i="1" s="1"/>
  <c r="J6261" i="1"/>
  <c r="K6261" i="1" s="1"/>
  <c r="J6265" i="1"/>
  <c r="K6265" i="1" s="1"/>
  <c r="J6269" i="1"/>
  <c r="K6269" i="1" s="1"/>
  <c r="J6273" i="1"/>
  <c r="K6273" i="1" s="1"/>
  <c r="J6277" i="1"/>
  <c r="K6277" i="1" s="1"/>
  <c r="J6281" i="1"/>
  <c r="K6281" i="1" s="1"/>
  <c r="J6285" i="1"/>
  <c r="K6285" i="1" s="1"/>
  <c r="J6289" i="1"/>
  <c r="K6289" i="1" s="1"/>
  <c r="J6293" i="1"/>
  <c r="K6293" i="1" s="1"/>
  <c r="J6297" i="1"/>
  <c r="K6297" i="1" s="1"/>
  <c r="J6301" i="1"/>
  <c r="K6301" i="1" s="1"/>
  <c r="J6305" i="1"/>
  <c r="K6305" i="1" s="1"/>
  <c r="J6309" i="1"/>
  <c r="K6309" i="1" s="1"/>
  <c r="J6313" i="1"/>
  <c r="K6313" i="1" s="1"/>
  <c r="J6317" i="1"/>
  <c r="K6317" i="1" s="1"/>
  <c r="J6321" i="1"/>
  <c r="K6321" i="1" s="1"/>
  <c r="J6325" i="1"/>
  <c r="K6325" i="1" s="1"/>
  <c r="J6329" i="1"/>
  <c r="K6329" i="1" s="1"/>
  <c r="J6333" i="1"/>
  <c r="K6333" i="1" s="1"/>
  <c r="J6337" i="1"/>
  <c r="K6337" i="1" s="1"/>
  <c r="J6341" i="1"/>
  <c r="K6341" i="1" s="1"/>
  <c r="J6345" i="1"/>
  <c r="K6345" i="1" s="1"/>
  <c r="J6349" i="1"/>
  <c r="K6349" i="1" s="1"/>
  <c r="J6353" i="1"/>
  <c r="K6353" i="1" s="1"/>
  <c r="J6357" i="1"/>
  <c r="K6357" i="1" s="1"/>
  <c r="J6361" i="1"/>
  <c r="K6361" i="1" s="1"/>
  <c r="J6365" i="1"/>
  <c r="K6365" i="1" s="1"/>
  <c r="J6369" i="1"/>
  <c r="K6369" i="1" s="1"/>
  <c r="J6373" i="1"/>
  <c r="K6373" i="1" s="1"/>
  <c r="J6377" i="1"/>
  <c r="K6377" i="1" s="1"/>
  <c r="J6381" i="1"/>
  <c r="K6381" i="1" s="1"/>
  <c r="J6385" i="1"/>
  <c r="K6385" i="1" s="1"/>
  <c r="J6389" i="1"/>
  <c r="K6389" i="1" s="1"/>
  <c r="J6393" i="1"/>
  <c r="K6393" i="1" s="1"/>
  <c r="J6397" i="1"/>
  <c r="K6397" i="1" s="1"/>
  <c r="J6401" i="1"/>
  <c r="K6401" i="1" s="1"/>
  <c r="J6405" i="1"/>
  <c r="K6405" i="1" s="1"/>
  <c r="J6409" i="1"/>
  <c r="K6409" i="1" s="1"/>
  <c r="J6413" i="1"/>
  <c r="K6413" i="1" s="1"/>
  <c r="J6417" i="1"/>
  <c r="K6417" i="1" s="1"/>
  <c r="J6421" i="1"/>
  <c r="K6421" i="1" s="1"/>
  <c r="J6425" i="1"/>
  <c r="K6425" i="1" s="1"/>
  <c r="J6429" i="1"/>
  <c r="K6429" i="1" s="1"/>
  <c r="J6433" i="1"/>
  <c r="K6433" i="1" s="1"/>
  <c r="J6437" i="1"/>
  <c r="K6437" i="1" s="1"/>
  <c r="J6441" i="1"/>
  <c r="K6441" i="1" s="1"/>
  <c r="J6445" i="1"/>
  <c r="K6445" i="1" s="1"/>
  <c r="J6449" i="1"/>
  <c r="K6449" i="1" s="1"/>
  <c r="J6453" i="1"/>
  <c r="K6453" i="1" s="1"/>
  <c r="J6457" i="1"/>
  <c r="K6457" i="1" s="1"/>
  <c r="J6461" i="1"/>
  <c r="K6461" i="1" s="1"/>
  <c r="J6465" i="1"/>
  <c r="K6465" i="1" s="1"/>
  <c r="J6469" i="1"/>
  <c r="K6469" i="1" s="1"/>
  <c r="J6473" i="1"/>
  <c r="K6473" i="1" s="1"/>
  <c r="J6477" i="1"/>
  <c r="K6477" i="1" s="1"/>
  <c r="J6481" i="1"/>
  <c r="K6481" i="1" s="1"/>
  <c r="J6485" i="1"/>
  <c r="K6485" i="1" s="1"/>
  <c r="J6489" i="1"/>
  <c r="K6489" i="1" s="1"/>
  <c r="J6493" i="1"/>
  <c r="K6493" i="1" s="1"/>
  <c r="J6497" i="1"/>
  <c r="K6497" i="1" s="1"/>
  <c r="J6501" i="1"/>
  <c r="K6501" i="1" s="1"/>
  <c r="J6505" i="1"/>
  <c r="K6505" i="1" s="1"/>
  <c r="J6509" i="1"/>
  <c r="K6509" i="1" s="1"/>
  <c r="J6513" i="1"/>
  <c r="K6513" i="1" s="1"/>
  <c r="J6517" i="1"/>
  <c r="K6517" i="1" s="1"/>
  <c r="J6521" i="1"/>
  <c r="K6521" i="1" s="1"/>
  <c r="J6525" i="1"/>
  <c r="K6525" i="1" s="1"/>
  <c r="J6529" i="1"/>
  <c r="K6529" i="1" s="1"/>
  <c r="J6533" i="1"/>
  <c r="K6533" i="1" s="1"/>
  <c r="J6537" i="1"/>
  <c r="K6537" i="1" s="1"/>
  <c r="J6541" i="1"/>
  <c r="K6541" i="1" s="1"/>
  <c r="J6545" i="1"/>
  <c r="K6545" i="1" s="1"/>
  <c r="J6549" i="1"/>
  <c r="K6549" i="1" s="1"/>
  <c r="J6553" i="1"/>
  <c r="K6553" i="1" s="1"/>
  <c r="J6557" i="1"/>
  <c r="K6557" i="1" s="1"/>
  <c r="J6561" i="1"/>
  <c r="K6561" i="1" s="1"/>
  <c r="J6565" i="1"/>
  <c r="K6565" i="1" s="1"/>
  <c r="J6569" i="1"/>
  <c r="K6569" i="1" s="1"/>
  <c r="J6573" i="1"/>
  <c r="K6573" i="1" s="1"/>
  <c r="J6577" i="1"/>
  <c r="K6577" i="1" s="1"/>
  <c r="J6581" i="1"/>
  <c r="K6581" i="1" s="1"/>
  <c r="J6585" i="1"/>
  <c r="K6585" i="1" s="1"/>
  <c r="J6589" i="1"/>
  <c r="K6589" i="1" s="1"/>
  <c r="J6593" i="1"/>
  <c r="K6593" i="1" s="1"/>
  <c r="J6597" i="1"/>
  <c r="K6597" i="1" s="1"/>
  <c r="J6601" i="1"/>
  <c r="K6601" i="1" s="1"/>
  <c r="J6605" i="1"/>
  <c r="K6605" i="1" s="1"/>
  <c r="J6609" i="1"/>
  <c r="K6609" i="1" s="1"/>
  <c r="J6613" i="1"/>
  <c r="K6613" i="1" s="1"/>
  <c r="J6617" i="1"/>
  <c r="K6617" i="1" s="1"/>
  <c r="J6621" i="1"/>
  <c r="K6621" i="1" s="1"/>
  <c r="J6625" i="1"/>
  <c r="K6625" i="1" s="1"/>
  <c r="J6629" i="1"/>
  <c r="K6629" i="1" s="1"/>
  <c r="J6633" i="1"/>
  <c r="K6633" i="1" s="1"/>
  <c r="J6637" i="1"/>
  <c r="K6637" i="1" s="1"/>
  <c r="J6641" i="1"/>
  <c r="K6641" i="1" s="1"/>
  <c r="J6645" i="1"/>
  <c r="K6645" i="1" s="1"/>
  <c r="J6649" i="1"/>
  <c r="K6649" i="1" s="1"/>
  <c r="J6653" i="1"/>
  <c r="K6653" i="1" s="1"/>
  <c r="J6657" i="1"/>
  <c r="K6657" i="1" s="1"/>
  <c r="J6661" i="1"/>
  <c r="K6661" i="1" s="1"/>
  <c r="J6665" i="1"/>
  <c r="K6665" i="1" s="1"/>
  <c r="J6669" i="1"/>
  <c r="K6669" i="1" s="1"/>
  <c r="J6673" i="1"/>
  <c r="K6673" i="1" s="1"/>
  <c r="J6677" i="1"/>
  <c r="K6677" i="1" s="1"/>
  <c r="J6681" i="1"/>
  <c r="K6681" i="1" s="1"/>
  <c r="J6685" i="1"/>
  <c r="K6685" i="1" s="1"/>
  <c r="J6689" i="1"/>
  <c r="K6689" i="1" s="1"/>
  <c r="J6693" i="1"/>
  <c r="K6693" i="1" s="1"/>
  <c r="J6697" i="1"/>
  <c r="K6697" i="1" s="1"/>
  <c r="J6701" i="1"/>
  <c r="K6701" i="1" s="1"/>
  <c r="J6705" i="1"/>
  <c r="K6705" i="1" s="1"/>
  <c r="J6709" i="1"/>
  <c r="K6709" i="1" s="1"/>
  <c r="J6713" i="1"/>
  <c r="K6713" i="1" s="1"/>
  <c r="J6717" i="1"/>
  <c r="K6717" i="1" s="1"/>
  <c r="J6721" i="1"/>
  <c r="K6721" i="1" s="1"/>
  <c r="J6725" i="1"/>
  <c r="K6725" i="1" s="1"/>
  <c r="J6729" i="1"/>
  <c r="K6729" i="1" s="1"/>
  <c r="J6733" i="1"/>
  <c r="K6733" i="1" s="1"/>
  <c r="J6737" i="1"/>
  <c r="K6737" i="1" s="1"/>
  <c r="J6741" i="1"/>
  <c r="K6741" i="1" s="1"/>
  <c r="J6745" i="1"/>
  <c r="K6745" i="1" s="1"/>
  <c r="J6749" i="1"/>
  <c r="K6749" i="1" s="1"/>
  <c r="J6753" i="1"/>
  <c r="K6753" i="1" s="1"/>
  <c r="J6757" i="1"/>
  <c r="K6757" i="1" s="1"/>
  <c r="J6761" i="1"/>
  <c r="K6761" i="1" s="1"/>
  <c r="J6765" i="1"/>
  <c r="K6765" i="1" s="1"/>
  <c r="J6769" i="1"/>
  <c r="K6769" i="1" s="1"/>
  <c r="J6773" i="1"/>
  <c r="K6773" i="1" s="1"/>
  <c r="J6777" i="1"/>
  <c r="K6777" i="1" s="1"/>
  <c r="J6781" i="1"/>
  <c r="K6781" i="1" s="1"/>
  <c r="J6785" i="1"/>
  <c r="K6785" i="1" s="1"/>
  <c r="J6789" i="1"/>
  <c r="K6789" i="1" s="1"/>
  <c r="J6793" i="1"/>
  <c r="K6793" i="1" s="1"/>
  <c r="J6797" i="1"/>
  <c r="K6797" i="1" s="1"/>
  <c r="J6801" i="1"/>
  <c r="K6801" i="1" s="1"/>
  <c r="J6805" i="1"/>
  <c r="K6805" i="1" s="1"/>
  <c r="J6809" i="1"/>
  <c r="K6809" i="1" s="1"/>
  <c r="J6813" i="1"/>
  <c r="K6813" i="1" s="1"/>
  <c r="J6817" i="1"/>
  <c r="K6817" i="1" s="1"/>
  <c r="J6821" i="1"/>
  <c r="K6821" i="1" s="1"/>
  <c r="J6825" i="1"/>
  <c r="K6825" i="1" s="1"/>
  <c r="J6829" i="1"/>
  <c r="K6829" i="1" s="1"/>
  <c r="J6833" i="1"/>
  <c r="K6833" i="1" s="1"/>
  <c r="J6837" i="1"/>
  <c r="K6837" i="1" s="1"/>
  <c r="J6841" i="1"/>
  <c r="K6841" i="1" s="1"/>
  <c r="J6845" i="1"/>
  <c r="K6845" i="1" s="1"/>
  <c r="J6849" i="1"/>
  <c r="K6849" i="1" s="1"/>
  <c r="J6853" i="1"/>
  <c r="K6853" i="1" s="1"/>
  <c r="J6857" i="1"/>
  <c r="K6857" i="1" s="1"/>
  <c r="J6861" i="1"/>
  <c r="K6861" i="1" s="1"/>
  <c r="J6865" i="1"/>
  <c r="K6865" i="1" s="1"/>
  <c r="J6869" i="1"/>
  <c r="K6869" i="1" s="1"/>
  <c r="J6873" i="1"/>
  <c r="K6873" i="1" s="1"/>
  <c r="J6877" i="1"/>
  <c r="K6877" i="1" s="1"/>
  <c r="J6881" i="1"/>
  <c r="K6881" i="1" s="1"/>
  <c r="J6885" i="1"/>
  <c r="K6885" i="1" s="1"/>
  <c r="J6889" i="1"/>
  <c r="K6889" i="1" s="1"/>
  <c r="J6893" i="1"/>
  <c r="K6893" i="1" s="1"/>
  <c r="J6897" i="1"/>
  <c r="K6897" i="1" s="1"/>
  <c r="J6901" i="1"/>
  <c r="K6901" i="1" s="1"/>
  <c r="J6905" i="1"/>
  <c r="K6905" i="1" s="1"/>
  <c r="J6909" i="1"/>
  <c r="K6909" i="1" s="1"/>
  <c r="J6913" i="1"/>
  <c r="K6913" i="1" s="1"/>
  <c r="J6917" i="1"/>
  <c r="K6917" i="1" s="1"/>
  <c r="J6921" i="1"/>
  <c r="K6921" i="1" s="1"/>
  <c r="J6925" i="1"/>
  <c r="K6925" i="1" s="1"/>
  <c r="J6929" i="1"/>
  <c r="K6929" i="1" s="1"/>
  <c r="J6933" i="1"/>
  <c r="K6933" i="1" s="1"/>
  <c r="J6937" i="1"/>
  <c r="K6937" i="1" s="1"/>
  <c r="J6941" i="1"/>
  <c r="K6941" i="1" s="1"/>
  <c r="J6945" i="1"/>
  <c r="K6945" i="1" s="1"/>
  <c r="J6949" i="1"/>
  <c r="K6949" i="1" s="1"/>
  <c r="J6953" i="1"/>
  <c r="K6953" i="1" s="1"/>
  <c r="J6957" i="1"/>
  <c r="K6957" i="1" s="1"/>
  <c r="J6961" i="1"/>
  <c r="K6961" i="1" s="1"/>
  <c r="J6965" i="1"/>
  <c r="K6965" i="1" s="1"/>
  <c r="J6969" i="1"/>
  <c r="K6969" i="1" s="1"/>
  <c r="J6973" i="1"/>
  <c r="K6973" i="1" s="1"/>
  <c r="J6977" i="1"/>
  <c r="K6977" i="1" s="1"/>
  <c r="J6981" i="1"/>
  <c r="K6981" i="1" s="1"/>
  <c r="J6985" i="1"/>
  <c r="K6985" i="1" s="1"/>
  <c r="J6989" i="1"/>
  <c r="K6989" i="1" s="1"/>
  <c r="J6993" i="1"/>
  <c r="K6993" i="1" s="1"/>
  <c r="J6997" i="1"/>
  <c r="K6997" i="1" s="1"/>
  <c r="J7001" i="1"/>
  <c r="K7001" i="1" s="1"/>
  <c r="J7005" i="1"/>
  <c r="K7005" i="1" s="1"/>
  <c r="J7009" i="1"/>
  <c r="K7009" i="1" s="1"/>
  <c r="J7013" i="1"/>
  <c r="K7013" i="1" s="1"/>
  <c r="J7017" i="1"/>
  <c r="K7017" i="1" s="1"/>
  <c r="J7021" i="1"/>
  <c r="K7021" i="1" s="1"/>
  <c r="J7025" i="1"/>
  <c r="K7025" i="1" s="1"/>
  <c r="J7029" i="1"/>
  <c r="K7029" i="1" s="1"/>
  <c r="J7033" i="1"/>
  <c r="K7033" i="1" s="1"/>
  <c r="J7037" i="1"/>
  <c r="K7037" i="1" s="1"/>
  <c r="J7041" i="1"/>
  <c r="K7041" i="1" s="1"/>
  <c r="J7045" i="1"/>
  <c r="K7045" i="1" s="1"/>
  <c r="J7049" i="1"/>
  <c r="K7049" i="1" s="1"/>
  <c r="J7053" i="1"/>
  <c r="K7053" i="1" s="1"/>
  <c r="J7057" i="1"/>
  <c r="K7057" i="1" s="1"/>
  <c r="J7061" i="1"/>
  <c r="K7061" i="1" s="1"/>
  <c r="J7065" i="1"/>
  <c r="K7065" i="1" s="1"/>
  <c r="J7069" i="1"/>
  <c r="K7069" i="1" s="1"/>
  <c r="J7073" i="1"/>
  <c r="K7073" i="1" s="1"/>
  <c r="J7077" i="1"/>
  <c r="K7077" i="1" s="1"/>
  <c r="J7081" i="1"/>
  <c r="K7081" i="1" s="1"/>
  <c r="J7085" i="1"/>
  <c r="K7085" i="1" s="1"/>
  <c r="J7089" i="1"/>
  <c r="K7089" i="1" s="1"/>
  <c r="J7093" i="1"/>
  <c r="K7093" i="1" s="1"/>
  <c r="J7097" i="1"/>
  <c r="K7097" i="1" s="1"/>
  <c r="J7101" i="1"/>
  <c r="K7101" i="1" s="1"/>
  <c r="J7105" i="1"/>
  <c r="K7105" i="1" s="1"/>
  <c r="J7109" i="1"/>
  <c r="K7109" i="1" s="1"/>
  <c r="J7113" i="1"/>
  <c r="K7113" i="1" s="1"/>
  <c r="J7117" i="1"/>
  <c r="K7117" i="1" s="1"/>
  <c r="J7121" i="1"/>
  <c r="K7121" i="1" s="1"/>
  <c r="J7125" i="1"/>
  <c r="K7125" i="1" s="1"/>
  <c r="J7129" i="1"/>
  <c r="K7129" i="1" s="1"/>
  <c r="J7133" i="1"/>
  <c r="K7133" i="1" s="1"/>
  <c r="J7137" i="1"/>
  <c r="K7137" i="1" s="1"/>
  <c r="J7141" i="1"/>
  <c r="K7141" i="1" s="1"/>
  <c r="J7145" i="1"/>
  <c r="K7145" i="1" s="1"/>
  <c r="J7149" i="1"/>
  <c r="K7149" i="1" s="1"/>
  <c r="J7153" i="1"/>
  <c r="K7153" i="1" s="1"/>
  <c r="J7157" i="1"/>
  <c r="K7157" i="1" s="1"/>
  <c r="J7161" i="1"/>
  <c r="K7161" i="1" s="1"/>
  <c r="J7165" i="1"/>
  <c r="K7165" i="1" s="1"/>
  <c r="J7169" i="1"/>
  <c r="K7169" i="1" s="1"/>
  <c r="J7173" i="1"/>
  <c r="K7173" i="1" s="1"/>
  <c r="J7177" i="1"/>
  <c r="K7177" i="1" s="1"/>
  <c r="J7181" i="1"/>
  <c r="K7181" i="1" s="1"/>
  <c r="J7185" i="1"/>
  <c r="K7185" i="1" s="1"/>
  <c r="J7189" i="1"/>
  <c r="K7189" i="1" s="1"/>
  <c r="J7193" i="1"/>
  <c r="K7193" i="1" s="1"/>
  <c r="J7197" i="1"/>
  <c r="K7197" i="1" s="1"/>
  <c r="J7201" i="1"/>
  <c r="K7201" i="1" s="1"/>
  <c r="J7205" i="1"/>
  <c r="K7205" i="1" s="1"/>
  <c r="J7209" i="1"/>
  <c r="K7209" i="1" s="1"/>
  <c r="J7213" i="1"/>
  <c r="K7213" i="1" s="1"/>
  <c r="J7217" i="1"/>
  <c r="K7217" i="1" s="1"/>
  <c r="J7221" i="1"/>
  <c r="K7221" i="1" s="1"/>
  <c r="J7225" i="1"/>
  <c r="K7225" i="1" s="1"/>
  <c r="J7229" i="1"/>
  <c r="K7229" i="1" s="1"/>
  <c r="J7233" i="1"/>
  <c r="K7233" i="1" s="1"/>
  <c r="J7237" i="1"/>
  <c r="K7237" i="1" s="1"/>
  <c r="J7241" i="1"/>
  <c r="K7241" i="1" s="1"/>
  <c r="J7245" i="1"/>
  <c r="K7245" i="1" s="1"/>
  <c r="J7249" i="1"/>
  <c r="K7249" i="1" s="1"/>
  <c r="J7253" i="1"/>
  <c r="K7253" i="1" s="1"/>
  <c r="J7257" i="1"/>
  <c r="K7257" i="1" s="1"/>
  <c r="J7261" i="1"/>
  <c r="K7261" i="1" s="1"/>
  <c r="J7265" i="1"/>
  <c r="K7265" i="1" s="1"/>
  <c r="J7269" i="1"/>
  <c r="K7269" i="1" s="1"/>
  <c r="J7273" i="1"/>
  <c r="K7273" i="1" s="1"/>
  <c r="J7277" i="1"/>
  <c r="K7277" i="1" s="1"/>
  <c r="J7281" i="1"/>
  <c r="K7281" i="1" s="1"/>
  <c r="J7285" i="1"/>
  <c r="K7285" i="1" s="1"/>
  <c r="J7289" i="1"/>
  <c r="K7289" i="1" s="1"/>
  <c r="J7293" i="1"/>
  <c r="K7293" i="1" s="1"/>
  <c r="J7297" i="1"/>
  <c r="K7297" i="1" s="1"/>
  <c r="J7301" i="1"/>
  <c r="K7301" i="1" s="1"/>
  <c r="J7305" i="1"/>
  <c r="K7305" i="1" s="1"/>
  <c r="J7309" i="1"/>
  <c r="K7309" i="1" s="1"/>
  <c r="J7313" i="1"/>
  <c r="K7313" i="1" s="1"/>
  <c r="J7317" i="1"/>
  <c r="K7317" i="1" s="1"/>
  <c r="J7321" i="1"/>
  <c r="K7321" i="1" s="1"/>
  <c r="J7325" i="1"/>
  <c r="K7325" i="1" s="1"/>
  <c r="J7329" i="1"/>
  <c r="K7329" i="1" s="1"/>
  <c r="J7333" i="1"/>
  <c r="K7333" i="1" s="1"/>
  <c r="J7337" i="1"/>
  <c r="K7337" i="1" s="1"/>
  <c r="J7341" i="1"/>
  <c r="K7341" i="1" s="1"/>
  <c r="J7345" i="1"/>
  <c r="K7345" i="1" s="1"/>
  <c r="J7349" i="1"/>
  <c r="K7349" i="1" s="1"/>
  <c r="J7353" i="1"/>
  <c r="K7353" i="1" s="1"/>
  <c r="J7357" i="1"/>
  <c r="K7357" i="1" s="1"/>
  <c r="J7361" i="1"/>
  <c r="K7361" i="1" s="1"/>
  <c r="J7365" i="1"/>
  <c r="K7365" i="1" s="1"/>
  <c r="J7369" i="1"/>
  <c r="K7369" i="1" s="1"/>
  <c r="J7373" i="1"/>
  <c r="K7373" i="1" s="1"/>
  <c r="J7377" i="1"/>
  <c r="K7377" i="1" s="1"/>
  <c r="J7381" i="1"/>
  <c r="K7381" i="1" s="1"/>
  <c r="J7385" i="1"/>
  <c r="K7385" i="1" s="1"/>
  <c r="J7389" i="1"/>
  <c r="K7389" i="1" s="1"/>
  <c r="J7393" i="1"/>
  <c r="K7393" i="1" s="1"/>
  <c r="J7397" i="1"/>
  <c r="K7397" i="1" s="1"/>
  <c r="J7401" i="1"/>
  <c r="K7401" i="1" s="1"/>
  <c r="J7405" i="1"/>
  <c r="K7405" i="1" s="1"/>
  <c r="J7409" i="1"/>
  <c r="K7409" i="1" s="1"/>
  <c r="J7413" i="1"/>
  <c r="K7413" i="1" s="1"/>
  <c r="J7417" i="1"/>
  <c r="K7417" i="1" s="1"/>
  <c r="J7421" i="1"/>
  <c r="K7421" i="1" s="1"/>
  <c r="J7425" i="1"/>
  <c r="K7425" i="1" s="1"/>
  <c r="J7429" i="1"/>
  <c r="K7429" i="1" s="1"/>
  <c r="J7433" i="1"/>
  <c r="K7433" i="1" s="1"/>
  <c r="J7437" i="1"/>
  <c r="K7437" i="1" s="1"/>
  <c r="J7441" i="1"/>
  <c r="K7441" i="1" s="1"/>
  <c r="J7445" i="1"/>
  <c r="K7445" i="1" s="1"/>
  <c r="J7449" i="1"/>
  <c r="K7449" i="1" s="1"/>
  <c r="J7453" i="1"/>
  <c r="K7453" i="1" s="1"/>
  <c r="J7457" i="1"/>
  <c r="K7457" i="1" s="1"/>
  <c r="J7461" i="1"/>
  <c r="K7461" i="1" s="1"/>
  <c r="J7465" i="1"/>
  <c r="K7465" i="1" s="1"/>
  <c r="J7469" i="1"/>
  <c r="K7469" i="1" s="1"/>
  <c r="J7473" i="1"/>
  <c r="K7473" i="1" s="1"/>
  <c r="J7477" i="1"/>
  <c r="K7477" i="1" s="1"/>
  <c r="J7481" i="1"/>
  <c r="K7481" i="1" s="1"/>
  <c r="J7485" i="1"/>
  <c r="K7485" i="1" s="1"/>
  <c r="J7489" i="1"/>
  <c r="K7489" i="1" s="1"/>
  <c r="J7493" i="1"/>
  <c r="K7493" i="1" s="1"/>
  <c r="J7497" i="1"/>
  <c r="K7497" i="1" s="1"/>
  <c r="J7501" i="1"/>
  <c r="K7501" i="1" s="1"/>
  <c r="J7505" i="1"/>
  <c r="K7505" i="1" s="1"/>
  <c r="J7509" i="1"/>
  <c r="K7509" i="1" s="1"/>
  <c r="J7513" i="1"/>
  <c r="K7513" i="1" s="1"/>
  <c r="J7517" i="1"/>
  <c r="K7517" i="1" s="1"/>
  <c r="J7521" i="1"/>
  <c r="K7521" i="1" s="1"/>
  <c r="J7525" i="1"/>
  <c r="K7525" i="1" s="1"/>
  <c r="J7529" i="1"/>
  <c r="K7529" i="1" s="1"/>
  <c r="J7533" i="1"/>
  <c r="K7533" i="1" s="1"/>
  <c r="J7537" i="1"/>
  <c r="K7537" i="1" s="1"/>
  <c r="J5282" i="1"/>
  <c r="K5282" i="1" s="1"/>
  <c r="J5286" i="1"/>
  <c r="K5286" i="1" s="1"/>
  <c r="J5290" i="1"/>
  <c r="K5290" i="1" s="1"/>
  <c r="J5294" i="1"/>
  <c r="K5294" i="1" s="1"/>
  <c r="J5298" i="1"/>
  <c r="K5298" i="1" s="1"/>
  <c r="J5302" i="1"/>
  <c r="K5302" i="1" s="1"/>
  <c r="J5306" i="1"/>
  <c r="K5306" i="1" s="1"/>
  <c r="J5310" i="1"/>
  <c r="K5310" i="1" s="1"/>
  <c r="J5314" i="1"/>
  <c r="K5314" i="1" s="1"/>
  <c r="J5318" i="1"/>
  <c r="K5318" i="1" s="1"/>
  <c r="J5322" i="1"/>
  <c r="K5322" i="1" s="1"/>
  <c r="J5326" i="1"/>
  <c r="K5326" i="1" s="1"/>
  <c r="J5330" i="1"/>
  <c r="K5330" i="1" s="1"/>
  <c r="J5334" i="1"/>
  <c r="K5334" i="1" s="1"/>
  <c r="J5338" i="1"/>
  <c r="K5338" i="1" s="1"/>
  <c r="J5342" i="1"/>
  <c r="K5342" i="1" s="1"/>
  <c r="J5346" i="1"/>
  <c r="K5346" i="1" s="1"/>
  <c r="J5350" i="1"/>
  <c r="K5350" i="1" s="1"/>
  <c r="J5354" i="1"/>
  <c r="K5354" i="1" s="1"/>
  <c r="J5358" i="1"/>
  <c r="K5358" i="1" s="1"/>
  <c r="J5362" i="1"/>
  <c r="K5362" i="1" s="1"/>
  <c r="J5366" i="1"/>
  <c r="K5366" i="1" s="1"/>
  <c r="J5370" i="1"/>
  <c r="K5370" i="1" s="1"/>
  <c r="J5374" i="1"/>
  <c r="K5374" i="1" s="1"/>
  <c r="J5378" i="1"/>
  <c r="K5378" i="1" s="1"/>
  <c r="J5382" i="1"/>
  <c r="K5382" i="1" s="1"/>
  <c r="J5386" i="1"/>
  <c r="K5386" i="1" s="1"/>
  <c r="J5390" i="1"/>
  <c r="K5390" i="1" s="1"/>
  <c r="J5394" i="1"/>
  <c r="K5394" i="1" s="1"/>
  <c r="J5398" i="1"/>
  <c r="K5398" i="1" s="1"/>
  <c r="J5402" i="1"/>
  <c r="K5402" i="1" s="1"/>
  <c r="J5406" i="1"/>
  <c r="K5406" i="1" s="1"/>
  <c r="J5410" i="1"/>
  <c r="K5410" i="1" s="1"/>
  <c r="J5414" i="1"/>
  <c r="K5414" i="1" s="1"/>
  <c r="J5418" i="1"/>
  <c r="K5418" i="1" s="1"/>
  <c r="J5422" i="1"/>
  <c r="K5422" i="1" s="1"/>
  <c r="J5426" i="1"/>
  <c r="K5426" i="1" s="1"/>
  <c r="J5430" i="1"/>
  <c r="K5430" i="1" s="1"/>
  <c r="J5434" i="1"/>
  <c r="K5434" i="1" s="1"/>
  <c r="J5438" i="1"/>
  <c r="K5438" i="1" s="1"/>
  <c r="J5442" i="1"/>
  <c r="K5442" i="1" s="1"/>
  <c r="J5446" i="1"/>
  <c r="K5446" i="1" s="1"/>
  <c r="J5450" i="1"/>
  <c r="K5450" i="1" s="1"/>
  <c r="J5454" i="1"/>
  <c r="K5454" i="1" s="1"/>
  <c r="J5458" i="1"/>
  <c r="K5458" i="1" s="1"/>
  <c r="J5462" i="1"/>
  <c r="K5462" i="1" s="1"/>
  <c r="J5466" i="1"/>
  <c r="K5466" i="1" s="1"/>
  <c r="J5470" i="1"/>
  <c r="K5470" i="1" s="1"/>
  <c r="J5474" i="1"/>
  <c r="K5474" i="1" s="1"/>
  <c r="J5478" i="1"/>
  <c r="K5478" i="1" s="1"/>
  <c r="J5482" i="1"/>
  <c r="K5482" i="1" s="1"/>
  <c r="J5486" i="1"/>
  <c r="K5486" i="1" s="1"/>
  <c r="J5490" i="1"/>
  <c r="K5490" i="1" s="1"/>
  <c r="J5494" i="1"/>
  <c r="K5494" i="1" s="1"/>
  <c r="J5498" i="1"/>
  <c r="K5498" i="1" s="1"/>
  <c r="J5502" i="1"/>
  <c r="K5502" i="1" s="1"/>
  <c r="J5506" i="1"/>
  <c r="K5506" i="1" s="1"/>
  <c r="J5510" i="1"/>
  <c r="K5510" i="1" s="1"/>
  <c r="J5514" i="1"/>
  <c r="K5514" i="1" s="1"/>
  <c r="J5518" i="1"/>
  <c r="K5518" i="1" s="1"/>
  <c r="J5522" i="1"/>
  <c r="K5522" i="1" s="1"/>
  <c r="J5526" i="1"/>
  <c r="K5526" i="1" s="1"/>
  <c r="J5530" i="1"/>
  <c r="K5530" i="1" s="1"/>
  <c r="J5534" i="1"/>
  <c r="K5534" i="1" s="1"/>
  <c r="J5538" i="1"/>
  <c r="K5538" i="1" s="1"/>
  <c r="J5542" i="1"/>
  <c r="K5542" i="1" s="1"/>
  <c r="J5546" i="1"/>
  <c r="K5546" i="1" s="1"/>
  <c r="J5550" i="1"/>
  <c r="K5550" i="1" s="1"/>
  <c r="J5554" i="1"/>
  <c r="K5554" i="1" s="1"/>
  <c r="J5558" i="1"/>
  <c r="K5558" i="1" s="1"/>
  <c r="J5562" i="1"/>
  <c r="K5562" i="1" s="1"/>
  <c r="J5566" i="1"/>
  <c r="K5566" i="1" s="1"/>
  <c r="J5570" i="1"/>
  <c r="K5570" i="1" s="1"/>
  <c r="J5574" i="1"/>
  <c r="K5574" i="1" s="1"/>
  <c r="J5578" i="1"/>
  <c r="K5578" i="1" s="1"/>
  <c r="J5582" i="1"/>
  <c r="K5582" i="1" s="1"/>
  <c r="J5586" i="1"/>
  <c r="K5586" i="1" s="1"/>
  <c r="J5590" i="1"/>
  <c r="K5590" i="1" s="1"/>
  <c r="J5594" i="1"/>
  <c r="K5594" i="1" s="1"/>
  <c r="J5598" i="1"/>
  <c r="K5598" i="1" s="1"/>
  <c r="J5602" i="1"/>
  <c r="K5602" i="1" s="1"/>
  <c r="J5606" i="1"/>
  <c r="K5606" i="1" s="1"/>
  <c r="J5610" i="1"/>
  <c r="K5610" i="1" s="1"/>
  <c r="J5614" i="1"/>
  <c r="K5614" i="1" s="1"/>
  <c r="J5618" i="1"/>
  <c r="K5618" i="1" s="1"/>
  <c r="J5622" i="1"/>
  <c r="K5622" i="1" s="1"/>
  <c r="J5626" i="1"/>
  <c r="K5626" i="1" s="1"/>
  <c r="J5630" i="1"/>
  <c r="K5630" i="1" s="1"/>
  <c r="J5634" i="1"/>
  <c r="K5634" i="1" s="1"/>
  <c r="J5638" i="1"/>
  <c r="K5638" i="1" s="1"/>
  <c r="J5642" i="1"/>
  <c r="K5642" i="1" s="1"/>
  <c r="J5646" i="1"/>
  <c r="K5646" i="1" s="1"/>
  <c r="J5650" i="1"/>
  <c r="K5650" i="1" s="1"/>
  <c r="J5654" i="1"/>
  <c r="K5654" i="1" s="1"/>
  <c r="J5658" i="1"/>
  <c r="K5658" i="1" s="1"/>
  <c r="J5662" i="1"/>
  <c r="K5662" i="1" s="1"/>
  <c r="J5666" i="1"/>
  <c r="K5666" i="1" s="1"/>
  <c r="J5670" i="1"/>
  <c r="K5670" i="1" s="1"/>
  <c r="J5674" i="1"/>
  <c r="K5674" i="1" s="1"/>
  <c r="J5678" i="1"/>
  <c r="K5678" i="1" s="1"/>
  <c r="J5682" i="1"/>
  <c r="K5682" i="1" s="1"/>
  <c r="J5686" i="1"/>
  <c r="K5686" i="1" s="1"/>
  <c r="J5690" i="1"/>
  <c r="K5690" i="1" s="1"/>
  <c r="J5694" i="1"/>
  <c r="K5694" i="1" s="1"/>
  <c r="J5698" i="1"/>
  <c r="K5698" i="1" s="1"/>
  <c r="J5702" i="1"/>
  <c r="K5702" i="1" s="1"/>
  <c r="J5706" i="1"/>
  <c r="K5706" i="1" s="1"/>
  <c r="J5710" i="1"/>
  <c r="K5710" i="1" s="1"/>
  <c r="J5714" i="1"/>
  <c r="K5714" i="1" s="1"/>
  <c r="J5718" i="1"/>
  <c r="K5718" i="1" s="1"/>
  <c r="J5722" i="1"/>
  <c r="K5722" i="1" s="1"/>
  <c r="J5726" i="1"/>
  <c r="K5726" i="1" s="1"/>
  <c r="J5730" i="1"/>
  <c r="K5730" i="1" s="1"/>
  <c r="J5734" i="1"/>
  <c r="K5734" i="1" s="1"/>
  <c r="J5738" i="1"/>
  <c r="K5738" i="1" s="1"/>
  <c r="J5742" i="1"/>
  <c r="K5742" i="1" s="1"/>
  <c r="J5746" i="1"/>
  <c r="K5746" i="1" s="1"/>
  <c r="J5750" i="1"/>
  <c r="K5750" i="1" s="1"/>
  <c r="J5754" i="1"/>
  <c r="K5754" i="1" s="1"/>
  <c r="J5758" i="1"/>
  <c r="K5758" i="1" s="1"/>
  <c r="J5762" i="1"/>
  <c r="K5762" i="1" s="1"/>
  <c r="J5766" i="1"/>
  <c r="K5766" i="1" s="1"/>
  <c r="J5770" i="1"/>
  <c r="K5770" i="1" s="1"/>
  <c r="J5774" i="1"/>
  <c r="K5774" i="1" s="1"/>
  <c r="J5778" i="1"/>
  <c r="K5778" i="1" s="1"/>
  <c r="J5782" i="1"/>
  <c r="K5782" i="1" s="1"/>
  <c r="J5786" i="1"/>
  <c r="K5786" i="1" s="1"/>
  <c r="J5790" i="1"/>
  <c r="K5790" i="1" s="1"/>
  <c r="J5794" i="1"/>
  <c r="K5794" i="1" s="1"/>
  <c r="J5798" i="1"/>
  <c r="K5798" i="1" s="1"/>
  <c r="J5802" i="1"/>
  <c r="K5802" i="1" s="1"/>
  <c r="J5806" i="1"/>
  <c r="K5806" i="1" s="1"/>
  <c r="J5810" i="1"/>
  <c r="K5810" i="1" s="1"/>
  <c r="J5814" i="1"/>
  <c r="K5814" i="1" s="1"/>
  <c r="J5818" i="1"/>
  <c r="K5818" i="1" s="1"/>
  <c r="J5822" i="1"/>
  <c r="K5822" i="1" s="1"/>
  <c r="J5826" i="1"/>
  <c r="K5826" i="1" s="1"/>
  <c r="J5830" i="1"/>
  <c r="K5830" i="1" s="1"/>
  <c r="J5834" i="1"/>
  <c r="K5834" i="1" s="1"/>
  <c r="J5838" i="1"/>
  <c r="K5838" i="1" s="1"/>
  <c r="J5842" i="1"/>
  <c r="K5842" i="1" s="1"/>
  <c r="J5846" i="1"/>
  <c r="K5846" i="1" s="1"/>
  <c r="J5850" i="1"/>
  <c r="K5850" i="1" s="1"/>
  <c r="J5854" i="1"/>
  <c r="K5854" i="1" s="1"/>
  <c r="J5858" i="1"/>
  <c r="K5858" i="1" s="1"/>
  <c r="J5862" i="1"/>
  <c r="K5862" i="1" s="1"/>
  <c r="J5866" i="1"/>
  <c r="K5866" i="1" s="1"/>
  <c r="J5870" i="1"/>
  <c r="K5870" i="1" s="1"/>
  <c r="J5874" i="1"/>
  <c r="K5874" i="1" s="1"/>
  <c r="J5878" i="1"/>
  <c r="K5878" i="1" s="1"/>
  <c r="J5882" i="1"/>
  <c r="K5882" i="1" s="1"/>
  <c r="J5886" i="1"/>
  <c r="K5886" i="1" s="1"/>
  <c r="J5890" i="1"/>
  <c r="K5890" i="1" s="1"/>
  <c r="J5894" i="1"/>
  <c r="K5894" i="1" s="1"/>
  <c r="J5898" i="1"/>
  <c r="K5898" i="1" s="1"/>
  <c r="J5902" i="1"/>
  <c r="K5902" i="1" s="1"/>
  <c r="J5906" i="1"/>
  <c r="K5906" i="1" s="1"/>
  <c r="J5910" i="1"/>
  <c r="K5910" i="1" s="1"/>
  <c r="J5914" i="1"/>
  <c r="K5914" i="1" s="1"/>
  <c r="J5918" i="1"/>
  <c r="K5918" i="1" s="1"/>
  <c r="J5922" i="1"/>
  <c r="K5922" i="1" s="1"/>
  <c r="J5926" i="1"/>
  <c r="K5926" i="1" s="1"/>
  <c r="J5930" i="1"/>
  <c r="K5930" i="1" s="1"/>
  <c r="J5934" i="1"/>
  <c r="K5934" i="1" s="1"/>
  <c r="J5938" i="1"/>
  <c r="K5938" i="1" s="1"/>
  <c r="J5942" i="1"/>
  <c r="K5942" i="1" s="1"/>
  <c r="J5946" i="1"/>
  <c r="K5946" i="1" s="1"/>
  <c r="J5950" i="1"/>
  <c r="K5950" i="1" s="1"/>
  <c r="J5954" i="1"/>
  <c r="K5954" i="1" s="1"/>
  <c r="J5958" i="1"/>
  <c r="K5958" i="1" s="1"/>
  <c r="J5962" i="1"/>
  <c r="K5962" i="1" s="1"/>
  <c r="J5966" i="1"/>
  <c r="K5966" i="1" s="1"/>
  <c r="J5970" i="1"/>
  <c r="K5970" i="1" s="1"/>
  <c r="J5974" i="1"/>
  <c r="K5974" i="1" s="1"/>
  <c r="J5978" i="1"/>
  <c r="K5978" i="1" s="1"/>
  <c r="J5982" i="1"/>
  <c r="K5982" i="1" s="1"/>
  <c r="J5986" i="1"/>
  <c r="K5986" i="1" s="1"/>
  <c r="J5990" i="1"/>
  <c r="K5990" i="1" s="1"/>
  <c r="J5994" i="1"/>
  <c r="K5994" i="1" s="1"/>
  <c r="J5998" i="1"/>
  <c r="K5998" i="1" s="1"/>
  <c r="J6002" i="1"/>
  <c r="K6002" i="1" s="1"/>
  <c r="J6006" i="1"/>
  <c r="K6006" i="1" s="1"/>
  <c r="J6010" i="1"/>
  <c r="K6010" i="1" s="1"/>
  <c r="J6014" i="1"/>
  <c r="K6014" i="1" s="1"/>
  <c r="J6018" i="1"/>
  <c r="K6018" i="1" s="1"/>
  <c r="J6022" i="1"/>
  <c r="K6022" i="1" s="1"/>
  <c r="J6026" i="1"/>
  <c r="K6026" i="1" s="1"/>
  <c r="J6030" i="1"/>
  <c r="K6030" i="1" s="1"/>
  <c r="J6034" i="1"/>
  <c r="K6034" i="1" s="1"/>
  <c r="J6038" i="1"/>
  <c r="K6038" i="1" s="1"/>
  <c r="J6042" i="1"/>
  <c r="K6042" i="1" s="1"/>
  <c r="J6046" i="1"/>
  <c r="K6046" i="1" s="1"/>
  <c r="J6050" i="1"/>
  <c r="K6050" i="1" s="1"/>
  <c r="J6054" i="1"/>
  <c r="K6054" i="1" s="1"/>
  <c r="J6058" i="1"/>
  <c r="K6058" i="1" s="1"/>
  <c r="J6062" i="1"/>
  <c r="K6062" i="1" s="1"/>
  <c r="J6066" i="1"/>
  <c r="K6066" i="1" s="1"/>
  <c r="J6070" i="1"/>
  <c r="K6070" i="1" s="1"/>
  <c r="J6074" i="1"/>
  <c r="K6074" i="1" s="1"/>
  <c r="J6078" i="1"/>
  <c r="K6078" i="1" s="1"/>
  <c r="J6082" i="1"/>
  <c r="K6082" i="1" s="1"/>
  <c r="J6086" i="1"/>
  <c r="K6086" i="1" s="1"/>
  <c r="J6090" i="1"/>
  <c r="K6090" i="1" s="1"/>
  <c r="J6094" i="1"/>
  <c r="K6094" i="1" s="1"/>
  <c r="J6098" i="1"/>
  <c r="K6098" i="1" s="1"/>
  <c r="J6102" i="1"/>
  <c r="K6102" i="1" s="1"/>
  <c r="J6106" i="1"/>
  <c r="K6106" i="1" s="1"/>
  <c r="J6110" i="1"/>
  <c r="K6110" i="1" s="1"/>
  <c r="J6114" i="1"/>
  <c r="K6114" i="1" s="1"/>
  <c r="J6118" i="1"/>
  <c r="K6118" i="1" s="1"/>
  <c r="J6122" i="1"/>
  <c r="K6122" i="1" s="1"/>
  <c r="J6126" i="1"/>
  <c r="K6126" i="1" s="1"/>
  <c r="J6130" i="1"/>
  <c r="K6130" i="1" s="1"/>
  <c r="J6134" i="1"/>
  <c r="K6134" i="1" s="1"/>
  <c r="J6138" i="1"/>
  <c r="K6138" i="1" s="1"/>
  <c r="J6142" i="1"/>
  <c r="K6142" i="1" s="1"/>
  <c r="J6146" i="1"/>
  <c r="K6146" i="1" s="1"/>
  <c r="J6150" i="1"/>
  <c r="K6150" i="1" s="1"/>
  <c r="J6154" i="1"/>
  <c r="K6154" i="1" s="1"/>
  <c r="J6158" i="1"/>
  <c r="K6158" i="1" s="1"/>
  <c r="J6162" i="1"/>
  <c r="K6162" i="1" s="1"/>
  <c r="J6166" i="1"/>
  <c r="K6166" i="1" s="1"/>
  <c r="J6170" i="1"/>
  <c r="K6170" i="1" s="1"/>
  <c r="J6174" i="1"/>
  <c r="K6174" i="1" s="1"/>
  <c r="J6178" i="1"/>
  <c r="K6178" i="1" s="1"/>
  <c r="J6182" i="1"/>
  <c r="K6182" i="1" s="1"/>
  <c r="J6186" i="1"/>
  <c r="K6186" i="1" s="1"/>
  <c r="J6190" i="1"/>
  <c r="K6190" i="1" s="1"/>
  <c r="J6194" i="1"/>
  <c r="K6194" i="1" s="1"/>
  <c r="J6198" i="1"/>
  <c r="K6198" i="1" s="1"/>
  <c r="J6202" i="1"/>
  <c r="K6202" i="1" s="1"/>
  <c r="J6206" i="1"/>
  <c r="K6206" i="1" s="1"/>
  <c r="J6210" i="1"/>
  <c r="K6210" i="1" s="1"/>
  <c r="J6214" i="1"/>
  <c r="K6214" i="1" s="1"/>
  <c r="J6218" i="1"/>
  <c r="K6218" i="1" s="1"/>
  <c r="J6222" i="1"/>
  <c r="K6222" i="1" s="1"/>
  <c r="J6226" i="1"/>
  <c r="K6226" i="1" s="1"/>
  <c r="J6230" i="1"/>
  <c r="K6230" i="1" s="1"/>
  <c r="J6234" i="1"/>
  <c r="K6234" i="1" s="1"/>
  <c r="J6238" i="1"/>
  <c r="K6238" i="1" s="1"/>
  <c r="J6242" i="1"/>
  <c r="K6242" i="1" s="1"/>
  <c r="J6246" i="1"/>
  <c r="K6246" i="1" s="1"/>
  <c r="J6250" i="1"/>
  <c r="K6250" i="1" s="1"/>
  <c r="J6254" i="1"/>
  <c r="K6254" i="1" s="1"/>
  <c r="J6258" i="1"/>
  <c r="K6258" i="1" s="1"/>
  <c r="J6262" i="1"/>
  <c r="K6262" i="1" s="1"/>
  <c r="J6266" i="1"/>
  <c r="K6266" i="1" s="1"/>
  <c r="J6270" i="1"/>
  <c r="K6270" i="1" s="1"/>
  <c r="J6274" i="1"/>
  <c r="K6274" i="1" s="1"/>
  <c r="J6278" i="1"/>
  <c r="K6278" i="1" s="1"/>
  <c r="J6282" i="1"/>
  <c r="K6282" i="1" s="1"/>
  <c r="J6286" i="1"/>
  <c r="K6286" i="1" s="1"/>
  <c r="J6290" i="1"/>
  <c r="K6290" i="1" s="1"/>
  <c r="J6294" i="1"/>
  <c r="K6294" i="1" s="1"/>
  <c r="J6298" i="1"/>
  <c r="K6298" i="1" s="1"/>
  <c r="J6302" i="1"/>
  <c r="K6302" i="1" s="1"/>
  <c r="J6306" i="1"/>
  <c r="K6306" i="1" s="1"/>
  <c r="J6310" i="1"/>
  <c r="K6310" i="1" s="1"/>
  <c r="J6314" i="1"/>
  <c r="K6314" i="1" s="1"/>
  <c r="J6318" i="1"/>
  <c r="K6318" i="1" s="1"/>
  <c r="J6322" i="1"/>
  <c r="K6322" i="1" s="1"/>
  <c r="J6326" i="1"/>
  <c r="K6326" i="1" s="1"/>
  <c r="J6330" i="1"/>
  <c r="K6330" i="1" s="1"/>
  <c r="J6334" i="1"/>
  <c r="K6334" i="1" s="1"/>
  <c r="J6338" i="1"/>
  <c r="K6338" i="1" s="1"/>
  <c r="J6342" i="1"/>
  <c r="K6342" i="1" s="1"/>
  <c r="J6346" i="1"/>
  <c r="K6346" i="1" s="1"/>
  <c r="J6350" i="1"/>
  <c r="K6350" i="1" s="1"/>
  <c r="J6354" i="1"/>
  <c r="K6354" i="1" s="1"/>
  <c r="J6358" i="1"/>
  <c r="K6358" i="1" s="1"/>
  <c r="J6362" i="1"/>
  <c r="K6362" i="1" s="1"/>
  <c r="J6366" i="1"/>
  <c r="K6366" i="1" s="1"/>
  <c r="J6370" i="1"/>
  <c r="K6370" i="1" s="1"/>
  <c r="J6374" i="1"/>
  <c r="K6374" i="1" s="1"/>
  <c r="J6378" i="1"/>
  <c r="K6378" i="1" s="1"/>
  <c r="J6382" i="1"/>
  <c r="K6382" i="1" s="1"/>
  <c r="J6386" i="1"/>
  <c r="K6386" i="1" s="1"/>
  <c r="J6390" i="1"/>
  <c r="K6390" i="1" s="1"/>
  <c r="J6394" i="1"/>
  <c r="K6394" i="1" s="1"/>
  <c r="J6398" i="1"/>
  <c r="K6398" i="1" s="1"/>
  <c r="J6402" i="1"/>
  <c r="K6402" i="1" s="1"/>
  <c r="J6406" i="1"/>
  <c r="K6406" i="1" s="1"/>
  <c r="J6410" i="1"/>
  <c r="K6410" i="1" s="1"/>
  <c r="J6414" i="1"/>
  <c r="K6414" i="1" s="1"/>
  <c r="J6418" i="1"/>
  <c r="K6418" i="1" s="1"/>
  <c r="J6422" i="1"/>
  <c r="K6422" i="1" s="1"/>
  <c r="J6426" i="1"/>
  <c r="K6426" i="1" s="1"/>
  <c r="J6430" i="1"/>
  <c r="K6430" i="1" s="1"/>
  <c r="J6434" i="1"/>
  <c r="K6434" i="1" s="1"/>
  <c r="J6438" i="1"/>
  <c r="K6438" i="1" s="1"/>
  <c r="J6442" i="1"/>
  <c r="K6442" i="1" s="1"/>
  <c r="J6446" i="1"/>
  <c r="K6446" i="1" s="1"/>
  <c r="J6450" i="1"/>
  <c r="K6450" i="1" s="1"/>
  <c r="J6454" i="1"/>
  <c r="K6454" i="1" s="1"/>
  <c r="J6458" i="1"/>
  <c r="K6458" i="1" s="1"/>
  <c r="J6462" i="1"/>
  <c r="K6462" i="1" s="1"/>
  <c r="J6466" i="1"/>
  <c r="K6466" i="1" s="1"/>
  <c r="J6470" i="1"/>
  <c r="K6470" i="1" s="1"/>
  <c r="J6474" i="1"/>
  <c r="K6474" i="1" s="1"/>
  <c r="J6478" i="1"/>
  <c r="K6478" i="1" s="1"/>
  <c r="J6482" i="1"/>
  <c r="K6482" i="1" s="1"/>
  <c r="J6486" i="1"/>
  <c r="K6486" i="1" s="1"/>
  <c r="J6490" i="1"/>
  <c r="K6490" i="1" s="1"/>
  <c r="J6494" i="1"/>
  <c r="K6494" i="1" s="1"/>
  <c r="J6498" i="1"/>
  <c r="K6498" i="1" s="1"/>
  <c r="J6502" i="1"/>
  <c r="K6502" i="1" s="1"/>
  <c r="J6506" i="1"/>
  <c r="K6506" i="1" s="1"/>
  <c r="J6510" i="1"/>
  <c r="K6510" i="1" s="1"/>
  <c r="J6514" i="1"/>
  <c r="K6514" i="1" s="1"/>
  <c r="J6518" i="1"/>
  <c r="K6518" i="1" s="1"/>
  <c r="J6522" i="1"/>
  <c r="K6522" i="1" s="1"/>
  <c r="J6526" i="1"/>
  <c r="K6526" i="1" s="1"/>
  <c r="J6530" i="1"/>
  <c r="K6530" i="1" s="1"/>
  <c r="J6534" i="1"/>
  <c r="K6534" i="1" s="1"/>
  <c r="J6538" i="1"/>
  <c r="K6538" i="1" s="1"/>
  <c r="J6542" i="1"/>
  <c r="K6542" i="1" s="1"/>
  <c r="J6546" i="1"/>
  <c r="K6546" i="1" s="1"/>
  <c r="J6550" i="1"/>
  <c r="K6550" i="1" s="1"/>
  <c r="J6554" i="1"/>
  <c r="K6554" i="1" s="1"/>
  <c r="J6558" i="1"/>
  <c r="K6558" i="1" s="1"/>
  <c r="J6562" i="1"/>
  <c r="K6562" i="1" s="1"/>
  <c r="J6566" i="1"/>
  <c r="K6566" i="1" s="1"/>
  <c r="J6570" i="1"/>
  <c r="K6570" i="1" s="1"/>
  <c r="J6574" i="1"/>
  <c r="K6574" i="1" s="1"/>
  <c r="J6578" i="1"/>
  <c r="K6578" i="1" s="1"/>
  <c r="J6582" i="1"/>
  <c r="K6582" i="1" s="1"/>
  <c r="J6586" i="1"/>
  <c r="K6586" i="1" s="1"/>
  <c r="J6590" i="1"/>
  <c r="K6590" i="1" s="1"/>
  <c r="J6594" i="1"/>
  <c r="K6594" i="1" s="1"/>
  <c r="J6598" i="1"/>
  <c r="K6598" i="1" s="1"/>
  <c r="J6602" i="1"/>
  <c r="K6602" i="1" s="1"/>
  <c r="J6606" i="1"/>
  <c r="K6606" i="1" s="1"/>
  <c r="J6610" i="1"/>
  <c r="K6610" i="1" s="1"/>
  <c r="J6614" i="1"/>
  <c r="K6614" i="1" s="1"/>
  <c r="J6618" i="1"/>
  <c r="K6618" i="1" s="1"/>
  <c r="J6622" i="1"/>
  <c r="K6622" i="1" s="1"/>
  <c r="J6626" i="1"/>
  <c r="K6626" i="1" s="1"/>
  <c r="J6630" i="1"/>
  <c r="K6630" i="1" s="1"/>
  <c r="J6634" i="1"/>
  <c r="K6634" i="1" s="1"/>
  <c r="J6638" i="1"/>
  <c r="K6638" i="1" s="1"/>
  <c r="J6642" i="1"/>
  <c r="K6642" i="1" s="1"/>
  <c r="J6646" i="1"/>
  <c r="K6646" i="1" s="1"/>
  <c r="J6650" i="1"/>
  <c r="K6650" i="1" s="1"/>
  <c r="J6654" i="1"/>
  <c r="K6654" i="1" s="1"/>
  <c r="J6658" i="1"/>
  <c r="K6658" i="1" s="1"/>
  <c r="J6662" i="1"/>
  <c r="K6662" i="1" s="1"/>
  <c r="J6666" i="1"/>
  <c r="K6666" i="1" s="1"/>
  <c r="J6670" i="1"/>
  <c r="K6670" i="1" s="1"/>
  <c r="J6674" i="1"/>
  <c r="K6674" i="1" s="1"/>
  <c r="J6678" i="1"/>
  <c r="K6678" i="1" s="1"/>
  <c r="J6682" i="1"/>
  <c r="K6682" i="1" s="1"/>
  <c r="J6686" i="1"/>
  <c r="K6686" i="1" s="1"/>
  <c r="J6690" i="1"/>
  <c r="K6690" i="1" s="1"/>
  <c r="J6694" i="1"/>
  <c r="K6694" i="1" s="1"/>
  <c r="J6698" i="1"/>
  <c r="K6698" i="1" s="1"/>
  <c r="J6702" i="1"/>
  <c r="K6702" i="1" s="1"/>
  <c r="J6706" i="1"/>
  <c r="K6706" i="1" s="1"/>
  <c r="J6710" i="1"/>
  <c r="K6710" i="1" s="1"/>
  <c r="J6714" i="1"/>
  <c r="K6714" i="1" s="1"/>
  <c r="J6718" i="1"/>
  <c r="K6718" i="1" s="1"/>
  <c r="J6722" i="1"/>
  <c r="K6722" i="1" s="1"/>
  <c r="J6726" i="1"/>
  <c r="K6726" i="1" s="1"/>
  <c r="J6730" i="1"/>
  <c r="K6730" i="1" s="1"/>
  <c r="J6734" i="1"/>
  <c r="K6734" i="1" s="1"/>
  <c r="J6738" i="1"/>
  <c r="K6738" i="1" s="1"/>
  <c r="J6742" i="1"/>
  <c r="K6742" i="1" s="1"/>
  <c r="J6746" i="1"/>
  <c r="K6746" i="1" s="1"/>
  <c r="J6750" i="1"/>
  <c r="K6750" i="1" s="1"/>
  <c r="J6754" i="1"/>
  <c r="K6754" i="1" s="1"/>
  <c r="J6758" i="1"/>
  <c r="K6758" i="1" s="1"/>
  <c r="J6762" i="1"/>
  <c r="K6762" i="1" s="1"/>
  <c r="J6766" i="1"/>
  <c r="K6766" i="1" s="1"/>
  <c r="J6770" i="1"/>
  <c r="K6770" i="1" s="1"/>
  <c r="J6774" i="1"/>
  <c r="K6774" i="1" s="1"/>
  <c r="J6778" i="1"/>
  <c r="K6778" i="1" s="1"/>
  <c r="J6782" i="1"/>
  <c r="K6782" i="1" s="1"/>
  <c r="J6786" i="1"/>
  <c r="K6786" i="1" s="1"/>
  <c r="J6790" i="1"/>
  <c r="K6790" i="1" s="1"/>
  <c r="J6794" i="1"/>
  <c r="K6794" i="1" s="1"/>
  <c r="J6798" i="1"/>
  <c r="K6798" i="1" s="1"/>
  <c r="J6802" i="1"/>
  <c r="K6802" i="1" s="1"/>
  <c r="J6806" i="1"/>
  <c r="K6806" i="1" s="1"/>
  <c r="J6810" i="1"/>
  <c r="K6810" i="1" s="1"/>
  <c r="J6814" i="1"/>
  <c r="K6814" i="1" s="1"/>
  <c r="J6818" i="1"/>
  <c r="K6818" i="1" s="1"/>
  <c r="J6822" i="1"/>
  <c r="K6822" i="1" s="1"/>
  <c r="J6826" i="1"/>
  <c r="K6826" i="1" s="1"/>
  <c r="J6830" i="1"/>
  <c r="K6830" i="1" s="1"/>
  <c r="J6834" i="1"/>
  <c r="K6834" i="1" s="1"/>
  <c r="J6838" i="1"/>
  <c r="K6838" i="1" s="1"/>
  <c r="J6842" i="1"/>
  <c r="K6842" i="1" s="1"/>
  <c r="J6846" i="1"/>
  <c r="K6846" i="1" s="1"/>
  <c r="J6850" i="1"/>
  <c r="K6850" i="1" s="1"/>
  <c r="J6854" i="1"/>
  <c r="K6854" i="1" s="1"/>
  <c r="J6858" i="1"/>
  <c r="K6858" i="1" s="1"/>
  <c r="J6862" i="1"/>
  <c r="K6862" i="1" s="1"/>
  <c r="J6866" i="1"/>
  <c r="K6866" i="1" s="1"/>
  <c r="J6870" i="1"/>
  <c r="K6870" i="1" s="1"/>
  <c r="J6874" i="1"/>
  <c r="K6874" i="1" s="1"/>
  <c r="J6878" i="1"/>
  <c r="K6878" i="1" s="1"/>
  <c r="J6882" i="1"/>
  <c r="K6882" i="1" s="1"/>
  <c r="J6886" i="1"/>
  <c r="K6886" i="1" s="1"/>
  <c r="J6890" i="1"/>
  <c r="K6890" i="1" s="1"/>
  <c r="J6894" i="1"/>
  <c r="K6894" i="1" s="1"/>
  <c r="J6898" i="1"/>
  <c r="K6898" i="1" s="1"/>
  <c r="J6902" i="1"/>
  <c r="K6902" i="1" s="1"/>
  <c r="J6906" i="1"/>
  <c r="K6906" i="1" s="1"/>
  <c r="J6910" i="1"/>
  <c r="K6910" i="1" s="1"/>
  <c r="J6914" i="1"/>
  <c r="K6914" i="1" s="1"/>
  <c r="J6918" i="1"/>
  <c r="K6918" i="1" s="1"/>
  <c r="J6922" i="1"/>
  <c r="K6922" i="1" s="1"/>
  <c r="J6926" i="1"/>
  <c r="K6926" i="1" s="1"/>
  <c r="J6930" i="1"/>
  <c r="K6930" i="1" s="1"/>
  <c r="J6934" i="1"/>
  <c r="K6934" i="1" s="1"/>
  <c r="J6938" i="1"/>
  <c r="K6938" i="1" s="1"/>
  <c r="J6942" i="1"/>
  <c r="K6942" i="1" s="1"/>
  <c r="J6946" i="1"/>
  <c r="K6946" i="1" s="1"/>
  <c r="J6950" i="1"/>
  <c r="K6950" i="1" s="1"/>
  <c r="J6954" i="1"/>
  <c r="K6954" i="1" s="1"/>
  <c r="J6958" i="1"/>
  <c r="K6958" i="1" s="1"/>
  <c r="J6962" i="1"/>
  <c r="K6962" i="1" s="1"/>
  <c r="J6966" i="1"/>
  <c r="K6966" i="1" s="1"/>
  <c r="J6970" i="1"/>
  <c r="K6970" i="1" s="1"/>
  <c r="J6974" i="1"/>
  <c r="K6974" i="1" s="1"/>
  <c r="J6978" i="1"/>
  <c r="K6978" i="1" s="1"/>
  <c r="J7541" i="1"/>
  <c r="K7541" i="1" s="1"/>
  <c r="J7545" i="1"/>
  <c r="K7545" i="1" s="1"/>
  <c r="J7549" i="1"/>
  <c r="K7549" i="1" s="1"/>
  <c r="J7553" i="1"/>
  <c r="K7553" i="1" s="1"/>
  <c r="J7557" i="1"/>
  <c r="K7557" i="1" s="1"/>
  <c r="J7561" i="1"/>
  <c r="K7561" i="1" s="1"/>
  <c r="J7565" i="1"/>
  <c r="K7565" i="1" s="1"/>
  <c r="J7569" i="1"/>
  <c r="K7569" i="1" s="1"/>
  <c r="J7573" i="1"/>
  <c r="K7573" i="1" s="1"/>
  <c r="J7577" i="1"/>
  <c r="K7577" i="1" s="1"/>
  <c r="J7581" i="1"/>
  <c r="K7581" i="1" s="1"/>
  <c r="J7585" i="1"/>
  <c r="K7585" i="1" s="1"/>
  <c r="J7589" i="1"/>
  <c r="K7589" i="1" s="1"/>
  <c r="J7593" i="1"/>
  <c r="K7593" i="1" s="1"/>
  <c r="J7597" i="1"/>
  <c r="K7597" i="1" s="1"/>
  <c r="J7601" i="1"/>
  <c r="K7601" i="1" s="1"/>
  <c r="J7605" i="1"/>
  <c r="K7605" i="1" s="1"/>
  <c r="J7609" i="1"/>
  <c r="K7609" i="1" s="1"/>
  <c r="J7613" i="1"/>
  <c r="K7613" i="1" s="1"/>
  <c r="J7617" i="1"/>
  <c r="K7617" i="1" s="1"/>
  <c r="J7621" i="1"/>
  <c r="K7621" i="1" s="1"/>
  <c r="J7625" i="1"/>
  <c r="K7625" i="1" s="1"/>
  <c r="J7629" i="1"/>
  <c r="K7629" i="1" s="1"/>
  <c r="J7633" i="1"/>
  <c r="K7633" i="1" s="1"/>
  <c r="J7637" i="1"/>
  <c r="K7637" i="1" s="1"/>
  <c r="J7641" i="1"/>
  <c r="K7641" i="1" s="1"/>
  <c r="J7645" i="1"/>
  <c r="K7645" i="1" s="1"/>
  <c r="J7649" i="1"/>
  <c r="K7649" i="1" s="1"/>
  <c r="J7653" i="1"/>
  <c r="K7653" i="1" s="1"/>
  <c r="J7657" i="1"/>
  <c r="K7657" i="1" s="1"/>
  <c r="J7661" i="1"/>
  <c r="K7661" i="1" s="1"/>
  <c r="J7665" i="1"/>
  <c r="K7665" i="1" s="1"/>
  <c r="J7669" i="1"/>
  <c r="K7669" i="1" s="1"/>
  <c r="J7673" i="1"/>
  <c r="K7673" i="1" s="1"/>
  <c r="J7677" i="1"/>
  <c r="K7677" i="1" s="1"/>
  <c r="J7681" i="1"/>
  <c r="K7681" i="1" s="1"/>
  <c r="J7685" i="1"/>
  <c r="K7685" i="1" s="1"/>
  <c r="J7689" i="1"/>
  <c r="K7689" i="1" s="1"/>
  <c r="J7693" i="1"/>
  <c r="K7693" i="1" s="1"/>
  <c r="J7697" i="1"/>
  <c r="K7697" i="1" s="1"/>
  <c r="J7701" i="1"/>
  <c r="K7701" i="1" s="1"/>
  <c r="J7705" i="1"/>
  <c r="K7705" i="1" s="1"/>
  <c r="J7709" i="1"/>
  <c r="K7709" i="1" s="1"/>
  <c r="J7713" i="1"/>
  <c r="K7713" i="1" s="1"/>
  <c r="J7717" i="1"/>
  <c r="K7717" i="1" s="1"/>
  <c r="J7721" i="1"/>
  <c r="K7721" i="1" s="1"/>
  <c r="J7725" i="1"/>
  <c r="K7725" i="1" s="1"/>
  <c r="J7729" i="1"/>
  <c r="K7729" i="1" s="1"/>
  <c r="J7733" i="1"/>
  <c r="K7733" i="1" s="1"/>
  <c r="J7737" i="1"/>
  <c r="K7737" i="1" s="1"/>
  <c r="J7741" i="1"/>
  <c r="K7741" i="1" s="1"/>
  <c r="J7745" i="1"/>
  <c r="K7745" i="1" s="1"/>
  <c r="J7749" i="1"/>
  <c r="K7749" i="1" s="1"/>
  <c r="J7753" i="1"/>
  <c r="K7753" i="1" s="1"/>
  <c r="J7757" i="1"/>
  <c r="K7757" i="1" s="1"/>
  <c r="J7761" i="1"/>
  <c r="K7761" i="1" s="1"/>
  <c r="J7765" i="1"/>
  <c r="K7765" i="1" s="1"/>
  <c r="J7769" i="1"/>
  <c r="K7769" i="1" s="1"/>
  <c r="J7773" i="1"/>
  <c r="K7773" i="1" s="1"/>
  <c r="J7777" i="1"/>
  <c r="K7777" i="1" s="1"/>
  <c r="J7781" i="1"/>
  <c r="K7781" i="1" s="1"/>
  <c r="J7785" i="1"/>
  <c r="K7785" i="1" s="1"/>
  <c r="J7789" i="1"/>
  <c r="K7789" i="1" s="1"/>
  <c r="J7793" i="1"/>
  <c r="K7793" i="1" s="1"/>
  <c r="J7797" i="1"/>
  <c r="K7797" i="1" s="1"/>
  <c r="J7801" i="1"/>
  <c r="K7801" i="1" s="1"/>
  <c r="J7805" i="1"/>
  <c r="K7805" i="1" s="1"/>
  <c r="J7809" i="1"/>
  <c r="K7809" i="1" s="1"/>
  <c r="J7813" i="1"/>
  <c r="K7813" i="1" s="1"/>
  <c r="J7817" i="1"/>
  <c r="K7817" i="1" s="1"/>
  <c r="J7821" i="1"/>
  <c r="K7821" i="1" s="1"/>
  <c r="J7825" i="1"/>
  <c r="K7825" i="1" s="1"/>
  <c r="J7829" i="1"/>
  <c r="K7829" i="1" s="1"/>
  <c r="J7833" i="1"/>
  <c r="K7833" i="1" s="1"/>
  <c r="J7837" i="1"/>
  <c r="K7837" i="1" s="1"/>
  <c r="J7841" i="1"/>
  <c r="K7841" i="1" s="1"/>
  <c r="J7845" i="1"/>
  <c r="K7845" i="1" s="1"/>
  <c r="J7849" i="1"/>
  <c r="K7849" i="1" s="1"/>
  <c r="J7853" i="1"/>
  <c r="K7853" i="1" s="1"/>
  <c r="J7857" i="1"/>
  <c r="K7857" i="1" s="1"/>
  <c r="J7861" i="1"/>
  <c r="K7861" i="1" s="1"/>
  <c r="J7865" i="1"/>
  <c r="K7865" i="1" s="1"/>
  <c r="J7869" i="1"/>
  <c r="K7869" i="1" s="1"/>
  <c r="J7873" i="1"/>
  <c r="K7873" i="1" s="1"/>
  <c r="J7877" i="1"/>
  <c r="K7877" i="1" s="1"/>
  <c r="J7881" i="1"/>
  <c r="K7881" i="1" s="1"/>
  <c r="J7885" i="1"/>
  <c r="K7885" i="1" s="1"/>
  <c r="J7889" i="1"/>
  <c r="K7889" i="1" s="1"/>
  <c r="J7893" i="1"/>
  <c r="K7893" i="1" s="1"/>
  <c r="J7897" i="1"/>
  <c r="K7897" i="1" s="1"/>
  <c r="J7901" i="1"/>
  <c r="K7901" i="1" s="1"/>
  <c r="J7905" i="1"/>
  <c r="K7905" i="1" s="1"/>
  <c r="J7909" i="1"/>
  <c r="K7909" i="1" s="1"/>
  <c r="J7913" i="1"/>
  <c r="K7913" i="1" s="1"/>
  <c r="J7917" i="1"/>
  <c r="K7917" i="1" s="1"/>
  <c r="J7921" i="1"/>
  <c r="K7921" i="1" s="1"/>
  <c r="J7925" i="1"/>
  <c r="K7925" i="1" s="1"/>
  <c r="J7929" i="1"/>
  <c r="K7929" i="1" s="1"/>
  <c r="J7933" i="1"/>
  <c r="K7933" i="1" s="1"/>
  <c r="J7937" i="1"/>
  <c r="K7937" i="1" s="1"/>
  <c r="J7941" i="1"/>
  <c r="K7941" i="1" s="1"/>
  <c r="J7945" i="1"/>
  <c r="K7945" i="1" s="1"/>
  <c r="J7949" i="1"/>
  <c r="K7949" i="1" s="1"/>
  <c r="J7953" i="1"/>
  <c r="K7953" i="1" s="1"/>
  <c r="J7957" i="1"/>
  <c r="K7957" i="1" s="1"/>
  <c r="J7961" i="1"/>
  <c r="K7961" i="1" s="1"/>
  <c r="J7965" i="1"/>
  <c r="K7965" i="1" s="1"/>
  <c r="J7969" i="1"/>
  <c r="K7969" i="1" s="1"/>
  <c r="J7973" i="1"/>
  <c r="K7973" i="1" s="1"/>
  <c r="J7977" i="1"/>
  <c r="K7977" i="1" s="1"/>
  <c r="J7981" i="1"/>
  <c r="K7981" i="1" s="1"/>
  <c r="J7985" i="1"/>
  <c r="K7985" i="1" s="1"/>
  <c r="J7989" i="1"/>
  <c r="K7989" i="1" s="1"/>
  <c r="J7993" i="1"/>
  <c r="K7993" i="1" s="1"/>
  <c r="J7997" i="1"/>
  <c r="K7997" i="1" s="1"/>
  <c r="J8001" i="1"/>
  <c r="K8001" i="1" s="1"/>
  <c r="J8005" i="1"/>
  <c r="K8005" i="1" s="1"/>
  <c r="J8009" i="1"/>
  <c r="K8009" i="1" s="1"/>
  <c r="J8013" i="1"/>
  <c r="K8013" i="1" s="1"/>
  <c r="J8017" i="1"/>
  <c r="K8017" i="1" s="1"/>
  <c r="J8021" i="1"/>
  <c r="K8021" i="1" s="1"/>
  <c r="J8025" i="1"/>
  <c r="K8025" i="1" s="1"/>
  <c r="J8029" i="1"/>
  <c r="K8029" i="1" s="1"/>
  <c r="J8033" i="1"/>
  <c r="K8033" i="1" s="1"/>
  <c r="J8037" i="1"/>
  <c r="K8037" i="1" s="1"/>
  <c r="J8041" i="1"/>
  <c r="K8041" i="1" s="1"/>
  <c r="J8045" i="1"/>
  <c r="K8045" i="1" s="1"/>
  <c r="J8049" i="1"/>
  <c r="K8049" i="1" s="1"/>
  <c r="J8053" i="1"/>
  <c r="K8053" i="1" s="1"/>
  <c r="J8057" i="1"/>
  <c r="K8057" i="1" s="1"/>
  <c r="J8061" i="1"/>
  <c r="K8061" i="1" s="1"/>
  <c r="J8065" i="1"/>
  <c r="K8065" i="1" s="1"/>
  <c r="J8069" i="1"/>
  <c r="K8069" i="1" s="1"/>
  <c r="J8073" i="1"/>
  <c r="K8073" i="1" s="1"/>
  <c r="J8077" i="1"/>
  <c r="K8077" i="1" s="1"/>
  <c r="J8081" i="1"/>
  <c r="K8081" i="1" s="1"/>
  <c r="J6982" i="1"/>
  <c r="K6982" i="1" s="1"/>
  <c r="J6986" i="1"/>
  <c r="K6986" i="1" s="1"/>
  <c r="J6990" i="1"/>
  <c r="K6990" i="1" s="1"/>
  <c r="J6994" i="1"/>
  <c r="K6994" i="1" s="1"/>
  <c r="J6998" i="1"/>
  <c r="K6998" i="1" s="1"/>
  <c r="J7002" i="1"/>
  <c r="K7002" i="1" s="1"/>
  <c r="J7006" i="1"/>
  <c r="K7006" i="1" s="1"/>
  <c r="J7010" i="1"/>
  <c r="K7010" i="1" s="1"/>
  <c r="J7014" i="1"/>
  <c r="K7014" i="1" s="1"/>
  <c r="J7018" i="1"/>
  <c r="K7018" i="1" s="1"/>
  <c r="J7022" i="1"/>
  <c r="K7022" i="1" s="1"/>
  <c r="J7026" i="1"/>
  <c r="K7026" i="1" s="1"/>
  <c r="J7030" i="1"/>
  <c r="K7030" i="1" s="1"/>
  <c r="J7034" i="1"/>
  <c r="K7034" i="1" s="1"/>
  <c r="J7038" i="1"/>
  <c r="K7038" i="1" s="1"/>
  <c r="J7042" i="1"/>
  <c r="K7042" i="1" s="1"/>
  <c r="J7046" i="1"/>
  <c r="K7046" i="1" s="1"/>
  <c r="J7050" i="1"/>
  <c r="K7050" i="1" s="1"/>
  <c r="J7054" i="1"/>
  <c r="K7054" i="1" s="1"/>
  <c r="J7058" i="1"/>
  <c r="K7058" i="1" s="1"/>
  <c r="J7062" i="1"/>
  <c r="K7062" i="1" s="1"/>
  <c r="J7066" i="1"/>
  <c r="K7066" i="1" s="1"/>
  <c r="J7070" i="1"/>
  <c r="K7070" i="1" s="1"/>
  <c r="J7074" i="1"/>
  <c r="K7074" i="1" s="1"/>
  <c r="J7078" i="1"/>
  <c r="K7078" i="1" s="1"/>
  <c r="J7082" i="1"/>
  <c r="K7082" i="1" s="1"/>
  <c r="J7086" i="1"/>
  <c r="K7086" i="1" s="1"/>
  <c r="J7090" i="1"/>
  <c r="K7090" i="1" s="1"/>
  <c r="J7094" i="1"/>
  <c r="K7094" i="1" s="1"/>
  <c r="J7098" i="1"/>
  <c r="K7098" i="1" s="1"/>
  <c r="J7102" i="1"/>
  <c r="K7102" i="1" s="1"/>
  <c r="J7106" i="1"/>
  <c r="K7106" i="1" s="1"/>
  <c r="J7110" i="1"/>
  <c r="K7110" i="1" s="1"/>
  <c r="J7114" i="1"/>
  <c r="K7114" i="1" s="1"/>
  <c r="J7118" i="1"/>
  <c r="K7118" i="1" s="1"/>
  <c r="J7122" i="1"/>
  <c r="K7122" i="1" s="1"/>
  <c r="J7126" i="1"/>
  <c r="K7126" i="1" s="1"/>
  <c r="J7130" i="1"/>
  <c r="K7130" i="1" s="1"/>
  <c r="J7134" i="1"/>
  <c r="K7134" i="1" s="1"/>
  <c r="J7138" i="1"/>
  <c r="K7138" i="1" s="1"/>
  <c r="J7142" i="1"/>
  <c r="K7142" i="1" s="1"/>
  <c r="J7146" i="1"/>
  <c r="K7146" i="1" s="1"/>
  <c r="J7150" i="1"/>
  <c r="K7150" i="1" s="1"/>
  <c r="J7154" i="1"/>
  <c r="K7154" i="1" s="1"/>
  <c r="J7158" i="1"/>
  <c r="K7158" i="1" s="1"/>
  <c r="J7162" i="1"/>
  <c r="K7162" i="1" s="1"/>
  <c r="J7166" i="1"/>
  <c r="K7166" i="1" s="1"/>
  <c r="J7170" i="1"/>
  <c r="K7170" i="1" s="1"/>
  <c r="J7174" i="1"/>
  <c r="K7174" i="1" s="1"/>
  <c r="J7178" i="1"/>
  <c r="K7178" i="1" s="1"/>
  <c r="J7182" i="1"/>
  <c r="K7182" i="1" s="1"/>
  <c r="J7186" i="1"/>
  <c r="K7186" i="1" s="1"/>
  <c r="J7190" i="1"/>
  <c r="K7190" i="1" s="1"/>
  <c r="J7194" i="1"/>
  <c r="K7194" i="1" s="1"/>
  <c r="J7198" i="1"/>
  <c r="K7198" i="1" s="1"/>
  <c r="J7202" i="1"/>
  <c r="K7202" i="1" s="1"/>
  <c r="J7206" i="1"/>
  <c r="K7206" i="1" s="1"/>
  <c r="J7210" i="1"/>
  <c r="K7210" i="1" s="1"/>
  <c r="J7214" i="1"/>
  <c r="K7214" i="1" s="1"/>
  <c r="J7218" i="1"/>
  <c r="K7218" i="1" s="1"/>
  <c r="J7222" i="1"/>
  <c r="K7222" i="1" s="1"/>
  <c r="J7226" i="1"/>
  <c r="K7226" i="1" s="1"/>
  <c r="J7230" i="1"/>
  <c r="K7230" i="1" s="1"/>
  <c r="J7234" i="1"/>
  <c r="K7234" i="1" s="1"/>
  <c r="J7238" i="1"/>
  <c r="K7238" i="1" s="1"/>
  <c r="J7242" i="1"/>
  <c r="K7242" i="1" s="1"/>
  <c r="J7246" i="1"/>
  <c r="K7246" i="1" s="1"/>
  <c r="J7250" i="1"/>
  <c r="K7250" i="1" s="1"/>
  <c r="J7254" i="1"/>
  <c r="K7254" i="1" s="1"/>
  <c r="J7258" i="1"/>
  <c r="K7258" i="1" s="1"/>
  <c r="J7262" i="1"/>
  <c r="K7262" i="1" s="1"/>
  <c r="J7266" i="1"/>
  <c r="K7266" i="1" s="1"/>
  <c r="J7270" i="1"/>
  <c r="K7270" i="1" s="1"/>
  <c r="J7274" i="1"/>
  <c r="K7274" i="1" s="1"/>
  <c r="J7278" i="1"/>
  <c r="K7278" i="1" s="1"/>
  <c r="J7282" i="1"/>
  <c r="K7282" i="1" s="1"/>
  <c r="J7286" i="1"/>
  <c r="K7286" i="1" s="1"/>
  <c r="J7290" i="1"/>
  <c r="K7290" i="1" s="1"/>
  <c r="J7294" i="1"/>
  <c r="K7294" i="1" s="1"/>
  <c r="J7298" i="1"/>
  <c r="K7298" i="1" s="1"/>
  <c r="J7302" i="1"/>
  <c r="K7302" i="1" s="1"/>
  <c r="J7306" i="1"/>
  <c r="K7306" i="1" s="1"/>
  <c r="J7310" i="1"/>
  <c r="K7310" i="1" s="1"/>
  <c r="J7314" i="1"/>
  <c r="K7314" i="1" s="1"/>
  <c r="J7318" i="1"/>
  <c r="K7318" i="1" s="1"/>
  <c r="J7322" i="1"/>
  <c r="K7322" i="1" s="1"/>
  <c r="J7326" i="1"/>
  <c r="K7326" i="1" s="1"/>
  <c r="J7330" i="1"/>
  <c r="K7330" i="1" s="1"/>
  <c r="J7334" i="1"/>
  <c r="K7334" i="1" s="1"/>
  <c r="J7338" i="1"/>
  <c r="K7338" i="1" s="1"/>
  <c r="J7342" i="1"/>
  <c r="K7342" i="1" s="1"/>
  <c r="J7346" i="1"/>
  <c r="K7346" i="1" s="1"/>
  <c r="J7350" i="1"/>
  <c r="K7350" i="1" s="1"/>
  <c r="J7354" i="1"/>
  <c r="K7354" i="1" s="1"/>
  <c r="J7358" i="1"/>
  <c r="K7358" i="1" s="1"/>
  <c r="J7362" i="1"/>
  <c r="K7362" i="1" s="1"/>
  <c r="J7366" i="1"/>
  <c r="K7366" i="1" s="1"/>
  <c r="J7370" i="1"/>
  <c r="K7370" i="1" s="1"/>
  <c r="J7374" i="1"/>
  <c r="K7374" i="1" s="1"/>
  <c r="J7378" i="1"/>
  <c r="K7378" i="1" s="1"/>
  <c r="J7382" i="1"/>
  <c r="K7382" i="1" s="1"/>
  <c r="J7386" i="1"/>
  <c r="K7386" i="1" s="1"/>
  <c r="J7390" i="1"/>
  <c r="K7390" i="1" s="1"/>
  <c r="J7394" i="1"/>
  <c r="K7394" i="1" s="1"/>
  <c r="J7398" i="1"/>
  <c r="K7398" i="1" s="1"/>
  <c r="J7402" i="1"/>
  <c r="K7402" i="1" s="1"/>
  <c r="J7406" i="1"/>
  <c r="K7406" i="1" s="1"/>
  <c r="J7410" i="1"/>
  <c r="K7410" i="1" s="1"/>
  <c r="J7414" i="1"/>
  <c r="K7414" i="1" s="1"/>
  <c r="J7418" i="1"/>
  <c r="K7418" i="1" s="1"/>
  <c r="J7422" i="1"/>
  <c r="K7422" i="1" s="1"/>
  <c r="J7426" i="1"/>
  <c r="K7426" i="1" s="1"/>
  <c r="J7430" i="1"/>
  <c r="K7430" i="1" s="1"/>
  <c r="J7434" i="1"/>
  <c r="K7434" i="1" s="1"/>
  <c r="J7438" i="1"/>
  <c r="K7438" i="1" s="1"/>
  <c r="J7442" i="1"/>
  <c r="K7442" i="1" s="1"/>
  <c r="J7446" i="1"/>
  <c r="K7446" i="1" s="1"/>
  <c r="J7450" i="1"/>
  <c r="K7450" i="1" s="1"/>
  <c r="J7454" i="1"/>
  <c r="K7454" i="1" s="1"/>
  <c r="J7458" i="1"/>
  <c r="K7458" i="1" s="1"/>
  <c r="J7462" i="1"/>
  <c r="K7462" i="1" s="1"/>
  <c r="J7466" i="1"/>
  <c r="K7466" i="1" s="1"/>
  <c r="J7470" i="1"/>
  <c r="K7470" i="1" s="1"/>
  <c r="J7474" i="1"/>
  <c r="K7474" i="1" s="1"/>
  <c r="J7478" i="1"/>
  <c r="K7478" i="1" s="1"/>
  <c r="J7482" i="1"/>
  <c r="K7482" i="1" s="1"/>
  <c r="J7486" i="1"/>
  <c r="K7486" i="1" s="1"/>
  <c r="J7490" i="1"/>
  <c r="K7490" i="1" s="1"/>
  <c r="J7494" i="1"/>
  <c r="K7494" i="1" s="1"/>
  <c r="J7498" i="1"/>
  <c r="K7498" i="1" s="1"/>
  <c r="J7502" i="1"/>
  <c r="K7502" i="1" s="1"/>
  <c r="J7506" i="1"/>
  <c r="K7506" i="1" s="1"/>
  <c r="J7510" i="1"/>
  <c r="K7510" i="1" s="1"/>
  <c r="J7514" i="1"/>
  <c r="K7514" i="1" s="1"/>
  <c r="J7518" i="1"/>
  <c r="K7518" i="1" s="1"/>
  <c r="J7522" i="1"/>
  <c r="K7522" i="1" s="1"/>
  <c r="J7526" i="1"/>
  <c r="K7526" i="1" s="1"/>
  <c r="J7530" i="1"/>
  <c r="K7530" i="1" s="1"/>
  <c r="J7534" i="1"/>
  <c r="K7534" i="1" s="1"/>
  <c r="J7538" i="1"/>
  <c r="K7538" i="1" s="1"/>
  <c r="J7542" i="1"/>
  <c r="K7542" i="1" s="1"/>
  <c r="J7546" i="1"/>
  <c r="K7546" i="1" s="1"/>
  <c r="J7550" i="1"/>
  <c r="K7550" i="1" s="1"/>
  <c r="J7554" i="1"/>
  <c r="K7554" i="1" s="1"/>
  <c r="J7558" i="1"/>
  <c r="K7558" i="1" s="1"/>
  <c r="J7562" i="1"/>
  <c r="K7562" i="1" s="1"/>
  <c r="J7566" i="1"/>
  <c r="K7566" i="1" s="1"/>
  <c r="J7570" i="1"/>
  <c r="K7570" i="1" s="1"/>
  <c r="J7574" i="1"/>
  <c r="K7574" i="1" s="1"/>
  <c r="J7578" i="1"/>
  <c r="K7578" i="1" s="1"/>
  <c r="J7582" i="1"/>
  <c r="K7582" i="1" s="1"/>
  <c r="J7586" i="1"/>
  <c r="K7586" i="1" s="1"/>
  <c r="J7590" i="1"/>
  <c r="K7590" i="1" s="1"/>
  <c r="J7594" i="1"/>
  <c r="K7594" i="1" s="1"/>
  <c r="J7598" i="1"/>
  <c r="K7598" i="1" s="1"/>
  <c r="J7602" i="1"/>
  <c r="K7602" i="1" s="1"/>
  <c r="J7606" i="1"/>
  <c r="K7606" i="1" s="1"/>
  <c r="J7610" i="1"/>
  <c r="K7610" i="1" s="1"/>
  <c r="J7614" i="1"/>
  <c r="K7614" i="1" s="1"/>
  <c r="J7618" i="1"/>
  <c r="K7618" i="1" s="1"/>
  <c r="J7622" i="1"/>
  <c r="K7622" i="1" s="1"/>
  <c r="J7626" i="1"/>
  <c r="K7626" i="1" s="1"/>
  <c r="J7630" i="1"/>
  <c r="K7630" i="1" s="1"/>
  <c r="J7634" i="1"/>
  <c r="K7634" i="1" s="1"/>
  <c r="J7638" i="1"/>
  <c r="K7638" i="1" s="1"/>
  <c r="J7642" i="1"/>
  <c r="K7642" i="1" s="1"/>
  <c r="J7646" i="1"/>
  <c r="K7646" i="1" s="1"/>
  <c r="J7650" i="1"/>
  <c r="K7650" i="1" s="1"/>
  <c r="J7654" i="1"/>
  <c r="K7654" i="1" s="1"/>
  <c r="J7658" i="1"/>
  <c r="K7658" i="1" s="1"/>
  <c r="J7662" i="1"/>
  <c r="K7662" i="1" s="1"/>
  <c r="J7666" i="1"/>
  <c r="K7666" i="1" s="1"/>
  <c r="J7670" i="1"/>
  <c r="K7670" i="1" s="1"/>
  <c r="J7674" i="1"/>
  <c r="K7674" i="1" s="1"/>
  <c r="J7678" i="1"/>
  <c r="K7678" i="1" s="1"/>
  <c r="J7682" i="1"/>
  <c r="K7682" i="1" s="1"/>
  <c r="J7686" i="1"/>
  <c r="K7686" i="1" s="1"/>
  <c r="J7690" i="1"/>
  <c r="K7690" i="1" s="1"/>
  <c r="J7694" i="1"/>
  <c r="K7694" i="1" s="1"/>
  <c r="J7698" i="1"/>
  <c r="K7698" i="1" s="1"/>
  <c r="J7702" i="1"/>
  <c r="K7702" i="1" s="1"/>
  <c r="J7706" i="1"/>
  <c r="K7706" i="1" s="1"/>
  <c r="J7710" i="1"/>
  <c r="K7710" i="1" s="1"/>
  <c r="J7714" i="1"/>
  <c r="K7714" i="1" s="1"/>
  <c r="J7718" i="1"/>
  <c r="K7718" i="1" s="1"/>
  <c r="J7722" i="1"/>
  <c r="K7722" i="1" s="1"/>
  <c r="J7726" i="1"/>
  <c r="K7726" i="1" s="1"/>
  <c r="J7730" i="1"/>
  <c r="K7730" i="1" s="1"/>
  <c r="J7734" i="1"/>
  <c r="K7734" i="1" s="1"/>
  <c r="J7738" i="1"/>
  <c r="K7738" i="1" s="1"/>
  <c r="J7742" i="1"/>
  <c r="K7742" i="1" s="1"/>
  <c r="J7746" i="1"/>
  <c r="K7746" i="1" s="1"/>
  <c r="J7750" i="1"/>
  <c r="K7750" i="1" s="1"/>
  <c r="J7754" i="1"/>
  <c r="K7754" i="1" s="1"/>
  <c r="J7758" i="1"/>
  <c r="K7758" i="1" s="1"/>
  <c r="J7762" i="1"/>
  <c r="K7762" i="1" s="1"/>
  <c r="J7766" i="1"/>
  <c r="K7766" i="1" s="1"/>
  <c r="J7770" i="1"/>
  <c r="K7770" i="1" s="1"/>
  <c r="J7774" i="1"/>
  <c r="K7774" i="1" s="1"/>
  <c r="J7778" i="1"/>
  <c r="K7778" i="1" s="1"/>
  <c r="J7782" i="1"/>
  <c r="K7782" i="1" s="1"/>
  <c r="J7786" i="1"/>
  <c r="K7786" i="1" s="1"/>
  <c r="J7790" i="1"/>
  <c r="K7790" i="1" s="1"/>
  <c r="J7794" i="1"/>
  <c r="K7794" i="1" s="1"/>
  <c r="J7798" i="1"/>
  <c r="K7798" i="1" s="1"/>
  <c r="J7802" i="1"/>
  <c r="K7802" i="1" s="1"/>
  <c r="J7806" i="1"/>
  <c r="K7806" i="1" s="1"/>
  <c r="J7810" i="1"/>
  <c r="K7810" i="1" s="1"/>
  <c r="J7814" i="1"/>
  <c r="K7814" i="1" s="1"/>
  <c r="J7818" i="1"/>
  <c r="K7818" i="1" s="1"/>
  <c r="J7822" i="1"/>
  <c r="K7822" i="1" s="1"/>
  <c r="J7826" i="1"/>
  <c r="K7826" i="1" s="1"/>
  <c r="J7830" i="1"/>
  <c r="K7830" i="1" s="1"/>
  <c r="J7834" i="1"/>
  <c r="K7834" i="1" s="1"/>
  <c r="J7838" i="1"/>
  <c r="K7838" i="1" s="1"/>
  <c r="J7842" i="1"/>
  <c r="K7842" i="1" s="1"/>
  <c r="J7846" i="1"/>
  <c r="K7846" i="1" s="1"/>
  <c r="J7850" i="1"/>
  <c r="K7850" i="1" s="1"/>
  <c r="J7854" i="1"/>
  <c r="K7854" i="1" s="1"/>
  <c r="J7858" i="1"/>
  <c r="K7858" i="1" s="1"/>
  <c r="J7862" i="1"/>
  <c r="K7862" i="1" s="1"/>
  <c r="J7866" i="1"/>
  <c r="K7866" i="1" s="1"/>
  <c r="J7870" i="1"/>
  <c r="K7870" i="1" s="1"/>
  <c r="J7874" i="1"/>
  <c r="K7874" i="1" s="1"/>
  <c r="J7878" i="1"/>
  <c r="K7878" i="1" s="1"/>
  <c r="J7882" i="1"/>
  <c r="K7882" i="1" s="1"/>
  <c r="J7886" i="1"/>
  <c r="K7886" i="1" s="1"/>
  <c r="J7890" i="1"/>
  <c r="K7890" i="1" s="1"/>
  <c r="J7894" i="1"/>
  <c r="K7894" i="1" s="1"/>
  <c r="J7898" i="1"/>
  <c r="K7898" i="1" s="1"/>
  <c r="J7902" i="1"/>
  <c r="K7902" i="1" s="1"/>
  <c r="J7906" i="1"/>
  <c r="K7906" i="1" s="1"/>
  <c r="J7910" i="1"/>
  <c r="K7910" i="1" s="1"/>
  <c r="J7914" i="1"/>
  <c r="K7914" i="1" s="1"/>
  <c r="J7918" i="1"/>
  <c r="K7918" i="1" s="1"/>
  <c r="J7922" i="1"/>
  <c r="K7922" i="1" s="1"/>
  <c r="J7926" i="1"/>
  <c r="K7926" i="1" s="1"/>
  <c r="J7930" i="1"/>
  <c r="K7930" i="1" s="1"/>
  <c r="J7934" i="1"/>
  <c r="K7934" i="1" s="1"/>
  <c r="J7938" i="1"/>
  <c r="K7938" i="1" s="1"/>
  <c r="J7942" i="1"/>
  <c r="K7942" i="1" s="1"/>
  <c r="J7946" i="1"/>
  <c r="K7946" i="1" s="1"/>
  <c r="J7950" i="1"/>
  <c r="K7950" i="1" s="1"/>
  <c r="J7954" i="1"/>
  <c r="K7954" i="1" s="1"/>
  <c r="J7958" i="1"/>
  <c r="K7958" i="1" s="1"/>
  <c r="J7962" i="1"/>
  <c r="K7962" i="1" s="1"/>
  <c r="J7966" i="1"/>
  <c r="K7966" i="1" s="1"/>
  <c r="J7970" i="1"/>
  <c r="K7970" i="1" s="1"/>
  <c r="J7974" i="1"/>
  <c r="K7974" i="1" s="1"/>
  <c r="J7978" i="1"/>
  <c r="K7978" i="1" s="1"/>
  <c r="J7982" i="1"/>
  <c r="K7982" i="1" s="1"/>
  <c r="J7986" i="1"/>
  <c r="K7986" i="1" s="1"/>
  <c r="J7990" i="1"/>
  <c r="K7990" i="1" s="1"/>
  <c r="J7994" i="1"/>
  <c r="K7994" i="1" s="1"/>
  <c r="J7998" i="1"/>
  <c r="K7998" i="1" s="1"/>
  <c r="J8002" i="1"/>
  <c r="K8002" i="1" s="1"/>
  <c r="J8006" i="1"/>
  <c r="K8006" i="1" s="1"/>
  <c r="J8010" i="1"/>
  <c r="K8010" i="1" s="1"/>
  <c r="J8014" i="1"/>
  <c r="K8014" i="1" s="1"/>
  <c r="J8018" i="1"/>
  <c r="K8018" i="1" s="1"/>
  <c r="J8022" i="1"/>
  <c r="K8022" i="1" s="1"/>
  <c r="J8026" i="1"/>
  <c r="K8026" i="1" s="1"/>
  <c r="J8030" i="1"/>
  <c r="K8030" i="1" s="1"/>
  <c r="J8034" i="1"/>
  <c r="K8034" i="1" s="1"/>
  <c r="J8038" i="1"/>
  <c r="K8038" i="1" s="1"/>
  <c r="J8042" i="1"/>
  <c r="K8042" i="1" s="1"/>
  <c r="J8046" i="1"/>
  <c r="K8046" i="1" s="1"/>
  <c r="J8050" i="1"/>
  <c r="K8050" i="1" s="1"/>
  <c r="J8054" i="1"/>
  <c r="K8054" i="1" s="1"/>
  <c r="J8058" i="1"/>
  <c r="K8058" i="1" s="1"/>
  <c r="J8062" i="1"/>
  <c r="K8062" i="1" s="1"/>
  <c r="J8066" i="1"/>
  <c r="K8066" i="1" s="1"/>
  <c r="J8070" i="1"/>
  <c r="K8070" i="1" s="1"/>
  <c r="J8074" i="1"/>
  <c r="K8074" i="1" s="1"/>
  <c r="J8078" i="1"/>
  <c r="K8078" i="1" s="1"/>
  <c r="J8082" i="1"/>
  <c r="K8082" i="1" s="1"/>
  <c r="J6735" i="1"/>
  <c r="K6735" i="1" s="1"/>
  <c r="J6739" i="1"/>
  <c r="K6739" i="1" s="1"/>
  <c r="J6743" i="1"/>
  <c r="K6743" i="1" s="1"/>
  <c r="J6747" i="1"/>
  <c r="K6747" i="1" s="1"/>
  <c r="J6751" i="1"/>
  <c r="K6751" i="1" s="1"/>
  <c r="J6755" i="1"/>
  <c r="K6755" i="1" s="1"/>
  <c r="J6759" i="1"/>
  <c r="K6759" i="1" s="1"/>
  <c r="J6763" i="1"/>
  <c r="K6763" i="1" s="1"/>
  <c r="J6767" i="1"/>
  <c r="K6767" i="1" s="1"/>
  <c r="J6771" i="1"/>
  <c r="K6771" i="1" s="1"/>
  <c r="J6775" i="1"/>
  <c r="K6775" i="1" s="1"/>
  <c r="J6779" i="1"/>
  <c r="K6779" i="1" s="1"/>
  <c r="J6783" i="1"/>
  <c r="K6783" i="1" s="1"/>
  <c r="J6787" i="1"/>
  <c r="K6787" i="1" s="1"/>
  <c r="J6791" i="1"/>
  <c r="K6791" i="1" s="1"/>
  <c r="J6795" i="1"/>
  <c r="K6795" i="1" s="1"/>
  <c r="J6799" i="1"/>
  <c r="K6799" i="1" s="1"/>
  <c r="J6803" i="1"/>
  <c r="K6803" i="1" s="1"/>
  <c r="J6807" i="1"/>
  <c r="K6807" i="1" s="1"/>
  <c r="J6811" i="1"/>
  <c r="K6811" i="1" s="1"/>
  <c r="J6815" i="1"/>
  <c r="K6815" i="1" s="1"/>
  <c r="J6819" i="1"/>
  <c r="K6819" i="1" s="1"/>
  <c r="J6823" i="1"/>
  <c r="K6823" i="1" s="1"/>
  <c r="J6827" i="1"/>
  <c r="K6827" i="1" s="1"/>
  <c r="J6831" i="1"/>
  <c r="K6831" i="1" s="1"/>
  <c r="J6835" i="1"/>
  <c r="K6835" i="1" s="1"/>
  <c r="J6839" i="1"/>
  <c r="K6839" i="1" s="1"/>
  <c r="J6843" i="1"/>
  <c r="K6843" i="1" s="1"/>
  <c r="J6847" i="1"/>
  <c r="K6847" i="1" s="1"/>
  <c r="J6851" i="1"/>
  <c r="K6851" i="1" s="1"/>
  <c r="J6855" i="1"/>
  <c r="K6855" i="1" s="1"/>
  <c r="J6859" i="1"/>
  <c r="K6859" i="1" s="1"/>
  <c r="J6863" i="1"/>
  <c r="K6863" i="1" s="1"/>
  <c r="J6867" i="1"/>
  <c r="K6867" i="1" s="1"/>
  <c r="J6871" i="1"/>
  <c r="K6871" i="1" s="1"/>
  <c r="J6875" i="1"/>
  <c r="K6875" i="1" s="1"/>
  <c r="J6879" i="1"/>
  <c r="K6879" i="1" s="1"/>
  <c r="J6883" i="1"/>
  <c r="K6883" i="1" s="1"/>
  <c r="J6887" i="1"/>
  <c r="K6887" i="1" s="1"/>
  <c r="J6891" i="1"/>
  <c r="K6891" i="1" s="1"/>
  <c r="J6895" i="1"/>
  <c r="K6895" i="1" s="1"/>
  <c r="J6899" i="1"/>
  <c r="K6899" i="1" s="1"/>
  <c r="J6903" i="1"/>
  <c r="K6903" i="1" s="1"/>
  <c r="J6907" i="1"/>
  <c r="K6907" i="1" s="1"/>
  <c r="J6911" i="1"/>
  <c r="K6911" i="1" s="1"/>
  <c r="J6915" i="1"/>
  <c r="K6915" i="1" s="1"/>
  <c r="J6919" i="1"/>
  <c r="K6919" i="1" s="1"/>
  <c r="J6923" i="1"/>
  <c r="K6923" i="1" s="1"/>
  <c r="J6927" i="1"/>
  <c r="K6927" i="1" s="1"/>
  <c r="J6931" i="1"/>
  <c r="K6931" i="1" s="1"/>
  <c r="J6935" i="1"/>
  <c r="K6935" i="1" s="1"/>
  <c r="J6939" i="1"/>
  <c r="K6939" i="1" s="1"/>
  <c r="J6943" i="1"/>
  <c r="K6943" i="1" s="1"/>
  <c r="J6947" i="1"/>
  <c r="K6947" i="1" s="1"/>
  <c r="J6951" i="1"/>
  <c r="K6951" i="1" s="1"/>
  <c r="J6955" i="1"/>
  <c r="K6955" i="1" s="1"/>
  <c r="J6959" i="1"/>
  <c r="K6959" i="1" s="1"/>
  <c r="J6963" i="1"/>
  <c r="K6963" i="1" s="1"/>
  <c r="J6967" i="1"/>
  <c r="K6967" i="1" s="1"/>
  <c r="J6971" i="1"/>
  <c r="K6971" i="1" s="1"/>
  <c r="J6975" i="1"/>
  <c r="K6975" i="1" s="1"/>
  <c r="J6979" i="1"/>
  <c r="K6979" i="1" s="1"/>
  <c r="J6983" i="1"/>
  <c r="K6983" i="1" s="1"/>
  <c r="J6987" i="1"/>
  <c r="K6987" i="1" s="1"/>
  <c r="J6991" i="1"/>
  <c r="K6991" i="1" s="1"/>
  <c r="J6995" i="1"/>
  <c r="K6995" i="1" s="1"/>
  <c r="J6999" i="1"/>
  <c r="K6999" i="1" s="1"/>
  <c r="J7003" i="1"/>
  <c r="K7003" i="1" s="1"/>
  <c r="J7007" i="1"/>
  <c r="K7007" i="1" s="1"/>
  <c r="J7011" i="1"/>
  <c r="K7011" i="1" s="1"/>
  <c r="J7015" i="1"/>
  <c r="K7015" i="1" s="1"/>
  <c r="J7019" i="1"/>
  <c r="K7019" i="1" s="1"/>
  <c r="J7023" i="1"/>
  <c r="K7023" i="1" s="1"/>
  <c r="J7027" i="1"/>
  <c r="K7027" i="1" s="1"/>
  <c r="J7031" i="1"/>
  <c r="K7031" i="1" s="1"/>
  <c r="J7035" i="1"/>
  <c r="K7035" i="1" s="1"/>
  <c r="J7039" i="1"/>
  <c r="K7039" i="1" s="1"/>
  <c r="J7043" i="1"/>
  <c r="K7043" i="1" s="1"/>
  <c r="J7047" i="1"/>
  <c r="K7047" i="1" s="1"/>
  <c r="J7051" i="1"/>
  <c r="K7051" i="1" s="1"/>
  <c r="J7055" i="1"/>
  <c r="K7055" i="1" s="1"/>
  <c r="J7059" i="1"/>
  <c r="K7059" i="1" s="1"/>
  <c r="J7063" i="1"/>
  <c r="K7063" i="1" s="1"/>
  <c r="J7067" i="1"/>
  <c r="K7067" i="1" s="1"/>
  <c r="J7071" i="1"/>
  <c r="K7071" i="1" s="1"/>
  <c r="J7075" i="1"/>
  <c r="K7075" i="1" s="1"/>
  <c r="J7079" i="1"/>
  <c r="K7079" i="1" s="1"/>
  <c r="J7083" i="1"/>
  <c r="K7083" i="1" s="1"/>
  <c r="J7087" i="1"/>
  <c r="K7087" i="1" s="1"/>
  <c r="J7091" i="1"/>
  <c r="K7091" i="1" s="1"/>
  <c r="J7095" i="1"/>
  <c r="K7095" i="1" s="1"/>
  <c r="J7099" i="1"/>
  <c r="K7099" i="1" s="1"/>
  <c r="J7103" i="1"/>
  <c r="K7103" i="1" s="1"/>
  <c r="J7107" i="1"/>
  <c r="K7107" i="1" s="1"/>
  <c r="J7111" i="1"/>
  <c r="K7111" i="1" s="1"/>
  <c r="J7115" i="1"/>
  <c r="K7115" i="1" s="1"/>
  <c r="J7119" i="1"/>
  <c r="K7119" i="1" s="1"/>
  <c r="J7123" i="1"/>
  <c r="K7123" i="1" s="1"/>
  <c r="J7127" i="1"/>
  <c r="K7127" i="1" s="1"/>
  <c r="J7131" i="1"/>
  <c r="K7131" i="1" s="1"/>
  <c r="J7135" i="1"/>
  <c r="K7135" i="1" s="1"/>
  <c r="J7139" i="1"/>
  <c r="K7139" i="1" s="1"/>
  <c r="J7143" i="1"/>
  <c r="K7143" i="1" s="1"/>
  <c r="J7147" i="1"/>
  <c r="K7147" i="1" s="1"/>
  <c r="J7151" i="1"/>
  <c r="K7151" i="1" s="1"/>
  <c r="J7155" i="1"/>
  <c r="K7155" i="1" s="1"/>
  <c r="J7159" i="1"/>
  <c r="K7159" i="1" s="1"/>
  <c r="J7163" i="1"/>
  <c r="K7163" i="1" s="1"/>
  <c r="J7167" i="1"/>
  <c r="K7167" i="1" s="1"/>
  <c r="J7171" i="1"/>
  <c r="K7171" i="1" s="1"/>
  <c r="J7175" i="1"/>
  <c r="K7175" i="1" s="1"/>
  <c r="J7179" i="1"/>
  <c r="K7179" i="1" s="1"/>
  <c r="J7183" i="1"/>
  <c r="K7183" i="1" s="1"/>
  <c r="J7187" i="1"/>
  <c r="K7187" i="1" s="1"/>
  <c r="J7191" i="1"/>
  <c r="K7191" i="1" s="1"/>
  <c r="J7195" i="1"/>
  <c r="K7195" i="1" s="1"/>
  <c r="J7199" i="1"/>
  <c r="K7199" i="1" s="1"/>
  <c r="J7203" i="1"/>
  <c r="K7203" i="1" s="1"/>
  <c r="J7207" i="1"/>
  <c r="K7207" i="1" s="1"/>
  <c r="J7211" i="1"/>
  <c r="K7211" i="1" s="1"/>
  <c r="J7215" i="1"/>
  <c r="K7215" i="1" s="1"/>
  <c r="J7219" i="1"/>
  <c r="K7219" i="1" s="1"/>
  <c r="J7223" i="1"/>
  <c r="K7223" i="1" s="1"/>
  <c r="J7227" i="1"/>
  <c r="K7227" i="1" s="1"/>
  <c r="J7231" i="1"/>
  <c r="K7231" i="1" s="1"/>
  <c r="J7235" i="1"/>
  <c r="K7235" i="1" s="1"/>
  <c r="J7239" i="1"/>
  <c r="K7239" i="1" s="1"/>
  <c r="J7243" i="1"/>
  <c r="K7243" i="1" s="1"/>
  <c r="J7247" i="1"/>
  <c r="K7247" i="1" s="1"/>
  <c r="J7251" i="1"/>
  <c r="K7251" i="1" s="1"/>
  <c r="J7255" i="1"/>
  <c r="K7255" i="1" s="1"/>
  <c r="J7259" i="1"/>
  <c r="K7259" i="1" s="1"/>
  <c r="J7263" i="1"/>
  <c r="K7263" i="1" s="1"/>
  <c r="J7267" i="1"/>
  <c r="K7267" i="1" s="1"/>
  <c r="J7271" i="1"/>
  <c r="K7271" i="1" s="1"/>
  <c r="J7275" i="1"/>
  <c r="K7275" i="1" s="1"/>
  <c r="J7279" i="1"/>
  <c r="K7279" i="1" s="1"/>
  <c r="J7283" i="1"/>
  <c r="K7283" i="1" s="1"/>
  <c r="J7287" i="1"/>
  <c r="K7287" i="1" s="1"/>
  <c r="J7291" i="1"/>
  <c r="K7291" i="1" s="1"/>
  <c r="J7295" i="1"/>
  <c r="K7295" i="1" s="1"/>
  <c r="J7299" i="1"/>
  <c r="K7299" i="1" s="1"/>
  <c r="J7303" i="1"/>
  <c r="K7303" i="1" s="1"/>
  <c r="J7307" i="1"/>
  <c r="K7307" i="1" s="1"/>
  <c r="J7311" i="1"/>
  <c r="K7311" i="1" s="1"/>
  <c r="J7315" i="1"/>
  <c r="K7315" i="1" s="1"/>
  <c r="J7319" i="1"/>
  <c r="K7319" i="1" s="1"/>
  <c r="J7323" i="1"/>
  <c r="K7323" i="1" s="1"/>
  <c r="J7327" i="1"/>
  <c r="K7327" i="1" s="1"/>
  <c r="J7331" i="1"/>
  <c r="K7331" i="1" s="1"/>
  <c r="J7335" i="1"/>
  <c r="K7335" i="1" s="1"/>
  <c r="J7339" i="1"/>
  <c r="K7339" i="1" s="1"/>
  <c r="J7343" i="1"/>
  <c r="K7343" i="1" s="1"/>
  <c r="J7347" i="1"/>
  <c r="K7347" i="1" s="1"/>
  <c r="J7351" i="1"/>
  <c r="K7351" i="1" s="1"/>
  <c r="J7355" i="1"/>
  <c r="K7355" i="1" s="1"/>
  <c r="J7359" i="1"/>
  <c r="K7359" i="1" s="1"/>
  <c r="J7363" i="1"/>
  <c r="K7363" i="1" s="1"/>
  <c r="J7367" i="1"/>
  <c r="K7367" i="1" s="1"/>
  <c r="J7371" i="1"/>
  <c r="K7371" i="1" s="1"/>
  <c r="J7375" i="1"/>
  <c r="K7375" i="1" s="1"/>
  <c r="J7379" i="1"/>
  <c r="K7379" i="1" s="1"/>
  <c r="J7383" i="1"/>
  <c r="K7383" i="1" s="1"/>
  <c r="J7387" i="1"/>
  <c r="K7387" i="1" s="1"/>
  <c r="J7391" i="1"/>
  <c r="K7391" i="1" s="1"/>
  <c r="J7395" i="1"/>
  <c r="K7395" i="1" s="1"/>
  <c r="J7399" i="1"/>
  <c r="K7399" i="1" s="1"/>
  <c r="J7403" i="1"/>
  <c r="K7403" i="1" s="1"/>
  <c r="J7407" i="1"/>
  <c r="K7407" i="1" s="1"/>
  <c r="J7411" i="1"/>
  <c r="K7411" i="1" s="1"/>
  <c r="J7415" i="1"/>
  <c r="K7415" i="1" s="1"/>
  <c r="J7419" i="1"/>
  <c r="K7419" i="1" s="1"/>
  <c r="J7423" i="1"/>
  <c r="K7423" i="1" s="1"/>
  <c r="J7427" i="1"/>
  <c r="K7427" i="1" s="1"/>
  <c r="J7431" i="1"/>
  <c r="K7431" i="1" s="1"/>
  <c r="J7435" i="1"/>
  <c r="K7435" i="1" s="1"/>
  <c r="J7439" i="1"/>
  <c r="K7439" i="1" s="1"/>
  <c r="J7443" i="1"/>
  <c r="K7443" i="1" s="1"/>
  <c r="J7447" i="1"/>
  <c r="K7447" i="1" s="1"/>
  <c r="J7451" i="1"/>
  <c r="K7451" i="1" s="1"/>
  <c r="J7455" i="1"/>
  <c r="K7455" i="1" s="1"/>
  <c r="J7459" i="1"/>
  <c r="K7459" i="1" s="1"/>
  <c r="J7463" i="1"/>
  <c r="K7463" i="1" s="1"/>
  <c r="J7467" i="1"/>
  <c r="K7467" i="1" s="1"/>
  <c r="J7471" i="1"/>
  <c r="K7471" i="1" s="1"/>
  <c r="J7475" i="1"/>
  <c r="K7475" i="1" s="1"/>
  <c r="J7479" i="1"/>
  <c r="K7479" i="1" s="1"/>
  <c r="J7483" i="1"/>
  <c r="K7483" i="1" s="1"/>
  <c r="J7487" i="1"/>
  <c r="K7487" i="1" s="1"/>
  <c r="J7491" i="1"/>
  <c r="K7491" i="1" s="1"/>
  <c r="J7495" i="1"/>
  <c r="K7495" i="1" s="1"/>
  <c r="J7499" i="1"/>
  <c r="K7499" i="1" s="1"/>
  <c r="J7503" i="1"/>
  <c r="K7503" i="1" s="1"/>
  <c r="J7507" i="1"/>
  <c r="K7507" i="1" s="1"/>
  <c r="J7511" i="1"/>
  <c r="K7511" i="1" s="1"/>
  <c r="J7515" i="1"/>
  <c r="K7515" i="1" s="1"/>
  <c r="J7519" i="1"/>
  <c r="K7519" i="1" s="1"/>
  <c r="J7523" i="1"/>
  <c r="K7523" i="1" s="1"/>
  <c r="J7527" i="1"/>
  <c r="K7527" i="1" s="1"/>
  <c r="J7531" i="1"/>
  <c r="K7531" i="1" s="1"/>
  <c r="J7535" i="1"/>
  <c r="K7535" i="1" s="1"/>
  <c r="J7539" i="1"/>
  <c r="K7539" i="1" s="1"/>
  <c r="J7543" i="1"/>
  <c r="K7543" i="1" s="1"/>
  <c r="J7547" i="1"/>
  <c r="K7547" i="1" s="1"/>
  <c r="J7551" i="1"/>
  <c r="K7551" i="1" s="1"/>
  <c r="J7555" i="1"/>
  <c r="K7555" i="1" s="1"/>
  <c r="J7559" i="1"/>
  <c r="K7559" i="1" s="1"/>
  <c r="J7563" i="1"/>
  <c r="K7563" i="1" s="1"/>
  <c r="J7567" i="1"/>
  <c r="K7567" i="1" s="1"/>
  <c r="J7571" i="1"/>
  <c r="K7571" i="1" s="1"/>
  <c r="J7575" i="1"/>
  <c r="K7575" i="1" s="1"/>
  <c r="J7579" i="1"/>
  <c r="K7579" i="1" s="1"/>
  <c r="J7583" i="1"/>
  <c r="K7583" i="1" s="1"/>
  <c r="J7587" i="1"/>
  <c r="K7587" i="1" s="1"/>
  <c r="J7591" i="1"/>
  <c r="K7591" i="1" s="1"/>
  <c r="J7595" i="1"/>
  <c r="K7595" i="1" s="1"/>
  <c r="J7599" i="1"/>
  <c r="K7599" i="1" s="1"/>
  <c r="J7603" i="1"/>
  <c r="K7603" i="1" s="1"/>
  <c r="J7607" i="1"/>
  <c r="K7607" i="1" s="1"/>
  <c r="J7611" i="1"/>
  <c r="K7611" i="1" s="1"/>
  <c r="J7615" i="1"/>
  <c r="K7615" i="1" s="1"/>
  <c r="J7619" i="1"/>
  <c r="K7619" i="1" s="1"/>
  <c r="J7623" i="1"/>
  <c r="K7623" i="1" s="1"/>
  <c r="J7627" i="1"/>
  <c r="K7627" i="1" s="1"/>
  <c r="J7631" i="1"/>
  <c r="K7631" i="1" s="1"/>
  <c r="J7635" i="1"/>
  <c r="K7635" i="1" s="1"/>
  <c r="J7639" i="1"/>
  <c r="K7639" i="1" s="1"/>
  <c r="J7643" i="1"/>
  <c r="K7643" i="1" s="1"/>
  <c r="J7647" i="1"/>
  <c r="K7647" i="1" s="1"/>
  <c r="J7651" i="1"/>
  <c r="K7651" i="1" s="1"/>
  <c r="J7655" i="1"/>
  <c r="K7655" i="1" s="1"/>
  <c r="J7659" i="1"/>
  <c r="K7659" i="1" s="1"/>
  <c r="J7663" i="1"/>
  <c r="K7663" i="1" s="1"/>
  <c r="J7667" i="1"/>
  <c r="K7667" i="1" s="1"/>
  <c r="J7671" i="1"/>
  <c r="K7671" i="1" s="1"/>
  <c r="J7675" i="1"/>
  <c r="K7675" i="1" s="1"/>
  <c r="J7679" i="1"/>
  <c r="K7679" i="1" s="1"/>
  <c r="J7683" i="1"/>
  <c r="K7683" i="1" s="1"/>
  <c r="J7687" i="1"/>
  <c r="K7687" i="1" s="1"/>
  <c r="J7691" i="1"/>
  <c r="K7691" i="1" s="1"/>
  <c r="J7695" i="1"/>
  <c r="K7695" i="1" s="1"/>
  <c r="J7699" i="1"/>
  <c r="K7699" i="1" s="1"/>
  <c r="J7703" i="1"/>
  <c r="K7703" i="1" s="1"/>
  <c r="J7707" i="1"/>
  <c r="K7707" i="1" s="1"/>
  <c r="J7711" i="1"/>
  <c r="K7711" i="1" s="1"/>
  <c r="J7715" i="1"/>
  <c r="K7715" i="1" s="1"/>
  <c r="J7719" i="1"/>
  <c r="K7719" i="1" s="1"/>
  <c r="J7723" i="1"/>
  <c r="K7723" i="1" s="1"/>
  <c r="J7727" i="1"/>
  <c r="K7727" i="1" s="1"/>
  <c r="J7731" i="1"/>
  <c r="K7731" i="1" s="1"/>
  <c r="J7735" i="1"/>
  <c r="K7735" i="1" s="1"/>
  <c r="J7739" i="1"/>
  <c r="K7739" i="1" s="1"/>
  <c r="J7743" i="1"/>
  <c r="K7743" i="1" s="1"/>
  <c r="J7747" i="1"/>
  <c r="K7747" i="1" s="1"/>
  <c r="J7751" i="1"/>
  <c r="K7751" i="1" s="1"/>
  <c r="J7755" i="1"/>
  <c r="K7755" i="1" s="1"/>
  <c r="J7759" i="1"/>
  <c r="K7759" i="1" s="1"/>
  <c r="J7763" i="1"/>
  <c r="K7763" i="1" s="1"/>
  <c r="J7767" i="1"/>
  <c r="K7767" i="1" s="1"/>
  <c r="J7771" i="1"/>
  <c r="K7771" i="1" s="1"/>
  <c r="J7775" i="1"/>
  <c r="K7775" i="1" s="1"/>
  <c r="J7779" i="1"/>
  <c r="K7779" i="1" s="1"/>
  <c r="J7783" i="1"/>
  <c r="K7783" i="1" s="1"/>
  <c r="J7787" i="1"/>
  <c r="K7787" i="1" s="1"/>
  <c r="J7791" i="1"/>
  <c r="K7791" i="1" s="1"/>
  <c r="J7795" i="1"/>
  <c r="K7795" i="1" s="1"/>
  <c r="J7799" i="1"/>
  <c r="K7799" i="1" s="1"/>
  <c r="J7803" i="1"/>
  <c r="K7803" i="1" s="1"/>
  <c r="J7807" i="1"/>
  <c r="K7807" i="1" s="1"/>
  <c r="J7811" i="1"/>
  <c r="K7811" i="1" s="1"/>
  <c r="J7815" i="1"/>
  <c r="K7815" i="1" s="1"/>
  <c r="J7819" i="1"/>
  <c r="K7819" i="1" s="1"/>
  <c r="J7823" i="1"/>
  <c r="K7823" i="1" s="1"/>
  <c r="J7827" i="1"/>
  <c r="K7827" i="1" s="1"/>
  <c r="J7831" i="1"/>
  <c r="K7831" i="1" s="1"/>
  <c r="J7835" i="1"/>
  <c r="K7835" i="1" s="1"/>
  <c r="J7839" i="1"/>
  <c r="K7839" i="1" s="1"/>
  <c r="J7843" i="1"/>
  <c r="K7843" i="1" s="1"/>
  <c r="J7847" i="1"/>
  <c r="K7847" i="1" s="1"/>
  <c r="J7851" i="1"/>
  <c r="K7851" i="1" s="1"/>
  <c r="J7855" i="1"/>
  <c r="K7855" i="1" s="1"/>
  <c r="J7859" i="1"/>
  <c r="K7859" i="1" s="1"/>
  <c r="J7863" i="1"/>
  <c r="K7863" i="1" s="1"/>
  <c r="J7867" i="1"/>
  <c r="K7867" i="1" s="1"/>
  <c r="J7871" i="1"/>
  <c r="K7871" i="1" s="1"/>
  <c r="J7875" i="1"/>
  <c r="K7875" i="1" s="1"/>
  <c r="J7879" i="1"/>
  <c r="K7879" i="1" s="1"/>
  <c r="J7883" i="1"/>
  <c r="K7883" i="1" s="1"/>
  <c r="J7887" i="1"/>
  <c r="K7887" i="1" s="1"/>
  <c r="J7891" i="1"/>
  <c r="K7891" i="1" s="1"/>
  <c r="J7895" i="1"/>
  <c r="K7895" i="1" s="1"/>
  <c r="J7899" i="1"/>
  <c r="K7899" i="1" s="1"/>
  <c r="J7903" i="1"/>
  <c r="K7903" i="1" s="1"/>
  <c r="J7907" i="1"/>
  <c r="K7907" i="1" s="1"/>
  <c r="J7911" i="1"/>
  <c r="K7911" i="1" s="1"/>
  <c r="J7915" i="1"/>
  <c r="K7915" i="1" s="1"/>
  <c r="J7919" i="1"/>
  <c r="K7919" i="1" s="1"/>
  <c r="J7923" i="1"/>
  <c r="K7923" i="1" s="1"/>
  <c r="J7927" i="1"/>
  <c r="K7927" i="1" s="1"/>
  <c r="J7931" i="1"/>
  <c r="K7931" i="1" s="1"/>
  <c r="J7935" i="1"/>
  <c r="K7935" i="1" s="1"/>
  <c r="J7939" i="1"/>
  <c r="K7939" i="1" s="1"/>
  <c r="J7943" i="1"/>
  <c r="K7943" i="1" s="1"/>
  <c r="J7947" i="1"/>
  <c r="K7947" i="1" s="1"/>
  <c r="J7951" i="1"/>
  <c r="K7951" i="1" s="1"/>
  <c r="J7955" i="1"/>
  <c r="K7955" i="1" s="1"/>
  <c r="J7959" i="1"/>
  <c r="K7959" i="1" s="1"/>
  <c r="J7963" i="1"/>
  <c r="K7963" i="1" s="1"/>
  <c r="J7967" i="1"/>
  <c r="K7967" i="1" s="1"/>
  <c r="J7971" i="1"/>
  <c r="K7971" i="1" s="1"/>
  <c r="J7975" i="1"/>
  <c r="K7975" i="1" s="1"/>
  <c r="J7979" i="1"/>
  <c r="K7979" i="1" s="1"/>
  <c r="J7983" i="1"/>
  <c r="K7983" i="1" s="1"/>
  <c r="J7987" i="1"/>
  <c r="K7987" i="1" s="1"/>
  <c r="J7991" i="1"/>
  <c r="K7991" i="1" s="1"/>
  <c r="J7995" i="1"/>
  <c r="K7995" i="1" s="1"/>
  <c r="J7999" i="1"/>
  <c r="K7999" i="1" s="1"/>
  <c r="J8003" i="1"/>
  <c r="K8003" i="1" s="1"/>
  <c r="J8007" i="1"/>
  <c r="K8007" i="1" s="1"/>
  <c r="J8011" i="1"/>
  <c r="K8011" i="1" s="1"/>
  <c r="J8015" i="1"/>
  <c r="K8015" i="1" s="1"/>
  <c r="J8019" i="1"/>
  <c r="K8019" i="1" s="1"/>
  <c r="J8023" i="1"/>
  <c r="K8023" i="1" s="1"/>
  <c r="J8027" i="1"/>
  <c r="K8027" i="1" s="1"/>
  <c r="J8031" i="1"/>
  <c r="K8031" i="1" s="1"/>
  <c r="J8035" i="1"/>
  <c r="K8035" i="1" s="1"/>
  <c r="J8039" i="1"/>
  <c r="K8039" i="1" s="1"/>
  <c r="J8043" i="1"/>
  <c r="K8043" i="1" s="1"/>
  <c r="J8047" i="1"/>
  <c r="K8047" i="1" s="1"/>
  <c r="J8051" i="1"/>
  <c r="K8051" i="1" s="1"/>
  <c r="J8055" i="1"/>
  <c r="K8055" i="1" s="1"/>
  <c r="J8059" i="1"/>
  <c r="K8059" i="1" s="1"/>
  <c r="J8063" i="1"/>
  <c r="K8063" i="1" s="1"/>
  <c r="J8067" i="1"/>
  <c r="K8067" i="1" s="1"/>
  <c r="J8071" i="1"/>
  <c r="K8071" i="1" s="1"/>
  <c r="J8075" i="1"/>
  <c r="K8075" i="1" s="1"/>
  <c r="J8079" i="1"/>
  <c r="K8079" i="1" s="1"/>
  <c r="J8083" i="1"/>
  <c r="K8083" i="1" s="1"/>
  <c r="J8087" i="1"/>
  <c r="K8087" i="1" s="1"/>
  <c r="J8091" i="1"/>
  <c r="K8091" i="1" s="1"/>
  <c r="J8095" i="1"/>
  <c r="K8095" i="1" s="1"/>
  <c r="J8099" i="1"/>
  <c r="K8099" i="1" s="1"/>
  <c r="J8044" i="1"/>
  <c r="K8044" i="1" s="1"/>
  <c r="J8048" i="1"/>
  <c r="K8048" i="1" s="1"/>
  <c r="J8052" i="1"/>
  <c r="K8052" i="1" s="1"/>
  <c r="J8056" i="1"/>
  <c r="K8056" i="1" s="1"/>
  <c r="J8060" i="1"/>
  <c r="K8060" i="1" s="1"/>
  <c r="J8064" i="1"/>
  <c r="K8064" i="1" s="1"/>
  <c r="J8068" i="1"/>
  <c r="K8068" i="1" s="1"/>
  <c r="J8072" i="1"/>
  <c r="K8072" i="1" s="1"/>
  <c r="J8076" i="1"/>
  <c r="K8076" i="1" s="1"/>
  <c r="J8080" i="1"/>
  <c r="K8080" i="1" s="1"/>
  <c r="J8084" i="1"/>
  <c r="K8084" i="1" s="1"/>
  <c r="J8088" i="1"/>
  <c r="K8088" i="1" s="1"/>
  <c r="J8092" i="1"/>
  <c r="K8092" i="1" s="1"/>
  <c r="J8096" i="1"/>
  <c r="K8096" i="1" s="1"/>
  <c r="J8100" i="1"/>
  <c r="K8100" i="1" s="1"/>
  <c r="J8085" i="1"/>
  <c r="K8085" i="1" s="1"/>
  <c r="J8089" i="1"/>
  <c r="K8089" i="1" s="1"/>
  <c r="J8093" i="1"/>
  <c r="K8093" i="1" s="1"/>
  <c r="J8097" i="1"/>
  <c r="K8097" i="1" s="1"/>
  <c r="J8101" i="1"/>
  <c r="K8101" i="1" s="1"/>
  <c r="J8086" i="1"/>
  <c r="K8086" i="1" s="1"/>
  <c r="J8090" i="1"/>
  <c r="K8090" i="1" s="1"/>
  <c r="J8094" i="1"/>
  <c r="K8094" i="1" s="1"/>
  <c r="J8098" i="1"/>
  <c r="K8098" i="1" s="1"/>
  <c r="L4" i="1"/>
  <c r="L8105" i="1" l="1"/>
  <c r="M8104" i="1"/>
  <c r="O8104" i="1" s="1"/>
  <c r="U8102" i="1"/>
  <c r="T8102" i="1"/>
  <c r="P8103" i="1"/>
  <c r="S8103" i="1"/>
  <c r="L5" i="1"/>
  <c r="L8106" i="1" l="1"/>
  <c r="M8105" i="1"/>
  <c r="O8105" i="1" s="1"/>
  <c r="N8106" i="1"/>
  <c r="U8103" i="1"/>
  <c r="T8103" i="1"/>
  <c r="P8104" i="1"/>
  <c r="S8104" i="1"/>
  <c r="L6" i="1"/>
  <c r="S8105" i="1" l="1"/>
  <c r="P8105" i="1"/>
  <c r="L8107" i="1"/>
  <c r="M8106" i="1"/>
  <c r="O8106" i="1" s="1"/>
  <c r="N8108" i="1"/>
  <c r="N8107" i="1"/>
  <c r="T8104" i="1"/>
  <c r="U8104" i="1"/>
  <c r="L7" i="1"/>
  <c r="P8106" i="1" l="1"/>
  <c r="S8106" i="1"/>
  <c r="L8108" i="1"/>
  <c r="M8107" i="1"/>
  <c r="O8107" i="1" s="1"/>
  <c r="N8109" i="1"/>
  <c r="U8105" i="1"/>
  <c r="T8105" i="1"/>
  <c r="L8" i="1"/>
  <c r="P8107" i="1" l="1"/>
  <c r="S8107" i="1"/>
  <c r="U8106" i="1"/>
  <c r="T8106" i="1"/>
  <c r="L8109" i="1"/>
  <c r="M8108" i="1"/>
  <c r="O8108" i="1" s="1"/>
  <c r="L9" i="1"/>
  <c r="P8108" i="1" l="1"/>
  <c r="S8108" i="1"/>
  <c r="L8110" i="1"/>
  <c r="M8109" i="1"/>
  <c r="O8109" i="1" s="1"/>
  <c r="N8110" i="1"/>
  <c r="U8107" i="1"/>
  <c r="T8107" i="1"/>
  <c r="L10" i="1"/>
  <c r="S8109" i="1" l="1"/>
  <c r="P8109" i="1"/>
  <c r="T8108" i="1"/>
  <c r="U8108" i="1"/>
  <c r="L8111" i="1"/>
  <c r="M8110" i="1"/>
  <c r="O8110" i="1" s="1"/>
  <c r="N8112" i="1"/>
  <c r="N8111" i="1"/>
  <c r="L11" i="1"/>
  <c r="P8110" i="1" l="1"/>
  <c r="S8110" i="1"/>
  <c r="L8112" i="1"/>
  <c r="M8111" i="1"/>
  <c r="O8111" i="1" s="1"/>
  <c r="U8109" i="1"/>
  <c r="T8109" i="1"/>
  <c r="L12" i="1"/>
  <c r="L8113" i="1" l="1"/>
  <c r="M8112" i="1"/>
  <c r="O8112" i="1" s="1"/>
  <c r="N8113" i="1"/>
  <c r="U8110" i="1"/>
  <c r="T8110" i="1"/>
  <c r="P8111" i="1"/>
  <c r="S8111" i="1"/>
  <c r="L13" i="1"/>
  <c r="U8111" i="1" l="1"/>
  <c r="T8111" i="1"/>
  <c r="P8112" i="1"/>
  <c r="S8112" i="1"/>
  <c r="L8114" i="1"/>
  <c r="M8113" i="1"/>
  <c r="O8113" i="1" s="1"/>
  <c r="N8114" i="1"/>
  <c r="L14" i="1"/>
  <c r="T8112" i="1" l="1"/>
  <c r="U8112" i="1"/>
  <c r="S8113" i="1"/>
  <c r="P8113" i="1"/>
  <c r="L8115" i="1"/>
  <c r="M8114" i="1"/>
  <c r="O8114" i="1" s="1"/>
  <c r="N8115" i="1"/>
  <c r="L15" i="1"/>
  <c r="L8116" i="1" l="1"/>
  <c r="M8115" i="1"/>
  <c r="O8115" i="1" s="1"/>
  <c r="N8116" i="1"/>
  <c r="P8114" i="1"/>
  <c r="S8114" i="1"/>
  <c r="U8113" i="1"/>
  <c r="T8113" i="1"/>
  <c r="L16" i="1"/>
  <c r="L8117" i="1" l="1"/>
  <c r="M8116" i="1"/>
  <c r="O8116" i="1" s="1"/>
  <c r="N8117" i="1"/>
  <c r="P8115" i="1"/>
  <c r="S8115" i="1"/>
  <c r="U8114" i="1"/>
  <c r="T8114" i="1"/>
  <c r="L17" i="1"/>
  <c r="P8116" i="1" l="1"/>
  <c r="S8116" i="1"/>
  <c r="L8118" i="1"/>
  <c r="M8117" i="1"/>
  <c r="O8117" i="1" s="1"/>
  <c r="N8118" i="1"/>
  <c r="U8115" i="1"/>
  <c r="T8115" i="1"/>
  <c r="L18" i="1"/>
  <c r="S8117" i="1" l="1"/>
  <c r="P8117" i="1"/>
  <c r="T8116" i="1"/>
  <c r="U8116" i="1"/>
  <c r="L8119" i="1"/>
  <c r="M8118" i="1"/>
  <c r="O8118" i="1" s="1"/>
  <c r="N8119" i="1"/>
  <c r="L19" i="1"/>
  <c r="L8120" i="1" l="1"/>
  <c r="M8119" i="1"/>
  <c r="O8119" i="1" s="1"/>
  <c r="N8120" i="1"/>
  <c r="P8118" i="1"/>
  <c r="S8118" i="1"/>
  <c r="U8117" i="1"/>
  <c r="T8117" i="1"/>
  <c r="L20" i="1"/>
  <c r="P8119" i="1" l="1"/>
  <c r="S8119" i="1"/>
  <c r="U8118" i="1"/>
  <c r="T8118" i="1"/>
  <c r="L8121" i="1"/>
  <c r="M8120" i="1"/>
  <c r="O8120" i="1" s="1"/>
  <c r="N8121" i="1"/>
  <c r="L21" i="1"/>
  <c r="L8122" i="1" l="1"/>
  <c r="M8121" i="1"/>
  <c r="O8121" i="1" s="1"/>
  <c r="N8122" i="1"/>
  <c r="U8119" i="1"/>
  <c r="T8119" i="1"/>
  <c r="P8120" i="1"/>
  <c r="S8120" i="1"/>
  <c r="L22" i="1"/>
  <c r="P8121" i="1" l="1"/>
  <c r="S8121" i="1"/>
  <c r="L8123" i="1"/>
  <c r="M8122" i="1"/>
  <c r="O8122" i="1" s="1"/>
  <c r="N8123" i="1"/>
  <c r="U8120" i="1"/>
  <c r="T8120" i="1"/>
  <c r="L23" i="1"/>
  <c r="L8124" i="1" l="1"/>
  <c r="M8123" i="1"/>
  <c r="O8123" i="1" s="1"/>
  <c r="N8124" i="1"/>
  <c r="U8121" i="1"/>
  <c r="T8121" i="1"/>
  <c r="P8122" i="1"/>
  <c r="S8122" i="1"/>
  <c r="L24" i="1"/>
  <c r="S8123" i="1" l="1"/>
  <c r="P8123" i="1"/>
  <c r="L8125" i="1"/>
  <c r="M8124" i="1"/>
  <c r="O8124" i="1" s="1"/>
  <c r="N8125" i="1"/>
  <c r="T8122" i="1"/>
  <c r="U8122" i="1"/>
  <c r="L25" i="1"/>
  <c r="P8124" i="1" l="1"/>
  <c r="S8124" i="1"/>
  <c r="T8123" i="1"/>
  <c r="U8123" i="1"/>
  <c r="L8126" i="1"/>
  <c r="M8125" i="1"/>
  <c r="O8125" i="1" s="1"/>
  <c r="N8126" i="1"/>
  <c r="L26" i="1"/>
  <c r="P8125" i="1" l="1"/>
  <c r="S8125" i="1"/>
  <c r="M8126" i="1"/>
  <c r="O8126" i="1" s="1"/>
  <c r="L8127" i="1"/>
  <c r="N8127" i="1"/>
  <c r="U8124" i="1"/>
  <c r="T8124" i="1"/>
  <c r="L27" i="1"/>
  <c r="L8128" i="1" l="1"/>
  <c r="M8127" i="1"/>
  <c r="O8127" i="1" s="1"/>
  <c r="N8128" i="1"/>
  <c r="U8125" i="1"/>
  <c r="T8125" i="1"/>
  <c r="P8126" i="1"/>
  <c r="S8126" i="1"/>
  <c r="L28" i="1"/>
  <c r="S8127" i="1" l="1"/>
  <c r="P8127" i="1"/>
  <c r="T8126" i="1"/>
  <c r="U8126" i="1"/>
  <c r="L8129" i="1"/>
  <c r="M8128" i="1"/>
  <c r="O8128" i="1" s="1"/>
  <c r="N8129" i="1"/>
  <c r="L29" i="1"/>
  <c r="P8128" i="1" l="1"/>
  <c r="S8128" i="1"/>
  <c r="L8130" i="1"/>
  <c r="M8129" i="1"/>
  <c r="O8129" i="1" s="1"/>
  <c r="N8130" i="1"/>
  <c r="T8127" i="1"/>
  <c r="U8127" i="1"/>
  <c r="L30" i="1"/>
  <c r="M8130" i="1" l="1"/>
  <c r="O8130" i="1" s="1"/>
  <c r="L8131" i="1"/>
  <c r="N8131" i="1"/>
  <c r="U8128" i="1"/>
  <c r="T8128" i="1"/>
  <c r="P8129" i="1"/>
  <c r="S8129" i="1"/>
  <c r="L31" i="1"/>
  <c r="U8129" i="1" l="1"/>
  <c r="T8129" i="1"/>
  <c r="L8132" i="1"/>
  <c r="M8131" i="1"/>
  <c r="O8131" i="1" s="1"/>
  <c r="N8132" i="1"/>
  <c r="P8130" i="1"/>
  <c r="S8130" i="1"/>
  <c r="L32" i="1"/>
  <c r="L8133" i="1" l="1"/>
  <c r="M8132" i="1"/>
  <c r="O8132" i="1" s="1"/>
  <c r="N8133" i="1"/>
  <c r="T8130" i="1"/>
  <c r="U8130" i="1"/>
  <c r="S8131" i="1"/>
  <c r="P8131" i="1"/>
  <c r="L33" i="1"/>
  <c r="P8132" i="1" l="1"/>
  <c r="S8132" i="1"/>
  <c r="T8131" i="1"/>
  <c r="U8131" i="1"/>
  <c r="L8134" i="1"/>
  <c r="M8133" i="1"/>
  <c r="O8133" i="1" s="1"/>
  <c r="N8134" i="1"/>
  <c r="L34" i="1"/>
  <c r="P8133" i="1" l="1"/>
  <c r="S8133" i="1"/>
  <c r="U8132" i="1"/>
  <c r="T8132" i="1"/>
  <c r="M8134" i="1"/>
  <c r="O8134" i="1" s="1"/>
  <c r="L8135" i="1"/>
  <c r="N8135" i="1"/>
  <c r="L35" i="1"/>
  <c r="L8136" i="1" l="1"/>
  <c r="M8135" i="1"/>
  <c r="O8135" i="1" s="1"/>
  <c r="N8136" i="1"/>
  <c r="P8134" i="1"/>
  <c r="S8134" i="1"/>
  <c r="U8133" i="1"/>
  <c r="T8133" i="1"/>
  <c r="L36" i="1"/>
  <c r="S8135" i="1" l="1"/>
  <c r="P8135" i="1"/>
  <c r="T8134" i="1"/>
  <c r="U8134" i="1"/>
  <c r="L8137" i="1"/>
  <c r="M8136" i="1"/>
  <c r="O8136" i="1" s="1"/>
  <c r="N8137" i="1"/>
  <c r="L37" i="1"/>
  <c r="P8136" i="1" l="1"/>
  <c r="S8136" i="1"/>
  <c r="L8138" i="1"/>
  <c r="M8137" i="1"/>
  <c r="O8137" i="1" s="1"/>
  <c r="N8138" i="1"/>
  <c r="T8135" i="1"/>
  <c r="U8135" i="1"/>
  <c r="L38" i="1"/>
  <c r="N38" i="1"/>
  <c r="P8137" i="1" l="1"/>
  <c r="S8137" i="1"/>
  <c r="M8138" i="1"/>
  <c r="O8138" i="1" s="1"/>
  <c r="L8139" i="1"/>
  <c r="N8139" i="1"/>
  <c r="U8136" i="1"/>
  <c r="T8136" i="1"/>
  <c r="M38" i="1"/>
  <c r="O38" i="1" s="1"/>
  <c r="L39" i="1"/>
  <c r="N39" i="1"/>
  <c r="L8140" i="1" l="1"/>
  <c r="M8139" i="1"/>
  <c r="O8139" i="1" s="1"/>
  <c r="N8140" i="1"/>
  <c r="U8137" i="1"/>
  <c r="T8137" i="1"/>
  <c r="P8138" i="1"/>
  <c r="S8138" i="1"/>
  <c r="L40" i="1"/>
  <c r="M39" i="1"/>
  <c r="O39" i="1" s="1"/>
  <c r="N40" i="1"/>
  <c r="P38" i="1"/>
  <c r="S38" i="1"/>
  <c r="S8139" i="1" l="1"/>
  <c r="P8139" i="1"/>
  <c r="L8141" i="1"/>
  <c r="M8140" i="1"/>
  <c r="O8140" i="1" s="1"/>
  <c r="N8141" i="1"/>
  <c r="T8138" i="1"/>
  <c r="U8138" i="1"/>
  <c r="P39" i="1"/>
  <c r="S39" i="1"/>
  <c r="U38" i="1"/>
  <c r="T38" i="1"/>
  <c r="M40" i="1"/>
  <c r="O40" i="1" s="1"/>
  <c r="L41" i="1"/>
  <c r="N41" i="1"/>
  <c r="L8142" i="1" l="1"/>
  <c r="M8141" i="1"/>
  <c r="O8141" i="1" s="1"/>
  <c r="N8142" i="1"/>
  <c r="P8140" i="1"/>
  <c r="S8140" i="1"/>
  <c r="U8139" i="1"/>
  <c r="T8139" i="1"/>
  <c r="L42" i="1"/>
  <c r="M41" i="1"/>
  <c r="O41" i="1" s="1"/>
  <c r="N42" i="1"/>
  <c r="P40" i="1"/>
  <c r="S40" i="1"/>
  <c r="U39" i="1"/>
  <c r="W39" i="1" s="1"/>
  <c r="T39" i="1"/>
  <c r="T8140" i="1" l="1"/>
  <c r="U8140" i="1"/>
  <c r="S8141" i="1"/>
  <c r="P8141" i="1"/>
  <c r="L8143" i="1"/>
  <c r="M8142" i="1"/>
  <c r="O8142" i="1" s="1"/>
  <c r="N8143" i="1"/>
  <c r="S41" i="1"/>
  <c r="P41" i="1"/>
  <c r="T40" i="1"/>
  <c r="U40" i="1"/>
  <c r="L43" i="1"/>
  <c r="M42" i="1"/>
  <c r="O42" i="1" s="1"/>
  <c r="N43" i="1"/>
  <c r="U8141" i="1" l="1"/>
  <c r="T8141" i="1"/>
  <c r="P8142" i="1"/>
  <c r="S8142" i="1"/>
  <c r="L8144" i="1"/>
  <c r="M8143" i="1"/>
  <c r="O8143" i="1" s="1"/>
  <c r="N8144" i="1"/>
  <c r="U41" i="1"/>
  <c r="T41" i="1"/>
  <c r="P42" i="1"/>
  <c r="S42" i="1"/>
  <c r="W40" i="1"/>
  <c r="L44" i="1"/>
  <c r="M43" i="1"/>
  <c r="O43" i="1" s="1"/>
  <c r="N44" i="1"/>
  <c r="P8143" i="1" l="1"/>
  <c r="S8143" i="1"/>
  <c r="U8142" i="1"/>
  <c r="T8142" i="1"/>
  <c r="L8145" i="1"/>
  <c r="M8144" i="1"/>
  <c r="O8144" i="1" s="1"/>
  <c r="N8145" i="1"/>
  <c r="U42" i="1"/>
  <c r="T42" i="1"/>
  <c r="P43" i="1"/>
  <c r="S43" i="1"/>
  <c r="M44" i="1"/>
  <c r="O44" i="1" s="1"/>
  <c r="L45" i="1"/>
  <c r="N45" i="1"/>
  <c r="W41" i="1"/>
  <c r="P8144" i="1" l="1"/>
  <c r="S8144" i="1"/>
  <c r="L8146" i="1"/>
  <c r="M8145" i="1"/>
  <c r="O8145" i="1" s="1"/>
  <c r="N8146" i="1"/>
  <c r="U8143" i="1"/>
  <c r="T8143" i="1"/>
  <c r="U43" i="1"/>
  <c r="T43" i="1"/>
  <c r="L46" i="1"/>
  <c r="M45" i="1"/>
  <c r="O45" i="1" s="1"/>
  <c r="N46" i="1"/>
  <c r="P44" i="1"/>
  <c r="S44" i="1"/>
  <c r="W42" i="1"/>
  <c r="L8147" i="1" l="1"/>
  <c r="M8146" i="1"/>
  <c r="O8146" i="1" s="1"/>
  <c r="N8147" i="1"/>
  <c r="T8144" i="1"/>
  <c r="U8144" i="1"/>
  <c r="S8145" i="1"/>
  <c r="P8145" i="1"/>
  <c r="T44" i="1"/>
  <c r="U44" i="1"/>
  <c r="L47" i="1"/>
  <c r="M46" i="1"/>
  <c r="O46" i="1" s="1"/>
  <c r="N47" i="1"/>
  <c r="S45" i="1"/>
  <c r="P45" i="1"/>
  <c r="W43" i="1"/>
  <c r="U8145" i="1" l="1"/>
  <c r="T8145" i="1"/>
  <c r="P8146" i="1"/>
  <c r="S8146" i="1"/>
  <c r="L8148" i="1"/>
  <c r="M8147" i="1"/>
  <c r="O8147" i="1" s="1"/>
  <c r="N8148" i="1"/>
  <c r="U45" i="1"/>
  <c r="T45" i="1"/>
  <c r="L48" i="1"/>
  <c r="M47" i="1"/>
  <c r="O47" i="1" s="1"/>
  <c r="N48" i="1"/>
  <c r="W44" i="1"/>
  <c r="P46" i="1"/>
  <c r="S46" i="1"/>
  <c r="P8147" i="1" l="1"/>
  <c r="S8147" i="1"/>
  <c r="L8149" i="1"/>
  <c r="M8148" i="1"/>
  <c r="O8148" i="1" s="1"/>
  <c r="N8149" i="1"/>
  <c r="U8146" i="1"/>
  <c r="T8146" i="1"/>
  <c r="U46" i="1"/>
  <c r="T46" i="1"/>
  <c r="L49" i="1"/>
  <c r="M48" i="1"/>
  <c r="O48" i="1" s="1"/>
  <c r="N49" i="1"/>
  <c r="P47" i="1"/>
  <c r="S47" i="1"/>
  <c r="W45" i="1"/>
  <c r="L8150" i="1" l="1"/>
  <c r="M8149" i="1"/>
  <c r="O8149" i="1" s="1"/>
  <c r="N8150" i="1"/>
  <c r="U8147" i="1"/>
  <c r="T8147" i="1"/>
  <c r="P8148" i="1"/>
  <c r="S8148" i="1"/>
  <c r="U47" i="1"/>
  <c r="T47" i="1"/>
  <c r="L50" i="1"/>
  <c r="M49" i="1"/>
  <c r="O49" i="1" s="1"/>
  <c r="N50" i="1"/>
  <c r="P48" i="1"/>
  <c r="S48" i="1"/>
  <c r="W46" i="1"/>
  <c r="S8149" i="1" l="1"/>
  <c r="P8149" i="1"/>
  <c r="L8151" i="1"/>
  <c r="M8150" i="1"/>
  <c r="O8150" i="1" s="1"/>
  <c r="N8151" i="1"/>
  <c r="T8148" i="1"/>
  <c r="U8148" i="1"/>
  <c r="T48" i="1"/>
  <c r="U48" i="1"/>
  <c r="M50" i="1"/>
  <c r="O50" i="1" s="1"/>
  <c r="L51" i="1"/>
  <c r="N51" i="1"/>
  <c r="S49" i="1"/>
  <c r="P49" i="1"/>
  <c r="W47" i="1"/>
  <c r="P8150" i="1" l="1"/>
  <c r="S8150" i="1"/>
  <c r="L8152" i="1"/>
  <c r="M8151" i="1"/>
  <c r="O8151" i="1" s="1"/>
  <c r="N8152" i="1"/>
  <c r="U8149" i="1"/>
  <c r="T8149" i="1"/>
  <c r="P50" i="1"/>
  <c r="S50" i="1"/>
  <c r="U49" i="1"/>
  <c r="T49" i="1"/>
  <c r="W48" i="1"/>
  <c r="L52" i="1"/>
  <c r="M51" i="1"/>
  <c r="O51" i="1" s="1"/>
  <c r="N52" i="1"/>
  <c r="P8151" i="1" l="1"/>
  <c r="S8151" i="1"/>
  <c r="U8150" i="1"/>
  <c r="T8150" i="1"/>
  <c r="L8153" i="1"/>
  <c r="M8152" i="1"/>
  <c r="O8152" i="1" s="1"/>
  <c r="N8153" i="1"/>
  <c r="W49" i="1"/>
  <c r="P51" i="1"/>
  <c r="S51" i="1"/>
  <c r="M52" i="1"/>
  <c r="O52" i="1" s="1"/>
  <c r="L53" i="1"/>
  <c r="N53" i="1"/>
  <c r="U50" i="1"/>
  <c r="T50" i="1"/>
  <c r="W50" i="1" l="1"/>
  <c r="P8152" i="1"/>
  <c r="S8152" i="1"/>
  <c r="L8154" i="1"/>
  <c r="M8153" i="1"/>
  <c r="O8153" i="1" s="1"/>
  <c r="N8154" i="1"/>
  <c r="U8151" i="1"/>
  <c r="T8151" i="1"/>
  <c r="P52" i="1"/>
  <c r="S52" i="1"/>
  <c r="U51" i="1"/>
  <c r="T51" i="1"/>
  <c r="L54" i="1"/>
  <c r="M53" i="1"/>
  <c r="O53" i="1" s="1"/>
  <c r="N54" i="1"/>
  <c r="W51" i="1" l="1"/>
  <c r="S8153" i="1"/>
  <c r="P8153" i="1"/>
  <c r="T8152" i="1"/>
  <c r="U8152" i="1"/>
  <c r="L8155" i="1"/>
  <c r="M8154" i="1"/>
  <c r="O8154" i="1" s="1"/>
  <c r="N8155" i="1"/>
  <c r="S53" i="1"/>
  <c r="P53" i="1"/>
  <c r="M54" i="1"/>
  <c r="O54" i="1" s="1"/>
  <c r="L55" i="1"/>
  <c r="N55" i="1"/>
  <c r="T52" i="1"/>
  <c r="U52" i="1"/>
  <c r="W52" i="1" l="1"/>
  <c r="S8154" i="1"/>
  <c r="P8154" i="1"/>
  <c r="L8156" i="1"/>
  <c r="M8155" i="1"/>
  <c r="O8155" i="1" s="1"/>
  <c r="N8156" i="1"/>
  <c r="U8153" i="1"/>
  <c r="T8153" i="1"/>
  <c r="S54" i="1"/>
  <c r="P54" i="1"/>
  <c r="L56" i="1"/>
  <c r="M55" i="1"/>
  <c r="O55" i="1" s="1"/>
  <c r="N56" i="1"/>
  <c r="U53" i="1"/>
  <c r="T53" i="1"/>
  <c r="W53" i="1" l="1"/>
  <c r="P8155" i="1"/>
  <c r="S8155" i="1"/>
  <c r="U8154" i="1"/>
  <c r="T8154" i="1"/>
  <c r="L8157" i="1"/>
  <c r="M8156" i="1"/>
  <c r="O8156" i="1" s="1"/>
  <c r="N8157" i="1"/>
  <c r="M56" i="1"/>
  <c r="O56" i="1" s="1"/>
  <c r="L57" i="1"/>
  <c r="N57" i="1"/>
  <c r="P55" i="1"/>
  <c r="S55" i="1"/>
  <c r="U54" i="1"/>
  <c r="W54" i="1" s="1"/>
  <c r="T54" i="1"/>
  <c r="P8156" i="1" l="1"/>
  <c r="S8156" i="1"/>
  <c r="L8158" i="1"/>
  <c r="M8157" i="1"/>
  <c r="O8157" i="1" s="1"/>
  <c r="N8158" i="1"/>
  <c r="U8155" i="1"/>
  <c r="T8155" i="1"/>
  <c r="L58" i="1"/>
  <c r="M57" i="1"/>
  <c r="O57" i="1" s="1"/>
  <c r="N58" i="1"/>
  <c r="U55" i="1"/>
  <c r="W55" i="1" s="1"/>
  <c r="T55" i="1"/>
  <c r="P56" i="1"/>
  <c r="S56" i="1"/>
  <c r="P8157" i="1" l="1"/>
  <c r="S8157" i="1"/>
  <c r="U8156" i="1"/>
  <c r="T8156" i="1"/>
  <c r="L8159" i="1"/>
  <c r="M8158" i="1"/>
  <c r="O8158" i="1" s="1"/>
  <c r="N8159" i="1"/>
  <c r="T56" i="1"/>
  <c r="U56" i="1"/>
  <c r="W56" i="1" s="1"/>
  <c r="S57" i="1"/>
  <c r="P57" i="1"/>
  <c r="L59" i="1"/>
  <c r="M58" i="1"/>
  <c r="O58" i="1" s="1"/>
  <c r="N59" i="1"/>
  <c r="S8158" i="1" l="1"/>
  <c r="P8158" i="1"/>
  <c r="L8160" i="1"/>
  <c r="M8159" i="1"/>
  <c r="O8159" i="1" s="1"/>
  <c r="N8160" i="1"/>
  <c r="T8157" i="1"/>
  <c r="U8157" i="1"/>
  <c r="S58" i="1"/>
  <c r="P58" i="1"/>
  <c r="T57" i="1"/>
  <c r="U57" i="1"/>
  <c r="W57" i="1" s="1"/>
  <c r="L60" i="1"/>
  <c r="M59" i="1"/>
  <c r="O59" i="1" s="1"/>
  <c r="N60" i="1"/>
  <c r="S8159" i="1" l="1"/>
  <c r="P8159" i="1"/>
  <c r="L8161" i="1"/>
  <c r="M8160" i="1"/>
  <c r="O8160" i="1" s="1"/>
  <c r="N8161" i="1"/>
  <c r="U8158" i="1"/>
  <c r="T8158" i="1"/>
  <c r="P59" i="1"/>
  <c r="S59" i="1"/>
  <c r="M60" i="1"/>
  <c r="O60" i="1" s="1"/>
  <c r="L61" i="1"/>
  <c r="N61" i="1"/>
  <c r="U58" i="1"/>
  <c r="W58" i="1" s="1"/>
  <c r="T58" i="1"/>
  <c r="P8160" i="1" l="1"/>
  <c r="S8160" i="1"/>
  <c r="U8159" i="1"/>
  <c r="T8159" i="1"/>
  <c r="L8162" i="1"/>
  <c r="M8161" i="1"/>
  <c r="O8161" i="1" s="1"/>
  <c r="N8162" i="1"/>
  <c r="P60" i="1"/>
  <c r="S60" i="1"/>
  <c r="U59" i="1"/>
  <c r="W59" i="1" s="1"/>
  <c r="T59" i="1"/>
  <c r="L62" i="1"/>
  <c r="M61" i="1"/>
  <c r="O61" i="1" s="1"/>
  <c r="N62" i="1"/>
  <c r="P8161" i="1" l="1"/>
  <c r="S8161" i="1"/>
  <c r="L8163" i="1"/>
  <c r="M8162" i="1"/>
  <c r="O8162" i="1" s="1"/>
  <c r="N8163" i="1"/>
  <c r="U8160" i="1"/>
  <c r="T8160" i="1"/>
  <c r="S61" i="1"/>
  <c r="P61" i="1"/>
  <c r="M62" i="1"/>
  <c r="O62" i="1" s="1"/>
  <c r="L63" i="1"/>
  <c r="N63" i="1"/>
  <c r="T60" i="1"/>
  <c r="U60" i="1"/>
  <c r="W60" i="1" s="1"/>
  <c r="L8164" i="1" l="1"/>
  <c r="M8163" i="1"/>
  <c r="O8163" i="1" s="1"/>
  <c r="N8164" i="1"/>
  <c r="T8161" i="1"/>
  <c r="U8161" i="1"/>
  <c r="S8162" i="1"/>
  <c r="P8162" i="1"/>
  <c r="S62" i="1"/>
  <c r="P62" i="1"/>
  <c r="L64" i="1"/>
  <c r="M63" i="1"/>
  <c r="O63" i="1" s="1"/>
  <c r="N64" i="1"/>
  <c r="T61" i="1"/>
  <c r="U61" i="1"/>
  <c r="W61" i="1" s="1"/>
  <c r="T8162" i="1" l="1"/>
  <c r="U8162" i="1"/>
  <c r="P8163" i="1"/>
  <c r="S8163" i="1"/>
  <c r="L8165" i="1"/>
  <c r="M8164" i="1"/>
  <c r="O8164" i="1" s="1"/>
  <c r="N8165" i="1"/>
  <c r="L65" i="1"/>
  <c r="M64" i="1"/>
  <c r="O64" i="1" s="1"/>
  <c r="N65" i="1"/>
  <c r="P63" i="1"/>
  <c r="S63" i="1"/>
  <c r="U62" i="1"/>
  <c r="W62" i="1" s="1"/>
  <c r="T62" i="1"/>
  <c r="P8164" i="1" l="1"/>
  <c r="S8164" i="1"/>
  <c r="U8163" i="1"/>
  <c r="T8163" i="1"/>
  <c r="M8165" i="1"/>
  <c r="O8165" i="1" s="1"/>
  <c r="L8166" i="1"/>
  <c r="N8166" i="1"/>
  <c r="P64" i="1"/>
  <c r="S64" i="1"/>
  <c r="U63" i="1"/>
  <c r="W63" i="1" s="1"/>
  <c r="T63" i="1"/>
  <c r="L66" i="1"/>
  <c r="M65" i="1"/>
  <c r="O65" i="1" s="1"/>
  <c r="N66" i="1"/>
  <c r="L8167" i="1" l="1"/>
  <c r="M8166" i="1"/>
  <c r="O8166" i="1" s="1"/>
  <c r="N8167" i="1"/>
  <c r="P8165" i="1"/>
  <c r="S8165" i="1"/>
  <c r="U8164" i="1"/>
  <c r="T8164" i="1"/>
  <c r="S65" i="1"/>
  <c r="P65" i="1"/>
  <c r="M66" i="1"/>
  <c r="O66" i="1" s="1"/>
  <c r="L67" i="1"/>
  <c r="N67" i="1"/>
  <c r="T64" i="1"/>
  <c r="U64" i="1"/>
  <c r="W64" i="1" s="1"/>
  <c r="T8165" i="1" l="1"/>
  <c r="U8165" i="1"/>
  <c r="S8166" i="1"/>
  <c r="P8166" i="1"/>
  <c r="L8168" i="1"/>
  <c r="M8167" i="1"/>
  <c r="O8167" i="1" s="1"/>
  <c r="N8168" i="1"/>
  <c r="P66" i="1"/>
  <c r="S66" i="1"/>
  <c r="L68" i="1"/>
  <c r="M67" i="1"/>
  <c r="O67" i="1" s="1"/>
  <c r="N68" i="1"/>
  <c r="T65" i="1"/>
  <c r="U65" i="1"/>
  <c r="W65" i="1" s="1"/>
  <c r="P8167" i="1" l="1"/>
  <c r="S8167" i="1"/>
  <c r="L8169" i="1"/>
  <c r="M8168" i="1"/>
  <c r="O8168" i="1" s="1"/>
  <c r="N8169" i="1"/>
  <c r="T8166" i="1"/>
  <c r="U8166" i="1"/>
  <c r="M68" i="1"/>
  <c r="O68" i="1" s="1"/>
  <c r="L69" i="1"/>
  <c r="N69" i="1"/>
  <c r="U66" i="1"/>
  <c r="W66" i="1" s="1"/>
  <c r="T66" i="1"/>
  <c r="P67" i="1"/>
  <c r="S67" i="1"/>
  <c r="M8169" i="1" l="1"/>
  <c r="O8169" i="1" s="1"/>
  <c r="L8170" i="1"/>
  <c r="N8170" i="1"/>
  <c r="U8167" i="1"/>
  <c r="T8167" i="1"/>
  <c r="P8168" i="1"/>
  <c r="S8168" i="1"/>
  <c r="U67" i="1"/>
  <c r="W67" i="1" s="1"/>
  <c r="T67" i="1"/>
  <c r="L70" i="1"/>
  <c r="M69" i="1"/>
  <c r="O69" i="1" s="1"/>
  <c r="N70" i="1"/>
  <c r="P68" i="1"/>
  <c r="S68" i="1"/>
  <c r="L8171" i="1" l="1"/>
  <c r="M8170" i="1"/>
  <c r="O8170" i="1" s="1"/>
  <c r="N8171" i="1"/>
  <c r="P8169" i="1"/>
  <c r="S8169" i="1"/>
  <c r="U8168" i="1"/>
  <c r="T8168" i="1"/>
  <c r="T68" i="1"/>
  <c r="U68" i="1"/>
  <c r="W68" i="1" s="1"/>
  <c r="M70" i="1"/>
  <c r="O70" i="1" s="1"/>
  <c r="L71" i="1"/>
  <c r="N71" i="1"/>
  <c r="S69" i="1"/>
  <c r="P69" i="1"/>
  <c r="S8170" i="1" l="1"/>
  <c r="P8170" i="1"/>
  <c r="T8169" i="1"/>
  <c r="U8169" i="1"/>
  <c r="L8172" i="1"/>
  <c r="M8171" i="1"/>
  <c r="O8171" i="1" s="1"/>
  <c r="N8172" i="1"/>
  <c r="S70" i="1"/>
  <c r="P70" i="1"/>
  <c r="T69" i="1"/>
  <c r="U69" i="1"/>
  <c r="W69" i="1" s="1"/>
  <c r="L72" i="1"/>
  <c r="M71" i="1"/>
  <c r="O71" i="1" s="1"/>
  <c r="N72" i="1"/>
  <c r="P8171" i="1" l="1"/>
  <c r="S8171" i="1"/>
  <c r="L8173" i="1"/>
  <c r="M8172" i="1"/>
  <c r="O8172" i="1" s="1"/>
  <c r="N8173" i="1"/>
  <c r="T8170" i="1"/>
  <c r="U8170" i="1"/>
  <c r="P71" i="1"/>
  <c r="S71" i="1"/>
  <c r="L73" i="1"/>
  <c r="M72" i="1"/>
  <c r="O72" i="1" s="1"/>
  <c r="N73" i="1"/>
  <c r="U70" i="1"/>
  <c r="W70" i="1" s="1"/>
  <c r="T70" i="1"/>
  <c r="M8173" i="1" l="1"/>
  <c r="O8173" i="1" s="1"/>
  <c r="L8174" i="1"/>
  <c r="N8174" i="1"/>
  <c r="U8171" i="1"/>
  <c r="T8171" i="1"/>
  <c r="P8172" i="1"/>
  <c r="S8172" i="1"/>
  <c r="L74" i="1"/>
  <c r="M73" i="1"/>
  <c r="O73" i="1" s="1"/>
  <c r="N74" i="1"/>
  <c r="U71" i="1"/>
  <c r="W71" i="1" s="1"/>
  <c r="T71" i="1"/>
  <c r="P72" i="1"/>
  <c r="S72" i="1"/>
  <c r="U8172" i="1" l="1"/>
  <c r="T8172" i="1"/>
  <c r="L8175" i="1"/>
  <c r="M8174" i="1"/>
  <c r="O8174" i="1" s="1"/>
  <c r="N8175" i="1"/>
  <c r="P8173" i="1"/>
  <c r="S8173" i="1"/>
  <c r="S73" i="1"/>
  <c r="P73" i="1"/>
  <c r="T72" i="1"/>
  <c r="U72" i="1"/>
  <c r="W72" i="1" s="1"/>
  <c r="L75" i="1"/>
  <c r="M74" i="1"/>
  <c r="O74" i="1" s="1"/>
  <c r="N75" i="1"/>
  <c r="S8174" i="1" l="1"/>
  <c r="P8174" i="1"/>
  <c r="T8173" i="1"/>
  <c r="U8173" i="1"/>
  <c r="L8176" i="1"/>
  <c r="M8175" i="1"/>
  <c r="O8175" i="1" s="1"/>
  <c r="N8176" i="1"/>
  <c r="S74" i="1"/>
  <c r="P74" i="1"/>
  <c r="L76" i="1"/>
  <c r="M75" i="1"/>
  <c r="O75" i="1" s="1"/>
  <c r="N76" i="1"/>
  <c r="T73" i="1"/>
  <c r="U73" i="1"/>
  <c r="W73" i="1" s="1"/>
  <c r="P8175" i="1" l="1"/>
  <c r="S8175" i="1"/>
  <c r="L8177" i="1"/>
  <c r="M8176" i="1"/>
  <c r="O8176" i="1" s="1"/>
  <c r="N8177" i="1"/>
  <c r="T8174" i="1"/>
  <c r="U8174" i="1"/>
  <c r="L77" i="1"/>
  <c r="M76" i="1"/>
  <c r="O76" i="1" s="1"/>
  <c r="N77" i="1"/>
  <c r="P75" i="1"/>
  <c r="S75" i="1"/>
  <c r="U74" i="1"/>
  <c r="W74" i="1" s="1"/>
  <c r="T74" i="1"/>
  <c r="M8177" i="1" l="1"/>
  <c r="O8177" i="1" s="1"/>
  <c r="L8178" i="1"/>
  <c r="N8178" i="1"/>
  <c r="U8175" i="1"/>
  <c r="T8175" i="1"/>
  <c r="P8176" i="1"/>
  <c r="S8176" i="1"/>
  <c r="U75" i="1"/>
  <c r="W75" i="1" s="1"/>
  <c r="T75" i="1"/>
  <c r="P76" i="1"/>
  <c r="S76" i="1"/>
  <c r="L78" i="1"/>
  <c r="M77" i="1"/>
  <c r="O77" i="1" s="1"/>
  <c r="N78" i="1"/>
  <c r="U8176" i="1" l="1"/>
  <c r="T8176" i="1"/>
  <c r="L8179" i="1"/>
  <c r="M8178" i="1"/>
  <c r="O8178" i="1" s="1"/>
  <c r="N8179" i="1"/>
  <c r="P8177" i="1"/>
  <c r="S8177" i="1"/>
  <c r="T76" i="1"/>
  <c r="U76" i="1"/>
  <c r="W76" i="1" s="1"/>
  <c r="S77" i="1"/>
  <c r="P77" i="1"/>
  <c r="L79" i="1"/>
  <c r="M78" i="1"/>
  <c r="O78" i="1" s="1"/>
  <c r="N79" i="1"/>
  <c r="S8178" i="1" l="1"/>
  <c r="P8178" i="1"/>
  <c r="T8177" i="1"/>
  <c r="U8177" i="1"/>
  <c r="L8180" i="1"/>
  <c r="M8179" i="1"/>
  <c r="O8179" i="1" s="1"/>
  <c r="N8180" i="1"/>
  <c r="S78" i="1"/>
  <c r="P78" i="1"/>
  <c r="T77" i="1"/>
  <c r="U77" i="1"/>
  <c r="W77" i="1" s="1"/>
  <c r="L80" i="1"/>
  <c r="M79" i="1"/>
  <c r="O79" i="1" s="1"/>
  <c r="N80" i="1"/>
  <c r="P8179" i="1" l="1"/>
  <c r="S8179" i="1"/>
  <c r="L8181" i="1"/>
  <c r="M8180" i="1"/>
  <c r="O8180" i="1" s="1"/>
  <c r="N8181" i="1"/>
  <c r="T8178" i="1"/>
  <c r="U8178" i="1"/>
  <c r="P79" i="1"/>
  <c r="S79" i="1"/>
  <c r="L81" i="1"/>
  <c r="M80" i="1"/>
  <c r="O80" i="1" s="1"/>
  <c r="N81" i="1"/>
  <c r="U78" i="1"/>
  <c r="W78" i="1" s="1"/>
  <c r="T78" i="1"/>
  <c r="M8181" i="1" l="1"/>
  <c r="O8181" i="1" s="1"/>
  <c r="L8182" i="1"/>
  <c r="N8182" i="1"/>
  <c r="U8179" i="1"/>
  <c r="T8179" i="1"/>
  <c r="P8180" i="1"/>
  <c r="S8180" i="1"/>
  <c r="L82" i="1"/>
  <c r="M81" i="1"/>
  <c r="O81" i="1" s="1"/>
  <c r="N82" i="1"/>
  <c r="U79" i="1"/>
  <c r="W79" i="1" s="1"/>
  <c r="T79" i="1"/>
  <c r="P80" i="1"/>
  <c r="S80" i="1"/>
  <c r="U8180" i="1" l="1"/>
  <c r="T8180" i="1"/>
  <c r="L8183" i="1"/>
  <c r="M8182" i="1"/>
  <c r="O8182" i="1" s="1"/>
  <c r="N8183" i="1"/>
  <c r="P8181" i="1"/>
  <c r="S8181" i="1"/>
  <c r="S81" i="1"/>
  <c r="P81" i="1"/>
  <c r="T80" i="1"/>
  <c r="U80" i="1"/>
  <c r="W80" i="1" s="1"/>
  <c r="M82" i="1"/>
  <c r="O82" i="1" s="1"/>
  <c r="L83" i="1"/>
  <c r="N83" i="1"/>
  <c r="S8182" i="1" l="1"/>
  <c r="P8182" i="1"/>
  <c r="T8181" i="1"/>
  <c r="U8181" i="1"/>
  <c r="L8184" i="1"/>
  <c r="M8183" i="1"/>
  <c r="O8183" i="1" s="1"/>
  <c r="N8184" i="1"/>
  <c r="L84" i="1"/>
  <c r="M83" i="1"/>
  <c r="O83" i="1" s="1"/>
  <c r="N84" i="1"/>
  <c r="S82" i="1"/>
  <c r="P82" i="1"/>
  <c r="T81" i="1"/>
  <c r="U81" i="1"/>
  <c r="W81" i="1" s="1"/>
  <c r="P8183" i="1" l="1"/>
  <c r="S8183" i="1"/>
  <c r="L8185" i="1"/>
  <c r="M8184" i="1"/>
  <c r="O8184" i="1" s="1"/>
  <c r="N8185" i="1"/>
  <c r="U8182" i="1"/>
  <c r="T8182" i="1"/>
  <c r="P83" i="1"/>
  <c r="S83" i="1"/>
  <c r="L85" i="1"/>
  <c r="M84" i="1"/>
  <c r="O84" i="1" s="1"/>
  <c r="N85" i="1"/>
  <c r="U82" i="1"/>
  <c r="W82" i="1" s="1"/>
  <c r="T82" i="1"/>
  <c r="T8183" i="1" l="1"/>
  <c r="U8183" i="1"/>
  <c r="S8184" i="1"/>
  <c r="P8184" i="1"/>
  <c r="L8186" i="1"/>
  <c r="M8185" i="1"/>
  <c r="O8185" i="1" s="1"/>
  <c r="N8186" i="1"/>
  <c r="L86" i="1"/>
  <c r="M85" i="1"/>
  <c r="O85" i="1" s="1"/>
  <c r="N86" i="1"/>
  <c r="U83" i="1"/>
  <c r="W83" i="1" s="1"/>
  <c r="T83" i="1"/>
  <c r="P84" i="1"/>
  <c r="S84" i="1"/>
  <c r="P8185" i="1" l="1"/>
  <c r="S8185" i="1"/>
  <c r="U8184" i="1"/>
  <c r="T8184" i="1"/>
  <c r="L8187" i="1"/>
  <c r="M8186" i="1"/>
  <c r="O8186" i="1" s="1"/>
  <c r="N8187" i="1"/>
  <c r="T84" i="1"/>
  <c r="U84" i="1"/>
  <c r="W84" i="1" s="1"/>
  <c r="S85" i="1"/>
  <c r="P85" i="1"/>
  <c r="L87" i="1"/>
  <c r="M86" i="1"/>
  <c r="O86" i="1" s="1"/>
  <c r="N87" i="1"/>
  <c r="P8186" i="1" l="1"/>
  <c r="S8186" i="1"/>
  <c r="L8188" i="1"/>
  <c r="M8187" i="1"/>
  <c r="O8187" i="1" s="1"/>
  <c r="N8188" i="1"/>
  <c r="U8185" i="1"/>
  <c r="T8185" i="1"/>
  <c r="S86" i="1"/>
  <c r="P86" i="1"/>
  <c r="T85" i="1"/>
  <c r="U85" i="1"/>
  <c r="W85" i="1" s="1"/>
  <c r="L88" i="1"/>
  <c r="M87" i="1"/>
  <c r="O87" i="1" s="1"/>
  <c r="N88" i="1"/>
  <c r="L8189" i="1" l="1"/>
  <c r="M8188" i="1"/>
  <c r="O8188" i="1" s="1"/>
  <c r="N8189" i="1"/>
  <c r="U8186" i="1"/>
  <c r="T8186" i="1"/>
  <c r="P8187" i="1"/>
  <c r="S8187" i="1"/>
  <c r="P87" i="1"/>
  <c r="S87" i="1"/>
  <c r="L89" i="1"/>
  <c r="M88" i="1"/>
  <c r="O88" i="1" s="1"/>
  <c r="N89" i="1"/>
  <c r="U86" i="1"/>
  <c r="W86" i="1" s="1"/>
  <c r="T86" i="1"/>
  <c r="T8187" i="1" l="1"/>
  <c r="U8187" i="1"/>
  <c r="P8188" i="1"/>
  <c r="S8188" i="1"/>
  <c r="M8189" i="1"/>
  <c r="O8189" i="1" s="1"/>
  <c r="L8190" i="1"/>
  <c r="N8190" i="1"/>
  <c r="L90" i="1"/>
  <c r="M89" i="1"/>
  <c r="O89" i="1" s="1"/>
  <c r="N90" i="1"/>
  <c r="U87" i="1"/>
  <c r="W87" i="1" s="1"/>
  <c r="T87" i="1"/>
  <c r="P88" i="1"/>
  <c r="S88" i="1"/>
  <c r="T8188" i="1" l="1"/>
  <c r="U8188" i="1"/>
  <c r="L8191" i="1"/>
  <c r="M8190" i="1"/>
  <c r="O8190" i="1" s="1"/>
  <c r="N8191" i="1"/>
  <c r="S8189" i="1"/>
  <c r="P8189" i="1"/>
  <c r="S89" i="1"/>
  <c r="P89" i="1"/>
  <c r="T88" i="1"/>
  <c r="U88" i="1"/>
  <c r="W88" i="1" s="1"/>
  <c r="M90" i="1"/>
  <c r="O90" i="1" s="1"/>
  <c r="L91" i="1"/>
  <c r="N91" i="1"/>
  <c r="S8190" i="1" l="1"/>
  <c r="P8190" i="1"/>
  <c r="L8192" i="1"/>
  <c r="M8191" i="1"/>
  <c r="O8191" i="1" s="1"/>
  <c r="N8192" i="1"/>
  <c r="U8189" i="1"/>
  <c r="T8189" i="1"/>
  <c r="L92" i="1"/>
  <c r="M91" i="1"/>
  <c r="O91" i="1" s="1"/>
  <c r="N92" i="1"/>
  <c r="S90" i="1"/>
  <c r="P90" i="1"/>
  <c r="T89" i="1"/>
  <c r="U89" i="1"/>
  <c r="W89" i="1" s="1"/>
  <c r="P8191" i="1" l="1"/>
  <c r="S8191" i="1"/>
  <c r="L8193" i="1"/>
  <c r="M8192" i="1"/>
  <c r="O8192" i="1" s="1"/>
  <c r="N8193" i="1"/>
  <c r="U8190" i="1"/>
  <c r="T8190" i="1"/>
  <c r="P91" i="1"/>
  <c r="S91" i="1"/>
  <c r="M92" i="1"/>
  <c r="O92" i="1" s="1"/>
  <c r="L93" i="1"/>
  <c r="N93" i="1"/>
  <c r="U90" i="1"/>
  <c r="W90" i="1" s="1"/>
  <c r="T90" i="1"/>
  <c r="L8194" i="1" l="1"/>
  <c r="M8193" i="1"/>
  <c r="O8193" i="1" s="1"/>
  <c r="N8194" i="1"/>
  <c r="T8191" i="1"/>
  <c r="U8191" i="1"/>
  <c r="S8192" i="1"/>
  <c r="P8192" i="1"/>
  <c r="P92" i="1"/>
  <c r="S92" i="1"/>
  <c r="U91" i="1"/>
  <c r="W91" i="1" s="1"/>
  <c r="T91" i="1"/>
  <c r="L94" i="1"/>
  <c r="M93" i="1"/>
  <c r="O93" i="1" s="1"/>
  <c r="N94" i="1"/>
  <c r="P8193" i="1" l="1"/>
  <c r="S8193" i="1"/>
  <c r="U8192" i="1"/>
  <c r="T8192" i="1"/>
  <c r="L8195" i="1"/>
  <c r="M8194" i="1"/>
  <c r="O8194" i="1" s="1"/>
  <c r="N8195" i="1"/>
  <c r="S93" i="1"/>
  <c r="P93" i="1"/>
  <c r="M94" i="1"/>
  <c r="O94" i="1" s="1"/>
  <c r="L95" i="1"/>
  <c r="N95" i="1"/>
  <c r="T92" i="1"/>
  <c r="U92" i="1"/>
  <c r="W92" i="1" s="1"/>
  <c r="P8194" i="1" l="1"/>
  <c r="S8194" i="1"/>
  <c r="L8196" i="1"/>
  <c r="M8195" i="1"/>
  <c r="O8195" i="1" s="1"/>
  <c r="N8196" i="1"/>
  <c r="U8193" i="1"/>
  <c r="T8193" i="1"/>
  <c r="S94" i="1"/>
  <c r="P94" i="1"/>
  <c r="L96" i="1"/>
  <c r="M95" i="1"/>
  <c r="O95" i="1" s="1"/>
  <c r="N96" i="1"/>
  <c r="T93" i="1"/>
  <c r="U93" i="1"/>
  <c r="W93" i="1" s="1"/>
  <c r="L8197" i="1" l="1"/>
  <c r="M8196" i="1"/>
  <c r="O8196" i="1" s="1"/>
  <c r="N8197" i="1"/>
  <c r="U8194" i="1"/>
  <c r="T8194" i="1"/>
  <c r="P8195" i="1"/>
  <c r="S8195" i="1"/>
  <c r="L97" i="1"/>
  <c r="M96" i="1"/>
  <c r="O96" i="1" s="1"/>
  <c r="N97" i="1"/>
  <c r="P95" i="1"/>
  <c r="S95" i="1"/>
  <c r="U94" i="1"/>
  <c r="W94" i="1" s="1"/>
  <c r="T94" i="1"/>
  <c r="T8195" i="1" l="1"/>
  <c r="U8195" i="1"/>
  <c r="S8196" i="1"/>
  <c r="P8196" i="1"/>
  <c r="L8198" i="1"/>
  <c r="M8197" i="1"/>
  <c r="O8197" i="1" s="1"/>
  <c r="N8198" i="1"/>
  <c r="P96" i="1"/>
  <c r="S96" i="1"/>
  <c r="U95" i="1"/>
  <c r="W95" i="1" s="1"/>
  <c r="T95" i="1"/>
  <c r="L98" i="1"/>
  <c r="M97" i="1"/>
  <c r="O97" i="1" s="1"/>
  <c r="N98" i="1"/>
  <c r="P8197" i="1" l="1"/>
  <c r="S8197" i="1"/>
  <c r="U8196" i="1"/>
  <c r="T8196" i="1"/>
  <c r="L8199" i="1"/>
  <c r="M8198" i="1"/>
  <c r="O8198" i="1" s="1"/>
  <c r="N8199" i="1"/>
  <c r="S97" i="1"/>
  <c r="P97" i="1"/>
  <c r="L99" i="1"/>
  <c r="M98" i="1"/>
  <c r="O98" i="1" s="1"/>
  <c r="N99" i="1"/>
  <c r="T96" i="1"/>
  <c r="U96" i="1"/>
  <c r="W96" i="1" s="1"/>
  <c r="P8198" i="1" l="1"/>
  <c r="S8198" i="1"/>
  <c r="L8200" i="1"/>
  <c r="M8199" i="1"/>
  <c r="O8199" i="1" s="1"/>
  <c r="N8200" i="1"/>
  <c r="U8197" i="1"/>
  <c r="T8197" i="1"/>
  <c r="L100" i="1"/>
  <c r="M99" i="1"/>
  <c r="O99" i="1" s="1"/>
  <c r="N100" i="1"/>
  <c r="S98" i="1"/>
  <c r="P98" i="1"/>
  <c r="T97" i="1"/>
  <c r="U97" i="1"/>
  <c r="W97" i="1" s="1"/>
  <c r="L8201" i="1" l="1"/>
  <c r="M8200" i="1"/>
  <c r="O8200" i="1" s="1"/>
  <c r="N8201" i="1"/>
  <c r="U8198" i="1"/>
  <c r="T8198" i="1"/>
  <c r="P8199" i="1"/>
  <c r="S8199" i="1"/>
  <c r="P99" i="1"/>
  <c r="S99" i="1"/>
  <c r="L101" i="1"/>
  <c r="M100" i="1"/>
  <c r="O100" i="1" s="1"/>
  <c r="N101" i="1"/>
  <c r="U98" i="1"/>
  <c r="W98" i="1" s="1"/>
  <c r="T98" i="1"/>
  <c r="T8199" i="1" l="1"/>
  <c r="U8199" i="1"/>
  <c r="S8200" i="1"/>
  <c r="P8200" i="1"/>
  <c r="L8202" i="1"/>
  <c r="M8201" i="1"/>
  <c r="O8201" i="1" s="1"/>
  <c r="N8202" i="1"/>
  <c r="L102" i="1"/>
  <c r="M101" i="1"/>
  <c r="O101" i="1" s="1"/>
  <c r="N102" i="1"/>
  <c r="U99" i="1"/>
  <c r="W99" i="1" s="1"/>
  <c r="T99" i="1"/>
  <c r="P100" i="1"/>
  <c r="S100" i="1"/>
  <c r="P8201" i="1" l="1"/>
  <c r="S8201" i="1"/>
  <c r="U8200" i="1"/>
  <c r="T8200" i="1"/>
  <c r="L8203" i="1"/>
  <c r="M8202" i="1"/>
  <c r="O8202" i="1" s="1"/>
  <c r="N8203" i="1"/>
  <c r="S101" i="1"/>
  <c r="P101" i="1"/>
  <c r="T100" i="1"/>
  <c r="U100" i="1"/>
  <c r="W100" i="1" s="1"/>
  <c r="L103" i="1"/>
  <c r="M102" i="1"/>
  <c r="O102" i="1" s="1"/>
  <c r="N103" i="1"/>
  <c r="P8202" i="1" l="1"/>
  <c r="S8202" i="1"/>
  <c r="L8204" i="1"/>
  <c r="M8203" i="1"/>
  <c r="O8203" i="1" s="1"/>
  <c r="N8204" i="1"/>
  <c r="U8201" i="1"/>
  <c r="T8201" i="1"/>
  <c r="P102" i="1"/>
  <c r="S102" i="1"/>
  <c r="L104" i="1"/>
  <c r="M103" i="1"/>
  <c r="O103" i="1" s="1"/>
  <c r="N104" i="1"/>
  <c r="U101" i="1"/>
  <c r="W101" i="1" s="1"/>
  <c r="T101" i="1"/>
  <c r="L8205" i="1" l="1"/>
  <c r="M8204" i="1"/>
  <c r="O8204" i="1" s="1"/>
  <c r="N8205" i="1"/>
  <c r="U8202" i="1"/>
  <c r="T8202" i="1"/>
  <c r="P8203" i="1"/>
  <c r="S8203" i="1"/>
  <c r="L105" i="1"/>
  <c r="M104" i="1"/>
  <c r="O104" i="1" s="1"/>
  <c r="N105" i="1"/>
  <c r="U102" i="1"/>
  <c r="W102" i="1" s="1"/>
  <c r="T102" i="1"/>
  <c r="P103" i="1"/>
  <c r="S103" i="1"/>
  <c r="T8203" i="1" l="1"/>
  <c r="U8203" i="1"/>
  <c r="S8204" i="1"/>
  <c r="P8204" i="1"/>
  <c r="L8206" i="1"/>
  <c r="M8205" i="1"/>
  <c r="O8205" i="1" s="1"/>
  <c r="N8206" i="1"/>
  <c r="U103" i="1"/>
  <c r="W103" i="1" s="1"/>
  <c r="T103" i="1"/>
  <c r="P104" i="1"/>
  <c r="S104" i="1"/>
  <c r="L106" i="1"/>
  <c r="M105" i="1"/>
  <c r="O105" i="1" s="1"/>
  <c r="N106" i="1"/>
  <c r="P8205" i="1" l="1"/>
  <c r="S8205" i="1"/>
  <c r="U8204" i="1"/>
  <c r="T8204" i="1"/>
  <c r="L8207" i="1"/>
  <c r="M8206" i="1"/>
  <c r="O8206" i="1" s="1"/>
  <c r="N8207" i="1"/>
  <c r="T104" i="1"/>
  <c r="U104" i="1"/>
  <c r="S105" i="1"/>
  <c r="P105" i="1"/>
  <c r="M106" i="1"/>
  <c r="O106" i="1" s="1"/>
  <c r="L107" i="1"/>
  <c r="N107" i="1"/>
  <c r="P8206" i="1" l="1"/>
  <c r="S8206" i="1"/>
  <c r="U8205" i="1"/>
  <c r="T8205" i="1"/>
  <c r="L8208" i="1"/>
  <c r="M8207" i="1"/>
  <c r="O8207" i="1" s="1"/>
  <c r="N8208" i="1"/>
  <c r="W104" i="1"/>
  <c r="L108" i="1"/>
  <c r="M107" i="1"/>
  <c r="O107" i="1" s="1"/>
  <c r="N108" i="1"/>
  <c r="T105" i="1"/>
  <c r="U105" i="1"/>
  <c r="S106" i="1"/>
  <c r="P106" i="1"/>
  <c r="W105" i="1" l="1"/>
  <c r="P8207" i="1"/>
  <c r="S8207" i="1"/>
  <c r="U8206" i="1"/>
  <c r="T8206" i="1"/>
  <c r="L8209" i="1"/>
  <c r="M8208" i="1"/>
  <c r="O8208" i="1" s="1"/>
  <c r="N8209" i="1"/>
  <c r="U106" i="1"/>
  <c r="W106" i="1" s="1"/>
  <c r="T106" i="1"/>
  <c r="P107" i="1"/>
  <c r="S107" i="1"/>
  <c r="L109" i="1"/>
  <c r="M108" i="1"/>
  <c r="O108" i="1" s="1"/>
  <c r="N109" i="1"/>
  <c r="S8208" i="1" l="1"/>
  <c r="P8208" i="1"/>
  <c r="T8207" i="1"/>
  <c r="U8207" i="1"/>
  <c r="L8210" i="1"/>
  <c r="M8209" i="1"/>
  <c r="O8209" i="1" s="1"/>
  <c r="N8210" i="1"/>
  <c r="U107" i="1"/>
  <c r="W107" i="1" s="1"/>
  <c r="T107" i="1"/>
  <c r="P108" i="1"/>
  <c r="S108" i="1"/>
  <c r="L110" i="1"/>
  <c r="M109" i="1"/>
  <c r="O109" i="1" s="1"/>
  <c r="N110" i="1"/>
  <c r="P8209" i="1" l="1"/>
  <c r="S8209" i="1"/>
  <c r="L8211" i="1"/>
  <c r="M8210" i="1"/>
  <c r="O8210" i="1" s="1"/>
  <c r="N8211" i="1"/>
  <c r="U8208" i="1"/>
  <c r="T8208" i="1"/>
  <c r="T108" i="1"/>
  <c r="U108" i="1"/>
  <c r="W108" i="1" s="1"/>
  <c r="S109" i="1"/>
  <c r="P109" i="1"/>
  <c r="L111" i="1"/>
  <c r="M110" i="1"/>
  <c r="O110" i="1" s="1"/>
  <c r="N111" i="1"/>
  <c r="P8210" i="1" l="1"/>
  <c r="S8210" i="1"/>
  <c r="L8212" i="1"/>
  <c r="M8211" i="1"/>
  <c r="O8211" i="1" s="1"/>
  <c r="N8212" i="1"/>
  <c r="U8209" i="1"/>
  <c r="T8209" i="1"/>
  <c r="S110" i="1"/>
  <c r="P110" i="1"/>
  <c r="T109" i="1"/>
  <c r="U109" i="1"/>
  <c r="W109" i="1" s="1"/>
  <c r="L112" i="1"/>
  <c r="M111" i="1"/>
  <c r="O111" i="1" s="1"/>
  <c r="N112" i="1"/>
  <c r="P8211" i="1" l="1"/>
  <c r="S8211" i="1"/>
  <c r="L8213" i="1"/>
  <c r="M8212" i="1"/>
  <c r="O8212" i="1" s="1"/>
  <c r="N8213" i="1"/>
  <c r="U8210" i="1"/>
  <c r="T8210" i="1"/>
  <c r="P111" i="1"/>
  <c r="S111" i="1"/>
  <c r="L113" i="1"/>
  <c r="M112" i="1"/>
  <c r="O112" i="1" s="1"/>
  <c r="N113" i="1"/>
  <c r="U110" i="1"/>
  <c r="W110" i="1" s="1"/>
  <c r="T110" i="1"/>
  <c r="L8214" i="1" l="1"/>
  <c r="M8213" i="1"/>
  <c r="O8213" i="1" s="1"/>
  <c r="N8214" i="1"/>
  <c r="T8211" i="1"/>
  <c r="U8211" i="1"/>
  <c r="S8212" i="1"/>
  <c r="P8212" i="1"/>
  <c r="L114" i="1"/>
  <c r="M113" i="1"/>
  <c r="O113" i="1" s="1"/>
  <c r="N114" i="1"/>
  <c r="U111" i="1"/>
  <c r="W111" i="1" s="1"/>
  <c r="T111" i="1"/>
  <c r="P112" i="1"/>
  <c r="S112" i="1"/>
  <c r="P8213" i="1" l="1"/>
  <c r="S8213" i="1"/>
  <c r="U8212" i="1"/>
  <c r="T8212" i="1"/>
  <c r="L8215" i="1"/>
  <c r="M8214" i="1"/>
  <c r="O8214" i="1" s="1"/>
  <c r="N8215" i="1"/>
  <c r="S113" i="1"/>
  <c r="P113" i="1"/>
  <c r="T112" i="1"/>
  <c r="U112" i="1"/>
  <c r="W112" i="1" s="1"/>
  <c r="M114" i="1"/>
  <c r="O114" i="1" s="1"/>
  <c r="L115" i="1"/>
  <c r="N115" i="1"/>
  <c r="P8214" i="1" l="1"/>
  <c r="S8214" i="1"/>
  <c r="U8213" i="1"/>
  <c r="T8213" i="1"/>
  <c r="L8216" i="1"/>
  <c r="M8215" i="1"/>
  <c r="O8215" i="1" s="1"/>
  <c r="N8216" i="1"/>
  <c r="L116" i="1"/>
  <c r="M115" i="1"/>
  <c r="O115" i="1" s="1"/>
  <c r="N116" i="1"/>
  <c r="S114" i="1"/>
  <c r="P114" i="1"/>
  <c r="U113" i="1"/>
  <c r="W113" i="1" s="1"/>
  <c r="T113" i="1"/>
  <c r="P8215" i="1" l="1"/>
  <c r="S8215" i="1"/>
  <c r="U8214" i="1"/>
  <c r="T8214" i="1"/>
  <c r="L8217" i="1"/>
  <c r="M8216" i="1"/>
  <c r="O8216" i="1" s="1"/>
  <c r="N8217" i="1"/>
  <c r="P115" i="1"/>
  <c r="S115" i="1"/>
  <c r="M116" i="1"/>
  <c r="O116" i="1" s="1"/>
  <c r="L117" i="1"/>
  <c r="N117" i="1"/>
  <c r="U114" i="1"/>
  <c r="W114" i="1" s="1"/>
  <c r="T114" i="1"/>
  <c r="S8216" i="1" l="1"/>
  <c r="P8216" i="1"/>
  <c r="T8215" i="1"/>
  <c r="U8215" i="1"/>
  <c r="L8218" i="1"/>
  <c r="M8217" i="1"/>
  <c r="O8217" i="1" s="1"/>
  <c r="N8218" i="1"/>
  <c r="L118" i="1"/>
  <c r="M117" i="1"/>
  <c r="O117" i="1" s="1"/>
  <c r="N118" i="1"/>
  <c r="P116" i="1"/>
  <c r="S116" i="1"/>
  <c r="U115" i="1"/>
  <c r="W115" i="1" s="1"/>
  <c r="T115" i="1"/>
  <c r="P8217" i="1" l="1"/>
  <c r="S8217" i="1"/>
  <c r="L8219" i="1"/>
  <c r="M8218" i="1"/>
  <c r="O8218" i="1" s="1"/>
  <c r="N8219" i="1"/>
  <c r="U8216" i="1"/>
  <c r="T8216" i="1"/>
  <c r="S117" i="1"/>
  <c r="P117" i="1"/>
  <c r="L119" i="1"/>
  <c r="M118" i="1"/>
  <c r="O118" i="1" s="1"/>
  <c r="N119" i="1"/>
  <c r="T116" i="1"/>
  <c r="U116" i="1"/>
  <c r="W116" i="1" s="1"/>
  <c r="P8218" i="1" l="1"/>
  <c r="S8218" i="1"/>
  <c r="L8220" i="1"/>
  <c r="M8219" i="1"/>
  <c r="O8219" i="1" s="1"/>
  <c r="N8220" i="1"/>
  <c r="U8217" i="1"/>
  <c r="T8217" i="1"/>
  <c r="L120" i="1"/>
  <c r="M119" i="1"/>
  <c r="O119" i="1" s="1"/>
  <c r="N120" i="1"/>
  <c r="P118" i="1"/>
  <c r="S118" i="1"/>
  <c r="T117" i="1"/>
  <c r="U117" i="1"/>
  <c r="P8219" i="1" l="1"/>
  <c r="S8219" i="1"/>
  <c r="L8221" i="1"/>
  <c r="M8221" i="1" s="1"/>
  <c r="O8221" i="1" s="1"/>
  <c r="M8220" i="1"/>
  <c r="O8220" i="1" s="1"/>
  <c r="N8221" i="1"/>
  <c r="U8218" i="1"/>
  <c r="T8218" i="1"/>
  <c r="W117" i="1"/>
  <c r="P119" i="1"/>
  <c r="S119" i="1"/>
  <c r="M120" i="1"/>
  <c r="O120" i="1" s="1"/>
  <c r="L121" i="1"/>
  <c r="N121" i="1"/>
  <c r="U118" i="1"/>
  <c r="T118" i="1"/>
  <c r="P8221" i="1" l="1"/>
  <c r="S8221" i="1"/>
  <c r="W118" i="1"/>
  <c r="T8219" i="1"/>
  <c r="U8219" i="1"/>
  <c r="S8220" i="1"/>
  <c r="P8220" i="1"/>
  <c r="U119" i="1"/>
  <c r="T119" i="1"/>
  <c r="P120" i="1"/>
  <c r="S120" i="1"/>
  <c r="L122" i="1"/>
  <c r="M121" i="1"/>
  <c r="O121" i="1" s="1"/>
  <c r="N122" i="1"/>
  <c r="W119" i="1" l="1"/>
  <c r="U8220" i="1"/>
  <c r="T8220" i="1"/>
  <c r="U8221" i="1"/>
  <c r="T8221" i="1"/>
  <c r="T120" i="1"/>
  <c r="U120" i="1"/>
  <c r="S121" i="1"/>
  <c r="P121" i="1"/>
  <c r="M122" i="1"/>
  <c r="O122" i="1" s="1"/>
  <c r="L123" i="1"/>
  <c r="N123" i="1"/>
  <c r="W120" i="1" l="1"/>
  <c r="L124" i="1"/>
  <c r="M123" i="1"/>
  <c r="O123" i="1" s="1"/>
  <c r="N124" i="1"/>
  <c r="T121" i="1"/>
  <c r="U121" i="1"/>
  <c r="W121" i="1" s="1"/>
  <c r="P122" i="1"/>
  <c r="S122" i="1"/>
  <c r="P123" i="1" l="1"/>
  <c r="S123" i="1"/>
  <c r="L125" i="1"/>
  <c r="M124" i="1"/>
  <c r="O124" i="1" s="1"/>
  <c r="N125" i="1"/>
  <c r="U122" i="1"/>
  <c r="W122" i="1" s="1"/>
  <c r="T122" i="1"/>
  <c r="P124" i="1" l="1"/>
  <c r="S124" i="1"/>
  <c r="L126" i="1"/>
  <c r="M125" i="1"/>
  <c r="O125" i="1" s="1"/>
  <c r="N126" i="1"/>
  <c r="U123" i="1"/>
  <c r="W123" i="1" s="1"/>
  <c r="T123" i="1"/>
  <c r="L127" i="1" l="1"/>
  <c r="M126" i="1"/>
  <c r="O126" i="1" s="1"/>
  <c r="N127" i="1"/>
  <c r="T124" i="1"/>
  <c r="U124" i="1"/>
  <c r="W124" i="1" s="1"/>
  <c r="S125" i="1"/>
  <c r="P125" i="1"/>
  <c r="S126" i="1" l="1"/>
  <c r="P126" i="1"/>
  <c r="U125" i="1"/>
  <c r="W125" i="1" s="1"/>
  <c r="T125" i="1"/>
  <c r="L128" i="1"/>
  <c r="M127" i="1"/>
  <c r="O127" i="1" s="1"/>
  <c r="N128" i="1"/>
  <c r="P127" i="1" l="1"/>
  <c r="S127" i="1"/>
  <c r="L129" i="1"/>
  <c r="M128" i="1"/>
  <c r="O128" i="1" s="1"/>
  <c r="N129" i="1"/>
  <c r="U126" i="1"/>
  <c r="W126" i="1" s="1"/>
  <c r="T126" i="1"/>
  <c r="U127" i="1" l="1"/>
  <c r="W127" i="1" s="1"/>
  <c r="T127" i="1"/>
  <c r="L130" i="1"/>
  <c r="M129" i="1"/>
  <c r="O129" i="1" s="1"/>
  <c r="N130" i="1"/>
  <c r="P128" i="1"/>
  <c r="S128" i="1"/>
  <c r="S129" i="1" l="1"/>
  <c r="P129" i="1"/>
  <c r="M130" i="1"/>
  <c r="O130" i="1" s="1"/>
  <c r="L131" i="1"/>
  <c r="N131" i="1"/>
  <c r="T128" i="1"/>
  <c r="U128" i="1"/>
  <c r="W128" i="1" s="1"/>
  <c r="S130" i="1" l="1"/>
  <c r="P130" i="1"/>
  <c r="L132" i="1"/>
  <c r="M131" i="1"/>
  <c r="O131" i="1" s="1"/>
  <c r="N132" i="1"/>
  <c r="T129" i="1"/>
  <c r="U129" i="1"/>
  <c r="W129" i="1" s="1"/>
  <c r="L133" i="1" l="1"/>
  <c r="M132" i="1"/>
  <c r="O132" i="1" s="1"/>
  <c r="N133" i="1"/>
  <c r="P131" i="1"/>
  <c r="S131" i="1"/>
  <c r="U130" i="1"/>
  <c r="W130" i="1" s="1"/>
  <c r="T130" i="1"/>
  <c r="P132" i="1" l="1"/>
  <c r="S132" i="1"/>
  <c r="L134" i="1"/>
  <c r="M133" i="1"/>
  <c r="O133" i="1" s="1"/>
  <c r="N134" i="1"/>
  <c r="U131" i="1"/>
  <c r="W131" i="1" s="1"/>
  <c r="T131" i="1"/>
  <c r="T132" i="1" l="1"/>
  <c r="U132" i="1"/>
  <c r="W132" i="1" s="1"/>
  <c r="L135" i="1"/>
  <c r="M134" i="1"/>
  <c r="O134" i="1" s="1"/>
  <c r="N135" i="1"/>
  <c r="S133" i="1"/>
  <c r="P133" i="1"/>
  <c r="P134" i="1" l="1"/>
  <c r="S134" i="1"/>
  <c r="L136" i="1"/>
  <c r="M135" i="1"/>
  <c r="O135" i="1" s="1"/>
  <c r="N136" i="1"/>
  <c r="T133" i="1"/>
  <c r="U133" i="1"/>
  <c r="W133" i="1" s="1"/>
  <c r="L137" i="1" l="1"/>
  <c r="M136" i="1"/>
  <c r="O136" i="1" s="1"/>
  <c r="N137" i="1"/>
  <c r="U134" i="1"/>
  <c r="W134" i="1" s="1"/>
  <c r="T134" i="1"/>
  <c r="P135" i="1"/>
  <c r="S135" i="1"/>
  <c r="P136" i="1" l="1"/>
  <c r="S136" i="1"/>
  <c r="U135" i="1"/>
  <c r="W135" i="1" s="1"/>
  <c r="T135" i="1"/>
  <c r="L138" i="1"/>
  <c r="M137" i="1"/>
  <c r="O137" i="1" s="1"/>
  <c r="N138" i="1"/>
  <c r="S137" i="1" l="1"/>
  <c r="P137" i="1"/>
  <c r="L139" i="1"/>
  <c r="M138" i="1"/>
  <c r="O138" i="1" s="1"/>
  <c r="N139" i="1"/>
  <c r="T136" i="1"/>
  <c r="U136" i="1"/>
  <c r="W136" i="1" s="1"/>
  <c r="L140" i="1" l="1"/>
  <c r="M139" i="1"/>
  <c r="O139" i="1" s="1"/>
  <c r="N140" i="1"/>
  <c r="P138" i="1"/>
  <c r="S138" i="1"/>
  <c r="U137" i="1"/>
  <c r="W137" i="1" s="1"/>
  <c r="T137" i="1"/>
  <c r="U138" i="1" l="1"/>
  <c r="W138" i="1" s="1"/>
  <c r="T138" i="1"/>
  <c r="P139" i="1"/>
  <c r="S139" i="1"/>
  <c r="L141" i="1"/>
  <c r="M140" i="1"/>
  <c r="O140" i="1" s="1"/>
  <c r="N141" i="1"/>
  <c r="U139" i="1" l="1"/>
  <c r="W139" i="1" s="1"/>
  <c r="T139" i="1"/>
  <c r="P140" i="1"/>
  <c r="S140" i="1"/>
  <c r="L142" i="1"/>
  <c r="M141" i="1"/>
  <c r="O141" i="1" s="1"/>
  <c r="N142" i="1"/>
  <c r="S141" i="1" l="1"/>
  <c r="P141" i="1"/>
  <c r="L143" i="1"/>
  <c r="M142" i="1"/>
  <c r="O142" i="1" s="1"/>
  <c r="N143" i="1"/>
  <c r="T140" i="1"/>
  <c r="U140" i="1"/>
  <c r="W140" i="1" s="1"/>
  <c r="L144" i="1" l="1"/>
  <c r="M143" i="1"/>
  <c r="O143" i="1" s="1"/>
  <c r="N144" i="1"/>
  <c r="S142" i="1"/>
  <c r="P142" i="1"/>
  <c r="T141" i="1"/>
  <c r="U141" i="1"/>
  <c r="W141" i="1" s="1"/>
  <c r="P143" i="1" l="1"/>
  <c r="S143" i="1"/>
  <c r="U142" i="1"/>
  <c r="W142" i="1" s="1"/>
  <c r="T142" i="1"/>
  <c r="L145" i="1"/>
  <c r="M144" i="1"/>
  <c r="O144" i="1" s="1"/>
  <c r="N145" i="1"/>
  <c r="P144" i="1" l="1"/>
  <c r="S144" i="1"/>
  <c r="L146" i="1"/>
  <c r="M145" i="1"/>
  <c r="O145" i="1" s="1"/>
  <c r="N146" i="1"/>
  <c r="U143" i="1"/>
  <c r="W143" i="1" s="1"/>
  <c r="T143" i="1"/>
  <c r="L147" i="1" l="1"/>
  <c r="M146" i="1"/>
  <c r="O146" i="1" s="1"/>
  <c r="N147" i="1"/>
  <c r="T144" i="1"/>
  <c r="U144" i="1"/>
  <c r="W144" i="1" s="1"/>
  <c r="S145" i="1"/>
  <c r="P145" i="1"/>
  <c r="U145" i="1" l="1"/>
  <c r="W145" i="1" s="1"/>
  <c r="T145" i="1"/>
  <c r="S146" i="1"/>
  <c r="P146" i="1"/>
  <c r="L148" i="1"/>
  <c r="M147" i="1"/>
  <c r="O147" i="1" s="1"/>
  <c r="N148" i="1"/>
  <c r="P147" i="1" l="1"/>
  <c r="S147" i="1"/>
  <c r="U146" i="1"/>
  <c r="W146" i="1" s="1"/>
  <c r="T146" i="1"/>
  <c r="L149" i="1"/>
  <c r="M148" i="1"/>
  <c r="O148" i="1" s="1"/>
  <c r="N149" i="1"/>
  <c r="P148" i="1" l="1"/>
  <c r="S148" i="1"/>
  <c r="U147" i="1"/>
  <c r="W147" i="1" s="1"/>
  <c r="T147" i="1"/>
  <c r="L150" i="1"/>
  <c r="M149" i="1"/>
  <c r="O149" i="1" s="1"/>
  <c r="N150" i="1"/>
  <c r="S149" i="1" l="1"/>
  <c r="P149" i="1"/>
  <c r="L151" i="1"/>
  <c r="M150" i="1"/>
  <c r="O150" i="1" s="1"/>
  <c r="N151" i="1"/>
  <c r="T148" i="1"/>
  <c r="U148" i="1"/>
  <c r="W148" i="1" s="1"/>
  <c r="L152" i="1" l="1"/>
  <c r="M151" i="1"/>
  <c r="O151" i="1" s="1"/>
  <c r="N152" i="1"/>
  <c r="S150" i="1"/>
  <c r="P150" i="1"/>
  <c r="T149" i="1"/>
  <c r="U149" i="1"/>
  <c r="W149" i="1" s="1"/>
  <c r="P151" i="1" l="1"/>
  <c r="S151" i="1"/>
  <c r="U150" i="1"/>
  <c r="W150" i="1" s="1"/>
  <c r="T150" i="1"/>
  <c r="L153" i="1"/>
  <c r="M152" i="1"/>
  <c r="O152" i="1" s="1"/>
  <c r="N153" i="1"/>
  <c r="P152" i="1" l="1"/>
  <c r="S152" i="1"/>
  <c r="L154" i="1"/>
  <c r="M153" i="1"/>
  <c r="O153" i="1" s="1"/>
  <c r="N154" i="1"/>
  <c r="U151" i="1"/>
  <c r="W151" i="1" s="1"/>
  <c r="T151" i="1"/>
  <c r="M154" i="1" l="1"/>
  <c r="O154" i="1" s="1"/>
  <c r="L155" i="1"/>
  <c r="N155" i="1"/>
  <c r="T152" i="1"/>
  <c r="U152" i="1"/>
  <c r="W152" i="1" s="1"/>
  <c r="S153" i="1"/>
  <c r="P153" i="1"/>
  <c r="S154" i="1" l="1"/>
  <c r="P154" i="1"/>
  <c r="L156" i="1"/>
  <c r="M155" i="1"/>
  <c r="O155" i="1" s="1"/>
  <c r="N156" i="1"/>
  <c r="T153" i="1"/>
  <c r="U153" i="1"/>
  <c r="W153" i="1" s="1"/>
  <c r="P155" i="1" l="1"/>
  <c r="S155" i="1"/>
  <c r="U154" i="1"/>
  <c r="W154" i="1" s="1"/>
  <c r="T154" i="1"/>
  <c r="L157" i="1"/>
  <c r="M156" i="1"/>
  <c r="O156" i="1" s="1"/>
  <c r="N157" i="1"/>
  <c r="U155" i="1" l="1"/>
  <c r="W155" i="1" s="1"/>
  <c r="T155" i="1"/>
  <c r="P156" i="1"/>
  <c r="S156" i="1"/>
  <c r="L158" i="1"/>
  <c r="M157" i="1"/>
  <c r="O157" i="1" s="1"/>
  <c r="N158" i="1"/>
  <c r="S157" i="1" l="1"/>
  <c r="P157" i="1"/>
  <c r="T156" i="1"/>
  <c r="U156" i="1"/>
  <c r="W156" i="1" s="1"/>
  <c r="L159" i="1"/>
  <c r="M158" i="1"/>
  <c r="O158" i="1" s="1"/>
  <c r="N159" i="1"/>
  <c r="S158" i="1" l="1"/>
  <c r="P158" i="1"/>
  <c r="L160" i="1"/>
  <c r="M159" i="1"/>
  <c r="O159" i="1" s="1"/>
  <c r="N160" i="1"/>
  <c r="T157" i="1"/>
  <c r="U157" i="1"/>
  <c r="W157" i="1" l="1"/>
  <c r="L161" i="1"/>
  <c r="M160" i="1"/>
  <c r="O160" i="1" s="1"/>
  <c r="N161" i="1"/>
  <c r="P159" i="1"/>
  <c r="S159" i="1"/>
  <c r="U158" i="1"/>
  <c r="T158" i="1"/>
  <c r="W158" i="1" l="1"/>
  <c r="U159" i="1"/>
  <c r="T159" i="1"/>
  <c r="L162" i="1"/>
  <c r="M161" i="1"/>
  <c r="O161" i="1" s="1"/>
  <c r="N162" i="1"/>
  <c r="P160" i="1"/>
  <c r="S160" i="1"/>
  <c r="W159" i="1" l="1"/>
  <c r="T160" i="1"/>
  <c r="U160" i="1"/>
  <c r="L163" i="1"/>
  <c r="M162" i="1"/>
  <c r="O162" i="1" s="1"/>
  <c r="N163" i="1"/>
  <c r="S161" i="1"/>
  <c r="P161" i="1"/>
  <c r="W160" i="1" l="1"/>
  <c r="L164" i="1"/>
  <c r="M163" i="1"/>
  <c r="O163" i="1" s="1"/>
  <c r="N164" i="1"/>
  <c r="P162" i="1"/>
  <c r="S162" i="1"/>
  <c r="T161" i="1"/>
  <c r="U161" i="1"/>
  <c r="W161" i="1" l="1"/>
  <c r="P163" i="1"/>
  <c r="S163" i="1"/>
  <c r="U162" i="1"/>
  <c r="W162" i="1" s="1"/>
  <c r="T162" i="1"/>
  <c r="M164" i="1"/>
  <c r="O164" i="1" s="1"/>
  <c r="L165" i="1"/>
  <c r="N165" i="1"/>
  <c r="P164" i="1" l="1"/>
  <c r="S164" i="1"/>
  <c r="U163" i="1"/>
  <c r="W163" i="1" s="1"/>
  <c r="T163" i="1"/>
  <c r="L166" i="1"/>
  <c r="M165" i="1"/>
  <c r="O165" i="1" s="1"/>
  <c r="N166" i="1"/>
  <c r="M166" i="1" l="1"/>
  <c r="O166" i="1" s="1"/>
  <c r="L167" i="1"/>
  <c r="N167" i="1"/>
  <c r="T164" i="1"/>
  <c r="U164" i="1"/>
  <c r="W164" i="1" s="1"/>
  <c r="S165" i="1"/>
  <c r="P165" i="1"/>
  <c r="L168" i="1" l="1"/>
  <c r="M167" i="1"/>
  <c r="O167" i="1" s="1"/>
  <c r="N168" i="1"/>
  <c r="T165" i="1"/>
  <c r="U165" i="1"/>
  <c r="W165" i="1" s="1"/>
  <c r="P166" i="1"/>
  <c r="S166" i="1"/>
  <c r="P167" i="1" l="1"/>
  <c r="S167" i="1"/>
  <c r="U166" i="1"/>
  <c r="W166" i="1" s="1"/>
  <c r="T166" i="1"/>
  <c r="L169" i="1"/>
  <c r="M168" i="1"/>
  <c r="O168" i="1" s="1"/>
  <c r="N169" i="1"/>
  <c r="P168" i="1" l="1"/>
  <c r="S168" i="1"/>
  <c r="U167" i="1"/>
  <c r="W167" i="1" s="1"/>
  <c r="T167" i="1"/>
  <c r="L170" i="1"/>
  <c r="M169" i="1"/>
  <c r="O169" i="1" s="1"/>
  <c r="N170" i="1"/>
  <c r="S169" i="1" l="1"/>
  <c r="P169" i="1"/>
  <c r="L171" i="1"/>
  <c r="M170" i="1"/>
  <c r="O170" i="1" s="1"/>
  <c r="N171" i="1"/>
  <c r="T168" i="1"/>
  <c r="U168" i="1"/>
  <c r="W168" i="1" s="1"/>
  <c r="L172" i="1" l="1"/>
  <c r="M171" i="1"/>
  <c r="O171" i="1" s="1"/>
  <c r="N172" i="1"/>
  <c r="S170" i="1"/>
  <c r="P170" i="1"/>
  <c r="T169" i="1"/>
  <c r="U169" i="1"/>
  <c r="W169" i="1" s="1"/>
  <c r="P171" i="1" l="1"/>
  <c r="S171" i="1"/>
  <c r="U170" i="1"/>
  <c r="W170" i="1" s="1"/>
  <c r="T170" i="1"/>
  <c r="L173" i="1"/>
  <c r="M172" i="1"/>
  <c r="O172" i="1" s="1"/>
  <c r="N173" i="1"/>
  <c r="L174" i="1" l="1"/>
  <c r="M173" i="1"/>
  <c r="O173" i="1" s="1"/>
  <c r="N174" i="1"/>
  <c r="U171" i="1"/>
  <c r="W171" i="1" s="1"/>
  <c r="T171" i="1"/>
  <c r="P172" i="1"/>
  <c r="S172" i="1"/>
  <c r="S173" i="1" l="1"/>
  <c r="P173" i="1"/>
  <c r="L175" i="1"/>
  <c r="M174" i="1"/>
  <c r="O174" i="1" s="1"/>
  <c r="N175" i="1"/>
  <c r="T172" i="1"/>
  <c r="U172" i="1"/>
  <c r="W172" i="1" s="1"/>
  <c r="L176" i="1" l="1"/>
  <c r="M175" i="1"/>
  <c r="O175" i="1" s="1"/>
  <c r="N176" i="1"/>
  <c r="P174" i="1"/>
  <c r="S174" i="1"/>
  <c r="U173" i="1"/>
  <c r="W173" i="1" s="1"/>
  <c r="T173" i="1"/>
  <c r="P175" i="1" l="1"/>
  <c r="S175" i="1"/>
  <c r="U174" i="1"/>
  <c r="W174" i="1" s="1"/>
  <c r="T174" i="1"/>
  <c r="L177" i="1"/>
  <c r="M176" i="1"/>
  <c r="O176" i="1" s="1"/>
  <c r="N177" i="1"/>
  <c r="P176" i="1" l="1"/>
  <c r="S176" i="1"/>
  <c r="U175" i="1"/>
  <c r="W175" i="1" s="1"/>
  <c r="T175" i="1"/>
  <c r="L178" i="1"/>
  <c r="M177" i="1"/>
  <c r="O177" i="1" s="1"/>
  <c r="N178" i="1"/>
  <c r="S177" i="1" l="1"/>
  <c r="P177" i="1"/>
  <c r="M178" i="1"/>
  <c r="O178" i="1" s="1"/>
  <c r="L179" i="1"/>
  <c r="N179" i="1"/>
  <c r="T176" i="1"/>
  <c r="U176" i="1"/>
  <c r="W176" i="1" s="1"/>
  <c r="S178" i="1" l="1"/>
  <c r="P178" i="1"/>
  <c r="L180" i="1"/>
  <c r="M179" i="1"/>
  <c r="O179" i="1" s="1"/>
  <c r="N180" i="1"/>
  <c r="T177" i="1"/>
  <c r="U177" i="1"/>
  <c r="W177" i="1" s="1"/>
  <c r="L181" i="1" l="1"/>
  <c r="M180" i="1"/>
  <c r="O180" i="1" s="1"/>
  <c r="N181" i="1"/>
  <c r="P179" i="1"/>
  <c r="S179" i="1"/>
  <c r="U178" i="1"/>
  <c r="W178" i="1" s="1"/>
  <c r="T178" i="1"/>
  <c r="U179" i="1" l="1"/>
  <c r="W179" i="1" s="1"/>
  <c r="T179" i="1"/>
  <c r="P180" i="1"/>
  <c r="S180" i="1"/>
  <c r="L182" i="1"/>
  <c r="M181" i="1"/>
  <c r="O181" i="1" s="1"/>
  <c r="N182" i="1"/>
  <c r="S181" i="1" l="1"/>
  <c r="P181" i="1"/>
  <c r="T180" i="1"/>
  <c r="U180" i="1"/>
  <c r="W180" i="1" s="1"/>
  <c r="M182" i="1"/>
  <c r="O182" i="1" s="1"/>
  <c r="L183" i="1"/>
  <c r="N183" i="1"/>
  <c r="P182" i="1" l="1"/>
  <c r="S182" i="1"/>
  <c r="L184" i="1"/>
  <c r="M183" i="1"/>
  <c r="O183" i="1" s="1"/>
  <c r="N184" i="1"/>
  <c r="T181" i="1"/>
  <c r="U181" i="1"/>
  <c r="W181" i="1" s="1"/>
  <c r="U182" i="1" l="1"/>
  <c r="W182" i="1" s="1"/>
  <c r="T182" i="1"/>
  <c r="P183" i="1"/>
  <c r="S183" i="1"/>
  <c r="M184" i="1"/>
  <c r="O184" i="1" s="1"/>
  <c r="L185" i="1"/>
  <c r="N185" i="1"/>
  <c r="U183" i="1" l="1"/>
  <c r="W183" i="1" s="1"/>
  <c r="T183" i="1"/>
  <c r="L186" i="1"/>
  <c r="M185" i="1"/>
  <c r="O185" i="1" s="1"/>
  <c r="N186" i="1"/>
  <c r="P184" i="1"/>
  <c r="S184" i="1"/>
  <c r="L187" i="1" l="1"/>
  <c r="M186" i="1"/>
  <c r="O186" i="1" s="1"/>
  <c r="N187" i="1"/>
  <c r="T184" i="1"/>
  <c r="U184" i="1"/>
  <c r="W184" i="1" s="1"/>
  <c r="S185" i="1"/>
  <c r="P185" i="1"/>
  <c r="T185" i="1" l="1"/>
  <c r="U185" i="1"/>
  <c r="W185" i="1" s="1"/>
  <c r="L188" i="1"/>
  <c r="M187" i="1"/>
  <c r="O187" i="1" s="1"/>
  <c r="N188" i="1"/>
  <c r="P186" i="1"/>
  <c r="S186" i="1"/>
  <c r="L189" i="1" l="1"/>
  <c r="M188" i="1"/>
  <c r="O188" i="1" s="1"/>
  <c r="N189" i="1"/>
  <c r="U186" i="1"/>
  <c r="W186" i="1" s="1"/>
  <c r="T186" i="1"/>
  <c r="P187" i="1"/>
  <c r="S187" i="1"/>
  <c r="P188" i="1" l="1"/>
  <c r="S188" i="1"/>
  <c r="U187" i="1"/>
  <c r="W187" i="1" s="1"/>
  <c r="T187" i="1"/>
  <c r="L190" i="1"/>
  <c r="M189" i="1"/>
  <c r="O189" i="1" s="1"/>
  <c r="N190" i="1"/>
  <c r="M190" i="1" l="1"/>
  <c r="O190" i="1" s="1"/>
  <c r="L191" i="1"/>
  <c r="N191" i="1"/>
  <c r="S189" i="1"/>
  <c r="P189" i="1"/>
  <c r="T188" i="1"/>
  <c r="U188" i="1"/>
  <c r="W188" i="1" s="1"/>
  <c r="L192" i="1" l="1"/>
  <c r="M191" i="1"/>
  <c r="O191" i="1" s="1"/>
  <c r="N192" i="1"/>
  <c r="P190" i="1"/>
  <c r="S190" i="1"/>
  <c r="U189" i="1"/>
  <c r="W189" i="1" s="1"/>
  <c r="T189" i="1"/>
  <c r="U190" i="1" l="1"/>
  <c r="W190" i="1" s="1"/>
  <c r="T190" i="1"/>
  <c r="P191" i="1"/>
  <c r="S191" i="1"/>
  <c r="L193" i="1"/>
  <c r="M192" i="1"/>
  <c r="O192" i="1" s="1"/>
  <c r="N193" i="1"/>
  <c r="U191" i="1" l="1"/>
  <c r="W191" i="1" s="1"/>
  <c r="T191" i="1"/>
  <c r="P192" i="1"/>
  <c r="S192" i="1"/>
  <c r="L194" i="1"/>
  <c r="M193" i="1"/>
  <c r="O193" i="1" s="1"/>
  <c r="N194" i="1"/>
  <c r="S193" i="1" l="1"/>
  <c r="P193" i="1"/>
  <c r="T192" i="1"/>
  <c r="U192" i="1"/>
  <c r="W192" i="1" s="1"/>
  <c r="M194" i="1"/>
  <c r="O194" i="1" s="1"/>
  <c r="L195" i="1"/>
  <c r="N195" i="1"/>
  <c r="L196" i="1" l="1"/>
  <c r="M195" i="1"/>
  <c r="O195" i="1" s="1"/>
  <c r="N196" i="1"/>
  <c r="S194" i="1"/>
  <c r="P194" i="1"/>
  <c r="T193" i="1"/>
  <c r="U193" i="1"/>
  <c r="W193" i="1" s="1"/>
  <c r="P195" i="1" l="1"/>
  <c r="S195" i="1"/>
  <c r="L197" i="1"/>
  <c r="M196" i="1"/>
  <c r="O196" i="1" s="1"/>
  <c r="N197" i="1"/>
  <c r="U194" i="1"/>
  <c r="W194" i="1" s="1"/>
  <c r="T194" i="1"/>
  <c r="L198" i="1" l="1"/>
  <c r="M197" i="1"/>
  <c r="O197" i="1" s="1"/>
  <c r="N198" i="1"/>
  <c r="U195" i="1"/>
  <c r="W195" i="1" s="1"/>
  <c r="T195" i="1"/>
  <c r="P196" i="1"/>
  <c r="S196" i="1"/>
  <c r="S197" i="1" l="1"/>
  <c r="P197" i="1"/>
  <c r="T196" i="1"/>
  <c r="U196" i="1"/>
  <c r="W196" i="1" s="1"/>
  <c r="L199" i="1"/>
  <c r="M198" i="1"/>
  <c r="O198" i="1" s="1"/>
  <c r="N199" i="1"/>
  <c r="S198" i="1" l="1"/>
  <c r="P198" i="1"/>
  <c r="L200" i="1"/>
  <c r="M199" i="1"/>
  <c r="O199" i="1" s="1"/>
  <c r="N200" i="1"/>
  <c r="U197" i="1"/>
  <c r="W197" i="1" s="1"/>
  <c r="T197" i="1"/>
  <c r="M200" i="1" l="1"/>
  <c r="O200" i="1" s="1"/>
  <c r="L201" i="1"/>
  <c r="N201" i="1"/>
  <c r="P199" i="1"/>
  <c r="S199" i="1"/>
  <c r="U198" i="1"/>
  <c r="W198" i="1" s="1"/>
  <c r="T198" i="1"/>
  <c r="P200" i="1" l="1"/>
  <c r="S200" i="1"/>
  <c r="L202" i="1"/>
  <c r="M201" i="1"/>
  <c r="O201" i="1" s="1"/>
  <c r="N202" i="1"/>
  <c r="U199" i="1"/>
  <c r="W199" i="1" s="1"/>
  <c r="T199" i="1"/>
  <c r="T200" i="1" l="1"/>
  <c r="U200" i="1"/>
  <c r="W200" i="1" s="1"/>
  <c r="S201" i="1"/>
  <c r="P201" i="1"/>
  <c r="L203" i="1"/>
  <c r="M202" i="1"/>
  <c r="O202" i="1" s="1"/>
  <c r="N203" i="1"/>
  <c r="P202" i="1" l="1"/>
  <c r="S202" i="1"/>
  <c r="T201" i="1"/>
  <c r="U201" i="1"/>
  <c r="W201" i="1" s="1"/>
  <c r="L204" i="1"/>
  <c r="M203" i="1"/>
  <c r="O203" i="1" s="1"/>
  <c r="N204" i="1"/>
  <c r="P203" i="1" l="1"/>
  <c r="S203" i="1"/>
  <c r="L205" i="1"/>
  <c r="M204" i="1"/>
  <c r="O204" i="1" s="1"/>
  <c r="N205" i="1"/>
  <c r="U202" i="1"/>
  <c r="W202" i="1" s="1"/>
  <c r="T202" i="1"/>
  <c r="P204" i="1" l="1"/>
  <c r="S204" i="1"/>
  <c r="L206" i="1"/>
  <c r="M205" i="1"/>
  <c r="O205" i="1" s="1"/>
  <c r="N206" i="1"/>
  <c r="U203" i="1"/>
  <c r="W203" i="1" s="1"/>
  <c r="T203" i="1"/>
  <c r="T204" i="1" l="1"/>
  <c r="U204" i="1"/>
  <c r="W204" i="1" s="1"/>
  <c r="L207" i="1"/>
  <c r="M206" i="1"/>
  <c r="O206" i="1" s="1"/>
  <c r="N207" i="1"/>
  <c r="S205" i="1"/>
  <c r="P205" i="1"/>
  <c r="P206" i="1" l="1"/>
  <c r="S206" i="1"/>
  <c r="T205" i="1"/>
  <c r="U205" i="1"/>
  <c r="W205" i="1" s="1"/>
  <c r="L208" i="1"/>
  <c r="M207" i="1"/>
  <c r="O207" i="1" s="1"/>
  <c r="N208" i="1"/>
  <c r="P207" i="1" l="1"/>
  <c r="S207" i="1"/>
  <c r="M208" i="1"/>
  <c r="O208" i="1" s="1"/>
  <c r="L209" i="1"/>
  <c r="N209" i="1"/>
  <c r="U206" i="1"/>
  <c r="W206" i="1" s="1"/>
  <c r="T206" i="1"/>
  <c r="P208" i="1" l="1"/>
  <c r="S208" i="1"/>
  <c r="U207" i="1"/>
  <c r="W207" i="1" s="1"/>
  <c r="T207" i="1"/>
  <c r="L210" i="1"/>
  <c r="M209" i="1"/>
  <c r="O209" i="1" s="1"/>
  <c r="N210" i="1"/>
  <c r="S209" i="1" l="1"/>
  <c r="P209" i="1"/>
  <c r="L211" i="1"/>
  <c r="M210" i="1"/>
  <c r="O210" i="1" s="1"/>
  <c r="N211" i="1"/>
  <c r="T208" i="1"/>
  <c r="U208" i="1"/>
  <c r="W208" i="1" s="1"/>
  <c r="L212" i="1" l="1"/>
  <c r="M211" i="1"/>
  <c r="O211" i="1" s="1"/>
  <c r="N212" i="1"/>
  <c r="S210" i="1"/>
  <c r="P210" i="1"/>
  <c r="T209" i="1"/>
  <c r="U209" i="1"/>
  <c r="W209" i="1" s="1"/>
  <c r="L213" i="1" l="1"/>
  <c r="M212" i="1"/>
  <c r="O212" i="1" s="1"/>
  <c r="N213" i="1"/>
  <c r="U210" i="1"/>
  <c r="W210" i="1" s="1"/>
  <c r="T210" i="1"/>
  <c r="P211" i="1"/>
  <c r="S211" i="1"/>
  <c r="P212" i="1" l="1"/>
  <c r="S212" i="1"/>
  <c r="U211" i="1"/>
  <c r="W211" i="1" s="1"/>
  <c r="T211" i="1"/>
  <c r="L214" i="1"/>
  <c r="M213" i="1"/>
  <c r="O213" i="1" s="1"/>
  <c r="N214" i="1"/>
  <c r="S213" i="1" l="1"/>
  <c r="P213" i="1"/>
  <c r="M214" i="1"/>
  <c r="O214" i="1" s="1"/>
  <c r="L215" i="1"/>
  <c r="N215" i="1"/>
  <c r="T212" i="1"/>
  <c r="U212" i="1"/>
  <c r="W212" i="1" s="1"/>
  <c r="P214" i="1" l="1"/>
  <c r="S214" i="1"/>
  <c r="L216" i="1"/>
  <c r="M215" i="1"/>
  <c r="O215" i="1" s="1"/>
  <c r="N216" i="1"/>
  <c r="T213" i="1"/>
  <c r="U213" i="1"/>
  <c r="W213" i="1" s="1"/>
  <c r="L217" i="1" l="1"/>
  <c r="M216" i="1"/>
  <c r="O216" i="1" s="1"/>
  <c r="N217" i="1"/>
  <c r="U214" i="1"/>
  <c r="W214" i="1" s="1"/>
  <c r="T214" i="1"/>
  <c r="P215" i="1"/>
  <c r="S215" i="1"/>
  <c r="P216" i="1" l="1"/>
  <c r="S216" i="1"/>
  <c r="U215" i="1"/>
  <c r="W215" i="1" s="1"/>
  <c r="T215" i="1"/>
  <c r="L218" i="1"/>
  <c r="M217" i="1"/>
  <c r="O217" i="1" s="1"/>
  <c r="N218" i="1"/>
  <c r="S217" i="1" l="1"/>
  <c r="P217" i="1"/>
  <c r="L219" i="1"/>
  <c r="M218" i="1"/>
  <c r="O218" i="1" s="1"/>
  <c r="N219" i="1"/>
  <c r="T216" i="1"/>
  <c r="U216" i="1"/>
  <c r="W216" i="1" s="1"/>
  <c r="L220" i="1" l="1"/>
  <c r="M219" i="1"/>
  <c r="O219" i="1" s="1"/>
  <c r="N220" i="1"/>
  <c r="S218" i="1"/>
  <c r="P218" i="1"/>
  <c r="T217" i="1"/>
  <c r="U217" i="1"/>
  <c r="W217" i="1" s="1"/>
  <c r="U218" i="1" l="1"/>
  <c r="W218" i="1" s="1"/>
  <c r="T218" i="1"/>
  <c r="P219" i="1"/>
  <c r="S219" i="1"/>
  <c r="L221" i="1"/>
  <c r="M220" i="1"/>
  <c r="O220" i="1" s="1"/>
  <c r="N221" i="1"/>
  <c r="U219" i="1" l="1"/>
  <c r="W219" i="1" s="1"/>
  <c r="T219" i="1"/>
  <c r="P220" i="1"/>
  <c r="S220" i="1"/>
  <c r="L222" i="1"/>
  <c r="M221" i="1"/>
  <c r="O221" i="1" s="1"/>
  <c r="N222" i="1"/>
  <c r="S221" i="1" l="1"/>
  <c r="P221" i="1"/>
  <c r="T220" i="1"/>
  <c r="U220" i="1"/>
  <c r="W220" i="1" s="1"/>
  <c r="M222" i="1"/>
  <c r="O222" i="1" s="1"/>
  <c r="L223" i="1"/>
  <c r="N223" i="1"/>
  <c r="L224" i="1" l="1"/>
  <c r="M223" i="1"/>
  <c r="O223" i="1" s="1"/>
  <c r="N224" i="1"/>
  <c r="S222" i="1"/>
  <c r="P222" i="1"/>
  <c r="T221" i="1"/>
  <c r="U221" i="1"/>
  <c r="W221" i="1" s="1"/>
  <c r="P223" i="1" l="1"/>
  <c r="S223" i="1"/>
  <c r="L225" i="1"/>
  <c r="M224" i="1"/>
  <c r="O224" i="1" s="1"/>
  <c r="N225" i="1"/>
  <c r="U222" i="1"/>
  <c r="W222" i="1" s="1"/>
  <c r="T222" i="1"/>
  <c r="L226" i="1" l="1"/>
  <c r="M225" i="1"/>
  <c r="O225" i="1" s="1"/>
  <c r="N226" i="1"/>
  <c r="U223" i="1"/>
  <c r="W223" i="1" s="1"/>
  <c r="T223" i="1"/>
  <c r="P224" i="1"/>
  <c r="S224" i="1"/>
  <c r="T224" i="1" l="1"/>
  <c r="U224" i="1"/>
  <c r="W224" i="1" s="1"/>
  <c r="S225" i="1"/>
  <c r="P225" i="1"/>
  <c r="L227" i="1"/>
  <c r="M226" i="1"/>
  <c r="O226" i="1" s="1"/>
  <c r="N227" i="1"/>
  <c r="S226" i="1" l="1"/>
  <c r="P226" i="1"/>
  <c r="T225" i="1"/>
  <c r="U225" i="1"/>
  <c r="W225" i="1" s="1"/>
  <c r="L228" i="1"/>
  <c r="M227" i="1"/>
  <c r="O227" i="1" s="1"/>
  <c r="N228" i="1"/>
  <c r="P227" i="1" l="1"/>
  <c r="S227" i="1"/>
  <c r="L229" i="1"/>
  <c r="M228" i="1"/>
  <c r="O228" i="1" s="1"/>
  <c r="N229" i="1"/>
  <c r="U226" i="1"/>
  <c r="W226" i="1" s="1"/>
  <c r="T226" i="1"/>
  <c r="L230" i="1" l="1"/>
  <c r="M229" i="1"/>
  <c r="O229" i="1" s="1"/>
  <c r="N230" i="1"/>
  <c r="U227" i="1"/>
  <c r="W227" i="1" s="1"/>
  <c r="T227" i="1"/>
  <c r="P228" i="1"/>
  <c r="S228" i="1"/>
  <c r="S229" i="1" l="1"/>
  <c r="P229" i="1"/>
  <c r="M230" i="1"/>
  <c r="O230" i="1" s="1"/>
  <c r="L231" i="1"/>
  <c r="N231" i="1"/>
  <c r="T228" i="1"/>
  <c r="U228" i="1"/>
  <c r="W228" i="1" s="1"/>
  <c r="S230" i="1" l="1"/>
  <c r="P230" i="1"/>
  <c r="L232" i="1"/>
  <c r="M231" i="1"/>
  <c r="O231" i="1" s="1"/>
  <c r="N232" i="1"/>
  <c r="T229" i="1"/>
  <c r="U229" i="1"/>
  <c r="W229" i="1" s="1"/>
  <c r="L233" i="1" l="1"/>
  <c r="M232" i="1"/>
  <c r="O232" i="1" s="1"/>
  <c r="N233" i="1"/>
  <c r="P231" i="1"/>
  <c r="S231" i="1"/>
  <c r="U230" i="1"/>
  <c r="W230" i="1" s="1"/>
  <c r="T230" i="1"/>
  <c r="P232" i="1" l="1"/>
  <c r="S232" i="1"/>
  <c r="L234" i="1"/>
  <c r="M233" i="1"/>
  <c r="O233" i="1" s="1"/>
  <c r="N234" i="1"/>
  <c r="U231" i="1"/>
  <c r="W231" i="1" s="1"/>
  <c r="T231" i="1"/>
  <c r="L235" i="1" l="1"/>
  <c r="M234" i="1"/>
  <c r="O234" i="1" s="1"/>
  <c r="N235" i="1"/>
  <c r="T232" i="1"/>
  <c r="U232" i="1"/>
  <c r="W232" i="1" s="1"/>
  <c r="S233" i="1"/>
  <c r="P233" i="1"/>
  <c r="S234" i="1" l="1"/>
  <c r="P234" i="1"/>
  <c r="T233" i="1"/>
  <c r="U233" i="1"/>
  <c r="W233" i="1" s="1"/>
  <c r="L236" i="1"/>
  <c r="M235" i="1"/>
  <c r="O235" i="1" s="1"/>
  <c r="N236" i="1"/>
  <c r="P235" i="1" l="1"/>
  <c r="S235" i="1"/>
  <c r="L237" i="1"/>
  <c r="M236" i="1"/>
  <c r="O236" i="1" s="1"/>
  <c r="N237" i="1"/>
  <c r="U234" i="1"/>
  <c r="W234" i="1" s="1"/>
  <c r="T234" i="1"/>
  <c r="L238" i="1" l="1"/>
  <c r="M237" i="1"/>
  <c r="O237" i="1" s="1"/>
  <c r="N238" i="1"/>
  <c r="U235" i="1"/>
  <c r="W235" i="1" s="1"/>
  <c r="T235" i="1"/>
  <c r="P236" i="1"/>
  <c r="S236" i="1"/>
  <c r="S237" i="1" l="1"/>
  <c r="P237" i="1"/>
  <c r="M238" i="1"/>
  <c r="O238" i="1" s="1"/>
  <c r="L239" i="1"/>
  <c r="N239" i="1"/>
  <c r="T236" i="1"/>
  <c r="U236" i="1"/>
  <c r="W236" i="1" s="1"/>
  <c r="S238" i="1" l="1"/>
  <c r="P238" i="1"/>
  <c r="L240" i="1"/>
  <c r="M239" i="1"/>
  <c r="O239" i="1" s="1"/>
  <c r="N240" i="1"/>
  <c r="T237" i="1"/>
  <c r="U237" i="1"/>
  <c r="W237" i="1" s="1"/>
  <c r="L241" i="1" l="1"/>
  <c r="M240" i="1"/>
  <c r="O240" i="1" s="1"/>
  <c r="N241" i="1"/>
  <c r="P239" i="1"/>
  <c r="S239" i="1"/>
  <c r="U238" i="1"/>
  <c r="W238" i="1" s="1"/>
  <c r="T238" i="1"/>
  <c r="U239" i="1" l="1"/>
  <c r="W239" i="1" s="1"/>
  <c r="T239" i="1"/>
  <c r="L242" i="1"/>
  <c r="M241" i="1"/>
  <c r="O241" i="1" s="1"/>
  <c r="N242" i="1"/>
  <c r="P240" i="1"/>
  <c r="S240" i="1"/>
  <c r="S241" i="1" l="1"/>
  <c r="P241" i="1"/>
  <c r="L243" i="1"/>
  <c r="M242" i="1"/>
  <c r="O242" i="1" s="1"/>
  <c r="N243" i="1"/>
  <c r="T240" i="1"/>
  <c r="U240" i="1"/>
  <c r="W240" i="1" s="1"/>
  <c r="S242" i="1" l="1"/>
  <c r="P242" i="1"/>
  <c r="L244" i="1"/>
  <c r="M243" i="1"/>
  <c r="O243" i="1" s="1"/>
  <c r="N244" i="1"/>
  <c r="T241" i="1"/>
  <c r="U241" i="1"/>
  <c r="W241" i="1" s="1"/>
  <c r="P243" i="1" l="1"/>
  <c r="S243" i="1"/>
  <c r="M244" i="1"/>
  <c r="O244" i="1" s="1"/>
  <c r="L245" i="1"/>
  <c r="N245" i="1"/>
  <c r="U242" i="1"/>
  <c r="W242" i="1" s="1"/>
  <c r="T242" i="1"/>
  <c r="P244" i="1" l="1"/>
  <c r="S244" i="1"/>
  <c r="U243" i="1"/>
  <c r="W243" i="1" s="1"/>
  <c r="T243" i="1"/>
  <c r="L246" i="1"/>
  <c r="M245" i="1"/>
  <c r="O245" i="1" s="1"/>
  <c r="N246" i="1"/>
  <c r="S245" i="1" l="1"/>
  <c r="P245" i="1"/>
  <c r="L247" i="1"/>
  <c r="M246" i="1"/>
  <c r="O246" i="1" s="1"/>
  <c r="N247" i="1"/>
  <c r="T244" i="1"/>
  <c r="U244" i="1"/>
  <c r="W244" i="1" s="1"/>
  <c r="L248" i="1" l="1"/>
  <c r="M247" i="1"/>
  <c r="O247" i="1" s="1"/>
  <c r="N248" i="1"/>
  <c r="S246" i="1"/>
  <c r="P246" i="1"/>
  <c r="T245" i="1"/>
  <c r="U245" i="1"/>
  <c r="W245" i="1" s="1"/>
  <c r="U246" i="1" l="1"/>
  <c r="W246" i="1" s="1"/>
  <c r="T246" i="1"/>
  <c r="P247" i="1"/>
  <c r="S247" i="1"/>
  <c r="L249" i="1"/>
  <c r="M248" i="1"/>
  <c r="O248" i="1" s="1"/>
  <c r="N249" i="1"/>
  <c r="U247" i="1" l="1"/>
  <c r="W247" i="1" s="1"/>
  <c r="T247" i="1"/>
  <c r="P248" i="1"/>
  <c r="S248" i="1"/>
  <c r="L250" i="1"/>
  <c r="M249" i="1"/>
  <c r="O249" i="1" s="1"/>
  <c r="N250" i="1"/>
  <c r="S249" i="1" l="1"/>
  <c r="P249" i="1"/>
  <c r="L251" i="1"/>
  <c r="M250" i="1"/>
  <c r="O250" i="1" s="1"/>
  <c r="N251" i="1"/>
  <c r="T248" i="1"/>
  <c r="U248" i="1"/>
  <c r="W248" i="1" s="1"/>
  <c r="L252" i="1" l="1"/>
  <c r="M251" i="1"/>
  <c r="O251" i="1" s="1"/>
  <c r="N252" i="1"/>
  <c r="S250" i="1"/>
  <c r="P250" i="1"/>
  <c r="T249" i="1"/>
  <c r="U249" i="1"/>
  <c r="W249" i="1" s="1"/>
  <c r="P251" i="1" l="1"/>
  <c r="S251" i="1"/>
  <c r="L253" i="1"/>
  <c r="M252" i="1"/>
  <c r="O252" i="1" s="1"/>
  <c r="N253" i="1"/>
  <c r="U250" i="1"/>
  <c r="W250" i="1" s="1"/>
  <c r="T250" i="1"/>
  <c r="L254" i="1" l="1"/>
  <c r="M253" i="1"/>
  <c r="O253" i="1" s="1"/>
  <c r="N254" i="1"/>
  <c r="U251" i="1"/>
  <c r="W251" i="1" s="1"/>
  <c r="T251" i="1"/>
  <c r="P252" i="1"/>
  <c r="S252" i="1"/>
  <c r="S253" i="1" l="1"/>
  <c r="P253" i="1"/>
  <c r="T252" i="1"/>
  <c r="U252" i="1"/>
  <c r="W252" i="1" s="1"/>
  <c r="L255" i="1"/>
  <c r="M254" i="1"/>
  <c r="O254" i="1" s="1"/>
  <c r="N255" i="1"/>
  <c r="S254" i="1" l="1"/>
  <c r="P254" i="1"/>
  <c r="L256" i="1"/>
  <c r="M255" i="1"/>
  <c r="O255" i="1" s="1"/>
  <c r="N256" i="1"/>
  <c r="T253" i="1"/>
  <c r="U253" i="1"/>
  <c r="W253" i="1" s="1"/>
  <c r="L257" i="1" l="1"/>
  <c r="M256" i="1"/>
  <c r="O256" i="1" s="1"/>
  <c r="N257" i="1"/>
  <c r="P255" i="1"/>
  <c r="S255" i="1"/>
  <c r="U254" i="1"/>
  <c r="W254" i="1" s="1"/>
  <c r="T254" i="1"/>
  <c r="U255" i="1" l="1"/>
  <c r="W255" i="1" s="1"/>
  <c r="T255" i="1"/>
  <c r="P256" i="1"/>
  <c r="S256" i="1"/>
  <c r="L258" i="1"/>
  <c r="M257" i="1"/>
  <c r="O257" i="1" s="1"/>
  <c r="N258" i="1"/>
  <c r="T256" i="1" l="1"/>
  <c r="U256" i="1"/>
  <c r="W256" i="1" s="1"/>
  <c r="S257" i="1"/>
  <c r="P257" i="1"/>
  <c r="L259" i="1"/>
  <c r="M258" i="1"/>
  <c r="O258" i="1" s="1"/>
  <c r="N259" i="1"/>
  <c r="P258" i="1" l="1"/>
  <c r="S258" i="1"/>
  <c r="U257" i="1"/>
  <c r="W257" i="1" s="1"/>
  <c r="T257" i="1"/>
  <c r="L260" i="1"/>
  <c r="M259" i="1"/>
  <c r="O259" i="1" s="1"/>
  <c r="N260" i="1"/>
  <c r="P259" i="1" l="1"/>
  <c r="S259" i="1"/>
  <c r="L261" i="1"/>
  <c r="M260" i="1"/>
  <c r="O260" i="1" s="1"/>
  <c r="N261" i="1"/>
  <c r="U258" i="1"/>
  <c r="W258" i="1" s="1"/>
  <c r="T258" i="1"/>
  <c r="L262" i="1" l="1"/>
  <c r="M261" i="1"/>
  <c r="O261" i="1" s="1"/>
  <c r="N262" i="1"/>
  <c r="U259" i="1"/>
  <c r="W259" i="1" s="1"/>
  <c r="T259" i="1"/>
  <c r="P260" i="1"/>
  <c r="S260" i="1"/>
  <c r="T260" i="1" l="1"/>
  <c r="U260" i="1"/>
  <c r="W260" i="1" s="1"/>
  <c r="S261" i="1"/>
  <c r="P261" i="1"/>
  <c r="L263" i="1"/>
  <c r="M262" i="1"/>
  <c r="O262" i="1" s="1"/>
  <c r="N263" i="1"/>
  <c r="S262" i="1" l="1"/>
  <c r="P262" i="1"/>
  <c r="T261" i="1"/>
  <c r="U261" i="1"/>
  <c r="W261" i="1" s="1"/>
  <c r="L264" i="1"/>
  <c r="M263" i="1"/>
  <c r="O263" i="1" s="1"/>
  <c r="N264" i="1"/>
  <c r="P263" i="1" l="1"/>
  <c r="S263" i="1"/>
  <c r="L265" i="1"/>
  <c r="M264" i="1"/>
  <c r="O264" i="1" s="1"/>
  <c r="N265" i="1"/>
  <c r="U262" i="1"/>
  <c r="W262" i="1" s="1"/>
  <c r="T262" i="1"/>
  <c r="L266" i="1" l="1"/>
  <c r="M265" i="1"/>
  <c r="O265" i="1" s="1"/>
  <c r="N266" i="1"/>
  <c r="U263" i="1"/>
  <c r="W263" i="1" s="1"/>
  <c r="T263" i="1"/>
  <c r="P264" i="1"/>
  <c r="S264" i="1"/>
  <c r="T264" i="1" l="1"/>
  <c r="U264" i="1"/>
  <c r="W264" i="1" s="1"/>
  <c r="S265" i="1"/>
  <c r="P265" i="1"/>
  <c r="L267" i="1"/>
  <c r="M266" i="1"/>
  <c r="O266" i="1" s="1"/>
  <c r="N267" i="1"/>
  <c r="P266" i="1" l="1"/>
  <c r="S266" i="1"/>
  <c r="T265" i="1"/>
  <c r="U265" i="1"/>
  <c r="W265" i="1" s="1"/>
  <c r="L268" i="1"/>
  <c r="M267" i="1"/>
  <c r="O267" i="1" s="1"/>
  <c r="N268" i="1"/>
  <c r="P267" i="1" l="1"/>
  <c r="S267" i="1"/>
  <c r="M268" i="1"/>
  <c r="O268" i="1" s="1"/>
  <c r="L269" i="1"/>
  <c r="N269" i="1"/>
  <c r="U266" i="1"/>
  <c r="W266" i="1" s="1"/>
  <c r="T266" i="1"/>
  <c r="P268" i="1" l="1"/>
  <c r="S268" i="1"/>
  <c r="U267" i="1"/>
  <c r="W267" i="1" s="1"/>
  <c r="T267" i="1"/>
  <c r="L270" i="1"/>
  <c r="M269" i="1"/>
  <c r="O269" i="1" s="1"/>
  <c r="N270" i="1"/>
  <c r="S269" i="1" l="1"/>
  <c r="P269" i="1"/>
  <c r="L271" i="1"/>
  <c r="M270" i="1"/>
  <c r="O270" i="1" s="1"/>
  <c r="N271" i="1"/>
  <c r="T268" i="1"/>
  <c r="U268" i="1"/>
  <c r="W268" i="1" s="1"/>
  <c r="L272" i="1" l="1"/>
  <c r="M271" i="1"/>
  <c r="O271" i="1" s="1"/>
  <c r="N272" i="1"/>
  <c r="P270" i="1"/>
  <c r="S270" i="1"/>
  <c r="U269" i="1"/>
  <c r="W269" i="1" s="1"/>
  <c r="T269" i="1"/>
  <c r="P271" i="1" l="1"/>
  <c r="S271" i="1"/>
  <c r="U270" i="1"/>
  <c r="W270" i="1" s="1"/>
  <c r="T270" i="1"/>
  <c r="L273" i="1"/>
  <c r="M272" i="1"/>
  <c r="O272" i="1" s="1"/>
  <c r="N273" i="1"/>
  <c r="P272" i="1" l="1"/>
  <c r="S272" i="1"/>
  <c r="U271" i="1"/>
  <c r="W271" i="1" s="1"/>
  <c r="T271" i="1"/>
  <c r="L274" i="1"/>
  <c r="M273" i="1"/>
  <c r="O273" i="1" s="1"/>
  <c r="N274" i="1"/>
  <c r="S273" i="1" l="1"/>
  <c r="P273" i="1"/>
  <c r="L275" i="1"/>
  <c r="M274" i="1"/>
  <c r="O274" i="1" s="1"/>
  <c r="N275" i="1"/>
  <c r="T272" i="1"/>
  <c r="U272" i="1"/>
  <c r="W272" i="1" s="1"/>
  <c r="S274" i="1" l="1"/>
  <c r="P274" i="1"/>
  <c r="L276" i="1"/>
  <c r="M275" i="1"/>
  <c r="O275" i="1" s="1"/>
  <c r="N276" i="1"/>
  <c r="T273" i="1"/>
  <c r="U273" i="1"/>
  <c r="W273" i="1" s="1"/>
  <c r="L277" i="1" l="1"/>
  <c r="M276" i="1"/>
  <c r="O276" i="1" s="1"/>
  <c r="N277" i="1"/>
  <c r="P275" i="1"/>
  <c r="S275" i="1"/>
  <c r="U274" i="1"/>
  <c r="W274" i="1" s="1"/>
  <c r="T274" i="1"/>
  <c r="U275" i="1" l="1"/>
  <c r="W275" i="1" s="1"/>
  <c r="T275" i="1"/>
  <c r="P276" i="1"/>
  <c r="S276" i="1"/>
  <c r="L278" i="1"/>
  <c r="M277" i="1"/>
  <c r="O277" i="1" s="1"/>
  <c r="N278" i="1"/>
  <c r="T276" i="1" l="1"/>
  <c r="U276" i="1"/>
  <c r="W276" i="1" s="1"/>
  <c r="S277" i="1"/>
  <c r="P277" i="1"/>
  <c r="L279" i="1"/>
  <c r="M278" i="1"/>
  <c r="O278" i="1" s="1"/>
  <c r="N279" i="1"/>
  <c r="P278" i="1" l="1"/>
  <c r="S278" i="1"/>
  <c r="U277" i="1"/>
  <c r="W277" i="1" s="1"/>
  <c r="T277" i="1"/>
  <c r="L280" i="1"/>
  <c r="M279" i="1"/>
  <c r="O279" i="1" s="1"/>
  <c r="N280" i="1"/>
  <c r="P279" i="1" l="1"/>
  <c r="S279" i="1"/>
  <c r="M280" i="1"/>
  <c r="O280" i="1" s="1"/>
  <c r="L281" i="1"/>
  <c r="N281" i="1"/>
  <c r="U278" i="1"/>
  <c r="W278" i="1" s="1"/>
  <c r="T278" i="1"/>
  <c r="P280" i="1" l="1"/>
  <c r="S280" i="1"/>
  <c r="U279" i="1"/>
  <c r="W279" i="1" s="1"/>
  <c r="T279" i="1"/>
  <c r="L282" i="1"/>
  <c r="M281" i="1"/>
  <c r="O281" i="1" s="1"/>
  <c r="N282" i="1"/>
  <c r="S281" i="1" l="1"/>
  <c r="P281" i="1"/>
  <c r="L283" i="1"/>
  <c r="M282" i="1"/>
  <c r="O282" i="1" s="1"/>
  <c r="N283" i="1"/>
  <c r="T280" i="1"/>
  <c r="U280" i="1"/>
  <c r="W280" i="1" s="1"/>
  <c r="L284" i="1" l="1"/>
  <c r="M283" i="1"/>
  <c r="O283" i="1" s="1"/>
  <c r="N284" i="1"/>
  <c r="S282" i="1"/>
  <c r="P282" i="1"/>
  <c r="U281" i="1"/>
  <c r="W281" i="1" s="1"/>
  <c r="T281" i="1"/>
  <c r="P283" i="1" l="1"/>
  <c r="S283" i="1"/>
  <c r="L285" i="1"/>
  <c r="M284" i="1"/>
  <c r="O284" i="1" s="1"/>
  <c r="N285" i="1"/>
  <c r="U282" i="1"/>
  <c r="W282" i="1" s="1"/>
  <c r="T282" i="1"/>
  <c r="L286" i="1" l="1"/>
  <c r="M285" i="1"/>
  <c r="O285" i="1" s="1"/>
  <c r="N286" i="1"/>
  <c r="U283" i="1"/>
  <c r="W283" i="1" s="1"/>
  <c r="T283" i="1"/>
  <c r="P284" i="1"/>
  <c r="S284" i="1"/>
  <c r="S285" i="1" l="1"/>
  <c r="P285" i="1"/>
  <c r="T284" i="1"/>
  <c r="U284" i="1"/>
  <c r="W284" i="1" s="1"/>
  <c r="L287" i="1"/>
  <c r="M286" i="1"/>
  <c r="O286" i="1" s="1"/>
  <c r="N287" i="1"/>
  <c r="P286" i="1" l="1"/>
  <c r="S286" i="1"/>
  <c r="L288" i="1"/>
  <c r="M287" i="1"/>
  <c r="O287" i="1" s="1"/>
  <c r="N288" i="1"/>
  <c r="T285" i="1"/>
  <c r="U285" i="1"/>
  <c r="W285" i="1" s="1"/>
  <c r="M288" i="1" l="1"/>
  <c r="O288" i="1" s="1"/>
  <c r="L289" i="1"/>
  <c r="N289" i="1"/>
  <c r="U286" i="1"/>
  <c r="W286" i="1" s="1"/>
  <c r="T286" i="1"/>
  <c r="P287" i="1"/>
  <c r="S287" i="1"/>
  <c r="U287" i="1" l="1"/>
  <c r="W287" i="1" s="1"/>
  <c r="T287" i="1"/>
  <c r="L290" i="1"/>
  <c r="M289" i="1"/>
  <c r="O289" i="1" s="1"/>
  <c r="N290" i="1"/>
  <c r="P288" i="1"/>
  <c r="S288" i="1"/>
  <c r="T288" i="1" l="1"/>
  <c r="U288" i="1"/>
  <c r="W288" i="1" s="1"/>
  <c r="L291" i="1"/>
  <c r="M290" i="1"/>
  <c r="O290" i="1" s="1"/>
  <c r="N291" i="1"/>
  <c r="S289" i="1"/>
  <c r="P289" i="1"/>
  <c r="T289" i="1" l="1"/>
  <c r="U289" i="1"/>
  <c r="W289" i="1" s="1"/>
  <c r="L292" i="1"/>
  <c r="M291" i="1"/>
  <c r="O291" i="1" s="1"/>
  <c r="N292" i="1"/>
  <c r="S290" i="1"/>
  <c r="P290" i="1"/>
  <c r="M292" i="1" l="1"/>
  <c r="O292" i="1" s="1"/>
  <c r="L293" i="1"/>
  <c r="N293" i="1"/>
  <c r="U290" i="1"/>
  <c r="W290" i="1" s="1"/>
  <c r="T290" i="1"/>
  <c r="P291" i="1"/>
  <c r="S291" i="1"/>
  <c r="U291" i="1" l="1"/>
  <c r="W291" i="1" s="1"/>
  <c r="T291" i="1"/>
  <c r="L294" i="1"/>
  <c r="M293" i="1"/>
  <c r="O293" i="1" s="1"/>
  <c r="N294" i="1"/>
  <c r="P292" i="1"/>
  <c r="S292" i="1"/>
  <c r="S293" i="1" l="1"/>
  <c r="P293" i="1"/>
  <c r="T292" i="1"/>
  <c r="U292" i="1"/>
  <c r="W292" i="1" s="1"/>
  <c r="L295" i="1"/>
  <c r="M294" i="1"/>
  <c r="O294" i="1" s="1"/>
  <c r="N295" i="1"/>
  <c r="P294" i="1" l="1"/>
  <c r="S294" i="1"/>
  <c r="L296" i="1"/>
  <c r="M295" i="1"/>
  <c r="O295" i="1" s="1"/>
  <c r="N296" i="1"/>
  <c r="U293" i="1"/>
  <c r="W293" i="1" s="1"/>
  <c r="T293" i="1"/>
  <c r="P295" i="1" l="1"/>
  <c r="S295" i="1"/>
  <c r="M296" i="1"/>
  <c r="O296" i="1" s="1"/>
  <c r="L297" i="1"/>
  <c r="N297" i="1"/>
  <c r="U294" i="1"/>
  <c r="W294" i="1" s="1"/>
  <c r="T294" i="1"/>
  <c r="P296" i="1" l="1"/>
  <c r="S296" i="1"/>
  <c r="U295" i="1"/>
  <c r="W295" i="1" s="1"/>
  <c r="T295" i="1"/>
  <c r="L298" i="1"/>
  <c r="M297" i="1"/>
  <c r="O297" i="1" s="1"/>
  <c r="N298" i="1"/>
  <c r="S297" i="1" l="1"/>
  <c r="P297" i="1"/>
  <c r="L299" i="1"/>
  <c r="M298" i="1"/>
  <c r="O298" i="1" s="1"/>
  <c r="N299" i="1"/>
  <c r="T296" i="1"/>
  <c r="U296" i="1"/>
  <c r="W296" i="1" s="1"/>
  <c r="L300" i="1" l="1"/>
  <c r="M299" i="1"/>
  <c r="O299" i="1" s="1"/>
  <c r="N300" i="1"/>
  <c r="P298" i="1"/>
  <c r="S298" i="1"/>
  <c r="T297" i="1"/>
  <c r="U297" i="1"/>
  <c r="W297" i="1" s="1"/>
  <c r="P299" i="1" l="1"/>
  <c r="S299" i="1"/>
  <c r="U298" i="1"/>
  <c r="W298" i="1" s="1"/>
  <c r="T298" i="1"/>
  <c r="M300" i="1"/>
  <c r="O300" i="1" s="1"/>
  <c r="L301" i="1"/>
  <c r="N301" i="1"/>
  <c r="L302" i="1" l="1"/>
  <c r="M301" i="1"/>
  <c r="O301" i="1" s="1"/>
  <c r="N302" i="1"/>
  <c r="P300" i="1"/>
  <c r="S300" i="1"/>
  <c r="U299" i="1"/>
  <c r="W299" i="1" s="1"/>
  <c r="T299" i="1"/>
  <c r="S301" i="1" l="1"/>
  <c r="P301" i="1"/>
  <c r="T300" i="1"/>
  <c r="U300" i="1"/>
  <c r="W300" i="1" s="1"/>
  <c r="L303" i="1"/>
  <c r="M302" i="1"/>
  <c r="O302" i="1" s="1"/>
  <c r="N303" i="1"/>
  <c r="S302" i="1" l="1"/>
  <c r="P302" i="1"/>
  <c r="L304" i="1"/>
  <c r="M303" i="1"/>
  <c r="O303" i="1" s="1"/>
  <c r="N304" i="1"/>
  <c r="T301" i="1"/>
  <c r="U301" i="1"/>
  <c r="W301" i="1" s="1"/>
  <c r="P303" i="1" l="1"/>
  <c r="S303" i="1"/>
  <c r="L305" i="1"/>
  <c r="M304" i="1"/>
  <c r="O304" i="1" s="1"/>
  <c r="N305" i="1"/>
  <c r="U302" i="1"/>
  <c r="W302" i="1" s="1"/>
  <c r="T302" i="1"/>
  <c r="L306" i="1" l="1"/>
  <c r="M305" i="1"/>
  <c r="O305" i="1" s="1"/>
  <c r="N306" i="1"/>
  <c r="U303" i="1"/>
  <c r="W303" i="1" s="1"/>
  <c r="T303" i="1"/>
  <c r="P304" i="1"/>
  <c r="S304" i="1"/>
  <c r="S305" i="1" l="1"/>
  <c r="P305" i="1"/>
  <c r="T304" i="1"/>
  <c r="U304" i="1"/>
  <c r="W304" i="1" s="1"/>
  <c r="L307" i="1"/>
  <c r="M306" i="1"/>
  <c r="O306" i="1" s="1"/>
  <c r="N307" i="1"/>
  <c r="P306" i="1" l="1"/>
  <c r="S306" i="1"/>
  <c r="L308" i="1"/>
  <c r="M307" i="1"/>
  <c r="O307" i="1" s="1"/>
  <c r="N308" i="1"/>
  <c r="U305" i="1"/>
  <c r="W305" i="1" s="1"/>
  <c r="T305" i="1"/>
  <c r="L309" i="1" l="1"/>
  <c r="M308" i="1"/>
  <c r="O308" i="1" s="1"/>
  <c r="N309" i="1"/>
  <c r="U306" i="1"/>
  <c r="W306" i="1" s="1"/>
  <c r="T306" i="1"/>
  <c r="P307" i="1"/>
  <c r="S307" i="1"/>
  <c r="U307" i="1" l="1"/>
  <c r="W307" i="1" s="1"/>
  <c r="T307" i="1"/>
  <c r="P308" i="1"/>
  <c r="S308" i="1"/>
  <c r="L310" i="1"/>
  <c r="M309" i="1"/>
  <c r="O309" i="1" s="1"/>
  <c r="N310" i="1"/>
  <c r="T308" i="1" l="1"/>
  <c r="U308" i="1"/>
  <c r="W308" i="1" s="1"/>
  <c r="S309" i="1"/>
  <c r="P309" i="1"/>
  <c r="L311" i="1"/>
  <c r="M310" i="1"/>
  <c r="O310" i="1" s="1"/>
  <c r="N311" i="1"/>
  <c r="S310" i="1" l="1"/>
  <c r="P310" i="1"/>
  <c r="T309" i="1"/>
  <c r="U309" i="1"/>
  <c r="W309" i="1" s="1"/>
  <c r="L312" i="1"/>
  <c r="M311" i="1"/>
  <c r="O311" i="1" s="1"/>
  <c r="N312" i="1"/>
  <c r="P311" i="1" l="1"/>
  <c r="S311" i="1"/>
  <c r="L313" i="1"/>
  <c r="M312" i="1"/>
  <c r="O312" i="1" s="1"/>
  <c r="N313" i="1"/>
  <c r="U310" i="1"/>
  <c r="W310" i="1" s="1"/>
  <c r="T310" i="1"/>
  <c r="P312" i="1" l="1"/>
  <c r="S312" i="1"/>
  <c r="L314" i="1"/>
  <c r="M313" i="1"/>
  <c r="O313" i="1" s="1"/>
  <c r="N314" i="1"/>
  <c r="U311" i="1"/>
  <c r="W311" i="1" s="1"/>
  <c r="T311" i="1"/>
  <c r="S313" i="1" l="1"/>
  <c r="P313" i="1"/>
  <c r="L315" i="1"/>
  <c r="M314" i="1"/>
  <c r="O314" i="1" s="1"/>
  <c r="N315" i="1"/>
  <c r="T312" i="1"/>
  <c r="U312" i="1"/>
  <c r="W312" i="1" s="1"/>
  <c r="L316" i="1" l="1"/>
  <c r="M315" i="1"/>
  <c r="O315" i="1" s="1"/>
  <c r="N316" i="1"/>
  <c r="S314" i="1"/>
  <c r="P314" i="1"/>
  <c r="T313" i="1"/>
  <c r="U313" i="1"/>
  <c r="W313" i="1" s="1"/>
  <c r="P315" i="1" l="1"/>
  <c r="S315" i="1"/>
  <c r="L317" i="1"/>
  <c r="M316" i="1"/>
  <c r="O316" i="1" s="1"/>
  <c r="N317" i="1"/>
  <c r="U314" i="1"/>
  <c r="W314" i="1" s="1"/>
  <c r="T314" i="1"/>
  <c r="L318" i="1" l="1"/>
  <c r="M317" i="1"/>
  <c r="O317" i="1" s="1"/>
  <c r="N318" i="1"/>
  <c r="U315" i="1"/>
  <c r="W315" i="1" s="1"/>
  <c r="T315" i="1"/>
  <c r="P316" i="1"/>
  <c r="S316" i="1"/>
  <c r="T316" i="1" l="1"/>
  <c r="U316" i="1"/>
  <c r="W316" i="1" s="1"/>
  <c r="S317" i="1"/>
  <c r="P317" i="1"/>
  <c r="L319" i="1"/>
  <c r="M318" i="1"/>
  <c r="O318" i="1" s="1"/>
  <c r="N319" i="1"/>
  <c r="T317" i="1" l="1"/>
  <c r="U317" i="1"/>
  <c r="W317" i="1" s="1"/>
  <c r="S318" i="1"/>
  <c r="P318" i="1"/>
  <c r="L320" i="1"/>
  <c r="M319" i="1"/>
  <c r="O319" i="1" s="1"/>
  <c r="N320" i="1"/>
  <c r="P319" i="1" l="1"/>
  <c r="S319" i="1"/>
  <c r="U318" i="1"/>
  <c r="W318" i="1" s="1"/>
  <c r="T318" i="1"/>
  <c r="L321" i="1"/>
  <c r="M320" i="1"/>
  <c r="O320" i="1" s="1"/>
  <c r="N321" i="1"/>
  <c r="P320" i="1" l="1"/>
  <c r="S320" i="1"/>
  <c r="U319" i="1"/>
  <c r="W319" i="1" s="1"/>
  <c r="T319" i="1"/>
  <c r="L322" i="1"/>
  <c r="M321" i="1"/>
  <c r="O321" i="1" s="1"/>
  <c r="N322" i="1"/>
  <c r="S321" i="1" l="1"/>
  <c r="P321" i="1"/>
  <c r="L323" i="1"/>
  <c r="M322" i="1"/>
  <c r="O322" i="1" s="1"/>
  <c r="N323" i="1"/>
  <c r="T320" i="1"/>
  <c r="U320" i="1"/>
  <c r="W320" i="1" s="1"/>
  <c r="P322" i="1" l="1"/>
  <c r="S322" i="1"/>
  <c r="L324" i="1"/>
  <c r="M323" i="1"/>
  <c r="O323" i="1" s="1"/>
  <c r="N324" i="1"/>
  <c r="T321" i="1"/>
  <c r="U321" i="1"/>
  <c r="W321" i="1" s="1"/>
  <c r="L325" i="1" l="1"/>
  <c r="M324" i="1"/>
  <c r="O324" i="1" s="1"/>
  <c r="N325" i="1"/>
  <c r="U322" i="1"/>
  <c r="W322" i="1" s="1"/>
  <c r="T322" i="1"/>
  <c r="P323" i="1"/>
  <c r="S323" i="1"/>
  <c r="U323" i="1" l="1"/>
  <c r="W323" i="1" s="1"/>
  <c r="T323" i="1"/>
  <c r="P324" i="1"/>
  <c r="S324" i="1"/>
  <c r="L326" i="1"/>
  <c r="M325" i="1"/>
  <c r="O325" i="1" s="1"/>
  <c r="N326" i="1"/>
  <c r="T324" i="1" l="1"/>
  <c r="U324" i="1"/>
  <c r="W324" i="1" s="1"/>
  <c r="S325" i="1"/>
  <c r="P325" i="1"/>
  <c r="L327" i="1"/>
  <c r="M326" i="1"/>
  <c r="O326" i="1" s="1"/>
  <c r="N327" i="1"/>
  <c r="U325" i="1" l="1"/>
  <c r="W325" i="1" s="1"/>
  <c r="T325" i="1"/>
  <c r="P326" i="1"/>
  <c r="S326" i="1"/>
  <c r="L328" i="1"/>
  <c r="M327" i="1"/>
  <c r="O327" i="1" s="1"/>
  <c r="N328" i="1"/>
  <c r="U326" i="1" l="1"/>
  <c r="W326" i="1" s="1"/>
  <c r="T326" i="1"/>
  <c r="P327" i="1"/>
  <c r="S327" i="1"/>
  <c r="L329" i="1"/>
  <c r="M328" i="1"/>
  <c r="O328" i="1" s="1"/>
  <c r="N329" i="1"/>
  <c r="U327" i="1" l="1"/>
  <c r="W327" i="1" s="1"/>
  <c r="T327" i="1"/>
  <c r="P328" i="1"/>
  <c r="S328" i="1"/>
  <c r="L330" i="1"/>
  <c r="M329" i="1"/>
  <c r="O329" i="1" s="1"/>
  <c r="N330" i="1"/>
  <c r="S329" i="1" l="1"/>
  <c r="P329" i="1"/>
  <c r="L331" i="1"/>
  <c r="M330" i="1"/>
  <c r="O330" i="1" s="1"/>
  <c r="N331" i="1"/>
  <c r="T328" i="1"/>
  <c r="U328" i="1"/>
  <c r="W328" i="1" s="1"/>
  <c r="S330" i="1" l="1"/>
  <c r="P330" i="1"/>
  <c r="L332" i="1"/>
  <c r="M331" i="1"/>
  <c r="O331" i="1" s="1"/>
  <c r="N332" i="1"/>
  <c r="T329" i="1"/>
  <c r="U329" i="1"/>
  <c r="W329" i="1" s="1"/>
  <c r="L333" i="1" l="1"/>
  <c r="M332" i="1"/>
  <c r="O332" i="1" s="1"/>
  <c r="N333" i="1"/>
  <c r="P331" i="1"/>
  <c r="S331" i="1"/>
  <c r="U330" i="1"/>
  <c r="W330" i="1" s="1"/>
  <c r="T330" i="1"/>
  <c r="P332" i="1" l="1"/>
  <c r="S332" i="1"/>
  <c r="U331" i="1"/>
  <c r="W331" i="1" s="1"/>
  <c r="T331" i="1"/>
  <c r="L334" i="1"/>
  <c r="M333" i="1"/>
  <c r="O333" i="1" s="1"/>
  <c r="N334" i="1"/>
  <c r="S333" i="1" l="1"/>
  <c r="P333" i="1"/>
  <c r="L335" i="1"/>
  <c r="M334" i="1"/>
  <c r="O334" i="1" s="1"/>
  <c r="N335" i="1"/>
  <c r="T332" i="1"/>
  <c r="U332" i="1"/>
  <c r="W332" i="1" s="1"/>
  <c r="S334" i="1" l="1"/>
  <c r="P334" i="1"/>
  <c r="L336" i="1"/>
  <c r="M335" i="1"/>
  <c r="O335" i="1" s="1"/>
  <c r="N336" i="1"/>
  <c r="T333" i="1"/>
  <c r="U333" i="1"/>
  <c r="W333" i="1" s="1"/>
  <c r="M336" i="1" l="1"/>
  <c r="O336" i="1" s="1"/>
  <c r="L337" i="1"/>
  <c r="N337" i="1"/>
  <c r="P335" i="1"/>
  <c r="S335" i="1"/>
  <c r="U334" i="1"/>
  <c r="W334" i="1" s="1"/>
  <c r="T334" i="1"/>
  <c r="U335" i="1" l="1"/>
  <c r="W335" i="1" s="1"/>
  <c r="T335" i="1"/>
  <c r="L338" i="1"/>
  <c r="M337" i="1"/>
  <c r="O337" i="1" s="1"/>
  <c r="N338" i="1"/>
  <c r="P336" i="1"/>
  <c r="S336" i="1"/>
  <c r="S337" i="1" l="1"/>
  <c r="P337" i="1"/>
  <c r="T336" i="1"/>
  <c r="U336" i="1"/>
  <c r="W336" i="1" s="1"/>
  <c r="L339" i="1"/>
  <c r="M338" i="1"/>
  <c r="O338" i="1" s="1"/>
  <c r="N339" i="1"/>
  <c r="S338" i="1" l="1"/>
  <c r="P338" i="1"/>
  <c r="L340" i="1"/>
  <c r="M339" i="1"/>
  <c r="O339" i="1" s="1"/>
  <c r="N340" i="1"/>
  <c r="U337" i="1"/>
  <c r="W337" i="1" s="1"/>
  <c r="T337" i="1"/>
  <c r="M340" i="1" l="1"/>
  <c r="O340" i="1" s="1"/>
  <c r="L341" i="1"/>
  <c r="N341" i="1"/>
  <c r="P339" i="1"/>
  <c r="S339" i="1"/>
  <c r="U338" i="1"/>
  <c r="W338" i="1" s="1"/>
  <c r="T338" i="1"/>
  <c r="U339" i="1" l="1"/>
  <c r="W339" i="1" s="1"/>
  <c r="T339" i="1"/>
  <c r="L342" i="1"/>
  <c r="M341" i="1"/>
  <c r="O341" i="1" s="1"/>
  <c r="N342" i="1"/>
  <c r="P340" i="1"/>
  <c r="S340" i="1"/>
  <c r="S341" i="1" l="1"/>
  <c r="P341" i="1"/>
  <c r="T340" i="1"/>
  <c r="U340" i="1"/>
  <c r="W340" i="1" s="1"/>
  <c r="L343" i="1"/>
  <c r="M342" i="1"/>
  <c r="O342" i="1" s="1"/>
  <c r="N343" i="1"/>
  <c r="S342" i="1" l="1"/>
  <c r="P342" i="1"/>
  <c r="L344" i="1"/>
  <c r="M343" i="1"/>
  <c r="O343" i="1" s="1"/>
  <c r="N344" i="1"/>
  <c r="U341" i="1"/>
  <c r="W341" i="1" s="1"/>
  <c r="T341" i="1"/>
  <c r="M344" i="1" l="1"/>
  <c r="O344" i="1" s="1"/>
  <c r="L345" i="1"/>
  <c r="N345" i="1"/>
  <c r="P343" i="1"/>
  <c r="S343" i="1"/>
  <c r="U342" i="1"/>
  <c r="W342" i="1" s="1"/>
  <c r="T342" i="1"/>
  <c r="L346" i="1" l="1"/>
  <c r="M345" i="1"/>
  <c r="O345" i="1" s="1"/>
  <c r="N346" i="1"/>
  <c r="P344" i="1"/>
  <c r="S344" i="1"/>
  <c r="U343" i="1"/>
  <c r="W343" i="1" s="1"/>
  <c r="T343" i="1"/>
  <c r="S345" i="1" l="1"/>
  <c r="P345" i="1"/>
  <c r="T344" i="1"/>
  <c r="U344" i="1"/>
  <c r="W344" i="1" s="1"/>
  <c r="L347" i="1"/>
  <c r="M346" i="1"/>
  <c r="O346" i="1" s="1"/>
  <c r="N347" i="1"/>
  <c r="P346" i="1" l="1"/>
  <c r="S346" i="1"/>
  <c r="L348" i="1"/>
  <c r="M347" i="1"/>
  <c r="O347" i="1" s="1"/>
  <c r="N348" i="1"/>
  <c r="U345" i="1"/>
  <c r="W345" i="1" s="1"/>
  <c r="T345" i="1"/>
  <c r="M348" i="1" l="1"/>
  <c r="O348" i="1" s="1"/>
  <c r="L349" i="1"/>
  <c r="N349" i="1"/>
  <c r="U346" i="1"/>
  <c r="W346" i="1" s="1"/>
  <c r="T346" i="1"/>
  <c r="P347" i="1"/>
  <c r="S347" i="1"/>
  <c r="U347" i="1" l="1"/>
  <c r="W347" i="1" s="1"/>
  <c r="T347" i="1"/>
  <c r="L350" i="1"/>
  <c r="M349" i="1"/>
  <c r="O349" i="1" s="1"/>
  <c r="N350" i="1"/>
  <c r="P348" i="1"/>
  <c r="S348" i="1"/>
  <c r="L351" i="1" l="1"/>
  <c r="M350" i="1"/>
  <c r="O350" i="1" s="1"/>
  <c r="N351" i="1"/>
  <c r="T348" i="1"/>
  <c r="U348" i="1"/>
  <c r="W348" i="1" s="1"/>
  <c r="S349" i="1"/>
  <c r="P349" i="1"/>
  <c r="U349" i="1" l="1"/>
  <c r="W349" i="1" s="1"/>
  <c r="T349" i="1"/>
  <c r="P350" i="1"/>
  <c r="S350" i="1"/>
  <c r="L352" i="1"/>
  <c r="M351" i="1"/>
  <c r="O351" i="1" s="1"/>
  <c r="N352" i="1"/>
  <c r="U350" i="1" l="1"/>
  <c r="W350" i="1" s="1"/>
  <c r="T350" i="1"/>
  <c r="P351" i="1"/>
  <c r="S351" i="1"/>
  <c r="M352" i="1"/>
  <c r="O352" i="1" s="1"/>
  <c r="L353" i="1"/>
  <c r="N353" i="1"/>
  <c r="U351" i="1" l="1"/>
  <c r="W351" i="1" s="1"/>
  <c r="T351" i="1"/>
  <c r="L354" i="1"/>
  <c r="M353" i="1"/>
  <c r="O353" i="1" s="1"/>
  <c r="N354" i="1"/>
  <c r="P352" i="1"/>
  <c r="S352" i="1"/>
  <c r="S353" i="1" l="1"/>
  <c r="P353" i="1"/>
  <c r="T352" i="1"/>
  <c r="U352" i="1"/>
  <c r="W352" i="1" s="1"/>
  <c r="L355" i="1"/>
  <c r="M354" i="1"/>
  <c r="O354" i="1" s="1"/>
  <c r="N355" i="1"/>
  <c r="S354" i="1" l="1"/>
  <c r="P354" i="1"/>
  <c r="L356" i="1"/>
  <c r="M355" i="1"/>
  <c r="O355" i="1" s="1"/>
  <c r="N356" i="1"/>
  <c r="T353" i="1"/>
  <c r="U353" i="1"/>
  <c r="W353" i="1" s="1"/>
  <c r="L357" i="1" l="1"/>
  <c r="M356" i="1"/>
  <c r="O356" i="1" s="1"/>
  <c r="N357" i="1"/>
  <c r="P355" i="1"/>
  <c r="S355" i="1"/>
  <c r="U354" i="1"/>
  <c r="W354" i="1" s="1"/>
  <c r="T354" i="1"/>
  <c r="P356" i="1" l="1"/>
  <c r="S356" i="1"/>
  <c r="U355" i="1"/>
  <c r="W355" i="1" s="1"/>
  <c r="T355" i="1"/>
  <c r="L358" i="1"/>
  <c r="M357" i="1"/>
  <c r="O357" i="1" s="1"/>
  <c r="N358" i="1"/>
  <c r="S357" i="1" l="1"/>
  <c r="P357" i="1"/>
  <c r="L359" i="1"/>
  <c r="M358" i="1"/>
  <c r="O358" i="1" s="1"/>
  <c r="N359" i="1"/>
  <c r="T356" i="1"/>
  <c r="U356" i="1"/>
  <c r="W356" i="1" s="1"/>
  <c r="L360" i="1" l="1"/>
  <c r="M359" i="1"/>
  <c r="O359" i="1" s="1"/>
  <c r="N360" i="1"/>
  <c r="S358" i="1"/>
  <c r="P358" i="1"/>
  <c r="U357" i="1"/>
  <c r="W357" i="1" s="1"/>
  <c r="T357" i="1"/>
  <c r="P359" i="1" l="1"/>
  <c r="S359" i="1"/>
  <c r="U358" i="1"/>
  <c r="W358" i="1" s="1"/>
  <c r="T358" i="1"/>
  <c r="L361" i="1"/>
  <c r="M360" i="1"/>
  <c r="O360" i="1" s="1"/>
  <c r="N361" i="1"/>
  <c r="P360" i="1" l="1"/>
  <c r="S360" i="1"/>
  <c r="L362" i="1"/>
  <c r="M361" i="1"/>
  <c r="O361" i="1" s="1"/>
  <c r="N362" i="1"/>
  <c r="U359" i="1"/>
  <c r="W359" i="1" s="1"/>
  <c r="T359" i="1"/>
  <c r="L363" i="1" l="1"/>
  <c r="M362" i="1"/>
  <c r="O362" i="1" s="1"/>
  <c r="N363" i="1"/>
  <c r="T360" i="1"/>
  <c r="U360" i="1"/>
  <c r="W360" i="1" s="1"/>
  <c r="S361" i="1"/>
  <c r="P361" i="1"/>
  <c r="T361" i="1" l="1"/>
  <c r="U361" i="1"/>
  <c r="W361" i="1" s="1"/>
  <c r="S362" i="1"/>
  <c r="P362" i="1"/>
  <c r="L364" i="1"/>
  <c r="M363" i="1"/>
  <c r="O363" i="1" s="1"/>
  <c r="N364" i="1"/>
  <c r="U362" i="1" l="1"/>
  <c r="W362" i="1" s="1"/>
  <c r="T362" i="1"/>
  <c r="P363" i="1"/>
  <c r="S363" i="1"/>
  <c r="L365" i="1"/>
  <c r="M364" i="1"/>
  <c r="O364" i="1" s="1"/>
  <c r="N365" i="1"/>
  <c r="U363" i="1" l="1"/>
  <c r="W363" i="1" s="1"/>
  <c r="T363" i="1"/>
  <c r="P364" i="1"/>
  <c r="S364" i="1"/>
  <c r="L366" i="1"/>
  <c r="M365" i="1"/>
  <c r="O365" i="1" s="1"/>
  <c r="N366" i="1"/>
  <c r="S365" i="1" l="1"/>
  <c r="P365" i="1"/>
  <c r="L367" i="1"/>
  <c r="M366" i="1"/>
  <c r="O366" i="1" s="1"/>
  <c r="N367" i="1"/>
  <c r="T364" i="1"/>
  <c r="U364" i="1"/>
  <c r="W364" i="1" s="1"/>
  <c r="S366" i="1" l="1"/>
  <c r="P366" i="1"/>
  <c r="L368" i="1"/>
  <c r="M367" i="1"/>
  <c r="O367" i="1" s="1"/>
  <c r="N368" i="1"/>
  <c r="T365" i="1"/>
  <c r="U365" i="1"/>
  <c r="W365" i="1" s="1"/>
  <c r="L369" i="1" l="1"/>
  <c r="M368" i="1"/>
  <c r="O368" i="1" s="1"/>
  <c r="N369" i="1"/>
  <c r="P367" i="1"/>
  <c r="S367" i="1"/>
  <c r="U366" i="1"/>
  <c r="W366" i="1" s="1"/>
  <c r="T366" i="1"/>
  <c r="U367" i="1" l="1"/>
  <c r="W367" i="1" s="1"/>
  <c r="T367" i="1"/>
  <c r="P368" i="1"/>
  <c r="S368" i="1"/>
  <c r="L370" i="1"/>
  <c r="M369" i="1"/>
  <c r="O369" i="1" s="1"/>
  <c r="N370" i="1"/>
  <c r="T368" i="1" l="1"/>
  <c r="U368" i="1"/>
  <c r="W368" i="1" s="1"/>
  <c r="S369" i="1"/>
  <c r="P369" i="1"/>
  <c r="L371" i="1"/>
  <c r="M370" i="1"/>
  <c r="O370" i="1" s="1"/>
  <c r="N371" i="1"/>
  <c r="T369" i="1" l="1"/>
  <c r="U369" i="1"/>
  <c r="W369" i="1" s="1"/>
  <c r="P370" i="1"/>
  <c r="S370" i="1"/>
  <c r="L372" i="1"/>
  <c r="M371" i="1"/>
  <c r="O371" i="1" s="1"/>
  <c r="N372" i="1"/>
  <c r="U370" i="1" l="1"/>
  <c r="W370" i="1" s="1"/>
  <c r="T370" i="1"/>
  <c r="P371" i="1"/>
  <c r="S371" i="1"/>
  <c r="M372" i="1"/>
  <c r="O372" i="1" s="1"/>
  <c r="L373" i="1"/>
  <c r="N373" i="1"/>
  <c r="U371" i="1" l="1"/>
  <c r="W371" i="1" s="1"/>
  <c r="T371" i="1"/>
  <c r="L374" i="1"/>
  <c r="M373" i="1"/>
  <c r="O373" i="1" s="1"/>
  <c r="N374" i="1"/>
  <c r="P372" i="1"/>
  <c r="S372" i="1"/>
  <c r="T372" i="1" l="1"/>
  <c r="U372" i="1"/>
  <c r="W372" i="1" s="1"/>
  <c r="L375" i="1"/>
  <c r="M374" i="1"/>
  <c r="O374" i="1" s="1"/>
  <c r="N375" i="1"/>
  <c r="S373" i="1"/>
  <c r="P373" i="1"/>
  <c r="U373" i="1" l="1"/>
  <c r="W373" i="1" s="1"/>
  <c r="T373" i="1"/>
  <c r="L376" i="1"/>
  <c r="M375" i="1"/>
  <c r="O375" i="1" s="1"/>
  <c r="N376" i="1"/>
  <c r="S374" i="1"/>
  <c r="P374" i="1"/>
  <c r="M376" i="1" l="1"/>
  <c r="O376" i="1" s="1"/>
  <c r="L377" i="1"/>
  <c r="N377" i="1"/>
  <c r="U374" i="1"/>
  <c r="W374" i="1" s="1"/>
  <c r="T374" i="1"/>
  <c r="P375" i="1"/>
  <c r="S375" i="1"/>
  <c r="U375" i="1" l="1"/>
  <c r="W375" i="1" s="1"/>
  <c r="T375" i="1"/>
  <c r="L378" i="1"/>
  <c r="M377" i="1"/>
  <c r="O377" i="1" s="1"/>
  <c r="N378" i="1"/>
  <c r="P376" i="1"/>
  <c r="S376" i="1"/>
  <c r="T376" i="1" l="1"/>
  <c r="U376" i="1"/>
  <c r="W376" i="1" s="1"/>
  <c r="L379" i="1"/>
  <c r="M378" i="1"/>
  <c r="O378" i="1" s="1"/>
  <c r="N379" i="1"/>
  <c r="S377" i="1"/>
  <c r="P377" i="1"/>
  <c r="L380" i="1" l="1"/>
  <c r="M379" i="1"/>
  <c r="O379" i="1" s="1"/>
  <c r="N380" i="1"/>
  <c r="U377" i="1"/>
  <c r="W377" i="1" s="1"/>
  <c r="T377" i="1"/>
  <c r="S378" i="1"/>
  <c r="P378" i="1"/>
  <c r="U378" i="1" l="1"/>
  <c r="W378" i="1" s="1"/>
  <c r="T378" i="1"/>
  <c r="P379" i="1"/>
  <c r="S379" i="1"/>
  <c r="M380" i="1"/>
  <c r="O380" i="1" s="1"/>
  <c r="L381" i="1"/>
  <c r="N381" i="1"/>
  <c r="U379" i="1" l="1"/>
  <c r="W379" i="1" s="1"/>
  <c r="T379" i="1"/>
  <c r="L382" i="1"/>
  <c r="M381" i="1"/>
  <c r="O381" i="1" s="1"/>
  <c r="N382" i="1"/>
  <c r="P380" i="1"/>
  <c r="S380" i="1"/>
  <c r="T380" i="1" l="1"/>
  <c r="U380" i="1"/>
  <c r="W380" i="1" s="1"/>
  <c r="L383" i="1"/>
  <c r="M382" i="1"/>
  <c r="O382" i="1" s="1"/>
  <c r="N383" i="1"/>
  <c r="S381" i="1"/>
  <c r="P381" i="1"/>
  <c r="L384" i="1" l="1"/>
  <c r="M383" i="1"/>
  <c r="O383" i="1" s="1"/>
  <c r="N384" i="1"/>
  <c r="U381" i="1"/>
  <c r="W381" i="1" s="1"/>
  <c r="T381" i="1"/>
  <c r="P382" i="1"/>
  <c r="S382" i="1"/>
  <c r="U382" i="1" l="1"/>
  <c r="W382" i="1" s="1"/>
  <c r="T382" i="1"/>
  <c r="P383" i="1"/>
  <c r="S383" i="1"/>
  <c r="L385" i="1"/>
  <c r="M384" i="1"/>
  <c r="O384" i="1" s="1"/>
  <c r="N385" i="1"/>
  <c r="U383" i="1" l="1"/>
  <c r="W383" i="1" s="1"/>
  <c r="T383" i="1"/>
  <c r="P384" i="1"/>
  <c r="S384" i="1"/>
  <c r="L386" i="1"/>
  <c r="M385" i="1"/>
  <c r="O385" i="1" s="1"/>
  <c r="N386" i="1"/>
  <c r="T384" i="1" l="1"/>
  <c r="U384" i="1"/>
  <c r="W384" i="1" s="1"/>
  <c r="S385" i="1"/>
  <c r="P385" i="1"/>
  <c r="L387" i="1"/>
  <c r="M386" i="1"/>
  <c r="O386" i="1" s="1"/>
  <c r="N387" i="1"/>
  <c r="S386" i="1" l="1"/>
  <c r="P386" i="1"/>
  <c r="T385" i="1"/>
  <c r="U385" i="1"/>
  <c r="W385" i="1" s="1"/>
  <c r="L388" i="1"/>
  <c r="M387" i="1"/>
  <c r="O387" i="1" s="1"/>
  <c r="N388" i="1"/>
  <c r="P387" i="1" l="1"/>
  <c r="S387" i="1"/>
  <c r="L389" i="1"/>
  <c r="M388" i="1"/>
  <c r="O388" i="1" s="1"/>
  <c r="N389" i="1"/>
  <c r="U386" i="1"/>
  <c r="W386" i="1" s="1"/>
  <c r="T386" i="1"/>
  <c r="L390" i="1" l="1"/>
  <c r="M389" i="1"/>
  <c r="O389" i="1" s="1"/>
  <c r="N390" i="1"/>
  <c r="U387" i="1"/>
  <c r="W387" i="1" s="1"/>
  <c r="T387" i="1"/>
  <c r="P388" i="1"/>
  <c r="S388" i="1"/>
  <c r="T388" i="1" l="1"/>
  <c r="U388" i="1"/>
  <c r="W388" i="1" s="1"/>
  <c r="S389" i="1"/>
  <c r="P389" i="1"/>
  <c r="L391" i="1"/>
  <c r="M390" i="1"/>
  <c r="O390" i="1" s="1"/>
  <c r="N391" i="1"/>
  <c r="S390" i="1" l="1"/>
  <c r="P390" i="1"/>
  <c r="T389" i="1"/>
  <c r="U389" i="1"/>
  <c r="W389" i="1" s="1"/>
  <c r="L392" i="1"/>
  <c r="M391" i="1"/>
  <c r="O391" i="1" s="1"/>
  <c r="N392" i="1"/>
  <c r="P391" i="1" l="1"/>
  <c r="S391" i="1"/>
  <c r="L393" i="1"/>
  <c r="M392" i="1"/>
  <c r="O392" i="1" s="1"/>
  <c r="N393" i="1"/>
  <c r="U390" i="1"/>
  <c r="W390" i="1" s="1"/>
  <c r="T390" i="1"/>
  <c r="P392" i="1" l="1"/>
  <c r="S392" i="1"/>
  <c r="L394" i="1"/>
  <c r="M393" i="1"/>
  <c r="O393" i="1" s="1"/>
  <c r="N394" i="1"/>
  <c r="U391" i="1"/>
  <c r="W391" i="1" s="1"/>
  <c r="T391" i="1"/>
  <c r="S393" i="1" l="1"/>
  <c r="P393" i="1"/>
  <c r="L395" i="1"/>
  <c r="M394" i="1"/>
  <c r="O394" i="1" s="1"/>
  <c r="N395" i="1"/>
  <c r="T392" i="1"/>
  <c r="U392" i="1"/>
  <c r="W392" i="1" s="1"/>
  <c r="L396" i="1" l="1"/>
  <c r="M395" i="1"/>
  <c r="O395" i="1" s="1"/>
  <c r="N396" i="1"/>
  <c r="S394" i="1"/>
  <c r="P394" i="1"/>
  <c r="U393" i="1"/>
  <c r="W393" i="1" s="1"/>
  <c r="T393" i="1"/>
  <c r="U394" i="1" l="1"/>
  <c r="W394" i="1" s="1"/>
  <c r="T394" i="1"/>
  <c r="P395" i="1"/>
  <c r="S395" i="1"/>
  <c r="M396" i="1"/>
  <c r="O396" i="1" s="1"/>
  <c r="L397" i="1"/>
  <c r="N397" i="1"/>
  <c r="U395" i="1" l="1"/>
  <c r="W395" i="1" s="1"/>
  <c r="T395" i="1"/>
  <c r="L398" i="1"/>
  <c r="M397" i="1"/>
  <c r="O397" i="1" s="1"/>
  <c r="N398" i="1"/>
  <c r="P396" i="1"/>
  <c r="S396" i="1"/>
  <c r="T396" i="1" l="1"/>
  <c r="U396" i="1"/>
  <c r="W396" i="1" s="1"/>
  <c r="L399" i="1"/>
  <c r="M398" i="1"/>
  <c r="O398" i="1" s="1"/>
  <c r="N399" i="1"/>
  <c r="S397" i="1"/>
  <c r="P397" i="1"/>
  <c r="T397" i="1" l="1"/>
  <c r="U397" i="1"/>
  <c r="W397" i="1" s="1"/>
  <c r="L400" i="1"/>
  <c r="M399" i="1"/>
  <c r="O399" i="1" s="1"/>
  <c r="N400" i="1"/>
  <c r="S398" i="1"/>
  <c r="P398" i="1"/>
  <c r="P399" i="1" l="1"/>
  <c r="S399" i="1"/>
  <c r="M400" i="1"/>
  <c r="O400" i="1" s="1"/>
  <c r="L401" i="1"/>
  <c r="N401" i="1"/>
  <c r="U398" i="1"/>
  <c r="W398" i="1" s="1"/>
  <c r="T398" i="1"/>
  <c r="P400" i="1" l="1"/>
  <c r="S400" i="1"/>
  <c r="U399" i="1"/>
  <c r="W399" i="1" s="1"/>
  <c r="T399" i="1"/>
  <c r="L402" i="1"/>
  <c r="M401" i="1"/>
  <c r="O401" i="1" s="1"/>
  <c r="N402" i="1"/>
  <c r="S401" i="1" l="1"/>
  <c r="P401" i="1"/>
  <c r="L403" i="1"/>
  <c r="M402" i="1"/>
  <c r="O402" i="1" s="1"/>
  <c r="N403" i="1"/>
  <c r="T400" i="1"/>
  <c r="U400" i="1"/>
  <c r="W400" i="1" s="1"/>
  <c r="L404" i="1" l="1"/>
  <c r="M403" i="1"/>
  <c r="O403" i="1" s="1"/>
  <c r="N404" i="1"/>
  <c r="P402" i="1"/>
  <c r="S402" i="1"/>
  <c r="U401" i="1"/>
  <c r="W401" i="1" s="1"/>
  <c r="T401" i="1"/>
  <c r="P403" i="1" l="1"/>
  <c r="S403" i="1"/>
  <c r="U402" i="1"/>
  <c r="W402" i="1" s="1"/>
  <c r="T402" i="1"/>
  <c r="M404" i="1"/>
  <c r="O404" i="1" s="1"/>
  <c r="L405" i="1"/>
  <c r="N405" i="1"/>
  <c r="L406" i="1" l="1"/>
  <c r="M405" i="1"/>
  <c r="O405" i="1" s="1"/>
  <c r="N406" i="1"/>
  <c r="U403" i="1"/>
  <c r="W403" i="1" s="1"/>
  <c r="T403" i="1"/>
  <c r="P404" i="1"/>
  <c r="S404" i="1"/>
  <c r="T404" i="1" l="1"/>
  <c r="U404" i="1"/>
  <c r="W404" i="1" s="1"/>
  <c r="S405" i="1"/>
  <c r="P405" i="1"/>
  <c r="L407" i="1"/>
  <c r="M406" i="1"/>
  <c r="O406" i="1" s="1"/>
  <c r="N407" i="1"/>
  <c r="P406" i="1" l="1"/>
  <c r="S406" i="1"/>
  <c r="T405" i="1"/>
  <c r="U405" i="1"/>
  <c r="W405" i="1" s="1"/>
  <c r="L408" i="1"/>
  <c r="M407" i="1"/>
  <c r="O407" i="1" s="1"/>
  <c r="N408" i="1"/>
  <c r="P407" i="1" l="1"/>
  <c r="S407" i="1"/>
  <c r="L409" i="1"/>
  <c r="M408" i="1"/>
  <c r="O408" i="1" s="1"/>
  <c r="N409" i="1"/>
  <c r="U406" i="1"/>
  <c r="W406" i="1" s="1"/>
  <c r="T406" i="1"/>
  <c r="L410" i="1" l="1"/>
  <c r="M409" i="1"/>
  <c r="O409" i="1" s="1"/>
  <c r="N410" i="1"/>
  <c r="U407" i="1"/>
  <c r="W407" i="1" s="1"/>
  <c r="T407" i="1"/>
  <c r="P408" i="1"/>
  <c r="S408" i="1"/>
  <c r="T408" i="1" l="1"/>
  <c r="U408" i="1"/>
  <c r="W408" i="1" s="1"/>
  <c r="S409" i="1"/>
  <c r="P409" i="1"/>
  <c r="L411" i="1"/>
  <c r="M410" i="1"/>
  <c r="O410" i="1" s="1"/>
  <c r="N411" i="1"/>
  <c r="P410" i="1" l="1"/>
  <c r="S410" i="1"/>
  <c r="U409" i="1"/>
  <c r="W409" i="1" s="1"/>
  <c r="T409" i="1"/>
  <c r="L412" i="1"/>
  <c r="M411" i="1"/>
  <c r="O411" i="1" s="1"/>
  <c r="N412" i="1"/>
  <c r="P411" i="1" l="1"/>
  <c r="S411" i="1"/>
  <c r="M412" i="1"/>
  <c r="O412" i="1" s="1"/>
  <c r="L413" i="1"/>
  <c r="N413" i="1"/>
  <c r="U410" i="1"/>
  <c r="W410" i="1" s="1"/>
  <c r="T410" i="1"/>
  <c r="P412" i="1" l="1"/>
  <c r="S412" i="1"/>
  <c r="U411" i="1"/>
  <c r="W411" i="1" s="1"/>
  <c r="T411" i="1"/>
  <c r="L414" i="1"/>
  <c r="M413" i="1"/>
  <c r="O413" i="1" s="1"/>
  <c r="N414" i="1"/>
  <c r="S413" i="1" l="1"/>
  <c r="P413" i="1"/>
  <c r="L415" i="1"/>
  <c r="M414" i="1"/>
  <c r="O414" i="1" s="1"/>
  <c r="N415" i="1"/>
  <c r="T412" i="1"/>
  <c r="U412" i="1"/>
  <c r="W412" i="1" s="1"/>
  <c r="L416" i="1" l="1"/>
  <c r="M415" i="1"/>
  <c r="O415" i="1" s="1"/>
  <c r="N416" i="1"/>
  <c r="S414" i="1"/>
  <c r="P414" i="1"/>
  <c r="T413" i="1"/>
  <c r="U413" i="1"/>
  <c r="W413" i="1" s="1"/>
  <c r="P415" i="1" l="1"/>
  <c r="S415" i="1"/>
  <c r="L417" i="1"/>
  <c r="M416" i="1"/>
  <c r="O416" i="1" s="1"/>
  <c r="N417" i="1"/>
  <c r="U414" i="1"/>
  <c r="W414" i="1" s="1"/>
  <c r="T414" i="1"/>
  <c r="P416" i="1" l="1"/>
  <c r="S416" i="1"/>
  <c r="L418" i="1"/>
  <c r="M417" i="1"/>
  <c r="O417" i="1" s="1"/>
  <c r="N418" i="1"/>
  <c r="U415" i="1"/>
  <c r="W415" i="1" s="1"/>
  <c r="T415" i="1"/>
  <c r="S417" i="1" l="1"/>
  <c r="P417" i="1"/>
  <c r="L419" i="1"/>
  <c r="M418" i="1"/>
  <c r="O418" i="1" s="1"/>
  <c r="N419" i="1"/>
  <c r="T416" i="1"/>
  <c r="U416" i="1"/>
  <c r="W416" i="1" s="1"/>
  <c r="L420" i="1" l="1"/>
  <c r="M419" i="1"/>
  <c r="O419" i="1" s="1"/>
  <c r="N420" i="1"/>
  <c r="P418" i="1"/>
  <c r="S418" i="1"/>
  <c r="T417" i="1"/>
  <c r="U417" i="1"/>
  <c r="W417" i="1" s="1"/>
  <c r="P419" i="1" l="1"/>
  <c r="S419" i="1"/>
  <c r="U418" i="1"/>
  <c r="W418" i="1" s="1"/>
  <c r="T418" i="1"/>
  <c r="M420" i="1"/>
  <c r="O420" i="1" s="1"/>
  <c r="L421" i="1"/>
  <c r="N421" i="1"/>
  <c r="L422" i="1" l="1"/>
  <c r="M421" i="1"/>
  <c r="O421" i="1" s="1"/>
  <c r="N422" i="1"/>
  <c r="P420" i="1"/>
  <c r="S420" i="1"/>
  <c r="U419" i="1"/>
  <c r="W419" i="1" s="1"/>
  <c r="T419" i="1"/>
  <c r="S421" i="1" l="1"/>
  <c r="P421" i="1"/>
  <c r="T420" i="1"/>
  <c r="U420" i="1"/>
  <c r="W420" i="1" s="1"/>
  <c r="L423" i="1"/>
  <c r="M422" i="1"/>
  <c r="O422" i="1" s="1"/>
  <c r="N423" i="1"/>
  <c r="P422" i="1" l="1"/>
  <c r="S422" i="1"/>
  <c r="L424" i="1"/>
  <c r="M423" i="1"/>
  <c r="O423" i="1" s="1"/>
  <c r="N424" i="1"/>
  <c r="T421" i="1"/>
  <c r="U421" i="1"/>
  <c r="W421" i="1" s="1"/>
  <c r="M424" i="1" l="1"/>
  <c r="O424" i="1" s="1"/>
  <c r="L425" i="1"/>
  <c r="N425" i="1"/>
  <c r="U422" i="1"/>
  <c r="W422" i="1" s="1"/>
  <c r="T422" i="1"/>
  <c r="P423" i="1"/>
  <c r="S423" i="1"/>
  <c r="U423" i="1" l="1"/>
  <c r="W423" i="1" s="1"/>
  <c r="T423" i="1"/>
  <c r="L426" i="1"/>
  <c r="M425" i="1"/>
  <c r="O425" i="1" s="1"/>
  <c r="N426" i="1"/>
  <c r="P424" i="1"/>
  <c r="S424" i="1"/>
  <c r="S425" i="1" l="1"/>
  <c r="P425" i="1"/>
  <c r="T424" i="1"/>
  <c r="U424" i="1"/>
  <c r="W424" i="1" s="1"/>
  <c r="L427" i="1"/>
  <c r="M426" i="1"/>
  <c r="O426" i="1" s="1"/>
  <c r="N427" i="1"/>
  <c r="S426" i="1" l="1"/>
  <c r="P426" i="1"/>
  <c r="L428" i="1"/>
  <c r="M427" i="1"/>
  <c r="O427" i="1" s="1"/>
  <c r="N428" i="1"/>
  <c r="T425" i="1"/>
  <c r="U425" i="1"/>
  <c r="W425" i="1" s="1"/>
  <c r="L429" i="1" l="1"/>
  <c r="M428" i="1"/>
  <c r="O428" i="1" s="1"/>
  <c r="N429" i="1"/>
  <c r="P427" i="1"/>
  <c r="S427" i="1"/>
  <c r="U426" i="1"/>
  <c r="W426" i="1" s="1"/>
  <c r="T426" i="1"/>
  <c r="P428" i="1" l="1"/>
  <c r="S428" i="1"/>
  <c r="U427" i="1"/>
  <c r="W427" i="1" s="1"/>
  <c r="T427" i="1"/>
  <c r="L430" i="1"/>
  <c r="M429" i="1"/>
  <c r="O429" i="1" s="1"/>
  <c r="N430" i="1"/>
  <c r="S429" i="1" l="1"/>
  <c r="P429" i="1"/>
  <c r="L431" i="1"/>
  <c r="M430" i="1"/>
  <c r="O430" i="1" s="1"/>
  <c r="N431" i="1"/>
  <c r="T428" i="1"/>
  <c r="U428" i="1"/>
  <c r="W428" i="1" s="1"/>
  <c r="L432" i="1" l="1"/>
  <c r="M431" i="1"/>
  <c r="O431" i="1" s="1"/>
  <c r="N432" i="1"/>
  <c r="S430" i="1"/>
  <c r="P430" i="1"/>
  <c r="T429" i="1"/>
  <c r="U429" i="1"/>
  <c r="W429" i="1" s="1"/>
  <c r="P431" i="1" l="1"/>
  <c r="S431" i="1"/>
  <c r="M432" i="1"/>
  <c r="O432" i="1" s="1"/>
  <c r="L433" i="1"/>
  <c r="N433" i="1"/>
  <c r="U430" i="1"/>
  <c r="W430" i="1" s="1"/>
  <c r="T430" i="1"/>
  <c r="L434" i="1" l="1"/>
  <c r="M433" i="1"/>
  <c r="O433" i="1" s="1"/>
  <c r="N434" i="1"/>
  <c r="P432" i="1"/>
  <c r="S432" i="1"/>
  <c r="U431" i="1"/>
  <c r="W431" i="1" s="1"/>
  <c r="T431" i="1"/>
  <c r="S433" i="1" l="1"/>
  <c r="P433" i="1"/>
  <c r="T432" i="1"/>
  <c r="U432" i="1"/>
  <c r="W432" i="1" s="1"/>
  <c r="L435" i="1"/>
  <c r="M434" i="1"/>
  <c r="O434" i="1" s="1"/>
  <c r="N435" i="1"/>
  <c r="S434" i="1" l="1"/>
  <c r="P434" i="1"/>
  <c r="L436" i="1"/>
  <c r="M435" i="1"/>
  <c r="O435" i="1" s="1"/>
  <c r="N436" i="1"/>
  <c r="T433" i="1"/>
  <c r="U433" i="1"/>
  <c r="W433" i="1" s="1"/>
  <c r="L437" i="1" l="1"/>
  <c r="M436" i="1"/>
  <c r="O436" i="1" s="1"/>
  <c r="N437" i="1"/>
  <c r="P435" i="1"/>
  <c r="S435" i="1"/>
  <c r="U434" i="1"/>
  <c r="W434" i="1" s="1"/>
  <c r="T434" i="1"/>
  <c r="P436" i="1" l="1"/>
  <c r="S436" i="1"/>
  <c r="U435" i="1"/>
  <c r="W435" i="1" s="1"/>
  <c r="T435" i="1"/>
  <c r="L438" i="1"/>
  <c r="M437" i="1"/>
  <c r="O437" i="1" s="1"/>
  <c r="N438" i="1"/>
  <c r="S437" i="1" l="1"/>
  <c r="P437" i="1"/>
  <c r="L439" i="1"/>
  <c r="M438" i="1"/>
  <c r="O438" i="1" s="1"/>
  <c r="N439" i="1"/>
  <c r="T436" i="1"/>
  <c r="U436" i="1"/>
  <c r="W436" i="1" s="1"/>
  <c r="L440" i="1" l="1"/>
  <c r="M439" i="1"/>
  <c r="O439" i="1" s="1"/>
  <c r="N440" i="1"/>
  <c r="S438" i="1"/>
  <c r="P438" i="1"/>
  <c r="T437" i="1"/>
  <c r="U437" i="1"/>
  <c r="W437" i="1" s="1"/>
  <c r="P439" i="1" l="1"/>
  <c r="S439" i="1"/>
  <c r="M440" i="1"/>
  <c r="O440" i="1" s="1"/>
  <c r="L441" i="1"/>
  <c r="N441" i="1"/>
  <c r="U438" i="1"/>
  <c r="W438" i="1" s="1"/>
  <c r="T438" i="1"/>
  <c r="P440" i="1" l="1"/>
  <c r="S440" i="1"/>
  <c r="U439" i="1"/>
  <c r="W439" i="1" s="1"/>
  <c r="T439" i="1"/>
  <c r="L442" i="1"/>
  <c r="M441" i="1"/>
  <c r="O441" i="1" s="1"/>
  <c r="N442" i="1"/>
  <c r="S441" i="1" l="1"/>
  <c r="P441" i="1"/>
  <c r="L443" i="1"/>
  <c r="M442" i="1"/>
  <c r="O442" i="1" s="1"/>
  <c r="N443" i="1"/>
  <c r="T440" i="1"/>
  <c r="U440" i="1"/>
  <c r="W440" i="1" s="1"/>
  <c r="L444" i="1" l="1"/>
  <c r="M443" i="1"/>
  <c r="O443" i="1" s="1"/>
  <c r="N444" i="1"/>
  <c r="S442" i="1"/>
  <c r="P442" i="1"/>
  <c r="U441" i="1"/>
  <c r="W441" i="1" s="1"/>
  <c r="T441" i="1"/>
  <c r="P443" i="1" l="1"/>
  <c r="S443" i="1"/>
  <c r="U442" i="1"/>
  <c r="W442" i="1" s="1"/>
  <c r="T442" i="1"/>
  <c r="L445" i="1"/>
  <c r="M444" i="1"/>
  <c r="O444" i="1" s="1"/>
  <c r="N445" i="1"/>
  <c r="P444" i="1" l="1"/>
  <c r="S444" i="1"/>
  <c r="L446" i="1"/>
  <c r="M445" i="1"/>
  <c r="O445" i="1" s="1"/>
  <c r="N446" i="1"/>
  <c r="U443" i="1"/>
  <c r="W443" i="1" s="1"/>
  <c r="T443" i="1"/>
  <c r="L447" i="1" l="1"/>
  <c r="M446" i="1"/>
  <c r="O446" i="1" s="1"/>
  <c r="N447" i="1"/>
  <c r="T444" i="1"/>
  <c r="U444" i="1"/>
  <c r="W444" i="1" s="1"/>
  <c r="S445" i="1"/>
  <c r="P445" i="1"/>
  <c r="T445" i="1" l="1"/>
  <c r="U445" i="1"/>
  <c r="W445" i="1" s="1"/>
  <c r="P446" i="1"/>
  <c r="S446" i="1"/>
  <c r="L448" i="1"/>
  <c r="M447" i="1"/>
  <c r="O447" i="1" s="1"/>
  <c r="N448" i="1"/>
  <c r="U446" i="1" l="1"/>
  <c r="W446" i="1" s="1"/>
  <c r="T446" i="1"/>
  <c r="P447" i="1"/>
  <c r="S447" i="1"/>
  <c r="L449" i="1"/>
  <c r="M448" i="1"/>
  <c r="O448" i="1" s="1"/>
  <c r="N449" i="1"/>
  <c r="U447" i="1" l="1"/>
  <c r="W447" i="1" s="1"/>
  <c r="T447" i="1"/>
  <c r="P448" i="1"/>
  <c r="S448" i="1"/>
  <c r="L450" i="1"/>
  <c r="M449" i="1"/>
  <c r="O449" i="1" s="1"/>
  <c r="N450" i="1"/>
  <c r="T448" i="1" l="1"/>
  <c r="U448" i="1"/>
  <c r="W448" i="1" s="1"/>
  <c r="S449" i="1"/>
  <c r="P449" i="1"/>
  <c r="L451" i="1"/>
  <c r="M450" i="1"/>
  <c r="O450" i="1" s="1"/>
  <c r="N451" i="1"/>
  <c r="S450" i="1" l="1"/>
  <c r="P450" i="1"/>
  <c r="T449" i="1"/>
  <c r="U449" i="1"/>
  <c r="W449" i="1" s="1"/>
  <c r="L452" i="1"/>
  <c r="M451" i="1"/>
  <c r="O451" i="1" s="1"/>
  <c r="N452" i="1"/>
  <c r="P451" i="1" l="1"/>
  <c r="S451" i="1"/>
  <c r="L453" i="1"/>
  <c r="M452" i="1"/>
  <c r="O452" i="1" s="1"/>
  <c r="N453" i="1"/>
  <c r="U450" i="1"/>
  <c r="W450" i="1" s="1"/>
  <c r="T450" i="1"/>
  <c r="P452" i="1" l="1"/>
  <c r="S452" i="1"/>
  <c r="L454" i="1"/>
  <c r="M453" i="1"/>
  <c r="O453" i="1" s="1"/>
  <c r="N454" i="1"/>
  <c r="U451" i="1"/>
  <c r="W451" i="1" s="1"/>
  <c r="T451" i="1"/>
  <c r="L455" i="1" l="1"/>
  <c r="M454" i="1"/>
  <c r="O454" i="1" s="1"/>
  <c r="N455" i="1"/>
  <c r="T452" i="1"/>
  <c r="U452" i="1"/>
  <c r="W452" i="1" s="1"/>
  <c r="S453" i="1"/>
  <c r="P453" i="1"/>
  <c r="U453" i="1" l="1"/>
  <c r="W453" i="1" s="1"/>
  <c r="T453" i="1"/>
  <c r="P454" i="1"/>
  <c r="S454" i="1"/>
  <c r="L456" i="1"/>
  <c r="M455" i="1"/>
  <c r="O455" i="1" s="1"/>
  <c r="N456" i="1"/>
  <c r="U454" i="1" l="1"/>
  <c r="W454" i="1" s="1"/>
  <c r="T454" i="1"/>
  <c r="P455" i="1"/>
  <c r="S455" i="1"/>
  <c r="L457" i="1"/>
  <c r="M456" i="1"/>
  <c r="O456" i="1" s="1"/>
  <c r="N457" i="1"/>
  <c r="U455" i="1" l="1"/>
  <c r="W455" i="1" s="1"/>
  <c r="T455" i="1"/>
  <c r="P456" i="1"/>
  <c r="S456" i="1"/>
  <c r="L458" i="1"/>
  <c r="M457" i="1"/>
  <c r="O457" i="1" s="1"/>
  <c r="N458" i="1"/>
  <c r="T456" i="1" l="1"/>
  <c r="U456" i="1"/>
  <c r="W456" i="1" s="1"/>
  <c r="S457" i="1"/>
  <c r="P457" i="1"/>
  <c r="L459" i="1"/>
  <c r="M458" i="1"/>
  <c r="O458" i="1" s="1"/>
  <c r="N459" i="1"/>
  <c r="S458" i="1" l="1"/>
  <c r="P458" i="1"/>
  <c r="T457" i="1"/>
  <c r="U457" i="1"/>
  <c r="W457" i="1" s="1"/>
  <c r="L460" i="1"/>
  <c r="M459" i="1"/>
  <c r="O459" i="1" s="1"/>
  <c r="N460" i="1"/>
  <c r="P459" i="1" l="1"/>
  <c r="S459" i="1"/>
  <c r="L461" i="1"/>
  <c r="M460" i="1"/>
  <c r="O460" i="1" s="1"/>
  <c r="N461" i="1"/>
  <c r="U458" i="1"/>
  <c r="W458" i="1" s="1"/>
  <c r="T458" i="1"/>
  <c r="L462" i="1" l="1"/>
  <c r="M461" i="1"/>
  <c r="O461" i="1" s="1"/>
  <c r="N462" i="1"/>
  <c r="U459" i="1"/>
  <c r="W459" i="1" s="1"/>
  <c r="T459" i="1"/>
  <c r="P460" i="1"/>
  <c r="S460" i="1"/>
  <c r="T460" i="1" l="1"/>
  <c r="U460" i="1"/>
  <c r="W460" i="1" s="1"/>
  <c r="S461" i="1"/>
  <c r="P461" i="1"/>
  <c r="L463" i="1"/>
  <c r="M462" i="1"/>
  <c r="O462" i="1" s="1"/>
  <c r="N463" i="1"/>
  <c r="S462" i="1" l="1"/>
  <c r="P462" i="1"/>
  <c r="T461" i="1"/>
  <c r="U461" i="1"/>
  <c r="W461" i="1" s="1"/>
  <c r="L464" i="1"/>
  <c r="M463" i="1"/>
  <c r="O463" i="1" s="1"/>
  <c r="N464" i="1"/>
  <c r="P463" i="1" l="1"/>
  <c r="S463" i="1"/>
  <c r="M464" i="1"/>
  <c r="O464" i="1" s="1"/>
  <c r="L465" i="1"/>
  <c r="N465" i="1"/>
  <c r="U462" i="1"/>
  <c r="W462" i="1" s="1"/>
  <c r="T462" i="1"/>
  <c r="L466" i="1" l="1"/>
  <c r="M465" i="1"/>
  <c r="O465" i="1" s="1"/>
  <c r="N466" i="1"/>
  <c r="P464" i="1"/>
  <c r="S464" i="1"/>
  <c r="U463" i="1"/>
  <c r="W463" i="1" s="1"/>
  <c r="T463" i="1"/>
  <c r="S465" i="1" l="1"/>
  <c r="P465" i="1"/>
  <c r="T464" i="1"/>
  <c r="U464" i="1"/>
  <c r="W464" i="1" s="1"/>
  <c r="L467" i="1"/>
  <c r="M466" i="1"/>
  <c r="O466" i="1" s="1"/>
  <c r="N467" i="1"/>
  <c r="S466" i="1" l="1"/>
  <c r="P466" i="1"/>
  <c r="L468" i="1"/>
  <c r="M467" i="1"/>
  <c r="O467" i="1" s="1"/>
  <c r="N468" i="1"/>
  <c r="T465" i="1"/>
  <c r="U465" i="1"/>
  <c r="W465" i="1" s="1"/>
  <c r="L469" i="1" l="1"/>
  <c r="M468" i="1"/>
  <c r="O468" i="1" s="1"/>
  <c r="N469" i="1"/>
  <c r="P467" i="1"/>
  <c r="S467" i="1"/>
  <c r="U466" i="1"/>
  <c r="W466" i="1" s="1"/>
  <c r="T466" i="1"/>
  <c r="P468" i="1" l="1"/>
  <c r="S468" i="1"/>
  <c r="U467" i="1"/>
  <c r="W467" i="1" s="1"/>
  <c r="T467" i="1"/>
  <c r="L470" i="1"/>
  <c r="M469" i="1"/>
  <c r="O469" i="1" s="1"/>
  <c r="N470" i="1"/>
  <c r="S469" i="1" l="1"/>
  <c r="P469" i="1"/>
  <c r="L471" i="1"/>
  <c r="M470" i="1"/>
  <c r="O470" i="1" s="1"/>
  <c r="N471" i="1"/>
  <c r="T468" i="1"/>
  <c r="U468" i="1"/>
  <c r="W468" i="1" s="1"/>
  <c r="L472" i="1" l="1"/>
  <c r="M471" i="1"/>
  <c r="O471" i="1" s="1"/>
  <c r="N472" i="1"/>
  <c r="P470" i="1"/>
  <c r="S470" i="1"/>
  <c r="U469" i="1"/>
  <c r="W469" i="1" s="1"/>
  <c r="T469" i="1"/>
  <c r="P471" i="1" l="1"/>
  <c r="S471" i="1"/>
  <c r="U470" i="1"/>
  <c r="W470" i="1" s="1"/>
  <c r="T470" i="1"/>
  <c r="L473" i="1"/>
  <c r="M472" i="1"/>
  <c r="O472" i="1" s="1"/>
  <c r="N473" i="1"/>
  <c r="P472" i="1" l="1"/>
  <c r="S472" i="1"/>
  <c r="U471" i="1"/>
  <c r="W471" i="1" s="1"/>
  <c r="T471" i="1"/>
  <c r="L474" i="1"/>
  <c r="M473" i="1"/>
  <c r="O473" i="1" s="1"/>
  <c r="N474" i="1"/>
  <c r="S473" i="1" l="1"/>
  <c r="P473" i="1"/>
  <c r="L475" i="1"/>
  <c r="M474" i="1"/>
  <c r="O474" i="1" s="1"/>
  <c r="N475" i="1"/>
  <c r="T472" i="1"/>
  <c r="U472" i="1"/>
  <c r="W472" i="1" s="1"/>
  <c r="L476" i="1" l="1"/>
  <c r="M475" i="1"/>
  <c r="O475" i="1" s="1"/>
  <c r="N476" i="1"/>
  <c r="S474" i="1"/>
  <c r="P474" i="1"/>
  <c r="T473" i="1"/>
  <c r="U473" i="1"/>
  <c r="W473" i="1" s="1"/>
  <c r="P475" i="1" l="1"/>
  <c r="S475" i="1"/>
  <c r="L477" i="1"/>
  <c r="M476" i="1"/>
  <c r="O476" i="1" s="1"/>
  <c r="N477" i="1"/>
  <c r="U474" i="1"/>
  <c r="W474" i="1" s="1"/>
  <c r="T474" i="1"/>
  <c r="L478" i="1" l="1"/>
  <c r="M477" i="1"/>
  <c r="O477" i="1" s="1"/>
  <c r="N478" i="1"/>
  <c r="U475" i="1"/>
  <c r="W475" i="1" s="1"/>
  <c r="T475" i="1"/>
  <c r="P476" i="1"/>
  <c r="S476" i="1"/>
  <c r="S477" i="1" l="1"/>
  <c r="P477" i="1"/>
  <c r="L479" i="1"/>
  <c r="M478" i="1"/>
  <c r="O478" i="1" s="1"/>
  <c r="N479" i="1"/>
  <c r="T476" i="1"/>
  <c r="U476" i="1"/>
  <c r="W476" i="1" s="1"/>
  <c r="S478" i="1" l="1"/>
  <c r="P478" i="1"/>
  <c r="L480" i="1"/>
  <c r="M479" i="1"/>
  <c r="O479" i="1" s="1"/>
  <c r="N480" i="1"/>
  <c r="T477" i="1"/>
  <c r="U477" i="1"/>
  <c r="W477" i="1" s="1"/>
  <c r="P479" i="1" l="1"/>
  <c r="S479" i="1"/>
  <c r="M480" i="1"/>
  <c r="O480" i="1" s="1"/>
  <c r="L481" i="1"/>
  <c r="N481" i="1"/>
  <c r="U478" i="1"/>
  <c r="W478" i="1" s="1"/>
  <c r="T478" i="1"/>
  <c r="P480" i="1" l="1"/>
  <c r="S480" i="1"/>
  <c r="U479" i="1"/>
  <c r="W479" i="1" s="1"/>
  <c r="T479" i="1"/>
  <c r="L482" i="1"/>
  <c r="M481" i="1"/>
  <c r="O481" i="1" s="1"/>
  <c r="N482" i="1"/>
  <c r="S481" i="1" l="1"/>
  <c r="P481" i="1"/>
  <c r="L483" i="1"/>
  <c r="M482" i="1"/>
  <c r="O482" i="1" s="1"/>
  <c r="N483" i="1"/>
  <c r="T480" i="1"/>
  <c r="U480" i="1"/>
  <c r="W480" i="1" s="1"/>
  <c r="S482" i="1" l="1"/>
  <c r="P482" i="1"/>
  <c r="L484" i="1"/>
  <c r="M483" i="1"/>
  <c r="O483" i="1" s="1"/>
  <c r="N484" i="1"/>
  <c r="T481" i="1"/>
  <c r="U481" i="1"/>
  <c r="W481" i="1" s="1"/>
  <c r="L485" i="1" l="1"/>
  <c r="M484" i="1"/>
  <c r="O484" i="1" s="1"/>
  <c r="N485" i="1"/>
  <c r="P483" i="1"/>
  <c r="S483" i="1"/>
  <c r="U482" i="1"/>
  <c r="W482" i="1" s="1"/>
  <c r="T482" i="1"/>
  <c r="P484" i="1" l="1"/>
  <c r="S484" i="1"/>
  <c r="U483" i="1"/>
  <c r="W483" i="1" s="1"/>
  <c r="T483" i="1"/>
  <c r="L486" i="1"/>
  <c r="M485" i="1"/>
  <c r="O485" i="1" s="1"/>
  <c r="N486" i="1"/>
  <c r="S485" i="1" l="1"/>
  <c r="P485" i="1"/>
  <c r="L487" i="1"/>
  <c r="M486" i="1"/>
  <c r="O486" i="1" s="1"/>
  <c r="N487" i="1"/>
  <c r="T484" i="1"/>
  <c r="U484" i="1"/>
  <c r="W484" i="1" s="1"/>
  <c r="L488" i="1" l="1"/>
  <c r="M487" i="1"/>
  <c r="O487" i="1" s="1"/>
  <c r="N488" i="1"/>
  <c r="P486" i="1"/>
  <c r="S486" i="1"/>
  <c r="T485" i="1"/>
  <c r="U485" i="1"/>
  <c r="W485" i="1" s="1"/>
  <c r="P487" i="1" l="1"/>
  <c r="S487" i="1"/>
  <c r="U486" i="1"/>
  <c r="W486" i="1" s="1"/>
  <c r="T486" i="1"/>
  <c r="M488" i="1"/>
  <c r="O488" i="1" s="1"/>
  <c r="L489" i="1"/>
  <c r="N489" i="1"/>
  <c r="L490" i="1" l="1"/>
  <c r="M489" i="1"/>
  <c r="O489" i="1" s="1"/>
  <c r="N490" i="1"/>
  <c r="P488" i="1"/>
  <c r="S488" i="1"/>
  <c r="U487" i="1"/>
  <c r="W487" i="1" s="1"/>
  <c r="T487" i="1"/>
  <c r="S489" i="1" l="1"/>
  <c r="P489" i="1"/>
  <c r="T488" i="1"/>
  <c r="U488" i="1"/>
  <c r="W488" i="1" s="1"/>
  <c r="L491" i="1"/>
  <c r="M490" i="1"/>
  <c r="O490" i="1" s="1"/>
  <c r="N491" i="1"/>
  <c r="S490" i="1" l="1"/>
  <c r="P490" i="1"/>
  <c r="L492" i="1"/>
  <c r="M491" i="1"/>
  <c r="O491" i="1" s="1"/>
  <c r="N492" i="1"/>
  <c r="T489" i="1"/>
  <c r="U489" i="1"/>
  <c r="W489" i="1" s="1"/>
  <c r="L493" i="1" l="1"/>
  <c r="M492" i="1"/>
  <c r="O492" i="1" s="1"/>
  <c r="N493" i="1"/>
  <c r="P491" i="1"/>
  <c r="S491" i="1"/>
  <c r="U490" i="1"/>
  <c r="W490" i="1" s="1"/>
  <c r="T490" i="1"/>
  <c r="P492" i="1" l="1"/>
  <c r="S492" i="1"/>
  <c r="U491" i="1"/>
  <c r="W491" i="1" s="1"/>
  <c r="T491" i="1"/>
  <c r="L494" i="1"/>
  <c r="M493" i="1"/>
  <c r="O493" i="1" s="1"/>
  <c r="N494" i="1"/>
  <c r="S493" i="1" l="1"/>
  <c r="P493" i="1"/>
  <c r="L495" i="1"/>
  <c r="M494" i="1"/>
  <c r="O494" i="1" s="1"/>
  <c r="N495" i="1"/>
  <c r="T492" i="1"/>
  <c r="U492" i="1"/>
  <c r="W492" i="1" s="1"/>
  <c r="L496" i="1" l="1"/>
  <c r="M495" i="1"/>
  <c r="O495" i="1" s="1"/>
  <c r="N496" i="1"/>
  <c r="P494" i="1"/>
  <c r="S494" i="1"/>
  <c r="U493" i="1"/>
  <c r="W493" i="1" s="1"/>
  <c r="T493" i="1"/>
  <c r="P495" i="1" l="1"/>
  <c r="S495" i="1"/>
  <c r="U494" i="1"/>
  <c r="W494" i="1" s="1"/>
  <c r="T494" i="1"/>
  <c r="M496" i="1"/>
  <c r="O496" i="1" s="1"/>
  <c r="L497" i="1"/>
  <c r="N497" i="1"/>
  <c r="L498" i="1" l="1"/>
  <c r="M497" i="1"/>
  <c r="O497" i="1" s="1"/>
  <c r="N498" i="1"/>
  <c r="P496" i="1"/>
  <c r="S496" i="1"/>
  <c r="U495" i="1"/>
  <c r="W495" i="1" s="1"/>
  <c r="T495" i="1"/>
  <c r="S497" i="1" l="1"/>
  <c r="P497" i="1"/>
  <c r="T496" i="1"/>
  <c r="U496" i="1"/>
  <c r="W496" i="1" s="1"/>
  <c r="L499" i="1"/>
  <c r="M498" i="1"/>
  <c r="O498" i="1" s="1"/>
  <c r="N499" i="1"/>
  <c r="S498" i="1" l="1"/>
  <c r="P498" i="1"/>
  <c r="L500" i="1"/>
  <c r="M499" i="1"/>
  <c r="O499" i="1" s="1"/>
  <c r="N500" i="1"/>
  <c r="T497" i="1"/>
  <c r="U497" i="1"/>
  <c r="W497" i="1" s="1"/>
  <c r="P499" i="1" l="1"/>
  <c r="S499" i="1"/>
  <c r="L501" i="1"/>
  <c r="M500" i="1"/>
  <c r="O500" i="1" s="1"/>
  <c r="N501" i="1"/>
  <c r="U498" i="1"/>
  <c r="W498" i="1" s="1"/>
  <c r="T498" i="1"/>
  <c r="L502" i="1" l="1"/>
  <c r="M501" i="1"/>
  <c r="O501" i="1" s="1"/>
  <c r="N502" i="1"/>
  <c r="U499" i="1"/>
  <c r="W499" i="1" s="1"/>
  <c r="T499" i="1"/>
  <c r="P500" i="1"/>
  <c r="S500" i="1"/>
  <c r="T500" i="1" l="1"/>
  <c r="U500" i="1"/>
  <c r="W500" i="1" s="1"/>
  <c r="S501" i="1"/>
  <c r="P501" i="1"/>
  <c r="L503" i="1"/>
  <c r="M502" i="1"/>
  <c r="O502" i="1" s="1"/>
  <c r="N503" i="1"/>
  <c r="S502" i="1" l="1"/>
  <c r="P502" i="1"/>
  <c r="U501" i="1"/>
  <c r="W501" i="1" s="1"/>
  <c r="T501" i="1"/>
  <c r="L504" i="1"/>
  <c r="M503" i="1"/>
  <c r="O503" i="1" s="1"/>
  <c r="N504" i="1"/>
  <c r="P503" i="1" l="1"/>
  <c r="S503" i="1"/>
  <c r="L505" i="1"/>
  <c r="M504" i="1"/>
  <c r="O504" i="1" s="1"/>
  <c r="N505" i="1"/>
  <c r="U502" i="1"/>
  <c r="W502" i="1" s="1"/>
  <c r="T502" i="1"/>
  <c r="L506" i="1" l="1"/>
  <c r="M505" i="1"/>
  <c r="O505" i="1" s="1"/>
  <c r="N506" i="1"/>
  <c r="U503" i="1"/>
  <c r="W503" i="1" s="1"/>
  <c r="T503" i="1"/>
  <c r="P504" i="1"/>
  <c r="S504" i="1"/>
  <c r="T504" i="1" l="1"/>
  <c r="U504" i="1"/>
  <c r="W504" i="1" s="1"/>
  <c r="S505" i="1"/>
  <c r="P505" i="1"/>
  <c r="L507" i="1"/>
  <c r="M506" i="1"/>
  <c r="O506" i="1" s="1"/>
  <c r="N507" i="1"/>
  <c r="P506" i="1" l="1"/>
  <c r="S506" i="1"/>
  <c r="U505" i="1"/>
  <c r="W505" i="1" s="1"/>
  <c r="T505" i="1"/>
  <c r="L508" i="1"/>
  <c r="M507" i="1"/>
  <c r="O507" i="1" s="1"/>
  <c r="N508" i="1"/>
  <c r="P507" i="1" l="1"/>
  <c r="S507" i="1"/>
  <c r="L509" i="1"/>
  <c r="M508" i="1"/>
  <c r="O508" i="1" s="1"/>
  <c r="N509" i="1"/>
  <c r="U506" i="1"/>
  <c r="W506" i="1" s="1"/>
  <c r="T506" i="1"/>
  <c r="P508" i="1" l="1"/>
  <c r="S508" i="1"/>
  <c r="L510" i="1"/>
  <c r="M509" i="1"/>
  <c r="O509" i="1" s="1"/>
  <c r="N510" i="1"/>
  <c r="U507" i="1"/>
  <c r="W507" i="1" s="1"/>
  <c r="T507" i="1"/>
  <c r="L511" i="1" l="1"/>
  <c r="M510" i="1"/>
  <c r="O510" i="1" s="1"/>
  <c r="N511" i="1"/>
  <c r="T508" i="1"/>
  <c r="U508" i="1"/>
  <c r="W508" i="1" s="1"/>
  <c r="S509" i="1"/>
  <c r="P509" i="1"/>
  <c r="T509" i="1" l="1"/>
  <c r="U509" i="1"/>
  <c r="W509" i="1" s="1"/>
  <c r="S510" i="1"/>
  <c r="P510" i="1"/>
  <c r="L512" i="1"/>
  <c r="M511" i="1"/>
  <c r="O511" i="1" s="1"/>
  <c r="N512" i="1"/>
  <c r="P511" i="1" l="1"/>
  <c r="S511" i="1"/>
  <c r="U510" i="1"/>
  <c r="W510" i="1" s="1"/>
  <c r="T510" i="1"/>
  <c r="L513" i="1"/>
  <c r="M512" i="1"/>
  <c r="O512" i="1" s="1"/>
  <c r="N513" i="1"/>
  <c r="P512" i="1" l="1"/>
  <c r="S512" i="1"/>
  <c r="L514" i="1"/>
  <c r="M513" i="1"/>
  <c r="O513" i="1" s="1"/>
  <c r="N514" i="1"/>
  <c r="U511" i="1"/>
  <c r="W511" i="1" s="1"/>
  <c r="T511" i="1"/>
  <c r="L515" i="1" l="1"/>
  <c r="M514" i="1"/>
  <c r="O514" i="1" s="1"/>
  <c r="N515" i="1"/>
  <c r="T512" i="1"/>
  <c r="U512" i="1"/>
  <c r="W512" i="1" s="1"/>
  <c r="S513" i="1"/>
  <c r="P513" i="1"/>
  <c r="P514" i="1" l="1"/>
  <c r="S514" i="1"/>
  <c r="T513" i="1"/>
  <c r="U513" i="1"/>
  <c r="W513" i="1" s="1"/>
  <c r="L516" i="1"/>
  <c r="M515" i="1"/>
  <c r="O515" i="1" s="1"/>
  <c r="N516" i="1"/>
  <c r="P515" i="1" l="1"/>
  <c r="S515" i="1"/>
  <c r="L517" i="1"/>
  <c r="M516" i="1"/>
  <c r="O516" i="1" s="1"/>
  <c r="N517" i="1"/>
  <c r="U514" i="1"/>
  <c r="W514" i="1" s="1"/>
  <c r="T514" i="1"/>
  <c r="L518" i="1" l="1"/>
  <c r="M517" i="1"/>
  <c r="O517" i="1" s="1"/>
  <c r="N518" i="1"/>
  <c r="U515" i="1"/>
  <c r="W515" i="1" s="1"/>
  <c r="T515" i="1"/>
  <c r="P516" i="1"/>
  <c r="S516" i="1"/>
  <c r="T516" i="1" l="1"/>
  <c r="U516" i="1"/>
  <c r="W516" i="1" s="1"/>
  <c r="S517" i="1"/>
  <c r="P517" i="1"/>
  <c r="L519" i="1"/>
  <c r="M518" i="1"/>
  <c r="O518" i="1" s="1"/>
  <c r="N519" i="1"/>
  <c r="S518" i="1" l="1"/>
  <c r="P518" i="1"/>
  <c r="T517" i="1"/>
  <c r="U517" i="1"/>
  <c r="W517" i="1" s="1"/>
  <c r="L520" i="1"/>
  <c r="M519" i="1"/>
  <c r="O519" i="1" s="1"/>
  <c r="N520" i="1"/>
  <c r="P519" i="1" l="1"/>
  <c r="S519" i="1"/>
  <c r="L521" i="1"/>
  <c r="M520" i="1"/>
  <c r="O520" i="1" s="1"/>
  <c r="N521" i="1"/>
  <c r="U518" i="1"/>
  <c r="W518" i="1" s="1"/>
  <c r="T518" i="1"/>
  <c r="L522" i="1" l="1"/>
  <c r="M521" i="1"/>
  <c r="O521" i="1" s="1"/>
  <c r="N522" i="1"/>
  <c r="U519" i="1"/>
  <c r="W519" i="1" s="1"/>
  <c r="T519" i="1"/>
  <c r="P520" i="1"/>
  <c r="S520" i="1"/>
  <c r="T520" i="1" l="1"/>
  <c r="U520" i="1"/>
  <c r="W520" i="1" s="1"/>
  <c r="S521" i="1"/>
  <c r="P521" i="1"/>
  <c r="L523" i="1"/>
  <c r="M522" i="1"/>
  <c r="O522" i="1" s="1"/>
  <c r="N523" i="1"/>
  <c r="S522" i="1" l="1"/>
  <c r="P522" i="1"/>
  <c r="U521" i="1"/>
  <c r="W521" i="1" s="1"/>
  <c r="T521" i="1"/>
  <c r="L524" i="1"/>
  <c r="M523" i="1"/>
  <c r="O523" i="1" s="1"/>
  <c r="N524" i="1"/>
  <c r="P523" i="1" l="1"/>
  <c r="S523" i="1"/>
  <c r="M524" i="1"/>
  <c r="O524" i="1" s="1"/>
  <c r="L525" i="1"/>
  <c r="N525" i="1"/>
  <c r="U522" i="1"/>
  <c r="W522" i="1" s="1"/>
  <c r="T522" i="1"/>
  <c r="P524" i="1" l="1"/>
  <c r="S524" i="1"/>
  <c r="U523" i="1"/>
  <c r="W523" i="1" s="1"/>
  <c r="T523" i="1"/>
  <c r="L526" i="1"/>
  <c r="M525" i="1"/>
  <c r="O525" i="1" s="1"/>
  <c r="N526" i="1"/>
  <c r="S525" i="1" l="1"/>
  <c r="P525" i="1"/>
  <c r="L527" i="1"/>
  <c r="M526" i="1"/>
  <c r="O526" i="1" s="1"/>
  <c r="N527" i="1"/>
  <c r="T524" i="1"/>
  <c r="U524" i="1"/>
  <c r="W524" i="1" s="1"/>
  <c r="L528" i="1" l="1"/>
  <c r="M527" i="1"/>
  <c r="O527" i="1" s="1"/>
  <c r="N528" i="1"/>
  <c r="P526" i="1"/>
  <c r="S526" i="1"/>
  <c r="U525" i="1"/>
  <c r="W525" i="1" s="1"/>
  <c r="T525" i="1"/>
  <c r="P527" i="1" l="1"/>
  <c r="S527" i="1"/>
  <c r="U526" i="1"/>
  <c r="W526" i="1" s="1"/>
  <c r="T526" i="1"/>
  <c r="M528" i="1"/>
  <c r="O528" i="1" s="1"/>
  <c r="L529" i="1"/>
  <c r="N529" i="1"/>
  <c r="L530" i="1" l="1"/>
  <c r="M529" i="1"/>
  <c r="O529" i="1" s="1"/>
  <c r="N530" i="1"/>
  <c r="P528" i="1"/>
  <c r="S528" i="1"/>
  <c r="U527" i="1"/>
  <c r="W527" i="1" s="1"/>
  <c r="T527" i="1"/>
  <c r="S529" i="1" l="1"/>
  <c r="P529" i="1"/>
  <c r="T528" i="1"/>
  <c r="U528" i="1"/>
  <c r="W528" i="1" s="1"/>
  <c r="L531" i="1"/>
  <c r="M530" i="1"/>
  <c r="O530" i="1" s="1"/>
  <c r="N531" i="1"/>
  <c r="S530" i="1" l="1"/>
  <c r="P530" i="1"/>
  <c r="L532" i="1"/>
  <c r="M531" i="1"/>
  <c r="O531" i="1" s="1"/>
  <c r="N532" i="1"/>
  <c r="U529" i="1"/>
  <c r="W529" i="1" s="1"/>
  <c r="T529" i="1"/>
  <c r="P531" i="1" l="1"/>
  <c r="S531" i="1"/>
  <c r="L533" i="1"/>
  <c r="M532" i="1"/>
  <c r="O532" i="1" s="1"/>
  <c r="N533" i="1"/>
  <c r="U530" i="1"/>
  <c r="W530" i="1" s="1"/>
  <c r="T530" i="1"/>
  <c r="P532" i="1" l="1"/>
  <c r="S532" i="1"/>
  <c r="L534" i="1"/>
  <c r="M533" i="1"/>
  <c r="O533" i="1" s="1"/>
  <c r="N534" i="1"/>
  <c r="U531" i="1"/>
  <c r="W531" i="1" s="1"/>
  <c r="T531" i="1"/>
  <c r="L535" i="1" l="1"/>
  <c r="M534" i="1"/>
  <c r="O534" i="1" s="1"/>
  <c r="N535" i="1"/>
  <c r="T532" i="1"/>
  <c r="U532" i="1"/>
  <c r="W532" i="1" s="1"/>
  <c r="S533" i="1"/>
  <c r="P533" i="1"/>
  <c r="U533" i="1" l="1"/>
  <c r="W533" i="1" s="1"/>
  <c r="T533" i="1"/>
  <c r="S534" i="1"/>
  <c r="P534" i="1"/>
  <c r="L536" i="1"/>
  <c r="M535" i="1"/>
  <c r="O535" i="1" s="1"/>
  <c r="N536" i="1"/>
  <c r="U534" i="1" l="1"/>
  <c r="W534" i="1" s="1"/>
  <c r="T534" i="1"/>
  <c r="P535" i="1"/>
  <c r="S535" i="1"/>
  <c r="M536" i="1"/>
  <c r="O536" i="1" s="1"/>
  <c r="L537" i="1"/>
  <c r="N537" i="1"/>
  <c r="U535" i="1" l="1"/>
  <c r="W535" i="1" s="1"/>
  <c r="T535" i="1"/>
  <c r="L538" i="1"/>
  <c r="M537" i="1"/>
  <c r="O537" i="1" s="1"/>
  <c r="N538" i="1"/>
  <c r="P536" i="1"/>
  <c r="S536" i="1"/>
  <c r="S537" i="1" l="1"/>
  <c r="P537" i="1"/>
  <c r="T536" i="1"/>
  <c r="U536" i="1"/>
  <c r="W536" i="1" s="1"/>
  <c r="L539" i="1"/>
  <c r="M538" i="1"/>
  <c r="O538" i="1" s="1"/>
  <c r="N539" i="1"/>
  <c r="P538" i="1" l="1"/>
  <c r="S538" i="1"/>
  <c r="L540" i="1"/>
  <c r="M539" i="1"/>
  <c r="O539" i="1" s="1"/>
  <c r="N540" i="1"/>
  <c r="T537" i="1"/>
  <c r="U537" i="1"/>
  <c r="W537" i="1" s="1"/>
  <c r="P539" i="1" l="1"/>
  <c r="S539" i="1"/>
  <c r="M540" i="1"/>
  <c r="O540" i="1" s="1"/>
  <c r="L541" i="1"/>
  <c r="N541" i="1"/>
  <c r="U538" i="1"/>
  <c r="W538" i="1" s="1"/>
  <c r="T538" i="1"/>
  <c r="P540" i="1" l="1"/>
  <c r="S540" i="1"/>
  <c r="U539" i="1"/>
  <c r="W539" i="1" s="1"/>
  <c r="T539" i="1"/>
  <c r="L542" i="1"/>
  <c r="M541" i="1"/>
  <c r="O541" i="1" s="1"/>
  <c r="N542" i="1"/>
  <c r="S541" i="1" l="1"/>
  <c r="P541" i="1"/>
  <c r="L543" i="1"/>
  <c r="M542" i="1"/>
  <c r="O542" i="1" s="1"/>
  <c r="N543" i="1"/>
  <c r="T540" i="1"/>
  <c r="U540" i="1"/>
  <c r="W540" i="1" s="1"/>
  <c r="S542" i="1" l="1"/>
  <c r="P542" i="1"/>
  <c r="L544" i="1"/>
  <c r="M543" i="1"/>
  <c r="O543" i="1" s="1"/>
  <c r="N544" i="1"/>
  <c r="T541" i="1"/>
  <c r="U541" i="1"/>
  <c r="W541" i="1" s="1"/>
  <c r="L545" i="1" l="1"/>
  <c r="M544" i="1"/>
  <c r="O544" i="1" s="1"/>
  <c r="N545" i="1"/>
  <c r="P543" i="1"/>
  <c r="S543" i="1"/>
  <c r="U542" i="1"/>
  <c r="W542" i="1" s="1"/>
  <c r="T542" i="1"/>
  <c r="P544" i="1" l="1"/>
  <c r="S544" i="1"/>
  <c r="U543" i="1"/>
  <c r="W543" i="1" s="1"/>
  <c r="T543" i="1"/>
  <c r="L546" i="1"/>
  <c r="M545" i="1"/>
  <c r="O545" i="1" s="1"/>
  <c r="N546" i="1"/>
  <c r="S545" i="1" l="1"/>
  <c r="P545" i="1"/>
  <c r="L547" i="1"/>
  <c r="M546" i="1"/>
  <c r="O546" i="1" s="1"/>
  <c r="N547" i="1"/>
  <c r="T544" i="1"/>
  <c r="U544" i="1"/>
  <c r="W544" i="1" s="1"/>
  <c r="L548" i="1" l="1"/>
  <c r="M547" i="1"/>
  <c r="O547" i="1" s="1"/>
  <c r="N548" i="1"/>
  <c r="P546" i="1"/>
  <c r="S546" i="1"/>
  <c r="T545" i="1"/>
  <c r="U545" i="1"/>
  <c r="W545" i="1" s="1"/>
  <c r="P547" i="1" l="1"/>
  <c r="S547" i="1"/>
  <c r="U546" i="1"/>
  <c r="W546" i="1" s="1"/>
  <c r="T546" i="1"/>
  <c r="M548" i="1"/>
  <c r="O548" i="1" s="1"/>
  <c r="L549" i="1"/>
  <c r="N549" i="1"/>
  <c r="L550" i="1" l="1"/>
  <c r="M549" i="1"/>
  <c r="O549" i="1" s="1"/>
  <c r="N550" i="1"/>
  <c r="P548" i="1"/>
  <c r="S548" i="1"/>
  <c r="U547" i="1"/>
  <c r="W547" i="1" s="1"/>
  <c r="T547" i="1"/>
  <c r="S549" i="1" l="1"/>
  <c r="P549" i="1"/>
  <c r="T548" i="1"/>
  <c r="U548" i="1"/>
  <c r="W548" i="1" s="1"/>
  <c r="L551" i="1"/>
  <c r="M550" i="1"/>
  <c r="O550" i="1" s="1"/>
  <c r="N551" i="1"/>
  <c r="S550" i="1" l="1"/>
  <c r="P550" i="1"/>
  <c r="L552" i="1"/>
  <c r="M551" i="1"/>
  <c r="O551" i="1" s="1"/>
  <c r="N552" i="1"/>
  <c r="T549" i="1"/>
  <c r="U549" i="1"/>
  <c r="W549" i="1" s="1"/>
  <c r="M552" i="1" l="1"/>
  <c r="O552" i="1" s="1"/>
  <c r="L553" i="1"/>
  <c r="N553" i="1"/>
  <c r="P551" i="1"/>
  <c r="S551" i="1"/>
  <c r="U550" i="1"/>
  <c r="W550" i="1" s="1"/>
  <c r="T550" i="1"/>
  <c r="U551" i="1" l="1"/>
  <c r="W551" i="1" s="1"/>
  <c r="T551" i="1"/>
  <c r="L554" i="1"/>
  <c r="M553" i="1"/>
  <c r="O553" i="1" s="1"/>
  <c r="N554" i="1"/>
  <c r="P552" i="1"/>
  <c r="S552" i="1"/>
  <c r="S553" i="1" l="1"/>
  <c r="P553" i="1"/>
  <c r="T552" i="1"/>
  <c r="U552" i="1"/>
  <c r="W552" i="1" s="1"/>
  <c r="L555" i="1"/>
  <c r="M554" i="1"/>
  <c r="O554" i="1" s="1"/>
  <c r="N555" i="1"/>
  <c r="S554" i="1" l="1"/>
  <c r="P554" i="1"/>
  <c r="L556" i="1"/>
  <c r="M555" i="1"/>
  <c r="O555" i="1" s="1"/>
  <c r="N556" i="1"/>
  <c r="U553" i="1"/>
  <c r="W553" i="1" s="1"/>
  <c r="T553" i="1"/>
  <c r="M556" i="1" l="1"/>
  <c r="O556" i="1" s="1"/>
  <c r="L557" i="1"/>
  <c r="N557" i="1"/>
  <c r="P555" i="1"/>
  <c r="S555" i="1"/>
  <c r="U554" i="1"/>
  <c r="W554" i="1" s="1"/>
  <c r="T554" i="1"/>
  <c r="U555" i="1" l="1"/>
  <c r="W555" i="1" s="1"/>
  <c r="T555" i="1"/>
  <c r="L558" i="1"/>
  <c r="M557" i="1"/>
  <c r="O557" i="1" s="1"/>
  <c r="N558" i="1"/>
  <c r="P556" i="1"/>
  <c r="S556" i="1"/>
  <c r="T556" i="1" l="1"/>
  <c r="U556" i="1"/>
  <c r="W556" i="1" s="1"/>
  <c r="L559" i="1"/>
  <c r="M558" i="1"/>
  <c r="O558" i="1" s="1"/>
  <c r="N559" i="1"/>
  <c r="S557" i="1"/>
  <c r="P557" i="1"/>
  <c r="L560" i="1" l="1"/>
  <c r="M559" i="1"/>
  <c r="O559" i="1" s="1"/>
  <c r="N560" i="1"/>
  <c r="U557" i="1"/>
  <c r="W557" i="1" s="1"/>
  <c r="T557" i="1"/>
  <c r="P558" i="1"/>
  <c r="S558" i="1"/>
  <c r="U558" i="1" l="1"/>
  <c r="W558" i="1" s="1"/>
  <c r="T558" i="1"/>
  <c r="P559" i="1"/>
  <c r="S559" i="1"/>
  <c r="M560" i="1"/>
  <c r="O560" i="1" s="1"/>
  <c r="L561" i="1"/>
  <c r="N561" i="1"/>
  <c r="U559" i="1" l="1"/>
  <c r="W559" i="1" s="1"/>
  <c r="T559" i="1"/>
  <c r="L562" i="1"/>
  <c r="M561" i="1"/>
  <c r="O561" i="1" s="1"/>
  <c r="N562" i="1"/>
  <c r="P560" i="1"/>
  <c r="S560" i="1"/>
  <c r="T560" i="1" l="1"/>
  <c r="U560" i="1"/>
  <c r="W560" i="1" s="1"/>
  <c r="L563" i="1"/>
  <c r="M562" i="1"/>
  <c r="O562" i="1" s="1"/>
  <c r="N563" i="1"/>
  <c r="S561" i="1"/>
  <c r="P561" i="1"/>
  <c r="L564" i="1" l="1"/>
  <c r="M563" i="1"/>
  <c r="O563" i="1" s="1"/>
  <c r="N564" i="1"/>
  <c r="U561" i="1"/>
  <c r="W561" i="1" s="1"/>
  <c r="T561" i="1"/>
  <c r="P562" i="1"/>
  <c r="S562" i="1"/>
  <c r="P563" i="1" l="1"/>
  <c r="S563" i="1"/>
  <c r="U562" i="1"/>
  <c r="W562" i="1" s="1"/>
  <c r="T562" i="1"/>
  <c r="L565" i="1"/>
  <c r="M564" i="1"/>
  <c r="O564" i="1" s="1"/>
  <c r="N565" i="1"/>
  <c r="L566" i="1" l="1"/>
  <c r="M565" i="1"/>
  <c r="O565" i="1" s="1"/>
  <c r="N566" i="1"/>
  <c r="U563" i="1"/>
  <c r="W563" i="1" s="1"/>
  <c r="T563" i="1"/>
  <c r="P564" i="1"/>
  <c r="S564" i="1"/>
  <c r="S565" i="1" l="1"/>
  <c r="P565" i="1"/>
  <c r="L567" i="1"/>
  <c r="M566" i="1"/>
  <c r="O566" i="1" s="1"/>
  <c r="N567" i="1"/>
  <c r="T564" i="1"/>
  <c r="U564" i="1"/>
  <c r="W564" i="1" s="1"/>
  <c r="L568" i="1" l="1"/>
  <c r="M567" i="1"/>
  <c r="O567" i="1" s="1"/>
  <c r="N568" i="1"/>
  <c r="S566" i="1"/>
  <c r="P566" i="1"/>
  <c r="T565" i="1"/>
  <c r="U565" i="1"/>
  <c r="W565" i="1" s="1"/>
  <c r="P567" i="1" l="1"/>
  <c r="S567" i="1"/>
  <c r="L569" i="1"/>
  <c r="M568" i="1"/>
  <c r="O568" i="1" s="1"/>
  <c r="N569" i="1"/>
  <c r="U566" i="1"/>
  <c r="W566" i="1" s="1"/>
  <c r="T566" i="1"/>
  <c r="L570" i="1" l="1"/>
  <c r="M569" i="1"/>
  <c r="O569" i="1" s="1"/>
  <c r="N570" i="1"/>
  <c r="U567" i="1"/>
  <c r="W567" i="1" s="1"/>
  <c r="T567" i="1"/>
  <c r="P568" i="1"/>
  <c r="S568" i="1"/>
  <c r="S569" i="1" l="1"/>
  <c r="P569" i="1"/>
  <c r="L571" i="1"/>
  <c r="M570" i="1"/>
  <c r="O570" i="1" s="1"/>
  <c r="N571" i="1"/>
  <c r="T568" i="1"/>
  <c r="U568" i="1"/>
  <c r="W568" i="1" s="1"/>
  <c r="L572" i="1" l="1"/>
  <c r="M571" i="1"/>
  <c r="O571" i="1" s="1"/>
  <c r="N572" i="1"/>
  <c r="P570" i="1"/>
  <c r="S570" i="1"/>
  <c r="T569" i="1"/>
  <c r="U569" i="1"/>
  <c r="W569" i="1" s="1"/>
  <c r="L573" i="1" l="1"/>
  <c r="M572" i="1"/>
  <c r="O572" i="1" s="1"/>
  <c r="N573" i="1"/>
  <c r="U570" i="1"/>
  <c r="W570" i="1" s="1"/>
  <c r="T570" i="1"/>
  <c r="P571" i="1"/>
  <c r="S571" i="1"/>
  <c r="U571" i="1" l="1"/>
  <c r="W571" i="1" s="1"/>
  <c r="T571" i="1"/>
  <c r="P572" i="1"/>
  <c r="S572" i="1"/>
  <c r="L574" i="1"/>
  <c r="M573" i="1"/>
  <c r="O573" i="1" s="1"/>
  <c r="N574" i="1"/>
  <c r="S573" i="1" l="1"/>
  <c r="P573" i="1"/>
  <c r="T572" i="1"/>
  <c r="U572" i="1"/>
  <c r="W572" i="1" s="1"/>
  <c r="L575" i="1"/>
  <c r="M574" i="1"/>
  <c r="O574" i="1" s="1"/>
  <c r="N575" i="1"/>
  <c r="P574" i="1" l="1"/>
  <c r="S574" i="1"/>
  <c r="L576" i="1"/>
  <c r="M575" i="1"/>
  <c r="O575" i="1" s="1"/>
  <c r="N576" i="1"/>
  <c r="U573" i="1"/>
  <c r="W573" i="1" s="1"/>
  <c r="T573" i="1"/>
  <c r="M576" i="1" l="1"/>
  <c r="O576" i="1" s="1"/>
  <c r="L577" i="1"/>
  <c r="N577" i="1"/>
  <c r="U574" i="1"/>
  <c r="W574" i="1" s="1"/>
  <c r="T574" i="1"/>
  <c r="P575" i="1"/>
  <c r="S575" i="1"/>
  <c r="P576" i="1" l="1"/>
  <c r="S576" i="1"/>
  <c r="U575" i="1"/>
  <c r="W575" i="1" s="1"/>
  <c r="T575" i="1"/>
  <c r="L578" i="1"/>
  <c r="M577" i="1"/>
  <c r="O577" i="1" s="1"/>
  <c r="N578" i="1"/>
  <c r="S577" i="1" l="1"/>
  <c r="P577" i="1"/>
  <c r="L579" i="1"/>
  <c r="M578" i="1"/>
  <c r="O578" i="1" s="1"/>
  <c r="N579" i="1"/>
  <c r="T576" i="1"/>
  <c r="U576" i="1"/>
  <c r="W576" i="1" s="1"/>
  <c r="S578" i="1" l="1"/>
  <c r="P578" i="1"/>
  <c r="T577" i="1"/>
  <c r="U577" i="1"/>
  <c r="W577" i="1" s="1"/>
  <c r="L580" i="1"/>
  <c r="M579" i="1"/>
  <c r="O579" i="1" s="1"/>
  <c r="N580" i="1"/>
  <c r="L581" i="1" l="1"/>
  <c r="M580" i="1"/>
  <c r="O580" i="1" s="1"/>
  <c r="N581" i="1"/>
  <c r="P579" i="1"/>
  <c r="S579" i="1"/>
  <c r="U578" i="1"/>
  <c r="W578" i="1" s="1"/>
  <c r="T578" i="1"/>
  <c r="P580" i="1" l="1"/>
  <c r="S580" i="1"/>
  <c r="U579" i="1"/>
  <c r="W579" i="1" s="1"/>
  <c r="T579" i="1"/>
  <c r="L582" i="1"/>
  <c r="M581" i="1"/>
  <c r="O581" i="1" s="1"/>
  <c r="N582" i="1"/>
  <c r="S581" i="1" l="1"/>
  <c r="P581" i="1"/>
  <c r="L583" i="1"/>
  <c r="M582" i="1"/>
  <c r="O582" i="1" s="1"/>
  <c r="N583" i="1"/>
  <c r="T580" i="1"/>
  <c r="U580" i="1"/>
  <c r="W580" i="1" s="1"/>
  <c r="L584" i="1" l="1"/>
  <c r="M583" i="1"/>
  <c r="O583" i="1" s="1"/>
  <c r="N584" i="1"/>
  <c r="P582" i="1"/>
  <c r="S582" i="1"/>
  <c r="T581" i="1"/>
  <c r="U581" i="1"/>
  <c r="W581" i="1" s="1"/>
  <c r="M584" i="1" l="1"/>
  <c r="O584" i="1" s="1"/>
  <c r="L585" i="1"/>
  <c r="N585" i="1"/>
  <c r="U582" i="1"/>
  <c r="W582" i="1" s="1"/>
  <c r="T582" i="1"/>
  <c r="P583" i="1"/>
  <c r="S583" i="1"/>
  <c r="P584" i="1" l="1"/>
  <c r="S584" i="1"/>
  <c r="U583" i="1"/>
  <c r="W583" i="1" s="1"/>
  <c r="T583" i="1"/>
  <c r="L586" i="1"/>
  <c r="M585" i="1"/>
  <c r="O585" i="1" s="1"/>
  <c r="N586" i="1"/>
  <c r="L587" i="1" l="1"/>
  <c r="M586" i="1"/>
  <c r="O586" i="1" s="1"/>
  <c r="N587" i="1"/>
  <c r="T584" i="1"/>
  <c r="U584" i="1"/>
  <c r="W584" i="1" s="1"/>
  <c r="S585" i="1"/>
  <c r="P585" i="1"/>
  <c r="S586" i="1" l="1"/>
  <c r="P586" i="1"/>
  <c r="L588" i="1"/>
  <c r="M587" i="1"/>
  <c r="O587" i="1" s="1"/>
  <c r="N588" i="1"/>
  <c r="U585" i="1"/>
  <c r="W585" i="1" s="1"/>
  <c r="T585" i="1"/>
  <c r="L589" i="1" l="1"/>
  <c r="M588" i="1"/>
  <c r="O588" i="1" s="1"/>
  <c r="N589" i="1"/>
  <c r="P587" i="1"/>
  <c r="S587" i="1"/>
  <c r="U586" i="1"/>
  <c r="W586" i="1" s="1"/>
  <c r="T586" i="1"/>
  <c r="P588" i="1" l="1"/>
  <c r="S588" i="1"/>
  <c r="L590" i="1"/>
  <c r="M589" i="1"/>
  <c r="O589" i="1" s="1"/>
  <c r="N590" i="1"/>
  <c r="U587" i="1"/>
  <c r="W587" i="1" s="1"/>
  <c r="T587" i="1"/>
  <c r="L591" i="1" l="1"/>
  <c r="M590" i="1"/>
  <c r="O590" i="1" s="1"/>
  <c r="N591" i="1"/>
  <c r="T588" i="1"/>
  <c r="U588" i="1"/>
  <c r="W588" i="1" s="1"/>
  <c r="S589" i="1"/>
  <c r="P589" i="1"/>
  <c r="S590" i="1" l="1"/>
  <c r="P590" i="1"/>
  <c r="T589" i="1"/>
  <c r="U589" i="1"/>
  <c r="W589" i="1" s="1"/>
  <c r="L592" i="1"/>
  <c r="M591" i="1"/>
  <c r="O591" i="1" s="1"/>
  <c r="N592" i="1"/>
  <c r="P591" i="1" l="1"/>
  <c r="S591" i="1"/>
  <c r="L593" i="1"/>
  <c r="M592" i="1"/>
  <c r="O592" i="1" s="1"/>
  <c r="N593" i="1"/>
  <c r="U590" i="1"/>
  <c r="W590" i="1" s="1"/>
  <c r="T590" i="1"/>
  <c r="L594" i="1" l="1"/>
  <c r="M593" i="1"/>
  <c r="O593" i="1" s="1"/>
  <c r="N594" i="1"/>
  <c r="U591" i="1"/>
  <c r="W591" i="1" s="1"/>
  <c r="T591" i="1"/>
  <c r="P592" i="1"/>
  <c r="S592" i="1"/>
  <c r="L595" i="1" l="1"/>
  <c r="M594" i="1"/>
  <c r="O594" i="1" s="1"/>
  <c r="N595" i="1"/>
  <c r="T592" i="1"/>
  <c r="U592" i="1"/>
  <c r="W592" i="1" s="1"/>
  <c r="S593" i="1"/>
  <c r="P593" i="1"/>
  <c r="S594" i="1" l="1"/>
  <c r="P594" i="1"/>
  <c r="T593" i="1"/>
  <c r="U593" i="1"/>
  <c r="W593" i="1" s="1"/>
  <c r="L596" i="1"/>
  <c r="M595" i="1"/>
  <c r="O595" i="1" s="1"/>
  <c r="N596" i="1"/>
  <c r="P595" i="1" l="1"/>
  <c r="S595" i="1"/>
  <c r="M596" i="1"/>
  <c r="O596" i="1" s="1"/>
  <c r="L597" i="1"/>
  <c r="N597" i="1"/>
  <c r="U594" i="1"/>
  <c r="W594" i="1" s="1"/>
  <c r="T594" i="1"/>
  <c r="P596" i="1" l="1"/>
  <c r="S596" i="1"/>
  <c r="U595" i="1"/>
  <c r="W595" i="1" s="1"/>
  <c r="T595" i="1"/>
  <c r="L598" i="1"/>
  <c r="M597" i="1"/>
  <c r="O597" i="1" s="1"/>
  <c r="N598" i="1"/>
  <c r="L599" i="1" l="1"/>
  <c r="M598" i="1"/>
  <c r="O598" i="1" s="1"/>
  <c r="N599" i="1"/>
  <c r="T596" i="1"/>
  <c r="U596" i="1"/>
  <c r="W596" i="1" s="1"/>
  <c r="S597" i="1"/>
  <c r="P597" i="1"/>
  <c r="S598" i="1" l="1"/>
  <c r="P598" i="1"/>
  <c r="U597" i="1"/>
  <c r="W597" i="1" s="1"/>
  <c r="T597" i="1"/>
  <c r="L600" i="1"/>
  <c r="M599" i="1"/>
  <c r="O599" i="1" s="1"/>
  <c r="N600" i="1"/>
  <c r="P599" i="1" l="1"/>
  <c r="S599" i="1"/>
  <c r="L601" i="1"/>
  <c r="M600" i="1"/>
  <c r="O600" i="1" s="1"/>
  <c r="N601" i="1"/>
  <c r="U598" i="1"/>
  <c r="W598" i="1" s="1"/>
  <c r="T598" i="1"/>
  <c r="U599" i="1" l="1"/>
  <c r="W599" i="1" s="1"/>
  <c r="T599" i="1"/>
  <c r="L602" i="1"/>
  <c r="M601" i="1"/>
  <c r="O601" i="1" s="1"/>
  <c r="N602" i="1"/>
  <c r="P600" i="1"/>
  <c r="S600" i="1"/>
  <c r="T600" i="1" l="1"/>
  <c r="U600" i="1"/>
  <c r="W600" i="1" s="1"/>
  <c r="L603" i="1"/>
  <c r="M602" i="1"/>
  <c r="O602" i="1" s="1"/>
  <c r="N603" i="1"/>
  <c r="S601" i="1"/>
  <c r="P601" i="1"/>
  <c r="U601" i="1" l="1"/>
  <c r="W601" i="1" s="1"/>
  <c r="T601" i="1"/>
  <c r="L604" i="1"/>
  <c r="M603" i="1"/>
  <c r="O603" i="1" s="1"/>
  <c r="N604" i="1"/>
  <c r="P602" i="1"/>
  <c r="S602" i="1"/>
  <c r="L605" i="1" l="1"/>
  <c r="M604" i="1"/>
  <c r="O604" i="1" s="1"/>
  <c r="N605" i="1"/>
  <c r="U602" i="1"/>
  <c r="W602" i="1" s="1"/>
  <c r="T602" i="1"/>
  <c r="P603" i="1"/>
  <c r="S603" i="1"/>
  <c r="L606" i="1" l="1"/>
  <c r="M605" i="1"/>
  <c r="O605" i="1" s="1"/>
  <c r="N606" i="1"/>
  <c r="U603" i="1"/>
  <c r="W603" i="1" s="1"/>
  <c r="T603" i="1"/>
  <c r="P604" i="1"/>
  <c r="S604" i="1"/>
  <c r="S605" i="1" l="1"/>
  <c r="P605" i="1"/>
  <c r="T604" i="1"/>
  <c r="U604" i="1"/>
  <c r="W604" i="1" s="1"/>
  <c r="L607" i="1"/>
  <c r="M606" i="1"/>
  <c r="O606" i="1" s="1"/>
  <c r="N607" i="1"/>
  <c r="S606" i="1" l="1"/>
  <c r="P606" i="1"/>
  <c r="L608" i="1"/>
  <c r="M607" i="1"/>
  <c r="O607" i="1" s="1"/>
  <c r="N608" i="1"/>
  <c r="T605" i="1"/>
  <c r="U605" i="1"/>
  <c r="W605" i="1" s="1"/>
  <c r="L609" i="1" l="1"/>
  <c r="M608" i="1"/>
  <c r="O608" i="1" s="1"/>
  <c r="N609" i="1"/>
  <c r="P607" i="1"/>
  <c r="S607" i="1"/>
  <c r="U606" i="1"/>
  <c r="W606" i="1" s="1"/>
  <c r="T606" i="1"/>
  <c r="P608" i="1" l="1"/>
  <c r="S608" i="1"/>
  <c r="U607" i="1"/>
  <c r="W607" i="1" s="1"/>
  <c r="T607" i="1"/>
  <c r="L610" i="1"/>
  <c r="M609" i="1"/>
  <c r="O609" i="1" s="1"/>
  <c r="N610" i="1"/>
  <c r="S609" i="1" l="1"/>
  <c r="P609" i="1"/>
  <c r="L611" i="1"/>
  <c r="M610" i="1"/>
  <c r="O610" i="1" s="1"/>
  <c r="N611" i="1"/>
  <c r="T608" i="1"/>
  <c r="U608" i="1"/>
  <c r="W608" i="1" s="1"/>
  <c r="L612" i="1" l="1"/>
  <c r="M611" i="1"/>
  <c r="O611" i="1" s="1"/>
  <c r="N612" i="1"/>
  <c r="S610" i="1"/>
  <c r="P610" i="1"/>
  <c r="U609" i="1"/>
  <c r="W609" i="1" s="1"/>
  <c r="T609" i="1"/>
  <c r="U610" i="1" l="1"/>
  <c r="W610" i="1" s="1"/>
  <c r="T610" i="1"/>
  <c r="P611" i="1"/>
  <c r="S611" i="1"/>
  <c r="M612" i="1"/>
  <c r="O612" i="1" s="1"/>
  <c r="L613" i="1"/>
  <c r="N613" i="1"/>
  <c r="U611" i="1" l="1"/>
  <c r="W611" i="1" s="1"/>
  <c r="T611" i="1"/>
  <c r="L614" i="1"/>
  <c r="M613" i="1"/>
  <c r="O613" i="1" s="1"/>
  <c r="N614" i="1"/>
  <c r="P612" i="1"/>
  <c r="S612" i="1"/>
  <c r="T612" i="1" l="1"/>
  <c r="U612" i="1"/>
  <c r="W612" i="1" s="1"/>
  <c r="L615" i="1"/>
  <c r="M614" i="1"/>
  <c r="O614" i="1" s="1"/>
  <c r="N615" i="1"/>
  <c r="S613" i="1"/>
  <c r="P613" i="1"/>
  <c r="U613" i="1" l="1"/>
  <c r="W613" i="1" s="1"/>
  <c r="T613" i="1"/>
  <c r="L616" i="1"/>
  <c r="M615" i="1"/>
  <c r="O615" i="1" s="1"/>
  <c r="N616" i="1"/>
  <c r="P614" i="1"/>
  <c r="S614" i="1"/>
  <c r="U614" i="1" l="1"/>
  <c r="W614" i="1" s="1"/>
  <c r="T614" i="1"/>
  <c r="L617" i="1"/>
  <c r="M616" i="1"/>
  <c r="O616" i="1" s="1"/>
  <c r="N617" i="1"/>
  <c r="P615" i="1"/>
  <c r="S615" i="1"/>
  <c r="U615" i="1" l="1"/>
  <c r="W615" i="1" s="1"/>
  <c r="T615" i="1"/>
  <c r="L618" i="1"/>
  <c r="M617" i="1"/>
  <c r="O617" i="1" s="1"/>
  <c r="N618" i="1"/>
  <c r="P616" i="1"/>
  <c r="S616" i="1"/>
  <c r="T616" i="1" l="1"/>
  <c r="U616" i="1"/>
  <c r="W616" i="1" s="1"/>
  <c r="L619" i="1"/>
  <c r="M618" i="1"/>
  <c r="O618" i="1" s="1"/>
  <c r="N619" i="1"/>
  <c r="S617" i="1"/>
  <c r="P617" i="1"/>
  <c r="T617" i="1" l="1"/>
  <c r="U617" i="1"/>
  <c r="W617" i="1" s="1"/>
  <c r="L620" i="1"/>
  <c r="M619" i="1"/>
  <c r="O619" i="1" s="1"/>
  <c r="N620" i="1"/>
  <c r="S618" i="1"/>
  <c r="P618" i="1"/>
  <c r="U618" i="1" l="1"/>
  <c r="W618" i="1" s="1"/>
  <c r="T618" i="1"/>
  <c r="L621" i="1"/>
  <c r="M620" i="1"/>
  <c r="O620" i="1" s="1"/>
  <c r="N621" i="1"/>
  <c r="P619" i="1"/>
  <c r="S619" i="1"/>
  <c r="U619" i="1" l="1"/>
  <c r="W619" i="1" s="1"/>
  <c r="T619" i="1"/>
  <c r="L622" i="1"/>
  <c r="M621" i="1"/>
  <c r="O621" i="1" s="1"/>
  <c r="N622" i="1"/>
  <c r="P620" i="1"/>
  <c r="S620" i="1"/>
  <c r="T620" i="1" l="1"/>
  <c r="U620" i="1"/>
  <c r="W620" i="1" s="1"/>
  <c r="L623" i="1"/>
  <c r="M622" i="1"/>
  <c r="O622" i="1" s="1"/>
  <c r="N623" i="1"/>
  <c r="S621" i="1"/>
  <c r="P621" i="1"/>
  <c r="L624" i="1" l="1"/>
  <c r="M623" i="1"/>
  <c r="O623" i="1" s="1"/>
  <c r="N624" i="1"/>
  <c r="U621" i="1"/>
  <c r="W621" i="1" s="1"/>
  <c r="T621" i="1"/>
  <c r="S622" i="1"/>
  <c r="P622" i="1"/>
  <c r="P623" i="1" l="1"/>
  <c r="S623" i="1"/>
  <c r="U622" i="1"/>
  <c r="W622" i="1" s="1"/>
  <c r="T622" i="1"/>
  <c r="M624" i="1"/>
  <c r="O624" i="1" s="1"/>
  <c r="L625" i="1"/>
  <c r="N625" i="1"/>
  <c r="L626" i="1" l="1"/>
  <c r="M625" i="1"/>
  <c r="O625" i="1" s="1"/>
  <c r="N626" i="1"/>
  <c r="U623" i="1"/>
  <c r="W623" i="1" s="1"/>
  <c r="T623" i="1"/>
  <c r="P624" i="1"/>
  <c r="S624" i="1"/>
  <c r="S625" i="1" l="1"/>
  <c r="P625" i="1"/>
  <c r="L627" i="1"/>
  <c r="M626" i="1"/>
  <c r="O626" i="1" s="1"/>
  <c r="N627" i="1"/>
  <c r="T624" i="1"/>
  <c r="U624" i="1"/>
  <c r="W624" i="1" s="1"/>
  <c r="P626" i="1" l="1"/>
  <c r="S626" i="1"/>
  <c r="L628" i="1"/>
  <c r="M627" i="1"/>
  <c r="O627" i="1" s="1"/>
  <c r="N628" i="1"/>
  <c r="U625" i="1"/>
  <c r="W625" i="1" s="1"/>
  <c r="T625" i="1"/>
  <c r="L629" i="1" l="1"/>
  <c r="M628" i="1"/>
  <c r="O628" i="1" s="1"/>
  <c r="N629" i="1"/>
  <c r="U626" i="1"/>
  <c r="W626" i="1" s="1"/>
  <c r="T626" i="1"/>
  <c r="P627" i="1"/>
  <c r="S627" i="1"/>
  <c r="U627" i="1" l="1"/>
  <c r="W627" i="1" s="1"/>
  <c r="T627" i="1"/>
  <c r="P628" i="1"/>
  <c r="S628" i="1"/>
  <c r="L630" i="1"/>
  <c r="M629" i="1"/>
  <c r="O629" i="1" s="1"/>
  <c r="N630" i="1"/>
  <c r="T628" i="1" l="1"/>
  <c r="U628" i="1"/>
  <c r="W628" i="1" s="1"/>
  <c r="S629" i="1"/>
  <c r="P629" i="1"/>
  <c r="L631" i="1"/>
  <c r="M630" i="1"/>
  <c r="O630" i="1" s="1"/>
  <c r="N631" i="1"/>
  <c r="S630" i="1" l="1"/>
  <c r="P630" i="1"/>
  <c r="T629" i="1"/>
  <c r="U629" i="1"/>
  <c r="W629" i="1" s="1"/>
  <c r="L632" i="1"/>
  <c r="M631" i="1"/>
  <c r="O631" i="1" s="1"/>
  <c r="N632" i="1"/>
  <c r="P631" i="1" l="1"/>
  <c r="S631" i="1"/>
  <c r="L633" i="1"/>
  <c r="M632" i="1"/>
  <c r="O632" i="1" s="1"/>
  <c r="N633" i="1"/>
  <c r="U630" i="1"/>
  <c r="W630" i="1" s="1"/>
  <c r="T630" i="1"/>
  <c r="L634" i="1" l="1"/>
  <c r="M633" i="1"/>
  <c r="O633" i="1" s="1"/>
  <c r="N634" i="1"/>
  <c r="U631" i="1"/>
  <c r="W631" i="1" s="1"/>
  <c r="T631" i="1"/>
  <c r="P632" i="1"/>
  <c r="S632" i="1"/>
  <c r="T632" i="1" l="1"/>
  <c r="U632" i="1"/>
  <c r="W632" i="1" s="1"/>
  <c r="S633" i="1"/>
  <c r="P633" i="1"/>
  <c r="L635" i="1"/>
  <c r="M634" i="1"/>
  <c r="O634" i="1" s="1"/>
  <c r="N635" i="1"/>
  <c r="P634" i="1" l="1"/>
  <c r="S634" i="1"/>
  <c r="T633" i="1"/>
  <c r="U633" i="1"/>
  <c r="W633" i="1" s="1"/>
  <c r="L636" i="1"/>
  <c r="M635" i="1"/>
  <c r="O635" i="1" s="1"/>
  <c r="N636" i="1"/>
  <c r="P635" i="1" l="1"/>
  <c r="S635" i="1"/>
  <c r="M636" i="1"/>
  <c r="O636" i="1" s="1"/>
  <c r="L637" i="1"/>
  <c r="N637" i="1"/>
  <c r="U634" i="1"/>
  <c r="W634" i="1" s="1"/>
  <c r="T634" i="1"/>
  <c r="P636" i="1" l="1"/>
  <c r="S636" i="1"/>
  <c r="U635" i="1"/>
  <c r="W635" i="1" s="1"/>
  <c r="T635" i="1"/>
  <c r="L638" i="1"/>
  <c r="M637" i="1"/>
  <c r="O637" i="1" s="1"/>
  <c r="N638" i="1"/>
  <c r="S637" i="1" l="1"/>
  <c r="P637" i="1"/>
  <c r="L639" i="1"/>
  <c r="M638" i="1"/>
  <c r="O638" i="1" s="1"/>
  <c r="N639" i="1"/>
  <c r="T636" i="1"/>
  <c r="U636" i="1"/>
  <c r="W636" i="1" s="1"/>
  <c r="L640" i="1" l="1"/>
  <c r="M639" i="1"/>
  <c r="O639" i="1" s="1"/>
  <c r="N640" i="1"/>
  <c r="P638" i="1"/>
  <c r="S638" i="1"/>
  <c r="U637" i="1"/>
  <c r="W637" i="1" s="1"/>
  <c r="T637" i="1"/>
  <c r="P639" i="1" l="1"/>
  <c r="S639" i="1"/>
  <c r="U638" i="1"/>
  <c r="W638" i="1" s="1"/>
  <c r="T638" i="1"/>
  <c r="L641" i="1"/>
  <c r="M640" i="1"/>
  <c r="O640" i="1" s="1"/>
  <c r="N641" i="1"/>
  <c r="P640" i="1" l="1"/>
  <c r="S640" i="1"/>
  <c r="L642" i="1"/>
  <c r="M641" i="1"/>
  <c r="O641" i="1" s="1"/>
  <c r="N642" i="1"/>
  <c r="U639" i="1"/>
  <c r="W639" i="1" s="1"/>
  <c r="T639" i="1"/>
  <c r="L643" i="1" l="1"/>
  <c r="M642" i="1"/>
  <c r="O642" i="1" s="1"/>
  <c r="N643" i="1"/>
  <c r="T640" i="1"/>
  <c r="U640" i="1"/>
  <c r="W640" i="1" s="1"/>
  <c r="S641" i="1"/>
  <c r="P641" i="1"/>
  <c r="T641" i="1" l="1"/>
  <c r="U641" i="1"/>
  <c r="W641" i="1" s="1"/>
  <c r="S642" i="1"/>
  <c r="P642" i="1"/>
  <c r="L644" i="1"/>
  <c r="M643" i="1"/>
  <c r="O643" i="1" s="1"/>
  <c r="N644" i="1"/>
  <c r="P643" i="1" l="1"/>
  <c r="S643" i="1"/>
  <c r="U642" i="1"/>
  <c r="W642" i="1" s="1"/>
  <c r="T642" i="1"/>
  <c r="L645" i="1"/>
  <c r="M644" i="1"/>
  <c r="O644" i="1" s="1"/>
  <c r="N645" i="1"/>
  <c r="P644" i="1" l="1"/>
  <c r="S644" i="1"/>
  <c r="U643" i="1"/>
  <c r="W643" i="1" s="1"/>
  <c r="T643" i="1"/>
  <c r="L646" i="1"/>
  <c r="M645" i="1"/>
  <c r="O645" i="1" s="1"/>
  <c r="N646" i="1"/>
  <c r="S645" i="1" l="1"/>
  <c r="P645" i="1"/>
  <c r="L647" i="1"/>
  <c r="M646" i="1"/>
  <c r="O646" i="1" s="1"/>
  <c r="N647" i="1"/>
  <c r="T644" i="1"/>
  <c r="U644" i="1"/>
  <c r="W644" i="1" s="1"/>
  <c r="L648" i="1" l="1"/>
  <c r="M647" i="1"/>
  <c r="O647" i="1" s="1"/>
  <c r="N648" i="1"/>
  <c r="S646" i="1"/>
  <c r="P646" i="1"/>
  <c r="T645" i="1"/>
  <c r="U645" i="1"/>
  <c r="W645" i="1" s="1"/>
  <c r="P647" i="1" l="1"/>
  <c r="S647" i="1"/>
  <c r="L649" i="1"/>
  <c r="M648" i="1"/>
  <c r="O648" i="1" s="1"/>
  <c r="N649" i="1"/>
  <c r="U646" i="1"/>
  <c r="W646" i="1" s="1"/>
  <c r="T646" i="1"/>
  <c r="P648" i="1" l="1"/>
  <c r="S648" i="1"/>
  <c r="L650" i="1"/>
  <c r="M649" i="1"/>
  <c r="O649" i="1" s="1"/>
  <c r="N650" i="1"/>
  <c r="U647" i="1"/>
  <c r="W647" i="1" s="1"/>
  <c r="T647" i="1"/>
  <c r="L651" i="1" l="1"/>
  <c r="M650" i="1"/>
  <c r="O650" i="1" s="1"/>
  <c r="N651" i="1"/>
  <c r="T648" i="1"/>
  <c r="U648" i="1"/>
  <c r="W648" i="1" s="1"/>
  <c r="S649" i="1"/>
  <c r="P649" i="1"/>
  <c r="T649" i="1" l="1"/>
  <c r="U649" i="1"/>
  <c r="W649" i="1" s="1"/>
  <c r="S650" i="1"/>
  <c r="P650" i="1"/>
  <c r="L652" i="1"/>
  <c r="M651" i="1"/>
  <c r="O651" i="1" s="1"/>
  <c r="N652" i="1"/>
  <c r="P651" i="1" l="1"/>
  <c r="S651" i="1"/>
  <c r="U650" i="1"/>
  <c r="W650" i="1" s="1"/>
  <c r="T650" i="1"/>
  <c r="M652" i="1"/>
  <c r="O652" i="1" s="1"/>
  <c r="L653" i="1"/>
  <c r="N653" i="1"/>
  <c r="L654" i="1" l="1"/>
  <c r="M653" i="1"/>
  <c r="O653" i="1" s="1"/>
  <c r="N654" i="1"/>
  <c r="U651" i="1"/>
  <c r="W651" i="1" s="1"/>
  <c r="T651" i="1"/>
  <c r="P652" i="1"/>
  <c r="S652" i="1"/>
  <c r="S653" i="1" l="1"/>
  <c r="P653" i="1"/>
  <c r="L655" i="1"/>
  <c r="M654" i="1"/>
  <c r="O654" i="1" s="1"/>
  <c r="N655" i="1"/>
  <c r="T652" i="1"/>
  <c r="U652" i="1"/>
  <c r="W652" i="1" s="1"/>
  <c r="L656" i="1" l="1"/>
  <c r="M655" i="1"/>
  <c r="O655" i="1" s="1"/>
  <c r="N656" i="1"/>
  <c r="S654" i="1"/>
  <c r="P654" i="1"/>
  <c r="U653" i="1"/>
  <c r="W653" i="1" s="1"/>
  <c r="T653" i="1"/>
  <c r="P655" i="1" l="1"/>
  <c r="S655" i="1"/>
  <c r="U654" i="1"/>
  <c r="W654" i="1" s="1"/>
  <c r="T654" i="1"/>
  <c r="M656" i="1"/>
  <c r="O656" i="1" s="1"/>
  <c r="L657" i="1"/>
  <c r="N657" i="1"/>
  <c r="L658" i="1" l="1"/>
  <c r="M657" i="1"/>
  <c r="O657" i="1" s="1"/>
  <c r="N658" i="1"/>
  <c r="U655" i="1"/>
  <c r="W655" i="1" s="1"/>
  <c r="T655" i="1"/>
  <c r="P656" i="1"/>
  <c r="S656" i="1"/>
  <c r="S657" i="1" l="1"/>
  <c r="P657" i="1"/>
  <c r="L659" i="1"/>
  <c r="M658" i="1"/>
  <c r="O658" i="1" s="1"/>
  <c r="N659" i="1"/>
  <c r="T656" i="1"/>
  <c r="U656" i="1"/>
  <c r="W656" i="1" s="1"/>
  <c r="L660" i="1" l="1"/>
  <c r="M659" i="1"/>
  <c r="O659" i="1" s="1"/>
  <c r="N660" i="1"/>
  <c r="P658" i="1"/>
  <c r="S658" i="1"/>
  <c r="T657" i="1"/>
  <c r="U657" i="1"/>
  <c r="W657" i="1" s="1"/>
  <c r="P659" i="1" l="1"/>
  <c r="S659" i="1"/>
  <c r="U658" i="1"/>
  <c r="W658" i="1" s="1"/>
  <c r="T658" i="1"/>
  <c r="L661" i="1"/>
  <c r="M660" i="1"/>
  <c r="O660" i="1" s="1"/>
  <c r="N661" i="1"/>
  <c r="P660" i="1" l="1"/>
  <c r="S660" i="1"/>
  <c r="U659" i="1"/>
  <c r="W659" i="1" s="1"/>
  <c r="T659" i="1"/>
  <c r="L662" i="1"/>
  <c r="M661" i="1"/>
  <c r="O661" i="1" s="1"/>
  <c r="N662" i="1"/>
  <c r="S661" i="1" l="1"/>
  <c r="P661" i="1"/>
  <c r="L663" i="1"/>
  <c r="M662" i="1"/>
  <c r="O662" i="1" s="1"/>
  <c r="N663" i="1"/>
  <c r="T660" i="1"/>
  <c r="U660" i="1"/>
  <c r="W660" i="1" s="1"/>
  <c r="L664" i="1" l="1"/>
  <c r="M663" i="1"/>
  <c r="O663" i="1" s="1"/>
  <c r="N664" i="1"/>
  <c r="S662" i="1"/>
  <c r="P662" i="1"/>
  <c r="T661" i="1"/>
  <c r="U661" i="1"/>
  <c r="W661" i="1" s="1"/>
  <c r="U662" i="1" l="1"/>
  <c r="W662" i="1" s="1"/>
  <c r="T662" i="1"/>
  <c r="P663" i="1"/>
  <c r="S663" i="1"/>
  <c r="M664" i="1"/>
  <c r="O664" i="1" s="1"/>
  <c r="L665" i="1"/>
  <c r="N665" i="1"/>
  <c r="U663" i="1" l="1"/>
  <c r="W663" i="1" s="1"/>
  <c r="T663" i="1"/>
  <c r="L666" i="1"/>
  <c r="M665" i="1"/>
  <c r="O665" i="1" s="1"/>
  <c r="N666" i="1"/>
  <c r="P664" i="1"/>
  <c r="S664" i="1"/>
  <c r="T664" i="1" l="1"/>
  <c r="U664" i="1"/>
  <c r="W664" i="1" s="1"/>
  <c r="L667" i="1"/>
  <c r="M666" i="1"/>
  <c r="O666" i="1" s="1"/>
  <c r="N667" i="1"/>
  <c r="S665" i="1"/>
  <c r="P665" i="1"/>
  <c r="L668" i="1" l="1"/>
  <c r="M667" i="1"/>
  <c r="O667" i="1" s="1"/>
  <c r="N668" i="1"/>
  <c r="T665" i="1"/>
  <c r="U665" i="1"/>
  <c r="W665" i="1" s="1"/>
  <c r="S666" i="1"/>
  <c r="P666" i="1"/>
  <c r="P667" i="1" l="1"/>
  <c r="S667" i="1"/>
  <c r="U666" i="1"/>
  <c r="W666" i="1" s="1"/>
  <c r="T666" i="1"/>
  <c r="L669" i="1"/>
  <c r="M668" i="1"/>
  <c r="O668" i="1" s="1"/>
  <c r="N669" i="1"/>
  <c r="P668" i="1" l="1"/>
  <c r="S668" i="1"/>
  <c r="L670" i="1"/>
  <c r="M669" i="1"/>
  <c r="O669" i="1" s="1"/>
  <c r="N670" i="1"/>
  <c r="U667" i="1"/>
  <c r="W667" i="1" s="1"/>
  <c r="T667" i="1"/>
  <c r="L671" i="1" l="1"/>
  <c r="M670" i="1"/>
  <c r="O670" i="1" s="1"/>
  <c r="N671" i="1"/>
  <c r="T668" i="1"/>
  <c r="U668" i="1"/>
  <c r="W668" i="1" s="1"/>
  <c r="S669" i="1"/>
  <c r="P669" i="1"/>
  <c r="S670" i="1" l="1"/>
  <c r="P670" i="1"/>
  <c r="T669" i="1"/>
  <c r="U669" i="1"/>
  <c r="W669" i="1" s="1"/>
  <c r="L672" i="1"/>
  <c r="M671" i="1"/>
  <c r="O671" i="1" s="1"/>
  <c r="N672" i="1"/>
  <c r="P671" i="1" l="1"/>
  <c r="S671" i="1"/>
  <c r="L673" i="1"/>
  <c r="M672" i="1"/>
  <c r="O672" i="1" s="1"/>
  <c r="N673" i="1"/>
  <c r="U670" i="1"/>
  <c r="W670" i="1" s="1"/>
  <c r="T670" i="1"/>
  <c r="P672" i="1" l="1"/>
  <c r="S672" i="1"/>
  <c r="L674" i="1"/>
  <c r="M673" i="1"/>
  <c r="O673" i="1" s="1"/>
  <c r="N674" i="1"/>
  <c r="U671" i="1"/>
  <c r="W671" i="1" s="1"/>
  <c r="T671" i="1"/>
  <c r="S673" i="1" l="1"/>
  <c r="P673" i="1"/>
  <c r="L675" i="1"/>
  <c r="M674" i="1"/>
  <c r="O674" i="1" s="1"/>
  <c r="N675" i="1"/>
  <c r="T672" i="1"/>
  <c r="U672" i="1"/>
  <c r="W672" i="1" s="1"/>
  <c r="L676" i="1" l="1"/>
  <c r="M675" i="1"/>
  <c r="O675" i="1" s="1"/>
  <c r="N676" i="1"/>
  <c r="P674" i="1"/>
  <c r="S674" i="1"/>
  <c r="U673" i="1"/>
  <c r="W673" i="1" s="1"/>
  <c r="T673" i="1"/>
  <c r="P675" i="1" l="1"/>
  <c r="S675" i="1"/>
  <c r="U674" i="1"/>
  <c r="W674" i="1" s="1"/>
  <c r="T674" i="1"/>
  <c r="L677" i="1"/>
  <c r="M676" i="1"/>
  <c r="O676" i="1" s="1"/>
  <c r="N677" i="1"/>
  <c r="P676" i="1" l="1"/>
  <c r="S676" i="1"/>
  <c r="L678" i="1"/>
  <c r="M677" i="1"/>
  <c r="O677" i="1" s="1"/>
  <c r="N678" i="1"/>
  <c r="U675" i="1"/>
  <c r="W675" i="1" s="1"/>
  <c r="T675" i="1"/>
  <c r="L679" i="1" l="1"/>
  <c r="M678" i="1"/>
  <c r="O678" i="1" s="1"/>
  <c r="N679" i="1"/>
  <c r="T676" i="1"/>
  <c r="U676" i="1"/>
  <c r="W676" i="1" s="1"/>
  <c r="S677" i="1"/>
  <c r="P677" i="1"/>
  <c r="S678" i="1" l="1"/>
  <c r="P678" i="1"/>
  <c r="T677" i="1"/>
  <c r="U677" i="1"/>
  <c r="W677" i="1" s="1"/>
  <c r="L680" i="1"/>
  <c r="M679" i="1"/>
  <c r="O679" i="1" s="1"/>
  <c r="N680" i="1"/>
  <c r="P679" i="1" l="1"/>
  <c r="S679" i="1"/>
  <c r="L681" i="1"/>
  <c r="M680" i="1"/>
  <c r="O680" i="1" s="1"/>
  <c r="N681" i="1"/>
  <c r="U678" i="1"/>
  <c r="W678" i="1" s="1"/>
  <c r="T678" i="1"/>
  <c r="P680" i="1" l="1"/>
  <c r="S680" i="1"/>
  <c r="L682" i="1"/>
  <c r="M681" i="1"/>
  <c r="O681" i="1" s="1"/>
  <c r="N682" i="1"/>
  <c r="U679" i="1"/>
  <c r="W679" i="1" s="1"/>
  <c r="T679" i="1"/>
  <c r="L683" i="1" l="1"/>
  <c r="M682" i="1"/>
  <c r="O682" i="1" s="1"/>
  <c r="N683" i="1"/>
  <c r="T680" i="1"/>
  <c r="U680" i="1"/>
  <c r="W680" i="1" s="1"/>
  <c r="S681" i="1"/>
  <c r="P681" i="1"/>
  <c r="P682" i="1" l="1"/>
  <c r="S682" i="1"/>
  <c r="U681" i="1"/>
  <c r="W681" i="1" s="1"/>
  <c r="T681" i="1"/>
  <c r="L684" i="1"/>
  <c r="M683" i="1"/>
  <c r="O683" i="1" s="1"/>
  <c r="N684" i="1"/>
  <c r="P683" i="1" l="1"/>
  <c r="S683" i="1"/>
  <c r="L685" i="1"/>
  <c r="M684" i="1"/>
  <c r="O684" i="1" s="1"/>
  <c r="N685" i="1"/>
  <c r="U682" i="1"/>
  <c r="W682" i="1" s="1"/>
  <c r="T682" i="1"/>
  <c r="L686" i="1" l="1"/>
  <c r="M685" i="1"/>
  <c r="O685" i="1" s="1"/>
  <c r="N686" i="1"/>
  <c r="U683" i="1"/>
  <c r="W683" i="1" s="1"/>
  <c r="T683" i="1"/>
  <c r="P684" i="1"/>
  <c r="S684" i="1"/>
  <c r="T684" i="1" l="1"/>
  <c r="U684" i="1"/>
  <c r="W684" i="1" s="1"/>
  <c r="S685" i="1"/>
  <c r="P685" i="1"/>
  <c r="L687" i="1"/>
  <c r="M686" i="1"/>
  <c r="O686" i="1" s="1"/>
  <c r="N687" i="1"/>
  <c r="S686" i="1" l="1"/>
  <c r="P686" i="1"/>
  <c r="T685" i="1"/>
  <c r="U685" i="1"/>
  <c r="W685" i="1" s="1"/>
  <c r="L688" i="1"/>
  <c r="M687" i="1"/>
  <c r="O687" i="1" s="1"/>
  <c r="N688" i="1"/>
  <c r="P687" i="1" l="1"/>
  <c r="S687" i="1"/>
  <c r="L689" i="1"/>
  <c r="M688" i="1"/>
  <c r="O688" i="1" s="1"/>
  <c r="N689" i="1"/>
  <c r="U686" i="1"/>
  <c r="W686" i="1" s="1"/>
  <c r="T686" i="1"/>
  <c r="P688" i="1" l="1"/>
  <c r="S688" i="1"/>
  <c r="L690" i="1"/>
  <c r="M689" i="1"/>
  <c r="O689" i="1" s="1"/>
  <c r="N690" i="1"/>
  <c r="U687" i="1"/>
  <c r="W687" i="1" s="1"/>
  <c r="T687" i="1"/>
  <c r="S689" i="1" l="1"/>
  <c r="P689" i="1"/>
  <c r="L691" i="1"/>
  <c r="M690" i="1"/>
  <c r="O690" i="1" s="1"/>
  <c r="N691" i="1"/>
  <c r="T688" i="1"/>
  <c r="U688" i="1"/>
  <c r="W688" i="1" s="1"/>
  <c r="L692" i="1" l="1"/>
  <c r="M691" i="1"/>
  <c r="O691" i="1" s="1"/>
  <c r="N692" i="1"/>
  <c r="S690" i="1"/>
  <c r="P690" i="1"/>
  <c r="T689" i="1"/>
  <c r="U689" i="1"/>
  <c r="W689" i="1" s="1"/>
  <c r="P691" i="1" l="1"/>
  <c r="S691" i="1"/>
  <c r="L693" i="1"/>
  <c r="M692" i="1"/>
  <c r="O692" i="1" s="1"/>
  <c r="N693" i="1"/>
  <c r="U690" i="1"/>
  <c r="W690" i="1" s="1"/>
  <c r="T690" i="1"/>
  <c r="L694" i="1" l="1"/>
  <c r="M693" i="1"/>
  <c r="O693" i="1" s="1"/>
  <c r="N694" i="1"/>
  <c r="U691" i="1"/>
  <c r="W691" i="1" s="1"/>
  <c r="T691" i="1"/>
  <c r="P692" i="1"/>
  <c r="S692" i="1"/>
  <c r="S693" i="1" l="1"/>
  <c r="P693" i="1"/>
  <c r="T692" i="1"/>
  <c r="U692" i="1"/>
  <c r="W692" i="1" s="1"/>
  <c r="L695" i="1"/>
  <c r="M694" i="1"/>
  <c r="O694" i="1" s="1"/>
  <c r="N695" i="1"/>
  <c r="S694" i="1" l="1"/>
  <c r="P694" i="1"/>
  <c r="L696" i="1"/>
  <c r="M695" i="1"/>
  <c r="O695" i="1" s="1"/>
  <c r="N696" i="1"/>
  <c r="T693" i="1"/>
  <c r="U693" i="1"/>
  <c r="W693" i="1" s="1"/>
  <c r="L697" i="1" l="1"/>
  <c r="M696" i="1"/>
  <c r="O696" i="1" s="1"/>
  <c r="N697" i="1"/>
  <c r="P695" i="1"/>
  <c r="S695" i="1"/>
  <c r="U694" i="1"/>
  <c r="W694" i="1" s="1"/>
  <c r="T694" i="1"/>
  <c r="P696" i="1" l="1"/>
  <c r="S696" i="1"/>
  <c r="U695" i="1"/>
  <c r="W695" i="1" s="1"/>
  <c r="T695" i="1"/>
  <c r="L698" i="1"/>
  <c r="M697" i="1"/>
  <c r="O697" i="1" s="1"/>
  <c r="N698" i="1"/>
  <c r="S697" i="1" l="1"/>
  <c r="P697" i="1"/>
  <c r="L699" i="1"/>
  <c r="M698" i="1"/>
  <c r="O698" i="1" s="1"/>
  <c r="N699" i="1"/>
  <c r="T696" i="1"/>
  <c r="U696" i="1"/>
  <c r="W696" i="1" s="1"/>
  <c r="L700" i="1" l="1"/>
  <c r="M699" i="1"/>
  <c r="O699" i="1" s="1"/>
  <c r="N700" i="1"/>
  <c r="P698" i="1"/>
  <c r="S698" i="1"/>
  <c r="U697" i="1"/>
  <c r="W697" i="1" s="1"/>
  <c r="T697" i="1"/>
  <c r="P699" i="1" l="1"/>
  <c r="S699" i="1"/>
  <c r="U698" i="1"/>
  <c r="W698" i="1" s="1"/>
  <c r="T698" i="1"/>
  <c r="M700" i="1"/>
  <c r="O700" i="1" s="1"/>
  <c r="L701" i="1"/>
  <c r="N701" i="1"/>
  <c r="L702" i="1" l="1"/>
  <c r="M701" i="1"/>
  <c r="O701" i="1" s="1"/>
  <c r="N702" i="1"/>
  <c r="P700" i="1"/>
  <c r="S700" i="1"/>
  <c r="U699" i="1"/>
  <c r="W699" i="1" s="1"/>
  <c r="T699" i="1"/>
  <c r="S701" i="1" l="1"/>
  <c r="P701" i="1"/>
  <c r="T700" i="1"/>
  <c r="U700" i="1"/>
  <c r="W700" i="1" s="1"/>
  <c r="L703" i="1"/>
  <c r="M702" i="1"/>
  <c r="O702" i="1" s="1"/>
  <c r="N703" i="1"/>
  <c r="S702" i="1" l="1"/>
  <c r="P702" i="1"/>
  <c r="L704" i="1"/>
  <c r="M703" i="1"/>
  <c r="O703" i="1" s="1"/>
  <c r="N704" i="1"/>
  <c r="T701" i="1"/>
  <c r="U701" i="1"/>
  <c r="W701" i="1" s="1"/>
  <c r="L705" i="1" l="1"/>
  <c r="M704" i="1"/>
  <c r="O704" i="1" s="1"/>
  <c r="N705" i="1"/>
  <c r="P703" i="1"/>
  <c r="S703" i="1"/>
  <c r="T702" i="1"/>
  <c r="U702" i="1"/>
  <c r="W702" i="1" s="1"/>
  <c r="P704" i="1" l="1"/>
  <c r="S704" i="1"/>
  <c r="U703" i="1"/>
  <c r="W703" i="1" s="1"/>
  <c r="T703" i="1"/>
  <c r="M705" i="1"/>
  <c r="O705" i="1" s="1"/>
  <c r="L706" i="1"/>
  <c r="N706" i="1"/>
  <c r="L707" i="1" l="1"/>
  <c r="M706" i="1"/>
  <c r="O706" i="1" s="1"/>
  <c r="N707" i="1"/>
  <c r="T704" i="1"/>
  <c r="U704" i="1"/>
  <c r="W704" i="1" s="1"/>
  <c r="S705" i="1"/>
  <c r="P705" i="1"/>
  <c r="S706" i="1" l="1"/>
  <c r="P706" i="1"/>
  <c r="T705" i="1"/>
  <c r="U705" i="1"/>
  <c r="W705" i="1" s="1"/>
  <c r="L708" i="1"/>
  <c r="M707" i="1"/>
  <c r="O707" i="1" s="1"/>
  <c r="N708" i="1"/>
  <c r="S707" i="1" l="1"/>
  <c r="P707" i="1"/>
  <c r="L709" i="1"/>
  <c r="M708" i="1"/>
  <c r="O708" i="1" s="1"/>
  <c r="N709" i="1"/>
  <c r="T706" i="1"/>
  <c r="U706" i="1"/>
  <c r="W706" i="1" s="1"/>
  <c r="M709" i="1" l="1"/>
  <c r="O709" i="1" s="1"/>
  <c r="L710" i="1"/>
  <c r="N710" i="1"/>
  <c r="P708" i="1"/>
  <c r="S708" i="1"/>
  <c r="U707" i="1"/>
  <c r="W707" i="1" s="1"/>
  <c r="T707" i="1"/>
  <c r="T708" i="1" l="1"/>
  <c r="U708" i="1"/>
  <c r="W708" i="1" s="1"/>
  <c r="L711" i="1"/>
  <c r="M710" i="1"/>
  <c r="O710" i="1" s="1"/>
  <c r="N711" i="1"/>
  <c r="S709" i="1"/>
  <c r="P709" i="1"/>
  <c r="L712" i="1" l="1"/>
  <c r="M711" i="1"/>
  <c r="O711" i="1" s="1"/>
  <c r="N712" i="1"/>
  <c r="T709" i="1"/>
  <c r="U709" i="1"/>
  <c r="W709" i="1" s="1"/>
  <c r="S710" i="1"/>
  <c r="P710" i="1"/>
  <c r="S711" i="1" l="1"/>
  <c r="P711" i="1"/>
  <c r="T710" i="1"/>
  <c r="U710" i="1"/>
  <c r="W710" i="1" s="1"/>
  <c r="L713" i="1"/>
  <c r="M712" i="1"/>
  <c r="O712" i="1" s="1"/>
  <c r="N713" i="1"/>
  <c r="P712" i="1" l="1"/>
  <c r="S712" i="1"/>
  <c r="M713" i="1"/>
  <c r="O713" i="1" s="1"/>
  <c r="L714" i="1"/>
  <c r="N714" i="1"/>
  <c r="U711" i="1"/>
  <c r="W711" i="1" s="1"/>
  <c r="T711" i="1"/>
  <c r="S713" i="1" l="1"/>
  <c r="P713" i="1"/>
  <c r="T712" i="1"/>
  <c r="U712" i="1"/>
  <c r="W712" i="1" s="1"/>
  <c r="L715" i="1"/>
  <c r="M714" i="1"/>
  <c r="O714" i="1" s="1"/>
  <c r="N715" i="1"/>
  <c r="S714" i="1" l="1"/>
  <c r="P714" i="1"/>
  <c r="L716" i="1"/>
  <c r="M715" i="1"/>
  <c r="O715" i="1" s="1"/>
  <c r="N716" i="1"/>
  <c r="T713" i="1"/>
  <c r="U713" i="1"/>
  <c r="W713" i="1" s="1"/>
  <c r="L717" i="1" l="1"/>
  <c r="M716" i="1"/>
  <c r="O716" i="1" s="1"/>
  <c r="N717" i="1"/>
  <c r="P715" i="1"/>
  <c r="S715" i="1"/>
  <c r="U714" i="1"/>
  <c r="W714" i="1" s="1"/>
  <c r="T714" i="1"/>
  <c r="P716" i="1" l="1"/>
  <c r="S716" i="1"/>
  <c r="U715" i="1"/>
  <c r="W715" i="1" s="1"/>
  <c r="T715" i="1"/>
  <c r="M717" i="1"/>
  <c r="O717" i="1" s="1"/>
  <c r="L718" i="1"/>
  <c r="N718" i="1"/>
  <c r="L719" i="1" l="1"/>
  <c r="M718" i="1"/>
  <c r="O718" i="1" s="1"/>
  <c r="N719" i="1"/>
  <c r="T716" i="1"/>
  <c r="U716" i="1"/>
  <c r="W716" i="1" s="1"/>
  <c r="S717" i="1"/>
  <c r="P717" i="1"/>
  <c r="S718" i="1" l="1"/>
  <c r="P718" i="1"/>
  <c r="T717" i="1"/>
  <c r="U717" i="1"/>
  <c r="W717" i="1" s="1"/>
  <c r="L720" i="1"/>
  <c r="M719" i="1"/>
  <c r="O719" i="1" s="1"/>
  <c r="N720" i="1"/>
  <c r="P719" i="1" l="1"/>
  <c r="S719" i="1"/>
  <c r="L721" i="1"/>
  <c r="M720" i="1"/>
  <c r="O720" i="1" s="1"/>
  <c r="N721" i="1"/>
  <c r="U718" i="1"/>
  <c r="W718" i="1" s="1"/>
  <c r="T718" i="1"/>
  <c r="L722" i="1" l="1"/>
  <c r="M721" i="1"/>
  <c r="O721" i="1" s="1"/>
  <c r="N722" i="1"/>
  <c r="U719" i="1"/>
  <c r="W719" i="1" s="1"/>
  <c r="T719" i="1"/>
  <c r="P720" i="1"/>
  <c r="S720" i="1"/>
  <c r="T720" i="1" l="1"/>
  <c r="U720" i="1"/>
  <c r="W720" i="1" s="1"/>
  <c r="S721" i="1"/>
  <c r="P721" i="1"/>
  <c r="L723" i="1"/>
  <c r="M722" i="1"/>
  <c r="O722" i="1" s="1"/>
  <c r="N723" i="1"/>
  <c r="S722" i="1" l="1"/>
  <c r="P722" i="1"/>
  <c r="T721" i="1"/>
  <c r="U721" i="1"/>
  <c r="W721" i="1" s="1"/>
  <c r="L724" i="1"/>
  <c r="M723" i="1"/>
  <c r="O723" i="1" s="1"/>
  <c r="N724" i="1"/>
  <c r="P723" i="1" l="1"/>
  <c r="S723" i="1"/>
  <c r="L725" i="1"/>
  <c r="M724" i="1"/>
  <c r="O724" i="1" s="1"/>
  <c r="N725" i="1"/>
  <c r="U722" i="1"/>
  <c r="W722" i="1" s="1"/>
  <c r="T722" i="1"/>
  <c r="M725" i="1" l="1"/>
  <c r="O725" i="1" s="1"/>
  <c r="L726" i="1"/>
  <c r="N726" i="1"/>
  <c r="U723" i="1"/>
  <c r="W723" i="1" s="1"/>
  <c r="T723" i="1"/>
  <c r="P724" i="1"/>
  <c r="S724" i="1"/>
  <c r="T724" i="1" l="1"/>
  <c r="U724" i="1"/>
  <c r="W724" i="1" s="1"/>
  <c r="L727" i="1"/>
  <c r="M726" i="1"/>
  <c r="O726" i="1" s="1"/>
  <c r="N727" i="1"/>
  <c r="S725" i="1"/>
  <c r="P725" i="1"/>
  <c r="L728" i="1" l="1"/>
  <c r="M727" i="1"/>
  <c r="O727" i="1" s="1"/>
  <c r="N728" i="1"/>
  <c r="T725" i="1"/>
  <c r="U725" i="1"/>
  <c r="W725" i="1" s="1"/>
  <c r="S726" i="1"/>
  <c r="P726" i="1"/>
  <c r="U726" i="1" l="1"/>
  <c r="W726" i="1" s="1"/>
  <c r="T726" i="1"/>
  <c r="P727" i="1"/>
  <c r="S727" i="1"/>
  <c r="L729" i="1"/>
  <c r="M728" i="1"/>
  <c r="O728" i="1" s="1"/>
  <c r="N729" i="1"/>
  <c r="U727" i="1" l="1"/>
  <c r="W727" i="1" s="1"/>
  <c r="T727" i="1"/>
  <c r="P728" i="1"/>
  <c r="S728" i="1"/>
  <c r="M729" i="1"/>
  <c r="O729" i="1" s="1"/>
  <c r="L730" i="1"/>
  <c r="N730" i="1"/>
  <c r="T728" i="1" l="1"/>
  <c r="U728" i="1"/>
  <c r="W728" i="1" s="1"/>
  <c r="L731" i="1"/>
  <c r="M730" i="1"/>
  <c r="O730" i="1" s="1"/>
  <c r="N731" i="1"/>
  <c r="S729" i="1"/>
  <c r="P729" i="1"/>
  <c r="S730" i="1" l="1"/>
  <c r="P730" i="1"/>
  <c r="L732" i="1"/>
  <c r="M731" i="1"/>
  <c r="O731" i="1" s="1"/>
  <c r="N732" i="1"/>
  <c r="T729" i="1"/>
  <c r="U729" i="1"/>
  <c r="W729" i="1" s="1"/>
  <c r="L733" i="1" l="1"/>
  <c r="M732" i="1"/>
  <c r="O732" i="1" s="1"/>
  <c r="N733" i="1"/>
  <c r="P731" i="1"/>
  <c r="S731" i="1"/>
  <c r="U730" i="1"/>
  <c r="W730" i="1" s="1"/>
  <c r="T730" i="1"/>
  <c r="P732" i="1" l="1"/>
  <c r="S732" i="1"/>
  <c r="U731" i="1"/>
  <c r="W731" i="1" s="1"/>
  <c r="T731" i="1"/>
  <c r="L734" i="1"/>
  <c r="M733" i="1"/>
  <c r="O733" i="1" s="1"/>
  <c r="N734" i="1"/>
  <c r="S733" i="1" l="1"/>
  <c r="P733" i="1"/>
  <c r="T732" i="1"/>
  <c r="U732" i="1"/>
  <c r="W732" i="1" s="1"/>
  <c r="L735" i="1"/>
  <c r="M734" i="1"/>
  <c r="O734" i="1" s="1"/>
  <c r="N735" i="1"/>
  <c r="S734" i="1" l="1"/>
  <c r="P734" i="1"/>
  <c r="L736" i="1"/>
  <c r="M735" i="1"/>
  <c r="O735" i="1" s="1"/>
  <c r="N736" i="1"/>
  <c r="T733" i="1"/>
  <c r="U733" i="1"/>
  <c r="W733" i="1" s="1"/>
  <c r="P735" i="1" l="1"/>
  <c r="S735" i="1"/>
  <c r="L737" i="1"/>
  <c r="M736" i="1"/>
  <c r="O736" i="1" s="1"/>
  <c r="N737" i="1"/>
  <c r="U734" i="1"/>
  <c r="W734" i="1" s="1"/>
  <c r="T734" i="1"/>
  <c r="M737" i="1" l="1"/>
  <c r="O737" i="1" s="1"/>
  <c r="L738" i="1"/>
  <c r="N738" i="1"/>
  <c r="U735" i="1"/>
  <c r="W735" i="1" s="1"/>
  <c r="T735" i="1"/>
  <c r="P736" i="1"/>
  <c r="S736" i="1"/>
  <c r="T736" i="1" l="1"/>
  <c r="U736" i="1"/>
  <c r="W736" i="1" s="1"/>
  <c r="L739" i="1"/>
  <c r="M738" i="1"/>
  <c r="O738" i="1" s="1"/>
  <c r="N739" i="1"/>
  <c r="S737" i="1"/>
  <c r="P737" i="1"/>
  <c r="T737" i="1" l="1"/>
  <c r="U737" i="1"/>
  <c r="W737" i="1" s="1"/>
  <c r="L740" i="1"/>
  <c r="M739" i="1"/>
  <c r="O739" i="1" s="1"/>
  <c r="N740" i="1"/>
  <c r="S738" i="1"/>
  <c r="P738" i="1"/>
  <c r="L741" i="1" l="1"/>
  <c r="M740" i="1"/>
  <c r="O740" i="1" s="1"/>
  <c r="N741" i="1"/>
  <c r="U738" i="1"/>
  <c r="W738" i="1" s="1"/>
  <c r="T738" i="1"/>
  <c r="P739" i="1"/>
  <c r="S739" i="1"/>
  <c r="U739" i="1" l="1"/>
  <c r="W739" i="1" s="1"/>
  <c r="T739" i="1"/>
  <c r="P740" i="1"/>
  <c r="S740" i="1"/>
  <c r="L742" i="1"/>
  <c r="M741" i="1"/>
  <c r="O741" i="1" s="1"/>
  <c r="N742" i="1"/>
  <c r="T740" i="1" l="1"/>
  <c r="U740" i="1"/>
  <c r="W740" i="1" s="1"/>
  <c r="S741" i="1"/>
  <c r="P741" i="1"/>
  <c r="L743" i="1"/>
  <c r="M742" i="1"/>
  <c r="O742" i="1" s="1"/>
  <c r="N743" i="1"/>
  <c r="S742" i="1" l="1"/>
  <c r="P742" i="1"/>
  <c r="T741" i="1"/>
  <c r="U741" i="1"/>
  <c r="W741" i="1" s="1"/>
  <c r="L744" i="1"/>
  <c r="M743" i="1"/>
  <c r="O743" i="1" s="1"/>
  <c r="N744" i="1"/>
  <c r="P743" i="1" l="1"/>
  <c r="S743" i="1"/>
  <c r="L745" i="1"/>
  <c r="M744" i="1"/>
  <c r="O744" i="1" s="1"/>
  <c r="N745" i="1"/>
  <c r="U742" i="1"/>
  <c r="W742" i="1" s="1"/>
  <c r="T742" i="1"/>
  <c r="L746" i="1" l="1"/>
  <c r="M745" i="1"/>
  <c r="O745" i="1" s="1"/>
  <c r="N746" i="1"/>
  <c r="U743" i="1"/>
  <c r="W743" i="1" s="1"/>
  <c r="T743" i="1"/>
  <c r="P744" i="1"/>
  <c r="S744" i="1"/>
  <c r="S745" i="1" l="1"/>
  <c r="P745" i="1"/>
  <c r="T744" i="1"/>
  <c r="U744" i="1"/>
  <c r="W744" i="1" s="1"/>
  <c r="L747" i="1"/>
  <c r="M746" i="1"/>
  <c r="O746" i="1" s="1"/>
  <c r="N747" i="1"/>
  <c r="S746" i="1" l="1"/>
  <c r="P746" i="1"/>
  <c r="L748" i="1"/>
  <c r="M747" i="1"/>
  <c r="O747" i="1" s="1"/>
  <c r="N748" i="1"/>
  <c r="T745" i="1"/>
  <c r="U745" i="1"/>
  <c r="W745" i="1" s="1"/>
  <c r="L749" i="1" l="1"/>
  <c r="M748" i="1"/>
  <c r="O748" i="1" s="1"/>
  <c r="N749" i="1"/>
  <c r="P747" i="1"/>
  <c r="S747" i="1"/>
  <c r="U746" i="1"/>
  <c r="W746" i="1" s="1"/>
  <c r="T746" i="1"/>
  <c r="P748" i="1" l="1"/>
  <c r="S748" i="1"/>
  <c r="U747" i="1"/>
  <c r="W747" i="1" s="1"/>
  <c r="T747" i="1"/>
  <c r="M749" i="1"/>
  <c r="O749" i="1" s="1"/>
  <c r="L750" i="1"/>
  <c r="N750" i="1"/>
  <c r="L751" i="1" l="1"/>
  <c r="M750" i="1"/>
  <c r="O750" i="1" s="1"/>
  <c r="N751" i="1"/>
  <c r="S749" i="1"/>
  <c r="P749" i="1"/>
  <c r="T748" i="1"/>
  <c r="U748" i="1"/>
  <c r="W748" i="1" s="1"/>
  <c r="S750" i="1" l="1"/>
  <c r="P750" i="1"/>
  <c r="L752" i="1"/>
  <c r="M751" i="1"/>
  <c r="O751" i="1" s="1"/>
  <c r="N752" i="1"/>
  <c r="T749" i="1"/>
  <c r="U749" i="1"/>
  <c r="W749" i="1" s="1"/>
  <c r="L753" i="1" l="1"/>
  <c r="M752" i="1"/>
  <c r="O752" i="1" s="1"/>
  <c r="N753" i="1"/>
  <c r="P751" i="1"/>
  <c r="S751" i="1"/>
  <c r="U750" i="1"/>
  <c r="W750" i="1" s="1"/>
  <c r="T750" i="1"/>
  <c r="P752" i="1" l="1"/>
  <c r="S752" i="1"/>
  <c r="U751" i="1"/>
  <c r="W751" i="1" s="1"/>
  <c r="T751" i="1"/>
  <c r="M753" i="1"/>
  <c r="O753" i="1" s="1"/>
  <c r="L754" i="1"/>
  <c r="N754" i="1"/>
  <c r="L755" i="1" l="1"/>
  <c r="M754" i="1"/>
  <c r="O754" i="1" s="1"/>
  <c r="N755" i="1"/>
  <c r="S753" i="1"/>
  <c r="P753" i="1"/>
  <c r="T752" i="1"/>
  <c r="U752" i="1"/>
  <c r="W752" i="1" s="1"/>
  <c r="S754" i="1" l="1"/>
  <c r="P754" i="1"/>
  <c r="L756" i="1"/>
  <c r="M755" i="1"/>
  <c r="O755" i="1" s="1"/>
  <c r="N756" i="1"/>
  <c r="T753" i="1"/>
  <c r="U753" i="1"/>
  <c r="W753" i="1" s="1"/>
  <c r="L757" i="1" l="1"/>
  <c r="M756" i="1"/>
  <c r="O756" i="1" s="1"/>
  <c r="N757" i="1"/>
  <c r="P755" i="1"/>
  <c r="S755" i="1"/>
  <c r="U754" i="1"/>
  <c r="W754" i="1" s="1"/>
  <c r="T754" i="1"/>
  <c r="P756" i="1" l="1"/>
  <c r="S756" i="1"/>
  <c r="U755" i="1"/>
  <c r="W755" i="1" s="1"/>
  <c r="T755" i="1"/>
  <c r="L758" i="1"/>
  <c r="M757" i="1"/>
  <c r="O757" i="1" s="1"/>
  <c r="N758" i="1"/>
  <c r="S757" i="1" l="1"/>
  <c r="P757" i="1"/>
  <c r="L759" i="1"/>
  <c r="M758" i="1"/>
  <c r="O758" i="1" s="1"/>
  <c r="N759" i="1"/>
  <c r="T756" i="1"/>
  <c r="U756" i="1"/>
  <c r="W756" i="1" s="1"/>
  <c r="L760" i="1" l="1"/>
  <c r="M759" i="1"/>
  <c r="O759" i="1" s="1"/>
  <c r="N760" i="1"/>
  <c r="S758" i="1"/>
  <c r="P758" i="1"/>
  <c r="T757" i="1"/>
  <c r="U757" i="1"/>
  <c r="W757" i="1" s="1"/>
  <c r="P759" i="1" l="1"/>
  <c r="S759" i="1"/>
  <c r="L761" i="1"/>
  <c r="M760" i="1"/>
  <c r="O760" i="1" s="1"/>
  <c r="N761" i="1"/>
  <c r="U758" i="1"/>
  <c r="W758" i="1" s="1"/>
  <c r="T758" i="1"/>
  <c r="P760" i="1" l="1"/>
  <c r="S760" i="1"/>
  <c r="L762" i="1"/>
  <c r="M761" i="1"/>
  <c r="O761" i="1" s="1"/>
  <c r="N762" i="1"/>
  <c r="U759" i="1"/>
  <c r="W759" i="1" s="1"/>
  <c r="T759" i="1"/>
  <c r="L763" i="1" l="1"/>
  <c r="M762" i="1"/>
  <c r="O762" i="1" s="1"/>
  <c r="N763" i="1"/>
  <c r="T760" i="1"/>
  <c r="U760" i="1"/>
  <c r="W760" i="1" s="1"/>
  <c r="S761" i="1"/>
  <c r="P761" i="1"/>
  <c r="T761" i="1" l="1"/>
  <c r="U761" i="1"/>
  <c r="W761" i="1" s="1"/>
  <c r="S762" i="1"/>
  <c r="P762" i="1"/>
  <c r="L764" i="1"/>
  <c r="M763" i="1"/>
  <c r="O763" i="1" s="1"/>
  <c r="N764" i="1"/>
  <c r="P763" i="1" l="1"/>
  <c r="S763" i="1"/>
  <c r="U762" i="1"/>
  <c r="W762" i="1" s="1"/>
  <c r="T762" i="1"/>
  <c r="L765" i="1"/>
  <c r="M764" i="1"/>
  <c r="O764" i="1" s="1"/>
  <c r="N765" i="1"/>
  <c r="P764" i="1" l="1"/>
  <c r="S764" i="1"/>
  <c r="L766" i="1"/>
  <c r="M765" i="1"/>
  <c r="O765" i="1" s="1"/>
  <c r="N766" i="1"/>
  <c r="U763" i="1"/>
  <c r="W763" i="1" s="1"/>
  <c r="T763" i="1"/>
  <c r="L767" i="1" l="1"/>
  <c r="M766" i="1"/>
  <c r="O766" i="1" s="1"/>
  <c r="N767" i="1"/>
  <c r="T764" i="1"/>
  <c r="U764" i="1"/>
  <c r="W764" i="1" s="1"/>
  <c r="S765" i="1"/>
  <c r="P765" i="1"/>
  <c r="T765" i="1" l="1"/>
  <c r="U765" i="1"/>
  <c r="W765" i="1" s="1"/>
  <c r="S766" i="1"/>
  <c r="P766" i="1"/>
  <c r="L768" i="1"/>
  <c r="M767" i="1"/>
  <c r="O767" i="1" s="1"/>
  <c r="N768" i="1"/>
  <c r="P767" i="1" l="1"/>
  <c r="S767" i="1"/>
  <c r="U766" i="1"/>
  <c r="W766" i="1" s="1"/>
  <c r="T766" i="1"/>
  <c r="L769" i="1"/>
  <c r="M768" i="1"/>
  <c r="O768" i="1" s="1"/>
  <c r="N769" i="1"/>
  <c r="P768" i="1" l="1"/>
  <c r="S768" i="1"/>
  <c r="M769" i="1"/>
  <c r="O769" i="1" s="1"/>
  <c r="L770" i="1"/>
  <c r="N770" i="1"/>
  <c r="U767" i="1"/>
  <c r="W767" i="1" s="1"/>
  <c r="T767" i="1"/>
  <c r="S769" i="1" l="1"/>
  <c r="P769" i="1"/>
  <c r="T768" i="1"/>
  <c r="U768" i="1"/>
  <c r="W768" i="1" s="1"/>
  <c r="L771" i="1"/>
  <c r="M770" i="1"/>
  <c r="O770" i="1" s="1"/>
  <c r="N771" i="1"/>
  <c r="S770" i="1" l="1"/>
  <c r="P770" i="1"/>
  <c r="L772" i="1"/>
  <c r="M771" i="1"/>
  <c r="O771" i="1" s="1"/>
  <c r="N772" i="1"/>
  <c r="T769" i="1"/>
  <c r="U769" i="1"/>
  <c r="W769" i="1" s="1"/>
  <c r="L773" i="1" l="1"/>
  <c r="M772" i="1"/>
  <c r="O772" i="1" s="1"/>
  <c r="N773" i="1"/>
  <c r="P771" i="1"/>
  <c r="S771" i="1"/>
  <c r="U770" i="1"/>
  <c r="W770" i="1" s="1"/>
  <c r="T770" i="1"/>
  <c r="P772" i="1" l="1"/>
  <c r="S772" i="1"/>
  <c r="U771" i="1"/>
  <c r="W771" i="1" s="1"/>
  <c r="T771" i="1"/>
  <c r="M773" i="1"/>
  <c r="O773" i="1" s="1"/>
  <c r="L774" i="1"/>
  <c r="N774" i="1"/>
  <c r="L775" i="1" l="1"/>
  <c r="M774" i="1"/>
  <c r="O774" i="1" s="1"/>
  <c r="N775" i="1"/>
  <c r="S773" i="1"/>
  <c r="P773" i="1"/>
  <c r="T772" i="1"/>
  <c r="U772" i="1"/>
  <c r="W772" i="1" s="1"/>
  <c r="S774" i="1" l="1"/>
  <c r="P774" i="1"/>
  <c r="L776" i="1"/>
  <c r="M775" i="1"/>
  <c r="O775" i="1" s="1"/>
  <c r="N776" i="1"/>
  <c r="T773" i="1"/>
  <c r="U773" i="1"/>
  <c r="W773" i="1" s="1"/>
  <c r="P775" i="1" l="1"/>
  <c r="S775" i="1"/>
  <c r="L777" i="1"/>
  <c r="M776" i="1"/>
  <c r="O776" i="1" s="1"/>
  <c r="N777" i="1"/>
  <c r="U774" i="1"/>
  <c r="W774" i="1" s="1"/>
  <c r="T774" i="1"/>
  <c r="P776" i="1" l="1"/>
  <c r="S776" i="1"/>
  <c r="L778" i="1"/>
  <c r="M777" i="1"/>
  <c r="O777" i="1" s="1"/>
  <c r="N778" i="1"/>
  <c r="U775" i="1"/>
  <c r="W775" i="1" s="1"/>
  <c r="T775" i="1"/>
  <c r="L779" i="1" l="1"/>
  <c r="M778" i="1"/>
  <c r="O778" i="1" s="1"/>
  <c r="N779" i="1"/>
  <c r="T776" i="1"/>
  <c r="U776" i="1"/>
  <c r="W776" i="1" s="1"/>
  <c r="S777" i="1"/>
  <c r="P777" i="1"/>
  <c r="U777" i="1" l="1"/>
  <c r="W777" i="1" s="1"/>
  <c r="T777" i="1"/>
  <c r="P778" i="1"/>
  <c r="S778" i="1"/>
  <c r="L780" i="1"/>
  <c r="M779" i="1"/>
  <c r="O779" i="1" s="1"/>
  <c r="N780" i="1"/>
  <c r="U778" i="1" l="1"/>
  <c r="W778" i="1" s="1"/>
  <c r="T778" i="1"/>
  <c r="P779" i="1"/>
  <c r="S779" i="1"/>
  <c r="L781" i="1"/>
  <c r="M780" i="1"/>
  <c r="O780" i="1" s="1"/>
  <c r="N781" i="1"/>
  <c r="U779" i="1" l="1"/>
  <c r="W779" i="1" s="1"/>
  <c r="T779" i="1"/>
  <c r="P780" i="1"/>
  <c r="S780" i="1"/>
  <c r="L782" i="1"/>
  <c r="M781" i="1"/>
  <c r="O781" i="1" s="1"/>
  <c r="N782" i="1"/>
  <c r="T780" i="1" l="1"/>
  <c r="U780" i="1"/>
  <c r="W780" i="1" s="1"/>
  <c r="S781" i="1"/>
  <c r="P781" i="1"/>
  <c r="L783" i="1"/>
  <c r="M782" i="1"/>
  <c r="O782" i="1" s="1"/>
  <c r="N783" i="1"/>
  <c r="P782" i="1" l="1"/>
  <c r="S782" i="1"/>
  <c r="U781" i="1"/>
  <c r="W781" i="1" s="1"/>
  <c r="T781" i="1"/>
  <c r="L784" i="1"/>
  <c r="M783" i="1"/>
  <c r="O783" i="1" s="1"/>
  <c r="N784" i="1"/>
  <c r="P783" i="1" l="1"/>
  <c r="S783" i="1"/>
  <c r="L785" i="1"/>
  <c r="M784" i="1"/>
  <c r="O784" i="1" s="1"/>
  <c r="N785" i="1"/>
  <c r="U782" i="1"/>
  <c r="W782" i="1" s="1"/>
  <c r="T782" i="1"/>
  <c r="L786" i="1" l="1"/>
  <c r="M785" i="1"/>
  <c r="O785" i="1" s="1"/>
  <c r="N786" i="1"/>
  <c r="U783" i="1"/>
  <c r="W783" i="1" s="1"/>
  <c r="T783" i="1"/>
  <c r="P784" i="1"/>
  <c r="S784" i="1"/>
  <c r="S785" i="1" l="1"/>
  <c r="P785" i="1"/>
  <c r="T784" i="1"/>
  <c r="U784" i="1"/>
  <c r="W784" i="1" s="1"/>
  <c r="L787" i="1"/>
  <c r="M786" i="1"/>
  <c r="O786" i="1" s="1"/>
  <c r="N787" i="1"/>
  <c r="P786" i="1" l="1"/>
  <c r="S786" i="1"/>
  <c r="L788" i="1"/>
  <c r="M787" i="1"/>
  <c r="O787" i="1" s="1"/>
  <c r="N788" i="1"/>
  <c r="U785" i="1"/>
  <c r="W785" i="1" s="1"/>
  <c r="T785" i="1"/>
  <c r="P787" i="1" l="1"/>
  <c r="S787" i="1"/>
  <c r="L789" i="1"/>
  <c r="M788" i="1"/>
  <c r="O788" i="1" s="1"/>
  <c r="N789" i="1"/>
  <c r="U786" i="1"/>
  <c r="W786" i="1" s="1"/>
  <c r="T786" i="1"/>
  <c r="L790" i="1" l="1"/>
  <c r="M789" i="1"/>
  <c r="O789" i="1" s="1"/>
  <c r="N790" i="1"/>
  <c r="U787" i="1"/>
  <c r="W787" i="1" s="1"/>
  <c r="T787" i="1"/>
  <c r="P788" i="1"/>
  <c r="S788" i="1"/>
  <c r="S789" i="1" l="1"/>
  <c r="P789" i="1"/>
  <c r="T788" i="1"/>
  <c r="U788" i="1"/>
  <c r="W788" i="1" s="1"/>
  <c r="L791" i="1"/>
  <c r="M790" i="1"/>
  <c r="O790" i="1" s="1"/>
  <c r="N791" i="1"/>
  <c r="P790" i="1" l="1"/>
  <c r="S790" i="1"/>
  <c r="L792" i="1"/>
  <c r="M791" i="1"/>
  <c r="O791" i="1" s="1"/>
  <c r="N792" i="1"/>
  <c r="U789" i="1"/>
  <c r="W789" i="1" s="1"/>
  <c r="T789" i="1"/>
  <c r="P791" i="1" l="1"/>
  <c r="S791" i="1"/>
  <c r="L793" i="1"/>
  <c r="M792" i="1"/>
  <c r="O792" i="1" s="1"/>
  <c r="N793" i="1"/>
  <c r="U790" i="1"/>
  <c r="W790" i="1" s="1"/>
  <c r="T790" i="1"/>
  <c r="L794" i="1" l="1"/>
  <c r="M793" i="1"/>
  <c r="O793" i="1" s="1"/>
  <c r="N794" i="1"/>
  <c r="U791" i="1"/>
  <c r="W791" i="1" s="1"/>
  <c r="T791" i="1"/>
  <c r="P792" i="1"/>
  <c r="S792" i="1"/>
  <c r="S793" i="1" l="1"/>
  <c r="P793" i="1"/>
  <c r="T792" i="1"/>
  <c r="U792" i="1"/>
  <c r="W792" i="1" s="1"/>
  <c r="L795" i="1"/>
  <c r="M794" i="1"/>
  <c r="O794" i="1" s="1"/>
  <c r="N795" i="1"/>
  <c r="P794" i="1" l="1"/>
  <c r="S794" i="1"/>
  <c r="L796" i="1"/>
  <c r="M795" i="1"/>
  <c r="O795" i="1" s="1"/>
  <c r="N796" i="1"/>
  <c r="U793" i="1"/>
  <c r="W793" i="1" s="1"/>
  <c r="T793" i="1"/>
  <c r="L797" i="1" l="1"/>
  <c r="M796" i="1"/>
  <c r="O796" i="1" s="1"/>
  <c r="N797" i="1"/>
  <c r="U794" i="1"/>
  <c r="W794" i="1" s="1"/>
  <c r="T794" i="1"/>
  <c r="P795" i="1"/>
  <c r="S795" i="1"/>
  <c r="P796" i="1" l="1"/>
  <c r="S796" i="1"/>
  <c r="U795" i="1"/>
  <c r="W795" i="1" s="1"/>
  <c r="T795" i="1"/>
  <c r="L798" i="1"/>
  <c r="M797" i="1"/>
  <c r="O797" i="1" s="1"/>
  <c r="N798" i="1"/>
  <c r="S797" i="1" l="1"/>
  <c r="P797" i="1"/>
  <c r="L799" i="1"/>
  <c r="M798" i="1"/>
  <c r="O798" i="1" s="1"/>
  <c r="N799" i="1"/>
  <c r="T796" i="1"/>
  <c r="U796" i="1"/>
  <c r="W796" i="1" s="1"/>
  <c r="L800" i="1" l="1"/>
  <c r="M799" i="1"/>
  <c r="O799" i="1" s="1"/>
  <c r="N800" i="1"/>
  <c r="P798" i="1"/>
  <c r="S798" i="1"/>
  <c r="U797" i="1"/>
  <c r="W797" i="1" s="1"/>
  <c r="T797" i="1"/>
  <c r="P799" i="1" l="1"/>
  <c r="S799" i="1"/>
  <c r="U798" i="1"/>
  <c r="W798" i="1" s="1"/>
  <c r="T798" i="1"/>
  <c r="L801" i="1"/>
  <c r="M800" i="1"/>
  <c r="O800" i="1" s="1"/>
  <c r="N801" i="1"/>
  <c r="P800" i="1" l="1"/>
  <c r="S800" i="1"/>
  <c r="L802" i="1"/>
  <c r="M801" i="1"/>
  <c r="O801" i="1" s="1"/>
  <c r="N802" i="1"/>
  <c r="U799" i="1"/>
  <c r="W799" i="1" s="1"/>
  <c r="T799" i="1"/>
  <c r="L803" i="1" l="1"/>
  <c r="M802" i="1"/>
  <c r="O802" i="1" s="1"/>
  <c r="N803" i="1"/>
  <c r="T800" i="1"/>
  <c r="U800" i="1"/>
  <c r="W800" i="1" s="1"/>
  <c r="S801" i="1"/>
  <c r="P801" i="1"/>
  <c r="P802" i="1" l="1"/>
  <c r="S802" i="1"/>
  <c r="U801" i="1"/>
  <c r="W801" i="1" s="1"/>
  <c r="T801" i="1"/>
  <c r="L804" i="1"/>
  <c r="M803" i="1"/>
  <c r="O803" i="1" s="1"/>
  <c r="N804" i="1"/>
  <c r="P803" i="1" l="1"/>
  <c r="S803" i="1"/>
  <c r="L805" i="1"/>
  <c r="M804" i="1"/>
  <c r="O804" i="1" s="1"/>
  <c r="N805" i="1"/>
  <c r="U802" i="1"/>
  <c r="W802" i="1" s="1"/>
  <c r="T802" i="1"/>
  <c r="L806" i="1" l="1"/>
  <c r="M805" i="1"/>
  <c r="O805" i="1" s="1"/>
  <c r="N806" i="1"/>
  <c r="U803" i="1"/>
  <c r="W803" i="1" s="1"/>
  <c r="T803" i="1"/>
  <c r="P804" i="1"/>
  <c r="S804" i="1"/>
  <c r="T804" i="1" l="1"/>
  <c r="U804" i="1"/>
  <c r="W804" i="1" s="1"/>
  <c r="S805" i="1"/>
  <c r="P805" i="1"/>
  <c r="L807" i="1"/>
  <c r="M806" i="1"/>
  <c r="O806" i="1" s="1"/>
  <c r="N807" i="1"/>
  <c r="P806" i="1" l="1"/>
  <c r="S806" i="1"/>
  <c r="U805" i="1"/>
  <c r="W805" i="1" s="1"/>
  <c r="T805" i="1"/>
  <c r="L808" i="1"/>
  <c r="M807" i="1"/>
  <c r="O807" i="1" s="1"/>
  <c r="N808" i="1"/>
  <c r="P807" i="1" l="1"/>
  <c r="S807" i="1"/>
  <c r="L809" i="1"/>
  <c r="M808" i="1"/>
  <c r="O808" i="1" s="1"/>
  <c r="N809" i="1"/>
  <c r="U806" i="1"/>
  <c r="W806" i="1" s="1"/>
  <c r="T806" i="1"/>
  <c r="P808" i="1" l="1"/>
  <c r="S808" i="1"/>
  <c r="L810" i="1"/>
  <c r="M809" i="1"/>
  <c r="O809" i="1" s="1"/>
  <c r="N810" i="1"/>
  <c r="U807" i="1"/>
  <c r="W807" i="1" s="1"/>
  <c r="T807" i="1"/>
  <c r="L811" i="1" l="1"/>
  <c r="M810" i="1"/>
  <c r="O810" i="1" s="1"/>
  <c r="N811" i="1"/>
  <c r="T808" i="1"/>
  <c r="U808" i="1"/>
  <c r="W808" i="1" s="1"/>
  <c r="S809" i="1"/>
  <c r="P809" i="1"/>
  <c r="P810" i="1" l="1"/>
  <c r="S810" i="1"/>
  <c r="U809" i="1"/>
  <c r="W809" i="1" s="1"/>
  <c r="T809" i="1"/>
  <c r="L812" i="1"/>
  <c r="M811" i="1"/>
  <c r="O811" i="1" s="1"/>
  <c r="N812" i="1"/>
  <c r="P811" i="1" l="1"/>
  <c r="S811" i="1"/>
  <c r="L813" i="1"/>
  <c r="M812" i="1"/>
  <c r="O812" i="1" s="1"/>
  <c r="N813" i="1"/>
  <c r="U810" i="1"/>
  <c r="W810" i="1" s="1"/>
  <c r="T810" i="1"/>
  <c r="L814" i="1" l="1"/>
  <c r="M813" i="1"/>
  <c r="O813" i="1" s="1"/>
  <c r="N814" i="1"/>
  <c r="U811" i="1"/>
  <c r="W811" i="1" s="1"/>
  <c r="T811" i="1"/>
  <c r="P812" i="1"/>
  <c r="S812" i="1"/>
  <c r="T812" i="1" l="1"/>
  <c r="U812" i="1"/>
  <c r="W812" i="1" s="1"/>
  <c r="S813" i="1"/>
  <c r="P813" i="1"/>
  <c r="L815" i="1"/>
  <c r="M814" i="1"/>
  <c r="O814" i="1" s="1"/>
  <c r="N815" i="1"/>
  <c r="P814" i="1" l="1"/>
  <c r="S814" i="1"/>
  <c r="U813" i="1"/>
  <c r="W813" i="1" s="1"/>
  <c r="T813" i="1"/>
  <c r="L816" i="1"/>
  <c r="M815" i="1"/>
  <c r="O815" i="1" s="1"/>
  <c r="N816" i="1"/>
  <c r="P815" i="1" l="1"/>
  <c r="S815" i="1"/>
  <c r="L817" i="1"/>
  <c r="M816" i="1"/>
  <c r="O816" i="1" s="1"/>
  <c r="N817" i="1"/>
  <c r="U814" i="1"/>
  <c r="W814" i="1" s="1"/>
  <c r="T814" i="1"/>
  <c r="L818" i="1" l="1"/>
  <c r="M817" i="1"/>
  <c r="O817" i="1" s="1"/>
  <c r="N818" i="1"/>
  <c r="U815" i="1"/>
  <c r="W815" i="1" s="1"/>
  <c r="T815" i="1"/>
  <c r="P816" i="1"/>
  <c r="S816" i="1"/>
  <c r="S817" i="1" l="1"/>
  <c r="P817" i="1"/>
  <c r="T816" i="1"/>
  <c r="U816" i="1"/>
  <c r="W816" i="1" s="1"/>
  <c r="L819" i="1"/>
  <c r="M818" i="1"/>
  <c r="O818" i="1" s="1"/>
  <c r="N819" i="1"/>
  <c r="P818" i="1" l="1"/>
  <c r="S818" i="1"/>
  <c r="L820" i="1"/>
  <c r="M819" i="1"/>
  <c r="O819" i="1" s="1"/>
  <c r="N820" i="1"/>
  <c r="U817" i="1"/>
  <c r="W817" i="1" s="1"/>
  <c r="T817" i="1"/>
  <c r="L821" i="1" l="1"/>
  <c r="M820" i="1"/>
  <c r="O820" i="1" s="1"/>
  <c r="N821" i="1"/>
  <c r="U818" i="1"/>
  <c r="W818" i="1" s="1"/>
  <c r="T818" i="1"/>
  <c r="P819" i="1"/>
  <c r="S819" i="1"/>
  <c r="P820" i="1" l="1"/>
  <c r="S820" i="1"/>
  <c r="U819" i="1"/>
  <c r="W819" i="1" s="1"/>
  <c r="T819" i="1"/>
  <c r="L822" i="1"/>
  <c r="M821" i="1"/>
  <c r="O821" i="1" s="1"/>
  <c r="N822" i="1"/>
  <c r="S821" i="1" l="1"/>
  <c r="P821" i="1"/>
  <c r="L823" i="1"/>
  <c r="M822" i="1"/>
  <c r="O822" i="1" s="1"/>
  <c r="N823" i="1"/>
  <c r="T820" i="1"/>
  <c r="U820" i="1"/>
  <c r="W820" i="1" s="1"/>
  <c r="L824" i="1" l="1"/>
  <c r="M823" i="1"/>
  <c r="O823" i="1" s="1"/>
  <c r="N824" i="1"/>
  <c r="P822" i="1"/>
  <c r="S822" i="1"/>
  <c r="U821" i="1"/>
  <c r="W821" i="1" s="1"/>
  <c r="T821" i="1"/>
  <c r="P823" i="1" l="1"/>
  <c r="S823" i="1"/>
  <c r="U822" i="1"/>
  <c r="W822" i="1" s="1"/>
  <c r="T822" i="1"/>
  <c r="L825" i="1"/>
  <c r="M824" i="1"/>
  <c r="O824" i="1" s="1"/>
  <c r="N825" i="1"/>
  <c r="P824" i="1" l="1"/>
  <c r="S824" i="1"/>
  <c r="L826" i="1"/>
  <c r="M825" i="1"/>
  <c r="O825" i="1" s="1"/>
  <c r="N826" i="1"/>
  <c r="U823" i="1"/>
  <c r="W823" i="1" s="1"/>
  <c r="T823" i="1"/>
  <c r="L827" i="1" l="1"/>
  <c r="M826" i="1"/>
  <c r="O826" i="1" s="1"/>
  <c r="N827" i="1"/>
  <c r="T824" i="1"/>
  <c r="U824" i="1"/>
  <c r="W824" i="1" s="1"/>
  <c r="S825" i="1"/>
  <c r="P825" i="1"/>
  <c r="P826" i="1" l="1"/>
  <c r="S826" i="1"/>
  <c r="U825" i="1"/>
  <c r="W825" i="1" s="1"/>
  <c r="T825" i="1"/>
  <c r="L828" i="1"/>
  <c r="M827" i="1"/>
  <c r="O827" i="1" s="1"/>
  <c r="N828" i="1"/>
  <c r="P827" i="1" l="1"/>
  <c r="S827" i="1"/>
  <c r="L829" i="1"/>
  <c r="M828" i="1"/>
  <c r="O828" i="1" s="1"/>
  <c r="N829" i="1"/>
  <c r="U826" i="1"/>
  <c r="W826" i="1" s="1"/>
  <c r="T826" i="1"/>
  <c r="L830" i="1" l="1"/>
  <c r="M829" i="1"/>
  <c r="O829" i="1" s="1"/>
  <c r="N830" i="1"/>
  <c r="U827" i="1"/>
  <c r="W827" i="1" s="1"/>
  <c r="T827" i="1"/>
  <c r="P828" i="1"/>
  <c r="S828" i="1"/>
  <c r="S829" i="1" l="1"/>
  <c r="P829" i="1"/>
  <c r="T828" i="1"/>
  <c r="U828" i="1"/>
  <c r="W828" i="1" s="1"/>
  <c r="L831" i="1"/>
  <c r="M830" i="1"/>
  <c r="O830" i="1" s="1"/>
  <c r="N831" i="1"/>
  <c r="P830" i="1" l="1"/>
  <c r="S830" i="1"/>
  <c r="L832" i="1"/>
  <c r="M831" i="1"/>
  <c r="O831" i="1" s="1"/>
  <c r="N832" i="1"/>
  <c r="U829" i="1"/>
  <c r="W829" i="1" s="1"/>
  <c r="T829" i="1"/>
  <c r="P831" i="1" l="1"/>
  <c r="S831" i="1"/>
  <c r="L833" i="1"/>
  <c r="M832" i="1"/>
  <c r="O832" i="1" s="1"/>
  <c r="N833" i="1"/>
  <c r="U830" i="1"/>
  <c r="W830" i="1" s="1"/>
  <c r="T830" i="1"/>
  <c r="L834" i="1" l="1"/>
  <c r="M833" i="1"/>
  <c r="O833" i="1" s="1"/>
  <c r="N834" i="1"/>
  <c r="U831" i="1"/>
  <c r="W831" i="1" s="1"/>
  <c r="T831" i="1"/>
  <c r="P832" i="1"/>
  <c r="S832" i="1"/>
  <c r="T832" i="1" l="1"/>
  <c r="U832" i="1"/>
  <c r="W832" i="1" s="1"/>
  <c r="S833" i="1"/>
  <c r="P833" i="1"/>
  <c r="L835" i="1"/>
  <c r="M834" i="1"/>
  <c r="O834" i="1" s="1"/>
  <c r="N835" i="1"/>
  <c r="P834" i="1" l="1"/>
  <c r="S834" i="1"/>
  <c r="U833" i="1"/>
  <c r="W833" i="1" s="1"/>
  <c r="T833" i="1"/>
  <c r="L836" i="1"/>
  <c r="M835" i="1"/>
  <c r="O835" i="1" s="1"/>
  <c r="N836" i="1"/>
  <c r="P835" i="1" l="1"/>
  <c r="S835" i="1"/>
  <c r="L837" i="1"/>
  <c r="M836" i="1"/>
  <c r="O836" i="1" s="1"/>
  <c r="N837" i="1"/>
  <c r="U834" i="1"/>
  <c r="W834" i="1" s="1"/>
  <c r="T834" i="1"/>
  <c r="L838" i="1" l="1"/>
  <c r="M837" i="1"/>
  <c r="O837" i="1" s="1"/>
  <c r="N838" i="1"/>
  <c r="U835" i="1"/>
  <c r="W835" i="1" s="1"/>
  <c r="T835" i="1"/>
  <c r="P836" i="1"/>
  <c r="S836" i="1"/>
  <c r="T836" i="1" l="1"/>
  <c r="U836" i="1"/>
  <c r="W836" i="1" s="1"/>
  <c r="S837" i="1"/>
  <c r="P837" i="1"/>
  <c r="L839" i="1"/>
  <c r="M838" i="1"/>
  <c r="O838" i="1" s="1"/>
  <c r="N839" i="1"/>
  <c r="P838" i="1" l="1"/>
  <c r="S838" i="1"/>
  <c r="U837" i="1"/>
  <c r="W837" i="1" s="1"/>
  <c r="T837" i="1"/>
  <c r="L840" i="1"/>
  <c r="M839" i="1"/>
  <c r="O839" i="1" s="1"/>
  <c r="N840" i="1"/>
  <c r="P839" i="1" l="1"/>
  <c r="S839" i="1"/>
  <c r="L841" i="1"/>
  <c r="M840" i="1"/>
  <c r="O840" i="1" s="1"/>
  <c r="N841" i="1"/>
  <c r="U838" i="1"/>
  <c r="W838" i="1" s="1"/>
  <c r="T838" i="1"/>
  <c r="L842" i="1" l="1"/>
  <c r="M841" i="1"/>
  <c r="O841" i="1" s="1"/>
  <c r="N842" i="1"/>
  <c r="U839" i="1"/>
  <c r="W839" i="1" s="1"/>
  <c r="T839" i="1"/>
  <c r="P840" i="1"/>
  <c r="S840" i="1"/>
  <c r="T840" i="1" l="1"/>
  <c r="U840" i="1"/>
  <c r="W840" i="1" s="1"/>
  <c r="S841" i="1"/>
  <c r="P841" i="1"/>
  <c r="L843" i="1"/>
  <c r="M842" i="1"/>
  <c r="O842" i="1" s="1"/>
  <c r="N843" i="1"/>
  <c r="P842" i="1" l="1"/>
  <c r="S842" i="1"/>
  <c r="U841" i="1"/>
  <c r="W841" i="1" s="1"/>
  <c r="T841" i="1"/>
  <c r="L844" i="1"/>
  <c r="M843" i="1"/>
  <c r="O843" i="1" s="1"/>
  <c r="N844" i="1"/>
  <c r="P843" i="1" l="1"/>
  <c r="S843" i="1"/>
  <c r="L845" i="1"/>
  <c r="M844" i="1"/>
  <c r="O844" i="1" s="1"/>
  <c r="N845" i="1"/>
  <c r="U842" i="1"/>
  <c r="W842" i="1" s="1"/>
  <c r="T842" i="1"/>
  <c r="L846" i="1" l="1"/>
  <c r="M845" i="1"/>
  <c r="O845" i="1" s="1"/>
  <c r="N846" i="1"/>
  <c r="U843" i="1"/>
  <c r="W843" i="1" s="1"/>
  <c r="T843" i="1"/>
  <c r="P844" i="1"/>
  <c r="S844" i="1"/>
  <c r="S845" i="1" l="1"/>
  <c r="P845" i="1"/>
  <c r="T844" i="1"/>
  <c r="U844" i="1"/>
  <c r="W844" i="1" s="1"/>
  <c r="L847" i="1"/>
  <c r="M846" i="1"/>
  <c r="O846" i="1" s="1"/>
  <c r="N847" i="1"/>
  <c r="P846" i="1" l="1"/>
  <c r="S846" i="1"/>
  <c r="L848" i="1"/>
  <c r="M847" i="1"/>
  <c r="O847" i="1" s="1"/>
  <c r="N848" i="1"/>
  <c r="U845" i="1"/>
  <c r="W845" i="1" s="1"/>
  <c r="T845" i="1"/>
  <c r="L849" i="1" l="1"/>
  <c r="M848" i="1"/>
  <c r="O848" i="1" s="1"/>
  <c r="N849" i="1"/>
  <c r="U846" i="1"/>
  <c r="W846" i="1" s="1"/>
  <c r="T846" i="1"/>
  <c r="P847" i="1"/>
  <c r="S847" i="1"/>
  <c r="P848" i="1" l="1"/>
  <c r="S848" i="1"/>
  <c r="L850" i="1"/>
  <c r="M849" i="1"/>
  <c r="O849" i="1" s="1"/>
  <c r="N850" i="1"/>
  <c r="U847" i="1"/>
  <c r="W847" i="1" s="1"/>
  <c r="T847" i="1"/>
  <c r="S849" i="1" l="1"/>
  <c r="P849" i="1"/>
  <c r="L851" i="1"/>
  <c r="M850" i="1"/>
  <c r="O850" i="1" s="1"/>
  <c r="N851" i="1"/>
  <c r="T848" i="1"/>
  <c r="U848" i="1"/>
  <c r="W848" i="1" s="1"/>
  <c r="L852" i="1" l="1"/>
  <c r="M851" i="1"/>
  <c r="O851" i="1" s="1"/>
  <c r="N852" i="1"/>
  <c r="P850" i="1"/>
  <c r="S850" i="1"/>
  <c r="U849" i="1"/>
  <c r="W849" i="1" s="1"/>
  <c r="T849" i="1"/>
  <c r="P851" i="1" l="1"/>
  <c r="S851" i="1"/>
  <c r="U850" i="1"/>
  <c r="W850" i="1" s="1"/>
  <c r="T850" i="1"/>
  <c r="L853" i="1"/>
  <c r="M852" i="1"/>
  <c r="O852" i="1" s="1"/>
  <c r="N853" i="1"/>
  <c r="P852" i="1" l="1"/>
  <c r="S852" i="1"/>
  <c r="L854" i="1"/>
  <c r="M853" i="1"/>
  <c r="O853" i="1" s="1"/>
  <c r="N854" i="1"/>
  <c r="U851" i="1"/>
  <c r="W851" i="1" s="1"/>
  <c r="T851" i="1"/>
  <c r="L855" i="1" l="1"/>
  <c r="M854" i="1"/>
  <c r="O854" i="1" s="1"/>
  <c r="N855" i="1"/>
  <c r="T852" i="1"/>
  <c r="U852" i="1"/>
  <c r="W852" i="1" s="1"/>
  <c r="S853" i="1"/>
  <c r="P853" i="1"/>
  <c r="U853" i="1" l="1"/>
  <c r="W853" i="1" s="1"/>
  <c r="T853" i="1"/>
  <c r="P854" i="1"/>
  <c r="S854" i="1"/>
  <c r="L856" i="1"/>
  <c r="M855" i="1"/>
  <c r="O855" i="1" s="1"/>
  <c r="N856" i="1"/>
  <c r="U854" i="1" l="1"/>
  <c r="W854" i="1" s="1"/>
  <c r="T854" i="1"/>
  <c r="P855" i="1"/>
  <c r="S855" i="1"/>
  <c r="L857" i="1"/>
  <c r="M856" i="1"/>
  <c r="O856" i="1" s="1"/>
  <c r="N857" i="1"/>
  <c r="U855" i="1" l="1"/>
  <c r="W855" i="1" s="1"/>
  <c r="T855" i="1"/>
  <c r="P856" i="1"/>
  <c r="S856" i="1"/>
  <c r="L858" i="1"/>
  <c r="M857" i="1"/>
  <c r="O857" i="1" s="1"/>
  <c r="N858" i="1"/>
  <c r="T856" i="1" l="1"/>
  <c r="U856" i="1"/>
  <c r="W856" i="1" s="1"/>
  <c r="S857" i="1"/>
  <c r="P857" i="1"/>
  <c r="L859" i="1"/>
  <c r="M858" i="1"/>
  <c r="O858" i="1" s="1"/>
  <c r="N859" i="1"/>
  <c r="P858" i="1" l="1"/>
  <c r="S858" i="1"/>
  <c r="U857" i="1"/>
  <c r="W857" i="1" s="1"/>
  <c r="T857" i="1"/>
  <c r="L860" i="1"/>
  <c r="M859" i="1"/>
  <c r="O859" i="1" s="1"/>
  <c r="N860" i="1"/>
  <c r="P859" i="1" l="1"/>
  <c r="S859" i="1"/>
  <c r="L861" i="1"/>
  <c r="M860" i="1"/>
  <c r="O860" i="1" s="1"/>
  <c r="N861" i="1"/>
  <c r="U858" i="1"/>
  <c r="W858" i="1" s="1"/>
  <c r="T858" i="1"/>
  <c r="L862" i="1" l="1"/>
  <c r="M861" i="1"/>
  <c r="O861" i="1" s="1"/>
  <c r="N862" i="1"/>
  <c r="U859" i="1"/>
  <c r="W859" i="1" s="1"/>
  <c r="T859" i="1"/>
  <c r="P860" i="1"/>
  <c r="S860" i="1"/>
  <c r="T860" i="1" l="1"/>
  <c r="U860" i="1"/>
  <c r="W860" i="1" s="1"/>
  <c r="S861" i="1"/>
  <c r="P861" i="1"/>
  <c r="L863" i="1"/>
  <c r="M862" i="1"/>
  <c r="O862" i="1" s="1"/>
  <c r="N863" i="1"/>
  <c r="P862" i="1" l="1"/>
  <c r="S862" i="1"/>
  <c r="U861" i="1"/>
  <c r="W861" i="1" s="1"/>
  <c r="T861" i="1"/>
  <c r="L864" i="1"/>
  <c r="M863" i="1"/>
  <c r="O863" i="1" s="1"/>
  <c r="N864" i="1"/>
  <c r="P863" i="1" l="1"/>
  <c r="S863" i="1"/>
  <c r="L865" i="1"/>
  <c r="M864" i="1"/>
  <c r="O864" i="1" s="1"/>
  <c r="N865" i="1"/>
  <c r="U862" i="1"/>
  <c r="W862" i="1" s="1"/>
  <c r="T862" i="1"/>
  <c r="L866" i="1" l="1"/>
  <c r="M865" i="1"/>
  <c r="O865" i="1" s="1"/>
  <c r="N866" i="1"/>
  <c r="U863" i="1"/>
  <c r="W863" i="1" s="1"/>
  <c r="T863" i="1"/>
  <c r="P864" i="1"/>
  <c r="S864" i="1"/>
  <c r="T864" i="1" l="1"/>
  <c r="U864" i="1"/>
  <c r="W864" i="1" s="1"/>
  <c r="S865" i="1"/>
  <c r="P865" i="1"/>
  <c r="L867" i="1"/>
  <c r="M866" i="1"/>
  <c r="O866" i="1" s="1"/>
  <c r="N867" i="1"/>
  <c r="P866" i="1" l="1"/>
  <c r="S866" i="1"/>
  <c r="U865" i="1"/>
  <c r="W865" i="1" s="1"/>
  <c r="T865" i="1"/>
  <c r="L868" i="1"/>
  <c r="M867" i="1"/>
  <c r="O867" i="1" s="1"/>
  <c r="N868" i="1"/>
  <c r="P867" i="1" l="1"/>
  <c r="S867" i="1"/>
  <c r="L869" i="1"/>
  <c r="M868" i="1"/>
  <c r="O868" i="1" s="1"/>
  <c r="N869" i="1"/>
  <c r="U866" i="1"/>
  <c r="W866" i="1" s="1"/>
  <c r="T866" i="1"/>
  <c r="L870" i="1" l="1"/>
  <c r="M869" i="1"/>
  <c r="O869" i="1" s="1"/>
  <c r="N870" i="1"/>
  <c r="U867" i="1"/>
  <c r="W867" i="1" s="1"/>
  <c r="T867" i="1"/>
  <c r="P868" i="1"/>
  <c r="S868" i="1"/>
  <c r="T868" i="1" l="1"/>
  <c r="U868" i="1"/>
  <c r="W868" i="1" s="1"/>
  <c r="S869" i="1"/>
  <c r="P869" i="1"/>
  <c r="L871" i="1"/>
  <c r="M870" i="1"/>
  <c r="O870" i="1" s="1"/>
  <c r="N871" i="1"/>
  <c r="P870" i="1" l="1"/>
  <c r="S870" i="1"/>
  <c r="U869" i="1"/>
  <c r="W869" i="1" s="1"/>
  <c r="T869" i="1"/>
  <c r="L872" i="1"/>
  <c r="M871" i="1"/>
  <c r="O871" i="1" s="1"/>
  <c r="N872" i="1"/>
  <c r="P871" i="1" l="1"/>
  <c r="S871" i="1"/>
  <c r="L873" i="1"/>
  <c r="M872" i="1"/>
  <c r="O872" i="1" s="1"/>
  <c r="N873" i="1"/>
  <c r="U870" i="1"/>
  <c r="W870" i="1" s="1"/>
  <c r="T870" i="1"/>
  <c r="L874" i="1" l="1"/>
  <c r="M873" i="1"/>
  <c r="O873" i="1" s="1"/>
  <c r="N874" i="1"/>
  <c r="U871" i="1"/>
  <c r="W871" i="1" s="1"/>
  <c r="T871" i="1"/>
  <c r="P872" i="1"/>
  <c r="S872" i="1"/>
  <c r="T872" i="1" l="1"/>
  <c r="U872" i="1"/>
  <c r="W872" i="1" s="1"/>
  <c r="S873" i="1"/>
  <c r="P873" i="1"/>
  <c r="L875" i="1"/>
  <c r="M874" i="1"/>
  <c r="O874" i="1" s="1"/>
  <c r="N875" i="1"/>
  <c r="P874" i="1" l="1"/>
  <c r="S874" i="1"/>
  <c r="U873" i="1"/>
  <c r="W873" i="1" s="1"/>
  <c r="T873" i="1"/>
  <c r="L876" i="1"/>
  <c r="M875" i="1"/>
  <c r="O875" i="1" s="1"/>
  <c r="N876" i="1"/>
  <c r="P875" i="1" l="1"/>
  <c r="S875" i="1"/>
  <c r="L877" i="1"/>
  <c r="M876" i="1"/>
  <c r="O876" i="1" s="1"/>
  <c r="N877" i="1"/>
  <c r="U874" i="1"/>
  <c r="W874" i="1" s="1"/>
  <c r="T874" i="1"/>
  <c r="L878" i="1" l="1"/>
  <c r="M877" i="1"/>
  <c r="O877" i="1" s="1"/>
  <c r="N878" i="1"/>
  <c r="U875" i="1"/>
  <c r="W875" i="1" s="1"/>
  <c r="T875" i="1"/>
  <c r="P876" i="1"/>
  <c r="S876" i="1"/>
  <c r="T876" i="1" l="1"/>
  <c r="U876" i="1"/>
  <c r="W876" i="1" s="1"/>
  <c r="S877" i="1"/>
  <c r="P877" i="1"/>
  <c r="L879" i="1"/>
  <c r="M878" i="1"/>
  <c r="O878" i="1" s="1"/>
  <c r="N879" i="1"/>
  <c r="P878" i="1" l="1"/>
  <c r="S878" i="1"/>
  <c r="U877" i="1"/>
  <c r="W877" i="1" s="1"/>
  <c r="T877" i="1"/>
  <c r="L880" i="1"/>
  <c r="M879" i="1"/>
  <c r="O879" i="1" s="1"/>
  <c r="N880" i="1"/>
  <c r="P879" i="1" l="1"/>
  <c r="S879" i="1"/>
  <c r="L881" i="1"/>
  <c r="M880" i="1"/>
  <c r="O880" i="1" s="1"/>
  <c r="N881" i="1"/>
  <c r="U878" i="1"/>
  <c r="W878" i="1" s="1"/>
  <c r="T878" i="1"/>
  <c r="P880" i="1" l="1"/>
  <c r="S880" i="1"/>
  <c r="L882" i="1"/>
  <c r="M881" i="1"/>
  <c r="O881" i="1" s="1"/>
  <c r="N882" i="1"/>
  <c r="U879" i="1"/>
  <c r="W879" i="1" s="1"/>
  <c r="T879" i="1"/>
  <c r="L883" i="1" l="1"/>
  <c r="M882" i="1"/>
  <c r="O882" i="1" s="1"/>
  <c r="N883" i="1"/>
  <c r="T880" i="1"/>
  <c r="U880" i="1"/>
  <c r="W880" i="1" s="1"/>
  <c r="S881" i="1"/>
  <c r="P881" i="1"/>
  <c r="P882" i="1" l="1"/>
  <c r="S882" i="1"/>
  <c r="U881" i="1"/>
  <c r="W881" i="1" s="1"/>
  <c r="T881" i="1"/>
  <c r="L884" i="1"/>
  <c r="M883" i="1"/>
  <c r="O883" i="1" s="1"/>
  <c r="N884" i="1"/>
  <c r="P883" i="1" l="1"/>
  <c r="S883" i="1"/>
  <c r="L885" i="1"/>
  <c r="M884" i="1"/>
  <c r="O884" i="1" s="1"/>
  <c r="N885" i="1"/>
  <c r="U882" i="1"/>
  <c r="W882" i="1" s="1"/>
  <c r="T882" i="1"/>
  <c r="L886" i="1" l="1"/>
  <c r="M885" i="1"/>
  <c r="O885" i="1" s="1"/>
  <c r="N886" i="1"/>
  <c r="U883" i="1"/>
  <c r="W883" i="1" s="1"/>
  <c r="T883" i="1"/>
  <c r="P884" i="1"/>
  <c r="S884" i="1"/>
  <c r="T884" i="1" l="1"/>
  <c r="U884" i="1"/>
  <c r="W884" i="1" s="1"/>
  <c r="S885" i="1"/>
  <c r="P885" i="1"/>
  <c r="L887" i="1"/>
  <c r="M886" i="1"/>
  <c r="O886" i="1" s="1"/>
  <c r="N887" i="1"/>
  <c r="P886" i="1" l="1"/>
  <c r="S886" i="1"/>
  <c r="U885" i="1"/>
  <c r="W885" i="1" s="1"/>
  <c r="T885" i="1"/>
  <c r="L888" i="1"/>
  <c r="M887" i="1"/>
  <c r="O887" i="1" s="1"/>
  <c r="N888" i="1"/>
  <c r="P887" i="1" l="1"/>
  <c r="S887" i="1"/>
  <c r="L889" i="1"/>
  <c r="M888" i="1"/>
  <c r="O888" i="1" s="1"/>
  <c r="N889" i="1"/>
  <c r="U886" i="1"/>
  <c r="W886" i="1" s="1"/>
  <c r="T886" i="1"/>
  <c r="L890" i="1" l="1"/>
  <c r="M889" i="1"/>
  <c r="O889" i="1" s="1"/>
  <c r="N890" i="1"/>
  <c r="U887" i="1"/>
  <c r="W887" i="1" s="1"/>
  <c r="T887" i="1"/>
  <c r="P888" i="1"/>
  <c r="S888" i="1"/>
  <c r="T888" i="1" l="1"/>
  <c r="U888" i="1"/>
  <c r="W888" i="1" s="1"/>
  <c r="S889" i="1"/>
  <c r="P889" i="1"/>
  <c r="L891" i="1"/>
  <c r="M890" i="1"/>
  <c r="O890" i="1" s="1"/>
  <c r="N891" i="1"/>
  <c r="P890" i="1" l="1"/>
  <c r="S890" i="1"/>
  <c r="U889" i="1"/>
  <c r="W889" i="1" s="1"/>
  <c r="T889" i="1"/>
  <c r="L892" i="1"/>
  <c r="M891" i="1"/>
  <c r="O891" i="1" s="1"/>
  <c r="N892" i="1"/>
  <c r="P891" i="1" l="1"/>
  <c r="S891" i="1"/>
  <c r="L893" i="1"/>
  <c r="M892" i="1"/>
  <c r="O892" i="1" s="1"/>
  <c r="N893" i="1"/>
  <c r="U890" i="1"/>
  <c r="W890" i="1" s="1"/>
  <c r="T890" i="1"/>
  <c r="L894" i="1" l="1"/>
  <c r="M893" i="1"/>
  <c r="O893" i="1" s="1"/>
  <c r="N894" i="1"/>
  <c r="U891" i="1"/>
  <c r="W891" i="1" s="1"/>
  <c r="T891" i="1"/>
  <c r="P892" i="1"/>
  <c r="S892" i="1"/>
  <c r="T892" i="1" l="1"/>
  <c r="U892" i="1"/>
  <c r="W892" i="1" s="1"/>
  <c r="S893" i="1"/>
  <c r="P893" i="1"/>
  <c r="L895" i="1"/>
  <c r="M894" i="1"/>
  <c r="O894" i="1" s="1"/>
  <c r="N895" i="1"/>
  <c r="P894" i="1" l="1"/>
  <c r="S894" i="1"/>
  <c r="U893" i="1"/>
  <c r="W893" i="1" s="1"/>
  <c r="T893" i="1"/>
  <c r="L896" i="1"/>
  <c r="M895" i="1"/>
  <c r="O895" i="1" s="1"/>
  <c r="N896" i="1"/>
  <c r="P895" i="1" l="1"/>
  <c r="S895" i="1"/>
  <c r="L897" i="1"/>
  <c r="M896" i="1"/>
  <c r="O896" i="1" s="1"/>
  <c r="N897" i="1"/>
  <c r="U894" i="1"/>
  <c r="W894" i="1" s="1"/>
  <c r="T894" i="1"/>
  <c r="L898" i="1" l="1"/>
  <c r="M897" i="1"/>
  <c r="O897" i="1" s="1"/>
  <c r="N898" i="1"/>
  <c r="U895" i="1"/>
  <c r="W895" i="1" s="1"/>
  <c r="T895" i="1"/>
  <c r="P896" i="1"/>
  <c r="S896" i="1"/>
  <c r="S897" i="1" l="1"/>
  <c r="P897" i="1"/>
  <c r="T896" i="1"/>
  <c r="U896" i="1"/>
  <c r="W896" i="1" s="1"/>
  <c r="L899" i="1"/>
  <c r="M898" i="1"/>
  <c r="O898" i="1" s="1"/>
  <c r="N899" i="1"/>
  <c r="P898" i="1" l="1"/>
  <c r="S898" i="1"/>
  <c r="L900" i="1"/>
  <c r="M899" i="1"/>
  <c r="O899" i="1" s="1"/>
  <c r="N900" i="1"/>
  <c r="U897" i="1"/>
  <c r="W897" i="1" s="1"/>
  <c r="T897" i="1"/>
  <c r="P899" i="1" l="1"/>
  <c r="S899" i="1"/>
  <c r="L901" i="1"/>
  <c r="M900" i="1"/>
  <c r="O900" i="1" s="1"/>
  <c r="N901" i="1"/>
  <c r="U898" i="1"/>
  <c r="W898" i="1" s="1"/>
  <c r="T898" i="1"/>
  <c r="L902" i="1" l="1"/>
  <c r="M901" i="1"/>
  <c r="O901" i="1" s="1"/>
  <c r="N902" i="1"/>
  <c r="U899" i="1"/>
  <c r="W899" i="1" s="1"/>
  <c r="T899" i="1"/>
  <c r="P900" i="1"/>
  <c r="S900" i="1"/>
  <c r="T900" i="1" l="1"/>
  <c r="U900" i="1"/>
  <c r="W900" i="1" s="1"/>
  <c r="S901" i="1"/>
  <c r="P901" i="1"/>
  <c r="L903" i="1"/>
  <c r="M902" i="1"/>
  <c r="O902" i="1" s="1"/>
  <c r="N903" i="1"/>
  <c r="P902" i="1" l="1"/>
  <c r="S902" i="1"/>
  <c r="U901" i="1"/>
  <c r="W901" i="1" s="1"/>
  <c r="T901" i="1"/>
  <c r="L904" i="1"/>
  <c r="M903" i="1"/>
  <c r="O903" i="1" s="1"/>
  <c r="N904" i="1"/>
  <c r="P903" i="1" l="1"/>
  <c r="S903" i="1"/>
  <c r="L905" i="1"/>
  <c r="M904" i="1"/>
  <c r="O904" i="1" s="1"/>
  <c r="N905" i="1"/>
  <c r="U902" i="1"/>
  <c r="W902" i="1" s="1"/>
  <c r="T902" i="1"/>
  <c r="L906" i="1" l="1"/>
  <c r="M905" i="1"/>
  <c r="O905" i="1" s="1"/>
  <c r="N906" i="1"/>
  <c r="U903" i="1"/>
  <c r="W903" i="1" s="1"/>
  <c r="T903" i="1"/>
  <c r="P904" i="1"/>
  <c r="S904" i="1"/>
  <c r="T904" i="1" l="1"/>
  <c r="U904" i="1"/>
  <c r="W904" i="1" s="1"/>
  <c r="S905" i="1"/>
  <c r="P905" i="1"/>
  <c r="L907" i="1"/>
  <c r="M906" i="1"/>
  <c r="O906" i="1" s="1"/>
  <c r="N907" i="1"/>
  <c r="P906" i="1" l="1"/>
  <c r="S906" i="1"/>
  <c r="U905" i="1"/>
  <c r="W905" i="1" s="1"/>
  <c r="T905" i="1"/>
  <c r="L908" i="1"/>
  <c r="M907" i="1"/>
  <c r="O907" i="1" s="1"/>
  <c r="N908" i="1"/>
  <c r="P907" i="1" l="1"/>
  <c r="S907" i="1"/>
  <c r="L909" i="1"/>
  <c r="M908" i="1"/>
  <c r="O908" i="1" s="1"/>
  <c r="N909" i="1"/>
  <c r="U906" i="1"/>
  <c r="W906" i="1" s="1"/>
  <c r="T906" i="1"/>
  <c r="P908" i="1" l="1"/>
  <c r="S908" i="1"/>
  <c r="L910" i="1"/>
  <c r="M909" i="1"/>
  <c r="O909" i="1" s="1"/>
  <c r="N910" i="1"/>
  <c r="U907" i="1"/>
  <c r="W907" i="1" s="1"/>
  <c r="T907" i="1"/>
  <c r="L911" i="1" l="1"/>
  <c r="M910" i="1"/>
  <c r="O910" i="1" s="1"/>
  <c r="N911" i="1"/>
  <c r="T908" i="1"/>
  <c r="U908" i="1"/>
  <c r="W908" i="1" s="1"/>
  <c r="S909" i="1"/>
  <c r="P909" i="1"/>
  <c r="U909" i="1" l="1"/>
  <c r="W909" i="1" s="1"/>
  <c r="T909" i="1"/>
  <c r="P910" i="1"/>
  <c r="S910" i="1"/>
  <c r="L912" i="1"/>
  <c r="M911" i="1"/>
  <c r="O911" i="1" s="1"/>
  <c r="N912" i="1"/>
  <c r="U910" i="1" l="1"/>
  <c r="W910" i="1" s="1"/>
  <c r="T910" i="1"/>
  <c r="P911" i="1"/>
  <c r="S911" i="1"/>
  <c r="L913" i="1"/>
  <c r="M912" i="1"/>
  <c r="O912" i="1" s="1"/>
  <c r="N913" i="1"/>
  <c r="U911" i="1" l="1"/>
  <c r="W911" i="1" s="1"/>
  <c r="T911" i="1"/>
  <c r="P912" i="1"/>
  <c r="S912" i="1"/>
  <c r="L914" i="1"/>
  <c r="M913" i="1"/>
  <c r="O913" i="1" s="1"/>
  <c r="N914" i="1"/>
  <c r="T912" i="1" l="1"/>
  <c r="U912" i="1"/>
  <c r="W912" i="1" s="1"/>
  <c r="S913" i="1"/>
  <c r="P913" i="1"/>
  <c r="L915" i="1"/>
  <c r="M914" i="1"/>
  <c r="O914" i="1" s="1"/>
  <c r="N915" i="1"/>
  <c r="U913" i="1" l="1"/>
  <c r="W913" i="1" s="1"/>
  <c r="T913" i="1"/>
  <c r="P914" i="1"/>
  <c r="S914" i="1"/>
  <c r="L916" i="1"/>
  <c r="M915" i="1"/>
  <c r="O915" i="1" s="1"/>
  <c r="N916" i="1"/>
  <c r="U914" i="1" l="1"/>
  <c r="W914" i="1" s="1"/>
  <c r="T914" i="1"/>
  <c r="P915" i="1"/>
  <c r="S915" i="1"/>
  <c r="L917" i="1"/>
  <c r="M916" i="1"/>
  <c r="O916" i="1" s="1"/>
  <c r="N917" i="1"/>
  <c r="U915" i="1" l="1"/>
  <c r="W915" i="1" s="1"/>
  <c r="T915" i="1"/>
  <c r="P916" i="1"/>
  <c r="S916" i="1"/>
  <c r="L918" i="1"/>
  <c r="M917" i="1"/>
  <c r="O917" i="1" s="1"/>
  <c r="N918" i="1"/>
  <c r="T916" i="1" l="1"/>
  <c r="U916" i="1"/>
  <c r="W916" i="1" s="1"/>
  <c r="S917" i="1"/>
  <c r="P917" i="1"/>
  <c r="L919" i="1"/>
  <c r="M918" i="1"/>
  <c r="O918" i="1" s="1"/>
  <c r="N919" i="1"/>
  <c r="P918" i="1" l="1"/>
  <c r="S918" i="1"/>
  <c r="U917" i="1"/>
  <c r="W917" i="1" s="1"/>
  <c r="T917" i="1"/>
  <c r="L920" i="1"/>
  <c r="M919" i="1"/>
  <c r="O919" i="1" s="1"/>
  <c r="N920" i="1"/>
  <c r="P919" i="1" l="1"/>
  <c r="S919" i="1"/>
  <c r="L921" i="1"/>
  <c r="M920" i="1"/>
  <c r="O920" i="1" s="1"/>
  <c r="N921" i="1"/>
  <c r="U918" i="1"/>
  <c r="W918" i="1" s="1"/>
  <c r="T918" i="1"/>
  <c r="L922" i="1" l="1"/>
  <c r="M921" i="1"/>
  <c r="O921" i="1" s="1"/>
  <c r="N922" i="1"/>
  <c r="U919" i="1"/>
  <c r="W919" i="1" s="1"/>
  <c r="T919" i="1"/>
  <c r="P920" i="1"/>
  <c r="S920" i="1"/>
  <c r="T920" i="1" l="1"/>
  <c r="U920" i="1"/>
  <c r="W920" i="1" s="1"/>
  <c r="S921" i="1"/>
  <c r="P921" i="1"/>
  <c r="L923" i="1"/>
  <c r="M922" i="1"/>
  <c r="O922" i="1" s="1"/>
  <c r="N923" i="1"/>
  <c r="P922" i="1" l="1"/>
  <c r="S922" i="1"/>
  <c r="U921" i="1"/>
  <c r="W921" i="1" s="1"/>
  <c r="T921" i="1"/>
  <c r="L924" i="1"/>
  <c r="M923" i="1"/>
  <c r="O923" i="1" s="1"/>
  <c r="N924" i="1"/>
  <c r="P923" i="1" l="1"/>
  <c r="S923" i="1"/>
  <c r="L925" i="1"/>
  <c r="M924" i="1"/>
  <c r="O924" i="1" s="1"/>
  <c r="N925" i="1"/>
  <c r="U922" i="1"/>
  <c r="W922" i="1" s="1"/>
  <c r="T922" i="1"/>
  <c r="L926" i="1" l="1"/>
  <c r="M925" i="1"/>
  <c r="O925" i="1" s="1"/>
  <c r="N926" i="1"/>
  <c r="U923" i="1"/>
  <c r="W923" i="1" s="1"/>
  <c r="T923" i="1"/>
  <c r="P924" i="1"/>
  <c r="S924" i="1"/>
  <c r="S925" i="1" l="1"/>
  <c r="P925" i="1"/>
  <c r="T924" i="1"/>
  <c r="U924" i="1"/>
  <c r="W924" i="1" s="1"/>
  <c r="L927" i="1"/>
  <c r="M926" i="1"/>
  <c r="O926" i="1" s="1"/>
  <c r="N927" i="1"/>
  <c r="P926" i="1" l="1"/>
  <c r="S926" i="1"/>
  <c r="L928" i="1"/>
  <c r="M927" i="1"/>
  <c r="O927" i="1" s="1"/>
  <c r="N928" i="1"/>
  <c r="U925" i="1"/>
  <c r="W925" i="1" s="1"/>
  <c r="T925" i="1"/>
  <c r="L929" i="1" l="1"/>
  <c r="M928" i="1"/>
  <c r="O928" i="1" s="1"/>
  <c r="N929" i="1"/>
  <c r="U926" i="1"/>
  <c r="W926" i="1" s="1"/>
  <c r="T926" i="1"/>
  <c r="P927" i="1"/>
  <c r="S927" i="1"/>
  <c r="U927" i="1" l="1"/>
  <c r="W927" i="1" s="1"/>
  <c r="T927" i="1"/>
  <c r="P928" i="1"/>
  <c r="S928" i="1"/>
  <c r="L930" i="1"/>
  <c r="M929" i="1"/>
  <c r="O929" i="1" s="1"/>
  <c r="N930" i="1"/>
  <c r="T928" i="1" l="1"/>
  <c r="U928" i="1"/>
  <c r="W928" i="1" s="1"/>
  <c r="S929" i="1"/>
  <c r="P929" i="1"/>
  <c r="L931" i="1"/>
  <c r="M930" i="1"/>
  <c r="O930" i="1" s="1"/>
  <c r="N931" i="1"/>
  <c r="P930" i="1" l="1"/>
  <c r="S930" i="1"/>
  <c r="U929" i="1"/>
  <c r="W929" i="1" s="1"/>
  <c r="T929" i="1"/>
  <c r="L932" i="1"/>
  <c r="M931" i="1"/>
  <c r="O931" i="1" s="1"/>
  <c r="N932" i="1"/>
  <c r="P931" i="1" l="1"/>
  <c r="S931" i="1"/>
  <c r="L933" i="1"/>
  <c r="M932" i="1"/>
  <c r="O932" i="1" s="1"/>
  <c r="N933" i="1"/>
  <c r="U930" i="1"/>
  <c r="W930" i="1" s="1"/>
  <c r="T930" i="1"/>
  <c r="L934" i="1" l="1"/>
  <c r="M933" i="1"/>
  <c r="O933" i="1" s="1"/>
  <c r="N934" i="1"/>
  <c r="U931" i="1"/>
  <c r="W931" i="1" s="1"/>
  <c r="T931" i="1"/>
  <c r="P932" i="1"/>
  <c r="S932" i="1"/>
  <c r="T932" i="1" l="1"/>
  <c r="U932" i="1"/>
  <c r="W932" i="1" s="1"/>
  <c r="S933" i="1"/>
  <c r="P933" i="1"/>
  <c r="L935" i="1"/>
  <c r="M934" i="1"/>
  <c r="O934" i="1" s="1"/>
  <c r="N935" i="1"/>
  <c r="P934" i="1" l="1"/>
  <c r="S934" i="1"/>
  <c r="U933" i="1"/>
  <c r="W933" i="1" s="1"/>
  <c r="T933" i="1"/>
  <c r="L936" i="1"/>
  <c r="M935" i="1"/>
  <c r="O935" i="1" s="1"/>
  <c r="N936" i="1"/>
  <c r="P935" i="1" l="1"/>
  <c r="S935" i="1"/>
  <c r="L937" i="1"/>
  <c r="M936" i="1"/>
  <c r="O936" i="1" s="1"/>
  <c r="N937" i="1"/>
  <c r="U934" i="1"/>
  <c r="W934" i="1" s="1"/>
  <c r="T934" i="1"/>
  <c r="L938" i="1" l="1"/>
  <c r="M937" i="1"/>
  <c r="O937" i="1" s="1"/>
  <c r="N938" i="1"/>
  <c r="U935" i="1"/>
  <c r="W935" i="1" s="1"/>
  <c r="T935" i="1"/>
  <c r="P936" i="1"/>
  <c r="S936" i="1"/>
  <c r="T936" i="1" l="1"/>
  <c r="U936" i="1"/>
  <c r="W936" i="1" s="1"/>
  <c r="S937" i="1"/>
  <c r="P937" i="1"/>
  <c r="L939" i="1"/>
  <c r="M938" i="1"/>
  <c r="O938" i="1" s="1"/>
  <c r="N939" i="1"/>
  <c r="P938" i="1" l="1"/>
  <c r="S938" i="1"/>
  <c r="U937" i="1"/>
  <c r="W937" i="1" s="1"/>
  <c r="T937" i="1"/>
  <c r="L940" i="1"/>
  <c r="M939" i="1"/>
  <c r="O939" i="1" s="1"/>
  <c r="N940" i="1"/>
  <c r="P939" i="1" l="1"/>
  <c r="S939" i="1"/>
  <c r="L941" i="1"/>
  <c r="M940" i="1"/>
  <c r="O940" i="1" s="1"/>
  <c r="N941" i="1"/>
  <c r="U938" i="1"/>
  <c r="W938" i="1" s="1"/>
  <c r="T938" i="1"/>
  <c r="L942" i="1" l="1"/>
  <c r="M941" i="1"/>
  <c r="O941" i="1" s="1"/>
  <c r="N942" i="1"/>
  <c r="U939" i="1"/>
  <c r="W939" i="1" s="1"/>
  <c r="T939" i="1"/>
  <c r="P940" i="1"/>
  <c r="S940" i="1"/>
  <c r="T940" i="1" l="1"/>
  <c r="U940" i="1"/>
  <c r="W940" i="1" s="1"/>
  <c r="S941" i="1"/>
  <c r="P941" i="1"/>
  <c r="L943" i="1"/>
  <c r="M942" i="1"/>
  <c r="O942" i="1" s="1"/>
  <c r="N943" i="1"/>
  <c r="P942" i="1" l="1"/>
  <c r="S942" i="1"/>
  <c r="U941" i="1"/>
  <c r="W941" i="1" s="1"/>
  <c r="T941" i="1"/>
  <c r="L944" i="1"/>
  <c r="M943" i="1"/>
  <c r="O943" i="1" s="1"/>
  <c r="N944" i="1"/>
  <c r="P943" i="1" l="1"/>
  <c r="S943" i="1"/>
  <c r="L945" i="1"/>
  <c r="M944" i="1"/>
  <c r="O944" i="1" s="1"/>
  <c r="N945" i="1"/>
  <c r="U942" i="1"/>
  <c r="W942" i="1" s="1"/>
  <c r="T942" i="1"/>
  <c r="P944" i="1" l="1"/>
  <c r="S944" i="1"/>
  <c r="L946" i="1"/>
  <c r="M945" i="1"/>
  <c r="O945" i="1" s="1"/>
  <c r="N946" i="1"/>
  <c r="U943" i="1"/>
  <c r="W943" i="1" s="1"/>
  <c r="T943" i="1"/>
  <c r="S945" i="1" l="1"/>
  <c r="P945" i="1"/>
  <c r="L947" i="1"/>
  <c r="M946" i="1"/>
  <c r="O946" i="1" s="1"/>
  <c r="N947" i="1"/>
  <c r="T944" i="1"/>
  <c r="U944" i="1"/>
  <c r="W944" i="1" s="1"/>
  <c r="P946" i="1" l="1"/>
  <c r="S946" i="1"/>
  <c r="L948" i="1"/>
  <c r="M947" i="1"/>
  <c r="O947" i="1" s="1"/>
  <c r="N948" i="1"/>
  <c r="U945" i="1"/>
  <c r="W945" i="1" s="1"/>
  <c r="T945" i="1"/>
  <c r="P947" i="1" l="1"/>
  <c r="S947" i="1"/>
  <c r="L949" i="1"/>
  <c r="M948" i="1"/>
  <c r="O948" i="1" s="1"/>
  <c r="N949" i="1"/>
  <c r="U946" i="1"/>
  <c r="W946" i="1" s="1"/>
  <c r="T946" i="1"/>
  <c r="L950" i="1" l="1"/>
  <c r="M949" i="1"/>
  <c r="O949" i="1" s="1"/>
  <c r="N950" i="1"/>
  <c r="U947" i="1"/>
  <c r="W947" i="1" s="1"/>
  <c r="T947" i="1"/>
  <c r="P948" i="1"/>
  <c r="S948" i="1"/>
  <c r="T948" i="1" l="1"/>
  <c r="U948" i="1"/>
  <c r="W948" i="1" s="1"/>
  <c r="S949" i="1"/>
  <c r="P949" i="1"/>
  <c r="L951" i="1"/>
  <c r="M950" i="1"/>
  <c r="O950" i="1" s="1"/>
  <c r="N951" i="1"/>
  <c r="U949" i="1" l="1"/>
  <c r="W949" i="1" s="1"/>
  <c r="T949" i="1"/>
  <c r="P950" i="1"/>
  <c r="S950" i="1"/>
  <c r="L952" i="1"/>
  <c r="M951" i="1"/>
  <c r="O951" i="1" s="1"/>
  <c r="N952" i="1"/>
  <c r="U950" i="1" l="1"/>
  <c r="W950" i="1" s="1"/>
  <c r="T950" i="1"/>
  <c r="P951" i="1"/>
  <c r="S951" i="1"/>
  <c r="L953" i="1"/>
  <c r="M952" i="1"/>
  <c r="O952" i="1" s="1"/>
  <c r="N953" i="1"/>
  <c r="U951" i="1" l="1"/>
  <c r="W951" i="1" s="1"/>
  <c r="T951" i="1"/>
  <c r="P952" i="1"/>
  <c r="S952" i="1"/>
  <c r="L954" i="1"/>
  <c r="M953" i="1"/>
  <c r="O953" i="1" s="1"/>
  <c r="N954" i="1"/>
  <c r="T952" i="1" l="1"/>
  <c r="U952" i="1"/>
  <c r="W952" i="1" s="1"/>
  <c r="S953" i="1"/>
  <c r="P953" i="1"/>
  <c r="L955" i="1"/>
  <c r="M954" i="1"/>
  <c r="O954" i="1" s="1"/>
  <c r="N955" i="1"/>
  <c r="P954" i="1" l="1"/>
  <c r="S954" i="1"/>
  <c r="U953" i="1"/>
  <c r="W953" i="1" s="1"/>
  <c r="T953" i="1"/>
  <c r="L956" i="1"/>
  <c r="M955" i="1"/>
  <c r="O955" i="1" s="1"/>
  <c r="N956" i="1"/>
  <c r="P955" i="1" l="1"/>
  <c r="S955" i="1"/>
  <c r="L957" i="1"/>
  <c r="M956" i="1"/>
  <c r="O956" i="1" s="1"/>
  <c r="N957" i="1"/>
  <c r="U954" i="1"/>
  <c r="W954" i="1" s="1"/>
  <c r="T954" i="1"/>
  <c r="L958" i="1" l="1"/>
  <c r="M957" i="1"/>
  <c r="O957" i="1" s="1"/>
  <c r="N958" i="1"/>
  <c r="U955" i="1"/>
  <c r="W955" i="1" s="1"/>
  <c r="T955" i="1"/>
  <c r="P956" i="1"/>
  <c r="S956" i="1"/>
  <c r="T956" i="1" l="1"/>
  <c r="U956" i="1"/>
  <c r="W956" i="1" s="1"/>
  <c r="S957" i="1"/>
  <c r="P957" i="1"/>
  <c r="L959" i="1"/>
  <c r="M958" i="1"/>
  <c r="O958" i="1" s="1"/>
  <c r="N959" i="1"/>
  <c r="P958" i="1" l="1"/>
  <c r="S958" i="1"/>
  <c r="U957" i="1"/>
  <c r="W957" i="1" s="1"/>
  <c r="T957" i="1"/>
  <c r="L960" i="1"/>
  <c r="M959" i="1"/>
  <c r="O959" i="1" s="1"/>
  <c r="N960" i="1"/>
  <c r="P959" i="1" l="1"/>
  <c r="S959" i="1"/>
  <c r="L961" i="1"/>
  <c r="M960" i="1"/>
  <c r="O960" i="1" s="1"/>
  <c r="N961" i="1"/>
  <c r="U958" i="1"/>
  <c r="W958" i="1" s="1"/>
  <c r="T958" i="1"/>
  <c r="L962" i="1" l="1"/>
  <c r="M961" i="1"/>
  <c r="O961" i="1" s="1"/>
  <c r="N962" i="1"/>
  <c r="U959" i="1"/>
  <c r="W959" i="1" s="1"/>
  <c r="T959" i="1"/>
  <c r="P960" i="1"/>
  <c r="S960" i="1"/>
  <c r="T960" i="1" l="1"/>
  <c r="U960" i="1"/>
  <c r="W960" i="1" s="1"/>
  <c r="S961" i="1"/>
  <c r="P961" i="1"/>
  <c r="L963" i="1"/>
  <c r="M962" i="1"/>
  <c r="O962" i="1" s="1"/>
  <c r="N963" i="1"/>
  <c r="P962" i="1" l="1"/>
  <c r="S962" i="1"/>
  <c r="U961" i="1"/>
  <c r="W961" i="1" s="1"/>
  <c r="T961" i="1"/>
  <c r="L964" i="1"/>
  <c r="M963" i="1"/>
  <c r="O963" i="1" s="1"/>
  <c r="N964" i="1"/>
  <c r="P963" i="1" l="1"/>
  <c r="S963" i="1"/>
  <c r="L965" i="1"/>
  <c r="M964" i="1"/>
  <c r="O964" i="1" s="1"/>
  <c r="N965" i="1"/>
  <c r="U962" i="1"/>
  <c r="W962" i="1" s="1"/>
  <c r="T962" i="1"/>
  <c r="L966" i="1" l="1"/>
  <c r="M965" i="1"/>
  <c r="O965" i="1" s="1"/>
  <c r="N966" i="1"/>
  <c r="U963" i="1"/>
  <c r="W963" i="1" s="1"/>
  <c r="T963" i="1"/>
  <c r="P964" i="1"/>
  <c r="S964" i="1"/>
  <c r="T964" i="1" l="1"/>
  <c r="U964" i="1"/>
  <c r="W964" i="1" s="1"/>
  <c r="S965" i="1"/>
  <c r="P965" i="1"/>
  <c r="L967" i="1"/>
  <c r="M966" i="1"/>
  <c r="O966" i="1" s="1"/>
  <c r="N967" i="1"/>
  <c r="P966" i="1" l="1"/>
  <c r="S966" i="1"/>
  <c r="U965" i="1"/>
  <c r="W965" i="1" s="1"/>
  <c r="T965" i="1"/>
  <c r="L968" i="1"/>
  <c r="M967" i="1"/>
  <c r="O967" i="1" s="1"/>
  <c r="N968" i="1"/>
  <c r="P967" i="1" l="1"/>
  <c r="S967" i="1"/>
  <c r="L969" i="1"/>
  <c r="M968" i="1"/>
  <c r="O968" i="1" s="1"/>
  <c r="N969" i="1"/>
  <c r="U966" i="1"/>
  <c r="W966" i="1" s="1"/>
  <c r="T966" i="1"/>
  <c r="P968" i="1" l="1"/>
  <c r="S968" i="1"/>
  <c r="L970" i="1"/>
  <c r="M969" i="1"/>
  <c r="O969" i="1" s="1"/>
  <c r="N970" i="1"/>
  <c r="U967" i="1"/>
  <c r="W967" i="1" s="1"/>
  <c r="T967" i="1"/>
  <c r="S969" i="1" l="1"/>
  <c r="P969" i="1"/>
  <c r="L971" i="1"/>
  <c r="M970" i="1"/>
  <c r="O970" i="1" s="1"/>
  <c r="N971" i="1"/>
  <c r="T968" i="1"/>
  <c r="U968" i="1"/>
  <c r="W968" i="1" s="1"/>
  <c r="P970" i="1" l="1"/>
  <c r="S970" i="1"/>
  <c r="L972" i="1"/>
  <c r="M971" i="1"/>
  <c r="O971" i="1" s="1"/>
  <c r="N972" i="1"/>
  <c r="U969" i="1"/>
  <c r="W969" i="1" s="1"/>
  <c r="T969" i="1"/>
  <c r="P971" i="1" l="1"/>
  <c r="S971" i="1"/>
  <c r="L973" i="1"/>
  <c r="M972" i="1"/>
  <c r="O972" i="1" s="1"/>
  <c r="N973" i="1"/>
  <c r="U970" i="1"/>
  <c r="W970" i="1" s="1"/>
  <c r="T970" i="1"/>
  <c r="P972" i="1" l="1"/>
  <c r="S972" i="1"/>
  <c r="L974" i="1"/>
  <c r="M973" i="1"/>
  <c r="O973" i="1" s="1"/>
  <c r="N974" i="1"/>
  <c r="U971" i="1"/>
  <c r="W971" i="1" s="1"/>
  <c r="T971" i="1"/>
  <c r="L975" i="1" l="1"/>
  <c r="M974" i="1"/>
  <c r="O974" i="1" s="1"/>
  <c r="N975" i="1"/>
  <c r="T972" i="1"/>
  <c r="U972" i="1"/>
  <c r="W972" i="1" s="1"/>
  <c r="S973" i="1"/>
  <c r="P973" i="1"/>
  <c r="U973" i="1" l="1"/>
  <c r="W973" i="1" s="1"/>
  <c r="T973" i="1"/>
  <c r="P974" i="1"/>
  <c r="S974" i="1"/>
  <c r="L976" i="1"/>
  <c r="M975" i="1"/>
  <c r="O975" i="1" s="1"/>
  <c r="N976" i="1"/>
  <c r="U974" i="1" l="1"/>
  <c r="W974" i="1" s="1"/>
  <c r="T974" i="1"/>
  <c r="P975" i="1"/>
  <c r="S975" i="1"/>
  <c r="L977" i="1"/>
  <c r="M976" i="1"/>
  <c r="O976" i="1" s="1"/>
  <c r="N977" i="1"/>
  <c r="U975" i="1" l="1"/>
  <c r="W975" i="1" s="1"/>
  <c r="T975" i="1"/>
  <c r="P976" i="1"/>
  <c r="S976" i="1"/>
  <c r="L978" i="1"/>
  <c r="M977" i="1"/>
  <c r="O977" i="1" s="1"/>
  <c r="N978" i="1"/>
  <c r="T976" i="1" l="1"/>
  <c r="U976" i="1"/>
  <c r="W976" i="1" s="1"/>
  <c r="S977" i="1"/>
  <c r="P977" i="1"/>
  <c r="L979" i="1"/>
  <c r="M978" i="1"/>
  <c r="O978" i="1" s="1"/>
  <c r="N979" i="1"/>
  <c r="P978" i="1" l="1"/>
  <c r="S978" i="1"/>
  <c r="U977" i="1"/>
  <c r="W977" i="1" s="1"/>
  <c r="T977" i="1"/>
  <c r="L980" i="1"/>
  <c r="M979" i="1"/>
  <c r="O979" i="1" s="1"/>
  <c r="N980" i="1"/>
  <c r="P979" i="1" l="1"/>
  <c r="S979" i="1"/>
  <c r="L981" i="1"/>
  <c r="M980" i="1"/>
  <c r="O980" i="1" s="1"/>
  <c r="N981" i="1"/>
  <c r="U978" i="1"/>
  <c r="W978" i="1" s="1"/>
  <c r="T978" i="1"/>
  <c r="L982" i="1" l="1"/>
  <c r="M981" i="1"/>
  <c r="O981" i="1" s="1"/>
  <c r="N982" i="1"/>
  <c r="U979" i="1"/>
  <c r="W979" i="1" s="1"/>
  <c r="T979" i="1"/>
  <c r="P980" i="1"/>
  <c r="S980" i="1"/>
  <c r="T980" i="1" l="1"/>
  <c r="U980" i="1"/>
  <c r="W980" i="1" s="1"/>
  <c r="S981" i="1"/>
  <c r="P981" i="1"/>
  <c r="L983" i="1"/>
  <c r="M982" i="1"/>
  <c r="O982" i="1" s="1"/>
  <c r="N983" i="1"/>
  <c r="P982" i="1" l="1"/>
  <c r="S982" i="1"/>
  <c r="U981" i="1"/>
  <c r="W981" i="1" s="1"/>
  <c r="T981" i="1"/>
  <c r="L984" i="1"/>
  <c r="M983" i="1"/>
  <c r="O983" i="1" s="1"/>
  <c r="N984" i="1"/>
  <c r="P983" i="1" l="1"/>
  <c r="S983" i="1"/>
  <c r="L985" i="1"/>
  <c r="M984" i="1"/>
  <c r="O984" i="1" s="1"/>
  <c r="N985" i="1"/>
  <c r="U982" i="1"/>
  <c r="W982" i="1" s="1"/>
  <c r="T982" i="1"/>
  <c r="L986" i="1" l="1"/>
  <c r="M985" i="1"/>
  <c r="O985" i="1" s="1"/>
  <c r="N986" i="1"/>
  <c r="U983" i="1"/>
  <c r="W983" i="1" s="1"/>
  <c r="T983" i="1"/>
  <c r="P984" i="1"/>
  <c r="S984" i="1"/>
  <c r="T984" i="1" l="1"/>
  <c r="U984" i="1"/>
  <c r="W984" i="1" s="1"/>
  <c r="S985" i="1"/>
  <c r="P985" i="1"/>
  <c r="L987" i="1"/>
  <c r="M986" i="1"/>
  <c r="O986" i="1" s="1"/>
  <c r="N987" i="1"/>
  <c r="P986" i="1" l="1"/>
  <c r="S986" i="1"/>
  <c r="U985" i="1"/>
  <c r="W985" i="1" s="1"/>
  <c r="T985" i="1"/>
  <c r="L988" i="1"/>
  <c r="M987" i="1"/>
  <c r="O987" i="1" s="1"/>
  <c r="N988" i="1"/>
  <c r="P987" i="1" l="1"/>
  <c r="S987" i="1"/>
  <c r="L989" i="1"/>
  <c r="M988" i="1"/>
  <c r="O988" i="1" s="1"/>
  <c r="N989" i="1"/>
  <c r="U986" i="1"/>
  <c r="W986" i="1" s="1"/>
  <c r="T986" i="1"/>
  <c r="L990" i="1" l="1"/>
  <c r="M989" i="1"/>
  <c r="O989" i="1" s="1"/>
  <c r="N990" i="1"/>
  <c r="U987" i="1"/>
  <c r="W987" i="1" s="1"/>
  <c r="T987" i="1"/>
  <c r="P988" i="1"/>
  <c r="S988" i="1"/>
  <c r="T988" i="1" l="1"/>
  <c r="U988" i="1"/>
  <c r="W988" i="1" s="1"/>
  <c r="S989" i="1"/>
  <c r="P989" i="1"/>
  <c r="L991" i="1"/>
  <c r="M990" i="1"/>
  <c r="O990" i="1" s="1"/>
  <c r="N991" i="1"/>
  <c r="P990" i="1" l="1"/>
  <c r="S990" i="1"/>
  <c r="U989" i="1"/>
  <c r="W989" i="1" s="1"/>
  <c r="T989" i="1"/>
  <c r="L992" i="1"/>
  <c r="M991" i="1"/>
  <c r="O991" i="1" s="1"/>
  <c r="N992" i="1"/>
  <c r="P991" i="1" l="1"/>
  <c r="S991" i="1"/>
  <c r="L993" i="1"/>
  <c r="M992" i="1"/>
  <c r="O992" i="1" s="1"/>
  <c r="N993" i="1"/>
  <c r="U990" i="1"/>
  <c r="W990" i="1" s="1"/>
  <c r="T990" i="1"/>
  <c r="L994" i="1" l="1"/>
  <c r="M993" i="1"/>
  <c r="O993" i="1" s="1"/>
  <c r="N994" i="1"/>
  <c r="U991" i="1"/>
  <c r="W991" i="1" s="1"/>
  <c r="T991" i="1"/>
  <c r="P992" i="1"/>
  <c r="S992" i="1"/>
  <c r="S993" i="1" l="1"/>
  <c r="P993" i="1"/>
  <c r="T992" i="1"/>
  <c r="U992" i="1"/>
  <c r="W992" i="1" s="1"/>
  <c r="L995" i="1"/>
  <c r="M994" i="1"/>
  <c r="O994" i="1" s="1"/>
  <c r="N995" i="1"/>
  <c r="P994" i="1" l="1"/>
  <c r="S994" i="1"/>
  <c r="L996" i="1"/>
  <c r="M995" i="1"/>
  <c r="O995" i="1" s="1"/>
  <c r="N996" i="1"/>
  <c r="U993" i="1"/>
  <c r="W993" i="1" s="1"/>
  <c r="T993" i="1"/>
  <c r="L997" i="1" l="1"/>
  <c r="M996" i="1"/>
  <c r="O996" i="1" s="1"/>
  <c r="N997" i="1"/>
  <c r="U994" i="1"/>
  <c r="W994" i="1" s="1"/>
  <c r="T994" i="1"/>
  <c r="P995" i="1"/>
  <c r="S995" i="1"/>
  <c r="U995" i="1" l="1"/>
  <c r="W995" i="1" s="1"/>
  <c r="T995" i="1"/>
  <c r="P996" i="1"/>
  <c r="S996" i="1"/>
  <c r="L998" i="1"/>
  <c r="M997" i="1"/>
  <c r="O997" i="1" s="1"/>
  <c r="N998" i="1"/>
  <c r="T996" i="1" l="1"/>
  <c r="U996" i="1"/>
  <c r="W996" i="1" s="1"/>
  <c r="S997" i="1"/>
  <c r="P997" i="1"/>
  <c r="L999" i="1"/>
  <c r="M998" i="1"/>
  <c r="O998" i="1" s="1"/>
  <c r="N999" i="1"/>
  <c r="P998" i="1" l="1"/>
  <c r="S998" i="1"/>
  <c r="U997" i="1"/>
  <c r="W997" i="1" s="1"/>
  <c r="T997" i="1"/>
  <c r="L1000" i="1"/>
  <c r="M999" i="1"/>
  <c r="O999" i="1" s="1"/>
  <c r="N1000" i="1"/>
  <c r="P999" i="1" l="1"/>
  <c r="S999" i="1"/>
  <c r="L1001" i="1"/>
  <c r="M1000" i="1"/>
  <c r="O1000" i="1" s="1"/>
  <c r="N1001" i="1"/>
  <c r="U998" i="1"/>
  <c r="W998" i="1" s="1"/>
  <c r="T998" i="1"/>
  <c r="L1002" i="1" l="1"/>
  <c r="M1001" i="1"/>
  <c r="O1001" i="1" s="1"/>
  <c r="N1002" i="1"/>
  <c r="U999" i="1"/>
  <c r="W999" i="1" s="1"/>
  <c r="T999" i="1"/>
  <c r="P1000" i="1"/>
  <c r="S1000" i="1"/>
  <c r="T1000" i="1" l="1"/>
  <c r="U1000" i="1"/>
  <c r="W1000" i="1" s="1"/>
  <c r="S1001" i="1"/>
  <c r="P1001" i="1"/>
  <c r="L1003" i="1"/>
  <c r="M1002" i="1"/>
  <c r="O1002" i="1" s="1"/>
  <c r="N1003" i="1"/>
  <c r="P1002" i="1" l="1"/>
  <c r="S1002" i="1"/>
  <c r="U1001" i="1"/>
  <c r="W1001" i="1" s="1"/>
  <c r="T1001" i="1"/>
  <c r="L1004" i="1"/>
  <c r="M1003" i="1"/>
  <c r="O1003" i="1" s="1"/>
  <c r="N1004" i="1"/>
  <c r="P1003" i="1" l="1"/>
  <c r="S1003" i="1"/>
  <c r="L1005" i="1"/>
  <c r="M1004" i="1"/>
  <c r="O1004" i="1" s="1"/>
  <c r="N1005" i="1"/>
  <c r="U1002" i="1"/>
  <c r="W1002" i="1" s="1"/>
  <c r="T1002" i="1"/>
  <c r="L1006" i="1" l="1"/>
  <c r="M1005" i="1"/>
  <c r="O1005" i="1" s="1"/>
  <c r="N1006" i="1"/>
  <c r="U1003" i="1"/>
  <c r="W1003" i="1" s="1"/>
  <c r="T1003" i="1"/>
  <c r="P1004" i="1"/>
  <c r="S1004" i="1"/>
  <c r="T1004" i="1" l="1"/>
  <c r="U1004" i="1"/>
  <c r="W1004" i="1" s="1"/>
  <c r="S1005" i="1"/>
  <c r="P1005" i="1"/>
  <c r="L1007" i="1"/>
  <c r="M1006" i="1"/>
  <c r="O1006" i="1" s="1"/>
  <c r="N1007" i="1"/>
  <c r="U1005" i="1" l="1"/>
  <c r="W1005" i="1" s="1"/>
  <c r="T1005" i="1"/>
  <c r="P1006" i="1"/>
  <c r="S1006" i="1"/>
  <c r="L1008" i="1"/>
  <c r="M1007" i="1"/>
  <c r="O1007" i="1" s="1"/>
  <c r="N1008" i="1"/>
  <c r="U1006" i="1" l="1"/>
  <c r="W1006" i="1" s="1"/>
  <c r="T1006" i="1"/>
  <c r="P1007" i="1"/>
  <c r="S1007" i="1"/>
  <c r="L1009" i="1"/>
  <c r="M1008" i="1"/>
  <c r="O1008" i="1" s="1"/>
  <c r="N1009" i="1"/>
  <c r="U1007" i="1" l="1"/>
  <c r="W1007" i="1" s="1"/>
  <c r="T1007" i="1"/>
  <c r="P1008" i="1"/>
  <c r="S1008" i="1"/>
  <c r="L1010" i="1"/>
  <c r="M1009" i="1"/>
  <c r="O1009" i="1" s="1"/>
  <c r="N1010" i="1"/>
  <c r="T1008" i="1" l="1"/>
  <c r="U1008" i="1"/>
  <c r="W1008" i="1" s="1"/>
  <c r="S1009" i="1"/>
  <c r="P1009" i="1"/>
  <c r="L1011" i="1"/>
  <c r="M1010" i="1"/>
  <c r="O1010" i="1" s="1"/>
  <c r="N1011" i="1"/>
  <c r="P1010" i="1" l="1"/>
  <c r="S1010" i="1"/>
  <c r="U1009" i="1"/>
  <c r="W1009" i="1" s="1"/>
  <c r="T1009" i="1"/>
  <c r="L1012" i="1"/>
  <c r="M1011" i="1"/>
  <c r="O1011" i="1" s="1"/>
  <c r="N1012" i="1"/>
  <c r="P1011" i="1" l="1"/>
  <c r="S1011" i="1"/>
  <c r="L1013" i="1"/>
  <c r="M1012" i="1"/>
  <c r="O1012" i="1" s="1"/>
  <c r="N1013" i="1"/>
  <c r="U1010" i="1"/>
  <c r="W1010" i="1" s="1"/>
  <c r="T1010" i="1"/>
  <c r="L1014" i="1" l="1"/>
  <c r="M1013" i="1"/>
  <c r="O1013" i="1" s="1"/>
  <c r="N1014" i="1"/>
  <c r="U1011" i="1"/>
  <c r="W1011" i="1" s="1"/>
  <c r="T1011" i="1"/>
  <c r="P1012" i="1"/>
  <c r="S1012" i="1"/>
  <c r="S1013" i="1" l="1"/>
  <c r="P1013" i="1"/>
  <c r="T1012" i="1"/>
  <c r="U1012" i="1"/>
  <c r="W1012" i="1" s="1"/>
  <c r="L1015" i="1"/>
  <c r="M1014" i="1"/>
  <c r="O1014" i="1" s="1"/>
  <c r="N1015" i="1"/>
  <c r="P1014" i="1" l="1"/>
  <c r="S1014" i="1"/>
  <c r="L1016" i="1"/>
  <c r="M1015" i="1"/>
  <c r="O1015" i="1" s="1"/>
  <c r="N1016" i="1"/>
  <c r="U1013" i="1"/>
  <c r="W1013" i="1" s="1"/>
  <c r="T1013" i="1"/>
  <c r="L1017" i="1" l="1"/>
  <c r="M1016" i="1"/>
  <c r="O1016" i="1" s="1"/>
  <c r="N1017" i="1"/>
  <c r="U1014" i="1"/>
  <c r="W1014" i="1" s="1"/>
  <c r="T1014" i="1"/>
  <c r="P1015" i="1"/>
  <c r="S1015" i="1"/>
  <c r="P1016" i="1" l="1"/>
  <c r="S1016" i="1"/>
  <c r="U1015" i="1"/>
  <c r="W1015" i="1" s="1"/>
  <c r="T1015" i="1"/>
  <c r="L1018" i="1"/>
  <c r="M1017" i="1"/>
  <c r="O1017" i="1" s="1"/>
  <c r="N1018" i="1"/>
  <c r="S1017" i="1" l="1"/>
  <c r="P1017" i="1"/>
  <c r="L1019" i="1"/>
  <c r="M1018" i="1"/>
  <c r="O1018" i="1" s="1"/>
  <c r="N1019" i="1"/>
  <c r="T1016" i="1"/>
  <c r="U1016" i="1"/>
  <c r="W1016" i="1" s="1"/>
  <c r="L1020" i="1" l="1"/>
  <c r="M1019" i="1"/>
  <c r="O1019" i="1" s="1"/>
  <c r="N1020" i="1"/>
  <c r="P1018" i="1"/>
  <c r="S1018" i="1"/>
  <c r="U1017" i="1"/>
  <c r="W1017" i="1" s="1"/>
  <c r="T1017" i="1"/>
  <c r="P1019" i="1" l="1"/>
  <c r="S1019" i="1"/>
  <c r="U1018" i="1"/>
  <c r="W1018" i="1" s="1"/>
  <c r="T1018" i="1"/>
  <c r="L1021" i="1"/>
  <c r="M1020" i="1"/>
  <c r="O1020" i="1" s="1"/>
  <c r="N1021" i="1"/>
  <c r="P1020" i="1" l="1"/>
  <c r="S1020" i="1"/>
  <c r="L1022" i="1"/>
  <c r="M1021" i="1"/>
  <c r="O1021" i="1" s="1"/>
  <c r="N1022" i="1"/>
  <c r="U1019" i="1"/>
  <c r="W1019" i="1" s="1"/>
  <c r="T1019" i="1"/>
  <c r="L1023" i="1" l="1"/>
  <c r="M1022" i="1"/>
  <c r="O1022" i="1" s="1"/>
  <c r="N1023" i="1"/>
  <c r="T1020" i="1"/>
  <c r="U1020" i="1"/>
  <c r="W1020" i="1" s="1"/>
  <c r="S1021" i="1"/>
  <c r="P1021" i="1"/>
  <c r="U1021" i="1" l="1"/>
  <c r="W1021" i="1" s="1"/>
  <c r="T1021" i="1"/>
  <c r="P1022" i="1"/>
  <c r="S1022" i="1"/>
  <c r="L1024" i="1"/>
  <c r="M1023" i="1"/>
  <c r="O1023" i="1" s="1"/>
  <c r="N1024" i="1"/>
  <c r="U1022" i="1" l="1"/>
  <c r="W1022" i="1" s="1"/>
  <c r="T1022" i="1"/>
  <c r="P1023" i="1"/>
  <c r="S1023" i="1"/>
  <c r="L1025" i="1"/>
  <c r="M1024" i="1"/>
  <c r="O1024" i="1" s="1"/>
  <c r="N1025" i="1"/>
  <c r="U1023" i="1" l="1"/>
  <c r="W1023" i="1" s="1"/>
  <c r="T1023" i="1"/>
  <c r="P1024" i="1"/>
  <c r="S1024" i="1"/>
  <c r="L1026" i="1"/>
  <c r="M1025" i="1"/>
  <c r="O1025" i="1" s="1"/>
  <c r="N1026" i="1"/>
  <c r="T1024" i="1" l="1"/>
  <c r="U1024" i="1"/>
  <c r="W1024" i="1" s="1"/>
  <c r="S1025" i="1"/>
  <c r="P1025" i="1"/>
  <c r="L1027" i="1"/>
  <c r="M1026" i="1"/>
  <c r="O1026" i="1" s="1"/>
  <c r="N1027" i="1"/>
  <c r="P1026" i="1" l="1"/>
  <c r="S1026" i="1"/>
  <c r="U1025" i="1"/>
  <c r="W1025" i="1" s="1"/>
  <c r="T1025" i="1"/>
  <c r="L1028" i="1"/>
  <c r="M1027" i="1"/>
  <c r="O1027" i="1" s="1"/>
  <c r="N1028" i="1"/>
  <c r="P1027" i="1" l="1"/>
  <c r="S1027" i="1"/>
  <c r="L1029" i="1"/>
  <c r="M1028" i="1"/>
  <c r="O1028" i="1" s="1"/>
  <c r="N1029" i="1"/>
  <c r="U1026" i="1"/>
  <c r="W1026" i="1" s="1"/>
  <c r="T1026" i="1"/>
  <c r="L1030" i="1" l="1"/>
  <c r="M1029" i="1"/>
  <c r="O1029" i="1" s="1"/>
  <c r="N1030" i="1"/>
  <c r="U1027" i="1"/>
  <c r="W1027" i="1" s="1"/>
  <c r="T1027" i="1"/>
  <c r="P1028" i="1"/>
  <c r="S1028" i="1"/>
  <c r="S1029" i="1" l="1"/>
  <c r="P1029" i="1"/>
  <c r="T1028" i="1"/>
  <c r="U1028" i="1"/>
  <c r="W1028" i="1" s="1"/>
  <c r="L1031" i="1"/>
  <c r="M1030" i="1"/>
  <c r="O1030" i="1" s="1"/>
  <c r="N1031" i="1"/>
  <c r="P1030" i="1" l="1"/>
  <c r="S1030" i="1"/>
  <c r="L1032" i="1"/>
  <c r="M1031" i="1"/>
  <c r="O1031" i="1" s="1"/>
  <c r="N1032" i="1"/>
  <c r="U1029" i="1"/>
  <c r="W1029" i="1" s="1"/>
  <c r="T1029" i="1"/>
  <c r="L1033" i="1" l="1"/>
  <c r="M1032" i="1"/>
  <c r="O1032" i="1" s="1"/>
  <c r="N1033" i="1"/>
  <c r="U1030" i="1"/>
  <c r="W1030" i="1" s="1"/>
  <c r="T1030" i="1"/>
  <c r="P1031" i="1"/>
  <c r="S1031" i="1"/>
  <c r="P1032" i="1" l="1"/>
  <c r="S1032" i="1"/>
  <c r="U1031" i="1"/>
  <c r="W1031" i="1" s="1"/>
  <c r="T1031" i="1"/>
  <c r="L1034" i="1"/>
  <c r="M1033" i="1"/>
  <c r="O1033" i="1" s="1"/>
  <c r="N1034" i="1"/>
  <c r="S1033" i="1" l="1"/>
  <c r="P1033" i="1"/>
  <c r="L1035" i="1"/>
  <c r="M1034" i="1"/>
  <c r="O1034" i="1" s="1"/>
  <c r="N1035" i="1"/>
  <c r="T1032" i="1"/>
  <c r="U1032" i="1"/>
  <c r="W1032" i="1" s="1"/>
  <c r="L1036" i="1" l="1"/>
  <c r="M1035" i="1"/>
  <c r="O1035" i="1" s="1"/>
  <c r="N1036" i="1"/>
  <c r="P1034" i="1"/>
  <c r="S1034" i="1"/>
  <c r="U1033" i="1"/>
  <c r="W1033" i="1" s="1"/>
  <c r="T1033" i="1"/>
  <c r="L1037" i="1" l="1"/>
  <c r="M1036" i="1"/>
  <c r="O1036" i="1" s="1"/>
  <c r="N1037" i="1"/>
  <c r="U1034" i="1"/>
  <c r="W1034" i="1" s="1"/>
  <c r="T1034" i="1"/>
  <c r="P1035" i="1"/>
  <c r="S1035" i="1"/>
  <c r="P1036" i="1" l="1"/>
  <c r="S1036" i="1"/>
  <c r="L1038" i="1"/>
  <c r="M1037" i="1"/>
  <c r="O1037" i="1" s="1"/>
  <c r="N1038" i="1"/>
  <c r="U1035" i="1"/>
  <c r="W1035" i="1" s="1"/>
  <c r="T1035" i="1"/>
  <c r="L1039" i="1" l="1"/>
  <c r="M1038" i="1"/>
  <c r="O1038" i="1" s="1"/>
  <c r="N1039" i="1"/>
  <c r="T1036" i="1"/>
  <c r="U1036" i="1"/>
  <c r="W1036" i="1" s="1"/>
  <c r="S1037" i="1"/>
  <c r="P1037" i="1"/>
  <c r="P1038" i="1" l="1"/>
  <c r="S1038" i="1"/>
  <c r="L1040" i="1"/>
  <c r="M1039" i="1"/>
  <c r="O1039" i="1" s="1"/>
  <c r="N1040" i="1"/>
  <c r="U1037" i="1"/>
  <c r="W1037" i="1" s="1"/>
  <c r="T1037" i="1"/>
  <c r="L1041" i="1" l="1"/>
  <c r="M1040" i="1"/>
  <c r="O1040" i="1" s="1"/>
  <c r="N1041" i="1"/>
  <c r="U1038" i="1"/>
  <c r="W1038" i="1" s="1"/>
  <c r="T1038" i="1"/>
  <c r="P1039" i="1"/>
  <c r="S1039" i="1"/>
  <c r="P1040" i="1" l="1"/>
  <c r="S1040" i="1"/>
  <c r="L1042" i="1"/>
  <c r="M1041" i="1"/>
  <c r="O1041" i="1" s="1"/>
  <c r="N1042" i="1"/>
  <c r="U1039" i="1"/>
  <c r="W1039" i="1" s="1"/>
  <c r="T1039" i="1"/>
  <c r="T1040" i="1" l="1"/>
  <c r="U1040" i="1"/>
  <c r="W1040" i="1" s="1"/>
  <c r="L1043" i="1"/>
  <c r="M1042" i="1"/>
  <c r="O1042" i="1" s="1"/>
  <c r="N1043" i="1"/>
  <c r="S1041" i="1"/>
  <c r="P1041" i="1"/>
  <c r="P1042" i="1" l="1"/>
  <c r="S1042" i="1"/>
  <c r="L1044" i="1"/>
  <c r="M1043" i="1"/>
  <c r="O1043" i="1" s="1"/>
  <c r="N1044" i="1"/>
  <c r="U1041" i="1"/>
  <c r="W1041" i="1" s="1"/>
  <c r="T1041" i="1"/>
  <c r="L1045" i="1" l="1"/>
  <c r="M1044" i="1"/>
  <c r="O1044" i="1" s="1"/>
  <c r="N1045" i="1"/>
  <c r="U1042" i="1"/>
  <c r="W1042" i="1" s="1"/>
  <c r="T1042" i="1"/>
  <c r="P1043" i="1"/>
  <c r="S1043" i="1"/>
  <c r="L1046" i="1" l="1"/>
  <c r="M1045" i="1"/>
  <c r="O1045" i="1" s="1"/>
  <c r="N1046" i="1"/>
  <c r="U1043" i="1"/>
  <c r="W1043" i="1" s="1"/>
  <c r="T1043" i="1"/>
  <c r="P1044" i="1"/>
  <c r="S1044" i="1"/>
  <c r="T1044" i="1" l="1"/>
  <c r="U1044" i="1"/>
  <c r="W1044" i="1" s="1"/>
  <c r="S1045" i="1"/>
  <c r="P1045" i="1"/>
  <c r="L1047" i="1"/>
  <c r="M1046" i="1"/>
  <c r="O1046" i="1" s="1"/>
  <c r="N1047" i="1"/>
  <c r="P1046" i="1" l="1"/>
  <c r="S1046" i="1"/>
  <c r="U1045" i="1"/>
  <c r="W1045" i="1" s="1"/>
  <c r="T1045" i="1"/>
  <c r="L1048" i="1"/>
  <c r="M1047" i="1"/>
  <c r="O1047" i="1" s="1"/>
  <c r="N1048" i="1"/>
  <c r="P1047" i="1" l="1"/>
  <c r="S1047" i="1"/>
  <c r="L1049" i="1"/>
  <c r="M1048" i="1"/>
  <c r="O1048" i="1" s="1"/>
  <c r="N1049" i="1"/>
  <c r="U1046" i="1"/>
  <c r="W1046" i="1" s="1"/>
  <c r="T1046" i="1"/>
  <c r="L1050" i="1" l="1"/>
  <c r="M1049" i="1"/>
  <c r="O1049" i="1" s="1"/>
  <c r="N1050" i="1"/>
  <c r="U1047" i="1"/>
  <c r="W1047" i="1" s="1"/>
  <c r="T1047" i="1"/>
  <c r="P1048" i="1"/>
  <c r="S1048" i="1"/>
  <c r="L1051" i="1" l="1"/>
  <c r="M1050" i="1"/>
  <c r="O1050" i="1" s="1"/>
  <c r="N1051" i="1"/>
  <c r="T1048" i="1"/>
  <c r="U1048" i="1"/>
  <c r="W1048" i="1" s="1"/>
  <c r="S1049" i="1"/>
  <c r="P1049" i="1"/>
  <c r="P1050" i="1" l="1"/>
  <c r="S1050" i="1"/>
  <c r="U1049" i="1"/>
  <c r="W1049" i="1" s="1"/>
  <c r="T1049" i="1"/>
  <c r="L1052" i="1"/>
  <c r="M1051" i="1"/>
  <c r="O1051" i="1" s="1"/>
  <c r="N1052" i="1"/>
  <c r="P1051" i="1" l="1"/>
  <c r="S1051" i="1"/>
  <c r="L1053" i="1"/>
  <c r="M1052" i="1"/>
  <c r="O1052" i="1" s="1"/>
  <c r="N1053" i="1"/>
  <c r="U1050" i="1"/>
  <c r="W1050" i="1" s="1"/>
  <c r="T1050" i="1"/>
  <c r="L1054" i="1" l="1"/>
  <c r="M1053" i="1"/>
  <c r="O1053" i="1" s="1"/>
  <c r="N1054" i="1"/>
  <c r="U1051" i="1"/>
  <c r="W1051" i="1" s="1"/>
  <c r="T1051" i="1"/>
  <c r="P1052" i="1"/>
  <c r="S1052" i="1"/>
  <c r="S1053" i="1" l="1"/>
  <c r="P1053" i="1"/>
  <c r="T1052" i="1"/>
  <c r="U1052" i="1"/>
  <c r="W1052" i="1" s="1"/>
  <c r="L1055" i="1"/>
  <c r="M1054" i="1"/>
  <c r="O1054" i="1" s="1"/>
  <c r="N1055" i="1"/>
  <c r="P1054" i="1" l="1"/>
  <c r="S1054" i="1"/>
  <c r="L1056" i="1"/>
  <c r="M1055" i="1"/>
  <c r="O1055" i="1" s="1"/>
  <c r="N1056" i="1"/>
  <c r="U1053" i="1"/>
  <c r="W1053" i="1" s="1"/>
  <c r="T1053" i="1"/>
  <c r="L1057" i="1" l="1"/>
  <c r="M1056" i="1"/>
  <c r="O1056" i="1" s="1"/>
  <c r="N1057" i="1"/>
  <c r="U1054" i="1"/>
  <c r="W1054" i="1" s="1"/>
  <c r="T1054" i="1"/>
  <c r="P1055" i="1"/>
  <c r="S1055" i="1"/>
  <c r="U1055" i="1" l="1"/>
  <c r="W1055" i="1" s="1"/>
  <c r="T1055" i="1"/>
  <c r="P1056" i="1"/>
  <c r="S1056" i="1"/>
  <c r="L1058" i="1"/>
  <c r="M1057" i="1"/>
  <c r="O1057" i="1" s="1"/>
  <c r="N1058" i="1"/>
  <c r="T1056" i="1" l="1"/>
  <c r="U1056" i="1"/>
  <c r="W1056" i="1" s="1"/>
  <c r="S1057" i="1"/>
  <c r="P1057" i="1"/>
  <c r="L1059" i="1"/>
  <c r="M1058" i="1"/>
  <c r="O1058" i="1" s="1"/>
  <c r="N1059" i="1"/>
  <c r="P1058" i="1" l="1"/>
  <c r="S1058" i="1"/>
  <c r="U1057" i="1"/>
  <c r="W1057" i="1" s="1"/>
  <c r="T1057" i="1"/>
  <c r="L1060" i="1"/>
  <c r="M1059" i="1"/>
  <c r="O1059" i="1" s="1"/>
  <c r="N1060" i="1"/>
  <c r="P1059" i="1" l="1"/>
  <c r="S1059" i="1"/>
  <c r="L1061" i="1"/>
  <c r="M1060" i="1"/>
  <c r="O1060" i="1" s="1"/>
  <c r="N1061" i="1"/>
  <c r="U1058" i="1"/>
  <c r="W1058" i="1" s="1"/>
  <c r="T1058" i="1"/>
  <c r="L1062" i="1" l="1"/>
  <c r="M1061" i="1"/>
  <c r="O1061" i="1" s="1"/>
  <c r="N1062" i="1"/>
  <c r="U1059" i="1"/>
  <c r="W1059" i="1" s="1"/>
  <c r="T1059" i="1"/>
  <c r="P1060" i="1"/>
  <c r="S1060" i="1"/>
  <c r="S1061" i="1" l="1"/>
  <c r="P1061" i="1"/>
  <c r="L1063" i="1"/>
  <c r="M1062" i="1"/>
  <c r="O1062" i="1" s="1"/>
  <c r="N1063" i="1"/>
  <c r="T1060" i="1"/>
  <c r="U1060" i="1"/>
  <c r="W1060" i="1" s="1"/>
  <c r="L1064" i="1" l="1"/>
  <c r="M1063" i="1"/>
  <c r="O1063" i="1" s="1"/>
  <c r="N1064" i="1"/>
  <c r="P1062" i="1"/>
  <c r="S1062" i="1"/>
  <c r="U1061" i="1"/>
  <c r="W1061" i="1" s="1"/>
  <c r="T1061" i="1"/>
  <c r="P1063" i="1" l="1"/>
  <c r="S1063" i="1"/>
  <c r="U1062" i="1"/>
  <c r="W1062" i="1" s="1"/>
  <c r="T1062" i="1"/>
  <c r="L1065" i="1"/>
  <c r="M1064" i="1"/>
  <c r="O1064" i="1" s="1"/>
  <c r="N1065" i="1"/>
  <c r="P1064" i="1" l="1"/>
  <c r="S1064" i="1"/>
  <c r="L1066" i="1"/>
  <c r="M1065" i="1"/>
  <c r="O1065" i="1" s="1"/>
  <c r="N1066" i="1"/>
  <c r="U1063" i="1"/>
  <c r="W1063" i="1" s="1"/>
  <c r="T1063" i="1"/>
  <c r="L1067" i="1" l="1"/>
  <c r="M1066" i="1"/>
  <c r="O1066" i="1" s="1"/>
  <c r="N1067" i="1"/>
  <c r="T1064" i="1"/>
  <c r="U1064" i="1"/>
  <c r="W1064" i="1" s="1"/>
  <c r="S1065" i="1"/>
  <c r="P1065" i="1"/>
  <c r="U1065" i="1" l="1"/>
  <c r="W1065" i="1" s="1"/>
  <c r="T1065" i="1"/>
  <c r="P1066" i="1"/>
  <c r="S1066" i="1"/>
  <c r="L1068" i="1"/>
  <c r="M1067" i="1"/>
  <c r="O1067" i="1" s="1"/>
  <c r="N1068" i="1"/>
  <c r="U1066" i="1" l="1"/>
  <c r="W1066" i="1" s="1"/>
  <c r="T1066" i="1"/>
  <c r="P1067" i="1"/>
  <c r="S1067" i="1"/>
  <c r="L1069" i="1"/>
  <c r="M1068" i="1"/>
  <c r="O1068" i="1" s="1"/>
  <c r="N1069" i="1"/>
  <c r="U1067" i="1" l="1"/>
  <c r="W1067" i="1" s="1"/>
  <c r="T1067" i="1"/>
  <c r="P1068" i="1"/>
  <c r="S1068" i="1"/>
  <c r="L1070" i="1"/>
  <c r="M1069" i="1"/>
  <c r="O1069" i="1" s="1"/>
  <c r="N1070" i="1"/>
  <c r="T1068" i="1" l="1"/>
  <c r="U1068" i="1"/>
  <c r="W1068" i="1" s="1"/>
  <c r="S1069" i="1"/>
  <c r="P1069" i="1"/>
  <c r="L1071" i="1"/>
  <c r="M1070" i="1"/>
  <c r="O1070" i="1" s="1"/>
  <c r="N1071" i="1"/>
  <c r="P1070" i="1" l="1"/>
  <c r="S1070" i="1"/>
  <c r="U1069" i="1"/>
  <c r="W1069" i="1" s="1"/>
  <c r="T1069" i="1"/>
  <c r="L1072" i="1"/>
  <c r="M1071" i="1"/>
  <c r="O1071" i="1" s="1"/>
  <c r="N1072" i="1"/>
  <c r="P1071" i="1" l="1"/>
  <c r="S1071" i="1"/>
  <c r="L1073" i="1"/>
  <c r="M1072" i="1"/>
  <c r="O1072" i="1" s="1"/>
  <c r="N1073" i="1"/>
  <c r="U1070" i="1"/>
  <c r="W1070" i="1" s="1"/>
  <c r="T1070" i="1"/>
  <c r="L1074" i="1" l="1"/>
  <c r="M1073" i="1"/>
  <c r="O1073" i="1" s="1"/>
  <c r="N1074" i="1"/>
  <c r="U1071" i="1"/>
  <c r="W1071" i="1" s="1"/>
  <c r="T1071" i="1"/>
  <c r="P1072" i="1"/>
  <c r="S1072" i="1"/>
  <c r="T1072" i="1" l="1"/>
  <c r="U1072" i="1"/>
  <c r="W1072" i="1" s="1"/>
  <c r="S1073" i="1"/>
  <c r="P1073" i="1"/>
  <c r="L1075" i="1"/>
  <c r="M1074" i="1"/>
  <c r="O1074" i="1" s="1"/>
  <c r="N1075" i="1"/>
  <c r="P1074" i="1" l="1"/>
  <c r="S1074" i="1"/>
  <c r="U1073" i="1"/>
  <c r="W1073" i="1" s="1"/>
  <c r="T1073" i="1"/>
  <c r="L1076" i="1"/>
  <c r="M1075" i="1"/>
  <c r="O1075" i="1" s="1"/>
  <c r="N1076" i="1"/>
  <c r="P1075" i="1" l="1"/>
  <c r="S1075" i="1"/>
  <c r="L1077" i="1"/>
  <c r="M1076" i="1"/>
  <c r="O1076" i="1" s="1"/>
  <c r="N1077" i="1"/>
  <c r="U1074" i="1"/>
  <c r="W1074" i="1" s="1"/>
  <c r="T1074" i="1"/>
  <c r="L1078" i="1" l="1"/>
  <c r="M1077" i="1"/>
  <c r="O1077" i="1" s="1"/>
  <c r="N1078" i="1"/>
  <c r="U1075" i="1"/>
  <c r="W1075" i="1" s="1"/>
  <c r="T1075" i="1"/>
  <c r="P1076" i="1"/>
  <c r="S1076" i="1"/>
  <c r="T1076" i="1" l="1"/>
  <c r="U1076" i="1"/>
  <c r="W1076" i="1" s="1"/>
  <c r="S1077" i="1"/>
  <c r="P1077" i="1"/>
  <c r="L1079" i="1"/>
  <c r="M1078" i="1"/>
  <c r="O1078" i="1" s="1"/>
  <c r="N1079" i="1"/>
  <c r="P1078" i="1" l="1"/>
  <c r="S1078" i="1"/>
  <c r="U1077" i="1"/>
  <c r="W1077" i="1" s="1"/>
  <c r="T1077" i="1"/>
  <c r="L1080" i="1"/>
  <c r="M1079" i="1"/>
  <c r="O1079" i="1" s="1"/>
  <c r="N1080" i="1"/>
  <c r="P1079" i="1" l="1"/>
  <c r="S1079" i="1"/>
  <c r="L1081" i="1"/>
  <c r="M1080" i="1"/>
  <c r="O1080" i="1" s="1"/>
  <c r="N1081" i="1"/>
  <c r="U1078" i="1"/>
  <c r="W1078" i="1" s="1"/>
  <c r="T1078" i="1"/>
  <c r="L1082" i="1" l="1"/>
  <c r="M1081" i="1"/>
  <c r="O1081" i="1" s="1"/>
  <c r="N1082" i="1"/>
  <c r="U1079" i="1"/>
  <c r="W1079" i="1" s="1"/>
  <c r="T1079" i="1"/>
  <c r="P1080" i="1"/>
  <c r="S1080" i="1"/>
  <c r="T1080" i="1" l="1"/>
  <c r="U1080" i="1"/>
  <c r="W1080" i="1" s="1"/>
  <c r="S1081" i="1"/>
  <c r="P1081" i="1"/>
  <c r="L1083" i="1"/>
  <c r="M1082" i="1"/>
  <c r="O1082" i="1" s="1"/>
  <c r="N1083" i="1"/>
  <c r="P1082" i="1" l="1"/>
  <c r="S1082" i="1"/>
  <c r="U1081" i="1"/>
  <c r="W1081" i="1" s="1"/>
  <c r="T1081" i="1"/>
  <c r="L1084" i="1"/>
  <c r="M1083" i="1"/>
  <c r="O1083" i="1" s="1"/>
  <c r="N1084" i="1"/>
  <c r="P1083" i="1" l="1"/>
  <c r="S1083" i="1"/>
  <c r="L1085" i="1"/>
  <c r="M1084" i="1"/>
  <c r="O1084" i="1" s="1"/>
  <c r="N1085" i="1"/>
  <c r="U1082" i="1"/>
  <c r="W1082" i="1" s="1"/>
  <c r="T1082" i="1"/>
  <c r="L1086" i="1" l="1"/>
  <c r="M1085" i="1"/>
  <c r="O1085" i="1" s="1"/>
  <c r="N1086" i="1"/>
  <c r="U1083" i="1"/>
  <c r="W1083" i="1" s="1"/>
  <c r="T1083" i="1"/>
  <c r="P1084" i="1"/>
  <c r="S1084" i="1"/>
  <c r="T1084" i="1" l="1"/>
  <c r="U1084" i="1"/>
  <c r="W1084" i="1" s="1"/>
  <c r="S1085" i="1"/>
  <c r="P1085" i="1"/>
  <c r="L1087" i="1"/>
  <c r="M1086" i="1"/>
  <c r="O1086" i="1" s="1"/>
  <c r="N1087" i="1"/>
  <c r="U1085" i="1" l="1"/>
  <c r="W1085" i="1" s="1"/>
  <c r="T1085" i="1"/>
  <c r="P1086" i="1"/>
  <c r="S1086" i="1"/>
  <c r="L1088" i="1"/>
  <c r="M1087" i="1"/>
  <c r="O1087" i="1" s="1"/>
  <c r="N1088" i="1"/>
  <c r="U1086" i="1" l="1"/>
  <c r="W1086" i="1" s="1"/>
  <c r="T1086" i="1"/>
  <c r="P1087" i="1"/>
  <c r="S1087" i="1"/>
  <c r="L1089" i="1"/>
  <c r="M1088" i="1"/>
  <c r="O1088" i="1" s="1"/>
  <c r="N1089" i="1"/>
  <c r="U1087" i="1" l="1"/>
  <c r="W1087" i="1" s="1"/>
  <c r="T1087" i="1"/>
  <c r="P1088" i="1"/>
  <c r="S1088" i="1"/>
  <c r="L1090" i="1"/>
  <c r="M1089" i="1"/>
  <c r="O1089" i="1" s="1"/>
  <c r="N1090" i="1"/>
  <c r="T1088" i="1" l="1"/>
  <c r="U1088" i="1"/>
  <c r="W1088" i="1" s="1"/>
  <c r="S1089" i="1"/>
  <c r="P1089" i="1"/>
  <c r="L1091" i="1"/>
  <c r="M1090" i="1"/>
  <c r="O1090" i="1" s="1"/>
  <c r="N1091" i="1"/>
  <c r="P1090" i="1" l="1"/>
  <c r="S1090" i="1"/>
  <c r="U1089" i="1"/>
  <c r="W1089" i="1" s="1"/>
  <c r="T1089" i="1"/>
  <c r="L1092" i="1"/>
  <c r="M1091" i="1"/>
  <c r="O1091" i="1" s="1"/>
  <c r="N1092" i="1"/>
  <c r="P1091" i="1" l="1"/>
  <c r="S1091" i="1"/>
  <c r="L1093" i="1"/>
  <c r="M1092" i="1"/>
  <c r="O1092" i="1" s="1"/>
  <c r="N1093" i="1"/>
  <c r="U1090" i="1"/>
  <c r="W1090" i="1" s="1"/>
  <c r="T1090" i="1"/>
  <c r="L1094" i="1" l="1"/>
  <c r="M1093" i="1"/>
  <c r="O1093" i="1" s="1"/>
  <c r="N1094" i="1"/>
  <c r="U1091" i="1"/>
  <c r="W1091" i="1" s="1"/>
  <c r="T1091" i="1"/>
  <c r="P1092" i="1"/>
  <c r="S1092" i="1"/>
  <c r="T1092" i="1" l="1"/>
  <c r="U1092" i="1"/>
  <c r="W1092" i="1" s="1"/>
  <c r="S1093" i="1"/>
  <c r="P1093" i="1"/>
  <c r="L1095" i="1"/>
  <c r="M1094" i="1"/>
  <c r="O1094" i="1" s="1"/>
  <c r="N1095" i="1"/>
  <c r="P1094" i="1" l="1"/>
  <c r="S1094" i="1"/>
  <c r="U1093" i="1"/>
  <c r="W1093" i="1" s="1"/>
  <c r="T1093" i="1"/>
  <c r="L1096" i="1"/>
  <c r="M1095" i="1"/>
  <c r="O1095" i="1" s="1"/>
  <c r="N1096" i="1"/>
  <c r="P1095" i="1" l="1"/>
  <c r="S1095" i="1"/>
  <c r="L1097" i="1"/>
  <c r="M1096" i="1"/>
  <c r="O1096" i="1" s="1"/>
  <c r="N1097" i="1"/>
  <c r="U1094" i="1"/>
  <c r="W1094" i="1" s="1"/>
  <c r="T1094" i="1"/>
  <c r="L1098" i="1" l="1"/>
  <c r="M1097" i="1"/>
  <c r="O1097" i="1" s="1"/>
  <c r="N1098" i="1"/>
  <c r="U1095" i="1"/>
  <c r="W1095" i="1" s="1"/>
  <c r="T1095" i="1"/>
  <c r="P1096" i="1"/>
  <c r="S1096" i="1"/>
  <c r="T1096" i="1" l="1"/>
  <c r="U1096" i="1"/>
  <c r="W1096" i="1" s="1"/>
  <c r="S1097" i="1"/>
  <c r="P1097" i="1"/>
  <c r="L1099" i="1"/>
  <c r="M1098" i="1"/>
  <c r="O1098" i="1" s="1"/>
  <c r="N1099" i="1"/>
  <c r="P1098" i="1" l="1"/>
  <c r="S1098" i="1"/>
  <c r="U1097" i="1"/>
  <c r="W1097" i="1" s="1"/>
  <c r="T1097" i="1"/>
  <c r="L1100" i="1"/>
  <c r="M1099" i="1"/>
  <c r="O1099" i="1" s="1"/>
  <c r="N1100" i="1"/>
  <c r="P1099" i="1" l="1"/>
  <c r="S1099" i="1"/>
  <c r="L1101" i="1"/>
  <c r="M1100" i="1"/>
  <c r="O1100" i="1" s="1"/>
  <c r="N1101" i="1"/>
  <c r="U1098" i="1"/>
  <c r="W1098" i="1" s="1"/>
  <c r="T1098" i="1"/>
  <c r="L1102" i="1" l="1"/>
  <c r="M1101" i="1"/>
  <c r="O1101" i="1" s="1"/>
  <c r="N1102" i="1"/>
  <c r="U1099" i="1"/>
  <c r="W1099" i="1" s="1"/>
  <c r="T1099" i="1"/>
  <c r="P1100" i="1"/>
  <c r="S1100" i="1"/>
  <c r="T1100" i="1" l="1"/>
  <c r="U1100" i="1"/>
  <c r="W1100" i="1" s="1"/>
  <c r="S1101" i="1"/>
  <c r="P1101" i="1"/>
  <c r="L1103" i="1"/>
  <c r="M1102" i="1"/>
  <c r="O1102" i="1" s="1"/>
  <c r="N1103" i="1"/>
  <c r="P1102" i="1" l="1"/>
  <c r="S1102" i="1"/>
  <c r="U1101" i="1"/>
  <c r="W1101" i="1" s="1"/>
  <c r="T1101" i="1"/>
  <c r="L1104" i="1"/>
  <c r="M1103" i="1"/>
  <c r="O1103" i="1" s="1"/>
  <c r="N1104" i="1"/>
  <c r="P1103" i="1" l="1"/>
  <c r="S1103" i="1"/>
  <c r="L1105" i="1"/>
  <c r="M1104" i="1"/>
  <c r="O1104" i="1" s="1"/>
  <c r="N1105" i="1"/>
  <c r="U1102" i="1"/>
  <c r="W1102" i="1" s="1"/>
  <c r="T1102" i="1"/>
  <c r="L1106" i="1" l="1"/>
  <c r="M1105" i="1"/>
  <c r="O1105" i="1" s="1"/>
  <c r="N1106" i="1"/>
  <c r="U1103" i="1"/>
  <c r="W1103" i="1" s="1"/>
  <c r="T1103" i="1"/>
  <c r="P1104" i="1"/>
  <c r="S1104" i="1"/>
  <c r="T1104" i="1" l="1"/>
  <c r="U1104" i="1"/>
  <c r="W1104" i="1" s="1"/>
  <c r="S1105" i="1"/>
  <c r="P1105" i="1"/>
  <c r="L1107" i="1"/>
  <c r="M1106" i="1"/>
  <c r="O1106" i="1" s="1"/>
  <c r="N1107" i="1"/>
  <c r="P1106" i="1" l="1"/>
  <c r="S1106" i="1"/>
  <c r="U1105" i="1"/>
  <c r="W1105" i="1" s="1"/>
  <c r="T1105" i="1"/>
  <c r="L1108" i="1"/>
  <c r="M1107" i="1"/>
  <c r="O1107" i="1" s="1"/>
  <c r="N1108" i="1"/>
  <c r="P1107" i="1" l="1"/>
  <c r="S1107" i="1"/>
  <c r="L1109" i="1"/>
  <c r="M1108" i="1"/>
  <c r="O1108" i="1" s="1"/>
  <c r="N1109" i="1"/>
  <c r="U1106" i="1"/>
  <c r="W1106" i="1" s="1"/>
  <c r="T1106" i="1"/>
  <c r="L1110" i="1" l="1"/>
  <c r="M1109" i="1"/>
  <c r="O1109" i="1" s="1"/>
  <c r="N1110" i="1"/>
  <c r="U1107" i="1"/>
  <c r="W1107" i="1" s="1"/>
  <c r="T1107" i="1"/>
  <c r="P1108" i="1"/>
  <c r="S1108" i="1"/>
  <c r="T1108" i="1" l="1"/>
  <c r="U1108" i="1"/>
  <c r="W1108" i="1" s="1"/>
  <c r="S1109" i="1"/>
  <c r="P1109" i="1"/>
  <c r="L1111" i="1"/>
  <c r="M1110" i="1"/>
  <c r="O1110" i="1" s="1"/>
  <c r="N1111" i="1"/>
  <c r="P1110" i="1" l="1"/>
  <c r="S1110" i="1"/>
  <c r="U1109" i="1"/>
  <c r="W1109" i="1" s="1"/>
  <c r="T1109" i="1"/>
  <c r="L1112" i="1"/>
  <c r="M1111" i="1"/>
  <c r="O1111" i="1" s="1"/>
  <c r="N1112" i="1"/>
  <c r="P1111" i="1" l="1"/>
  <c r="S1111" i="1"/>
  <c r="L1113" i="1"/>
  <c r="M1112" i="1"/>
  <c r="O1112" i="1" s="1"/>
  <c r="N1113" i="1"/>
  <c r="U1110" i="1"/>
  <c r="W1110" i="1" s="1"/>
  <c r="T1110" i="1"/>
  <c r="P1112" i="1" l="1"/>
  <c r="S1112" i="1"/>
  <c r="L1114" i="1"/>
  <c r="M1113" i="1"/>
  <c r="O1113" i="1" s="1"/>
  <c r="N1114" i="1"/>
  <c r="U1111" i="1"/>
  <c r="W1111" i="1" s="1"/>
  <c r="T1111" i="1"/>
  <c r="S1113" i="1" l="1"/>
  <c r="P1113" i="1"/>
  <c r="L1115" i="1"/>
  <c r="M1114" i="1"/>
  <c r="O1114" i="1" s="1"/>
  <c r="N1115" i="1"/>
  <c r="T1112" i="1"/>
  <c r="U1112" i="1"/>
  <c r="W1112" i="1" s="1"/>
  <c r="L1116" i="1" l="1"/>
  <c r="M1115" i="1"/>
  <c r="O1115" i="1" s="1"/>
  <c r="N1116" i="1"/>
  <c r="P1114" i="1"/>
  <c r="S1114" i="1"/>
  <c r="U1113" i="1"/>
  <c r="W1113" i="1" s="1"/>
  <c r="T1113" i="1"/>
  <c r="P1115" i="1" l="1"/>
  <c r="S1115" i="1"/>
  <c r="U1114" i="1"/>
  <c r="W1114" i="1" s="1"/>
  <c r="T1114" i="1"/>
  <c r="L1117" i="1"/>
  <c r="M1116" i="1"/>
  <c r="O1116" i="1" s="1"/>
  <c r="N1117" i="1"/>
  <c r="P1116" i="1" l="1"/>
  <c r="S1116" i="1"/>
  <c r="L1118" i="1"/>
  <c r="M1117" i="1"/>
  <c r="O1117" i="1" s="1"/>
  <c r="N1118" i="1"/>
  <c r="U1115" i="1"/>
  <c r="W1115" i="1" s="1"/>
  <c r="T1115" i="1"/>
  <c r="L1119" i="1" l="1"/>
  <c r="M1118" i="1"/>
  <c r="O1118" i="1" s="1"/>
  <c r="N1119" i="1"/>
  <c r="T1116" i="1"/>
  <c r="U1116" i="1"/>
  <c r="W1116" i="1" s="1"/>
  <c r="S1117" i="1"/>
  <c r="P1117" i="1"/>
  <c r="U1117" i="1" l="1"/>
  <c r="W1117" i="1" s="1"/>
  <c r="T1117" i="1"/>
  <c r="P1118" i="1"/>
  <c r="S1118" i="1"/>
  <c r="L1120" i="1"/>
  <c r="M1119" i="1"/>
  <c r="O1119" i="1" s="1"/>
  <c r="N1120" i="1"/>
  <c r="U1118" i="1" l="1"/>
  <c r="W1118" i="1" s="1"/>
  <c r="T1118" i="1"/>
  <c r="P1119" i="1"/>
  <c r="S1119" i="1"/>
  <c r="L1121" i="1"/>
  <c r="M1120" i="1"/>
  <c r="O1120" i="1" s="1"/>
  <c r="N1121" i="1"/>
  <c r="U1119" i="1" l="1"/>
  <c r="W1119" i="1" s="1"/>
  <c r="T1119" i="1"/>
  <c r="P1120" i="1"/>
  <c r="S1120" i="1"/>
  <c r="L1122" i="1"/>
  <c r="M1121" i="1"/>
  <c r="O1121" i="1" s="1"/>
  <c r="N1122" i="1"/>
  <c r="T1120" i="1" l="1"/>
  <c r="U1120" i="1"/>
  <c r="W1120" i="1" s="1"/>
  <c r="S1121" i="1"/>
  <c r="P1121" i="1"/>
  <c r="L1123" i="1"/>
  <c r="M1122" i="1"/>
  <c r="O1122" i="1" s="1"/>
  <c r="N1123" i="1"/>
  <c r="P1122" i="1" l="1"/>
  <c r="S1122" i="1"/>
  <c r="U1121" i="1"/>
  <c r="W1121" i="1" s="1"/>
  <c r="T1121" i="1"/>
  <c r="L1124" i="1"/>
  <c r="M1123" i="1"/>
  <c r="O1123" i="1" s="1"/>
  <c r="N1124" i="1"/>
  <c r="P1123" i="1" l="1"/>
  <c r="S1123" i="1"/>
  <c r="L1125" i="1"/>
  <c r="M1124" i="1"/>
  <c r="O1124" i="1" s="1"/>
  <c r="N1125" i="1"/>
  <c r="U1122" i="1"/>
  <c r="W1122" i="1" s="1"/>
  <c r="T1122" i="1"/>
  <c r="L1126" i="1" l="1"/>
  <c r="M1125" i="1"/>
  <c r="O1125" i="1" s="1"/>
  <c r="N1126" i="1"/>
  <c r="U1123" i="1"/>
  <c r="W1123" i="1" s="1"/>
  <c r="T1123" i="1"/>
  <c r="P1124" i="1"/>
  <c r="S1124" i="1"/>
  <c r="T1124" i="1" l="1"/>
  <c r="U1124" i="1"/>
  <c r="W1124" i="1" s="1"/>
  <c r="S1125" i="1"/>
  <c r="P1125" i="1"/>
  <c r="L1127" i="1"/>
  <c r="M1126" i="1"/>
  <c r="O1126" i="1" s="1"/>
  <c r="N1127" i="1"/>
  <c r="U1125" i="1" l="1"/>
  <c r="W1125" i="1" s="1"/>
  <c r="T1125" i="1"/>
  <c r="P1126" i="1"/>
  <c r="S1126" i="1"/>
  <c r="L1128" i="1"/>
  <c r="M1127" i="1"/>
  <c r="O1127" i="1" s="1"/>
  <c r="N1128" i="1"/>
  <c r="U1126" i="1" l="1"/>
  <c r="W1126" i="1" s="1"/>
  <c r="T1126" i="1"/>
  <c r="P1127" i="1"/>
  <c r="S1127" i="1"/>
  <c r="L1129" i="1"/>
  <c r="M1128" i="1"/>
  <c r="O1128" i="1" s="1"/>
  <c r="N1129" i="1"/>
  <c r="U1127" i="1" l="1"/>
  <c r="W1127" i="1" s="1"/>
  <c r="T1127" i="1"/>
  <c r="P1128" i="1"/>
  <c r="S1128" i="1"/>
  <c r="L1130" i="1"/>
  <c r="M1129" i="1"/>
  <c r="O1129" i="1" s="1"/>
  <c r="N1130" i="1"/>
  <c r="T1128" i="1" l="1"/>
  <c r="U1128" i="1"/>
  <c r="W1128" i="1" s="1"/>
  <c r="S1129" i="1"/>
  <c r="P1129" i="1"/>
  <c r="L1131" i="1"/>
  <c r="M1130" i="1"/>
  <c r="O1130" i="1" s="1"/>
  <c r="N1131" i="1"/>
  <c r="P1130" i="1" l="1"/>
  <c r="S1130" i="1"/>
  <c r="U1129" i="1"/>
  <c r="W1129" i="1" s="1"/>
  <c r="T1129" i="1"/>
  <c r="L1132" i="1"/>
  <c r="M1131" i="1"/>
  <c r="O1131" i="1" s="1"/>
  <c r="N1132" i="1"/>
  <c r="P1131" i="1" l="1"/>
  <c r="S1131" i="1"/>
  <c r="L1133" i="1"/>
  <c r="M1132" i="1"/>
  <c r="O1132" i="1" s="1"/>
  <c r="N1133" i="1"/>
  <c r="U1130" i="1"/>
  <c r="W1130" i="1" s="1"/>
  <c r="T1130" i="1"/>
  <c r="L1134" i="1" l="1"/>
  <c r="M1133" i="1"/>
  <c r="O1133" i="1" s="1"/>
  <c r="N1134" i="1"/>
  <c r="U1131" i="1"/>
  <c r="W1131" i="1" s="1"/>
  <c r="T1131" i="1"/>
  <c r="P1132" i="1"/>
  <c r="S1132" i="1"/>
  <c r="T1132" i="1" l="1"/>
  <c r="U1132" i="1"/>
  <c r="W1132" i="1" s="1"/>
  <c r="S1133" i="1"/>
  <c r="P1133" i="1"/>
  <c r="L1135" i="1"/>
  <c r="M1134" i="1"/>
  <c r="O1134" i="1" s="1"/>
  <c r="N1135" i="1"/>
  <c r="P1134" i="1" l="1"/>
  <c r="S1134" i="1"/>
  <c r="U1133" i="1"/>
  <c r="W1133" i="1" s="1"/>
  <c r="T1133" i="1"/>
  <c r="L1136" i="1"/>
  <c r="M1135" i="1"/>
  <c r="O1135" i="1" s="1"/>
  <c r="N1136" i="1"/>
  <c r="P1135" i="1" l="1"/>
  <c r="S1135" i="1"/>
  <c r="L1137" i="1"/>
  <c r="M1136" i="1"/>
  <c r="O1136" i="1" s="1"/>
  <c r="N1137" i="1"/>
  <c r="U1134" i="1"/>
  <c r="W1134" i="1" s="1"/>
  <c r="T1134" i="1"/>
  <c r="L1138" i="1" l="1"/>
  <c r="M1137" i="1"/>
  <c r="O1137" i="1" s="1"/>
  <c r="N1138" i="1"/>
  <c r="U1135" i="1"/>
  <c r="W1135" i="1" s="1"/>
  <c r="T1135" i="1"/>
  <c r="P1136" i="1"/>
  <c r="S1136" i="1"/>
  <c r="T1136" i="1" l="1"/>
  <c r="U1136" i="1"/>
  <c r="W1136" i="1" s="1"/>
  <c r="S1137" i="1"/>
  <c r="P1137" i="1"/>
  <c r="L1139" i="1"/>
  <c r="M1138" i="1"/>
  <c r="O1138" i="1" s="1"/>
  <c r="N1139" i="1"/>
  <c r="P1138" i="1" l="1"/>
  <c r="S1138" i="1"/>
  <c r="U1137" i="1"/>
  <c r="W1137" i="1" s="1"/>
  <c r="T1137" i="1"/>
  <c r="L1140" i="1"/>
  <c r="M1139" i="1"/>
  <c r="O1139" i="1" s="1"/>
  <c r="N1140" i="1"/>
  <c r="P1139" i="1" l="1"/>
  <c r="S1139" i="1"/>
  <c r="L1141" i="1"/>
  <c r="M1140" i="1"/>
  <c r="O1140" i="1" s="1"/>
  <c r="N1141" i="1"/>
  <c r="U1138" i="1"/>
  <c r="W1138" i="1" s="1"/>
  <c r="T1138" i="1"/>
  <c r="L1142" i="1" l="1"/>
  <c r="M1141" i="1"/>
  <c r="O1141" i="1" s="1"/>
  <c r="N1142" i="1"/>
  <c r="U1139" i="1"/>
  <c r="W1139" i="1" s="1"/>
  <c r="T1139" i="1"/>
  <c r="P1140" i="1"/>
  <c r="S1140" i="1"/>
  <c r="T1140" i="1" l="1"/>
  <c r="U1140" i="1"/>
  <c r="W1140" i="1" s="1"/>
  <c r="S1141" i="1"/>
  <c r="P1141" i="1"/>
  <c r="L1143" i="1"/>
  <c r="M1142" i="1"/>
  <c r="O1142" i="1" s="1"/>
  <c r="N1143" i="1"/>
  <c r="U1141" i="1" l="1"/>
  <c r="W1141" i="1" s="1"/>
  <c r="T1141" i="1"/>
  <c r="P1142" i="1"/>
  <c r="S1142" i="1"/>
  <c r="L1144" i="1"/>
  <c r="M1143" i="1"/>
  <c r="O1143" i="1" s="1"/>
  <c r="N1144" i="1"/>
  <c r="U1142" i="1" l="1"/>
  <c r="W1142" i="1" s="1"/>
  <c r="T1142" i="1"/>
  <c r="P1143" i="1"/>
  <c r="S1143" i="1"/>
  <c r="L1145" i="1"/>
  <c r="M1144" i="1"/>
  <c r="O1144" i="1" s="1"/>
  <c r="N1145" i="1"/>
  <c r="U1143" i="1" l="1"/>
  <c r="W1143" i="1" s="1"/>
  <c r="T1143" i="1"/>
  <c r="P1144" i="1"/>
  <c r="S1144" i="1"/>
  <c r="L1146" i="1"/>
  <c r="M1145" i="1"/>
  <c r="O1145" i="1" s="1"/>
  <c r="N1146" i="1"/>
  <c r="T1144" i="1" l="1"/>
  <c r="U1144" i="1"/>
  <c r="W1144" i="1" s="1"/>
  <c r="S1145" i="1"/>
  <c r="P1145" i="1"/>
  <c r="L1147" i="1"/>
  <c r="M1146" i="1"/>
  <c r="O1146" i="1" s="1"/>
  <c r="N1147" i="1"/>
  <c r="P1146" i="1" l="1"/>
  <c r="S1146" i="1"/>
  <c r="U1145" i="1"/>
  <c r="W1145" i="1" s="1"/>
  <c r="T1145" i="1"/>
  <c r="L1148" i="1"/>
  <c r="M1147" i="1"/>
  <c r="O1147" i="1" s="1"/>
  <c r="N1148" i="1"/>
  <c r="P1147" i="1" l="1"/>
  <c r="S1147" i="1"/>
  <c r="L1149" i="1"/>
  <c r="M1148" i="1"/>
  <c r="O1148" i="1" s="1"/>
  <c r="N1149" i="1"/>
  <c r="U1146" i="1"/>
  <c r="W1146" i="1" s="1"/>
  <c r="T1146" i="1"/>
  <c r="L1150" i="1" l="1"/>
  <c r="M1149" i="1"/>
  <c r="O1149" i="1" s="1"/>
  <c r="N1150" i="1"/>
  <c r="U1147" i="1"/>
  <c r="W1147" i="1" s="1"/>
  <c r="T1147" i="1"/>
  <c r="P1148" i="1"/>
  <c r="S1148" i="1"/>
  <c r="T1148" i="1" l="1"/>
  <c r="U1148" i="1"/>
  <c r="W1148" i="1" s="1"/>
  <c r="S1149" i="1"/>
  <c r="P1149" i="1"/>
  <c r="L1151" i="1"/>
  <c r="M1150" i="1"/>
  <c r="O1150" i="1" s="1"/>
  <c r="N1151" i="1"/>
  <c r="P1150" i="1" l="1"/>
  <c r="S1150" i="1"/>
  <c r="U1149" i="1"/>
  <c r="W1149" i="1" s="1"/>
  <c r="T1149" i="1"/>
  <c r="L1152" i="1"/>
  <c r="M1151" i="1"/>
  <c r="O1151" i="1" s="1"/>
  <c r="N1152" i="1"/>
  <c r="P1151" i="1" l="1"/>
  <c r="S1151" i="1"/>
  <c r="L1153" i="1"/>
  <c r="M1152" i="1"/>
  <c r="O1152" i="1" s="1"/>
  <c r="N1153" i="1"/>
  <c r="U1150" i="1"/>
  <c r="W1150" i="1" s="1"/>
  <c r="T1150" i="1"/>
  <c r="L1154" i="1" l="1"/>
  <c r="M1153" i="1"/>
  <c r="O1153" i="1" s="1"/>
  <c r="N1154" i="1"/>
  <c r="U1151" i="1"/>
  <c r="W1151" i="1" s="1"/>
  <c r="T1151" i="1"/>
  <c r="P1152" i="1"/>
  <c r="S1152" i="1"/>
  <c r="T1152" i="1" l="1"/>
  <c r="U1152" i="1"/>
  <c r="W1152" i="1" s="1"/>
  <c r="S1153" i="1"/>
  <c r="P1153" i="1"/>
  <c r="L1155" i="1"/>
  <c r="M1154" i="1"/>
  <c r="O1154" i="1" s="1"/>
  <c r="N1155" i="1"/>
  <c r="U1153" i="1" l="1"/>
  <c r="W1153" i="1" s="1"/>
  <c r="T1153" i="1"/>
  <c r="P1154" i="1"/>
  <c r="S1154" i="1"/>
  <c r="L1156" i="1"/>
  <c r="M1155" i="1"/>
  <c r="O1155" i="1" s="1"/>
  <c r="N1156" i="1"/>
  <c r="U1154" i="1" l="1"/>
  <c r="W1154" i="1" s="1"/>
  <c r="T1154" i="1"/>
  <c r="P1155" i="1"/>
  <c r="S1155" i="1"/>
  <c r="L1157" i="1"/>
  <c r="M1156" i="1"/>
  <c r="O1156" i="1" s="1"/>
  <c r="N1157" i="1"/>
  <c r="U1155" i="1" l="1"/>
  <c r="W1155" i="1" s="1"/>
  <c r="T1155" i="1"/>
  <c r="P1156" i="1"/>
  <c r="S1156" i="1"/>
  <c r="L1158" i="1"/>
  <c r="M1157" i="1"/>
  <c r="O1157" i="1" s="1"/>
  <c r="N1158" i="1"/>
  <c r="T1156" i="1" l="1"/>
  <c r="U1156" i="1"/>
  <c r="W1156" i="1" s="1"/>
  <c r="S1157" i="1"/>
  <c r="P1157" i="1"/>
  <c r="L1159" i="1"/>
  <c r="M1158" i="1"/>
  <c r="O1158" i="1" s="1"/>
  <c r="N1159" i="1"/>
  <c r="U1157" i="1" l="1"/>
  <c r="W1157" i="1" s="1"/>
  <c r="T1157" i="1"/>
  <c r="P1158" i="1"/>
  <c r="S1158" i="1"/>
  <c r="L1160" i="1"/>
  <c r="M1159" i="1"/>
  <c r="O1159" i="1" s="1"/>
  <c r="N1160" i="1"/>
  <c r="U1158" i="1" l="1"/>
  <c r="W1158" i="1" s="1"/>
  <c r="T1158" i="1"/>
  <c r="P1159" i="1"/>
  <c r="S1159" i="1"/>
  <c r="L1161" i="1"/>
  <c r="M1160" i="1"/>
  <c r="O1160" i="1" s="1"/>
  <c r="N1161" i="1"/>
  <c r="U1159" i="1" l="1"/>
  <c r="W1159" i="1" s="1"/>
  <c r="T1159" i="1"/>
  <c r="P1160" i="1"/>
  <c r="S1160" i="1"/>
  <c r="L1162" i="1"/>
  <c r="M1161" i="1"/>
  <c r="O1161" i="1" s="1"/>
  <c r="N1162" i="1"/>
  <c r="T1160" i="1" l="1"/>
  <c r="U1160" i="1"/>
  <c r="W1160" i="1" s="1"/>
  <c r="S1161" i="1"/>
  <c r="P1161" i="1"/>
  <c r="L1163" i="1"/>
  <c r="M1162" i="1"/>
  <c r="O1162" i="1" s="1"/>
  <c r="N1163" i="1"/>
  <c r="U1161" i="1" l="1"/>
  <c r="W1161" i="1" s="1"/>
  <c r="T1161" i="1"/>
  <c r="P1162" i="1"/>
  <c r="S1162" i="1"/>
  <c r="L1164" i="1"/>
  <c r="M1163" i="1"/>
  <c r="O1163" i="1" s="1"/>
  <c r="N1164" i="1"/>
  <c r="U1162" i="1" l="1"/>
  <c r="W1162" i="1" s="1"/>
  <c r="T1162" i="1"/>
  <c r="P1163" i="1"/>
  <c r="S1163" i="1"/>
  <c r="L1165" i="1"/>
  <c r="M1164" i="1"/>
  <c r="O1164" i="1" s="1"/>
  <c r="N1165" i="1"/>
  <c r="U1163" i="1" l="1"/>
  <c r="W1163" i="1" s="1"/>
  <c r="T1163" i="1"/>
  <c r="P1164" i="1"/>
  <c r="S1164" i="1"/>
  <c r="L1166" i="1"/>
  <c r="M1165" i="1"/>
  <c r="O1165" i="1" s="1"/>
  <c r="N1166" i="1"/>
  <c r="T1164" i="1" l="1"/>
  <c r="U1164" i="1"/>
  <c r="W1164" i="1" s="1"/>
  <c r="S1165" i="1"/>
  <c r="P1165" i="1"/>
  <c r="L1167" i="1"/>
  <c r="M1166" i="1"/>
  <c r="O1166" i="1" s="1"/>
  <c r="N1167" i="1"/>
  <c r="P1166" i="1" l="1"/>
  <c r="S1166" i="1"/>
  <c r="U1165" i="1"/>
  <c r="W1165" i="1" s="1"/>
  <c r="T1165" i="1"/>
  <c r="L1168" i="1"/>
  <c r="M1167" i="1"/>
  <c r="O1167" i="1" s="1"/>
  <c r="N1168" i="1"/>
  <c r="P1167" i="1" l="1"/>
  <c r="S1167" i="1"/>
  <c r="L1169" i="1"/>
  <c r="M1168" i="1"/>
  <c r="O1168" i="1" s="1"/>
  <c r="N1169" i="1"/>
  <c r="U1166" i="1"/>
  <c r="W1166" i="1" s="1"/>
  <c r="T1166" i="1"/>
  <c r="P1168" i="1" l="1"/>
  <c r="S1168" i="1"/>
  <c r="L1170" i="1"/>
  <c r="M1169" i="1"/>
  <c r="O1169" i="1" s="1"/>
  <c r="N1170" i="1"/>
  <c r="U1167" i="1"/>
  <c r="W1167" i="1" s="1"/>
  <c r="T1167" i="1"/>
  <c r="L1171" i="1" l="1"/>
  <c r="M1170" i="1"/>
  <c r="O1170" i="1" s="1"/>
  <c r="N1171" i="1"/>
  <c r="T1168" i="1"/>
  <c r="U1168" i="1"/>
  <c r="W1168" i="1" s="1"/>
  <c r="S1169" i="1"/>
  <c r="P1169" i="1"/>
  <c r="U1169" i="1" l="1"/>
  <c r="W1169" i="1" s="1"/>
  <c r="T1169" i="1"/>
  <c r="P1170" i="1"/>
  <c r="S1170" i="1"/>
  <c r="L1172" i="1"/>
  <c r="M1171" i="1"/>
  <c r="O1171" i="1" s="1"/>
  <c r="N1172" i="1"/>
  <c r="U1170" i="1" l="1"/>
  <c r="W1170" i="1" s="1"/>
  <c r="T1170" i="1"/>
  <c r="P1171" i="1"/>
  <c r="S1171" i="1"/>
  <c r="L1173" i="1"/>
  <c r="M1172" i="1"/>
  <c r="O1172" i="1" s="1"/>
  <c r="N1173" i="1"/>
  <c r="U1171" i="1" l="1"/>
  <c r="W1171" i="1" s="1"/>
  <c r="T1171" i="1"/>
  <c r="P1172" i="1"/>
  <c r="S1172" i="1"/>
  <c r="L1174" i="1"/>
  <c r="M1173" i="1"/>
  <c r="O1173" i="1" s="1"/>
  <c r="N1174" i="1"/>
  <c r="T1172" i="1" l="1"/>
  <c r="U1172" i="1"/>
  <c r="W1172" i="1" s="1"/>
  <c r="S1173" i="1"/>
  <c r="P1173" i="1"/>
  <c r="L1175" i="1"/>
  <c r="M1174" i="1"/>
  <c r="O1174" i="1" s="1"/>
  <c r="N1175" i="1"/>
  <c r="P1174" i="1" l="1"/>
  <c r="S1174" i="1"/>
  <c r="U1173" i="1"/>
  <c r="W1173" i="1" s="1"/>
  <c r="T1173" i="1"/>
  <c r="L1176" i="1"/>
  <c r="M1175" i="1"/>
  <c r="O1175" i="1" s="1"/>
  <c r="N1176" i="1"/>
  <c r="P1175" i="1" l="1"/>
  <c r="S1175" i="1"/>
  <c r="L1177" i="1"/>
  <c r="M1176" i="1"/>
  <c r="O1176" i="1" s="1"/>
  <c r="N1177" i="1"/>
  <c r="U1174" i="1"/>
  <c r="W1174" i="1" s="1"/>
  <c r="T1174" i="1"/>
  <c r="L1178" i="1" l="1"/>
  <c r="M1177" i="1"/>
  <c r="O1177" i="1" s="1"/>
  <c r="N1178" i="1"/>
  <c r="U1175" i="1"/>
  <c r="W1175" i="1" s="1"/>
  <c r="T1175" i="1"/>
  <c r="P1176" i="1"/>
  <c r="S1176" i="1"/>
  <c r="T1176" i="1" l="1"/>
  <c r="U1176" i="1"/>
  <c r="W1176" i="1" s="1"/>
  <c r="S1177" i="1"/>
  <c r="P1177" i="1"/>
  <c r="L1179" i="1"/>
  <c r="M1178" i="1"/>
  <c r="O1178" i="1" s="1"/>
  <c r="N1179" i="1"/>
  <c r="P1178" i="1" l="1"/>
  <c r="S1178" i="1"/>
  <c r="U1177" i="1"/>
  <c r="W1177" i="1" s="1"/>
  <c r="T1177" i="1"/>
  <c r="L1180" i="1"/>
  <c r="M1179" i="1"/>
  <c r="O1179" i="1" s="1"/>
  <c r="N1180" i="1"/>
  <c r="P1179" i="1" l="1"/>
  <c r="S1179" i="1"/>
  <c r="L1181" i="1"/>
  <c r="M1180" i="1"/>
  <c r="O1180" i="1" s="1"/>
  <c r="N1181" i="1"/>
  <c r="U1178" i="1"/>
  <c r="W1178" i="1" s="1"/>
  <c r="T1178" i="1"/>
  <c r="L1182" i="1" l="1"/>
  <c r="M1181" i="1"/>
  <c r="O1181" i="1" s="1"/>
  <c r="N1182" i="1"/>
  <c r="U1179" i="1"/>
  <c r="W1179" i="1" s="1"/>
  <c r="T1179" i="1"/>
  <c r="P1180" i="1"/>
  <c r="S1180" i="1"/>
  <c r="T1180" i="1" l="1"/>
  <c r="U1180" i="1"/>
  <c r="W1180" i="1" s="1"/>
  <c r="S1181" i="1"/>
  <c r="P1181" i="1"/>
  <c r="L1183" i="1"/>
  <c r="M1182" i="1"/>
  <c r="O1182" i="1" s="1"/>
  <c r="N1183" i="1"/>
  <c r="P1182" i="1" l="1"/>
  <c r="S1182" i="1"/>
  <c r="U1181" i="1"/>
  <c r="W1181" i="1" s="1"/>
  <c r="T1181" i="1"/>
  <c r="L1184" i="1"/>
  <c r="M1183" i="1"/>
  <c r="O1183" i="1" s="1"/>
  <c r="N1184" i="1"/>
  <c r="P1183" i="1" l="1"/>
  <c r="S1183" i="1"/>
  <c r="L1185" i="1"/>
  <c r="M1184" i="1"/>
  <c r="O1184" i="1" s="1"/>
  <c r="N1185" i="1"/>
  <c r="U1182" i="1"/>
  <c r="W1182" i="1" s="1"/>
  <c r="T1182" i="1"/>
  <c r="L1186" i="1" l="1"/>
  <c r="M1185" i="1"/>
  <c r="O1185" i="1" s="1"/>
  <c r="N1186" i="1"/>
  <c r="U1183" i="1"/>
  <c r="W1183" i="1" s="1"/>
  <c r="T1183" i="1"/>
  <c r="P1184" i="1"/>
  <c r="S1184" i="1"/>
  <c r="S1185" i="1" l="1"/>
  <c r="P1185" i="1"/>
  <c r="T1184" i="1"/>
  <c r="U1184" i="1"/>
  <c r="W1184" i="1" s="1"/>
  <c r="L1187" i="1"/>
  <c r="M1186" i="1"/>
  <c r="O1186" i="1" s="1"/>
  <c r="N1187" i="1"/>
  <c r="P1186" i="1" l="1"/>
  <c r="S1186" i="1"/>
  <c r="L1188" i="1"/>
  <c r="M1187" i="1"/>
  <c r="O1187" i="1" s="1"/>
  <c r="N1188" i="1"/>
  <c r="U1185" i="1"/>
  <c r="W1185" i="1" s="1"/>
  <c r="T1185" i="1"/>
  <c r="L1189" i="1" l="1"/>
  <c r="M1188" i="1"/>
  <c r="O1188" i="1" s="1"/>
  <c r="N1189" i="1"/>
  <c r="U1186" i="1"/>
  <c r="W1186" i="1" s="1"/>
  <c r="T1186" i="1"/>
  <c r="P1187" i="1"/>
  <c r="S1187" i="1"/>
  <c r="P1188" i="1" l="1"/>
  <c r="S1188" i="1"/>
  <c r="U1187" i="1"/>
  <c r="W1187" i="1" s="1"/>
  <c r="T1187" i="1"/>
  <c r="L1190" i="1"/>
  <c r="M1189" i="1"/>
  <c r="O1189" i="1" s="1"/>
  <c r="N1190" i="1"/>
  <c r="S1189" i="1" l="1"/>
  <c r="P1189" i="1"/>
  <c r="L1191" i="1"/>
  <c r="M1190" i="1"/>
  <c r="O1190" i="1" s="1"/>
  <c r="N1191" i="1"/>
  <c r="T1188" i="1"/>
  <c r="U1188" i="1"/>
  <c r="W1188" i="1" s="1"/>
  <c r="L1192" i="1" l="1"/>
  <c r="M1191" i="1"/>
  <c r="O1191" i="1" s="1"/>
  <c r="N1192" i="1"/>
  <c r="P1190" i="1"/>
  <c r="S1190" i="1"/>
  <c r="U1189" i="1"/>
  <c r="W1189" i="1" s="1"/>
  <c r="T1189" i="1"/>
  <c r="P1191" i="1" l="1"/>
  <c r="S1191" i="1"/>
  <c r="U1190" i="1"/>
  <c r="W1190" i="1" s="1"/>
  <c r="T1190" i="1"/>
  <c r="L1193" i="1"/>
  <c r="M1192" i="1"/>
  <c r="O1192" i="1" s="1"/>
  <c r="N1193" i="1"/>
  <c r="P1192" i="1" l="1"/>
  <c r="S1192" i="1"/>
  <c r="L1194" i="1"/>
  <c r="M1193" i="1"/>
  <c r="O1193" i="1" s="1"/>
  <c r="N1194" i="1"/>
  <c r="U1191" i="1"/>
  <c r="W1191" i="1" s="1"/>
  <c r="T1191" i="1"/>
  <c r="L1195" i="1" l="1"/>
  <c r="M1194" i="1"/>
  <c r="O1194" i="1" s="1"/>
  <c r="N1195" i="1"/>
  <c r="T1192" i="1"/>
  <c r="U1192" i="1"/>
  <c r="W1192" i="1" s="1"/>
  <c r="S1193" i="1"/>
  <c r="P1193" i="1"/>
  <c r="U1193" i="1" l="1"/>
  <c r="W1193" i="1" s="1"/>
  <c r="T1193" i="1"/>
  <c r="P1194" i="1"/>
  <c r="S1194" i="1"/>
  <c r="L1196" i="1"/>
  <c r="M1195" i="1"/>
  <c r="O1195" i="1" s="1"/>
  <c r="N1196" i="1"/>
  <c r="U1194" i="1" l="1"/>
  <c r="W1194" i="1" s="1"/>
  <c r="T1194" i="1"/>
  <c r="P1195" i="1"/>
  <c r="S1195" i="1"/>
  <c r="L1197" i="1"/>
  <c r="M1196" i="1"/>
  <c r="O1196" i="1" s="1"/>
  <c r="N1197" i="1"/>
  <c r="U1195" i="1" l="1"/>
  <c r="W1195" i="1" s="1"/>
  <c r="T1195" i="1"/>
  <c r="P1196" i="1"/>
  <c r="S1196" i="1"/>
  <c r="L1198" i="1"/>
  <c r="M1197" i="1"/>
  <c r="O1197" i="1" s="1"/>
  <c r="N1198" i="1"/>
  <c r="T1196" i="1" l="1"/>
  <c r="U1196" i="1"/>
  <c r="W1196" i="1" s="1"/>
  <c r="S1197" i="1"/>
  <c r="P1197" i="1"/>
  <c r="L1199" i="1"/>
  <c r="M1198" i="1"/>
  <c r="O1198" i="1" s="1"/>
  <c r="N1199" i="1"/>
  <c r="P1198" i="1" l="1"/>
  <c r="S1198" i="1"/>
  <c r="U1197" i="1"/>
  <c r="W1197" i="1" s="1"/>
  <c r="T1197" i="1"/>
  <c r="L1200" i="1"/>
  <c r="M1199" i="1"/>
  <c r="O1199" i="1" s="1"/>
  <c r="N1200" i="1"/>
  <c r="P1199" i="1" l="1"/>
  <c r="S1199" i="1"/>
  <c r="L1201" i="1"/>
  <c r="M1200" i="1"/>
  <c r="O1200" i="1" s="1"/>
  <c r="N1201" i="1"/>
  <c r="U1198" i="1"/>
  <c r="W1198" i="1" s="1"/>
  <c r="T1198" i="1"/>
  <c r="L1202" i="1" l="1"/>
  <c r="M1201" i="1"/>
  <c r="O1201" i="1" s="1"/>
  <c r="N1202" i="1"/>
  <c r="U1199" i="1"/>
  <c r="W1199" i="1" s="1"/>
  <c r="T1199" i="1"/>
  <c r="P1200" i="1"/>
  <c r="S1200" i="1"/>
  <c r="S1201" i="1" l="1"/>
  <c r="P1201" i="1"/>
  <c r="T1200" i="1"/>
  <c r="U1200" i="1"/>
  <c r="W1200" i="1" s="1"/>
  <c r="L1203" i="1"/>
  <c r="M1202" i="1"/>
  <c r="O1202" i="1" s="1"/>
  <c r="N1203" i="1"/>
  <c r="P1202" i="1" l="1"/>
  <c r="S1202" i="1"/>
  <c r="L1204" i="1"/>
  <c r="M1203" i="1"/>
  <c r="O1203" i="1" s="1"/>
  <c r="N1204" i="1"/>
  <c r="U1201" i="1"/>
  <c r="W1201" i="1" s="1"/>
  <c r="T1201" i="1"/>
  <c r="L1205" i="1" l="1"/>
  <c r="M1204" i="1"/>
  <c r="O1204" i="1" s="1"/>
  <c r="N1205" i="1"/>
  <c r="U1202" i="1"/>
  <c r="W1202" i="1" s="1"/>
  <c r="T1202" i="1"/>
  <c r="P1203" i="1"/>
  <c r="S1203" i="1"/>
  <c r="U1203" i="1" l="1"/>
  <c r="W1203" i="1" s="1"/>
  <c r="T1203" i="1"/>
  <c r="P1204" i="1"/>
  <c r="S1204" i="1"/>
  <c r="L1206" i="1"/>
  <c r="M1205" i="1"/>
  <c r="O1205" i="1" s="1"/>
  <c r="N1206" i="1"/>
  <c r="T1204" i="1" l="1"/>
  <c r="U1204" i="1"/>
  <c r="W1204" i="1" s="1"/>
  <c r="S1205" i="1"/>
  <c r="P1205" i="1"/>
  <c r="L1207" i="1"/>
  <c r="M1206" i="1"/>
  <c r="O1206" i="1" s="1"/>
  <c r="N1207" i="1"/>
  <c r="P1206" i="1" l="1"/>
  <c r="S1206" i="1"/>
  <c r="U1205" i="1"/>
  <c r="W1205" i="1" s="1"/>
  <c r="T1205" i="1"/>
  <c r="L1208" i="1"/>
  <c r="M1207" i="1"/>
  <c r="O1207" i="1" s="1"/>
  <c r="N1208" i="1"/>
  <c r="P1207" i="1" l="1"/>
  <c r="S1207" i="1"/>
  <c r="L1209" i="1"/>
  <c r="M1208" i="1"/>
  <c r="O1208" i="1" s="1"/>
  <c r="N1209" i="1"/>
  <c r="U1206" i="1"/>
  <c r="W1206" i="1" s="1"/>
  <c r="T1206" i="1"/>
  <c r="L1210" i="1" l="1"/>
  <c r="M1209" i="1"/>
  <c r="O1209" i="1" s="1"/>
  <c r="N1210" i="1"/>
  <c r="U1207" i="1"/>
  <c r="W1207" i="1" s="1"/>
  <c r="T1207" i="1"/>
  <c r="P1208" i="1"/>
  <c r="S1208" i="1"/>
  <c r="T1208" i="1" l="1"/>
  <c r="U1208" i="1"/>
  <c r="W1208" i="1" s="1"/>
  <c r="S1209" i="1"/>
  <c r="P1209" i="1"/>
  <c r="L1211" i="1"/>
  <c r="M1210" i="1"/>
  <c r="O1210" i="1" s="1"/>
  <c r="N1211" i="1"/>
  <c r="P1210" i="1" l="1"/>
  <c r="S1210" i="1"/>
  <c r="U1209" i="1"/>
  <c r="W1209" i="1" s="1"/>
  <c r="T1209" i="1"/>
  <c r="L1212" i="1"/>
  <c r="M1211" i="1"/>
  <c r="O1211" i="1" s="1"/>
  <c r="N1212" i="1"/>
  <c r="P1211" i="1" l="1"/>
  <c r="S1211" i="1"/>
  <c r="L1213" i="1"/>
  <c r="M1212" i="1"/>
  <c r="O1212" i="1" s="1"/>
  <c r="N1213" i="1"/>
  <c r="U1210" i="1"/>
  <c r="W1210" i="1" s="1"/>
  <c r="T1210" i="1"/>
  <c r="P1212" i="1" l="1"/>
  <c r="S1212" i="1"/>
  <c r="L1214" i="1"/>
  <c r="M1213" i="1"/>
  <c r="O1213" i="1" s="1"/>
  <c r="N1214" i="1"/>
  <c r="U1211" i="1"/>
  <c r="W1211" i="1" s="1"/>
  <c r="T1211" i="1"/>
  <c r="S1213" i="1" l="1"/>
  <c r="P1213" i="1"/>
  <c r="L1215" i="1"/>
  <c r="M1214" i="1"/>
  <c r="O1214" i="1" s="1"/>
  <c r="N1215" i="1"/>
  <c r="T1212" i="1"/>
  <c r="U1212" i="1"/>
  <c r="W1212" i="1" s="1"/>
  <c r="L1216" i="1" l="1"/>
  <c r="M1215" i="1"/>
  <c r="O1215" i="1" s="1"/>
  <c r="N1216" i="1"/>
  <c r="P1214" i="1"/>
  <c r="S1214" i="1"/>
  <c r="U1213" i="1"/>
  <c r="W1213" i="1" s="1"/>
  <c r="T1213" i="1"/>
  <c r="P1215" i="1" l="1"/>
  <c r="S1215" i="1"/>
  <c r="U1214" i="1"/>
  <c r="W1214" i="1" s="1"/>
  <c r="T1214" i="1"/>
  <c r="L1217" i="1"/>
  <c r="M1216" i="1"/>
  <c r="O1216" i="1" s="1"/>
  <c r="N1217" i="1"/>
  <c r="P1216" i="1" l="1"/>
  <c r="S1216" i="1"/>
  <c r="L1218" i="1"/>
  <c r="M1217" i="1"/>
  <c r="O1217" i="1" s="1"/>
  <c r="N1218" i="1"/>
  <c r="U1215" i="1"/>
  <c r="W1215" i="1" s="1"/>
  <c r="T1215" i="1"/>
  <c r="L1219" i="1" l="1"/>
  <c r="M1218" i="1"/>
  <c r="O1218" i="1" s="1"/>
  <c r="N1219" i="1"/>
  <c r="T1216" i="1"/>
  <c r="U1216" i="1"/>
  <c r="W1216" i="1" s="1"/>
  <c r="S1217" i="1"/>
  <c r="P1217" i="1"/>
  <c r="U1217" i="1" l="1"/>
  <c r="W1217" i="1" s="1"/>
  <c r="T1217" i="1"/>
  <c r="P1218" i="1"/>
  <c r="S1218" i="1"/>
  <c r="L1220" i="1"/>
  <c r="M1219" i="1"/>
  <c r="O1219" i="1" s="1"/>
  <c r="N1220" i="1"/>
  <c r="U1218" i="1" l="1"/>
  <c r="W1218" i="1" s="1"/>
  <c r="T1218" i="1"/>
  <c r="P1219" i="1"/>
  <c r="S1219" i="1"/>
  <c r="L1221" i="1"/>
  <c r="M1220" i="1"/>
  <c r="O1220" i="1" s="1"/>
  <c r="N1221" i="1"/>
  <c r="U1219" i="1" l="1"/>
  <c r="W1219" i="1" s="1"/>
  <c r="T1219" i="1"/>
  <c r="P1220" i="1"/>
  <c r="S1220" i="1"/>
  <c r="L1222" i="1"/>
  <c r="M1221" i="1"/>
  <c r="O1221" i="1" s="1"/>
  <c r="N1222" i="1"/>
  <c r="T1220" i="1" l="1"/>
  <c r="U1220" i="1"/>
  <c r="W1220" i="1" s="1"/>
  <c r="S1221" i="1"/>
  <c r="P1221" i="1"/>
  <c r="L1223" i="1"/>
  <c r="M1222" i="1"/>
  <c r="O1222" i="1" s="1"/>
  <c r="N1223" i="1"/>
  <c r="P1222" i="1" l="1"/>
  <c r="S1222" i="1"/>
  <c r="U1221" i="1"/>
  <c r="W1221" i="1" s="1"/>
  <c r="T1221" i="1"/>
  <c r="L1224" i="1"/>
  <c r="M1223" i="1"/>
  <c r="O1223" i="1" s="1"/>
  <c r="N1224" i="1"/>
  <c r="P1223" i="1" l="1"/>
  <c r="S1223" i="1"/>
  <c r="L1225" i="1"/>
  <c r="M1224" i="1"/>
  <c r="O1224" i="1" s="1"/>
  <c r="N1225" i="1"/>
  <c r="U1222" i="1"/>
  <c r="W1222" i="1" s="1"/>
  <c r="T1222" i="1"/>
  <c r="L1226" i="1" l="1"/>
  <c r="M1225" i="1"/>
  <c r="O1225" i="1" s="1"/>
  <c r="N1226" i="1"/>
  <c r="U1223" i="1"/>
  <c r="W1223" i="1" s="1"/>
  <c r="T1223" i="1"/>
  <c r="P1224" i="1"/>
  <c r="S1224" i="1"/>
  <c r="S1225" i="1" l="1"/>
  <c r="P1225" i="1"/>
  <c r="T1224" i="1"/>
  <c r="U1224" i="1"/>
  <c r="W1224" i="1" s="1"/>
  <c r="L1227" i="1"/>
  <c r="M1226" i="1"/>
  <c r="O1226" i="1" s="1"/>
  <c r="N1227" i="1"/>
  <c r="P1226" i="1" l="1"/>
  <c r="S1226" i="1"/>
  <c r="L1228" i="1"/>
  <c r="M1227" i="1"/>
  <c r="O1227" i="1" s="1"/>
  <c r="N1228" i="1"/>
  <c r="U1225" i="1"/>
  <c r="W1225" i="1" s="1"/>
  <c r="T1225" i="1"/>
  <c r="L1229" i="1" l="1"/>
  <c r="M1228" i="1"/>
  <c r="O1228" i="1" s="1"/>
  <c r="N1229" i="1"/>
  <c r="U1226" i="1"/>
  <c r="W1226" i="1" s="1"/>
  <c r="T1226" i="1"/>
  <c r="P1227" i="1"/>
  <c r="S1227" i="1"/>
  <c r="P1228" i="1" l="1"/>
  <c r="S1228" i="1"/>
  <c r="L1230" i="1"/>
  <c r="M1229" i="1"/>
  <c r="O1229" i="1" s="1"/>
  <c r="N1230" i="1"/>
  <c r="U1227" i="1"/>
  <c r="W1227" i="1" s="1"/>
  <c r="T1227" i="1"/>
  <c r="L1231" i="1" l="1"/>
  <c r="M1230" i="1"/>
  <c r="O1230" i="1" s="1"/>
  <c r="N1231" i="1"/>
  <c r="T1228" i="1"/>
  <c r="U1228" i="1"/>
  <c r="W1228" i="1" s="1"/>
  <c r="S1229" i="1"/>
  <c r="P1229" i="1"/>
  <c r="P1230" i="1" l="1"/>
  <c r="S1230" i="1"/>
  <c r="U1229" i="1"/>
  <c r="W1229" i="1" s="1"/>
  <c r="T1229" i="1"/>
  <c r="L1232" i="1"/>
  <c r="M1231" i="1"/>
  <c r="O1231" i="1" s="1"/>
  <c r="N1232" i="1"/>
  <c r="P1231" i="1" l="1"/>
  <c r="S1231" i="1"/>
  <c r="L1233" i="1"/>
  <c r="M1232" i="1"/>
  <c r="O1232" i="1" s="1"/>
  <c r="N1233" i="1"/>
  <c r="U1230" i="1"/>
  <c r="W1230" i="1" s="1"/>
  <c r="T1230" i="1"/>
  <c r="L1234" i="1" l="1"/>
  <c r="M1233" i="1"/>
  <c r="O1233" i="1" s="1"/>
  <c r="N1234" i="1"/>
  <c r="U1231" i="1"/>
  <c r="W1231" i="1" s="1"/>
  <c r="T1231" i="1"/>
  <c r="P1232" i="1"/>
  <c r="S1232" i="1"/>
  <c r="S1233" i="1" l="1"/>
  <c r="P1233" i="1"/>
  <c r="T1232" i="1"/>
  <c r="U1232" i="1"/>
  <c r="W1232" i="1" s="1"/>
  <c r="L1235" i="1"/>
  <c r="M1234" i="1"/>
  <c r="O1234" i="1" s="1"/>
  <c r="N1235" i="1"/>
  <c r="P1234" i="1" l="1"/>
  <c r="S1234" i="1"/>
  <c r="L1236" i="1"/>
  <c r="M1235" i="1"/>
  <c r="O1235" i="1" s="1"/>
  <c r="N1236" i="1"/>
  <c r="U1233" i="1"/>
  <c r="W1233" i="1" s="1"/>
  <c r="T1233" i="1"/>
  <c r="L1237" i="1" l="1"/>
  <c r="M1236" i="1"/>
  <c r="O1236" i="1" s="1"/>
  <c r="N1237" i="1"/>
  <c r="U1234" i="1"/>
  <c r="W1234" i="1" s="1"/>
  <c r="T1234" i="1"/>
  <c r="P1235" i="1"/>
  <c r="S1235" i="1"/>
  <c r="U1235" i="1" l="1"/>
  <c r="W1235" i="1" s="1"/>
  <c r="T1235" i="1"/>
  <c r="P1236" i="1"/>
  <c r="S1236" i="1"/>
  <c r="L1238" i="1"/>
  <c r="M1237" i="1"/>
  <c r="O1237" i="1" s="1"/>
  <c r="N1238" i="1"/>
  <c r="T1236" i="1" l="1"/>
  <c r="U1236" i="1"/>
  <c r="W1236" i="1" s="1"/>
  <c r="S1237" i="1"/>
  <c r="P1237" i="1"/>
  <c r="L1239" i="1"/>
  <c r="M1238" i="1"/>
  <c r="O1238" i="1" s="1"/>
  <c r="N1239" i="1"/>
  <c r="P1238" i="1" l="1"/>
  <c r="S1238" i="1"/>
  <c r="U1237" i="1"/>
  <c r="W1237" i="1" s="1"/>
  <c r="T1237" i="1"/>
  <c r="L1240" i="1"/>
  <c r="M1239" i="1"/>
  <c r="O1239" i="1" s="1"/>
  <c r="N1240" i="1"/>
  <c r="P1239" i="1" l="1"/>
  <c r="S1239" i="1"/>
  <c r="L1241" i="1"/>
  <c r="M1240" i="1"/>
  <c r="O1240" i="1" s="1"/>
  <c r="N1241" i="1"/>
  <c r="U1238" i="1"/>
  <c r="W1238" i="1" s="1"/>
  <c r="T1238" i="1"/>
  <c r="P1240" i="1" l="1"/>
  <c r="S1240" i="1"/>
  <c r="L1242" i="1"/>
  <c r="M1241" i="1"/>
  <c r="O1241" i="1" s="1"/>
  <c r="N1242" i="1"/>
  <c r="U1239" i="1"/>
  <c r="W1239" i="1" s="1"/>
  <c r="T1239" i="1"/>
  <c r="L1243" i="1" l="1"/>
  <c r="M1242" i="1"/>
  <c r="O1242" i="1" s="1"/>
  <c r="N1243" i="1"/>
  <c r="T1240" i="1"/>
  <c r="U1240" i="1"/>
  <c r="W1240" i="1" s="1"/>
  <c r="S1241" i="1"/>
  <c r="P1241" i="1"/>
  <c r="P1242" i="1" l="1"/>
  <c r="S1242" i="1"/>
  <c r="U1241" i="1"/>
  <c r="W1241" i="1" s="1"/>
  <c r="T1241" i="1"/>
  <c r="L1244" i="1"/>
  <c r="M1243" i="1"/>
  <c r="O1243" i="1" s="1"/>
  <c r="N1244" i="1"/>
  <c r="P1243" i="1" l="1"/>
  <c r="S1243" i="1"/>
  <c r="L1245" i="1"/>
  <c r="M1244" i="1"/>
  <c r="O1244" i="1" s="1"/>
  <c r="N1245" i="1"/>
  <c r="U1242" i="1"/>
  <c r="W1242" i="1" s="1"/>
  <c r="T1242" i="1"/>
  <c r="L1246" i="1" l="1"/>
  <c r="M1245" i="1"/>
  <c r="O1245" i="1" s="1"/>
  <c r="N1246" i="1"/>
  <c r="U1243" i="1"/>
  <c r="W1243" i="1" s="1"/>
  <c r="T1243" i="1"/>
  <c r="P1244" i="1"/>
  <c r="S1244" i="1"/>
  <c r="S1245" i="1" l="1"/>
  <c r="P1245" i="1"/>
  <c r="T1244" i="1"/>
  <c r="U1244" i="1"/>
  <c r="W1244" i="1" s="1"/>
  <c r="L1247" i="1"/>
  <c r="M1246" i="1"/>
  <c r="O1246" i="1" s="1"/>
  <c r="N1247" i="1"/>
  <c r="P1246" i="1" l="1"/>
  <c r="S1246" i="1"/>
  <c r="L1248" i="1"/>
  <c r="M1247" i="1"/>
  <c r="O1247" i="1" s="1"/>
  <c r="N1248" i="1"/>
  <c r="U1245" i="1"/>
  <c r="W1245" i="1" s="1"/>
  <c r="T1245" i="1"/>
  <c r="P1247" i="1" l="1"/>
  <c r="S1247" i="1"/>
  <c r="L1249" i="1"/>
  <c r="M1248" i="1"/>
  <c r="O1248" i="1" s="1"/>
  <c r="N1249" i="1"/>
  <c r="U1246" i="1"/>
  <c r="W1246" i="1" s="1"/>
  <c r="T1246" i="1"/>
  <c r="P1248" i="1" l="1"/>
  <c r="S1248" i="1"/>
  <c r="L1250" i="1"/>
  <c r="M1249" i="1"/>
  <c r="O1249" i="1" s="1"/>
  <c r="N1250" i="1"/>
  <c r="U1247" i="1"/>
  <c r="W1247" i="1" s="1"/>
  <c r="T1247" i="1"/>
  <c r="L1251" i="1" l="1"/>
  <c r="M1250" i="1"/>
  <c r="O1250" i="1" s="1"/>
  <c r="N1251" i="1"/>
  <c r="T1248" i="1"/>
  <c r="U1248" i="1"/>
  <c r="W1248" i="1" s="1"/>
  <c r="S1249" i="1"/>
  <c r="P1249" i="1"/>
  <c r="P1250" i="1" l="1"/>
  <c r="S1250" i="1"/>
  <c r="U1249" i="1"/>
  <c r="W1249" i="1" s="1"/>
  <c r="T1249" i="1"/>
  <c r="L1252" i="1"/>
  <c r="M1251" i="1"/>
  <c r="O1251" i="1" s="1"/>
  <c r="N1252" i="1"/>
  <c r="P1251" i="1" l="1"/>
  <c r="S1251" i="1"/>
  <c r="L1253" i="1"/>
  <c r="M1252" i="1"/>
  <c r="O1252" i="1" s="1"/>
  <c r="N1253" i="1"/>
  <c r="U1250" i="1"/>
  <c r="W1250" i="1" s="1"/>
  <c r="T1250" i="1"/>
  <c r="L1254" i="1" l="1"/>
  <c r="M1253" i="1"/>
  <c r="O1253" i="1" s="1"/>
  <c r="N1254" i="1"/>
  <c r="U1251" i="1"/>
  <c r="W1251" i="1" s="1"/>
  <c r="T1251" i="1"/>
  <c r="P1252" i="1"/>
  <c r="S1252" i="1"/>
  <c r="T1252" i="1" l="1"/>
  <c r="U1252" i="1"/>
  <c r="W1252" i="1" s="1"/>
  <c r="S1253" i="1"/>
  <c r="P1253" i="1"/>
  <c r="L1255" i="1"/>
  <c r="M1254" i="1"/>
  <c r="O1254" i="1" s="1"/>
  <c r="N1255" i="1"/>
  <c r="P1254" i="1" l="1"/>
  <c r="S1254" i="1"/>
  <c r="U1253" i="1"/>
  <c r="W1253" i="1" s="1"/>
  <c r="T1253" i="1"/>
  <c r="L1256" i="1"/>
  <c r="M1255" i="1"/>
  <c r="O1255" i="1" s="1"/>
  <c r="N1256" i="1"/>
  <c r="P1255" i="1" l="1"/>
  <c r="S1255" i="1"/>
  <c r="L1257" i="1"/>
  <c r="M1256" i="1"/>
  <c r="O1256" i="1" s="1"/>
  <c r="N1257" i="1"/>
  <c r="U1254" i="1"/>
  <c r="W1254" i="1" s="1"/>
  <c r="T1254" i="1"/>
  <c r="L1258" i="1" l="1"/>
  <c r="M1257" i="1"/>
  <c r="O1257" i="1" s="1"/>
  <c r="N1258" i="1"/>
  <c r="U1255" i="1"/>
  <c r="W1255" i="1" s="1"/>
  <c r="T1255" i="1"/>
  <c r="P1256" i="1"/>
  <c r="S1256" i="1"/>
  <c r="T1256" i="1" l="1"/>
  <c r="U1256" i="1"/>
  <c r="W1256" i="1" s="1"/>
  <c r="S1257" i="1"/>
  <c r="P1257" i="1"/>
  <c r="L1259" i="1"/>
  <c r="M1258" i="1"/>
  <c r="O1258" i="1" s="1"/>
  <c r="N1259" i="1"/>
  <c r="P1258" i="1" l="1"/>
  <c r="S1258" i="1"/>
  <c r="U1257" i="1"/>
  <c r="W1257" i="1" s="1"/>
  <c r="T1257" i="1"/>
  <c r="L1260" i="1"/>
  <c r="M1259" i="1"/>
  <c r="O1259" i="1" s="1"/>
  <c r="N1260" i="1"/>
  <c r="P1259" i="1" l="1"/>
  <c r="S1259" i="1"/>
  <c r="U1258" i="1"/>
  <c r="W1258" i="1" s="1"/>
  <c r="T1258" i="1"/>
  <c r="L1261" i="1"/>
  <c r="M1260" i="1"/>
  <c r="O1260" i="1" s="1"/>
  <c r="N1261" i="1"/>
  <c r="P1260" i="1" l="1"/>
  <c r="S1260" i="1"/>
  <c r="L1262" i="1"/>
  <c r="M1261" i="1"/>
  <c r="O1261" i="1" s="1"/>
  <c r="N1262" i="1"/>
  <c r="U1259" i="1"/>
  <c r="W1259" i="1" s="1"/>
  <c r="T1259" i="1"/>
  <c r="L1263" i="1" l="1"/>
  <c r="M1262" i="1"/>
  <c r="O1262" i="1" s="1"/>
  <c r="N1263" i="1"/>
  <c r="T1260" i="1"/>
  <c r="U1260" i="1"/>
  <c r="W1260" i="1" s="1"/>
  <c r="S1261" i="1"/>
  <c r="P1261" i="1"/>
  <c r="P1262" i="1" l="1"/>
  <c r="S1262" i="1"/>
  <c r="U1261" i="1"/>
  <c r="W1261" i="1" s="1"/>
  <c r="T1261" i="1"/>
  <c r="L1264" i="1"/>
  <c r="M1263" i="1"/>
  <c r="O1263" i="1" s="1"/>
  <c r="N1264" i="1"/>
  <c r="P1263" i="1" l="1"/>
  <c r="S1263" i="1"/>
  <c r="L1265" i="1"/>
  <c r="M1264" i="1"/>
  <c r="O1264" i="1" s="1"/>
  <c r="N1265" i="1"/>
  <c r="U1262" i="1"/>
  <c r="W1262" i="1" s="1"/>
  <c r="T1262" i="1"/>
  <c r="L1266" i="1" l="1"/>
  <c r="M1265" i="1"/>
  <c r="O1265" i="1" s="1"/>
  <c r="N1266" i="1"/>
  <c r="U1263" i="1"/>
  <c r="W1263" i="1" s="1"/>
  <c r="T1263" i="1"/>
  <c r="P1264" i="1"/>
  <c r="S1264" i="1"/>
  <c r="T1264" i="1" l="1"/>
  <c r="U1264" i="1"/>
  <c r="W1264" i="1" s="1"/>
  <c r="S1265" i="1"/>
  <c r="P1265" i="1"/>
  <c r="L1267" i="1"/>
  <c r="M1266" i="1"/>
  <c r="O1266" i="1" s="1"/>
  <c r="N1267" i="1"/>
  <c r="P1266" i="1" l="1"/>
  <c r="S1266" i="1"/>
  <c r="U1265" i="1"/>
  <c r="W1265" i="1" s="1"/>
  <c r="T1265" i="1"/>
  <c r="L1268" i="1"/>
  <c r="M1267" i="1"/>
  <c r="O1267" i="1" s="1"/>
  <c r="N1268" i="1"/>
  <c r="P1267" i="1" l="1"/>
  <c r="S1267" i="1"/>
  <c r="L1269" i="1"/>
  <c r="M1268" i="1"/>
  <c r="O1268" i="1" s="1"/>
  <c r="N1269" i="1"/>
  <c r="U1266" i="1"/>
  <c r="W1266" i="1" s="1"/>
  <c r="T1266" i="1"/>
  <c r="L1270" i="1" l="1"/>
  <c r="M1269" i="1"/>
  <c r="O1269" i="1" s="1"/>
  <c r="N1270" i="1"/>
  <c r="U1267" i="1"/>
  <c r="W1267" i="1" s="1"/>
  <c r="T1267" i="1"/>
  <c r="P1268" i="1"/>
  <c r="S1268" i="1"/>
  <c r="T1268" i="1" l="1"/>
  <c r="U1268" i="1"/>
  <c r="W1268" i="1" s="1"/>
  <c r="S1269" i="1"/>
  <c r="P1269" i="1"/>
  <c r="L1271" i="1"/>
  <c r="M1270" i="1"/>
  <c r="O1270" i="1" s="1"/>
  <c r="N1271" i="1"/>
  <c r="U1269" i="1" l="1"/>
  <c r="W1269" i="1" s="1"/>
  <c r="T1269" i="1"/>
  <c r="P1270" i="1"/>
  <c r="S1270" i="1"/>
  <c r="L1272" i="1"/>
  <c r="M1271" i="1"/>
  <c r="O1271" i="1" s="1"/>
  <c r="N1272" i="1"/>
  <c r="U1270" i="1" l="1"/>
  <c r="W1270" i="1" s="1"/>
  <c r="T1270" i="1"/>
  <c r="P1271" i="1"/>
  <c r="S1271" i="1"/>
  <c r="L1273" i="1"/>
  <c r="M1272" i="1"/>
  <c r="O1272" i="1" s="1"/>
  <c r="N1273" i="1"/>
  <c r="U1271" i="1" l="1"/>
  <c r="W1271" i="1" s="1"/>
  <c r="T1271" i="1"/>
  <c r="P1272" i="1"/>
  <c r="S1272" i="1"/>
  <c r="L1274" i="1"/>
  <c r="M1273" i="1"/>
  <c r="O1273" i="1" s="1"/>
  <c r="N1274" i="1"/>
  <c r="T1272" i="1" l="1"/>
  <c r="U1272" i="1"/>
  <c r="W1272" i="1" s="1"/>
  <c r="S1273" i="1"/>
  <c r="P1273" i="1"/>
  <c r="L1275" i="1"/>
  <c r="M1274" i="1"/>
  <c r="O1274" i="1" s="1"/>
  <c r="N1275" i="1"/>
  <c r="P1274" i="1" l="1"/>
  <c r="S1274" i="1"/>
  <c r="U1273" i="1"/>
  <c r="W1273" i="1" s="1"/>
  <c r="T1273" i="1"/>
  <c r="L1276" i="1"/>
  <c r="M1275" i="1"/>
  <c r="O1275" i="1" s="1"/>
  <c r="N1276" i="1"/>
  <c r="P1275" i="1" l="1"/>
  <c r="S1275" i="1"/>
  <c r="L1277" i="1"/>
  <c r="M1276" i="1"/>
  <c r="O1276" i="1" s="1"/>
  <c r="N1277" i="1"/>
  <c r="U1274" i="1"/>
  <c r="W1274" i="1" s="1"/>
  <c r="T1274" i="1"/>
  <c r="P1276" i="1" l="1"/>
  <c r="S1276" i="1"/>
  <c r="L1278" i="1"/>
  <c r="M1277" i="1"/>
  <c r="O1277" i="1" s="1"/>
  <c r="N1278" i="1"/>
  <c r="U1275" i="1"/>
  <c r="W1275" i="1" s="1"/>
  <c r="T1275" i="1"/>
  <c r="L1279" i="1" l="1"/>
  <c r="M1278" i="1"/>
  <c r="O1278" i="1" s="1"/>
  <c r="N1279" i="1"/>
  <c r="T1276" i="1"/>
  <c r="U1276" i="1"/>
  <c r="W1276" i="1" s="1"/>
  <c r="S1277" i="1"/>
  <c r="P1277" i="1"/>
  <c r="U1277" i="1" l="1"/>
  <c r="W1277" i="1" s="1"/>
  <c r="T1277" i="1"/>
  <c r="P1278" i="1"/>
  <c r="S1278" i="1"/>
  <c r="L1280" i="1"/>
  <c r="M1279" i="1"/>
  <c r="O1279" i="1" s="1"/>
  <c r="N1280" i="1"/>
  <c r="U1278" i="1" l="1"/>
  <c r="W1278" i="1" s="1"/>
  <c r="T1278" i="1"/>
  <c r="P1279" i="1"/>
  <c r="S1279" i="1"/>
  <c r="L1281" i="1"/>
  <c r="M1280" i="1"/>
  <c r="O1280" i="1" s="1"/>
  <c r="N1281" i="1"/>
  <c r="U1279" i="1" l="1"/>
  <c r="W1279" i="1" s="1"/>
  <c r="T1279" i="1"/>
  <c r="P1280" i="1"/>
  <c r="S1280" i="1"/>
  <c r="L1282" i="1"/>
  <c r="M1281" i="1"/>
  <c r="O1281" i="1" s="1"/>
  <c r="N1282" i="1"/>
  <c r="T1280" i="1" l="1"/>
  <c r="U1280" i="1"/>
  <c r="W1280" i="1" s="1"/>
  <c r="S1281" i="1"/>
  <c r="P1281" i="1"/>
  <c r="L1283" i="1"/>
  <c r="M1282" i="1"/>
  <c r="O1282" i="1" s="1"/>
  <c r="N1283" i="1"/>
  <c r="P1282" i="1" l="1"/>
  <c r="S1282" i="1"/>
  <c r="U1281" i="1"/>
  <c r="W1281" i="1" s="1"/>
  <c r="T1281" i="1"/>
  <c r="L1284" i="1"/>
  <c r="M1283" i="1"/>
  <c r="O1283" i="1" s="1"/>
  <c r="N1284" i="1"/>
  <c r="P1283" i="1" l="1"/>
  <c r="S1283" i="1"/>
  <c r="L1285" i="1"/>
  <c r="M1284" i="1"/>
  <c r="O1284" i="1" s="1"/>
  <c r="N1285" i="1"/>
  <c r="U1282" i="1"/>
  <c r="W1282" i="1" s="1"/>
  <c r="T1282" i="1"/>
  <c r="L1286" i="1" l="1"/>
  <c r="M1285" i="1"/>
  <c r="O1285" i="1" s="1"/>
  <c r="N1286" i="1"/>
  <c r="U1283" i="1"/>
  <c r="W1283" i="1" s="1"/>
  <c r="T1283" i="1"/>
  <c r="P1284" i="1"/>
  <c r="S1284" i="1"/>
  <c r="T1284" i="1" l="1"/>
  <c r="U1284" i="1"/>
  <c r="W1284" i="1" s="1"/>
  <c r="S1285" i="1"/>
  <c r="P1285" i="1"/>
  <c r="L1287" i="1"/>
  <c r="M1286" i="1"/>
  <c r="O1286" i="1" s="1"/>
  <c r="N1287" i="1"/>
  <c r="P1286" i="1" l="1"/>
  <c r="S1286" i="1"/>
  <c r="U1285" i="1"/>
  <c r="W1285" i="1" s="1"/>
  <c r="T1285" i="1"/>
  <c r="L1288" i="1"/>
  <c r="M1287" i="1"/>
  <c r="O1287" i="1" s="1"/>
  <c r="N1288" i="1"/>
  <c r="P1287" i="1" l="1"/>
  <c r="S1287" i="1"/>
  <c r="L1289" i="1"/>
  <c r="M1288" i="1"/>
  <c r="O1288" i="1" s="1"/>
  <c r="N1289" i="1"/>
  <c r="U1286" i="1"/>
  <c r="W1286" i="1" s="1"/>
  <c r="T1286" i="1"/>
  <c r="L1290" i="1" l="1"/>
  <c r="M1289" i="1"/>
  <c r="O1289" i="1" s="1"/>
  <c r="N1290" i="1"/>
  <c r="U1287" i="1"/>
  <c r="W1287" i="1" s="1"/>
  <c r="T1287" i="1"/>
  <c r="P1288" i="1"/>
  <c r="S1288" i="1"/>
  <c r="S1289" i="1" l="1"/>
  <c r="P1289" i="1"/>
  <c r="T1288" i="1"/>
  <c r="U1288" i="1"/>
  <c r="W1288" i="1" s="1"/>
  <c r="L1291" i="1"/>
  <c r="M1290" i="1"/>
  <c r="O1290" i="1" s="1"/>
  <c r="N1291" i="1"/>
  <c r="P1290" i="1" l="1"/>
  <c r="S1290" i="1"/>
  <c r="L1292" i="1"/>
  <c r="M1291" i="1"/>
  <c r="O1291" i="1" s="1"/>
  <c r="N1292" i="1"/>
  <c r="U1289" i="1"/>
  <c r="W1289" i="1" s="1"/>
  <c r="T1289" i="1"/>
  <c r="P1291" i="1" l="1"/>
  <c r="S1291" i="1"/>
  <c r="L1293" i="1"/>
  <c r="M1292" i="1"/>
  <c r="O1292" i="1" s="1"/>
  <c r="N1293" i="1"/>
  <c r="U1290" i="1"/>
  <c r="W1290" i="1" s="1"/>
  <c r="T1290" i="1"/>
  <c r="L1294" i="1" l="1"/>
  <c r="M1293" i="1"/>
  <c r="O1293" i="1" s="1"/>
  <c r="N1294" i="1"/>
  <c r="U1291" i="1"/>
  <c r="W1291" i="1" s="1"/>
  <c r="T1291" i="1"/>
  <c r="P1292" i="1"/>
  <c r="S1292" i="1"/>
  <c r="S1293" i="1" l="1"/>
  <c r="P1293" i="1"/>
  <c r="T1292" i="1"/>
  <c r="U1292" i="1"/>
  <c r="W1292" i="1" s="1"/>
  <c r="L1295" i="1"/>
  <c r="M1294" i="1"/>
  <c r="O1294" i="1" s="1"/>
  <c r="N1295" i="1"/>
  <c r="S1294" i="1" l="1"/>
  <c r="P1294" i="1"/>
  <c r="L1296" i="1"/>
  <c r="M1295" i="1"/>
  <c r="O1295" i="1" s="1"/>
  <c r="N1296" i="1"/>
  <c r="T1293" i="1"/>
  <c r="U1293" i="1"/>
  <c r="W1293" i="1" s="1"/>
  <c r="L1297" i="1" l="1"/>
  <c r="M1296" i="1"/>
  <c r="O1296" i="1" s="1"/>
  <c r="N1297" i="1"/>
  <c r="P1295" i="1"/>
  <c r="S1295" i="1"/>
  <c r="U1294" i="1"/>
  <c r="W1294" i="1" s="1"/>
  <c r="T1294" i="1"/>
  <c r="P1296" i="1" l="1"/>
  <c r="S1296" i="1"/>
  <c r="U1295" i="1"/>
  <c r="W1295" i="1" s="1"/>
  <c r="T1295" i="1"/>
  <c r="M1297" i="1"/>
  <c r="O1297" i="1" s="1"/>
  <c r="L1298" i="1"/>
  <c r="N1298" i="1"/>
  <c r="L1299" i="1" l="1"/>
  <c r="M1298" i="1"/>
  <c r="O1298" i="1" s="1"/>
  <c r="N1299" i="1"/>
  <c r="P1297" i="1"/>
  <c r="S1297" i="1"/>
  <c r="U1296" i="1"/>
  <c r="W1296" i="1" s="1"/>
  <c r="T1296" i="1"/>
  <c r="S1298" i="1" l="1"/>
  <c r="P1298" i="1"/>
  <c r="T1297" i="1"/>
  <c r="U1297" i="1"/>
  <c r="W1297" i="1" s="1"/>
  <c r="L1300" i="1"/>
  <c r="M1299" i="1"/>
  <c r="O1299" i="1" s="1"/>
  <c r="N1300" i="1"/>
  <c r="P1299" i="1" l="1"/>
  <c r="S1299" i="1"/>
  <c r="L1301" i="1"/>
  <c r="M1300" i="1"/>
  <c r="O1300" i="1" s="1"/>
  <c r="N1301" i="1"/>
  <c r="U1298" i="1"/>
  <c r="W1298" i="1" s="1"/>
  <c r="T1298" i="1"/>
  <c r="P1300" i="1" l="1"/>
  <c r="S1300" i="1"/>
  <c r="M1301" i="1"/>
  <c r="O1301" i="1" s="1"/>
  <c r="L1302" i="1"/>
  <c r="N1302" i="1"/>
  <c r="U1299" i="1"/>
  <c r="W1299" i="1" s="1"/>
  <c r="T1299" i="1"/>
  <c r="P1301" i="1" l="1"/>
  <c r="S1301" i="1"/>
  <c r="U1300" i="1"/>
  <c r="W1300" i="1" s="1"/>
  <c r="T1300" i="1"/>
  <c r="L1303" i="1"/>
  <c r="M1302" i="1"/>
  <c r="O1302" i="1" s="1"/>
  <c r="N1303" i="1"/>
  <c r="S1302" i="1" l="1"/>
  <c r="P1302" i="1"/>
  <c r="L1304" i="1"/>
  <c r="M1303" i="1"/>
  <c r="O1303" i="1" s="1"/>
  <c r="N1304" i="1"/>
  <c r="T1301" i="1"/>
  <c r="U1301" i="1"/>
  <c r="W1301" i="1" s="1"/>
  <c r="L1305" i="1" l="1"/>
  <c r="M1304" i="1"/>
  <c r="O1304" i="1" s="1"/>
  <c r="N1305" i="1"/>
  <c r="P1303" i="1"/>
  <c r="S1303" i="1"/>
  <c r="U1302" i="1"/>
  <c r="W1302" i="1" s="1"/>
  <c r="T1302" i="1"/>
  <c r="P1304" i="1" l="1"/>
  <c r="S1304" i="1"/>
  <c r="U1303" i="1"/>
  <c r="W1303" i="1" s="1"/>
  <c r="T1303" i="1"/>
  <c r="M1305" i="1"/>
  <c r="O1305" i="1" s="1"/>
  <c r="L1306" i="1"/>
  <c r="N1306" i="1"/>
  <c r="L1307" i="1" l="1"/>
  <c r="M1306" i="1"/>
  <c r="O1306" i="1" s="1"/>
  <c r="N1307" i="1"/>
  <c r="P1305" i="1"/>
  <c r="S1305" i="1"/>
  <c r="U1304" i="1"/>
  <c r="W1304" i="1" s="1"/>
  <c r="T1304" i="1"/>
  <c r="S1306" i="1" l="1"/>
  <c r="P1306" i="1"/>
  <c r="T1305" i="1"/>
  <c r="U1305" i="1"/>
  <c r="W1305" i="1" s="1"/>
  <c r="L1308" i="1"/>
  <c r="M1307" i="1"/>
  <c r="O1307" i="1" s="1"/>
  <c r="N1308" i="1"/>
  <c r="P1307" i="1" l="1"/>
  <c r="S1307" i="1"/>
  <c r="L1309" i="1"/>
  <c r="M1308" i="1"/>
  <c r="O1308" i="1" s="1"/>
  <c r="N1309" i="1"/>
  <c r="U1306" i="1"/>
  <c r="W1306" i="1" s="1"/>
  <c r="T1306" i="1"/>
  <c r="M1309" i="1" l="1"/>
  <c r="O1309" i="1" s="1"/>
  <c r="L1310" i="1"/>
  <c r="N1310" i="1"/>
  <c r="U1307" i="1"/>
  <c r="W1307" i="1" s="1"/>
  <c r="T1307" i="1"/>
  <c r="P1308" i="1"/>
  <c r="S1308" i="1"/>
  <c r="U1308" i="1" l="1"/>
  <c r="W1308" i="1" s="1"/>
  <c r="T1308" i="1"/>
  <c r="L1311" i="1"/>
  <c r="M1310" i="1"/>
  <c r="O1310" i="1" s="1"/>
  <c r="N1311" i="1"/>
  <c r="P1309" i="1"/>
  <c r="S1309" i="1"/>
  <c r="S1310" i="1" l="1"/>
  <c r="P1310" i="1"/>
  <c r="T1309" i="1"/>
  <c r="U1309" i="1"/>
  <c r="W1309" i="1" s="1"/>
  <c r="L1312" i="1"/>
  <c r="M1311" i="1"/>
  <c r="O1311" i="1" s="1"/>
  <c r="N1312" i="1"/>
  <c r="P1311" i="1" l="1"/>
  <c r="S1311" i="1"/>
  <c r="L1313" i="1"/>
  <c r="M1312" i="1"/>
  <c r="O1312" i="1" s="1"/>
  <c r="N1313" i="1"/>
  <c r="U1310" i="1"/>
  <c r="W1310" i="1" s="1"/>
  <c r="T1310" i="1"/>
  <c r="P1312" i="1" l="1"/>
  <c r="S1312" i="1"/>
  <c r="M1313" i="1"/>
  <c r="O1313" i="1" s="1"/>
  <c r="L1314" i="1"/>
  <c r="N1314" i="1"/>
  <c r="U1311" i="1"/>
  <c r="W1311" i="1" s="1"/>
  <c r="T1311" i="1"/>
  <c r="P1313" i="1" l="1"/>
  <c r="S1313" i="1"/>
  <c r="U1312" i="1"/>
  <c r="W1312" i="1" s="1"/>
  <c r="T1312" i="1"/>
  <c r="L1315" i="1"/>
  <c r="M1314" i="1"/>
  <c r="O1314" i="1" s="1"/>
  <c r="N1315" i="1"/>
  <c r="S1314" i="1" l="1"/>
  <c r="P1314" i="1"/>
  <c r="L1316" i="1"/>
  <c r="M1315" i="1"/>
  <c r="O1315" i="1" s="1"/>
  <c r="N1316" i="1"/>
  <c r="T1313" i="1"/>
  <c r="U1313" i="1"/>
  <c r="W1313" i="1" s="1"/>
  <c r="L1317" i="1" l="1"/>
  <c r="M1316" i="1"/>
  <c r="O1316" i="1" s="1"/>
  <c r="N1317" i="1"/>
  <c r="P1315" i="1"/>
  <c r="S1315" i="1"/>
  <c r="U1314" i="1"/>
  <c r="W1314" i="1" s="1"/>
  <c r="T1314" i="1"/>
  <c r="P1316" i="1" l="1"/>
  <c r="S1316" i="1"/>
  <c r="U1315" i="1"/>
  <c r="W1315" i="1" s="1"/>
  <c r="T1315" i="1"/>
  <c r="L1318" i="1"/>
  <c r="M1317" i="1"/>
  <c r="O1317" i="1" s="1"/>
  <c r="N1318" i="1"/>
  <c r="P1317" i="1" l="1"/>
  <c r="S1317" i="1"/>
  <c r="L1319" i="1"/>
  <c r="M1318" i="1"/>
  <c r="O1318" i="1" s="1"/>
  <c r="N1319" i="1"/>
  <c r="U1316" i="1"/>
  <c r="W1316" i="1" s="1"/>
  <c r="T1316" i="1"/>
  <c r="L1320" i="1" l="1"/>
  <c r="M1319" i="1"/>
  <c r="O1319" i="1" s="1"/>
  <c r="N1320" i="1"/>
  <c r="T1317" i="1"/>
  <c r="U1317" i="1"/>
  <c r="W1317" i="1" s="1"/>
  <c r="S1318" i="1"/>
  <c r="P1318" i="1"/>
  <c r="P1319" i="1" l="1"/>
  <c r="S1319" i="1"/>
  <c r="U1318" i="1"/>
  <c r="W1318" i="1" s="1"/>
  <c r="T1318" i="1"/>
  <c r="L1321" i="1"/>
  <c r="M1320" i="1"/>
  <c r="O1320" i="1" s="1"/>
  <c r="N1321" i="1"/>
  <c r="P1320" i="1" l="1"/>
  <c r="S1320" i="1"/>
  <c r="L1322" i="1"/>
  <c r="M1321" i="1"/>
  <c r="O1321" i="1" s="1"/>
  <c r="N1322" i="1"/>
  <c r="U1319" i="1"/>
  <c r="W1319" i="1" s="1"/>
  <c r="T1319" i="1"/>
  <c r="L1323" i="1" l="1"/>
  <c r="M1322" i="1"/>
  <c r="O1322" i="1" s="1"/>
  <c r="N1323" i="1"/>
  <c r="U1320" i="1"/>
  <c r="W1320" i="1" s="1"/>
  <c r="T1320" i="1"/>
  <c r="P1321" i="1"/>
  <c r="S1321" i="1"/>
  <c r="S1322" i="1" l="1"/>
  <c r="P1322" i="1"/>
  <c r="T1321" i="1"/>
  <c r="U1321" i="1"/>
  <c r="W1321" i="1" s="1"/>
  <c r="L1324" i="1"/>
  <c r="M1323" i="1"/>
  <c r="O1323" i="1" s="1"/>
  <c r="N1324" i="1"/>
  <c r="P1323" i="1" l="1"/>
  <c r="S1323" i="1"/>
  <c r="L1325" i="1"/>
  <c r="M1324" i="1"/>
  <c r="O1324" i="1" s="1"/>
  <c r="N1325" i="1"/>
  <c r="U1322" i="1"/>
  <c r="W1322" i="1" s="1"/>
  <c r="T1322" i="1"/>
  <c r="P1324" i="1" l="1"/>
  <c r="S1324" i="1"/>
  <c r="L1326" i="1"/>
  <c r="M1325" i="1"/>
  <c r="O1325" i="1" s="1"/>
  <c r="N1326" i="1"/>
  <c r="U1323" i="1"/>
  <c r="W1323" i="1" s="1"/>
  <c r="T1323" i="1"/>
  <c r="L1327" i="1" l="1"/>
  <c r="M1326" i="1"/>
  <c r="O1326" i="1" s="1"/>
  <c r="N1327" i="1"/>
  <c r="U1324" i="1"/>
  <c r="W1324" i="1" s="1"/>
  <c r="T1324" i="1"/>
  <c r="P1325" i="1"/>
  <c r="S1325" i="1"/>
  <c r="T1325" i="1" l="1"/>
  <c r="U1325" i="1"/>
  <c r="W1325" i="1" s="1"/>
  <c r="S1326" i="1"/>
  <c r="P1326" i="1"/>
  <c r="L1328" i="1"/>
  <c r="M1327" i="1"/>
  <c r="O1327" i="1" s="1"/>
  <c r="N1328" i="1"/>
  <c r="P1327" i="1" l="1"/>
  <c r="S1327" i="1"/>
  <c r="U1326" i="1"/>
  <c r="W1326" i="1" s="1"/>
  <c r="T1326" i="1"/>
  <c r="L1329" i="1"/>
  <c r="M1328" i="1"/>
  <c r="O1328" i="1" s="1"/>
  <c r="N1329" i="1"/>
  <c r="P1328" i="1" l="1"/>
  <c r="S1328" i="1"/>
  <c r="L1330" i="1"/>
  <c r="M1329" i="1"/>
  <c r="O1329" i="1" s="1"/>
  <c r="N1330" i="1"/>
  <c r="U1327" i="1"/>
  <c r="W1327" i="1" s="1"/>
  <c r="T1327" i="1"/>
  <c r="L1331" i="1" l="1"/>
  <c r="M1330" i="1"/>
  <c r="O1330" i="1" s="1"/>
  <c r="N1331" i="1"/>
  <c r="U1328" i="1"/>
  <c r="W1328" i="1" s="1"/>
  <c r="T1328" i="1"/>
  <c r="P1329" i="1"/>
  <c r="S1329" i="1"/>
  <c r="T1329" i="1" l="1"/>
  <c r="U1329" i="1"/>
  <c r="W1329" i="1" s="1"/>
  <c r="S1330" i="1"/>
  <c r="P1330" i="1"/>
  <c r="L1332" i="1"/>
  <c r="M1331" i="1"/>
  <c r="O1331" i="1" s="1"/>
  <c r="N1332" i="1"/>
  <c r="P1331" i="1" l="1"/>
  <c r="S1331" i="1"/>
  <c r="U1330" i="1"/>
  <c r="W1330" i="1" s="1"/>
  <c r="T1330" i="1"/>
  <c r="L1333" i="1"/>
  <c r="M1332" i="1"/>
  <c r="O1332" i="1" s="1"/>
  <c r="N1333" i="1"/>
  <c r="P1332" i="1" l="1"/>
  <c r="S1332" i="1"/>
  <c r="L1334" i="1"/>
  <c r="M1333" i="1"/>
  <c r="O1333" i="1" s="1"/>
  <c r="N1334" i="1"/>
  <c r="U1331" i="1"/>
  <c r="W1331" i="1" s="1"/>
  <c r="T1331" i="1"/>
  <c r="L1335" i="1" l="1"/>
  <c r="M1334" i="1"/>
  <c r="O1334" i="1" s="1"/>
  <c r="N1335" i="1"/>
  <c r="U1332" i="1"/>
  <c r="W1332" i="1" s="1"/>
  <c r="T1332" i="1"/>
  <c r="P1333" i="1"/>
  <c r="S1333" i="1"/>
  <c r="T1333" i="1" l="1"/>
  <c r="U1333" i="1"/>
  <c r="W1333" i="1" s="1"/>
  <c r="S1334" i="1"/>
  <c r="P1334" i="1"/>
  <c r="L1336" i="1"/>
  <c r="M1335" i="1"/>
  <c r="O1335" i="1" s="1"/>
  <c r="N1336" i="1"/>
  <c r="P1335" i="1" l="1"/>
  <c r="S1335" i="1"/>
  <c r="U1334" i="1"/>
  <c r="W1334" i="1" s="1"/>
  <c r="T1334" i="1"/>
  <c r="L1337" i="1"/>
  <c r="M1336" i="1"/>
  <c r="O1336" i="1" s="1"/>
  <c r="N1337" i="1"/>
  <c r="P1336" i="1" l="1"/>
  <c r="S1336" i="1"/>
  <c r="L1338" i="1"/>
  <c r="M1337" i="1"/>
  <c r="O1337" i="1" s="1"/>
  <c r="N1338" i="1"/>
  <c r="U1335" i="1"/>
  <c r="W1335" i="1" s="1"/>
  <c r="T1335" i="1"/>
  <c r="L1339" i="1" l="1"/>
  <c r="M1338" i="1"/>
  <c r="O1338" i="1" s="1"/>
  <c r="N1339" i="1"/>
  <c r="U1336" i="1"/>
  <c r="W1336" i="1" s="1"/>
  <c r="T1336" i="1"/>
  <c r="P1337" i="1"/>
  <c r="S1337" i="1"/>
  <c r="T1337" i="1" l="1"/>
  <c r="U1337" i="1"/>
  <c r="W1337" i="1" s="1"/>
  <c r="S1338" i="1"/>
  <c r="P1338" i="1"/>
  <c r="L1340" i="1"/>
  <c r="M1339" i="1"/>
  <c r="O1339" i="1" s="1"/>
  <c r="N1340" i="1"/>
  <c r="P1339" i="1" l="1"/>
  <c r="S1339" i="1"/>
  <c r="U1338" i="1"/>
  <c r="W1338" i="1" s="1"/>
  <c r="T1338" i="1"/>
  <c r="L1341" i="1"/>
  <c r="M1340" i="1"/>
  <c r="O1340" i="1" s="1"/>
  <c r="N1341" i="1"/>
  <c r="P1340" i="1" l="1"/>
  <c r="S1340" i="1"/>
  <c r="L1342" i="1"/>
  <c r="M1341" i="1"/>
  <c r="O1341" i="1" s="1"/>
  <c r="N1342" i="1"/>
  <c r="U1339" i="1"/>
  <c r="W1339" i="1" s="1"/>
  <c r="T1339" i="1"/>
  <c r="P1341" i="1" l="1"/>
  <c r="S1341" i="1"/>
  <c r="L1343" i="1"/>
  <c r="M1342" i="1"/>
  <c r="O1342" i="1" s="1"/>
  <c r="N1343" i="1"/>
  <c r="U1340" i="1"/>
  <c r="W1340" i="1" s="1"/>
  <c r="T1340" i="1"/>
  <c r="L1344" i="1" l="1"/>
  <c r="M1343" i="1"/>
  <c r="O1343" i="1" s="1"/>
  <c r="N1344" i="1"/>
  <c r="T1341" i="1"/>
  <c r="U1341" i="1"/>
  <c r="W1341" i="1" s="1"/>
  <c r="S1342" i="1"/>
  <c r="P1342" i="1"/>
  <c r="P1343" i="1" l="1"/>
  <c r="S1343" i="1"/>
  <c r="U1342" i="1"/>
  <c r="W1342" i="1" s="1"/>
  <c r="T1342" i="1"/>
  <c r="L1345" i="1"/>
  <c r="M1344" i="1"/>
  <c r="O1344" i="1" s="1"/>
  <c r="N1345" i="1"/>
  <c r="P1344" i="1" l="1"/>
  <c r="S1344" i="1"/>
  <c r="L1346" i="1"/>
  <c r="M1345" i="1"/>
  <c r="O1345" i="1" s="1"/>
  <c r="N1346" i="1"/>
  <c r="U1343" i="1"/>
  <c r="W1343" i="1" s="1"/>
  <c r="T1343" i="1"/>
  <c r="L1347" i="1" l="1"/>
  <c r="M1346" i="1"/>
  <c r="O1346" i="1" s="1"/>
  <c r="N1347" i="1"/>
  <c r="U1344" i="1"/>
  <c r="W1344" i="1" s="1"/>
  <c r="T1344" i="1"/>
  <c r="P1345" i="1"/>
  <c r="S1345" i="1"/>
  <c r="T1345" i="1" l="1"/>
  <c r="U1345" i="1"/>
  <c r="W1345" i="1" s="1"/>
  <c r="S1346" i="1"/>
  <c r="P1346" i="1"/>
  <c r="L1348" i="1"/>
  <c r="M1347" i="1"/>
  <c r="O1347" i="1" s="1"/>
  <c r="N1348" i="1"/>
  <c r="P1347" i="1" l="1"/>
  <c r="S1347" i="1"/>
  <c r="U1346" i="1"/>
  <c r="W1346" i="1" s="1"/>
  <c r="T1346" i="1"/>
  <c r="L1349" i="1"/>
  <c r="M1348" i="1"/>
  <c r="O1348" i="1" s="1"/>
  <c r="N1349" i="1"/>
  <c r="P1348" i="1" l="1"/>
  <c r="S1348" i="1"/>
  <c r="L1350" i="1"/>
  <c r="M1349" i="1"/>
  <c r="O1349" i="1" s="1"/>
  <c r="N1350" i="1"/>
  <c r="U1347" i="1"/>
  <c r="W1347" i="1" s="1"/>
  <c r="T1347" i="1"/>
  <c r="L1351" i="1" l="1"/>
  <c r="M1350" i="1"/>
  <c r="O1350" i="1" s="1"/>
  <c r="N1351" i="1"/>
  <c r="U1348" i="1"/>
  <c r="W1348" i="1" s="1"/>
  <c r="T1348" i="1"/>
  <c r="P1349" i="1"/>
  <c r="S1349" i="1"/>
  <c r="T1349" i="1" l="1"/>
  <c r="U1349" i="1"/>
  <c r="W1349" i="1" s="1"/>
  <c r="S1350" i="1"/>
  <c r="P1350" i="1"/>
  <c r="L1352" i="1"/>
  <c r="M1351" i="1"/>
  <c r="O1351" i="1" s="1"/>
  <c r="N1352" i="1"/>
  <c r="U1350" i="1" l="1"/>
  <c r="W1350" i="1" s="1"/>
  <c r="T1350" i="1"/>
  <c r="P1351" i="1"/>
  <c r="S1351" i="1"/>
  <c r="L1353" i="1"/>
  <c r="M1352" i="1"/>
  <c r="O1352" i="1" s="1"/>
  <c r="N1353" i="1"/>
  <c r="U1351" i="1" l="1"/>
  <c r="W1351" i="1" s="1"/>
  <c r="T1351" i="1"/>
  <c r="P1352" i="1"/>
  <c r="S1352" i="1"/>
  <c r="L1354" i="1"/>
  <c r="M1353" i="1"/>
  <c r="O1353" i="1" s="1"/>
  <c r="N1354" i="1"/>
  <c r="U1352" i="1" l="1"/>
  <c r="W1352" i="1" s="1"/>
  <c r="T1352" i="1"/>
  <c r="P1353" i="1"/>
  <c r="S1353" i="1"/>
  <c r="L1355" i="1"/>
  <c r="M1354" i="1"/>
  <c r="O1354" i="1" s="1"/>
  <c r="N1355" i="1"/>
  <c r="T1353" i="1" l="1"/>
  <c r="U1353" i="1"/>
  <c r="W1353" i="1" s="1"/>
  <c r="S1354" i="1"/>
  <c r="P1354" i="1"/>
  <c r="L1356" i="1"/>
  <c r="M1355" i="1"/>
  <c r="O1355" i="1" s="1"/>
  <c r="N1356" i="1"/>
  <c r="P1355" i="1" l="1"/>
  <c r="S1355" i="1"/>
  <c r="U1354" i="1"/>
  <c r="W1354" i="1" s="1"/>
  <c r="T1354" i="1"/>
  <c r="L1357" i="1"/>
  <c r="M1356" i="1"/>
  <c r="O1356" i="1" s="1"/>
  <c r="N1357" i="1"/>
  <c r="P1356" i="1" l="1"/>
  <c r="S1356" i="1"/>
  <c r="L1358" i="1"/>
  <c r="M1357" i="1"/>
  <c r="O1357" i="1" s="1"/>
  <c r="N1358" i="1"/>
  <c r="U1355" i="1"/>
  <c r="W1355" i="1" s="1"/>
  <c r="T1355" i="1"/>
  <c r="L1359" i="1" l="1"/>
  <c r="M1358" i="1"/>
  <c r="O1358" i="1" s="1"/>
  <c r="N1359" i="1"/>
  <c r="U1356" i="1"/>
  <c r="W1356" i="1" s="1"/>
  <c r="T1356" i="1"/>
  <c r="P1357" i="1"/>
  <c r="S1357" i="1"/>
  <c r="T1357" i="1" l="1"/>
  <c r="U1357" i="1"/>
  <c r="W1357" i="1" s="1"/>
  <c r="S1358" i="1"/>
  <c r="P1358" i="1"/>
  <c r="L1360" i="1"/>
  <c r="M1359" i="1"/>
  <c r="O1359" i="1" s="1"/>
  <c r="N1360" i="1"/>
  <c r="P1359" i="1" l="1"/>
  <c r="S1359" i="1"/>
  <c r="U1358" i="1"/>
  <c r="W1358" i="1" s="1"/>
  <c r="T1358" i="1"/>
  <c r="L1361" i="1"/>
  <c r="M1360" i="1"/>
  <c r="O1360" i="1" s="1"/>
  <c r="N1361" i="1"/>
  <c r="P1360" i="1" l="1"/>
  <c r="S1360" i="1"/>
  <c r="L1362" i="1"/>
  <c r="M1361" i="1"/>
  <c r="O1361" i="1" s="1"/>
  <c r="N1362" i="1"/>
  <c r="U1359" i="1"/>
  <c r="W1359" i="1" s="1"/>
  <c r="T1359" i="1"/>
  <c r="P1361" i="1" l="1"/>
  <c r="S1361" i="1"/>
  <c r="L1363" i="1"/>
  <c r="M1362" i="1"/>
  <c r="O1362" i="1" s="1"/>
  <c r="N1363" i="1"/>
  <c r="U1360" i="1"/>
  <c r="W1360" i="1" s="1"/>
  <c r="T1360" i="1"/>
  <c r="L1364" i="1" l="1"/>
  <c r="M1363" i="1"/>
  <c r="O1363" i="1" s="1"/>
  <c r="N1364" i="1"/>
  <c r="T1361" i="1"/>
  <c r="U1361" i="1"/>
  <c r="W1361" i="1" s="1"/>
  <c r="S1362" i="1"/>
  <c r="P1362" i="1"/>
  <c r="U1362" i="1" l="1"/>
  <c r="W1362" i="1" s="1"/>
  <c r="T1362" i="1"/>
  <c r="P1363" i="1"/>
  <c r="S1363" i="1"/>
  <c r="L1365" i="1"/>
  <c r="M1364" i="1"/>
  <c r="O1364" i="1" s="1"/>
  <c r="N1365" i="1"/>
  <c r="U1363" i="1" l="1"/>
  <c r="W1363" i="1" s="1"/>
  <c r="T1363" i="1"/>
  <c r="P1364" i="1"/>
  <c r="S1364" i="1"/>
  <c r="L1366" i="1"/>
  <c r="M1365" i="1"/>
  <c r="O1365" i="1" s="1"/>
  <c r="N1366" i="1"/>
  <c r="U1364" i="1" l="1"/>
  <c r="W1364" i="1" s="1"/>
  <c r="T1364" i="1"/>
  <c r="P1365" i="1"/>
  <c r="S1365" i="1"/>
  <c r="L1367" i="1"/>
  <c r="M1366" i="1"/>
  <c r="O1366" i="1" s="1"/>
  <c r="N1367" i="1"/>
  <c r="T1365" i="1" l="1"/>
  <c r="U1365" i="1"/>
  <c r="W1365" i="1" s="1"/>
  <c r="S1366" i="1"/>
  <c r="P1366" i="1"/>
  <c r="L1368" i="1"/>
  <c r="M1367" i="1"/>
  <c r="O1367" i="1" s="1"/>
  <c r="N1368" i="1"/>
  <c r="P1367" i="1" l="1"/>
  <c r="S1367" i="1"/>
  <c r="U1366" i="1"/>
  <c r="W1366" i="1" s="1"/>
  <c r="T1366" i="1"/>
  <c r="L1369" i="1"/>
  <c r="M1368" i="1"/>
  <c r="O1368" i="1" s="1"/>
  <c r="N1369" i="1"/>
  <c r="P1368" i="1" l="1"/>
  <c r="S1368" i="1"/>
  <c r="L1370" i="1"/>
  <c r="M1369" i="1"/>
  <c r="O1369" i="1" s="1"/>
  <c r="N1370" i="1"/>
  <c r="U1367" i="1"/>
  <c r="W1367" i="1" s="1"/>
  <c r="T1367" i="1"/>
  <c r="P1369" i="1" l="1"/>
  <c r="S1369" i="1"/>
  <c r="L1371" i="1"/>
  <c r="M1370" i="1"/>
  <c r="O1370" i="1" s="1"/>
  <c r="N1371" i="1"/>
  <c r="U1368" i="1"/>
  <c r="W1368" i="1" s="1"/>
  <c r="T1368" i="1"/>
  <c r="L1372" i="1" l="1"/>
  <c r="M1371" i="1"/>
  <c r="O1371" i="1" s="1"/>
  <c r="N1372" i="1"/>
  <c r="T1369" i="1"/>
  <c r="U1369" i="1"/>
  <c r="W1369" i="1" s="1"/>
  <c r="S1370" i="1"/>
  <c r="P1370" i="1"/>
  <c r="U1370" i="1" l="1"/>
  <c r="W1370" i="1" s="1"/>
  <c r="T1370" i="1"/>
  <c r="P1371" i="1"/>
  <c r="S1371" i="1"/>
  <c r="L1373" i="1"/>
  <c r="M1372" i="1"/>
  <c r="O1372" i="1" s="1"/>
  <c r="N1373" i="1"/>
  <c r="U1371" i="1" l="1"/>
  <c r="W1371" i="1" s="1"/>
  <c r="T1371" i="1"/>
  <c r="P1372" i="1"/>
  <c r="S1372" i="1"/>
  <c r="L1374" i="1"/>
  <c r="M1373" i="1"/>
  <c r="O1373" i="1" s="1"/>
  <c r="N1374" i="1"/>
  <c r="U1372" i="1" l="1"/>
  <c r="W1372" i="1" s="1"/>
  <c r="T1372" i="1"/>
  <c r="P1373" i="1"/>
  <c r="S1373" i="1"/>
  <c r="L1375" i="1"/>
  <c r="M1374" i="1"/>
  <c r="O1374" i="1" s="1"/>
  <c r="N1375" i="1"/>
  <c r="T1373" i="1" l="1"/>
  <c r="U1373" i="1"/>
  <c r="W1373" i="1" s="1"/>
  <c r="S1374" i="1"/>
  <c r="P1374" i="1"/>
  <c r="L1376" i="1"/>
  <c r="M1375" i="1"/>
  <c r="O1375" i="1" s="1"/>
  <c r="N1376" i="1"/>
  <c r="P1375" i="1" l="1"/>
  <c r="S1375" i="1"/>
  <c r="U1374" i="1"/>
  <c r="W1374" i="1" s="1"/>
  <c r="T1374" i="1"/>
  <c r="L1377" i="1"/>
  <c r="M1376" i="1"/>
  <c r="O1376" i="1" s="1"/>
  <c r="N1377" i="1"/>
  <c r="P1376" i="1" l="1"/>
  <c r="S1376" i="1"/>
  <c r="L1378" i="1"/>
  <c r="M1377" i="1"/>
  <c r="O1377" i="1" s="1"/>
  <c r="N1378" i="1"/>
  <c r="U1375" i="1"/>
  <c r="W1375" i="1" s="1"/>
  <c r="T1375" i="1"/>
  <c r="L1379" i="1" l="1"/>
  <c r="M1378" i="1"/>
  <c r="O1378" i="1" s="1"/>
  <c r="N1379" i="1"/>
  <c r="U1376" i="1"/>
  <c r="W1376" i="1" s="1"/>
  <c r="T1376" i="1"/>
  <c r="P1377" i="1"/>
  <c r="S1377" i="1"/>
  <c r="T1377" i="1" l="1"/>
  <c r="U1377" i="1"/>
  <c r="W1377" i="1" s="1"/>
  <c r="S1378" i="1"/>
  <c r="P1378" i="1"/>
  <c r="L1380" i="1"/>
  <c r="M1379" i="1"/>
  <c r="O1379" i="1" s="1"/>
  <c r="N1380" i="1"/>
  <c r="P1379" i="1" l="1"/>
  <c r="S1379" i="1"/>
  <c r="U1378" i="1"/>
  <c r="W1378" i="1" s="1"/>
  <c r="T1378" i="1"/>
  <c r="L1381" i="1"/>
  <c r="M1380" i="1"/>
  <c r="O1380" i="1" s="1"/>
  <c r="N1381" i="1"/>
  <c r="P1380" i="1" l="1"/>
  <c r="S1380" i="1"/>
  <c r="L1382" i="1"/>
  <c r="M1381" i="1"/>
  <c r="O1381" i="1" s="1"/>
  <c r="N1382" i="1"/>
  <c r="U1379" i="1"/>
  <c r="W1379" i="1" s="1"/>
  <c r="T1379" i="1"/>
  <c r="L1383" i="1" l="1"/>
  <c r="M1382" i="1"/>
  <c r="O1382" i="1" s="1"/>
  <c r="N1383" i="1"/>
  <c r="U1380" i="1"/>
  <c r="W1380" i="1" s="1"/>
  <c r="T1380" i="1"/>
  <c r="P1381" i="1"/>
  <c r="S1381" i="1"/>
  <c r="T1381" i="1" l="1"/>
  <c r="U1381" i="1"/>
  <c r="W1381" i="1" s="1"/>
  <c r="S1382" i="1"/>
  <c r="P1382" i="1"/>
  <c r="L1384" i="1"/>
  <c r="M1383" i="1"/>
  <c r="O1383" i="1" s="1"/>
  <c r="N1384" i="1"/>
  <c r="P1383" i="1" l="1"/>
  <c r="S1383" i="1"/>
  <c r="U1382" i="1"/>
  <c r="W1382" i="1" s="1"/>
  <c r="T1382" i="1"/>
  <c r="L1385" i="1"/>
  <c r="M1384" i="1"/>
  <c r="O1384" i="1" s="1"/>
  <c r="N1385" i="1"/>
  <c r="P1384" i="1" l="1"/>
  <c r="S1384" i="1"/>
  <c r="L1386" i="1"/>
  <c r="M1385" i="1"/>
  <c r="O1385" i="1" s="1"/>
  <c r="N1386" i="1"/>
  <c r="U1383" i="1"/>
  <c r="W1383" i="1" s="1"/>
  <c r="T1383" i="1"/>
  <c r="L1387" i="1" l="1"/>
  <c r="M1386" i="1"/>
  <c r="O1386" i="1" s="1"/>
  <c r="N1387" i="1"/>
  <c r="U1384" i="1"/>
  <c r="W1384" i="1" s="1"/>
  <c r="T1384" i="1"/>
  <c r="P1385" i="1"/>
  <c r="S1385" i="1"/>
  <c r="S1386" i="1" l="1"/>
  <c r="P1386" i="1"/>
  <c r="T1385" i="1"/>
  <c r="U1385" i="1"/>
  <c r="W1385" i="1" s="1"/>
  <c r="L1388" i="1"/>
  <c r="M1387" i="1"/>
  <c r="O1387" i="1" s="1"/>
  <c r="N1388" i="1"/>
  <c r="P1387" i="1" l="1"/>
  <c r="S1387" i="1"/>
  <c r="L1389" i="1"/>
  <c r="M1388" i="1"/>
  <c r="O1388" i="1" s="1"/>
  <c r="N1389" i="1"/>
  <c r="U1386" i="1"/>
  <c r="W1386" i="1" s="1"/>
  <c r="T1386" i="1"/>
  <c r="P1388" i="1" l="1"/>
  <c r="S1388" i="1"/>
  <c r="L1390" i="1"/>
  <c r="M1389" i="1"/>
  <c r="O1389" i="1" s="1"/>
  <c r="N1390" i="1"/>
  <c r="U1387" i="1"/>
  <c r="W1387" i="1" s="1"/>
  <c r="T1387" i="1"/>
  <c r="L1391" i="1" l="1"/>
  <c r="M1390" i="1"/>
  <c r="O1390" i="1" s="1"/>
  <c r="N1391" i="1"/>
  <c r="U1388" i="1"/>
  <c r="W1388" i="1" s="1"/>
  <c r="T1388" i="1"/>
  <c r="P1389" i="1"/>
  <c r="S1389" i="1"/>
  <c r="S1390" i="1" l="1"/>
  <c r="P1390" i="1"/>
  <c r="T1389" i="1"/>
  <c r="U1389" i="1"/>
  <c r="W1389" i="1" s="1"/>
  <c r="L1392" i="1"/>
  <c r="M1391" i="1"/>
  <c r="O1391" i="1" s="1"/>
  <c r="N1392" i="1"/>
  <c r="P1391" i="1" l="1"/>
  <c r="S1391" i="1"/>
  <c r="L1393" i="1"/>
  <c r="M1392" i="1"/>
  <c r="O1392" i="1" s="1"/>
  <c r="N1393" i="1"/>
  <c r="U1390" i="1"/>
  <c r="W1390" i="1" s="1"/>
  <c r="T1390" i="1"/>
  <c r="P1392" i="1" l="1"/>
  <c r="S1392" i="1"/>
  <c r="L1394" i="1"/>
  <c r="M1393" i="1"/>
  <c r="O1393" i="1" s="1"/>
  <c r="N1394" i="1"/>
  <c r="U1391" i="1"/>
  <c r="W1391" i="1" s="1"/>
  <c r="T1391" i="1"/>
  <c r="L1395" i="1" l="1"/>
  <c r="M1394" i="1"/>
  <c r="O1394" i="1" s="1"/>
  <c r="N1395" i="1"/>
  <c r="U1392" i="1"/>
  <c r="W1392" i="1" s="1"/>
  <c r="T1392" i="1"/>
  <c r="P1393" i="1"/>
  <c r="S1393" i="1"/>
  <c r="T1393" i="1" l="1"/>
  <c r="U1393" i="1"/>
  <c r="W1393" i="1" s="1"/>
  <c r="S1394" i="1"/>
  <c r="P1394" i="1"/>
  <c r="L1396" i="1"/>
  <c r="M1395" i="1"/>
  <c r="O1395" i="1" s="1"/>
  <c r="N1396" i="1"/>
  <c r="P1395" i="1" l="1"/>
  <c r="S1395" i="1"/>
  <c r="U1394" i="1"/>
  <c r="W1394" i="1" s="1"/>
  <c r="T1394" i="1"/>
  <c r="L1397" i="1"/>
  <c r="M1396" i="1"/>
  <c r="O1396" i="1" s="1"/>
  <c r="N1397" i="1"/>
  <c r="P1396" i="1" l="1"/>
  <c r="S1396" i="1"/>
  <c r="L1398" i="1"/>
  <c r="M1397" i="1"/>
  <c r="O1397" i="1" s="1"/>
  <c r="N1398" i="1"/>
  <c r="U1395" i="1"/>
  <c r="W1395" i="1" s="1"/>
  <c r="T1395" i="1"/>
  <c r="L1399" i="1" l="1"/>
  <c r="M1398" i="1"/>
  <c r="O1398" i="1" s="1"/>
  <c r="N1399" i="1"/>
  <c r="U1396" i="1"/>
  <c r="W1396" i="1" s="1"/>
  <c r="T1396" i="1"/>
  <c r="P1397" i="1"/>
  <c r="S1397" i="1"/>
  <c r="T1397" i="1" l="1"/>
  <c r="U1397" i="1"/>
  <c r="W1397" i="1" s="1"/>
  <c r="S1398" i="1"/>
  <c r="P1398" i="1"/>
  <c r="L1400" i="1"/>
  <c r="M1399" i="1"/>
  <c r="O1399" i="1" s="1"/>
  <c r="N1400" i="1"/>
  <c r="P1399" i="1" l="1"/>
  <c r="S1399" i="1"/>
  <c r="U1398" i="1"/>
  <c r="W1398" i="1" s="1"/>
  <c r="T1398" i="1"/>
  <c r="L1401" i="1"/>
  <c r="M1400" i="1"/>
  <c r="O1400" i="1" s="1"/>
  <c r="N1401" i="1"/>
  <c r="P1400" i="1" l="1"/>
  <c r="S1400" i="1"/>
  <c r="L1402" i="1"/>
  <c r="M1401" i="1"/>
  <c r="O1401" i="1" s="1"/>
  <c r="N1402" i="1"/>
  <c r="U1399" i="1"/>
  <c r="W1399" i="1" s="1"/>
  <c r="T1399" i="1"/>
  <c r="P1401" i="1" l="1"/>
  <c r="S1401" i="1"/>
  <c r="L1403" i="1"/>
  <c r="M1402" i="1"/>
  <c r="O1402" i="1" s="1"/>
  <c r="N1403" i="1"/>
  <c r="U1400" i="1"/>
  <c r="W1400" i="1" s="1"/>
  <c r="T1400" i="1"/>
  <c r="L1404" i="1" l="1"/>
  <c r="M1403" i="1"/>
  <c r="O1403" i="1" s="1"/>
  <c r="N1404" i="1"/>
  <c r="T1401" i="1"/>
  <c r="U1401" i="1"/>
  <c r="W1401" i="1" s="1"/>
  <c r="S1402" i="1"/>
  <c r="P1402" i="1"/>
  <c r="U1402" i="1" l="1"/>
  <c r="W1402" i="1" s="1"/>
  <c r="T1402" i="1"/>
  <c r="P1403" i="1"/>
  <c r="S1403" i="1"/>
  <c r="L1405" i="1"/>
  <c r="M1404" i="1"/>
  <c r="O1404" i="1" s="1"/>
  <c r="N1405" i="1"/>
  <c r="U1403" i="1" l="1"/>
  <c r="W1403" i="1" s="1"/>
  <c r="T1403" i="1"/>
  <c r="P1404" i="1"/>
  <c r="S1404" i="1"/>
  <c r="L1406" i="1"/>
  <c r="M1405" i="1"/>
  <c r="O1405" i="1" s="1"/>
  <c r="N1406" i="1"/>
  <c r="U1404" i="1" l="1"/>
  <c r="W1404" i="1" s="1"/>
  <c r="T1404" i="1"/>
  <c r="P1405" i="1"/>
  <c r="S1405" i="1"/>
  <c r="L1407" i="1"/>
  <c r="M1406" i="1"/>
  <c r="O1406" i="1" s="1"/>
  <c r="N1407" i="1"/>
  <c r="T1405" i="1" l="1"/>
  <c r="U1405" i="1"/>
  <c r="W1405" i="1" s="1"/>
  <c r="S1406" i="1"/>
  <c r="P1406" i="1"/>
  <c r="L1408" i="1"/>
  <c r="M1407" i="1"/>
  <c r="O1407" i="1" s="1"/>
  <c r="N1408" i="1"/>
  <c r="P1407" i="1" l="1"/>
  <c r="S1407" i="1"/>
  <c r="U1406" i="1"/>
  <c r="W1406" i="1" s="1"/>
  <c r="T1406" i="1"/>
  <c r="L1409" i="1"/>
  <c r="M1408" i="1"/>
  <c r="O1408" i="1" s="1"/>
  <c r="N1409" i="1"/>
  <c r="P1408" i="1" l="1"/>
  <c r="S1408" i="1"/>
  <c r="L1410" i="1"/>
  <c r="M1409" i="1"/>
  <c r="O1409" i="1" s="1"/>
  <c r="N1410" i="1"/>
  <c r="U1407" i="1"/>
  <c r="W1407" i="1" s="1"/>
  <c r="T1407" i="1"/>
  <c r="L1411" i="1" l="1"/>
  <c r="M1410" i="1"/>
  <c r="O1410" i="1" s="1"/>
  <c r="N1411" i="1"/>
  <c r="U1408" i="1"/>
  <c r="W1408" i="1" s="1"/>
  <c r="T1408" i="1"/>
  <c r="P1409" i="1"/>
  <c r="S1409" i="1"/>
  <c r="S1410" i="1" l="1"/>
  <c r="P1410" i="1"/>
  <c r="T1409" i="1"/>
  <c r="U1409" i="1"/>
  <c r="W1409" i="1" s="1"/>
  <c r="L1412" i="1"/>
  <c r="M1411" i="1"/>
  <c r="O1411" i="1" s="1"/>
  <c r="N1412" i="1"/>
  <c r="P1411" i="1" l="1"/>
  <c r="S1411" i="1"/>
  <c r="L1413" i="1"/>
  <c r="M1412" i="1"/>
  <c r="O1412" i="1" s="1"/>
  <c r="N1413" i="1"/>
  <c r="U1410" i="1"/>
  <c r="W1410" i="1" s="1"/>
  <c r="T1410" i="1"/>
  <c r="P1412" i="1" l="1"/>
  <c r="S1412" i="1"/>
  <c r="L1414" i="1"/>
  <c r="M1413" i="1"/>
  <c r="O1413" i="1" s="1"/>
  <c r="N1414" i="1"/>
  <c r="U1411" i="1"/>
  <c r="W1411" i="1" s="1"/>
  <c r="T1411" i="1"/>
  <c r="P1413" i="1" l="1"/>
  <c r="S1413" i="1"/>
  <c r="L1415" i="1"/>
  <c r="M1414" i="1"/>
  <c r="O1414" i="1" s="1"/>
  <c r="N1415" i="1"/>
  <c r="U1412" i="1"/>
  <c r="W1412" i="1" s="1"/>
  <c r="T1412" i="1"/>
  <c r="L1416" i="1" l="1"/>
  <c r="M1415" i="1"/>
  <c r="O1415" i="1" s="1"/>
  <c r="N1416" i="1"/>
  <c r="T1413" i="1"/>
  <c r="U1413" i="1"/>
  <c r="W1413" i="1" s="1"/>
  <c r="S1414" i="1"/>
  <c r="P1414" i="1"/>
  <c r="P1415" i="1" l="1"/>
  <c r="S1415" i="1"/>
  <c r="U1414" i="1"/>
  <c r="W1414" i="1" s="1"/>
  <c r="T1414" i="1"/>
  <c r="L1417" i="1"/>
  <c r="M1416" i="1"/>
  <c r="O1416" i="1" s="1"/>
  <c r="N1417" i="1"/>
  <c r="P1416" i="1" l="1"/>
  <c r="S1416" i="1"/>
  <c r="L1418" i="1"/>
  <c r="M1417" i="1"/>
  <c r="O1417" i="1" s="1"/>
  <c r="N1418" i="1"/>
  <c r="U1415" i="1"/>
  <c r="W1415" i="1" s="1"/>
  <c r="T1415" i="1"/>
  <c r="L1419" i="1" l="1"/>
  <c r="M1418" i="1"/>
  <c r="O1418" i="1" s="1"/>
  <c r="N1419" i="1"/>
  <c r="U1416" i="1"/>
  <c r="W1416" i="1" s="1"/>
  <c r="T1416" i="1"/>
  <c r="P1417" i="1"/>
  <c r="S1417" i="1"/>
  <c r="T1417" i="1" l="1"/>
  <c r="U1417" i="1"/>
  <c r="W1417" i="1" s="1"/>
  <c r="S1418" i="1"/>
  <c r="P1418" i="1"/>
  <c r="L1420" i="1"/>
  <c r="M1419" i="1"/>
  <c r="O1419" i="1" s="1"/>
  <c r="N1420" i="1"/>
  <c r="P1419" i="1" l="1"/>
  <c r="S1419" i="1"/>
  <c r="U1418" i="1"/>
  <c r="W1418" i="1" s="1"/>
  <c r="T1418" i="1"/>
  <c r="L1421" i="1"/>
  <c r="M1420" i="1"/>
  <c r="O1420" i="1" s="1"/>
  <c r="N1421" i="1"/>
  <c r="P1420" i="1" l="1"/>
  <c r="S1420" i="1"/>
  <c r="L1422" i="1"/>
  <c r="M1421" i="1"/>
  <c r="O1421" i="1" s="1"/>
  <c r="N1422" i="1"/>
  <c r="U1419" i="1"/>
  <c r="W1419" i="1" s="1"/>
  <c r="T1419" i="1"/>
  <c r="L1423" i="1" l="1"/>
  <c r="M1422" i="1"/>
  <c r="O1422" i="1" s="1"/>
  <c r="N1423" i="1"/>
  <c r="U1420" i="1"/>
  <c r="W1420" i="1" s="1"/>
  <c r="T1420" i="1"/>
  <c r="P1421" i="1"/>
  <c r="S1421" i="1"/>
  <c r="T1421" i="1" l="1"/>
  <c r="U1421" i="1"/>
  <c r="W1421" i="1" s="1"/>
  <c r="S1422" i="1"/>
  <c r="P1422" i="1"/>
  <c r="L1424" i="1"/>
  <c r="M1423" i="1"/>
  <c r="O1423" i="1" s="1"/>
  <c r="N1424" i="1"/>
  <c r="P1423" i="1" l="1"/>
  <c r="S1423" i="1"/>
  <c r="U1422" i="1"/>
  <c r="W1422" i="1" s="1"/>
  <c r="T1422" i="1"/>
  <c r="L1425" i="1"/>
  <c r="M1424" i="1"/>
  <c r="O1424" i="1" s="1"/>
  <c r="N1425" i="1"/>
  <c r="P1424" i="1" l="1"/>
  <c r="S1424" i="1"/>
  <c r="L1426" i="1"/>
  <c r="M1425" i="1"/>
  <c r="O1425" i="1" s="1"/>
  <c r="N1426" i="1"/>
  <c r="U1423" i="1"/>
  <c r="W1423" i="1" s="1"/>
  <c r="T1423" i="1"/>
  <c r="L1427" i="1" l="1"/>
  <c r="M1426" i="1"/>
  <c r="O1426" i="1" s="1"/>
  <c r="N1427" i="1"/>
  <c r="U1424" i="1"/>
  <c r="W1424" i="1" s="1"/>
  <c r="T1424" i="1"/>
  <c r="P1425" i="1"/>
  <c r="S1425" i="1"/>
  <c r="T1425" i="1" l="1"/>
  <c r="U1425" i="1"/>
  <c r="W1425" i="1" s="1"/>
  <c r="S1426" i="1"/>
  <c r="P1426" i="1"/>
  <c r="L1428" i="1"/>
  <c r="M1427" i="1"/>
  <c r="O1427" i="1" s="1"/>
  <c r="N1428" i="1"/>
  <c r="P1427" i="1" l="1"/>
  <c r="S1427" i="1"/>
  <c r="U1426" i="1"/>
  <c r="W1426" i="1" s="1"/>
  <c r="T1426" i="1"/>
  <c r="L1429" i="1"/>
  <c r="M1428" i="1"/>
  <c r="O1428" i="1" s="1"/>
  <c r="N1429" i="1"/>
  <c r="P1428" i="1" l="1"/>
  <c r="S1428" i="1"/>
  <c r="L1430" i="1"/>
  <c r="M1429" i="1"/>
  <c r="O1429" i="1" s="1"/>
  <c r="N1430" i="1"/>
  <c r="U1427" i="1"/>
  <c r="W1427" i="1" s="1"/>
  <c r="T1427" i="1"/>
  <c r="L1431" i="1" l="1"/>
  <c r="M1430" i="1"/>
  <c r="O1430" i="1" s="1"/>
  <c r="N1431" i="1"/>
  <c r="U1428" i="1"/>
  <c r="W1428" i="1" s="1"/>
  <c r="T1428" i="1"/>
  <c r="P1429" i="1"/>
  <c r="S1429" i="1"/>
  <c r="T1429" i="1" l="1"/>
  <c r="U1429" i="1"/>
  <c r="W1429" i="1" s="1"/>
  <c r="S1430" i="1"/>
  <c r="P1430" i="1"/>
  <c r="L1432" i="1"/>
  <c r="M1431" i="1"/>
  <c r="O1431" i="1" s="1"/>
  <c r="N1432" i="1"/>
  <c r="P1431" i="1" l="1"/>
  <c r="S1431" i="1"/>
  <c r="U1430" i="1"/>
  <c r="W1430" i="1" s="1"/>
  <c r="T1430" i="1"/>
  <c r="L1433" i="1"/>
  <c r="M1432" i="1"/>
  <c r="O1432" i="1" s="1"/>
  <c r="N1433" i="1"/>
  <c r="P1432" i="1" l="1"/>
  <c r="S1432" i="1"/>
  <c r="L1434" i="1"/>
  <c r="M1433" i="1"/>
  <c r="O1433" i="1" s="1"/>
  <c r="N1434" i="1"/>
  <c r="U1431" i="1"/>
  <c r="W1431" i="1" s="1"/>
  <c r="T1431" i="1"/>
  <c r="L1435" i="1" l="1"/>
  <c r="M1434" i="1"/>
  <c r="O1434" i="1" s="1"/>
  <c r="N1435" i="1"/>
  <c r="U1432" i="1"/>
  <c r="W1432" i="1" s="1"/>
  <c r="T1432" i="1"/>
  <c r="P1433" i="1"/>
  <c r="S1433" i="1"/>
  <c r="T1433" i="1" l="1"/>
  <c r="U1433" i="1"/>
  <c r="W1433" i="1" s="1"/>
  <c r="S1434" i="1"/>
  <c r="P1434" i="1"/>
  <c r="L1436" i="1"/>
  <c r="M1435" i="1"/>
  <c r="O1435" i="1" s="1"/>
  <c r="N1436" i="1"/>
  <c r="P1435" i="1" l="1"/>
  <c r="S1435" i="1"/>
  <c r="U1434" i="1"/>
  <c r="W1434" i="1" s="1"/>
  <c r="T1434" i="1"/>
  <c r="L1437" i="1"/>
  <c r="M1436" i="1"/>
  <c r="O1436" i="1" s="1"/>
  <c r="N1437" i="1"/>
  <c r="P1436" i="1" l="1"/>
  <c r="S1436" i="1"/>
  <c r="L1438" i="1"/>
  <c r="M1437" i="1"/>
  <c r="O1437" i="1" s="1"/>
  <c r="N1438" i="1"/>
  <c r="U1435" i="1"/>
  <c r="W1435" i="1" s="1"/>
  <c r="T1435" i="1"/>
  <c r="P1437" i="1" l="1"/>
  <c r="S1437" i="1"/>
  <c r="L1439" i="1"/>
  <c r="M1438" i="1"/>
  <c r="O1438" i="1" s="1"/>
  <c r="N1439" i="1"/>
  <c r="U1436" i="1"/>
  <c r="W1436" i="1" s="1"/>
  <c r="T1436" i="1"/>
  <c r="L1440" i="1" l="1"/>
  <c r="M1439" i="1"/>
  <c r="O1439" i="1" s="1"/>
  <c r="N1440" i="1"/>
  <c r="T1437" i="1"/>
  <c r="U1437" i="1"/>
  <c r="W1437" i="1" s="1"/>
  <c r="S1438" i="1"/>
  <c r="P1438" i="1"/>
  <c r="P1439" i="1" l="1"/>
  <c r="S1439" i="1"/>
  <c r="U1438" i="1"/>
  <c r="W1438" i="1" s="1"/>
  <c r="T1438" i="1"/>
  <c r="L1441" i="1"/>
  <c r="M1440" i="1"/>
  <c r="O1440" i="1" s="1"/>
  <c r="N1441" i="1"/>
  <c r="P1440" i="1" l="1"/>
  <c r="S1440" i="1"/>
  <c r="L1442" i="1"/>
  <c r="M1441" i="1"/>
  <c r="O1441" i="1" s="1"/>
  <c r="N1442" i="1"/>
  <c r="U1439" i="1"/>
  <c r="W1439" i="1" s="1"/>
  <c r="T1439" i="1"/>
  <c r="L1443" i="1" l="1"/>
  <c r="M1442" i="1"/>
  <c r="O1442" i="1" s="1"/>
  <c r="N1443" i="1"/>
  <c r="U1440" i="1"/>
  <c r="W1440" i="1" s="1"/>
  <c r="T1440" i="1"/>
  <c r="P1441" i="1"/>
  <c r="S1441" i="1"/>
  <c r="T1441" i="1" l="1"/>
  <c r="U1441" i="1"/>
  <c r="W1441" i="1" s="1"/>
  <c r="S1442" i="1"/>
  <c r="P1442" i="1"/>
  <c r="L1444" i="1"/>
  <c r="M1443" i="1"/>
  <c r="O1443" i="1" s="1"/>
  <c r="N1444" i="1"/>
  <c r="P1443" i="1" l="1"/>
  <c r="S1443" i="1"/>
  <c r="U1442" i="1"/>
  <c r="W1442" i="1" s="1"/>
  <c r="T1442" i="1"/>
  <c r="L1445" i="1"/>
  <c r="M1444" i="1"/>
  <c r="O1444" i="1" s="1"/>
  <c r="N1445" i="1"/>
  <c r="P1444" i="1" l="1"/>
  <c r="S1444" i="1"/>
  <c r="L1446" i="1"/>
  <c r="M1445" i="1"/>
  <c r="O1445" i="1" s="1"/>
  <c r="N1446" i="1"/>
  <c r="U1443" i="1"/>
  <c r="W1443" i="1" s="1"/>
  <c r="T1443" i="1"/>
  <c r="L1447" i="1" l="1"/>
  <c r="M1446" i="1"/>
  <c r="O1446" i="1" s="1"/>
  <c r="N1447" i="1"/>
  <c r="U1444" i="1"/>
  <c r="W1444" i="1" s="1"/>
  <c r="T1444" i="1"/>
  <c r="P1445" i="1"/>
  <c r="S1445" i="1"/>
  <c r="T1445" i="1" l="1"/>
  <c r="U1445" i="1"/>
  <c r="W1445" i="1" s="1"/>
  <c r="S1446" i="1"/>
  <c r="P1446" i="1"/>
  <c r="L1448" i="1"/>
  <c r="M1447" i="1"/>
  <c r="O1447" i="1" s="1"/>
  <c r="N1448" i="1"/>
  <c r="P1447" i="1" l="1"/>
  <c r="S1447" i="1"/>
  <c r="U1446" i="1"/>
  <c r="W1446" i="1" s="1"/>
  <c r="T1446" i="1"/>
  <c r="L1449" i="1"/>
  <c r="M1448" i="1"/>
  <c r="O1448" i="1" s="1"/>
  <c r="N1449" i="1"/>
  <c r="P1448" i="1" l="1"/>
  <c r="S1448" i="1"/>
  <c r="L1450" i="1"/>
  <c r="M1449" i="1"/>
  <c r="O1449" i="1" s="1"/>
  <c r="N1450" i="1"/>
  <c r="U1447" i="1"/>
  <c r="W1447" i="1" s="1"/>
  <c r="T1447" i="1"/>
  <c r="L1451" i="1" l="1"/>
  <c r="M1450" i="1"/>
  <c r="O1450" i="1" s="1"/>
  <c r="N1451" i="1"/>
  <c r="U1448" i="1"/>
  <c r="W1448" i="1" s="1"/>
  <c r="T1448" i="1"/>
  <c r="P1449" i="1"/>
  <c r="S1449" i="1"/>
  <c r="T1449" i="1" l="1"/>
  <c r="U1449" i="1"/>
  <c r="W1449" i="1" s="1"/>
  <c r="S1450" i="1"/>
  <c r="P1450" i="1"/>
  <c r="L1452" i="1"/>
  <c r="M1451" i="1"/>
  <c r="O1451" i="1" s="1"/>
  <c r="N1452" i="1"/>
  <c r="P1451" i="1" l="1"/>
  <c r="S1451" i="1"/>
  <c r="U1450" i="1"/>
  <c r="W1450" i="1" s="1"/>
  <c r="T1450" i="1"/>
  <c r="L1453" i="1"/>
  <c r="M1452" i="1"/>
  <c r="O1452" i="1" s="1"/>
  <c r="N1453" i="1"/>
  <c r="P1452" i="1" l="1"/>
  <c r="S1452" i="1"/>
  <c r="L1454" i="1"/>
  <c r="M1453" i="1"/>
  <c r="O1453" i="1" s="1"/>
  <c r="N1454" i="1"/>
  <c r="U1451" i="1"/>
  <c r="W1451" i="1" s="1"/>
  <c r="T1451" i="1"/>
  <c r="L1455" i="1" l="1"/>
  <c r="M1454" i="1"/>
  <c r="O1454" i="1" s="1"/>
  <c r="N1455" i="1"/>
  <c r="U1452" i="1"/>
  <c r="W1452" i="1" s="1"/>
  <c r="T1452" i="1"/>
  <c r="P1453" i="1"/>
  <c r="S1453" i="1"/>
  <c r="S1454" i="1" l="1"/>
  <c r="P1454" i="1"/>
  <c r="T1453" i="1"/>
  <c r="U1453" i="1"/>
  <c r="W1453" i="1" s="1"/>
  <c r="L1456" i="1"/>
  <c r="M1455" i="1"/>
  <c r="O1455" i="1" s="1"/>
  <c r="N1456" i="1"/>
  <c r="P1455" i="1" l="1"/>
  <c r="S1455" i="1"/>
  <c r="L1457" i="1"/>
  <c r="M1456" i="1"/>
  <c r="O1456" i="1" s="1"/>
  <c r="N1457" i="1"/>
  <c r="U1454" i="1"/>
  <c r="W1454" i="1" s="1"/>
  <c r="T1454" i="1"/>
  <c r="P1456" i="1" l="1"/>
  <c r="S1456" i="1"/>
  <c r="L1458" i="1"/>
  <c r="M1457" i="1"/>
  <c r="O1457" i="1" s="1"/>
  <c r="N1458" i="1"/>
  <c r="U1455" i="1"/>
  <c r="W1455" i="1" s="1"/>
  <c r="T1455" i="1"/>
  <c r="P1457" i="1" l="1"/>
  <c r="S1457" i="1"/>
  <c r="L1459" i="1"/>
  <c r="M1458" i="1"/>
  <c r="O1458" i="1" s="1"/>
  <c r="N1459" i="1"/>
  <c r="U1456" i="1"/>
  <c r="W1456" i="1" s="1"/>
  <c r="T1456" i="1"/>
  <c r="L1460" i="1" l="1"/>
  <c r="M1459" i="1"/>
  <c r="O1459" i="1" s="1"/>
  <c r="N1460" i="1"/>
  <c r="T1457" i="1"/>
  <c r="U1457" i="1"/>
  <c r="W1457" i="1" s="1"/>
  <c r="S1458" i="1"/>
  <c r="P1458" i="1"/>
  <c r="P1459" i="1" l="1"/>
  <c r="S1459" i="1"/>
  <c r="U1458" i="1"/>
  <c r="W1458" i="1" s="1"/>
  <c r="T1458" i="1"/>
  <c r="L1461" i="1"/>
  <c r="M1460" i="1"/>
  <c r="O1460" i="1" s="1"/>
  <c r="N1461" i="1"/>
  <c r="P1460" i="1" l="1"/>
  <c r="S1460" i="1"/>
  <c r="L1462" i="1"/>
  <c r="M1461" i="1"/>
  <c r="O1461" i="1" s="1"/>
  <c r="N1462" i="1"/>
  <c r="U1459" i="1"/>
  <c r="W1459" i="1" s="1"/>
  <c r="T1459" i="1"/>
  <c r="L1463" i="1" l="1"/>
  <c r="M1462" i="1"/>
  <c r="O1462" i="1" s="1"/>
  <c r="N1463" i="1"/>
  <c r="U1460" i="1"/>
  <c r="W1460" i="1" s="1"/>
  <c r="T1460" i="1"/>
  <c r="P1461" i="1"/>
  <c r="S1461" i="1"/>
  <c r="T1461" i="1" l="1"/>
  <c r="U1461" i="1"/>
  <c r="W1461" i="1" s="1"/>
  <c r="S1462" i="1"/>
  <c r="P1462" i="1"/>
  <c r="L1464" i="1"/>
  <c r="M1463" i="1"/>
  <c r="O1463" i="1" s="1"/>
  <c r="N1464" i="1"/>
  <c r="P1463" i="1" l="1"/>
  <c r="S1463" i="1"/>
  <c r="U1462" i="1"/>
  <c r="W1462" i="1" s="1"/>
  <c r="T1462" i="1"/>
  <c r="L1465" i="1"/>
  <c r="M1464" i="1"/>
  <c r="O1464" i="1" s="1"/>
  <c r="N1465" i="1"/>
  <c r="P1464" i="1" l="1"/>
  <c r="S1464" i="1"/>
  <c r="L1466" i="1"/>
  <c r="M1465" i="1"/>
  <c r="O1465" i="1" s="1"/>
  <c r="N1466" i="1"/>
  <c r="U1463" i="1"/>
  <c r="W1463" i="1" s="1"/>
  <c r="T1463" i="1"/>
  <c r="L1467" i="1" l="1"/>
  <c r="M1466" i="1"/>
  <c r="O1466" i="1" s="1"/>
  <c r="N1467" i="1"/>
  <c r="U1464" i="1"/>
  <c r="W1464" i="1" s="1"/>
  <c r="T1464" i="1"/>
  <c r="P1465" i="1"/>
  <c r="S1465" i="1"/>
  <c r="T1465" i="1" l="1"/>
  <c r="U1465" i="1"/>
  <c r="W1465" i="1" s="1"/>
  <c r="S1466" i="1"/>
  <c r="P1466" i="1"/>
  <c r="L1468" i="1"/>
  <c r="M1467" i="1"/>
  <c r="O1467" i="1" s="1"/>
  <c r="N1468" i="1"/>
  <c r="P1467" i="1" l="1"/>
  <c r="S1467" i="1"/>
  <c r="U1466" i="1"/>
  <c r="W1466" i="1" s="1"/>
  <c r="T1466" i="1"/>
  <c r="L1469" i="1"/>
  <c r="M1468" i="1"/>
  <c r="O1468" i="1" s="1"/>
  <c r="N1469" i="1"/>
  <c r="P1468" i="1" l="1"/>
  <c r="S1468" i="1"/>
  <c r="L1470" i="1"/>
  <c r="M1469" i="1"/>
  <c r="O1469" i="1" s="1"/>
  <c r="N1470" i="1"/>
  <c r="U1467" i="1"/>
  <c r="W1467" i="1" s="1"/>
  <c r="T1467" i="1"/>
  <c r="L1471" i="1" l="1"/>
  <c r="M1470" i="1"/>
  <c r="O1470" i="1" s="1"/>
  <c r="N1471" i="1"/>
  <c r="U1468" i="1"/>
  <c r="W1468" i="1" s="1"/>
  <c r="T1468" i="1"/>
  <c r="P1469" i="1"/>
  <c r="S1469" i="1"/>
  <c r="T1469" i="1" l="1"/>
  <c r="U1469" i="1"/>
  <c r="W1469" i="1" s="1"/>
  <c r="S1470" i="1"/>
  <c r="P1470" i="1"/>
  <c r="L1472" i="1"/>
  <c r="M1471" i="1"/>
  <c r="O1471" i="1" s="1"/>
  <c r="N1472" i="1"/>
  <c r="U1470" i="1" l="1"/>
  <c r="W1470" i="1" s="1"/>
  <c r="T1470" i="1"/>
  <c r="P1471" i="1"/>
  <c r="S1471" i="1"/>
  <c r="L1473" i="1"/>
  <c r="M1472" i="1"/>
  <c r="O1472" i="1" s="1"/>
  <c r="N1473" i="1"/>
  <c r="U1471" i="1" l="1"/>
  <c r="W1471" i="1" s="1"/>
  <c r="T1471" i="1"/>
  <c r="P1472" i="1"/>
  <c r="S1472" i="1"/>
  <c r="L1474" i="1"/>
  <c r="M1473" i="1"/>
  <c r="O1473" i="1" s="1"/>
  <c r="N1474" i="1"/>
  <c r="U1472" i="1" l="1"/>
  <c r="W1472" i="1" s="1"/>
  <c r="T1472" i="1"/>
  <c r="P1473" i="1"/>
  <c r="S1473" i="1"/>
  <c r="L1475" i="1"/>
  <c r="M1474" i="1"/>
  <c r="O1474" i="1" s="1"/>
  <c r="N1475" i="1"/>
  <c r="T1473" i="1" l="1"/>
  <c r="U1473" i="1"/>
  <c r="W1473" i="1" s="1"/>
  <c r="S1474" i="1"/>
  <c r="P1474" i="1"/>
  <c r="L1476" i="1"/>
  <c r="M1475" i="1"/>
  <c r="O1475" i="1" s="1"/>
  <c r="N1476" i="1"/>
  <c r="U1474" i="1" l="1"/>
  <c r="W1474" i="1" s="1"/>
  <c r="T1474" i="1"/>
  <c r="P1475" i="1"/>
  <c r="S1475" i="1"/>
  <c r="L1477" i="1"/>
  <c r="M1476" i="1"/>
  <c r="O1476" i="1" s="1"/>
  <c r="N1477" i="1"/>
  <c r="U1475" i="1" l="1"/>
  <c r="W1475" i="1" s="1"/>
  <c r="T1475" i="1"/>
  <c r="P1476" i="1"/>
  <c r="S1476" i="1"/>
  <c r="L1478" i="1"/>
  <c r="M1477" i="1"/>
  <c r="O1477" i="1" s="1"/>
  <c r="N1478" i="1"/>
  <c r="U1476" i="1" l="1"/>
  <c r="W1476" i="1" s="1"/>
  <c r="T1476" i="1"/>
  <c r="P1477" i="1"/>
  <c r="S1477" i="1"/>
  <c r="L1479" i="1"/>
  <c r="M1478" i="1"/>
  <c r="O1478" i="1" s="1"/>
  <c r="N1479" i="1"/>
  <c r="T1477" i="1" l="1"/>
  <c r="U1477" i="1"/>
  <c r="W1477" i="1" s="1"/>
  <c r="S1478" i="1"/>
  <c r="P1478" i="1"/>
  <c r="L1480" i="1"/>
  <c r="M1479" i="1"/>
  <c r="O1479" i="1" s="1"/>
  <c r="N1480" i="1"/>
  <c r="U1478" i="1" l="1"/>
  <c r="W1478" i="1" s="1"/>
  <c r="T1478" i="1"/>
  <c r="P1479" i="1"/>
  <c r="S1479" i="1"/>
  <c r="L1481" i="1"/>
  <c r="M1480" i="1"/>
  <c r="O1480" i="1" s="1"/>
  <c r="N1481" i="1"/>
  <c r="U1479" i="1" l="1"/>
  <c r="W1479" i="1" s="1"/>
  <c r="T1479" i="1"/>
  <c r="P1480" i="1"/>
  <c r="S1480" i="1"/>
  <c r="L1482" i="1"/>
  <c r="M1481" i="1"/>
  <c r="O1481" i="1" s="1"/>
  <c r="N1482" i="1"/>
  <c r="U1480" i="1" l="1"/>
  <c r="W1480" i="1" s="1"/>
  <c r="T1480" i="1"/>
  <c r="P1481" i="1"/>
  <c r="S1481" i="1"/>
  <c r="L1483" i="1"/>
  <c r="M1482" i="1"/>
  <c r="O1482" i="1" s="1"/>
  <c r="N1483" i="1"/>
  <c r="T1481" i="1" l="1"/>
  <c r="U1481" i="1"/>
  <c r="W1481" i="1" s="1"/>
  <c r="S1482" i="1"/>
  <c r="P1482" i="1"/>
  <c r="L1484" i="1"/>
  <c r="M1483" i="1"/>
  <c r="O1483" i="1" s="1"/>
  <c r="N1484" i="1"/>
  <c r="P1483" i="1" l="1"/>
  <c r="S1483" i="1"/>
  <c r="U1482" i="1"/>
  <c r="W1482" i="1" s="1"/>
  <c r="T1482" i="1"/>
  <c r="L1485" i="1"/>
  <c r="M1484" i="1"/>
  <c r="O1484" i="1" s="1"/>
  <c r="N1485" i="1"/>
  <c r="P1484" i="1" l="1"/>
  <c r="S1484" i="1"/>
  <c r="L1486" i="1"/>
  <c r="M1485" i="1"/>
  <c r="O1485" i="1" s="1"/>
  <c r="N1486" i="1"/>
  <c r="U1483" i="1"/>
  <c r="W1483" i="1" s="1"/>
  <c r="T1483" i="1"/>
  <c r="L1487" i="1" l="1"/>
  <c r="M1486" i="1"/>
  <c r="O1486" i="1" s="1"/>
  <c r="N1487" i="1"/>
  <c r="U1484" i="1"/>
  <c r="W1484" i="1" s="1"/>
  <c r="T1484" i="1"/>
  <c r="P1485" i="1"/>
  <c r="S1485" i="1"/>
  <c r="T1485" i="1" l="1"/>
  <c r="U1485" i="1"/>
  <c r="W1485" i="1" s="1"/>
  <c r="S1486" i="1"/>
  <c r="P1486" i="1"/>
  <c r="L1488" i="1"/>
  <c r="M1487" i="1"/>
  <c r="O1487" i="1" s="1"/>
  <c r="N1488" i="1"/>
  <c r="P1487" i="1" l="1"/>
  <c r="S1487" i="1"/>
  <c r="U1486" i="1"/>
  <c r="W1486" i="1" s="1"/>
  <c r="T1486" i="1"/>
  <c r="L1489" i="1"/>
  <c r="M1488" i="1"/>
  <c r="O1488" i="1" s="1"/>
  <c r="N1489" i="1"/>
  <c r="P1488" i="1" l="1"/>
  <c r="S1488" i="1"/>
  <c r="L1490" i="1"/>
  <c r="M1489" i="1"/>
  <c r="O1489" i="1" s="1"/>
  <c r="N1490" i="1"/>
  <c r="U1487" i="1"/>
  <c r="W1487" i="1" s="1"/>
  <c r="T1487" i="1"/>
  <c r="L1491" i="1" l="1"/>
  <c r="M1490" i="1"/>
  <c r="O1490" i="1" s="1"/>
  <c r="N1491" i="1"/>
  <c r="U1488" i="1"/>
  <c r="W1488" i="1" s="1"/>
  <c r="T1488" i="1"/>
  <c r="P1489" i="1"/>
  <c r="S1489" i="1"/>
  <c r="T1489" i="1" l="1"/>
  <c r="U1489" i="1"/>
  <c r="W1489" i="1" s="1"/>
  <c r="S1490" i="1"/>
  <c r="P1490" i="1"/>
  <c r="L1492" i="1"/>
  <c r="M1491" i="1"/>
  <c r="O1491" i="1" s="1"/>
  <c r="N1492" i="1"/>
  <c r="P1491" i="1" l="1"/>
  <c r="S1491" i="1"/>
  <c r="U1490" i="1"/>
  <c r="W1490" i="1" s="1"/>
  <c r="T1490" i="1"/>
  <c r="L1493" i="1"/>
  <c r="M1492" i="1"/>
  <c r="O1492" i="1" s="1"/>
  <c r="N1493" i="1"/>
  <c r="P1492" i="1" l="1"/>
  <c r="S1492" i="1"/>
  <c r="L1494" i="1"/>
  <c r="M1493" i="1"/>
  <c r="O1493" i="1" s="1"/>
  <c r="N1494" i="1"/>
  <c r="U1491" i="1"/>
  <c r="W1491" i="1" s="1"/>
  <c r="T1491" i="1"/>
  <c r="L1495" i="1" l="1"/>
  <c r="M1494" i="1"/>
  <c r="O1494" i="1" s="1"/>
  <c r="N1495" i="1"/>
  <c r="U1492" i="1"/>
  <c r="W1492" i="1" s="1"/>
  <c r="T1492" i="1"/>
  <c r="P1493" i="1"/>
  <c r="S1493" i="1"/>
  <c r="S1494" i="1" l="1"/>
  <c r="P1494" i="1"/>
  <c r="T1493" i="1"/>
  <c r="U1493" i="1"/>
  <c r="W1493" i="1" s="1"/>
  <c r="L1496" i="1"/>
  <c r="M1495" i="1"/>
  <c r="O1495" i="1" s="1"/>
  <c r="N1496" i="1"/>
  <c r="P1495" i="1" l="1"/>
  <c r="S1495" i="1"/>
  <c r="L1497" i="1"/>
  <c r="M1496" i="1"/>
  <c r="O1496" i="1" s="1"/>
  <c r="N1497" i="1"/>
  <c r="U1494" i="1"/>
  <c r="W1494" i="1" s="1"/>
  <c r="T1494" i="1"/>
  <c r="L1498" i="1" l="1"/>
  <c r="M1497" i="1"/>
  <c r="O1497" i="1" s="1"/>
  <c r="N1498" i="1"/>
  <c r="U1495" i="1"/>
  <c r="W1495" i="1" s="1"/>
  <c r="T1495" i="1"/>
  <c r="P1496" i="1"/>
  <c r="S1496" i="1"/>
  <c r="U1496" i="1" l="1"/>
  <c r="W1496" i="1" s="1"/>
  <c r="T1496" i="1"/>
  <c r="P1497" i="1"/>
  <c r="S1497" i="1"/>
  <c r="L1499" i="1"/>
  <c r="M1498" i="1"/>
  <c r="O1498" i="1" s="1"/>
  <c r="N1499" i="1"/>
  <c r="T1497" i="1" l="1"/>
  <c r="U1497" i="1"/>
  <c r="W1497" i="1" s="1"/>
  <c r="S1498" i="1"/>
  <c r="P1498" i="1"/>
  <c r="L1500" i="1"/>
  <c r="M1499" i="1"/>
  <c r="O1499" i="1" s="1"/>
  <c r="N1500" i="1"/>
  <c r="U1498" i="1" l="1"/>
  <c r="W1498" i="1" s="1"/>
  <c r="T1498" i="1"/>
  <c r="P1499" i="1"/>
  <c r="S1499" i="1"/>
  <c r="L1501" i="1"/>
  <c r="M1500" i="1"/>
  <c r="O1500" i="1" s="1"/>
  <c r="N1501" i="1"/>
  <c r="U1499" i="1" l="1"/>
  <c r="W1499" i="1" s="1"/>
  <c r="T1499" i="1"/>
  <c r="P1500" i="1"/>
  <c r="S1500" i="1"/>
  <c r="L1502" i="1"/>
  <c r="M1501" i="1"/>
  <c r="O1501" i="1" s="1"/>
  <c r="N1502" i="1"/>
  <c r="U1500" i="1" l="1"/>
  <c r="W1500" i="1" s="1"/>
  <c r="T1500" i="1"/>
  <c r="P1501" i="1"/>
  <c r="S1501" i="1"/>
  <c r="L1503" i="1"/>
  <c r="M1502" i="1"/>
  <c r="O1502" i="1" s="1"/>
  <c r="N1503" i="1"/>
  <c r="T1501" i="1" l="1"/>
  <c r="U1501" i="1"/>
  <c r="W1501" i="1" s="1"/>
  <c r="S1502" i="1"/>
  <c r="P1502" i="1"/>
  <c r="L1504" i="1"/>
  <c r="M1503" i="1"/>
  <c r="O1503" i="1" s="1"/>
  <c r="N1504" i="1"/>
  <c r="U1502" i="1" l="1"/>
  <c r="W1502" i="1" s="1"/>
  <c r="T1502" i="1"/>
  <c r="P1503" i="1"/>
  <c r="S1503" i="1"/>
  <c r="L1505" i="1"/>
  <c r="M1504" i="1"/>
  <c r="O1504" i="1" s="1"/>
  <c r="N1505" i="1"/>
  <c r="U1503" i="1" l="1"/>
  <c r="W1503" i="1" s="1"/>
  <c r="T1503" i="1"/>
  <c r="P1504" i="1"/>
  <c r="S1504" i="1"/>
  <c r="L1506" i="1"/>
  <c r="M1505" i="1"/>
  <c r="O1505" i="1" s="1"/>
  <c r="N1506" i="1"/>
  <c r="U1504" i="1" l="1"/>
  <c r="W1504" i="1" s="1"/>
  <c r="T1504" i="1"/>
  <c r="P1505" i="1"/>
  <c r="S1505" i="1"/>
  <c r="L1507" i="1"/>
  <c r="M1506" i="1"/>
  <c r="O1506" i="1" s="1"/>
  <c r="N1507" i="1"/>
  <c r="T1505" i="1" l="1"/>
  <c r="U1505" i="1"/>
  <c r="W1505" i="1" s="1"/>
  <c r="S1506" i="1"/>
  <c r="P1506" i="1"/>
  <c r="L1508" i="1"/>
  <c r="M1507" i="1"/>
  <c r="O1507" i="1" s="1"/>
  <c r="N1508" i="1"/>
  <c r="P1507" i="1" l="1"/>
  <c r="S1507" i="1"/>
  <c r="U1506" i="1"/>
  <c r="W1506" i="1" s="1"/>
  <c r="T1506" i="1"/>
  <c r="L1509" i="1"/>
  <c r="M1508" i="1"/>
  <c r="O1508" i="1" s="1"/>
  <c r="N1509" i="1"/>
  <c r="P1508" i="1" l="1"/>
  <c r="S1508" i="1"/>
  <c r="L1510" i="1"/>
  <c r="M1509" i="1"/>
  <c r="O1509" i="1" s="1"/>
  <c r="N1510" i="1"/>
  <c r="U1507" i="1"/>
  <c r="W1507" i="1" s="1"/>
  <c r="T1507" i="1"/>
  <c r="L1511" i="1" l="1"/>
  <c r="M1510" i="1"/>
  <c r="O1510" i="1" s="1"/>
  <c r="N1511" i="1"/>
  <c r="U1508" i="1"/>
  <c r="W1508" i="1" s="1"/>
  <c r="T1508" i="1"/>
  <c r="P1509" i="1"/>
  <c r="S1509" i="1"/>
  <c r="S1510" i="1" l="1"/>
  <c r="P1510" i="1"/>
  <c r="T1509" i="1"/>
  <c r="U1509" i="1"/>
  <c r="W1509" i="1" s="1"/>
  <c r="L1512" i="1"/>
  <c r="M1511" i="1"/>
  <c r="O1511" i="1" s="1"/>
  <c r="N1512" i="1"/>
  <c r="P1511" i="1" l="1"/>
  <c r="S1511" i="1"/>
  <c r="L1513" i="1"/>
  <c r="M1512" i="1"/>
  <c r="O1512" i="1" s="1"/>
  <c r="N1513" i="1"/>
  <c r="U1510" i="1"/>
  <c r="W1510" i="1" s="1"/>
  <c r="T1510" i="1"/>
  <c r="L1514" i="1" l="1"/>
  <c r="M1513" i="1"/>
  <c r="O1513" i="1" s="1"/>
  <c r="N1514" i="1"/>
  <c r="U1511" i="1"/>
  <c r="W1511" i="1" s="1"/>
  <c r="T1511" i="1"/>
  <c r="P1512" i="1"/>
  <c r="S1512" i="1"/>
  <c r="U1512" i="1" l="1"/>
  <c r="W1512" i="1" s="1"/>
  <c r="T1512" i="1"/>
  <c r="P1513" i="1"/>
  <c r="S1513" i="1"/>
  <c r="L1515" i="1"/>
  <c r="M1514" i="1"/>
  <c r="O1514" i="1" s="1"/>
  <c r="N1515" i="1"/>
  <c r="T1513" i="1" l="1"/>
  <c r="U1513" i="1"/>
  <c r="W1513" i="1" s="1"/>
  <c r="S1514" i="1"/>
  <c r="P1514" i="1"/>
  <c r="L1516" i="1"/>
  <c r="M1515" i="1"/>
  <c r="O1515" i="1" s="1"/>
  <c r="N1516" i="1"/>
  <c r="P1515" i="1" l="1"/>
  <c r="S1515" i="1"/>
  <c r="U1514" i="1"/>
  <c r="W1514" i="1" s="1"/>
  <c r="T1514" i="1"/>
  <c r="L1517" i="1"/>
  <c r="M1516" i="1"/>
  <c r="O1516" i="1" s="1"/>
  <c r="N1517" i="1"/>
  <c r="P1516" i="1" l="1"/>
  <c r="S1516" i="1"/>
  <c r="L1518" i="1"/>
  <c r="M1517" i="1"/>
  <c r="O1517" i="1" s="1"/>
  <c r="N1518" i="1"/>
  <c r="U1515" i="1"/>
  <c r="W1515" i="1" s="1"/>
  <c r="T1515" i="1"/>
  <c r="L1519" i="1" l="1"/>
  <c r="M1518" i="1"/>
  <c r="O1518" i="1" s="1"/>
  <c r="N1519" i="1"/>
  <c r="U1516" i="1"/>
  <c r="W1516" i="1" s="1"/>
  <c r="T1516" i="1"/>
  <c r="P1517" i="1"/>
  <c r="S1517" i="1"/>
  <c r="S1518" i="1" l="1"/>
  <c r="P1518" i="1"/>
  <c r="T1517" i="1"/>
  <c r="U1517" i="1"/>
  <c r="W1517" i="1" s="1"/>
  <c r="L1520" i="1"/>
  <c r="M1519" i="1"/>
  <c r="O1519" i="1" s="1"/>
  <c r="N1520" i="1"/>
  <c r="P1519" i="1" l="1"/>
  <c r="S1519" i="1"/>
  <c r="L1521" i="1"/>
  <c r="M1520" i="1"/>
  <c r="O1520" i="1" s="1"/>
  <c r="N1521" i="1"/>
  <c r="U1518" i="1"/>
  <c r="W1518" i="1" s="1"/>
  <c r="T1518" i="1"/>
  <c r="U1519" i="1" l="1"/>
  <c r="W1519" i="1" s="1"/>
  <c r="T1519" i="1"/>
  <c r="L1522" i="1"/>
  <c r="M1521" i="1"/>
  <c r="O1521" i="1" s="1"/>
  <c r="N1522" i="1"/>
  <c r="P1520" i="1"/>
  <c r="S1520" i="1"/>
  <c r="P1521" i="1" l="1"/>
  <c r="S1521" i="1"/>
  <c r="U1520" i="1"/>
  <c r="W1520" i="1" s="1"/>
  <c r="T1520" i="1"/>
  <c r="L1523" i="1"/>
  <c r="M1522" i="1"/>
  <c r="O1522" i="1" s="1"/>
  <c r="N1523" i="1"/>
  <c r="S1522" i="1" l="1"/>
  <c r="P1522" i="1"/>
  <c r="L1524" i="1"/>
  <c r="M1523" i="1"/>
  <c r="O1523" i="1" s="1"/>
  <c r="N1524" i="1"/>
  <c r="T1521" i="1"/>
  <c r="U1521" i="1"/>
  <c r="W1521" i="1" s="1"/>
  <c r="L1525" i="1" l="1"/>
  <c r="M1524" i="1"/>
  <c r="O1524" i="1" s="1"/>
  <c r="N1525" i="1"/>
  <c r="P1523" i="1"/>
  <c r="S1523" i="1"/>
  <c r="U1522" i="1"/>
  <c r="W1522" i="1" s="1"/>
  <c r="T1522" i="1"/>
  <c r="P1524" i="1" l="1"/>
  <c r="S1524" i="1"/>
  <c r="L1526" i="1"/>
  <c r="M1525" i="1"/>
  <c r="O1525" i="1" s="1"/>
  <c r="N1526" i="1"/>
  <c r="U1523" i="1"/>
  <c r="W1523" i="1" s="1"/>
  <c r="T1523" i="1"/>
  <c r="L1527" i="1" l="1"/>
  <c r="M1526" i="1"/>
  <c r="O1526" i="1" s="1"/>
  <c r="N1527" i="1"/>
  <c r="U1524" i="1"/>
  <c r="W1524" i="1" s="1"/>
  <c r="T1524" i="1"/>
  <c r="P1525" i="1"/>
  <c r="S1525" i="1"/>
  <c r="S1526" i="1" l="1"/>
  <c r="P1526" i="1"/>
  <c r="T1525" i="1"/>
  <c r="U1525" i="1"/>
  <c r="W1525" i="1" s="1"/>
  <c r="L1528" i="1"/>
  <c r="M1527" i="1"/>
  <c r="O1527" i="1" s="1"/>
  <c r="N1528" i="1"/>
  <c r="P1527" i="1" l="1"/>
  <c r="S1527" i="1"/>
  <c r="L1529" i="1"/>
  <c r="M1528" i="1"/>
  <c r="O1528" i="1" s="1"/>
  <c r="N1529" i="1"/>
  <c r="U1526" i="1"/>
  <c r="W1526" i="1" s="1"/>
  <c r="T1526" i="1"/>
  <c r="L1530" i="1" l="1"/>
  <c r="M1529" i="1"/>
  <c r="O1529" i="1" s="1"/>
  <c r="N1530" i="1"/>
  <c r="U1527" i="1"/>
  <c r="W1527" i="1" s="1"/>
  <c r="T1527" i="1"/>
  <c r="P1528" i="1"/>
  <c r="S1528" i="1"/>
  <c r="P1529" i="1" l="1"/>
  <c r="S1529" i="1"/>
  <c r="L1531" i="1"/>
  <c r="M1530" i="1"/>
  <c r="O1530" i="1" s="1"/>
  <c r="N1531" i="1"/>
  <c r="U1528" i="1"/>
  <c r="W1528" i="1" s="1"/>
  <c r="T1528" i="1"/>
  <c r="L1532" i="1" l="1"/>
  <c r="M1531" i="1"/>
  <c r="O1531" i="1" s="1"/>
  <c r="N1532" i="1"/>
  <c r="T1529" i="1"/>
  <c r="U1529" i="1"/>
  <c r="W1529" i="1" s="1"/>
  <c r="S1530" i="1"/>
  <c r="P1530" i="1"/>
  <c r="P1531" i="1" l="1"/>
  <c r="S1531" i="1"/>
  <c r="U1530" i="1"/>
  <c r="W1530" i="1" s="1"/>
  <c r="T1530" i="1"/>
  <c r="L1533" i="1"/>
  <c r="M1532" i="1"/>
  <c r="O1532" i="1" s="1"/>
  <c r="N1533" i="1"/>
  <c r="P1532" i="1" l="1"/>
  <c r="S1532" i="1"/>
  <c r="L1534" i="1"/>
  <c r="M1533" i="1"/>
  <c r="O1533" i="1" s="1"/>
  <c r="N1534" i="1"/>
  <c r="U1531" i="1"/>
  <c r="W1531" i="1" s="1"/>
  <c r="T1531" i="1"/>
  <c r="L1535" i="1" l="1"/>
  <c r="M1534" i="1"/>
  <c r="O1534" i="1" s="1"/>
  <c r="N1535" i="1"/>
  <c r="U1532" i="1"/>
  <c r="W1532" i="1" s="1"/>
  <c r="T1532" i="1"/>
  <c r="P1533" i="1"/>
  <c r="S1533" i="1"/>
  <c r="T1533" i="1" l="1"/>
  <c r="U1533" i="1"/>
  <c r="W1533" i="1" s="1"/>
  <c r="S1534" i="1"/>
  <c r="P1534" i="1"/>
  <c r="L1536" i="1"/>
  <c r="M1535" i="1"/>
  <c r="O1535" i="1" s="1"/>
  <c r="N1536" i="1"/>
  <c r="P1535" i="1" l="1"/>
  <c r="S1535" i="1"/>
  <c r="U1534" i="1"/>
  <c r="W1534" i="1" s="1"/>
  <c r="T1534" i="1"/>
  <c r="L1537" i="1"/>
  <c r="M1536" i="1"/>
  <c r="O1536" i="1" s="1"/>
  <c r="N1537" i="1"/>
  <c r="P1536" i="1" l="1"/>
  <c r="S1536" i="1"/>
  <c r="L1538" i="1"/>
  <c r="M1537" i="1"/>
  <c r="O1537" i="1" s="1"/>
  <c r="N1538" i="1"/>
  <c r="U1535" i="1"/>
  <c r="W1535" i="1" s="1"/>
  <c r="T1535" i="1"/>
  <c r="L1539" i="1" l="1"/>
  <c r="M1538" i="1"/>
  <c r="O1538" i="1" s="1"/>
  <c r="N1539" i="1"/>
  <c r="U1536" i="1"/>
  <c r="W1536" i="1" s="1"/>
  <c r="T1536" i="1"/>
  <c r="P1537" i="1"/>
  <c r="S1537" i="1"/>
  <c r="T1537" i="1" l="1"/>
  <c r="U1537" i="1"/>
  <c r="W1537" i="1" s="1"/>
  <c r="S1538" i="1"/>
  <c r="P1538" i="1"/>
  <c r="L1540" i="1"/>
  <c r="M1539" i="1"/>
  <c r="O1539" i="1" s="1"/>
  <c r="N1540" i="1"/>
  <c r="P1539" i="1" l="1"/>
  <c r="S1539" i="1"/>
  <c r="U1538" i="1"/>
  <c r="W1538" i="1" s="1"/>
  <c r="T1538" i="1"/>
  <c r="L1541" i="1"/>
  <c r="M1540" i="1"/>
  <c r="O1540" i="1" s="1"/>
  <c r="N1541" i="1"/>
  <c r="P1540" i="1" l="1"/>
  <c r="S1540" i="1"/>
  <c r="L1542" i="1"/>
  <c r="M1541" i="1"/>
  <c r="O1541" i="1" s="1"/>
  <c r="N1542" i="1"/>
  <c r="U1539" i="1"/>
  <c r="W1539" i="1" s="1"/>
  <c r="T1539" i="1"/>
  <c r="L1543" i="1" l="1"/>
  <c r="M1542" i="1"/>
  <c r="O1542" i="1" s="1"/>
  <c r="N1543" i="1"/>
  <c r="U1540" i="1"/>
  <c r="W1540" i="1" s="1"/>
  <c r="T1540" i="1"/>
  <c r="P1541" i="1"/>
  <c r="S1541" i="1"/>
  <c r="T1541" i="1" l="1"/>
  <c r="U1541" i="1"/>
  <c r="W1541" i="1" s="1"/>
  <c r="S1542" i="1"/>
  <c r="P1542" i="1"/>
  <c r="L1544" i="1"/>
  <c r="M1543" i="1"/>
  <c r="O1543" i="1" s="1"/>
  <c r="N1544" i="1"/>
  <c r="P1543" i="1" l="1"/>
  <c r="S1543" i="1"/>
  <c r="U1542" i="1"/>
  <c r="W1542" i="1" s="1"/>
  <c r="T1542" i="1"/>
  <c r="L1545" i="1"/>
  <c r="M1544" i="1"/>
  <c r="O1544" i="1" s="1"/>
  <c r="N1545" i="1"/>
  <c r="P1544" i="1" l="1"/>
  <c r="S1544" i="1"/>
  <c r="L1546" i="1"/>
  <c r="M1545" i="1"/>
  <c r="O1545" i="1" s="1"/>
  <c r="N1546" i="1"/>
  <c r="U1543" i="1"/>
  <c r="W1543" i="1" s="1"/>
  <c r="T1543" i="1"/>
  <c r="L1547" i="1" l="1"/>
  <c r="M1546" i="1"/>
  <c r="O1546" i="1" s="1"/>
  <c r="N1547" i="1"/>
  <c r="U1544" i="1"/>
  <c r="W1544" i="1" s="1"/>
  <c r="T1544" i="1"/>
  <c r="P1545" i="1"/>
  <c r="S1545" i="1"/>
  <c r="T1545" i="1" l="1"/>
  <c r="U1545" i="1"/>
  <c r="W1545" i="1" s="1"/>
  <c r="S1546" i="1"/>
  <c r="P1546" i="1"/>
  <c r="L1548" i="1"/>
  <c r="M1547" i="1"/>
  <c r="O1547" i="1" s="1"/>
  <c r="N1548" i="1"/>
  <c r="P1547" i="1" l="1"/>
  <c r="S1547" i="1"/>
  <c r="U1546" i="1"/>
  <c r="W1546" i="1" s="1"/>
  <c r="T1546" i="1"/>
  <c r="L1549" i="1"/>
  <c r="M1548" i="1"/>
  <c r="O1548" i="1" s="1"/>
  <c r="N1549" i="1"/>
  <c r="P1548" i="1" l="1"/>
  <c r="S1548" i="1"/>
  <c r="L1550" i="1"/>
  <c r="M1549" i="1"/>
  <c r="O1549" i="1" s="1"/>
  <c r="N1550" i="1"/>
  <c r="U1547" i="1"/>
  <c r="W1547" i="1" s="1"/>
  <c r="T1547" i="1"/>
  <c r="L1551" i="1" l="1"/>
  <c r="M1550" i="1"/>
  <c r="O1550" i="1" s="1"/>
  <c r="N1551" i="1"/>
  <c r="U1548" i="1"/>
  <c r="W1548" i="1" s="1"/>
  <c r="T1548" i="1"/>
  <c r="P1549" i="1"/>
  <c r="S1549" i="1"/>
  <c r="S1550" i="1" l="1"/>
  <c r="P1550" i="1"/>
  <c r="T1549" i="1"/>
  <c r="U1549" i="1"/>
  <c r="W1549" i="1" s="1"/>
  <c r="L1552" i="1"/>
  <c r="M1551" i="1"/>
  <c r="O1551" i="1" s="1"/>
  <c r="N1552" i="1"/>
  <c r="P1551" i="1" l="1"/>
  <c r="S1551" i="1"/>
  <c r="L1553" i="1"/>
  <c r="M1552" i="1"/>
  <c r="O1552" i="1" s="1"/>
  <c r="N1553" i="1"/>
  <c r="U1550" i="1"/>
  <c r="W1550" i="1" s="1"/>
  <c r="T1550" i="1"/>
  <c r="L1554" i="1" l="1"/>
  <c r="M1553" i="1"/>
  <c r="O1553" i="1" s="1"/>
  <c r="N1554" i="1"/>
  <c r="U1551" i="1"/>
  <c r="W1551" i="1" s="1"/>
  <c r="T1551" i="1"/>
  <c r="P1552" i="1"/>
  <c r="S1552" i="1"/>
  <c r="P1553" i="1" l="1"/>
  <c r="S1553" i="1"/>
  <c r="U1552" i="1"/>
  <c r="W1552" i="1" s="1"/>
  <c r="T1552" i="1"/>
  <c r="L1555" i="1"/>
  <c r="M1554" i="1"/>
  <c r="O1554" i="1" s="1"/>
  <c r="N1555" i="1"/>
  <c r="S1554" i="1" l="1"/>
  <c r="P1554" i="1"/>
  <c r="L1556" i="1"/>
  <c r="M1555" i="1"/>
  <c r="O1555" i="1" s="1"/>
  <c r="N1556" i="1"/>
  <c r="T1553" i="1"/>
  <c r="U1553" i="1"/>
  <c r="W1553" i="1" s="1"/>
  <c r="L1557" i="1" l="1"/>
  <c r="M1556" i="1"/>
  <c r="O1556" i="1" s="1"/>
  <c r="N1557" i="1"/>
  <c r="P1555" i="1"/>
  <c r="S1555" i="1"/>
  <c r="U1554" i="1"/>
  <c r="W1554" i="1" s="1"/>
  <c r="T1554" i="1"/>
  <c r="P1556" i="1" l="1"/>
  <c r="S1556" i="1"/>
  <c r="U1555" i="1"/>
  <c r="W1555" i="1" s="1"/>
  <c r="T1555" i="1"/>
  <c r="L1558" i="1"/>
  <c r="M1557" i="1"/>
  <c r="O1557" i="1" s="1"/>
  <c r="N1558" i="1"/>
  <c r="P1557" i="1" l="1"/>
  <c r="S1557" i="1"/>
  <c r="L1559" i="1"/>
  <c r="M1558" i="1"/>
  <c r="O1558" i="1" s="1"/>
  <c r="N1559" i="1"/>
  <c r="U1556" i="1"/>
  <c r="W1556" i="1" s="1"/>
  <c r="T1556" i="1"/>
  <c r="S1558" i="1" l="1"/>
  <c r="P1558" i="1"/>
  <c r="L1560" i="1"/>
  <c r="M1559" i="1"/>
  <c r="O1559" i="1" s="1"/>
  <c r="N1560" i="1"/>
  <c r="T1557" i="1"/>
  <c r="U1557" i="1"/>
  <c r="W1557" i="1" s="1"/>
  <c r="L1561" i="1" l="1"/>
  <c r="M1560" i="1"/>
  <c r="O1560" i="1" s="1"/>
  <c r="N1561" i="1"/>
  <c r="P1559" i="1"/>
  <c r="S1559" i="1"/>
  <c r="U1558" i="1"/>
  <c r="W1558" i="1" s="1"/>
  <c r="T1558" i="1"/>
  <c r="P1560" i="1" l="1"/>
  <c r="S1560" i="1"/>
  <c r="U1559" i="1"/>
  <c r="W1559" i="1" s="1"/>
  <c r="T1559" i="1"/>
  <c r="L1562" i="1"/>
  <c r="M1561" i="1"/>
  <c r="O1561" i="1" s="1"/>
  <c r="N1562" i="1"/>
  <c r="P1561" i="1" l="1"/>
  <c r="S1561" i="1"/>
  <c r="L1563" i="1"/>
  <c r="M1562" i="1"/>
  <c r="O1562" i="1" s="1"/>
  <c r="N1563" i="1"/>
  <c r="U1560" i="1"/>
  <c r="W1560" i="1" s="1"/>
  <c r="T1560" i="1"/>
  <c r="L1564" i="1" l="1"/>
  <c r="M1563" i="1"/>
  <c r="O1563" i="1" s="1"/>
  <c r="N1564" i="1"/>
  <c r="T1561" i="1"/>
  <c r="U1561" i="1"/>
  <c r="W1561" i="1" s="1"/>
  <c r="S1562" i="1"/>
  <c r="P1562" i="1"/>
  <c r="P1563" i="1" l="1"/>
  <c r="S1563" i="1"/>
  <c r="U1562" i="1"/>
  <c r="W1562" i="1" s="1"/>
  <c r="T1562" i="1"/>
  <c r="L1565" i="1"/>
  <c r="M1564" i="1"/>
  <c r="O1564" i="1" s="1"/>
  <c r="N1565" i="1"/>
  <c r="P1564" i="1" l="1"/>
  <c r="S1564" i="1"/>
  <c r="L1566" i="1"/>
  <c r="M1565" i="1"/>
  <c r="O1565" i="1" s="1"/>
  <c r="N1566" i="1"/>
  <c r="U1563" i="1"/>
  <c r="W1563" i="1" s="1"/>
  <c r="T1563" i="1"/>
  <c r="L1567" i="1" l="1"/>
  <c r="M1566" i="1"/>
  <c r="O1566" i="1" s="1"/>
  <c r="N1567" i="1"/>
  <c r="U1564" i="1"/>
  <c r="W1564" i="1" s="1"/>
  <c r="T1564" i="1"/>
  <c r="P1565" i="1"/>
  <c r="S1565" i="1"/>
  <c r="T1565" i="1" l="1"/>
  <c r="U1565" i="1"/>
  <c r="W1565" i="1" s="1"/>
  <c r="S1566" i="1"/>
  <c r="P1566" i="1"/>
  <c r="L1568" i="1"/>
  <c r="M1567" i="1"/>
  <c r="O1567" i="1" s="1"/>
  <c r="N1568" i="1"/>
  <c r="P1567" i="1" l="1"/>
  <c r="S1567" i="1"/>
  <c r="U1566" i="1"/>
  <c r="W1566" i="1" s="1"/>
  <c r="T1566" i="1"/>
  <c r="L1569" i="1"/>
  <c r="M1568" i="1"/>
  <c r="O1568" i="1" s="1"/>
  <c r="N1569" i="1"/>
  <c r="P1568" i="1" l="1"/>
  <c r="S1568" i="1"/>
  <c r="L1570" i="1"/>
  <c r="M1569" i="1"/>
  <c r="O1569" i="1" s="1"/>
  <c r="N1570" i="1"/>
  <c r="U1567" i="1"/>
  <c r="W1567" i="1" s="1"/>
  <c r="T1567" i="1"/>
  <c r="L1571" i="1" l="1"/>
  <c r="M1570" i="1"/>
  <c r="O1570" i="1" s="1"/>
  <c r="N1571" i="1"/>
  <c r="U1568" i="1"/>
  <c r="W1568" i="1" s="1"/>
  <c r="T1568" i="1"/>
  <c r="P1569" i="1"/>
  <c r="S1569" i="1"/>
  <c r="S1570" i="1" l="1"/>
  <c r="P1570" i="1"/>
  <c r="T1569" i="1"/>
  <c r="U1569" i="1"/>
  <c r="W1569" i="1" s="1"/>
  <c r="L1572" i="1"/>
  <c r="M1571" i="1"/>
  <c r="O1571" i="1" s="1"/>
  <c r="N1572" i="1"/>
  <c r="P1571" i="1" l="1"/>
  <c r="S1571" i="1"/>
  <c r="L1573" i="1"/>
  <c r="M1572" i="1"/>
  <c r="O1572" i="1" s="1"/>
  <c r="N1573" i="1"/>
  <c r="U1570" i="1"/>
  <c r="W1570" i="1" s="1"/>
  <c r="T1570" i="1"/>
  <c r="P1572" i="1" l="1"/>
  <c r="S1572" i="1"/>
  <c r="L1574" i="1"/>
  <c r="M1573" i="1"/>
  <c r="O1573" i="1" s="1"/>
  <c r="N1574" i="1"/>
  <c r="U1571" i="1"/>
  <c r="W1571" i="1" s="1"/>
  <c r="T1571" i="1"/>
  <c r="L1575" i="1" l="1"/>
  <c r="M1574" i="1"/>
  <c r="O1574" i="1" s="1"/>
  <c r="N1575" i="1"/>
  <c r="U1572" i="1"/>
  <c r="W1572" i="1" s="1"/>
  <c r="T1572" i="1"/>
  <c r="P1573" i="1"/>
  <c r="S1573" i="1"/>
  <c r="T1573" i="1" l="1"/>
  <c r="U1573" i="1"/>
  <c r="W1573" i="1" s="1"/>
  <c r="S1574" i="1"/>
  <c r="P1574" i="1"/>
  <c r="L1576" i="1"/>
  <c r="M1575" i="1"/>
  <c r="O1575" i="1" s="1"/>
  <c r="N1576" i="1"/>
  <c r="P1575" i="1" l="1"/>
  <c r="S1575" i="1"/>
  <c r="U1574" i="1"/>
  <c r="W1574" i="1" s="1"/>
  <c r="T1574" i="1"/>
  <c r="L1577" i="1"/>
  <c r="M1576" i="1"/>
  <c r="O1576" i="1" s="1"/>
  <c r="N1577" i="1"/>
  <c r="P1576" i="1" l="1"/>
  <c r="S1576" i="1"/>
  <c r="L1578" i="1"/>
  <c r="M1577" i="1"/>
  <c r="O1577" i="1" s="1"/>
  <c r="N1578" i="1"/>
  <c r="U1575" i="1"/>
  <c r="W1575" i="1" s="1"/>
  <c r="T1575" i="1"/>
  <c r="L1579" i="1" l="1"/>
  <c r="M1578" i="1"/>
  <c r="O1578" i="1" s="1"/>
  <c r="N1579" i="1"/>
  <c r="U1576" i="1"/>
  <c r="W1576" i="1" s="1"/>
  <c r="T1576" i="1"/>
  <c r="P1577" i="1"/>
  <c r="S1577" i="1"/>
  <c r="T1577" i="1" l="1"/>
  <c r="U1577" i="1"/>
  <c r="W1577" i="1" s="1"/>
  <c r="S1578" i="1"/>
  <c r="P1578" i="1"/>
  <c r="L1580" i="1"/>
  <c r="M1579" i="1"/>
  <c r="O1579" i="1" s="1"/>
  <c r="N1580" i="1"/>
  <c r="P1579" i="1" l="1"/>
  <c r="S1579" i="1"/>
  <c r="U1578" i="1"/>
  <c r="W1578" i="1" s="1"/>
  <c r="T1578" i="1"/>
  <c r="L1581" i="1"/>
  <c r="M1580" i="1"/>
  <c r="O1580" i="1" s="1"/>
  <c r="N1581" i="1"/>
  <c r="P1580" i="1" l="1"/>
  <c r="S1580" i="1"/>
  <c r="L1582" i="1"/>
  <c r="M1581" i="1"/>
  <c r="O1581" i="1" s="1"/>
  <c r="N1582" i="1"/>
  <c r="U1579" i="1"/>
  <c r="W1579" i="1" s="1"/>
  <c r="T1579" i="1"/>
  <c r="L1583" i="1" l="1"/>
  <c r="M1582" i="1"/>
  <c r="O1582" i="1" s="1"/>
  <c r="N1583" i="1"/>
  <c r="U1580" i="1"/>
  <c r="W1580" i="1" s="1"/>
  <c r="T1580" i="1"/>
  <c r="P1581" i="1"/>
  <c r="S1581" i="1"/>
  <c r="T1581" i="1" l="1"/>
  <c r="U1581" i="1"/>
  <c r="W1581" i="1" s="1"/>
  <c r="S1582" i="1"/>
  <c r="P1582" i="1"/>
  <c r="L1584" i="1"/>
  <c r="M1583" i="1"/>
  <c r="O1583" i="1" s="1"/>
  <c r="N1584" i="1"/>
  <c r="P1583" i="1" l="1"/>
  <c r="S1583" i="1"/>
  <c r="U1582" i="1"/>
  <c r="W1582" i="1" s="1"/>
  <c r="T1582" i="1"/>
  <c r="L1585" i="1"/>
  <c r="M1584" i="1"/>
  <c r="O1584" i="1" s="1"/>
  <c r="N1585" i="1"/>
  <c r="P1584" i="1" l="1"/>
  <c r="S1584" i="1"/>
  <c r="L1586" i="1"/>
  <c r="M1585" i="1"/>
  <c r="O1585" i="1" s="1"/>
  <c r="N1586" i="1"/>
  <c r="U1583" i="1"/>
  <c r="W1583" i="1" s="1"/>
  <c r="T1583" i="1"/>
  <c r="L1587" i="1" l="1"/>
  <c r="M1586" i="1"/>
  <c r="O1586" i="1" s="1"/>
  <c r="N1587" i="1"/>
  <c r="U1584" i="1"/>
  <c r="W1584" i="1" s="1"/>
  <c r="T1584" i="1"/>
  <c r="P1585" i="1"/>
  <c r="S1585" i="1"/>
  <c r="T1585" i="1" l="1"/>
  <c r="U1585" i="1"/>
  <c r="W1585" i="1" s="1"/>
  <c r="S1586" i="1"/>
  <c r="P1586" i="1"/>
  <c r="L1588" i="1"/>
  <c r="M1587" i="1"/>
  <c r="O1587" i="1" s="1"/>
  <c r="N1588" i="1"/>
  <c r="P1587" i="1" l="1"/>
  <c r="S1587" i="1"/>
  <c r="U1586" i="1"/>
  <c r="W1586" i="1" s="1"/>
  <c r="T1586" i="1"/>
  <c r="L1589" i="1"/>
  <c r="M1588" i="1"/>
  <c r="O1588" i="1" s="1"/>
  <c r="N1589" i="1"/>
  <c r="P1588" i="1" l="1"/>
  <c r="S1588" i="1"/>
  <c r="L1590" i="1"/>
  <c r="M1589" i="1"/>
  <c r="O1589" i="1" s="1"/>
  <c r="N1590" i="1"/>
  <c r="U1587" i="1"/>
  <c r="W1587" i="1" s="1"/>
  <c r="T1587" i="1"/>
  <c r="L1591" i="1" l="1"/>
  <c r="M1590" i="1"/>
  <c r="O1590" i="1" s="1"/>
  <c r="N1591" i="1"/>
  <c r="U1588" i="1"/>
  <c r="W1588" i="1" s="1"/>
  <c r="T1588" i="1"/>
  <c r="P1589" i="1"/>
  <c r="S1589" i="1"/>
  <c r="T1589" i="1" l="1"/>
  <c r="U1589" i="1"/>
  <c r="W1589" i="1" s="1"/>
  <c r="S1590" i="1"/>
  <c r="P1590" i="1"/>
  <c r="L1592" i="1"/>
  <c r="M1591" i="1"/>
  <c r="O1591" i="1" s="1"/>
  <c r="N1592" i="1"/>
  <c r="P1591" i="1" l="1"/>
  <c r="S1591" i="1"/>
  <c r="U1590" i="1"/>
  <c r="W1590" i="1" s="1"/>
  <c r="T1590" i="1"/>
  <c r="L1593" i="1"/>
  <c r="M1592" i="1"/>
  <c r="O1592" i="1" s="1"/>
  <c r="N1593" i="1"/>
  <c r="P1592" i="1" l="1"/>
  <c r="S1592" i="1"/>
  <c r="L1594" i="1"/>
  <c r="M1593" i="1"/>
  <c r="O1593" i="1" s="1"/>
  <c r="N1594" i="1"/>
  <c r="U1591" i="1"/>
  <c r="W1591" i="1" s="1"/>
  <c r="T1591" i="1"/>
  <c r="P1593" i="1" l="1"/>
  <c r="S1593" i="1"/>
  <c r="L1595" i="1"/>
  <c r="M1594" i="1"/>
  <c r="O1594" i="1" s="1"/>
  <c r="N1595" i="1"/>
  <c r="U1592" i="1"/>
  <c r="W1592" i="1" s="1"/>
  <c r="T1592" i="1"/>
  <c r="L1596" i="1" l="1"/>
  <c r="M1595" i="1"/>
  <c r="O1595" i="1" s="1"/>
  <c r="N1596" i="1"/>
  <c r="T1593" i="1"/>
  <c r="U1593" i="1"/>
  <c r="W1593" i="1" s="1"/>
  <c r="S1594" i="1"/>
  <c r="P1594" i="1"/>
  <c r="U1594" i="1" l="1"/>
  <c r="W1594" i="1" s="1"/>
  <c r="T1594" i="1"/>
  <c r="P1595" i="1"/>
  <c r="S1595" i="1"/>
  <c r="L1597" i="1"/>
  <c r="M1596" i="1"/>
  <c r="O1596" i="1" s="1"/>
  <c r="N1597" i="1"/>
  <c r="U1595" i="1" l="1"/>
  <c r="W1595" i="1" s="1"/>
  <c r="T1595" i="1"/>
  <c r="P1596" i="1"/>
  <c r="S1596" i="1"/>
  <c r="L1598" i="1"/>
  <c r="M1597" i="1"/>
  <c r="O1597" i="1" s="1"/>
  <c r="N1598" i="1"/>
  <c r="U1596" i="1" l="1"/>
  <c r="W1596" i="1" s="1"/>
  <c r="T1596" i="1"/>
  <c r="P1597" i="1"/>
  <c r="S1597" i="1"/>
  <c r="L1599" i="1"/>
  <c r="M1598" i="1"/>
  <c r="O1598" i="1" s="1"/>
  <c r="N1599" i="1"/>
  <c r="T1597" i="1" l="1"/>
  <c r="U1597" i="1"/>
  <c r="W1597" i="1" s="1"/>
  <c r="S1598" i="1"/>
  <c r="P1598" i="1"/>
  <c r="L1600" i="1"/>
  <c r="M1599" i="1"/>
  <c r="O1599" i="1" s="1"/>
  <c r="N1600" i="1"/>
  <c r="P1599" i="1" l="1"/>
  <c r="S1599" i="1"/>
  <c r="U1598" i="1"/>
  <c r="W1598" i="1" s="1"/>
  <c r="T1598" i="1"/>
  <c r="L1601" i="1"/>
  <c r="M1600" i="1"/>
  <c r="O1600" i="1" s="1"/>
  <c r="N1601" i="1"/>
  <c r="P1600" i="1" l="1"/>
  <c r="S1600" i="1"/>
  <c r="L1602" i="1"/>
  <c r="M1601" i="1"/>
  <c r="O1601" i="1" s="1"/>
  <c r="N1602" i="1"/>
  <c r="U1599" i="1"/>
  <c r="W1599" i="1" s="1"/>
  <c r="T1599" i="1"/>
  <c r="L1603" i="1" l="1"/>
  <c r="M1602" i="1"/>
  <c r="O1602" i="1" s="1"/>
  <c r="N1603" i="1"/>
  <c r="U1600" i="1"/>
  <c r="W1600" i="1" s="1"/>
  <c r="T1600" i="1"/>
  <c r="P1601" i="1"/>
  <c r="S1601" i="1"/>
  <c r="T1601" i="1" l="1"/>
  <c r="U1601" i="1"/>
  <c r="W1601" i="1" s="1"/>
  <c r="S1602" i="1"/>
  <c r="P1602" i="1"/>
  <c r="L1604" i="1"/>
  <c r="M1603" i="1"/>
  <c r="O1603" i="1" s="1"/>
  <c r="N1604" i="1"/>
  <c r="P1603" i="1" l="1"/>
  <c r="S1603" i="1"/>
  <c r="U1602" i="1"/>
  <c r="W1602" i="1" s="1"/>
  <c r="T1602" i="1"/>
  <c r="L1605" i="1"/>
  <c r="M1604" i="1"/>
  <c r="O1604" i="1" s="1"/>
  <c r="N1605" i="1"/>
  <c r="P1604" i="1" l="1"/>
  <c r="S1604" i="1"/>
  <c r="L1606" i="1"/>
  <c r="M1605" i="1"/>
  <c r="O1605" i="1" s="1"/>
  <c r="N1606" i="1"/>
  <c r="U1603" i="1"/>
  <c r="W1603" i="1" s="1"/>
  <c r="T1603" i="1"/>
  <c r="L1607" i="1" l="1"/>
  <c r="M1606" i="1"/>
  <c r="O1606" i="1" s="1"/>
  <c r="N1607" i="1"/>
  <c r="U1604" i="1"/>
  <c r="W1604" i="1" s="1"/>
  <c r="T1604" i="1"/>
  <c r="P1605" i="1"/>
  <c r="S1605" i="1"/>
  <c r="T1605" i="1" l="1"/>
  <c r="U1605" i="1"/>
  <c r="W1605" i="1" s="1"/>
  <c r="S1606" i="1"/>
  <c r="P1606" i="1"/>
  <c r="L1608" i="1"/>
  <c r="M1607" i="1"/>
  <c r="O1607" i="1" s="1"/>
  <c r="N1608" i="1"/>
  <c r="P1607" i="1" l="1"/>
  <c r="S1607" i="1"/>
  <c r="U1606" i="1"/>
  <c r="W1606" i="1" s="1"/>
  <c r="T1606" i="1"/>
  <c r="L1609" i="1"/>
  <c r="M1608" i="1"/>
  <c r="O1608" i="1" s="1"/>
  <c r="N1609" i="1"/>
  <c r="P1608" i="1" l="1"/>
  <c r="S1608" i="1"/>
  <c r="L1610" i="1"/>
  <c r="M1609" i="1"/>
  <c r="O1609" i="1" s="1"/>
  <c r="N1610" i="1"/>
  <c r="U1607" i="1"/>
  <c r="W1607" i="1" s="1"/>
  <c r="T1607" i="1"/>
  <c r="L1611" i="1" l="1"/>
  <c r="M1610" i="1"/>
  <c r="O1610" i="1" s="1"/>
  <c r="N1611" i="1"/>
  <c r="U1608" i="1"/>
  <c r="W1608" i="1" s="1"/>
  <c r="T1608" i="1"/>
  <c r="P1609" i="1"/>
  <c r="S1609" i="1"/>
  <c r="S1610" i="1" l="1"/>
  <c r="P1610" i="1"/>
  <c r="T1609" i="1"/>
  <c r="U1609" i="1"/>
  <c r="W1609" i="1" s="1"/>
  <c r="L1612" i="1"/>
  <c r="M1611" i="1"/>
  <c r="O1611" i="1" s="1"/>
  <c r="N1612" i="1"/>
  <c r="P1611" i="1" l="1"/>
  <c r="S1611" i="1"/>
  <c r="L1613" i="1"/>
  <c r="M1612" i="1"/>
  <c r="O1612" i="1" s="1"/>
  <c r="N1613" i="1"/>
  <c r="U1610" i="1"/>
  <c r="W1610" i="1" s="1"/>
  <c r="T1610" i="1"/>
  <c r="L1614" i="1" l="1"/>
  <c r="M1613" i="1"/>
  <c r="O1613" i="1" s="1"/>
  <c r="N1614" i="1"/>
  <c r="U1611" i="1"/>
  <c r="W1611" i="1" s="1"/>
  <c r="T1611" i="1"/>
  <c r="P1612" i="1"/>
  <c r="S1612" i="1"/>
  <c r="P1613" i="1" l="1"/>
  <c r="S1613" i="1"/>
  <c r="U1612" i="1"/>
  <c r="W1612" i="1" s="1"/>
  <c r="T1612" i="1"/>
  <c r="L1615" i="1"/>
  <c r="M1614" i="1"/>
  <c r="O1614" i="1" s="1"/>
  <c r="N1615" i="1"/>
  <c r="S1614" i="1" l="1"/>
  <c r="P1614" i="1"/>
  <c r="L1616" i="1"/>
  <c r="M1615" i="1"/>
  <c r="O1615" i="1" s="1"/>
  <c r="N1616" i="1"/>
  <c r="T1613" i="1"/>
  <c r="U1613" i="1"/>
  <c r="W1613" i="1" s="1"/>
  <c r="L1617" i="1" l="1"/>
  <c r="M1616" i="1"/>
  <c r="O1616" i="1" s="1"/>
  <c r="N1617" i="1"/>
  <c r="P1615" i="1"/>
  <c r="S1615" i="1"/>
  <c r="U1614" i="1"/>
  <c r="W1614" i="1" s="1"/>
  <c r="T1614" i="1"/>
  <c r="P1616" i="1" l="1"/>
  <c r="S1616" i="1"/>
  <c r="U1615" i="1"/>
  <c r="W1615" i="1" s="1"/>
  <c r="T1615" i="1"/>
  <c r="L1618" i="1"/>
  <c r="M1617" i="1"/>
  <c r="O1617" i="1" s="1"/>
  <c r="N1618" i="1"/>
  <c r="P1617" i="1" l="1"/>
  <c r="S1617" i="1"/>
  <c r="L1619" i="1"/>
  <c r="M1618" i="1"/>
  <c r="O1618" i="1" s="1"/>
  <c r="N1619" i="1"/>
  <c r="U1616" i="1"/>
  <c r="W1616" i="1" s="1"/>
  <c r="T1616" i="1"/>
  <c r="L1620" i="1" l="1"/>
  <c r="M1619" i="1"/>
  <c r="O1619" i="1" s="1"/>
  <c r="N1620" i="1"/>
  <c r="T1617" i="1"/>
  <c r="U1617" i="1"/>
  <c r="W1617" i="1" s="1"/>
  <c r="S1618" i="1"/>
  <c r="P1618" i="1"/>
  <c r="P1619" i="1" l="1"/>
  <c r="S1619" i="1"/>
  <c r="U1618" i="1"/>
  <c r="W1618" i="1" s="1"/>
  <c r="T1618" i="1"/>
  <c r="L1621" i="1"/>
  <c r="M1620" i="1"/>
  <c r="O1620" i="1" s="1"/>
  <c r="N1621" i="1"/>
  <c r="P1620" i="1" l="1"/>
  <c r="S1620" i="1"/>
  <c r="L1622" i="1"/>
  <c r="M1621" i="1"/>
  <c r="O1621" i="1" s="1"/>
  <c r="N1622" i="1"/>
  <c r="U1619" i="1"/>
  <c r="W1619" i="1" s="1"/>
  <c r="T1619" i="1"/>
  <c r="L1623" i="1" l="1"/>
  <c r="M1622" i="1"/>
  <c r="O1622" i="1" s="1"/>
  <c r="N1623" i="1"/>
  <c r="U1620" i="1"/>
  <c r="W1620" i="1" s="1"/>
  <c r="T1620" i="1"/>
  <c r="P1621" i="1"/>
  <c r="S1621" i="1"/>
  <c r="T1621" i="1" l="1"/>
  <c r="U1621" i="1"/>
  <c r="W1621" i="1" s="1"/>
  <c r="S1622" i="1"/>
  <c r="P1622" i="1"/>
  <c r="L1624" i="1"/>
  <c r="M1623" i="1"/>
  <c r="O1623" i="1" s="1"/>
  <c r="N1624" i="1"/>
  <c r="U1622" i="1" l="1"/>
  <c r="W1622" i="1" s="1"/>
  <c r="T1622" i="1"/>
  <c r="P1623" i="1"/>
  <c r="S1623" i="1"/>
  <c r="L1625" i="1"/>
  <c r="M1624" i="1"/>
  <c r="O1624" i="1" s="1"/>
  <c r="N1625" i="1"/>
  <c r="U1623" i="1" l="1"/>
  <c r="W1623" i="1" s="1"/>
  <c r="T1623" i="1"/>
  <c r="P1624" i="1"/>
  <c r="S1624" i="1"/>
  <c r="L1626" i="1"/>
  <c r="M1625" i="1"/>
  <c r="O1625" i="1" s="1"/>
  <c r="N1626" i="1"/>
  <c r="U1624" i="1" l="1"/>
  <c r="W1624" i="1" s="1"/>
  <c r="T1624" i="1"/>
  <c r="P1625" i="1"/>
  <c r="S1625" i="1"/>
  <c r="L1627" i="1"/>
  <c r="M1626" i="1"/>
  <c r="O1626" i="1" s="1"/>
  <c r="N1627" i="1"/>
  <c r="T1625" i="1" l="1"/>
  <c r="U1625" i="1"/>
  <c r="W1625" i="1" s="1"/>
  <c r="S1626" i="1"/>
  <c r="P1626" i="1"/>
  <c r="L1628" i="1"/>
  <c r="M1627" i="1"/>
  <c r="O1627" i="1" s="1"/>
  <c r="N1628" i="1"/>
  <c r="P1627" i="1" l="1"/>
  <c r="S1627" i="1"/>
  <c r="U1626" i="1"/>
  <c r="W1626" i="1" s="1"/>
  <c r="T1626" i="1"/>
  <c r="L1629" i="1"/>
  <c r="M1628" i="1"/>
  <c r="O1628" i="1" s="1"/>
  <c r="N1629" i="1"/>
  <c r="P1628" i="1" l="1"/>
  <c r="S1628" i="1"/>
  <c r="L1630" i="1"/>
  <c r="M1629" i="1"/>
  <c r="O1629" i="1" s="1"/>
  <c r="N1630" i="1"/>
  <c r="U1627" i="1"/>
  <c r="W1627" i="1" s="1"/>
  <c r="T1627" i="1"/>
  <c r="L1631" i="1" l="1"/>
  <c r="M1630" i="1"/>
  <c r="O1630" i="1" s="1"/>
  <c r="N1631" i="1"/>
  <c r="U1628" i="1"/>
  <c r="W1628" i="1" s="1"/>
  <c r="T1628" i="1"/>
  <c r="P1629" i="1"/>
  <c r="S1629" i="1"/>
  <c r="S1630" i="1" l="1"/>
  <c r="P1630" i="1"/>
  <c r="T1629" i="1"/>
  <c r="U1629" i="1"/>
  <c r="W1629" i="1" s="1"/>
  <c r="L1632" i="1"/>
  <c r="M1631" i="1"/>
  <c r="O1631" i="1" s="1"/>
  <c r="N1632" i="1"/>
  <c r="P1631" i="1" l="1"/>
  <c r="S1631" i="1"/>
  <c r="L1633" i="1"/>
  <c r="M1632" i="1"/>
  <c r="O1632" i="1" s="1"/>
  <c r="N1633" i="1"/>
  <c r="U1630" i="1"/>
  <c r="W1630" i="1" s="1"/>
  <c r="T1630" i="1"/>
  <c r="L1634" i="1" l="1"/>
  <c r="M1633" i="1"/>
  <c r="O1633" i="1" s="1"/>
  <c r="N1634" i="1"/>
  <c r="U1631" i="1"/>
  <c r="W1631" i="1" s="1"/>
  <c r="T1631" i="1"/>
  <c r="P1632" i="1"/>
  <c r="S1632" i="1"/>
  <c r="P1633" i="1" l="1"/>
  <c r="S1633" i="1"/>
  <c r="U1632" i="1"/>
  <c r="W1632" i="1" s="1"/>
  <c r="T1632" i="1"/>
  <c r="L1635" i="1"/>
  <c r="M1634" i="1"/>
  <c r="O1634" i="1" s="1"/>
  <c r="N1635" i="1"/>
  <c r="S1634" i="1" l="1"/>
  <c r="P1634" i="1"/>
  <c r="L1636" i="1"/>
  <c r="M1635" i="1"/>
  <c r="O1635" i="1" s="1"/>
  <c r="N1636" i="1"/>
  <c r="T1633" i="1"/>
  <c r="U1633" i="1"/>
  <c r="W1633" i="1" s="1"/>
  <c r="L1637" i="1" l="1"/>
  <c r="M1636" i="1"/>
  <c r="O1636" i="1" s="1"/>
  <c r="N1637" i="1"/>
  <c r="P1635" i="1"/>
  <c r="S1635" i="1"/>
  <c r="U1634" i="1"/>
  <c r="W1634" i="1" s="1"/>
  <c r="T1634" i="1"/>
  <c r="P1636" i="1" l="1"/>
  <c r="S1636" i="1"/>
  <c r="U1635" i="1"/>
  <c r="W1635" i="1" s="1"/>
  <c r="T1635" i="1"/>
  <c r="L1638" i="1"/>
  <c r="M1637" i="1"/>
  <c r="O1637" i="1" s="1"/>
  <c r="N1638" i="1"/>
  <c r="P1637" i="1" l="1"/>
  <c r="S1637" i="1"/>
  <c r="L1639" i="1"/>
  <c r="M1638" i="1"/>
  <c r="O1638" i="1" s="1"/>
  <c r="N1639" i="1"/>
  <c r="U1636" i="1"/>
  <c r="W1636" i="1" s="1"/>
  <c r="T1636" i="1"/>
  <c r="L1640" i="1" l="1"/>
  <c r="M1639" i="1"/>
  <c r="O1639" i="1" s="1"/>
  <c r="N1640" i="1"/>
  <c r="T1637" i="1"/>
  <c r="U1637" i="1"/>
  <c r="W1637" i="1" s="1"/>
  <c r="S1638" i="1"/>
  <c r="P1638" i="1"/>
  <c r="U1638" i="1" l="1"/>
  <c r="W1638" i="1" s="1"/>
  <c r="T1638" i="1"/>
  <c r="P1639" i="1"/>
  <c r="S1639" i="1"/>
  <c r="L1641" i="1"/>
  <c r="M1640" i="1"/>
  <c r="O1640" i="1" s="1"/>
  <c r="N1641" i="1"/>
  <c r="U1639" i="1" l="1"/>
  <c r="W1639" i="1" s="1"/>
  <c r="T1639" i="1"/>
  <c r="P1640" i="1"/>
  <c r="S1640" i="1"/>
  <c r="L1642" i="1"/>
  <c r="M1641" i="1"/>
  <c r="O1641" i="1" s="1"/>
  <c r="N1642" i="1"/>
  <c r="U1640" i="1" l="1"/>
  <c r="W1640" i="1" s="1"/>
  <c r="T1640" i="1"/>
  <c r="P1641" i="1"/>
  <c r="S1641" i="1"/>
  <c r="L1643" i="1"/>
  <c r="M1642" i="1"/>
  <c r="O1642" i="1" s="1"/>
  <c r="N1643" i="1"/>
  <c r="T1641" i="1" l="1"/>
  <c r="U1641" i="1"/>
  <c r="W1641" i="1" s="1"/>
  <c r="S1642" i="1"/>
  <c r="P1642" i="1"/>
  <c r="L1644" i="1"/>
  <c r="M1643" i="1"/>
  <c r="O1643" i="1" s="1"/>
  <c r="N1644" i="1"/>
  <c r="U1642" i="1" l="1"/>
  <c r="W1642" i="1" s="1"/>
  <c r="T1642" i="1"/>
  <c r="P1643" i="1"/>
  <c r="S1643" i="1"/>
  <c r="L1645" i="1"/>
  <c r="M1644" i="1"/>
  <c r="O1644" i="1" s="1"/>
  <c r="N1645" i="1"/>
  <c r="U1643" i="1" l="1"/>
  <c r="W1643" i="1" s="1"/>
  <c r="T1643" i="1"/>
  <c r="P1644" i="1"/>
  <c r="S1644" i="1"/>
  <c r="L1646" i="1"/>
  <c r="M1645" i="1"/>
  <c r="O1645" i="1" s="1"/>
  <c r="N1646" i="1"/>
  <c r="U1644" i="1" l="1"/>
  <c r="W1644" i="1" s="1"/>
  <c r="T1644" i="1"/>
  <c r="P1645" i="1"/>
  <c r="S1645" i="1"/>
  <c r="L1647" i="1"/>
  <c r="M1646" i="1"/>
  <c r="O1646" i="1" s="1"/>
  <c r="N1647" i="1"/>
  <c r="T1645" i="1" l="1"/>
  <c r="U1645" i="1"/>
  <c r="W1645" i="1" s="1"/>
  <c r="S1646" i="1"/>
  <c r="P1646" i="1"/>
  <c r="L1648" i="1"/>
  <c r="M1647" i="1"/>
  <c r="O1647" i="1" s="1"/>
  <c r="N1648" i="1"/>
  <c r="P1647" i="1" l="1"/>
  <c r="S1647" i="1"/>
  <c r="U1646" i="1"/>
  <c r="W1646" i="1" s="1"/>
  <c r="T1646" i="1"/>
  <c r="L1649" i="1"/>
  <c r="M1648" i="1"/>
  <c r="O1648" i="1" s="1"/>
  <c r="N1649" i="1"/>
  <c r="P1648" i="1" l="1"/>
  <c r="S1648" i="1"/>
  <c r="L1650" i="1"/>
  <c r="M1649" i="1"/>
  <c r="O1649" i="1" s="1"/>
  <c r="N1650" i="1"/>
  <c r="U1647" i="1"/>
  <c r="W1647" i="1" s="1"/>
  <c r="T1647" i="1"/>
  <c r="L1651" i="1" l="1"/>
  <c r="M1650" i="1"/>
  <c r="O1650" i="1" s="1"/>
  <c r="N1651" i="1"/>
  <c r="U1648" i="1"/>
  <c r="W1648" i="1" s="1"/>
  <c r="T1648" i="1"/>
  <c r="P1649" i="1"/>
  <c r="S1649" i="1"/>
  <c r="T1649" i="1" l="1"/>
  <c r="U1649" i="1"/>
  <c r="W1649" i="1" s="1"/>
  <c r="S1650" i="1"/>
  <c r="P1650" i="1"/>
  <c r="L1652" i="1"/>
  <c r="M1651" i="1"/>
  <c r="O1651" i="1" s="1"/>
  <c r="N1652" i="1"/>
  <c r="P1651" i="1" l="1"/>
  <c r="S1651" i="1"/>
  <c r="U1650" i="1"/>
  <c r="W1650" i="1" s="1"/>
  <c r="T1650" i="1"/>
  <c r="L1653" i="1"/>
  <c r="M1652" i="1"/>
  <c r="O1652" i="1" s="1"/>
  <c r="N1653" i="1"/>
  <c r="P1652" i="1" l="1"/>
  <c r="S1652" i="1"/>
  <c r="L1654" i="1"/>
  <c r="M1653" i="1"/>
  <c r="O1653" i="1" s="1"/>
  <c r="N1654" i="1"/>
  <c r="U1651" i="1"/>
  <c r="W1651" i="1" s="1"/>
  <c r="T1651" i="1"/>
  <c r="L1655" i="1" l="1"/>
  <c r="M1654" i="1"/>
  <c r="O1654" i="1" s="1"/>
  <c r="N1655" i="1"/>
  <c r="U1652" i="1"/>
  <c r="W1652" i="1" s="1"/>
  <c r="T1652" i="1"/>
  <c r="P1653" i="1"/>
  <c r="S1653" i="1"/>
  <c r="S1654" i="1" l="1"/>
  <c r="P1654" i="1"/>
  <c r="T1653" i="1"/>
  <c r="U1653" i="1"/>
  <c r="W1653" i="1" s="1"/>
  <c r="L1656" i="1"/>
  <c r="M1655" i="1"/>
  <c r="O1655" i="1" s="1"/>
  <c r="N1656" i="1"/>
  <c r="P1655" i="1" l="1"/>
  <c r="S1655" i="1"/>
  <c r="L1657" i="1"/>
  <c r="M1656" i="1"/>
  <c r="O1656" i="1" s="1"/>
  <c r="N1657" i="1"/>
  <c r="U1654" i="1"/>
  <c r="W1654" i="1" s="1"/>
  <c r="T1654" i="1"/>
  <c r="P1656" i="1" l="1"/>
  <c r="S1656" i="1"/>
  <c r="L1658" i="1"/>
  <c r="M1657" i="1"/>
  <c r="O1657" i="1" s="1"/>
  <c r="N1658" i="1"/>
  <c r="U1655" i="1"/>
  <c r="W1655" i="1" s="1"/>
  <c r="T1655" i="1"/>
  <c r="P1657" i="1" l="1"/>
  <c r="S1657" i="1"/>
  <c r="L1659" i="1"/>
  <c r="M1658" i="1"/>
  <c r="O1658" i="1" s="1"/>
  <c r="N1659" i="1"/>
  <c r="U1656" i="1"/>
  <c r="W1656" i="1" s="1"/>
  <c r="T1656" i="1"/>
  <c r="S1658" i="1" l="1"/>
  <c r="P1658" i="1"/>
  <c r="L1660" i="1"/>
  <c r="M1659" i="1"/>
  <c r="O1659" i="1" s="1"/>
  <c r="N1660" i="1"/>
  <c r="T1657" i="1"/>
  <c r="U1657" i="1"/>
  <c r="W1657" i="1" s="1"/>
  <c r="L1661" i="1" l="1"/>
  <c r="M1660" i="1"/>
  <c r="O1660" i="1" s="1"/>
  <c r="N1661" i="1"/>
  <c r="P1659" i="1"/>
  <c r="S1659" i="1"/>
  <c r="U1658" i="1"/>
  <c r="W1658" i="1" s="1"/>
  <c r="T1658" i="1"/>
  <c r="P1660" i="1" l="1"/>
  <c r="S1660" i="1"/>
  <c r="U1659" i="1"/>
  <c r="W1659" i="1" s="1"/>
  <c r="T1659" i="1"/>
  <c r="L1662" i="1"/>
  <c r="M1661" i="1"/>
  <c r="O1661" i="1" s="1"/>
  <c r="N1662" i="1"/>
  <c r="P1661" i="1" l="1"/>
  <c r="S1661" i="1"/>
  <c r="L1663" i="1"/>
  <c r="M1662" i="1"/>
  <c r="O1662" i="1" s="1"/>
  <c r="N1663" i="1"/>
  <c r="U1660" i="1"/>
  <c r="W1660" i="1" s="1"/>
  <c r="T1660" i="1"/>
  <c r="L1664" i="1" l="1"/>
  <c r="M1663" i="1"/>
  <c r="O1663" i="1" s="1"/>
  <c r="N1664" i="1"/>
  <c r="T1661" i="1"/>
  <c r="U1661" i="1"/>
  <c r="W1661" i="1" s="1"/>
  <c r="S1662" i="1"/>
  <c r="P1662" i="1"/>
  <c r="P1663" i="1" l="1"/>
  <c r="S1663" i="1"/>
  <c r="U1662" i="1"/>
  <c r="W1662" i="1" s="1"/>
  <c r="T1662" i="1"/>
  <c r="L1665" i="1"/>
  <c r="M1664" i="1"/>
  <c r="O1664" i="1" s="1"/>
  <c r="N1665" i="1"/>
  <c r="P1664" i="1" l="1"/>
  <c r="S1664" i="1"/>
  <c r="L1666" i="1"/>
  <c r="M1665" i="1"/>
  <c r="O1665" i="1" s="1"/>
  <c r="N1666" i="1"/>
  <c r="U1663" i="1"/>
  <c r="W1663" i="1" s="1"/>
  <c r="T1663" i="1"/>
  <c r="P1665" i="1" l="1"/>
  <c r="S1665" i="1"/>
  <c r="L1667" i="1"/>
  <c r="M1666" i="1"/>
  <c r="O1666" i="1" s="1"/>
  <c r="N1667" i="1"/>
  <c r="U1664" i="1"/>
  <c r="W1664" i="1" s="1"/>
  <c r="T1664" i="1"/>
  <c r="L1668" i="1" l="1"/>
  <c r="M1667" i="1"/>
  <c r="O1667" i="1" s="1"/>
  <c r="N1668" i="1"/>
  <c r="T1665" i="1"/>
  <c r="U1665" i="1"/>
  <c r="W1665" i="1" s="1"/>
  <c r="S1666" i="1"/>
  <c r="P1666" i="1"/>
  <c r="U1666" i="1" l="1"/>
  <c r="W1666" i="1" s="1"/>
  <c r="T1666" i="1"/>
  <c r="P1667" i="1"/>
  <c r="S1667" i="1"/>
  <c r="L1669" i="1"/>
  <c r="M1668" i="1"/>
  <c r="O1668" i="1" s="1"/>
  <c r="N1669" i="1"/>
  <c r="U1667" i="1" l="1"/>
  <c r="W1667" i="1" s="1"/>
  <c r="T1667" i="1"/>
  <c r="P1668" i="1"/>
  <c r="S1668" i="1"/>
  <c r="L1670" i="1"/>
  <c r="M1669" i="1"/>
  <c r="O1669" i="1" s="1"/>
  <c r="N1670" i="1"/>
  <c r="U1668" i="1" l="1"/>
  <c r="W1668" i="1" s="1"/>
  <c r="T1668" i="1"/>
  <c r="P1669" i="1"/>
  <c r="S1669" i="1"/>
  <c r="L1671" i="1"/>
  <c r="M1670" i="1"/>
  <c r="O1670" i="1" s="1"/>
  <c r="N1671" i="1"/>
  <c r="T1669" i="1" l="1"/>
  <c r="U1669" i="1"/>
  <c r="W1669" i="1" s="1"/>
  <c r="S1670" i="1"/>
  <c r="P1670" i="1"/>
  <c r="L1672" i="1"/>
  <c r="M1671" i="1"/>
  <c r="O1671" i="1" s="1"/>
  <c r="N1672" i="1"/>
  <c r="P1671" i="1" l="1"/>
  <c r="S1671" i="1"/>
  <c r="U1670" i="1"/>
  <c r="W1670" i="1" s="1"/>
  <c r="T1670" i="1"/>
  <c r="L1673" i="1"/>
  <c r="M1672" i="1"/>
  <c r="O1672" i="1" s="1"/>
  <c r="N1673" i="1"/>
  <c r="P1672" i="1" l="1"/>
  <c r="S1672" i="1"/>
  <c r="L1674" i="1"/>
  <c r="M1673" i="1"/>
  <c r="O1673" i="1" s="1"/>
  <c r="N1674" i="1"/>
  <c r="U1671" i="1"/>
  <c r="W1671" i="1" s="1"/>
  <c r="T1671" i="1"/>
  <c r="L1675" i="1" l="1"/>
  <c r="M1674" i="1"/>
  <c r="O1674" i="1" s="1"/>
  <c r="N1675" i="1"/>
  <c r="U1672" i="1"/>
  <c r="W1672" i="1" s="1"/>
  <c r="T1672" i="1"/>
  <c r="P1673" i="1"/>
  <c r="S1673" i="1"/>
  <c r="S1674" i="1" l="1"/>
  <c r="P1674" i="1"/>
  <c r="T1673" i="1"/>
  <c r="U1673" i="1"/>
  <c r="W1673" i="1" s="1"/>
  <c r="L1676" i="1"/>
  <c r="M1675" i="1"/>
  <c r="O1675" i="1" s="1"/>
  <c r="N1676" i="1"/>
  <c r="P1675" i="1" l="1"/>
  <c r="S1675" i="1"/>
  <c r="L1677" i="1"/>
  <c r="M1676" i="1"/>
  <c r="O1676" i="1" s="1"/>
  <c r="N1677" i="1"/>
  <c r="U1674" i="1"/>
  <c r="W1674" i="1" s="1"/>
  <c r="T1674" i="1"/>
  <c r="P1676" i="1" l="1"/>
  <c r="S1676" i="1"/>
  <c r="L1678" i="1"/>
  <c r="M1677" i="1"/>
  <c r="O1677" i="1" s="1"/>
  <c r="N1678" i="1"/>
  <c r="U1675" i="1"/>
  <c r="W1675" i="1" s="1"/>
  <c r="T1675" i="1"/>
  <c r="L1679" i="1" l="1"/>
  <c r="M1678" i="1"/>
  <c r="O1678" i="1" s="1"/>
  <c r="N1679" i="1"/>
  <c r="U1676" i="1"/>
  <c r="W1676" i="1" s="1"/>
  <c r="T1676" i="1"/>
  <c r="P1677" i="1"/>
  <c r="S1677" i="1"/>
  <c r="S1678" i="1" l="1"/>
  <c r="P1678" i="1"/>
  <c r="T1677" i="1"/>
  <c r="U1677" i="1"/>
  <c r="W1677" i="1" s="1"/>
  <c r="L1680" i="1"/>
  <c r="M1679" i="1"/>
  <c r="O1679" i="1" s="1"/>
  <c r="N1680" i="1"/>
  <c r="P1679" i="1" l="1"/>
  <c r="S1679" i="1"/>
  <c r="L1681" i="1"/>
  <c r="M1680" i="1"/>
  <c r="O1680" i="1" s="1"/>
  <c r="N1681" i="1"/>
  <c r="U1678" i="1"/>
  <c r="W1678" i="1" s="1"/>
  <c r="T1678" i="1"/>
  <c r="P1680" i="1" l="1"/>
  <c r="S1680" i="1"/>
  <c r="L1682" i="1"/>
  <c r="M1681" i="1"/>
  <c r="O1681" i="1" s="1"/>
  <c r="N1682" i="1"/>
  <c r="U1679" i="1"/>
  <c r="W1679" i="1" s="1"/>
  <c r="T1679" i="1"/>
  <c r="L1683" i="1" l="1"/>
  <c r="M1682" i="1"/>
  <c r="O1682" i="1" s="1"/>
  <c r="N1683" i="1"/>
  <c r="U1680" i="1"/>
  <c r="W1680" i="1" s="1"/>
  <c r="T1680" i="1"/>
  <c r="P1681" i="1"/>
  <c r="S1681" i="1"/>
  <c r="S1682" i="1" l="1"/>
  <c r="P1682" i="1"/>
  <c r="T1681" i="1"/>
  <c r="U1681" i="1"/>
  <c r="W1681" i="1" s="1"/>
  <c r="L1684" i="1"/>
  <c r="M1683" i="1"/>
  <c r="O1683" i="1" s="1"/>
  <c r="N1684" i="1"/>
  <c r="P1683" i="1" l="1"/>
  <c r="S1683" i="1"/>
  <c r="L1685" i="1"/>
  <c r="M1684" i="1"/>
  <c r="O1684" i="1" s="1"/>
  <c r="N1685" i="1"/>
  <c r="U1682" i="1"/>
  <c r="W1682" i="1" s="1"/>
  <c r="T1682" i="1"/>
  <c r="L1686" i="1" l="1"/>
  <c r="M1685" i="1"/>
  <c r="O1685" i="1" s="1"/>
  <c r="N1686" i="1"/>
  <c r="U1683" i="1"/>
  <c r="W1683" i="1" s="1"/>
  <c r="T1683" i="1"/>
  <c r="P1684" i="1"/>
  <c r="S1684" i="1"/>
  <c r="U1684" i="1" l="1"/>
  <c r="W1684" i="1" s="1"/>
  <c r="T1684" i="1"/>
  <c r="P1685" i="1"/>
  <c r="S1685" i="1"/>
  <c r="L1687" i="1"/>
  <c r="M1686" i="1"/>
  <c r="O1686" i="1" s="1"/>
  <c r="N1687" i="1"/>
  <c r="T1685" i="1" l="1"/>
  <c r="U1685" i="1"/>
  <c r="W1685" i="1" s="1"/>
  <c r="S1686" i="1"/>
  <c r="P1686" i="1"/>
  <c r="L1688" i="1"/>
  <c r="M1687" i="1"/>
  <c r="O1687" i="1" s="1"/>
  <c r="N1688" i="1"/>
  <c r="P1687" i="1" l="1"/>
  <c r="S1687" i="1"/>
  <c r="U1686" i="1"/>
  <c r="W1686" i="1" s="1"/>
  <c r="T1686" i="1"/>
  <c r="L1689" i="1"/>
  <c r="M1688" i="1"/>
  <c r="O1688" i="1" s="1"/>
  <c r="N1689" i="1"/>
  <c r="P1688" i="1" l="1"/>
  <c r="S1688" i="1"/>
  <c r="L1690" i="1"/>
  <c r="M1689" i="1"/>
  <c r="O1689" i="1" s="1"/>
  <c r="N1690" i="1"/>
  <c r="U1687" i="1"/>
  <c r="W1687" i="1" s="1"/>
  <c r="T1687" i="1"/>
  <c r="L1691" i="1" l="1"/>
  <c r="M1690" i="1"/>
  <c r="O1690" i="1" s="1"/>
  <c r="N1691" i="1"/>
  <c r="U1688" i="1"/>
  <c r="W1688" i="1" s="1"/>
  <c r="T1688" i="1"/>
  <c r="P1689" i="1"/>
  <c r="S1689" i="1"/>
  <c r="T1689" i="1" l="1"/>
  <c r="U1689" i="1"/>
  <c r="W1689" i="1" s="1"/>
  <c r="S1690" i="1"/>
  <c r="P1690" i="1"/>
  <c r="L1692" i="1"/>
  <c r="M1691" i="1"/>
  <c r="O1691" i="1" s="1"/>
  <c r="N1692" i="1"/>
  <c r="P1691" i="1" l="1"/>
  <c r="S1691" i="1"/>
  <c r="U1690" i="1"/>
  <c r="W1690" i="1" s="1"/>
  <c r="T1690" i="1"/>
  <c r="L1693" i="1"/>
  <c r="M1692" i="1"/>
  <c r="O1692" i="1" s="1"/>
  <c r="N1693" i="1"/>
  <c r="P1692" i="1" l="1"/>
  <c r="S1692" i="1"/>
  <c r="L1694" i="1"/>
  <c r="M1693" i="1"/>
  <c r="O1693" i="1" s="1"/>
  <c r="N1694" i="1"/>
  <c r="U1691" i="1"/>
  <c r="W1691" i="1" s="1"/>
  <c r="T1691" i="1"/>
  <c r="L1695" i="1" l="1"/>
  <c r="M1694" i="1"/>
  <c r="O1694" i="1" s="1"/>
  <c r="N1695" i="1"/>
  <c r="U1692" i="1"/>
  <c r="W1692" i="1" s="1"/>
  <c r="T1692" i="1"/>
  <c r="P1693" i="1"/>
  <c r="S1693" i="1"/>
  <c r="T1693" i="1" l="1"/>
  <c r="U1693" i="1"/>
  <c r="W1693" i="1" s="1"/>
  <c r="S1694" i="1"/>
  <c r="P1694" i="1"/>
  <c r="L1696" i="1"/>
  <c r="M1695" i="1"/>
  <c r="O1695" i="1" s="1"/>
  <c r="N1696" i="1"/>
  <c r="P1695" i="1" l="1"/>
  <c r="S1695" i="1"/>
  <c r="U1694" i="1"/>
  <c r="W1694" i="1" s="1"/>
  <c r="T1694" i="1"/>
  <c r="L1697" i="1"/>
  <c r="M1696" i="1"/>
  <c r="O1696" i="1" s="1"/>
  <c r="N1697" i="1"/>
  <c r="P1696" i="1" l="1"/>
  <c r="S1696" i="1"/>
  <c r="L1698" i="1"/>
  <c r="M1697" i="1"/>
  <c r="O1697" i="1" s="1"/>
  <c r="N1698" i="1"/>
  <c r="U1695" i="1"/>
  <c r="W1695" i="1" s="1"/>
  <c r="T1695" i="1"/>
  <c r="L1699" i="1" l="1"/>
  <c r="M1698" i="1"/>
  <c r="O1698" i="1" s="1"/>
  <c r="N1699" i="1"/>
  <c r="U1696" i="1"/>
  <c r="W1696" i="1" s="1"/>
  <c r="T1696" i="1"/>
  <c r="P1697" i="1"/>
  <c r="S1697" i="1"/>
  <c r="S1698" i="1" l="1"/>
  <c r="P1698" i="1"/>
  <c r="T1697" i="1"/>
  <c r="U1697" i="1"/>
  <c r="W1697" i="1" s="1"/>
  <c r="L1700" i="1"/>
  <c r="M1699" i="1"/>
  <c r="O1699" i="1" s="1"/>
  <c r="N1700" i="1"/>
  <c r="P1699" i="1" l="1"/>
  <c r="S1699" i="1"/>
  <c r="L1701" i="1"/>
  <c r="M1700" i="1"/>
  <c r="O1700" i="1" s="1"/>
  <c r="N1701" i="1"/>
  <c r="U1698" i="1"/>
  <c r="W1698" i="1" s="1"/>
  <c r="T1698" i="1"/>
  <c r="L1702" i="1" l="1"/>
  <c r="M1701" i="1"/>
  <c r="O1701" i="1" s="1"/>
  <c r="N1702" i="1"/>
  <c r="U1699" i="1"/>
  <c r="W1699" i="1" s="1"/>
  <c r="T1699" i="1"/>
  <c r="P1700" i="1"/>
  <c r="S1700" i="1"/>
  <c r="U1700" i="1" l="1"/>
  <c r="W1700" i="1" s="1"/>
  <c r="T1700" i="1"/>
  <c r="P1701" i="1"/>
  <c r="S1701" i="1"/>
  <c r="L1703" i="1"/>
  <c r="M1702" i="1"/>
  <c r="O1702" i="1" s="1"/>
  <c r="N1703" i="1"/>
  <c r="T1701" i="1" l="1"/>
  <c r="U1701" i="1"/>
  <c r="W1701" i="1" s="1"/>
  <c r="S1702" i="1"/>
  <c r="P1702" i="1"/>
  <c r="L1704" i="1"/>
  <c r="M1703" i="1"/>
  <c r="O1703" i="1" s="1"/>
  <c r="N1704" i="1"/>
  <c r="P1703" i="1" l="1"/>
  <c r="S1703" i="1"/>
  <c r="U1702" i="1"/>
  <c r="W1702" i="1" s="1"/>
  <c r="T1702" i="1"/>
  <c r="L1705" i="1"/>
  <c r="M1704" i="1"/>
  <c r="O1704" i="1" s="1"/>
  <c r="N1705" i="1"/>
  <c r="P1704" i="1" l="1"/>
  <c r="S1704" i="1"/>
  <c r="L1706" i="1"/>
  <c r="M1705" i="1"/>
  <c r="O1705" i="1" s="1"/>
  <c r="N1706" i="1"/>
  <c r="U1703" i="1"/>
  <c r="W1703" i="1" s="1"/>
  <c r="T1703" i="1"/>
  <c r="P1705" i="1" l="1"/>
  <c r="S1705" i="1"/>
  <c r="L1707" i="1"/>
  <c r="M1706" i="1"/>
  <c r="O1706" i="1" s="1"/>
  <c r="N1707" i="1"/>
  <c r="U1704" i="1"/>
  <c r="W1704" i="1" s="1"/>
  <c r="T1704" i="1"/>
  <c r="L1708" i="1" l="1"/>
  <c r="M1707" i="1"/>
  <c r="O1707" i="1" s="1"/>
  <c r="N1708" i="1"/>
  <c r="T1705" i="1"/>
  <c r="U1705" i="1"/>
  <c r="W1705" i="1" s="1"/>
  <c r="S1706" i="1"/>
  <c r="P1706" i="1"/>
  <c r="P1707" i="1" l="1"/>
  <c r="S1707" i="1"/>
  <c r="U1706" i="1"/>
  <c r="W1706" i="1" s="1"/>
  <c r="T1706" i="1"/>
  <c r="L1709" i="1"/>
  <c r="M1708" i="1"/>
  <c r="O1708" i="1" s="1"/>
  <c r="N1709" i="1"/>
  <c r="P1708" i="1" l="1"/>
  <c r="S1708" i="1"/>
  <c r="L1710" i="1"/>
  <c r="M1709" i="1"/>
  <c r="O1709" i="1" s="1"/>
  <c r="N1710" i="1"/>
  <c r="U1707" i="1"/>
  <c r="W1707" i="1" s="1"/>
  <c r="T1707" i="1"/>
  <c r="L1711" i="1" l="1"/>
  <c r="M1710" i="1"/>
  <c r="O1710" i="1" s="1"/>
  <c r="N1711" i="1"/>
  <c r="U1708" i="1"/>
  <c r="W1708" i="1" s="1"/>
  <c r="T1708" i="1"/>
  <c r="P1709" i="1"/>
  <c r="S1709" i="1"/>
  <c r="T1709" i="1" l="1"/>
  <c r="U1709" i="1"/>
  <c r="W1709" i="1" s="1"/>
  <c r="S1710" i="1"/>
  <c r="P1710" i="1"/>
  <c r="L1712" i="1"/>
  <c r="M1711" i="1"/>
  <c r="O1711" i="1" s="1"/>
  <c r="N1712" i="1"/>
  <c r="P1711" i="1" l="1"/>
  <c r="S1711" i="1"/>
  <c r="U1710" i="1"/>
  <c r="W1710" i="1" s="1"/>
  <c r="T1710" i="1"/>
  <c r="L1713" i="1"/>
  <c r="M1712" i="1"/>
  <c r="O1712" i="1" s="1"/>
  <c r="N1713" i="1"/>
  <c r="P1712" i="1" l="1"/>
  <c r="S1712" i="1"/>
  <c r="L1714" i="1"/>
  <c r="M1713" i="1"/>
  <c r="O1713" i="1" s="1"/>
  <c r="N1714" i="1"/>
  <c r="U1711" i="1"/>
  <c r="W1711" i="1" s="1"/>
  <c r="T1711" i="1"/>
  <c r="L1715" i="1" l="1"/>
  <c r="M1714" i="1"/>
  <c r="O1714" i="1" s="1"/>
  <c r="N1715" i="1"/>
  <c r="U1712" i="1"/>
  <c r="W1712" i="1" s="1"/>
  <c r="T1712" i="1"/>
  <c r="P1713" i="1"/>
  <c r="S1713" i="1"/>
  <c r="T1713" i="1" l="1"/>
  <c r="U1713" i="1"/>
  <c r="W1713" i="1" s="1"/>
  <c r="S1714" i="1"/>
  <c r="P1714" i="1"/>
  <c r="L1716" i="1"/>
  <c r="M1715" i="1"/>
  <c r="O1715" i="1" s="1"/>
  <c r="N1716" i="1"/>
  <c r="P1715" i="1" l="1"/>
  <c r="S1715" i="1"/>
  <c r="U1714" i="1"/>
  <c r="W1714" i="1" s="1"/>
  <c r="T1714" i="1"/>
  <c r="L1717" i="1"/>
  <c r="M1716" i="1"/>
  <c r="O1716" i="1" s="1"/>
  <c r="N1717" i="1"/>
  <c r="P1716" i="1" l="1"/>
  <c r="S1716" i="1"/>
  <c r="L1718" i="1"/>
  <c r="M1717" i="1"/>
  <c r="O1717" i="1" s="1"/>
  <c r="N1718" i="1"/>
  <c r="U1715" i="1"/>
  <c r="W1715" i="1" s="1"/>
  <c r="T1715" i="1"/>
  <c r="L1719" i="1" l="1"/>
  <c r="M1718" i="1"/>
  <c r="O1718" i="1" s="1"/>
  <c r="N1719" i="1"/>
  <c r="U1716" i="1"/>
  <c r="W1716" i="1" s="1"/>
  <c r="T1716" i="1"/>
  <c r="P1717" i="1"/>
  <c r="S1717" i="1"/>
  <c r="T1717" i="1" l="1"/>
  <c r="U1717" i="1"/>
  <c r="W1717" i="1" s="1"/>
  <c r="S1718" i="1"/>
  <c r="P1718" i="1"/>
  <c r="L1720" i="1"/>
  <c r="M1719" i="1"/>
  <c r="O1719" i="1" s="1"/>
  <c r="N1720" i="1"/>
  <c r="P1719" i="1" l="1"/>
  <c r="S1719" i="1"/>
  <c r="U1718" i="1"/>
  <c r="W1718" i="1" s="1"/>
  <c r="T1718" i="1"/>
  <c r="L1721" i="1"/>
  <c r="M1720" i="1"/>
  <c r="O1720" i="1" s="1"/>
  <c r="N1721" i="1"/>
  <c r="P1720" i="1" l="1"/>
  <c r="S1720" i="1"/>
  <c r="L1722" i="1"/>
  <c r="M1721" i="1"/>
  <c r="O1721" i="1" s="1"/>
  <c r="N1722" i="1"/>
  <c r="U1719" i="1"/>
  <c r="W1719" i="1" s="1"/>
  <c r="T1719" i="1"/>
  <c r="L1723" i="1" l="1"/>
  <c r="M1722" i="1"/>
  <c r="O1722" i="1" s="1"/>
  <c r="N1723" i="1"/>
  <c r="U1720" i="1"/>
  <c r="W1720" i="1" s="1"/>
  <c r="T1720" i="1"/>
  <c r="P1721" i="1"/>
  <c r="S1721" i="1"/>
  <c r="T1721" i="1" l="1"/>
  <c r="U1721" i="1"/>
  <c r="W1721" i="1" s="1"/>
  <c r="S1722" i="1"/>
  <c r="P1722" i="1"/>
  <c r="L1724" i="1"/>
  <c r="M1723" i="1"/>
  <c r="O1723" i="1" s="1"/>
  <c r="N1724" i="1"/>
  <c r="P1723" i="1" l="1"/>
  <c r="S1723" i="1"/>
  <c r="U1722" i="1"/>
  <c r="W1722" i="1" s="1"/>
  <c r="T1722" i="1"/>
  <c r="L1725" i="1"/>
  <c r="M1724" i="1"/>
  <c r="O1724" i="1" s="1"/>
  <c r="N1725" i="1"/>
  <c r="P1724" i="1" l="1"/>
  <c r="S1724" i="1"/>
  <c r="L1726" i="1"/>
  <c r="M1725" i="1"/>
  <c r="O1725" i="1" s="1"/>
  <c r="N1726" i="1"/>
  <c r="U1723" i="1"/>
  <c r="W1723" i="1" s="1"/>
  <c r="T1723" i="1"/>
  <c r="L1727" i="1" l="1"/>
  <c r="M1726" i="1"/>
  <c r="O1726" i="1" s="1"/>
  <c r="N1727" i="1"/>
  <c r="U1724" i="1"/>
  <c r="W1724" i="1" s="1"/>
  <c r="T1724" i="1"/>
  <c r="P1725" i="1"/>
  <c r="S1725" i="1"/>
  <c r="T1725" i="1" l="1"/>
  <c r="U1725" i="1"/>
  <c r="W1725" i="1" s="1"/>
  <c r="S1726" i="1"/>
  <c r="P1726" i="1"/>
  <c r="L1728" i="1"/>
  <c r="M1727" i="1"/>
  <c r="O1727" i="1" s="1"/>
  <c r="N1728" i="1"/>
  <c r="P1727" i="1" l="1"/>
  <c r="S1727" i="1"/>
  <c r="U1726" i="1"/>
  <c r="W1726" i="1" s="1"/>
  <c r="T1726" i="1"/>
  <c r="L1729" i="1"/>
  <c r="M1728" i="1"/>
  <c r="O1728" i="1" s="1"/>
  <c r="N1729" i="1"/>
  <c r="P1728" i="1" l="1"/>
  <c r="S1728" i="1"/>
  <c r="L1730" i="1"/>
  <c r="M1729" i="1"/>
  <c r="O1729" i="1" s="1"/>
  <c r="N1730" i="1"/>
  <c r="U1727" i="1"/>
  <c r="W1727" i="1" s="1"/>
  <c r="T1727" i="1"/>
  <c r="L1731" i="1" l="1"/>
  <c r="M1730" i="1"/>
  <c r="O1730" i="1" s="1"/>
  <c r="N1731" i="1"/>
  <c r="U1728" i="1"/>
  <c r="W1728" i="1" s="1"/>
  <c r="T1728" i="1"/>
  <c r="P1729" i="1"/>
  <c r="S1729" i="1"/>
  <c r="T1729" i="1" l="1"/>
  <c r="U1729" i="1"/>
  <c r="W1729" i="1" s="1"/>
  <c r="S1730" i="1"/>
  <c r="P1730" i="1"/>
  <c r="L1732" i="1"/>
  <c r="M1731" i="1"/>
  <c r="O1731" i="1" s="1"/>
  <c r="N1732" i="1"/>
  <c r="U1730" i="1" l="1"/>
  <c r="W1730" i="1" s="1"/>
  <c r="T1730" i="1"/>
  <c r="P1731" i="1"/>
  <c r="S1731" i="1"/>
  <c r="L1733" i="1"/>
  <c r="M1732" i="1"/>
  <c r="O1732" i="1" s="1"/>
  <c r="N1733" i="1"/>
  <c r="U1731" i="1" l="1"/>
  <c r="W1731" i="1" s="1"/>
  <c r="T1731" i="1"/>
  <c r="P1732" i="1"/>
  <c r="S1732" i="1"/>
  <c r="L1734" i="1"/>
  <c r="M1733" i="1"/>
  <c r="O1733" i="1" s="1"/>
  <c r="N1734" i="1"/>
  <c r="U1732" i="1" l="1"/>
  <c r="W1732" i="1" s="1"/>
  <c r="T1732" i="1"/>
  <c r="P1733" i="1"/>
  <c r="S1733" i="1"/>
  <c r="L1735" i="1"/>
  <c r="M1734" i="1"/>
  <c r="O1734" i="1" s="1"/>
  <c r="N1735" i="1"/>
  <c r="T1733" i="1" l="1"/>
  <c r="U1733" i="1"/>
  <c r="W1733" i="1" s="1"/>
  <c r="S1734" i="1"/>
  <c r="P1734" i="1"/>
  <c r="L1736" i="1"/>
  <c r="M1735" i="1"/>
  <c r="O1735" i="1" s="1"/>
  <c r="N1736" i="1"/>
  <c r="P1735" i="1" l="1"/>
  <c r="S1735" i="1"/>
  <c r="U1734" i="1"/>
  <c r="W1734" i="1" s="1"/>
  <c r="T1734" i="1"/>
  <c r="L1737" i="1"/>
  <c r="M1736" i="1"/>
  <c r="O1736" i="1" s="1"/>
  <c r="N1737" i="1"/>
  <c r="P1736" i="1" l="1"/>
  <c r="S1736" i="1"/>
  <c r="L1738" i="1"/>
  <c r="M1737" i="1"/>
  <c r="O1737" i="1" s="1"/>
  <c r="N1738" i="1"/>
  <c r="U1735" i="1"/>
  <c r="W1735" i="1" s="1"/>
  <c r="T1735" i="1"/>
  <c r="L1739" i="1" l="1"/>
  <c r="M1738" i="1"/>
  <c r="O1738" i="1" s="1"/>
  <c r="N1739" i="1"/>
  <c r="U1736" i="1"/>
  <c r="W1736" i="1" s="1"/>
  <c r="T1736" i="1"/>
  <c r="P1737" i="1"/>
  <c r="S1737" i="1"/>
  <c r="T1737" i="1" l="1"/>
  <c r="U1737" i="1"/>
  <c r="W1737" i="1" s="1"/>
  <c r="S1738" i="1"/>
  <c r="P1738" i="1"/>
  <c r="L1740" i="1"/>
  <c r="M1739" i="1"/>
  <c r="O1739" i="1" s="1"/>
  <c r="N1740" i="1"/>
  <c r="P1739" i="1" l="1"/>
  <c r="S1739" i="1"/>
  <c r="U1738" i="1"/>
  <c r="W1738" i="1" s="1"/>
  <c r="T1738" i="1"/>
  <c r="L1741" i="1"/>
  <c r="M1740" i="1"/>
  <c r="O1740" i="1" s="1"/>
  <c r="N1741" i="1"/>
  <c r="P1740" i="1" l="1"/>
  <c r="S1740" i="1"/>
  <c r="L1742" i="1"/>
  <c r="M1741" i="1"/>
  <c r="O1741" i="1" s="1"/>
  <c r="N1742" i="1"/>
  <c r="U1739" i="1"/>
  <c r="W1739" i="1" s="1"/>
  <c r="T1739" i="1"/>
  <c r="L1743" i="1" l="1"/>
  <c r="M1742" i="1"/>
  <c r="O1742" i="1" s="1"/>
  <c r="N1743" i="1"/>
  <c r="U1740" i="1"/>
  <c r="W1740" i="1" s="1"/>
  <c r="T1740" i="1"/>
  <c r="P1741" i="1"/>
  <c r="S1741" i="1"/>
  <c r="S1742" i="1" l="1"/>
  <c r="P1742" i="1"/>
  <c r="T1741" i="1"/>
  <c r="U1741" i="1"/>
  <c r="W1741" i="1" s="1"/>
  <c r="L1744" i="1"/>
  <c r="M1743" i="1"/>
  <c r="O1743" i="1" s="1"/>
  <c r="N1744" i="1"/>
  <c r="P1743" i="1" l="1"/>
  <c r="S1743" i="1"/>
  <c r="L1745" i="1"/>
  <c r="M1744" i="1"/>
  <c r="O1744" i="1" s="1"/>
  <c r="N1745" i="1"/>
  <c r="U1742" i="1"/>
  <c r="W1742" i="1" s="1"/>
  <c r="T1742" i="1"/>
  <c r="P1744" i="1" l="1"/>
  <c r="S1744" i="1"/>
  <c r="L1746" i="1"/>
  <c r="M1745" i="1"/>
  <c r="O1745" i="1" s="1"/>
  <c r="N1746" i="1"/>
  <c r="U1743" i="1"/>
  <c r="W1743" i="1" s="1"/>
  <c r="T1743" i="1"/>
  <c r="L1747" i="1" l="1"/>
  <c r="M1746" i="1"/>
  <c r="O1746" i="1" s="1"/>
  <c r="N1747" i="1"/>
  <c r="U1744" i="1"/>
  <c r="W1744" i="1" s="1"/>
  <c r="T1744" i="1"/>
  <c r="P1745" i="1"/>
  <c r="S1745" i="1"/>
  <c r="S1746" i="1" l="1"/>
  <c r="P1746" i="1"/>
  <c r="T1745" i="1"/>
  <c r="U1745" i="1"/>
  <c r="W1745" i="1" s="1"/>
  <c r="L1748" i="1"/>
  <c r="M1747" i="1"/>
  <c r="O1747" i="1" s="1"/>
  <c r="N1748" i="1"/>
  <c r="P1747" i="1" l="1"/>
  <c r="S1747" i="1"/>
  <c r="L1749" i="1"/>
  <c r="M1748" i="1"/>
  <c r="O1748" i="1" s="1"/>
  <c r="N1749" i="1"/>
  <c r="U1746" i="1"/>
  <c r="W1746" i="1" s="1"/>
  <c r="T1746" i="1"/>
  <c r="P1748" i="1" l="1"/>
  <c r="S1748" i="1"/>
  <c r="L1750" i="1"/>
  <c r="M1749" i="1"/>
  <c r="O1749" i="1" s="1"/>
  <c r="N1750" i="1"/>
  <c r="U1747" i="1"/>
  <c r="W1747" i="1" s="1"/>
  <c r="T1747" i="1"/>
  <c r="L1751" i="1" l="1"/>
  <c r="M1750" i="1"/>
  <c r="O1750" i="1" s="1"/>
  <c r="N1751" i="1"/>
  <c r="U1748" i="1"/>
  <c r="W1748" i="1" s="1"/>
  <c r="T1748" i="1"/>
  <c r="P1749" i="1"/>
  <c r="S1749" i="1"/>
  <c r="T1749" i="1" l="1"/>
  <c r="U1749" i="1"/>
  <c r="W1749" i="1" s="1"/>
  <c r="S1750" i="1"/>
  <c r="P1750" i="1"/>
  <c r="L1752" i="1"/>
  <c r="M1751" i="1"/>
  <c r="O1751" i="1" s="1"/>
  <c r="N1752" i="1"/>
  <c r="P1751" i="1" l="1"/>
  <c r="S1751" i="1"/>
  <c r="U1750" i="1"/>
  <c r="W1750" i="1" s="1"/>
  <c r="T1750" i="1"/>
  <c r="L1753" i="1"/>
  <c r="M1752" i="1"/>
  <c r="O1752" i="1" s="1"/>
  <c r="N1753" i="1"/>
  <c r="P1752" i="1" l="1"/>
  <c r="S1752" i="1"/>
  <c r="L1754" i="1"/>
  <c r="M1753" i="1"/>
  <c r="O1753" i="1" s="1"/>
  <c r="N1754" i="1"/>
  <c r="U1751" i="1"/>
  <c r="W1751" i="1" s="1"/>
  <c r="T1751" i="1"/>
  <c r="L1755" i="1" l="1"/>
  <c r="M1754" i="1"/>
  <c r="O1754" i="1" s="1"/>
  <c r="N1755" i="1"/>
  <c r="U1752" i="1"/>
  <c r="W1752" i="1" s="1"/>
  <c r="T1752" i="1"/>
  <c r="P1753" i="1"/>
  <c r="S1753" i="1"/>
  <c r="T1753" i="1" l="1"/>
  <c r="U1753" i="1"/>
  <c r="W1753" i="1" s="1"/>
  <c r="S1754" i="1"/>
  <c r="P1754" i="1"/>
  <c r="L1756" i="1"/>
  <c r="M1755" i="1"/>
  <c r="O1755" i="1" s="1"/>
  <c r="N1756" i="1"/>
  <c r="P1755" i="1" l="1"/>
  <c r="S1755" i="1"/>
  <c r="U1754" i="1"/>
  <c r="W1754" i="1" s="1"/>
  <c r="T1754" i="1"/>
  <c r="L1757" i="1"/>
  <c r="M1756" i="1"/>
  <c r="O1756" i="1" s="1"/>
  <c r="N1757" i="1"/>
  <c r="P1756" i="1" l="1"/>
  <c r="S1756" i="1"/>
  <c r="L1758" i="1"/>
  <c r="M1757" i="1"/>
  <c r="O1757" i="1" s="1"/>
  <c r="N1758" i="1"/>
  <c r="U1755" i="1"/>
  <c r="W1755" i="1" s="1"/>
  <c r="T1755" i="1"/>
  <c r="L1759" i="1" l="1"/>
  <c r="M1758" i="1"/>
  <c r="O1758" i="1" s="1"/>
  <c r="N1759" i="1"/>
  <c r="U1756" i="1"/>
  <c r="W1756" i="1" s="1"/>
  <c r="T1756" i="1"/>
  <c r="P1757" i="1"/>
  <c r="S1757" i="1"/>
  <c r="S1758" i="1" l="1"/>
  <c r="P1758" i="1"/>
  <c r="T1757" i="1"/>
  <c r="U1757" i="1"/>
  <c r="W1757" i="1" s="1"/>
  <c r="L1760" i="1"/>
  <c r="M1759" i="1"/>
  <c r="O1759" i="1" s="1"/>
  <c r="N1760" i="1"/>
  <c r="P1759" i="1" l="1"/>
  <c r="S1759" i="1"/>
  <c r="L1761" i="1"/>
  <c r="M1760" i="1"/>
  <c r="O1760" i="1" s="1"/>
  <c r="N1761" i="1"/>
  <c r="U1758" i="1"/>
  <c r="W1758" i="1" s="1"/>
  <c r="T1758" i="1"/>
  <c r="L1762" i="1" l="1"/>
  <c r="M1761" i="1"/>
  <c r="O1761" i="1" s="1"/>
  <c r="N1762" i="1"/>
  <c r="U1759" i="1"/>
  <c r="W1759" i="1" s="1"/>
  <c r="T1759" i="1"/>
  <c r="P1760" i="1"/>
  <c r="S1760" i="1"/>
  <c r="P1761" i="1" l="1"/>
  <c r="S1761" i="1"/>
  <c r="U1760" i="1"/>
  <c r="W1760" i="1" s="1"/>
  <c r="T1760" i="1"/>
  <c r="L1763" i="1"/>
  <c r="M1762" i="1"/>
  <c r="O1762" i="1" s="1"/>
  <c r="N1763" i="1"/>
  <c r="S1762" i="1" l="1"/>
  <c r="P1762" i="1"/>
  <c r="L1764" i="1"/>
  <c r="M1763" i="1"/>
  <c r="O1763" i="1" s="1"/>
  <c r="N1764" i="1"/>
  <c r="T1761" i="1"/>
  <c r="U1761" i="1"/>
  <c r="W1761" i="1" s="1"/>
  <c r="L1765" i="1" l="1"/>
  <c r="M1764" i="1"/>
  <c r="O1764" i="1" s="1"/>
  <c r="N1765" i="1"/>
  <c r="P1763" i="1"/>
  <c r="S1763" i="1"/>
  <c r="U1762" i="1"/>
  <c r="W1762" i="1" s="1"/>
  <c r="T1762" i="1"/>
  <c r="P1764" i="1" l="1"/>
  <c r="S1764" i="1"/>
  <c r="U1763" i="1"/>
  <c r="W1763" i="1" s="1"/>
  <c r="T1763" i="1"/>
  <c r="L1766" i="1"/>
  <c r="M1765" i="1"/>
  <c r="O1765" i="1" s="1"/>
  <c r="N1766" i="1"/>
  <c r="P1765" i="1" l="1"/>
  <c r="S1765" i="1"/>
  <c r="L1767" i="1"/>
  <c r="M1766" i="1"/>
  <c r="O1766" i="1" s="1"/>
  <c r="N1767" i="1"/>
  <c r="U1764" i="1"/>
  <c r="W1764" i="1" s="1"/>
  <c r="T1764" i="1"/>
  <c r="L1768" i="1" l="1"/>
  <c r="M1767" i="1"/>
  <c r="O1767" i="1" s="1"/>
  <c r="N1768" i="1"/>
  <c r="T1765" i="1"/>
  <c r="U1765" i="1"/>
  <c r="W1765" i="1" s="1"/>
  <c r="S1766" i="1"/>
  <c r="P1766" i="1"/>
  <c r="U1766" i="1" l="1"/>
  <c r="W1766" i="1" s="1"/>
  <c r="T1766" i="1"/>
  <c r="P1767" i="1"/>
  <c r="S1767" i="1"/>
  <c r="L1769" i="1"/>
  <c r="M1768" i="1"/>
  <c r="O1768" i="1" s="1"/>
  <c r="N1769" i="1"/>
  <c r="U1767" i="1" l="1"/>
  <c r="W1767" i="1" s="1"/>
  <c r="T1767" i="1"/>
  <c r="P1768" i="1"/>
  <c r="S1768" i="1"/>
  <c r="L1770" i="1"/>
  <c r="M1769" i="1"/>
  <c r="O1769" i="1" s="1"/>
  <c r="N1770" i="1"/>
  <c r="U1768" i="1" l="1"/>
  <c r="W1768" i="1" s="1"/>
  <c r="T1768" i="1"/>
  <c r="P1769" i="1"/>
  <c r="S1769" i="1"/>
  <c r="L1771" i="1"/>
  <c r="M1770" i="1"/>
  <c r="O1770" i="1" s="1"/>
  <c r="N1771" i="1"/>
  <c r="T1769" i="1" l="1"/>
  <c r="U1769" i="1"/>
  <c r="W1769" i="1" s="1"/>
  <c r="S1770" i="1"/>
  <c r="P1770" i="1"/>
  <c r="L1772" i="1"/>
  <c r="M1771" i="1"/>
  <c r="O1771" i="1" s="1"/>
  <c r="N1772" i="1"/>
  <c r="P1771" i="1" l="1"/>
  <c r="S1771" i="1"/>
  <c r="U1770" i="1"/>
  <c r="W1770" i="1" s="1"/>
  <c r="T1770" i="1"/>
  <c r="L1773" i="1"/>
  <c r="M1772" i="1"/>
  <c r="O1772" i="1" s="1"/>
  <c r="N1773" i="1"/>
  <c r="P1772" i="1" l="1"/>
  <c r="S1772" i="1"/>
  <c r="L1774" i="1"/>
  <c r="M1773" i="1"/>
  <c r="O1773" i="1" s="1"/>
  <c r="N1774" i="1"/>
  <c r="U1771" i="1"/>
  <c r="W1771" i="1" s="1"/>
  <c r="T1771" i="1"/>
  <c r="L1775" i="1" l="1"/>
  <c r="M1774" i="1"/>
  <c r="O1774" i="1" s="1"/>
  <c r="N1775" i="1"/>
  <c r="U1772" i="1"/>
  <c r="W1772" i="1" s="1"/>
  <c r="T1772" i="1"/>
  <c r="P1773" i="1"/>
  <c r="S1773" i="1"/>
  <c r="T1773" i="1" l="1"/>
  <c r="U1773" i="1"/>
  <c r="W1773" i="1" s="1"/>
  <c r="S1774" i="1"/>
  <c r="P1774" i="1"/>
  <c r="L1776" i="1"/>
  <c r="M1775" i="1"/>
  <c r="O1775" i="1" s="1"/>
  <c r="N1776" i="1"/>
  <c r="P1775" i="1" l="1"/>
  <c r="S1775" i="1"/>
  <c r="U1774" i="1"/>
  <c r="W1774" i="1" s="1"/>
  <c r="T1774" i="1"/>
  <c r="L1777" i="1"/>
  <c r="M1776" i="1"/>
  <c r="O1776" i="1" s="1"/>
  <c r="N1777" i="1"/>
  <c r="P1776" i="1" l="1"/>
  <c r="S1776" i="1"/>
  <c r="L1778" i="1"/>
  <c r="M1777" i="1"/>
  <c r="O1777" i="1" s="1"/>
  <c r="N1778" i="1"/>
  <c r="U1775" i="1"/>
  <c r="W1775" i="1" s="1"/>
  <c r="T1775" i="1"/>
  <c r="L1779" i="1" l="1"/>
  <c r="M1778" i="1"/>
  <c r="O1778" i="1" s="1"/>
  <c r="N1779" i="1"/>
  <c r="U1776" i="1"/>
  <c r="W1776" i="1" s="1"/>
  <c r="T1776" i="1"/>
  <c r="P1777" i="1"/>
  <c r="S1777" i="1"/>
  <c r="S1778" i="1" l="1"/>
  <c r="P1778" i="1"/>
  <c r="T1777" i="1"/>
  <c r="U1777" i="1"/>
  <c r="W1777" i="1" s="1"/>
  <c r="L1780" i="1"/>
  <c r="M1779" i="1"/>
  <c r="O1779" i="1" s="1"/>
  <c r="N1780" i="1"/>
  <c r="P1779" i="1" l="1"/>
  <c r="S1779" i="1"/>
  <c r="L1781" i="1"/>
  <c r="M1780" i="1"/>
  <c r="O1780" i="1" s="1"/>
  <c r="N1781" i="1"/>
  <c r="U1778" i="1"/>
  <c r="W1778" i="1" s="1"/>
  <c r="T1778" i="1"/>
  <c r="L1782" i="1" l="1"/>
  <c r="M1781" i="1"/>
  <c r="O1781" i="1" s="1"/>
  <c r="N1782" i="1"/>
  <c r="U1779" i="1"/>
  <c r="W1779" i="1" s="1"/>
  <c r="T1779" i="1"/>
  <c r="P1780" i="1"/>
  <c r="S1780" i="1"/>
  <c r="U1780" i="1" l="1"/>
  <c r="W1780" i="1" s="1"/>
  <c r="T1780" i="1"/>
  <c r="P1781" i="1"/>
  <c r="S1781" i="1"/>
  <c r="L1783" i="1"/>
  <c r="M1782" i="1"/>
  <c r="O1782" i="1" s="1"/>
  <c r="N1783" i="1"/>
  <c r="T1781" i="1" l="1"/>
  <c r="U1781" i="1"/>
  <c r="W1781" i="1" s="1"/>
  <c r="S1782" i="1"/>
  <c r="P1782" i="1"/>
  <c r="L1784" i="1"/>
  <c r="M1783" i="1"/>
  <c r="O1783" i="1" s="1"/>
  <c r="N1784" i="1"/>
  <c r="P1783" i="1" l="1"/>
  <c r="S1783" i="1"/>
  <c r="U1782" i="1"/>
  <c r="W1782" i="1" s="1"/>
  <c r="T1782" i="1"/>
  <c r="L1785" i="1"/>
  <c r="M1784" i="1"/>
  <c r="O1784" i="1" s="1"/>
  <c r="N1785" i="1"/>
  <c r="P1784" i="1" l="1"/>
  <c r="S1784" i="1"/>
  <c r="L1786" i="1"/>
  <c r="M1785" i="1"/>
  <c r="O1785" i="1" s="1"/>
  <c r="N1786" i="1"/>
  <c r="U1783" i="1"/>
  <c r="W1783" i="1" s="1"/>
  <c r="T1783" i="1"/>
  <c r="L1787" i="1" l="1"/>
  <c r="M1786" i="1"/>
  <c r="O1786" i="1" s="1"/>
  <c r="N1787" i="1"/>
  <c r="U1784" i="1"/>
  <c r="W1784" i="1" s="1"/>
  <c r="T1784" i="1"/>
  <c r="P1785" i="1"/>
  <c r="S1785" i="1"/>
  <c r="S1786" i="1" l="1"/>
  <c r="P1786" i="1"/>
  <c r="T1785" i="1"/>
  <c r="U1785" i="1"/>
  <c r="W1785" i="1" s="1"/>
  <c r="L1788" i="1"/>
  <c r="M1787" i="1"/>
  <c r="O1787" i="1" s="1"/>
  <c r="N1788" i="1"/>
  <c r="P1787" i="1" l="1"/>
  <c r="S1787" i="1"/>
  <c r="L1789" i="1"/>
  <c r="M1788" i="1"/>
  <c r="O1788" i="1" s="1"/>
  <c r="N1789" i="1"/>
  <c r="U1786" i="1"/>
  <c r="W1786" i="1" s="1"/>
  <c r="T1786" i="1"/>
  <c r="P1788" i="1" l="1"/>
  <c r="S1788" i="1"/>
  <c r="L1790" i="1"/>
  <c r="M1789" i="1"/>
  <c r="O1789" i="1" s="1"/>
  <c r="N1790" i="1"/>
  <c r="U1787" i="1"/>
  <c r="W1787" i="1" s="1"/>
  <c r="T1787" i="1"/>
  <c r="L1791" i="1" l="1"/>
  <c r="M1790" i="1"/>
  <c r="O1790" i="1" s="1"/>
  <c r="N1791" i="1"/>
  <c r="U1788" i="1"/>
  <c r="W1788" i="1" s="1"/>
  <c r="T1788" i="1"/>
  <c r="P1789" i="1"/>
  <c r="S1789" i="1"/>
  <c r="T1789" i="1" l="1"/>
  <c r="U1789" i="1"/>
  <c r="W1789" i="1" s="1"/>
  <c r="S1790" i="1"/>
  <c r="P1790" i="1"/>
  <c r="L1792" i="1"/>
  <c r="M1791" i="1"/>
  <c r="O1791" i="1" s="1"/>
  <c r="N1792" i="1"/>
  <c r="P1791" i="1" l="1"/>
  <c r="S1791" i="1"/>
  <c r="U1790" i="1"/>
  <c r="W1790" i="1" s="1"/>
  <c r="T1790" i="1"/>
  <c r="L1793" i="1"/>
  <c r="M1792" i="1"/>
  <c r="O1792" i="1" s="1"/>
  <c r="N1793" i="1"/>
  <c r="P1792" i="1" l="1"/>
  <c r="S1792" i="1"/>
  <c r="L1794" i="1"/>
  <c r="M1793" i="1"/>
  <c r="O1793" i="1" s="1"/>
  <c r="N1794" i="1"/>
  <c r="U1791" i="1"/>
  <c r="W1791" i="1" s="1"/>
  <c r="T1791" i="1"/>
  <c r="L1795" i="1" l="1"/>
  <c r="M1794" i="1"/>
  <c r="O1794" i="1" s="1"/>
  <c r="N1795" i="1"/>
  <c r="U1792" i="1"/>
  <c r="W1792" i="1" s="1"/>
  <c r="T1792" i="1"/>
  <c r="P1793" i="1"/>
  <c r="S1793" i="1"/>
  <c r="T1793" i="1" l="1"/>
  <c r="U1793" i="1"/>
  <c r="W1793" i="1" s="1"/>
  <c r="S1794" i="1"/>
  <c r="P1794" i="1"/>
  <c r="L1796" i="1"/>
  <c r="M1795" i="1"/>
  <c r="O1795" i="1" s="1"/>
  <c r="N1796" i="1"/>
  <c r="U1794" i="1" l="1"/>
  <c r="W1794" i="1" s="1"/>
  <c r="T1794" i="1"/>
  <c r="P1795" i="1"/>
  <c r="S1795" i="1"/>
  <c r="L1797" i="1"/>
  <c r="M1796" i="1"/>
  <c r="O1796" i="1" s="1"/>
  <c r="N1797" i="1"/>
  <c r="U1795" i="1" l="1"/>
  <c r="W1795" i="1" s="1"/>
  <c r="T1795" i="1"/>
  <c r="P1796" i="1"/>
  <c r="S1796" i="1"/>
  <c r="L1798" i="1"/>
  <c r="M1797" i="1"/>
  <c r="O1797" i="1" s="1"/>
  <c r="N1798" i="1"/>
  <c r="U1796" i="1" l="1"/>
  <c r="W1796" i="1" s="1"/>
  <c r="T1796" i="1"/>
  <c r="P1797" i="1"/>
  <c r="S1797" i="1"/>
  <c r="L1799" i="1"/>
  <c r="M1798" i="1"/>
  <c r="O1798" i="1" s="1"/>
  <c r="N1799" i="1"/>
  <c r="T1797" i="1" l="1"/>
  <c r="U1797" i="1"/>
  <c r="W1797" i="1" s="1"/>
  <c r="S1798" i="1"/>
  <c r="P1798" i="1"/>
  <c r="L1800" i="1"/>
  <c r="M1799" i="1"/>
  <c r="O1799" i="1" s="1"/>
  <c r="N1800" i="1"/>
  <c r="P1799" i="1" l="1"/>
  <c r="S1799" i="1"/>
  <c r="U1798" i="1"/>
  <c r="W1798" i="1" s="1"/>
  <c r="T1798" i="1"/>
  <c r="L1801" i="1"/>
  <c r="M1800" i="1"/>
  <c r="O1800" i="1" s="1"/>
  <c r="N1801" i="1"/>
  <c r="P1800" i="1" l="1"/>
  <c r="S1800" i="1"/>
  <c r="L1802" i="1"/>
  <c r="M1801" i="1"/>
  <c r="O1801" i="1" s="1"/>
  <c r="N1802" i="1"/>
  <c r="U1799" i="1"/>
  <c r="W1799" i="1" s="1"/>
  <c r="T1799" i="1"/>
  <c r="L1803" i="1" l="1"/>
  <c r="M1802" i="1"/>
  <c r="O1802" i="1" s="1"/>
  <c r="N1803" i="1"/>
  <c r="U1800" i="1"/>
  <c r="W1800" i="1" s="1"/>
  <c r="T1800" i="1"/>
  <c r="P1801" i="1"/>
  <c r="S1801" i="1"/>
  <c r="T1801" i="1" l="1"/>
  <c r="U1801" i="1"/>
  <c r="W1801" i="1" s="1"/>
  <c r="S1802" i="1"/>
  <c r="P1802" i="1"/>
  <c r="L1804" i="1"/>
  <c r="M1803" i="1"/>
  <c r="O1803" i="1" s="1"/>
  <c r="N1804" i="1"/>
  <c r="P1803" i="1" l="1"/>
  <c r="S1803" i="1"/>
  <c r="U1802" i="1"/>
  <c r="W1802" i="1" s="1"/>
  <c r="T1802" i="1"/>
  <c r="L1805" i="1"/>
  <c r="M1804" i="1"/>
  <c r="O1804" i="1" s="1"/>
  <c r="N1805" i="1"/>
  <c r="P1804" i="1" l="1"/>
  <c r="S1804" i="1"/>
  <c r="L1806" i="1"/>
  <c r="M1805" i="1"/>
  <c r="O1805" i="1" s="1"/>
  <c r="N1806" i="1"/>
  <c r="U1803" i="1"/>
  <c r="W1803" i="1" s="1"/>
  <c r="T1803" i="1"/>
  <c r="L1807" i="1" l="1"/>
  <c r="M1806" i="1"/>
  <c r="O1806" i="1" s="1"/>
  <c r="N1807" i="1"/>
  <c r="U1804" i="1"/>
  <c r="W1804" i="1" s="1"/>
  <c r="T1804" i="1"/>
  <c r="P1805" i="1"/>
  <c r="S1805" i="1"/>
  <c r="T1805" i="1" l="1"/>
  <c r="U1805" i="1"/>
  <c r="W1805" i="1" s="1"/>
  <c r="S1806" i="1"/>
  <c r="P1806" i="1"/>
  <c r="L1808" i="1"/>
  <c r="M1807" i="1"/>
  <c r="O1807" i="1" s="1"/>
  <c r="N1808" i="1"/>
  <c r="P1807" i="1" l="1"/>
  <c r="S1807" i="1"/>
  <c r="U1806" i="1"/>
  <c r="W1806" i="1" s="1"/>
  <c r="T1806" i="1"/>
  <c r="L1809" i="1"/>
  <c r="M1808" i="1"/>
  <c r="O1808" i="1" s="1"/>
  <c r="N1809" i="1"/>
  <c r="P1808" i="1" l="1"/>
  <c r="S1808" i="1"/>
  <c r="L1810" i="1"/>
  <c r="M1809" i="1"/>
  <c r="O1809" i="1" s="1"/>
  <c r="N1810" i="1"/>
  <c r="U1807" i="1"/>
  <c r="W1807" i="1" s="1"/>
  <c r="T1807" i="1"/>
  <c r="L1811" i="1" l="1"/>
  <c r="M1810" i="1"/>
  <c r="O1810" i="1" s="1"/>
  <c r="N1811" i="1"/>
  <c r="U1808" i="1"/>
  <c r="W1808" i="1" s="1"/>
  <c r="T1808" i="1"/>
  <c r="P1809" i="1"/>
  <c r="S1809" i="1"/>
  <c r="S1810" i="1" l="1"/>
  <c r="P1810" i="1"/>
  <c r="T1809" i="1"/>
  <c r="U1809" i="1"/>
  <c r="W1809" i="1" s="1"/>
  <c r="L1812" i="1"/>
  <c r="M1811" i="1"/>
  <c r="O1811" i="1" s="1"/>
  <c r="N1812" i="1"/>
  <c r="P1811" i="1" l="1"/>
  <c r="S1811" i="1"/>
  <c r="L1813" i="1"/>
  <c r="M1812" i="1"/>
  <c r="O1812" i="1" s="1"/>
  <c r="N1813" i="1"/>
  <c r="U1810" i="1"/>
  <c r="W1810" i="1" s="1"/>
  <c r="T1810" i="1"/>
  <c r="L1814" i="1" l="1"/>
  <c r="M1813" i="1"/>
  <c r="O1813" i="1" s="1"/>
  <c r="N1814" i="1"/>
  <c r="U1811" i="1"/>
  <c r="W1811" i="1" s="1"/>
  <c r="T1811" i="1"/>
  <c r="P1812" i="1"/>
  <c r="S1812" i="1"/>
  <c r="P1813" i="1" l="1"/>
  <c r="S1813" i="1"/>
  <c r="U1812" i="1"/>
  <c r="W1812" i="1" s="1"/>
  <c r="T1812" i="1"/>
  <c r="L1815" i="1"/>
  <c r="M1814" i="1"/>
  <c r="O1814" i="1" s="1"/>
  <c r="N1815" i="1"/>
  <c r="S1814" i="1" l="1"/>
  <c r="P1814" i="1"/>
  <c r="L1816" i="1"/>
  <c r="M1815" i="1"/>
  <c r="O1815" i="1" s="1"/>
  <c r="N1816" i="1"/>
  <c r="T1813" i="1"/>
  <c r="U1813" i="1"/>
  <c r="W1813" i="1" s="1"/>
  <c r="L1817" i="1" l="1"/>
  <c r="M1816" i="1"/>
  <c r="O1816" i="1" s="1"/>
  <c r="N1817" i="1"/>
  <c r="P1815" i="1"/>
  <c r="S1815" i="1"/>
  <c r="U1814" i="1"/>
  <c r="W1814" i="1" s="1"/>
  <c r="T1814" i="1"/>
  <c r="P1816" i="1" l="1"/>
  <c r="S1816" i="1"/>
  <c r="U1815" i="1"/>
  <c r="W1815" i="1" s="1"/>
  <c r="T1815" i="1"/>
  <c r="L1818" i="1"/>
  <c r="M1817" i="1"/>
  <c r="O1817" i="1" s="1"/>
  <c r="N1818" i="1"/>
  <c r="P1817" i="1" l="1"/>
  <c r="S1817" i="1"/>
  <c r="L1819" i="1"/>
  <c r="M1818" i="1"/>
  <c r="O1818" i="1" s="1"/>
  <c r="N1819" i="1"/>
  <c r="U1816" i="1"/>
  <c r="W1816" i="1" s="1"/>
  <c r="T1816" i="1"/>
  <c r="L1820" i="1" l="1"/>
  <c r="M1819" i="1"/>
  <c r="O1819" i="1" s="1"/>
  <c r="N1820" i="1"/>
  <c r="T1817" i="1"/>
  <c r="U1817" i="1"/>
  <c r="W1817" i="1" s="1"/>
  <c r="S1818" i="1"/>
  <c r="P1818" i="1"/>
  <c r="U1818" i="1" l="1"/>
  <c r="W1818" i="1" s="1"/>
  <c r="T1818" i="1"/>
  <c r="P1819" i="1"/>
  <c r="S1819" i="1"/>
  <c r="L1821" i="1"/>
  <c r="M1820" i="1"/>
  <c r="O1820" i="1" s="1"/>
  <c r="N1821" i="1"/>
  <c r="U1819" i="1" l="1"/>
  <c r="W1819" i="1" s="1"/>
  <c r="T1819" i="1"/>
  <c r="P1820" i="1"/>
  <c r="S1820" i="1"/>
  <c r="L1822" i="1"/>
  <c r="M1821" i="1"/>
  <c r="O1821" i="1" s="1"/>
  <c r="N1822" i="1"/>
  <c r="U1820" i="1" l="1"/>
  <c r="W1820" i="1" s="1"/>
  <c r="T1820" i="1"/>
  <c r="P1821" i="1"/>
  <c r="S1821" i="1"/>
  <c r="L1823" i="1"/>
  <c r="M1822" i="1"/>
  <c r="O1822" i="1" s="1"/>
  <c r="N1823" i="1"/>
  <c r="T1821" i="1" l="1"/>
  <c r="U1821" i="1"/>
  <c r="W1821" i="1" s="1"/>
  <c r="S1822" i="1"/>
  <c r="P1822" i="1"/>
  <c r="L1824" i="1"/>
  <c r="M1823" i="1"/>
  <c r="O1823" i="1" s="1"/>
  <c r="N1824" i="1"/>
  <c r="P1823" i="1" l="1"/>
  <c r="S1823" i="1"/>
  <c r="U1822" i="1"/>
  <c r="W1822" i="1" s="1"/>
  <c r="T1822" i="1"/>
  <c r="L1825" i="1"/>
  <c r="M1824" i="1"/>
  <c r="O1824" i="1" s="1"/>
  <c r="N1825" i="1"/>
  <c r="P1824" i="1" l="1"/>
  <c r="S1824" i="1"/>
  <c r="L1826" i="1"/>
  <c r="M1825" i="1"/>
  <c r="O1825" i="1" s="1"/>
  <c r="N1826" i="1"/>
  <c r="U1823" i="1"/>
  <c r="W1823" i="1" s="1"/>
  <c r="T1823" i="1"/>
  <c r="L1827" i="1" l="1"/>
  <c r="M1826" i="1"/>
  <c r="O1826" i="1" s="1"/>
  <c r="N1827" i="1"/>
  <c r="U1824" i="1"/>
  <c r="W1824" i="1" s="1"/>
  <c r="T1824" i="1"/>
  <c r="P1825" i="1"/>
  <c r="S1825" i="1"/>
  <c r="T1825" i="1" l="1"/>
  <c r="U1825" i="1"/>
  <c r="W1825" i="1" s="1"/>
  <c r="S1826" i="1"/>
  <c r="P1826" i="1"/>
  <c r="L1828" i="1"/>
  <c r="M1827" i="1"/>
  <c r="O1827" i="1" s="1"/>
  <c r="N1828" i="1"/>
  <c r="P1827" i="1" l="1"/>
  <c r="S1827" i="1"/>
  <c r="U1826" i="1"/>
  <c r="W1826" i="1" s="1"/>
  <c r="T1826" i="1"/>
  <c r="L1829" i="1"/>
  <c r="M1828" i="1"/>
  <c r="O1828" i="1" s="1"/>
  <c r="N1829" i="1"/>
  <c r="P1828" i="1" l="1"/>
  <c r="S1828" i="1"/>
  <c r="L1830" i="1"/>
  <c r="M1829" i="1"/>
  <c r="O1829" i="1" s="1"/>
  <c r="N1830" i="1"/>
  <c r="U1827" i="1"/>
  <c r="W1827" i="1" s="1"/>
  <c r="T1827" i="1"/>
  <c r="L1831" i="1" l="1"/>
  <c r="M1830" i="1"/>
  <c r="O1830" i="1" s="1"/>
  <c r="N1831" i="1"/>
  <c r="U1828" i="1"/>
  <c r="W1828" i="1" s="1"/>
  <c r="T1828" i="1"/>
  <c r="P1829" i="1"/>
  <c r="S1829" i="1"/>
  <c r="T1829" i="1" l="1"/>
  <c r="U1829" i="1"/>
  <c r="W1829" i="1" s="1"/>
  <c r="S1830" i="1"/>
  <c r="P1830" i="1"/>
  <c r="L1832" i="1"/>
  <c r="M1831" i="1"/>
  <c r="O1831" i="1" s="1"/>
  <c r="N1832" i="1"/>
  <c r="P1831" i="1" l="1"/>
  <c r="S1831" i="1"/>
  <c r="U1830" i="1"/>
  <c r="W1830" i="1" s="1"/>
  <c r="T1830" i="1"/>
  <c r="L1833" i="1"/>
  <c r="M1832" i="1"/>
  <c r="O1832" i="1" s="1"/>
  <c r="N1833" i="1"/>
  <c r="P1832" i="1" l="1"/>
  <c r="S1832" i="1"/>
  <c r="L1834" i="1"/>
  <c r="M1833" i="1"/>
  <c r="O1833" i="1" s="1"/>
  <c r="N1834" i="1"/>
  <c r="U1831" i="1"/>
  <c r="W1831" i="1" s="1"/>
  <c r="T1831" i="1"/>
  <c r="L1835" i="1" l="1"/>
  <c r="M1834" i="1"/>
  <c r="O1834" i="1" s="1"/>
  <c r="N1835" i="1"/>
  <c r="U1832" i="1"/>
  <c r="W1832" i="1" s="1"/>
  <c r="T1832" i="1"/>
  <c r="P1833" i="1"/>
  <c r="S1833" i="1"/>
  <c r="T1833" i="1" l="1"/>
  <c r="U1833" i="1"/>
  <c r="W1833" i="1" s="1"/>
  <c r="S1834" i="1"/>
  <c r="P1834" i="1"/>
  <c r="L1836" i="1"/>
  <c r="M1835" i="1"/>
  <c r="O1835" i="1" s="1"/>
  <c r="N1836" i="1"/>
  <c r="P1835" i="1" l="1"/>
  <c r="S1835" i="1"/>
  <c r="U1834" i="1"/>
  <c r="W1834" i="1" s="1"/>
  <c r="T1834" i="1"/>
  <c r="M1836" i="1"/>
  <c r="O1836" i="1" s="1"/>
  <c r="L1837" i="1"/>
  <c r="N1837" i="1"/>
  <c r="L1838" i="1" l="1"/>
  <c r="M1837" i="1"/>
  <c r="O1837" i="1" s="1"/>
  <c r="N1838" i="1"/>
  <c r="P1836" i="1"/>
  <c r="S1836" i="1"/>
  <c r="U1835" i="1"/>
  <c r="W1835" i="1" s="1"/>
  <c r="T1835" i="1"/>
  <c r="S1837" i="1" l="1"/>
  <c r="P1837" i="1"/>
  <c r="T1836" i="1"/>
  <c r="U1836" i="1"/>
  <c r="W1836" i="1" s="1"/>
  <c r="L1839" i="1"/>
  <c r="M1838" i="1"/>
  <c r="O1838" i="1" s="1"/>
  <c r="N1839" i="1"/>
  <c r="S1838" i="1" l="1"/>
  <c r="P1838" i="1"/>
  <c r="L1840" i="1"/>
  <c r="M1839" i="1"/>
  <c r="O1839" i="1" s="1"/>
  <c r="N1840" i="1"/>
  <c r="T1837" i="1"/>
  <c r="U1837" i="1"/>
  <c r="W1837" i="1" s="1"/>
  <c r="L1841" i="1" l="1"/>
  <c r="M1840" i="1"/>
  <c r="O1840" i="1" s="1"/>
  <c r="N1841" i="1"/>
  <c r="P1839" i="1"/>
  <c r="S1839" i="1"/>
  <c r="U1838" i="1"/>
  <c r="W1838" i="1" s="1"/>
  <c r="T1838" i="1"/>
  <c r="P1840" i="1" l="1"/>
  <c r="S1840" i="1"/>
  <c r="U1839" i="1"/>
  <c r="W1839" i="1" s="1"/>
  <c r="T1839" i="1"/>
  <c r="L1842" i="1"/>
  <c r="M1841" i="1"/>
  <c r="O1841" i="1" s="1"/>
  <c r="N1842" i="1"/>
  <c r="P1841" i="1" l="1"/>
  <c r="S1841" i="1"/>
  <c r="L1843" i="1"/>
  <c r="M1842" i="1"/>
  <c r="O1842" i="1" s="1"/>
  <c r="N1843" i="1"/>
  <c r="U1840" i="1"/>
  <c r="W1840" i="1" s="1"/>
  <c r="T1840" i="1"/>
  <c r="L1844" i="1" l="1"/>
  <c r="M1843" i="1"/>
  <c r="O1843" i="1" s="1"/>
  <c r="N1844" i="1"/>
  <c r="T1841" i="1"/>
  <c r="U1841" i="1"/>
  <c r="W1841" i="1" s="1"/>
  <c r="S1842" i="1"/>
  <c r="P1842" i="1"/>
  <c r="U1842" i="1" l="1"/>
  <c r="W1842" i="1" s="1"/>
  <c r="T1842" i="1"/>
  <c r="P1843" i="1"/>
  <c r="S1843" i="1"/>
  <c r="L1845" i="1"/>
  <c r="M1844" i="1"/>
  <c r="O1844" i="1" s="1"/>
  <c r="N1845" i="1"/>
  <c r="U1843" i="1" l="1"/>
  <c r="W1843" i="1" s="1"/>
  <c r="T1843" i="1"/>
  <c r="P1844" i="1"/>
  <c r="S1844" i="1"/>
  <c r="L1846" i="1"/>
  <c r="M1845" i="1"/>
  <c r="O1845" i="1" s="1"/>
  <c r="N1846" i="1"/>
  <c r="U1844" i="1" l="1"/>
  <c r="W1844" i="1" s="1"/>
  <c r="T1844" i="1"/>
  <c r="P1845" i="1"/>
  <c r="S1845" i="1"/>
  <c r="L1847" i="1"/>
  <c r="M1846" i="1"/>
  <c r="O1846" i="1" s="1"/>
  <c r="N1847" i="1"/>
  <c r="T1845" i="1" l="1"/>
  <c r="U1845" i="1"/>
  <c r="W1845" i="1" s="1"/>
  <c r="S1846" i="1"/>
  <c r="P1846" i="1"/>
  <c r="L1848" i="1"/>
  <c r="M1847" i="1"/>
  <c r="O1847" i="1" s="1"/>
  <c r="N1848" i="1"/>
  <c r="S1847" i="1" l="1"/>
  <c r="P1847" i="1"/>
  <c r="U1846" i="1"/>
  <c r="W1846" i="1" s="1"/>
  <c r="T1846" i="1"/>
  <c r="L1849" i="1"/>
  <c r="M1848" i="1"/>
  <c r="O1848" i="1" s="1"/>
  <c r="N1849" i="1"/>
  <c r="P1848" i="1" l="1"/>
  <c r="S1848" i="1"/>
  <c r="L1850" i="1"/>
  <c r="M1849" i="1"/>
  <c r="O1849" i="1" s="1"/>
  <c r="N1850" i="1"/>
  <c r="U1847" i="1"/>
  <c r="W1847" i="1" s="1"/>
  <c r="T1847" i="1"/>
  <c r="L1851" i="1" l="1"/>
  <c r="M1850" i="1"/>
  <c r="O1850" i="1" s="1"/>
  <c r="N1851" i="1"/>
  <c r="U1848" i="1"/>
  <c r="W1848" i="1" s="1"/>
  <c r="T1848" i="1"/>
  <c r="P1849" i="1"/>
  <c r="S1849" i="1"/>
  <c r="P1850" i="1" l="1"/>
  <c r="S1850" i="1"/>
  <c r="U1849" i="1"/>
  <c r="W1849" i="1" s="1"/>
  <c r="T1849" i="1"/>
  <c r="L1852" i="1"/>
  <c r="M1851" i="1"/>
  <c r="O1851" i="1" s="1"/>
  <c r="N1852" i="1"/>
  <c r="S1851" i="1" l="1"/>
  <c r="P1851" i="1"/>
  <c r="L1853" i="1"/>
  <c r="M1852" i="1"/>
  <c r="O1852" i="1" s="1"/>
  <c r="N1853" i="1"/>
  <c r="T1850" i="1"/>
  <c r="U1850" i="1"/>
  <c r="W1850" i="1" s="1"/>
  <c r="L1854" i="1" l="1"/>
  <c r="M1853" i="1"/>
  <c r="O1853" i="1" s="1"/>
  <c r="N1854" i="1"/>
  <c r="P1852" i="1"/>
  <c r="S1852" i="1"/>
  <c r="U1851" i="1"/>
  <c r="W1851" i="1" s="1"/>
  <c r="T1851" i="1"/>
  <c r="P1853" i="1" l="1"/>
  <c r="S1853" i="1"/>
  <c r="U1852" i="1"/>
  <c r="W1852" i="1" s="1"/>
  <c r="T1852" i="1"/>
  <c r="L1855" i="1"/>
  <c r="M1854" i="1"/>
  <c r="O1854" i="1" s="1"/>
  <c r="N1855" i="1"/>
  <c r="P1854" i="1" l="1"/>
  <c r="S1854" i="1"/>
  <c r="L1856" i="1"/>
  <c r="M1855" i="1"/>
  <c r="O1855" i="1" s="1"/>
  <c r="N1856" i="1"/>
  <c r="U1853" i="1"/>
  <c r="W1853" i="1" s="1"/>
  <c r="T1853" i="1"/>
  <c r="L1857" i="1" l="1"/>
  <c r="M1856" i="1"/>
  <c r="O1856" i="1" s="1"/>
  <c r="N1857" i="1"/>
  <c r="T1854" i="1"/>
  <c r="U1854" i="1"/>
  <c r="W1854" i="1" s="1"/>
  <c r="S1855" i="1"/>
  <c r="P1855" i="1"/>
  <c r="U1855" i="1" l="1"/>
  <c r="W1855" i="1" s="1"/>
  <c r="T1855" i="1"/>
  <c r="P1856" i="1"/>
  <c r="S1856" i="1"/>
  <c r="L1858" i="1"/>
  <c r="M1857" i="1"/>
  <c r="O1857" i="1" s="1"/>
  <c r="N1858" i="1"/>
  <c r="U1856" i="1" l="1"/>
  <c r="W1856" i="1" s="1"/>
  <c r="T1856" i="1"/>
  <c r="P1857" i="1"/>
  <c r="S1857" i="1"/>
  <c r="L1859" i="1"/>
  <c r="M1858" i="1"/>
  <c r="O1858" i="1" s="1"/>
  <c r="N1859" i="1"/>
  <c r="U1857" i="1" l="1"/>
  <c r="W1857" i="1" s="1"/>
  <c r="T1857" i="1"/>
  <c r="P1858" i="1"/>
  <c r="S1858" i="1"/>
  <c r="L1860" i="1"/>
  <c r="M1859" i="1"/>
  <c r="O1859" i="1" s="1"/>
  <c r="N1860" i="1"/>
  <c r="T1858" i="1" l="1"/>
  <c r="U1858" i="1"/>
  <c r="W1858" i="1" s="1"/>
  <c r="S1859" i="1"/>
  <c r="P1859" i="1"/>
  <c r="L1861" i="1"/>
  <c r="M1860" i="1"/>
  <c r="O1860" i="1" s="1"/>
  <c r="N1861" i="1"/>
  <c r="P1860" i="1" l="1"/>
  <c r="S1860" i="1"/>
  <c r="U1859" i="1"/>
  <c r="W1859" i="1" s="1"/>
  <c r="T1859" i="1"/>
  <c r="L1862" i="1"/>
  <c r="M1861" i="1"/>
  <c r="O1861" i="1" s="1"/>
  <c r="N1862" i="1"/>
  <c r="P1861" i="1" l="1"/>
  <c r="S1861" i="1"/>
  <c r="L1863" i="1"/>
  <c r="M1862" i="1"/>
  <c r="O1862" i="1" s="1"/>
  <c r="N1863" i="1"/>
  <c r="U1860" i="1"/>
  <c r="W1860" i="1" s="1"/>
  <c r="T1860" i="1"/>
  <c r="L1864" i="1" l="1"/>
  <c r="M1863" i="1"/>
  <c r="O1863" i="1" s="1"/>
  <c r="N1864" i="1"/>
  <c r="U1861" i="1"/>
  <c r="W1861" i="1" s="1"/>
  <c r="T1861" i="1"/>
  <c r="P1862" i="1"/>
  <c r="S1862" i="1"/>
  <c r="T1862" i="1" l="1"/>
  <c r="U1862" i="1"/>
  <c r="W1862" i="1" s="1"/>
  <c r="S1863" i="1"/>
  <c r="P1863" i="1"/>
  <c r="L1865" i="1"/>
  <c r="M1864" i="1"/>
  <c r="O1864" i="1" s="1"/>
  <c r="N1865" i="1"/>
  <c r="U1863" i="1" l="1"/>
  <c r="W1863" i="1" s="1"/>
  <c r="T1863" i="1"/>
  <c r="P1864" i="1"/>
  <c r="S1864" i="1"/>
  <c r="L1866" i="1"/>
  <c r="M1865" i="1"/>
  <c r="O1865" i="1" s="1"/>
  <c r="N1866" i="1"/>
  <c r="U1864" i="1" l="1"/>
  <c r="W1864" i="1" s="1"/>
  <c r="T1864" i="1"/>
  <c r="P1865" i="1"/>
  <c r="S1865" i="1"/>
  <c r="L1867" i="1"/>
  <c r="M1866" i="1"/>
  <c r="O1866" i="1" s="1"/>
  <c r="N1867" i="1"/>
  <c r="U1865" i="1" l="1"/>
  <c r="W1865" i="1" s="1"/>
  <c r="T1865" i="1"/>
  <c r="P1866" i="1"/>
  <c r="S1866" i="1"/>
  <c r="L1868" i="1"/>
  <c r="M1867" i="1"/>
  <c r="O1867" i="1" s="1"/>
  <c r="N1868" i="1"/>
  <c r="T1866" i="1" l="1"/>
  <c r="U1866" i="1"/>
  <c r="W1866" i="1" s="1"/>
  <c r="S1867" i="1"/>
  <c r="P1867" i="1"/>
  <c r="L1869" i="1"/>
  <c r="M1868" i="1"/>
  <c r="O1868" i="1" s="1"/>
  <c r="N1869" i="1"/>
  <c r="P1868" i="1" l="1"/>
  <c r="S1868" i="1"/>
  <c r="U1867" i="1"/>
  <c r="W1867" i="1" s="1"/>
  <c r="T1867" i="1"/>
  <c r="L1870" i="1"/>
  <c r="M1869" i="1"/>
  <c r="O1869" i="1" s="1"/>
  <c r="N1870" i="1"/>
  <c r="P1869" i="1" l="1"/>
  <c r="S1869" i="1"/>
  <c r="L1871" i="1"/>
  <c r="M1870" i="1"/>
  <c r="O1870" i="1" s="1"/>
  <c r="N1871" i="1"/>
  <c r="U1868" i="1"/>
  <c r="W1868" i="1" s="1"/>
  <c r="T1868" i="1"/>
  <c r="L1872" i="1" l="1"/>
  <c r="M1871" i="1"/>
  <c r="O1871" i="1" s="1"/>
  <c r="N1872" i="1"/>
  <c r="U1869" i="1"/>
  <c r="W1869" i="1" s="1"/>
  <c r="T1869" i="1"/>
  <c r="P1870" i="1"/>
  <c r="S1870" i="1"/>
  <c r="T1870" i="1" l="1"/>
  <c r="U1870" i="1"/>
  <c r="W1870" i="1" s="1"/>
  <c r="S1871" i="1"/>
  <c r="P1871" i="1"/>
  <c r="L1873" i="1"/>
  <c r="M1872" i="1"/>
  <c r="O1872" i="1" s="1"/>
  <c r="N1873" i="1"/>
  <c r="P1872" i="1" l="1"/>
  <c r="S1872" i="1"/>
  <c r="U1871" i="1"/>
  <c r="W1871" i="1" s="1"/>
  <c r="T1871" i="1"/>
  <c r="L1874" i="1"/>
  <c r="M1873" i="1"/>
  <c r="O1873" i="1" s="1"/>
  <c r="N1874" i="1"/>
  <c r="P1873" i="1" l="1"/>
  <c r="S1873" i="1"/>
  <c r="L1875" i="1"/>
  <c r="M1874" i="1"/>
  <c r="O1874" i="1" s="1"/>
  <c r="N1875" i="1"/>
  <c r="U1872" i="1"/>
  <c r="W1872" i="1" s="1"/>
  <c r="T1872" i="1"/>
  <c r="L1876" i="1" l="1"/>
  <c r="M1875" i="1"/>
  <c r="O1875" i="1" s="1"/>
  <c r="N1876" i="1"/>
  <c r="U1873" i="1"/>
  <c r="W1873" i="1" s="1"/>
  <c r="T1873" i="1"/>
  <c r="P1874" i="1"/>
  <c r="S1874" i="1"/>
  <c r="T1874" i="1" l="1"/>
  <c r="U1874" i="1"/>
  <c r="W1874" i="1" s="1"/>
  <c r="S1875" i="1"/>
  <c r="P1875" i="1"/>
  <c r="L1877" i="1"/>
  <c r="M1876" i="1"/>
  <c r="O1876" i="1" s="1"/>
  <c r="N1877" i="1"/>
  <c r="U1875" i="1" l="1"/>
  <c r="W1875" i="1" s="1"/>
  <c r="T1875" i="1"/>
  <c r="P1876" i="1"/>
  <c r="S1876" i="1"/>
  <c r="L1878" i="1"/>
  <c r="M1877" i="1"/>
  <c r="O1877" i="1" s="1"/>
  <c r="N1878" i="1"/>
  <c r="U1876" i="1" l="1"/>
  <c r="W1876" i="1" s="1"/>
  <c r="T1876" i="1"/>
  <c r="P1877" i="1"/>
  <c r="S1877" i="1"/>
  <c r="L1879" i="1"/>
  <c r="M1878" i="1"/>
  <c r="O1878" i="1" s="1"/>
  <c r="N1879" i="1"/>
  <c r="U1877" i="1" l="1"/>
  <c r="W1877" i="1" s="1"/>
  <c r="T1877" i="1"/>
  <c r="P1878" i="1"/>
  <c r="S1878" i="1"/>
  <c r="L1880" i="1"/>
  <c r="M1879" i="1"/>
  <c r="O1879" i="1" s="1"/>
  <c r="N1880" i="1"/>
  <c r="T1878" i="1" l="1"/>
  <c r="U1878" i="1"/>
  <c r="W1878" i="1" s="1"/>
  <c r="S1879" i="1"/>
  <c r="P1879" i="1"/>
  <c r="L1881" i="1"/>
  <c r="M1880" i="1"/>
  <c r="O1880" i="1" s="1"/>
  <c r="N1881" i="1"/>
  <c r="P1880" i="1" l="1"/>
  <c r="S1880" i="1"/>
  <c r="U1879" i="1"/>
  <c r="W1879" i="1" s="1"/>
  <c r="T1879" i="1"/>
  <c r="L1882" i="1"/>
  <c r="M1881" i="1"/>
  <c r="O1881" i="1" s="1"/>
  <c r="N1882" i="1"/>
  <c r="P1881" i="1" l="1"/>
  <c r="S1881" i="1"/>
  <c r="L1883" i="1"/>
  <c r="M1882" i="1"/>
  <c r="O1882" i="1" s="1"/>
  <c r="N1883" i="1"/>
  <c r="U1880" i="1"/>
  <c r="W1880" i="1" s="1"/>
  <c r="T1880" i="1"/>
  <c r="P1882" i="1" l="1"/>
  <c r="S1882" i="1"/>
  <c r="L1884" i="1"/>
  <c r="M1883" i="1"/>
  <c r="O1883" i="1" s="1"/>
  <c r="N1884" i="1"/>
  <c r="U1881" i="1"/>
  <c r="W1881" i="1" s="1"/>
  <c r="T1881" i="1"/>
  <c r="S1883" i="1" l="1"/>
  <c r="P1883" i="1"/>
  <c r="L1885" i="1"/>
  <c r="M1884" i="1"/>
  <c r="O1884" i="1" s="1"/>
  <c r="N1885" i="1"/>
  <c r="T1882" i="1"/>
  <c r="U1882" i="1"/>
  <c r="W1882" i="1" s="1"/>
  <c r="L1886" i="1" l="1"/>
  <c r="M1885" i="1"/>
  <c r="O1885" i="1" s="1"/>
  <c r="N1886" i="1"/>
  <c r="P1884" i="1"/>
  <c r="S1884" i="1"/>
  <c r="U1883" i="1"/>
  <c r="W1883" i="1" s="1"/>
  <c r="T1883" i="1"/>
  <c r="P1885" i="1" l="1"/>
  <c r="S1885" i="1"/>
  <c r="U1884" i="1"/>
  <c r="W1884" i="1" s="1"/>
  <c r="T1884" i="1"/>
  <c r="L1887" i="1"/>
  <c r="M1886" i="1"/>
  <c r="O1886" i="1" s="1"/>
  <c r="N1887" i="1"/>
  <c r="P1886" i="1" l="1"/>
  <c r="S1886" i="1"/>
  <c r="L1888" i="1"/>
  <c r="M1887" i="1"/>
  <c r="O1887" i="1" s="1"/>
  <c r="N1888" i="1"/>
  <c r="U1885" i="1"/>
  <c r="W1885" i="1" s="1"/>
  <c r="T1885" i="1"/>
  <c r="L1889" i="1" l="1"/>
  <c r="M1888" i="1"/>
  <c r="O1888" i="1" s="1"/>
  <c r="N1889" i="1"/>
  <c r="T1886" i="1"/>
  <c r="U1886" i="1"/>
  <c r="W1886" i="1" s="1"/>
  <c r="S1887" i="1"/>
  <c r="P1887" i="1"/>
  <c r="U1887" i="1" l="1"/>
  <c r="W1887" i="1" s="1"/>
  <c r="T1887" i="1"/>
  <c r="P1888" i="1"/>
  <c r="S1888" i="1"/>
  <c r="L1890" i="1"/>
  <c r="M1889" i="1"/>
  <c r="O1889" i="1" s="1"/>
  <c r="N1890" i="1"/>
  <c r="U1888" i="1" l="1"/>
  <c r="W1888" i="1" s="1"/>
  <c r="T1888" i="1"/>
  <c r="P1889" i="1"/>
  <c r="S1889" i="1"/>
  <c r="L1891" i="1"/>
  <c r="M1890" i="1"/>
  <c r="O1890" i="1" s="1"/>
  <c r="N1891" i="1"/>
  <c r="U1889" i="1" l="1"/>
  <c r="W1889" i="1" s="1"/>
  <c r="T1889" i="1"/>
  <c r="P1890" i="1"/>
  <c r="S1890" i="1"/>
  <c r="L1892" i="1"/>
  <c r="M1891" i="1"/>
  <c r="O1891" i="1" s="1"/>
  <c r="N1892" i="1"/>
  <c r="T1890" i="1" l="1"/>
  <c r="U1890" i="1"/>
  <c r="W1890" i="1" s="1"/>
  <c r="S1891" i="1"/>
  <c r="P1891" i="1"/>
  <c r="L1893" i="1"/>
  <c r="M1892" i="1"/>
  <c r="O1892" i="1" s="1"/>
  <c r="N1893" i="1"/>
  <c r="P1892" i="1" l="1"/>
  <c r="S1892" i="1"/>
  <c r="U1891" i="1"/>
  <c r="W1891" i="1" s="1"/>
  <c r="T1891" i="1"/>
  <c r="L1894" i="1"/>
  <c r="M1893" i="1"/>
  <c r="O1893" i="1" s="1"/>
  <c r="N1894" i="1"/>
  <c r="P1893" i="1" l="1"/>
  <c r="S1893" i="1"/>
  <c r="L1895" i="1"/>
  <c r="M1894" i="1"/>
  <c r="O1894" i="1" s="1"/>
  <c r="N1895" i="1"/>
  <c r="U1892" i="1"/>
  <c r="W1892" i="1" s="1"/>
  <c r="T1892" i="1"/>
  <c r="P1894" i="1" l="1"/>
  <c r="S1894" i="1"/>
  <c r="L1896" i="1"/>
  <c r="M1895" i="1"/>
  <c r="O1895" i="1" s="1"/>
  <c r="N1896" i="1"/>
  <c r="U1893" i="1"/>
  <c r="W1893" i="1" s="1"/>
  <c r="T1893" i="1"/>
  <c r="L1897" i="1" l="1"/>
  <c r="M1896" i="1"/>
  <c r="O1896" i="1" s="1"/>
  <c r="N1897" i="1"/>
  <c r="T1894" i="1"/>
  <c r="U1894" i="1"/>
  <c r="W1894" i="1" s="1"/>
  <c r="S1895" i="1"/>
  <c r="P1895" i="1"/>
  <c r="P1896" i="1" l="1"/>
  <c r="S1896" i="1"/>
  <c r="U1895" i="1"/>
  <c r="W1895" i="1" s="1"/>
  <c r="T1895" i="1"/>
  <c r="L1898" i="1"/>
  <c r="M1897" i="1"/>
  <c r="O1897" i="1" s="1"/>
  <c r="N1898" i="1"/>
  <c r="P1897" i="1" l="1"/>
  <c r="S1897" i="1"/>
  <c r="L1899" i="1"/>
  <c r="M1898" i="1"/>
  <c r="O1898" i="1" s="1"/>
  <c r="N1899" i="1"/>
  <c r="U1896" i="1"/>
  <c r="W1896" i="1" s="1"/>
  <c r="T1896" i="1"/>
  <c r="L1900" i="1" l="1"/>
  <c r="M1899" i="1"/>
  <c r="O1899" i="1" s="1"/>
  <c r="N1900" i="1"/>
  <c r="U1897" i="1"/>
  <c r="W1897" i="1" s="1"/>
  <c r="T1897" i="1"/>
  <c r="P1898" i="1"/>
  <c r="S1898" i="1"/>
  <c r="T1898" i="1" l="1"/>
  <c r="U1898" i="1"/>
  <c r="W1898" i="1" s="1"/>
  <c r="S1899" i="1"/>
  <c r="P1899" i="1"/>
  <c r="L1901" i="1"/>
  <c r="M1900" i="1"/>
  <c r="O1900" i="1" s="1"/>
  <c r="N1901" i="1"/>
  <c r="U1899" i="1" l="1"/>
  <c r="W1899" i="1" s="1"/>
  <c r="T1899" i="1"/>
  <c r="P1900" i="1"/>
  <c r="S1900" i="1"/>
  <c r="L1902" i="1"/>
  <c r="M1901" i="1"/>
  <c r="O1901" i="1" s="1"/>
  <c r="N1902" i="1"/>
  <c r="U1900" i="1" l="1"/>
  <c r="W1900" i="1" s="1"/>
  <c r="T1900" i="1"/>
  <c r="P1901" i="1"/>
  <c r="S1901" i="1"/>
  <c r="L1903" i="1"/>
  <c r="M1902" i="1"/>
  <c r="O1902" i="1" s="1"/>
  <c r="N1903" i="1"/>
  <c r="U1901" i="1" l="1"/>
  <c r="W1901" i="1" s="1"/>
  <c r="T1901" i="1"/>
  <c r="P1902" i="1"/>
  <c r="S1902" i="1"/>
  <c r="L1904" i="1"/>
  <c r="M1903" i="1"/>
  <c r="O1903" i="1" s="1"/>
  <c r="N1904" i="1"/>
  <c r="T1902" i="1" l="1"/>
  <c r="U1902" i="1"/>
  <c r="W1902" i="1" s="1"/>
  <c r="S1903" i="1"/>
  <c r="P1903" i="1"/>
  <c r="L1905" i="1"/>
  <c r="M1904" i="1"/>
  <c r="O1904" i="1" s="1"/>
  <c r="N1905" i="1"/>
  <c r="P1904" i="1" l="1"/>
  <c r="S1904" i="1"/>
  <c r="U1903" i="1"/>
  <c r="W1903" i="1" s="1"/>
  <c r="T1903" i="1"/>
  <c r="L1906" i="1"/>
  <c r="M1905" i="1"/>
  <c r="O1905" i="1" s="1"/>
  <c r="N1906" i="1"/>
  <c r="P1905" i="1" l="1"/>
  <c r="S1905" i="1"/>
  <c r="L1907" i="1"/>
  <c r="M1906" i="1"/>
  <c r="O1906" i="1" s="1"/>
  <c r="N1907" i="1"/>
  <c r="U1904" i="1"/>
  <c r="W1904" i="1" s="1"/>
  <c r="T1904" i="1"/>
  <c r="P1906" i="1" l="1"/>
  <c r="S1906" i="1"/>
  <c r="L1908" i="1"/>
  <c r="M1907" i="1"/>
  <c r="O1907" i="1" s="1"/>
  <c r="N1908" i="1"/>
  <c r="U1905" i="1"/>
  <c r="W1905" i="1" s="1"/>
  <c r="T1905" i="1"/>
  <c r="S1907" i="1" l="1"/>
  <c r="P1907" i="1"/>
  <c r="L1909" i="1"/>
  <c r="M1908" i="1"/>
  <c r="O1908" i="1" s="1"/>
  <c r="N1909" i="1"/>
  <c r="T1906" i="1"/>
  <c r="U1906" i="1"/>
  <c r="W1906" i="1" s="1"/>
  <c r="P1908" i="1" l="1"/>
  <c r="S1908" i="1"/>
  <c r="L1910" i="1"/>
  <c r="M1909" i="1"/>
  <c r="O1909" i="1" s="1"/>
  <c r="N1910" i="1"/>
  <c r="U1907" i="1"/>
  <c r="W1907" i="1" s="1"/>
  <c r="T1907" i="1"/>
  <c r="L1911" i="1" l="1"/>
  <c r="M1910" i="1"/>
  <c r="O1910" i="1" s="1"/>
  <c r="N1911" i="1"/>
  <c r="U1908" i="1"/>
  <c r="W1908" i="1" s="1"/>
  <c r="T1908" i="1"/>
  <c r="P1909" i="1"/>
  <c r="S1909" i="1"/>
  <c r="U1909" i="1" l="1"/>
  <c r="W1909" i="1" s="1"/>
  <c r="T1909" i="1"/>
  <c r="P1910" i="1"/>
  <c r="S1910" i="1"/>
  <c r="L1912" i="1"/>
  <c r="M1911" i="1"/>
  <c r="O1911" i="1" s="1"/>
  <c r="N1912" i="1"/>
  <c r="T1910" i="1" l="1"/>
  <c r="U1910" i="1"/>
  <c r="W1910" i="1" s="1"/>
  <c r="S1911" i="1"/>
  <c r="P1911" i="1"/>
  <c r="L1913" i="1"/>
  <c r="M1912" i="1"/>
  <c r="O1912" i="1" s="1"/>
  <c r="N1913" i="1"/>
  <c r="U1911" i="1" l="1"/>
  <c r="W1911" i="1" s="1"/>
  <c r="T1911" i="1"/>
  <c r="P1912" i="1"/>
  <c r="S1912" i="1"/>
  <c r="L1914" i="1"/>
  <c r="M1913" i="1"/>
  <c r="O1913" i="1" s="1"/>
  <c r="N1914" i="1"/>
  <c r="U1912" i="1" l="1"/>
  <c r="W1912" i="1" s="1"/>
  <c r="T1912" i="1"/>
  <c r="P1913" i="1"/>
  <c r="S1913" i="1"/>
  <c r="L1915" i="1"/>
  <c r="M1914" i="1"/>
  <c r="O1914" i="1" s="1"/>
  <c r="N1915" i="1"/>
  <c r="U1913" i="1" l="1"/>
  <c r="W1913" i="1" s="1"/>
  <c r="T1913" i="1"/>
  <c r="P1914" i="1"/>
  <c r="S1914" i="1"/>
  <c r="L1916" i="1"/>
  <c r="M1915" i="1"/>
  <c r="O1915" i="1" s="1"/>
  <c r="N1916" i="1"/>
  <c r="T1914" i="1" l="1"/>
  <c r="U1914" i="1"/>
  <c r="W1914" i="1" s="1"/>
  <c r="S1915" i="1"/>
  <c r="P1915" i="1"/>
  <c r="L1917" i="1"/>
  <c r="M1916" i="1"/>
  <c r="O1916" i="1" s="1"/>
  <c r="N1917" i="1"/>
  <c r="P1916" i="1" l="1"/>
  <c r="S1916" i="1"/>
  <c r="U1915" i="1"/>
  <c r="W1915" i="1" s="1"/>
  <c r="T1915" i="1"/>
  <c r="L1918" i="1"/>
  <c r="M1917" i="1"/>
  <c r="O1917" i="1" s="1"/>
  <c r="N1918" i="1"/>
  <c r="P1917" i="1" l="1"/>
  <c r="S1917" i="1"/>
  <c r="L1919" i="1"/>
  <c r="M1918" i="1"/>
  <c r="O1918" i="1" s="1"/>
  <c r="N1919" i="1"/>
  <c r="U1916" i="1"/>
  <c r="W1916" i="1" s="1"/>
  <c r="T1916" i="1"/>
  <c r="L1920" i="1" l="1"/>
  <c r="M1919" i="1"/>
  <c r="O1919" i="1" s="1"/>
  <c r="N1920" i="1"/>
  <c r="U1917" i="1"/>
  <c r="W1917" i="1" s="1"/>
  <c r="T1917" i="1"/>
  <c r="P1918" i="1"/>
  <c r="S1918" i="1"/>
  <c r="T1918" i="1" l="1"/>
  <c r="U1918" i="1"/>
  <c r="W1918" i="1" s="1"/>
  <c r="S1919" i="1"/>
  <c r="P1919" i="1"/>
  <c r="L1921" i="1"/>
  <c r="M1920" i="1"/>
  <c r="O1920" i="1" s="1"/>
  <c r="N1921" i="1"/>
  <c r="P1920" i="1" l="1"/>
  <c r="S1920" i="1"/>
  <c r="U1919" i="1"/>
  <c r="W1919" i="1" s="1"/>
  <c r="T1919" i="1"/>
  <c r="L1922" i="1"/>
  <c r="M1921" i="1"/>
  <c r="O1921" i="1" s="1"/>
  <c r="N1922" i="1"/>
  <c r="P1921" i="1" l="1"/>
  <c r="S1921" i="1"/>
  <c r="L1923" i="1"/>
  <c r="M1922" i="1"/>
  <c r="O1922" i="1" s="1"/>
  <c r="N1923" i="1"/>
  <c r="U1920" i="1"/>
  <c r="W1920" i="1" s="1"/>
  <c r="T1920" i="1"/>
  <c r="L1924" i="1" l="1"/>
  <c r="M1923" i="1"/>
  <c r="O1923" i="1" s="1"/>
  <c r="N1924" i="1"/>
  <c r="U1921" i="1"/>
  <c r="W1921" i="1" s="1"/>
  <c r="T1921" i="1"/>
  <c r="P1922" i="1"/>
  <c r="S1922" i="1"/>
  <c r="T1922" i="1" l="1"/>
  <c r="U1922" i="1"/>
  <c r="W1922" i="1" s="1"/>
  <c r="S1923" i="1"/>
  <c r="P1923" i="1"/>
  <c r="L1925" i="1"/>
  <c r="M1924" i="1"/>
  <c r="O1924" i="1" s="1"/>
  <c r="N1925" i="1"/>
  <c r="P1924" i="1" l="1"/>
  <c r="S1924" i="1"/>
  <c r="U1923" i="1"/>
  <c r="W1923" i="1" s="1"/>
  <c r="T1923" i="1"/>
  <c r="L1926" i="1"/>
  <c r="M1925" i="1"/>
  <c r="O1925" i="1" s="1"/>
  <c r="N1926" i="1"/>
  <c r="P1925" i="1" l="1"/>
  <c r="S1925" i="1"/>
  <c r="L1927" i="1"/>
  <c r="M1926" i="1"/>
  <c r="O1926" i="1" s="1"/>
  <c r="N1927" i="1"/>
  <c r="U1924" i="1"/>
  <c r="W1924" i="1" s="1"/>
  <c r="T1924" i="1"/>
  <c r="L1928" i="1" l="1"/>
  <c r="M1927" i="1"/>
  <c r="O1927" i="1" s="1"/>
  <c r="N1928" i="1"/>
  <c r="U1925" i="1"/>
  <c r="W1925" i="1" s="1"/>
  <c r="T1925" i="1"/>
  <c r="P1926" i="1"/>
  <c r="S1926" i="1"/>
  <c r="S1927" i="1" l="1"/>
  <c r="P1927" i="1"/>
  <c r="T1926" i="1"/>
  <c r="U1926" i="1"/>
  <c r="W1926" i="1" s="1"/>
  <c r="L1929" i="1"/>
  <c r="M1928" i="1"/>
  <c r="O1928" i="1" s="1"/>
  <c r="N1929" i="1"/>
  <c r="P1928" i="1" l="1"/>
  <c r="S1928" i="1"/>
  <c r="L1930" i="1"/>
  <c r="M1929" i="1"/>
  <c r="O1929" i="1" s="1"/>
  <c r="N1930" i="1"/>
  <c r="U1927" i="1"/>
  <c r="W1927" i="1" s="1"/>
  <c r="T1927" i="1"/>
  <c r="P1929" i="1" l="1"/>
  <c r="S1929" i="1"/>
  <c r="L1931" i="1"/>
  <c r="M1930" i="1"/>
  <c r="O1930" i="1" s="1"/>
  <c r="N1931" i="1"/>
  <c r="U1928" i="1"/>
  <c r="W1928" i="1" s="1"/>
  <c r="T1928" i="1"/>
  <c r="L1932" i="1" l="1"/>
  <c r="M1931" i="1"/>
  <c r="O1931" i="1" s="1"/>
  <c r="N1932" i="1"/>
  <c r="U1929" i="1"/>
  <c r="W1929" i="1" s="1"/>
  <c r="T1929" i="1"/>
  <c r="P1930" i="1"/>
  <c r="S1930" i="1"/>
  <c r="T1930" i="1" l="1"/>
  <c r="U1930" i="1"/>
  <c r="W1930" i="1" s="1"/>
  <c r="S1931" i="1"/>
  <c r="P1931" i="1"/>
  <c r="L1933" i="1"/>
  <c r="M1932" i="1"/>
  <c r="O1932" i="1" s="1"/>
  <c r="N1933" i="1"/>
  <c r="P1932" i="1" l="1"/>
  <c r="S1932" i="1"/>
  <c r="U1931" i="1"/>
  <c r="W1931" i="1" s="1"/>
  <c r="T1931" i="1"/>
  <c r="L1934" i="1"/>
  <c r="M1933" i="1"/>
  <c r="O1933" i="1" s="1"/>
  <c r="N1934" i="1"/>
  <c r="P1933" i="1" l="1"/>
  <c r="S1933" i="1"/>
  <c r="L1935" i="1"/>
  <c r="M1934" i="1"/>
  <c r="O1934" i="1" s="1"/>
  <c r="N1935" i="1"/>
  <c r="U1932" i="1"/>
  <c r="W1932" i="1" s="1"/>
  <c r="T1932" i="1"/>
  <c r="L1936" i="1" l="1"/>
  <c r="M1935" i="1"/>
  <c r="O1935" i="1" s="1"/>
  <c r="N1936" i="1"/>
  <c r="U1933" i="1"/>
  <c r="W1933" i="1" s="1"/>
  <c r="T1933" i="1"/>
  <c r="P1934" i="1"/>
  <c r="S1934" i="1"/>
  <c r="T1934" i="1" l="1"/>
  <c r="U1934" i="1"/>
  <c r="W1934" i="1" s="1"/>
  <c r="S1935" i="1"/>
  <c r="P1935" i="1"/>
  <c r="L1937" i="1"/>
  <c r="M1936" i="1"/>
  <c r="O1936" i="1" s="1"/>
  <c r="N1937" i="1"/>
  <c r="P1936" i="1" l="1"/>
  <c r="S1936" i="1"/>
  <c r="U1935" i="1"/>
  <c r="W1935" i="1" s="1"/>
  <c r="T1935" i="1"/>
  <c r="L1938" i="1"/>
  <c r="M1937" i="1"/>
  <c r="O1937" i="1" s="1"/>
  <c r="N1938" i="1"/>
  <c r="P1937" i="1" l="1"/>
  <c r="S1937" i="1"/>
  <c r="L1939" i="1"/>
  <c r="M1938" i="1"/>
  <c r="O1938" i="1" s="1"/>
  <c r="N1939" i="1"/>
  <c r="U1936" i="1"/>
  <c r="W1936" i="1" s="1"/>
  <c r="T1936" i="1"/>
  <c r="L1940" i="1" l="1"/>
  <c r="M1939" i="1"/>
  <c r="O1939" i="1" s="1"/>
  <c r="N1940" i="1"/>
  <c r="U1937" i="1"/>
  <c r="W1937" i="1" s="1"/>
  <c r="T1937" i="1"/>
  <c r="P1938" i="1"/>
  <c r="S1938" i="1"/>
  <c r="T1938" i="1" l="1"/>
  <c r="U1938" i="1"/>
  <c r="W1938" i="1" s="1"/>
  <c r="S1939" i="1"/>
  <c r="P1939" i="1"/>
  <c r="L1941" i="1"/>
  <c r="M1940" i="1"/>
  <c r="O1940" i="1" s="1"/>
  <c r="N1941" i="1"/>
  <c r="P1940" i="1" l="1"/>
  <c r="S1940" i="1"/>
  <c r="U1939" i="1"/>
  <c r="W1939" i="1" s="1"/>
  <c r="T1939" i="1"/>
  <c r="L1942" i="1"/>
  <c r="M1941" i="1"/>
  <c r="O1941" i="1" s="1"/>
  <c r="N1942" i="1"/>
  <c r="P1941" i="1" l="1"/>
  <c r="S1941" i="1"/>
  <c r="L1943" i="1"/>
  <c r="M1942" i="1"/>
  <c r="O1942" i="1" s="1"/>
  <c r="N1943" i="1"/>
  <c r="U1940" i="1"/>
  <c r="W1940" i="1" s="1"/>
  <c r="T1940" i="1"/>
  <c r="L1944" i="1" l="1"/>
  <c r="M1943" i="1"/>
  <c r="O1943" i="1" s="1"/>
  <c r="N1944" i="1"/>
  <c r="U1941" i="1"/>
  <c r="W1941" i="1" s="1"/>
  <c r="T1941" i="1"/>
  <c r="P1942" i="1"/>
  <c r="S1942" i="1"/>
  <c r="T1942" i="1" l="1"/>
  <c r="U1942" i="1"/>
  <c r="W1942" i="1" s="1"/>
  <c r="S1943" i="1"/>
  <c r="P1943" i="1"/>
  <c r="L1945" i="1"/>
  <c r="M1944" i="1"/>
  <c r="O1944" i="1" s="1"/>
  <c r="N1945" i="1"/>
  <c r="P1944" i="1" l="1"/>
  <c r="S1944" i="1"/>
  <c r="U1943" i="1"/>
  <c r="W1943" i="1" s="1"/>
  <c r="T1943" i="1"/>
  <c r="L1946" i="1"/>
  <c r="M1945" i="1"/>
  <c r="O1945" i="1" s="1"/>
  <c r="N1946" i="1"/>
  <c r="P1945" i="1" l="1"/>
  <c r="S1945" i="1"/>
  <c r="L1947" i="1"/>
  <c r="M1946" i="1"/>
  <c r="O1946" i="1" s="1"/>
  <c r="N1947" i="1"/>
  <c r="U1944" i="1"/>
  <c r="W1944" i="1" s="1"/>
  <c r="T1944" i="1"/>
  <c r="P1946" i="1" l="1"/>
  <c r="S1946" i="1"/>
  <c r="L1948" i="1"/>
  <c r="M1947" i="1"/>
  <c r="O1947" i="1" s="1"/>
  <c r="N1948" i="1"/>
  <c r="U1945" i="1"/>
  <c r="W1945" i="1" s="1"/>
  <c r="T1945" i="1"/>
  <c r="S1947" i="1" l="1"/>
  <c r="P1947" i="1"/>
  <c r="L1949" i="1"/>
  <c r="M1948" i="1"/>
  <c r="O1948" i="1" s="1"/>
  <c r="N1949" i="1"/>
  <c r="T1946" i="1"/>
  <c r="U1946" i="1"/>
  <c r="W1946" i="1" s="1"/>
  <c r="L1950" i="1" l="1"/>
  <c r="M1949" i="1"/>
  <c r="O1949" i="1" s="1"/>
  <c r="N1950" i="1"/>
  <c r="P1948" i="1"/>
  <c r="S1948" i="1"/>
  <c r="U1947" i="1"/>
  <c r="W1947" i="1" s="1"/>
  <c r="T1947" i="1"/>
  <c r="P1949" i="1" l="1"/>
  <c r="S1949" i="1"/>
  <c r="U1948" i="1"/>
  <c r="W1948" i="1" s="1"/>
  <c r="T1948" i="1"/>
  <c r="L1951" i="1"/>
  <c r="M1950" i="1"/>
  <c r="O1950" i="1" s="1"/>
  <c r="N1951" i="1"/>
  <c r="P1950" i="1" l="1"/>
  <c r="S1950" i="1"/>
  <c r="L1952" i="1"/>
  <c r="M1951" i="1"/>
  <c r="O1951" i="1" s="1"/>
  <c r="N1952" i="1"/>
  <c r="U1949" i="1"/>
  <c r="W1949" i="1" s="1"/>
  <c r="T1949" i="1"/>
  <c r="L1953" i="1" l="1"/>
  <c r="M1952" i="1"/>
  <c r="O1952" i="1" s="1"/>
  <c r="N1953" i="1"/>
  <c r="T1950" i="1"/>
  <c r="U1950" i="1"/>
  <c r="W1950" i="1" s="1"/>
  <c r="S1951" i="1"/>
  <c r="P1951" i="1"/>
  <c r="P1952" i="1" l="1"/>
  <c r="S1952" i="1"/>
  <c r="U1951" i="1"/>
  <c r="W1951" i="1" s="1"/>
  <c r="T1951" i="1"/>
  <c r="L1954" i="1"/>
  <c r="M1953" i="1"/>
  <c r="O1953" i="1" s="1"/>
  <c r="N1954" i="1"/>
  <c r="P1953" i="1" l="1"/>
  <c r="S1953" i="1"/>
  <c r="L1955" i="1"/>
  <c r="M1954" i="1"/>
  <c r="O1954" i="1" s="1"/>
  <c r="N1955" i="1"/>
  <c r="U1952" i="1"/>
  <c r="W1952" i="1" s="1"/>
  <c r="T1952" i="1"/>
  <c r="L1956" i="1" l="1"/>
  <c r="M1955" i="1"/>
  <c r="O1955" i="1" s="1"/>
  <c r="N1956" i="1"/>
  <c r="U1953" i="1"/>
  <c r="W1953" i="1" s="1"/>
  <c r="T1953" i="1"/>
  <c r="P1954" i="1"/>
  <c r="S1954" i="1"/>
  <c r="T1954" i="1" l="1"/>
  <c r="U1954" i="1"/>
  <c r="W1954" i="1" s="1"/>
  <c r="S1955" i="1"/>
  <c r="P1955" i="1"/>
  <c r="L1957" i="1"/>
  <c r="M1956" i="1"/>
  <c r="O1956" i="1" s="1"/>
  <c r="N1957" i="1"/>
  <c r="U1955" i="1" l="1"/>
  <c r="W1955" i="1" s="1"/>
  <c r="T1955" i="1"/>
  <c r="P1956" i="1"/>
  <c r="S1956" i="1"/>
  <c r="L1958" i="1"/>
  <c r="M1957" i="1"/>
  <c r="O1957" i="1" s="1"/>
  <c r="N1958" i="1"/>
  <c r="U1956" i="1" l="1"/>
  <c r="W1956" i="1" s="1"/>
  <c r="T1956" i="1"/>
  <c r="P1957" i="1"/>
  <c r="S1957" i="1"/>
  <c r="L1959" i="1"/>
  <c r="M1958" i="1"/>
  <c r="O1958" i="1" s="1"/>
  <c r="N1959" i="1"/>
  <c r="U1957" i="1" l="1"/>
  <c r="W1957" i="1" s="1"/>
  <c r="T1957" i="1"/>
  <c r="P1958" i="1"/>
  <c r="S1958" i="1"/>
  <c r="L1960" i="1"/>
  <c r="M1959" i="1"/>
  <c r="O1959" i="1" s="1"/>
  <c r="N1960" i="1"/>
  <c r="T1958" i="1" l="1"/>
  <c r="U1958" i="1"/>
  <c r="W1958" i="1" s="1"/>
  <c r="S1959" i="1"/>
  <c r="P1959" i="1"/>
  <c r="L1961" i="1"/>
  <c r="M1960" i="1"/>
  <c r="O1960" i="1" s="1"/>
  <c r="N1961" i="1"/>
  <c r="P1960" i="1" l="1"/>
  <c r="S1960" i="1"/>
  <c r="U1959" i="1"/>
  <c r="W1959" i="1" s="1"/>
  <c r="T1959" i="1"/>
  <c r="L1962" i="1"/>
  <c r="M1961" i="1"/>
  <c r="O1961" i="1" s="1"/>
  <c r="N1962" i="1"/>
  <c r="P1961" i="1" l="1"/>
  <c r="S1961" i="1"/>
  <c r="L1963" i="1"/>
  <c r="M1962" i="1"/>
  <c r="O1962" i="1" s="1"/>
  <c r="N1963" i="1"/>
  <c r="U1960" i="1"/>
  <c r="W1960" i="1" s="1"/>
  <c r="T1960" i="1"/>
  <c r="L1964" i="1" l="1"/>
  <c r="M1963" i="1"/>
  <c r="O1963" i="1" s="1"/>
  <c r="N1964" i="1"/>
  <c r="U1961" i="1"/>
  <c r="W1961" i="1" s="1"/>
  <c r="T1961" i="1"/>
  <c r="P1962" i="1"/>
  <c r="S1962" i="1"/>
  <c r="T1962" i="1" l="1"/>
  <c r="U1962" i="1"/>
  <c r="W1962" i="1" s="1"/>
  <c r="S1963" i="1"/>
  <c r="P1963" i="1"/>
  <c r="L1965" i="1"/>
  <c r="M1964" i="1"/>
  <c r="O1964" i="1" s="1"/>
  <c r="N1965" i="1"/>
  <c r="P1964" i="1" l="1"/>
  <c r="S1964" i="1"/>
  <c r="U1963" i="1"/>
  <c r="W1963" i="1" s="1"/>
  <c r="T1963" i="1"/>
  <c r="L1966" i="1"/>
  <c r="M1965" i="1"/>
  <c r="O1965" i="1" s="1"/>
  <c r="N1966" i="1"/>
  <c r="P1965" i="1" l="1"/>
  <c r="S1965" i="1"/>
  <c r="L1967" i="1"/>
  <c r="M1966" i="1"/>
  <c r="O1966" i="1" s="1"/>
  <c r="N1967" i="1"/>
  <c r="U1964" i="1"/>
  <c r="W1964" i="1" s="1"/>
  <c r="T1964" i="1"/>
  <c r="L1968" i="1" l="1"/>
  <c r="M1967" i="1"/>
  <c r="O1967" i="1" s="1"/>
  <c r="N1968" i="1"/>
  <c r="U1965" i="1"/>
  <c r="W1965" i="1" s="1"/>
  <c r="T1965" i="1"/>
  <c r="P1966" i="1"/>
  <c r="S1966" i="1"/>
  <c r="T1966" i="1" l="1"/>
  <c r="U1966" i="1"/>
  <c r="W1966" i="1" s="1"/>
  <c r="S1967" i="1"/>
  <c r="P1967" i="1"/>
  <c r="L1969" i="1"/>
  <c r="M1968" i="1"/>
  <c r="O1968" i="1" s="1"/>
  <c r="N1969" i="1"/>
  <c r="P1968" i="1" l="1"/>
  <c r="S1968" i="1"/>
  <c r="U1967" i="1"/>
  <c r="W1967" i="1" s="1"/>
  <c r="T1967" i="1"/>
  <c r="L1970" i="1"/>
  <c r="M1969" i="1"/>
  <c r="O1969" i="1" s="1"/>
  <c r="N1970" i="1"/>
  <c r="P1969" i="1" l="1"/>
  <c r="S1969" i="1"/>
  <c r="L1971" i="1"/>
  <c r="M1970" i="1"/>
  <c r="O1970" i="1" s="1"/>
  <c r="N1971" i="1"/>
  <c r="U1968" i="1"/>
  <c r="W1968" i="1" s="1"/>
  <c r="T1968" i="1"/>
  <c r="L1972" i="1" l="1"/>
  <c r="M1971" i="1"/>
  <c r="O1971" i="1" s="1"/>
  <c r="N1972" i="1"/>
  <c r="U1969" i="1"/>
  <c r="W1969" i="1" s="1"/>
  <c r="T1969" i="1"/>
  <c r="P1970" i="1"/>
  <c r="S1970" i="1"/>
  <c r="T1970" i="1" l="1"/>
  <c r="U1970" i="1"/>
  <c r="W1970" i="1" s="1"/>
  <c r="S1971" i="1"/>
  <c r="P1971" i="1"/>
  <c r="L1973" i="1"/>
  <c r="M1972" i="1"/>
  <c r="O1972" i="1" s="1"/>
  <c r="N1973" i="1"/>
  <c r="P1972" i="1" l="1"/>
  <c r="S1972" i="1"/>
  <c r="U1971" i="1"/>
  <c r="W1971" i="1" s="1"/>
  <c r="T1971" i="1"/>
  <c r="L1974" i="1"/>
  <c r="M1973" i="1"/>
  <c r="O1973" i="1" s="1"/>
  <c r="N1974" i="1"/>
  <c r="P1973" i="1" l="1"/>
  <c r="S1973" i="1"/>
  <c r="L1975" i="1"/>
  <c r="M1974" i="1"/>
  <c r="O1974" i="1" s="1"/>
  <c r="N1975" i="1"/>
  <c r="U1972" i="1"/>
  <c r="W1972" i="1" s="1"/>
  <c r="T1972" i="1"/>
  <c r="L1976" i="1" l="1"/>
  <c r="M1975" i="1"/>
  <c r="O1975" i="1" s="1"/>
  <c r="N1976" i="1"/>
  <c r="U1973" i="1"/>
  <c r="W1973" i="1" s="1"/>
  <c r="T1973" i="1"/>
  <c r="P1974" i="1"/>
  <c r="S1974" i="1"/>
  <c r="S1975" i="1" l="1"/>
  <c r="P1975" i="1"/>
  <c r="T1974" i="1"/>
  <c r="U1974" i="1"/>
  <c r="W1974" i="1" s="1"/>
  <c r="L1977" i="1"/>
  <c r="M1976" i="1"/>
  <c r="O1976" i="1" s="1"/>
  <c r="N1977" i="1"/>
  <c r="P1976" i="1" l="1"/>
  <c r="S1976" i="1"/>
  <c r="L1978" i="1"/>
  <c r="M1977" i="1"/>
  <c r="O1977" i="1" s="1"/>
  <c r="N1978" i="1"/>
  <c r="U1975" i="1"/>
  <c r="W1975" i="1" s="1"/>
  <c r="T1975" i="1"/>
  <c r="L1979" i="1" l="1"/>
  <c r="M1978" i="1"/>
  <c r="O1978" i="1" s="1"/>
  <c r="N1979" i="1"/>
  <c r="U1976" i="1"/>
  <c r="W1976" i="1" s="1"/>
  <c r="T1976" i="1"/>
  <c r="P1977" i="1"/>
  <c r="S1977" i="1"/>
  <c r="U1977" i="1" l="1"/>
  <c r="W1977" i="1" s="1"/>
  <c r="T1977" i="1"/>
  <c r="P1978" i="1"/>
  <c r="S1978" i="1"/>
  <c r="L1980" i="1"/>
  <c r="M1979" i="1"/>
  <c r="O1979" i="1" s="1"/>
  <c r="N1980" i="1"/>
  <c r="T1978" i="1" l="1"/>
  <c r="U1978" i="1"/>
  <c r="W1978" i="1" s="1"/>
  <c r="S1979" i="1"/>
  <c r="P1979" i="1"/>
  <c r="L1981" i="1"/>
  <c r="M1980" i="1"/>
  <c r="O1980" i="1" s="1"/>
  <c r="N1981" i="1"/>
  <c r="U1979" i="1" l="1"/>
  <c r="W1979" i="1" s="1"/>
  <c r="T1979" i="1"/>
  <c r="P1980" i="1"/>
  <c r="S1980" i="1"/>
  <c r="L1982" i="1"/>
  <c r="M1981" i="1"/>
  <c r="O1981" i="1" s="1"/>
  <c r="N1982" i="1"/>
  <c r="U1980" i="1" l="1"/>
  <c r="W1980" i="1" s="1"/>
  <c r="T1980" i="1"/>
  <c r="P1981" i="1"/>
  <c r="S1981" i="1"/>
  <c r="L1983" i="1"/>
  <c r="M1982" i="1"/>
  <c r="O1982" i="1" s="1"/>
  <c r="N1983" i="1"/>
  <c r="U1981" i="1" l="1"/>
  <c r="W1981" i="1" s="1"/>
  <c r="T1981" i="1"/>
  <c r="P1982" i="1"/>
  <c r="S1982" i="1"/>
  <c r="L1984" i="1"/>
  <c r="M1983" i="1"/>
  <c r="O1983" i="1" s="1"/>
  <c r="N1984" i="1"/>
  <c r="T1982" i="1" l="1"/>
  <c r="U1982" i="1"/>
  <c r="W1982" i="1" s="1"/>
  <c r="S1983" i="1"/>
  <c r="P1983" i="1"/>
  <c r="L1985" i="1"/>
  <c r="M1984" i="1"/>
  <c r="O1984" i="1" s="1"/>
  <c r="N1985" i="1"/>
  <c r="P1984" i="1" l="1"/>
  <c r="S1984" i="1"/>
  <c r="U1983" i="1"/>
  <c r="W1983" i="1" s="1"/>
  <c r="T1983" i="1"/>
  <c r="L1986" i="1"/>
  <c r="M1985" i="1"/>
  <c r="O1985" i="1" s="1"/>
  <c r="N1986" i="1"/>
  <c r="P1985" i="1" l="1"/>
  <c r="S1985" i="1"/>
  <c r="L1987" i="1"/>
  <c r="M1986" i="1"/>
  <c r="O1986" i="1" s="1"/>
  <c r="N1987" i="1"/>
  <c r="U1984" i="1"/>
  <c r="W1984" i="1" s="1"/>
  <c r="T1984" i="1"/>
  <c r="L1988" i="1" l="1"/>
  <c r="M1987" i="1"/>
  <c r="O1987" i="1" s="1"/>
  <c r="N1988" i="1"/>
  <c r="U1985" i="1"/>
  <c r="W1985" i="1" s="1"/>
  <c r="T1985" i="1"/>
  <c r="P1986" i="1"/>
  <c r="S1986" i="1"/>
  <c r="T1986" i="1" l="1"/>
  <c r="U1986" i="1"/>
  <c r="W1986" i="1" s="1"/>
  <c r="S1987" i="1"/>
  <c r="P1987" i="1"/>
  <c r="L1989" i="1"/>
  <c r="M1988" i="1"/>
  <c r="O1988" i="1" s="1"/>
  <c r="N1989" i="1"/>
  <c r="U1987" i="1" l="1"/>
  <c r="W1987" i="1" s="1"/>
  <c r="T1987" i="1"/>
  <c r="P1988" i="1"/>
  <c r="S1988" i="1"/>
  <c r="L1990" i="1"/>
  <c r="M1989" i="1"/>
  <c r="O1989" i="1" s="1"/>
  <c r="N1990" i="1"/>
  <c r="U1988" i="1" l="1"/>
  <c r="W1988" i="1" s="1"/>
  <c r="T1988" i="1"/>
  <c r="P1989" i="1"/>
  <c r="S1989" i="1"/>
  <c r="L1991" i="1"/>
  <c r="M1990" i="1"/>
  <c r="O1990" i="1" s="1"/>
  <c r="N1991" i="1"/>
  <c r="U1989" i="1" l="1"/>
  <c r="W1989" i="1" s="1"/>
  <c r="T1989" i="1"/>
  <c r="P1990" i="1"/>
  <c r="S1990" i="1"/>
  <c r="L1992" i="1"/>
  <c r="M1991" i="1"/>
  <c r="O1991" i="1" s="1"/>
  <c r="N1992" i="1"/>
  <c r="T1990" i="1" l="1"/>
  <c r="U1990" i="1"/>
  <c r="W1990" i="1" s="1"/>
  <c r="S1991" i="1"/>
  <c r="P1991" i="1"/>
  <c r="L1993" i="1"/>
  <c r="M1992" i="1"/>
  <c r="O1992" i="1" s="1"/>
  <c r="N1993" i="1"/>
  <c r="P1992" i="1" l="1"/>
  <c r="S1992" i="1"/>
  <c r="U1991" i="1"/>
  <c r="W1991" i="1" s="1"/>
  <c r="T1991" i="1"/>
  <c r="L1994" i="1"/>
  <c r="M1993" i="1"/>
  <c r="O1993" i="1" s="1"/>
  <c r="N1994" i="1"/>
  <c r="P1993" i="1" l="1"/>
  <c r="S1993" i="1"/>
  <c r="L1995" i="1"/>
  <c r="M1994" i="1"/>
  <c r="O1994" i="1" s="1"/>
  <c r="N1995" i="1"/>
  <c r="U1992" i="1"/>
  <c r="W1992" i="1" s="1"/>
  <c r="T1992" i="1"/>
  <c r="L1996" i="1" l="1"/>
  <c r="M1995" i="1"/>
  <c r="O1995" i="1" s="1"/>
  <c r="N1996" i="1"/>
  <c r="U1993" i="1"/>
  <c r="W1993" i="1" s="1"/>
  <c r="T1993" i="1"/>
  <c r="P1994" i="1"/>
  <c r="S1994" i="1"/>
  <c r="T1994" i="1" l="1"/>
  <c r="U1994" i="1"/>
  <c r="W1994" i="1" s="1"/>
  <c r="S1995" i="1"/>
  <c r="P1995" i="1"/>
  <c r="L1997" i="1"/>
  <c r="M1996" i="1"/>
  <c r="O1996" i="1" s="1"/>
  <c r="N1997" i="1"/>
  <c r="U1995" i="1" l="1"/>
  <c r="W1995" i="1" s="1"/>
  <c r="T1995" i="1"/>
  <c r="P1996" i="1"/>
  <c r="S1996" i="1"/>
  <c r="L1998" i="1"/>
  <c r="M1997" i="1"/>
  <c r="O1997" i="1" s="1"/>
  <c r="N1998" i="1"/>
  <c r="U1996" i="1" l="1"/>
  <c r="W1996" i="1" s="1"/>
  <c r="T1996" i="1"/>
  <c r="P1997" i="1"/>
  <c r="S1997" i="1"/>
  <c r="L1999" i="1"/>
  <c r="M1998" i="1"/>
  <c r="O1998" i="1" s="1"/>
  <c r="N1999" i="1"/>
  <c r="U1997" i="1" l="1"/>
  <c r="W1997" i="1" s="1"/>
  <c r="T1997" i="1"/>
  <c r="P1998" i="1"/>
  <c r="S1998" i="1"/>
  <c r="L2000" i="1"/>
  <c r="M1999" i="1"/>
  <c r="O1999" i="1" s="1"/>
  <c r="N2000" i="1"/>
  <c r="T1998" i="1" l="1"/>
  <c r="U1998" i="1"/>
  <c r="W1998" i="1" s="1"/>
  <c r="S1999" i="1"/>
  <c r="P1999" i="1"/>
  <c r="L2001" i="1"/>
  <c r="M2000" i="1"/>
  <c r="O2000" i="1" s="1"/>
  <c r="N2001" i="1"/>
  <c r="P2000" i="1" l="1"/>
  <c r="S2000" i="1"/>
  <c r="U1999" i="1"/>
  <c r="W1999" i="1" s="1"/>
  <c r="T1999" i="1"/>
  <c r="L2002" i="1"/>
  <c r="M2001" i="1"/>
  <c r="O2001" i="1" s="1"/>
  <c r="N2002" i="1"/>
  <c r="P2001" i="1" l="1"/>
  <c r="S2001" i="1"/>
  <c r="L2003" i="1"/>
  <c r="M2002" i="1"/>
  <c r="O2002" i="1" s="1"/>
  <c r="N2003" i="1"/>
  <c r="U2000" i="1"/>
  <c r="W2000" i="1" s="1"/>
  <c r="T2000" i="1"/>
  <c r="L2004" i="1" l="1"/>
  <c r="M2003" i="1"/>
  <c r="O2003" i="1" s="1"/>
  <c r="N2004" i="1"/>
  <c r="U2001" i="1"/>
  <c r="W2001" i="1" s="1"/>
  <c r="T2001" i="1"/>
  <c r="P2002" i="1"/>
  <c r="S2002" i="1"/>
  <c r="L2005" i="1" l="1"/>
  <c r="M2004" i="1"/>
  <c r="O2004" i="1" s="1"/>
  <c r="N2005" i="1"/>
  <c r="T2002" i="1"/>
  <c r="U2002" i="1"/>
  <c r="W2002" i="1" s="1"/>
  <c r="S2003" i="1"/>
  <c r="P2003" i="1"/>
  <c r="P2004" i="1" l="1"/>
  <c r="S2004" i="1"/>
  <c r="L2006" i="1"/>
  <c r="M2005" i="1"/>
  <c r="O2005" i="1" s="1"/>
  <c r="N2006" i="1"/>
  <c r="U2003" i="1"/>
  <c r="W2003" i="1" s="1"/>
  <c r="T2003" i="1"/>
  <c r="U2004" i="1" l="1"/>
  <c r="W2004" i="1" s="1"/>
  <c r="T2004" i="1"/>
  <c r="L2007" i="1"/>
  <c r="M2006" i="1"/>
  <c r="O2006" i="1" s="1"/>
  <c r="N2007" i="1"/>
  <c r="P2005" i="1"/>
  <c r="S2005" i="1"/>
  <c r="U2005" i="1" l="1"/>
  <c r="W2005" i="1" s="1"/>
  <c r="T2005" i="1"/>
  <c r="P2006" i="1"/>
  <c r="S2006" i="1"/>
  <c r="L2008" i="1"/>
  <c r="M2007" i="1"/>
  <c r="O2007" i="1" s="1"/>
  <c r="N2008" i="1"/>
  <c r="S2007" i="1" l="1"/>
  <c r="P2007" i="1"/>
  <c r="L2009" i="1"/>
  <c r="M2008" i="1"/>
  <c r="O2008" i="1" s="1"/>
  <c r="N2009" i="1"/>
  <c r="T2006" i="1"/>
  <c r="U2006" i="1"/>
  <c r="W2006" i="1" s="1"/>
  <c r="L2010" i="1" l="1"/>
  <c r="M2009" i="1"/>
  <c r="O2009" i="1" s="1"/>
  <c r="N2010" i="1"/>
  <c r="P2008" i="1"/>
  <c r="S2008" i="1"/>
  <c r="U2007" i="1"/>
  <c r="W2007" i="1" s="1"/>
  <c r="T2007" i="1"/>
  <c r="U2008" i="1" l="1"/>
  <c r="W2008" i="1" s="1"/>
  <c r="T2008" i="1"/>
  <c r="P2009" i="1"/>
  <c r="S2009" i="1"/>
  <c r="L2011" i="1"/>
  <c r="M2010" i="1"/>
  <c r="O2010" i="1" s="1"/>
  <c r="N2011" i="1"/>
  <c r="P2010" i="1" l="1"/>
  <c r="S2010" i="1"/>
  <c r="U2009" i="1"/>
  <c r="W2009" i="1" s="1"/>
  <c r="T2009" i="1"/>
  <c r="L2012" i="1"/>
  <c r="M2011" i="1"/>
  <c r="O2011" i="1" s="1"/>
  <c r="N2012" i="1"/>
  <c r="S2011" i="1" l="1"/>
  <c r="P2011" i="1"/>
  <c r="L2013" i="1"/>
  <c r="M2012" i="1"/>
  <c r="O2012" i="1" s="1"/>
  <c r="N2013" i="1"/>
  <c r="T2010" i="1"/>
  <c r="U2010" i="1"/>
  <c r="W2010" i="1" s="1"/>
  <c r="L2014" i="1" l="1"/>
  <c r="M2013" i="1"/>
  <c r="O2013" i="1" s="1"/>
  <c r="N2014" i="1"/>
  <c r="P2012" i="1"/>
  <c r="S2012" i="1"/>
  <c r="U2011" i="1"/>
  <c r="W2011" i="1" s="1"/>
  <c r="T2011" i="1"/>
  <c r="P2013" i="1" l="1"/>
  <c r="S2013" i="1"/>
  <c r="L2015" i="1"/>
  <c r="M2014" i="1"/>
  <c r="O2014" i="1" s="1"/>
  <c r="N2015" i="1"/>
  <c r="U2012" i="1"/>
  <c r="W2012" i="1" s="1"/>
  <c r="T2012" i="1"/>
  <c r="L2016" i="1" l="1"/>
  <c r="M2015" i="1"/>
  <c r="O2015" i="1" s="1"/>
  <c r="N2016" i="1"/>
  <c r="U2013" i="1"/>
  <c r="W2013" i="1" s="1"/>
  <c r="T2013" i="1"/>
  <c r="P2014" i="1"/>
  <c r="S2014" i="1"/>
  <c r="T2014" i="1" l="1"/>
  <c r="U2014" i="1"/>
  <c r="W2014" i="1" s="1"/>
  <c r="S2015" i="1"/>
  <c r="P2015" i="1"/>
  <c r="L2017" i="1"/>
  <c r="M2016" i="1"/>
  <c r="O2016" i="1" s="1"/>
  <c r="N2017" i="1"/>
  <c r="P2016" i="1" l="1"/>
  <c r="S2016" i="1"/>
  <c r="U2015" i="1"/>
  <c r="W2015" i="1" s="1"/>
  <c r="T2015" i="1"/>
  <c r="L2018" i="1"/>
  <c r="M2017" i="1"/>
  <c r="O2017" i="1" s="1"/>
  <c r="N2018" i="1"/>
  <c r="P2017" i="1" l="1"/>
  <c r="S2017" i="1"/>
  <c r="L2019" i="1"/>
  <c r="M2018" i="1"/>
  <c r="O2018" i="1" s="1"/>
  <c r="N2019" i="1"/>
  <c r="U2016" i="1"/>
  <c r="W2016" i="1" s="1"/>
  <c r="T2016" i="1"/>
  <c r="L2020" i="1" l="1"/>
  <c r="M2019" i="1"/>
  <c r="O2019" i="1" s="1"/>
  <c r="N2020" i="1"/>
  <c r="U2017" i="1"/>
  <c r="W2017" i="1" s="1"/>
  <c r="T2017" i="1"/>
  <c r="P2018" i="1"/>
  <c r="S2018" i="1"/>
  <c r="T2018" i="1" l="1"/>
  <c r="U2018" i="1"/>
  <c r="W2018" i="1" s="1"/>
  <c r="S2019" i="1"/>
  <c r="P2019" i="1"/>
  <c r="L2021" i="1"/>
  <c r="M2020" i="1"/>
  <c r="O2020" i="1" s="1"/>
  <c r="N2021" i="1"/>
  <c r="P2020" i="1" l="1"/>
  <c r="S2020" i="1"/>
  <c r="U2019" i="1"/>
  <c r="W2019" i="1" s="1"/>
  <c r="T2019" i="1"/>
  <c r="L2022" i="1"/>
  <c r="M2021" i="1"/>
  <c r="O2021" i="1" s="1"/>
  <c r="N2022" i="1"/>
  <c r="P2021" i="1" l="1"/>
  <c r="S2021" i="1"/>
  <c r="L2023" i="1"/>
  <c r="M2022" i="1"/>
  <c r="O2022" i="1" s="1"/>
  <c r="N2023" i="1"/>
  <c r="U2020" i="1"/>
  <c r="W2020" i="1" s="1"/>
  <c r="T2020" i="1"/>
  <c r="L2024" i="1" l="1"/>
  <c r="M2023" i="1"/>
  <c r="O2023" i="1" s="1"/>
  <c r="N2024" i="1"/>
  <c r="U2021" i="1"/>
  <c r="W2021" i="1" s="1"/>
  <c r="T2021" i="1"/>
  <c r="P2022" i="1"/>
  <c r="S2022" i="1"/>
  <c r="T2022" i="1" l="1"/>
  <c r="U2022" i="1"/>
  <c r="W2022" i="1" s="1"/>
  <c r="S2023" i="1"/>
  <c r="P2023" i="1"/>
  <c r="L2025" i="1"/>
  <c r="M2024" i="1"/>
  <c r="O2024" i="1" s="1"/>
  <c r="N2025" i="1"/>
  <c r="U2023" i="1" l="1"/>
  <c r="W2023" i="1" s="1"/>
  <c r="T2023" i="1"/>
  <c r="P2024" i="1"/>
  <c r="S2024" i="1"/>
  <c r="L2026" i="1"/>
  <c r="M2025" i="1"/>
  <c r="O2025" i="1" s="1"/>
  <c r="N2026" i="1"/>
  <c r="U2024" i="1" l="1"/>
  <c r="W2024" i="1" s="1"/>
  <c r="T2024" i="1"/>
  <c r="P2025" i="1"/>
  <c r="S2025" i="1"/>
  <c r="L2027" i="1"/>
  <c r="M2026" i="1"/>
  <c r="O2026" i="1" s="1"/>
  <c r="N2027" i="1"/>
  <c r="U2025" i="1" l="1"/>
  <c r="W2025" i="1" s="1"/>
  <c r="T2025" i="1"/>
  <c r="P2026" i="1"/>
  <c r="S2026" i="1"/>
  <c r="L2028" i="1"/>
  <c r="M2027" i="1"/>
  <c r="O2027" i="1" s="1"/>
  <c r="N2028" i="1"/>
  <c r="T2026" i="1" l="1"/>
  <c r="U2026" i="1"/>
  <c r="W2026" i="1" s="1"/>
  <c r="S2027" i="1"/>
  <c r="P2027" i="1"/>
  <c r="L2029" i="1"/>
  <c r="M2028" i="1"/>
  <c r="O2028" i="1" s="1"/>
  <c r="N2029" i="1"/>
  <c r="P2028" i="1" l="1"/>
  <c r="S2028" i="1"/>
  <c r="U2027" i="1"/>
  <c r="W2027" i="1" s="1"/>
  <c r="T2027" i="1"/>
  <c r="L2030" i="1"/>
  <c r="M2029" i="1"/>
  <c r="O2029" i="1" s="1"/>
  <c r="N2030" i="1"/>
  <c r="P2029" i="1" l="1"/>
  <c r="S2029" i="1"/>
  <c r="L2031" i="1"/>
  <c r="M2030" i="1"/>
  <c r="O2030" i="1" s="1"/>
  <c r="N2031" i="1"/>
  <c r="U2028" i="1"/>
  <c r="W2028" i="1" s="1"/>
  <c r="T2028" i="1"/>
  <c r="L2032" i="1" l="1"/>
  <c r="M2031" i="1"/>
  <c r="O2031" i="1" s="1"/>
  <c r="N2032" i="1"/>
  <c r="U2029" i="1"/>
  <c r="W2029" i="1" s="1"/>
  <c r="T2029" i="1"/>
  <c r="P2030" i="1"/>
  <c r="S2030" i="1"/>
  <c r="S2031" i="1" l="1"/>
  <c r="P2031" i="1"/>
  <c r="T2030" i="1"/>
  <c r="U2030" i="1"/>
  <c r="W2030" i="1" s="1"/>
  <c r="L2033" i="1"/>
  <c r="M2032" i="1"/>
  <c r="O2032" i="1" s="1"/>
  <c r="N2033" i="1"/>
  <c r="P2032" i="1" l="1"/>
  <c r="S2032" i="1"/>
  <c r="L2034" i="1"/>
  <c r="M2033" i="1"/>
  <c r="O2033" i="1" s="1"/>
  <c r="N2034" i="1"/>
  <c r="U2031" i="1"/>
  <c r="W2031" i="1" s="1"/>
  <c r="T2031" i="1"/>
  <c r="P2033" i="1" l="1"/>
  <c r="S2033" i="1"/>
  <c r="L2035" i="1"/>
  <c r="M2034" i="1"/>
  <c r="O2034" i="1" s="1"/>
  <c r="N2035" i="1"/>
  <c r="U2032" i="1"/>
  <c r="W2032" i="1" s="1"/>
  <c r="T2032" i="1"/>
  <c r="L2036" i="1" l="1"/>
  <c r="M2035" i="1"/>
  <c r="O2035" i="1" s="1"/>
  <c r="N2036" i="1"/>
  <c r="U2033" i="1"/>
  <c r="W2033" i="1" s="1"/>
  <c r="T2033" i="1"/>
  <c r="P2034" i="1"/>
  <c r="S2034" i="1"/>
  <c r="T2034" i="1" l="1"/>
  <c r="U2034" i="1"/>
  <c r="W2034" i="1" s="1"/>
  <c r="S2035" i="1"/>
  <c r="P2035" i="1"/>
  <c r="L2037" i="1"/>
  <c r="M2036" i="1"/>
  <c r="O2036" i="1" s="1"/>
  <c r="N2037" i="1"/>
  <c r="P2036" i="1" l="1"/>
  <c r="S2036" i="1"/>
  <c r="U2035" i="1"/>
  <c r="W2035" i="1" s="1"/>
  <c r="T2035" i="1"/>
  <c r="L2038" i="1"/>
  <c r="M2037" i="1"/>
  <c r="O2037" i="1" s="1"/>
  <c r="N2038" i="1"/>
  <c r="P2037" i="1" l="1"/>
  <c r="S2037" i="1"/>
  <c r="L2039" i="1"/>
  <c r="M2038" i="1"/>
  <c r="O2038" i="1" s="1"/>
  <c r="N2039" i="1"/>
  <c r="U2036" i="1"/>
  <c r="W2036" i="1" s="1"/>
  <c r="T2036" i="1"/>
  <c r="L2040" i="1" l="1"/>
  <c r="M2039" i="1"/>
  <c r="O2039" i="1" s="1"/>
  <c r="N2040" i="1"/>
  <c r="U2037" i="1"/>
  <c r="W2037" i="1" s="1"/>
  <c r="T2037" i="1"/>
  <c r="P2038" i="1"/>
  <c r="S2038" i="1"/>
  <c r="S2039" i="1" l="1"/>
  <c r="P2039" i="1"/>
  <c r="T2038" i="1"/>
  <c r="U2038" i="1"/>
  <c r="W2038" i="1" s="1"/>
  <c r="L2041" i="1"/>
  <c r="M2040" i="1"/>
  <c r="O2040" i="1" s="1"/>
  <c r="N2041" i="1"/>
  <c r="P2040" i="1" l="1"/>
  <c r="S2040" i="1"/>
  <c r="L2042" i="1"/>
  <c r="M2041" i="1"/>
  <c r="O2041" i="1" s="1"/>
  <c r="N2042" i="1"/>
  <c r="U2039" i="1"/>
  <c r="W2039" i="1" s="1"/>
  <c r="T2039" i="1"/>
  <c r="L2043" i="1" l="1"/>
  <c r="M2042" i="1"/>
  <c r="O2042" i="1" s="1"/>
  <c r="N2043" i="1"/>
  <c r="U2040" i="1"/>
  <c r="W2040" i="1" s="1"/>
  <c r="T2040" i="1"/>
  <c r="P2041" i="1"/>
  <c r="S2041" i="1"/>
  <c r="U2041" i="1" l="1"/>
  <c r="W2041" i="1" s="1"/>
  <c r="T2041" i="1"/>
  <c r="P2042" i="1"/>
  <c r="S2042" i="1"/>
  <c r="L2044" i="1"/>
  <c r="M2043" i="1"/>
  <c r="O2043" i="1" s="1"/>
  <c r="N2044" i="1"/>
  <c r="T2042" i="1" l="1"/>
  <c r="U2042" i="1"/>
  <c r="W2042" i="1" s="1"/>
  <c r="S2043" i="1"/>
  <c r="P2043" i="1"/>
  <c r="L2045" i="1"/>
  <c r="M2044" i="1"/>
  <c r="O2044" i="1" s="1"/>
  <c r="N2045" i="1"/>
  <c r="P2044" i="1" l="1"/>
  <c r="S2044" i="1"/>
  <c r="U2043" i="1"/>
  <c r="W2043" i="1" s="1"/>
  <c r="T2043" i="1"/>
  <c r="L2046" i="1"/>
  <c r="M2045" i="1"/>
  <c r="O2045" i="1" s="1"/>
  <c r="N2046" i="1"/>
  <c r="P2045" i="1" l="1"/>
  <c r="S2045" i="1"/>
  <c r="L2047" i="1"/>
  <c r="M2046" i="1"/>
  <c r="O2046" i="1" s="1"/>
  <c r="N2047" i="1"/>
  <c r="U2044" i="1"/>
  <c r="W2044" i="1" s="1"/>
  <c r="T2044" i="1"/>
  <c r="L2048" i="1" l="1"/>
  <c r="M2047" i="1"/>
  <c r="O2047" i="1" s="1"/>
  <c r="N2048" i="1"/>
  <c r="U2045" i="1"/>
  <c r="W2045" i="1" s="1"/>
  <c r="T2045" i="1"/>
  <c r="P2046" i="1"/>
  <c r="S2046" i="1"/>
  <c r="T2046" i="1" l="1"/>
  <c r="U2046" i="1"/>
  <c r="W2046" i="1" s="1"/>
  <c r="S2047" i="1"/>
  <c r="P2047" i="1"/>
  <c r="L2049" i="1"/>
  <c r="M2048" i="1"/>
  <c r="O2048" i="1" s="1"/>
  <c r="N2049" i="1"/>
  <c r="P2048" i="1" l="1"/>
  <c r="S2048" i="1"/>
  <c r="U2047" i="1"/>
  <c r="W2047" i="1" s="1"/>
  <c r="T2047" i="1"/>
  <c r="L2050" i="1"/>
  <c r="M2049" i="1"/>
  <c r="O2049" i="1" s="1"/>
  <c r="N2050" i="1"/>
  <c r="P2049" i="1" l="1"/>
  <c r="S2049" i="1"/>
  <c r="L2051" i="1"/>
  <c r="M2050" i="1"/>
  <c r="O2050" i="1" s="1"/>
  <c r="N2051" i="1"/>
  <c r="U2048" i="1"/>
  <c r="W2048" i="1" s="1"/>
  <c r="T2048" i="1"/>
  <c r="L2052" i="1" l="1"/>
  <c r="M2051" i="1"/>
  <c r="O2051" i="1" s="1"/>
  <c r="N2052" i="1"/>
  <c r="U2049" i="1"/>
  <c r="W2049" i="1" s="1"/>
  <c r="T2049" i="1"/>
  <c r="P2050" i="1"/>
  <c r="S2050" i="1"/>
  <c r="T2050" i="1" l="1"/>
  <c r="U2050" i="1"/>
  <c r="W2050" i="1" s="1"/>
  <c r="S2051" i="1"/>
  <c r="P2051" i="1"/>
  <c r="L2053" i="1"/>
  <c r="M2052" i="1"/>
  <c r="O2052" i="1" s="1"/>
  <c r="N2053" i="1"/>
  <c r="P2052" i="1" l="1"/>
  <c r="S2052" i="1"/>
  <c r="U2051" i="1"/>
  <c r="W2051" i="1" s="1"/>
  <c r="T2051" i="1"/>
  <c r="L2054" i="1"/>
  <c r="M2053" i="1"/>
  <c r="O2053" i="1" s="1"/>
  <c r="N2054" i="1"/>
  <c r="P2053" i="1" l="1"/>
  <c r="S2053" i="1"/>
  <c r="L2055" i="1"/>
  <c r="M2054" i="1"/>
  <c r="O2054" i="1" s="1"/>
  <c r="N2055" i="1"/>
  <c r="U2052" i="1"/>
  <c r="W2052" i="1" s="1"/>
  <c r="T2052" i="1"/>
  <c r="P2054" i="1" l="1"/>
  <c r="S2054" i="1"/>
  <c r="L2056" i="1"/>
  <c r="M2055" i="1"/>
  <c r="O2055" i="1" s="1"/>
  <c r="N2056" i="1"/>
  <c r="U2053" i="1"/>
  <c r="W2053" i="1" s="1"/>
  <c r="T2053" i="1"/>
  <c r="L2057" i="1" l="1"/>
  <c r="M2056" i="1"/>
  <c r="O2056" i="1" s="1"/>
  <c r="N2057" i="1"/>
  <c r="T2054" i="1"/>
  <c r="U2054" i="1"/>
  <c r="W2054" i="1" s="1"/>
  <c r="S2055" i="1"/>
  <c r="P2055" i="1"/>
  <c r="P2056" i="1" l="1"/>
  <c r="S2056" i="1"/>
  <c r="U2055" i="1"/>
  <c r="W2055" i="1" s="1"/>
  <c r="T2055" i="1"/>
  <c r="L2058" i="1"/>
  <c r="M2057" i="1"/>
  <c r="O2057" i="1" s="1"/>
  <c r="N2058" i="1"/>
  <c r="P2057" i="1" l="1"/>
  <c r="S2057" i="1"/>
  <c r="L2059" i="1"/>
  <c r="M2058" i="1"/>
  <c r="O2058" i="1" s="1"/>
  <c r="N2059" i="1"/>
  <c r="U2056" i="1"/>
  <c r="W2056" i="1" s="1"/>
  <c r="T2056" i="1"/>
  <c r="L2060" i="1" l="1"/>
  <c r="M2059" i="1"/>
  <c r="O2059" i="1" s="1"/>
  <c r="N2060" i="1"/>
  <c r="U2057" i="1"/>
  <c r="W2057" i="1" s="1"/>
  <c r="T2057" i="1"/>
  <c r="P2058" i="1"/>
  <c r="S2058" i="1"/>
  <c r="T2058" i="1" l="1"/>
  <c r="U2058" i="1"/>
  <c r="W2058" i="1" s="1"/>
  <c r="S2059" i="1"/>
  <c r="P2059" i="1"/>
  <c r="L2061" i="1"/>
  <c r="M2060" i="1"/>
  <c r="O2060" i="1" s="1"/>
  <c r="N2061" i="1"/>
  <c r="P2060" i="1" l="1"/>
  <c r="S2060" i="1"/>
  <c r="U2059" i="1"/>
  <c r="W2059" i="1" s="1"/>
  <c r="T2059" i="1"/>
  <c r="L2062" i="1"/>
  <c r="M2061" i="1"/>
  <c r="O2061" i="1" s="1"/>
  <c r="N2062" i="1"/>
  <c r="P2061" i="1" l="1"/>
  <c r="S2061" i="1"/>
  <c r="L2063" i="1"/>
  <c r="M2062" i="1"/>
  <c r="O2062" i="1" s="1"/>
  <c r="N2063" i="1"/>
  <c r="U2060" i="1"/>
  <c r="W2060" i="1" s="1"/>
  <c r="T2060" i="1"/>
  <c r="L2064" i="1" l="1"/>
  <c r="M2063" i="1"/>
  <c r="O2063" i="1" s="1"/>
  <c r="N2064" i="1"/>
  <c r="U2061" i="1"/>
  <c r="W2061" i="1" s="1"/>
  <c r="T2061" i="1"/>
  <c r="P2062" i="1"/>
  <c r="S2062" i="1"/>
  <c r="T2062" i="1" l="1"/>
  <c r="U2062" i="1"/>
  <c r="W2062" i="1" s="1"/>
  <c r="S2063" i="1"/>
  <c r="P2063" i="1"/>
  <c r="L2065" i="1"/>
  <c r="M2064" i="1"/>
  <c r="O2064" i="1" s="1"/>
  <c r="N2065" i="1"/>
  <c r="P2064" i="1" l="1"/>
  <c r="S2064" i="1"/>
  <c r="U2063" i="1"/>
  <c r="W2063" i="1" s="1"/>
  <c r="T2063" i="1"/>
  <c r="L2066" i="1"/>
  <c r="M2065" i="1"/>
  <c r="O2065" i="1" s="1"/>
  <c r="N2066" i="1"/>
  <c r="P2065" i="1" l="1"/>
  <c r="S2065" i="1"/>
  <c r="L2067" i="1"/>
  <c r="M2066" i="1"/>
  <c r="O2066" i="1" s="1"/>
  <c r="N2067" i="1"/>
  <c r="U2064" i="1"/>
  <c r="W2064" i="1" s="1"/>
  <c r="T2064" i="1"/>
  <c r="L2068" i="1" l="1"/>
  <c r="M2067" i="1"/>
  <c r="O2067" i="1" s="1"/>
  <c r="N2068" i="1"/>
  <c r="U2065" i="1"/>
  <c r="W2065" i="1" s="1"/>
  <c r="T2065" i="1"/>
  <c r="P2066" i="1"/>
  <c r="S2066" i="1"/>
  <c r="T2066" i="1" l="1"/>
  <c r="U2066" i="1"/>
  <c r="W2066" i="1" s="1"/>
  <c r="S2067" i="1"/>
  <c r="P2067" i="1"/>
  <c r="L2069" i="1"/>
  <c r="M2068" i="1"/>
  <c r="O2068" i="1" s="1"/>
  <c r="N2069" i="1"/>
  <c r="P2068" i="1" l="1"/>
  <c r="S2068" i="1"/>
  <c r="U2067" i="1"/>
  <c r="W2067" i="1" s="1"/>
  <c r="T2067" i="1"/>
  <c r="L2070" i="1"/>
  <c r="M2069" i="1"/>
  <c r="O2069" i="1" s="1"/>
  <c r="N2070" i="1"/>
  <c r="P2069" i="1" l="1"/>
  <c r="S2069" i="1"/>
  <c r="L2071" i="1"/>
  <c r="M2070" i="1"/>
  <c r="O2070" i="1" s="1"/>
  <c r="N2071" i="1"/>
  <c r="U2068" i="1"/>
  <c r="W2068" i="1" s="1"/>
  <c r="T2068" i="1"/>
  <c r="L2072" i="1" l="1"/>
  <c r="M2071" i="1"/>
  <c r="O2071" i="1" s="1"/>
  <c r="N2072" i="1"/>
  <c r="U2069" i="1"/>
  <c r="W2069" i="1" s="1"/>
  <c r="T2069" i="1"/>
  <c r="P2070" i="1"/>
  <c r="S2070" i="1"/>
  <c r="T2070" i="1" l="1"/>
  <c r="U2070" i="1"/>
  <c r="W2070" i="1" s="1"/>
  <c r="S2071" i="1"/>
  <c r="P2071" i="1"/>
  <c r="L2073" i="1"/>
  <c r="M2072" i="1"/>
  <c r="O2072" i="1" s="1"/>
  <c r="N2073" i="1"/>
  <c r="U2071" i="1" l="1"/>
  <c r="W2071" i="1" s="1"/>
  <c r="T2071" i="1"/>
  <c r="P2072" i="1"/>
  <c r="S2072" i="1"/>
  <c r="L2074" i="1"/>
  <c r="M2073" i="1"/>
  <c r="O2073" i="1" s="1"/>
  <c r="N2074" i="1"/>
  <c r="U2072" i="1" l="1"/>
  <c r="W2072" i="1" s="1"/>
  <c r="T2072" i="1"/>
  <c r="P2073" i="1"/>
  <c r="S2073" i="1"/>
  <c r="L2075" i="1"/>
  <c r="M2074" i="1"/>
  <c r="O2074" i="1" s="1"/>
  <c r="N2075" i="1"/>
  <c r="U2073" i="1" l="1"/>
  <c r="W2073" i="1" s="1"/>
  <c r="T2073" i="1"/>
  <c r="P2074" i="1"/>
  <c r="S2074" i="1"/>
  <c r="L2076" i="1"/>
  <c r="M2075" i="1"/>
  <c r="O2075" i="1" s="1"/>
  <c r="N2076" i="1"/>
  <c r="T2074" i="1" l="1"/>
  <c r="U2074" i="1"/>
  <c r="W2074" i="1" s="1"/>
  <c r="S2075" i="1"/>
  <c r="P2075" i="1"/>
  <c r="L2077" i="1"/>
  <c r="M2076" i="1"/>
  <c r="O2076" i="1" s="1"/>
  <c r="N2077" i="1"/>
  <c r="U2075" i="1" l="1"/>
  <c r="W2075" i="1" s="1"/>
  <c r="T2075" i="1"/>
  <c r="P2076" i="1"/>
  <c r="S2076" i="1"/>
  <c r="L2078" i="1"/>
  <c r="M2077" i="1"/>
  <c r="O2077" i="1" s="1"/>
  <c r="N2078" i="1"/>
  <c r="U2076" i="1" l="1"/>
  <c r="W2076" i="1" s="1"/>
  <c r="T2076" i="1"/>
  <c r="P2077" i="1"/>
  <c r="S2077" i="1"/>
  <c r="L2079" i="1"/>
  <c r="M2078" i="1"/>
  <c r="O2078" i="1" s="1"/>
  <c r="N2079" i="1"/>
  <c r="U2077" i="1" l="1"/>
  <c r="W2077" i="1" s="1"/>
  <c r="T2077" i="1"/>
  <c r="P2078" i="1"/>
  <c r="S2078" i="1"/>
  <c r="L2080" i="1"/>
  <c r="M2079" i="1"/>
  <c r="O2079" i="1" s="1"/>
  <c r="N2080" i="1"/>
  <c r="T2078" i="1" l="1"/>
  <c r="U2078" i="1"/>
  <c r="W2078" i="1" s="1"/>
  <c r="S2079" i="1"/>
  <c r="P2079" i="1"/>
  <c r="L2081" i="1"/>
  <c r="M2080" i="1"/>
  <c r="O2080" i="1" s="1"/>
  <c r="N2081" i="1"/>
  <c r="P2080" i="1" l="1"/>
  <c r="S2080" i="1"/>
  <c r="U2079" i="1"/>
  <c r="W2079" i="1" s="1"/>
  <c r="T2079" i="1"/>
  <c r="L2082" i="1"/>
  <c r="M2081" i="1"/>
  <c r="O2081" i="1" s="1"/>
  <c r="N2082" i="1"/>
  <c r="P2081" i="1" l="1"/>
  <c r="S2081" i="1"/>
  <c r="L2083" i="1"/>
  <c r="M2082" i="1"/>
  <c r="O2082" i="1" s="1"/>
  <c r="N2083" i="1"/>
  <c r="U2080" i="1"/>
  <c r="W2080" i="1" s="1"/>
  <c r="T2080" i="1"/>
  <c r="P2082" i="1" l="1"/>
  <c r="S2082" i="1"/>
  <c r="L2084" i="1"/>
  <c r="M2083" i="1"/>
  <c r="O2083" i="1" s="1"/>
  <c r="N2084" i="1"/>
  <c r="U2081" i="1"/>
  <c r="W2081" i="1" s="1"/>
  <c r="T2081" i="1"/>
  <c r="L2085" i="1" l="1"/>
  <c r="M2084" i="1"/>
  <c r="O2084" i="1" s="1"/>
  <c r="N2085" i="1"/>
  <c r="T2082" i="1"/>
  <c r="U2082" i="1"/>
  <c r="W2082" i="1" s="1"/>
  <c r="S2083" i="1"/>
  <c r="P2083" i="1"/>
  <c r="U2083" i="1" l="1"/>
  <c r="W2083" i="1" s="1"/>
  <c r="T2083" i="1"/>
  <c r="P2084" i="1"/>
  <c r="S2084" i="1"/>
  <c r="L2086" i="1"/>
  <c r="M2085" i="1"/>
  <c r="O2085" i="1" s="1"/>
  <c r="N2086" i="1"/>
  <c r="U2084" i="1" l="1"/>
  <c r="W2084" i="1" s="1"/>
  <c r="T2084" i="1"/>
  <c r="P2085" i="1"/>
  <c r="S2085" i="1"/>
  <c r="L2087" i="1"/>
  <c r="M2086" i="1"/>
  <c r="O2086" i="1" s="1"/>
  <c r="N2087" i="1"/>
  <c r="U2085" i="1" l="1"/>
  <c r="W2085" i="1" s="1"/>
  <c r="T2085" i="1"/>
  <c r="P2086" i="1"/>
  <c r="S2086" i="1"/>
  <c r="L2088" i="1"/>
  <c r="M2087" i="1"/>
  <c r="O2087" i="1" s="1"/>
  <c r="N2088" i="1"/>
  <c r="T2086" i="1" l="1"/>
  <c r="U2086" i="1"/>
  <c r="W2086" i="1" s="1"/>
  <c r="S2087" i="1"/>
  <c r="P2087" i="1"/>
  <c r="L2089" i="1"/>
  <c r="M2088" i="1"/>
  <c r="O2088" i="1" s="1"/>
  <c r="N2089" i="1"/>
  <c r="P2088" i="1" l="1"/>
  <c r="S2088" i="1"/>
  <c r="U2087" i="1"/>
  <c r="W2087" i="1" s="1"/>
  <c r="T2087" i="1"/>
  <c r="L2090" i="1"/>
  <c r="M2089" i="1"/>
  <c r="O2089" i="1" s="1"/>
  <c r="N2090" i="1"/>
  <c r="P2089" i="1" l="1"/>
  <c r="S2089" i="1"/>
  <c r="L2091" i="1"/>
  <c r="M2090" i="1"/>
  <c r="O2090" i="1" s="1"/>
  <c r="N2091" i="1"/>
  <c r="U2088" i="1"/>
  <c r="W2088" i="1" s="1"/>
  <c r="T2088" i="1"/>
  <c r="P2090" i="1" l="1"/>
  <c r="S2090" i="1"/>
  <c r="L2092" i="1"/>
  <c r="M2091" i="1"/>
  <c r="O2091" i="1" s="1"/>
  <c r="N2092" i="1"/>
  <c r="U2089" i="1"/>
  <c r="W2089" i="1" s="1"/>
  <c r="T2089" i="1"/>
  <c r="L2093" i="1" l="1"/>
  <c r="M2092" i="1"/>
  <c r="O2092" i="1" s="1"/>
  <c r="N2093" i="1"/>
  <c r="T2090" i="1"/>
  <c r="U2090" i="1"/>
  <c r="W2090" i="1" s="1"/>
  <c r="S2091" i="1"/>
  <c r="P2091" i="1"/>
  <c r="P2092" i="1" l="1"/>
  <c r="S2092" i="1"/>
  <c r="U2091" i="1"/>
  <c r="W2091" i="1" s="1"/>
  <c r="T2091" i="1"/>
  <c r="L2094" i="1"/>
  <c r="M2093" i="1"/>
  <c r="O2093" i="1" s="1"/>
  <c r="N2094" i="1"/>
  <c r="P2093" i="1" l="1"/>
  <c r="S2093" i="1"/>
  <c r="L2095" i="1"/>
  <c r="M2094" i="1"/>
  <c r="O2094" i="1" s="1"/>
  <c r="N2095" i="1"/>
  <c r="U2092" i="1"/>
  <c r="W2092" i="1" s="1"/>
  <c r="T2092" i="1"/>
  <c r="L2096" i="1" l="1"/>
  <c r="M2095" i="1"/>
  <c r="O2095" i="1" s="1"/>
  <c r="N2096" i="1"/>
  <c r="U2093" i="1"/>
  <c r="W2093" i="1" s="1"/>
  <c r="T2093" i="1"/>
  <c r="P2094" i="1"/>
  <c r="S2094" i="1"/>
  <c r="T2094" i="1" l="1"/>
  <c r="U2094" i="1"/>
  <c r="W2094" i="1" s="1"/>
  <c r="S2095" i="1"/>
  <c r="P2095" i="1"/>
  <c r="L2097" i="1"/>
  <c r="M2096" i="1"/>
  <c r="O2096" i="1" s="1"/>
  <c r="N2097" i="1"/>
  <c r="P2096" i="1" l="1"/>
  <c r="S2096" i="1"/>
  <c r="U2095" i="1"/>
  <c r="W2095" i="1" s="1"/>
  <c r="T2095" i="1"/>
  <c r="L2098" i="1"/>
  <c r="M2097" i="1"/>
  <c r="O2097" i="1" s="1"/>
  <c r="N2098" i="1"/>
  <c r="P2097" i="1" l="1"/>
  <c r="S2097" i="1"/>
  <c r="L2099" i="1"/>
  <c r="M2098" i="1"/>
  <c r="O2098" i="1" s="1"/>
  <c r="N2099" i="1"/>
  <c r="U2096" i="1"/>
  <c r="W2096" i="1" s="1"/>
  <c r="T2096" i="1"/>
  <c r="L2100" i="1" l="1"/>
  <c r="M2099" i="1"/>
  <c r="O2099" i="1" s="1"/>
  <c r="N2100" i="1"/>
  <c r="U2097" i="1"/>
  <c r="W2097" i="1" s="1"/>
  <c r="T2097" i="1"/>
  <c r="P2098" i="1"/>
  <c r="S2098" i="1"/>
  <c r="T2098" i="1" l="1"/>
  <c r="U2098" i="1"/>
  <c r="W2098" i="1" s="1"/>
  <c r="S2099" i="1"/>
  <c r="P2099" i="1"/>
  <c r="L2101" i="1"/>
  <c r="M2100" i="1"/>
  <c r="O2100" i="1" s="1"/>
  <c r="N2101" i="1"/>
  <c r="P2100" i="1" l="1"/>
  <c r="S2100" i="1"/>
  <c r="U2099" i="1"/>
  <c r="W2099" i="1" s="1"/>
  <c r="T2099" i="1"/>
  <c r="L2102" i="1"/>
  <c r="M2101" i="1"/>
  <c r="O2101" i="1" s="1"/>
  <c r="N2102" i="1"/>
  <c r="P2101" i="1" l="1"/>
  <c r="S2101" i="1"/>
  <c r="L2103" i="1"/>
  <c r="M2102" i="1"/>
  <c r="O2102" i="1" s="1"/>
  <c r="N2103" i="1"/>
  <c r="U2100" i="1"/>
  <c r="W2100" i="1" s="1"/>
  <c r="T2100" i="1"/>
  <c r="L2104" i="1" l="1"/>
  <c r="M2103" i="1"/>
  <c r="O2103" i="1" s="1"/>
  <c r="N2104" i="1"/>
  <c r="U2101" i="1"/>
  <c r="W2101" i="1" s="1"/>
  <c r="T2101" i="1"/>
  <c r="P2102" i="1"/>
  <c r="S2102" i="1"/>
  <c r="T2102" i="1" l="1"/>
  <c r="U2102" i="1"/>
  <c r="W2102" i="1" s="1"/>
  <c r="S2103" i="1"/>
  <c r="P2103" i="1"/>
  <c r="L2105" i="1"/>
  <c r="M2104" i="1"/>
  <c r="O2104" i="1" s="1"/>
  <c r="N2105" i="1"/>
  <c r="P2104" i="1" l="1"/>
  <c r="S2104" i="1"/>
  <c r="U2103" i="1"/>
  <c r="W2103" i="1" s="1"/>
  <c r="T2103" i="1"/>
  <c r="L2106" i="1"/>
  <c r="M2105" i="1"/>
  <c r="O2105" i="1" s="1"/>
  <c r="N2106" i="1"/>
  <c r="P2105" i="1" l="1"/>
  <c r="S2105" i="1"/>
  <c r="L2107" i="1"/>
  <c r="M2106" i="1"/>
  <c r="O2106" i="1" s="1"/>
  <c r="N2107" i="1"/>
  <c r="U2104" i="1"/>
  <c r="W2104" i="1" s="1"/>
  <c r="T2104" i="1"/>
  <c r="L2108" i="1" l="1"/>
  <c r="M2107" i="1"/>
  <c r="O2107" i="1" s="1"/>
  <c r="N2108" i="1"/>
  <c r="U2105" i="1"/>
  <c r="W2105" i="1" s="1"/>
  <c r="T2105" i="1"/>
  <c r="P2106" i="1"/>
  <c r="S2106" i="1"/>
  <c r="T2106" i="1" l="1"/>
  <c r="U2106" i="1"/>
  <c r="W2106" i="1" s="1"/>
  <c r="S2107" i="1"/>
  <c r="P2107" i="1"/>
  <c r="L2109" i="1"/>
  <c r="M2108" i="1"/>
  <c r="O2108" i="1" s="1"/>
  <c r="N2109" i="1"/>
  <c r="P2108" i="1" l="1"/>
  <c r="S2108" i="1"/>
  <c r="U2107" i="1"/>
  <c r="W2107" i="1" s="1"/>
  <c r="T2107" i="1"/>
  <c r="L2110" i="1"/>
  <c r="M2109" i="1"/>
  <c r="O2109" i="1" s="1"/>
  <c r="N2110" i="1"/>
  <c r="P2109" i="1" l="1"/>
  <c r="S2109" i="1"/>
  <c r="L2111" i="1"/>
  <c r="M2110" i="1"/>
  <c r="O2110" i="1" s="1"/>
  <c r="N2111" i="1"/>
  <c r="U2108" i="1"/>
  <c r="W2108" i="1" s="1"/>
  <c r="T2108" i="1"/>
  <c r="L2112" i="1" l="1"/>
  <c r="M2111" i="1"/>
  <c r="O2111" i="1" s="1"/>
  <c r="N2112" i="1"/>
  <c r="U2109" i="1"/>
  <c r="W2109" i="1" s="1"/>
  <c r="T2109" i="1"/>
  <c r="P2110" i="1"/>
  <c r="S2110" i="1"/>
  <c r="T2110" i="1" l="1"/>
  <c r="U2110" i="1"/>
  <c r="W2110" i="1" s="1"/>
  <c r="S2111" i="1"/>
  <c r="P2111" i="1"/>
  <c r="L2113" i="1"/>
  <c r="M2112" i="1"/>
  <c r="O2112" i="1" s="1"/>
  <c r="N2113" i="1"/>
  <c r="P2112" i="1" l="1"/>
  <c r="S2112" i="1"/>
  <c r="U2111" i="1"/>
  <c r="W2111" i="1" s="1"/>
  <c r="T2111" i="1"/>
  <c r="L2114" i="1"/>
  <c r="M2113" i="1"/>
  <c r="O2113" i="1" s="1"/>
  <c r="N2114" i="1"/>
  <c r="P2113" i="1" l="1"/>
  <c r="S2113" i="1"/>
  <c r="L2115" i="1"/>
  <c r="M2114" i="1"/>
  <c r="O2114" i="1" s="1"/>
  <c r="N2115" i="1"/>
  <c r="U2112" i="1"/>
  <c r="W2112" i="1" s="1"/>
  <c r="T2112" i="1"/>
  <c r="L2116" i="1" l="1"/>
  <c r="M2115" i="1"/>
  <c r="O2115" i="1" s="1"/>
  <c r="N2116" i="1"/>
  <c r="U2113" i="1"/>
  <c r="W2113" i="1" s="1"/>
  <c r="T2113" i="1"/>
  <c r="P2114" i="1"/>
  <c r="S2114" i="1"/>
  <c r="T2114" i="1" l="1"/>
  <c r="U2114" i="1"/>
  <c r="W2114" i="1" s="1"/>
  <c r="S2115" i="1"/>
  <c r="P2115" i="1"/>
  <c r="L2117" i="1"/>
  <c r="M2116" i="1"/>
  <c r="O2116" i="1" s="1"/>
  <c r="N2117" i="1"/>
  <c r="P2116" i="1" l="1"/>
  <c r="S2116" i="1"/>
  <c r="U2115" i="1"/>
  <c r="W2115" i="1" s="1"/>
  <c r="T2115" i="1"/>
  <c r="L2118" i="1"/>
  <c r="M2117" i="1"/>
  <c r="O2117" i="1" s="1"/>
  <c r="N2118" i="1"/>
  <c r="P2117" i="1" l="1"/>
  <c r="S2117" i="1"/>
  <c r="L2119" i="1"/>
  <c r="M2118" i="1"/>
  <c r="O2118" i="1" s="1"/>
  <c r="N2119" i="1"/>
  <c r="U2116" i="1"/>
  <c r="W2116" i="1" s="1"/>
  <c r="T2116" i="1"/>
  <c r="L2120" i="1" l="1"/>
  <c r="M2119" i="1"/>
  <c r="O2119" i="1" s="1"/>
  <c r="N2120" i="1"/>
  <c r="U2117" i="1"/>
  <c r="W2117" i="1" s="1"/>
  <c r="T2117" i="1"/>
  <c r="P2118" i="1"/>
  <c r="S2118" i="1"/>
  <c r="T2118" i="1" l="1"/>
  <c r="U2118" i="1"/>
  <c r="W2118" i="1" s="1"/>
  <c r="S2119" i="1"/>
  <c r="P2119" i="1"/>
  <c r="L2121" i="1"/>
  <c r="M2120" i="1"/>
  <c r="O2120" i="1" s="1"/>
  <c r="N2121" i="1"/>
  <c r="P2120" i="1" l="1"/>
  <c r="S2120" i="1"/>
  <c r="U2119" i="1"/>
  <c r="W2119" i="1" s="1"/>
  <c r="T2119" i="1"/>
  <c r="L2122" i="1"/>
  <c r="M2121" i="1"/>
  <c r="O2121" i="1" s="1"/>
  <c r="N2122" i="1"/>
  <c r="P2121" i="1" l="1"/>
  <c r="S2121" i="1"/>
  <c r="L2123" i="1"/>
  <c r="M2122" i="1"/>
  <c r="O2122" i="1" s="1"/>
  <c r="N2123" i="1"/>
  <c r="U2120" i="1"/>
  <c r="W2120" i="1" s="1"/>
  <c r="T2120" i="1"/>
  <c r="L2124" i="1" l="1"/>
  <c r="M2123" i="1"/>
  <c r="O2123" i="1" s="1"/>
  <c r="N2124" i="1"/>
  <c r="U2121" i="1"/>
  <c r="W2121" i="1" s="1"/>
  <c r="T2121" i="1"/>
  <c r="P2122" i="1"/>
  <c r="S2122" i="1"/>
  <c r="T2122" i="1" l="1"/>
  <c r="U2122" i="1"/>
  <c r="W2122" i="1" s="1"/>
  <c r="S2123" i="1"/>
  <c r="P2123" i="1"/>
  <c r="L2125" i="1"/>
  <c r="M2124" i="1"/>
  <c r="O2124" i="1" s="1"/>
  <c r="N2125" i="1"/>
  <c r="P2124" i="1" l="1"/>
  <c r="S2124" i="1"/>
  <c r="U2123" i="1"/>
  <c r="W2123" i="1" s="1"/>
  <c r="T2123" i="1"/>
  <c r="L2126" i="1"/>
  <c r="M2125" i="1"/>
  <c r="O2125" i="1" s="1"/>
  <c r="N2126" i="1"/>
  <c r="P2125" i="1" l="1"/>
  <c r="S2125" i="1"/>
  <c r="L2127" i="1"/>
  <c r="M2126" i="1"/>
  <c r="O2126" i="1" s="1"/>
  <c r="N2127" i="1"/>
  <c r="U2124" i="1"/>
  <c r="W2124" i="1" s="1"/>
  <c r="T2124" i="1"/>
  <c r="L2128" i="1" l="1"/>
  <c r="M2127" i="1"/>
  <c r="O2127" i="1" s="1"/>
  <c r="N2128" i="1"/>
  <c r="U2125" i="1"/>
  <c r="W2125" i="1" s="1"/>
  <c r="T2125" i="1"/>
  <c r="P2126" i="1"/>
  <c r="S2126" i="1"/>
  <c r="S2127" i="1" l="1"/>
  <c r="P2127" i="1"/>
  <c r="T2126" i="1"/>
  <c r="U2126" i="1"/>
  <c r="W2126" i="1" s="1"/>
  <c r="L2129" i="1"/>
  <c r="M2128" i="1"/>
  <c r="O2128" i="1" s="1"/>
  <c r="N2129" i="1"/>
  <c r="P2128" i="1" l="1"/>
  <c r="S2128" i="1"/>
  <c r="L2130" i="1"/>
  <c r="M2129" i="1"/>
  <c r="O2129" i="1" s="1"/>
  <c r="N2130" i="1"/>
  <c r="U2127" i="1"/>
  <c r="W2127" i="1" s="1"/>
  <c r="T2127" i="1"/>
  <c r="P2129" i="1" l="1"/>
  <c r="S2129" i="1"/>
  <c r="L2131" i="1"/>
  <c r="M2130" i="1"/>
  <c r="O2130" i="1" s="1"/>
  <c r="N2131" i="1"/>
  <c r="U2128" i="1"/>
  <c r="W2128" i="1" s="1"/>
  <c r="T2128" i="1"/>
  <c r="L2132" i="1" l="1"/>
  <c r="M2131" i="1"/>
  <c r="O2131" i="1" s="1"/>
  <c r="N2132" i="1"/>
  <c r="U2129" i="1"/>
  <c r="W2129" i="1" s="1"/>
  <c r="T2129" i="1"/>
  <c r="P2130" i="1"/>
  <c r="S2130" i="1"/>
  <c r="S2131" i="1" l="1"/>
  <c r="P2131" i="1"/>
  <c r="T2130" i="1"/>
  <c r="U2130" i="1"/>
  <c r="W2130" i="1" s="1"/>
  <c r="L2133" i="1"/>
  <c r="M2132" i="1"/>
  <c r="O2132" i="1" s="1"/>
  <c r="N2133" i="1"/>
  <c r="P2132" i="1" l="1"/>
  <c r="S2132" i="1"/>
  <c r="L2134" i="1"/>
  <c r="M2133" i="1"/>
  <c r="O2133" i="1" s="1"/>
  <c r="N2134" i="1"/>
  <c r="U2131" i="1"/>
  <c r="W2131" i="1" s="1"/>
  <c r="T2131" i="1"/>
  <c r="P2133" i="1" l="1"/>
  <c r="S2133" i="1"/>
  <c r="L2135" i="1"/>
  <c r="M2134" i="1"/>
  <c r="O2134" i="1" s="1"/>
  <c r="N2135" i="1"/>
  <c r="U2132" i="1"/>
  <c r="W2132" i="1" s="1"/>
  <c r="T2132" i="1"/>
  <c r="L2136" i="1" l="1"/>
  <c r="M2135" i="1"/>
  <c r="O2135" i="1" s="1"/>
  <c r="N2136" i="1"/>
  <c r="U2133" i="1"/>
  <c r="W2133" i="1" s="1"/>
  <c r="T2133" i="1"/>
  <c r="P2134" i="1"/>
  <c r="S2134" i="1"/>
  <c r="S2135" i="1" l="1"/>
  <c r="P2135" i="1"/>
  <c r="T2134" i="1"/>
  <c r="U2134" i="1"/>
  <c r="W2134" i="1" s="1"/>
  <c r="L2137" i="1"/>
  <c r="M2136" i="1"/>
  <c r="O2136" i="1" s="1"/>
  <c r="N2137" i="1"/>
  <c r="P2136" i="1" l="1"/>
  <c r="S2136" i="1"/>
  <c r="L2138" i="1"/>
  <c r="M2137" i="1"/>
  <c r="O2137" i="1" s="1"/>
  <c r="N2138" i="1"/>
  <c r="U2135" i="1"/>
  <c r="W2135" i="1" s="1"/>
  <c r="T2135" i="1"/>
  <c r="L2139" i="1" l="1"/>
  <c r="M2138" i="1"/>
  <c r="O2138" i="1" s="1"/>
  <c r="N2139" i="1"/>
  <c r="U2136" i="1"/>
  <c r="W2136" i="1" s="1"/>
  <c r="T2136" i="1"/>
  <c r="P2137" i="1"/>
  <c r="S2137" i="1"/>
  <c r="P2138" i="1" l="1"/>
  <c r="S2138" i="1"/>
  <c r="U2137" i="1"/>
  <c r="W2137" i="1" s="1"/>
  <c r="T2137" i="1"/>
  <c r="L2140" i="1"/>
  <c r="M2139" i="1"/>
  <c r="O2139" i="1" s="1"/>
  <c r="N2140" i="1"/>
  <c r="S2139" i="1" l="1"/>
  <c r="P2139" i="1"/>
  <c r="L2141" i="1"/>
  <c r="M2140" i="1"/>
  <c r="O2140" i="1" s="1"/>
  <c r="N2141" i="1"/>
  <c r="T2138" i="1"/>
  <c r="U2138" i="1"/>
  <c r="W2138" i="1" s="1"/>
  <c r="L2142" i="1" l="1"/>
  <c r="M2141" i="1"/>
  <c r="O2141" i="1" s="1"/>
  <c r="N2142" i="1"/>
  <c r="P2140" i="1"/>
  <c r="S2140" i="1"/>
  <c r="U2139" i="1"/>
  <c r="W2139" i="1" s="1"/>
  <c r="T2139" i="1"/>
  <c r="P2141" i="1" l="1"/>
  <c r="S2141" i="1"/>
  <c r="U2140" i="1"/>
  <c r="W2140" i="1" s="1"/>
  <c r="T2140" i="1"/>
  <c r="L2143" i="1"/>
  <c r="M2142" i="1"/>
  <c r="O2142" i="1" s="1"/>
  <c r="N2143" i="1"/>
  <c r="P2142" i="1" l="1"/>
  <c r="S2142" i="1"/>
  <c r="L2144" i="1"/>
  <c r="M2143" i="1"/>
  <c r="O2143" i="1" s="1"/>
  <c r="N2144" i="1"/>
  <c r="U2141" i="1"/>
  <c r="W2141" i="1" s="1"/>
  <c r="T2141" i="1"/>
  <c r="L2145" i="1" l="1"/>
  <c r="M2144" i="1"/>
  <c r="O2144" i="1" s="1"/>
  <c r="N2145" i="1"/>
  <c r="T2142" i="1"/>
  <c r="U2142" i="1"/>
  <c r="W2142" i="1" s="1"/>
  <c r="S2143" i="1"/>
  <c r="P2143" i="1"/>
  <c r="P2144" i="1" l="1"/>
  <c r="S2144" i="1"/>
  <c r="U2143" i="1"/>
  <c r="W2143" i="1" s="1"/>
  <c r="T2143" i="1"/>
  <c r="L2146" i="1"/>
  <c r="M2145" i="1"/>
  <c r="O2145" i="1" s="1"/>
  <c r="N2146" i="1"/>
  <c r="P2145" i="1" l="1"/>
  <c r="S2145" i="1"/>
  <c r="L2147" i="1"/>
  <c r="M2146" i="1"/>
  <c r="O2146" i="1" s="1"/>
  <c r="N2147" i="1"/>
  <c r="U2144" i="1"/>
  <c r="W2144" i="1" s="1"/>
  <c r="T2144" i="1"/>
  <c r="L2148" i="1" l="1"/>
  <c r="M2147" i="1"/>
  <c r="O2147" i="1" s="1"/>
  <c r="N2148" i="1"/>
  <c r="U2145" i="1"/>
  <c r="W2145" i="1" s="1"/>
  <c r="T2145" i="1"/>
  <c r="P2146" i="1"/>
  <c r="S2146" i="1"/>
  <c r="T2146" i="1" l="1"/>
  <c r="U2146" i="1"/>
  <c r="W2146" i="1" s="1"/>
  <c r="S2147" i="1"/>
  <c r="P2147" i="1"/>
  <c r="L2149" i="1"/>
  <c r="M2148" i="1"/>
  <c r="O2148" i="1" s="1"/>
  <c r="N2149" i="1"/>
  <c r="U2147" i="1" l="1"/>
  <c r="W2147" i="1" s="1"/>
  <c r="T2147" i="1"/>
  <c r="P2148" i="1"/>
  <c r="S2148" i="1"/>
  <c r="L2150" i="1"/>
  <c r="M2149" i="1"/>
  <c r="O2149" i="1" s="1"/>
  <c r="N2150" i="1"/>
  <c r="U2148" i="1" l="1"/>
  <c r="W2148" i="1" s="1"/>
  <c r="T2148" i="1"/>
  <c r="P2149" i="1"/>
  <c r="S2149" i="1"/>
  <c r="L2151" i="1"/>
  <c r="M2150" i="1"/>
  <c r="O2150" i="1" s="1"/>
  <c r="N2151" i="1"/>
  <c r="U2149" i="1" l="1"/>
  <c r="W2149" i="1" s="1"/>
  <c r="T2149" i="1"/>
  <c r="P2150" i="1"/>
  <c r="S2150" i="1"/>
  <c r="L2152" i="1"/>
  <c r="M2151" i="1"/>
  <c r="O2151" i="1" s="1"/>
  <c r="N2152" i="1"/>
  <c r="T2150" i="1" l="1"/>
  <c r="U2150" i="1"/>
  <c r="W2150" i="1" s="1"/>
  <c r="S2151" i="1"/>
  <c r="P2151" i="1"/>
  <c r="L2153" i="1"/>
  <c r="M2152" i="1"/>
  <c r="O2152" i="1" s="1"/>
  <c r="N2153" i="1"/>
  <c r="U2151" i="1" l="1"/>
  <c r="W2151" i="1" s="1"/>
  <c r="T2151" i="1"/>
  <c r="P2152" i="1"/>
  <c r="S2152" i="1"/>
  <c r="L2154" i="1"/>
  <c r="M2153" i="1"/>
  <c r="O2153" i="1" s="1"/>
  <c r="N2154" i="1"/>
  <c r="U2152" i="1" l="1"/>
  <c r="W2152" i="1" s="1"/>
  <c r="T2152" i="1"/>
  <c r="P2153" i="1"/>
  <c r="S2153" i="1"/>
  <c r="L2155" i="1"/>
  <c r="M2154" i="1"/>
  <c r="O2154" i="1" s="1"/>
  <c r="N2155" i="1"/>
  <c r="U2153" i="1" l="1"/>
  <c r="W2153" i="1" s="1"/>
  <c r="T2153" i="1"/>
  <c r="P2154" i="1"/>
  <c r="S2154" i="1"/>
  <c r="L2156" i="1"/>
  <c r="M2155" i="1"/>
  <c r="O2155" i="1" s="1"/>
  <c r="N2156" i="1"/>
  <c r="T2154" i="1" l="1"/>
  <c r="U2154" i="1"/>
  <c r="W2154" i="1" s="1"/>
  <c r="S2155" i="1"/>
  <c r="P2155" i="1"/>
  <c r="L2157" i="1"/>
  <c r="M2156" i="1"/>
  <c r="O2156" i="1" s="1"/>
  <c r="N2157" i="1"/>
  <c r="P2156" i="1" l="1"/>
  <c r="S2156" i="1"/>
  <c r="U2155" i="1"/>
  <c r="W2155" i="1" s="1"/>
  <c r="T2155" i="1"/>
  <c r="L2158" i="1"/>
  <c r="M2157" i="1"/>
  <c r="O2157" i="1" s="1"/>
  <c r="N2158" i="1"/>
  <c r="P2157" i="1" l="1"/>
  <c r="S2157" i="1"/>
  <c r="L2159" i="1"/>
  <c r="M2158" i="1"/>
  <c r="O2158" i="1" s="1"/>
  <c r="N2159" i="1"/>
  <c r="U2156" i="1"/>
  <c r="W2156" i="1" s="1"/>
  <c r="T2156" i="1"/>
  <c r="L2160" i="1" l="1"/>
  <c r="M2159" i="1"/>
  <c r="O2159" i="1" s="1"/>
  <c r="N2160" i="1"/>
  <c r="U2157" i="1"/>
  <c r="W2157" i="1" s="1"/>
  <c r="T2157" i="1"/>
  <c r="P2158" i="1"/>
  <c r="S2158" i="1"/>
  <c r="T2158" i="1" l="1"/>
  <c r="U2158" i="1"/>
  <c r="W2158" i="1" s="1"/>
  <c r="S2159" i="1"/>
  <c r="P2159" i="1"/>
  <c r="L2161" i="1"/>
  <c r="M2160" i="1"/>
  <c r="O2160" i="1" s="1"/>
  <c r="N2161" i="1"/>
  <c r="P2160" i="1" l="1"/>
  <c r="S2160" i="1"/>
  <c r="U2159" i="1"/>
  <c r="W2159" i="1" s="1"/>
  <c r="T2159" i="1"/>
  <c r="L2162" i="1"/>
  <c r="M2161" i="1"/>
  <c r="O2161" i="1" s="1"/>
  <c r="N2162" i="1"/>
  <c r="P2161" i="1" l="1"/>
  <c r="S2161" i="1"/>
  <c r="L2163" i="1"/>
  <c r="M2162" i="1"/>
  <c r="O2162" i="1" s="1"/>
  <c r="N2163" i="1"/>
  <c r="U2160" i="1"/>
  <c r="W2160" i="1" s="1"/>
  <c r="T2160" i="1"/>
  <c r="L2164" i="1" l="1"/>
  <c r="M2163" i="1"/>
  <c r="O2163" i="1" s="1"/>
  <c r="N2164" i="1"/>
  <c r="U2161" i="1"/>
  <c r="W2161" i="1" s="1"/>
  <c r="T2161" i="1"/>
  <c r="P2162" i="1"/>
  <c r="S2162" i="1"/>
  <c r="S2163" i="1" l="1"/>
  <c r="P2163" i="1"/>
  <c r="T2162" i="1"/>
  <c r="U2162" i="1"/>
  <c r="W2162" i="1" s="1"/>
  <c r="L2165" i="1"/>
  <c r="M2164" i="1"/>
  <c r="O2164" i="1" s="1"/>
  <c r="N2165" i="1"/>
  <c r="P2164" i="1" l="1"/>
  <c r="S2164" i="1"/>
  <c r="L2166" i="1"/>
  <c r="M2165" i="1"/>
  <c r="O2165" i="1" s="1"/>
  <c r="N2166" i="1"/>
  <c r="U2163" i="1"/>
  <c r="W2163" i="1" s="1"/>
  <c r="T2163" i="1"/>
  <c r="P2165" i="1" l="1"/>
  <c r="S2165" i="1"/>
  <c r="L2167" i="1"/>
  <c r="M2166" i="1"/>
  <c r="O2166" i="1" s="1"/>
  <c r="N2167" i="1"/>
  <c r="U2164" i="1"/>
  <c r="W2164" i="1" s="1"/>
  <c r="T2164" i="1"/>
  <c r="P2166" i="1" l="1"/>
  <c r="S2166" i="1"/>
  <c r="L2168" i="1"/>
  <c r="M2167" i="1"/>
  <c r="O2167" i="1" s="1"/>
  <c r="N2168" i="1"/>
  <c r="U2165" i="1"/>
  <c r="W2165" i="1" s="1"/>
  <c r="T2165" i="1"/>
  <c r="S2167" i="1" l="1"/>
  <c r="P2167" i="1"/>
  <c r="L2169" i="1"/>
  <c r="M2168" i="1"/>
  <c r="O2168" i="1" s="1"/>
  <c r="N2169" i="1"/>
  <c r="T2166" i="1"/>
  <c r="U2166" i="1"/>
  <c r="W2166" i="1" s="1"/>
  <c r="L2170" i="1" l="1"/>
  <c r="M2169" i="1"/>
  <c r="O2169" i="1" s="1"/>
  <c r="N2170" i="1"/>
  <c r="P2168" i="1"/>
  <c r="S2168" i="1"/>
  <c r="U2167" i="1"/>
  <c r="W2167" i="1" s="1"/>
  <c r="T2167" i="1"/>
  <c r="P2169" i="1" l="1"/>
  <c r="S2169" i="1"/>
  <c r="U2168" i="1"/>
  <c r="W2168" i="1" s="1"/>
  <c r="T2168" i="1"/>
  <c r="L2171" i="1"/>
  <c r="M2170" i="1"/>
  <c r="O2170" i="1" s="1"/>
  <c r="N2171" i="1"/>
  <c r="P2170" i="1" l="1"/>
  <c r="S2170" i="1"/>
  <c r="L2172" i="1"/>
  <c r="M2171" i="1"/>
  <c r="O2171" i="1" s="1"/>
  <c r="N2172" i="1"/>
  <c r="U2169" i="1"/>
  <c r="W2169" i="1" s="1"/>
  <c r="T2169" i="1"/>
  <c r="L2173" i="1" l="1"/>
  <c r="M2172" i="1"/>
  <c r="O2172" i="1" s="1"/>
  <c r="N2173" i="1"/>
  <c r="T2170" i="1"/>
  <c r="U2170" i="1"/>
  <c r="W2170" i="1" s="1"/>
  <c r="S2171" i="1"/>
  <c r="P2171" i="1"/>
  <c r="U2171" i="1" l="1"/>
  <c r="W2171" i="1" s="1"/>
  <c r="T2171" i="1"/>
  <c r="P2172" i="1"/>
  <c r="S2172" i="1"/>
  <c r="L2174" i="1"/>
  <c r="M2173" i="1"/>
  <c r="O2173" i="1" s="1"/>
  <c r="N2174" i="1"/>
  <c r="U2172" i="1" l="1"/>
  <c r="W2172" i="1" s="1"/>
  <c r="T2172" i="1"/>
  <c r="P2173" i="1"/>
  <c r="S2173" i="1"/>
  <c r="L2175" i="1"/>
  <c r="M2174" i="1"/>
  <c r="O2174" i="1" s="1"/>
  <c r="N2175" i="1"/>
  <c r="U2173" i="1" l="1"/>
  <c r="W2173" i="1" s="1"/>
  <c r="T2173" i="1"/>
  <c r="P2174" i="1"/>
  <c r="S2174" i="1"/>
  <c r="L2176" i="1"/>
  <c r="M2175" i="1"/>
  <c r="O2175" i="1" s="1"/>
  <c r="N2176" i="1"/>
  <c r="T2174" i="1" l="1"/>
  <c r="U2174" i="1"/>
  <c r="W2174" i="1" s="1"/>
  <c r="S2175" i="1"/>
  <c r="P2175" i="1"/>
  <c r="L2177" i="1"/>
  <c r="M2176" i="1"/>
  <c r="O2176" i="1" s="1"/>
  <c r="N2177" i="1"/>
  <c r="P2176" i="1" l="1"/>
  <c r="S2176" i="1"/>
  <c r="U2175" i="1"/>
  <c r="W2175" i="1" s="1"/>
  <c r="T2175" i="1"/>
  <c r="L2178" i="1"/>
  <c r="M2177" i="1"/>
  <c r="O2177" i="1" s="1"/>
  <c r="N2178" i="1"/>
  <c r="P2177" i="1" l="1"/>
  <c r="S2177" i="1"/>
  <c r="L2179" i="1"/>
  <c r="M2178" i="1"/>
  <c r="O2178" i="1" s="1"/>
  <c r="N2179" i="1"/>
  <c r="U2176" i="1"/>
  <c r="W2176" i="1" s="1"/>
  <c r="T2176" i="1"/>
  <c r="L2180" i="1" l="1"/>
  <c r="M2179" i="1"/>
  <c r="O2179" i="1" s="1"/>
  <c r="N2180" i="1"/>
  <c r="U2177" i="1"/>
  <c r="W2177" i="1" s="1"/>
  <c r="T2177" i="1"/>
  <c r="P2178" i="1"/>
  <c r="S2178" i="1"/>
  <c r="T2178" i="1" l="1"/>
  <c r="U2178" i="1"/>
  <c r="W2178" i="1" s="1"/>
  <c r="S2179" i="1"/>
  <c r="P2179" i="1"/>
  <c r="L2181" i="1"/>
  <c r="M2180" i="1"/>
  <c r="O2180" i="1" s="1"/>
  <c r="N2181" i="1"/>
  <c r="P2180" i="1" l="1"/>
  <c r="S2180" i="1"/>
  <c r="U2179" i="1"/>
  <c r="W2179" i="1" s="1"/>
  <c r="T2179" i="1"/>
  <c r="L2182" i="1"/>
  <c r="M2181" i="1"/>
  <c r="O2181" i="1" s="1"/>
  <c r="N2182" i="1"/>
  <c r="P2181" i="1" l="1"/>
  <c r="S2181" i="1"/>
  <c r="L2183" i="1"/>
  <c r="M2182" i="1"/>
  <c r="O2182" i="1" s="1"/>
  <c r="N2183" i="1"/>
  <c r="U2180" i="1"/>
  <c r="W2180" i="1" s="1"/>
  <c r="T2180" i="1"/>
  <c r="L2184" i="1" l="1"/>
  <c r="M2183" i="1"/>
  <c r="O2183" i="1" s="1"/>
  <c r="N2184" i="1"/>
  <c r="U2181" i="1"/>
  <c r="W2181" i="1" s="1"/>
  <c r="T2181" i="1"/>
  <c r="P2182" i="1"/>
  <c r="S2182" i="1"/>
  <c r="T2182" i="1" l="1"/>
  <c r="U2182" i="1"/>
  <c r="W2182" i="1" s="1"/>
  <c r="S2183" i="1"/>
  <c r="P2183" i="1"/>
  <c r="L2185" i="1"/>
  <c r="M2184" i="1"/>
  <c r="O2184" i="1" s="1"/>
  <c r="N2185" i="1"/>
  <c r="P2184" i="1" l="1"/>
  <c r="S2184" i="1"/>
  <c r="U2183" i="1"/>
  <c r="W2183" i="1" s="1"/>
  <c r="T2183" i="1"/>
  <c r="L2186" i="1"/>
  <c r="M2185" i="1"/>
  <c r="O2185" i="1" s="1"/>
  <c r="N2186" i="1"/>
  <c r="P2185" i="1" l="1"/>
  <c r="S2185" i="1"/>
  <c r="L2187" i="1"/>
  <c r="M2186" i="1"/>
  <c r="O2186" i="1" s="1"/>
  <c r="N2187" i="1"/>
  <c r="U2184" i="1"/>
  <c r="W2184" i="1" s="1"/>
  <c r="T2184" i="1"/>
  <c r="L2188" i="1" l="1"/>
  <c r="M2187" i="1"/>
  <c r="O2187" i="1" s="1"/>
  <c r="N2188" i="1"/>
  <c r="U2185" i="1"/>
  <c r="W2185" i="1" s="1"/>
  <c r="T2185" i="1"/>
  <c r="P2186" i="1"/>
  <c r="S2186" i="1"/>
  <c r="T2186" i="1" l="1"/>
  <c r="U2186" i="1"/>
  <c r="W2186" i="1" s="1"/>
  <c r="S2187" i="1"/>
  <c r="P2187" i="1"/>
  <c r="L2189" i="1"/>
  <c r="M2188" i="1"/>
  <c r="O2188" i="1" s="1"/>
  <c r="N2189" i="1"/>
  <c r="P2188" i="1" l="1"/>
  <c r="S2188" i="1"/>
  <c r="U2187" i="1"/>
  <c r="W2187" i="1" s="1"/>
  <c r="T2187" i="1"/>
  <c r="L2190" i="1"/>
  <c r="M2189" i="1"/>
  <c r="O2189" i="1" s="1"/>
  <c r="N2190" i="1"/>
  <c r="P2189" i="1" l="1"/>
  <c r="S2189" i="1"/>
  <c r="L2191" i="1"/>
  <c r="M2190" i="1"/>
  <c r="O2190" i="1" s="1"/>
  <c r="N2191" i="1"/>
  <c r="U2188" i="1"/>
  <c r="W2188" i="1" s="1"/>
  <c r="T2188" i="1"/>
  <c r="L2192" i="1" l="1"/>
  <c r="M2191" i="1"/>
  <c r="O2191" i="1" s="1"/>
  <c r="N2192" i="1"/>
  <c r="U2189" i="1"/>
  <c r="W2189" i="1" s="1"/>
  <c r="T2189" i="1"/>
  <c r="P2190" i="1"/>
  <c r="S2190" i="1"/>
  <c r="T2190" i="1" l="1"/>
  <c r="U2190" i="1"/>
  <c r="W2190" i="1" s="1"/>
  <c r="S2191" i="1"/>
  <c r="P2191" i="1"/>
  <c r="L2193" i="1"/>
  <c r="M2192" i="1"/>
  <c r="O2192" i="1" s="1"/>
  <c r="N2193" i="1"/>
  <c r="P2192" i="1" l="1"/>
  <c r="S2192" i="1"/>
  <c r="U2191" i="1"/>
  <c r="W2191" i="1" s="1"/>
  <c r="T2191" i="1"/>
  <c r="L2194" i="1"/>
  <c r="M2193" i="1"/>
  <c r="O2193" i="1" s="1"/>
  <c r="N2194" i="1"/>
  <c r="P2193" i="1" l="1"/>
  <c r="S2193" i="1"/>
  <c r="L2195" i="1"/>
  <c r="M2194" i="1"/>
  <c r="O2194" i="1" s="1"/>
  <c r="N2195" i="1"/>
  <c r="U2192" i="1"/>
  <c r="W2192" i="1" s="1"/>
  <c r="T2192" i="1"/>
  <c r="L2196" i="1" l="1"/>
  <c r="M2195" i="1"/>
  <c r="O2195" i="1" s="1"/>
  <c r="N2196" i="1"/>
  <c r="U2193" i="1"/>
  <c r="W2193" i="1" s="1"/>
  <c r="T2193" i="1"/>
  <c r="P2194" i="1"/>
  <c r="S2194" i="1"/>
  <c r="S2195" i="1" l="1"/>
  <c r="P2195" i="1"/>
  <c r="T2194" i="1"/>
  <c r="U2194" i="1"/>
  <c r="W2194" i="1" s="1"/>
  <c r="L2197" i="1"/>
  <c r="M2196" i="1"/>
  <c r="O2196" i="1" s="1"/>
  <c r="N2197" i="1"/>
  <c r="P2196" i="1" l="1"/>
  <c r="S2196" i="1"/>
  <c r="L2198" i="1"/>
  <c r="M2197" i="1"/>
  <c r="O2197" i="1" s="1"/>
  <c r="N2198" i="1"/>
  <c r="U2195" i="1"/>
  <c r="W2195" i="1" s="1"/>
  <c r="T2195" i="1"/>
  <c r="P2197" i="1" l="1"/>
  <c r="S2197" i="1"/>
  <c r="L2199" i="1"/>
  <c r="M2198" i="1"/>
  <c r="O2198" i="1" s="1"/>
  <c r="N2199" i="1"/>
  <c r="U2196" i="1"/>
  <c r="W2196" i="1" s="1"/>
  <c r="T2196" i="1"/>
  <c r="L2200" i="1" l="1"/>
  <c r="M2199" i="1"/>
  <c r="O2199" i="1" s="1"/>
  <c r="N2200" i="1"/>
  <c r="U2197" i="1"/>
  <c r="W2197" i="1" s="1"/>
  <c r="T2197" i="1"/>
  <c r="P2198" i="1"/>
  <c r="S2198" i="1"/>
  <c r="S2199" i="1" l="1"/>
  <c r="P2199" i="1"/>
  <c r="T2198" i="1"/>
  <c r="U2198" i="1"/>
  <c r="W2198" i="1" s="1"/>
  <c r="L2201" i="1"/>
  <c r="M2200" i="1"/>
  <c r="O2200" i="1" s="1"/>
  <c r="N2201" i="1"/>
  <c r="P2200" i="1" l="1"/>
  <c r="S2200" i="1"/>
  <c r="L2202" i="1"/>
  <c r="M2201" i="1"/>
  <c r="O2201" i="1" s="1"/>
  <c r="N2202" i="1"/>
  <c r="U2199" i="1"/>
  <c r="W2199" i="1" s="1"/>
  <c r="T2199" i="1"/>
  <c r="L2203" i="1" l="1"/>
  <c r="M2202" i="1"/>
  <c r="O2202" i="1" s="1"/>
  <c r="N2203" i="1"/>
  <c r="U2200" i="1"/>
  <c r="W2200" i="1" s="1"/>
  <c r="T2200" i="1"/>
  <c r="P2201" i="1"/>
  <c r="S2201" i="1"/>
  <c r="U2201" i="1" l="1"/>
  <c r="W2201" i="1" s="1"/>
  <c r="T2201" i="1"/>
  <c r="P2202" i="1"/>
  <c r="S2202" i="1"/>
  <c r="L2204" i="1"/>
  <c r="M2203" i="1"/>
  <c r="O2203" i="1" s="1"/>
  <c r="N2204" i="1"/>
  <c r="T2202" i="1" l="1"/>
  <c r="U2202" i="1"/>
  <c r="W2202" i="1" s="1"/>
  <c r="S2203" i="1"/>
  <c r="P2203" i="1"/>
  <c r="L2205" i="1"/>
  <c r="M2204" i="1"/>
  <c r="O2204" i="1" s="1"/>
  <c r="N2205" i="1"/>
  <c r="P2204" i="1" l="1"/>
  <c r="S2204" i="1"/>
  <c r="U2203" i="1"/>
  <c r="W2203" i="1" s="1"/>
  <c r="T2203" i="1"/>
  <c r="L2206" i="1"/>
  <c r="M2205" i="1"/>
  <c r="O2205" i="1" s="1"/>
  <c r="N2206" i="1"/>
  <c r="P2205" i="1" l="1"/>
  <c r="S2205" i="1"/>
  <c r="L2207" i="1"/>
  <c r="M2206" i="1"/>
  <c r="O2206" i="1" s="1"/>
  <c r="N2207" i="1"/>
  <c r="U2204" i="1"/>
  <c r="W2204" i="1" s="1"/>
  <c r="T2204" i="1"/>
  <c r="L2208" i="1" l="1"/>
  <c r="M2207" i="1"/>
  <c r="O2207" i="1" s="1"/>
  <c r="N2208" i="1"/>
  <c r="U2205" i="1"/>
  <c r="W2205" i="1" s="1"/>
  <c r="T2205" i="1"/>
  <c r="P2206" i="1"/>
  <c r="S2206" i="1"/>
  <c r="T2206" i="1" l="1"/>
  <c r="U2206" i="1"/>
  <c r="W2206" i="1" s="1"/>
  <c r="S2207" i="1"/>
  <c r="P2207" i="1"/>
  <c r="L2209" i="1"/>
  <c r="M2208" i="1"/>
  <c r="O2208" i="1" s="1"/>
  <c r="N2209" i="1"/>
  <c r="P2208" i="1" l="1"/>
  <c r="S2208" i="1"/>
  <c r="U2207" i="1"/>
  <c r="W2207" i="1" s="1"/>
  <c r="T2207" i="1"/>
  <c r="L2210" i="1"/>
  <c r="M2209" i="1"/>
  <c r="O2209" i="1" s="1"/>
  <c r="N2210" i="1"/>
  <c r="P2209" i="1" l="1"/>
  <c r="S2209" i="1"/>
  <c r="L2211" i="1"/>
  <c r="M2210" i="1"/>
  <c r="O2210" i="1" s="1"/>
  <c r="N2211" i="1"/>
  <c r="U2208" i="1"/>
  <c r="W2208" i="1" s="1"/>
  <c r="T2208" i="1"/>
  <c r="L2212" i="1" l="1"/>
  <c r="M2211" i="1"/>
  <c r="O2211" i="1" s="1"/>
  <c r="N2212" i="1"/>
  <c r="U2209" i="1"/>
  <c r="W2209" i="1" s="1"/>
  <c r="T2209" i="1"/>
  <c r="P2210" i="1"/>
  <c r="S2210" i="1"/>
  <c r="T2210" i="1" l="1"/>
  <c r="U2210" i="1"/>
  <c r="W2210" i="1" s="1"/>
  <c r="S2211" i="1"/>
  <c r="P2211" i="1"/>
  <c r="L2213" i="1"/>
  <c r="M2212" i="1"/>
  <c r="O2212" i="1" s="1"/>
  <c r="N2213" i="1"/>
  <c r="P2212" i="1" l="1"/>
  <c r="S2212" i="1"/>
  <c r="U2211" i="1"/>
  <c r="W2211" i="1" s="1"/>
  <c r="T2211" i="1"/>
  <c r="L2214" i="1"/>
  <c r="M2213" i="1"/>
  <c r="O2213" i="1" s="1"/>
  <c r="N2214" i="1"/>
  <c r="P2213" i="1" l="1"/>
  <c r="S2213" i="1"/>
  <c r="L2215" i="1"/>
  <c r="M2214" i="1"/>
  <c r="O2214" i="1" s="1"/>
  <c r="N2215" i="1"/>
  <c r="U2212" i="1"/>
  <c r="W2212" i="1" s="1"/>
  <c r="T2212" i="1"/>
  <c r="L2216" i="1" l="1"/>
  <c r="M2215" i="1"/>
  <c r="O2215" i="1" s="1"/>
  <c r="N2216" i="1"/>
  <c r="U2213" i="1"/>
  <c r="W2213" i="1" s="1"/>
  <c r="T2213" i="1"/>
  <c r="P2214" i="1"/>
  <c r="S2214" i="1"/>
  <c r="T2214" i="1" l="1"/>
  <c r="U2214" i="1"/>
  <c r="W2214" i="1" s="1"/>
  <c r="S2215" i="1"/>
  <c r="P2215" i="1"/>
  <c r="L2217" i="1"/>
  <c r="M2216" i="1"/>
  <c r="O2216" i="1" s="1"/>
  <c r="N2217" i="1"/>
  <c r="P2216" i="1" l="1"/>
  <c r="S2216" i="1"/>
  <c r="U2215" i="1"/>
  <c r="W2215" i="1" s="1"/>
  <c r="T2215" i="1"/>
  <c r="L2218" i="1"/>
  <c r="M2217" i="1"/>
  <c r="O2217" i="1" s="1"/>
  <c r="N2218" i="1"/>
  <c r="P2217" i="1" l="1"/>
  <c r="S2217" i="1"/>
  <c r="L2219" i="1"/>
  <c r="M2218" i="1"/>
  <c r="O2218" i="1" s="1"/>
  <c r="N2219" i="1"/>
  <c r="U2216" i="1"/>
  <c r="W2216" i="1" s="1"/>
  <c r="T2216" i="1"/>
  <c r="L2220" i="1" l="1"/>
  <c r="M2219" i="1"/>
  <c r="O2219" i="1" s="1"/>
  <c r="N2220" i="1"/>
  <c r="U2217" i="1"/>
  <c r="W2217" i="1" s="1"/>
  <c r="T2217" i="1"/>
  <c r="P2218" i="1"/>
  <c r="S2218" i="1"/>
  <c r="S2219" i="1" l="1"/>
  <c r="P2219" i="1"/>
  <c r="T2218" i="1"/>
  <c r="U2218" i="1"/>
  <c r="W2218" i="1" s="1"/>
  <c r="L2221" i="1"/>
  <c r="M2220" i="1"/>
  <c r="O2220" i="1" s="1"/>
  <c r="N2221" i="1"/>
  <c r="P2220" i="1" l="1"/>
  <c r="S2220" i="1"/>
  <c r="L2222" i="1"/>
  <c r="M2221" i="1"/>
  <c r="O2221" i="1" s="1"/>
  <c r="N2222" i="1"/>
  <c r="U2219" i="1"/>
  <c r="W2219" i="1" s="1"/>
  <c r="T2219" i="1"/>
  <c r="L2223" i="1" l="1"/>
  <c r="M2222" i="1"/>
  <c r="O2222" i="1" s="1"/>
  <c r="N2223" i="1"/>
  <c r="U2220" i="1"/>
  <c r="W2220" i="1" s="1"/>
  <c r="T2220" i="1"/>
  <c r="P2221" i="1"/>
  <c r="S2221" i="1"/>
  <c r="P2222" i="1" l="1"/>
  <c r="S2222" i="1"/>
  <c r="U2221" i="1"/>
  <c r="W2221" i="1" s="1"/>
  <c r="T2221" i="1"/>
  <c r="L2224" i="1"/>
  <c r="M2223" i="1"/>
  <c r="O2223" i="1" s="1"/>
  <c r="N2224" i="1"/>
  <c r="S2223" i="1" l="1"/>
  <c r="P2223" i="1"/>
  <c r="L2225" i="1"/>
  <c r="M2224" i="1"/>
  <c r="O2224" i="1" s="1"/>
  <c r="N2225" i="1"/>
  <c r="T2222" i="1"/>
  <c r="U2222" i="1"/>
  <c r="W2222" i="1" s="1"/>
  <c r="P2224" i="1" l="1"/>
  <c r="S2224" i="1"/>
  <c r="L2226" i="1"/>
  <c r="M2225" i="1"/>
  <c r="O2225" i="1" s="1"/>
  <c r="N2226" i="1"/>
  <c r="U2223" i="1"/>
  <c r="W2223" i="1" s="1"/>
  <c r="T2223" i="1"/>
  <c r="L2227" i="1" l="1"/>
  <c r="M2226" i="1"/>
  <c r="O2226" i="1" s="1"/>
  <c r="N2227" i="1"/>
  <c r="U2224" i="1"/>
  <c r="W2224" i="1" s="1"/>
  <c r="T2224" i="1"/>
  <c r="P2225" i="1"/>
  <c r="S2225" i="1"/>
  <c r="P2226" i="1" l="1"/>
  <c r="S2226" i="1"/>
  <c r="U2225" i="1"/>
  <c r="W2225" i="1" s="1"/>
  <c r="T2225" i="1"/>
  <c r="L2228" i="1"/>
  <c r="M2227" i="1"/>
  <c r="O2227" i="1" s="1"/>
  <c r="N2228" i="1"/>
  <c r="S2227" i="1" l="1"/>
  <c r="P2227" i="1"/>
  <c r="L2229" i="1"/>
  <c r="M2228" i="1"/>
  <c r="O2228" i="1" s="1"/>
  <c r="N2229" i="1"/>
  <c r="T2226" i="1"/>
  <c r="U2226" i="1"/>
  <c r="W2226" i="1" s="1"/>
  <c r="L2230" i="1" l="1"/>
  <c r="M2229" i="1"/>
  <c r="O2229" i="1" s="1"/>
  <c r="N2230" i="1"/>
  <c r="P2228" i="1"/>
  <c r="S2228" i="1"/>
  <c r="U2227" i="1"/>
  <c r="W2227" i="1" s="1"/>
  <c r="T2227" i="1"/>
  <c r="P2229" i="1" l="1"/>
  <c r="S2229" i="1"/>
  <c r="U2228" i="1"/>
  <c r="W2228" i="1" s="1"/>
  <c r="T2228" i="1"/>
  <c r="L2231" i="1"/>
  <c r="M2230" i="1"/>
  <c r="O2230" i="1" s="1"/>
  <c r="N2231" i="1"/>
  <c r="P2230" i="1" l="1"/>
  <c r="S2230" i="1"/>
  <c r="L2232" i="1"/>
  <c r="M2231" i="1"/>
  <c r="O2231" i="1" s="1"/>
  <c r="N2232" i="1"/>
  <c r="U2229" i="1"/>
  <c r="W2229" i="1" s="1"/>
  <c r="T2229" i="1"/>
  <c r="L2233" i="1" l="1"/>
  <c r="M2232" i="1"/>
  <c r="O2232" i="1" s="1"/>
  <c r="N2233" i="1"/>
  <c r="T2230" i="1"/>
  <c r="U2230" i="1"/>
  <c r="W2230" i="1" s="1"/>
  <c r="S2231" i="1"/>
  <c r="P2231" i="1"/>
  <c r="P2232" i="1" l="1"/>
  <c r="S2232" i="1"/>
  <c r="U2231" i="1"/>
  <c r="W2231" i="1" s="1"/>
  <c r="T2231" i="1"/>
  <c r="L2234" i="1"/>
  <c r="M2233" i="1"/>
  <c r="O2233" i="1" s="1"/>
  <c r="N2234" i="1"/>
  <c r="P2233" i="1" l="1"/>
  <c r="S2233" i="1"/>
  <c r="L2235" i="1"/>
  <c r="M2234" i="1"/>
  <c r="O2234" i="1" s="1"/>
  <c r="N2235" i="1"/>
  <c r="U2232" i="1"/>
  <c r="W2232" i="1" s="1"/>
  <c r="T2232" i="1"/>
  <c r="L2236" i="1" l="1"/>
  <c r="M2235" i="1"/>
  <c r="O2235" i="1" s="1"/>
  <c r="N2236" i="1"/>
  <c r="U2233" i="1"/>
  <c r="W2233" i="1" s="1"/>
  <c r="T2233" i="1"/>
  <c r="P2234" i="1"/>
  <c r="S2234" i="1"/>
  <c r="T2234" i="1" l="1"/>
  <c r="U2234" i="1"/>
  <c r="W2234" i="1" s="1"/>
  <c r="S2235" i="1"/>
  <c r="P2235" i="1"/>
  <c r="L2237" i="1"/>
  <c r="M2236" i="1"/>
  <c r="O2236" i="1" s="1"/>
  <c r="N2237" i="1"/>
  <c r="U2235" i="1" l="1"/>
  <c r="W2235" i="1" s="1"/>
  <c r="T2235" i="1"/>
  <c r="P2236" i="1"/>
  <c r="S2236" i="1"/>
  <c r="L2238" i="1"/>
  <c r="M2237" i="1"/>
  <c r="O2237" i="1" s="1"/>
  <c r="N2238" i="1"/>
  <c r="U2236" i="1" l="1"/>
  <c r="W2236" i="1" s="1"/>
  <c r="T2236" i="1"/>
  <c r="P2237" i="1"/>
  <c r="S2237" i="1"/>
  <c r="L2239" i="1"/>
  <c r="M2238" i="1"/>
  <c r="O2238" i="1" s="1"/>
  <c r="N2239" i="1"/>
  <c r="U2237" i="1" l="1"/>
  <c r="W2237" i="1" s="1"/>
  <c r="T2237" i="1"/>
  <c r="P2238" i="1"/>
  <c r="S2238" i="1"/>
  <c r="L2240" i="1"/>
  <c r="M2239" i="1"/>
  <c r="O2239" i="1" s="1"/>
  <c r="N2240" i="1"/>
  <c r="T2238" i="1" l="1"/>
  <c r="U2238" i="1"/>
  <c r="W2238" i="1" s="1"/>
  <c r="S2239" i="1"/>
  <c r="P2239" i="1"/>
  <c r="L2241" i="1"/>
  <c r="M2240" i="1"/>
  <c r="O2240" i="1" s="1"/>
  <c r="N2241" i="1"/>
  <c r="U2239" i="1" l="1"/>
  <c r="W2239" i="1" s="1"/>
  <c r="T2239" i="1"/>
  <c r="P2240" i="1"/>
  <c r="S2240" i="1"/>
  <c r="L2242" i="1"/>
  <c r="M2241" i="1"/>
  <c r="O2241" i="1" s="1"/>
  <c r="N2242" i="1"/>
  <c r="U2240" i="1" l="1"/>
  <c r="W2240" i="1" s="1"/>
  <c r="T2240" i="1"/>
  <c r="P2241" i="1"/>
  <c r="S2241" i="1"/>
  <c r="L2243" i="1"/>
  <c r="M2242" i="1"/>
  <c r="O2242" i="1" s="1"/>
  <c r="N2243" i="1"/>
  <c r="U2241" i="1" l="1"/>
  <c r="W2241" i="1" s="1"/>
  <c r="T2241" i="1"/>
  <c r="P2242" i="1"/>
  <c r="S2242" i="1"/>
  <c r="L2244" i="1"/>
  <c r="M2243" i="1"/>
  <c r="O2243" i="1" s="1"/>
  <c r="N2244" i="1"/>
  <c r="T2242" i="1" l="1"/>
  <c r="U2242" i="1"/>
  <c r="W2242" i="1" s="1"/>
  <c r="S2243" i="1"/>
  <c r="P2243" i="1"/>
  <c r="L2245" i="1"/>
  <c r="M2244" i="1"/>
  <c r="O2244" i="1" s="1"/>
  <c r="N2245" i="1"/>
  <c r="P2244" i="1" l="1"/>
  <c r="S2244" i="1"/>
  <c r="U2243" i="1"/>
  <c r="W2243" i="1" s="1"/>
  <c r="T2243" i="1"/>
  <c r="L2246" i="1"/>
  <c r="M2245" i="1"/>
  <c r="O2245" i="1" s="1"/>
  <c r="N2246" i="1"/>
  <c r="P2245" i="1" l="1"/>
  <c r="S2245" i="1"/>
  <c r="L2247" i="1"/>
  <c r="M2246" i="1"/>
  <c r="O2246" i="1" s="1"/>
  <c r="N2247" i="1"/>
  <c r="U2244" i="1"/>
  <c r="W2244" i="1" s="1"/>
  <c r="T2244" i="1"/>
  <c r="P2246" i="1" l="1"/>
  <c r="S2246" i="1"/>
  <c r="L2248" i="1"/>
  <c r="M2247" i="1"/>
  <c r="O2247" i="1" s="1"/>
  <c r="N2248" i="1"/>
  <c r="U2245" i="1"/>
  <c r="W2245" i="1" s="1"/>
  <c r="T2245" i="1"/>
  <c r="L2249" i="1" l="1"/>
  <c r="M2248" i="1"/>
  <c r="O2248" i="1" s="1"/>
  <c r="N2249" i="1"/>
  <c r="T2246" i="1"/>
  <c r="U2246" i="1"/>
  <c r="W2246" i="1" s="1"/>
  <c r="S2247" i="1"/>
  <c r="P2247" i="1"/>
  <c r="P2248" i="1" l="1"/>
  <c r="S2248" i="1"/>
  <c r="U2247" i="1"/>
  <c r="W2247" i="1" s="1"/>
  <c r="T2247" i="1"/>
  <c r="L2250" i="1"/>
  <c r="M2249" i="1"/>
  <c r="O2249" i="1" s="1"/>
  <c r="N2250" i="1"/>
  <c r="P2249" i="1" l="1"/>
  <c r="S2249" i="1"/>
  <c r="L2251" i="1"/>
  <c r="M2250" i="1"/>
  <c r="O2250" i="1" s="1"/>
  <c r="N2251" i="1"/>
  <c r="U2248" i="1"/>
  <c r="W2248" i="1" s="1"/>
  <c r="T2248" i="1"/>
  <c r="L2252" i="1" l="1"/>
  <c r="M2251" i="1"/>
  <c r="O2251" i="1" s="1"/>
  <c r="N2252" i="1"/>
  <c r="U2249" i="1"/>
  <c r="W2249" i="1" s="1"/>
  <c r="T2249" i="1"/>
  <c r="P2250" i="1"/>
  <c r="S2250" i="1"/>
  <c r="T2250" i="1" l="1"/>
  <c r="U2250" i="1"/>
  <c r="W2250" i="1" s="1"/>
  <c r="S2251" i="1"/>
  <c r="P2251" i="1"/>
  <c r="L2253" i="1"/>
  <c r="M2252" i="1"/>
  <c r="O2252" i="1" s="1"/>
  <c r="N2253" i="1"/>
  <c r="U2251" i="1" l="1"/>
  <c r="W2251" i="1" s="1"/>
  <c r="T2251" i="1"/>
  <c r="P2252" i="1"/>
  <c r="S2252" i="1"/>
  <c r="L2254" i="1"/>
  <c r="M2253" i="1"/>
  <c r="O2253" i="1" s="1"/>
  <c r="N2254" i="1"/>
  <c r="U2252" i="1" l="1"/>
  <c r="W2252" i="1" s="1"/>
  <c r="T2252" i="1"/>
  <c r="P2253" i="1"/>
  <c r="S2253" i="1"/>
  <c r="L2255" i="1"/>
  <c r="M2254" i="1"/>
  <c r="O2254" i="1" s="1"/>
  <c r="N2255" i="1"/>
  <c r="U2253" i="1" l="1"/>
  <c r="W2253" i="1" s="1"/>
  <c r="T2253" i="1"/>
  <c r="P2254" i="1"/>
  <c r="S2254" i="1"/>
  <c r="L2256" i="1"/>
  <c r="M2255" i="1"/>
  <c r="O2255" i="1" s="1"/>
  <c r="N2256" i="1"/>
  <c r="T2254" i="1" l="1"/>
  <c r="U2254" i="1"/>
  <c r="W2254" i="1" s="1"/>
  <c r="S2255" i="1"/>
  <c r="P2255" i="1"/>
  <c r="L2257" i="1"/>
  <c r="M2256" i="1"/>
  <c r="O2256" i="1" s="1"/>
  <c r="N2257" i="1"/>
  <c r="P2256" i="1" l="1"/>
  <c r="S2256" i="1"/>
  <c r="U2255" i="1"/>
  <c r="W2255" i="1" s="1"/>
  <c r="T2255" i="1"/>
  <c r="L2258" i="1"/>
  <c r="M2257" i="1"/>
  <c r="O2257" i="1" s="1"/>
  <c r="N2258" i="1"/>
  <c r="P2257" i="1" l="1"/>
  <c r="S2257" i="1"/>
  <c r="L2259" i="1"/>
  <c r="M2258" i="1"/>
  <c r="O2258" i="1" s="1"/>
  <c r="N2259" i="1"/>
  <c r="U2256" i="1"/>
  <c r="W2256" i="1" s="1"/>
  <c r="T2256" i="1"/>
  <c r="L2260" i="1" l="1"/>
  <c r="M2259" i="1"/>
  <c r="O2259" i="1" s="1"/>
  <c r="N2260" i="1"/>
  <c r="U2257" i="1"/>
  <c r="W2257" i="1" s="1"/>
  <c r="T2257" i="1"/>
  <c r="P2258" i="1"/>
  <c r="S2258" i="1"/>
  <c r="T2258" i="1" l="1"/>
  <c r="U2258" i="1"/>
  <c r="W2258" i="1" s="1"/>
  <c r="S2259" i="1"/>
  <c r="P2259" i="1"/>
  <c r="L2261" i="1"/>
  <c r="M2260" i="1"/>
  <c r="O2260" i="1" s="1"/>
  <c r="N2261" i="1"/>
  <c r="U2259" i="1" l="1"/>
  <c r="W2259" i="1" s="1"/>
  <c r="T2259" i="1"/>
  <c r="P2260" i="1"/>
  <c r="S2260" i="1"/>
  <c r="L2262" i="1"/>
  <c r="M2261" i="1"/>
  <c r="O2261" i="1" s="1"/>
  <c r="N2262" i="1"/>
  <c r="U2260" i="1" l="1"/>
  <c r="W2260" i="1" s="1"/>
  <c r="T2260" i="1"/>
  <c r="P2261" i="1"/>
  <c r="S2261" i="1"/>
  <c r="L2263" i="1"/>
  <c r="M2262" i="1"/>
  <c r="O2262" i="1" s="1"/>
  <c r="N2263" i="1"/>
  <c r="U2261" i="1" l="1"/>
  <c r="W2261" i="1" s="1"/>
  <c r="T2261" i="1"/>
  <c r="P2262" i="1"/>
  <c r="S2262" i="1"/>
  <c r="L2264" i="1"/>
  <c r="M2263" i="1"/>
  <c r="O2263" i="1" s="1"/>
  <c r="N2264" i="1"/>
  <c r="T2262" i="1" l="1"/>
  <c r="U2262" i="1"/>
  <c r="W2262" i="1" s="1"/>
  <c r="S2263" i="1"/>
  <c r="P2263" i="1"/>
  <c r="L2265" i="1"/>
  <c r="M2264" i="1"/>
  <c r="O2264" i="1" s="1"/>
  <c r="N2265" i="1"/>
  <c r="P2264" i="1" l="1"/>
  <c r="S2264" i="1"/>
  <c r="U2263" i="1"/>
  <c r="W2263" i="1" s="1"/>
  <c r="T2263" i="1"/>
  <c r="L2266" i="1"/>
  <c r="M2265" i="1"/>
  <c r="O2265" i="1" s="1"/>
  <c r="N2266" i="1"/>
  <c r="P2265" i="1" l="1"/>
  <c r="S2265" i="1"/>
  <c r="L2267" i="1"/>
  <c r="M2266" i="1"/>
  <c r="O2266" i="1" s="1"/>
  <c r="N2267" i="1"/>
  <c r="U2264" i="1"/>
  <c r="W2264" i="1" s="1"/>
  <c r="T2264" i="1"/>
  <c r="L2268" i="1" l="1"/>
  <c r="M2267" i="1"/>
  <c r="O2267" i="1" s="1"/>
  <c r="N2268" i="1"/>
  <c r="U2265" i="1"/>
  <c r="W2265" i="1" s="1"/>
  <c r="T2265" i="1"/>
  <c r="P2266" i="1"/>
  <c r="S2266" i="1"/>
  <c r="T2266" i="1" l="1"/>
  <c r="U2266" i="1"/>
  <c r="W2266" i="1" s="1"/>
  <c r="S2267" i="1"/>
  <c r="P2267" i="1"/>
  <c r="L2269" i="1"/>
  <c r="M2268" i="1"/>
  <c r="O2268" i="1" s="1"/>
  <c r="N2269" i="1"/>
  <c r="P2268" i="1" l="1"/>
  <c r="S2268" i="1"/>
  <c r="U2267" i="1"/>
  <c r="W2267" i="1" s="1"/>
  <c r="T2267" i="1"/>
  <c r="L2270" i="1"/>
  <c r="M2269" i="1"/>
  <c r="O2269" i="1" s="1"/>
  <c r="N2270" i="1"/>
  <c r="P2269" i="1" l="1"/>
  <c r="S2269" i="1"/>
  <c r="L2271" i="1"/>
  <c r="M2270" i="1"/>
  <c r="O2270" i="1" s="1"/>
  <c r="N2271" i="1"/>
  <c r="U2268" i="1"/>
  <c r="W2268" i="1" s="1"/>
  <c r="T2268" i="1"/>
  <c r="L2272" i="1" l="1"/>
  <c r="M2271" i="1"/>
  <c r="O2271" i="1" s="1"/>
  <c r="N2272" i="1"/>
  <c r="U2269" i="1"/>
  <c r="W2269" i="1" s="1"/>
  <c r="T2269" i="1"/>
  <c r="P2270" i="1"/>
  <c r="S2270" i="1"/>
  <c r="T2270" i="1" l="1"/>
  <c r="U2270" i="1"/>
  <c r="W2270" i="1" s="1"/>
  <c r="S2271" i="1"/>
  <c r="P2271" i="1"/>
  <c r="L2273" i="1"/>
  <c r="M2272" i="1"/>
  <c r="O2272" i="1" s="1"/>
  <c r="N2273" i="1"/>
  <c r="P2272" i="1" l="1"/>
  <c r="S2272" i="1"/>
  <c r="U2271" i="1"/>
  <c r="W2271" i="1" s="1"/>
  <c r="T2271" i="1"/>
  <c r="L2274" i="1"/>
  <c r="M2273" i="1"/>
  <c r="O2273" i="1" s="1"/>
  <c r="N2274" i="1"/>
  <c r="P2273" i="1" l="1"/>
  <c r="S2273" i="1"/>
  <c r="L2275" i="1"/>
  <c r="M2274" i="1"/>
  <c r="O2274" i="1" s="1"/>
  <c r="N2275" i="1"/>
  <c r="U2272" i="1"/>
  <c r="W2272" i="1" s="1"/>
  <c r="T2272" i="1"/>
  <c r="L2276" i="1" l="1"/>
  <c r="M2275" i="1"/>
  <c r="O2275" i="1" s="1"/>
  <c r="N2276" i="1"/>
  <c r="U2273" i="1"/>
  <c r="W2273" i="1" s="1"/>
  <c r="T2273" i="1"/>
  <c r="P2274" i="1"/>
  <c r="S2274" i="1"/>
  <c r="T2274" i="1" l="1"/>
  <c r="U2274" i="1"/>
  <c r="W2274" i="1" s="1"/>
  <c r="S2275" i="1"/>
  <c r="P2275" i="1"/>
  <c r="L2277" i="1"/>
  <c r="M2276" i="1"/>
  <c r="O2276" i="1" s="1"/>
  <c r="N2277" i="1"/>
  <c r="U2275" i="1" l="1"/>
  <c r="W2275" i="1" s="1"/>
  <c r="T2275" i="1"/>
  <c r="P2276" i="1"/>
  <c r="S2276" i="1"/>
  <c r="L2278" i="1"/>
  <c r="M2277" i="1"/>
  <c r="O2277" i="1" s="1"/>
  <c r="N2278" i="1"/>
  <c r="U2276" i="1" l="1"/>
  <c r="W2276" i="1" s="1"/>
  <c r="T2276" i="1"/>
  <c r="P2277" i="1"/>
  <c r="S2277" i="1"/>
  <c r="L2279" i="1"/>
  <c r="M2278" i="1"/>
  <c r="O2278" i="1" s="1"/>
  <c r="N2279" i="1"/>
  <c r="U2277" i="1" l="1"/>
  <c r="W2277" i="1" s="1"/>
  <c r="T2277" i="1"/>
  <c r="P2278" i="1"/>
  <c r="S2278" i="1"/>
  <c r="L2280" i="1"/>
  <c r="M2279" i="1"/>
  <c r="O2279" i="1" s="1"/>
  <c r="N2280" i="1"/>
  <c r="T2278" i="1" l="1"/>
  <c r="U2278" i="1"/>
  <c r="W2278" i="1" s="1"/>
  <c r="S2279" i="1"/>
  <c r="P2279" i="1"/>
  <c r="L2281" i="1"/>
  <c r="M2280" i="1"/>
  <c r="O2280" i="1" s="1"/>
  <c r="N2281" i="1"/>
  <c r="U2279" i="1" l="1"/>
  <c r="W2279" i="1" s="1"/>
  <c r="T2279" i="1"/>
  <c r="P2280" i="1"/>
  <c r="S2280" i="1"/>
  <c r="L2282" i="1"/>
  <c r="M2281" i="1"/>
  <c r="O2281" i="1" s="1"/>
  <c r="N2282" i="1"/>
  <c r="U2280" i="1" l="1"/>
  <c r="W2280" i="1" s="1"/>
  <c r="T2280" i="1"/>
  <c r="P2281" i="1"/>
  <c r="S2281" i="1"/>
  <c r="L2283" i="1"/>
  <c r="M2282" i="1"/>
  <c r="O2282" i="1" s="1"/>
  <c r="N2283" i="1"/>
  <c r="U2281" i="1" l="1"/>
  <c r="W2281" i="1" s="1"/>
  <c r="T2281" i="1"/>
  <c r="P2282" i="1"/>
  <c r="S2282" i="1"/>
  <c r="L2284" i="1"/>
  <c r="M2283" i="1"/>
  <c r="O2283" i="1" s="1"/>
  <c r="N2284" i="1"/>
  <c r="T2282" i="1" l="1"/>
  <c r="U2282" i="1"/>
  <c r="W2282" i="1" s="1"/>
  <c r="S2283" i="1"/>
  <c r="P2283" i="1"/>
  <c r="L2285" i="1"/>
  <c r="M2284" i="1"/>
  <c r="O2284" i="1" s="1"/>
  <c r="N2285" i="1"/>
  <c r="P2284" i="1" l="1"/>
  <c r="S2284" i="1"/>
  <c r="U2283" i="1"/>
  <c r="W2283" i="1" s="1"/>
  <c r="T2283" i="1"/>
  <c r="L2286" i="1"/>
  <c r="M2285" i="1"/>
  <c r="O2285" i="1" s="1"/>
  <c r="N2286" i="1"/>
  <c r="P2285" i="1" l="1"/>
  <c r="S2285" i="1"/>
  <c r="L2287" i="1"/>
  <c r="M2286" i="1"/>
  <c r="O2286" i="1" s="1"/>
  <c r="N2287" i="1"/>
  <c r="U2284" i="1"/>
  <c r="W2284" i="1" s="1"/>
  <c r="T2284" i="1"/>
  <c r="L2288" i="1" l="1"/>
  <c r="M2287" i="1"/>
  <c r="O2287" i="1" s="1"/>
  <c r="N2288" i="1"/>
  <c r="U2285" i="1"/>
  <c r="W2285" i="1" s="1"/>
  <c r="T2285" i="1"/>
  <c r="P2286" i="1"/>
  <c r="S2286" i="1"/>
  <c r="T2286" i="1" l="1"/>
  <c r="U2286" i="1"/>
  <c r="W2286" i="1" s="1"/>
  <c r="S2287" i="1"/>
  <c r="P2287" i="1"/>
  <c r="L2289" i="1"/>
  <c r="M2288" i="1"/>
  <c r="O2288" i="1" s="1"/>
  <c r="N2289" i="1"/>
  <c r="U2287" i="1" l="1"/>
  <c r="W2287" i="1" s="1"/>
  <c r="T2287" i="1"/>
  <c r="P2288" i="1"/>
  <c r="S2288" i="1"/>
  <c r="L2290" i="1"/>
  <c r="M2289" i="1"/>
  <c r="O2289" i="1" s="1"/>
  <c r="N2290" i="1"/>
  <c r="U2288" i="1" l="1"/>
  <c r="W2288" i="1" s="1"/>
  <c r="T2288" i="1"/>
  <c r="P2289" i="1"/>
  <c r="S2289" i="1"/>
  <c r="L2291" i="1"/>
  <c r="M2290" i="1"/>
  <c r="O2290" i="1" s="1"/>
  <c r="N2291" i="1"/>
  <c r="U2289" i="1" l="1"/>
  <c r="W2289" i="1" s="1"/>
  <c r="T2289" i="1"/>
  <c r="P2290" i="1"/>
  <c r="S2290" i="1"/>
  <c r="L2292" i="1"/>
  <c r="M2291" i="1"/>
  <c r="O2291" i="1" s="1"/>
  <c r="N2292" i="1"/>
  <c r="T2290" i="1" l="1"/>
  <c r="U2290" i="1"/>
  <c r="W2290" i="1" s="1"/>
  <c r="S2291" i="1"/>
  <c r="P2291" i="1"/>
  <c r="L2293" i="1"/>
  <c r="M2292" i="1"/>
  <c r="O2292" i="1" s="1"/>
  <c r="N2293" i="1"/>
  <c r="P2292" i="1" l="1"/>
  <c r="S2292" i="1"/>
  <c r="U2291" i="1"/>
  <c r="W2291" i="1" s="1"/>
  <c r="T2291" i="1"/>
  <c r="L2294" i="1"/>
  <c r="M2293" i="1"/>
  <c r="O2293" i="1" s="1"/>
  <c r="N2294" i="1"/>
  <c r="P2293" i="1" l="1"/>
  <c r="S2293" i="1"/>
  <c r="L2295" i="1"/>
  <c r="M2294" i="1"/>
  <c r="O2294" i="1" s="1"/>
  <c r="N2295" i="1"/>
  <c r="U2292" i="1"/>
  <c r="W2292" i="1" s="1"/>
  <c r="T2292" i="1"/>
  <c r="L2296" i="1" l="1"/>
  <c r="M2295" i="1"/>
  <c r="O2295" i="1" s="1"/>
  <c r="N2296" i="1"/>
  <c r="U2293" i="1"/>
  <c r="W2293" i="1" s="1"/>
  <c r="T2293" i="1"/>
  <c r="P2294" i="1"/>
  <c r="S2294" i="1"/>
  <c r="S2295" i="1" l="1"/>
  <c r="P2295" i="1"/>
  <c r="T2294" i="1"/>
  <c r="U2294" i="1"/>
  <c r="W2294" i="1" s="1"/>
  <c r="L2297" i="1"/>
  <c r="M2296" i="1"/>
  <c r="O2296" i="1" s="1"/>
  <c r="N2297" i="1"/>
  <c r="P2296" i="1" l="1"/>
  <c r="S2296" i="1"/>
  <c r="L2298" i="1"/>
  <c r="M2297" i="1"/>
  <c r="O2297" i="1" s="1"/>
  <c r="N2298" i="1"/>
  <c r="U2295" i="1"/>
  <c r="W2295" i="1" s="1"/>
  <c r="T2295" i="1"/>
  <c r="L2299" i="1" l="1"/>
  <c r="M2298" i="1"/>
  <c r="O2298" i="1" s="1"/>
  <c r="N2299" i="1"/>
  <c r="U2296" i="1"/>
  <c r="W2296" i="1" s="1"/>
  <c r="T2296" i="1"/>
  <c r="P2297" i="1"/>
  <c r="S2297" i="1"/>
  <c r="U2297" i="1" l="1"/>
  <c r="W2297" i="1" s="1"/>
  <c r="T2297" i="1"/>
  <c r="P2298" i="1"/>
  <c r="S2298" i="1"/>
  <c r="L2300" i="1"/>
  <c r="M2299" i="1"/>
  <c r="O2299" i="1" s="1"/>
  <c r="N2300" i="1"/>
  <c r="T2298" i="1" l="1"/>
  <c r="U2298" i="1"/>
  <c r="W2298" i="1" s="1"/>
  <c r="S2299" i="1"/>
  <c r="P2299" i="1"/>
  <c r="L2301" i="1"/>
  <c r="M2300" i="1"/>
  <c r="O2300" i="1" s="1"/>
  <c r="N2301" i="1"/>
  <c r="P2300" i="1" l="1"/>
  <c r="S2300" i="1"/>
  <c r="U2299" i="1"/>
  <c r="W2299" i="1" s="1"/>
  <c r="T2299" i="1"/>
  <c r="L2302" i="1"/>
  <c r="M2301" i="1"/>
  <c r="O2301" i="1" s="1"/>
  <c r="N2302" i="1"/>
  <c r="P2301" i="1" l="1"/>
  <c r="S2301" i="1"/>
  <c r="L2303" i="1"/>
  <c r="M2302" i="1"/>
  <c r="O2302" i="1" s="1"/>
  <c r="N2303" i="1"/>
  <c r="U2300" i="1"/>
  <c r="W2300" i="1" s="1"/>
  <c r="T2300" i="1"/>
  <c r="L2304" i="1" l="1"/>
  <c r="M2303" i="1"/>
  <c r="O2303" i="1" s="1"/>
  <c r="N2304" i="1"/>
  <c r="U2301" i="1"/>
  <c r="W2301" i="1" s="1"/>
  <c r="T2301" i="1"/>
  <c r="P2302" i="1"/>
  <c r="S2302" i="1"/>
  <c r="T2302" i="1" l="1"/>
  <c r="U2302" i="1"/>
  <c r="W2302" i="1" s="1"/>
  <c r="S2303" i="1"/>
  <c r="P2303" i="1"/>
  <c r="L2305" i="1"/>
  <c r="M2304" i="1"/>
  <c r="O2304" i="1" s="1"/>
  <c r="N2305" i="1"/>
  <c r="P2304" i="1" l="1"/>
  <c r="S2304" i="1"/>
  <c r="U2303" i="1"/>
  <c r="W2303" i="1" s="1"/>
  <c r="T2303" i="1"/>
  <c r="L2306" i="1"/>
  <c r="M2305" i="1"/>
  <c r="O2305" i="1" s="1"/>
  <c r="N2306" i="1"/>
  <c r="P2305" i="1" l="1"/>
  <c r="S2305" i="1"/>
  <c r="L2307" i="1"/>
  <c r="M2306" i="1"/>
  <c r="O2306" i="1" s="1"/>
  <c r="N2307" i="1"/>
  <c r="U2304" i="1"/>
  <c r="W2304" i="1" s="1"/>
  <c r="T2304" i="1"/>
  <c r="L2308" i="1" l="1"/>
  <c r="M2307" i="1"/>
  <c r="O2307" i="1" s="1"/>
  <c r="N2308" i="1"/>
  <c r="U2305" i="1"/>
  <c r="W2305" i="1" s="1"/>
  <c r="T2305" i="1"/>
  <c r="P2306" i="1"/>
  <c r="S2306" i="1"/>
  <c r="T2306" i="1" l="1"/>
  <c r="U2306" i="1"/>
  <c r="W2306" i="1" s="1"/>
  <c r="S2307" i="1"/>
  <c r="P2307" i="1"/>
  <c r="L2309" i="1"/>
  <c r="M2308" i="1"/>
  <c r="O2308" i="1" s="1"/>
  <c r="N2309" i="1"/>
  <c r="P2308" i="1" l="1"/>
  <c r="S2308" i="1"/>
  <c r="U2307" i="1"/>
  <c r="W2307" i="1" s="1"/>
  <c r="T2307" i="1"/>
  <c r="L2310" i="1"/>
  <c r="M2309" i="1"/>
  <c r="O2309" i="1" s="1"/>
  <c r="N2310" i="1"/>
  <c r="P2309" i="1" l="1"/>
  <c r="S2309" i="1"/>
  <c r="L2311" i="1"/>
  <c r="M2310" i="1"/>
  <c r="O2310" i="1" s="1"/>
  <c r="N2311" i="1"/>
  <c r="U2308" i="1"/>
  <c r="W2308" i="1" s="1"/>
  <c r="T2308" i="1"/>
  <c r="L2312" i="1" l="1"/>
  <c r="M2311" i="1"/>
  <c r="O2311" i="1" s="1"/>
  <c r="N2312" i="1"/>
  <c r="U2309" i="1"/>
  <c r="W2309" i="1" s="1"/>
  <c r="T2309" i="1"/>
  <c r="P2310" i="1"/>
  <c r="S2310" i="1"/>
  <c r="S2311" i="1" l="1"/>
  <c r="P2311" i="1"/>
  <c r="T2310" i="1"/>
  <c r="U2310" i="1"/>
  <c r="W2310" i="1" s="1"/>
  <c r="L2313" i="1"/>
  <c r="M2312" i="1"/>
  <c r="O2312" i="1" s="1"/>
  <c r="N2313" i="1"/>
  <c r="P2312" i="1" l="1"/>
  <c r="S2312" i="1"/>
  <c r="L2314" i="1"/>
  <c r="M2313" i="1"/>
  <c r="O2313" i="1" s="1"/>
  <c r="N2314" i="1"/>
  <c r="U2311" i="1"/>
  <c r="W2311" i="1" s="1"/>
  <c r="T2311" i="1"/>
  <c r="L2315" i="1" l="1"/>
  <c r="M2314" i="1"/>
  <c r="O2314" i="1" s="1"/>
  <c r="N2315" i="1"/>
  <c r="U2312" i="1"/>
  <c r="W2312" i="1" s="1"/>
  <c r="T2312" i="1"/>
  <c r="P2313" i="1"/>
  <c r="S2313" i="1"/>
  <c r="P2314" i="1" l="1"/>
  <c r="S2314" i="1"/>
  <c r="U2313" i="1"/>
  <c r="W2313" i="1" s="1"/>
  <c r="T2313" i="1"/>
  <c r="L2316" i="1"/>
  <c r="M2315" i="1"/>
  <c r="O2315" i="1" s="1"/>
  <c r="N2316" i="1"/>
  <c r="S2315" i="1" l="1"/>
  <c r="P2315" i="1"/>
  <c r="L2317" i="1"/>
  <c r="M2316" i="1"/>
  <c r="O2316" i="1" s="1"/>
  <c r="N2317" i="1"/>
  <c r="T2314" i="1"/>
  <c r="U2314" i="1"/>
  <c r="W2314" i="1" s="1"/>
  <c r="L2318" i="1" l="1"/>
  <c r="M2317" i="1"/>
  <c r="O2317" i="1" s="1"/>
  <c r="N2318" i="1"/>
  <c r="P2316" i="1"/>
  <c r="S2316" i="1"/>
  <c r="U2315" i="1"/>
  <c r="W2315" i="1" s="1"/>
  <c r="T2315" i="1"/>
  <c r="P2317" i="1" l="1"/>
  <c r="S2317" i="1"/>
  <c r="U2316" i="1"/>
  <c r="W2316" i="1" s="1"/>
  <c r="T2316" i="1"/>
  <c r="L2319" i="1"/>
  <c r="M2318" i="1"/>
  <c r="O2318" i="1" s="1"/>
  <c r="N2319" i="1"/>
  <c r="P2318" i="1" l="1"/>
  <c r="S2318" i="1"/>
  <c r="L2320" i="1"/>
  <c r="M2319" i="1"/>
  <c r="O2319" i="1" s="1"/>
  <c r="N2320" i="1"/>
  <c r="U2317" i="1"/>
  <c r="W2317" i="1" s="1"/>
  <c r="T2317" i="1"/>
  <c r="L2321" i="1" l="1"/>
  <c r="M2320" i="1"/>
  <c r="O2320" i="1" s="1"/>
  <c r="N2321" i="1"/>
  <c r="T2318" i="1"/>
  <c r="U2318" i="1"/>
  <c r="W2318" i="1" s="1"/>
  <c r="S2319" i="1"/>
  <c r="P2319" i="1"/>
  <c r="U2319" i="1" l="1"/>
  <c r="W2319" i="1" s="1"/>
  <c r="T2319" i="1"/>
  <c r="P2320" i="1"/>
  <c r="S2320" i="1"/>
  <c r="L2322" i="1"/>
  <c r="M2321" i="1"/>
  <c r="O2321" i="1" s="1"/>
  <c r="N2322" i="1"/>
  <c r="U2320" i="1" l="1"/>
  <c r="W2320" i="1" s="1"/>
  <c r="T2320" i="1"/>
  <c r="P2321" i="1"/>
  <c r="S2321" i="1"/>
  <c r="L2323" i="1"/>
  <c r="M2322" i="1"/>
  <c r="O2322" i="1" s="1"/>
  <c r="N2323" i="1"/>
  <c r="U2321" i="1" l="1"/>
  <c r="W2321" i="1" s="1"/>
  <c r="T2321" i="1"/>
  <c r="P2322" i="1"/>
  <c r="S2322" i="1"/>
  <c r="L2324" i="1"/>
  <c r="M2323" i="1"/>
  <c r="O2323" i="1" s="1"/>
  <c r="N2324" i="1"/>
  <c r="T2322" i="1" l="1"/>
  <c r="U2322" i="1"/>
  <c r="W2322" i="1" s="1"/>
  <c r="S2323" i="1"/>
  <c r="P2323" i="1"/>
  <c r="L2325" i="1"/>
  <c r="M2324" i="1"/>
  <c r="O2324" i="1" s="1"/>
  <c r="N2325" i="1"/>
  <c r="P2324" i="1" l="1"/>
  <c r="S2324" i="1"/>
  <c r="U2323" i="1"/>
  <c r="W2323" i="1" s="1"/>
  <c r="T2323" i="1"/>
  <c r="L2326" i="1"/>
  <c r="M2325" i="1"/>
  <c r="O2325" i="1" s="1"/>
  <c r="N2326" i="1"/>
  <c r="P2325" i="1" l="1"/>
  <c r="S2325" i="1"/>
  <c r="L2327" i="1"/>
  <c r="M2326" i="1"/>
  <c r="O2326" i="1" s="1"/>
  <c r="N2327" i="1"/>
  <c r="U2324" i="1"/>
  <c r="W2324" i="1" s="1"/>
  <c r="T2324" i="1"/>
  <c r="L2328" i="1" l="1"/>
  <c r="M2327" i="1"/>
  <c r="O2327" i="1" s="1"/>
  <c r="N2328" i="1"/>
  <c r="U2325" i="1"/>
  <c r="W2325" i="1" s="1"/>
  <c r="T2325" i="1"/>
  <c r="P2326" i="1"/>
  <c r="S2326" i="1"/>
  <c r="T2326" i="1" l="1"/>
  <c r="U2326" i="1"/>
  <c r="W2326" i="1" s="1"/>
  <c r="S2327" i="1"/>
  <c r="P2327" i="1"/>
  <c r="L2329" i="1"/>
  <c r="M2328" i="1"/>
  <c r="O2328" i="1" s="1"/>
  <c r="N2329" i="1"/>
  <c r="P2328" i="1" l="1"/>
  <c r="S2328" i="1"/>
  <c r="U2327" i="1"/>
  <c r="W2327" i="1" s="1"/>
  <c r="T2327" i="1"/>
  <c r="L2330" i="1"/>
  <c r="M2329" i="1"/>
  <c r="O2329" i="1" s="1"/>
  <c r="N2330" i="1"/>
  <c r="P2329" i="1" l="1"/>
  <c r="S2329" i="1"/>
  <c r="L2331" i="1"/>
  <c r="M2330" i="1"/>
  <c r="O2330" i="1" s="1"/>
  <c r="N2331" i="1"/>
  <c r="U2328" i="1"/>
  <c r="W2328" i="1" s="1"/>
  <c r="T2328" i="1"/>
  <c r="L2332" i="1" l="1"/>
  <c r="M2331" i="1"/>
  <c r="O2331" i="1" s="1"/>
  <c r="N2332" i="1"/>
  <c r="U2329" i="1"/>
  <c r="W2329" i="1" s="1"/>
  <c r="T2329" i="1"/>
  <c r="P2330" i="1"/>
  <c r="S2330" i="1"/>
  <c r="S2331" i="1" l="1"/>
  <c r="P2331" i="1"/>
  <c r="T2330" i="1"/>
  <c r="U2330" i="1"/>
  <c r="W2330" i="1" s="1"/>
  <c r="L2333" i="1"/>
  <c r="M2332" i="1"/>
  <c r="O2332" i="1" s="1"/>
  <c r="N2333" i="1"/>
  <c r="P2332" i="1" l="1"/>
  <c r="S2332" i="1"/>
  <c r="L2334" i="1"/>
  <c r="M2333" i="1"/>
  <c r="O2333" i="1" s="1"/>
  <c r="N2334" i="1"/>
  <c r="U2331" i="1"/>
  <c r="W2331" i="1" s="1"/>
  <c r="T2331" i="1"/>
  <c r="P2333" i="1" l="1"/>
  <c r="S2333" i="1"/>
  <c r="L2335" i="1"/>
  <c r="M2334" i="1"/>
  <c r="O2334" i="1" s="1"/>
  <c r="N2335" i="1"/>
  <c r="U2332" i="1"/>
  <c r="W2332" i="1" s="1"/>
  <c r="T2332" i="1"/>
  <c r="L2336" i="1" l="1"/>
  <c r="M2335" i="1"/>
  <c r="O2335" i="1" s="1"/>
  <c r="N2336" i="1"/>
  <c r="U2333" i="1"/>
  <c r="W2333" i="1" s="1"/>
  <c r="T2333" i="1"/>
  <c r="P2334" i="1"/>
  <c r="S2334" i="1"/>
  <c r="T2334" i="1" l="1"/>
  <c r="U2334" i="1"/>
  <c r="W2334" i="1" s="1"/>
  <c r="S2335" i="1"/>
  <c r="P2335" i="1"/>
  <c r="L2337" i="1"/>
  <c r="M2336" i="1"/>
  <c r="O2336" i="1" s="1"/>
  <c r="N2337" i="1"/>
  <c r="U2335" i="1" l="1"/>
  <c r="W2335" i="1" s="1"/>
  <c r="T2335" i="1"/>
  <c r="P2336" i="1"/>
  <c r="S2336" i="1"/>
  <c r="L2338" i="1"/>
  <c r="M2337" i="1"/>
  <c r="O2337" i="1" s="1"/>
  <c r="N2338" i="1"/>
  <c r="U2336" i="1" l="1"/>
  <c r="W2336" i="1" s="1"/>
  <c r="T2336" i="1"/>
  <c r="P2337" i="1"/>
  <c r="S2337" i="1"/>
  <c r="L2339" i="1"/>
  <c r="M2338" i="1"/>
  <c r="O2338" i="1" s="1"/>
  <c r="N2339" i="1"/>
  <c r="U2337" i="1" l="1"/>
  <c r="W2337" i="1" s="1"/>
  <c r="T2337" i="1"/>
  <c r="P2338" i="1"/>
  <c r="S2338" i="1"/>
  <c r="L2340" i="1"/>
  <c r="M2339" i="1"/>
  <c r="O2339" i="1" s="1"/>
  <c r="N2340" i="1"/>
  <c r="T2338" i="1" l="1"/>
  <c r="U2338" i="1"/>
  <c r="W2338" i="1" s="1"/>
  <c r="S2339" i="1"/>
  <c r="P2339" i="1"/>
  <c r="L2341" i="1"/>
  <c r="M2340" i="1"/>
  <c r="O2340" i="1" s="1"/>
  <c r="N2341" i="1"/>
  <c r="U2339" i="1" l="1"/>
  <c r="W2339" i="1" s="1"/>
  <c r="T2339" i="1"/>
  <c r="P2340" i="1"/>
  <c r="S2340" i="1"/>
  <c r="L2342" i="1"/>
  <c r="M2341" i="1"/>
  <c r="O2341" i="1" s="1"/>
  <c r="N2342" i="1"/>
  <c r="U2340" i="1" l="1"/>
  <c r="W2340" i="1" s="1"/>
  <c r="T2340" i="1"/>
  <c r="P2341" i="1"/>
  <c r="S2341" i="1"/>
  <c r="L2343" i="1"/>
  <c r="M2342" i="1"/>
  <c r="O2342" i="1" s="1"/>
  <c r="N2343" i="1"/>
  <c r="U2341" i="1" l="1"/>
  <c r="W2341" i="1" s="1"/>
  <c r="T2341" i="1"/>
  <c r="P2342" i="1"/>
  <c r="S2342" i="1"/>
  <c r="L2344" i="1"/>
  <c r="M2343" i="1"/>
  <c r="O2343" i="1" s="1"/>
  <c r="N2344" i="1"/>
  <c r="T2342" i="1" l="1"/>
  <c r="U2342" i="1"/>
  <c r="W2342" i="1" s="1"/>
  <c r="S2343" i="1"/>
  <c r="P2343" i="1"/>
  <c r="L2345" i="1"/>
  <c r="M2344" i="1"/>
  <c r="O2344" i="1" s="1"/>
  <c r="N2345" i="1"/>
  <c r="P2344" i="1" l="1"/>
  <c r="S2344" i="1"/>
  <c r="U2343" i="1"/>
  <c r="W2343" i="1" s="1"/>
  <c r="T2343" i="1"/>
  <c r="L2346" i="1"/>
  <c r="M2345" i="1"/>
  <c r="O2345" i="1" s="1"/>
  <c r="N2346" i="1"/>
  <c r="P2345" i="1" l="1"/>
  <c r="S2345" i="1"/>
  <c r="L2347" i="1"/>
  <c r="M2346" i="1"/>
  <c r="O2346" i="1" s="1"/>
  <c r="N2347" i="1"/>
  <c r="U2344" i="1"/>
  <c r="W2344" i="1" s="1"/>
  <c r="T2344" i="1"/>
  <c r="L2348" i="1" l="1"/>
  <c r="M2347" i="1"/>
  <c r="O2347" i="1" s="1"/>
  <c r="N2348" i="1"/>
  <c r="U2345" i="1"/>
  <c r="W2345" i="1" s="1"/>
  <c r="T2345" i="1"/>
  <c r="P2346" i="1"/>
  <c r="S2346" i="1"/>
  <c r="T2346" i="1" l="1"/>
  <c r="U2346" i="1"/>
  <c r="W2346" i="1" s="1"/>
  <c r="S2347" i="1"/>
  <c r="P2347" i="1"/>
  <c r="L2349" i="1"/>
  <c r="M2348" i="1"/>
  <c r="O2348" i="1" s="1"/>
  <c r="N2349" i="1"/>
  <c r="P2348" i="1" l="1"/>
  <c r="S2348" i="1"/>
  <c r="U2347" i="1"/>
  <c r="W2347" i="1" s="1"/>
  <c r="T2347" i="1"/>
  <c r="L2350" i="1"/>
  <c r="M2349" i="1"/>
  <c r="O2349" i="1" s="1"/>
  <c r="N2350" i="1"/>
  <c r="P2349" i="1" l="1"/>
  <c r="S2349" i="1"/>
  <c r="L2351" i="1"/>
  <c r="M2350" i="1"/>
  <c r="O2350" i="1" s="1"/>
  <c r="N2351" i="1"/>
  <c r="U2348" i="1"/>
  <c r="W2348" i="1" s="1"/>
  <c r="T2348" i="1"/>
  <c r="L2352" i="1" l="1"/>
  <c r="M2351" i="1"/>
  <c r="O2351" i="1" s="1"/>
  <c r="N2352" i="1"/>
  <c r="U2349" i="1"/>
  <c r="W2349" i="1" s="1"/>
  <c r="T2349" i="1"/>
  <c r="P2350" i="1"/>
  <c r="S2350" i="1"/>
  <c r="S2351" i="1" l="1"/>
  <c r="P2351" i="1"/>
  <c r="T2350" i="1"/>
  <c r="U2350" i="1"/>
  <c r="W2350" i="1" s="1"/>
  <c r="L2353" i="1"/>
  <c r="M2352" i="1"/>
  <c r="O2352" i="1" s="1"/>
  <c r="N2353" i="1"/>
  <c r="P2352" i="1" l="1"/>
  <c r="S2352" i="1"/>
  <c r="L2354" i="1"/>
  <c r="M2353" i="1"/>
  <c r="O2353" i="1" s="1"/>
  <c r="N2354" i="1"/>
  <c r="U2351" i="1"/>
  <c r="W2351" i="1" s="1"/>
  <c r="T2351" i="1"/>
  <c r="L2355" i="1" l="1"/>
  <c r="M2354" i="1"/>
  <c r="O2354" i="1" s="1"/>
  <c r="N2355" i="1"/>
  <c r="U2352" i="1"/>
  <c r="W2352" i="1" s="1"/>
  <c r="T2352" i="1"/>
  <c r="P2353" i="1"/>
  <c r="S2353" i="1"/>
  <c r="U2353" i="1" l="1"/>
  <c r="W2353" i="1" s="1"/>
  <c r="T2353" i="1"/>
  <c r="P2354" i="1"/>
  <c r="S2354" i="1"/>
  <c r="L2356" i="1"/>
  <c r="M2355" i="1"/>
  <c r="O2355" i="1" s="1"/>
  <c r="N2356" i="1"/>
  <c r="T2354" i="1" l="1"/>
  <c r="U2354" i="1"/>
  <c r="W2354" i="1" s="1"/>
  <c r="S2355" i="1"/>
  <c r="P2355" i="1"/>
  <c r="L2357" i="1"/>
  <c r="M2356" i="1"/>
  <c r="O2356" i="1" s="1"/>
  <c r="N2357" i="1"/>
  <c r="P2356" i="1" l="1"/>
  <c r="S2356" i="1"/>
  <c r="U2355" i="1"/>
  <c r="W2355" i="1" s="1"/>
  <c r="T2355" i="1"/>
  <c r="L2358" i="1"/>
  <c r="M2357" i="1"/>
  <c r="O2357" i="1" s="1"/>
  <c r="N2358" i="1"/>
  <c r="P2357" i="1" l="1"/>
  <c r="S2357" i="1"/>
  <c r="L2359" i="1"/>
  <c r="M2358" i="1"/>
  <c r="O2358" i="1" s="1"/>
  <c r="N2359" i="1"/>
  <c r="U2356" i="1"/>
  <c r="W2356" i="1" s="1"/>
  <c r="T2356" i="1"/>
  <c r="L2360" i="1" l="1"/>
  <c r="M2359" i="1"/>
  <c r="O2359" i="1" s="1"/>
  <c r="N2360" i="1"/>
  <c r="U2357" i="1"/>
  <c r="W2357" i="1" s="1"/>
  <c r="T2357" i="1"/>
  <c r="P2358" i="1"/>
  <c r="S2358" i="1"/>
  <c r="S2359" i="1" l="1"/>
  <c r="P2359" i="1"/>
  <c r="T2358" i="1"/>
  <c r="U2358" i="1"/>
  <c r="W2358" i="1" s="1"/>
  <c r="L2361" i="1"/>
  <c r="M2360" i="1"/>
  <c r="O2360" i="1" s="1"/>
  <c r="N2361" i="1"/>
  <c r="P2360" i="1" l="1"/>
  <c r="S2360" i="1"/>
  <c r="L2362" i="1"/>
  <c r="M2361" i="1"/>
  <c r="O2361" i="1" s="1"/>
  <c r="N2362" i="1"/>
  <c r="U2359" i="1"/>
  <c r="W2359" i="1" s="1"/>
  <c r="T2359" i="1"/>
  <c r="L2363" i="1" l="1"/>
  <c r="M2362" i="1"/>
  <c r="O2362" i="1" s="1"/>
  <c r="N2363" i="1"/>
  <c r="U2360" i="1"/>
  <c r="W2360" i="1" s="1"/>
  <c r="T2360" i="1"/>
  <c r="P2361" i="1"/>
  <c r="S2361" i="1"/>
  <c r="U2361" i="1" l="1"/>
  <c r="W2361" i="1" s="1"/>
  <c r="T2361" i="1"/>
  <c r="P2362" i="1"/>
  <c r="S2362" i="1"/>
  <c r="L2364" i="1"/>
  <c r="M2363" i="1"/>
  <c r="O2363" i="1" s="1"/>
  <c r="N2364" i="1"/>
  <c r="T2362" i="1" l="1"/>
  <c r="U2362" i="1"/>
  <c r="W2362" i="1" s="1"/>
  <c r="S2363" i="1"/>
  <c r="P2363" i="1"/>
  <c r="L2365" i="1"/>
  <c r="M2364" i="1"/>
  <c r="O2364" i="1" s="1"/>
  <c r="N2365" i="1"/>
  <c r="P2364" i="1" l="1"/>
  <c r="S2364" i="1"/>
  <c r="U2363" i="1"/>
  <c r="W2363" i="1" s="1"/>
  <c r="T2363" i="1"/>
  <c r="L2366" i="1"/>
  <c r="M2365" i="1"/>
  <c r="O2365" i="1" s="1"/>
  <c r="N2366" i="1"/>
  <c r="P2365" i="1" l="1"/>
  <c r="S2365" i="1"/>
  <c r="L2367" i="1"/>
  <c r="M2366" i="1"/>
  <c r="O2366" i="1" s="1"/>
  <c r="N2367" i="1"/>
  <c r="U2364" i="1"/>
  <c r="W2364" i="1" s="1"/>
  <c r="T2364" i="1"/>
  <c r="L2368" i="1" l="1"/>
  <c r="M2367" i="1"/>
  <c r="O2367" i="1" s="1"/>
  <c r="N2368" i="1"/>
  <c r="U2365" i="1"/>
  <c r="W2365" i="1" s="1"/>
  <c r="T2365" i="1"/>
  <c r="P2366" i="1"/>
  <c r="S2366" i="1"/>
  <c r="P2367" i="1" l="1"/>
  <c r="S2367" i="1"/>
  <c r="T2366" i="1"/>
  <c r="U2366" i="1"/>
  <c r="W2366" i="1" s="1"/>
  <c r="L2369" i="1"/>
  <c r="M2368" i="1"/>
  <c r="O2368" i="1" s="1"/>
  <c r="N2369" i="1"/>
  <c r="P2368" i="1" l="1"/>
  <c r="S2368" i="1"/>
  <c r="L2370" i="1"/>
  <c r="M2369" i="1"/>
  <c r="O2369" i="1" s="1"/>
  <c r="N2370" i="1"/>
  <c r="T2367" i="1"/>
  <c r="U2367" i="1"/>
  <c r="W2367" i="1" s="1"/>
  <c r="L2371" i="1" l="1"/>
  <c r="M2370" i="1"/>
  <c r="O2370" i="1" s="1"/>
  <c r="N2371" i="1"/>
  <c r="U2368" i="1"/>
  <c r="W2368" i="1" s="1"/>
  <c r="T2368" i="1"/>
  <c r="P2369" i="1"/>
  <c r="S2369" i="1"/>
  <c r="T2369" i="1" l="1"/>
  <c r="U2369" i="1"/>
  <c r="W2369" i="1" s="1"/>
  <c r="S2370" i="1"/>
  <c r="P2370" i="1"/>
  <c r="M2371" i="1"/>
  <c r="O2371" i="1" s="1"/>
  <c r="L2372" i="1"/>
  <c r="N2372" i="1"/>
  <c r="L2373" i="1" l="1"/>
  <c r="M2372" i="1"/>
  <c r="O2372" i="1" s="1"/>
  <c r="N2373" i="1"/>
  <c r="U2370" i="1"/>
  <c r="W2370" i="1" s="1"/>
  <c r="T2370" i="1"/>
  <c r="P2371" i="1"/>
  <c r="S2371" i="1"/>
  <c r="U2371" i="1" l="1"/>
  <c r="W2371" i="1" s="1"/>
  <c r="T2371" i="1"/>
  <c r="S2372" i="1"/>
  <c r="P2372" i="1"/>
  <c r="L2374" i="1"/>
  <c r="M2373" i="1"/>
  <c r="O2373" i="1" s="1"/>
  <c r="N2374" i="1"/>
  <c r="U2372" i="1" l="1"/>
  <c r="W2372" i="1" s="1"/>
  <c r="T2372" i="1"/>
  <c r="P2373" i="1"/>
  <c r="S2373" i="1"/>
  <c r="M2374" i="1"/>
  <c r="O2374" i="1" s="1"/>
  <c r="L2375" i="1"/>
  <c r="N2375" i="1"/>
  <c r="T2373" i="1" l="1"/>
  <c r="U2373" i="1"/>
  <c r="W2373" i="1" s="1"/>
  <c r="L2376" i="1"/>
  <c r="M2375" i="1"/>
  <c r="O2375" i="1" s="1"/>
  <c r="N2376" i="1"/>
  <c r="S2374" i="1"/>
  <c r="P2374" i="1"/>
  <c r="L2377" i="1" l="1"/>
  <c r="M2376" i="1"/>
  <c r="O2376" i="1" s="1"/>
  <c r="N2377" i="1"/>
  <c r="T2374" i="1"/>
  <c r="U2374" i="1"/>
  <c r="W2374" i="1" s="1"/>
  <c r="P2375" i="1"/>
  <c r="S2375" i="1"/>
  <c r="T2375" i="1" l="1"/>
  <c r="U2375" i="1"/>
  <c r="W2375" i="1" s="1"/>
  <c r="P2376" i="1"/>
  <c r="S2376" i="1"/>
  <c r="L2378" i="1"/>
  <c r="M2377" i="1"/>
  <c r="O2377" i="1" s="1"/>
  <c r="N2378" i="1"/>
  <c r="U2376" i="1" l="1"/>
  <c r="W2376" i="1" s="1"/>
  <c r="T2376" i="1"/>
  <c r="P2377" i="1"/>
  <c r="S2377" i="1"/>
  <c r="L2379" i="1"/>
  <c r="M2378" i="1"/>
  <c r="O2378" i="1" s="1"/>
  <c r="N2379" i="1"/>
  <c r="T2377" i="1" l="1"/>
  <c r="U2377" i="1"/>
  <c r="W2377" i="1" s="1"/>
  <c r="S2378" i="1"/>
  <c r="P2378" i="1"/>
  <c r="M2379" i="1"/>
  <c r="O2379" i="1" s="1"/>
  <c r="L2380" i="1"/>
  <c r="N2380" i="1"/>
  <c r="L2381" i="1" l="1"/>
  <c r="M2380" i="1"/>
  <c r="O2380" i="1" s="1"/>
  <c r="N2381" i="1"/>
  <c r="U2378" i="1"/>
  <c r="W2378" i="1" s="1"/>
  <c r="T2378" i="1"/>
  <c r="P2379" i="1"/>
  <c r="S2379" i="1"/>
  <c r="U2379" i="1" l="1"/>
  <c r="W2379" i="1" s="1"/>
  <c r="T2379" i="1"/>
  <c r="P2380" i="1"/>
  <c r="S2380" i="1"/>
  <c r="L2382" i="1"/>
  <c r="M2381" i="1"/>
  <c r="O2381" i="1" s="1"/>
  <c r="N2382" i="1"/>
  <c r="U2380" i="1" l="1"/>
  <c r="W2380" i="1" s="1"/>
  <c r="T2380" i="1"/>
  <c r="P2381" i="1"/>
  <c r="S2381" i="1"/>
  <c r="L2383" i="1"/>
  <c r="M2382" i="1"/>
  <c r="O2382" i="1" s="1"/>
  <c r="N2383" i="1"/>
  <c r="U2381" i="1" l="1"/>
  <c r="W2381" i="1" s="1"/>
  <c r="T2381" i="1"/>
  <c r="P2382" i="1"/>
  <c r="S2382" i="1"/>
  <c r="L2384" i="1"/>
  <c r="M2383" i="1"/>
  <c r="O2383" i="1" s="1"/>
  <c r="N2384" i="1"/>
  <c r="T2382" i="1" l="1"/>
  <c r="U2382" i="1"/>
  <c r="W2382" i="1" s="1"/>
  <c r="S2383" i="1"/>
  <c r="P2383" i="1"/>
  <c r="L2385" i="1"/>
  <c r="M2384" i="1"/>
  <c r="O2384" i="1" s="1"/>
  <c r="N2385" i="1"/>
  <c r="U2383" i="1" l="1"/>
  <c r="W2383" i="1" s="1"/>
  <c r="T2383" i="1"/>
  <c r="S2384" i="1"/>
  <c r="P2384" i="1"/>
  <c r="L2386" i="1"/>
  <c r="M2385" i="1"/>
  <c r="O2385" i="1" s="1"/>
  <c r="N2386" i="1"/>
  <c r="P2385" i="1" l="1"/>
  <c r="S2385" i="1"/>
  <c r="U2384" i="1"/>
  <c r="W2384" i="1" s="1"/>
  <c r="T2384" i="1"/>
  <c r="L2387" i="1"/>
  <c r="M2386" i="1"/>
  <c r="O2386" i="1" s="1"/>
  <c r="N2387" i="1"/>
  <c r="P2386" i="1" l="1"/>
  <c r="S2386" i="1"/>
  <c r="M2387" i="1"/>
  <c r="O2387" i="1" s="1"/>
  <c r="L2388" i="1"/>
  <c r="N2388" i="1"/>
  <c r="U2385" i="1"/>
  <c r="W2385" i="1" s="1"/>
  <c r="T2385" i="1"/>
  <c r="S2387" i="1" l="1"/>
  <c r="P2387" i="1"/>
  <c r="T2386" i="1"/>
  <c r="U2386" i="1"/>
  <c r="W2386" i="1" s="1"/>
  <c r="L2389" i="1"/>
  <c r="M2388" i="1"/>
  <c r="O2388" i="1" s="1"/>
  <c r="N2389" i="1"/>
  <c r="S2388" i="1" l="1"/>
  <c r="P2388" i="1"/>
  <c r="L2390" i="1"/>
  <c r="M2389" i="1"/>
  <c r="O2389" i="1" s="1"/>
  <c r="N2390" i="1"/>
  <c r="T2387" i="1"/>
  <c r="U2387" i="1"/>
  <c r="W2387" i="1" s="1"/>
  <c r="L2391" i="1" l="1"/>
  <c r="M2390" i="1"/>
  <c r="O2390" i="1" s="1"/>
  <c r="N2391" i="1"/>
  <c r="P2389" i="1"/>
  <c r="S2389" i="1"/>
  <c r="U2388" i="1"/>
  <c r="W2388" i="1" s="1"/>
  <c r="T2388" i="1"/>
  <c r="P2390" i="1" l="1"/>
  <c r="S2390" i="1"/>
  <c r="U2389" i="1"/>
  <c r="W2389" i="1" s="1"/>
  <c r="T2389" i="1"/>
  <c r="M2391" i="1"/>
  <c r="O2391" i="1" s="1"/>
  <c r="L2392" i="1"/>
  <c r="N2392" i="1"/>
  <c r="L2393" i="1" l="1"/>
  <c r="M2392" i="1"/>
  <c r="O2392" i="1" s="1"/>
  <c r="N2393" i="1"/>
  <c r="S2391" i="1"/>
  <c r="P2391" i="1"/>
  <c r="T2390" i="1"/>
  <c r="U2390" i="1"/>
  <c r="W2390" i="1" s="1"/>
  <c r="S2392" i="1" l="1"/>
  <c r="P2392" i="1"/>
  <c r="L2394" i="1"/>
  <c r="M2393" i="1"/>
  <c r="O2393" i="1" s="1"/>
  <c r="N2394" i="1"/>
  <c r="T2391" i="1"/>
  <c r="U2391" i="1"/>
  <c r="W2391" i="1" s="1"/>
  <c r="L2395" i="1" l="1"/>
  <c r="M2394" i="1"/>
  <c r="O2394" i="1" s="1"/>
  <c r="N2395" i="1"/>
  <c r="P2393" i="1"/>
  <c r="S2393" i="1"/>
  <c r="U2392" i="1"/>
  <c r="W2392" i="1" s="1"/>
  <c r="T2392" i="1"/>
  <c r="P2394" i="1" l="1"/>
  <c r="S2394" i="1"/>
  <c r="U2393" i="1"/>
  <c r="W2393" i="1" s="1"/>
  <c r="T2393" i="1"/>
  <c r="M2395" i="1"/>
  <c r="O2395" i="1" s="1"/>
  <c r="L2396" i="1"/>
  <c r="N2396" i="1"/>
  <c r="L2397" i="1" l="1"/>
  <c r="M2396" i="1"/>
  <c r="O2396" i="1" s="1"/>
  <c r="N2397" i="1"/>
  <c r="S2395" i="1"/>
  <c r="P2395" i="1"/>
  <c r="T2394" i="1"/>
  <c r="U2394" i="1"/>
  <c r="W2394" i="1" s="1"/>
  <c r="S2396" i="1" l="1"/>
  <c r="P2396" i="1"/>
  <c r="L2398" i="1"/>
  <c r="M2397" i="1"/>
  <c r="O2397" i="1" s="1"/>
  <c r="N2398" i="1"/>
  <c r="T2395" i="1"/>
  <c r="U2395" i="1"/>
  <c r="W2395" i="1" s="1"/>
  <c r="L2399" i="1" l="1"/>
  <c r="M2398" i="1"/>
  <c r="O2398" i="1" s="1"/>
  <c r="N2399" i="1"/>
  <c r="P2397" i="1"/>
  <c r="S2397" i="1"/>
  <c r="U2396" i="1"/>
  <c r="W2396" i="1" s="1"/>
  <c r="T2396" i="1"/>
  <c r="P2398" i="1" l="1"/>
  <c r="S2398" i="1"/>
  <c r="U2397" i="1"/>
  <c r="W2397" i="1" s="1"/>
  <c r="T2397" i="1"/>
  <c r="M2399" i="1"/>
  <c r="O2399" i="1" s="1"/>
  <c r="L2400" i="1"/>
  <c r="N2400" i="1"/>
  <c r="L2401" i="1" l="1"/>
  <c r="M2400" i="1"/>
  <c r="O2400" i="1" s="1"/>
  <c r="N2401" i="1"/>
  <c r="S2399" i="1"/>
  <c r="P2399" i="1"/>
  <c r="T2398" i="1"/>
  <c r="U2398" i="1"/>
  <c r="W2398" i="1" s="1"/>
  <c r="S2400" i="1" l="1"/>
  <c r="P2400" i="1"/>
  <c r="L2402" i="1"/>
  <c r="M2401" i="1"/>
  <c r="O2401" i="1" s="1"/>
  <c r="N2402" i="1"/>
  <c r="T2399" i="1"/>
  <c r="U2399" i="1"/>
  <c r="W2399" i="1" s="1"/>
  <c r="L2403" i="1" l="1"/>
  <c r="M2402" i="1"/>
  <c r="O2402" i="1" s="1"/>
  <c r="N2403" i="1"/>
  <c r="P2401" i="1"/>
  <c r="S2401" i="1"/>
  <c r="U2400" i="1"/>
  <c r="W2400" i="1" s="1"/>
  <c r="T2400" i="1"/>
  <c r="P2402" i="1" l="1"/>
  <c r="S2402" i="1"/>
  <c r="U2401" i="1"/>
  <c r="W2401" i="1" s="1"/>
  <c r="T2401" i="1"/>
  <c r="M2403" i="1"/>
  <c r="O2403" i="1" s="1"/>
  <c r="L2404" i="1"/>
  <c r="N2404" i="1"/>
  <c r="L2405" i="1" l="1"/>
  <c r="M2404" i="1"/>
  <c r="O2404" i="1" s="1"/>
  <c r="N2405" i="1"/>
  <c r="S2403" i="1"/>
  <c r="P2403" i="1"/>
  <c r="T2402" i="1"/>
  <c r="U2402" i="1"/>
  <c r="W2402" i="1" s="1"/>
  <c r="S2404" i="1" l="1"/>
  <c r="P2404" i="1"/>
  <c r="L2406" i="1"/>
  <c r="M2405" i="1"/>
  <c r="O2405" i="1" s="1"/>
  <c r="N2406" i="1"/>
  <c r="T2403" i="1"/>
  <c r="U2403" i="1"/>
  <c r="W2403" i="1" s="1"/>
  <c r="L2407" i="1" l="1"/>
  <c r="M2406" i="1"/>
  <c r="O2406" i="1" s="1"/>
  <c r="N2407" i="1"/>
  <c r="P2405" i="1"/>
  <c r="S2405" i="1"/>
  <c r="U2404" i="1"/>
  <c r="W2404" i="1" s="1"/>
  <c r="T2404" i="1"/>
  <c r="P2406" i="1" l="1"/>
  <c r="S2406" i="1"/>
  <c r="U2405" i="1"/>
  <c r="W2405" i="1" s="1"/>
  <c r="T2405" i="1"/>
  <c r="L2408" i="1"/>
  <c r="M2407" i="1"/>
  <c r="O2407" i="1" s="1"/>
  <c r="N2408" i="1"/>
  <c r="S2407" i="1" l="1"/>
  <c r="P2407" i="1"/>
  <c r="L2409" i="1"/>
  <c r="M2408" i="1"/>
  <c r="O2408" i="1" s="1"/>
  <c r="N2409" i="1"/>
  <c r="T2406" i="1"/>
  <c r="U2406" i="1"/>
  <c r="W2406" i="1" s="1"/>
  <c r="L2410" i="1" l="1"/>
  <c r="M2409" i="1"/>
  <c r="O2409" i="1" s="1"/>
  <c r="N2410" i="1"/>
  <c r="P2408" i="1"/>
  <c r="S2408" i="1"/>
  <c r="U2407" i="1"/>
  <c r="W2407" i="1" s="1"/>
  <c r="T2407" i="1"/>
  <c r="P2409" i="1" l="1"/>
  <c r="S2409" i="1"/>
  <c r="U2408" i="1"/>
  <c r="W2408" i="1" s="1"/>
  <c r="T2408" i="1"/>
  <c r="L2411" i="1"/>
  <c r="M2410" i="1"/>
  <c r="O2410" i="1" s="1"/>
  <c r="N2411" i="1"/>
  <c r="P2410" i="1" l="1"/>
  <c r="S2410" i="1"/>
  <c r="L2412" i="1"/>
  <c r="M2411" i="1"/>
  <c r="O2411" i="1" s="1"/>
  <c r="N2412" i="1"/>
  <c r="U2409" i="1"/>
  <c r="W2409" i="1" s="1"/>
  <c r="T2409" i="1"/>
  <c r="L2413" i="1" l="1"/>
  <c r="M2412" i="1"/>
  <c r="O2412" i="1" s="1"/>
  <c r="N2413" i="1"/>
  <c r="T2410" i="1"/>
  <c r="U2410" i="1"/>
  <c r="W2410" i="1" s="1"/>
  <c r="S2411" i="1"/>
  <c r="P2411" i="1"/>
  <c r="U2411" i="1" l="1"/>
  <c r="W2411" i="1" s="1"/>
  <c r="T2411" i="1"/>
  <c r="P2412" i="1"/>
  <c r="S2412" i="1"/>
  <c r="L2414" i="1"/>
  <c r="M2413" i="1"/>
  <c r="O2413" i="1" s="1"/>
  <c r="N2414" i="1"/>
  <c r="U2412" i="1" l="1"/>
  <c r="W2412" i="1" s="1"/>
  <c r="T2412" i="1"/>
  <c r="P2413" i="1"/>
  <c r="S2413" i="1"/>
  <c r="L2415" i="1"/>
  <c r="M2414" i="1"/>
  <c r="O2414" i="1" s="1"/>
  <c r="N2415" i="1"/>
  <c r="U2413" i="1" l="1"/>
  <c r="W2413" i="1" s="1"/>
  <c r="T2413" i="1"/>
  <c r="P2414" i="1"/>
  <c r="S2414" i="1"/>
  <c r="L2416" i="1"/>
  <c r="M2415" i="1"/>
  <c r="O2415" i="1" s="1"/>
  <c r="N2416" i="1"/>
  <c r="T2414" i="1" l="1"/>
  <c r="U2414" i="1"/>
  <c r="W2414" i="1" s="1"/>
  <c r="S2415" i="1"/>
  <c r="P2415" i="1"/>
  <c r="L2417" i="1"/>
  <c r="M2416" i="1"/>
  <c r="O2416" i="1" s="1"/>
  <c r="N2417" i="1"/>
  <c r="U2415" i="1" l="1"/>
  <c r="W2415" i="1" s="1"/>
  <c r="T2415" i="1"/>
  <c r="P2416" i="1"/>
  <c r="S2416" i="1"/>
  <c r="L2418" i="1"/>
  <c r="M2417" i="1"/>
  <c r="O2417" i="1" s="1"/>
  <c r="N2418" i="1"/>
  <c r="U2416" i="1" l="1"/>
  <c r="W2416" i="1" s="1"/>
  <c r="T2416" i="1"/>
  <c r="P2417" i="1"/>
  <c r="S2417" i="1"/>
  <c r="L2419" i="1"/>
  <c r="M2418" i="1"/>
  <c r="O2418" i="1" s="1"/>
  <c r="N2419" i="1"/>
  <c r="U2417" i="1" l="1"/>
  <c r="W2417" i="1" s="1"/>
  <c r="T2417" i="1"/>
  <c r="P2418" i="1"/>
  <c r="S2418" i="1"/>
  <c r="L2420" i="1"/>
  <c r="M2419" i="1"/>
  <c r="O2419" i="1" s="1"/>
  <c r="N2420" i="1"/>
  <c r="T2418" i="1" l="1"/>
  <c r="U2418" i="1"/>
  <c r="W2418" i="1" s="1"/>
  <c r="S2419" i="1"/>
  <c r="P2419" i="1"/>
  <c r="L2421" i="1"/>
  <c r="M2420" i="1"/>
  <c r="O2420" i="1" s="1"/>
  <c r="N2421" i="1"/>
  <c r="U2419" i="1" l="1"/>
  <c r="W2419" i="1" s="1"/>
  <c r="T2419" i="1"/>
  <c r="P2420" i="1"/>
  <c r="S2420" i="1"/>
  <c r="L2422" i="1"/>
  <c r="M2421" i="1"/>
  <c r="O2421" i="1" s="1"/>
  <c r="N2422" i="1"/>
  <c r="U2420" i="1" l="1"/>
  <c r="W2420" i="1" s="1"/>
  <c r="T2420" i="1"/>
  <c r="P2421" i="1"/>
  <c r="S2421" i="1"/>
  <c r="L2423" i="1"/>
  <c r="M2422" i="1"/>
  <c r="O2422" i="1" s="1"/>
  <c r="N2423" i="1"/>
  <c r="U2421" i="1" l="1"/>
  <c r="W2421" i="1" s="1"/>
  <c r="T2421" i="1"/>
  <c r="P2422" i="1"/>
  <c r="S2422" i="1"/>
  <c r="L2424" i="1"/>
  <c r="M2423" i="1"/>
  <c r="O2423" i="1" s="1"/>
  <c r="N2424" i="1"/>
  <c r="T2422" i="1" l="1"/>
  <c r="U2422" i="1"/>
  <c r="W2422" i="1" s="1"/>
  <c r="S2423" i="1"/>
  <c r="P2423" i="1"/>
  <c r="L2425" i="1"/>
  <c r="M2424" i="1"/>
  <c r="O2424" i="1" s="1"/>
  <c r="N2425" i="1"/>
  <c r="U2423" i="1" l="1"/>
  <c r="W2423" i="1" s="1"/>
  <c r="T2423" i="1"/>
  <c r="P2424" i="1"/>
  <c r="S2424" i="1"/>
  <c r="L2426" i="1"/>
  <c r="M2425" i="1"/>
  <c r="O2425" i="1" s="1"/>
  <c r="N2426" i="1"/>
  <c r="U2424" i="1" l="1"/>
  <c r="W2424" i="1" s="1"/>
  <c r="T2424" i="1"/>
  <c r="P2425" i="1"/>
  <c r="S2425" i="1"/>
  <c r="L2427" i="1"/>
  <c r="M2426" i="1"/>
  <c r="O2426" i="1" s="1"/>
  <c r="N2427" i="1"/>
  <c r="U2425" i="1" l="1"/>
  <c r="W2425" i="1" s="1"/>
  <c r="T2425" i="1"/>
  <c r="P2426" i="1"/>
  <c r="S2426" i="1"/>
  <c r="L2428" i="1"/>
  <c r="M2427" i="1"/>
  <c r="O2427" i="1" s="1"/>
  <c r="N2428" i="1"/>
  <c r="T2426" i="1" l="1"/>
  <c r="U2426" i="1"/>
  <c r="W2426" i="1" s="1"/>
  <c r="S2427" i="1"/>
  <c r="P2427" i="1"/>
  <c r="L2429" i="1"/>
  <c r="M2428" i="1"/>
  <c r="O2428" i="1" s="1"/>
  <c r="N2429" i="1"/>
  <c r="P2428" i="1" l="1"/>
  <c r="S2428" i="1"/>
  <c r="U2427" i="1"/>
  <c r="W2427" i="1" s="1"/>
  <c r="T2427" i="1"/>
  <c r="L2430" i="1"/>
  <c r="M2429" i="1"/>
  <c r="O2429" i="1" s="1"/>
  <c r="N2430" i="1"/>
  <c r="P2429" i="1" l="1"/>
  <c r="S2429" i="1"/>
  <c r="L2431" i="1"/>
  <c r="M2430" i="1"/>
  <c r="O2430" i="1" s="1"/>
  <c r="N2431" i="1"/>
  <c r="U2428" i="1"/>
  <c r="W2428" i="1" s="1"/>
  <c r="T2428" i="1"/>
  <c r="L2432" i="1" l="1"/>
  <c r="M2431" i="1"/>
  <c r="O2431" i="1" s="1"/>
  <c r="N2432" i="1"/>
  <c r="U2429" i="1"/>
  <c r="W2429" i="1" s="1"/>
  <c r="T2429" i="1"/>
  <c r="P2430" i="1"/>
  <c r="S2430" i="1"/>
  <c r="S2431" i="1" l="1"/>
  <c r="P2431" i="1"/>
  <c r="T2430" i="1"/>
  <c r="U2430" i="1"/>
  <c r="W2430" i="1" s="1"/>
  <c r="L2433" i="1"/>
  <c r="M2432" i="1"/>
  <c r="O2432" i="1" s="1"/>
  <c r="N2433" i="1"/>
  <c r="P2432" i="1" l="1"/>
  <c r="S2432" i="1"/>
  <c r="L2434" i="1"/>
  <c r="M2433" i="1"/>
  <c r="O2433" i="1" s="1"/>
  <c r="N2434" i="1"/>
  <c r="U2431" i="1"/>
  <c r="W2431" i="1" s="1"/>
  <c r="T2431" i="1"/>
  <c r="P2433" i="1" l="1"/>
  <c r="S2433" i="1"/>
  <c r="L2435" i="1"/>
  <c r="M2434" i="1"/>
  <c r="O2434" i="1" s="1"/>
  <c r="N2435" i="1"/>
  <c r="U2432" i="1"/>
  <c r="W2432" i="1" s="1"/>
  <c r="T2432" i="1"/>
  <c r="L2436" i="1" l="1"/>
  <c r="M2435" i="1"/>
  <c r="O2435" i="1" s="1"/>
  <c r="N2436" i="1"/>
  <c r="U2433" i="1"/>
  <c r="W2433" i="1" s="1"/>
  <c r="T2433" i="1"/>
  <c r="P2434" i="1"/>
  <c r="S2434" i="1"/>
  <c r="S2435" i="1" l="1"/>
  <c r="P2435" i="1"/>
  <c r="T2434" i="1"/>
  <c r="U2434" i="1"/>
  <c r="W2434" i="1" s="1"/>
  <c r="L2437" i="1"/>
  <c r="M2436" i="1"/>
  <c r="O2436" i="1" s="1"/>
  <c r="N2437" i="1"/>
  <c r="P2436" i="1" l="1"/>
  <c r="S2436" i="1"/>
  <c r="L2438" i="1"/>
  <c r="M2437" i="1"/>
  <c r="O2437" i="1" s="1"/>
  <c r="N2438" i="1"/>
  <c r="U2435" i="1"/>
  <c r="W2435" i="1" s="1"/>
  <c r="T2435" i="1"/>
  <c r="L2439" i="1" l="1"/>
  <c r="M2438" i="1"/>
  <c r="O2438" i="1" s="1"/>
  <c r="N2439" i="1"/>
  <c r="U2436" i="1"/>
  <c r="W2436" i="1" s="1"/>
  <c r="T2436" i="1"/>
  <c r="P2437" i="1"/>
  <c r="S2437" i="1"/>
  <c r="P2438" i="1" l="1"/>
  <c r="S2438" i="1"/>
  <c r="U2437" i="1"/>
  <c r="W2437" i="1" s="1"/>
  <c r="T2437" i="1"/>
  <c r="L2440" i="1"/>
  <c r="M2439" i="1"/>
  <c r="O2439" i="1" s="1"/>
  <c r="N2440" i="1"/>
  <c r="S2439" i="1" l="1"/>
  <c r="P2439" i="1"/>
  <c r="L2441" i="1"/>
  <c r="M2440" i="1"/>
  <c r="O2440" i="1" s="1"/>
  <c r="N2441" i="1"/>
  <c r="T2438" i="1"/>
  <c r="U2438" i="1"/>
  <c r="W2438" i="1" s="1"/>
  <c r="L2442" i="1" l="1"/>
  <c r="M2441" i="1"/>
  <c r="O2441" i="1" s="1"/>
  <c r="N2442" i="1"/>
  <c r="P2440" i="1"/>
  <c r="S2440" i="1"/>
  <c r="U2439" i="1"/>
  <c r="W2439" i="1" s="1"/>
  <c r="T2439" i="1"/>
  <c r="P2441" i="1" l="1"/>
  <c r="S2441" i="1"/>
  <c r="U2440" i="1"/>
  <c r="W2440" i="1" s="1"/>
  <c r="T2440" i="1"/>
  <c r="L2443" i="1"/>
  <c r="M2442" i="1"/>
  <c r="O2442" i="1" s="1"/>
  <c r="N2443" i="1"/>
  <c r="P2442" i="1" l="1"/>
  <c r="S2442" i="1"/>
  <c r="L2444" i="1"/>
  <c r="M2443" i="1"/>
  <c r="O2443" i="1" s="1"/>
  <c r="N2444" i="1"/>
  <c r="U2441" i="1"/>
  <c r="W2441" i="1" s="1"/>
  <c r="T2441" i="1"/>
  <c r="S2443" i="1" l="1"/>
  <c r="P2443" i="1"/>
  <c r="L2445" i="1"/>
  <c r="M2444" i="1"/>
  <c r="O2444" i="1" s="1"/>
  <c r="N2445" i="1"/>
  <c r="T2442" i="1"/>
  <c r="U2442" i="1"/>
  <c r="W2442" i="1" s="1"/>
  <c r="L2446" i="1" l="1"/>
  <c r="M2445" i="1"/>
  <c r="O2445" i="1" s="1"/>
  <c r="N2446" i="1"/>
  <c r="P2444" i="1"/>
  <c r="S2444" i="1"/>
  <c r="U2443" i="1"/>
  <c r="W2443" i="1" s="1"/>
  <c r="T2443" i="1"/>
  <c r="P2445" i="1" l="1"/>
  <c r="S2445" i="1"/>
  <c r="U2444" i="1"/>
  <c r="W2444" i="1" s="1"/>
  <c r="T2444" i="1"/>
  <c r="L2447" i="1"/>
  <c r="M2446" i="1"/>
  <c r="O2446" i="1" s="1"/>
  <c r="N2447" i="1"/>
  <c r="P2446" i="1" l="1"/>
  <c r="S2446" i="1"/>
  <c r="L2448" i="1"/>
  <c r="M2447" i="1"/>
  <c r="O2447" i="1" s="1"/>
  <c r="N2448" i="1"/>
  <c r="U2445" i="1"/>
  <c r="W2445" i="1" s="1"/>
  <c r="T2445" i="1"/>
  <c r="L2449" i="1" l="1"/>
  <c r="M2448" i="1"/>
  <c r="O2448" i="1" s="1"/>
  <c r="N2449" i="1"/>
  <c r="T2446" i="1"/>
  <c r="U2446" i="1"/>
  <c r="W2446" i="1" s="1"/>
  <c r="S2447" i="1"/>
  <c r="P2447" i="1"/>
  <c r="U2447" i="1" l="1"/>
  <c r="W2447" i="1" s="1"/>
  <c r="T2447" i="1"/>
  <c r="P2448" i="1"/>
  <c r="S2448" i="1"/>
  <c r="L2450" i="1"/>
  <c r="M2449" i="1"/>
  <c r="O2449" i="1" s="1"/>
  <c r="N2450" i="1"/>
  <c r="U2448" i="1" l="1"/>
  <c r="W2448" i="1" s="1"/>
  <c r="T2448" i="1"/>
  <c r="P2449" i="1"/>
  <c r="S2449" i="1"/>
  <c r="L2451" i="1"/>
  <c r="M2450" i="1"/>
  <c r="O2450" i="1" s="1"/>
  <c r="N2451" i="1"/>
  <c r="U2449" i="1" l="1"/>
  <c r="W2449" i="1" s="1"/>
  <c r="T2449" i="1"/>
  <c r="P2450" i="1"/>
  <c r="S2450" i="1"/>
  <c r="L2452" i="1"/>
  <c r="M2451" i="1"/>
  <c r="O2451" i="1" s="1"/>
  <c r="N2452" i="1"/>
  <c r="T2450" i="1" l="1"/>
  <c r="U2450" i="1"/>
  <c r="W2450" i="1" s="1"/>
  <c r="S2451" i="1"/>
  <c r="P2451" i="1"/>
  <c r="L2453" i="1"/>
  <c r="M2452" i="1"/>
  <c r="O2452" i="1" s="1"/>
  <c r="N2453" i="1"/>
  <c r="P2452" i="1" l="1"/>
  <c r="S2452" i="1"/>
  <c r="U2451" i="1"/>
  <c r="W2451" i="1" s="1"/>
  <c r="T2451" i="1"/>
  <c r="L2454" i="1"/>
  <c r="M2453" i="1"/>
  <c r="O2453" i="1" s="1"/>
  <c r="N2454" i="1"/>
  <c r="P2453" i="1" l="1"/>
  <c r="S2453" i="1"/>
  <c r="L2455" i="1"/>
  <c r="M2454" i="1"/>
  <c r="O2454" i="1" s="1"/>
  <c r="N2455" i="1"/>
  <c r="U2452" i="1"/>
  <c r="W2452" i="1" s="1"/>
  <c r="T2452" i="1"/>
  <c r="L2456" i="1" l="1"/>
  <c r="M2455" i="1"/>
  <c r="O2455" i="1" s="1"/>
  <c r="N2456" i="1"/>
  <c r="U2453" i="1"/>
  <c r="W2453" i="1" s="1"/>
  <c r="T2453" i="1"/>
  <c r="P2454" i="1"/>
  <c r="S2454" i="1"/>
  <c r="S2455" i="1" l="1"/>
  <c r="P2455" i="1"/>
  <c r="T2454" i="1"/>
  <c r="U2454" i="1"/>
  <c r="W2454" i="1" s="1"/>
  <c r="L2457" i="1"/>
  <c r="M2456" i="1"/>
  <c r="O2456" i="1" s="1"/>
  <c r="N2457" i="1"/>
  <c r="P2456" i="1" l="1"/>
  <c r="S2456" i="1"/>
  <c r="L2458" i="1"/>
  <c r="M2457" i="1"/>
  <c r="O2457" i="1" s="1"/>
  <c r="N2458" i="1"/>
  <c r="U2455" i="1"/>
  <c r="W2455" i="1" s="1"/>
  <c r="T2455" i="1"/>
  <c r="U2456" i="1" l="1"/>
  <c r="W2456" i="1" s="1"/>
  <c r="T2456" i="1"/>
  <c r="L2459" i="1"/>
  <c r="M2458" i="1"/>
  <c r="O2458" i="1" s="1"/>
  <c r="N2459" i="1"/>
  <c r="P2457" i="1"/>
  <c r="S2457" i="1"/>
  <c r="U2457" i="1" l="1"/>
  <c r="W2457" i="1" s="1"/>
  <c r="T2457" i="1"/>
  <c r="L2460" i="1"/>
  <c r="M2459" i="1"/>
  <c r="O2459" i="1" s="1"/>
  <c r="N2460" i="1"/>
  <c r="P2458" i="1"/>
  <c r="S2458" i="1"/>
  <c r="T2458" i="1" l="1"/>
  <c r="U2458" i="1"/>
  <c r="W2458" i="1" s="1"/>
  <c r="L2461" i="1"/>
  <c r="M2460" i="1"/>
  <c r="O2460" i="1" s="1"/>
  <c r="N2461" i="1"/>
  <c r="S2459" i="1"/>
  <c r="P2459" i="1"/>
  <c r="U2459" i="1" l="1"/>
  <c r="W2459" i="1" s="1"/>
  <c r="T2459" i="1"/>
  <c r="L2462" i="1"/>
  <c r="M2461" i="1"/>
  <c r="O2461" i="1" s="1"/>
  <c r="N2462" i="1"/>
  <c r="P2460" i="1"/>
  <c r="S2460" i="1"/>
  <c r="U2460" i="1" l="1"/>
  <c r="W2460" i="1" s="1"/>
  <c r="T2460" i="1"/>
  <c r="L2463" i="1"/>
  <c r="M2462" i="1"/>
  <c r="O2462" i="1" s="1"/>
  <c r="N2463" i="1"/>
  <c r="P2461" i="1"/>
  <c r="S2461" i="1"/>
  <c r="L2464" i="1" l="1"/>
  <c r="M2463" i="1"/>
  <c r="O2463" i="1" s="1"/>
  <c r="N2464" i="1"/>
  <c r="U2461" i="1"/>
  <c r="W2461" i="1" s="1"/>
  <c r="T2461" i="1"/>
  <c r="P2462" i="1"/>
  <c r="S2462" i="1"/>
  <c r="L2465" i="1" l="1"/>
  <c r="M2464" i="1"/>
  <c r="O2464" i="1" s="1"/>
  <c r="N2465" i="1"/>
  <c r="T2462" i="1"/>
  <c r="U2462" i="1"/>
  <c r="W2462" i="1" s="1"/>
  <c r="S2463" i="1"/>
  <c r="P2463" i="1"/>
  <c r="P2464" i="1" l="1"/>
  <c r="S2464" i="1"/>
  <c r="U2463" i="1"/>
  <c r="W2463" i="1" s="1"/>
  <c r="T2463" i="1"/>
  <c r="L2466" i="1"/>
  <c r="M2465" i="1"/>
  <c r="O2465" i="1" s="1"/>
  <c r="N2466" i="1"/>
  <c r="P2465" i="1" l="1"/>
  <c r="S2465" i="1"/>
  <c r="L2467" i="1"/>
  <c r="M2466" i="1"/>
  <c r="O2466" i="1" s="1"/>
  <c r="N2467" i="1"/>
  <c r="U2464" i="1"/>
  <c r="W2464" i="1" s="1"/>
  <c r="T2464" i="1"/>
  <c r="L2468" i="1" l="1"/>
  <c r="M2467" i="1"/>
  <c r="O2467" i="1" s="1"/>
  <c r="N2468" i="1"/>
  <c r="U2465" i="1"/>
  <c r="W2465" i="1" s="1"/>
  <c r="T2465" i="1"/>
  <c r="P2466" i="1"/>
  <c r="S2466" i="1"/>
  <c r="S2467" i="1" l="1"/>
  <c r="P2467" i="1"/>
  <c r="T2466" i="1"/>
  <c r="U2466" i="1"/>
  <c r="W2466" i="1" s="1"/>
  <c r="L2469" i="1"/>
  <c r="M2468" i="1"/>
  <c r="O2468" i="1" s="1"/>
  <c r="N2469" i="1"/>
  <c r="P2468" i="1" l="1"/>
  <c r="S2468" i="1"/>
  <c r="L2470" i="1"/>
  <c r="M2469" i="1"/>
  <c r="O2469" i="1" s="1"/>
  <c r="N2470" i="1"/>
  <c r="U2467" i="1"/>
  <c r="W2467" i="1" s="1"/>
  <c r="T2467" i="1"/>
  <c r="L2471" i="1" l="1"/>
  <c r="M2470" i="1"/>
  <c r="O2470" i="1" s="1"/>
  <c r="N2471" i="1"/>
  <c r="U2468" i="1"/>
  <c r="W2468" i="1" s="1"/>
  <c r="T2468" i="1"/>
  <c r="P2469" i="1"/>
  <c r="S2469" i="1"/>
  <c r="U2469" i="1" l="1"/>
  <c r="W2469" i="1" s="1"/>
  <c r="T2469" i="1"/>
  <c r="P2470" i="1"/>
  <c r="S2470" i="1"/>
  <c r="L2472" i="1"/>
  <c r="M2471" i="1"/>
  <c r="O2471" i="1" s="1"/>
  <c r="N2472" i="1"/>
  <c r="T2470" i="1" l="1"/>
  <c r="U2470" i="1"/>
  <c r="W2470" i="1" s="1"/>
  <c r="S2471" i="1"/>
  <c r="P2471" i="1"/>
  <c r="L2473" i="1"/>
  <c r="M2472" i="1"/>
  <c r="O2472" i="1" s="1"/>
  <c r="N2473" i="1"/>
  <c r="P2472" i="1" l="1"/>
  <c r="S2472" i="1"/>
  <c r="U2471" i="1"/>
  <c r="W2471" i="1" s="1"/>
  <c r="T2471" i="1"/>
  <c r="L2474" i="1"/>
  <c r="M2473" i="1"/>
  <c r="O2473" i="1" s="1"/>
  <c r="N2474" i="1"/>
  <c r="P2473" i="1" l="1"/>
  <c r="S2473" i="1"/>
  <c r="L2475" i="1"/>
  <c r="M2474" i="1"/>
  <c r="O2474" i="1" s="1"/>
  <c r="N2475" i="1"/>
  <c r="U2472" i="1"/>
  <c r="W2472" i="1" s="1"/>
  <c r="T2472" i="1"/>
  <c r="L2476" i="1" l="1"/>
  <c r="M2475" i="1"/>
  <c r="O2475" i="1" s="1"/>
  <c r="N2476" i="1"/>
  <c r="U2473" i="1"/>
  <c r="W2473" i="1" s="1"/>
  <c r="T2473" i="1"/>
  <c r="P2474" i="1"/>
  <c r="S2474" i="1"/>
  <c r="T2474" i="1" l="1"/>
  <c r="U2474" i="1"/>
  <c r="W2474" i="1" s="1"/>
  <c r="S2475" i="1"/>
  <c r="P2475" i="1"/>
  <c r="L2477" i="1"/>
  <c r="M2476" i="1"/>
  <c r="O2476" i="1" s="1"/>
  <c r="N2477" i="1"/>
  <c r="P2476" i="1" l="1"/>
  <c r="S2476" i="1"/>
  <c r="U2475" i="1"/>
  <c r="W2475" i="1" s="1"/>
  <c r="T2475" i="1"/>
  <c r="L2478" i="1"/>
  <c r="M2477" i="1"/>
  <c r="O2477" i="1" s="1"/>
  <c r="N2478" i="1"/>
  <c r="P2477" i="1" l="1"/>
  <c r="S2477" i="1"/>
  <c r="L2479" i="1"/>
  <c r="M2478" i="1"/>
  <c r="O2478" i="1" s="1"/>
  <c r="N2479" i="1"/>
  <c r="U2476" i="1"/>
  <c r="W2476" i="1" s="1"/>
  <c r="T2476" i="1"/>
  <c r="L2480" i="1" l="1"/>
  <c r="M2479" i="1"/>
  <c r="O2479" i="1" s="1"/>
  <c r="N2480" i="1"/>
  <c r="U2477" i="1"/>
  <c r="W2477" i="1" s="1"/>
  <c r="T2477" i="1"/>
  <c r="P2478" i="1"/>
  <c r="S2478" i="1"/>
  <c r="S2479" i="1" l="1"/>
  <c r="P2479" i="1"/>
  <c r="T2478" i="1"/>
  <c r="U2478" i="1"/>
  <c r="W2478" i="1" s="1"/>
  <c r="L2481" i="1"/>
  <c r="M2480" i="1"/>
  <c r="O2480" i="1" s="1"/>
  <c r="N2481" i="1"/>
  <c r="P2480" i="1" l="1"/>
  <c r="S2480" i="1"/>
  <c r="L2482" i="1"/>
  <c r="M2481" i="1"/>
  <c r="O2481" i="1" s="1"/>
  <c r="N2482" i="1"/>
  <c r="U2479" i="1"/>
  <c r="W2479" i="1" s="1"/>
  <c r="T2479" i="1"/>
  <c r="P2481" i="1" l="1"/>
  <c r="S2481" i="1"/>
  <c r="L2483" i="1"/>
  <c r="M2482" i="1"/>
  <c r="O2482" i="1" s="1"/>
  <c r="N2483" i="1"/>
  <c r="U2480" i="1"/>
  <c r="W2480" i="1" s="1"/>
  <c r="T2480" i="1"/>
  <c r="L2484" i="1" l="1"/>
  <c r="M2483" i="1"/>
  <c r="O2483" i="1" s="1"/>
  <c r="N2484" i="1"/>
  <c r="U2481" i="1"/>
  <c r="W2481" i="1" s="1"/>
  <c r="T2481" i="1"/>
  <c r="P2482" i="1"/>
  <c r="S2482" i="1"/>
  <c r="L2485" i="1" l="1"/>
  <c r="M2484" i="1"/>
  <c r="O2484" i="1" s="1"/>
  <c r="N2485" i="1"/>
  <c r="T2482" i="1"/>
  <c r="U2482" i="1"/>
  <c r="W2482" i="1" s="1"/>
  <c r="S2483" i="1"/>
  <c r="P2483" i="1"/>
  <c r="P2484" i="1" l="1"/>
  <c r="S2484" i="1"/>
  <c r="L2486" i="1"/>
  <c r="M2485" i="1"/>
  <c r="O2485" i="1" s="1"/>
  <c r="N2486" i="1"/>
  <c r="U2483" i="1"/>
  <c r="W2483" i="1" s="1"/>
  <c r="T2483" i="1"/>
  <c r="L2487" i="1" l="1"/>
  <c r="M2486" i="1"/>
  <c r="O2486" i="1" s="1"/>
  <c r="N2487" i="1"/>
  <c r="U2484" i="1"/>
  <c r="W2484" i="1" s="1"/>
  <c r="T2484" i="1"/>
  <c r="P2485" i="1"/>
  <c r="S2485" i="1"/>
  <c r="P2486" i="1" l="1"/>
  <c r="S2486" i="1"/>
  <c r="L2488" i="1"/>
  <c r="M2487" i="1"/>
  <c r="O2487" i="1" s="1"/>
  <c r="N2488" i="1"/>
  <c r="U2485" i="1"/>
  <c r="W2485" i="1" s="1"/>
  <c r="T2485" i="1"/>
  <c r="L2489" i="1" l="1"/>
  <c r="M2488" i="1"/>
  <c r="O2488" i="1" s="1"/>
  <c r="N2489" i="1"/>
  <c r="T2486" i="1"/>
  <c r="U2486" i="1"/>
  <c r="W2486" i="1" s="1"/>
  <c r="S2487" i="1"/>
  <c r="P2487" i="1"/>
  <c r="P2488" i="1" l="1"/>
  <c r="S2488" i="1"/>
  <c r="L2490" i="1"/>
  <c r="M2489" i="1"/>
  <c r="O2489" i="1" s="1"/>
  <c r="N2490" i="1"/>
  <c r="U2487" i="1"/>
  <c r="W2487" i="1" s="1"/>
  <c r="T2487" i="1"/>
  <c r="L2491" i="1" l="1"/>
  <c r="M2490" i="1"/>
  <c r="O2490" i="1" s="1"/>
  <c r="N2491" i="1"/>
  <c r="U2488" i="1"/>
  <c r="W2488" i="1" s="1"/>
  <c r="T2488" i="1"/>
  <c r="P2489" i="1"/>
  <c r="S2489" i="1"/>
  <c r="P2490" i="1" l="1"/>
  <c r="S2490" i="1"/>
  <c r="U2489" i="1"/>
  <c r="W2489" i="1" s="1"/>
  <c r="T2489" i="1"/>
  <c r="L2492" i="1"/>
  <c r="M2491" i="1"/>
  <c r="O2491" i="1" s="1"/>
  <c r="N2492" i="1"/>
  <c r="S2491" i="1" l="1"/>
  <c r="P2491" i="1"/>
  <c r="L2493" i="1"/>
  <c r="M2492" i="1"/>
  <c r="O2492" i="1" s="1"/>
  <c r="N2493" i="1"/>
  <c r="T2490" i="1"/>
  <c r="U2490" i="1"/>
  <c r="W2490" i="1" s="1"/>
  <c r="L2494" i="1" l="1"/>
  <c r="M2493" i="1"/>
  <c r="O2493" i="1" s="1"/>
  <c r="N2494" i="1"/>
  <c r="P2492" i="1"/>
  <c r="S2492" i="1"/>
  <c r="U2491" i="1"/>
  <c r="W2491" i="1" s="1"/>
  <c r="T2491" i="1"/>
  <c r="P2493" i="1" l="1"/>
  <c r="S2493" i="1"/>
  <c r="U2492" i="1"/>
  <c r="W2492" i="1" s="1"/>
  <c r="T2492" i="1"/>
  <c r="L2495" i="1"/>
  <c r="M2494" i="1"/>
  <c r="O2494" i="1" s="1"/>
  <c r="N2495" i="1"/>
  <c r="L2496" i="1" l="1"/>
  <c r="M2495" i="1"/>
  <c r="O2495" i="1" s="1"/>
  <c r="N2496" i="1"/>
  <c r="U2493" i="1"/>
  <c r="W2493" i="1" s="1"/>
  <c r="T2493" i="1"/>
  <c r="P2494" i="1"/>
  <c r="S2494" i="1"/>
  <c r="T2494" i="1" l="1"/>
  <c r="U2494" i="1"/>
  <c r="W2494" i="1" s="1"/>
  <c r="S2495" i="1"/>
  <c r="P2495" i="1"/>
  <c r="L2497" i="1"/>
  <c r="M2496" i="1"/>
  <c r="O2496" i="1" s="1"/>
  <c r="N2497" i="1"/>
  <c r="P2496" i="1" l="1"/>
  <c r="S2496" i="1"/>
  <c r="U2495" i="1"/>
  <c r="W2495" i="1" s="1"/>
  <c r="T2495" i="1"/>
  <c r="L2498" i="1"/>
  <c r="M2497" i="1"/>
  <c r="O2497" i="1" s="1"/>
  <c r="N2498" i="1"/>
  <c r="P2497" i="1" l="1"/>
  <c r="S2497" i="1"/>
  <c r="L2499" i="1"/>
  <c r="M2498" i="1"/>
  <c r="O2498" i="1" s="1"/>
  <c r="N2499" i="1"/>
  <c r="U2496" i="1"/>
  <c r="W2496" i="1" s="1"/>
  <c r="T2496" i="1"/>
  <c r="L2500" i="1" l="1"/>
  <c r="M2499" i="1"/>
  <c r="O2499" i="1" s="1"/>
  <c r="N2500" i="1"/>
  <c r="U2497" i="1"/>
  <c r="W2497" i="1" s="1"/>
  <c r="T2497" i="1"/>
  <c r="P2498" i="1"/>
  <c r="S2498" i="1"/>
  <c r="L2501" i="1" l="1"/>
  <c r="M2500" i="1"/>
  <c r="O2500" i="1" s="1"/>
  <c r="N2501" i="1"/>
  <c r="T2498" i="1"/>
  <c r="U2498" i="1"/>
  <c r="W2498" i="1" s="1"/>
  <c r="S2499" i="1"/>
  <c r="P2499" i="1"/>
  <c r="U2499" i="1" l="1"/>
  <c r="W2499" i="1" s="1"/>
  <c r="T2499" i="1"/>
  <c r="P2500" i="1"/>
  <c r="S2500" i="1"/>
  <c r="L2502" i="1"/>
  <c r="M2501" i="1"/>
  <c r="O2501" i="1" s="1"/>
  <c r="N2502" i="1"/>
  <c r="P2501" i="1" l="1"/>
  <c r="S2501" i="1"/>
  <c r="U2500" i="1"/>
  <c r="W2500" i="1" s="1"/>
  <c r="T2500" i="1"/>
  <c r="L2503" i="1"/>
  <c r="M2502" i="1"/>
  <c r="O2502" i="1" s="1"/>
  <c r="N2503" i="1"/>
  <c r="P2502" i="1" l="1"/>
  <c r="S2502" i="1"/>
  <c r="L2504" i="1"/>
  <c r="M2503" i="1"/>
  <c r="O2503" i="1" s="1"/>
  <c r="N2504" i="1"/>
  <c r="U2501" i="1"/>
  <c r="W2501" i="1" s="1"/>
  <c r="T2501" i="1"/>
  <c r="L2505" i="1" l="1"/>
  <c r="M2504" i="1"/>
  <c r="O2504" i="1" s="1"/>
  <c r="N2505" i="1"/>
  <c r="T2502" i="1"/>
  <c r="U2502" i="1"/>
  <c r="W2502" i="1" s="1"/>
  <c r="S2503" i="1"/>
  <c r="P2503" i="1"/>
  <c r="P2504" i="1" l="1"/>
  <c r="S2504" i="1"/>
  <c r="L2506" i="1"/>
  <c r="M2505" i="1"/>
  <c r="O2505" i="1" s="1"/>
  <c r="N2506" i="1"/>
  <c r="U2503" i="1"/>
  <c r="W2503" i="1" s="1"/>
  <c r="T2503" i="1"/>
  <c r="L2507" i="1" l="1"/>
  <c r="M2506" i="1"/>
  <c r="O2506" i="1" s="1"/>
  <c r="N2507" i="1"/>
  <c r="U2504" i="1"/>
  <c r="W2504" i="1" s="1"/>
  <c r="T2504" i="1"/>
  <c r="P2505" i="1"/>
  <c r="S2505" i="1"/>
  <c r="P2506" i="1" l="1"/>
  <c r="S2506" i="1"/>
  <c r="U2505" i="1"/>
  <c r="W2505" i="1" s="1"/>
  <c r="T2505" i="1"/>
  <c r="L2508" i="1"/>
  <c r="M2507" i="1"/>
  <c r="O2507" i="1" s="1"/>
  <c r="N2508" i="1"/>
  <c r="S2507" i="1" l="1"/>
  <c r="P2507" i="1"/>
  <c r="L2509" i="1"/>
  <c r="M2508" i="1"/>
  <c r="O2508" i="1" s="1"/>
  <c r="N2509" i="1"/>
  <c r="T2506" i="1"/>
  <c r="U2506" i="1"/>
  <c r="W2506" i="1" s="1"/>
  <c r="L2510" i="1" l="1"/>
  <c r="M2509" i="1"/>
  <c r="O2509" i="1" s="1"/>
  <c r="N2510" i="1"/>
  <c r="P2508" i="1"/>
  <c r="S2508" i="1"/>
  <c r="U2507" i="1"/>
  <c r="W2507" i="1" s="1"/>
  <c r="T2507" i="1"/>
  <c r="U2508" i="1" l="1"/>
  <c r="W2508" i="1" s="1"/>
  <c r="T2508" i="1"/>
  <c r="P2509" i="1"/>
  <c r="S2509" i="1"/>
  <c r="L2511" i="1"/>
  <c r="M2510" i="1"/>
  <c r="O2510" i="1" s="1"/>
  <c r="N2511" i="1"/>
  <c r="U2509" i="1" l="1"/>
  <c r="W2509" i="1" s="1"/>
  <c r="T2509" i="1"/>
  <c r="P2510" i="1"/>
  <c r="S2510" i="1"/>
  <c r="L2512" i="1"/>
  <c r="M2511" i="1"/>
  <c r="O2511" i="1" s="1"/>
  <c r="N2512" i="1"/>
  <c r="T2510" i="1" l="1"/>
  <c r="U2510" i="1"/>
  <c r="W2510" i="1" s="1"/>
  <c r="S2511" i="1"/>
  <c r="P2511" i="1"/>
  <c r="L2513" i="1"/>
  <c r="M2512" i="1"/>
  <c r="O2512" i="1" s="1"/>
  <c r="N2513" i="1"/>
  <c r="P2512" i="1" l="1"/>
  <c r="S2512" i="1"/>
  <c r="U2511" i="1"/>
  <c r="W2511" i="1" s="1"/>
  <c r="T2511" i="1"/>
  <c r="L2514" i="1"/>
  <c r="M2513" i="1"/>
  <c r="O2513" i="1" s="1"/>
  <c r="N2514" i="1"/>
  <c r="P2513" i="1" l="1"/>
  <c r="S2513" i="1"/>
  <c r="L2515" i="1"/>
  <c r="M2514" i="1"/>
  <c r="O2514" i="1" s="1"/>
  <c r="N2515" i="1"/>
  <c r="U2512" i="1"/>
  <c r="W2512" i="1" s="1"/>
  <c r="T2512" i="1"/>
  <c r="L2516" i="1" l="1"/>
  <c r="M2515" i="1"/>
  <c r="O2515" i="1" s="1"/>
  <c r="N2516" i="1"/>
  <c r="U2513" i="1"/>
  <c r="W2513" i="1" s="1"/>
  <c r="T2513" i="1"/>
  <c r="P2514" i="1"/>
  <c r="S2514" i="1"/>
  <c r="T2514" i="1" l="1"/>
  <c r="U2514" i="1"/>
  <c r="W2514" i="1" s="1"/>
  <c r="S2515" i="1"/>
  <c r="P2515" i="1"/>
  <c r="L2517" i="1"/>
  <c r="M2516" i="1"/>
  <c r="O2516" i="1" s="1"/>
  <c r="N2517" i="1"/>
  <c r="P2516" i="1" l="1"/>
  <c r="S2516" i="1"/>
  <c r="U2515" i="1"/>
  <c r="W2515" i="1" s="1"/>
  <c r="T2515" i="1"/>
  <c r="L2518" i="1"/>
  <c r="M2517" i="1"/>
  <c r="O2517" i="1" s="1"/>
  <c r="N2518" i="1"/>
  <c r="P2517" i="1" l="1"/>
  <c r="S2517" i="1"/>
  <c r="L2519" i="1"/>
  <c r="M2518" i="1"/>
  <c r="O2518" i="1" s="1"/>
  <c r="N2519" i="1"/>
  <c r="U2516" i="1"/>
  <c r="W2516" i="1" s="1"/>
  <c r="T2516" i="1"/>
  <c r="L2520" i="1" l="1"/>
  <c r="M2519" i="1"/>
  <c r="O2519" i="1" s="1"/>
  <c r="N2520" i="1"/>
  <c r="U2517" i="1"/>
  <c r="W2517" i="1" s="1"/>
  <c r="T2517" i="1"/>
  <c r="P2518" i="1"/>
  <c r="S2518" i="1"/>
  <c r="T2518" i="1" l="1"/>
  <c r="U2518" i="1"/>
  <c r="W2518" i="1" s="1"/>
  <c r="S2519" i="1"/>
  <c r="P2519" i="1"/>
  <c r="L2521" i="1"/>
  <c r="M2520" i="1"/>
  <c r="O2520" i="1" s="1"/>
  <c r="N2521" i="1"/>
  <c r="U2519" i="1" l="1"/>
  <c r="W2519" i="1" s="1"/>
  <c r="T2519" i="1"/>
  <c r="P2520" i="1"/>
  <c r="S2520" i="1"/>
  <c r="L2522" i="1"/>
  <c r="M2521" i="1"/>
  <c r="O2521" i="1" s="1"/>
  <c r="N2522" i="1"/>
  <c r="U2520" i="1" l="1"/>
  <c r="W2520" i="1" s="1"/>
  <c r="T2520" i="1"/>
  <c r="P2521" i="1"/>
  <c r="S2521" i="1"/>
  <c r="L2523" i="1"/>
  <c r="M2522" i="1"/>
  <c r="O2522" i="1" s="1"/>
  <c r="N2523" i="1"/>
  <c r="U2521" i="1" l="1"/>
  <c r="W2521" i="1" s="1"/>
  <c r="T2521" i="1"/>
  <c r="P2522" i="1"/>
  <c r="S2522" i="1"/>
  <c r="L2524" i="1"/>
  <c r="M2523" i="1"/>
  <c r="O2523" i="1" s="1"/>
  <c r="N2524" i="1"/>
  <c r="T2522" i="1" l="1"/>
  <c r="U2522" i="1"/>
  <c r="W2522" i="1" s="1"/>
  <c r="S2523" i="1"/>
  <c r="P2523" i="1"/>
  <c r="L2525" i="1"/>
  <c r="M2524" i="1"/>
  <c r="O2524" i="1" s="1"/>
  <c r="N2525" i="1"/>
  <c r="P2524" i="1" l="1"/>
  <c r="S2524" i="1"/>
  <c r="U2523" i="1"/>
  <c r="W2523" i="1" s="1"/>
  <c r="T2523" i="1"/>
  <c r="L2526" i="1"/>
  <c r="M2525" i="1"/>
  <c r="O2525" i="1" s="1"/>
  <c r="N2526" i="1"/>
  <c r="P2525" i="1" l="1"/>
  <c r="S2525" i="1"/>
  <c r="L2527" i="1"/>
  <c r="M2526" i="1"/>
  <c r="O2526" i="1" s="1"/>
  <c r="N2527" i="1"/>
  <c r="U2524" i="1"/>
  <c r="W2524" i="1" s="1"/>
  <c r="T2524" i="1"/>
  <c r="L2528" i="1" l="1"/>
  <c r="M2527" i="1"/>
  <c r="O2527" i="1" s="1"/>
  <c r="N2528" i="1"/>
  <c r="U2525" i="1"/>
  <c r="W2525" i="1" s="1"/>
  <c r="T2525" i="1"/>
  <c r="P2526" i="1"/>
  <c r="S2526" i="1"/>
  <c r="T2526" i="1" l="1"/>
  <c r="U2526" i="1"/>
  <c r="W2526" i="1" s="1"/>
  <c r="S2527" i="1"/>
  <c r="P2527" i="1"/>
  <c r="L2529" i="1"/>
  <c r="M2528" i="1"/>
  <c r="O2528" i="1" s="1"/>
  <c r="N2529" i="1"/>
  <c r="P2528" i="1" l="1"/>
  <c r="S2528" i="1"/>
  <c r="U2527" i="1"/>
  <c r="W2527" i="1" s="1"/>
  <c r="T2527" i="1"/>
  <c r="L2530" i="1"/>
  <c r="M2529" i="1"/>
  <c r="O2529" i="1" s="1"/>
  <c r="N2530" i="1"/>
  <c r="P2529" i="1" l="1"/>
  <c r="S2529" i="1"/>
  <c r="L2531" i="1"/>
  <c r="M2530" i="1"/>
  <c r="O2530" i="1" s="1"/>
  <c r="N2531" i="1"/>
  <c r="U2528" i="1"/>
  <c r="W2528" i="1" s="1"/>
  <c r="T2528" i="1"/>
  <c r="L2532" i="1" l="1"/>
  <c r="M2531" i="1"/>
  <c r="O2531" i="1" s="1"/>
  <c r="N2532" i="1"/>
  <c r="U2529" i="1"/>
  <c r="W2529" i="1" s="1"/>
  <c r="T2529" i="1"/>
  <c r="P2530" i="1"/>
  <c r="S2530" i="1"/>
  <c r="T2530" i="1" l="1"/>
  <c r="U2530" i="1"/>
  <c r="W2530" i="1" s="1"/>
  <c r="S2531" i="1"/>
  <c r="P2531" i="1"/>
  <c r="L2533" i="1"/>
  <c r="M2532" i="1"/>
  <c r="O2532" i="1" s="1"/>
  <c r="N2533" i="1"/>
  <c r="P2532" i="1" l="1"/>
  <c r="S2532" i="1"/>
  <c r="U2531" i="1"/>
  <c r="W2531" i="1" s="1"/>
  <c r="T2531" i="1"/>
  <c r="L2534" i="1"/>
  <c r="M2533" i="1"/>
  <c r="O2533" i="1" s="1"/>
  <c r="N2534" i="1"/>
  <c r="P2533" i="1" l="1"/>
  <c r="S2533" i="1"/>
  <c r="L2535" i="1"/>
  <c r="M2534" i="1"/>
  <c r="O2534" i="1" s="1"/>
  <c r="N2535" i="1"/>
  <c r="U2532" i="1"/>
  <c r="W2532" i="1" s="1"/>
  <c r="T2532" i="1"/>
  <c r="L2536" i="1" l="1"/>
  <c r="M2535" i="1"/>
  <c r="O2535" i="1" s="1"/>
  <c r="N2536" i="1"/>
  <c r="U2533" i="1"/>
  <c r="W2533" i="1" s="1"/>
  <c r="T2533" i="1"/>
  <c r="P2534" i="1"/>
  <c r="S2534" i="1"/>
  <c r="S2535" i="1" l="1"/>
  <c r="P2535" i="1"/>
  <c r="T2534" i="1"/>
  <c r="U2534" i="1"/>
  <c r="W2534" i="1" s="1"/>
  <c r="L2537" i="1"/>
  <c r="M2536" i="1"/>
  <c r="O2536" i="1" s="1"/>
  <c r="N2537" i="1"/>
  <c r="P2536" i="1" l="1"/>
  <c r="S2536" i="1"/>
  <c r="L2538" i="1"/>
  <c r="M2537" i="1"/>
  <c r="O2537" i="1" s="1"/>
  <c r="N2538" i="1"/>
  <c r="U2535" i="1"/>
  <c r="W2535" i="1" s="1"/>
  <c r="T2535" i="1"/>
  <c r="P2537" i="1" l="1"/>
  <c r="S2537" i="1"/>
  <c r="L2539" i="1"/>
  <c r="M2538" i="1"/>
  <c r="O2538" i="1" s="1"/>
  <c r="N2539" i="1"/>
  <c r="U2536" i="1"/>
  <c r="W2536" i="1" s="1"/>
  <c r="T2536" i="1"/>
  <c r="P2538" i="1" l="1"/>
  <c r="S2538" i="1"/>
  <c r="L2540" i="1"/>
  <c r="M2539" i="1"/>
  <c r="O2539" i="1" s="1"/>
  <c r="N2540" i="1"/>
  <c r="U2537" i="1"/>
  <c r="W2537" i="1" s="1"/>
  <c r="T2537" i="1"/>
  <c r="L2541" i="1" l="1"/>
  <c r="M2540" i="1"/>
  <c r="O2540" i="1" s="1"/>
  <c r="N2541" i="1"/>
  <c r="T2538" i="1"/>
  <c r="U2538" i="1"/>
  <c r="W2538" i="1" s="1"/>
  <c r="S2539" i="1"/>
  <c r="P2539" i="1"/>
  <c r="P2540" i="1" l="1"/>
  <c r="S2540" i="1"/>
  <c r="U2539" i="1"/>
  <c r="W2539" i="1" s="1"/>
  <c r="T2539" i="1"/>
  <c r="L2542" i="1"/>
  <c r="M2541" i="1"/>
  <c r="O2541" i="1" s="1"/>
  <c r="N2542" i="1"/>
  <c r="P2541" i="1" l="1"/>
  <c r="S2541" i="1"/>
  <c r="L2543" i="1"/>
  <c r="M2542" i="1"/>
  <c r="O2542" i="1" s="1"/>
  <c r="N2543" i="1"/>
  <c r="U2540" i="1"/>
  <c r="W2540" i="1" s="1"/>
  <c r="T2540" i="1"/>
  <c r="L2544" i="1" l="1"/>
  <c r="M2543" i="1"/>
  <c r="O2543" i="1" s="1"/>
  <c r="N2544" i="1"/>
  <c r="U2541" i="1"/>
  <c r="W2541" i="1" s="1"/>
  <c r="T2541" i="1"/>
  <c r="P2542" i="1"/>
  <c r="S2542" i="1"/>
  <c r="T2542" i="1" l="1"/>
  <c r="U2542" i="1"/>
  <c r="W2542" i="1" s="1"/>
  <c r="S2543" i="1"/>
  <c r="P2543" i="1"/>
  <c r="L2545" i="1"/>
  <c r="M2544" i="1"/>
  <c r="O2544" i="1" s="1"/>
  <c r="N2545" i="1"/>
  <c r="U2543" i="1" l="1"/>
  <c r="W2543" i="1" s="1"/>
  <c r="T2543" i="1"/>
  <c r="P2544" i="1"/>
  <c r="S2544" i="1"/>
  <c r="L2546" i="1"/>
  <c r="M2545" i="1"/>
  <c r="O2545" i="1" s="1"/>
  <c r="N2546" i="1"/>
  <c r="U2544" i="1" l="1"/>
  <c r="W2544" i="1" s="1"/>
  <c r="T2544" i="1"/>
  <c r="P2545" i="1"/>
  <c r="S2545" i="1"/>
  <c r="L2547" i="1"/>
  <c r="M2546" i="1"/>
  <c r="O2546" i="1" s="1"/>
  <c r="N2547" i="1"/>
  <c r="U2545" i="1" l="1"/>
  <c r="W2545" i="1" s="1"/>
  <c r="T2545" i="1"/>
  <c r="P2546" i="1"/>
  <c r="S2546" i="1"/>
  <c r="L2548" i="1"/>
  <c r="M2547" i="1"/>
  <c r="O2547" i="1" s="1"/>
  <c r="N2548" i="1"/>
  <c r="T2546" i="1" l="1"/>
  <c r="U2546" i="1"/>
  <c r="W2546" i="1" s="1"/>
  <c r="S2547" i="1"/>
  <c r="P2547" i="1"/>
  <c r="L2549" i="1"/>
  <c r="M2548" i="1"/>
  <c r="O2548" i="1" s="1"/>
  <c r="N2549" i="1"/>
  <c r="P2548" i="1" l="1"/>
  <c r="S2548" i="1"/>
  <c r="U2547" i="1"/>
  <c r="W2547" i="1" s="1"/>
  <c r="T2547" i="1"/>
  <c r="L2550" i="1"/>
  <c r="M2549" i="1"/>
  <c r="O2549" i="1" s="1"/>
  <c r="N2550" i="1"/>
  <c r="P2549" i="1" l="1"/>
  <c r="S2549" i="1"/>
  <c r="L2551" i="1"/>
  <c r="M2550" i="1"/>
  <c r="O2550" i="1" s="1"/>
  <c r="N2551" i="1"/>
  <c r="U2548" i="1"/>
  <c r="W2548" i="1" s="1"/>
  <c r="T2548" i="1"/>
  <c r="L2552" i="1" l="1"/>
  <c r="M2551" i="1"/>
  <c r="O2551" i="1" s="1"/>
  <c r="N2552" i="1"/>
  <c r="U2549" i="1"/>
  <c r="W2549" i="1" s="1"/>
  <c r="T2549" i="1"/>
  <c r="P2550" i="1"/>
  <c r="S2550" i="1"/>
  <c r="T2550" i="1" l="1"/>
  <c r="U2550" i="1"/>
  <c r="W2550" i="1" s="1"/>
  <c r="S2551" i="1"/>
  <c r="P2551" i="1"/>
  <c r="L2553" i="1"/>
  <c r="M2552" i="1"/>
  <c r="O2552" i="1" s="1"/>
  <c r="N2553" i="1"/>
  <c r="P2552" i="1" l="1"/>
  <c r="S2552" i="1"/>
  <c r="U2551" i="1"/>
  <c r="W2551" i="1" s="1"/>
  <c r="T2551" i="1"/>
  <c r="L2554" i="1"/>
  <c r="M2553" i="1"/>
  <c r="O2553" i="1" s="1"/>
  <c r="N2554" i="1"/>
  <c r="P2553" i="1" l="1"/>
  <c r="S2553" i="1"/>
  <c r="L2555" i="1"/>
  <c r="M2554" i="1"/>
  <c r="O2554" i="1" s="1"/>
  <c r="N2555" i="1"/>
  <c r="U2552" i="1"/>
  <c r="W2552" i="1" s="1"/>
  <c r="T2552" i="1"/>
  <c r="P2554" i="1" l="1"/>
  <c r="S2554" i="1"/>
  <c r="L2556" i="1"/>
  <c r="M2555" i="1"/>
  <c r="O2555" i="1" s="1"/>
  <c r="N2556" i="1"/>
  <c r="U2553" i="1"/>
  <c r="W2553" i="1" s="1"/>
  <c r="T2553" i="1"/>
  <c r="L2557" i="1" l="1"/>
  <c r="M2556" i="1"/>
  <c r="O2556" i="1" s="1"/>
  <c r="N2557" i="1"/>
  <c r="T2554" i="1"/>
  <c r="U2554" i="1"/>
  <c r="W2554" i="1" s="1"/>
  <c r="S2555" i="1"/>
  <c r="P2555" i="1"/>
  <c r="U2555" i="1" l="1"/>
  <c r="W2555" i="1" s="1"/>
  <c r="T2555" i="1"/>
  <c r="P2556" i="1"/>
  <c r="S2556" i="1"/>
  <c r="L2558" i="1"/>
  <c r="M2557" i="1"/>
  <c r="O2557" i="1" s="1"/>
  <c r="N2558" i="1"/>
  <c r="U2556" i="1" l="1"/>
  <c r="W2556" i="1" s="1"/>
  <c r="T2556" i="1"/>
  <c r="P2557" i="1"/>
  <c r="S2557" i="1"/>
  <c r="L2559" i="1"/>
  <c r="M2558" i="1"/>
  <c r="O2558" i="1" s="1"/>
  <c r="N2559" i="1"/>
  <c r="U2557" i="1" l="1"/>
  <c r="W2557" i="1" s="1"/>
  <c r="T2557" i="1"/>
  <c r="P2558" i="1"/>
  <c r="S2558" i="1"/>
  <c r="L2560" i="1"/>
  <c r="M2559" i="1"/>
  <c r="O2559" i="1" s="1"/>
  <c r="N2560" i="1"/>
  <c r="T2558" i="1" l="1"/>
  <c r="U2558" i="1"/>
  <c r="W2558" i="1" s="1"/>
  <c r="S2559" i="1"/>
  <c r="P2559" i="1"/>
  <c r="L2561" i="1"/>
  <c r="M2560" i="1"/>
  <c r="O2560" i="1" s="1"/>
  <c r="N2561" i="1"/>
  <c r="P2560" i="1" l="1"/>
  <c r="S2560" i="1"/>
  <c r="U2559" i="1"/>
  <c r="W2559" i="1" s="1"/>
  <c r="T2559" i="1"/>
  <c r="L2562" i="1"/>
  <c r="M2561" i="1"/>
  <c r="O2561" i="1" s="1"/>
  <c r="N2562" i="1"/>
  <c r="P2561" i="1" l="1"/>
  <c r="S2561" i="1"/>
  <c r="L2563" i="1"/>
  <c r="M2562" i="1"/>
  <c r="O2562" i="1" s="1"/>
  <c r="N2563" i="1"/>
  <c r="U2560" i="1"/>
  <c r="W2560" i="1" s="1"/>
  <c r="T2560" i="1"/>
  <c r="L2564" i="1" l="1"/>
  <c r="M2563" i="1"/>
  <c r="O2563" i="1" s="1"/>
  <c r="N2564" i="1"/>
  <c r="U2561" i="1"/>
  <c r="W2561" i="1" s="1"/>
  <c r="T2561" i="1"/>
  <c r="P2562" i="1"/>
  <c r="S2562" i="1"/>
  <c r="T2562" i="1" l="1"/>
  <c r="U2562" i="1"/>
  <c r="W2562" i="1" s="1"/>
  <c r="S2563" i="1"/>
  <c r="P2563" i="1"/>
  <c r="L2565" i="1"/>
  <c r="M2564" i="1"/>
  <c r="O2564" i="1" s="1"/>
  <c r="N2565" i="1"/>
  <c r="P2564" i="1" l="1"/>
  <c r="S2564" i="1"/>
  <c r="U2563" i="1"/>
  <c r="W2563" i="1" s="1"/>
  <c r="T2563" i="1"/>
  <c r="L2566" i="1"/>
  <c r="M2565" i="1"/>
  <c r="O2565" i="1" s="1"/>
  <c r="N2566" i="1"/>
  <c r="P2565" i="1" l="1"/>
  <c r="S2565" i="1"/>
  <c r="L2567" i="1"/>
  <c r="M2566" i="1"/>
  <c r="O2566" i="1" s="1"/>
  <c r="N2567" i="1"/>
  <c r="U2564" i="1"/>
  <c r="W2564" i="1" s="1"/>
  <c r="T2564" i="1"/>
  <c r="L2568" i="1" l="1"/>
  <c r="M2567" i="1"/>
  <c r="O2567" i="1" s="1"/>
  <c r="N2568" i="1"/>
  <c r="U2565" i="1"/>
  <c r="W2565" i="1" s="1"/>
  <c r="T2565" i="1"/>
  <c r="P2566" i="1"/>
  <c r="S2566" i="1"/>
  <c r="T2566" i="1" l="1"/>
  <c r="U2566" i="1"/>
  <c r="W2566" i="1" s="1"/>
  <c r="S2567" i="1"/>
  <c r="P2567" i="1"/>
  <c r="L2569" i="1"/>
  <c r="M2568" i="1"/>
  <c r="O2568" i="1" s="1"/>
  <c r="N2569" i="1"/>
  <c r="P2568" i="1" l="1"/>
  <c r="S2568" i="1"/>
  <c r="U2567" i="1"/>
  <c r="W2567" i="1" s="1"/>
  <c r="T2567" i="1"/>
  <c r="L2570" i="1"/>
  <c r="M2569" i="1"/>
  <c r="O2569" i="1" s="1"/>
  <c r="N2570" i="1"/>
  <c r="P2569" i="1" l="1"/>
  <c r="S2569" i="1"/>
  <c r="L2571" i="1"/>
  <c r="M2570" i="1"/>
  <c r="O2570" i="1" s="1"/>
  <c r="N2571" i="1"/>
  <c r="U2568" i="1"/>
  <c r="W2568" i="1" s="1"/>
  <c r="T2568" i="1"/>
  <c r="L2572" i="1" l="1"/>
  <c r="M2571" i="1"/>
  <c r="O2571" i="1" s="1"/>
  <c r="N2572" i="1"/>
  <c r="U2569" i="1"/>
  <c r="W2569" i="1" s="1"/>
  <c r="T2569" i="1"/>
  <c r="P2570" i="1"/>
  <c r="S2570" i="1"/>
  <c r="T2570" i="1" l="1"/>
  <c r="U2570" i="1"/>
  <c r="W2570" i="1" s="1"/>
  <c r="S2571" i="1"/>
  <c r="P2571" i="1"/>
  <c r="L2573" i="1"/>
  <c r="M2572" i="1"/>
  <c r="O2572" i="1" s="1"/>
  <c r="N2573" i="1"/>
  <c r="U2571" i="1" l="1"/>
  <c r="W2571" i="1" s="1"/>
  <c r="T2571" i="1"/>
  <c r="P2572" i="1"/>
  <c r="S2572" i="1"/>
  <c r="L2574" i="1"/>
  <c r="M2573" i="1"/>
  <c r="O2573" i="1" s="1"/>
  <c r="N2574" i="1"/>
  <c r="U2572" i="1" l="1"/>
  <c r="W2572" i="1" s="1"/>
  <c r="T2572" i="1"/>
  <c r="P2573" i="1"/>
  <c r="S2573" i="1"/>
  <c r="L2575" i="1"/>
  <c r="M2574" i="1"/>
  <c r="O2574" i="1" s="1"/>
  <c r="N2575" i="1"/>
  <c r="U2573" i="1" l="1"/>
  <c r="W2573" i="1" s="1"/>
  <c r="T2573" i="1"/>
  <c r="P2574" i="1"/>
  <c r="S2574" i="1"/>
  <c r="L2576" i="1"/>
  <c r="M2575" i="1"/>
  <c r="O2575" i="1" s="1"/>
  <c r="N2576" i="1"/>
  <c r="T2574" i="1" l="1"/>
  <c r="U2574" i="1"/>
  <c r="W2574" i="1" s="1"/>
  <c r="S2575" i="1"/>
  <c r="P2575" i="1"/>
  <c r="L2577" i="1"/>
  <c r="M2576" i="1"/>
  <c r="O2576" i="1" s="1"/>
  <c r="N2577" i="1"/>
  <c r="P2576" i="1" l="1"/>
  <c r="S2576" i="1"/>
  <c r="U2575" i="1"/>
  <c r="W2575" i="1" s="1"/>
  <c r="T2575" i="1"/>
  <c r="L2578" i="1"/>
  <c r="M2577" i="1"/>
  <c r="O2577" i="1" s="1"/>
  <c r="N2578" i="1"/>
  <c r="P2577" i="1" l="1"/>
  <c r="S2577" i="1"/>
  <c r="L2579" i="1"/>
  <c r="M2578" i="1"/>
  <c r="O2578" i="1" s="1"/>
  <c r="N2579" i="1"/>
  <c r="U2576" i="1"/>
  <c r="W2576" i="1" s="1"/>
  <c r="T2576" i="1"/>
  <c r="L2580" i="1" l="1"/>
  <c r="M2579" i="1"/>
  <c r="O2579" i="1" s="1"/>
  <c r="N2580" i="1"/>
  <c r="U2577" i="1"/>
  <c r="W2577" i="1" s="1"/>
  <c r="T2577" i="1"/>
  <c r="P2578" i="1"/>
  <c r="S2578" i="1"/>
  <c r="T2578" i="1" l="1"/>
  <c r="U2578" i="1"/>
  <c r="W2578" i="1" s="1"/>
  <c r="S2579" i="1"/>
  <c r="P2579" i="1"/>
  <c r="L2581" i="1"/>
  <c r="M2580" i="1"/>
  <c r="O2580" i="1" s="1"/>
  <c r="N2581" i="1"/>
  <c r="P2580" i="1" l="1"/>
  <c r="S2580" i="1"/>
  <c r="U2579" i="1"/>
  <c r="W2579" i="1" s="1"/>
  <c r="T2579" i="1"/>
  <c r="L2582" i="1"/>
  <c r="M2581" i="1"/>
  <c r="O2581" i="1" s="1"/>
  <c r="N2582" i="1"/>
  <c r="P2581" i="1" l="1"/>
  <c r="S2581" i="1"/>
  <c r="L2583" i="1"/>
  <c r="M2582" i="1"/>
  <c r="O2582" i="1" s="1"/>
  <c r="N2583" i="1"/>
  <c r="U2580" i="1"/>
  <c r="W2580" i="1" s="1"/>
  <c r="T2580" i="1"/>
  <c r="L2584" i="1" l="1"/>
  <c r="M2583" i="1"/>
  <c r="O2583" i="1" s="1"/>
  <c r="N2584" i="1"/>
  <c r="U2581" i="1"/>
  <c r="W2581" i="1" s="1"/>
  <c r="T2581" i="1"/>
  <c r="P2582" i="1"/>
  <c r="S2582" i="1"/>
  <c r="T2582" i="1" l="1"/>
  <c r="U2582" i="1"/>
  <c r="W2582" i="1" s="1"/>
  <c r="S2583" i="1"/>
  <c r="P2583" i="1"/>
  <c r="L2585" i="1"/>
  <c r="M2584" i="1"/>
  <c r="O2584" i="1" s="1"/>
  <c r="N2585" i="1"/>
  <c r="P2584" i="1" l="1"/>
  <c r="S2584" i="1"/>
  <c r="U2583" i="1"/>
  <c r="W2583" i="1" s="1"/>
  <c r="T2583" i="1"/>
  <c r="L2586" i="1"/>
  <c r="M2585" i="1"/>
  <c r="O2585" i="1" s="1"/>
  <c r="N2586" i="1"/>
  <c r="P2585" i="1" l="1"/>
  <c r="S2585" i="1"/>
  <c r="L2587" i="1"/>
  <c r="M2586" i="1"/>
  <c r="O2586" i="1" s="1"/>
  <c r="N2587" i="1"/>
  <c r="U2584" i="1"/>
  <c r="W2584" i="1" s="1"/>
  <c r="T2584" i="1"/>
  <c r="L2588" i="1" l="1"/>
  <c r="M2587" i="1"/>
  <c r="O2587" i="1" s="1"/>
  <c r="N2588" i="1"/>
  <c r="U2585" i="1"/>
  <c r="W2585" i="1" s="1"/>
  <c r="T2585" i="1"/>
  <c r="P2586" i="1"/>
  <c r="S2586" i="1"/>
  <c r="T2586" i="1" l="1"/>
  <c r="U2586" i="1"/>
  <c r="W2586" i="1" s="1"/>
  <c r="S2587" i="1"/>
  <c r="P2587" i="1"/>
  <c r="L2589" i="1"/>
  <c r="M2588" i="1"/>
  <c r="O2588" i="1" s="1"/>
  <c r="N2589" i="1"/>
  <c r="P2588" i="1" l="1"/>
  <c r="S2588" i="1"/>
  <c r="U2587" i="1"/>
  <c r="W2587" i="1" s="1"/>
  <c r="T2587" i="1"/>
  <c r="L2590" i="1"/>
  <c r="M2589" i="1"/>
  <c r="O2589" i="1" s="1"/>
  <c r="N2590" i="1"/>
  <c r="P2589" i="1" l="1"/>
  <c r="S2589" i="1"/>
  <c r="L2591" i="1"/>
  <c r="M2590" i="1"/>
  <c r="O2590" i="1" s="1"/>
  <c r="N2591" i="1"/>
  <c r="U2588" i="1"/>
  <c r="W2588" i="1" s="1"/>
  <c r="T2588" i="1"/>
  <c r="L2592" i="1" l="1"/>
  <c r="M2591" i="1"/>
  <c r="O2591" i="1" s="1"/>
  <c r="N2592" i="1"/>
  <c r="U2589" i="1"/>
  <c r="W2589" i="1" s="1"/>
  <c r="T2589" i="1"/>
  <c r="P2590" i="1"/>
  <c r="S2590" i="1"/>
  <c r="S2591" i="1" l="1"/>
  <c r="P2591" i="1"/>
  <c r="T2590" i="1"/>
  <c r="U2590" i="1"/>
  <c r="W2590" i="1" s="1"/>
  <c r="L2593" i="1"/>
  <c r="M2592" i="1"/>
  <c r="O2592" i="1" s="1"/>
  <c r="N2593" i="1"/>
  <c r="P2592" i="1" l="1"/>
  <c r="S2592" i="1"/>
  <c r="L2594" i="1"/>
  <c r="M2593" i="1"/>
  <c r="O2593" i="1" s="1"/>
  <c r="N2594" i="1"/>
  <c r="U2591" i="1"/>
  <c r="W2591" i="1" s="1"/>
  <c r="T2591" i="1"/>
  <c r="L2595" i="1" l="1"/>
  <c r="M2594" i="1"/>
  <c r="O2594" i="1" s="1"/>
  <c r="N2595" i="1"/>
  <c r="U2592" i="1"/>
  <c r="W2592" i="1" s="1"/>
  <c r="T2592" i="1"/>
  <c r="P2593" i="1"/>
  <c r="S2593" i="1"/>
  <c r="U2593" i="1" l="1"/>
  <c r="W2593" i="1" s="1"/>
  <c r="T2593" i="1"/>
  <c r="P2594" i="1"/>
  <c r="S2594" i="1"/>
  <c r="L2596" i="1"/>
  <c r="M2595" i="1"/>
  <c r="O2595" i="1" s="1"/>
  <c r="N2596" i="1"/>
  <c r="T2594" i="1" l="1"/>
  <c r="U2594" i="1"/>
  <c r="W2594" i="1" s="1"/>
  <c r="S2595" i="1"/>
  <c r="P2595" i="1"/>
  <c r="L2597" i="1"/>
  <c r="M2596" i="1"/>
  <c r="O2596" i="1" s="1"/>
  <c r="N2597" i="1"/>
  <c r="P2596" i="1" l="1"/>
  <c r="S2596" i="1"/>
  <c r="U2595" i="1"/>
  <c r="W2595" i="1" s="1"/>
  <c r="T2595" i="1"/>
  <c r="L2598" i="1"/>
  <c r="M2597" i="1"/>
  <c r="O2597" i="1" s="1"/>
  <c r="N2598" i="1"/>
  <c r="P2597" i="1" l="1"/>
  <c r="S2597" i="1"/>
  <c r="L2599" i="1"/>
  <c r="M2598" i="1"/>
  <c r="O2598" i="1" s="1"/>
  <c r="N2599" i="1"/>
  <c r="U2596" i="1"/>
  <c r="W2596" i="1" s="1"/>
  <c r="T2596" i="1"/>
  <c r="L2600" i="1" l="1"/>
  <c r="M2599" i="1"/>
  <c r="O2599" i="1" s="1"/>
  <c r="N2600" i="1"/>
  <c r="U2597" i="1"/>
  <c r="W2597" i="1" s="1"/>
  <c r="T2597" i="1"/>
  <c r="P2598" i="1"/>
  <c r="S2598" i="1"/>
  <c r="S2599" i="1" l="1"/>
  <c r="P2599" i="1"/>
  <c r="T2598" i="1"/>
  <c r="U2598" i="1"/>
  <c r="W2598" i="1" s="1"/>
  <c r="L2601" i="1"/>
  <c r="M2600" i="1"/>
  <c r="O2600" i="1" s="1"/>
  <c r="N2601" i="1"/>
  <c r="P2600" i="1" l="1"/>
  <c r="S2600" i="1"/>
  <c r="L2602" i="1"/>
  <c r="M2601" i="1"/>
  <c r="O2601" i="1" s="1"/>
  <c r="N2602" i="1"/>
  <c r="U2599" i="1"/>
  <c r="W2599" i="1" s="1"/>
  <c r="T2599" i="1"/>
  <c r="L2603" i="1" l="1"/>
  <c r="M2602" i="1"/>
  <c r="O2602" i="1" s="1"/>
  <c r="N2603" i="1"/>
  <c r="U2600" i="1"/>
  <c r="W2600" i="1" s="1"/>
  <c r="T2600" i="1"/>
  <c r="P2601" i="1"/>
  <c r="S2601" i="1"/>
  <c r="U2601" i="1" l="1"/>
  <c r="W2601" i="1" s="1"/>
  <c r="T2601" i="1"/>
  <c r="P2602" i="1"/>
  <c r="S2602" i="1"/>
  <c r="L2604" i="1"/>
  <c r="M2603" i="1"/>
  <c r="O2603" i="1" s="1"/>
  <c r="N2604" i="1"/>
  <c r="T2602" i="1" l="1"/>
  <c r="U2602" i="1"/>
  <c r="W2602" i="1" s="1"/>
  <c r="S2603" i="1"/>
  <c r="P2603" i="1"/>
  <c r="L2605" i="1"/>
  <c r="M2604" i="1"/>
  <c r="O2604" i="1" s="1"/>
  <c r="N2605" i="1"/>
  <c r="P2604" i="1" l="1"/>
  <c r="S2604" i="1"/>
  <c r="U2603" i="1"/>
  <c r="W2603" i="1" s="1"/>
  <c r="T2603" i="1"/>
  <c r="L2606" i="1"/>
  <c r="M2605" i="1"/>
  <c r="O2605" i="1" s="1"/>
  <c r="N2606" i="1"/>
  <c r="P2605" i="1" l="1"/>
  <c r="S2605" i="1"/>
  <c r="L2607" i="1"/>
  <c r="M2606" i="1"/>
  <c r="O2606" i="1" s="1"/>
  <c r="N2607" i="1"/>
  <c r="U2604" i="1"/>
  <c r="W2604" i="1" s="1"/>
  <c r="T2604" i="1"/>
  <c r="P2606" i="1" l="1"/>
  <c r="S2606" i="1"/>
  <c r="L2608" i="1"/>
  <c r="M2607" i="1"/>
  <c r="O2607" i="1" s="1"/>
  <c r="N2608" i="1"/>
  <c r="U2605" i="1"/>
  <c r="W2605" i="1" s="1"/>
  <c r="T2605" i="1"/>
  <c r="L2609" i="1" l="1"/>
  <c r="M2608" i="1"/>
  <c r="O2608" i="1" s="1"/>
  <c r="N2609" i="1"/>
  <c r="T2606" i="1"/>
  <c r="U2606" i="1"/>
  <c r="W2606" i="1" s="1"/>
  <c r="S2607" i="1"/>
  <c r="P2607" i="1"/>
  <c r="P2608" i="1" l="1"/>
  <c r="S2608" i="1"/>
  <c r="U2607" i="1"/>
  <c r="W2607" i="1" s="1"/>
  <c r="T2607" i="1"/>
  <c r="L2610" i="1"/>
  <c r="M2609" i="1"/>
  <c r="O2609" i="1" s="1"/>
  <c r="N2610" i="1"/>
  <c r="P2609" i="1" l="1"/>
  <c r="S2609" i="1"/>
  <c r="L2611" i="1"/>
  <c r="M2610" i="1"/>
  <c r="O2610" i="1" s="1"/>
  <c r="N2611" i="1"/>
  <c r="U2608" i="1"/>
  <c r="W2608" i="1" s="1"/>
  <c r="T2608" i="1"/>
  <c r="L2612" i="1" l="1"/>
  <c r="M2611" i="1"/>
  <c r="O2611" i="1" s="1"/>
  <c r="N2612" i="1"/>
  <c r="U2609" i="1"/>
  <c r="W2609" i="1" s="1"/>
  <c r="T2609" i="1"/>
  <c r="P2610" i="1"/>
  <c r="S2610" i="1"/>
  <c r="S2611" i="1" l="1"/>
  <c r="P2611" i="1"/>
  <c r="T2610" i="1"/>
  <c r="U2610" i="1"/>
  <c r="W2610" i="1" s="1"/>
  <c r="L2613" i="1"/>
  <c r="M2612" i="1"/>
  <c r="O2612" i="1" s="1"/>
  <c r="N2613" i="1"/>
  <c r="P2612" i="1" l="1"/>
  <c r="S2612" i="1"/>
  <c r="L2614" i="1"/>
  <c r="M2613" i="1"/>
  <c r="O2613" i="1" s="1"/>
  <c r="N2614" i="1"/>
  <c r="U2611" i="1"/>
  <c r="W2611" i="1" s="1"/>
  <c r="T2611" i="1"/>
  <c r="L2615" i="1" l="1"/>
  <c r="M2614" i="1"/>
  <c r="O2614" i="1" s="1"/>
  <c r="N2615" i="1"/>
  <c r="U2612" i="1"/>
  <c r="W2612" i="1" s="1"/>
  <c r="T2612" i="1"/>
  <c r="P2613" i="1"/>
  <c r="S2613" i="1"/>
  <c r="U2613" i="1" l="1"/>
  <c r="W2613" i="1" s="1"/>
  <c r="T2613" i="1"/>
  <c r="P2614" i="1"/>
  <c r="S2614" i="1"/>
  <c r="L2616" i="1"/>
  <c r="M2615" i="1"/>
  <c r="O2615" i="1" s="1"/>
  <c r="N2616" i="1"/>
  <c r="T2614" i="1" l="1"/>
  <c r="U2614" i="1"/>
  <c r="W2614" i="1" s="1"/>
  <c r="S2615" i="1"/>
  <c r="P2615" i="1"/>
  <c r="L2617" i="1"/>
  <c r="M2616" i="1"/>
  <c r="O2616" i="1" s="1"/>
  <c r="N2617" i="1"/>
  <c r="U2615" i="1" l="1"/>
  <c r="W2615" i="1" s="1"/>
  <c r="T2615" i="1"/>
  <c r="P2616" i="1"/>
  <c r="S2616" i="1"/>
  <c r="L2618" i="1"/>
  <c r="M2617" i="1"/>
  <c r="O2617" i="1" s="1"/>
  <c r="N2618" i="1"/>
  <c r="U2616" i="1" l="1"/>
  <c r="W2616" i="1" s="1"/>
  <c r="T2616" i="1"/>
  <c r="P2617" i="1"/>
  <c r="S2617" i="1"/>
  <c r="L2619" i="1"/>
  <c r="M2618" i="1"/>
  <c r="O2618" i="1" s="1"/>
  <c r="N2619" i="1"/>
  <c r="U2617" i="1" l="1"/>
  <c r="W2617" i="1" s="1"/>
  <c r="T2617" i="1"/>
  <c r="P2618" i="1"/>
  <c r="S2618" i="1"/>
  <c r="L2620" i="1"/>
  <c r="M2619" i="1"/>
  <c r="O2619" i="1" s="1"/>
  <c r="N2620" i="1"/>
  <c r="T2618" i="1" l="1"/>
  <c r="U2618" i="1"/>
  <c r="W2618" i="1" s="1"/>
  <c r="S2619" i="1"/>
  <c r="P2619" i="1"/>
  <c r="L2621" i="1"/>
  <c r="M2620" i="1"/>
  <c r="O2620" i="1" s="1"/>
  <c r="N2621" i="1"/>
  <c r="P2620" i="1" l="1"/>
  <c r="S2620" i="1"/>
  <c r="U2619" i="1"/>
  <c r="W2619" i="1" s="1"/>
  <c r="T2619" i="1"/>
  <c r="L2622" i="1"/>
  <c r="M2621" i="1"/>
  <c r="O2621" i="1" s="1"/>
  <c r="N2622" i="1"/>
  <c r="P2621" i="1" l="1"/>
  <c r="S2621" i="1"/>
  <c r="L2623" i="1"/>
  <c r="M2622" i="1"/>
  <c r="O2622" i="1" s="1"/>
  <c r="N2623" i="1"/>
  <c r="U2620" i="1"/>
  <c r="W2620" i="1" s="1"/>
  <c r="T2620" i="1"/>
  <c r="L2624" i="1" l="1"/>
  <c r="M2623" i="1"/>
  <c r="O2623" i="1" s="1"/>
  <c r="N2624" i="1"/>
  <c r="U2621" i="1"/>
  <c r="W2621" i="1" s="1"/>
  <c r="T2621" i="1"/>
  <c r="P2622" i="1"/>
  <c r="S2622" i="1"/>
  <c r="S2623" i="1" l="1"/>
  <c r="P2623" i="1"/>
  <c r="T2622" i="1"/>
  <c r="U2622" i="1"/>
  <c r="W2622" i="1" s="1"/>
  <c r="L2625" i="1"/>
  <c r="M2624" i="1"/>
  <c r="O2624" i="1" s="1"/>
  <c r="N2625" i="1"/>
  <c r="P2624" i="1" l="1"/>
  <c r="S2624" i="1"/>
  <c r="L2626" i="1"/>
  <c r="M2625" i="1"/>
  <c r="O2625" i="1" s="1"/>
  <c r="N2626" i="1"/>
  <c r="U2623" i="1"/>
  <c r="W2623" i="1" s="1"/>
  <c r="T2623" i="1"/>
  <c r="P2625" i="1" l="1"/>
  <c r="S2625" i="1"/>
  <c r="L2627" i="1"/>
  <c r="M2626" i="1"/>
  <c r="O2626" i="1" s="1"/>
  <c r="N2627" i="1"/>
  <c r="U2624" i="1"/>
  <c r="W2624" i="1" s="1"/>
  <c r="T2624" i="1"/>
  <c r="L2628" i="1" l="1"/>
  <c r="M2627" i="1"/>
  <c r="O2627" i="1" s="1"/>
  <c r="N2628" i="1"/>
  <c r="U2625" i="1"/>
  <c r="W2625" i="1" s="1"/>
  <c r="T2625" i="1"/>
  <c r="P2626" i="1"/>
  <c r="S2626" i="1"/>
  <c r="S2627" i="1" l="1"/>
  <c r="P2627" i="1"/>
  <c r="T2626" i="1"/>
  <c r="U2626" i="1"/>
  <c r="W2626" i="1" s="1"/>
  <c r="L2629" i="1"/>
  <c r="M2628" i="1"/>
  <c r="O2628" i="1" s="1"/>
  <c r="N2629" i="1"/>
  <c r="P2628" i="1" l="1"/>
  <c r="S2628" i="1"/>
  <c r="L2630" i="1"/>
  <c r="M2629" i="1"/>
  <c r="O2629" i="1" s="1"/>
  <c r="N2630" i="1"/>
  <c r="U2627" i="1"/>
  <c r="W2627" i="1" s="1"/>
  <c r="T2627" i="1"/>
  <c r="P2629" i="1" l="1"/>
  <c r="S2629" i="1"/>
  <c r="L2631" i="1"/>
  <c r="M2630" i="1"/>
  <c r="O2630" i="1" s="1"/>
  <c r="N2631" i="1"/>
  <c r="U2628" i="1"/>
  <c r="W2628" i="1" s="1"/>
  <c r="T2628" i="1"/>
  <c r="L2632" i="1" l="1"/>
  <c r="M2631" i="1"/>
  <c r="O2631" i="1" s="1"/>
  <c r="N2632" i="1"/>
  <c r="U2629" i="1"/>
  <c r="W2629" i="1" s="1"/>
  <c r="T2629" i="1"/>
  <c r="P2630" i="1"/>
  <c r="S2630" i="1"/>
  <c r="T2630" i="1" l="1"/>
  <c r="U2630" i="1"/>
  <c r="W2630" i="1" s="1"/>
  <c r="S2631" i="1"/>
  <c r="P2631" i="1"/>
  <c r="L2633" i="1"/>
  <c r="M2632" i="1"/>
  <c r="O2632" i="1" s="1"/>
  <c r="N2633" i="1"/>
  <c r="P2632" i="1" l="1"/>
  <c r="S2632" i="1"/>
  <c r="U2631" i="1"/>
  <c r="W2631" i="1" s="1"/>
  <c r="T2631" i="1"/>
  <c r="L2634" i="1"/>
  <c r="M2633" i="1"/>
  <c r="O2633" i="1" s="1"/>
  <c r="N2634" i="1"/>
  <c r="P2633" i="1" l="1"/>
  <c r="S2633" i="1"/>
  <c r="L2635" i="1"/>
  <c r="M2634" i="1"/>
  <c r="O2634" i="1" s="1"/>
  <c r="N2635" i="1"/>
  <c r="U2632" i="1"/>
  <c r="W2632" i="1" s="1"/>
  <c r="T2632" i="1"/>
  <c r="P2634" i="1" l="1"/>
  <c r="S2634" i="1"/>
  <c r="L2636" i="1"/>
  <c r="M2635" i="1"/>
  <c r="O2635" i="1" s="1"/>
  <c r="N2636" i="1"/>
  <c r="U2633" i="1"/>
  <c r="W2633" i="1" s="1"/>
  <c r="T2633" i="1"/>
  <c r="L2637" i="1" l="1"/>
  <c r="M2636" i="1"/>
  <c r="O2636" i="1" s="1"/>
  <c r="N2637" i="1"/>
  <c r="T2634" i="1"/>
  <c r="U2634" i="1"/>
  <c r="W2634" i="1" s="1"/>
  <c r="S2635" i="1"/>
  <c r="P2635" i="1"/>
  <c r="P2636" i="1" l="1"/>
  <c r="S2636" i="1"/>
  <c r="U2635" i="1"/>
  <c r="W2635" i="1" s="1"/>
  <c r="T2635" i="1"/>
  <c r="L2638" i="1"/>
  <c r="M2637" i="1"/>
  <c r="O2637" i="1" s="1"/>
  <c r="N2638" i="1"/>
  <c r="P2637" i="1" l="1"/>
  <c r="S2637" i="1"/>
  <c r="L2639" i="1"/>
  <c r="M2638" i="1"/>
  <c r="O2638" i="1" s="1"/>
  <c r="N2639" i="1"/>
  <c r="U2636" i="1"/>
  <c r="W2636" i="1" s="1"/>
  <c r="T2636" i="1"/>
  <c r="L2640" i="1" l="1"/>
  <c r="M2639" i="1"/>
  <c r="O2639" i="1" s="1"/>
  <c r="N2640" i="1"/>
  <c r="U2637" i="1"/>
  <c r="W2637" i="1" s="1"/>
  <c r="T2637" i="1"/>
  <c r="P2638" i="1"/>
  <c r="S2638" i="1"/>
  <c r="S2639" i="1" l="1"/>
  <c r="P2639" i="1"/>
  <c r="T2638" i="1"/>
  <c r="U2638" i="1"/>
  <c r="W2638" i="1" s="1"/>
  <c r="L2641" i="1"/>
  <c r="M2640" i="1"/>
  <c r="O2640" i="1" s="1"/>
  <c r="N2641" i="1"/>
  <c r="P2640" i="1" l="1"/>
  <c r="S2640" i="1"/>
  <c r="L2642" i="1"/>
  <c r="M2641" i="1"/>
  <c r="O2641" i="1" s="1"/>
  <c r="N2642" i="1"/>
  <c r="U2639" i="1"/>
  <c r="W2639" i="1" s="1"/>
  <c r="T2639" i="1"/>
  <c r="L2643" i="1" l="1"/>
  <c r="M2642" i="1"/>
  <c r="O2642" i="1" s="1"/>
  <c r="N2643" i="1"/>
  <c r="U2640" i="1"/>
  <c r="W2640" i="1" s="1"/>
  <c r="T2640" i="1"/>
  <c r="P2641" i="1"/>
  <c r="S2641" i="1"/>
  <c r="U2641" i="1" l="1"/>
  <c r="W2641" i="1" s="1"/>
  <c r="T2641" i="1"/>
  <c r="P2642" i="1"/>
  <c r="S2642" i="1"/>
  <c r="L2644" i="1"/>
  <c r="M2643" i="1"/>
  <c r="O2643" i="1" s="1"/>
  <c r="N2644" i="1"/>
  <c r="T2642" i="1" l="1"/>
  <c r="U2642" i="1"/>
  <c r="W2642" i="1" s="1"/>
  <c r="S2643" i="1"/>
  <c r="P2643" i="1"/>
  <c r="L2645" i="1"/>
  <c r="M2644" i="1"/>
  <c r="O2644" i="1" s="1"/>
  <c r="N2645" i="1"/>
  <c r="P2644" i="1" l="1"/>
  <c r="S2644" i="1"/>
  <c r="U2643" i="1"/>
  <c r="W2643" i="1" s="1"/>
  <c r="T2643" i="1"/>
  <c r="L2646" i="1"/>
  <c r="M2645" i="1"/>
  <c r="O2645" i="1" s="1"/>
  <c r="N2646" i="1"/>
  <c r="P2645" i="1" l="1"/>
  <c r="S2645" i="1"/>
  <c r="L2647" i="1"/>
  <c r="M2646" i="1"/>
  <c r="O2646" i="1" s="1"/>
  <c r="N2647" i="1"/>
  <c r="U2644" i="1"/>
  <c r="W2644" i="1" s="1"/>
  <c r="T2644" i="1"/>
  <c r="L2648" i="1" l="1"/>
  <c r="M2647" i="1"/>
  <c r="O2647" i="1" s="1"/>
  <c r="N2648" i="1"/>
  <c r="U2645" i="1"/>
  <c r="W2645" i="1" s="1"/>
  <c r="T2645" i="1"/>
  <c r="P2646" i="1"/>
  <c r="S2646" i="1"/>
  <c r="T2646" i="1" l="1"/>
  <c r="U2646" i="1"/>
  <c r="W2646" i="1" s="1"/>
  <c r="S2647" i="1"/>
  <c r="P2647" i="1"/>
  <c r="L2649" i="1"/>
  <c r="M2648" i="1"/>
  <c r="O2648" i="1" s="1"/>
  <c r="N2649" i="1"/>
  <c r="P2648" i="1" l="1"/>
  <c r="S2648" i="1"/>
  <c r="U2647" i="1"/>
  <c r="W2647" i="1" s="1"/>
  <c r="T2647" i="1"/>
  <c r="L2650" i="1"/>
  <c r="M2649" i="1"/>
  <c r="O2649" i="1" s="1"/>
  <c r="N2650" i="1"/>
  <c r="P2649" i="1" l="1"/>
  <c r="S2649" i="1"/>
  <c r="L2651" i="1"/>
  <c r="M2650" i="1"/>
  <c r="O2650" i="1" s="1"/>
  <c r="N2651" i="1"/>
  <c r="U2648" i="1"/>
  <c r="W2648" i="1" s="1"/>
  <c r="T2648" i="1"/>
  <c r="L2652" i="1" l="1"/>
  <c r="M2651" i="1"/>
  <c r="O2651" i="1" s="1"/>
  <c r="N2652" i="1"/>
  <c r="U2649" i="1"/>
  <c r="W2649" i="1" s="1"/>
  <c r="T2649" i="1"/>
  <c r="P2650" i="1"/>
  <c r="S2650" i="1"/>
  <c r="T2650" i="1" l="1"/>
  <c r="U2650" i="1"/>
  <c r="W2650" i="1" s="1"/>
  <c r="S2651" i="1"/>
  <c r="P2651" i="1"/>
  <c r="L2653" i="1"/>
  <c r="M2652" i="1"/>
  <c r="O2652" i="1" s="1"/>
  <c r="N2653" i="1"/>
  <c r="P2652" i="1" l="1"/>
  <c r="S2652" i="1"/>
  <c r="U2651" i="1"/>
  <c r="W2651" i="1" s="1"/>
  <c r="T2651" i="1"/>
  <c r="L2654" i="1"/>
  <c r="M2653" i="1"/>
  <c r="O2653" i="1" s="1"/>
  <c r="N2654" i="1"/>
  <c r="P2653" i="1" l="1"/>
  <c r="S2653" i="1"/>
  <c r="L2655" i="1"/>
  <c r="M2654" i="1"/>
  <c r="O2654" i="1" s="1"/>
  <c r="N2655" i="1"/>
  <c r="U2652" i="1"/>
  <c r="W2652" i="1" s="1"/>
  <c r="T2652" i="1"/>
  <c r="L2656" i="1" l="1"/>
  <c r="M2655" i="1"/>
  <c r="O2655" i="1" s="1"/>
  <c r="N2656" i="1"/>
  <c r="U2653" i="1"/>
  <c r="W2653" i="1" s="1"/>
  <c r="T2653" i="1"/>
  <c r="P2654" i="1"/>
  <c r="S2654" i="1"/>
  <c r="T2654" i="1" l="1"/>
  <c r="U2654" i="1"/>
  <c r="W2654" i="1" s="1"/>
  <c r="S2655" i="1"/>
  <c r="P2655" i="1"/>
  <c r="L2657" i="1"/>
  <c r="M2656" i="1"/>
  <c r="O2656" i="1" s="1"/>
  <c r="N2657" i="1"/>
  <c r="P2656" i="1" l="1"/>
  <c r="S2656" i="1"/>
  <c r="U2655" i="1"/>
  <c r="W2655" i="1" s="1"/>
  <c r="T2655" i="1"/>
  <c r="L2658" i="1"/>
  <c r="M2657" i="1"/>
  <c r="O2657" i="1" s="1"/>
  <c r="N2658" i="1"/>
  <c r="P2657" i="1" l="1"/>
  <c r="S2657" i="1"/>
  <c r="L2659" i="1"/>
  <c r="M2658" i="1"/>
  <c r="O2658" i="1" s="1"/>
  <c r="N2659" i="1"/>
  <c r="U2656" i="1"/>
  <c r="W2656" i="1" s="1"/>
  <c r="T2656" i="1"/>
  <c r="L2660" i="1" l="1"/>
  <c r="M2659" i="1"/>
  <c r="O2659" i="1" s="1"/>
  <c r="N2660" i="1"/>
  <c r="U2657" i="1"/>
  <c r="W2657" i="1" s="1"/>
  <c r="T2657" i="1"/>
  <c r="P2658" i="1"/>
  <c r="S2658" i="1"/>
  <c r="S2659" i="1" l="1"/>
  <c r="P2659" i="1"/>
  <c r="T2658" i="1"/>
  <c r="U2658" i="1"/>
  <c r="W2658" i="1" s="1"/>
  <c r="L2661" i="1"/>
  <c r="M2660" i="1"/>
  <c r="O2660" i="1" s="1"/>
  <c r="N2661" i="1"/>
  <c r="P2660" i="1" l="1"/>
  <c r="S2660" i="1"/>
  <c r="L2662" i="1"/>
  <c r="M2661" i="1"/>
  <c r="O2661" i="1" s="1"/>
  <c r="N2662" i="1"/>
  <c r="U2659" i="1"/>
  <c r="W2659" i="1" s="1"/>
  <c r="T2659" i="1"/>
  <c r="L2663" i="1" l="1"/>
  <c r="M2662" i="1"/>
  <c r="O2662" i="1" s="1"/>
  <c r="N2663" i="1"/>
  <c r="U2660" i="1"/>
  <c r="W2660" i="1" s="1"/>
  <c r="T2660" i="1"/>
  <c r="P2661" i="1"/>
  <c r="S2661" i="1"/>
  <c r="P2662" i="1" l="1"/>
  <c r="S2662" i="1"/>
  <c r="U2661" i="1"/>
  <c r="W2661" i="1" s="1"/>
  <c r="T2661" i="1"/>
  <c r="L2664" i="1"/>
  <c r="M2663" i="1"/>
  <c r="O2663" i="1" s="1"/>
  <c r="N2664" i="1"/>
  <c r="S2663" i="1" l="1"/>
  <c r="P2663" i="1"/>
  <c r="L2665" i="1"/>
  <c r="M2664" i="1"/>
  <c r="O2664" i="1" s="1"/>
  <c r="N2665" i="1"/>
  <c r="T2662" i="1"/>
  <c r="U2662" i="1"/>
  <c r="W2662" i="1" s="1"/>
  <c r="L2666" i="1" l="1"/>
  <c r="M2665" i="1"/>
  <c r="O2665" i="1" s="1"/>
  <c r="N2666" i="1"/>
  <c r="P2664" i="1"/>
  <c r="S2664" i="1"/>
  <c r="U2663" i="1"/>
  <c r="W2663" i="1" s="1"/>
  <c r="T2663" i="1"/>
  <c r="P2665" i="1" l="1"/>
  <c r="S2665" i="1"/>
  <c r="U2664" i="1"/>
  <c r="W2664" i="1" s="1"/>
  <c r="T2664" i="1"/>
  <c r="L2667" i="1"/>
  <c r="M2666" i="1"/>
  <c r="O2666" i="1" s="1"/>
  <c r="N2667" i="1"/>
  <c r="P2666" i="1" l="1"/>
  <c r="S2666" i="1"/>
  <c r="L2668" i="1"/>
  <c r="M2667" i="1"/>
  <c r="O2667" i="1" s="1"/>
  <c r="N2668" i="1"/>
  <c r="U2665" i="1"/>
  <c r="W2665" i="1" s="1"/>
  <c r="T2665" i="1"/>
  <c r="L2669" i="1" l="1"/>
  <c r="M2668" i="1"/>
  <c r="O2668" i="1" s="1"/>
  <c r="N2669" i="1"/>
  <c r="T2666" i="1"/>
  <c r="U2666" i="1"/>
  <c r="W2666" i="1" s="1"/>
  <c r="S2667" i="1"/>
  <c r="P2667" i="1"/>
  <c r="U2667" i="1" l="1"/>
  <c r="W2667" i="1" s="1"/>
  <c r="T2667" i="1"/>
  <c r="P2668" i="1"/>
  <c r="S2668" i="1"/>
  <c r="L2670" i="1"/>
  <c r="M2669" i="1"/>
  <c r="O2669" i="1" s="1"/>
  <c r="N2670" i="1"/>
  <c r="U2668" i="1" l="1"/>
  <c r="W2668" i="1" s="1"/>
  <c r="T2668" i="1"/>
  <c r="P2669" i="1"/>
  <c r="S2669" i="1"/>
  <c r="L2671" i="1"/>
  <c r="M2670" i="1"/>
  <c r="O2670" i="1" s="1"/>
  <c r="N2671" i="1"/>
  <c r="U2669" i="1" l="1"/>
  <c r="W2669" i="1" s="1"/>
  <c r="T2669" i="1"/>
  <c r="P2670" i="1"/>
  <c r="S2670" i="1"/>
  <c r="L2672" i="1"/>
  <c r="M2671" i="1"/>
  <c r="O2671" i="1" s="1"/>
  <c r="N2672" i="1"/>
  <c r="T2670" i="1" l="1"/>
  <c r="U2670" i="1"/>
  <c r="W2670" i="1" s="1"/>
  <c r="S2671" i="1"/>
  <c r="P2671" i="1"/>
  <c r="L2673" i="1"/>
  <c r="M2672" i="1"/>
  <c r="O2672" i="1" s="1"/>
  <c r="N2673" i="1"/>
  <c r="P2672" i="1" l="1"/>
  <c r="S2672" i="1"/>
  <c r="U2671" i="1"/>
  <c r="W2671" i="1" s="1"/>
  <c r="T2671" i="1"/>
  <c r="L2674" i="1"/>
  <c r="M2673" i="1"/>
  <c r="O2673" i="1" s="1"/>
  <c r="N2674" i="1"/>
  <c r="P2673" i="1" l="1"/>
  <c r="S2673" i="1"/>
  <c r="L2675" i="1"/>
  <c r="M2674" i="1"/>
  <c r="O2674" i="1" s="1"/>
  <c r="N2675" i="1"/>
  <c r="U2672" i="1"/>
  <c r="W2672" i="1" s="1"/>
  <c r="T2672" i="1"/>
  <c r="L2676" i="1" l="1"/>
  <c r="M2675" i="1"/>
  <c r="O2675" i="1" s="1"/>
  <c r="N2676" i="1"/>
  <c r="U2673" i="1"/>
  <c r="W2673" i="1" s="1"/>
  <c r="T2673" i="1"/>
  <c r="P2674" i="1"/>
  <c r="S2674" i="1"/>
  <c r="S2675" i="1" l="1"/>
  <c r="P2675" i="1"/>
  <c r="T2674" i="1"/>
  <c r="U2674" i="1"/>
  <c r="W2674" i="1" s="1"/>
  <c r="L2677" i="1"/>
  <c r="M2676" i="1"/>
  <c r="O2676" i="1" s="1"/>
  <c r="N2677" i="1"/>
  <c r="P2676" i="1" l="1"/>
  <c r="S2676" i="1"/>
  <c r="L2678" i="1"/>
  <c r="M2677" i="1"/>
  <c r="O2677" i="1" s="1"/>
  <c r="N2678" i="1"/>
  <c r="U2675" i="1"/>
  <c r="W2675" i="1" s="1"/>
  <c r="T2675" i="1"/>
  <c r="L2679" i="1" l="1"/>
  <c r="M2678" i="1"/>
  <c r="O2678" i="1" s="1"/>
  <c r="N2679" i="1"/>
  <c r="U2676" i="1"/>
  <c r="W2676" i="1" s="1"/>
  <c r="T2676" i="1"/>
  <c r="P2677" i="1"/>
  <c r="S2677" i="1"/>
  <c r="U2677" i="1" l="1"/>
  <c r="W2677" i="1" s="1"/>
  <c r="T2677" i="1"/>
  <c r="P2678" i="1"/>
  <c r="S2678" i="1"/>
  <c r="L2680" i="1"/>
  <c r="M2679" i="1"/>
  <c r="O2679" i="1" s="1"/>
  <c r="N2680" i="1"/>
  <c r="T2678" i="1" l="1"/>
  <c r="U2678" i="1"/>
  <c r="W2678" i="1" s="1"/>
  <c r="S2679" i="1"/>
  <c r="P2679" i="1"/>
  <c r="L2681" i="1"/>
  <c r="M2680" i="1"/>
  <c r="O2680" i="1" s="1"/>
  <c r="N2681" i="1"/>
  <c r="P2680" i="1" l="1"/>
  <c r="S2680" i="1"/>
  <c r="U2679" i="1"/>
  <c r="W2679" i="1" s="1"/>
  <c r="T2679" i="1"/>
  <c r="L2682" i="1"/>
  <c r="M2681" i="1"/>
  <c r="O2681" i="1" s="1"/>
  <c r="N2682" i="1"/>
  <c r="P2681" i="1" l="1"/>
  <c r="S2681" i="1"/>
  <c r="L2683" i="1"/>
  <c r="M2682" i="1"/>
  <c r="O2682" i="1" s="1"/>
  <c r="N2683" i="1"/>
  <c r="U2680" i="1"/>
  <c r="W2680" i="1" s="1"/>
  <c r="T2680" i="1"/>
  <c r="L2684" i="1" l="1"/>
  <c r="M2683" i="1"/>
  <c r="O2683" i="1" s="1"/>
  <c r="N2684" i="1"/>
  <c r="U2681" i="1"/>
  <c r="W2681" i="1" s="1"/>
  <c r="T2681" i="1"/>
  <c r="P2682" i="1"/>
  <c r="S2682" i="1"/>
  <c r="S2683" i="1" l="1"/>
  <c r="P2683" i="1"/>
  <c r="T2682" i="1"/>
  <c r="U2682" i="1"/>
  <c r="W2682" i="1" s="1"/>
  <c r="L2685" i="1"/>
  <c r="M2684" i="1"/>
  <c r="O2684" i="1" s="1"/>
  <c r="N2685" i="1"/>
  <c r="P2684" i="1" l="1"/>
  <c r="S2684" i="1"/>
  <c r="L2686" i="1"/>
  <c r="M2685" i="1"/>
  <c r="O2685" i="1" s="1"/>
  <c r="N2686" i="1"/>
  <c r="U2683" i="1"/>
  <c r="W2683" i="1" s="1"/>
  <c r="T2683" i="1"/>
  <c r="L2687" i="1" l="1"/>
  <c r="M2686" i="1"/>
  <c r="O2686" i="1" s="1"/>
  <c r="N2687" i="1"/>
  <c r="U2684" i="1"/>
  <c r="W2684" i="1" s="1"/>
  <c r="T2684" i="1"/>
  <c r="P2685" i="1"/>
  <c r="S2685" i="1"/>
  <c r="U2685" i="1" l="1"/>
  <c r="W2685" i="1" s="1"/>
  <c r="T2685" i="1"/>
  <c r="P2686" i="1"/>
  <c r="S2686" i="1"/>
  <c r="L2688" i="1"/>
  <c r="M2687" i="1"/>
  <c r="O2687" i="1" s="1"/>
  <c r="N2688" i="1"/>
  <c r="T2686" i="1" l="1"/>
  <c r="U2686" i="1"/>
  <c r="W2686" i="1" s="1"/>
  <c r="S2687" i="1"/>
  <c r="P2687" i="1"/>
  <c r="L2689" i="1"/>
  <c r="M2688" i="1"/>
  <c r="O2688" i="1" s="1"/>
  <c r="N2689" i="1"/>
  <c r="P2688" i="1" l="1"/>
  <c r="S2688" i="1"/>
  <c r="U2687" i="1"/>
  <c r="W2687" i="1" s="1"/>
  <c r="T2687" i="1"/>
  <c r="L2690" i="1"/>
  <c r="M2689" i="1"/>
  <c r="O2689" i="1" s="1"/>
  <c r="N2690" i="1"/>
  <c r="P2689" i="1" l="1"/>
  <c r="S2689" i="1"/>
  <c r="L2691" i="1"/>
  <c r="M2690" i="1"/>
  <c r="O2690" i="1" s="1"/>
  <c r="N2691" i="1"/>
  <c r="U2688" i="1"/>
  <c r="W2688" i="1" s="1"/>
  <c r="T2688" i="1"/>
  <c r="L2692" i="1" l="1"/>
  <c r="M2691" i="1"/>
  <c r="O2691" i="1" s="1"/>
  <c r="N2692" i="1"/>
  <c r="U2689" i="1"/>
  <c r="W2689" i="1" s="1"/>
  <c r="T2689" i="1"/>
  <c r="P2690" i="1"/>
  <c r="S2690" i="1"/>
  <c r="T2690" i="1" l="1"/>
  <c r="U2690" i="1"/>
  <c r="W2690" i="1" s="1"/>
  <c r="S2691" i="1"/>
  <c r="P2691" i="1"/>
  <c r="L2693" i="1"/>
  <c r="M2692" i="1"/>
  <c r="O2692" i="1" s="1"/>
  <c r="N2693" i="1"/>
  <c r="U2691" i="1" l="1"/>
  <c r="W2691" i="1" s="1"/>
  <c r="T2691" i="1"/>
  <c r="P2692" i="1"/>
  <c r="S2692" i="1"/>
  <c r="L2694" i="1"/>
  <c r="M2693" i="1"/>
  <c r="O2693" i="1" s="1"/>
  <c r="N2694" i="1"/>
  <c r="U2692" i="1" l="1"/>
  <c r="W2692" i="1" s="1"/>
  <c r="T2692" i="1"/>
  <c r="P2693" i="1"/>
  <c r="S2693" i="1"/>
  <c r="L2695" i="1"/>
  <c r="M2694" i="1"/>
  <c r="O2694" i="1" s="1"/>
  <c r="N2695" i="1"/>
  <c r="U2693" i="1" l="1"/>
  <c r="W2693" i="1" s="1"/>
  <c r="T2693" i="1"/>
  <c r="P2694" i="1"/>
  <c r="S2694" i="1"/>
  <c r="L2696" i="1"/>
  <c r="M2695" i="1"/>
  <c r="O2695" i="1" s="1"/>
  <c r="N2696" i="1"/>
  <c r="T2694" i="1" l="1"/>
  <c r="U2694" i="1"/>
  <c r="W2694" i="1" s="1"/>
  <c r="S2695" i="1"/>
  <c r="P2695" i="1"/>
  <c r="L2697" i="1"/>
  <c r="M2696" i="1"/>
  <c r="O2696" i="1" s="1"/>
  <c r="N2697" i="1"/>
  <c r="P2696" i="1" l="1"/>
  <c r="S2696" i="1"/>
  <c r="U2695" i="1"/>
  <c r="W2695" i="1" s="1"/>
  <c r="T2695" i="1"/>
  <c r="L2698" i="1"/>
  <c r="M2697" i="1"/>
  <c r="O2697" i="1" s="1"/>
  <c r="N2698" i="1"/>
  <c r="P2697" i="1" l="1"/>
  <c r="S2697" i="1"/>
  <c r="L2699" i="1"/>
  <c r="M2698" i="1"/>
  <c r="O2698" i="1" s="1"/>
  <c r="N2699" i="1"/>
  <c r="U2696" i="1"/>
  <c r="W2696" i="1" s="1"/>
  <c r="T2696" i="1"/>
  <c r="L2700" i="1" l="1"/>
  <c r="M2699" i="1"/>
  <c r="O2699" i="1" s="1"/>
  <c r="N2700" i="1"/>
  <c r="U2697" i="1"/>
  <c r="W2697" i="1" s="1"/>
  <c r="T2697" i="1"/>
  <c r="P2698" i="1"/>
  <c r="S2698" i="1"/>
  <c r="T2698" i="1" l="1"/>
  <c r="U2698" i="1"/>
  <c r="W2698" i="1" s="1"/>
  <c r="S2699" i="1"/>
  <c r="P2699" i="1"/>
  <c r="L2701" i="1"/>
  <c r="M2700" i="1"/>
  <c r="O2700" i="1" s="1"/>
  <c r="N2701" i="1"/>
  <c r="P2700" i="1" l="1"/>
  <c r="S2700" i="1"/>
  <c r="U2699" i="1"/>
  <c r="W2699" i="1" s="1"/>
  <c r="T2699" i="1"/>
  <c r="L2702" i="1"/>
  <c r="M2701" i="1"/>
  <c r="O2701" i="1" s="1"/>
  <c r="N2702" i="1"/>
  <c r="P2701" i="1" l="1"/>
  <c r="S2701" i="1"/>
  <c r="L2703" i="1"/>
  <c r="M2702" i="1"/>
  <c r="O2702" i="1" s="1"/>
  <c r="N2703" i="1"/>
  <c r="U2700" i="1"/>
  <c r="W2700" i="1" s="1"/>
  <c r="T2700" i="1"/>
  <c r="L2704" i="1" l="1"/>
  <c r="M2703" i="1"/>
  <c r="O2703" i="1" s="1"/>
  <c r="N2704" i="1"/>
  <c r="U2701" i="1"/>
  <c r="W2701" i="1" s="1"/>
  <c r="T2701" i="1"/>
  <c r="P2702" i="1"/>
  <c r="S2702" i="1"/>
  <c r="T2702" i="1" l="1"/>
  <c r="U2702" i="1"/>
  <c r="W2702" i="1" s="1"/>
  <c r="S2703" i="1"/>
  <c r="P2703" i="1"/>
  <c r="L2705" i="1"/>
  <c r="M2704" i="1"/>
  <c r="O2704" i="1" s="1"/>
  <c r="N2705" i="1"/>
  <c r="P2704" i="1" l="1"/>
  <c r="S2704" i="1"/>
  <c r="U2703" i="1"/>
  <c r="W2703" i="1" s="1"/>
  <c r="T2703" i="1"/>
  <c r="L2706" i="1"/>
  <c r="M2705" i="1"/>
  <c r="O2705" i="1" s="1"/>
  <c r="N2706" i="1"/>
  <c r="P2705" i="1" l="1"/>
  <c r="S2705" i="1"/>
  <c r="L2707" i="1"/>
  <c r="M2706" i="1"/>
  <c r="O2706" i="1" s="1"/>
  <c r="N2707" i="1"/>
  <c r="U2704" i="1"/>
  <c r="W2704" i="1" s="1"/>
  <c r="T2704" i="1"/>
  <c r="L2708" i="1" l="1"/>
  <c r="M2707" i="1"/>
  <c r="O2707" i="1" s="1"/>
  <c r="N2708" i="1"/>
  <c r="U2705" i="1"/>
  <c r="W2705" i="1" s="1"/>
  <c r="T2705" i="1"/>
  <c r="P2706" i="1"/>
  <c r="S2706" i="1"/>
  <c r="T2706" i="1" l="1"/>
  <c r="U2706" i="1"/>
  <c r="W2706" i="1" s="1"/>
  <c r="S2707" i="1"/>
  <c r="P2707" i="1"/>
  <c r="L2709" i="1"/>
  <c r="M2708" i="1"/>
  <c r="O2708" i="1" s="1"/>
  <c r="N2709" i="1"/>
  <c r="P2708" i="1" l="1"/>
  <c r="S2708" i="1"/>
  <c r="U2707" i="1"/>
  <c r="W2707" i="1" s="1"/>
  <c r="T2707" i="1"/>
  <c r="L2710" i="1"/>
  <c r="M2709" i="1"/>
  <c r="O2709" i="1" s="1"/>
  <c r="N2710" i="1"/>
  <c r="P2709" i="1" l="1"/>
  <c r="S2709" i="1"/>
  <c r="L2711" i="1"/>
  <c r="M2710" i="1"/>
  <c r="O2710" i="1" s="1"/>
  <c r="N2711" i="1"/>
  <c r="U2708" i="1"/>
  <c r="W2708" i="1" s="1"/>
  <c r="T2708" i="1"/>
  <c r="L2712" i="1" l="1"/>
  <c r="M2711" i="1"/>
  <c r="O2711" i="1" s="1"/>
  <c r="N2712" i="1"/>
  <c r="U2709" i="1"/>
  <c r="W2709" i="1" s="1"/>
  <c r="T2709" i="1"/>
  <c r="P2710" i="1"/>
  <c r="S2710" i="1"/>
  <c r="S2711" i="1" l="1"/>
  <c r="P2711" i="1"/>
  <c r="T2710" i="1"/>
  <c r="U2710" i="1"/>
  <c r="W2710" i="1" s="1"/>
  <c r="L2713" i="1"/>
  <c r="M2712" i="1"/>
  <c r="O2712" i="1" s="1"/>
  <c r="N2713" i="1"/>
  <c r="P2712" i="1" l="1"/>
  <c r="S2712" i="1"/>
  <c r="L2714" i="1"/>
  <c r="M2713" i="1"/>
  <c r="O2713" i="1" s="1"/>
  <c r="N2714" i="1"/>
  <c r="U2711" i="1"/>
  <c r="W2711" i="1" s="1"/>
  <c r="T2711" i="1"/>
  <c r="L2715" i="1" l="1"/>
  <c r="M2714" i="1"/>
  <c r="O2714" i="1" s="1"/>
  <c r="N2715" i="1"/>
  <c r="U2712" i="1"/>
  <c r="W2712" i="1" s="1"/>
  <c r="T2712" i="1"/>
  <c r="P2713" i="1"/>
  <c r="S2713" i="1"/>
  <c r="P2714" i="1" l="1"/>
  <c r="S2714" i="1"/>
  <c r="U2713" i="1"/>
  <c r="W2713" i="1" s="1"/>
  <c r="T2713" i="1"/>
  <c r="L2716" i="1"/>
  <c r="M2715" i="1"/>
  <c r="O2715" i="1" s="1"/>
  <c r="N2716" i="1"/>
  <c r="S2715" i="1" l="1"/>
  <c r="P2715" i="1"/>
  <c r="L2717" i="1"/>
  <c r="M2716" i="1"/>
  <c r="O2716" i="1" s="1"/>
  <c r="N2717" i="1"/>
  <c r="T2714" i="1"/>
  <c r="U2714" i="1"/>
  <c r="W2714" i="1" s="1"/>
  <c r="L2718" i="1" l="1"/>
  <c r="M2717" i="1"/>
  <c r="O2717" i="1" s="1"/>
  <c r="N2718" i="1"/>
  <c r="P2716" i="1"/>
  <c r="S2716" i="1"/>
  <c r="U2715" i="1"/>
  <c r="W2715" i="1" s="1"/>
  <c r="T2715" i="1"/>
  <c r="P2717" i="1" l="1"/>
  <c r="S2717" i="1"/>
  <c r="L2719" i="1"/>
  <c r="M2718" i="1"/>
  <c r="O2718" i="1" s="1"/>
  <c r="N2719" i="1"/>
  <c r="U2716" i="1"/>
  <c r="W2716" i="1" s="1"/>
  <c r="T2716" i="1"/>
  <c r="L2720" i="1" l="1"/>
  <c r="M2719" i="1"/>
  <c r="O2719" i="1" s="1"/>
  <c r="N2720" i="1"/>
  <c r="U2717" i="1"/>
  <c r="W2717" i="1" s="1"/>
  <c r="T2717" i="1"/>
  <c r="P2718" i="1"/>
  <c r="S2718" i="1"/>
  <c r="T2718" i="1" l="1"/>
  <c r="U2718" i="1"/>
  <c r="W2718" i="1" s="1"/>
  <c r="S2719" i="1"/>
  <c r="P2719" i="1"/>
  <c r="L2721" i="1"/>
  <c r="M2720" i="1"/>
  <c r="O2720" i="1" s="1"/>
  <c r="N2721" i="1"/>
  <c r="P2720" i="1" l="1"/>
  <c r="S2720" i="1"/>
  <c r="U2719" i="1"/>
  <c r="W2719" i="1" s="1"/>
  <c r="T2719" i="1"/>
  <c r="L2722" i="1"/>
  <c r="M2721" i="1"/>
  <c r="O2721" i="1" s="1"/>
  <c r="N2722" i="1"/>
  <c r="P2721" i="1" l="1"/>
  <c r="S2721" i="1"/>
  <c r="L2723" i="1"/>
  <c r="M2722" i="1"/>
  <c r="O2722" i="1" s="1"/>
  <c r="N2723" i="1"/>
  <c r="U2720" i="1"/>
  <c r="W2720" i="1" s="1"/>
  <c r="T2720" i="1"/>
  <c r="L2724" i="1" l="1"/>
  <c r="M2723" i="1"/>
  <c r="O2723" i="1" s="1"/>
  <c r="N2724" i="1"/>
  <c r="U2721" i="1"/>
  <c r="W2721" i="1" s="1"/>
  <c r="T2721" i="1"/>
  <c r="P2722" i="1"/>
  <c r="S2722" i="1"/>
  <c r="T2722" i="1" l="1"/>
  <c r="U2722" i="1"/>
  <c r="W2722" i="1" s="1"/>
  <c r="S2723" i="1"/>
  <c r="P2723" i="1"/>
  <c r="L2725" i="1"/>
  <c r="M2724" i="1"/>
  <c r="O2724" i="1" s="1"/>
  <c r="N2725" i="1"/>
  <c r="P2724" i="1" l="1"/>
  <c r="S2724" i="1"/>
  <c r="U2723" i="1"/>
  <c r="W2723" i="1" s="1"/>
  <c r="T2723" i="1"/>
  <c r="L2726" i="1"/>
  <c r="M2725" i="1"/>
  <c r="O2725" i="1" s="1"/>
  <c r="N2726" i="1"/>
  <c r="P2725" i="1" l="1"/>
  <c r="S2725" i="1"/>
  <c r="L2727" i="1"/>
  <c r="M2726" i="1"/>
  <c r="O2726" i="1" s="1"/>
  <c r="N2727" i="1"/>
  <c r="U2724" i="1"/>
  <c r="W2724" i="1" s="1"/>
  <c r="T2724" i="1"/>
  <c r="P2726" i="1" l="1"/>
  <c r="S2726" i="1"/>
  <c r="L2728" i="1"/>
  <c r="M2727" i="1"/>
  <c r="O2727" i="1" s="1"/>
  <c r="N2728" i="1"/>
  <c r="U2725" i="1"/>
  <c r="W2725" i="1" s="1"/>
  <c r="T2725" i="1"/>
  <c r="S2727" i="1" l="1"/>
  <c r="P2727" i="1"/>
  <c r="L2729" i="1"/>
  <c r="M2728" i="1"/>
  <c r="O2728" i="1" s="1"/>
  <c r="N2729" i="1"/>
  <c r="T2726" i="1"/>
  <c r="U2726" i="1"/>
  <c r="W2726" i="1" s="1"/>
  <c r="L2730" i="1" l="1"/>
  <c r="M2729" i="1"/>
  <c r="O2729" i="1" s="1"/>
  <c r="N2730" i="1"/>
  <c r="P2728" i="1"/>
  <c r="S2728" i="1"/>
  <c r="U2727" i="1"/>
  <c r="W2727" i="1" s="1"/>
  <c r="T2727" i="1"/>
  <c r="P2729" i="1" l="1"/>
  <c r="S2729" i="1"/>
  <c r="U2728" i="1"/>
  <c r="W2728" i="1" s="1"/>
  <c r="T2728" i="1"/>
  <c r="L2731" i="1"/>
  <c r="M2730" i="1"/>
  <c r="O2730" i="1" s="1"/>
  <c r="N2731" i="1"/>
  <c r="P2730" i="1" l="1"/>
  <c r="S2730" i="1"/>
  <c r="L2732" i="1"/>
  <c r="M2731" i="1"/>
  <c r="O2731" i="1" s="1"/>
  <c r="N2732" i="1"/>
  <c r="U2729" i="1"/>
  <c r="W2729" i="1" s="1"/>
  <c r="T2729" i="1"/>
  <c r="L2733" i="1" l="1"/>
  <c r="M2732" i="1"/>
  <c r="O2732" i="1" s="1"/>
  <c r="N2733" i="1"/>
  <c r="T2730" i="1"/>
  <c r="U2730" i="1"/>
  <c r="W2730" i="1" s="1"/>
  <c r="S2731" i="1"/>
  <c r="P2731" i="1"/>
  <c r="P2732" i="1" l="1"/>
  <c r="S2732" i="1"/>
  <c r="U2731" i="1"/>
  <c r="W2731" i="1" s="1"/>
  <c r="T2731" i="1"/>
  <c r="L2734" i="1"/>
  <c r="M2733" i="1"/>
  <c r="O2733" i="1" s="1"/>
  <c r="N2734" i="1"/>
  <c r="P2733" i="1" l="1"/>
  <c r="S2733" i="1"/>
  <c r="L2735" i="1"/>
  <c r="M2734" i="1"/>
  <c r="O2734" i="1" s="1"/>
  <c r="N2735" i="1"/>
  <c r="U2732" i="1"/>
  <c r="W2732" i="1" s="1"/>
  <c r="T2732" i="1"/>
  <c r="P2734" i="1" l="1"/>
  <c r="S2734" i="1"/>
  <c r="L2736" i="1"/>
  <c r="M2735" i="1"/>
  <c r="O2735" i="1" s="1"/>
  <c r="N2736" i="1"/>
  <c r="U2733" i="1"/>
  <c r="W2733" i="1" s="1"/>
  <c r="T2733" i="1"/>
  <c r="L2737" i="1" l="1"/>
  <c r="M2736" i="1"/>
  <c r="O2736" i="1" s="1"/>
  <c r="N2737" i="1"/>
  <c r="T2734" i="1"/>
  <c r="U2734" i="1"/>
  <c r="W2734" i="1" s="1"/>
  <c r="S2735" i="1"/>
  <c r="P2735" i="1"/>
  <c r="P2736" i="1" l="1"/>
  <c r="S2736" i="1"/>
  <c r="U2735" i="1"/>
  <c r="W2735" i="1" s="1"/>
  <c r="T2735" i="1"/>
  <c r="L2738" i="1"/>
  <c r="M2737" i="1"/>
  <c r="O2737" i="1" s="1"/>
  <c r="N2738" i="1"/>
  <c r="P2737" i="1" l="1"/>
  <c r="S2737" i="1"/>
  <c r="L2739" i="1"/>
  <c r="M2738" i="1"/>
  <c r="O2738" i="1" s="1"/>
  <c r="N2739" i="1"/>
  <c r="U2736" i="1"/>
  <c r="W2736" i="1" s="1"/>
  <c r="T2736" i="1"/>
  <c r="L2740" i="1" l="1"/>
  <c r="M2739" i="1"/>
  <c r="O2739" i="1" s="1"/>
  <c r="N2740" i="1"/>
  <c r="U2737" i="1"/>
  <c r="W2737" i="1" s="1"/>
  <c r="T2737" i="1"/>
  <c r="P2738" i="1"/>
  <c r="S2738" i="1"/>
  <c r="S2739" i="1" l="1"/>
  <c r="P2739" i="1"/>
  <c r="T2738" i="1"/>
  <c r="U2738" i="1"/>
  <c r="W2738" i="1" s="1"/>
  <c r="L2741" i="1"/>
  <c r="M2740" i="1"/>
  <c r="O2740" i="1" s="1"/>
  <c r="N2741" i="1"/>
  <c r="P2740" i="1" l="1"/>
  <c r="S2740" i="1"/>
  <c r="L2742" i="1"/>
  <c r="M2741" i="1"/>
  <c r="O2741" i="1" s="1"/>
  <c r="N2742" i="1"/>
  <c r="U2739" i="1"/>
  <c r="W2739" i="1" s="1"/>
  <c r="T2739" i="1"/>
  <c r="L2743" i="1" l="1"/>
  <c r="M2742" i="1"/>
  <c r="O2742" i="1" s="1"/>
  <c r="N2743" i="1"/>
  <c r="U2740" i="1"/>
  <c r="W2740" i="1" s="1"/>
  <c r="T2740" i="1"/>
  <c r="P2741" i="1"/>
  <c r="S2741" i="1"/>
  <c r="U2741" i="1" l="1"/>
  <c r="W2741" i="1" s="1"/>
  <c r="T2741" i="1"/>
  <c r="P2742" i="1"/>
  <c r="S2742" i="1"/>
  <c r="L2744" i="1"/>
  <c r="M2743" i="1"/>
  <c r="O2743" i="1" s="1"/>
  <c r="N2744" i="1"/>
  <c r="T2742" i="1" l="1"/>
  <c r="U2742" i="1"/>
  <c r="W2742" i="1" s="1"/>
  <c r="S2743" i="1"/>
  <c r="P2743" i="1"/>
  <c r="L2745" i="1"/>
  <c r="M2744" i="1"/>
  <c r="O2744" i="1" s="1"/>
  <c r="N2745" i="1"/>
  <c r="U2743" i="1" l="1"/>
  <c r="W2743" i="1" s="1"/>
  <c r="T2743" i="1"/>
  <c r="P2744" i="1"/>
  <c r="S2744" i="1"/>
  <c r="L2746" i="1"/>
  <c r="M2745" i="1"/>
  <c r="O2745" i="1" s="1"/>
  <c r="N2746" i="1"/>
  <c r="U2744" i="1" l="1"/>
  <c r="W2744" i="1" s="1"/>
  <c r="T2744" i="1"/>
  <c r="P2745" i="1"/>
  <c r="S2745" i="1"/>
  <c r="L2747" i="1"/>
  <c r="M2746" i="1"/>
  <c r="O2746" i="1" s="1"/>
  <c r="N2747" i="1"/>
  <c r="U2745" i="1" l="1"/>
  <c r="W2745" i="1" s="1"/>
  <c r="T2745" i="1"/>
  <c r="P2746" i="1"/>
  <c r="S2746" i="1"/>
  <c r="L2748" i="1"/>
  <c r="M2747" i="1"/>
  <c r="O2747" i="1" s="1"/>
  <c r="N2748" i="1"/>
  <c r="T2746" i="1" l="1"/>
  <c r="U2746" i="1"/>
  <c r="W2746" i="1" s="1"/>
  <c r="S2747" i="1"/>
  <c r="P2747" i="1"/>
  <c r="L2749" i="1"/>
  <c r="M2748" i="1"/>
  <c r="O2748" i="1" s="1"/>
  <c r="N2749" i="1"/>
  <c r="P2748" i="1" l="1"/>
  <c r="S2748" i="1"/>
  <c r="U2747" i="1"/>
  <c r="W2747" i="1" s="1"/>
  <c r="T2747" i="1"/>
  <c r="L2750" i="1"/>
  <c r="M2749" i="1"/>
  <c r="O2749" i="1" s="1"/>
  <c r="N2750" i="1"/>
  <c r="P2749" i="1" l="1"/>
  <c r="S2749" i="1"/>
  <c r="L2751" i="1"/>
  <c r="M2750" i="1"/>
  <c r="O2750" i="1" s="1"/>
  <c r="N2751" i="1"/>
  <c r="U2748" i="1"/>
  <c r="W2748" i="1" s="1"/>
  <c r="T2748" i="1"/>
  <c r="L2752" i="1" l="1"/>
  <c r="M2751" i="1"/>
  <c r="O2751" i="1" s="1"/>
  <c r="N2752" i="1"/>
  <c r="U2749" i="1"/>
  <c r="W2749" i="1" s="1"/>
  <c r="T2749" i="1"/>
  <c r="P2750" i="1"/>
  <c r="S2750" i="1"/>
  <c r="T2750" i="1" l="1"/>
  <c r="U2750" i="1"/>
  <c r="W2750" i="1" s="1"/>
  <c r="S2751" i="1"/>
  <c r="P2751" i="1"/>
  <c r="L2753" i="1"/>
  <c r="M2752" i="1"/>
  <c r="O2752" i="1" s="1"/>
  <c r="N2753" i="1"/>
  <c r="U2751" i="1" l="1"/>
  <c r="W2751" i="1" s="1"/>
  <c r="T2751" i="1"/>
  <c r="P2752" i="1"/>
  <c r="S2752" i="1"/>
  <c r="L2754" i="1"/>
  <c r="M2753" i="1"/>
  <c r="O2753" i="1" s="1"/>
  <c r="N2754" i="1"/>
  <c r="U2752" i="1" l="1"/>
  <c r="W2752" i="1" s="1"/>
  <c r="T2752" i="1"/>
  <c r="P2753" i="1"/>
  <c r="S2753" i="1"/>
  <c r="L2755" i="1"/>
  <c r="M2754" i="1"/>
  <c r="O2754" i="1" s="1"/>
  <c r="N2755" i="1"/>
  <c r="U2753" i="1" l="1"/>
  <c r="W2753" i="1" s="1"/>
  <c r="T2753" i="1"/>
  <c r="P2754" i="1"/>
  <c r="S2754" i="1"/>
  <c r="L2756" i="1"/>
  <c r="M2755" i="1"/>
  <c r="O2755" i="1" s="1"/>
  <c r="N2756" i="1"/>
  <c r="T2754" i="1" l="1"/>
  <c r="U2754" i="1"/>
  <c r="W2754" i="1" s="1"/>
  <c r="S2755" i="1"/>
  <c r="P2755" i="1"/>
  <c r="L2757" i="1"/>
  <c r="M2756" i="1"/>
  <c r="O2756" i="1" s="1"/>
  <c r="N2757" i="1"/>
  <c r="U2755" i="1" l="1"/>
  <c r="W2755" i="1" s="1"/>
  <c r="T2755" i="1"/>
  <c r="P2756" i="1"/>
  <c r="S2756" i="1"/>
  <c r="L2758" i="1"/>
  <c r="M2757" i="1"/>
  <c r="O2757" i="1" s="1"/>
  <c r="N2758" i="1"/>
  <c r="U2756" i="1" l="1"/>
  <c r="W2756" i="1" s="1"/>
  <c r="T2756" i="1"/>
  <c r="P2757" i="1"/>
  <c r="S2757" i="1"/>
  <c r="L2759" i="1"/>
  <c r="M2758" i="1"/>
  <c r="O2758" i="1" s="1"/>
  <c r="N2759" i="1"/>
  <c r="U2757" i="1" l="1"/>
  <c r="W2757" i="1" s="1"/>
  <c r="T2757" i="1"/>
  <c r="P2758" i="1"/>
  <c r="S2758" i="1"/>
  <c r="L2760" i="1"/>
  <c r="M2759" i="1"/>
  <c r="O2759" i="1" s="1"/>
  <c r="N2760" i="1"/>
  <c r="T2758" i="1" l="1"/>
  <c r="U2758" i="1"/>
  <c r="W2758" i="1" s="1"/>
  <c r="S2759" i="1"/>
  <c r="P2759" i="1"/>
  <c r="L2761" i="1"/>
  <c r="M2760" i="1"/>
  <c r="O2760" i="1" s="1"/>
  <c r="N2761" i="1"/>
  <c r="P2760" i="1" l="1"/>
  <c r="S2760" i="1"/>
  <c r="U2759" i="1"/>
  <c r="W2759" i="1" s="1"/>
  <c r="T2759" i="1"/>
  <c r="L2762" i="1"/>
  <c r="M2761" i="1"/>
  <c r="O2761" i="1" s="1"/>
  <c r="N2762" i="1"/>
  <c r="P2761" i="1" l="1"/>
  <c r="S2761" i="1"/>
  <c r="L2763" i="1"/>
  <c r="M2762" i="1"/>
  <c r="O2762" i="1" s="1"/>
  <c r="N2763" i="1"/>
  <c r="U2760" i="1"/>
  <c r="W2760" i="1" s="1"/>
  <c r="T2760" i="1"/>
  <c r="P2762" i="1" l="1"/>
  <c r="S2762" i="1"/>
  <c r="L2764" i="1"/>
  <c r="M2763" i="1"/>
  <c r="O2763" i="1" s="1"/>
  <c r="N2764" i="1"/>
  <c r="U2761" i="1"/>
  <c r="W2761" i="1" s="1"/>
  <c r="T2761" i="1"/>
  <c r="L2765" i="1" l="1"/>
  <c r="M2764" i="1"/>
  <c r="O2764" i="1" s="1"/>
  <c r="N2765" i="1"/>
  <c r="T2762" i="1"/>
  <c r="U2762" i="1"/>
  <c r="W2762" i="1" s="1"/>
  <c r="S2763" i="1"/>
  <c r="P2763" i="1"/>
  <c r="P2764" i="1" l="1"/>
  <c r="S2764" i="1"/>
  <c r="U2763" i="1"/>
  <c r="W2763" i="1" s="1"/>
  <c r="T2763" i="1"/>
  <c r="L2766" i="1"/>
  <c r="M2765" i="1"/>
  <c r="O2765" i="1" s="1"/>
  <c r="N2766" i="1"/>
  <c r="P2765" i="1" l="1"/>
  <c r="S2765" i="1"/>
  <c r="L2767" i="1"/>
  <c r="M2766" i="1"/>
  <c r="O2766" i="1" s="1"/>
  <c r="N2767" i="1"/>
  <c r="U2764" i="1"/>
  <c r="W2764" i="1" s="1"/>
  <c r="T2764" i="1"/>
  <c r="L2768" i="1" l="1"/>
  <c r="M2767" i="1"/>
  <c r="O2767" i="1" s="1"/>
  <c r="N2768" i="1"/>
  <c r="U2765" i="1"/>
  <c r="W2765" i="1" s="1"/>
  <c r="T2765" i="1"/>
  <c r="P2766" i="1"/>
  <c r="S2766" i="1"/>
  <c r="T2766" i="1" l="1"/>
  <c r="U2766" i="1"/>
  <c r="W2766" i="1" s="1"/>
  <c r="S2767" i="1"/>
  <c r="P2767" i="1"/>
  <c r="L2769" i="1"/>
  <c r="M2768" i="1"/>
  <c r="O2768" i="1" s="1"/>
  <c r="N2769" i="1"/>
  <c r="P2768" i="1" l="1"/>
  <c r="S2768" i="1"/>
  <c r="U2767" i="1"/>
  <c r="W2767" i="1" s="1"/>
  <c r="T2767" i="1"/>
  <c r="L2770" i="1"/>
  <c r="M2769" i="1"/>
  <c r="O2769" i="1" s="1"/>
  <c r="N2770" i="1"/>
  <c r="P2769" i="1" l="1"/>
  <c r="S2769" i="1"/>
  <c r="L2771" i="1"/>
  <c r="M2770" i="1"/>
  <c r="O2770" i="1" s="1"/>
  <c r="N2771" i="1"/>
  <c r="U2768" i="1"/>
  <c r="W2768" i="1" s="1"/>
  <c r="T2768" i="1"/>
  <c r="L2772" i="1" l="1"/>
  <c r="M2771" i="1"/>
  <c r="O2771" i="1" s="1"/>
  <c r="N2772" i="1"/>
  <c r="U2769" i="1"/>
  <c r="W2769" i="1" s="1"/>
  <c r="T2769" i="1"/>
  <c r="P2770" i="1"/>
  <c r="S2770" i="1"/>
  <c r="T2770" i="1" l="1"/>
  <c r="U2770" i="1"/>
  <c r="W2770" i="1" s="1"/>
  <c r="S2771" i="1"/>
  <c r="P2771" i="1"/>
  <c r="L2773" i="1"/>
  <c r="M2772" i="1"/>
  <c r="O2772" i="1" s="1"/>
  <c r="N2773" i="1"/>
  <c r="P2772" i="1" l="1"/>
  <c r="S2772" i="1"/>
  <c r="U2771" i="1"/>
  <c r="W2771" i="1" s="1"/>
  <c r="T2771" i="1"/>
  <c r="L2774" i="1"/>
  <c r="M2773" i="1"/>
  <c r="O2773" i="1" s="1"/>
  <c r="N2774" i="1"/>
  <c r="P2773" i="1" l="1"/>
  <c r="S2773" i="1"/>
  <c r="L2775" i="1"/>
  <c r="M2774" i="1"/>
  <c r="O2774" i="1" s="1"/>
  <c r="N2775" i="1"/>
  <c r="U2772" i="1"/>
  <c r="W2772" i="1" s="1"/>
  <c r="T2772" i="1"/>
  <c r="L2776" i="1" l="1"/>
  <c r="M2775" i="1"/>
  <c r="O2775" i="1" s="1"/>
  <c r="N2776" i="1"/>
  <c r="U2773" i="1"/>
  <c r="W2773" i="1" s="1"/>
  <c r="T2773" i="1"/>
  <c r="P2774" i="1"/>
  <c r="S2774" i="1"/>
  <c r="T2774" i="1" l="1"/>
  <c r="U2774" i="1"/>
  <c r="W2774" i="1" s="1"/>
  <c r="S2775" i="1"/>
  <c r="P2775" i="1"/>
  <c r="L2777" i="1"/>
  <c r="M2776" i="1"/>
  <c r="O2776" i="1" s="1"/>
  <c r="N2777" i="1"/>
  <c r="P2776" i="1" l="1"/>
  <c r="S2776" i="1"/>
  <c r="U2775" i="1"/>
  <c r="W2775" i="1" s="1"/>
  <c r="T2775" i="1"/>
  <c r="L2778" i="1"/>
  <c r="M2777" i="1"/>
  <c r="O2777" i="1" s="1"/>
  <c r="N2778" i="1"/>
  <c r="P2777" i="1" l="1"/>
  <c r="S2777" i="1"/>
  <c r="L2779" i="1"/>
  <c r="M2778" i="1"/>
  <c r="O2778" i="1" s="1"/>
  <c r="N2779" i="1"/>
  <c r="U2776" i="1"/>
  <c r="W2776" i="1" s="1"/>
  <c r="T2776" i="1"/>
  <c r="L2780" i="1" l="1"/>
  <c r="M2779" i="1"/>
  <c r="O2779" i="1" s="1"/>
  <c r="N2780" i="1"/>
  <c r="U2777" i="1"/>
  <c r="W2777" i="1" s="1"/>
  <c r="T2777" i="1"/>
  <c r="P2778" i="1"/>
  <c r="S2778" i="1"/>
  <c r="T2778" i="1" l="1"/>
  <c r="U2778" i="1"/>
  <c r="W2778" i="1" s="1"/>
  <c r="S2779" i="1"/>
  <c r="P2779" i="1"/>
  <c r="L2781" i="1"/>
  <c r="M2780" i="1"/>
  <c r="O2780" i="1" s="1"/>
  <c r="N2781" i="1"/>
  <c r="U2779" i="1" l="1"/>
  <c r="W2779" i="1" s="1"/>
  <c r="T2779" i="1"/>
  <c r="P2780" i="1"/>
  <c r="S2780" i="1"/>
  <c r="L2782" i="1"/>
  <c r="M2781" i="1"/>
  <c r="O2781" i="1" s="1"/>
  <c r="N2782" i="1"/>
  <c r="U2780" i="1" l="1"/>
  <c r="W2780" i="1" s="1"/>
  <c r="T2780" i="1"/>
  <c r="P2781" i="1"/>
  <c r="S2781" i="1"/>
  <c r="L2783" i="1"/>
  <c r="M2782" i="1"/>
  <c r="O2782" i="1" s="1"/>
  <c r="N2783" i="1"/>
  <c r="U2781" i="1" l="1"/>
  <c r="W2781" i="1" s="1"/>
  <c r="T2781" i="1"/>
  <c r="P2782" i="1"/>
  <c r="S2782" i="1"/>
  <c r="L2784" i="1"/>
  <c r="M2783" i="1"/>
  <c r="O2783" i="1" s="1"/>
  <c r="N2784" i="1"/>
  <c r="T2782" i="1" l="1"/>
  <c r="U2782" i="1"/>
  <c r="W2782" i="1" s="1"/>
  <c r="S2783" i="1"/>
  <c r="P2783" i="1"/>
  <c r="L2785" i="1"/>
  <c r="M2784" i="1"/>
  <c r="O2784" i="1" s="1"/>
  <c r="N2785" i="1"/>
  <c r="P2784" i="1" l="1"/>
  <c r="S2784" i="1"/>
  <c r="U2783" i="1"/>
  <c r="W2783" i="1" s="1"/>
  <c r="T2783" i="1"/>
  <c r="L2786" i="1"/>
  <c r="M2785" i="1"/>
  <c r="O2785" i="1" s="1"/>
  <c r="N2786" i="1"/>
  <c r="P2785" i="1" l="1"/>
  <c r="S2785" i="1"/>
  <c r="L2787" i="1"/>
  <c r="M2786" i="1"/>
  <c r="O2786" i="1" s="1"/>
  <c r="N2787" i="1"/>
  <c r="U2784" i="1"/>
  <c r="W2784" i="1" s="1"/>
  <c r="T2784" i="1"/>
  <c r="L2788" i="1" l="1"/>
  <c r="M2787" i="1"/>
  <c r="O2787" i="1" s="1"/>
  <c r="N2788" i="1"/>
  <c r="U2785" i="1"/>
  <c r="W2785" i="1" s="1"/>
  <c r="T2785" i="1"/>
  <c r="P2786" i="1"/>
  <c r="S2786" i="1"/>
  <c r="S2787" i="1" l="1"/>
  <c r="P2787" i="1"/>
  <c r="T2786" i="1"/>
  <c r="U2786" i="1"/>
  <c r="W2786" i="1" s="1"/>
  <c r="L2789" i="1"/>
  <c r="M2788" i="1"/>
  <c r="O2788" i="1" s="1"/>
  <c r="N2789" i="1"/>
  <c r="P2788" i="1" l="1"/>
  <c r="S2788" i="1"/>
  <c r="L2790" i="1"/>
  <c r="M2789" i="1"/>
  <c r="O2789" i="1" s="1"/>
  <c r="N2790" i="1"/>
  <c r="U2787" i="1"/>
  <c r="W2787" i="1" s="1"/>
  <c r="T2787" i="1"/>
  <c r="L2791" i="1" l="1"/>
  <c r="M2790" i="1"/>
  <c r="O2790" i="1" s="1"/>
  <c r="N2791" i="1"/>
  <c r="U2788" i="1"/>
  <c r="W2788" i="1" s="1"/>
  <c r="T2788" i="1"/>
  <c r="P2789" i="1"/>
  <c r="S2789" i="1"/>
  <c r="U2789" i="1" l="1"/>
  <c r="W2789" i="1" s="1"/>
  <c r="T2789" i="1"/>
  <c r="P2790" i="1"/>
  <c r="S2790" i="1"/>
  <c r="L2792" i="1"/>
  <c r="M2791" i="1"/>
  <c r="O2791" i="1" s="1"/>
  <c r="N2792" i="1"/>
  <c r="T2790" i="1" l="1"/>
  <c r="U2790" i="1"/>
  <c r="W2790" i="1" s="1"/>
  <c r="S2791" i="1"/>
  <c r="P2791" i="1"/>
  <c r="L2793" i="1"/>
  <c r="M2792" i="1"/>
  <c r="O2792" i="1" s="1"/>
  <c r="N2793" i="1"/>
  <c r="P2792" i="1" l="1"/>
  <c r="S2792" i="1"/>
  <c r="U2791" i="1"/>
  <c r="W2791" i="1" s="1"/>
  <c r="T2791" i="1"/>
  <c r="L2794" i="1"/>
  <c r="M2793" i="1"/>
  <c r="O2793" i="1" s="1"/>
  <c r="N2794" i="1"/>
  <c r="P2793" i="1" l="1"/>
  <c r="S2793" i="1"/>
  <c r="L2795" i="1"/>
  <c r="M2794" i="1"/>
  <c r="O2794" i="1" s="1"/>
  <c r="N2795" i="1"/>
  <c r="U2792" i="1"/>
  <c r="W2792" i="1" s="1"/>
  <c r="T2792" i="1"/>
  <c r="L2796" i="1" l="1"/>
  <c r="M2795" i="1"/>
  <c r="O2795" i="1" s="1"/>
  <c r="N2796" i="1"/>
  <c r="U2793" i="1"/>
  <c r="W2793" i="1" s="1"/>
  <c r="T2793" i="1"/>
  <c r="P2794" i="1"/>
  <c r="S2794" i="1"/>
  <c r="T2794" i="1" l="1"/>
  <c r="U2794" i="1"/>
  <c r="W2794" i="1" s="1"/>
  <c r="S2795" i="1"/>
  <c r="P2795" i="1"/>
  <c r="L2797" i="1"/>
  <c r="M2796" i="1"/>
  <c r="O2796" i="1" s="1"/>
  <c r="N2797" i="1"/>
  <c r="P2796" i="1" l="1"/>
  <c r="S2796" i="1"/>
  <c r="U2795" i="1"/>
  <c r="W2795" i="1" s="1"/>
  <c r="T2795" i="1"/>
  <c r="L2798" i="1"/>
  <c r="M2797" i="1"/>
  <c r="O2797" i="1" s="1"/>
  <c r="N2798" i="1"/>
  <c r="P2797" i="1" l="1"/>
  <c r="S2797" i="1"/>
  <c r="L2799" i="1"/>
  <c r="M2798" i="1"/>
  <c r="O2798" i="1" s="1"/>
  <c r="N2799" i="1"/>
  <c r="U2796" i="1"/>
  <c r="W2796" i="1" s="1"/>
  <c r="T2796" i="1"/>
  <c r="L2800" i="1" l="1"/>
  <c r="M2799" i="1"/>
  <c r="O2799" i="1" s="1"/>
  <c r="N2800" i="1"/>
  <c r="U2797" i="1"/>
  <c r="W2797" i="1" s="1"/>
  <c r="T2797" i="1"/>
  <c r="P2798" i="1"/>
  <c r="S2798" i="1"/>
  <c r="T2798" i="1" l="1"/>
  <c r="U2798" i="1"/>
  <c r="W2798" i="1" s="1"/>
  <c r="S2799" i="1"/>
  <c r="P2799" i="1"/>
  <c r="L2801" i="1"/>
  <c r="M2800" i="1"/>
  <c r="O2800" i="1" s="1"/>
  <c r="N2801" i="1"/>
  <c r="P2800" i="1" l="1"/>
  <c r="S2800" i="1"/>
  <c r="U2799" i="1"/>
  <c r="W2799" i="1" s="1"/>
  <c r="T2799" i="1"/>
  <c r="L2802" i="1"/>
  <c r="M2801" i="1"/>
  <c r="O2801" i="1" s="1"/>
  <c r="N2802" i="1"/>
  <c r="P2801" i="1" l="1"/>
  <c r="S2801" i="1"/>
  <c r="L2803" i="1"/>
  <c r="M2802" i="1"/>
  <c r="O2802" i="1" s="1"/>
  <c r="N2803" i="1"/>
  <c r="U2800" i="1"/>
  <c r="W2800" i="1" s="1"/>
  <c r="T2800" i="1"/>
  <c r="L2804" i="1" l="1"/>
  <c r="M2803" i="1"/>
  <c r="O2803" i="1" s="1"/>
  <c r="N2804" i="1"/>
  <c r="U2801" i="1"/>
  <c r="W2801" i="1" s="1"/>
  <c r="T2801" i="1"/>
  <c r="P2802" i="1"/>
  <c r="S2802" i="1"/>
  <c r="T2802" i="1" l="1"/>
  <c r="U2802" i="1"/>
  <c r="W2802" i="1" s="1"/>
  <c r="S2803" i="1"/>
  <c r="P2803" i="1"/>
  <c r="L2805" i="1"/>
  <c r="M2804" i="1"/>
  <c r="O2804" i="1" s="1"/>
  <c r="N2805" i="1"/>
  <c r="P2804" i="1" l="1"/>
  <c r="S2804" i="1"/>
  <c r="U2803" i="1"/>
  <c r="W2803" i="1" s="1"/>
  <c r="T2803" i="1"/>
  <c r="L2806" i="1"/>
  <c r="M2805" i="1"/>
  <c r="O2805" i="1" s="1"/>
  <c r="N2806" i="1"/>
  <c r="P2805" i="1" l="1"/>
  <c r="S2805" i="1"/>
  <c r="L2807" i="1"/>
  <c r="M2806" i="1"/>
  <c r="O2806" i="1" s="1"/>
  <c r="N2807" i="1"/>
  <c r="U2804" i="1"/>
  <c r="W2804" i="1" s="1"/>
  <c r="T2804" i="1"/>
  <c r="L2808" i="1" l="1"/>
  <c r="M2807" i="1"/>
  <c r="O2807" i="1" s="1"/>
  <c r="N2808" i="1"/>
  <c r="U2805" i="1"/>
  <c r="W2805" i="1" s="1"/>
  <c r="T2805" i="1"/>
  <c r="P2806" i="1"/>
  <c r="S2806" i="1"/>
  <c r="T2806" i="1" l="1"/>
  <c r="U2806" i="1"/>
  <c r="W2806" i="1" s="1"/>
  <c r="S2807" i="1"/>
  <c r="P2807" i="1"/>
  <c r="L2809" i="1"/>
  <c r="M2808" i="1"/>
  <c r="O2808" i="1" s="1"/>
  <c r="N2809" i="1"/>
  <c r="U2807" i="1" l="1"/>
  <c r="W2807" i="1" s="1"/>
  <c r="T2807" i="1"/>
  <c r="P2808" i="1"/>
  <c r="S2808" i="1"/>
  <c r="L2810" i="1"/>
  <c r="M2809" i="1"/>
  <c r="O2809" i="1" s="1"/>
  <c r="N2810" i="1"/>
  <c r="U2808" i="1" l="1"/>
  <c r="W2808" i="1" s="1"/>
  <c r="T2808" i="1"/>
  <c r="P2809" i="1"/>
  <c r="S2809" i="1"/>
  <c r="L2811" i="1"/>
  <c r="M2810" i="1"/>
  <c r="O2810" i="1" s="1"/>
  <c r="N2811" i="1"/>
  <c r="U2809" i="1" l="1"/>
  <c r="W2809" i="1" s="1"/>
  <c r="T2809" i="1"/>
  <c r="P2810" i="1"/>
  <c r="S2810" i="1"/>
  <c r="L2812" i="1"/>
  <c r="M2811" i="1"/>
  <c r="O2811" i="1" s="1"/>
  <c r="N2812" i="1"/>
  <c r="T2810" i="1" l="1"/>
  <c r="U2810" i="1"/>
  <c r="W2810" i="1" s="1"/>
  <c r="S2811" i="1"/>
  <c r="P2811" i="1"/>
  <c r="L2813" i="1"/>
  <c r="M2812" i="1"/>
  <c r="O2812" i="1" s="1"/>
  <c r="N2813" i="1"/>
  <c r="P2812" i="1" l="1"/>
  <c r="S2812" i="1"/>
  <c r="U2811" i="1"/>
  <c r="W2811" i="1" s="1"/>
  <c r="T2811" i="1"/>
  <c r="L2814" i="1"/>
  <c r="M2813" i="1"/>
  <c r="O2813" i="1" s="1"/>
  <c r="N2814" i="1"/>
  <c r="P2813" i="1" l="1"/>
  <c r="S2813" i="1"/>
  <c r="L2815" i="1"/>
  <c r="M2814" i="1"/>
  <c r="O2814" i="1" s="1"/>
  <c r="N2815" i="1"/>
  <c r="U2812" i="1"/>
  <c r="W2812" i="1" s="1"/>
  <c r="T2812" i="1"/>
  <c r="L2816" i="1" l="1"/>
  <c r="M2815" i="1"/>
  <c r="O2815" i="1" s="1"/>
  <c r="N2816" i="1"/>
  <c r="U2813" i="1"/>
  <c r="W2813" i="1" s="1"/>
  <c r="T2813" i="1"/>
  <c r="P2814" i="1"/>
  <c r="S2814" i="1"/>
  <c r="T2814" i="1" l="1"/>
  <c r="U2814" i="1"/>
  <c r="W2814" i="1" s="1"/>
  <c r="S2815" i="1"/>
  <c r="P2815" i="1"/>
  <c r="L2817" i="1"/>
  <c r="M2816" i="1"/>
  <c r="O2816" i="1" s="1"/>
  <c r="N2817" i="1"/>
  <c r="P2816" i="1" l="1"/>
  <c r="S2816" i="1"/>
  <c r="U2815" i="1"/>
  <c r="W2815" i="1" s="1"/>
  <c r="T2815" i="1"/>
  <c r="L2818" i="1"/>
  <c r="M2817" i="1"/>
  <c r="O2817" i="1" s="1"/>
  <c r="N2818" i="1"/>
  <c r="P2817" i="1" l="1"/>
  <c r="S2817" i="1"/>
  <c r="L2819" i="1"/>
  <c r="M2818" i="1"/>
  <c r="O2818" i="1" s="1"/>
  <c r="N2819" i="1"/>
  <c r="U2816" i="1"/>
  <c r="W2816" i="1" s="1"/>
  <c r="T2816" i="1"/>
  <c r="L2820" i="1" l="1"/>
  <c r="M2819" i="1"/>
  <c r="O2819" i="1" s="1"/>
  <c r="N2820" i="1"/>
  <c r="U2817" i="1"/>
  <c r="W2817" i="1" s="1"/>
  <c r="T2817" i="1"/>
  <c r="P2818" i="1"/>
  <c r="S2818" i="1"/>
  <c r="T2818" i="1" l="1"/>
  <c r="U2818" i="1"/>
  <c r="W2818" i="1" s="1"/>
  <c r="S2819" i="1"/>
  <c r="P2819" i="1"/>
  <c r="L2821" i="1"/>
  <c r="M2820" i="1"/>
  <c r="O2820" i="1" s="1"/>
  <c r="N2821" i="1"/>
  <c r="P2820" i="1" l="1"/>
  <c r="S2820" i="1"/>
  <c r="U2819" i="1"/>
  <c r="W2819" i="1" s="1"/>
  <c r="T2819" i="1"/>
  <c r="L2822" i="1"/>
  <c r="M2821" i="1"/>
  <c r="O2821" i="1" s="1"/>
  <c r="N2822" i="1"/>
  <c r="P2821" i="1" l="1"/>
  <c r="S2821" i="1"/>
  <c r="L2823" i="1"/>
  <c r="M2822" i="1"/>
  <c r="O2822" i="1" s="1"/>
  <c r="N2823" i="1"/>
  <c r="U2820" i="1"/>
  <c r="W2820" i="1" s="1"/>
  <c r="T2820" i="1"/>
  <c r="L2824" i="1" l="1"/>
  <c r="M2823" i="1"/>
  <c r="O2823" i="1" s="1"/>
  <c r="N2824" i="1"/>
  <c r="U2821" i="1"/>
  <c r="W2821" i="1" s="1"/>
  <c r="T2821" i="1"/>
  <c r="P2822" i="1"/>
  <c r="S2822" i="1"/>
  <c r="T2822" i="1" l="1"/>
  <c r="U2822" i="1"/>
  <c r="W2822" i="1" s="1"/>
  <c r="S2823" i="1"/>
  <c r="P2823" i="1"/>
  <c r="L2825" i="1"/>
  <c r="M2824" i="1"/>
  <c r="O2824" i="1" s="1"/>
  <c r="N2825" i="1"/>
  <c r="P2824" i="1" l="1"/>
  <c r="S2824" i="1"/>
  <c r="U2823" i="1"/>
  <c r="W2823" i="1" s="1"/>
  <c r="T2823" i="1"/>
  <c r="L2826" i="1"/>
  <c r="M2825" i="1"/>
  <c r="O2825" i="1" s="1"/>
  <c r="N2826" i="1"/>
  <c r="P2825" i="1" l="1"/>
  <c r="S2825" i="1"/>
  <c r="L2827" i="1"/>
  <c r="M2826" i="1"/>
  <c r="O2826" i="1" s="1"/>
  <c r="N2827" i="1"/>
  <c r="U2824" i="1"/>
  <c r="W2824" i="1" s="1"/>
  <c r="T2824" i="1"/>
  <c r="P2826" i="1" l="1"/>
  <c r="S2826" i="1"/>
  <c r="L2828" i="1"/>
  <c r="M2827" i="1"/>
  <c r="O2827" i="1" s="1"/>
  <c r="N2828" i="1"/>
  <c r="U2825" i="1"/>
  <c r="W2825" i="1" s="1"/>
  <c r="T2825" i="1"/>
  <c r="L2829" i="1" l="1"/>
  <c r="M2828" i="1"/>
  <c r="O2828" i="1" s="1"/>
  <c r="N2829" i="1"/>
  <c r="T2826" i="1"/>
  <c r="U2826" i="1"/>
  <c r="W2826" i="1" s="1"/>
  <c r="S2827" i="1"/>
  <c r="P2827" i="1"/>
  <c r="P2828" i="1" l="1"/>
  <c r="S2828" i="1"/>
  <c r="U2827" i="1"/>
  <c r="W2827" i="1" s="1"/>
  <c r="T2827" i="1"/>
  <c r="L2830" i="1"/>
  <c r="M2829" i="1"/>
  <c r="O2829" i="1" s="1"/>
  <c r="N2830" i="1"/>
  <c r="P2829" i="1" l="1"/>
  <c r="S2829" i="1"/>
  <c r="L2831" i="1"/>
  <c r="M2830" i="1"/>
  <c r="O2830" i="1" s="1"/>
  <c r="N2831" i="1"/>
  <c r="U2828" i="1"/>
  <c r="W2828" i="1" s="1"/>
  <c r="T2828" i="1"/>
  <c r="L2832" i="1" l="1"/>
  <c r="M2831" i="1"/>
  <c r="O2831" i="1" s="1"/>
  <c r="N2832" i="1"/>
  <c r="U2829" i="1"/>
  <c r="W2829" i="1" s="1"/>
  <c r="T2829" i="1"/>
  <c r="P2830" i="1"/>
  <c r="S2830" i="1"/>
  <c r="T2830" i="1" l="1"/>
  <c r="U2830" i="1"/>
  <c r="W2830" i="1" s="1"/>
  <c r="S2831" i="1"/>
  <c r="P2831" i="1"/>
  <c r="L2833" i="1"/>
  <c r="M2832" i="1"/>
  <c r="O2832" i="1" s="1"/>
  <c r="N2833" i="1"/>
  <c r="P2832" i="1" l="1"/>
  <c r="S2832" i="1"/>
  <c r="U2831" i="1"/>
  <c r="W2831" i="1" s="1"/>
  <c r="T2831" i="1"/>
  <c r="L2834" i="1"/>
  <c r="M2833" i="1"/>
  <c r="O2833" i="1" s="1"/>
  <c r="N2834" i="1"/>
  <c r="P2833" i="1" l="1"/>
  <c r="S2833" i="1"/>
  <c r="L2835" i="1"/>
  <c r="M2834" i="1"/>
  <c r="O2834" i="1" s="1"/>
  <c r="N2835" i="1"/>
  <c r="U2832" i="1"/>
  <c r="W2832" i="1" s="1"/>
  <c r="T2832" i="1"/>
  <c r="P2834" i="1" l="1"/>
  <c r="S2834" i="1"/>
  <c r="L2836" i="1"/>
  <c r="M2835" i="1"/>
  <c r="O2835" i="1" s="1"/>
  <c r="N2836" i="1"/>
  <c r="U2833" i="1"/>
  <c r="W2833" i="1" s="1"/>
  <c r="T2833" i="1"/>
  <c r="S2835" i="1" l="1"/>
  <c r="P2835" i="1"/>
  <c r="L2837" i="1"/>
  <c r="M2836" i="1"/>
  <c r="O2836" i="1" s="1"/>
  <c r="N2837" i="1"/>
  <c r="T2834" i="1"/>
  <c r="U2834" i="1"/>
  <c r="W2834" i="1" s="1"/>
  <c r="L2838" i="1" l="1"/>
  <c r="M2837" i="1"/>
  <c r="O2837" i="1" s="1"/>
  <c r="N2838" i="1"/>
  <c r="P2836" i="1"/>
  <c r="S2836" i="1"/>
  <c r="U2835" i="1"/>
  <c r="W2835" i="1" s="1"/>
  <c r="T2835" i="1"/>
  <c r="P2837" i="1" l="1"/>
  <c r="S2837" i="1"/>
  <c r="U2836" i="1"/>
  <c r="W2836" i="1" s="1"/>
  <c r="T2836" i="1"/>
  <c r="L2839" i="1"/>
  <c r="M2838" i="1"/>
  <c r="O2838" i="1" s="1"/>
  <c r="N2839" i="1"/>
  <c r="P2838" i="1" l="1"/>
  <c r="S2838" i="1"/>
  <c r="L2840" i="1"/>
  <c r="M2839" i="1"/>
  <c r="O2839" i="1" s="1"/>
  <c r="N2840" i="1"/>
  <c r="U2837" i="1"/>
  <c r="W2837" i="1" s="1"/>
  <c r="T2837" i="1"/>
  <c r="L2841" i="1" l="1"/>
  <c r="M2840" i="1"/>
  <c r="O2840" i="1" s="1"/>
  <c r="N2841" i="1"/>
  <c r="T2838" i="1"/>
  <c r="U2838" i="1"/>
  <c r="W2838" i="1" s="1"/>
  <c r="S2839" i="1"/>
  <c r="P2839" i="1"/>
  <c r="U2839" i="1" l="1"/>
  <c r="W2839" i="1" s="1"/>
  <c r="T2839" i="1"/>
  <c r="P2840" i="1"/>
  <c r="S2840" i="1"/>
  <c r="L2842" i="1"/>
  <c r="M2841" i="1"/>
  <c r="O2841" i="1" s="1"/>
  <c r="N2842" i="1"/>
  <c r="U2840" i="1" l="1"/>
  <c r="W2840" i="1" s="1"/>
  <c r="T2840" i="1"/>
  <c r="P2841" i="1"/>
  <c r="S2841" i="1"/>
  <c r="L2843" i="1"/>
  <c r="M2842" i="1"/>
  <c r="O2842" i="1" s="1"/>
  <c r="N2843" i="1"/>
  <c r="U2841" i="1" l="1"/>
  <c r="W2841" i="1" s="1"/>
  <c r="T2841" i="1"/>
  <c r="P2842" i="1"/>
  <c r="S2842" i="1"/>
  <c r="L2844" i="1"/>
  <c r="M2843" i="1"/>
  <c r="O2843" i="1" s="1"/>
  <c r="N2844" i="1"/>
  <c r="T2842" i="1" l="1"/>
  <c r="U2842" i="1"/>
  <c r="W2842" i="1" s="1"/>
  <c r="S2843" i="1"/>
  <c r="P2843" i="1"/>
  <c r="L2845" i="1"/>
  <c r="M2844" i="1"/>
  <c r="O2844" i="1" s="1"/>
  <c r="N2845" i="1"/>
  <c r="U2843" i="1" l="1"/>
  <c r="W2843" i="1" s="1"/>
  <c r="T2843" i="1"/>
  <c r="P2844" i="1"/>
  <c r="S2844" i="1"/>
  <c r="L2846" i="1"/>
  <c r="M2845" i="1"/>
  <c r="O2845" i="1" s="1"/>
  <c r="N2846" i="1"/>
  <c r="U2844" i="1" l="1"/>
  <c r="W2844" i="1" s="1"/>
  <c r="T2844" i="1"/>
  <c r="P2845" i="1"/>
  <c r="S2845" i="1"/>
  <c r="L2847" i="1"/>
  <c r="M2846" i="1"/>
  <c r="O2846" i="1" s="1"/>
  <c r="N2847" i="1"/>
  <c r="U2845" i="1" l="1"/>
  <c r="W2845" i="1" s="1"/>
  <c r="T2845" i="1"/>
  <c r="P2846" i="1"/>
  <c r="S2846" i="1"/>
  <c r="L2848" i="1"/>
  <c r="M2847" i="1"/>
  <c r="O2847" i="1" s="1"/>
  <c r="N2848" i="1"/>
  <c r="T2846" i="1" l="1"/>
  <c r="U2846" i="1"/>
  <c r="W2846" i="1" s="1"/>
  <c r="S2847" i="1"/>
  <c r="P2847" i="1"/>
  <c r="L2849" i="1"/>
  <c r="M2848" i="1"/>
  <c r="O2848" i="1" s="1"/>
  <c r="N2849" i="1"/>
  <c r="P2848" i="1" l="1"/>
  <c r="S2848" i="1"/>
  <c r="U2847" i="1"/>
  <c r="W2847" i="1" s="1"/>
  <c r="T2847" i="1"/>
  <c r="L2850" i="1"/>
  <c r="M2849" i="1"/>
  <c r="O2849" i="1" s="1"/>
  <c r="N2850" i="1"/>
  <c r="P2849" i="1" l="1"/>
  <c r="S2849" i="1"/>
  <c r="L2851" i="1"/>
  <c r="M2850" i="1"/>
  <c r="O2850" i="1" s="1"/>
  <c r="N2851" i="1"/>
  <c r="U2848" i="1"/>
  <c r="W2848" i="1" s="1"/>
  <c r="T2848" i="1"/>
  <c r="P2850" i="1" l="1"/>
  <c r="S2850" i="1"/>
  <c r="L2852" i="1"/>
  <c r="M2851" i="1"/>
  <c r="O2851" i="1" s="1"/>
  <c r="N2852" i="1"/>
  <c r="U2849" i="1"/>
  <c r="W2849" i="1" s="1"/>
  <c r="T2849" i="1"/>
  <c r="S2851" i="1" l="1"/>
  <c r="P2851" i="1"/>
  <c r="L2853" i="1"/>
  <c r="M2852" i="1"/>
  <c r="O2852" i="1" s="1"/>
  <c r="N2853" i="1"/>
  <c r="T2850" i="1"/>
  <c r="U2850" i="1"/>
  <c r="W2850" i="1" s="1"/>
  <c r="L2854" i="1" l="1"/>
  <c r="M2853" i="1"/>
  <c r="O2853" i="1" s="1"/>
  <c r="N2854" i="1"/>
  <c r="P2852" i="1"/>
  <c r="S2852" i="1"/>
  <c r="U2851" i="1"/>
  <c r="W2851" i="1" s="1"/>
  <c r="T2851" i="1"/>
  <c r="P2853" i="1" l="1"/>
  <c r="S2853" i="1"/>
  <c r="U2852" i="1"/>
  <c r="W2852" i="1" s="1"/>
  <c r="T2852" i="1"/>
  <c r="L2855" i="1"/>
  <c r="M2854" i="1"/>
  <c r="O2854" i="1" s="1"/>
  <c r="N2855" i="1"/>
  <c r="P2854" i="1" l="1"/>
  <c r="S2854" i="1"/>
  <c r="L2856" i="1"/>
  <c r="M2855" i="1"/>
  <c r="O2855" i="1" s="1"/>
  <c r="N2856" i="1"/>
  <c r="U2853" i="1"/>
  <c r="W2853" i="1" s="1"/>
  <c r="T2853" i="1"/>
  <c r="L2857" i="1" l="1"/>
  <c r="M2856" i="1"/>
  <c r="O2856" i="1" s="1"/>
  <c r="N2857" i="1"/>
  <c r="T2854" i="1"/>
  <c r="U2854" i="1"/>
  <c r="W2854" i="1" s="1"/>
  <c r="S2855" i="1"/>
  <c r="P2855" i="1"/>
  <c r="P2856" i="1" l="1"/>
  <c r="S2856" i="1"/>
  <c r="U2855" i="1"/>
  <c r="W2855" i="1" s="1"/>
  <c r="T2855" i="1"/>
  <c r="L2858" i="1"/>
  <c r="M2857" i="1"/>
  <c r="O2857" i="1" s="1"/>
  <c r="N2858" i="1"/>
  <c r="P2857" i="1" l="1"/>
  <c r="S2857" i="1"/>
  <c r="L2859" i="1"/>
  <c r="M2858" i="1"/>
  <c r="O2858" i="1" s="1"/>
  <c r="N2859" i="1"/>
  <c r="U2856" i="1"/>
  <c r="W2856" i="1" s="1"/>
  <c r="T2856" i="1"/>
  <c r="P2858" i="1" l="1"/>
  <c r="S2858" i="1"/>
  <c r="L2860" i="1"/>
  <c r="M2859" i="1"/>
  <c r="O2859" i="1" s="1"/>
  <c r="N2860" i="1"/>
  <c r="U2857" i="1"/>
  <c r="W2857" i="1" s="1"/>
  <c r="T2857" i="1"/>
  <c r="L2861" i="1" l="1"/>
  <c r="M2860" i="1"/>
  <c r="O2860" i="1" s="1"/>
  <c r="N2861" i="1"/>
  <c r="T2858" i="1"/>
  <c r="U2858" i="1"/>
  <c r="W2858" i="1" s="1"/>
  <c r="S2859" i="1"/>
  <c r="P2859" i="1"/>
  <c r="P2860" i="1" l="1"/>
  <c r="S2860" i="1"/>
  <c r="U2859" i="1"/>
  <c r="W2859" i="1" s="1"/>
  <c r="T2859" i="1"/>
  <c r="L2862" i="1"/>
  <c r="M2861" i="1"/>
  <c r="O2861" i="1" s="1"/>
  <c r="N2862" i="1"/>
  <c r="P2861" i="1" l="1"/>
  <c r="S2861" i="1"/>
  <c r="L2863" i="1"/>
  <c r="M2862" i="1"/>
  <c r="O2862" i="1" s="1"/>
  <c r="N2863" i="1"/>
  <c r="U2860" i="1"/>
  <c r="W2860" i="1" s="1"/>
  <c r="T2860" i="1"/>
  <c r="L2864" i="1" l="1"/>
  <c r="M2863" i="1"/>
  <c r="O2863" i="1" s="1"/>
  <c r="N2864" i="1"/>
  <c r="U2861" i="1"/>
  <c r="W2861" i="1" s="1"/>
  <c r="T2861" i="1"/>
  <c r="P2862" i="1"/>
  <c r="S2862" i="1"/>
  <c r="T2862" i="1" l="1"/>
  <c r="U2862" i="1"/>
  <c r="W2862" i="1" s="1"/>
  <c r="S2863" i="1"/>
  <c r="P2863" i="1"/>
  <c r="L2865" i="1"/>
  <c r="M2864" i="1"/>
  <c r="O2864" i="1" s="1"/>
  <c r="N2865" i="1"/>
  <c r="U2863" i="1" l="1"/>
  <c r="W2863" i="1" s="1"/>
  <c r="T2863" i="1"/>
  <c r="P2864" i="1"/>
  <c r="S2864" i="1"/>
  <c r="L2866" i="1"/>
  <c r="M2865" i="1"/>
  <c r="O2865" i="1" s="1"/>
  <c r="N2866" i="1"/>
  <c r="U2864" i="1" l="1"/>
  <c r="W2864" i="1" s="1"/>
  <c r="T2864" i="1"/>
  <c r="P2865" i="1"/>
  <c r="S2865" i="1"/>
  <c r="L2867" i="1"/>
  <c r="M2866" i="1"/>
  <c r="O2866" i="1" s="1"/>
  <c r="N2867" i="1"/>
  <c r="U2865" i="1" l="1"/>
  <c r="W2865" i="1" s="1"/>
  <c r="T2865" i="1"/>
  <c r="P2866" i="1"/>
  <c r="S2866" i="1"/>
  <c r="L2868" i="1"/>
  <c r="M2867" i="1"/>
  <c r="O2867" i="1" s="1"/>
  <c r="N2868" i="1"/>
  <c r="T2866" i="1" l="1"/>
  <c r="U2866" i="1"/>
  <c r="W2866" i="1" s="1"/>
  <c r="S2867" i="1"/>
  <c r="P2867" i="1"/>
  <c r="L2869" i="1"/>
  <c r="M2868" i="1"/>
  <c r="O2868" i="1" s="1"/>
  <c r="N2869" i="1"/>
  <c r="P2868" i="1" l="1"/>
  <c r="S2868" i="1"/>
  <c r="U2867" i="1"/>
  <c r="W2867" i="1" s="1"/>
  <c r="T2867" i="1"/>
  <c r="L2870" i="1"/>
  <c r="M2869" i="1"/>
  <c r="O2869" i="1" s="1"/>
  <c r="N2870" i="1"/>
  <c r="P2869" i="1" l="1"/>
  <c r="S2869" i="1"/>
  <c r="L2871" i="1"/>
  <c r="M2870" i="1"/>
  <c r="O2870" i="1" s="1"/>
  <c r="N2871" i="1"/>
  <c r="U2868" i="1"/>
  <c r="W2868" i="1" s="1"/>
  <c r="T2868" i="1"/>
  <c r="P2870" i="1" l="1"/>
  <c r="S2870" i="1"/>
  <c r="L2872" i="1"/>
  <c r="M2871" i="1"/>
  <c r="O2871" i="1" s="1"/>
  <c r="N2872" i="1"/>
  <c r="U2869" i="1"/>
  <c r="W2869" i="1" s="1"/>
  <c r="T2869" i="1"/>
  <c r="L2873" i="1" l="1"/>
  <c r="M2872" i="1"/>
  <c r="O2872" i="1" s="1"/>
  <c r="N2873" i="1"/>
  <c r="T2870" i="1"/>
  <c r="U2870" i="1"/>
  <c r="W2870" i="1" s="1"/>
  <c r="S2871" i="1"/>
  <c r="P2871" i="1"/>
  <c r="P2872" i="1" l="1"/>
  <c r="S2872" i="1"/>
  <c r="U2871" i="1"/>
  <c r="W2871" i="1" s="1"/>
  <c r="T2871" i="1"/>
  <c r="L2874" i="1"/>
  <c r="M2873" i="1"/>
  <c r="O2873" i="1" s="1"/>
  <c r="N2874" i="1"/>
  <c r="P2873" i="1" l="1"/>
  <c r="S2873" i="1"/>
  <c r="L2875" i="1"/>
  <c r="M2874" i="1"/>
  <c r="O2874" i="1" s="1"/>
  <c r="N2875" i="1"/>
  <c r="U2872" i="1"/>
  <c r="W2872" i="1" s="1"/>
  <c r="T2872" i="1"/>
  <c r="L2876" i="1" l="1"/>
  <c r="M2875" i="1"/>
  <c r="O2875" i="1" s="1"/>
  <c r="N2876" i="1"/>
  <c r="U2873" i="1"/>
  <c r="W2873" i="1" s="1"/>
  <c r="T2873" i="1"/>
  <c r="P2874" i="1"/>
  <c r="S2874" i="1"/>
  <c r="T2874" i="1" l="1"/>
  <c r="U2874" i="1"/>
  <c r="W2874" i="1" s="1"/>
  <c r="S2875" i="1"/>
  <c r="P2875" i="1"/>
  <c r="L2877" i="1"/>
  <c r="M2876" i="1"/>
  <c r="O2876" i="1" s="1"/>
  <c r="N2877" i="1"/>
  <c r="P2876" i="1" l="1"/>
  <c r="S2876" i="1"/>
  <c r="U2875" i="1"/>
  <c r="W2875" i="1" s="1"/>
  <c r="T2875" i="1"/>
  <c r="L2878" i="1"/>
  <c r="M2877" i="1"/>
  <c r="O2877" i="1" s="1"/>
  <c r="N2878" i="1"/>
  <c r="P2877" i="1" l="1"/>
  <c r="S2877" i="1"/>
  <c r="L2879" i="1"/>
  <c r="M2878" i="1"/>
  <c r="O2878" i="1" s="1"/>
  <c r="N2879" i="1"/>
  <c r="U2876" i="1"/>
  <c r="W2876" i="1" s="1"/>
  <c r="T2876" i="1"/>
  <c r="L2880" i="1" l="1"/>
  <c r="M2879" i="1"/>
  <c r="O2879" i="1" s="1"/>
  <c r="N2880" i="1"/>
  <c r="U2877" i="1"/>
  <c r="W2877" i="1" s="1"/>
  <c r="T2877" i="1"/>
  <c r="P2878" i="1"/>
  <c r="S2878" i="1"/>
  <c r="T2878" i="1" l="1"/>
  <c r="U2878" i="1"/>
  <c r="W2878" i="1" s="1"/>
  <c r="S2879" i="1"/>
  <c r="P2879" i="1"/>
  <c r="L2881" i="1"/>
  <c r="M2880" i="1"/>
  <c r="O2880" i="1" s="1"/>
  <c r="N2881" i="1"/>
  <c r="P2880" i="1" l="1"/>
  <c r="S2880" i="1"/>
  <c r="U2879" i="1"/>
  <c r="W2879" i="1" s="1"/>
  <c r="T2879" i="1"/>
  <c r="L2882" i="1"/>
  <c r="M2881" i="1"/>
  <c r="O2881" i="1" s="1"/>
  <c r="N2882" i="1"/>
  <c r="P2881" i="1" l="1"/>
  <c r="S2881" i="1"/>
  <c r="L2883" i="1"/>
  <c r="M2882" i="1"/>
  <c r="O2882" i="1" s="1"/>
  <c r="N2883" i="1"/>
  <c r="U2880" i="1"/>
  <c r="W2880" i="1" s="1"/>
  <c r="T2880" i="1"/>
  <c r="P2882" i="1" l="1"/>
  <c r="S2882" i="1"/>
  <c r="L2884" i="1"/>
  <c r="M2883" i="1"/>
  <c r="O2883" i="1" s="1"/>
  <c r="N2884" i="1"/>
  <c r="U2881" i="1"/>
  <c r="W2881" i="1" s="1"/>
  <c r="T2881" i="1"/>
  <c r="L2885" i="1" l="1"/>
  <c r="M2884" i="1"/>
  <c r="O2884" i="1" s="1"/>
  <c r="N2885" i="1"/>
  <c r="T2882" i="1"/>
  <c r="U2882" i="1"/>
  <c r="W2882" i="1" s="1"/>
  <c r="S2883" i="1"/>
  <c r="P2883" i="1"/>
  <c r="U2883" i="1" l="1"/>
  <c r="W2883" i="1" s="1"/>
  <c r="T2883" i="1"/>
  <c r="P2884" i="1"/>
  <c r="S2884" i="1"/>
  <c r="L2886" i="1"/>
  <c r="M2885" i="1"/>
  <c r="O2885" i="1" s="1"/>
  <c r="N2886" i="1"/>
  <c r="U2884" i="1" l="1"/>
  <c r="W2884" i="1" s="1"/>
  <c r="T2884" i="1"/>
  <c r="P2885" i="1"/>
  <c r="S2885" i="1"/>
  <c r="L2887" i="1"/>
  <c r="M2886" i="1"/>
  <c r="O2886" i="1" s="1"/>
  <c r="N2887" i="1"/>
  <c r="U2885" i="1" l="1"/>
  <c r="W2885" i="1" s="1"/>
  <c r="T2885" i="1"/>
  <c r="P2886" i="1"/>
  <c r="S2886" i="1"/>
  <c r="L2888" i="1"/>
  <c r="M2887" i="1"/>
  <c r="O2887" i="1" s="1"/>
  <c r="N2888" i="1"/>
  <c r="T2886" i="1" l="1"/>
  <c r="U2886" i="1"/>
  <c r="W2886" i="1" s="1"/>
  <c r="S2887" i="1"/>
  <c r="P2887" i="1"/>
  <c r="L2889" i="1"/>
  <c r="M2888" i="1"/>
  <c r="O2888" i="1" s="1"/>
  <c r="N2889" i="1"/>
  <c r="P2888" i="1" l="1"/>
  <c r="S2888" i="1"/>
  <c r="U2887" i="1"/>
  <c r="W2887" i="1" s="1"/>
  <c r="T2887" i="1"/>
  <c r="L2890" i="1"/>
  <c r="M2889" i="1"/>
  <c r="O2889" i="1" s="1"/>
  <c r="N2890" i="1"/>
  <c r="P2889" i="1" l="1"/>
  <c r="S2889" i="1"/>
  <c r="U2888" i="1"/>
  <c r="W2888" i="1" s="1"/>
  <c r="T2888" i="1"/>
  <c r="L2891" i="1"/>
  <c r="M2890" i="1"/>
  <c r="O2890" i="1" s="1"/>
  <c r="N2891" i="1"/>
  <c r="P2890" i="1" l="1"/>
  <c r="S2890" i="1"/>
  <c r="L2892" i="1"/>
  <c r="M2891" i="1"/>
  <c r="O2891" i="1" s="1"/>
  <c r="N2892" i="1"/>
  <c r="U2889" i="1"/>
  <c r="W2889" i="1" s="1"/>
  <c r="T2889" i="1"/>
  <c r="S2891" i="1" l="1"/>
  <c r="P2891" i="1"/>
  <c r="L2893" i="1"/>
  <c r="M2892" i="1"/>
  <c r="O2892" i="1" s="1"/>
  <c r="N2893" i="1"/>
  <c r="T2890" i="1"/>
  <c r="U2890" i="1"/>
  <c r="W2890" i="1" s="1"/>
  <c r="L2894" i="1" l="1"/>
  <c r="M2893" i="1"/>
  <c r="O2893" i="1" s="1"/>
  <c r="N2894" i="1"/>
  <c r="P2892" i="1"/>
  <c r="S2892" i="1"/>
  <c r="U2891" i="1"/>
  <c r="W2891" i="1" s="1"/>
  <c r="T2891" i="1"/>
  <c r="P2893" i="1" l="1"/>
  <c r="S2893" i="1"/>
  <c r="U2892" i="1"/>
  <c r="W2892" i="1" s="1"/>
  <c r="T2892" i="1"/>
  <c r="L2895" i="1"/>
  <c r="M2894" i="1"/>
  <c r="O2894" i="1" s="1"/>
  <c r="N2895" i="1"/>
  <c r="P2894" i="1" l="1"/>
  <c r="S2894" i="1"/>
  <c r="L2896" i="1"/>
  <c r="M2895" i="1"/>
  <c r="O2895" i="1" s="1"/>
  <c r="N2896" i="1"/>
  <c r="U2893" i="1"/>
  <c r="W2893" i="1" s="1"/>
  <c r="T2893" i="1"/>
  <c r="S2895" i="1" l="1"/>
  <c r="P2895" i="1"/>
  <c r="L2897" i="1"/>
  <c r="M2896" i="1"/>
  <c r="O2896" i="1" s="1"/>
  <c r="N2897" i="1"/>
  <c r="T2894" i="1"/>
  <c r="U2894" i="1"/>
  <c r="W2894" i="1" s="1"/>
  <c r="L2898" i="1" l="1"/>
  <c r="M2897" i="1"/>
  <c r="O2897" i="1" s="1"/>
  <c r="N2898" i="1"/>
  <c r="P2896" i="1"/>
  <c r="S2896" i="1"/>
  <c r="U2895" i="1"/>
  <c r="W2895" i="1" s="1"/>
  <c r="T2895" i="1"/>
  <c r="P2897" i="1" l="1"/>
  <c r="S2897" i="1"/>
  <c r="U2896" i="1"/>
  <c r="W2896" i="1" s="1"/>
  <c r="T2896" i="1"/>
  <c r="L2899" i="1"/>
  <c r="M2898" i="1"/>
  <c r="O2898" i="1" s="1"/>
  <c r="N2899" i="1"/>
  <c r="P2898" i="1" l="1"/>
  <c r="S2898" i="1"/>
  <c r="L2900" i="1"/>
  <c r="M2899" i="1"/>
  <c r="O2899" i="1" s="1"/>
  <c r="N2900" i="1"/>
  <c r="U2897" i="1"/>
  <c r="W2897" i="1" s="1"/>
  <c r="T2897" i="1"/>
  <c r="S2899" i="1" l="1"/>
  <c r="P2899" i="1"/>
  <c r="L2901" i="1"/>
  <c r="M2900" i="1"/>
  <c r="O2900" i="1" s="1"/>
  <c r="N2901" i="1"/>
  <c r="T2898" i="1"/>
  <c r="U2898" i="1"/>
  <c r="W2898" i="1" s="1"/>
  <c r="L2902" i="1" l="1"/>
  <c r="M2901" i="1"/>
  <c r="O2901" i="1" s="1"/>
  <c r="N2902" i="1"/>
  <c r="P2900" i="1"/>
  <c r="S2900" i="1"/>
  <c r="U2899" i="1"/>
  <c r="W2899" i="1" s="1"/>
  <c r="T2899" i="1"/>
  <c r="P2901" i="1" l="1"/>
  <c r="S2901" i="1"/>
  <c r="U2900" i="1"/>
  <c r="W2900" i="1" s="1"/>
  <c r="T2900" i="1"/>
  <c r="L2903" i="1"/>
  <c r="M2902" i="1"/>
  <c r="O2902" i="1" s="1"/>
  <c r="N2903" i="1"/>
  <c r="P2902" i="1" l="1"/>
  <c r="S2902" i="1"/>
  <c r="L2904" i="1"/>
  <c r="M2903" i="1"/>
  <c r="O2903" i="1" s="1"/>
  <c r="N2904" i="1"/>
  <c r="U2901" i="1"/>
  <c r="W2901" i="1" s="1"/>
  <c r="T2901" i="1"/>
  <c r="S2903" i="1" l="1"/>
  <c r="P2903" i="1"/>
  <c r="L2905" i="1"/>
  <c r="M2904" i="1"/>
  <c r="O2904" i="1" s="1"/>
  <c r="N2905" i="1"/>
  <c r="T2902" i="1"/>
  <c r="U2902" i="1"/>
  <c r="W2902" i="1" s="1"/>
  <c r="L2906" i="1" l="1"/>
  <c r="M2905" i="1"/>
  <c r="O2905" i="1" s="1"/>
  <c r="N2906" i="1"/>
  <c r="P2904" i="1"/>
  <c r="S2904" i="1"/>
  <c r="U2903" i="1"/>
  <c r="W2903" i="1" s="1"/>
  <c r="T2903" i="1"/>
  <c r="P2905" i="1" l="1"/>
  <c r="S2905" i="1"/>
  <c r="U2904" i="1"/>
  <c r="W2904" i="1" s="1"/>
  <c r="T2904" i="1"/>
  <c r="L2907" i="1"/>
  <c r="M2906" i="1"/>
  <c r="O2906" i="1" s="1"/>
  <c r="N2907" i="1"/>
  <c r="P2906" i="1" l="1"/>
  <c r="S2906" i="1"/>
  <c r="L2908" i="1"/>
  <c r="M2907" i="1"/>
  <c r="O2907" i="1" s="1"/>
  <c r="N2908" i="1"/>
  <c r="U2905" i="1"/>
  <c r="W2905" i="1" s="1"/>
  <c r="T2905" i="1"/>
  <c r="S2907" i="1" l="1"/>
  <c r="P2907" i="1"/>
  <c r="L2909" i="1"/>
  <c r="M2908" i="1"/>
  <c r="O2908" i="1" s="1"/>
  <c r="N2909" i="1"/>
  <c r="T2906" i="1"/>
  <c r="U2906" i="1"/>
  <c r="W2906" i="1" s="1"/>
  <c r="L2910" i="1" l="1"/>
  <c r="M2909" i="1"/>
  <c r="O2909" i="1" s="1"/>
  <c r="N2910" i="1"/>
  <c r="P2908" i="1"/>
  <c r="S2908" i="1"/>
  <c r="U2907" i="1"/>
  <c r="W2907" i="1" s="1"/>
  <c r="T2907" i="1"/>
  <c r="U2908" i="1" l="1"/>
  <c r="W2908" i="1" s="1"/>
  <c r="T2908" i="1"/>
  <c r="P2909" i="1"/>
  <c r="S2909" i="1"/>
  <c r="L2911" i="1"/>
  <c r="M2910" i="1"/>
  <c r="O2910" i="1" s="1"/>
  <c r="N2911" i="1"/>
  <c r="U2909" i="1" l="1"/>
  <c r="W2909" i="1" s="1"/>
  <c r="T2909" i="1"/>
  <c r="P2910" i="1"/>
  <c r="S2910" i="1"/>
  <c r="L2912" i="1"/>
  <c r="M2911" i="1"/>
  <c r="O2911" i="1" s="1"/>
  <c r="N2912" i="1"/>
  <c r="T2910" i="1" l="1"/>
  <c r="U2910" i="1"/>
  <c r="W2910" i="1" s="1"/>
  <c r="S2911" i="1"/>
  <c r="P2911" i="1"/>
  <c r="L2913" i="1"/>
  <c r="M2912" i="1"/>
  <c r="O2912" i="1" s="1"/>
  <c r="N2913" i="1"/>
  <c r="P2912" i="1" l="1"/>
  <c r="S2912" i="1"/>
  <c r="U2911" i="1"/>
  <c r="W2911" i="1" s="1"/>
  <c r="T2911" i="1"/>
  <c r="L2914" i="1"/>
  <c r="M2913" i="1"/>
  <c r="O2913" i="1" s="1"/>
  <c r="N2914" i="1"/>
  <c r="P2913" i="1" l="1"/>
  <c r="S2913" i="1"/>
  <c r="U2912" i="1"/>
  <c r="W2912" i="1" s="1"/>
  <c r="T2912" i="1"/>
  <c r="L2915" i="1"/>
  <c r="M2914" i="1"/>
  <c r="O2914" i="1" s="1"/>
  <c r="N2915" i="1"/>
  <c r="P2914" i="1" l="1"/>
  <c r="S2914" i="1"/>
  <c r="L2916" i="1"/>
  <c r="M2915" i="1"/>
  <c r="O2915" i="1" s="1"/>
  <c r="N2916" i="1"/>
  <c r="U2913" i="1"/>
  <c r="W2913" i="1" s="1"/>
  <c r="T2913" i="1"/>
  <c r="S2915" i="1" l="1"/>
  <c r="P2915" i="1"/>
  <c r="L2917" i="1"/>
  <c r="M2916" i="1"/>
  <c r="O2916" i="1" s="1"/>
  <c r="N2917" i="1"/>
  <c r="T2914" i="1"/>
  <c r="U2914" i="1"/>
  <c r="W2914" i="1" s="1"/>
  <c r="L2918" i="1" l="1"/>
  <c r="M2917" i="1"/>
  <c r="O2917" i="1" s="1"/>
  <c r="N2918" i="1"/>
  <c r="P2916" i="1"/>
  <c r="S2916" i="1"/>
  <c r="U2915" i="1"/>
  <c r="W2915" i="1" s="1"/>
  <c r="T2915" i="1"/>
  <c r="P2917" i="1" l="1"/>
  <c r="S2917" i="1"/>
  <c r="U2916" i="1"/>
  <c r="W2916" i="1" s="1"/>
  <c r="T2916" i="1"/>
  <c r="L2919" i="1"/>
  <c r="M2918" i="1"/>
  <c r="O2918" i="1" s="1"/>
  <c r="N2919" i="1"/>
  <c r="P2918" i="1" l="1"/>
  <c r="S2918" i="1"/>
  <c r="L2920" i="1"/>
  <c r="M2919" i="1"/>
  <c r="O2919" i="1" s="1"/>
  <c r="N2920" i="1"/>
  <c r="U2917" i="1"/>
  <c r="W2917" i="1" s="1"/>
  <c r="T2917" i="1"/>
  <c r="S2919" i="1" l="1"/>
  <c r="P2919" i="1"/>
  <c r="L2921" i="1"/>
  <c r="M2920" i="1"/>
  <c r="O2920" i="1" s="1"/>
  <c r="N2921" i="1"/>
  <c r="T2918" i="1"/>
  <c r="U2918" i="1"/>
  <c r="W2918" i="1" s="1"/>
  <c r="L2922" i="1" l="1"/>
  <c r="M2921" i="1"/>
  <c r="O2921" i="1" s="1"/>
  <c r="N2922" i="1"/>
  <c r="P2920" i="1"/>
  <c r="S2920" i="1"/>
  <c r="U2919" i="1"/>
  <c r="W2919" i="1" s="1"/>
  <c r="T2919" i="1"/>
  <c r="P2921" i="1" l="1"/>
  <c r="S2921" i="1"/>
  <c r="U2920" i="1"/>
  <c r="W2920" i="1" s="1"/>
  <c r="T2920" i="1"/>
  <c r="L2923" i="1"/>
  <c r="M2922" i="1"/>
  <c r="O2922" i="1" s="1"/>
  <c r="N2923" i="1"/>
  <c r="S2922" i="1" l="1"/>
  <c r="P2922" i="1"/>
  <c r="L2924" i="1"/>
  <c r="M2923" i="1"/>
  <c r="O2923" i="1" s="1"/>
  <c r="N2924" i="1"/>
  <c r="T2921" i="1"/>
  <c r="U2921" i="1"/>
  <c r="W2921" i="1" s="1"/>
  <c r="L2925" i="1" l="1"/>
  <c r="M2924" i="1"/>
  <c r="O2924" i="1" s="1"/>
  <c r="N2925" i="1"/>
  <c r="P2923" i="1"/>
  <c r="S2923" i="1"/>
  <c r="U2922" i="1"/>
  <c r="W2922" i="1" s="1"/>
  <c r="T2922" i="1"/>
  <c r="S2924" i="1" l="1"/>
  <c r="P2924" i="1"/>
  <c r="T2923" i="1"/>
  <c r="U2923" i="1"/>
  <c r="W2923" i="1" s="1"/>
  <c r="L2926" i="1"/>
  <c r="M2925" i="1"/>
  <c r="O2925" i="1" s="1"/>
  <c r="N2926" i="1"/>
  <c r="P2925" i="1" l="1"/>
  <c r="S2925" i="1"/>
  <c r="L2927" i="1"/>
  <c r="M2926" i="1"/>
  <c r="O2926" i="1" s="1"/>
  <c r="N2927" i="1"/>
  <c r="U2924" i="1"/>
  <c r="W2924" i="1" s="1"/>
  <c r="T2924" i="1"/>
  <c r="L2928" i="1" l="1"/>
  <c r="M2927" i="1"/>
  <c r="O2927" i="1" s="1"/>
  <c r="N2928" i="1"/>
  <c r="T2925" i="1"/>
  <c r="U2925" i="1"/>
  <c r="W2925" i="1" s="1"/>
  <c r="S2926" i="1"/>
  <c r="P2926" i="1"/>
  <c r="P2927" i="1" l="1"/>
  <c r="S2927" i="1"/>
  <c r="U2926" i="1"/>
  <c r="W2926" i="1" s="1"/>
  <c r="T2926" i="1"/>
  <c r="L2929" i="1"/>
  <c r="M2928" i="1"/>
  <c r="O2928" i="1" s="1"/>
  <c r="N2929" i="1"/>
  <c r="S2928" i="1" l="1"/>
  <c r="P2928" i="1"/>
  <c r="L2930" i="1"/>
  <c r="M2929" i="1"/>
  <c r="O2929" i="1" s="1"/>
  <c r="N2930" i="1"/>
  <c r="T2927" i="1"/>
  <c r="U2927" i="1"/>
  <c r="W2927" i="1" s="1"/>
  <c r="L2931" i="1" l="1"/>
  <c r="M2930" i="1"/>
  <c r="O2930" i="1" s="1"/>
  <c r="N2931" i="1"/>
  <c r="P2929" i="1"/>
  <c r="S2929" i="1"/>
  <c r="U2928" i="1"/>
  <c r="W2928" i="1" s="1"/>
  <c r="T2928" i="1"/>
  <c r="S2930" i="1" l="1"/>
  <c r="P2930" i="1"/>
  <c r="T2929" i="1"/>
  <c r="U2929" i="1"/>
  <c r="W2929" i="1" s="1"/>
  <c r="L2932" i="1"/>
  <c r="M2931" i="1"/>
  <c r="O2931" i="1" s="1"/>
  <c r="N2932" i="1"/>
  <c r="P2931" i="1" l="1"/>
  <c r="S2931" i="1"/>
  <c r="L2933" i="1"/>
  <c r="M2932" i="1"/>
  <c r="O2932" i="1" s="1"/>
  <c r="N2933" i="1"/>
  <c r="U2930" i="1"/>
  <c r="W2930" i="1" s="1"/>
  <c r="T2930" i="1"/>
  <c r="L2934" i="1" l="1"/>
  <c r="M2933" i="1"/>
  <c r="O2933" i="1" s="1"/>
  <c r="N2934" i="1"/>
  <c r="T2931" i="1"/>
  <c r="U2931" i="1"/>
  <c r="W2931" i="1" s="1"/>
  <c r="S2932" i="1"/>
  <c r="P2932" i="1"/>
  <c r="P2933" i="1" l="1"/>
  <c r="S2933" i="1"/>
  <c r="U2932" i="1"/>
  <c r="W2932" i="1" s="1"/>
  <c r="T2932" i="1"/>
  <c r="L2935" i="1"/>
  <c r="M2934" i="1"/>
  <c r="O2934" i="1" s="1"/>
  <c r="N2935" i="1"/>
  <c r="S2934" i="1" l="1"/>
  <c r="P2934" i="1"/>
  <c r="L2936" i="1"/>
  <c r="M2935" i="1"/>
  <c r="O2935" i="1" s="1"/>
  <c r="N2936" i="1"/>
  <c r="T2933" i="1"/>
  <c r="U2933" i="1"/>
  <c r="W2933" i="1" s="1"/>
  <c r="L2937" i="1" l="1"/>
  <c r="M2936" i="1"/>
  <c r="O2936" i="1" s="1"/>
  <c r="N2937" i="1"/>
  <c r="P2935" i="1"/>
  <c r="S2935" i="1"/>
  <c r="U2934" i="1"/>
  <c r="W2934" i="1" s="1"/>
  <c r="T2934" i="1"/>
  <c r="S2936" i="1" l="1"/>
  <c r="P2936" i="1"/>
  <c r="T2935" i="1"/>
  <c r="U2935" i="1"/>
  <c r="W2935" i="1" s="1"/>
  <c r="L2938" i="1"/>
  <c r="M2937" i="1"/>
  <c r="O2937" i="1" s="1"/>
  <c r="N2938" i="1"/>
  <c r="P2937" i="1" l="1"/>
  <c r="S2937" i="1"/>
  <c r="L2939" i="1"/>
  <c r="M2938" i="1"/>
  <c r="O2938" i="1" s="1"/>
  <c r="N2939" i="1"/>
  <c r="U2936" i="1"/>
  <c r="W2936" i="1" s="1"/>
  <c r="T2936" i="1"/>
  <c r="S2938" i="1" l="1"/>
  <c r="P2938" i="1"/>
  <c r="L2940" i="1"/>
  <c r="M2939" i="1"/>
  <c r="O2939" i="1" s="1"/>
  <c r="N2940" i="1"/>
  <c r="T2937" i="1"/>
  <c r="U2937" i="1"/>
  <c r="W2937" i="1" s="1"/>
  <c r="L2941" i="1" l="1"/>
  <c r="M2940" i="1"/>
  <c r="O2940" i="1" s="1"/>
  <c r="N2941" i="1"/>
  <c r="P2939" i="1"/>
  <c r="S2939" i="1"/>
  <c r="U2938" i="1"/>
  <c r="W2938" i="1" s="1"/>
  <c r="T2938" i="1"/>
  <c r="S2940" i="1" l="1"/>
  <c r="P2940" i="1"/>
  <c r="T2939" i="1"/>
  <c r="U2939" i="1"/>
  <c r="W2939" i="1" s="1"/>
  <c r="L2942" i="1"/>
  <c r="M2941" i="1"/>
  <c r="O2941" i="1" s="1"/>
  <c r="N2942" i="1"/>
  <c r="P2941" i="1" l="1"/>
  <c r="S2941" i="1"/>
  <c r="L2943" i="1"/>
  <c r="M2942" i="1"/>
  <c r="O2942" i="1" s="1"/>
  <c r="N2943" i="1"/>
  <c r="U2940" i="1"/>
  <c r="W2940" i="1" s="1"/>
  <c r="T2940" i="1"/>
  <c r="S2942" i="1" l="1"/>
  <c r="P2942" i="1"/>
  <c r="L2944" i="1"/>
  <c r="M2943" i="1"/>
  <c r="O2943" i="1" s="1"/>
  <c r="N2944" i="1"/>
  <c r="T2941" i="1"/>
  <c r="U2941" i="1"/>
  <c r="W2941" i="1" s="1"/>
  <c r="L2945" i="1" l="1"/>
  <c r="M2944" i="1"/>
  <c r="O2944" i="1" s="1"/>
  <c r="N2945" i="1"/>
  <c r="P2943" i="1"/>
  <c r="S2943" i="1"/>
  <c r="U2942" i="1"/>
  <c r="W2942" i="1" s="1"/>
  <c r="T2942" i="1"/>
  <c r="S2944" i="1" l="1"/>
  <c r="P2944" i="1"/>
  <c r="T2943" i="1"/>
  <c r="U2943" i="1"/>
  <c r="W2943" i="1" s="1"/>
  <c r="L2946" i="1"/>
  <c r="M2945" i="1"/>
  <c r="O2945" i="1" s="1"/>
  <c r="N2946" i="1"/>
  <c r="P2945" i="1" l="1"/>
  <c r="S2945" i="1"/>
  <c r="L2947" i="1"/>
  <c r="M2946" i="1"/>
  <c r="O2946" i="1" s="1"/>
  <c r="N2947" i="1"/>
  <c r="U2944" i="1"/>
  <c r="W2944" i="1" s="1"/>
  <c r="T2944" i="1"/>
  <c r="L2948" i="1" l="1"/>
  <c r="M2947" i="1"/>
  <c r="O2947" i="1" s="1"/>
  <c r="N2948" i="1"/>
  <c r="T2945" i="1"/>
  <c r="U2945" i="1"/>
  <c r="W2945" i="1" s="1"/>
  <c r="S2946" i="1"/>
  <c r="P2946" i="1"/>
  <c r="P2947" i="1" l="1"/>
  <c r="S2947" i="1"/>
  <c r="U2946" i="1"/>
  <c r="W2946" i="1" s="1"/>
  <c r="T2946" i="1"/>
  <c r="L2949" i="1"/>
  <c r="M2948" i="1"/>
  <c r="O2948" i="1" s="1"/>
  <c r="N2949" i="1"/>
  <c r="S2948" i="1" l="1"/>
  <c r="P2948" i="1"/>
  <c r="L2950" i="1"/>
  <c r="M2949" i="1"/>
  <c r="O2949" i="1" s="1"/>
  <c r="N2950" i="1"/>
  <c r="T2947" i="1"/>
  <c r="U2947" i="1"/>
  <c r="W2947" i="1" s="1"/>
  <c r="P2949" i="1" l="1"/>
  <c r="S2949" i="1"/>
  <c r="L2951" i="1"/>
  <c r="M2950" i="1"/>
  <c r="O2950" i="1" s="1"/>
  <c r="N2951" i="1"/>
  <c r="U2948" i="1"/>
  <c r="W2948" i="1" s="1"/>
  <c r="T2948" i="1"/>
  <c r="L2952" i="1" l="1"/>
  <c r="M2951" i="1"/>
  <c r="O2951" i="1" s="1"/>
  <c r="N2952" i="1"/>
  <c r="T2949" i="1"/>
  <c r="U2949" i="1"/>
  <c r="W2949" i="1" s="1"/>
  <c r="S2950" i="1"/>
  <c r="P2950" i="1"/>
  <c r="U2950" i="1" l="1"/>
  <c r="W2950" i="1" s="1"/>
  <c r="T2950" i="1"/>
  <c r="P2951" i="1"/>
  <c r="S2951" i="1"/>
  <c r="L2953" i="1"/>
  <c r="M2952" i="1"/>
  <c r="O2952" i="1" s="1"/>
  <c r="N2953" i="1"/>
  <c r="T2951" i="1" l="1"/>
  <c r="U2951" i="1"/>
  <c r="W2951" i="1" s="1"/>
  <c r="S2952" i="1"/>
  <c r="P2952" i="1"/>
  <c r="L2954" i="1"/>
  <c r="M2953" i="1"/>
  <c r="O2953" i="1" s="1"/>
  <c r="N2954" i="1"/>
  <c r="U2952" i="1" l="1"/>
  <c r="W2952" i="1" s="1"/>
  <c r="T2952" i="1"/>
  <c r="P2953" i="1"/>
  <c r="S2953" i="1"/>
  <c r="L2955" i="1"/>
  <c r="M2954" i="1"/>
  <c r="O2954" i="1" s="1"/>
  <c r="N2955" i="1"/>
  <c r="T2953" i="1" l="1"/>
  <c r="U2953" i="1"/>
  <c r="W2953" i="1" s="1"/>
  <c r="S2954" i="1"/>
  <c r="P2954" i="1"/>
  <c r="L2956" i="1"/>
  <c r="M2955" i="1"/>
  <c r="O2955" i="1" s="1"/>
  <c r="N2956" i="1"/>
  <c r="P2955" i="1" l="1"/>
  <c r="S2955" i="1"/>
  <c r="U2954" i="1"/>
  <c r="W2954" i="1" s="1"/>
  <c r="T2954" i="1"/>
  <c r="L2957" i="1"/>
  <c r="M2956" i="1"/>
  <c r="O2956" i="1" s="1"/>
  <c r="N2957" i="1"/>
  <c r="S2956" i="1" l="1"/>
  <c r="P2956" i="1"/>
  <c r="L2958" i="1"/>
  <c r="M2957" i="1"/>
  <c r="O2957" i="1" s="1"/>
  <c r="N2958" i="1"/>
  <c r="T2955" i="1"/>
  <c r="U2955" i="1"/>
  <c r="W2955" i="1" s="1"/>
  <c r="L2959" i="1" l="1"/>
  <c r="M2958" i="1"/>
  <c r="O2958" i="1" s="1"/>
  <c r="N2959" i="1"/>
  <c r="P2957" i="1"/>
  <c r="S2957" i="1"/>
  <c r="U2956" i="1"/>
  <c r="W2956" i="1" s="1"/>
  <c r="T2956" i="1"/>
  <c r="S2958" i="1" l="1"/>
  <c r="P2958" i="1"/>
  <c r="T2957" i="1"/>
  <c r="U2957" i="1"/>
  <c r="W2957" i="1" s="1"/>
  <c r="L2960" i="1"/>
  <c r="M2959" i="1"/>
  <c r="O2959" i="1" s="1"/>
  <c r="N2960" i="1"/>
  <c r="P2959" i="1" l="1"/>
  <c r="S2959" i="1"/>
  <c r="L2961" i="1"/>
  <c r="M2960" i="1"/>
  <c r="O2960" i="1" s="1"/>
  <c r="N2961" i="1"/>
  <c r="U2958" i="1"/>
  <c r="W2958" i="1" s="1"/>
  <c r="T2958" i="1"/>
  <c r="L2962" i="1" l="1"/>
  <c r="M2961" i="1"/>
  <c r="O2961" i="1" s="1"/>
  <c r="N2962" i="1"/>
  <c r="T2959" i="1"/>
  <c r="U2959" i="1"/>
  <c r="W2959" i="1" s="1"/>
  <c r="S2960" i="1"/>
  <c r="P2960" i="1"/>
  <c r="P2961" i="1" l="1"/>
  <c r="S2961" i="1"/>
  <c r="U2960" i="1"/>
  <c r="W2960" i="1" s="1"/>
  <c r="T2960" i="1"/>
  <c r="L2963" i="1"/>
  <c r="M2962" i="1"/>
  <c r="O2962" i="1" s="1"/>
  <c r="N2963" i="1"/>
  <c r="S2962" i="1" l="1"/>
  <c r="P2962" i="1"/>
  <c r="L2964" i="1"/>
  <c r="M2963" i="1"/>
  <c r="O2963" i="1" s="1"/>
  <c r="N2964" i="1"/>
  <c r="T2961" i="1"/>
  <c r="U2961" i="1"/>
  <c r="W2961" i="1" s="1"/>
  <c r="L2965" i="1" l="1"/>
  <c r="M2964" i="1"/>
  <c r="O2964" i="1" s="1"/>
  <c r="N2965" i="1"/>
  <c r="P2963" i="1"/>
  <c r="S2963" i="1"/>
  <c r="U2962" i="1"/>
  <c r="W2962" i="1" s="1"/>
  <c r="T2962" i="1"/>
  <c r="S2964" i="1" l="1"/>
  <c r="P2964" i="1"/>
  <c r="T2963" i="1"/>
  <c r="U2963" i="1"/>
  <c r="W2963" i="1" s="1"/>
  <c r="L2966" i="1"/>
  <c r="M2965" i="1"/>
  <c r="O2965" i="1" s="1"/>
  <c r="N2966" i="1"/>
  <c r="P2965" i="1" l="1"/>
  <c r="S2965" i="1"/>
  <c r="L2967" i="1"/>
  <c r="M2966" i="1"/>
  <c r="O2966" i="1" s="1"/>
  <c r="N2967" i="1"/>
  <c r="U2964" i="1"/>
  <c r="W2964" i="1" s="1"/>
  <c r="T2964" i="1"/>
  <c r="L2968" i="1" l="1"/>
  <c r="M2967" i="1"/>
  <c r="O2967" i="1" s="1"/>
  <c r="N2968" i="1"/>
  <c r="T2965" i="1"/>
  <c r="U2965" i="1"/>
  <c r="W2965" i="1" s="1"/>
  <c r="S2966" i="1"/>
  <c r="P2966" i="1"/>
  <c r="P2967" i="1" l="1"/>
  <c r="S2967" i="1"/>
  <c r="U2966" i="1"/>
  <c r="W2966" i="1" s="1"/>
  <c r="T2966" i="1"/>
  <c r="L2969" i="1"/>
  <c r="M2968" i="1"/>
  <c r="O2968" i="1" s="1"/>
  <c r="N2969" i="1"/>
  <c r="P2968" i="1" l="1"/>
  <c r="S2968" i="1"/>
  <c r="L2970" i="1"/>
  <c r="M2969" i="1"/>
  <c r="O2969" i="1" s="1"/>
  <c r="N2970" i="1"/>
  <c r="U2967" i="1"/>
  <c r="W2967" i="1" s="1"/>
  <c r="T2967" i="1"/>
  <c r="L2971" i="1" l="1"/>
  <c r="M2970" i="1"/>
  <c r="O2970" i="1" s="1"/>
  <c r="N2971" i="1"/>
  <c r="T2968" i="1"/>
  <c r="U2968" i="1"/>
  <c r="W2968" i="1" s="1"/>
  <c r="S2969" i="1"/>
  <c r="P2969" i="1"/>
  <c r="T2969" i="1" l="1"/>
  <c r="U2969" i="1"/>
  <c r="W2969" i="1" s="1"/>
  <c r="P2970" i="1"/>
  <c r="S2970" i="1"/>
  <c r="L2972" i="1"/>
  <c r="M2971" i="1"/>
  <c r="O2971" i="1" s="1"/>
  <c r="N2972" i="1"/>
  <c r="P2971" i="1" l="1"/>
  <c r="S2971" i="1"/>
  <c r="L2973" i="1"/>
  <c r="M2972" i="1"/>
  <c r="O2972" i="1" s="1"/>
  <c r="N2973" i="1"/>
  <c r="U2970" i="1"/>
  <c r="W2970" i="1" s="1"/>
  <c r="T2970" i="1"/>
  <c r="L2974" i="1" l="1"/>
  <c r="M2973" i="1"/>
  <c r="O2973" i="1" s="1"/>
  <c r="N2974" i="1"/>
  <c r="U2971" i="1"/>
  <c r="W2971" i="1" s="1"/>
  <c r="T2971" i="1"/>
  <c r="P2972" i="1"/>
  <c r="S2972" i="1"/>
  <c r="S2973" i="1" l="1"/>
  <c r="P2973" i="1"/>
  <c r="L2975" i="1"/>
  <c r="M2974" i="1"/>
  <c r="O2974" i="1" s="1"/>
  <c r="N2975" i="1"/>
  <c r="T2972" i="1"/>
  <c r="U2972" i="1"/>
  <c r="W2972" i="1" s="1"/>
  <c r="L2976" i="1" l="1"/>
  <c r="M2975" i="1"/>
  <c r="O2975" i="1" s="1"/>
  <c r="N2976" i="1"/>
  <c r="P2974" i="1"/>
  <c r="S2974" i="1"/>
  <c r="U2973" i="1"/>
  <c r="W2973" i="1" s="1"/>
  <c r="T2973" i="1"/>
  <c r="P2975" i="1" l="1"/>
  <c r="S2975" i="1"/>
  <c r="L2977" i="1"/>
  <c r="M2976" i="1"/>
  <c r="O2976" i="1" s="1"/>
  <c r="N2977" i="1"/>
  <c r="U2974" i="1"/>
  <c r="W2974" i="1" s="1"/>
  <c r="T2974" i="1"/>
  <c r="L2978" i="1" l="1"/>
  <c r="M2977" i="1"/>
  <c r="O2977" i="1" s="1"/>
  <c r="N2978" i="1"/>
  <c r="U2975" i="1"/>
  <c r="W2975" i="1" s="1"/>
  <c r="T2975" i="1"/>
  <c r="P2976" i="1"/>
  <c r="S2976" i="1"/>
  <c r="L2979" i="1" l="1"/>
  <c r="M2978" i="1"/>
  <c r="O2978" i="1" s="1"/>
  <c r="N2979" i="1"/>
  <c r="S2977" i="1"/>
  <c r="P2977" i="1"/>
  <c r="T2976" i="1"/>
  <c r="U2976" i="1"/>
  <c r="W2976" i="1" s="1"/>
  <c r="P2978" i="1" l="1"/>
  <c r="S2978" i="1"/>
  <c r="L2980" i="1"/>
  <c r="M2979" i="1"/>
  <c r="O2979" i="1" s="1"/>
  <c r="N2980" i="1"/>
  <c r="U2977" i="1"/>
  <c r="W2977" i="1" s="1"/>
  <c r="T2977" i="1"/>
  <c r="U2978" i="1" l="1"/>
  <c r="W2978" i="1" s="1"/>
  <c r="T2978" i="1"/>
  <c r="L2981" i="1"/>
  <c r="M2980" i="1"/>
  <c r="O2980" i="1" s="1"/>
  <c r="N2981" i="1"/>
  <c r="P2979" i="1"/>
  <c r="S2979" i="1"/>
  <c r="L2982" i="1" l="1"/>
  <c r="M2981" i="1"/>
  <c r="O2981" i="1" s="1"/>
  <c r="N2982" i="1"/>
  <c r="U2979" i="1"/>
  <c r="W2979" i="1" s="1"/>
  <c r="T2979" i="1"/>
  <c r="P2980" i="1"/>
  <c r="S2980" i="1"/>
  <c r="S2981" i="1" l="1"/>
  <c r="P2981" i="1"/>
  <c r="L2983" i="1"/>
  <c r="M2982" i="1"/>
  <c r="O2982" i="1" s="1"/>
  <c r="N2983" i="1"/>
  <c r="T2980" i="1"/>
  <c r="U2980" i="1"/>
  <c r="W2980" i="1" s="1"/>
  <c r="L2984" i="1" l="1"/>
  <c r="M2983" i="1"/>
  <c r="O2983" i="1" s="1"/>
  <c r="N2984" i="1"/>
  <c r="P2982" i="1"/>
  <c r="S2982" i="1"/>
  <c r="U2981" i="1"/>
  <c r="W2981" i="1" s="1"/>
  <c r="T2981" i="1"/>
  <c r="L2985" i="1" l="1"/>
  <c r="M2984" i="1"/>
  <c r="O2984" i="1" s="1"/>
  <c r="N2985" i="1"/>
  <c r="U2982" i="1"/>
  <c r="W2982" i="1" s="1"/>
  <c r="T2982" i="1"/>
  <c r="P2983" i="1"/>
  <c r="S2983" i="1"/>
  <c r="P2984" i="1" l="1"/>
  <c r="S2984" i="1"/>
  <c r="L2986" i="1"/>
  <c r="M2985" i="1"/>
  <c r="O2985" i="1" s="1"/>
  <c r="N2986" i="1"/>
  <c r="U2983" i="1"/>
  <c r="W2983" i="1" s="1"/>
  <c r="T2983" i="1"/>
  <c r="L2987" i="1" l="1"/>
  <c r="M2986" i="1"/>
  <c r="O2986" i="1" s="1"/>
  <c r="N2987" i="1"/>
  <c r="T2984" i="1"/>
  <c r="U2984" i="1"/>
  <c r="W2984" i="1" s="1"/>
  <c r="S2985" i="1"/>
  <c r="P2985" i="1"/>
  <c r="U2985" i="1" l="1"/>
  <c r="W2985" i="1" s="1"/>
  <c r="T2985" i="1"/>
  <c r="P2986" i="1"/>
  <c r="S2986" i="1"/>
  <c r="L2988" i="1"/>
  <c r="M2987" i="1"/>
  <c r="O2987" i="1" s="1"/>
  <c r="N2988" i="1"/>
  <c r="U2986" i="1" l="1"/>
  <c r="W2986" i="1" s="1"/>
  <c r="T2986" i="1"/>
  <c r="P2987" i="1"/>
  <c r="S2987" i="1"/>
  <c r="L2989" i="1"/>
  <c r="M2988" i="1"/>
  <c r="O2988" i="1" s="1"/>
  <c r="N2989" i="1"/>
  <c r="U2987" i="1" l="1"/>
  <c r="W2987" i="1" s="1"/>
  <c r="T2987" i="1"/>
  <c r="P2988" i="1"/>
  <c r="S2988" i="1"/>
  <c r="L2990" i="1"/>
  <c r="M2989" i="1"/>
  <c r="O2989" i="1" s="1"/>
  <c r="N2990" i="1"/>
  <c r="T2988" i="1" l="1"/>
  <c r="U2988" i="1"/>
  <c r="W2988" i="1" s="1"/>
  <c r="S2989" i="1"/>
  <c r="P2989" i="1"/>
  <c r="L2991" i="1"/>
  <c r="M2990" i="1"/>
  <c r="O2990" i="1" s="1"/>
  <c r="N2991" i="1"/>
  <c r="P2990" i="1" l="1"/>
  <c r="S2990" i="1"/>
  <c r="U2989" i="1"/>
  <c r="W2989" i="1" s="1"/>
  <c r="T2989" i="1"/>
  <c r="L2992" i="1"/>
  <c r="M2991" i="1"/>
  <c r="O2991" i="1" s="1"/>
  <c r="N2992" i="1"/>
  <c r="P2991" i="1" l="1"/>
  <c r="S2991" i="1"/>
  <c r="L2993" i="1"/>
  <c r="M2992" i="1"/>
  <c r="O2992" i="1" s="1"/>
  <c r="N2993" i="1"/>
  <c r="U2990" i="1"/>
  <c r="W2990" i="1" s="1"/>
  <c r="T2990" i="1"/>
  <c r="L2994" i="1" l="1"/>
  <c r="M2993" i="1"/>
  <c r="O2993" i="1" s="1"/>
  <c r="N2994" i="1"/>
  <c r="U2991" i="1"/>
  <c r="W2991" i="1" s="1"/>
  <c r="T2991" i="1"/>
  <c r="P2992" i="1"/>
  <c r="S2992" i="1"/>
  <c r="S2993" i="1" l="1"/>
  <c r="P2993" i="1"/>
  <c r="T2992" i="1"/>
  <c r="U2992" i="1"/>
  <c r="W2992" i="1" s="1"/>
  <c r="L2995" i="1"/>
  <c r="M2994" i="1"/>
  <c r="O2994" i="1" s="1"/>
  <c r="N2995" i="1"/>
  <c r="P2994" i="1" l="1"/>
  <c r="S2994" i="1"/>
  <c r="L2996" i="1"/>
  <c r="M2995" i="1"/>
  <c r="O2995" i="1" s="1"/>
  <c r="N2996" i="1"/>
  <c r="U2993" i="1"/>
  <c r="W2993" i="1" s="1"/>
  <c r="T2993" i="1"/>
  <c r="P2995" i="1" l="1"/>
  <c r="S2995" i="1"/>
  <c r="L2997" i="1"/>
  <c r="M2996" i="1"/>
  <c r="O2996" i="1" s="1"/>
  <c r="N2997" i="1"/>
  <c r="U2994" i="1"/>
  <c r="W2994" i="1" s="1"/>
  <c r="T2994" i="1"/>
  <c r="L2998" i="1" l="1"/>
  <c r="M2997" i="1"/>
  <c r="O2997" i="1" s="1"/>
  <c r="N2998" i="1"/>
  <c r="U2995" i="1"/>
  <c r="W2995" i="1" s="1"/>
  <c r="T2995" i="1"/>
  <c r="P2996" i="1"/>
  <c r="S2996" i="1"/>
  <c r="T2996" i="1" l="1"/>
  <c r="U2996" i="1"/>
  <c r="W2996" i="1" s="1"/>
  <c r="S2997" i="1"/>
  <c r="P2997" i="1"/>
  <c r="L2999" i="1"/>
  <c r="M2998" i="1"/>
  <c r="O2998" i="1" s="1"/>
  <c r="N2999" i="1"/>
  <c r="P2998" i="1" l="1"/>
  <c r="S2998" i="1"/>
  <c r="U2997" i="1"/>
  <c r="W2997" i="1" s="1"/>
  <c r="T2997" i="1"/>
  <c r="L3000" i="1"/>
  <c r="M2999" i="1"/>
  <c r="O2999" i="1" s="1"/>
  <c r="N3000" i="1"/>
  <c r="P2999" i="1" l="1"/>
  <c r="S2999" i="1"/>
  <c r="L3001" i="1"/>
  <c r="M3000" i="1"/>
  <c r="O3000" i="1" s="1"/>
  <c r="N3001" i="1"/>
  <c r="U2998" i="1"/>
  <c r="W2998" i="1" s="1"/>
  <c r="T2998" i="1"/>
  <c r="L3002" i="1" l="1"/>
  <c r="M3001" i="1"/>
  <c r="O3001" i="1" s="1"/>
  <c r="N3002" i="1"/>
  <c r="U2999" i="1"/>
  <c r="W2999" i="1" s="1"/>
  <c r="T2999" i="1"/>
  <c r="P3000" i="1"/>
  <c r="S3000" i="1"/>
  <c r="T3000" i="1" l="1"/>
  <c r="U3000" i="1"/>
  <c r="W3000" i="1" s="1"/>
  <c r="S3001" i="1"/>
  <c r="P3001" i="1"/>
  <c r="L3003" i="1"/>
  <c r="M3002" i="1"/>
  <c r="O3002" i="1" s="1"/>
  <c r="N3003" i="1"/>
  <c r="P3002" i="1" l="1"/>
  <c r="S3002" i="1"/>
  <c r="U3001" i="1"/>
  <c r="W3001" i="1" s="1"/>
  <c r="T3001" i="1"/>
  <c r="L3004" i="1"/>
  <c r="M3003" i="1"/>
  <c r="O3003" i="1" s="1"/>
  <c r="N3004" i="1"/>
  <c r="P3003" i="1" l="1"/>
  <c r="S3003" i="1"/>
  <c r="L3005" i="1"/>
  <c r="M3004" i="1"/>
  <c r="O3004" i="1" s="1"/>
  <c r="N3005" i="1"/>
  <c r="U3002" i="1"/>
  <c r="W3002" i="1" s="1"/>
  <c r="T3002" i="1"/>
  <c r="L3006" i="1" l="1"/>
  <c r="M3005" i="1"/>
  <c r="O3005" i="1" s="1"/>
  <c r="N3006" i="1"/>
  <c r="U3003" i="1"/>
  <c r="W3003" i="1" s="1"/>
  <c r="T3003" i="1"/>
  <c r="P3004" i="1"/>
  <c r="S3004" i="1"/>
  <c r="T3004" i="1" l="1"/>
  <c r="U3004" i="1"/>
  <c r="W3004" i="1" s="1"/>
  <c r="S3005" i="1"/>
  <c r="P3005" i="1"/>
  <c r="L3007" i="1"/>
  <c r="M3006" i="1"/>
  <c r="O3006" i="1" s="1"/>
  <c r="N3007" i="1"/>
  <c r="P3006" i="1" l="1"/>
  <c r="S3006" i="1"/>
  <c r="U3005" i="1"/>
  <c r="W3005" i="1" s="1"/>
  <c r="T3005" i="1"/>
  <c r="L3008" i="1"/>
  <c r="M3007" i="1"/>
  <c r="O3007" i="1" s="1"/>
  <c r="N3008" i="1"/>
  <c r="P3007" i="1" l="1"/>
  <c r="S3007" i="1"/>
  <c r="L3009" i="1"/>
  <c r="M3008" i="1"/>
  <c r="O3008" i="1" s="1"/>
  <c r="N3009" i="1"/>
  <c r="U3006" i="1"/>
  <c r="W3006" i="1" s="1"/>
  <c r="T3006" i="1"/>
  <c r="L3010" i="1" l="1"/>
  <c r="M3009" i="1"/>
  <c r="O3009" i="1" s="1"/>
  <c r="N3010" i="1"/>
  <c r="U3007" i="1"/>
  <c r="W3007" i="1" s="1"/>
  <c r="T3007" i="1"/>
  <c r="P3008" i="1"/>
  <c r="S3008" i="1"/>
  <c r="S3009" i="1" l="1"/>
  <c r="P3009" i="1"/>
  <c r="T3008" i="1"/>
  <c r="U3008" i="1"/>
  <c r="W3008" i="1" s="1"/>
  <c r="L3011" i="1"/>
  <c r="M3010" i="1"/>
  <c r="O3010" i="1" s="1"/>
  <c r="N3011" i="1"/>
  <c r="P3010" i="1" l="1"/>
  <c r="S3010" i="1"/>
  <c r="L3012" i="1"/>
  <c r="M3011" i="1"/>
  <c r="O3011" i="1" s="1"/>
  <c r="N3012" i="1"/>
  <c r="U3009" i="1"/>
  <c r="W3009" i="1" s="1"/>
  <c r="T3009" i="1"/>
  <c r="L3013" i="1" l="1"/>
  <c r="M3012" i="1"/>
  <c r="O3012" i="1" s="1"/>
  <c r="N3013" i="1"/>
  <c r="U3010" i="1"/>
  <c r="W3010" i="1" s="1"/>
  <c r="T3010" i="1"/>
  <c r="P3011" i="1"/>
  <c r="S3011" i="1"/>
  <c r="U3011" i="1" l="1"/>
  <c r="W3011" i="1" s="1"/>
  <c r="T3011" i="1"/>
  <c r="P3012" i="1"/>
  <c r="S3012" i="1"/>
  <c r="L3014" i="1"/>
  <c r="M3013" i="1"/>
  <c r="O3013" i="1" s="1"/>
  <c r="N3014" i="1"/>
  <c r="T3012" i="1" l="1"/>
  <c r="U3012" i="1"/>
  <c r="W3012" i="1" s="1"/>
  <c r="S3013" i="1"/>
  <c r="P3013" i="1"/>
  <c r="L3015" i="1"/>
  <c r="M3014" i="1"/>
  <c r="O3014" i="1" s="1"/>
  <c r="N3015" i="1"/>
  <c r="P3014" i="1" l="1"/>
  <c r="S3014" i="1"/>
  <c r="U3013" i="1"/>
  <c r="W3013" i="1" s="1"/>
  <c r="T3013" i="1"/>
  <c r="L3016" i="1"/>
  <c r="M3015" i="1"/>
  <c r="O3015" i="1" s="1"/>
  <c r="N3016" i="1"/>
  <c r="P3015" i="1" l="1"/>
  <c r="S3015" i="1"/>
  <c r="L3017" i="1"/>
  <c r="M3016" i="1"/>
  <c r="O3016" i="1" s="1"/>
  <c r="N3017" i="1"/>
  <c r="U3014" i="1"/>
  <c r="W3014" i="1" s="1"/>
  <c r="T3014" i="1"/>
  <c r="P3016" i="1" l="1"/>
  <c r="S3016" i="1"/>
  <c r="L3018" i="1"/>
  <c r="M3017" i="1"/>
  <c r="O3017" i="1" s="1"/>
  <c r="N3018" i="1"/>
  <c r="U3015" i="1"/>
  <c r="W3015" i="1" s="1"/>
  <c r="T3015" i="1"/>
  <c r="L3019" i="1" l="1"/>
  <c r="M3018" i="1"/>
  <c r="O3018" i="1" s="1"/>
  <c r="N3019" i="1"/>
  <c r="T3016" i="1"/>
  <c r="U3016" i="1"/>
  <c r="W3016" i="1" s="1"/>
  <c r="S3017" i="1"/>
  <c r="P3017" i="1"/>
  <c r="U3017" i="1" l="1"/>
  <c r="W3017" i="1" s="1"/>
  <c r="T3017" i="1"/>
  <c r="P3018" i="1"/>
  <c r="S3018" i="1"/>
  <c r="L3020" i="1"/>
  <c r="M3019" i="1"/>
  <c r="O3019" i="1" s="1"/>
  <c r="N3020" i="1"/>
  <c r="U3018" i="1" l="1"/>
  <c r="W3018" i="1" s="1"/>
  <c r="T3018" i="1"/>
  <c r="P3019" i="1"/>
  <c r="S3019" i="1"/>
  <c r="L3021" i="1"/>
  <c r="M3020" i="1"/>
  <c r="O3020" i="1" s="1"/>
  <c r="N3021" i="1"/>
  <c r="U3019" i="1" l="1"/>
  <c r="W3019" i="1" s="1"/>
  <c r="T3019" i="1"/>
  <c r="P3020" i="1"/>
  <c r="S3020" i="1"/>
  <c r="L3022" i="1"/>
  <c r="M3021" i="1"/>
  <c r="O3021" i="1" s="1"/>
  <c r="N3022" i="1"/>
  <c r="T3020" i="1" l="1"/>
  <c r="U3020" i="1"/>
  <c r="W3020" i="1" s="1"/>
  <c r="S3021" i="1"/>
  <c r="P3021" i="1"/>
  <c r="L3023" i="1"/>
  <c r="M3022" i="1"/>
  <c r="O3022" i="1" s="1"/>
  <c r="N3023" i="1"/>
  <c r="P3022" i="1" l="1"/>
  <c r="S3022" i="1"/>
  <c r="U3021" i="1"/>
  <c r="W3021" i="1" s="1"/>
  <c r="T3021" i="1"/>
  <c r="L3024" i="1"/>
  <c r="M3023" i="1"/>
  <c r="O3023" i="1" s="1"/>
  <c r="N3024" i="1"/>
  <c r="P3023" i="1" l="1"/>
  <c r="S3023" i="1"/>
  <c r="L3025" i="1"/>
  <c r="M3024" i="1"/>
  <c r="O3024" i="1" s="1"/>
  <c r="N3025" i="1"/>
  <c r="U3022" i="1"/>
  <c r="W3022" i="1" s="1"/>
  <c r="T3022" i="1"/>
  <c r="L3026" i="1" l="1"/>
  <c r="M3025" i="1"/>
  <c r="O3025" i="1" s="1"/>
  <c r="N3026" i="1"/>
  <c r="U3023" i="1"/>
  <c r="W3023" i="1" s="1"/>
  <c r="T3023" i="1"/>
  <c r="P3024" i="1"/>
  <c r="S3024" i="1"/>
  <c r="S3025" i="1" l="1"/>
  <c r="P3025" i="1"/>
  <c r="T3024" i="1"/>
  <c r="U3024" i="1"/>
  <c r="W3024" i="1" s="1"/>
  <c r="L3027" i="1"/>
  <c r="M3026" i="1"/>
  <c r="O3026" i="1" s="1"/>
  <c r="N3027" i="1"/>
  <c r="P3026" i="1" l="1"/>
  <c r="S3026" i="1"/>
  <c r="L3028" i="1"/>
  <c r="M3027" i="1"/>
  <c r="O3027" i="1" s="1"/>
  <c r="N3028" i="1"/>
  <c r="U3025" i="1"/>
  <c r="W3025" i="1" s="1"/>
  <c r="T3025" i="1"/>
  <c r="L3029" i="1" l="1"/>
  <c r="M3028" i="1"/>
  <c r="O3028" i="1" s="1"/>
  <c r="N3029" i="1"/>
  <c r="U3026" i="1"/>
  <c r="W3026" i="1" s="1"/>
  <c r="T3026" i="1"/>
  <c r="P3027" i="1"/>
  <c r="S3027" i="1"/>
  <c r="P3028" i="1" l="1"/>
  <c r="S3028" i="1"/>
  <c r="U3027" i="1"/>
  <c r="W3027" i="1" s="1"/>
  <c r="T3027" i="1"/>
  <c r="L3030" i="1"/>
  <c r="M3029" i="1"/>
  <c r="O3029" i="1" s="1"/>
  <c r="N3030" i="1"/>
  <c r="S3029" i="1" l="1"/>
  <c r="P3029" i="1"/>
  <c r="L3031" i="1"/>
  <c r="M3030" i="1"/>
  <c r="O3030" i="1" s="1"/>
  <c r="N3031" i="1"/>
  <c r="T3028" i="1"/>
  <c r="U3028" i="1"/>
  <c r="W3028" i="1" s="1"/>
  <c r="L3032" i="1" l="1"/>
  <c r="M3031" i="1"/>
  <c r="O3031" i="1" s="1"/>
  <c r="N3032" i="1"/>
  <c r="P3030" i="1"/>
  <c r="S3030" i="1"/>
  <c r="U3029" i="1"/>
  <c r="W3029" i="1" s="1"/>
  <c r="T3029" i="1"/>
  <c r="P3031" i="1" l="1"/>
  <c r="S3031" i="1"/>
  <c r="U3030" i="1"/>
  <c r="W3030" i="1" s="1"/>
  <c r="T3030" i="1"/>
  <c r="L3033" i="1"/>
  <c r="M3032" i="1"/>
  <c r="O3032" i="1" s="1"/>
  <c r="N3033" i="1"/>
  <c r="P3032" i="1" l="1"/>
  <c r="S3032" i="1"/>
  <c r="L3034" i="1"/>
  <c r="M3033" i="1"/>
  <c r="O3033" i="1" s="1"/>
  <c r="N3034" i="1"/>
  <c r="U3031" i="1"/>
  <c r="W3031" i="1" s="1"/>
  <c r="T3031" i="1"/>
  <c r="L3035" i="1" l="1"/>
  <c r="M3034" i="1"/>
  <c r="O3034" i="1" s="1"/>
  <c r="N3035" i="1"/>
  <c r="T3032" i="1"/>
  <c r="U3032" i="1"/>
  <c r="W3032" i="1" s="1"/>
  <c r="S3033" i="1"/>
  <c r="P3033" i="1"/>
  <c r="P3034" i="1" l="1"/>
  <c r="S3034" i="1"/>
  <c r="U3033" i="1"/>
  <c r="W3033" i="1" s="1"/>
  <c r="T3033" i="1"/>
  <c r="L3036" i="1"/>
  <c r="M3035" i="1"/>
  <c r="O3035" i="1" s="1"/>
  <c r="N3036" i="1"/>
  <c r="P3035" i="1" l="1"/>
  <c r="S3035" i="1"/>
  <c r="L3037" i="1"/>
  <c r="M3036" i="1"/>
  <c r="O3036" i="1" s="1"/>
  <c r="N3037" i="1"/>
  <c r="U3034" i="1"/>
  <c r="W3034" i="1" s="1"/>
  <c r="T3034" i="1"/>
  <c r="L3038" i="1" l="1"/>
  <c r="M3037" i="1"/>
  <c r="O3037" i="1" s="1"/>
  <c r="N3038" i="1"/>
  <c r="U3035" i="1"/>
  <c r="W3035" i="1" s="1"/>
  <c r="T3035" i="1"/>
  <c r="P3036" i="1"/>
  <c r="S3036" i="1"/>
  <c r="T3036" i="1" l="1"/>
  <c r="U3036" i="1"/>
  <c r="W3036" i="1" s="1"/>
  <c r="S3037" i="1"/>
  <c r="P3037" i="1"/>
  <c r="L3039" i="1"/>
  <c r="M3038" i="1"/>
  <c r="O3038" i="1" s="1"/>
  <c r="N3039" i="1"/>
  <c r="P3038" i="1" l="1"/>
  <c r="S3038" i="1"/>
  <c r="U3037" i="1"/>
  <c r="W3037" i="1" s="1"/>
  <c r="T3037" i="1"/>
  <c r="L3040" i="1"/>
  <c r="M3039" i="1"/>
  <c r="O3039" i="1" s="1"/>
  <c r="N3040" i="1"/>
  <c r="P3039" i="1" l="1"/>
  <c r="S3039" i="1"/>
  <c r="L3041" i="1"/>
  <c r="M3040" i="1"/>
  <c r="O3040" i="1" s="1"/>
  <c r="N3041" i="1"/>
  <c r="U3038" i="1"/>
  <c r="W3038" i="1" s="1"/>
  <c r="T3038" i="1"/>
  <c r="L3042" i="1" l="1"/>
  <c r="M3041" i="1"/>
  <c r="O3041" i="1" s="1"/>
  <c r="N3042" i="1"/>
  <c r="U3039" i="1"/>
  <c r="W3039" i="1" s="1"/>
  <c r="T3039" i="1"/>
  <c r="P3040" i="1"/>
  <c r="S3040" i="1"/>
  <c r="T3040" i="1" l="1"/>
  <c r="U3040" i="1"/>
  <c r="W3040" i="1" s="1"/>
  <c r="S3041" i="1"/>
  <c r="P3041" i="1"/>
  <c r="L3043" i="1"/>
  <c r="M3042" i="1"/>
  <c r="O3042" i="1" s="1"/>
  <c r="N3043" i="1"/>
  <c r="P3042" i="1" l="1"/>
  <c r="S3042" i="1"/>
  <c r="U3041" i="1"/>
  <c r="W3041" i="1" s="1"/>
  <c r="T3041" i="1"/>
  <c r="L3044" i="1"/>
  <c r="M3043" i="1"/>
  <c r="O3043" i="1" s="1"/>
  <c r="N3044" i="1"/>
  <c r="P3043" i="1" l="1"/>
  <c r="S3043" i="1"/>
  <c r="L3045" i="1"/>
  <c r="M3044" i="1"/>
  <c r="O3044" i="1" s="1"/>
  <c r="N3045" i="1"/>
  <c r="U3042" i="1"/>
  <c r="W3042" i="1" s="1"/>
  <c r="T3042" i="1"/>
  <c r="L3046" i="1" l="1"/>
  <c r="M3045" i="1"/>
  <c r="O3045" i="1" s="1"/>
  <c r="N3046" i="1"/>
  <c r="U3043" i="1"/>
  <c r="W3043" i="1" s="1"/>
  <c r="T3043" i="1"/>
  <c r="P3044" i="1"/>
  <c r="S3044" i="1"/>
  <c r="T3044" i="1" l="1"/>
  <c r="U3044" i="1"/>
  <c r="W3044" i="1" s="1"/>
  <c r="S3045" i="1"/>
  <c r="P3045" i="1"/>
  <c r="L3047" i="1"/>
  <c r="M3046" i="1"/>
  <c r="O3046" i="1" s="1"/>
  <c r="N3047" i="1"/>
  <c r="P3046" i="1" l="1"/>
  <c r="S3046" i="1"/>
  <c r="U3045" i="1"/>
  <c r="W3045" i="1" s="1"/>
  <c r="T3045" i="1"/>
  <c r="L3048" i="1"/>
  <c r="M3047" i="1"/>
  <c r="O3047" i="1" s="1"/>
  <c r="N3048" i="1"/>
  <c r="P3047" i="1" l="1"/>
  <c r="S3047" i="1"/>
  <c r="L3049" i="1"/>
  <c r="M3048" i="1"/>
  <c r="O3048" i="1" s="1"/>
  <c r="N3049" i="1"/>
  <c r="U3046" i="1"/>
  <c r="W3046" i="1" s="1"/>
  <c r="T3046" i="1"/>
  <c r="L3050" i="1" l="1"/>
  <c r="M3049" i="1"/>
  <c r="O3049" i="1" s="1"/>
  <c r="N3050" i="1"/>
  <c r="U3047" i="1"/>
  <c r="W3047" i="1" s="1"/>
  <c r="T3047" i="1"/>
  <c r="P3048" i="1"/>
  <c r="S3048" i="1"/>
  <c r="T3048" i="1" l="1"/>
  <c r="U3048" i="1"/>
  <c r="W3048" i="1" s="1"/>
  <c r="S3049" i="1"/>
  <c r="P3049" i="1"/>
  <c r="L3051" i="1"/>
  <c r="M3050" i="1"/>
  <c r="O3050" i="1" s="1"/>
  <c r="N3051" i="1"/>
  <c r="P3050" i="1" l="1"/>
  <c r="S3050" i="1"/>
  <c r="U3049" i="1"/>
  <c r="W3049" i="1" s="1"/>
  <c r="T3049" i="1"/>
  <c r="L3052" i="1"/>
  <c r="M3051" i="1"/>
  <c r="O3051" i="1" s="1"/>
  <c r="N3052" i="1"/>
  <c r="P3051" i="1" l="1"/>
  <c r="S3051" i="1"/>
  <c r="L3053" i="1"/>
  <c r="M3052" i="1"/>
  <c r="O3052" i="1" s="1"/>
  <c r="N3053" i="1"/>
  <c r="U3050" i="1"/>
  <c r="W3050" i="1" s="1"/>
  <c r="T3050" i="1"/>
  <c r="L3054" i="1" l="1"/>
  <c r="M3053" i="1"/>
  <c r="O3053" i="1" s="1"/>
  <c r="N3054" i="1"/>
  <c r="U3051" i="1"/>
  <c r="W3051" i="1" s="1"/>
  <c r="T3051" i="1"/>
  <c r="P3052" i="1"/>
  <c r="S3052" i="1"/>
  <c r="T3052" i="1" l="1"/>
  <c r="U3052" i="1"/>
  <c r="W3052" i="1" s="1"/>
  <c r="S3053" i="1"/>
  <c r="P3053" i="1"/>
  <c r="L3055" i="1"/>
  <c r="M3054" i="1"/>
  <c r="O3054" i="1" s="1"/>
  <c r="N3055" i="1"/>
  <c r="U3053" i="1" l="1"/>
  <c r="W3053" i="1" s="1"/>
  <c r="T3053" i="1"/>
  <c r="P3054" i="1"/>
  <c r="S3054" i="1"/>
  <c r="L3056" i="1"/>
  <c r="M3055" i="1"/>
  <c r="O3055" i="1" s="1"/>
  <c r="N3056" i="1"/>
  <c r="U3054" i="1" l="1"/>
  <c r="W3054" i="1" s="1"/>
  <c r="T3054" i="1"/>
  <c r="P3055" i="1"/>
  <c r="S3055" i="1"/>
  <c r="L3057" i="1"/>
  <c r="M3056" i="1"/>
  <c r="O3056" i="1" s="1"/>
  <c r="N3057" i="1"/>
  <c r="U3055" i="1" l="1"/>
  <c r="W3055" i="1" s="1"/>
  <c r="T3055" i="1"/>
  <c r="P3056" i="1"/>
  <c r="S3056" i="1"/>
  <c r="L3058" i="1"/>
  <c r="M3057" i="1"/>
  <c r="O3057" i="1" s="1"/>
  <c r="N3058" i="1"/>
  <c r="T3056" i="1" l="1"/>
  <c r="U3056" i="1"/>
  <c r="W3056" i="1" s="1"/>
  <c r="S3057" i="1"/>
  <c r="P3057" i="1"/>
  <c r="L3059" i="1"/>
  <c r="M3058" i="1"/>
  <c r="O3058" i="1" s="1"/>
  <c r="N3059" i="1"/>
  <c r="P3058" i="1" l="1"/>
  <c r="S3058" i="1"/>
  <c r="U3057" i="1"/>
  <c r="W3057" i="1" s="1"/>
  <c r="T3057" i="1"/>
  <c r="L3060" i="1"/>
  <c r="M3059" i="1"/>
  <c r="O3059" i="1" s="1"/>
  <c r="N3060" i="1"/>
  <c r="P3059" i="1" l="1"/>
  <c r="S3059" i="1"/>
  <c r="L3061" i="1"/>
  <c r="M3060" i="1"/>
  <c r="O3060" i="1" s="1"/>
  <c r="N3061" i="1"/>
  <c r="U3058" i="1"/>
  <c r="W3058" i="1" s="1"/>
  <c r="T3058" i="1"/>
  <c r="L3062" i="1" l="1"/>
  <c r="M3061" i="1"/>
  <c r="O3061" i="1" s="1"/>
  <c r="N3062" i="1"/>
  <c r="U3059" i="1"/>
  <c r="W3059" i="1" s="1"/>
  <c r="T3059" i="1"/>
  <c r="P3060" i="1"/>
  <c r="S3060" i="1"/>
  <c r="S3061" i="1" l="1"/>
  <c r="P3061" i="1"/>
  <c r="T3060" i="1"/>
  <c r="U3060" i="1"/>
  <c r="W3060" i="1" s="1"/>
  <c r="L3063" i="1"/>
  <c r="M3062" i="1"/>
  <c r="O3062" i="1" s="1"/>
  <c r="N3063" i="1"/>
  <c r="P3062" i="1" l="1"/>
  <c r="S3062" i="1"/>
  <c r="L3064" i="1"/>
  <c r="M3063" i="1"/>
  <c r="O3063" i="1" s="1"/>
  <c r="N3064" i="1"/>
  <c r="U3061" i="1"/>
  <c r="W3061" i="1" s="1"/>
  <c r="T3061" i="1"/>
  <c r="L3065" i="1" l="1"/>
  <c r="M3064" i="1"/>
  <c r="O3064" i="1" s="1"/>
  <c r="N3065" i="1"/>
  <c r="U3062" i="1"/>
  <c r="W3062" i="1" s="1"/>
  <c r="T3062" i="1"/>
  <c r="P3063" i="1"/>
  <c r="S3063" i="1"/>
  <c r="U3063" i="1" l="1"/>
  <c r="W3063" i="1" s="1"/>
  <c r="T3063" i="1"/>
  <c r="P3064" i="1"/>
  <c r="S3064" i="1"/>
  <c r="L3066" i="1"/>
  <c r="M3065" i="1"/>
  <c r="O3065" i="1" s="1"/>
  <c r="N3066" i="1"/>
  <c r="T3064" i="1" l="1"/>
  <c r="U3064" i="1"/>
  <c r="W3064" i="1" s="1"/>
  <c r="S3065" i="1"/>
  <c r="P3065" i="1"/>
  <c r="L3067" i="1"/>
  <c r="M3066" i="1"/>
  <c r="O3066" i="1" s="1"/>
  <c r="N3067" i="1"/>
  <c r="P3066" i="1" l="1"/>
  <c r="S3066" i="1"/>
  <c r="U3065" i="1"/>
  <c r="W3065" i="1" s="1"/>
  <c r="T3065" i="1"/>
  <c r="L3068" i="1"/>
  <c r="M3067" i="1"/>
  <c r="O3067" i="1" s="1"/>
  <c r="N3068" i="1"/>
  <c r="P3067" i="1" l="1"/>
  <c r="S3067" i="1"/>
  <c r="L3069" i="1"/>
  <c r="M3068" i="1"/>
  <c r="O3068" i="1" s="1"/>
  <c r="N3069" i="1"/>
  <c r="U3066" i="1"/>
  <c r="W3066" i="1" s="1"/>
  <c r="T3066" i="1"/>
  <c r="L3070" i="1" l="1"/>
  <c r="M3069" i="1"/>
  <c r="O3069" i="1" s="1"/>
  <c r="N3070" i="1"/>
  <c r="U3067" i="1"/>
  <c r="W3067" i="1" s="1"/>
  <c r="T3067" i="1"/>
  <c r="P3068" i="1"/>
  <c r="S3068" i="1"/>
  <c r="T3068" i="1" l="1"/>
  <c r="U3068" i="1"/>
  <c r="W3068" i="1" s="1"/>
  <c r="S3069" i="1"/>
  <c r="P3069" i="1"/>
  <c r="L3071" i="1"/>
  <c r="M3070" i="1"/>
  <c r="O3070" i="1" s="1"/>
  <c r="N3071" i="1"/>
  <c r="P3070" i="1" l="1"/>
  <c r="S3070" i="1"/>
  <c r="U3069" i="1"/>
  <c r="W3069" i="1" s="1"/>
  <c r="T3069" i="1"/>
  <c r="L3072" i="1"/>
  <c r="M3071" i="1"/>
  <c r="O3071" i="1" s="1"/>
  <c r="N3072" i="1"/>
  <c r="P3071" i="1" l="1"/>
  <c r="S3071" i="1"/>
  <c r="L3073" i="1"/>
  <c r="M3072" i="1"/>
  <c r="O3072" i="1" s="1"/>
  <c r="N3073" i="1"/>
  <c r="U3070" i="1"/>
  <c r="W3070" i="1" s="1"/>
  <c r="T3070" i="1"/>
  <c r="L3074" i="1" l="1"/>
  <c r="M3073" i="1"/>
  <c r="O3073" i="1" s="1"/>
  <c r="N3074" i="1"/>
  <c r="U3071" i="1"/>
  <c r="W3071" i="1" s="1"/>
  <c r="T3071" i="1"/>
  <c r="P3072" i="1"/>
  <c r="S3072" i="1"/>
  <c r="S3073" i="1" l="1"/>
  <c r="P3073" i="1"/>
  <c r="T3072" i="1"/>
  <c r="U3072" i="1"/>
  <c r="W3072" i="1" s="1"/>
  <c r="L3075" i="1"/>
  <c r="M3074" i="1"/>
  <c r="O3074" i="1" s="1"/>
  <c r="N3075" i="1"/>
  <c r="P3074" i="1" l="1"/>
  <c r="S3074" i="1"/>
  <c r="L3076" i="1"/>
  <c r="M3075" i="1"/>
  <c r="O3075" i="1" s="1"/>
  <c r="N3076" i="1"/>
  <c r="U3073" i="1"/>
  <c r="W3073" i="1" s="1"/>
  <c r="T3073" i="1"/>
  <c r="L3077" i="1" l="1"/>
  <c r="M3076" i="1"/>
  <c r="O3076" i="1" s="1"/>
  <c r="N3077" i="1"/>
  <c r="U3074" i="1"/>
  <c r="W3074" i="1" s="1"/>
  <c r="T3074" i="1"/>
  <c r="P3075" i="1"/>
  <c r="S3075" i="1"/>
  <c r="P3076" i="1" l="1"/>
  <c r="S3076" i="1"/>
  <c r="U3075" i="1"/>
  <c r="W3075" i="1" s="1"/>
  <c r="T3075" i="1"/>
  <c r="L3078" i="1"/>
  <c r="M3077" i="1"/>
  <c r="O3077" i="1" s="1"/>
  <c r="N3078" i="1"/>
  <c r="S3077" i="1" l="1"/>
  <c r="P3077" i="1"/>
  <c r="L3079" i="1"/>
  <c r="M3078" i="1"/>
  <c r="O3078" i="1" s="1"/>
  <c r="N3079" i="1"/>
  <c r="T3076" i="1"/>
  <c r="U3076" i="1"/>
  <c r="W3076" i="1" s="1"/>
  <c r="L3080" i="1" l="1"/>
  <c r="M3079" i="1"/>
  <c r="O3079" i="1" s="1"/>
  <c r="N3080" i="1"/>
  <c r="P3078" i="1"/>
  <c r="S3078" i="1"/>
  <c r="U3077" i="1"/>
  <c r="W3077" i="1" s="1"/>
  <c r="T3077" i="1"/>
  <c r="P3079" i="1" l="1"/>
  <c r="S3079" i="1"/>
  <c r="U3078" i="1"/>
  <c r="W3078" i="1" s="1"/>
  <c r="T3078" i="1"/>
  <c r="L3081" i="1"/>
  <c r="M3080" i="1"/>
  <c r="O3080" i="1" s="1"/>
  <c r="N3081" i="1"/>
  <c r="P3080" i="1" l="1"/>
  <c r="S3080" i="1"/>
  <c r="L3082" i="1"/>
  <c r="M3081" i="1"/>
  <c r="O3081" i="1" s="1"/>
  <c r="N3082" i="1"/>
  <c r="U3079" i="1"/>
  <c r="W3079" i="1" s="1"/>
  <c r="T3079" i="1"/>
  <c r="S3081" i="1" l="1"/>
  <c r="P3081" i="1"/>
  <c r="L3083" i="1"/>
  <c r="M3082" i="1"/>
  <c r="O3082" i="1" s="1"/>
  <c r="N3083" i="1"/>
  <c r="T3080" i="1"/>
  <c r="U3080" i="1"/>
  <c r="W3080" i="1" s="1"/>
  <c r="L3084" i="1" l="1"/>
  <c r="M3083" i="1"/>
  <c r="O3083" i="1" s="1"/>
  <c r="N3084" i="1"/>
  <c r="P3082" i="1"/>
  <c r="S3082" i="1"/>
  <c r="U3081" i="1"/>
  <c r="W3081" i="1" s="1"/>
  <c r="T3081" i="1"/>
  <c r="P3083" i="1" l="1"/>
  <c r="S3083" i="1"/>
  <c r="U3082" i="1"/>
  <c r="W3082" i="1" s="1"/>
  <c r="T3082" i="1"/>
  <c r="L3085" i="1"/>
  <c r="M3084" i="1"/>
  <c r="O3084" i="1" s="1"/>
  <c r="N3085" i="1"/>
  <c r="P3084" i="1" l="1"/>
  <c r="S3084" i="1"/>
  <c r="L3086" i="1"/>
  <c r="M3085" i="1"/>
  <c r="O3085" i="1" s="1"/>
  <c r="N3086" i="1"/>
  <c r="U3083" i="1"/>
  <c r="W3083" i="1" s="1"/>
  <c r="T3083" i="1"/>
  <c r="L3087" i="1" l="1"/>
  <c r="M3086" i="1"/>
  <c r="O3086" i="1" s="1"/>
  <c r="N3087" i="1"/>
  <c r="T3084" i="1"/>
  <c r="U3084" i="1"/>
  <c r="W3084" i="1" s="1"/>
  <c r="S3085" i="1"/>
  <c r="P3085" i="1"/>
  <c r="U3085" i="1" l="1"/>
  <c r="W3085" i="1" s="1"/>
  <c r="T3085" i="1"/>
  <c r="P3086" i="1"/>
  <c r="S3086" i="1"/>
  <c r="L3088" i="1"/>
  <c r="M3087" i="1"/>
  <c r="O3087" i="1" s="1"/>
  <c r="N3088" i="1"/>
  <c r="U3086" i="1" l="1"/>
  <c r="W3086" i="1" s="1"/>
  <c r="T3086" i="1"/>
  <c r="P3087" i="1"/>
  <c r="S3087" i="1"/>
  <c r="L3089" i="1"/>
  <c r="M3088" i="1"/>
  <c r="O3088" i="1" s="1"/>
  <c r="N3089" i="1"/>
  <c r="U3087" i="1" l="1"/>
  <c r="W3087" i="1" s="1"/>
  <c r="T3087" i="1"/>
  <c r="P3088" i="1"/>
  <c r="S3088" i="1"/>
  <c r="L3090" i="1"/>
  <c r="M3089" i="1"/>
  <c r="O3089" i="1" s="1"/>
  <c r="N3090" i="1"/>
  <c r="T3088" i="1" l="1"/>
  <c r="U3088" i="1"/>
  <c r="W3088" i="1" s="1"/>
  <c r="S3089" i="1"/>
  <c r="P3089" i="1"/>
  <c r="L3091" i="1"/>
  <c r="M3090" i="1"/>
  <c r="O3090" i="1" s="1"/>
  <c r="N3091" i="1"/>
  <c r="P3090" i="1" l="1"/>
  <c r="S3090" i="1"/>
  <c r="U3089" i="1"/>
  <c r="W3089" i="1" s="1"/>
  <c r="T3089" i="1"/>
  <c r="L3092" i="1"/>
  <c r="M3091" i="1"/>
  <c r="O3091" i="1" s="1"/>
  <c r="N3092" i="1"/>
  <c r="P3091" i="1" l="1"/>
  <c r="S3091" i="1"/>
  <c r="L3093" i="1"/>
  <c r="M3092" i="1"/>
  <c r="O3092" i="1" s="1"/>
  <c r="N3093" i="1"/>
  <c r="U3090" i="1"/>
  <c r="W3090" i="1" s="1"/>
  <c r="T3090" i="1"/>
  <c r="L3094" i="1" l="1"/>
  <c r="M3093" i="1"/>
  <c r="O3093" i="1" s="1"/>
  <c r="N3094" i="1"/>
  <c r="U3091" i="1"/>
  <c r="W3091" i="1" s="1"/>
  <c r="T3091" i="1"/>
  <c r="P3092" i="1"/>
  <c r="S3092" i="1"/>
  <c r="T3092" i="1" l="1"/>
  <c r="U3092" i="1"/>
  <c r="W3092" i="1" s="1"/>
  <c r="S3093" i="1"/>
  <c r="P3093" i="1"/>
  <c r="L3095" i="1"/>
  <c r="M3094" i="1"/>
  <c r="O3094" i="1" s="1"/>
  <c r="N3095" i="1"/>
  <c r="P3094" i="1" l="1"/>
  <c r="S3094" i="1"/>
  <c r="U3093" i="1"/>
  <c r="W3093" i="1" s="1"/>
  <c r="T3093" i="1"/>
  <c r="L3096" i="1"/>
  <c r="M3095" i="1"/>
  <c r="O3095" i="1" s="1"/>
  <c r="N3096" i="1"/>
  <c r="P3095" i="1" l="1"/>
  <c r="S3095" i="1"/>
  <c r="L3097" i="1"/>
  <c r="M3096" i="1"/>
  <c r="O3096" i="1" s="1"/>
  <c r="N3097" i="1"/>
  <c r="U3094" i="1"/>
  <c r="W3094" i="1" s="1"/>
  <c r="T3094" i="1"/>
  <c r="P3096" i="1" l="1"/>
  <c r="S3096" i="1"/>
  <c r="L3098" i="1"/>
  <c r="M3097" i="1"/>
  <c r="O3097" i="1" s="1"/>
  <c r="N3098" i="1"/>
  <c r="U3095" i="1"/>
  <c r="W3095" i="1" s="1"/>
  <c r="T3095" i="1"/>
  <c r="S3097" i="1" l="1"/>
  <c r="P3097" i="1"/>
  <c r="L3099" i="1"/>
  <c r="M3098" i="1"/>
  <c r="O3098" i="1" s="1"/>
  <c r="N3099" i="1"/>
  <c r="T3096" i="1"/>
  <c r="U3096" i="1"/>
  <c r="W3096" i="1" s="1"/>
  <c r="L3100" i="1" l="1"/>
  <c r="M3099" i="1"/>
  <c r="O3099" i="1" s="1"/>
  <c r="N3100" i="1"/>
  <c r="P3098" i="1"/>
  <c r="S3098" i="1"/>
  <c r="U3097" i="1"/>
  <c r="W3097" i="1" s="1"/>
  <c r="T3097" i="1"/>
  <c r="P3099" i="1" l="1"/>
  <c r="S3099" i="1"/>
  <c r="U3098" i="1"/>
  <c r="W3098" i="1" s="1"/>
  <c r="T3098" i="1"/>
  <c r="L3101" i="1"/>
  <c r="M3100" i="1"/>
  <c r="O3100" i="1" s="1"/>
  <c r="N3101" i="1"/>
  <c r="P3100" i="1" l="1"/>
  <c r="S3100" i="1"/>
  <c r="L3102" i="1"/>
  <c r="M3101" i="1"/>
  <c r="O3101" i="1" s="1"/>
  <c r="N3102" i="1"/>
  <c r="U3099" i="1"/>
  <c r="W3099" i="1" s="1"/>
  <c r="T3099" i="1"/>
  <c r="L3103" i="1" l="1"/>
  <c r="M3102" i="1"/>
  <c r="O3102" i="1" s="1"/>
  <c r="N3103" i="1"/>
  <c r="T3100" i="1"/>
  <c r="U3100" i="1"/>
  <c r="W3100" i="1" s="1"/>
  <c r="S3101" i="1"/>
  <c r="P3101" i="1"/>
  <c r="P3102" i="1" l="1"/>
  <c r="S3102" i="1"/>
  <c r="U3101" i="1"/>
  <c r="W3101" i="1" s="1"/>
  <c r="T3101" i="1"/>
  <c r="L3104" i="1"/>
  <c r="M3103" i="1"/>
  <c r="O3103" i="1" s="1"/>
  <c r="N3104" i="1"/>
  <c r="P3103" i="1" l="1"/>
  <c r="S3103" i="1"/>
  <c r="L3105" i="1"/>
  <c r="M3104" i="1"/>
  <c r="O3104" i="1" s="1"/>
  <c r="N3105" i="1"/>
  <c r="U3102" i="1"/>
  <c r="W3102" i="1" s="1"/>
  <c r="T3102" i="1"/>
  <c r="L3106" i="1" l="1"/>
  <c r="M3105" i="1"/>
  <c r="O3105" i="1" s="1"/>
  <c r="N3106" i="1"/>
  <c r="U3103" i="1"/>
  <c r="W3103" i="1" s="1"/>
  <c r="T3103" i="1"/>
  <c r="P3104" i="1"/>
  <c r="S3104" i="1"/>
  <c r="T3104" i="1" l="1"/>
  <c r="U3104" i="1"/>
  <c r="W3104" i="1" s="1"/>
  <c r="S3105" i="1"/>
  <c r="P3105" i="1"/>
  <c r="L3107" i="1"/>
  <c r="M3106" i="1"/>
  <c r="O3106" i="1" s="1"/>
  <c r="N3107" i="1"/>
  <c r="U3105" i="1" l="1"/>
  <c r="W3105" i="1" s="1"/>
  <c r="T3105" i="1"/>
  <c r="P3106" i="1"/>
  <c r="S3106" i="1"/>
  <c r="L3108" i="1"/>
  <c r="M3107" i="1"/>
  <c r="O3107" i="1" s="1"/>
  <c r="N3108" i="1"/>
  <c r="U3106" i="1" l="1"/>
  <c r="W3106" i="1" s="1"/>
  <c r="T3106" i="1"/>
  <c r="P3107" i="1"/>
  <c r="S3107" i="1"/>
  <c r="L3109" i="1"/>
  <c r="M3108" i="1"/>
  <c r="O3108" i="1" s="1"/>
  <c r="N3109" i="1"/>
  <c r="U3107" i="1" l="1"/>
  <c r="W3107" i="1" s="1"/>
  <c r="T3107" i="1"/>
  <c r="P3108" i="1"/>
  <c r="S3108" i="1"/>
  <c r="L3110" i="1"/>
  <c r="M3109" i="1"/>
  <c r="O3109" i="1" s="1"/>
  <c r="N3110" i="1"/>
  <c r="T3108" i="1" l="1"/>
  <c r="U3108" i="1"/>
  <c r="W3108" i="1" s="1"/>
  <c r="S3109" i="1"/>
  <c r="P3109" i="1"/>
  <c r="L3111" i="1"/>
  <c r="M3110" i="1"/>
  <c r="O3110" i="1" s="1"/>
  <c r="N3111" i="1"/>
  <c r="U3109" i="1" l="1"/>
  <c r="W3109" i="1" s="1"/>
  <c r="T3109" i="1"/>
  <c r="P3110" i="1"/>
  <c r="S3110" i="1"/>
  <c r="L3112" i="1"/>
  <c r="M3111" i="1"/>
  <c r="O3111" i="1" s="1"/>
  <c r="N3112" i="1"/>
  <c r="U3110" i="1" l="1"/>
  <c r="W3110" i="1" s="1"/>
  <c r="T3110" i="1"/>
  <c r="P3111" i="1"/>
  <c r="S3111" i="1"/>
  <c r="L3113" i="1"/>
  <c r="M3112" i="1"/>
  <c r="O3112" i="1" s="1"/>
  <c r="N3113" i="1"/>
  <c r="U3111" i="1" l="1"/>
  <c r="W3111" i="1" s="1"/>
  <c r="T3111" i="1"/>
  <c r="P3112" i="1"/>
  <c r="S3112" i="1"/>
  <c r="L3114" i="1"/>
  <c r="M3113" i="1"/>
  <c r="O3113" i="1" s="1"/>
  <c r="N3114" i="1"/>
  <c r="T3112" i="1" l="1"/>
  <c r="U3112" i="1"/>
  <c r="W3112" i="1" s="1"/>
  <c r="S3113" i="1"/>
  <c r="P3113" i="1"/>
  <c r="L3115" i="1"/>
  <c r="M3114" i="1"/>
  <c r="O3114" i="1" s="1"/>
  <c r="N3115" i="1"/>
  <c r="P3114" i="1" l="1"/>
  <c r="S3114" i="1"/>
  <c r="U3113" i="1"/>
  <c r="W3113" i="1" s="1"/>
  <c r="T3113" i="1"/>
  <c r="L3116" i="1"/>
  <c r="M3115" i="1"/>
  <c r="O3115" i="1" s="1"/>
  <c r="N3116" i="1"/>
  <c r="P3115" i="1" l="1"/>
  <c r="S3115" i="1"/>
  <c r="L3117" i="1"/>
  <c r="M3116" i="1"/>
  <c r="O3116" i="1" s="1"/>
  <c r="N3117" i="1"/>
  <c r="U3114" i="1"/>
  <c r="W3114" i="1" s="1"/>
  <c r="T3114" i="1"/>
  <c r="L3118" i="1" l="1"/>
  <c r="M3117" i="1"/>
  <c r="O3117" i="1" s="1"/>
  <c r="N3118" i="1"/>
  <c r="U3115" i="1"/>
  <c r="W3115" i="1" s="1"/>
  <c r="T3115" i="1"/>
  <c r="P3116" i="1"/>
  <c r="S3116" i="1"/>
  <c r="S3117" i="1" l="1"/>
  <c r="P3117" i="1"/>
  <c r="T3116" i="1"/>
  <c r="U3116" i="1"/>
  <c r="W3116" i="1" s="1"/>
  <c r="L3119" i="1"/>
  <c r="M3118" i="1"/>
  <c r="O3118" i="1" s="1"/>
  <c r="N3119" i="1"/>
  <c r="P3118" i="1" l="1"/>
  <c r="S3118" i="1"/>
  <c r="L3120" i="1"/>
  <c r="M3119" i="1"/>
  <c r="O3119" i="1" s="1"/>
  <c r="N3120" i="1"/>
  <c r="U3117" i="1"/>
  <c r="W3117" i="1" s="1"/>
  <c r="T3117" i="1"/>
  <c r="L3121" i="1" l="1"/>
  <c r="M3120" i="1"/>
  <c r="O3120" i="1" s="1"/>
  <c r="N3121" i="1"/>
  <c r="U3118" i="1"/>
  <c r="W3118" i="1" s="1"/>
  <c r="T3118" i="1"/>
  <c r="P3119" i="1"/>
  <c r="S3119" i="1"/>
  <c r="U3119" i="1" l="1"/>
  <c r="W3119" i="1" s="1"/>
  <c r="T3119" i="1"/>
  <c r="P3120" i="1"/>
  <c r="S3120" i="1"/>
  <c r="L3122" i="1"/>
  <c r="M3121" i="1"/>
  <c r="O3121" i="1" s="1"/>
  <c r="N3122" i="1"/>
  <c r="T3120" i="1" l="1"/>
  <c r="U3120" i="1"/>
  <c r="W3120" i="1" s="1"/>
  <c r="S3121" i="1"/>
  <c r="P3121" i="1"/>
  <c r="L3123" i="1"/>
  <c r="M3122" i="1"/>
  <c r="O3122" i="1" s="1"/>
  <c r="N3123" i="1"/>
  <c r="U3121" i="1" l="1"/>
  <c r="W3121" i="1" s="1"/>
  <c r="T3121" i="1"/>
  <c r="P3122" i="1"/>
  <c r="S3122" i="1"/>
  <c r="L3124" i="1"/>
  <c r="M3123" i="1"/>
  <c r="O3123" i="1" s="1"/>
  <c r="N3124" i="1"/>
  <c r="U3122" i="1" l="1"/>
  <c r="W3122" i="1" s="1"/>
  <c r="T3122" i="1"/>
  <c r="P3123" i="1"/>
  <c r="S3123" i="1"/>
  <c r="L3125" i="1"/>
  <c r="M3124" i="1"/>
  <c r="O3124" i="1" s="1"/>
  <c r="N3125" i="1"/>
  <c r="U3123" i="1" l="1"/>
  <c r="W3123" i="1" s="1"/>
  <c r="T3123" i="1"/>
  <c r="P3124" i="1"/>
  <c r="S3124" i="1"/>
  <c r="L3126" i="1"/>
  <c r="M3125" i="1"/>
  <c r="O3125" i="1" s="1"/>
  <c r="N3126" i="1"/>
  <c r="T3124" i="1" l="1"/>
  <c r="U3124" i="1"/>
  <c r="W3124" i="1" s="1"/>
  <c r="S3125" i="1"/>
  <c r="P3125" i="1"/>
  <c r="L3127" i="1"/>
  <c r="M3126" i="1"/>
  <c r="O3126" i="1" s="1"/>
  <c r="N3127" i="1"/>
  <c r="P3126" i="1" l="1"/>
  <c r="S3126" i="1"/>
  <c r="U3125" i="1"/>
  <c r="W3125" i="1" s="1"/>
  <c r="T3125" i="1"/>
  <c r="L3128" i="1"/>
  <c r="M3127" i="1"/>
  <c r="O3127" i="1" s="1"/>
  <c r="N3128" i="1"/>
  <c r="P3127" i="1" l="1"/>
  <c r="S3127" i="1"/>
  <c r="L3129" i="1"/>
  <c r="M3128" i="1"/>
  <c r="O3128" i="1" s="1"/>
  <c r="N3129" i="1"/>
  <c r="U3126" i="1"/>
  <c r="W3126" i="1" s="1"/>
  <c r="T3126" i="1"/>
  <c r="L3130" i="1" l="1"/>
  <c r="M3129" i="1"/>
  <c r="O3129" i="1" s="1"/>
  <c r="N3130" i="1"/>
  <c r="U3127" i="1"/>
  <c r="W3127" i="1" s="1"/>
  <c r="T3127" i="1"/>
  <c r="P3128" i="1"/>
  <c r="S3128" i="1"/>
  <c r="T3128" i="1" l="1"/>
  <c r="U3128" i="1"/>
  <c r="W3128" i="1" s="1"/>
  <c r="S3129" i="1"/>
  <c r="P3129" i="1"/>
  <c r="L3131" i="1"/>
  <c r="M3130" i="1"/>
  <c r="O3130" i="1" s="1"/>
  <c r="N3131" i="1"/>
  <c r="P3130" i="1" l="1"/>
  <c r="S3130" i="1"/>
  <c r="U3129" i="1"/>
  <c r="W3129" i="1" s="1"/>
  <c r="T3129" i="1"/>
  <c r="L3132" i="1"/>
  <c r="M3131" i="1"/>
  <c r="O3131" i="1" s="1"/>
  <c r="N3132" i="1"/>
  <c r="P3131" i="1" l="1"/>
  <c r="S3131" i="1"/>
  <c r="L3133" i="1"/>
  <c r="M3132" i="1"/>
  <c r="O3132" i="1" s="1"/>
  <c r="N3133" i="1"/>
  <c r="U3130" i="1"/>
  <c r="W3130" i="1" s="1"/>
  <c r="T3130" i="1"/>
  <c r="L3134" i="1" l="1"/>
  <c r="M3133" i="1"/>
  <c r="O3133" i="1" s="1"/>
  <c r="N3134" i="1"/>
  <c r="U3131" i="1"/>
  <c r="W3131" i="1" s="1"/>
  <c r="T3131" i="1"/>
  <c r="P3132" i="1"/>
  <c r="S3132" i="1"/>
  <c r="T3132" i="1" l="1"/>
  <c r="U3132" i="1"/>
  <c r="W3132" i="1" s="1"/>
  <c r="S3133" i="1"/>
  <c r="P3133" i="1"/>
  <c r="L3135" i="1"/>
  <c r="M3134" i="1"/>
  <c r="O3134" i="1" s="1"/>
  <c r="N3135" i="1"/>
  <c r="P3134" i="1" l="1"/>
  <c r="S3134" i="1"/>
  <c r="U3133" i="1"/>
  <c r="W3133" i="1" s="1"/>
  <c r="T3133" i="1"/>
  <c r="L3136" i="1"/>
  <c r="M3135" i="1"/>
  <c r="O3135" i="1" s="1"/>
  <c r="N3136" i="1"/>
  <c r="P3135" i="1" l="1"/>
  <c r="S3135" i="1"/>
  <c r="L3137" i="1"/>
  <c r="M3136" i="1"/>
  <c r="O3136" i="1" s="1"/>
  <c r="N3137" i="1"/>
  <c r="U3134" i="1"/>
  <c r="W3134" i="1" s="1"/>
  <c r="T3134" i="1"/>
  <c r="L3138" i="1" l="1"/>
  <c r="M3137" i="1"/>
  <c r="O3137" i="1" s="1"/>
  <c r="N3138" i="1"/>
  <c r="U3135" i="1"/>
  <c r="W3135" i="1" s="1"/>
  <c r="T3135" i="1"/>
  <c r="P3136" i="1"/>
  <c r="S3136" i="1"/>
  <c r="T3136" i="1" l="1"/>
  <c r="U3136" i="1"/>
  <c r="W3136" i="1" s="1"/>
  <c r="S3137" i="1"/>
  <c r="P3137" i="1"/>
  <c r="L3139" i="1"/>
  <c r="M3138" i="1"/>
  <c r="O3138" i="1" s="1"/>
  <c r="N3139" i="1"/>
  <c r="P3138" i="1" l="1"/>
  <c r="S3138" i="1"/>
  <c r="U3137" i="1"/>
  <c r="W3137" i="1" s="1"/>
  <c r="T3137" i="1"/>
  <c r="L3140" i="1"/>
  <c r="M3139" i="1"/>
  <c r="O3139" i="1" s="1"/>
  <c r="N3140" i="1"/>
  <c r="P3139" i="1" l="1"/>
  <c r="S3139" i="1"/>
  <c r="L3141" i="1"/>
  <c r="M3140" i="1"/>
  <c r="O3140" i="1" s="1"/>
  <c r="N3141" i="1"/>
  <c r="U3138" i="1"/>
  <c r="W3138" i="1" s="1"/>
  <c r="T3138" i="1"/>
  <c r="L3142" i="1" l="1"/>
  <c r="M3141" i="1"/>
  <c r="O3141" i="1" s="1"/>
  <c r="N3142" i="1"/>
  <c r="U3139" i="1"/>
  <c r="W3139" i="1" s="1"/>
  <c r="T3139" i="1"/>
  <c r="P3140" i="1"/>
  <c r="S3140" i="1"/>
  <c r="T3140" i="1" l="1"/>
  <c r="U3140" i="1"/>
  <c r="W3140" i="1" s="1"/>
  <c r="S3141" i="1"/>
  <c r="P3141" i="1"/>
  <c r="L3143" i="1"/>
  <c r="M3142" i="1"/>
  <c r="O3142" i="1" s="1"/>
  <c r="N3143" i="1"/>
  <c r="P3142" i="1" l="1"/>
  <c r="S3142" i="1"/>
  <c r="U3141" i="1"/>
  <c r="W3141" i="1" s="1"/>
  <c r="T3141" i="1"/>
  <c r="L3144" i="1"/>
  <c r="M3143" i="1"/>
  <c r="O3143" i="1" s="1"/>
  <c r="N3144" i="1"/>
  <c r="P3143" i="1" l="1"/>
  <c r="S3143" i="1"/>
  <c r="L3145" i="1"/>
  <c r="M3144" i="1"/>
  <c r="O3144" i="1" s="1"/>
  <c r="N3145" i="1"/>
  <c r="U3142" i="1"/>
  <c r="W3142" i="1" s="1"/>
  <c r="T3142" i="1"/>
  <c r="L3146" i="1" l="1"/>
  <c r="M3145" i="1"/>
  <c r="O3145" i="1" s="1"/>
  <c r="N3146" i="1"/>
  <c r="U3143" i="1"/>
  <c r="W3143" i="1" s="1"/>
  <c r="T3143" i="1"/>
  <c r="P3144" i="1"/>
  <c r="S3144" i="1"/>
  <c r="T3144" i="1" l="1"/>
  <c r="U3144" i="1"/>
  <c r="W3144" i="1" s="1"/>
  <c r="S3145" i="1"/>
  <c r="P3145" i="1"/>
  <c r="L3147" i="1"/>
  <c r="M3146" i="1"/>
  <c r="O3146" i="1" s="1"/>
  <c r="N3147" i="1"/>
  <c r="P3146" i="1" l="1"/>
  <c r="S3146" i="1"/>
  <c r="U3145" i="1"/>
  <c r="W3145" i="1" s="1"/>
  <c r="T3145" i="1"/>
  <c r="L3148" i="1"/>
  <c r="M3147" i="1"/>
  <c r="O3147" i="1" s="1"/>
  <c r="N3148" i="1"/>
  <c r="P3147" i="1" l="1"/>
  <c r="S3147" i="1"/>
  <c r="L3149" i="1"/>
  <c r="M3148" i="1"/>
  <c r="O3148" i="1" s="1"/>
  <c r="N3149" i="1"/>
  <c r="U3146" i="1"/>
  <c r="W3146" i="1" s="1"/>
  <c r="T3146" i="1"/>
  <c r="L3150" i="1" l="1"/>
  <c r="M3149" i="1"/>
  <c r="O3149" i="1" s="1"/>
  <c r="N3150" i="1"/>
  <c r="U3147" i="1"/>
  <c r="W3147" i="1" s="1"/>
  <c r="T3147" i="1"/>
  <c r="P3148" i="1"/>
  <c r="S3148" i="1"/>
  <c r="T3148" i="1" l="1"/>
  <c r="U3148" i="1"/>
  <c r="W3148" i="1" s="1"/>
  <c r="S3149" i="1"/>
  <c r="P3149" i="1"/>
  <c r="L3151" i="1"/>
  <c r="M3150" i="1"/>
  <c r="O3150" i="1" s="1"/>
  <c r="N3151" i="1"/>
  <c r="P3150" i="1" l="1"/>
  <c r="S3150" i="1"/>
  <c r="U3149" i="1"/>
  <c r="W3149" i="1" s="1"/>
  <c r="T3149" i="1"/>
  <c r="L3152" i="1"/>
  <c r="M3151" i="1"/>
  <c r="O3151" i="1" s="1"/>
  <c r="N3152" i="1"/>
  <c r="P3151" i="1" l="1"/>
  <c r="S3151" i="1"/>
  <c r="L3153" i="1"/>
  <c r="M3152" i="1"/>
  <c r="O3152" i="1" s="1"/>
  <c r="N3153" i="1"/>
  <c r="U3150" i="1"/>
  <c r="W3150" i="1" s="1"/>
  <c r="T3150" i="1"/>
  <c r="L3154" i="1" l="1"/>
  <c r="M3153" i="1"/>
  <c r="O3153" i="1" s="1"/>
  <c r="N3154" i="1"/>
  <c r="U3151" i="1"/>
  <c r="W3151" i="1" s="1"/>
  <c r="T3151" i="1"/>
  <c r="P3152" i="1"/>
  <c r="S3152" i="1"/>
  <c r="T3152" i="1" l="1"/>
  <c r="U3152" i="1"/>
  <c r="W3152" i="1" s="1"/>
  <c r="S3153" i="1"/>
  <c r="P3153" i="1"/>
  <c r="L3155" i="1"/>
  <c r="M3154" i="1"/>
  <c r="O3154" i="1" s="1"/>
  <c r="N3155" i="1"/>
  <c r="P3154" i="1" l="1"/>
  <c r="S3154" i="1"/>
  <c r="U3153" i="1"/>
  <c r="W3153" i="1" s="1"/>
  <c r="T3153" i="1"/>
  <c r="L3156" i="1"/>
  <c r="M3155" i="1"/>
  <c r="O3155" i="1" s="1"/>
  <c r="N3156" i="1"/>
  <c r="P3155" i="1" l="1"/>
  <c r="S3155" i="1"/>
  <c r="L3157" i="1"/>
  <c r="M3156" i="1"/>
  <c r="O3156" i="1" s="1"/>
  <c r="N3157" i="1"/>
  <c r="U3154" i="1"/>
  <c r="W3154" i="1" s="1"/>
  <c r="T3154" i="1"/>
  <c r="L3158" i="1" l="1"/>
  <c r="M3157" i="1"/>
  <c r="O3157" i="1" s="1"/>
  <c r="N3158" i="1"/>
  <c r="U3155" i="1"/>
  <c r="W3155" i="1" s="1"/>
  <c r="T3155" i="1"/>
  <c r="P3156" i="1"/>
  <c r="S3156" i="1"/>
  <c r="S3157" i="1" l="1"/>
  <c r="P3157" i="1"/>
  <c r="T3156" i="1"/>
  <c r="U3156" i="1"/>
  <c r="W3156" i="1" s="1"/>
  <c r="L3159" i="1"/>
  <c r="M3158" i="1"/>
  <c r="O3158" i="1" s="1"/>
  <c r="N3159" i="1"/>
  <c r="P3158" i="1" l="1"/>
  <c r="S3158" i="1"/>
  <c r="L3160" i="1"/>
  <c r="M3159" i="1"/>
  <c r="O3159" i="1" s="1"/>
  <c r="N3160" i="1"/>
  <c r="U3157" i="1"/>
  <c r="W3157" i="1" s="1"/>
  <c r="T3157" i="1"/>
  <c r="L3161" i="1" l="1"/>
  <c r="M3160" i="1"/>
  <c r="O3160" i="1" s="1"/>
  <c r="N3161" i="1"/>
  <c r="U3158" i="1"/>
  <c r="W3158" i="1" s="1"/>
  <c r="T3158" i="1"/>
  <c r="P3159" i="1"/>
  <c r="S3159" i="1"/>
  <c r="U3159" i="1" l="1"/>
  <c r="W3159" i="1" s="1"/>
  <c r="T3159" i="1"/>
  <c r="P3160" i="1"/>
  <c r="S3160" i="1"/>
  <c r="L3162" i="1"/>
  <c r="M3161" i="1"/>
  <c r="O3161" i="1" s="1"/>
  <c r="N3162" i="1"/>
  <c r="T3160" i="1" l="1"/>
  <c r="U3160" i="1"/>
  <c r="W3160" i="1" s="1"/>
  <c r="S3161" i="1"/>
  <c r="P3161" i="1"/>
  <c r="L3163" i="1"/>
  <c r="M3162" i="1"/>
  <c r="O3162" i="1" s="1"/>
  <c r="N3163" i="1"/>
  <c r="P3162" i="1" l="1"/>
  <c r="S3162" i="1"/>
  <c r="U3161" i="1"/>
  <c r="W3161" i="1" s="1"/>
  <c r="T3161" i="1"/>
  <c r="L3164" i="1"/>
  <c r="M3163" i="1"/>
  <c r="O3163" i="1" s="1"/>
  <c r="N3164" i="1"/>
  <c r="P3163" i="1" l="1"/>
  <c r="S3163" i="1"/>
  <c r="L3165" i="1"/>
  <c r="M3164" i="1"/>
  <c r="O3164" i="1" s="1"/>
  <c r="N3165" i="1"/>
  <c r="U3162" i="1"/>
  <c r="W3162" i="1" s="1"/>
  <c r="T3162" i="1"/>
  <c r="L3166" i="1" l="1"/>
  <c r="M3165" i="1"/>
  <c r="O3165" i="1" s="1"/>
  <c r="N3166" i="1"/>
  <c r="U3163" i="1"/>
  <c r="W3163" i="1" s="1"/>
  <c r="T3163" i="1"/>
  <c r="P3164" i="1"/>
  <c r="S3164" i="1"/>
  <c r="T3164" i="1" l="1"/>
  <c r="U3164" i="1"/>
  <c r="W3164" i="1" s="1"/>
  <c r="S3165" i="1"/>
  <c r="P3165" i="1"/>
  <c r="L3167" i="1"/>
  <c r="M3166" i="1"/>
  <c r="O3166" i="1" s="1"/>
  <c r="N3167" i="1"/>
  <c r="P3166" i="1" l="1"/>
  <c r="S3166" i="1"/>
  <c r="U3165" i="1"/>
  <c r="W3165" i="1" s="1"/>
  <c r="T3165" i="1"/>
  <c r="L3168" i="1"/>
  <c r="M3167" i="1"/>
  <c r="O3167" i="1" s="1"/>
  <c r="N3168" i="1"/>
  <c r="P3167" i="1" l="1"/>
  <c r="S3167" i="1"/>
  <c r="L3169" i="1"/>
  <c r="M3168" i="1"/>
  <c r="O3168" i="1" s="1"/>
  <c r="N3169" i="1"/>
  <c r="U3166" i="1"/>
  <c r="W3166" i="1" s="1"/>
  <c r="T3166" i="1"/>
  <c r="L3170" i="1" l="1"/>
  <c r="M3169" i="1"/>
  <c r="O3169" i="1" s="1"/>
  <c r="N3170" i="1"/>
  <c r="U3167" i="1"/>
  <c r="W3167" i="1" s="1"/>
  <c r="T3167" i="1"/>
  <c r="P3168" i="1"/>
  <c r="S3168" i="1"/>
  <c r="T3168" i="1" l="1"/>
  <c r="U3168" i="1"/>
  <c r="W3168" i="1" s="1"/>
  <c r="S3169" i="1"/>
  <c r="P3169" i="1"/>
  <c r="L3171" i="1"/>
  <c r="M3170" i="1"/>
  <c r="O3170" i="1" s="1"/>
  <c r="N3171" i="1"/>
  <c r="P3170" i="1" l="1"/>
  <c r="S3170" i="1"/>
  <c r="U3169" i="1"/>
  <c r="W3169" i="1" s="1"/>
  <c r="T3169" i="1"/>
  <c r="L3172" i="1"/>
  <c r="M3171" i="1"/>
  <c r="O3171" i="1" s="1"/>
  <c r="N3172" i="1"/>
  <c r="P3171" i="1" l="1"/>
  <c r="S3171" i="1"/>
  <c r="L3173" i="1"/>
  <c r="M3172" i="1"/>
  <c r="O3172" i="1" s="1"/>
  <c r="N3173" i="1"/>
  <c r="U3170" i="1"/>
  <c r="W3170" i="1" s="1"/>
  <c r="T3170" i="1"/>
  <c r="L3174" i="1" l="1"/>
  <c r="M3173" i="1"/>
  <c r="O3173" i="1" s="1"/>
  <c r="N3174" i="1"/>
  <c r="U3171" i="1"/>
  <c r="W3171" i="1" s="1"/>
  <c r="T3171" i="1"/>
  <c r="P3172" i="1"/>
  <c r="S3172" i="1"/>
  <c r="T3172" i="1" l="1"/>
  <c r="U3172" i="1"/>
  <c r="W3172" i="1" s="1"/>
  <c r="S3173" i="1"/>
  <c r="P3173" i="1"/>
  <c r="L3175" i="1"/>
  <c r="M3174" i="1"/>
  <c r="O3174" i="1" s="1"/>
  <c r="N3175" i="1"/>
  <c r="U3173" i="1" l="1"/>
  <c r="W3173" i="1" s="1"/>
  <c r="T3173" i="1"/>
  <c r="P3174" i="1"/>
  <c r="S3174" i="1"/>
  <c r="L3176" i="1"/>
  <c r="M3175" i="1"/>
  <c r="O3175" i="1" s="1"/>
  <c r="N3176" i="1"/>
  <c r="U3174" i="1" l="1"/>
  <c r="W3174" i="1" s="1"/>
  <c r="T3174" i="1"/>
  <c r="P3175" i="1"/>
  <c r="S3175" i="1"/>
  <c r="L3177" i="1"/>
  <c r="M3176" i="1"/>
  <c r="O3176" i="1" s="1"/>
  <c r="N3177" i="1"/>
  <c r="U3175" i="1" l="1"/>
  <c r="W3175" i="1" s="1"/>
  <c r="T3175" i="1"/>
  <c r="P3176" i="1"/>
  <c r="S3176" i="1"/>
  <c r="L3178" i="1"/>
  <c r="M3177" i="1"/>
  <c r="O3177" i="1" s="1"/>
  <c r="N3178" i="1"/>
  <c r="T3176" i="1" l="1"/>
  <c r="U3176" i="1"/>
  <c r="W3176" i="1" s="1"/>
  <c r="S3177" i="1"/>
  <c r="P3177" i="1"/>
  <c r="L3179" i="1"/>
  <c r="M3178" i="1"/>
  <c r="O3178" i="1" s="1"/>
  <c r="N3179" i="1"/>
  <c r="P3178" i="1" l="1"/>
  <c r="S3178" i="1"/>
  <c r="U3177" i="1"/>
  <c r="W3177" i="1" s="1"/>
  <c r="T3177" i="1"/>
  <c r="L3180" i="1"/>
  <c r="M3179" i="1"/>
  <c r="O3179" i="1" s="1"/>
  <c r="N3180" i="1"/>
  <c r="P3179" i="1" l="1"/>
  <c r="S3179" i="1"/>
  <c r="L3181" i="1"/>
  <c r="M3180" i="1"/>
  <c r="O3180" i="1" s="1"/>
  <c r="N3181" i="1"/>
  <c r="U3178" i="1"/>
  <c r="W3178" i="1" s="1"/>
  <c r="T3178" i="1"/>
  <c r="L3182" i="1" l="1"/>
  <c r="M3181" i="1"/>
  <c r="O3181" i="1" s="1"/>
  <c r="N3182" i="1"/>
  <c r="U3179" i="1"/>
  <c r="W3179" i="1" s="1"/>
  <c r="T3179" i="1"/>
  <c r="P3180" i="1"/>
  <c r="S3180" i="1"/>
  <c r="T3180" i="1" l="1"/>
  <c r="U3180" i="1"/>
  <c r="W3180" i="1" s="1"/>
  <c r="S3181" i="1"/>
  <c r="P3181" i="1"/>
  <c r="L3183" i="1"/>
  <c r="M3182" i="1"/>
  <c r="O3182" i="1" s="1"/>
  <c r="N3183" i="1"/>
  <c r="U3181" i="1" l="1"/>
  <c r="W3181" i="1" s="1"/>
  <c r="T3181" i="1"/>
  <c r="P3182" i="1"/>
  <c r="S3182" i="1"/>
  <c r="L3184" i="1"/>
  <c r="M3183" i="1"/>
  <c r="O3183" i="1" s="1"/>
  <c r="N3184" i="1"/>
  <c r="U3182" i="1" l="1"/>
  <c r="W3182" i="1" s="1"/>
  <c r="T3182" i="1"/>
  <c r="P3183" i="1"/>
  <c r="S3183" i="1"/>
  <c r="L3185" i="1"/>
  <c r="M3184" i="1"/>
  <c r="O3184" i="1" s="1"/>
  <c r="N3185" i="1"/>
  <c r="U3183" i="1" l="1"/>
  <c r="W3183" i="1" s="1"/>
  <c r="T3183" i="1"/>
  <c r="P3184" i="1"/>
  <c r="S3184" i="1"/>
  <c r="L3186" i="1"/>
  <c r="M3185" i="1"/>
  <c r="O3185" i="1" s="1"/>
  <c r="N3186" i="1"/>
  <c r="T3184" i="1" l="1"/>
  <c r="U3184" i="1"/>
  <c r="W3184" i="1" s="1"/>
  <c r="S3185" i="1"/>
  <c r="P3185" i="1"/>
  <c r="L3187" i="1"/>
  <c r="M3186" i="1"/>
  <c r="O3186" i="1" s="1"/>
  <c r="N3187" i="1"/>
  <c r="P3186" i="1" l="1"/>
  <c r="S3186" i="1"/>
  <c r="U3185" i="1"/>
  <c r="W3185" i="1" s="1"/>
  <c r="T3185" i="1"/>
  <c r="L3188" i="1"/>
  <c r="M3187" i="1"/>
  <c r="O3187" i="1" s="1"/>
  <c r="N3188" i="1"/>
  <c r="P3187" i="1" l="1"/>
  <c r="S3187" i="1"/>
  <c r="L3189" i="1"/>
  <c r="M3188" i="1"/>
  <c r="O3188" i="1" s="1"/>
  <c r="N3189" i="1"/>
  <c r="U3186" i="1"/>
  <c r="W3186" i="1" s="1"/>
  <c r="T3186" i="1"/>
  <c r="L3190" i="1" l="1"/>
  <c r="M3189" i="1"/>
  <c r="O3189" i="1" s="1"/>
  <c r="N3190" i="1"/>
  <c r="U3187" i="1"/>
  <c r="W3187" i="1" s="1"/>
  <c r="T3187" i="1"/>
  <c r="P3188" i="1"/>
  <c r="S3188" i="1"/>
  <c r="T3188" i="1" l="1"/>
  <c r="U3188" i="1"/>
  <c r="W3188" i="1" s="1"/>
  <c r="S3189" i="1"/>
  <c r="P3189" i="1"/>
  <c r="L3191" i="1"/>
  <c r="M3190" i="1"/>
  <c r="O3190" i="1" s="1"/>
  <c r="N3191" i="1"/>
  <c r="P3190" i="1" l="1"/>
  <c r="S3190" i="1"/>
  <c r="U3189" i="1"/>
  <c r="W3189" i="1" s="1"/>
  <c r="T3189" i="1"/>
  <c r="L3192" i="1"/>
  <c r="M3191" i="1"/>
  <c r="O3191" i="1" s="1"/>
  <c r="N3192" i="1"/>
  <c r="P3191" i="1" l="1"/>
  <c r="S3191" i="1"/>
  <c r="L3193" i="1"/>
  <c r="M3192" i="1"/>
  <c r="O3192" i="1" s="1"/>
  <c r="N3193" i="1"/>
  <c r="U3190" i="1"/>
  <c r="W3190" i="1" s="1"/>
  <c r="T3190" i="1"/>
  <c r="L3194" i="1" l="1"/>
  <c r="M3193" i="1"/>
  <c r="O3193" i="1" s="1"/>
  <c r="N3194" i="1"/>
  <c r="U3191" i="1"/>
  <c r="W3191" i="1" s="1"/>
  <c r="T3191" i="1"/>
  <c r="P3192" i="1"/>
  <c r="S3192" i="1"/>
  <c r="T3192" i="1" l="1"/>
  <c r="U3192" i="1"/>
  <c r="W3192" i="1" s="1"/>
  <c r="S3193" i="1"/>
  <c r="P3193" i="1"/>
  <c r="L3195" i="1"/>
  <c r="M3194" i="1"/>
  <c r="O3194" i="1" s="1"/>
  <c r="N3195" i="1"/>
  <c r="U3193" i="1" l="1"/>
  <c r="W3193" i="1" s="1"/>
  <c r="T3193" i="1"/>
  <c r="P3194" i="1"/>
  <c r="S3194" i="1"/>
  <c r="L3196" i="1"/>
  <c r="M3195" i="1"/>
  <c r="O3195" i="1" s="1"/>
  <c r="N3196" i="1"/>
  <c r="U3194" i="1" l="1"/>
  <c r="W3194" i="1" s="1"/>
  <c r="T3194" i="1"/>
  <c r="P3195" i="1"/>
  <c r="S3195" i="1"/>
  <c r="L3197" i="1"/>
  <c r="M3196" i="1"/>
  <c r="O3196" i="1" s="1"/>
  <c r="N3197" i="1"/>
  <c r="U3195" i="1" l="1"/>
  <c r="W3195" i="1" s="1"/>
  <c r="T3195" i="1"/>
  <c r="P3196" i="1"/>
  <c r="S3196" i="1"/>
  <c r="L3198" i="1"/>
  <c r="M3197" i="1"/>
  <c r="O3197" i="1" s="1"/>
  <c r="N3198" i="1"/>
  <c r="T3196" i="1" l="1"/>
  <c r="U3196" i="1"/>
  <c r="W3196" i="1" s="1"/>
  <c r="S3197" i="1"/>
  <c r="P3197" i="1"/>
  <c r="L3199" i="1"/>
  <c r="M3198" i="1"/>
  <c r="O3198" i="1" s="1"/>
  <c r="N3199" i="1"/>
  <c r="P3198" i="1" l="1"/>
  <c r="S3198" i="1"/>
  <c r="U3197" i="1"/>
  <c r="W3197" i="1" s="1"/>
  <c r="T3197" i="1"/>
  <c r="L3200" i="1"/>
  <c r="M3199" i="1"/>
  <c r="O3199" i="1" s="1"/>
  <c r="N3200" i="1"/>
  <c r="P3199" i="1" l="1"/>
  <c r="S3199" i="1"/>
  <c r="L3201" i="1"/>
  <c r="M3200" i="1"/>
  <c r="O3200" i="1" s="1"/>
  <c r="N3201" i="1"/>
  <c r="U3198" i="1"/>
  <c r="W3198" i="1" s="1"/>
  <c r="T3198" i="1"/>
  <c r="L3202" i="1" l="1"/>
  <c r="M3201" i="1"/>
  <c r="O3201" i="1" s="1"/>
  <c r="N3202" i="1"/>
  <c r="U3199" i="1"/>
  <c r="W3199" i="1" s="1"/>
  <c r="T3199" i="1"/>
  <c r="P3200" i="1"/>
  <c r="S3200" i="1"/>
  <c r="S3201" i="1" l="1"/>
  <c r="P3201" i="1"/>
  <c r="T3200" i="1"/>
  <c r="U3200" i="1"/>
  <c r="W3200" i="1" s="1"/>
  <c r="L3203" i="1"/>
  <c r="M3202" i="1"/>
  <c r="O3202" i="1" s="1"/>
  <c r="N3203" i="1"/>
  <c r="P3202" i="1" l="1"/>
  <c r="S3202" i="1"/>
  <c r="L3204" i="1"/>
  <c r="M3203" i="1"/>
  <c r="O3203" i="1" s="1"/>
  <c r="N3204" i="1"/>
  <c r="U3201" i="1"/>
  <c r="W3201" i="1" s="1"/>
  <c r="T3201" i="1"/>
  <c r="L3205" i="1" l="1"/>
  <c r="M3204" i="1"/>
  <c r="O3204" i="1" s="1"/>
  <c r="N3205" i="1"/>
  <c r="U3202" i="1"/>
  <c r="W3202" i="1" s="1"/>
  <c r="T3202" i="1"/>
  <c r="P3203" i="1"/>
  <c r="S3203" i="1"/>
  <c r="P3204" i="1" l="1"/>
  <c r="S3204" i="1"/>
  <c r="U3203" i="1"/>
  <c r="W3203" i="1" s="1"/>
  <c r="T3203" i="1"/>
  <c r="L3206" i="1"/>
  <c r="M3205" i="1"/>
  <c r="O3205" i="1" s="1"/>
  <c r="N3206" i="1"/>
  <c r="S3205" i="1" l="1"/>
  <c r="P3205" i="1"/>
  <c r="L3207" i="1"/>
  <c r="M3206" i="1"/>
  <c r="O3206" i="1" s="1"/>
  <c r="N3207" i="1"/>
  <c r="T3204" i="1"/>
  <c r="U3204" i="1"/>
  <c r="W3204" i="1" s="1"/>
  <c r="L3208" i="1" l="1"/>
  <c r="M3207" i="1"/>
  <c r="O3207" i="1" s="1"/>
  <c r="N3208" i="1"/>
  <c r="P3206" i="1"/>
  <c r="S3206" i="1"/>
  <c r="U3205" i="1"/>
  <c r="W3205" i="1" s="1"/>
  <c r="T3205" i="1"/>
  <c r="P3207" i="1" l="1"/>
  <c r="S3207" i="1"/>
  <c r="U3206" i="1"/>
  <c r="W3206" i="1" s="1"/>
  <c r="T3206" i="1"/>
  <c r="L3209" i="1"/>
  <c r="M3208" i="1"/>
  <c r="O3208" i="1" s="1"/>
  <c r="N3209" i="1"/>
  <c r="P3208" i="1" l="1"/>
  <c r="S3208" i="1"/>
  <c r="L3210" i="1"/>
  <c r="M3209" i="1"/>
  <c r="O3209" i="1" s="1"/>
  <c r="N3210" i="1"/>
  <c r="U3207" i="1"/>
  <c r="W3207" i="1" s="1"/>
  <c r="T3207" i="1"/>
  <c r="L3211" i="1" l="1"/>
  <c r="M3210" i="1"/>
  <c r="O3210" i="1" s="1"/>
  <c r="N3211" i="1"/>
  <c r="T3208" i="1"/>
  <c r="U3208" i="1"/>
  <c r="W3208" i="1" s="1"/>
  <c r="S3209" i="1"/>
  <c r="P3209" i="1"/>
  <c r="P3210" i="1" l="1"/>
  <c r="S3210" i="1"/>
  <c r="U3209" i="1"/>
  <c r="W3209" i="1" s="1"/>
  <c r="T3209" i="1"/>
  <c r="L3212" i="1"/>
  <c r="M3211" i="1"/>
  <c r="O3211" i="1" s="1"/>
  <c r="N3212" i="1"/>
  <c r="P3211" i="1" l="1"/>
  <c r="S3211" i="1"/>
  <c r="L3213" i="1"/>
  <c r="M3212" i="1"/>
  <c r="O3212" i="1" s="1"/>
  <c r="N3213" i="1"/>
  <c r="U3210" i="1"/>
  <c r="W3210" i="1" s="1"/>
  <c r="T3210" i="1"/>
  <c r="L3214" i="1" l="1"/>
  <c r="M3213" i="1"/>
  <c r="O3213" i="1" s="1"/>
  <c r="N3214" i="1"/>
  <c r="U3211" i="1"/>
  <c r="W3211" i="1" s="1"/>
  <c r="T3211" i="1"/>
  <c r="P3212" i="1"/>
  <c r="S3212" i="1"/>
  <c r="T3212" i="1" l="1"/>
  <c r="U3212" i="1"/>
  <c r="W3212" i="1" s="1"/>
  <c r="S3213" i="1"/>
  <c r="P3213" i="1"/>
  <c r="L3215" i="1"/>
  <c r="M3214" i="1"/>
  <c r="O3214" i="1" s="1"/>
  <c r="N3215" i="1"/>
  <c r="P3214" i="1" l="1"/>
  <c r="S3214" i="1"/>
  <c r="U3213" i="1"/>
  <c r="W3213" i="1" s="1"/>
  <c r="T3213" i="1"/>
  <c r="L3216" i="1"/>
  <c r="M3215" i="1"/>
  <c r="O3215" i="1" s="1"/>
  <c r="N3216" i="1"/>
  <c r="P3215" i="1" l="1"/>
  <c r="S3215" i="1"/>
  <c r="L3217" i="1"/>
  <c r="M3216" i="1"/>
  <c r="O3216" i="1" s="1"/>
  <c r="N3217" i="1"/>
  <c r="U3214" i="1"/>
  <c r="W3214" i="1" s="1"/>
  <c r="T3214" i="1"/>
  <c r="L3218" i="1" l="1"/>
  <c r="M3217" i="1"/>
  <c r="O3217" i="1" s="1"/>
  <c r="N3218" i="1"/>
  <c r="U3215" i="1"/>
  <c r="W3215" i="1" s="1"/>
  <c r="T3215" i="1"/>
  <c r="P3216" i="1"/>
  <c r="S3216" i="1"/>
  <c r="T3216" i="1" l="1"/>
  <c r="U3216" i="1"/>
  <c r="W3216" i="1" s="1"/>
  <c r="S3217" i="1"/>
  <c r="P3217" i="1"/>
  <c r="L3219" i="1"/>
  <c r="M3218" i="1"/>
  <c r="O3218" i="1" s="1"/>
  <c r="N3219" i="1"/>
  <c r="P3218" i="1" l="1"/>
  <c r="S3218" i="1"/>
  <c r="U3217" i="1"/>
  <c r="W3217" i="1" s="1"/>
  <c r="T3217" i="1"/>
  <c r="L3220" i="1"/>
  <c r="M3219" i="1"/>
  <c r="O3219" i="1" s="1"/>
  <c r="N3220" i="1"/>
  <c r="P3219" i="1" l="1"/>
  <c r="S3219" i="1"/>
  <c r="U3218" i="1"/>
  <c r="W3218" i="1" s="1"/>
  <c r="T3218" i="1"/>
  <c r="L3221" i="1"/>
  <c r="M3220" i="1"/>
  <c r="O3220" i="1" s="1"/>
  <c r="N3221" i="1"/>
  <c r="P3220" i="1" l="1"/>
  <c r="S3220" i="1"/>
  <c r="L3222" i="1"/>
  <c r="M3221" i="1"/>
  <c r="O3221" i="1" s="1"/>
  <c r="N3222" i="1"/>
  <c r="U3219" i="1"/>
  <c r="W3219" i="1" s="1"/>
  <c r="T3219" i="1"/>
  <c r="L3223" i="1" l="1"/>
  <c r="M3222" i="1"/>
  <c r="O3222" i="1" s="1"/>
  <c r="N3223" i="1"/>
  <c r="T3220" i="1"/>
  <c r="U3220" i="1"/>
  <c r="W3220" i="1" s="1"/>
  <c r="S3221" i="1"/>
  <c r="P3221" i="1"/>
  <c r="U3221" i="1" l="1"/>
  <c r="W3221" i="1" s="1"/>
  <c r="T3221" i="1"/>
  <c r="P3222" i="1"/>
  <c r="S3222" i="1"/>
  <c r="L3224" i="1"/>
  <c r="M3223" i="1"/>
  <c r="O3223" i="1" s="1"/>
  <c r="N3224" i="1"/>
  <c r="U3222" i="1" l="1"/>
  <c r="W3222" i="1" s="1"/>
  <c r="T3222" i="1"/>
  <c r="P3223" i="1"/>
  <c r="S3223" i="1"/>
  <c r="L3225" i="1"/>
  <c r="M3224" i="1"/>
  <c r="O3224" i="1" s="1"/>
  <c r="N3225" i="1"/>
  <c r="U3223" i="1" l="1"/>
  <c r="W3223" i="1" s="1"/>
  <c r="T3223" i="1"/>
  <c r="P3224" i="1"/>
  <c r="S3224" i="1"/>
  <c r="L3226" i="1"/>
  <c r="M3225" i="1"/>
  <c r="O3225" i="1" s="1"/>
  <c r="N3226" i="1"/>
  <c r="T3224" i="1" l="1"/>
  <c r="U3224" i="1"/>
  <c r="W3224" i="1" s="1"/>
  <c r="S3225" i="1"/>
  <c r="P3225" i="1"/>
  <c r="L3227" i="1"/>
  <c r="M3226" i="1"/>
  <c r="O3226" i="1" s="1"/>
  <c r="N3227" i="1"/>
  <c r="P3226" i="1" l="1"/>
  <c r="S3226" i="1"/>
  <c r="U3225" i="1"/>
  <c r="W3225" i="1" s="1"/>
  <c r="T3225" i="1"/>
  <c r="L3228" i="1"/>
  <c r="M3227" i="1"/>
  <c r="O3227" i="1" s="1"/>
  <c r="N3228" i="1"/>
  <c r="P3227" i="1" l="1"/>
  <c r="S3227" i="1"/>
  <c r="U3226" i="1"/>
  <c r="W3226" i="1" s="1"/>
  <c r="T3226" i="1"/>
  <c r="L3229" i="1"/>
  <c r="M3228" i="1"/>
  <c r="O3228" i="1" s="1"/>
  <c r="N3229" i="1"/>
  <c r="P3228" i="1" l="1"/>
  <c r="S3228" i="1"/>
  <c r="L3230" i="1"/>
  <c r="M3229" i="1"/>
  <c r="O3229" i="1" s="1"/>
  <c r="N3230" i="1"/>
  <c r="U3227" i="1"/>
  <c r="W3227" i="1" s="1"/>
  <c r="T3227" i="1"/>
  <c r="L3231" i="1" l="1"/>
  <c r="M3230" i="1"/>
  <c r="O3230" i="1" s="1"/>
  <c r="N3231" i="1"/>
  <c r="T3228" i="1"/>
  <c r="U3228" i="1"/>
  <c r="W3228" i="1" s="1"/>
  <c r="S3229" i="1"/>
  <c r="P3229" i="1"/>
  <c r="U3229" i="1" l="1"/>
  <c r="W3229" i="1" s="1"/>
  <c r="T3229" i="1"/>
  <c r="P3230" i="1"/>
  <c r="S3230" i="1"/>
  <c r="L3232" i="1"/>
  <c r="M3231" i="1"/>
  <c r="O3231" i="1" s="1"/>
  <c r="N3232" i="1"/>
  <c r="U3230" i="1" l="1"/>
  <c r="W3230" i="1" s="1"/>
  <c r="T3230" i="1"/>
  <c r="P3231" i="1"/>
  <c r="S3231" i="1"/>
  <c r="L3233" i="1"/>
  <c r="M3232" i="1"/>
  <c r="O3232" i="1" s="1"/>
  <c r="N3233" i="1"/>
  <c r="U3231" i="1" l="1"/>
  <c r="W3231" i="1" s="1"/>
  <c r="T3231" i="1"/>
  <c r="P3232" i="1"/>
  <c r="S3232" i="1"/>
  <c r="L3234" i="1"/>
  <c r="M3233" i="1"/>
  <c r="O3233" i="1" s="1"/>
  <c r="N3234" i="1"/>
  <c r="T3232" i="1" l="1"/>
  <c r="U3232" i="1"/>
  <c r="W3232" i="1" s="1"/>
  <c r="S3233" i="1"/>
  <c r="P3233" i="1"/>
  <c r="L3235" i="1"/>
  <c r="M3234" i="1"/>
  <c r="O3234" i="1" s="1"/>
  <c r="N3235" i="1"/>
  <c r="U3233" i="1" l="1"/>
  <c r="W3233" i="1" s="1"/>
  <c r="T3233" i="1"/>
  <c r="P3234" i="1"/>
  <c r="S3234" i="1"/>
  <c r="L3236" i="1"/>
  <c r="M3235" i="1"/>
  <c r="O3235" i="1" s="1"/>
  <c r="N3236" i="1"/>
  <c r="U3234" i="1" l="1"/>
  <c r="W3234" i="1" s="1"/>
  <c r="T3234" i="1"/>
  <c r="P3235" i="1"/>
  <c r="S3235" i="1"/>
  <c r="L3237" i="1"/>
  <c r="M3236" i="1"/>
  <c r="O3236" i="1" s="1"/>
  <c r="N3237" i="1"/>
  <c r="U3235" i="1" l="1"/>
  <c r="W3235" i="1" s="1"/>
  <c r="T3235" i="1"/>
  <c r="P3236" i="1"/>
  <c r="S3236" i="1"/>
  <c r="L3238" i="1"/>
  <c r="M3237" i="1"/>
  <c r="O3237" i="1" s="1"/>
  <c r="N3238" i="1"/>
  <c r="T3236" i="1" l="1"/>
  <c r="U3236" i="1"/>
  <c r="W3236" i="1" s="1"/>
  <c r="S3237" i="1"/>
  <c r="P3237" i="1"/>
  <c r="L3239" i="1"/>
  <c r="M3238" i="1"/>
  <c r="O3238" i="1" s="1"/>
  <c r="N3239" i="1"/>
  <c r="P3238" i="1" l="1"/>
  <c r="S3238" i="1"/>
  <c r="U3237" i="1"/>
  <c r="W3237" i="1" s="1"/>
  <c r="T3237" i="1"/>
  <c r="L3240" i="1"/>
  <c r="M3239" i="1"/>
  <c r="O3239" i="1" s="1"/>
  <c r="N3240" i="1"/>
  <c r="P3239" i="1" l="1"/>
  <c r="S3239" i="1"/>
  <c r="L3241" i="1"/>
  <c r="M3240" i="1"/>
  <c r="O3240" i="1" s="1"/>
  <c r="N3241" i="1"/>
  <c r="U3238" i="1"/>
  <c r="W3238" i="1" s="1"/>
  <c r="T3238" i="1"/>
  <c r="L3242" i="1" l="1"/>
  <c r="M3241" i="1"/>
  <c r="O3241" i="1" s="1"/>
  <c r="N3242" i="1"/>
  <c r="U3239" i="1"/>
  <c r="W3239" i="1" s="1"/>
  <c r="T3239" i="1"/>
  <c r="P3240" i="1"/>
  <c r="S3240" i="1"/>
  <c r="T3240" i="1" l="1"/>
  <c r="U3240" i="1"/>
  <c r="W3240" i="1" s="1"/>
  <c r="S3241" i="1"/>
  <c r="P3241" i="1"/>
  <c r="L3243" i="1"/>
  <c r="M3242" i="1"/>
  <c r="O3242" i="1" s="1"/>
  <c r="N3243" i="1"/>
  <c r="P3242" i="1" l="1"/>
  <c r="S3242" i="1"/>
  <c r="U3241" i="1"/>
  <c r="W3241" i="1" s="1"/>
  <c r="T3241" i="1"/>
  <c r="L3244" i="1"/>
  <c r="M3243" i="1"/>
  <c r="O3243" i="1" s="1"/>
  <c r="N3244" i="1"/>
  <c r="P3243" i="1" l="1"/>
  <c r="S3243" i="1"/>
  <c r="U3242" i="1"/>
  <c r="W3242" i="1" s="1"/>
  <c r="T3242" i="1"/>
  <c r="L3245" i="1"/>
  <c r="M3244" i="1"/>
  <c r="O3244" i="1" s="1"/>
  <c r="N3245" i="1"/>
  <c r="P3244" i="1" l="1"/>
  <c r="S3244" i="1"/>
  <c r="L3246" i="1"/>
  <c r="M3245" i="1"/>
  <c r="O3245" i="1" s="1"/>
  <c r="N3246" i="1"/>
  <c r="U3243" i="1"/>
  <c r="W3243" i="1" s="1"/>
  <c r="T3243" i="1"/>
  <c r="L3247" i="1" l="1"/>
  <c r="M3246" i="1"/>
  <c r="O3246" i="1" s="1"/>
  <c r="N3247" i="1"/>
  <c r="T3244" i="1"/>
  <c r="U3244" i="1"/>
  <c r="W3244" i="1" s="1"/>
  <c r="S3245" i="1"/>
  <c r="P3245" i="1"/>
  <c r="P3246" i="1" l="1"/>
  <c r="S3246" i="1"/>
  <c r="U3245" i="1"/>
  <c r="W3245" i="1" s="1"/>
  <c r="T3245" i="1"/>
  <c r="L3248" i="1"/>
  <c r="M3247" i="1"/>
  <c r="O3247" i="1" s="1"/>
  <c r="N3248" i="1"/>
  <c r="P3247" i="1" l="1"/>
  <c r="S3247" i="1"/>
  <c r="U3246" i="1"/>
  <c r="W3246" i="1" s="1"/>
  <c r="T3246" i="1"/>
  <c r="L3249" i="1"/>
  <c r="M3248" i="1"/>
  <c r="O3248" i="1" s="1"/>
  <c r="N3249" i="1"/>
  <c r="P3248" i="1" l="1"/>
  <c r="S3248" i="1"/>
  <c r="L3250" i="1"/>
  <c r="M3249" i="1"/>
  <c r="O3249" i="1" s="1"/>
  <c r="N3250" i="1"/>
  <c r="U3247" i="1"/>
  <c r="W3247" i="1" s="1"/>
  <c r="T3247" i="1"/>
  <c r="L3251" i="1" l="1"/>
  <c r="M3250" i="1"/>
  <c r="O3250" i="1" s="1"/>
  <c r="N3251" i="1"/>
  <c r="T3248" i="1"/>
  <c r="U3248" i="1"/>
  <c r="W3248" i="1" s="1"/>
  <c r="S3249" i="1"/>
  <c r="P3249" i="1"/>
  <c r="U3249" i="1" l="1"/>
  <c r="W3249" i="1" s="1"/>
  <c r="T3249" i="1"/>
  <c r="P3250" i="1"/>
  <c r="S3250" i="1"/>
  <c r="L3252" i="1"/>
  <c r="M3251" i="1"/>
  <c r="O3251" i="1" s="1"/>
  <c r="N3252" i="1"/>
  <c r="U3250" i="1" l="1"/>
  <c r="W3250" i="1" s="1"/>
  <c r="T3250" i="1"/>
  <c r="P3251" i="1"/>
  <c r="S3251" i="1"/>
  <c r="L3253" i="1"/>
  <c r="M3252" i="1"/>
  <c r="O3252" i="1" s="1"/>
  <c r="N3253" i="1"/>
  <c r="U3251" i="1" l="1"/>
  <c r="W3251" i="1" s="1"/>
  <c r="T3251" i="1"/>
  <c r="P3252" i="1"/>
  <c r="S3252" i="1"/>
  <c r="L3254" i="1"/>
  <c r="M3253" i="1"/>
  <c r="O3253" i="1" s="1"/>
  <c r="N3254" i="1"/>
  <c r="U3252" i="1" l="1"/>
  <c r="W3252" i="1" s="1"/>
  <c r="T3252" i="1"/>
  <c r="P3253" i="1"/>
  <c r="S3253" i="1"/>
  <c r="L3255" i="1"/>
  <c r="M3254" i="1"/>
  <c r="O3254" i="1" s="1"/>
  <c r="N3255" i="1"/>
  <c r="U3253" i="1" l="1"/>
  <c r="W3253" i="1" s="1"/>
  <c r="T3253" i="1"/>
  <c r="P3254" i="1"/>
  <c r="S3254" i="1"/>
  <c r="L3256" i="1"/>
  <c r="M3255" i="1"/>
  <c r="O3255" i="1" s="1"/>
  <c r="N3256" i="1"/>
  <c r="U3254" i="1" l="1"/>
  <c r="W3254" i="1" s="1"/>
  <c r="T3254" i="1"/>
  <c r="P3255" i="1"/>
  <c r="S3255" i="1"/>
  <c r="L3257" i="1"/>
  <c r="M3256" i="1"/>
  <c r="O3256" i="1" s="1"/>
  <c r="N3257" i="1"/>
  <c r="T3255" i="1" l="1"/>
  <c r="U3255" i="1"/>
  <c r="W3255" i="1" s="1"/>
  <c r="S3256" i="1"/>
  <c r="P3256" i="1"/>
  <c r="L3258" i="1"/>
  <c r="M3257" i="1"/>
  <c r="O3257" i="1" s="1"/>
  <c r="N3258" i="1"/>
  <c r="S3257" i="1" l="1"/>
  <c r="P3257" i="1"/>
  <c r="U3256" i="1"/>
  <c r="W3256" i="1" s="1"/>
  <c r="T3256" i="1"/>
  <c r="L3259" i="1"/>
  <c r="M3258" i="1"/>
  <c r="O3258" i="1" s="1"/>
  <c r="N3259" i="1"/>
  <c r="P3258" i="1" l="1"/>
  <c r="S3258" i="1"/>
  <c r="L3260" i="1"/>
  <c r="M3259" i="1"/>
  <c r="O3259" i="1" s="1"/>
  <c r="N3260" i="1"/>
  <c r="U3257" i="1"/>
  <c r="W3257" i="1" s="1"/>
  <c r="T3257" i="1"/>
  <c r="P3259" i="1" l="1"/>
  <c r="S3259" i="1"/>
  <c r="L3261" i="1"/>
  <c r="M3260" i="1"/>
  <c r="O3260" i="1" s="1"/>
  <c r="N3261" i="1"/>
  <c r="U3258" i="1"/>
  <c r="W3258" i="1" s="1"/>
  <c r="T3258" i="1"/>
  <c r="L3262" i="1" l="1"/>
  <c r="M3261" i="1"/>
  <c r="O3261" i="1" s="1"/>
  <c r="N3262" i="1"/>
  <c r="T3259" i="1"/>
  <c r="U3259" i="1"/>
  <c r="W3259" i="1" s="1"/>
  <c r="S3260" i="1"/>
  <c r="P3260" i="1"/>
  <c r="P3261" i="1" l="1"/>
  <c r="S3261" i="1"/>
  <c r="T3260" i="1"/>
  <c r="U3260" i="1"/>
  <c r="W3260" i="1" s="1"/>
  <c r="L3263" i="1"/>
  <c r="M3262" i="1"/>
  <c r="O3262" i="1" s="1"/>
  <c r="N3263" i="1"/>
  <c r="P3262" i="1" l="1"/>
  <c r="S3262" i="1"/>
  <c r="L3264" i="1"/>
  <c r="M3263" i="1"/>
  <c r="O3263" i="1" s="1"/>
  <c r="N3264" i="1"/>
  <c r="U3261" i="1"/>
  <c r="W3261" i="1" s="1"/>
  <c r="T3261" i="1"/>
  <c r="P3263" i="1" l="1"/>
  <c r="S3263" i="1"/>
  <c r="L3265" i="1"/>
  <c r="M3264" i="1"/>
  <c r="O3264" i="1" s="1"/>
  <c r="N3265" i="1"/>
  <c r="U3262" i="1"/>
  <c r="W3262" i="1" s="1"/>
  <c r="T3262" i="1"/>
  <c r="L3266" i="1" l="1"/>
  <c r="M3265" i="1"/>
  <c r="O3265" i="1" s="1"/>
  <c r="N3266" i="1"/>
  <c r="T3263" i="1"/>
  <c r="U3263" i="1"/>
  <c r="W3263" i="1" s="1"/>
  <c r="S3264" i="1"/>
  <c r="P3264" i="1"/>
  <c r="P3265" i="1" l="1"/>
  <c r="S3265" i="1"/>
  <c r="U3264" i="1"/>
  <c r="T3264" i="1"/>
  <c r="L3267" i="1"/>
  <c r="M3266" i="1"/>
  <c r="O3266" i="1" s="1"/>
  <c r="N3267" i="1"/>
  <c r="W3264" i="1" l="1"/>
  <c r="P3266" i="1"/>
  <c r="S3266" i="1"/>
  <c r="L3268" i="1"/>
  <c r="M3267" i="1"/>
  <c r="O3267" i="1" s="1"/>
  <c r="N3268" i="1"/>
  <c r="U3265" i="1"/>
  <c r="T3265" i="1"/>
  <c r="W3265" i="1" l="1"/>
  <c r="L3269" i="1"/>
  <c r="M3268" i="1"/>
  <c r="O3268" i="1" s="1"/>
  <c r="N3269" i="1"/>
  <c r="U3266" i="1"/>
  <c r="W3266" i="1" s="1"/>
  <c r="T3266" i="1"/>
  <c r="P3267" i="1"/>
  <c r="S3267" i="1"/>
  <c r="T3267" i="1" l="1"/>
  <c r="U3267" i="1"/>
  <c r="W3267" i="1" s="1"/>
  <c r="S3268" i="1"/>
  <c r="P3268" i="1"/>
  <c r="L3270" i="1"/>
  <c r="M3269" i="1"/>
  <c r="O3269" i="1" s="1"/>
  <c r="N3270" i="1"/>
  <c r="P3269" i="1" l="1"/>
  <c r="S3269" i="1"/>
  <c r="U3268" i="1"/>
  <c r="W3268" i="1" s="1"/>
  <c r="T3268" i="1"/>
  <c r="L3271" i="1"/>
  <c r="M3270" i="1"/>
  <c r="O3270" i="1" s="1"/>
  <c r="N3271" i="1"/>
  <c r="P3270" i="1" l="1"/>
  <c r="S3270" i="1"/>
  <c r="L3272" i="1"/>
  <c r="M3271" i="1"/>
  <c r="O3271" i="1" s="1"/>
  <c r="N3272" i="1"/>
  <c r="U3269" i="1"/>
  <c r="W3269" i="1" s="1"/>
  <c r="T3269" i="1"/>
  <c r="L3273" i="1" l="1"/>
  <c r="M3272" i="1"/>
  <c r="O3272" i="1" s="1"/>
  <c r="N3273" i="1"/>
  <c r="U3270" i="1"/>
  <c r="W3270" i="1" s="1"/>
  <c r="T3270" i="1"/>
  <c r="P3271" i="1"/>
  <c r="S3271" i="1"/>
  <c r="T3271" i="1" l="1"/>
  <c r="U3271" i="1"/>
  <c r="W3271" i="1" s="1"/>
  <c r="S3272" i="1"/>
  <c r="P3272" i="1"/>
  <c r="L3274" i="1"/>
  <c r="M3273" i="1"/>
  <c r="O3273" i="1" s="1"/>
  <c r="N3274" i="1"/>
  <c r="S3273" i="1" l="1"/>
  <c r="P3273" i="1"/>
  <c r="U3272" i="1"/>
  <c r="W3272" i="1" s="1"/>
  <c r="T3272" i="1"/>
  <c r="L3275" i="1"/>
  <c r="M3274" i="1"/>
  <c r="O3274" i="1" s="1"/>
  <c r="N3275" i="1"/>
  <c r="P3274" i="1" l="1"/>
  <c r="S3274" i="1"/>
  <c r="L3276" i="1"/>
  <c r="M3275" i="1"/>
  <c r="O3275" i="1" s="1"/>
  <c r="N3276" i="1"/>
  <c r="U3273" i="1"/>
  <c r="W3273" i="1" s="1"/>
  <c r="T3273" i="1"/>
  <c r="L3277" i="1" l="1"/>
  <c r="M3276" i="1"/>
  <c r="O3276" i="1" s="1"/>
  <c r="N3277" i="1"/>
  <c r="U3274" i="1"/>
  <c r="W3274" i="1" s="1"/>
  <c r="T3274" i="1"/>
  <c r="P3275" i="1"/>
  <c r="S3275" i="1"/>
  <c r="T3275" i="1" l="1"/>
  <c r="U3275" i="1"/>
  <c r="W3275" i="1" s="1"/>
  <c r="S3276" i="1"/>
  <c r="P3276" i="1"/>
  <c r="L3278" i="1"/>
  <c r="M3277" i="1"/>
  <c r="O3277" i="1" s="1"/>
  <c r="N3278" i="1"/>
  <c r="P3277" i="1" l="1"/>
  <c r="S3277" i="1"/>
  <c r="T3276" i="1"/>
  <c r="U3276" i="1"/>
  <c r="W3276" i="1" s="1"/>
  <c r="L3279" i="1"/>
  <c r="M3278" i="1"/>
  <c r="O3278" i="1" s="1"/>
  <c r="N3279" i="1"/>
  <c r="P3278" i="1" l="1"/>
  <c r="S3278" i="1"/>
  <c r="L3280" i="1"/>
  <c r="M3279" i="1"/>
  <c r="O3279" i="1" s="1"/>
  <c r="N3280" i="1"/>
  <c r="U3277" i="1"/>
  <c r="W3277" i="1" s="1"/>
  <c r="T3277" i="1"/>
  <c r="L3281" i="1" l="1"/>
  <c r="M3280" i="1"/>
  <c r="O3280" i="1" s="1"/>
  <c r="N3281" i="1"/>
  <c r="U3278" i="1"/>
  <c r="W3278" i="1" s="1"/>
  <c r="T3278" i="1"/>
  <c r="P3279" i="1"/>
  <c r="S3279" i="1"/>
  <c r="S3280" i="1" l="1"/>
  <c r="P3280" i="1"/>
  <c r="T3279" i="1"/>
  <c r="U3279" i="1"/>
  <c r="W3279" i="1" s="1"/>
  <c r="L3282" i="1"/>
  <c r="M3281" i="1"/>
  <c r="O3281" i="1" s="1"/>
  <c r="N3282" i="1"/>
  <c r="P3281" i="1" l="1"/>
  <c r="S3281" i="1"/>
  <c r="L3283" i="1"/>
  <c r="M3282" i="1"/>
  <c r="O3282" i="1" s="1"/>
  <c r="N3283" i="1"/>
  <c r="U3280" i="1"/>
  <c r="W3280" i="1" s="1"/>
  <c r="T3280" i="1"/>
  <c r="P3282" i="1" l="1"/>
  <c r="S3282" i="1"/>
  <c r="L3284" i="1"/>
  <c r="M3283" i="1"/>
  <c r="O3283" i="1" s="1"/>
  <c r="N3284" i="1"/>
  <c r="U3281" i="1"/>
  <c r="W3281" i="1" s="1"/>
  <c r="T3281" i="1"/>
  <c r="L3285" i="1" l="1"/>
  <c r="M3284" i="1"/>
  <c r="O3284" i="1" s="1"/>
  <c r="N3285" i="1"/>
  <c r="U3282" i="1"/>
  <c r="W3282" i="1" s="1"/>
  <c r="T3282" i="1"/>
  <c r="P3283" i="1"/>
  <c r="S3283" i="1"/>
  <c r="T3283" i="1" l="1"/>
  <c r="U3283" i="1"/>
  <c r="W3283" i="1" s="1"/>
  <c r="S3284" i="1"/>
  <c r="P3284" i="1"/>
  <c r="L3286" i="1"/>
  <c r="M3285" i="1"/>
  <c r="O3285" i="1" s="1"/>
  <c r="N3286" i="1"/>
  <c r="P3285" i="1" l="1"/>
  <c r="S3285" i="1"/>
  <c r="U3284" i="1"/>
  <c r="W3284" i="1" s="1"/>
  <c r="T3284" i="1"/>
  <c r="L3287" i="1"/>
  <c r="M3286" i="1"/>
  <c r="O3286" i="1" s="1"/>
  <c r="N3287" i="1"/>
  <c r="S3286" i="1" l="1"/>
  <c r="P3286" i="1"/>
  <c r="L3288" i="1"/>
  <c r="M3287" i="1"/>
  <c r="O3287" i="1" s="1"/>
  <c r="N3288" i="1"/>
  <c r="T3285" i="1"/>
  <c r="U3285" i="1"/>
  <c r="W3285" i="1" s="1"/>
  <c r="L3289" i="1" l="1"/>
  <c r="M3288" i="1"/>
  <c r="O3288" i="1" s="1"/>
  <c r="N3289" i="1"/>
  <c r="P3287" i="1"/>
  <c r="S3287" i="1"/>
  <c r="U3286" i="1"/>
  <c r="W3286" i="1" s="1"/>
  <c r="T3286" i="1"/>
  <c r="S3288" i="1" l="1"/>
  <c r="P3288" i="1"/>
  <c r="T3287" i="1"/>
  <c r="U3287" i="1"/>
  <c r="W3287" i="1" s="1"/>
  <c r="L3290" i="1"/>
  <c r="M3289" i="1"/>
  <c r="O3289" i="1" s="1"/>
  <c r="N3290" i="1"/>
  <c r="P3289" i="1" l="1"/>
  <c r="S3289" i="1"/>
  <c r="L3291" i="1"/>
  <c r="M3290" i="1"/>
  <c r="O3290" i="1" s="1"/>
  <c r="N3291" i="1"/>
  <c r="U3288" i="1"/>
  <c r="W3288" i="1" s="1"/>
  <c r="T3288" i="1"/>
  <c r="M3291" i="1" l="1"/>
  <c r="O3291" i="1" s="1"/>
  <c r="L3292" i="1"/>
  <c r="N3292" i="1"/>
  <c r="T3289" i="1"/>
  <c r="U3289" i="1"/>
  <c r="W3289" i="1" s="1"/>
  <c r="S3290" i="1"/>
  <c r="P3290" i="1"/>
  <c r="U3290" i="1" l="1"/>
  <c r="W3290" i="1" s="1"/>
  <c r="T3290" i="1"/>
  <c r="L3293" i="1"/>
  <c r="M3292" i="1"/>
  <c r="O3292" i="1" s="1"/>
  <c r="N3293" i="1"/>
  <c r="P3291" i="1"/>
  <c r="S3291" i="1"/>
  <c r="S3292" i="1" l="1"/>
  <c r="P3292" i="1"/>
  <c r="T3291" i="1"/>
  <c r="U3291" i="1"/>
  <c r="W3291" i="1" s="1"/>
  <c r="L3294" i="1"/>
  <c r="M3293" i="1"/>
  <c r="O3293" i="1" s="1"/>
  <c r="N3294" i="1"/>
  <c r="P3293" i="1" l="1"/>
  <c r="S3293" i="1"/>
  <c r="L3295" i="1"/>
  <c r="M3294" i="1"/>
  <c r="O3294" i="1" s="1"/>
  <c r="N3295" i="1"/>
  <c r="U3292" i="1"/>
  <c r="W3292" i="1" s="1"/>
  <c r="T3292" i="1"/>
  <c r="M3295" i="1" l="1"/>
  <c r="O3295" i="1" s="1"/>
  <c r="L3296" i="1"/>
  <c r="N3296" i="1"/>
  <c r="T3293" i="1"/>
  <c r="U3293" i="1"/>
  <c r="W3293" i="1" s="1"/>
  <c r="S3294" i="1"/>
  <c r="P3294" i="1"/>
  <c r="U3294" i="1" l="1"/>
  <c r="W3294" i="1" s="1"/>
  <c r="T3294" i="1"/>
  <c r="L3297" i="1"/>
  <c r="M3296" i="1"/>
  <c r="O3296" i="1" s="1"/>
  <c r="N3297" i="1"/>
  <c r="P3295" i="1"/>
  <c r="S3295" i="1"/>
  <c r="T3295" i="1" l="1"/>
  <c r="U3295" i="1"/>
  <c r="W3295" i="1" s="1"/>
  <c r="L3298" i="1"/>
  <c r="M3297" i="1"/>
  <c r="O3297" i="1" s="1"/>
  <c r="N3298" i="1"/>
  <c r="S3296" i="1"/>
  <c r="P3296" i="1"/>
  <c r="L3299" i="1" l="1"/>
  <c r="M3298" i="1"/>
  <c r="O3298" i="1" s="1"/>
  <c r="N3299" i="1"/>
  <c r="U3296" i="1"/>
  <c r="W3296" i="1" s="1"/>
  <c r="T3296" i="1"/>
  <c r="P3297" i="1"/>
  <c r="S3297" i="1"/>
  <c r="T3297" i="1" l="1"/>
  <c r="U3297" i="1"/>
  <c r="W3297" i="1" s="1"/>
  <c r="S3298" i="1"/>
  <c r="P3298" i="1"/>
  <c r="L3300" i="1"/>
  <c r="M3299" i="1"/>
  <c r="O3299" i="1" s="1"/>
  <c r="N3300" i="1"/>
  <c r="P3299" i="1" l="1"/>
  <c r="S3299" i="1"/>
  <c r="U3298" i="1"/>
  <c r="W3298" i="1" s="1"/>
  <c r="T3298" i="1"/>
  <c r="L3301" i="1"/>
  <c r="M3300" i="1"/>
  <c r="O3300" i="1" s="1"/>
  <c r="N3301" i="1"/>
  <c r="S3300" i="1" l="1"/>
  <c r="P3300" i="1"/>
  <c r="L3302" i="1"/>
  <c r="M3301" i="1"/>
  <c r="O3301" i="1" s="1"/>
  <c r="N3302" i="1"/>
  <c r="T3299" i="1"/>
  <c r="U3299" i="1"/>
  <c r="W3299" i="1" s="1"/>
  <c r="L3303" i="1" l="1"/>
  <c r="M3302" i="1"/>
  <c r="O3302" i="1" s="1"/>
  <c r="N3303" i="1"/>
  <c r="P3301" i="1"/>
  <c r="S3301" i="1"/>
  <c r="U3300" i="1"/>
  <c r="W3300" i="1" s="1"/>
  <c r="T3300" i="1"/>
  <c r="S3302" i="1" l="1"/>
  <c r="P3302" i="1"/>
  <c r="T3301" i="1"/>
  <c r="U3301" i="1"/>
  <c r="W3301" i="1" s="1"/>
  <c r="L3304" i="1"/>
  <c r="M3303" i="1"/>
  <c r="O3303" i="1" s="1"/>
  <c r="N3304" i="1"/>
  <c r="P3303" i="1" l="1"/>
  <c r="S3303" i="1"/>
  <c r="L3305" i="1"/>
  <c r="M3304" i="1"/>
  <c r="O3304" i="1" s="1"/>
  <c r="N3305" i="1"/>
  <c r="U3302" i="1"/>
  <c r="W3302" i="1" s="1"/>
  <c r="T3302" i="1"/>
  <c r="L3306" i="1" l="1"/>
  <c r="M3305" i="1"/>
  <c r="O3305" i="1" s="1"/>
  <c r="N3306" i="1"/>
  <c r="U3303" i="1"/>
  <c r="W3303" i="1" s="1"/>
  <c r="T3303" i="1"/>
  <c r="P3304" i="1"/>
  <c r="S3304" i="1"/>
  <c r="U3304" i="1" l="1"/>
  <c r="W3304" i="1" s="1"/>
  <c r="T3304" i="1"/>
  <c r="P3305" i="1"/>
  <c r="S3305" i="1"/>
  <c r="L3307" i="1"/>
  <c r="M3306" i="1"/>
  <c r="O3306" i="1" s="1"/>
  <c r="N3307" i="1"/>
  <c r="T3305" i="1" l="1"/>
  <c r="U3305" i="1"/>
  <c r="W3305" i="1" s="1"/>
  <c r="S3306" i="1"/>
  <c r="P3306" i="1"/>
  <c r="L3308" i="1"/>
  <c r="M3307" i="1"/>
  <c r="O3307" i="1" s="1"/>
  <c r="N3308" i="1"/>
  <c r="P3307" i="1" l="1"/>
  <c r="S3307" i="1"/>
  <c r="U3306" i="1"/>
  <c r="W3306" i="1" s="1"/>
  <c r="T3306" i="1"/>
  <c r="L3309" i="1"/>
  <c r="M3308" i="1"/>
  <c r="O3308" i="1" s="1"/>
  <c r="N3309" i="1"/>
  <c r="P3308" i="1" l="1"/>
  <c r="S3308" i="1"/>
  <c r="L3310" i="1"/>
  <c r="M3309" i="1"/>
  <c r="O3309" i="1" s="1"/>
  <c r="N3310" i="1"/>
  <c r="U3307" i="1"/>
  <c r="W3307" i="1" s="1"/>
  <c r="T3307" i="1"/>
  <c r="P3309" i="1" l="1"/>
  <c r="S3309" i="1"/>
  <c r="L3311" i="1"/>
  <c r="M3310" i="1"/>
  <c r="O3310" i="1" s="1"/>
  <c r="N3311" i="1"/>
  <c r="U3308" i="1"/>
  <c r="W3308" i="1" s="1"/>
  <c r="T3308" i="1"/>
  <c r="L3312" i="1" l="1"/>
  <c r="M3311" i="1"/>
  <c r="O3311" i="1" s="1"/>
  <c r="N3312" i="1"/>
  <c r="T3309" i="1"/>
  <c r="U3309" i="1"/>
  <c r="W3309" i="1" s="1"/>
  <c r="S3310" i="1"/>
  <c r="P3310" i="1"/>
  <c r="U3310" i="1" l="1"/>
  <c r="W3310" i="1" s="1"/>
  <c r="T3310" i="1"/>
  <c r="P3311" i="1"/>
  <c r="S3311" i="1"/>
  <c r="L3313" i="1"/>
  <c r="M3312" i="1"/>
  <c r="O3312" i="1" s="1"/>
  <c r="N3313" i="1"/>
  <c r="U3311" i="1" l="1"/>
  <c r="W3311" i="1" s="1"/>
  <c r="T3311" i="1"/>
  <c r="P3312" i="1"/>
  <c r="S3312" i="1"/>
  <c r="L3314" i="1"/>
  <c r="M3313" i="1"/>
  <c r="O3313" i="1" s="1"/>
  <c r="N3314" i="1"/>
  <c r="U3312" i="1" l="1"/>
  <c r="W3312" i="1" s="1"/>
  <c r="T3312" i="1"/>
  <c r="P3313" i="1"/>
  <c r="S3313" i="1"/>
  <c r="L3315" i="1"/>
  <c r="M3314" i="1"/>
  <c r="O3314" i="1" s="1"/>
  <c r="N3315" i="1"/>
  <c r="T3313" i="1" l="1"/>
  <c r="U3313" i="1"/>
  <c r="W3313" i="1" s="1"/>
  <c r="S3314" i="1"/>
  <c r="P3314" i="1"/>
  <c r="L3316" i="1"/>
  <c r="M3315" i="1"/>
  <c r="O3315" i="1" s="1"/>
  <c r="N3316" i="1"/>
  <c r="P3315" i="1" l="1"/>
  <c r="S3315" i="1"/>
  <c r="U3314" i="1"/>
  <c r="W3314" i="1" s="1"/>
  <c r="T3314" i="1"/>
  <c r="L3317" i="1"/>
  <c r="M3316" i="1"/>
  <c r="O3316" i="1" s="1"/>
  <c r="N3317" i="1"/>
  <c r="P3316" i="1" l="1"/>
  <c r="S3316" i="1"/>
  <c r="L3318" i="1"/>
  <c r="M3317" i="1"/>
  <c r="O3317" i="1" s="1"/>
  <c r="N3318" i="1"/>
  <c r="U3315" i="1"/>
  <c r="W3315" i="1" s="1"/>
  <c r="T3315" i="1"/>
  <c r="L3319" i="1" l="1"/>
  <c r="M3318" i="1"/>
  <c r="O3318" i="1" s="1"/>
  <c r="N3319" i="1"/>
  <c r="U3316" i="1"/>
  <c r="W3316" i="1" s="1"/>
  <c r="T3316" i="1"/>
  <c r="P3317" i="1"/>
  <c r="S3317" i="1"/>
  <c r="T3317" i="1" l="1"/>
  <c r="U3317" i="1"/>
  <c r="W3317" i="1" s="1"/>
  <c r="S3318" i="1"/>
  <c r="P3318" i="1"/>
  <c r="L3320" i="1"/>
  <c r="M3319" i="1"/>
  <c r="O3319" i="1" s="1"/>
  <c r="N3320" i="1"/>
  <c r="P3319" i="1" l="1"/>
  <c r="S3319" i="1"/>
  <c r="U3318" i="1"/>
  <c r="W3318" i="1" s="1"/>
  <c r="T3318" i="1"/>
  <c r="L3321" i="1"/>
  <c r="M3320" i="1"/>
  <c r="O3320" i="1" s="1"/>
  <c r="N3321" i="1"/>
  <c r="P3320" i="1" l="1"/>
  <c r="S3320" i="1"/>
  <c r="L3322" i="1"/>
  <c r="M3321" i="1"/>
  <c r="O3321" i="1" s="1"/>
  <c r="N3322" i="1"/>
  <c r="U3319" i="1"/>
  <c r="W3319" i="1" s="1"/>
  <c r="T3319" i="1"/>
  <c r="L3323" i="1" l="1"/>
  <c r="M3322" i="1"/>
  <c r="O3322" i="1" s="1"/>
  <c r="N3323" i="1"/>
  <c r="U3320" i="1"/>
  <c r="W3320" i="1" s="1"/>
  <c r="T3320" i="1"/>
  <c r="P3321" i="1"/>
  <c r="S3321" i="1"/>
  <c r="S3322" i="1" l="1"/>
  <c r="P3322" i="1"/>
  <c r="T3321" i="1"/>
  <c r="U3321" i="1"/>
  <c r="W3321" i="1" s="1"/>
  <c r="L3324" i="1"/>
  <c r="M3323" i="1"/>
  <c r="O3323" i="1" s="1"/>
  <c r="N3324" i="1"/>
  <c r="P3323" i="1" l="1"/>
  <c r="S3323" i="1"/>
  <c r="L3325" i="1"/>
  <c r="M3324" i="1"/>
  <c r="O3324" i="1" s="1"/>
  <c r="N3325" i="1"/>
  <c r="U3322" i="1"/>
  <c r="W3322" i="1" s="1"/>
  <c r="T3322" i="1"/>
  <c r="L3326" i="1" l="1"/>
  <c r="M3325" i="1"/>
  <c r="O3325" i="1" s="1"/>
  <c r="N3326" i="1"/>
  <c r="U3323" i="1"/>
  <c r="W3323" i="1" s="1"/>
  <c r="T3323" i="1"/>
  <c r="P3324" i="1"/>
  <c r="S3324" i="1"/>
  <c r="P3325" i="1" l="1"/>
  <c r="S3325" i="1"/>
  <c r="U3324" i="1"/>
  <c r="W3324" i="1" s="1"/>
  <c r="T3324" i="1"/>
  <c r="L3327" i="1"/>
  <c r="M3326" i="1"/>
  <c r="O3326" i="1" s="1"/>
  <c r="N3327" i="1"/>
  <c r="S3326" i="1" l="1"/>
  <c r="P3326" i="1"/>
  <c r="L3328" i="1"/>
  <c r="M3327" i="1"/>
  <c r="O3327" i="1" s="1"/>
  <c r="N3328" i="1"/>
  <c r="T3325" i="1"/>
  <c r="U3325" i="1"/>
  <c r="W3325" i="1" s="1"/>
  <c r="L3329" i="1" l="1"/>
  <c r="M3328" i="1"/>
  <c r="O3328" i="1" s="1"/>
  <c r="N3329" i="1"/>
  <c r="P3327" i="1"/>
  <c r="S3327" i="1"/>
  <c r="U3326" i="1"/>
  <c r="W3326" i="1" s="1"/>
  <c r="T3326" i="1"/>
  <c r="P3328" i="1" l="1"/>
  <c r="S3328" i="1"/>
  <c r="U3327" i="1"/>
  <c r="W3327" i="1" s="1"/>
  <c r="T3327" i="1"/>
  <c r="L3330" i="1"/>
  <c r="M3329" i="1"/>
  <c r="O3329" i="1" s="1"/>
  <c r="N3330" i="1"/>
  <c r="P3329" i="1" l="1"/>
  <c r="S3329" i="1"/>
  <c r="L3331" i="1"/>
  <c r="M3330" i="1"/>
  <c r="O3330" i="1" s="1"/>
  <c r="N3331" i="1"/>
  <c r="U3328" i="1"/>
  <c r="W3328" i="1" s="1"/>
  <c r="T3328" i="1"/>
  <c r="L3332" i="1" l="1"/>
  <c r="M3331" i="1"/>
  <c r="O3331" i="1" s="1"/>
  <c r="N3332" i="1"/>
  <c r="T3329" i="1"/>
  <c r="U3329" i="1"/>
  <c r="W3329" i="1" s="1"/>
  <c r="S3330" i="1"/>
  <c r="P3330" i="1"/>
  <c r="U3330" i="1" l="1"/>
  <c r="W3330" i="1" s="1"/>
  <c r="T3330" i="1"/>
  <c r="P3331" i="1"/>
  <c r="S3331" i="1"/>
  <c r="L3333" i="1"/>
  <c r="M3332" i="1"/>
  <c r="O3332" i="1" s="1"/>
  <c r="N3333" i="1"/>
  <c r="U3331" i="1" l="1"/>
  <c r="W3331" i="1" s="1"/>
  <c r="T3331" i="1"/>
  <c r="P3332" i="1"/>
  <c r="S3332" i="1"/>
  <c r="L3334" i="1"/>
  <c r="M3333" i="1"/>
  <c r="O3333" i="1" s="1"/>
  <c r="N3334" i="1"/>
  <c r="U3332" i="1" l="1"/>
  <c r="W3332" i="1" s="1"/>
  <c r="T3332" i="1"/>
  <c r="P3333" i="1"/>
  <c r="S3333" i="1"/>
  <c r="L3335" i="1"/>
  <c r="M3334" i="1"/>
  <c r="O3334" i="1" s="1"/>
  <c r="N3335" i="1"/>
  <c r="T3333" i="1" l="1"/>
  <c r="U3333" i="1"/>
  <c r="W3333" i="1" s="1"/>
  <c r="S3334" i="1"/>
  <c r="P3334" i="1"/>
  <c r="L3336" i="1"/>
  <c r="M3335" i="1"/>
  <c r="O3335" i="1" s="1"/>
  <c r="N3336" i="1"/>
  <c r="P3335" i="1" l="1"/>
  <c r="S3335" i="1"/>
  <c r="U3334" i="1"/>
  <c r="W3334" i="1" s="1"/>
  <c r="T3334" i="1"/>
  <c r="L3337" i="1"/>
  <c r="M3336" i="1"/>
  <c r="O3336" i="1" s="1"/>
  <c r="N3337" i="1"/>
  <c r="P3336" i="1" l="1"/>
  <c r="S3336" i="1"/>
  <c r="L3338" i="1"/>
  <c r="M3337" i="1"/>
  <c r="O3337" i="1" s="1"/>
  <c r="N3338" i="1"/>
  <c r="U3335" i="1"/>
  <c r="W3335" i="1" s="1"/>
  <c r="T3335" i="1"/>
  <c r="L3339" i="1" l="1"/>
  <c r="M3338" i="1"/>
  <c r="O3338" i="1" s="1"/>
  <c r="N3339" i="1"/>
  <c r="U3336" i="1"/>
  <c r="W3336" i="1" s="1"/>
  <c r="T3336" i="1"/>
  <c r="P3337" i="1"/>
  <c r="S3337" i="1"/>
  <c r="S3338" i="1" l="1"/>
  <c r="P3338" i="1"/>
  <c r="T3337" i="1"/>
  <c r="U3337" i="1"/>
  <c r="W3337" i="1" s="1"/>
  <c r="L3340" i="1"/>
  <c r="M3339" i="1"/>
  <c r="O3339" i="1" s="1"/>
  <c r="N3340" i="1"/>
  <c r="P3339" i="1" l="1"/>
  <c r="S3339" i="1"/>
  <c r="L3341" i="1"/>
  <c r="M3340" i="1"/>
  <c r="O3340" i="1" s="1"/>
  <c r="N3341" i="1"/>
  <c r="U3338" i="1"/>
  <c r="W3338" i="1" s="1"/>
  <c r="T3338" i="1"/>
  <c r="L3342" i="1" l="1"/>
  <c r="M3341" i="1"/>
  <c r="O3341" i="1" s="1"/>
  <c r="N3342" i="1"/>
  <c r="U3339" i="1"/>
  <c r="W3339" i="1" s="1"/>
  <c r="T3339" i="1"/>
  <c r="P3340" i="1"/>
  <c r="S3340" i="1"/>
  <c r="P3341" i="1" l="1"/>
  <c r="S3341" i="1"/>
  <c r="U3340" i="1"/>
  <c r="W3340" i="1" s="1"/>
  <c r="T3340" i="1"/>
  <c r="L3343" i="1"/>
  <c r="M3342" i="1"/>
  <c r="O3342" i="1" s="1"/>
  <c r="N3343" i="1"/>
  <c r="S3342" i="1" l="1"/>
  <c r="P3342" i="1"/>
  <c r="L3344" i="1"/>
  <c r="M3343" i="1"/>
  <c r="O3343" i="1" s="1"/>
  <c r="N3344" i="1"/>
  <c r="T3341" i="1"/>
  <c r="U3341" i="1"/>
  <c r="W3341" i="1" s="1"/>
  <c r="L3345" i="1" l="1"/>
  <c r="M3344" i="1"/>
  <c r="O3344" i="1" s="1"/>
  <c r="N3345" i="1"/>
  <c r="P3343" i="1"/>
  <c r="S3343" i="1"/>
  <c r="U3342" i="1"/>
  <c r="W3342" i="1" s="1"/>
  <c r="T3342" i="1"/>
  <c r="U3343" i="1" l="1"/>
  <c r="W3343" i="1" s="1"/>
  <c r="T3343" i="1"/>
  <c r="P3344" i="1"/>
  <c r="S3344" i="1"/>
  <c r="L3346" i="1"/>
  <c r="M3345" i="1"/>
  <c r="O3345" i="1" s="1"/>
  <c r="N3346" i="1"/>
  <c r="U3344" i="1" l="1"/>
  <c r="W3344" i="1" s="1"/>
  <c r="T3344" i="1"/>
  <c r="P3345" i="1"/>
  <c r="S3345" i="1"/>
  <c r="L3347" i="1"/>
  <c r="M3346" i="1"/>
  <c r="O3346" i="1" s="1"/>
  <c r="N3347" i="1"/>
  <c r="T3345" i="1" l="1"/>
  <c r="U3345" i="1"/>
  <c r="W3345" i="1" s="1"/>
  <c r="S3346" i="1"/>
  <c r="P3346" i="1"/>
  <c r="L3348" i="1"/>
  <c r="M3347" i="1"/>
  <c r="O3347" i="1" s="1"/>
  <c r="N3348" i="1"/>
  <c r="U3346" i="1" l="1"/>
  <c r="W3346" i="1" s="1"/>
  <c r="T3346" i="1"/>
  <c r="P3347" i="1"/>
  <c r="S3347" i="1"/>
  <c r="L3349" i="1"/>
  <c r="M3348" i="1"/>
  <c r="O3348" i="1" s="1"/>
  <c r="N3349" i="1"/>
  <c r="U3347" i="1" l="1"/>
  <c r="W3347" i="1" s="1"/>
  <c r="T3347" i="1"/>
  <c r="P3348" i="1"/>
  <c r="S3348" i="1"/>
  <c r="L3350" i="1"/>
  <c r="M3349" i="1"/>
  <c r="O3349" i="1" s="1"/>
  <c r="N3350" i="1"/>
  <c r="U3348" i="1" l="1"/>
  <c r="W3348" i="1" s="1"/>
  <c r="T3348" i="1"/>
  <c r="P3349" i="1"/>
  <c r="S3349" i="1"/>
  <c r="L3351" i="1"/>
  <c r="M3350" i="1"/>
  <c r="O3350" i="1" s="1"/>
  <c r="N3351" i="1"/>
  <c r="T3349" i="1" l="1"/>
  <c r="U3349" i="1"/>
  <c r="W3349" i="1" s="1"/>
  <c r="S3350" i="1"/>
  <c r="P3350" i="1"/>
  <c r="L3352" i="1"/>
  <c r="M3351" i="1"/>
  <c r="O3351" i="1" s="1"/>
  <c r="N3352" i="1"/>
  <c r="P3351" i="1" l="1"/>
  <c r="S3351" i="1"/>
  <c r="U3350" i="1"/>
  <c r="W3350" i="1" s="1"/>
  <c r="T3350" i="1"/>
  <c r="L3353" i="1"/>
  <c r="M3352" i="1"/>
  <c r="O3352" i="1" s="1"/>
  <c r="N3353" i="1"/>
  <c r="P3352" i="1" l="1"/>
  <c r="S3352" i="1"/>
  <c r="L3354" i="1"/>
  <c r="M3353" i="1"/>
  <c r="O3353" i="1" s="1"/>
  <c r="N3354" i="1"/>
  <c r="U3351" i="1"/>
  <c r="W3351" i="1" s="1"/>
  <c r="T3351" i="1"/>
  <c r="P3353" i="1" l="1"/>
  <c r="S3353" i="1"/>
  <c r="L3355" i="1"/>
  <c r="M3354" i="1"/>
  <c r="O3354" i="1" s="1"/>
  <c r="N3355" i="1"/>
  <c r="U3352" i="1"/>
  <c r="W3352" i="1" s="1"/>
  <c r="T3352" i="1"/>
  <c r="L3356" i="1" l="1"/>
  <c r="M3355" i="1"/>
  <c r="O3355" i="1" s="1"/>
  <c r="N3356" i="1"/>
  <c r="T3353" i="1"/>
  <c r="U3353" i="1"/>
  <c r="W3353" i="1" s="1"/>
  <c r="S3354" i="1"/>
  <c r="P3354" i="1"/>
  <c r="P3355" i="1" l="1"/>
  <c r="S3355" i="1"/>
  <c r="U3354" i="1"/>
  <c r="W3354" i="1" s="1"/>
  <c r="T3354" i="1"/>
  <c r="L3357" i="1"/>
  <c r="M3356" i="1"/>
  <c r="O3356" i="1" s="1"/>
  <c r="N3357" i="1"/>
  <c r="P3356" i="1" l="1"/>
  <c r="S3356" i="1"/>
  <c r="L3358" i="1"/>
  <c r="M3357" i="1"/>
  <c r="O3357" i="1" s="1"/>
  <c r="N3358" i="1"/>
  <c r="U3355" i="1"/>
  <c r="W3355" i="1" s="1"/>
  <c r="T3355" i="1"/>
  <c r="L3359" i="1" l="1"/>
  <c r="M3358" i="1"/>
  <c r="O3358" i="1" s="1"/>
  <c r="N3359" i="1"/>
  <c r="U3356" i="1"/>
  <c r="W3356" i="1" s="1"/>
  <c r="T3356" i="1"/>
  <c r="P3357" i="1"/>
  <c r="S3357" i="1"/>
  <c r="T3357" i="1" l="1"/>
  <c r="U3357" i="1"/>
  <c r="W3357" i="1" s="1"/>
  <c r="S3358" i="1"/>
  <c r="P3358" i="1"/>
  <c r="L3360" i="1"/>
  <c r="M3359" i="1"/>
  <c r="O3359" i="1" s="1"/>
  <c r="N3360" i="1"/>
  <c r="P3359" i="1" l="1"/>
  <c r="S3359" i="1"/>
  <c r="U3358" i="1"/>
  <c r="W3358" i="1" s="1"/>
  <c r="T3358" i="1"/>
  <c r="L3361" i="1"/>
  <c r="M3360" i="1"/>
  <c r="O3360" i="1" s="1"/>
  <c r="N3361" i="1"/>
  <c r="P3360" i="1" l="1"/>
  <c r="S3360" i="1"/>
  <c r="L3362" i="1"/>
  <c r="M3361" i="1"/>
  <c r="O3361" i="1" s="1"/>
  <c r="N3362" i="1"/>
  <c r="U3359" i="1"/>
  <c r="W3359" i="1" s="1"/>
  <c r="T3359" i="1"/>
  <c r="L3363" i="1" l="1"/>
  <c r="M3362" i="1"/>
  <c r="O3362" i="1" s="1"/>
  <c r="N3363" i="1"/>
  <c r="U3360" i="1"/>
  <c r="W3360" i="1" s="1"/>
  <c r="T3360" i="1"/>
  <c r="P3361" i="1"/>
  <c r="S3361" i="1"/>
  <c r="S3362" i="1" l="1"/>
  <c r="P3362" i="1"/>
  <c r="T3361" i="1"/>
  <c r="U3361" i="1"/>
  <c r="W3361" i="1" s="1"/>
  <c r="L3364" i="1"/>
  <c r="M3363" i="1"/>
  <c r="O3363" i="1" s="1"/>
  <c r="N3364" i="1"/>
  <c r="P3363" i="1" l="1"/>
  <c r="S3363" i="1"/>
  <c r="L3365" i="1"/>
  <c r="M3364" i="1"/>
  <c r="O3364" i="1" s="1"/>
  <c r="N3365" i="1"/>
  <c r="U3362" i="1"/>
  <c r="W3362" i="1" s="1"/>
  <c r="T3362" i="1"/>
  <c r="L3366" i="1" l="1"/>
  <c r="M3365" i="1"/>
  <c r="O3365" i="1" s="1"/>
  <c r="N3366" i="1"/>
  <c r="U3363" i="1"/>
  <c r="W3363" i="1" s="1"/>
  <c r="T3363" i="1"/>
  <c r="P3364" i="1"/>
  <c r="S3364" i="1"/>
  <c r="P3365" i="1" l="1"/>
  <c r="S3365" i="1"/>
  <c r="U3364" i="1"/>
  <c r="W3364" i="1" s="1"/>
  <c r="T3364" i="1"/>
  <c r="L3367" i="1"/>
  <c r="M3366" i="1"/>
  <c r="O3366" i="1" s="1"/>
  <c r="N3367" i="1"/>
  <c r="S3366" i="1" l="1"/>
  <c r="P3366" i="1"/>
  <c r="L3368" i="1"/>
  <c r="M3367" i="1"/>
  <c r="O3367" i="1" s="1"/>
  <c r="N3368" i="1"/>
  <c r="T3365" i="1"/>
  <c r="U3365" i="1"/>
  <c r="W3365" i="1" s="1"/>
  <c r="L3369" i="1" l="1"/>
  <c r="M3368" i="1"/>
  <c r="O3368" i="1" s="1"/>
  <c r="N3369" i="1"/>
  <c r="P3367" i="1"/>
  <c r="S3367" i="1"/>
  <c r="U3366" i="1"/>
  <c r="W3366" i="1" s="1"/>
  <c r="T3366" i="1"/>
  <c r="P3368" i="1" l="1"/>
  <c r="S3368" i="1"/>
  <c r="U3367" i="1"/>
  <c r="W3367" i="1" s="1"/>
  <c r="T3367" i="1"/>
  <c r="L3370" i="1"/>
  <c r="M3369" i="1"/>
  <c r="O3369" i="1" s="1"/>
  <c r="N3370" i="1"/>
  <c r="P3369" i="1" l="1"/>
  <c r="S3369" i="1"/>
  <c r="L3371" i="1"/>
  <c r="M3370" i="1"/>
  <c r="O3370" i="1" s="1"/>
  <c r="N3371" i="1"/>
  <c r="U3368" i="1"/>
  <c r="W3368" i="1" s="1"/>
  <c r="T3368" i="1"/>
  <c r="L3372" i="1" l="1"/>
  <c r="M3371" i="1"/>
  <c r="O3371" i="1" s="1"/>
  <c r="N3372" i="1"/>
  <c r="T3369" i="1"/>
  <c r="U3369" i="1"/>
  <c r="W3369" i="1" s="1"/>
  <c r="S3370" i="1"/>
  <c r="P3370" i="1"/>
  <c r="U3370" i="1" l="1"/>
  <c r="W3370" i="1" s="1"/>
  <c r="T3370" i="1"/>
  <c r="P3371" i="1"/>
  <c r="S3371" i="1"/>
  <c r="L3373" i="1"/>
  <c r="M3372" i="1"/>
  <c r="O3372" i="1" s="1"/>
  <c r="N3373" i="1"/>
  <c r="U3371" i="1" l="1"/>
  <c r="W3371" i="1" s="1"/>
  <c r="T3371" i="1"/>
  <c r="P3372" i="1"/>
  <c r="S3372" i="1"/>
  <c r="L3374" i="1"/>
  <c r="M3373" i="1"/>
  <c r="O3373" i="1" s="1"/>
  <c r="N3374" i="1"/>
  <c r="U3372" i="1" l="1"/>
  <c r="W3372" i="1" s="1"/>
  <c r="T3372" i="1"/>
  <c r="P3373" i="1"/>
  <c r="S3373" i="1"/>
  <c r="L3375" i="1"/>
  <c r="M3374" i="1"/>
  <c r="O3374" i="1" s="1"/>
  <c r="N3375" i="1"/>
  <c r="T3373" i="1" l="1"/>
  <c r="U3373" i="1"/>
  <c r="W3373" i="1" s="1"/>
  <c r="S3374" i="1"/>
  <c r="P3374" i="1"/>
  <c r="L3376" i="1"/>
  <c r="M3375" i="1"/>
  <c r="O3375" i="1" s="1"/>
  <c r="N3376" i="1"/>
  <c r="U3374" i="1" l="1"/>
  <c r="W3374" i="1" s="1"/>
  <c r="T3374" i="1"/>
  <c r="P3375" i="1"/>
  <c r="S3375" i="1"/>
  <c r="L3377" i="1"/>
  <c r="M3376" i="1"/>
  <c r="O3376" i="1" s="1"/>
  <c r="N3377" i="1"/>
  <c r="U3375" i="1" l="1"/>
  <c r="W3375" i="1" s="1"/>
  <c r="T3375" i="1"/>
  <c r="P3376" i="1"/>
  <c r="S3376" i="1"/>
  <c r="L3378" i="1"/>
  <c r="M3377" i="1"/>
  <c r="O3377" i="1" s="1"/>
  <c r="N3378" i="1"/>
  <c r="U3376" i="1" l="1"/>
  <c r="W3376" i="1" s="1"/>
  <c r="T3376" i="1"/>
  <c r="P3377" i="1"/>
  <c r="S3377" i="1"/>
  <c r="L3379" i="1"/>
  <c r="M3378" i="1"/>
  <c r="O3378" i="1" s="1"/>
  <c r="N3379" i="1"/>
  <c r="T3377" i="1" l="1"/>
  <c r="U3377" i="1"/>
  <c r="W3377" i="1" s="1"/>
  <c r="S3378" i="1"/>
  <c r="P3378" i="1"/>
  <c r="L3380" i="1"/>
  <c r="M3379" i="1"/>
  <c r="O3379" i="1" s="1"/>
  <c r="N3380" i="1"/>
  <c r="U3378" i="1" l="1"/>
  <c r="W3378" i="1" s="1"/>
  <c r="T3378" i="1"/>
  <c r="P3379" i="1"/>
  <c r="S3379" i="1"/>
  <c r="L3381" i="1"/>
  <c r="M3380" i="1"/>
  <c r="O3380" i="1" s="1"/>
  <c r="N3381" i="1"/>
  <c r="U3379" i="1" l="1"/>
  <c r="W3379" i="1" s="1"/>
  <c r="T3379" i="1"/>
  <c r="P3380" i="1"/>
  <c r="S3380" i="1"/>
  <c r="L3382" i="1"/>
  <c r="M3381" i="1"/>
  <c r="O3381" i="1" s="1"/>
  <c r="N3382" i="1"/>
  <c r="U3380" i="1" l="1"/>
  <c r="T3380" i="1"/>
  <c r="P3381" i="1"/>
  <c r="S3381" i="1"/>
  <c r="L3383" i="1"/>
  <c r="M3382" i="1"/>
  <c r="O3382" i="1" s="1"/>
  <c r="N3383" i="1"/>
  <c r="W3380" i="1" l="1"/>
  <c r="T3381" i="1"/>
  <c r="U3381" i="1"/>
  <c r="S3382" i="1"/>
  <c r="P3382" i="1"/>
  <c r="L3384" i="1"/>
  <c r="M3383" i="1"/>
  <c r="O3383" i="1" s="1"/>
  <c r="N3384" i="1"/>
  <c r="W3381" i="1" l="1"/>
  <c r="P3383" i="1"/>
  <c r="S3383" i="1"/>
  <c r="U3382" i="1"/>
  <c r="T3382" i="1"/>
  <c r="L3385" i="1"/>
  <c r="M3384" i="1"/>
  <c r="O3384" i="1" s="1"/>
  <c r="N3385" i="1"/>
  <c r="W3382" i="1" l="1"/>
  <c r="P3384" i="1"/>
  <c r="S3384" i="1"/>
  <c r="L3386" i="1"/>
  <c r="M3385" i="1"/>
  <c r="O3385" i="1" s="1"/>
  <c r="N3386" i="1"/>
  <c r="U3383" i="1"/>
  <c r="T3383" i="1"/>
  <c r="W3383" i="1" l="1"/>
  <c r="L3387" i="1"/>
  <c r="M3386" i="1"/>
  <c r="O3386" i="1" s="1"/>
  <c r="N3387" i="1"/>
  <c r="U3384" i="1"/>
  <c r="W3384" i="1" s="1"/>
  <c r="T3384" i="1"/>
  <c r="P3385" i="1"/>
  <c r="S3385" i="1"/>
  <c r="T3385" i="1" l="1"/>
  <c r="U3385" i="1"/>
  <c r="W3385" i="1" s="1"/>
  <c r="S3386" i="1"/>
  <c r="P3386" i="1"/>
  <c r="L3388" i="1"/>
  <c r="M3387" i="1"/>
  <c r="O3387" i="1" s="1"/>
  <c r="N3388" i="1"/>
  <c r="P3387" i="1" l="1"/>
  <c r="S3387" i="1"/>
  <c r="U3386" i="1"/>
  <c r="W3386" i="1" s="1"/>
  <c r="T3386" i="1"/>
  <c r="L3389" i="1"/>
  <c r="M3388" i="1"/>
  <c r="O3388" i="1" s="1"/>
  <c r="N3389" i="1"/>
  <c r="P3388" i="1" l="1"/>
  <c r="S3388" i="1"/>
  <c r="L3390" i="1"/>
  <c r="M3389" i="1"/>
  <c r="O3389" i="1" s="1"/>
  <c r="N3390" i="1"/>
  <c r="U3387" i="1"/>
  <c r="W3387" i="1" s="1"/>
  <c r="T3387" i="1"/>
  <c r="L3391" i="1" l="1"/>
  <c r="M3390" i="1"/>
  <c r="O3390" i="1" s="1"/>
  <c r="N3391" i="1"/>
  <c r="U3388" i="1"/>
  <c r="W3388" i="1" s="1"/>
  <c r="T3388" i="1"/>
  <c r="P3389" i="1"/>
  <c r="S3389" i="1"/>
  <c r="T3389" i="1" l="1"/>
  <c r="U3389" i="1"/>
  <c r="W3389" i="1" s="1"/>
  <c r="S3390" i="1"/>
  <c r="P3390" i="1"/>
  <c r="L3392" i="1"/>
  <c r="M3391" i="1"/>
  <c r="O3391" i="1" s="1"/>
  <c r="N3392" i="1"/>
  <c r="P3391" i="1" l="1"/>
  <c r="S3391" i="1"/>
  <c r="U3390" i="1"/>
  <c r="W3390" i="1" s="1"/>
  <c r="T3390" i="1"/>
  <c r="L3393" i="1"/>
  <c r="M3392" i="1"/>
  <c r="O3392" i="1" s="1"/>
  <c r="N3393" i="1"/>
  <c r="P3392" i="1" l="1"/>
  <c r="S3392" i="1"/>
  <c r="L3394" i="1"/>
  <c r="M3393" i="1"/>
  <c r="O3393" i="1" s="1"/>
  <c r="N3394" i="1"/>
  <c r="U3391" i="1"/>
  <c r="W3391" i="1" s="1"/>
  <c r="T3391" i="1"/>
  <c r="L3395" i="1" l="1"/>
  <c r="M3394" i="1"/>
  <c r="O3394" i="1" s="1"/>
  <c r="N3395" i="1"/>
  <c r="U3392" i="1"/>
  <c r="W3392" i="1" s="1"/>
  <c r="T3392" i="1"/>
  <c r="P3393" i="1"/>
  <c r="S3393" i="1"/>
  <c r="T3393" i="1" l="1"/>
  <c r="U3393" i="1"/>
  <c r="W3393" i="1" s="1"/>
  <c r="S3394" i="1"/>
  <c r="P3394" i="1"/>
  <c r="L3396" i="1"/>
  <c r="M3395" i="1"/>
  <c r="O3395" i="1" s="1"/>
  <c r="N3396" i="1"/>
  <c r="P3395" i="1" l="1"/>
  <c r="S3395" i="1"/>
  <c r="U3394" i="1"/>
  <c r="W3394" i="1" s="1"/>
  <c r="T3394" i="1"/>
  <c r="L3397" i="1"/>
  <c r="M3396" i="1"/>
  <c r="O3396" i="1" s="1"/>
  <c r="N3397" i="1"/>
  <c r="P3396" i="1" l="1"/>
  <c r="S3396" i="1"/>
  <c r="L3398" i="1"/>
  <c r="M3397" i="1"/>
  <c r="O3397" i="1" s="1"/>
  <c r="N3398" i="1"/>
  <c r="U3395" i="1"/>
  <c r="W3395" i="1" s="1"/>
  <c r="T3395" i="1"/>
  <c r="L3399" i="1" l="1"/>
  <c r="M3398" i="1"/>
  <c r="O3398" i="1" s="1"/>
  <c r="N3399" i="1"/>
  <c r="U3396" i="1"/>
  <c r="W3396" i="1" s="1"/>
  <c r="T3396" i="1"/>
  <c r="P3397" i="1"/>
  <c r="S3397" i="1"/>
  <c r="T3397" i="1" l="1"/>
  <c r="U3397" i="1"/>
  <c r="W3397" i="1" s="1"/>
  <c r="S3398" i="1"/>
  <c r="P3398" i="1"/>
  <c r="L3400" i="1"/>
  <c r="M3399" i="1"/>
  <c r="O3399" i="1" s="1"/>
  <c r="N3400" i="1"/>
  <c r="P3399" i="1" l="1"/>
  <c r="S3399" i="1"/>
  <c r="U3398" i="1"/>
  <c r="W3398" i="1" s="1"/>
  <c r="T3398" i="1"/>
  <c r="L3401" i="1"/>
  <c r="M3400" i="1"/>
  <c r="O3400" i="1" s="1"/>
  <c r="N3401" i="1"/>
  <c r="P3400" i="1" l="1"/>
  <c r="S3400" i="1"/>
  <c r="L3402" i="1"/>
  <c r="M3401" i="1"/>
  <c r="O3401" i="1" s="1"/>
  <c r="N3402" i="1"/>
  <c r="U3399" i="1"/>
  <c r="W3399" i="1" s="1"/>
  <c r="T3399" i="1"/>
  <c r="L3403" i="1" l="1"/>
  <c r="M3402" i="1"/>
  <c r="O3402" i="1" s="1"/>
  <c r="N3403" i="1"/>
  <c r="U3400" i="1"/>
  <c r="W3400" i="1" s="1"/>
  <c r="T3400" i="1"/>
  <c r="P3401" i="1"/>
  <c r="S3401" i="1"/>
  <c r="S3402" i="1" l="1"/>
  <c r="P3402" i="1"/>
  <c r="T3401" i="1"/>
  <c r="U3401" i="1"/>
  <c r="W3401" i="1" s="1"/>
  <c r="L3404" i="1"/>
  <c r="M3403" i="1"/>
  <c r="O3403" i="1" s="1"/>
  <c r="N3404" i="1"/>
  <c r="P3403" i="1" l="1"/>
  <c r="S3403" i="1"/>
  <c r="L3405" i="1"/>
  <c r="M3404" i="1"/>
  <c r="O3404" i="1" s="1"/>
  <c r="N3405" i="1"/>
  <c r="U3402" i="1"/>
  <c r="W3402" i="1" s="1"/>
  <c r="T3402" i="1"/>
  <c r="L3406" i="1" l="1"/>
  <c r="M3405" i="1"/>
  <c r="O3405" i="1" s="1"/>
  <c r="N3406" i="1"/>
  <c r="U3403" i="1"/>
  <c r="W3403" i="1" s="1"/>
  <c r="T3403" i="1"/>
  <c r="P3404" i="1"/>
  <c r="S3404" i="1"/>
  <c r="U3404" i="1" l="1"/>
  <c r="W3404" i="1" s="1"/>
  <c r="T3404" i="1"/>
  <c r="P3405" i="1"/>
  <c r="S3405" i="1"/>
  <c r="L3407" i="1"/>
  <c r="M3406" i="1"/>
  <c r="O3406" i="1" s="1"/>
  <c r="N3407" i="1"/>
  <c r="T3405" i="1" l="1"/>
  <c r="U3405" i="1"/>
  <c r="W3405" i="1" s="1"/>
  <c r="S3406" i="1"/>
  <c r="P3406" i="1"/>
  <c r="L3408" i="1"/>
  <c r="M3407" i="1"/>
  <c r="O3407" i="1" s="1"/>
  <c r="N3408" i="1"/>
  <c r="P3407" i="1" l="1"/>
  <c r="S3407" i="1"/>
  <c r="U3406" i="1"/>
  <c r="W3406" i="1" s="1"/>
  <c r="T3406" i="1"/>
  <c r="L3409" i="1"/>
  <c r="M3408" i="1"/>
  <c r="O3408" i="1" s="1"/>
  <c r="N3409" i="1"/>
  <c r="P3408" i="1" l="1"/>
  <c r="S3408" i="1"/>
  <c r="L3410" i="1"/>
  <c r="M3409" i="1"/>
  <c r="O3409" i="1" s="1"/>
  <c r="N3410" i="1"/>
  <c r="U3407" i="1"/>
  <c r="W3407" i="1" s="1"/>
  <c r="T3407" i="1"/>
  <c r="L3411" i="1" l="1"/>
  <c r="M3410" i="1"/>
  <c r="O3410" i="1" s="1"/>
  <c r="N3411" i="1"/>
  <c r="U3408" i="1"/>
  <c r="W3408" i="1" s="1"/>
  <c r="T3408" i="1"/>
  <c r="P3409" i="1"/>
  <c r="S3409" i="1"/>
  <c r="T3409" i="1" l="1"/>
  <c r="U3409" i="1"/>
  <c r="W3409" i="1" s="1"/>
  <c r="S3410" i="1"/>
  <c r="P3410" i="1"/>
  <c r="L3412" i="1"/>
  <c r="M3411" i="1"/>
  <c r="O3411" i="1" s="1"/>
  <c r="N3412" i="1"/>
  <c r="U3410" i="1" l="1"/>
  <c r="W3410" i="1" s="1"/>
  <c r="T3410" i="1"/>
  <c r="P3411" i="1"/>
  <c r="S3411" i="1"/>
  <c r="L3413" i="1"/>
  <c r="M3412" i="1"/>
  <c r="O3412" i="1" s="1"/>
  <c r="N3413" i="1"/>
  <c r="U3411" i="1" l="1"/>
  <c r="W3411" i="1" s="1"/>
  <c r="T3411" i="1"/>
  <c r="P3412" i="1"/>
  <c r="S3412" i="1"/>
  <c r="L3414" i="1"/>
  <c r="M3413" i="1"/>
  <c r="O3413" i="1" s="1"/>
  <c r="N3414" i="1"/>
  <c r="U3412" i="1" l="1"/>
  <c r="W3412" i="1" s="1"/>
  <c r="T3412" i="1"/>
  <c r="P3413" i="1"/>
  <c r="S3413" i="1"/>
  <c r="L3415" i="1"/>
  <c r="M3414" i="1"/>
  <c r="O3414" i="1" s="1"/>
  <c r="N3415" i="1"/>
  <c r="T3413" i="1" l="1"/>
  <c r="U3413" i="1"/>
  <c r="W3413" i="1" s="1"/>
  <c r="S3414" i="1"/>
  <c r="P3414" i="1"/>
  <c r="L3416" i="1"/>
  <c r="M3415" i="1"/>
  <c r="O3415" i="1" s="1"/>
  <c r="N3416" i="1"/>
  <c r="U3414" i="1" l="1"/>
  <c r="W3414" i="1" s="1"/>
  <c r="T3414" i="1"/>
  <c r="P3415" i="1"/>
  <c r="S3415" i="1"/>
  <c r="L3417" i="1"/>
  <c r="M3416" i="1"/>
  <c r="O3416" i="1" s="1"/>
  <c r="N3417" i="1"/>
  <c r="U3415" i="1" l="1"/>
  <c r="W3415" i="1" s="1"/>
  <c r="T3415" i="1"/>
  <c r="P3416" i="1"/>
  <c r="S3416" i="1"/>
  <c r="L3418" i="1"/>
  <c r="M3417" i="1"/>
  <c r="O3417" i="1" s="1"/>
  <c r="N3418" i="1"/>
  <c r="U3416" i="1" l="1"/>
  <c r="W3416" i="1" s="1"/>
  <c r="T3416" i="1"/>
  <c r="P3417" i="1"/>
  <c r="S3417" i="1"/>
  <c r="L3419" i="1"/>
  <c r="M3418" i="1"/>
  <c r="O3418" i="1" s="1"/>
  <c r="N3419" i="1"/>
  <c r="T3417" i="1" l="1"/>
  <c r="U3417" i="1"/>
  <c r="W3417" i="1" s="1"/>
  <c r="S3418" i="1"/>
  <c r="P3418" i="1"/>
  <c r="L3420" i="1"/>
  <c r="M3419" i="1"/>
  <c r="O3419" i="1" s="1"/>
  <c r="N3420" i="1"/>
  <c r="U3418" i="1" l="1"/>
  <c r="W3418" i="1" s="1"/>
  <c r="T3418" i="1"/>
  <c r="P3419" i="1"/>
  <c r="S3419" i="1"/>
  <c r="L3421" i="1"/>
  <c r="M3420" i="1"/>
  <c r="O3420" i="1" s="1"/>
  <c r="N3421" i="1"/>
  <c r="U3419" i="1" l="1"/>
  <c r="W3419" i="1" s="1"/>
  <c r="T3419" i="1"/>
  <c r="P3420" i="1"/>
  <c r="S3420" i="1"/>
  <c r="L3422" i="1"/>
  <c r="M3421" i="1"/>
  <c r="O3421" i="1" s="1"/>
  <c r="N3422" i="1"/>
  <c r="U3420" i="1" l="1"/>
  <c r="W3420" i="1" s="1"/>
  <c r="T3420" i="1"/>
  <c r="P3421" i="1"/>
  <c r="S3421" i="1"/>
  <c r="L3423" i="1"/>
  <c r="M3422" i="1"/>
  <c r="O3422" i="1" s="1"/>
  <c r="N3423" i="1"/>
  <c r="T3421" i="1" l="1"/>
  <c r="U3421" i="1"/>
  <c r="W3421" i="1" s="1"/>
  <c r="S3422" i="1"/>
  <c r="P3422" i="1"/>
  <c r="L3424" i="1"/>
  <c r="M3423" i="1"/>
  <c r="O3423" i="1" s="1"/>
  <c r="N3424" i="1"/>
  <c r="U3422" i="1" l="1"/>
  <c r="W3422" i="1" s="1"/>
  <c r="T3422" i="1"/>
  <c r="P3423" i="1"/>
  <c r="S3423" i="1"/>
  <c r="L3425" i="1"/>
  <c r="M3424" i="1"/>
  <c r="O3424" i="1" s="1"/>
  <c r="N3425" i="1"/>
  <c r="U3423" i="1" l="1"/>
  <c r="W3423" i="1" s="1"/>
  <c r="T3423" i="1"/>
  <c r="P3424" i="1"/>
  <c r="S3424" i="1"/>
  <c r="L3426" i="1"/>
  <c r="M3425" i="1"/>
  <c r="O3425" i="1" s="1"/>
  <c r="N3426" i="1"/>
  <c r="U3424" i="1" l="1"/>
  <c r="W3424" i="1" s="1"/>
  <c r="T3424" i="1"/>
  <c r="P3425" i="1"/>
  <c r="S3425" i="1"/>
  <c r="L3427" i="1"/>
  <c r="M3426" i="1"/>
  <c r="O3426" i="1" s="1"/>
  <c r="N3427" i="1"/>
  <c r="T3425" i="1" l="1"/>
  <c r="U3425" i="1"/>
  <c r="W3425" i="1" s="1"/>
  <c r="S3426" i="1"/>
  <c r="P3426" i="1"/>
  <c r="L3428" i="1"/>
  <c r="M3427" i="1"/>
  <c r="O3427" i="1" s="1"/>
  <c r="N3428" i="1"/>
  <c r="P3427" i="1" l="1"/>
  <c r="S3427" i="1"/>
  <c r="U3426" i="1"/>
  <c r="W3426" i="1" s="1"/>
  <c r="T3426" i="1"/>
  <c r="L3429" i="1"/>
  <c r="M3428" i="1"/>
  <c r="O3428" i="1" s="1"/>
  <c r="N3429" i="1"/>
  <c r="P3428" i="1" l="1"/>
  <c r="S3428" i="1"/>
  <c r="L3430" i="1"/>
  <c r="M3429" i="1"/>
  <c r="O3429" i="1" s="1"/>
  <c r="N3430" i="1"/>
  <c r="U3427" i="1"/>
  <c r="W3427" i="1" s="1"/>
  <c r="T3427" i="1"/>
  <c r="L3431" i="1" l="1"/>
  <c r="M3430" i="1"/>
  <c r="O3430" i="1" s="1"/>
  <c r="N3431" i="1"/>
  <c r="U3428" i="1"/>
  <c r="W3428" i="1" s="1"/>
  <c r="T3428" i="1"/>
  <c r="P3429" i="1"/>
  <c r="S3429" i="1"/>
  <c r="S3430" i="1" l="1"/>
  <c r="P3430" i="1"/>
  <c r="T3429" i="1"/>
  <c r="U3429" i="1"/>
  <c r="W3429" i="1" s="1"/>
  <c r="L3432" i="1"/>
  <c r="M3431" i="1"/>
  <c r="O3431" i="1" s="1"/>
  <c r="N3432" i="1"/>
  <c r="P3431" i="1" l="1"/>
  <c r="S3431" i="1"/>
  <c r="L3433" i="1"/>
  <c r="M3432" i="1"/>
  <c r="O3432" i="1" s="1"/>
  <c r="N3433" i="1"/>
  <c r="U3430" i="1"/>
  <c r="W3430" i="1" s="1"/>
  <c r="T3430" i="1"/>
  <c r="L3434" i="1" l="1"/>
  <c r="M3433" i="1"/>
  <c r="O3433" i="1" s="1"/>
  <c r="N3434" i="1"/>
  <c r="U3431" i="1"/>
  <c r="W3431" i="1" s="1"/>
  <c r="T3431" i="1"/>
  <c r="P3432" i="1"/>
  <c r="S3432" i="1"/>
  <c r="P3433" i="1" l="1"/>
  <c r="S3433" i="1"/>
  <c r="L3435" i="1"/>
  <c r="M3434" i="1"/>
  <c r="O3434" i="1" s="1"/>
  <c r="N3435" i="1"/>
  <c r="U3432" i="1"/>
  <c r="W3432" i="1" s="1"/>
  <c r="T3432" i="1"/>
  <c r="L3436" i="1" l="1"/>
  <c r="M3435" i="1"/>
  <c r="O3435" i="1" s="1"/>
  <c r="N3436" i="1"/>
  <c r="T3433" i="1"/>
  <c r="U3433" i="1"/>
  <c r="W3433" i="1" s="1"/>
  <c r="S3434" i="1"/>
  <c r="P3434" i="1"/>
  <c r="U3434" i="1" l="1"/>
  <c r="W3434" i="1" s="1"/>
  <c r="T3434" i="1"/>
  <c r="P3435" i="1"/>
  <c r="S3435" i="1"/>
  <c r="L3437" i="1"/>
  <c r="M3436" i="1"/>
  <c r="O3436" i="1" s="1"/>
  <c r="N3437" i="1"/>
  <c r="U3435" i="1" l="1"/>
  <c r="W3435" i="1" s="1"/>
  <c r="T3435" i="1"/>
  <c r="P3436" i="1"/>
  <c r="S3436" i="1"/>
  <c r="L3438" i="1"/>
  <c r="M3437" i="1"/>
  <c r="O3437" i="1" s="1"/>
  <c r="N3438" i="1"/>
  <c r="U3436" i="1" l="1"/>
  <c r="W3436" i="1" s="1"/>
  <c r="T3436" i="1"/>
  <c r="P3437" i="1"/>
  <c r="S3437" i="1"/>
  <c r="L3439" i="1"/>
  <c r="M3438" i="1"/>
  <c r="O3438" i="1" s="1"/>
  <c r="N3439" i="1"/>
  <c r="T3437" i="1" l="1"/>
  <c r="U3437" i="1"/>
  <c r="W3437" i="1" s="1"/>
  <c r="S3438" i="1"/>
  <c r="P3438" i="1"/>
  <c r="L3440" i="1"/>
  <c r="M3439" i="1"/>
  <c r="O3439" i="1" s="1"/>
  <c r="N3440" i="1"/>
  <c r="P3439" i="1" l="1"/>
  <c r="S3439" i="1"/>
  <c r="U3438" i="1"/>
  <c r="W3438" i="1" s="1"/>
  <c r="T3438" i="1"/>
  <c r="L3441" i="1"/>
  <c r="M3440" i="1"/>
  <c r="O3440" i="1" s="1"/>
  <c r="N3441" i="1"/>
  <c r="P3440" i="1" l="1"/>
  <c r="S3440" i="1"/>
  <c r="L3442" i="1"/>
  <c r="M3441" i="1"/>
  <c r="O3441" i="1" s="1"/>
  <c r="N3442" i="1"/>
  <c r="U3439" i="1"/>
  <c r="W3439" i="1" s="1"/>
  <c r="T3439" i="1"/>
  <c r="L3443" i="1" l="1"/>
  <c r="M3442" i="1"/>
  <c r="O3442" i="1" s="1"/>
  <c r="N3443" i="1"/>
  <c r="U3440" i="1"/>
  <c r="W3440" i="1" s="1"/>
  <c r="T3440" i="1"/>
  <c r="P3441" i="1"/>
  <c r="S3441" i="1"/>
  <c r="T3441" i="1" l="1"/>
  <c r="U3441" i="1"/>
  <c r="W3441" i="1" s="1"/>
  <c r="S3442" i="1"/>
  <c r="P3442" i="1"/>
  <c r="L3444" i="1"/>
  <c r="M3443" i="1"/>
  <c r="O3443" i="1" s="1"/>
  <c r="N3444" i="1"/>
  <c r="P3443" i="1" l="1"/>
  <c r="S3443" i="1"/>
  <c r="U3442" i="1"/>
  <c r="W3442" i="1" s="1"/>
  <c r="T3442" i="1"/>
  <c r="L3445" i="1"/>
  <c r="M3444" i="1"/>
  <c r="O3444" i="1" s="1"/>
  <c r="N3445" i="1"/>
  <c r="P3444" i="1" l="1"/>
  <c r="S3444" i="1"/>
  <c r="L3446" i="1"/>
  <c r="M3445" i="1"/>
  <c r="O3445" i="1" s="1"/>
  <c r="N3446" i="1"/>
  <c r="U3443" i="1"/>
  <c r="W3443" i="1" s="1"/>
  <c r="T3443" i="1"/>
  <c r="L3447" i="1" l="1"/>
  <c r="M3446" i="1"/>
  <c r="O3446" i="1" s="1"/>
  <c r="N3447" i="1"/>
  <c r="U3444" i="1"/>
  <c r="W3444" i="1" s="1"/>
  <c r="T3444" i="1"/>
  <c r="P3445" i="1"/>
  <c r="S3445" i="1"/>
  <c r="T3445" i="1" l="1"/>
  <c r="U3445" i="1"/>
  <c r="W3445" i="1" s="1"/>
  <c r="S3446" i="1"/>
  <c r="P3446" i="1"/>
  <c r="L3448" i="1"/>
  <c r="M3447" i="1"/>
  <c r="O3447" i="1" s="1"/>
  <c r="N3448" i="1"/>
  <c r="P3447" i="1" l="1"/>
  <c r="S3447" i="1"/>
  <c r="U3446" i="1"/>
  <c r="W3446" i="1" s="1"/>
  <c r="T3446" i="1"/>
  <c r="L3449" i="1"/>
  <c r="M3448" i="1"/>
  <c r="O3448" i="1" s="1"/>
  <c r="N3449" i="1"/>
  <c r="P3448" i="1" l="1"/>
  <c r="S3448" i="1"/>
  <c r="L3450" i="1"/>
  <c r="M3449" i="1"/>
  <c r="O3449" i="1" s="1"/>
  <c r="N3450" i="1"/>
  <c r="U3447" i="1"/>
  <c r="W3447" i="1" s="1"/>
  <c r="T3447" i="1"/>
  <c r="L3451" i="1" l="1"/>
  <c r="M3450" i="1"/>
  <c r="O3450" i="1" s="1"/>
  <c r="N3451" i="1"/>
  <c r="U3448" i="1"/>
  <c r="W3448" i="1" s="1"/>
  <c r="T3448" i="1"/>
  <c r="P3449" i="1"/>
  <c r="S3449" i="1"/>
  <c r="T3449" i="1" l="1"/>
  <c r="U3449" i="1"/>
  <c r="W3449" i="1" s="1"/>
  <c r="S3450" i="1"/>
  <c r="P3450" i="1"/>
  <c r="L3452" i="1"/>
  <c r="M3451" i="1"/>
  <c r="O3451" i="1" s="1"/>
  <c r="N3452" i="1"/>
  <c r="P3451" i="1" l="1"/>
  <c r="S3451" i="1"/>
  <c r="U3450" i="1"/>
  <c r="W3450" i="1" s="1"/>
  <c r="T3450" i="1"/>
  <c r="L3453" i="1"/>
  <c r="M3452" i="1"/>
  <c r="O3452" i="1" s="1"/>
  <c r="N3453" i="1"/>
  <c r="P3452" i="1" l="1"/>
  <c r="S3452" i="1"/>
  <c r="L3454" i="1"/>
  <c r="M3453" i="1"/>
  <c r="O3453" i="1" s="1"/>
  <c r="N3454" i="1"/>
  <c r="U3451" i="1"/>
  <c r="W3451" i="1" s="1"/>
  <c r="T3451" i="1"/>
  <c r="L3455" i="1" l="1"/>
  <c r="M3454" i="1"/>
  <c r="O3454" i="1" s="1"/>
  <c r="N3455" i="1"/>
  <c r="U3452" i="1"/>
  <c r="W3452" i="1" s="1"/>
  <c r="T3452" i="1"/>
  <c r="P3453" i="1"/>
  <c r="S3453" i="1"/>
  <c r="T3453" i="1" l="1"/>
  <c r="U3453" i="1"/>
  <c r="W3453" i="1" s="1"/>
  <c r="S3454" i="1"/>
  <c r="P3454" i="1"/>
  <c r="L3456" i="1"/>
  <c r="M3455" i="1"/>
  <c r="O3455" i="1" s="1"/>
  <c r="N3456" i="1"/>
  <c r="P3455" i="1" l="1"/>
  <c r="S3455" i="1"/>
  <c r="U3454" i="1"/>
  <c r="W3454" i="1" s="1"/>
  <c r="T3454" i="1"/>
  <c r="L3457" i="1"/>
  <c r="M3456" i="1"/>
  <c r="O3456" i="1" s="1"/>
  <c r="N3457" i="1"/>
  <c r="P3456" i="1" l="1"/>
  <c r="S3456" i="1"/>
  <c r="L3458" i="1"/>
  <c r="M3457" i="1"/>
  <c r="O3457" i="1" s="1"/>
  <c r="N3458" i="1"/>
  <c r="U3455" i="1"/>
  <c r="W3455" i="1" s="1"/>
  <c r="T3455" i="1"/>
  <c r="L3459" i="1" l="1"/>
  <c r="M3458" i="1"/>
  <c r="O3458" i="1" s="1"/>
  <c r="N3459" i="1"/>
  <c r="U3456" i="1"/>
  <c r="W3456" i="1" s="1"/>
  <c r="T3456" i="1"/>
  <c r="P3457" i="1"/>
  <c r="S3457" i="1"/>
  <c r="T3457" i="1" l="1"/>
  <c r="U3457" i="1"/>
  <c r="W3457" i="1" s="1"/>
  <c r="S3458" i="1"/>
  <c r="P3458" i="1"/>
  <c r="L3460" i="1"/>
  <c r="M3459" i="1"/>
  <c r="O3459" i="1" s="1"/>
  <c r="N3460" i="1"/>
  <c r="P3459" i="1" l="1"/>
  <c r="S3459" i="1"/>
  <c r="U3458" i="1"/>
  <c r="W3458" i="1" s="1"/>
  <c r="T3458" i="1"/>
  <c r="L3461" i="1"/>
  <c r="M3460" i="1"/>
  <c r="O3460" i="1" s="1"/>
  <c r="N3461" i="1"/>
  <c r="P3460" i="1" l="1"/>
  <c r="S3460" i="1"/>
  <c r="L3462" i="1"/>
  <c r="M3461" i="1"/>
  <c r="O3461" i="1" s="1"/>
  <c r="N3462" i="1"/>
  <c r="U3459" i="1"/>
  <c r="W3459" i="1" s="1"/>
  <c r="T3459" i="1"/>
  <c r="U3460" i="1" l="1"/>
  <c r="W3460" i="1" s="1"/>
  <c r="T3460" i="1"/>
  <c r="L3463" i="1"/>
  <c r="M3462" i="1"/>
  <c r="O3462" i="1" s="1"/>
  <c r="N3463" i="1"/>
  <c r="P3461" i="1"/>
  <c r="S3461" i="1"/>
  <c r="L3464" i="1" l="1"/>
  <c r="M3463" i="1"/>
  <c r="O3463" i="1" s="1"/>
  <c r="N3464" i="1"/>
  <c r="T3461" i="1"/>
  <c r="U3461" i="1"/>
  <c r="W3461" i="1" s="1"/>
  <c r="S3462" i="1"/>
  <c r="P3462" i="1"/>
  <c r="P3463" i="1" l="1"/>
  <c r="S3463" i="1"/>
  <c r="U3462" i="1"/>
  <c r="W3462" i="1" s="1"/>
  <c r="T3462" i="1"/>
  <c r="L3465" i="1"/>
  <c r="M3464" i="1"/>
  <c r="O3464" i="1" s="1"/>
  <c r="N3465" i="1"/>
  <c r="P3464" i="1" l="1"/>
  <c r="S3464" i="1"/>
  <c r="L3466" i="1"/>
  <c r="M3465" i="1"/>
  <c r="O3465" i="1" s="1"/>
  <c r="N3466" i="1"/>
  <c r="U3463" i="1"/>
  <c r="W3463" i="1" s="1"/>
  <c r="T3463" i="1"/>
  <c r="L3467" i="1" l="1"/>
  <c r="M3466" i="1"/>
  <c r="O3466" i="1" s="1"/>
  <c r="N3467" i="1"/>
  <c r="U3464" i="1"/>
  <c r="T3464" i="1"/>
  <c r="P3465" i="1"/>
  <c r="S3465" i="1"/>
  <c r="W3464" i="1" l="1"/>
  <c r="S3466" i="1"/>
  <c r="P3466" i="1"/>
  <c r="L3468" i="1"/>
  <c r="M3467" i="1"/>
  <c r="O3467" i="1" s="1"/>
  <c r="N3468" i="1"/>
  <c r="T3465" i="1"/>
  <c r="U3465" i="1"/>
  <c r="W3465" i="1" l="1"/>
  <c r="L3469" i="1"/>
  <c r="M3468" i="1"/>
  <c r="O3468" i="1" s="1"/>
  <c r="N3469" i="1"/>
  <c r="P3467" i="1"/>
  <c r="S3467" i="1"/>
  <c r="U3466" i="1"/>
  <c r="T3466" i="1"/>
  <c r="W3466" i="1" l="1"/>
  <c r="P3468" i="1"/>
  <c r="S3468" i="1"/>
  <c r="U3467" i="1"/>
  <c r="T3467" i="1"/>
  <c r="L3470" i="1"/>
  <c r="M3469" i="1"/>
  <c r="O3469" i="1" s="1"/>
  <c r="N3470" i="1"/>
  <c r="W3467" i="1" l="1"/>
  <c r="U3468" i="1"/>
  <c r="T3468" i="1"/>
  <c r="P3469" i="1"/>
  <c r="S3469" i="1"/>
  <c r="L3471" i="1"/>
  <c r="M3470" i="1"/>
  <c r="O3470" i="1" s="1"/>
  <c r="N3471" i="1"/>
  <c r="W3468" i="1" l="1"/>
  <c r="S3470" i="1"/>
  <c r="P3470" i="1"/>
  <c r="T3469" i="1"/>
  <c r="U3469" i="1"/>
  <c r="L3472" i="1"/>
  <c r="M3471" i="1"/>
  <c r="O3471" i="1" s="1"/>
  <c r="N3472" i="1"/>
  <c r="W3469" i="1" l="1"/>
  <c r="P3471" i="1"/>
  <c r="S3471" i="1"/>
  <c r="L3473" i="1"/>
  <c r="M3472" i="1"/>
  <c r="O3472" i="1" s="1"/>
  <c r="N3473" i="1"/>
  <c r="U3470" i="1"/>
  <c r="T3470" i="1"/>
  <c r="W3470" i="1" l="1"/>
  <c r="L3474" i="1"/>
  <c r="M3473" i="1"/>
  <c r="O3473" i="1" s="1"/>
  <c r="N3474" i="1"/>
  <c r="U3471" i="1"/>
  <c r="T3471" i="1"/>
  <c r="P3472" i="1"/>
  <c r="S3472" i="1"/>
  <c r="W3471" i="1" l="1"/>
  <c r="P3473" i="1"/>
  <c r="S3473" i="1"/>
  <c r="L3475" i="1"/>
  <c r="M3474" i="1"/>
  <c r="O3474" i="1" s="1"/>
  <c r="N3475" i="1"/>
  <c r="U3472" i="1"/>
  <c r="T3472" i="1"/>
  <c r="W3472" i="1" l="1"/>
  <c r="L3476" i="1"/>
  <c r="M3475" i="1"/>
  <c r="O3475" i="1" s="1"/>
  <c r="N3476" i="1"/>
  <c r="T3473" i="1"/>
  <c r="U3473" i="1"/>
  <c r="S3474" i="1"/>
  <c r="P3474" i="1"/>
  <c r="W3473" i="1" l="1"/>
  <c r="P3475" i="1"/>
  <c r="S3475" i="1"/>
  <c r="L3477" i="1"/>
  <c r="M3476" i="1"/>
  <c r="O3476" i="1" s="1"/>
  <c r="N3477" i="1"/>
  <c r="U3474" i="1"/>
  <c r="T3474" i="1"/>
  <c r="W3474" i="1" l="1"/>
  <c r="L3478" i="1"/>
  <c r="M3477" i="1"/>
  <c r="O3477" i="1" s="1"/>
  <c r="N3478" i="1"/>
  <c r="U3475" i="1"/>
  <c r="W3475" i="1" s="1"/>
  <c r="T3475" i="1"/>
  <c r="P3476" i="1"/>
  <c r="S3476" i="1"/>
  <c r="P3477" i="1" l="1"/>
  <c r="S3477" i="1"/>
  <c r="U3476" i="1"/>
  <c r="W3476" i="1" s="1"/>
  <c r="T3476" i="1"/>
  <c r="L3479" i="1"/>
  <c r="M3478" i="1"/>
  <c r="O3478" i="1" s="1"/>
  <c r="N3479" i="1"/>
  <c r="S3478" i="1" l="1"/>
  <c r="P3478" i="1"/>
  <c r="L3480" i="1"/>
  <c r="M3479" i="1"/>
  <c r="O3479" i="1" s="1"/>
  <c r="N3480" i="1"/>
  <c r="T3477" i="1"/>
  <c r="U3477" i="1"/>
  <c r="W3477" i="1" s="1"/>
  <c r="L3481" i="1" l="1"/>
  <c r="M3480" i="1"/>
  <c r="O3480" i="1" s="1"/>
  <c r="N3481" i="1"/>
  <c r="P3479" i="1"/>
  <c r="S3479" i="1"/>
  <c r="U3478" i="1"/>
  <c r="W3478" i="1" s="1"/>
  <c r="T3478" i="1"/>
  <c r="P3480" i="1" l="1"/>
  <c r="S3480" i="1"/>
  <c r="U3479" i="1"/>
  <c r="W3479" i="1" s="1"/>
  <c r="T3479" i="1"/>
  <c r="L3482" i="1"/>
  <c r="M3481" i="1"/>
  <c r="O3481" i="1" s="1"/>
  <c r="N3482" i="1"/>
  <c r="P3481" i="1" l="1"/>
  <c r="S3481" i="1"/>
  <c r="L3483" i="1"/>
  <c r="M3482" i="1"/>
  <c r="O3482" i="1" s="1"/>
  <c r="N3483" i="1"/>
  <c r="U3480" i="1"/>
  <c r="W3480" i="1" s="1"/>
  <c r="T3480" i="1"/>
  <c r="L3484" i="1" l="1"/>
  <c r="M3483" i="1"/>
  <c r="O3483" i="1" s="1"/>
  <c r="N3484" i="1"/>
  <c r="T3481" i="1"/>
  <c r="U3481" i="1"/>
  <c r="W3481" i="1" s="1"/>
  <c r="S3482" i="1"/>
  <c r="P3482" i="1"/>
  <c r="P3483" i="1" l="1"/>
  <c r="S3483" i="1"/>
  <c r="U3482" i="1"/>
  <c r="W3482" i="1" s="1"/>
  <c r="T3482" i="1"/>
  <c r="L3485" i="1"/>
  <c r="M3484" i="1"/>
  <c r="O3484" i="1" s="1"/>
  <c r="N3485" i="1"/>
  <c r="P3484" i="1" l="1"/>
  <c r="S3484" i="1"/>
  <c r="L3486" i="1"/>
  <c r="M3485" i="1"/>
  <c r="O3485" i="1" s="1"/>
  <c r="N3486" i="1"/>
  <c r="U3483" i="1"/>
  <c r="W3483" i="1" s="1"/>
  <c r="T3483" i="1"/>
  <c r="L3487" i="1" l="1"/>
  <c r="M3486" i="1"/>
  <c r="O3486" i="1" s="1"/>
  <c r="N3487" i="1"/>
  <c r="U3484" i="1"/>
  <c r="W3484" i="1" s="1"/>
  <c r="T3484" i="1"/>
  <c r="P3485" i="1"/>
  <c r="S3485" i="1"/>
  <c r="S3486" i="1" l="1"/>
  <c r="P3486" i="1"/>
  <c r="T3485" i="1"/>
  <c r="U3485" i="1"/>
  <c r="W3485" i="1" s="1"/>
  <c r="L3488" i="1"/>
  <c r="M3487" i="1"/>
  <c r="O3487" i="1" s="1"/>
  <c r="N3488" i="1"/>
  <c r="P3487" i="1" l="1"/>
  <c r="S3487" i="1"/>
  <c r="L3489" i="1"/>
  <c r="M3488" i="1"/>
  <c r="O3488" i="1" s="1"/>
  <c r="N3489" i="1"/>
  <c r="U3486" i="1"/>
  <c r="W3486" i="1" s="1"/>
  <c r="T3486" i="1"/>
  <c r="L3490" i="1" l="1"/>
  <c r="M3489" i="1"/>
  <c r="O3489" i="1" s="1"/>
  <c r="N3490" i="1"/>
  <c r="U3487" i="1"/>
  <c r="W3487" i="1" s="1"/>
  <c r="T3487" i="1"/>
  <c r="P3488" i="1"/>
  <c r="S3488" i="1"/>
  <c r="P3489" i="1" l="1"/>
  <c r="S3489" i="1"/>
  <c r="L3491" i="1"/>
  <c r="M3490" i="1"/>
  <c r="O3490" i="1" s="1"/>
  <c r="N3491" i="1"/>
  <c r="U3488" i="1"/>
  <c r="W3488" i="1" s="1"/>
  <c r="T3488" i="1"/>
  <c r="S3490" i="1" l="1"/>
  <c r="P3490" i="1"/>
  <c r="L3492" i="1"/>
  <c r="M3491" i="1"/>
  <c r="O3491" i="1" s="1"/>
  <c r="N3492" i="1"/>
  <c r="T3489" i="1"/>
  <c r="U3489" i="1"/>
  <c r="W3489" i="1" s="1"/>
  <c r="L3493" i="1" l="1"/>
  <c r="M3492" i="1"/>
  <c r="O3492" i="1" s="1"/>
  <c r="N3493" i="1"/>
  <c r="P3491" i="1"/>
  <c r="S3491" i="1"/>
  <c r="U3490" i="1"/>
  <c r="W3490" i="1" s="1"/>
  <c r="T3490" i="1"/>
  <c r="P3492" i="1" l="1"/>
  <c r="S3492" i="1"/>
  <c r="U3491" i="1"/>
  <c r="W3491" i="1" s="1"/>
  <c r="T3491" i="1"/>
  <c r="L3494" i="1"/>
  <c r="M3493" i="1"/>
  <c r="O3493" i="1" s="1"/>
  <c r="N3494" i="1"/>
  <c r="P3493" i="1" l="1"/>
  <c r="S3493" i="1"/>
  <c r="L3495" i="1"/>
  <c r="M3494" i="1"/>
  <c r="O3494" i="1" s="1"/>
  <c r="N3495" i="1"/>
  <c r="U3492" i="1"/>
  <c r="W3492" i="1" s="1"/>
  <c r="T3492" i="1"/>
  <c r="L3496" i="1" l="1"/>
  <c r="M3495" i="1"/>
  <c r="O3495" i="1" s="1"/>
  <c r="N3496" i="1"/>
  <c r="T3493" i="1"/>
  <c r="U3493" i="1"/>
  <c r="W3493" i="1" s="1"/>
  <c r="S3494" i="1"/>
  <c r="P3494" i="1"/>
  <c r="P3495" i="1" l="1"/>
  <c r="S3495" i="1"/>
  <c r="U3494" i="1"/>
  <c r="W3494" i="1" s="1"/>
  <c r="T3494" i="1"/>
  <c r="L3497" i="1"/>
  <c r="M3496" i="1"/>
  <c r="O3496" i="1" s="1"/>
  <c r="N3497" i="1"/>
  <c r="P3496" i="1" l="1"/>
  <c r="S3496" i="1"/>
  <c r="L3498" i="1"/>
  <c r="M3497" i="1"/>
  <c r="O3497" i="1" s="1"/>
  <c r="N3498" i="1"/>
  <c r="U3495" i="1"/>
  <c r="W3495" i="1" s="1"/>
  <c r="T3495" i="1"/>
  <c r="L3499" i="1" l="1"/>
  <c r="M3498" i="1"/>
  <c r="O3498" i="1" s="1"/>
  <c r="N3499" i="1"/>
  <c r="U3496" i="1"/>
  <c r="W3496" i="1" s="1"/>
  <c r="T3496" i="1"/>
  <c r="P3497" i="1"/>
  <c r="S3497" i="1"/>
  <c r="T3497" i="1" l="1"/>
  <c r="U3497" i="1"/>
  <c r="W3497" i="1" s="1"/>
  <c r="S3498" i="1"/>
  <c r="P3498" i="1"/>
  <c r="L3500" i="1"/>
  <c r="M3499" i="1"/>
  <c r="O3499" i="1" s="1"/>
  <c r="N3500" i="1"/>
  <c r="P3499" i="1" l="1"/>
  <c r="S3499" i="1"/>
  <c r="U3498" i="1"/>
  <c r="W3498" i="1" s="1"/>
  <c r="T3498" i="1"/>
  <c r="L3501" i="1"/>
  <c r="M3500" i="1"/>
  <c r="O3500" i="1" s="1"/>
  <c r="N3501" i="1"/>
  <c r="P3500" i="1" l="1"/>
  <c r="S3500" i="1"/>
  <c r="L3502" i="1"/>
  <c r="M3501" i="1"/>
  <c r="O3501" i="1" s="1"/>
  <c r="N3502" i="1"/>
  <c r="U3499" i="1"/>
  <c r="W3499" i="1" s="1"/>
  <c r="T3499" i="1"/>
  <c r="L3503" i="1" l="1"/>
  <c r="M3502" i="1"/>
  <c r="O3502" i="1" s="1"/>
  <c r="N3503" i="1"/>
  <c r="U3500" i="1"/>
  <c r="W3500" i="1" s="1"/>
  <c r="T3500" i="1"/>
  <c r="P3501" i="1"/>
  <c r="S3501" i="1"/>
  <c r="T3501" i="1" l="1"/>
  <c r="U3501" i="1"/>
  <c r="W3501" i="1" s="1"/>
  <c r="S3502" i="1"/>
  <c r="P3502" i="1"/>
  <c r="L3504" i="1"/>
  <c r="M3503" i="1"/>
  <c r="O3503" i="1" s="1"/>
  <c r="N3504" i="1"/>
  <c r="U3502" i="1" l="1"/>
  <c r="W3502" i="1" s="1"/>
  <c r="T3502" i="1"/>
  <c r="P3503" i="1"/>
  <c r="S3503" i="1"/>
  <c r="L3505" i="1"/>
  <c r="M3504" i="1"/>
  <c r="O3504" i="1" s="1"/>
  <c r="N3505" i="1"/>
  <c r="U3503" i="1" l="1"/>
  <c r="W3503" i="1" s="1"/>
  <c r="T3503" i="1"/>
  <c r="P3504" i="1"/>
  <c r="S3504" i="1"/>
  <c r="L3506" i="1"/>
  <c r="M3505" i="1"/>
  <c r="O3505" i="1" s="1"/>
  <c r="N3506" i="1"/>
  <c r="U3504" i="1" l="1"/>
  <c r="W3504" i="1" s="1"/>
  <c r="T3504" i="1"/>
  <c r="P3505" i="1"/>
  <c r="S3505" i="1"/>
  <c r="L3507" i="1"/>
  <c r="M3506" i="1"/>
  <c r="O3506" i="1" s="1"/>
  <c r="N3507" i="1"/>
  <c r="T3505" i="1" l="1"/>
  <c r="U3505" i="1"/>
  <c r="W3505" i="1" s="1"/>
  <c r="S3506" i="1"/>
  <c r="P3506" i="1"/>
  <c r="L3508" i="1"/>
  <c r="M3507" i="1"/>
  <c r="O3507" i="1" s="1"/>
  <c r="N3508" i="1"/>
  <c r="P3507" i="1" l="1"/>
  <c r="S3507" i="1"/>
  <c r="U3506" i="1"/>
  <c r="W3506" i="1" s="1"/>
  <c r="T3506" i="1"/>
  <c r="L3509" i="1"/>
  <c r="M3508" i="1"/>
  <c r="O3508" i="1" s="1"/>
  <c r="N3509" i="1"/>
  <c r="P3508" i="1" l="1"/>
  <c r="S3508" i="1"/>
  <c r="L3510" i="1"/>
  <c r="M3509" i="1"/>
  <c r="O3509" i="1" s="1"/>
  <c r="N3510" i="1"/>
  <c r="U3507" i="1"/>
  <c r="W3507" i="1" s="1"/>
  <c r="T3507" i="1"/>
  <c r="L3511" i="1" l="1"/>
  <c r="M3510" i="1"/>
  <c r="O3510" i="1" s="1"/>
  <c r="N3511" i="1"/>
  <c r="U3508" i="1"/>
  <c r="W3508" i="1" s="1"/>
  <c r="T3508" i="1"/>
  <c r="P3509" i="1"/>
  <c r="S3509" i="1"/>
  <c r="S3510" i="1" l="1"/>
  <c r="P3510" i="1"/>
  <c r="T3509" i="1"/>
  <c r="U3509" i="1"/>
  <c r="W3509" i="1" s="1"/>
  <c r="L3512" i="1"/>
  <c r="M3511" i="1"/>
  <c r="O3511" i="1" s="1"/>
  <c r="N3512" i="1"/>
  <c r="P3511" i="1" l="1"/>
  <c r="S3511" i="1"/>
  <c r="L3513" i="1"/>
  <c r="M3512" i="1"/>
  <c r="O3512" i="1" s="1"/>
  <c r="N3513" i="1"/>
  <c r="U3510" i="1"/>
  <c r="W3510" i="1" s="1"/>
  <c r="T3510" i="1"/>
  <c r="L3514" i="1" l="1"/>
  <c r="M3513" i="1"/>
  <c r="O3513" i="1" s="1"/>
  <c r="N3514" i="1"/>
  <c r="U3511" i="1"/>
  <c r="W3511" i="1" s="1"/>
  <c r="T3511" i="1"/>
  <c r="P3512" i="1"/>
  <c r="S3512" i="1"/>
  <c r="P3513" i="1" l="1"/>
  <c r="S3513" i="1"/>
  <c r="U3512" i="1"/>
  <c r="W3512" i="1" s="1"/>
  <c r="T3512" i="1"/>
  <c r="L3515" i="1"/>
  <c r="M3514" i="1"/>
  <c r="O3514" i="1" s="1"/>
  <c r="N3515" i="1"/>
  <c r="S3514" i="1" l="1"/>
  <c r="P3514" i="1"/>
  <c r="L3516" i="1"/>
  <c r="M3515" i="1"/>
  <c r="O3515" i="1" s="1"/>
  <c r="N3516" i="1"/>
  <c r="T3513" i="1"/>
  <c r="U3513" i="1"/>
  <c r="W3513" i="1" s="1"/>
  <c r="L3517" i="1" l="1"/>
  <c r="M3516" i="1"/>
  <c r="O3516" i="1" s="1"/>
  <c r="N3517" i="1"/>
  <c r="P3515" i="1"/>
  <c r="S3515" i="1"/>
  <c r="U3514" i="1"/>
  <c r="W3514" i="1" s="1"/>
  <c r="T3514" i="1"/>
  <c r="P3516" i="1" l="1"/>
  <c r="S3516" i="1"/>
  <c r="U3515" i="1"/>
  <c r="W3515" i="1" s="1"/>
  <c r="T3515" i="1"/>
  <c r="L3518" i="1"/>
  <c r="M3517" i="1"/>
  <c r="O3517" i="1" s="1"/>
  <c r="N3518" i="1"/>
  <c r="P3517" i="1" l="1"/>
  <c r="S3517" i="1"/>
  <c r="L3519" i="1"/>
  <c r="M3518" i="1"/>
  <c r="O3518" i="1" s="1"/>
  <c r="N3519" i="1"/>
  <c r="U3516" i="1"/>
  <c r="W3516" i="1" s="1"/>
  <c r="T3516" i="1"/>
  <c r="L3520" i="1" l="1"/>
  <c r="M3519" i="1"/>
  <c r="O3519" i="1" s="1"/>
  <c r="N3520" i="1"/>
  <c r="T3517" i="1"/>
  <c r="U3517" i="1"/>
  <c r="W3517" i="1" s="1"/>
  <c r="S3518" i="1"/>
  <c r="P3518" i="1"/>
  <c r="P3519" i="1" l="1"/>
  <c r="S3519" i="1"/>
  <c r="U3518" i="1"/>
  <c r="W3518" i="1" s="1"/>
  <c r="T3518" i="1"/>
  <c r="L3521" i="1"/>
  <c r="M3520" i="1"/>
  <c r="O3520" i="1" s="1"/>
  <c r="N3521" i="1"/>
  <c r="P3520" i="1" l="1"/>
  <c r="S3520" i="1"/>
  <c r="U3519" i="1"/>
  <c r="W3519" i="1" s="1"/>
  <c r="T3519" i="1"/>
  <c r="L3522" i="1"/>
  <c r="M3521" i="1"/>
  <c r="O3521" i="1" s="1"/>
  <c r="N3522" i="1"/>
  <c r="P3521" i="1" l="1"/>
  <c r="S3521" i="1"/>
  <c r="L3523" i="1"/>
  <c r="M3522" i="1"/>
  <c r="O3522" i="1" s="1"/>
  <c r="N3523" i="1"/>
  <c r="U3520" i="1"/>
  <c r="W3520" i="1" s="1"/>
  <c r="T3520" i="1"/>
  <c r="L3524" i="1" l="1"/>
  <c r="M3523" i="1"/>
  <c r="O3523" i="1" s="1"/>
  <c r="N3524" i="1"/>
  <c r="T3521" i="1"/>
  <c r="U3521" i="1"/>
  <c r="W3521" i="1" s="1"/>
  <c r="S3522" i="1"/>
  <c r="P3522" i="1"/>
  <c r="P3523" i="1" l="1"/>
  <c r="S3523" i="1"/>
  <c r="U3522" i="1"/>
  <c r="W3522" i="1" s="1"/>
  <c r="T3522" i="1"/>
  <c r="L3525" i="1"/>
  <c r="M3524" i="1"/>
  <c r="O3524" i="1" s="1"/>
  <c r="N3525" i="1"/>
  <c r="P3524" i="1" l="1"/>
  <c r="S3524" i="1"/>
  <c r="L3526" i="1"/>
  <c r="M3525" i="1"/>
  <c r="O3525" i="1" s="1"/>
  <c r="N3526" i="1"/>
  <c r="U3523" i="1"/>
  <c r="W3523" i="1" s="1"/>
  <c r="T3523" i="1"/>
  <c r="L3527" i="1" l="1"/>
  <c r="M3526" i="1"/>
  <c r="O3526" i="1" s="1"/>
  <c r="N3527" i="1"/>
  <c r="U3524" i="1"/>
  <c r="T3524" i="1"/>
  <c r="P3525" i="1"/>
  <c r="S3525" i="1"/>
  <c r="W3524" i="1" l="1"/>
  <c r="T3525" i="1"/>
  <c r="U3525" i="1"/>
  <c r="S3526" i="1"/>
  <c r="P3526" i="1"/>
  <c r="L3528" i="1"/>
  <c r="M3527" i="1"/>
  <c r="O3527" i="1" s="1"/>
  <c r="N3528" i="1"/>
  <c r="W3525" i="1" l="1"/>
  <c r="P3527" i="1"/>
  <c r="S3527" i="1"/>
  <c r="U3526" i="1"/>
  <c r="T3526" i="1"/>
  <c r="L3529" i="1"/>
  <c r="M3528" i="1"/>
  <c r="O3528" i="1" s="1"/>
  <c r="N3529" i="1"/>
  <c r="W3526" i="1" l="1"/>
  <c r="P3528" i="1"/>
  <c r="S3528" i="1"/>
  <c r="L3530" i="1"/>
  <c r="M3529" i="1"/>
  <c r="O3529" i="1" s="1"/>
  <c r="N3530" i="1"/>
  <c r="U3527" i="1"/>
  <c r="T3527" i="1"/>
  <c r="W3527" i="1" l="1"/>
  <c r="L3531" i="1"/>
  <c r="M3530" i="1"/>
  <c r="O3530" i="1" s="1"/>
  <c r="N3531" i="1"/>
  <c r="U3528" i="1"/>
  <c r="W3528" i="1" s="1"/>
  <c r="T3528" i="1"/>
  <c r="P3529" i="1"/>
  <c r="S3529" i="1"/>
  <c r="T3529" i="1" l="1"/>
  <c r="U3529" i="1"/>
  <c r="W3529" i="1" s="1"/>
  <c r="S3530" i="1"/>
  <c r="P3530" i="1"/>
  <c r="L3532" i="1"/>
  <c r="M3531" i="1"/>
  <c r="O3531" i="1" s="1"/>
  <c r="N3532" i="1"/>
  <c r="P3531" i="1" l="1"/>
  <c r="S3531" i="1"/>
  <c r="U3530" i="1"/>
  <c r="W3530" i="1" s="1"/>
  <c r="T3530" i="1"/>
  <c r="L3533" i="1"/>
  <c r="M3532" i="1"/>
  <c r="O3532" i="1" s="1"/>
  <c r="N3533" i="1"/>
  <c r="P3532" i="1" l="1"/>
  <c r="S3532" i="1"/>
  <c r="L3534" i="1"/>
  <c r="M3533" i="1"/>
  <c r="O3533" i="1" s="1"/>
  <c r="N3534" i="1"/>
  <c r="U3531" i="1"/>
  <c r="W3531" i="1" s="1"/>
  <c r="T3531" i="1"/>
  <c r="L3535" i="1" l="1"/>
  <c r="M3534" i="1"/>
  <c r="O3534" i="1" s="1"/>
  <c r="N3535" i="1"/>
  <c r="U3532" i="1"/>
  <c r="W3532" i="1" s="1"/>
  <c r="T3532" i="1"/>
  <c r="P3533" i="1"/>
  <c r="S3533" i="1"/>
  <c r="T3533" i="1" l="1"/>
  <c r="U3533" i="1"/>
  <c r="W3533" i="1" s="1"/>
  <c r="S3534" i="1"/>
  <c r="P3534" i="1"/>
  <c r="L3536" i="1"/>
  <c r="M3535" i="1"/>
  <c r="O3535" i="1" s="1"/>
  <c r="N3536" i="1"/>
  <c r="U3534" i="1" l="1"/>
  <c r="W3534" i="1" s="1"/>
  <c r="T3534" i="1"/>
  <c r="P3535" i="1"/>
  <c r="S3535" i="1"/>
  <c r="L3537" i="1"/>
  <c r="M3536" i="1"/>
  <c r="O3536" i="1" s="1"/>
  <c r="N3537" i="1"/>
  <c r="U3535" i="1" l="1"/>
  <c r="W3535" i="1" s="1"/>
  <c r="T3535" i="1"/>
  <c r="P3536" i="1"/>
  <c r="S3536" i="1"/>
  <c r="L3538" i="1"/>
  <c r="M3537" i="1"/>
  <c r="O3537" i="1" s="1"/>
  <c r="N3538" i="1"/>
  <c r="U3536" i="1" l="1"/>
  <c r="W3536" i="1" s="1"/>
  <c r="T3536" i="1"/>
  <c r="P3537" i="1"/>
  <c r="S3537" i="1"/>
  <c r="L3539" i="1"/>
  <c r="M3538" i="1"/>
  <c r="O3538" i="1" s="1"/>
  <c r="N3539" i="1"/>
  <c r="T3537" i="1" l="1"/>
  <c r="U3537" i="1"/>
  <c r="W3537" i="1" s="1"/>
  <c r="S3538" i="1"/>
  <c r="P3538" i="1"/>
  <c r="L3540" i="1"/>
  <c r="M3539" i="1"/>
  <c r="O3539" i="1" s="1"/>
  <c r="N3540" i="1"/>
  <c r="P3539" i="1" l="1"/>
  <c r="S3539" i="1"/>
  <c r="U3538" i="1"/>
  <c r="W3538" i="1" s="1"/>
  <c r="T3538" i="1"/>
  <c r="L3541" i="1"/>
  <c r="M3540" i="1"/>
  <c r="O3540" i="1" s="1"/>
  <c r="N3541" i="1"/>
  <c r="P3540" i="1" l="1"/>
  <c r="S3540" i="1"/>
  <c r="L3542" i="1"/>
  <c r="M3541" i="1"/>
  <c r="O3541" i="1" s="1"/>
  <c r="N3542" i="1"/>
  <c r="U3539" i="1"/>
  <c r="W3539" i="1" s="1"/>
  <c r="T3539" i="1"/>
  <c r="L3543" i="1" l="1"/>
  <c r="M3542" i="1"/>
  <c r="O3542" i="1" s="1"/>
  <c r="N3543" i="1"/>
  <c r="U3540" i="1"/>
  <c r="W3540" i="1" s="1"/>
  <c r="T3540" i="1"/>
  <c r="P3541" i="1"/>
  <c r="S3541" i="1"/>
  <c r="T3541" i="1" l="1"/>
  <c r="U3541" i="1"/>
  <c r="W3541" i="1" s="1"/>
  <c r="S3542" i="1"/>
  <c r="P3542" i="1"/>
  <c r="L3544" i="1"/>
  <c r="M3543" i="1"/>
  <c r="O3543" i="1" s="1"/>
  <c r="N3544" i="1"/>
  <c r="P3543" i="1" l="1"/>
  <c r="S3543" i="1"/>
  <c r="U3542" i="1"/>
  <c r="W3542" i="1" s="1"/>
  <c r="T3542" i="1"/>
  <c r="L3545" i="1"/>
  <c r="M3544" i="1"/>
  <c r="O3544" i="1" s="1"/>
  <c r="N3545" i="1"/>
  <c r="P3544" i="1" l="1"/>
  <c r="S3544" i="1"/>
  <c r="L3546" i="1"/>
  <c r="M3545" i="1"/>
  <c r="O3545" i="1" s="1"/>
  <c r="N3546" i="1"/>
  <c r="U3543" i="1"/>
  <c r="W3543" i="1" s="1"/>
  <c r="T3543" i="1"/>
  <c r="L3547" i="1" l="1"/>
  <c r="M3546" i="1"/>
  <c r="O3546" i="1" s="1"/>
  <c r="N3547" i="1"/>
  <c r="U3544" i="1"/>
  <c r="W3544" i="1" s="1"/>
  <c r="T3544" i="1"/>
  <c r="P3545" i="1"/>
  <c r="S3545" i="1"/>
  <c r="T3545" i="1" l="1"/>
  <c r="U3545" i="1"/>
  <c r="W3545" i="1" s="1"/>
  <c r="S3546" i="1"/>
  <c r="P3546" i="1"/>
  <c r="L3548" i="1"/>
  <c r="M3547" i="1"/>
  <c r="O3547" i="1" s="1"/>
  <c r="N3548" i="1"/>
  <c r="U3546" i="1" l="1"/>
  <c r="W3546" i="1" s="1"/>
  <c r="T3546" i="1"/>
  <c r="P3547" i="1"/>
  <c r="S3547" i="1"/>
  <c r="L3549" i="1"/>
  <c r="M3548" i="1"/>
  <c r="O3548" i="1" s="1"/>
  <c r="N3549" i="1"/>
  <c r="U3547" i="1" l="1"/>
  <c r="W3547" i="1" s="1"/>
  <c r="T3547" i="1"/>
  <c r="P3548" i="1"/>
  <c r="S3548" i="1"/>
  <c r="L3550" i="1"/>
  <c r="M3549" i="1"/>
  <c r="O3549" i="1" s="1"/>
  <c r="N3550" i="1"/>
  <c r="U3548" i="1" l="1"/>
  <c r="W3548" i="1" s="1"/>
  <c r="T3548" i="1"/>
  <c r="P3549" i="1"/>
  <c r="S3549" i="1"/>
  <c r="L3551" i="1"/>
  <c r="M3550" i="1"/>
  <c r="O3550" i="1" s="1"/>
  <c r="N3551" i="1"/>
  <c r="T3549" i="1" l="1"/>
  <c r="U3549" i="1"/>
  <c r="W3549" i="1" s="1"/>
  <c r="S3550" i="1"/>
  <c r="P3550" i="1"/>
  <c r="L3552" i="1"/>
  <c r="M3551" i="1"/>
  <c r="O3551" i="1" s="1"/>
  <c r="N3552" i="1"/>
  <c r="U3550" i="1" l="1"/>
  <c r="W3550" i="1" s="1"/>
  <c r="T3550" i="1"/>
  <c r="P3551" i="1"/>
  <c r="S3551" i="1"/>
  <c r="L3553" i="1"/>
  <c r="M3552" i="1"/>
  <c r="O3552" i="1" s="1"/>
  <c r="N3553" i="1"/>
  <c r="U3551" i="1" l="1"/>
  <c r="W3551" i="1" s="1"/>
  <c r="T3551" i="1"/>
  <c r="P3552" i="1"/>
  <c r="S3552" i="1"/>
  <c r="L3554" i="1"/>
  <c r="M3553" i="1"/>
  <c r="O3553" i="1" s="1"/>
  <c r="N3554" i="1"/>
  <c r="U3552" i="1" l="1"/>
  <c r="W3552" i="1" s="1"/>
  <c r="T3552" i="1"/>
  <c r="P3553" i="1"/>
  <c r="S3553" i="1"/>
  <c r="L3555" i="1"/>
  <c r="M3554" i="1"/>
  <c r="O3554" i="1" s="1"/>
  <c r="N3555" i="1"/>
  <c r="T3553" i="1" l="1"/>
  <c r="U3553" i="1"/>
  <c r="W3553" i="1" s="1"/>
  <c r="S3554" i="1"/>
  <c r="P3554" i="1"/>
  <c r="L3556" i="1"/>
  <c r="M3555" i="1"/>
  <c r="O3555" i="1" s="1"/>
  <c r="N3556" i="1"/>
  <c r="T3554" i="1" l="1"/>
  <c r="U3554" i="1"/>
  <c r="W3554" i="1" s="1"/>
  <c r="S3555" i="1"/>
  <c r="P3555" i="1"/>
  <c r="L3557" i="1"/>
  <c r="M3556" i="1"/>
  <c r="O3556" i="1" s="1"/>
  <c r="N3557" i="1"/>
  <c r="U3555" i="1" l="1"/>
  <c r="W3555" i="1" s="1"/>
  <c r="T3555" i="1"/>
  <c r="P3556" i="1"/>
  <c r="S3556" i="1"/>
  <c r="L3558" i="1"/>
  <c r="M3557" i="1"/>
  <c r="O3557" i="1" s="1"/>
  <c r="N3558" i="1"/>
  <c r="U3556" i="1" l="1"/>
  <c r="W3556" i="1" s="1"/>
  <c r="T3556" i="1"/>
  <c r="P3557" i="1"/>
  <c r="S3557" i="1"/>
  <c r="L3559" i="1"/>
  <c r="M3558" i="1"/>
  <c r="O3558" i="1" s="1"/>
  <c r="N3559" i="1"/>
  <c r="U3557" i="1" l="1"/>
  <c r="W3557" i="1" s="1"/>
  <c r="T3557" i="1"/>
  <c r="P3558" i="1"/>
  <c r="S3558" i="1"/>
  <c r="L3560" i="1"/>
  <c r="M3559" i="1"/>
  <c r="O3559" i="1" s="1"/>
  <c r="N3560" i="1"/>
  <c r="U3558" i="1" l="1"/>
  <c r="W3558" i="1" s="1"/>
  <c r="T3558" i="1"/>
  <c r="P3559" i="1"/>
  <c r="S3559" i="1"/>
  <c r="L3561" i="1"/>
  <c r="M3560" i="1"/>
  <c r="O3560" i="1" s="1"/>
  <c r="N3561" i="1"/>
  <c r="T3559" i="1" l="1"/>
  <c r="U3559" i="1"/>
  <c r="W3559" i="1" s="1"/>
  <c r="S3560" i="1"/>
  <c r="P3560" i="1"/>
  <c r="L3562" i="1"/>
  <c r="M3561" i="1"/>
  <c r="O3561" i="1" s="1"/>
  <c r="N3562" i="1"/>
  <c r="P3561" i="1" l="1"/>
  <c r="S3561" i="1"/>
  <c r="U3560" i="1"/>
  <c r="W3560" i="1" s="1"/>
  <c r="T3560" i="1"/>
  <c r="L3563" i="1"/>
  <c r="M3562" i="1"/>
  <c r="O3562" i="1" s="1"/>
  <c r="N3563" i="1"/>
  <c r="P3562" i="1" l="1"/>
  <c r="S3562" i="1"/>
  <c r="L3564" i="1"/>
  <c r="M3563" i="1"/>
  <c r="O3563" i="1" s="1"/>
  <c r="N3564" i="1"/>
  <c r="U3561" i="1"/>
  <c r="W3561" i="1" s="1"/>
  <c r="T3561" i="1"/>
  <c r="L3565" i="1" l="1"/>
  <c r="M3564" i="1"/>
  <c r="O3564" i="1" s="1"/>
  <c r="N3565" i="1"/>
  <c r="U3562" i="1"/>
  <c r="W3562" i="1" s="1"/>
  <c r="T3562" i="1"/>
  <c r="P3563" i="1"/>
  <c r="S3563" i="1"/>
  <c r="T3563" i="1" l="1"/>
  <c r="U3563" i="1"/>
  <c r="W3563" i="1" s="1"/>
  <c r="S3564" i="1"/>
  <c r="P3564" i="1"/>
  <c r="L3566" i="1"/>
  <c r="M3565" i="1"/>
  <c r="O3565" i="1" s="1"/>
  <c r="N3566" i="1"/>
  <c r="U3564" i="1" l="1"/>
  <c r="W3564" i="1" s="1"/>
  <c r="T3564" i="1"/>
  <c r="P3565" i="1"/>
  <c r="S3565" i="1"/>
  <c r="L3567" i="1"/>
  <c r="M3566" i="1"/>
  <c r="O3566" i="1" s="1"/>
  <c r="N3567" i="1"/>
  <c r="U3565" i="1" l="1"/>
  <c r="W3565" i="1" s="1"/>
  <c r="T3565" i="1"/>
  <c r="P3566" i="1"/>
  <c r="S3566" i="1"/>
  <c r="L3568" i="1"/>
  <c r="M3567" i="1"/>
  <c r="O3567" i="1" s="1"/>
  <c r="N3568" i="1"/>
  <c r="U3566" i="1" l="1"/>
  <c r="W3566" i="1" s="1"/>
  <c r="T3566" i="1"/>
  <c r="P3567" i="1"/>
  <c r="S3567" i="1"/>
  <c r="L3569" i="1"/>
  <c r="M3568" i="1"/>
  <c r="O3568" i="1" s="1"/>
  <c r="N3569" i="1"/>
  <c r="T3567" i="1" l="1"/>
  <c r="U3567" i="1"/>
  <c r="W3567" i="1" s="1"/>
  <c r="S3568" i="1"/>
  <c r="P3568" i="1"/>
  <c r="L3570" i="1"/>
  <c r="M3569" i="1"/>
  <c r="O3569" i="1" s="1"/>
  <c r="N3570" i="1"/>
  <c r="P3569" i="1" l="1"/>
  <c r="S3569" i="1"/>
  <c r="U3568" i="1"/>
  <c r="W3568" i="1" s="1"/>
  <c r="T3568" i="1"/>
  <c r="L3571" i="1"/>
  <c r="M3570" i="1"/>
  <c r="O3570" i="1" s="1"/>
  <c r="N3571" i="1"/>
  <c r="P3570" i="1" l="1"/>
  <c r="S3570" i="1"/>
  <c r="L3572" i="1"/>
  <c r="M3571" i="1"/>
  <c r="O3571" i="1" s="1"/>
  <c r="N3572" i="1"/>
  <c r="U3569" i="1"/>
  <c r="W3569" i="1" s="1"/>
  <c r="T3569" i="1"/>
  <c r="L3573" i="1" l="1"/>
  <c r="M3572" i="1"/>
  <c r="O3572" i="1" s="1"/>
  <c r="N3573" i="1"/>
  <c r="U3570" i="1"/>
  <c r="W3570" i="1" s="1"/>
  <c r="T3570" i="1"/>
  <c r="P3571" i="1"/>
  <c r="S3571" i="1"/>
  <c r="T3571" i="1" l="1"/>
  <c r="U3571" i="1"/>
  <c r="W3571" i="1" s="1"/>
  <c r="S3572" i="1"/>
  <c r="P3572" i="1"/>
  <c r="L3574" i="1"/>
  <c r="M3573" i="1"/>
  <c r="O3573" i="1" s="1"/>
  <c r="N3574" i="1"/>
  <c r="P3573" i="1" l="1"/>
  <c r="S3573" i="1"/>
  <c r="U3572" i="1"/>
  <c r="W3572" i="1" s="1"/>
  <c r="T3572" i="1"/>
  <c r="L3575" i="1"/>
  <c r="M3574" i="1"/>
  <c r="O3574" i="1" s="1"/>
  <c r="N3575" i="1"/>
  <c r="P3574" i="1" l="1"/>
  <c r="S3574" i="1"/>
  <c r="L3576" i="1"/>
  <c r="M3575" i="1"/>
  <c r="O3575" i="1" s="1"/>
  <c r="N3576" i="1"/>
  <c r="U3573" i="1"/>
  <c r="W3573" i="1" s="1"/>
  <c r="T3573" i="1"/>
  <c r="P3575" i="1" l="1"/>
  <c r="S3575" i="1"/>
  <c r="L3577" i="1"/>
  <c r="M3576" i="1"/>
  <c r="O3576" i="1" s="1"/>
  <c r="N3577" i="1"/>
  <c r="U3574" i="1"/>
  <c r="W3574" i="1" s="1"/>
  <c r="T3574" i="1"/>
  <c r="S3576" i="1" l="1"/>
  <c r="P3576" i="1"/>
  <c r="L3578" i="1"/>
  <c r="M3577" i="1"/>
  <c r="O3577" i="1" s="1"/>
  <c r="N3578" i="1"/>
  <c r="T3575" i="1"/>
  <c r="U3575" i="1"/>
  <c r="W3575" i="1" s="1"/>
  <c r="L3579" i="1" l="1"/>
  <c r="M3578" i="1"/>
  <c r="O3578" i="1" s="1"/>
  <c r="N3579" i="1"/>
  <c r="P3577" i="1"/>
  <c r="S3577" i="1"/>
  <c r="U3576" i="1"/>
  <c r="W3576" i="1" s="1"/>
  <c r="T3576" i="1"/>
  <c r="P3578" i="1" l="1"/>
  <c r="S3578" i="1"/>
  <c r="U3577" i="1"/>
  <c r="W3577" i="1" s="1"/>
  <c r="T3577" i="1"/>
  <c r="L3580" i="1"/>
  <c r="M3579" i="1"/>
  <c r="O3579" i="1" s="1"/>
  <c r="N3580" i="1"/>
  <c r="P3579" i="1" l="1"/>
  <c r="S3579" i="1"/>
  <c r="L3581" i="1"/>
  <c r="M3580" i="1"/>
  <c r="O3580" i="1" s="1"/>
  <c r="N3581" i="1"/>
  <c r="U3578" i="1"/>
  <c r="W3578" i="1" s="1"/>
  <c r="T3578" i="1"/>
  <c r="L3582" i="1" l="1"/>
  <c r="M3581" i="1"/>
  <c r="O3581" i="1" s="1"/>
  <c r="N3582" i="1"/>
  <c r="T3579" i="1"/>
  <c r="U3579" i="1"/>
  <c r="W3579" i="1" s="1"/>
  <c r="S3580" i="1"/>
  <c r="P3580" i="1"/>
  <c r="U3580" i="1" l="1"/>
  <c r="W3580" i="1" s="1"/>
  <c r="T3580" i="1"/>
  <c r="P3581" i="1"/>
  <c r="S3581" i="1"/>
  <c r="L3583" i="1"/>
  <c r="M3582" i="1"/>
  <c r="O3582" i="1" s="1"/>
  <c r="N3583" i="1"/>
  <c r="U3581" i="1" l="1"/>
  <c r="W3581" i="1" s="1"/>
  <c r="T3581" i="1"/>
  <c r="P3582" i="1"/>
  <c r="S3582" i="1"/>
  <c r="L3584" i="1"/>
  <c r="M3583" i="1"/>
  <c r="O3583" i="1" s="1"/>
  <c r="N3584" i="1"/>
  <c r="U3582" i="1" l="1"/>
  <c r="W3582" i="1" s="1"/>
  <c r="T3582" i="1"/>
  <c r="P3583" i="1"/>
  <c r="S3583" i="1"/>
  <c r="L3585" i="1"/>
  <c r="M3584" i="1"/>
  <c r="O3584" i="1" s="1"/>
  <c r="N3585" i="1"/>
  <c r="T3583" i="1" l="1"/>
  <c r="U3583" i="1"/>
  <c r="W3583" i="1" s="1"/>
  <c r="S3584" i="1"/>
  <c r="P3584" i="1"/>
  <c r="L3586" i="1"/>
  <c r="M3585" i="1"/>
  <c r="O3585" i="1" s="1"/>
  <c r="N3586" i="1"/>
  <c r="P3585" i="1" l="1"/>
  <c r="S3585" i="1"/>
  <c r="U3584" i="1"/>
  <c r="W3584" i="1" s="1"/>
  <c r="T3584" i="1"/>
  <c r="L3587" i="1"/>
  <c r="M3586" i="1"/>
  <c r="O3586" i="1" s="1"/>
  <c r="N3587" i="1"/>
  <c r="P3586" i="1" l="1"/>
  <c r="S3586" i="1"/>
  <c r="L3588" i="1"/>
  <c r="M3587" i="1"/>
  <c r="O3587" i="1" s="1"/>
  <c r="N3588" i="1"/>
  <c r="U3585" i="1"/>
  <c r="W3585" i="1" s="1"/>
  <c r="T3585" i="1"/>
  <c r="L3589" i="1" l="1"/>
  <c r="M3588" i="1"/>
  <c r="O3588" i="1" s="1"/>
  <c r="N3589" i="1"/>
  <c r="U3586" i="1"/>
  <c r="W3586" i="1" s="1"/>
  <c r="T3586" i="1"/>
  <c r="P3587" i="1"/>
  <c r="S3587" i="1"/>
  <c r="T3587" i="1" l="1"/>
  <c r="U3587" i="1"/>
  <c r="W3587" i="1" s="1"/>
  <c r="S3588" i="1"/>
  <c r="P3588" i="1"/>
  <c r="L3590" i="1"/>
  <c r="M3589" i="1"/>
  <c r="O3589" i="1" s="1"/>
  <c r="N3590" i="1"/>
  <c r="P3589" i="1" l="1"/>
  <c r="S3589" i="1"/>
  <c r="U3588" i="1"/>
  <c r="W3588" i="1" s="1"/>
  <c r="T3588" i="1"/>
  <c r="L3591" i="1"/>
  <c r="M3590" i="1"/>
  <c r="O3590" i="1" s="1"/>
  <c r="N3591" i="1"/>
  <c r="P3590" i="1" l="1"/>
  <c r="S3590" i="1"/>
  <c r="L3592" i="1"/>
  <c r="M3591" i="1"/>
  <c r="O3591" i="1" s="1"/>
  <c r="N3592" i="1"/>
  <c r="U3589" i="1"/>
  <c r="W3589" i="1" s="1"/>
  <c r="T3589" i="1"/>
  <c r="L3593" i="1" l="1"/>
  <c r="M3592" i="1"/>
  <c r="O3592" i="1" s="1"/>
  <c r="N3593" i="1"/>
  <c r="U3590" i="1"/>
  <c r="W3590" i="1" s="1"/>
  <c r="T3590" i="1"/>
  <c r="P3591" i="1"/>
  <c r="S3591" i="1"/>
  <c r="T3591" i="1" l="1"/>
  <c r="U3591" i="1"/>
  <c r="W3591" i="1" s="1"/>
  <c r="S3592" i="1"/>
  <c r="P3592" i="1"/>
  <c r="L3594" i="1"/>
  <c r="M3593" i="1"/>
  <c r="O3593" i="1" s="1"/>
  <c r="N3594" i="1"/>
  <c r="P3593" i="1" l="1"/>
  <c r="S3593" i="1"/>
  <c r="U3592" i="1"/>
  <c r="W3592" i="1" s="1"/>
  <c r="T3592" i="1"/>
  <c r="L3595" i="1"/>
  <c r="M3594" i="1"/>
  <c r="O3594" i="1" s="1"/>
  <c r="N3595" i="1"/>
  <c r="P3594" i="1" l="1"/>
  <c r="S3594" i="1"/>
  <c r="L3596" i="1"/>
  <c r="M3595" i="1"/>
  <c r="O3595" i="1" s="1"/>
  <c r="N3596" i="1"/>
  <c r="U3593" i="1"/>
  <c r="W3593" i="1" s="1"/>
  <c r="T3593" i="1"/>
  <c r="L3597" i="1" l="1"/>
  <c r="M3596" i="1"/>
  <c r="O3596" i="1" s="1"/>
  <c r="N3597" i="1"/>
  <c r="U3594" i="1"/>
  <c r="W3594" i="1" s="1"/>
  <c r="T3594" i="1"/>
  <c r="P3595" i="1"/>
  <c r="S3595" i="1"/>
  <c r="T3595" i="1" l="1"/>
  <c r="U3595" i="1"/>
  <c r="W3595" i="1" s="1"/>
  <c r="S3596" i="1"/>
  <c r="P3596" i="1"/>
  <c r="L3598" i="1"/>
  <c r="M3597" i="1"/>
  <c r="O3597" i="1" s="1"/>
  <c r="N3598" i="1"/>
  <c r="P3597" i="1" l="1"/>
  <c r="S3597" i="1"/>
  <c r="U3596" i="1"/>
  <c r="W3596" i="1" s="1"/>
  <c r="T3596" i="1"/>
  <c r="L3599" i="1"/>
  <c r="M3598" i="1"/>
  <c r="O3598" i="1" s="1"/>
  <c r="N3599" i="1"/>
  <c r="P3598" i="1" l="1"/>
  <c r="S3598" i="1"/>
  <c r="L3600" i="1"/>
  <c r="M3599" i="1"/>
  <c r="O3599" i="1" s="1"/>
  <c r="N3600" i="1"/>
  <c r="U3597" i="1"/>
  <c r="W3597" i="1" s="1"/>
  <c r="T3597" i="1"/>
  <c r="L3601" i="1" l="1"/>
  <c r="M3600" i="1"/>
  <c r="O3600" i="1" s="1"/>
  <c r="N3601" i="1"/>
  <c r="U3598" i="1"/>
  <c r="W3598" i="1" s="1"/>
  <c r="T3598" i="1"/>
  <c r="P3599" i="1"/>
  <c r="S3599" i="1"/>
  <c r="T3599" i="1" l="1"/>
  <c r="U3599" i="1"/>
  <c r="W3599" i="1" s="1"/>
  <c r="S3600" i="1"/>
  <c r="P3600" i="1"/>
  <c r="L3602" i="1"/>
  <c r="M3601" i="1"/>
  <c r="O3601" i="1" s="1"/>
  <c r="N3602" i="1"/>
  <c r="P3601" i="1" l="1"/>
  <c r="S3601" i="1"/>
  <c r="U3600" i="1"/>
  <c r="W3600" i="1" s="1"/>
  <c r="T3600" i="1"/>
  <c r="L3603" i="1"/>
  <c r="M3602" i="1"/>
  <c r="O3602" i="1" s="1"/>
  <c r="N3603" i="1"/>
  <c r="P3602" i="1" l="1"/>
  <c r="S3602" i="1"/>
  <c r="L3604" i="1"/>
  <c r="M3603" i="1"/>
  <c r="O3603" i="1" s="1"/>
  <c r="N3604" i="1"/>
  <c r="U3601" i="1"/>
  <c r="T3601" i="1"/>
  <c r="W3601" i="1" l="1"/>
  <c r="L3605" i="1"/>
  <c r="M3604" i="1"/>
  <c r="O3604" i="1" s="1"/>
  <c r="N3605" i="1"/>
  <c r="U3602" i="1"/>
  <c r="W3602" i="1" s="1"/>
  <c r="T3602" i="1"/>
  <c r="P3603" i="1"/>
  <c r="S3603" i="1"/>
  <c r="T3603" i="1" l="1"/>
  <c r="U3603" i="1"/>
  <c r="W3603" i="1" s="1"/>
  <c r="S3604" i="1"/>
  <c r="P3604" i="1"/>
  <c r="L3606" i="1"/>
  <c r="M3605" i="1"/>
  <c r="O3605" i="1" s="1"/>
  <c r="N3606" i="1"/>
  <c r="P3605" i="1" l="1"/>
  <c r="S3605" i="1"/>
  <c r="U3604" i="1"/>
  <c r="W3604" i="1" s="1"/>
  <c r="T3604" i="1"/>
  <c r="L3607" i="1"/>
  <c r="M3606" i="1"/>
  <c r="O3606" i="1" s="1"/>
  <c r="N3607" i="1"/>
  <c r="P3606" i="1" l="1"/>
  <c r="S3606" i="1"/>
  <c r="L3608" i="1"/>
  <c r="M3607" i="1"/>
  <c r="O3607" i="1" s="1"/>
  <c r="N3608" i="1"/>
  <c r="U3605" i="1"/>
  <c r="W3605" i="1" s="1"/>
  <c r="T3605" i="1"/>
  <c r="L3609" i="1" l="1"/>
  <c r="M3608" i="1"/>
  <c r="O3608" i="1" s="1"/>
  <c r="N3609" i="1"/>
  <c r="U3606" i="1"/>
  <c r="W3606" i="1" s="1"/>
  <c r="T3606" i="1"/>
  <c r="P3607" i="1"/>
  <c r="S3607" i="1"/>
  <c r="T3607" i="1" l="1"/>
  <c r="U3607" i="1"/>
  <c r="W3607" i="1" s="1"/>
  <c r="S3608" i="1"/>
  <c r="P3608" i="1"/>
  <c r="L3610" i="1"/>
  <c r="M3609" i="1"/>
  <c r="O3609" i="1" s="1"/>
  <c r="N3610" i="1"/>
  <c r="P3609" i="1" l="1"/>
  <c r="S3609" i="1"/>
  <c r="U3608" i="1"/>
  <c r="W3608" i="1" s="1"/>
  <c r="T3608" i="1"/>
  <c r="L3611" i="1"/>
  <c r="M3610" i="1"/>
  <c r="O3610" i="1" s="1"/>
  <c r="N3611" i="1"/>
  <c r="P3610" i="1" l="1"/>
  <c r="S3610" i="1"/>
  <c r="L3612" i="1"/>
  <c r="M3611" i="1"/>
  <c r="O3611" i="1" s="1"/>
  <c r="N3612" i="1"/>
  <c r="U3609" i="1"/>
  <c r="W3609" i="1" s="1"/>
  <c r="T3609" i="1"/>
  <c r="L3613" i="1" l="1"/>
  <c r="M3612" i="1"/>
  <c r="O3612" i="1" s="1"/>
  <c r="N3613" i="1"/>
  <c r="U3610" i="1"/>
  <c r="W3610" i="1" s="1"/>
  <c r="T3610" i="1"/>
  <c r="P3611" i="1"/>
  <c r="S3611" i="1"/>
  <c r="S3612" i="1" l="1"/>
  <c r="P3612" i="1"/>
  <c r="T3611" i="1"/>
  <c r="U3611" i="1"/>
  <c r="W3611" i="1" s="1"/>
  <c r="L3614" i="1"/>
  <c r="M3613" i="1"/>
  <c r="O3613" i="1" s="1"/>
  <c r="N3614" i="1"/>
  <c r="P3613" i="1" l="1"/>
  <c r="S3613" i="1"/>
  <c r="L3615" i="1"/>
  <c r="M3614" i="1"/>
  <c r="O3614" i="1" s="1"/>
  <c r="N3615" i="1"/>
  <c r="U3612" i="1"/>
  <c r="W3612" i="1" s="1"/>
  <c r="T3612" i="1"/>
  <c r="L3616" i="1" l="1"/>
  <c r="M3615" i="1"/>
  <c r="O3615" i="1" s="1"/>
  <c r="N3616" i="1"/>
  <c r="U3613" i="1"/>
  <c r="W3613" i="1" s="1"/>
  <c r="T3613" i="1"/>
  <c r="P3614" i="1"/>
  <c r="S3614" i="1"/>
  <c r="U3614" i="1" l="1"/>
  <c r="W3614" i="1" s="1"/>
  <c r="T3614" i="1"/>
  <c r="P3615" i="1"/>
  <c r="S3615" i="1"/>
  <c r="L3617" i="1"/>
  <c r="M3616" i="1"/>
  <c r="O3616" i="1" s="1"/>
  <c r="N3617" i="1"/>
  <c r="T3615" i="1" l="1"/>
  <c r="U3615" i="1"/>
  <c r="W3615" i="1" s="1"/>
  <c r="S3616" i="1"/>
  <c r="P3616" i="1"/>
  <c r="L3618" i="1"/>
  <c r="M3617" i="1"/>
  <c r="O3617" i="1" s="1"/>
  <c r="N3618" i="1"/>
  <c r="P3617" i="1" l="1"/>
  <c r="S3617" i="1"/>
  <c r="U3616" i="1"/>
  <c r="W3616" i="1" s="1"/>
  <c r="T3616" i="1"/>
  <c r="L3619" i="1"/>
  <c r="M3618" i="1"/>
  <c r="O3618" i="1" s="1"/>
  <c r="N3619" i="1"/>
  <c r="P3618" i="1" l="1"/>
  <c r="S3618" i="1"/>
  <c r="L3620" i="1"/>
  <c r="M3619" i="1"/>
  <c r="O3619" i="1" s="1"/>
  <c r="N3620" i="1"/>
  <c r="U3617" i="1"/>
  <c r="W3617" i="1" s="1"/>
  <c r="T3617" i="1"/>
  <c r="L3621" i="1" l="1"/>
  <c r="M3620" i="1"/>
  <c r="O3620" i="1" s="1"/>
  <c r="N3621" i="1"/>
  <c r="U3618" i="1"/>
  <c r="W3618" i="1" s="1"/>
  <c r="T3618" i="1"/>
  <c r="P3619" i="1"/>
  <c r="S3619" i="1"/>
  <c r="T3619" i="1" l="1"/>
  <c r="U3619" i="1"/>
  <c r="W3619" i="1" s="1"/>
  <c r="S3620" i="1"/>
  <c r="P3620" i="1"/>
  <c r="L3622" i="1"/>
  <c r="M3621" i="1"/>
  <c r="O3621" i="1" s="1"/>
  <c r="N3622" i="1"/>
  <c r="P3621" i="1" l="1"/>
  <c r="S3621" i="1"/>
  <c r="U3620" i="1"/>
  <c r="W3620" i="1" s="1"/>
  <c r="T3620" i="1"/>
  <c r="L3623" i="1"/>
  <c r="M3622" i="1"/>
  <c r="O3622" i="1" s="1"/>
  <c r="N3623" i="1"/>
  <c r="P3622" i="1" l="1"/>
  <c r="S3622" i="1"/>
  <c r="L3624" i="1"/>
  <c r="M3623" i="1"/>
  <c r="O3623" i="1" s="1"/>
  <c r="N3624" i="1"/>
  <c r="U3621" i="1"/>
  <c r="W3621" i="1" s="1"/>
  <c r="T3621" i="1"/>
  <c r="P3623" i="1" l="1"/>
  <c r="S3623" i="1"/>
  <c r="L3625" i="1"/>
  <c r="M3624" i="1"/>
  <c r="O3624" i="1" s="1"/>
  <c r="N3625" i="1"/>
  <c r="U3622" i="1"/>
  <c r="W3622" i="1" s="1"/>
  <c r="T3622" i="1"/>
  <c r="L3626" i="1" l="1"/>
  <c r="M3625" i="1"/>
  <c r="O3625" i="1" s="1"/>
  <c r="N3626" i="1"/>
  <c r="T3623" i="1"/>
  <c r="U3623" i="1"/>
  <c r="W3623" i="1" s="1"/>
  <c r="S3624" i="1"/>
  <c r="P3624" i="1"/>
  <c r="P3625" i="1" l="1"/>
  <c r="S3625" i="1"/>
  <c r="U3624" i="1"/>
  <c r="W3624" i="1" s="1"/>
  <c r="T3624" i="1"/>
  <c r="L3627" i="1"/>
  <c r="M3626" i="1"/>
  <c r="O3626" i="1" s="1"/>
  <c r="N3627" i="1"/>
  <c r="P3626" i="1" l="1"/>
  <c r="S3626" i="1"/>
  <c r="L3628" i="1"/>
  <c r="M3627" i="1"/>
  <c r="O3627" i="1" s="1"/>
  <c r="N3628" i="1"/>
  <c r="U3625" i="1"/>
  <c r="W3625" i="1" s="1"/>
  <c r="T3625" i="1"/>
  <c r="L3629" i="1" l="1"/>
  <c r="M3628" i="1"/>
  <c r="O3628" i="1" s="1"/>
  <c r="N3629" i="1"/>
  <c r="U3626" i="1"/>
  <c r="W3626" i="1" s="1"/>
  <c r="T3626" i="1"/>
  <c r="P3627" i="1"/>
  <c r="S3627" i="1"/>
  <c r="T3627" i="1" l="1"/>
  <c r="U3627" i="1"/>
  <c r="W3627" i="1" s="1"/>
  <c r="S3628" i="1"/>
  <c r="P3628" i="1"/>
  <c r="L3630" i="1"/>
  <c r="M3629" i="1"/>
  <c r="O3629" i="1" s="1"/>
  <c r="N3630" i="1"/>
  <c r="P3629" i="1" l="1"/>
  <c r="S3629" i="1"/>
  <c r="U3628" i="1"/>
  <c r="W3628" i="1" s="1"/>
  <c r="T3628" i="1"/>
  <c r="L3631" i="1"/>
  <c r="M3630" i="1"/>
  <c r="O3630" i="1" s="1"/>
  <c r="N3631" i="1"/>
  <c r="P3630" i="1" l="1"/>
  <c r="S3630" i="1"/>
  <c r="L3632" i="1"/>
  <c r="M3631" i="1"/>
  <c r="O3631" i="1" s="1"/>
  <c r="N3632" i="1"/>
  <c r="U3629" i="1"/>
  <c r="W3629" i="1" s="1"/>
  <c r="T3629" i="1"/>
  <c r="L3633" i="1" l="1"/>
  <c r="M3632" i="1"/>
  <c r="O3632" i="1" s="1"/>
  <c r="N3633" i="1"/>
  <c r="U3630" i="1"/>
  <c r="W3630" i="1" s="1"/>
  <c r="T3630" i="1"/>
  <c r="P3631" i="1"/>
  <c r="S3631" i="1"/>
  <c r="T3631" i="1" l="1"/>
  <c r="U3631" i="1"/>
  <c r="W3631" i="1" s="1"/>
  <c r="S3632" i="1"/>
  <c r="P3632" i="1"/>
  <c r="L3634" i="1"/>
  <c r="M3633" i="1"/>
  <c r="O3633" i="1" s="1"/>
  <c r="N3634" i="1"/>
  <c r="U3632" i="1" l="1"/>
  <c r="W3632" i="1" s="1"/>
  <c r="T3632" i="1"/>
  <c r="P3633" i="1"/>
  <c r="S3633" i="1"/>
  <c r="L3635" i="1"/>
  <c r="M3634" i="1"/>
  <c r="O3634" i="1" s="1"/>
  <c r="N3635" i="1"/>
  <c r="U3633" i="1" l="1"/>
  <c r="W3633" i="1" s="1"/>
  <c r="T3633" i="1"/>
  <c r="P3634" i="1"/>
  <c r="S3634" i="1"/>
  <c r="L3636" i="1"/>
  <c r="M3635" i="1"/>
  <c r="O3635" i="1" s="1"/>
  <c r="N3636" i="1"/>
  <c r="U3634" i="1" l="1"/>
  <c r="W3634" i="1" s="1"/>
  <c r="T3634" i="1"/>
  <c r="P3635" i="1"/>
  <c r="S3635" i="1"/>
  <c r="L3637" i="1"/>
  <c r="M3636" i="1"/>
  <c r="O3636" i="1" s="1"/>
  <c r="N3637" i="1"/>
  <c r="T3635" i="1" l="1"/>
  <c r="U3635" i="1"/>
  <c r="W3635" i="1" s="1"/>
  <c r="S3636" i="1"/>
  <c r="P3636" i="1"/>
  <c r="L3638" i="1"/>
  <c r="M3637" i="1"/>
  <c r="O3637" i="1" s="1"/>
  <c r="N3638" i="1"/>
  <c r="P3637" i="1" l="1"/>
  <c r="S3637" i="1"/>
  <c r="U3636" i="1"/>
  <c r="W3636" i="1" s="1"/>
  <c r="T3636" i="1"/>
  <c r="L3639" i="1"/>
  <c r="M3638" i="1"/>
  <c r="O3638" i="1" s="1"/>
  <c r="N3639" i="1"/>
  <c r="P3638" i="1" l="1"/>
  <c r="S3638" i="1"/>
  <c r="L3640" i="1"/>
  <c r="M3639" i="1"/>
  <c r="O3639" i="1" s="1"/>
  <c r="N3640" i="1"/>
  <c r="U3637" i="1"/>
  <c r="W3637" i="1" s="1"/>
  <c r="T3637" i="1"/>
  <c r="P3639" i="1" l="1"/>
  <c r="S3639" i="1"/>
  <c r="L3641" i="1"/>
  <c r="M3640" i="1"/>
  <c r="O3640" i="1" s="1"/>
  <c r="N3641" i="1"/>
  <c r="U3638" i="1"/>
  <c r="W3638" i="1" s="1"/>
  <c r="T3638" i="1"/>
  <c r="S3640" i="1" l="1"/>
  <c r="P3640" i="1"/>
  <c r="L3642" i="1"/>
  <c r="M3641" i="1"/>
  <c r="O3641" i="1" s="1"/>
  <c r="N3642" i="1"/>
  <c r="T3639" i="1"/>
  <c r="U3639" i="1"/>
  <c r="W3639" i="1" s="1"/>
  <c r="L3643" i="1" l="1"/>
  <c r="M3642" i="1"/>
  <c r="O3642" i="1" s="1"/>
  <c r="N3643" i="1"/>
  <c r="P3641" i="1"/>
  <c r="S3641" i="1"/>
  <c r="U3640" i="1"/>
  <c r="W3640" i="1" s="1"/>
  <c r="T3640" i="1"/>
  <c r="P3642" i="1" l="1"/>
  <c r="S3642" i="1"/>
  <c r="U3641" i="1"/>
  <c r="W3641" i="1" s="1"/>
  <c r="T3641" i="1"/>
  <c r="L3644" i="1"/>
  <c r="M3643" i="1"/>
  <c r="O3643" i="1" s="1"/>
  <c r="N3644" i="1"/>
  <c r="P3643" i="1" l="1"/>
  <c r="S3643" i="1"/>
  <c r="L3645" i="1"/>
  <c r="M3644" i="1"/>
  <c r="O3644" i="1" s="1"/>
  <c r="N3645" i="1"/>
  <c r="U3642" i="1"/>
  <c r="W3642" i="1" s="1"/>
  <c r="T3642" i="1"/>
  <c r="L3646" i="1" l="1"/>
  <c r="M3645" i="1"/>
  <c r="O3645" i="1" s="1"/>
  <c r="N3646" i="1"/>
  <c r="T3643" i="1"/>
  <c r="U3643" i="1"/>
  <c r="W3643" i="1" s="1"/>
  <c r="S3644" i="1"/>
  <c r="P3644" i="1"/>
  <c r="U3644" i="1" l="1"/>
  <c r="W3644" i="1" s="1"/>
  <c r="T3644" i="1"/>
  <c r="P3645" i="1"/>
  <c r="S3645" i="1"/>
  <c r="L3647" i="1"/>
  <c r="M3646" i="1"/>
  <c r="O3646" i="1" s="1"/>
  <c r="N3647" i="1"/>
  <c r="U3645" i="1" l="1"/>
  <c r="W3645" i="1" s="1"/>
  <c r="T3645" i="1"/>
  <c r="P3646" i="1"/>
  <c r="S3646" i="1"/>
  <c r="L3648" i="1"/>
  <c r="M3647" i="1"/>
  <c r="O3647" i="1" s="1"/>
  <c r="N3648" i="1"/>
  <c r="U3646" i="1" l="1"/>
  <c r="W3646" i="1" s="1"/>
  <c r="T3646" i="1"/>
  <c r="P3647" i="1"/>
  <c r="S3647" i="1"/>
  <c r="L3649" i="1"/>
  <c r="M3648" i="1"/>
  <c r="O3648" i="1" s="1"/>
  <c r="N3649" i="1"/>
  <c r="T3647" i="1" l="1"/>
  <c r="U3647" i="1"/>
  <c r="W3647" i="1" s="1"/>
  <c r="S3648" i="1"/>
  <c r="P3648" i="1"/>
  <c r="L3650" i="1"/>
  <c r="M3649" i="1"/>
  <c r="O3649" i="1" s="1"/>
  <c r="N3650" i="1"/>
  <c r="P3649" i="1" l="1"/>
  <c r="S3649" i="1"/>
  <c r="U3648" i="1"/>
  <c r="W3648" i="1" s="1"/>
  <c r="T3648" i="1"/>
  <c r="L3651" i="1"/>
  <c r="M3650" i="1"/>
  <c r="O3650" i="1" s="1"/>
  <c r="N3651" i="1"/>
  <c r="P3650" i="1" l="1"/>
  <c r="S3650" i="1"/>
  <c r="L3652" i="1"/>
  <c r="M3651" i="1"/>
  <c r="O3651" i="1" s="1"/>
  <c r="N3652" i="1"/>
  <c r="U3649" i="1"/>
  <c r="W3649" i="1" s="1"/>
  <c r="T3649" i="1"/>
  <c r="L3653" i="1" l="1"/>
  <c r="M3652" i="1"/>
  <c r="O3652" i="1" s="1"/>
  <c r="N3653" i="1"/>
  <c r="U3650" i="1"/>
  <c r="W3650" i="1" s="1"/>
  <c r="T3650" i="1"/>
  <c r="P3651" i="1"/>
  <c r="S3651" i="1"/>
  <c r="T3651" i="1" l="1"/>
  <c r="U3651" i="1"/>
  <c r="W3651" i="1" s="1"/>
  <c r="S3652" i="1"/>
  <c r="P3652" i="1"/>
  <c r="L3654" i="1"/>
  <c r="M3653" i="1"/>
  <c r="O3653" i="1" s="1"/>
  <c r="N3654" i="1"/>
  <c r="U3652" i="1" l="1"/>
  <c r="W3652" i="1" s="1"/>
  <c r="T3652" i="1"/>
  <c r="P3653" i="1"/>
  <c r="S3653" i="1"/>
  <c r="L3655" i="1"/>
  <c r="M3654" i="1"/>
  <c r="O3654" i="1" s="1"/>
  <c r="N3655" i="1"/>
  <c r="U3653" i="1" l="1"/>
  <c r="W3653" i="1" s="1"/>
  <c r="T3653" i="1"/>
  <c r="P3654" i="1"/>
  <c r="S3654" i="1"/>
  <c r="L3656" i="1"/>
  <c r="M3655" i="1"/>
  <c r="O3655" i="1" s="1"/>
  <c r="N3656" i="1"/>
  <c r="U3654" i="1" l="1"/>
  <c r="W3654" i="1" s="1"/>
  <c r="T3654" i="1"/>
  <c r="P3655" i="1"/>
  <c r="S3655" i="1"/>
  <c r="L3657" i="1"/>
  <c r="M3656" i="1"/>
  <c r="O3656" i="1" s="1"/>
  <c r="N3657" i="1"/>
  <c r="T3655" i="1" l="1"/>
  <c r="U3655" i="1"/>
  <c r="W3655" i="1" s="1"/>
  <c r="S3656" i="1"/>
  <c r="P3656" i="1"/>
  <c r="L3658" i="1"/>
  <c r="M3657" i="1"/>
  <c r="O3657" i="1" s="1"/>
  <c r="N3658" i="1"/>
  <c r="P3657" i="1" l="1"/>
  <c r="S3657" i="1"/>
  <c r="U3656" i="1"/>
  <c r="W3656" i="1" s="1"/>
  <c r="T3656" i="1"/>
  <c r="L3659" i="1"/>
  <c r="M3658" i="1"/>
  <c r="O3658" i="1" s="1"/>
  <c r="N3659" i="1"/>
  <c r="P3658" i="1" l="1"/>
  <c r="S3658" i="1"/>
  <c r="L3660" i="1"/>
  <c r="M3659" i="1"/>
  <c r="O3659" i="1" s="1"/>
  <c r="N3660" i="1"/>
  <c r="U3657" i="1"/>
  <c r="W3657" i="1" s="1"/>
  <c r="T3657" i="1"/>
  <c r="L3661" i="1" l="1"/>
  <c r="M3660" i="1"/>
  <c r="O3660" i="1" s="1"/>
  <c r="N3661" i="1"/>
  <c r="U3658" i="1"/>
  <c r="W3658" i="1" s="1"/>
  <c r="T3658" i="1"/>
  <c r="P3659" i="1"/>
  <c r="S3659" i="1"/>
  <c r="S3660" i="1" l="1"/>
  <c r="P3660" i="1"/>
  <c r="T3659" i="1"/>
  <c r="U3659" i="1"/>
  <c r="W3659" i="1" s="1"/>
  <c r="L3662" i="1"/>
  <c r="M3661" i="1"/>
  <c r="O3661" i="1" s="1"/>
  <c r="N3662" i="1"/>
  <c r="P3661" i="1" l="1"/>
  <c r="S3661" i="1"/>
  <c r="U3660" i="1"/>
  <c r="W3660" i="1" s="1"/>
  <c r="T3660" i="1"/>
  <c r="L3663" i="1"/>
  <c r="M3662" i="1"/>
  <c r="O3662" i="1" s="1"/>
  <c r="N3663" i="1"/>
  <c r="P3662" i="1" l="1"/>
  <c r="S3662" i="1"/>
  <c r="L3664" i="1"/>
  <c r="M3663" i="1"/>
  <c r="O3663" i="1" s="1"/>
  <c r="N3664" i="1"/>
  <c r="U3661" i="1"/>
  <c r="W3661" i="1" s="1"/>
  <c r="T3661" i="1"/>
  <c r="P3663" i="1" l="1"/>
  <c r="S3663" i="1"/>
  <c r="L3665" i="1"/>
  <c r="M3664" i="1"/>
  <c r="O3664" i="1" s="1"/>
  <c r="N3665" i="1"/>
  <c r="U3662" i="1"/>
  <c r="W3662" i="1" s="1"/>
  <c r="T3662" i="1"/>
  <c r="L3666" i="1" l="1"/>
  <c r="M3665" i="1"/>
  <c r="O3665" i="1" s="1"/>
  <c r="N3666" i="1"/>
  <c r="T3663" i="1"/>
  <c r="U3663" i="1"/>
  <c r="W3663" i="1" s="1"/>
  <c r="S3664" i="1"/>
  <c r="P3664" i="1"/>
  <c r="P3665" i="1" l="1"/>
  <c r="S3665" i="1"/>
  <c r="U3664" i="1"/>
  <c r="W3664" i="1" s="1"/>
  <c r="T3664" i="1"/>
  <c r="L3667" i="1"/>
  <c r="M3666" i="1"/>
  <c r="O3666" i="1" s="1"/>
  <c r="N3667" i="1"/>
  <c r="P3666" i="1" l="1"/>
  <c r="S3666" i="1"/>
  <c r="L3668" i="1"/>
  <c r="M3667" i="1"/>
  <c r="O3667" i="1" s="1"/>
  <c r="N3668" i="1"/>
  <c r="U3665" i="1"/>
  <c r="W3665" i="1" s="1"/>
  <c r="T3665" i="1"/>
  <c r="L3669" i="1" l="1"/>
  <c r="M3668" i="1"/>
  <c r="O3668" i="1" s="1"/>
  <c r="N3669" i="1"/>
  <c r="U3666" i="1"/>
  <c r="W3666" i="1" s="1"/>
  <c r="T3666" i="1"/>
  <c r="P3667" i="1"/>
  <c r="S3667" i="1"/>
  <c r="S3668" i="1" l="1"/>
  <c r="P3668" i="1"/>
  <c r="T3667" i="1"/>
  <c r="U3667" i="1"/>
  <c r="W3667" i="1" s="1"/>
  <c r="L3670" i="1"/>
  <c r="M3669" i="1"/>
  <c r="O3669" i="1" s="1"/>
  <c r="N3670" i="1"/>
  <c r="P3669" i="1" l="1"/>
  <c r="S3669" i="1"/>
  <c r="L3671" i="1"/>
  <c r="M3670" i="1"/>
  <c r="O3670" i="1" s="1"/>
  <c r="N3671" i="1"/>
  <c r="U3668" i="1"/>
  <c r="W3668" i="1" s="1"/>
  <c r="T3668" i="1"/>
  <c r="L3672" i="1" l="1"/>
  <c r="M3671" i="1"/>
  <c r="O3671" i="1" s="1"/>
  <c r="N3672" i="1"/>
  <c r="U3669" i="1"/>
  <c r="W3669" i="1" s="1"/>
  <c r="T3669" i="1"/>
  <c r="P3670" i="1"/>
  <c r="S3670" i="1"/>
  <c r="U3670" i="1" l="1"/>
  <c r="W3670" i="1" s="1"/>
  <c r="T3670" i="1"/>
  <c r="P3671" i="1"/>
  <c r="S3671" i="1"/>
  <c r="L3673" i="1"/>
  <c r="M3672" i="1"/>
  <c r="O3672" i="1" s="1"/>
  <c r="N3673" i="1"/>
  <c r="T3671" i="1" l="1"/>
  <c r="U3671" i="1"/>
  <c r="W3671" i="1" s="1"/>
  <c r="S3672" i="1"/>
  <c r="P3672" i="1"/>
  <c r="L3674" i="1"/>
  <c r="M3673" i="1"/>
  <c r="O3673" i="1" s="1"/>
  <c r="N3674" i="1"/>
  <c r="P3673" i="1" l="1"/>
  <c r="S3673" i="1"/>
  <c r="U3672" i="1"/>
  <c r="W3672" i="1" s="1"/>
  <c r="T3672" i="1"/>
  <c r="L3675" i="1"/>
  <c r="M3674" i="1"/>
  <c r="O3674" i="1" s="1"/>
  <c r="N3675" i="1"/>
  <c r="P3674" i="1" l="1"/>
  <c r="S3674" i="1"/>
  <c r="L3676" i="1"/>
  <c r="M3675" i="1"/>
  <c r="O3675" i="1" s="1"/>
  <c r="N3676" i="1"/>
  <c r="U3673" i="1"/>
  <c r="W3673" i="1" s="1"/>
  <c r="T3673" i="1"/>
  <c r="L3677" i="1" l="1"/>
  <c r="M3676" i="1"/>
  <c r="O3676" i="1" s="1"/>
  <c r="N3677" i="1"/>
  <c r="U3674" i="1"/>
  <c r="W3674" i="1" s="1"/>
  <c r="T3674" i="1"/>
  <c r="P3675" i="1"/>
  <c r="S3675" i="1"/>
  <c r="S3676" i="1" l="1"/>
  <c r="P3676" i="1"/>
  <c r="T3675" i="1"/>
  <c r="U3675" i="1"/>
  <c r="W3675" i="1" s="1"/>
  <c r="L3678" i="1"/>
  <c r="M3677" i="1"/>
  <c r="O3677" i="1" s="1"/>
  <c r="N3678" i="1"/>
  <c r="P3677" i="1" l="1"/>
  <c r="S3677" i="1"/>
  <c r="L3679" i="1"/>
  <c r="M3678" i="1"/>
  <c r="O3678" i="1" s="1"/>
  <c r="N3679" i="1"/>
  <c r="U3676" i="1"/>
  <c r="W3676" i="1" s="1"/>
  <c r="T3676" i="1"/>
  <c r="L3680" i="1" l="1"/>
  <c r="M3679" i="1"/>
  <c r="O3679" i="1" s="1"/>
  <c r="N3680" i="1"/>
  <c r="U3677" i="1"/>
  <c r="W3677" i="1" s="1"/>
  <c r="T3677" i="1"/>
  <c r="P3678" i="1"/>
  <c r="S3678" i="1"/>
  <c r="U3678" i="1" l="1"/>
  <c r="W3678" i="1" s="1"/>
  <c r="T3678" i="1"/>
  <c r="P3679" i="1"/>
  <c r="S3679" i="1"/>
  <c r="L3681" i="1"/>
  <c r="M3680" i="1"/>
  <c r="O3680" i="1" s="1"/>
  <c r="N3681" i="1"/>
  <c r="T3679" i="1" l="1"/>
  <c r="U3679" i="1"/>
  <c r="W3679" i="1" s="1"/>
  <c r="S3680" i="1"/>
  <c r="P3680" i="1"/>
  <c r="L3682" i="1"/>
  <c r="M3681" i="1"/>
  <c r="O3681" i="1" s="1"/>
  <c r="N3682" i="1"/>
  <c r="P3681" i="1" l="1"/>
  <c r="S3681" i="1"/>
  <c r="U3680" i="1"/>
  <c r="W3680" i="1" s="1"/>
  <c r="T3680" i="1"/>
  <c r="L3683" i="1"/>
  <c r="M3682" i="1"/>
  <c r="O3682" i="1" s="1"/>
  <c r="N3683" i="1"/>
  <c r="P3682" i="1" l="1"/>
  <c r="S3682" i="1"/>
  <c r="L3684" i="1"/>
  <c r="M3683" i="1"/>
  <c r="O3683" i="1" s="1"/>
  <c r="N3684" i="1"/>
  <c r="U3681" i="1"/>
  <c r="W3681" i="1" s="1"/>
  <c r="T3681" i="1"/>
  <c r="L3685" i="1" l="1"/>
  <c r="M3684" i="1"/>
  <c r="O3684" i="1" s="1"/>
  <c r="N3685" i="1"/>
  <c r="U3682" i="1"/>
  <c r="W3682" i="1" s="1"/>
  <c r="T3682" i="1"/>
  <c r="P3683" i="1"/>
  <c r="S3683" i="1"/>
  <c r="T3683" i="1" l="1"/>
  <c r="U3683" i="1"/>
  <c r="W3683" i="1" s="1"/>
  <c r="S3684" i="1"/>
  <c r="P3684" i="1"/>
  <c r="L3686" i="1"/>
  <c r="M3685" i="1"/>
  <c r="O3685" i="1" s="1"/>
  <c r="N3686" i="1"/>
  <c r="P3685" i="1" l="1"/>
  <c r="S3685" i="1"/>
  <c r="U3684" i="1"/>
  <c r="W3684" i="1" s="1"/>
  <c r="T3684" i="1"/>
  <c r="L3687" i="1"/>
  <c r="M3686" i="1"/>
  <c r="O3686" i="1" s="1"/>
  <c r="N3687" i="1"/>
  <c r="P3686" i="1" l="1"/>
  <c r="S3686" i="1"/>
  <c r="L3688" i="1"/>
  <c r="M3687" i="1"/>
  <c r="O3687" i="1" s="1"/>
  <c r="N3688" i="1"/>
  <c r="U3685" i="1"/>
  <c r="W3685" i="1" s="1"/>
  <c r="T3685" i="1"/>
  <c r="L3689" i="1" l="1"/>
  <c r="M3688" i="1"/>
  <c r="O3688" i="1" s="1"/>
  <c r="N3689" i="1"/>
  <c r="U3686" i="1"/>
  <c r="W3686" i="1" s="1"/>
  <c r="T3686" i="1"/>
  <c r="P3687" i="1"/>
  <c r="S3687" i="1"/>
  <c r="T3687" i="1" l="1"/>
  <c r="U3687" i="1"/>
  <c r="W3687" i="1" s="1"/>
  <c r="S3688" i="1"/>
  <c r="P3688" i="1"/>
  <c r="L3690" i="1"/>
  <c r="M3689" i="1"/>
  <c r="O3689" i="1" s="1"/>
  <c r="N3690" i="1"/>
  <c r="P3689" i="1" l="1"/>
  <c r="S3689" i="1"/>
  <c r="U3688" i="1"/>
  <c r="W3688" i="1" s="1"/>
  <c r="T3688" i="1"/>
  <c r="L3691" i="1"/>
  <c r="M3690" i="1"/>
  <c r="O3690" i="1" s="1"/>
  <c r="N3691" i="1"/>
  <c r="P3690" i="1" l="1"/>
  <c r="S3690" i="1"/>
  <c r="L3692" i="1"/>
  <c r="M3691" i="1"/>
  <c r="O3691" i="1" s="1"/>
  <c r="N3692" i="1"/>
  <c r="U3689" i="1"/>
  <c r="W3689" i="1" s="1"/>
  <c r="T3689" i="1"/>
  <c r="L3693" i="1" l="1"/>
  <c r="M3692" i="1"/>
  <c r="O3692" i="1" s="1"/>
  <c r="N3693" i="1"/>
  <c r="U3690" i="1"/>
  <c r="W3690" i="1" s="1"/>
  <c r="T3690" i="1"/>
  <c r="P3691" i="1"/>
  <c r="S3691" i="1"/>
  <c r="S3692" i="1" l="1"/>
  <c r="P3692" i="1"/>
  <c r="T3691" i="1"/>
  <c r="U3691" i="1"/>
  <c r="W3691" i="1" s="1"/>
  <c r="L3694" i="1"/>
  <c r="M3693" i="1"/>
  <c r="O3693" i="1" s="1"/>
  <c r="N3694" i="1"/>
  <c r="P3693" i="1" l="1"/>
  <c r="S3693" i="1"/>
  <c r="L3695" i="1"/>
  <c r="M3694" i="1"/>
  <c r="O3694" i="1" s="1"/>
  <c r="N3695" i="1"/>
  <c r="U3692" i="1"/>
  <c r="W3692" i="1" s="1"/>
  <c r="T3692" i="1"/>
  <c r="L3696" i="1" l="1"/>
  <c r="M3695" i="1"/>
  <c r="O3695" i="1" s="1"/>
  <c r="N3696" i="1"/>
  <c r="U3693" i="1"/>
  <c r="W3693" i="1" s="1"/>
  <c r="T3693" i="1"/>
  <c r="P3694" i="1"/>
  <c r="S3694" i="1"/>
  <c r="U3694" i="1" l="1"/>
  <c r="W3694" i="1" s="1"/>
  <c r="T3694" i="1"/>
  <c r="P3695" i="1"/>
  <c r="S3695" i="1"/>
  <c r="L3697" i="1"/>
  <c r="M3696" i="1"/>
  <c r="O3696" i="1" s="1"/>
  <c r="N3697" i="1"/>
  <c r="T3695" i="1" l="1"/>
  <c r="U3695" i="1"/>
  <c r="W3695" i="1" s="1"/>
  <c r="S3696" i="1"/>
  <c r="P3696" i="1"/>
  <c r="L3698" i="1"/>
  <c r="M3697" i="1"/>
  <c r="O3697" i="1" s="1"/>
  <c r="N3698" i="1"/>
  <c r="P3697" i="1" l="1"/>
  <c r="S3697" i="1"/>
  <c r="U3696" i="1"/>
  <c r="W3696" i="1" s="1"/>
  <c r="T3696" i="1"/>
  <c r="L3699" i="1"/>
  <c r="M3698" i="1"/>
  <c r="O3698" i="1" s="1"/>
  <c r="N3699" i="1"/>
  <c r="P3698" i="1" l="1"/>
  <c r="S3698" i="1"/>
  <c r="L3700" i="1"/>
  <c r="M3699" i="1"/>
  <c r="O3699" i="1" s="1"/>
  <c r="N3700" i="1"/>
  <c r="U3697" i="1"/>
  <c r="W3697" i="1" s="1"/>
  <c r="T3697" i="1"/>
  <c r="L3701" i="1" l="1"/>
  <c r="M3700" i="1"/>
  <c r="O3700" i="1" s="1"/>
  <c r="N3701" i="1"/>
  <c r="U3698" i="1"/>
  <c r="W3698" i="1" s="1"/>
  <c r="T3698" i="1"/>
  <c r="P3699" i="1"/>
  <c r="S3699" i="1"/>
  <c r="T3699" i="1" l="1"/>
  <c r="U3699" i="1"/>
  <c r="W3699" i="1" s="1"/>
  <c r="S3700" i="1"/>
  <c r="P3700" i="1"/>
  <c r="L3702" i="1"/>
  <c r="M3701" i="1"/>
  <c r="O3701" i="1" s="1"/>
  <c r="N3702" i="1"/>
  <c r="P3701" i="1" l="1"/>
  <c r="S3701" i="1"/>
  <c r="U3700" i="1"/>
  <c r="W3700" i="1" s="1"/>
  <c r="T3700" i="1"/>
  <c r="L3703" i="1"/>
  <c r="M3702" i="1"/>
  <c r="O3702" i="1" s="1"/>
  <c r="N3703" i="1"/>
  <c r="P3702" i="1" l="1"/>
  <c r="S3702" i="1"/>
  <c r="L3704" i="1"/>
  <c r="M3703" i="1"/>
  <c r="O3703" i="1" s="1"/>
  <c r="N3704" i="1"/>
  <c r="U3701" i="1"/>
  <c r="W3701" i="1" s="1"/>
  <c r="T3701" i="1"/>
  <c r="L3705" i="1" l="1"/>
  <c r="M3704" i="1"/>
  <c r="O3704" i="1" s="1"/>
  <c r="N3705" i="1"/>
  <c r="U3702" i="1"/>
  <c r="W3702" i="1" s="1"/>
  <c r="T3702" i="1"/>
  <c r="P3703" i="1"/>
  <c r="S3703" i="1"/>
  <c r="T3703" i="1" l="1"/>
  <c r="U3703" i="1"/>
  <c r="W3703" i="1" s="1"/>
  <c r="S3704" i="1"/>
  <c r="P3704" i="1"/>
  <c r="L3706" i="1"/>
  <c r="M3705" i="1"/>
  <c r="O3705" i="1" s="1"/>
  <c r="N3706" i="1"/>
  <c r="P3705" i="1" l="1"/>
  <c r="S3705" i="1"/>
  <c r="U3704" i="1"/>
  <c r="W3704" i="1" s="1"/>
  <c r="T3704" i="1"/>
  <c r="L3707" i="1"/>
  <c r="M3706" i="1"/>
  <c r="O3706" i="1" s="1"/>
  <c r="N3707" i="1"/>
  <c r="P3706" i="1" l="1"/>
  <c r="S3706" i="1"/>
  <c r="L3708" i="1"/>
  <c r="M3707" i="1"/>
  <c r="O3707" i="1" s="1"/>
  <c r="N3708" i="1"/>
  <c r="U3705" i="1"/>
  <c r="W3705" i="1" s="1"/>
  <c r="T3705" i="1"/>
  <c r="L3709" i="1" l="1"/>
  <c r="M3708" i="1"/>
  <c r="O3708" i="1" s="1"/>
  <c r="N3709" i="1"/>
  <c r="U3706" i="1"/>
  <c r="W3706" i="1" s="1"/>
  <c r="T3706" i="1"/>
  <c r="P3707" i="1"/>
  <c r="S3707" i="1"/>
  <c r="T3707" i="1" l="1"/>
  <c r="U3707" i="1"/>
  <c r="W3707" i="1" s="1"/>
  <c r="S3708" i="1"/>
  <c r="P3708" i="1"/>
  <c r="L3710" i="1"/>
  <c r="M3709" i="1"/>
  <c r="O3709" i="1" s="1"/>
  <c r="N3710" i="1"/>
  <c r="P3709" i="1" l="1"/>
  <c r="S3709" i="1"/>
  <c r="U3708" i="1"/>
  <c r="W3708" i="1" s="1"/>
  <c r="T3708" i="1"/>
  <c r="L3711" i="1"/>
  <c r="M3710" i="1"/>
  <c r="O3710" i="1" s="1"/>
  <c r="N3711" i="1"/>
  <c r="P3710" i="1" l="1"/>
  <c r="S3710" i="1"/>
  <c r="L3712" i="1"/>
  <c r="M3711" i="1"/>
  <c r="O3711" i="1" s="1"/>
  <c r="N3712" i="1"/>
  <c r="U3709" i="1"/>
  <c r="W3709" i="1" s="1"/>
  <c r="T3709" i="1"/>
  <c r="L3713" i="1" l="1"/>
  <c r="M3712" i="1"/>
  <c r="O3712" i="1" s="1"/>
  <c r="N3713" i="1"/>
  <c r="U3710" i="1"/>
  <c r="W3710" i="1" s="1"/>
  <c r="T3710" i="1"/>
  <c r="P3711" i="1"/>
  <c r="S3711" i="1"/>
  <c r="T3711" i="1" l="1"/>
  <c r="U3711" i="1"/>
  <c r="W3711" i="1" s="1"/>
  <c r="S3712" i="1"/>
  <c r="P3712" i="1"/>
  <c r="L3714" i="1"/>
  <c r="M3713" i="1"/>
  <c r="O3713" i="1" s="1"/>
  <c r="N3714" i="1"/>
  <c r="P3713" i="1" l="1"/>
  <c r="S3713" i="1"/>
  <c r="U3712" i="1"/>
  <c r="W3712" i="1" s="1"/>
  <c r="T3712" i="1"/>
  <c r="L3715" i="1"/>
  <c r="M3714" i="1"/>
  <c r="O3714" i="1" s="1"/>
  <c r="N3715" i="1"/>
  <c r="P3714" i="1" l="1"/>
  <c r="S3714" i="1"/>
  <c r="L3716" i="1"/>
  <c r="M3715" i="1"/>
  <c r="O3715" i="1" s="1"/>
  <c r="N3716" i="1"/>
  <c r="U3713" i="1"/>
  <c r="W3713" i="1" s="1"/>
  <c r="T3713" i="1"/>
  <c r="L3717" i="1" l="1"/>
  <c r="M3716" i="1"/>
  <c r="O3716" i="1" s="1"/>
  <c r="N3717" i="1"/>
  <c r="U3714" i="1"/>
  <c r="W3714" i="1" s="1"/>
  <c r="T3714" i="1"/>
  <c r="P3715" i="1"/>
  <c r="S3715" i="1"/>
  <c r="S3716" i="1" l="1"/>
  <c r="P3716" i="1"/>
  <c r="T3715" i="1"/>
  <c r="U3715" i="1"/>
  <c r="W3715" i="1" s="1"/>
  <c r="L3718" i="1"/>
  <c r="M3717" i="1"/>
  <c r="O3717" i="1" s="1"/>
  <c r="N3718" i="1"/>
  <c r="P3717" i="1" l="1"/>
  <c r="S3717" i="1"/>
  <c r="L3719" i="1"/>
  <c r="M3718" i="1"/>
  <c r="O3718" i="1" s="1"/>
  <c r="N3719" i="1"/>
  <c r="U3716" i="1"/>
  <c r="W3716" i="1" s="1"/>
  <c r="T3716" i="1"/>
  <c r="L3720" i="1" l="1"/>
  <c r="M3719" i="1"/>
  <c r="O3719" i="1" s="1"/>
  <c r="N3720" i="1"/>
  <c r="U3717" i="1"/>
  <c r="W3717" i="1" s="1"/>
  <c r="T3717" i="1"/>
  <c r="P3718" i="1"/>
  <c r="S3718" i="1"/>
  <c r="P3719" i="1" l="1"/>
  <c r="S3719" i="1"/>
  <c r="U3718" i="1"/>
  <c r="W3718" i="1" s="1"/>
  <c r="T3718" i="1"/>
  <c r="L3721" i="1"/>
  <c r="M3720" i="1"/>
  <c r="O3720" i="1" s="1"/>
  <c r="N3721" i="1"/>
  <c r="S3720" i="1" l="1"/>
  <c r="P3720" i="1"/>
  <c r="L3722" i="1"/>
  <c r="M3721" i="1"/>
  <c r="O3721" i="1" s="1"/>
  <c r="N3722" i="1"/>
  <c r="T3719" i="1"/>
  <c r="U3719" i="1"/>
  <c r="W3719" i="1" s="1"/>
  <c r="P3721" i="1" l="1"/>
  <c r="S3721" i="1"/>
  <c r="L3723" i="1"/>
  <c r="M3722" i="1"/>
  <c r="O3722" i="1" s="1"/>
  <c r="N3723" i="1"/>
  <c r="U3720" i="1"/>
  <c r="W3720" i="1" s="1"/>
  <c r="T3720" i="1"/>
  <c r="P3722" i="1" l="1"/>
  <c r="S3722" i="1"/>
  <c r="L3724" i="1"/>
  <c r="M3723" i="1"/>
  <c r="O3723" i="1" s="1"/>
  <c r="N3724" i="1"/>
  <c r="U3721" i="1"/>
  <c r="W3721" i="1" s="1"/>
  <c r="T3721" i="1"/>
  <c r="P3723" i="1" l="1"/>
  <c r="S3723" i="1"/>
  <c r="L3725" i="1"/>
  <c r="M3724" i="1"/>
  <c r="O3724" i="1" s="1"/>
  <c r="N3725" i="1"/>
  <c r="U3722" i="1"/>
  <c r="W3722" i="1" s="1"/>
  <c r="T3722" i="1"/>
  <c r="L3726" i="1" l="1"/>
  <c r="M3725" i="1"/>
  <c r="O3725" i="1" s="1"/>
  <c r="N3726" i="1"/>
  <c r="T3723" i="1"/>
  <c r="U3723" i="1"/>
  <c r="W3723" i="1" s="1"/>
  <c r="S3724" i="1"/>
  <c r="P3724" i="1"/>
  <c r="P3725" i="1" l="1"/>
  <c r="S3725" i="1"/>
  <c r="U3724" i="1"/>
  <c r="W3724" i="1" s="1"/>
  <c r="T3724" i="1"/>
  <c r="L3727" i="1"/>
  <c r="M3726" i="1"/>
  <c r="O3726" i="1" s="1"/>
  <c r="N3727" i="1"/>
  <c r="P3726" i="1" l="1"/>
  <c r="S3726" i="1"/>
  <c r="L3728" i="1"/>
  <c r="M3727" i="1"/>
  <c r="O3727" i="1" s="1"/>
  <c r="N3728" i="1"/>
  <c r="U3725" i="1"/>
  <c r="W3725" i="1" s="1"/>
  <c r="T3725" i="1"/>
  <c r="P3727" i="1" l="1"/>
  <c r="S3727" i="1"/>
  <c r="L3729" i="1"/>
  <c r="M3728" i="1"/>
  <c r="O3728" i="1" s="1"/>
  <c r="N3729" i="1"/>
  <c r="U3726" i="1"/>
  <c r="W3726" i="1" s="1"/>
  <c r="T3726" i="1"/>
  <c r="L3730" i="1" l="1"/>
  <c r="M3729" i="1"/>
  <c r="O3729" i="1" s="1"/>
  <c r="N3730" i="1"/>
  <c r="T3727" i="1"/>
  <c r="U3727" i="1"/>
  <c r="W3727" i="1" s="1"/>
  <c r="S3728" i="1"/>
  <c r="P3728" i="1"/>
  <c r="U3728" i="1" l="1"/>
  <c r="W3728" i="1" s="1"/>
  <c r="T3728" i="1"/>
  <c r="P3729" i="1"/>
  <c r="S3729" i="1"/>
  <c r="L3731" i="1"/>
  <c r="M3730" i="1"/>
  <c r="O3730" i="1" s="1"/>
  <c r="N3731" i="1"/>
  <c r="U3729" i="1" l="1"/>
  <c r="W3729" i="1" s="1"/>
  <c r="T3729" i="1"/>
  <c r="P3730" i="1"/>
  <c r="S3730" i="1"/>
  <c r="L3732" i="1"/>
  <c r="M3731" i="1"/>
  <c r="O3731" i="1" s="1"/>
  <c r="N3732" i="1"/>
  <c r="U3730" i="1" l="1"/>
  <c r="W3730" i="1" s="1"/>
  <c r="T3730" i="1"/>
  <c r="P3731" i="1"/>
  <c r="S3731" i="1"/>
  <c r="L3733" i="1"/>
  <c r="M3732" i="1"/>
  <c r="O3732" i="1" s="1"/>
  <c r="N3733" i="1"/>
  <c r="T3731" i="1" l="1"/>
  <c r="U3731" i="1"/>
  <c r="W3731" i="1" s="1"/>
  <c r="S3732" i="1"/>
  <c r="P3732" i="1"/>
  <c r="L3734" i="1"/>
  <c r="M3733" i="1"/>
  <c r="O3733" i="1" s="1"/>
  <c r="N3734" i="1"/>
  <c r="P3733" i="1" l="1"/>
  <c r="S3733" i="1"/>
  <c r="U3732" i="1"/>
  <c r="W3732" i="1" s="1"/>
  <c r="T3732" i="1"/>
  <c r="L3735" i="1"/>
  <c r="M3734" i="1"/>
  <c r="O3734" i="1" s="1"/>
  <c r="N3735" i="1"/>
  <c r="P3734" i="1" l="1"/>
  <c r="S3734" i="1"/>
  <c r="L3736" i="1"/>
  <c r="M3735" i="1"/>
  <c r="O3735" i="1" s="1"/>
  <c r="N3736" i="1"/>
  <c r="U3733" i="1"/>
  <c r="W3733" i="1" s="1"/>
  <c r="T3733" i="1"/>
  <c r="L3737" i="1" l="1"/>
  <c r="M3736" i="1"/>
  <c r="O3736" i="1" s="1"/>
  <c r="N3737" i="1"/>
  <c r="U3734" i="1"/>
  <c r="W3734" i="1" s="1"/>
  <c r="T3734" i="1"/>
  <c r="P3735" i="1"/>
  <c r="S3735" i="1"/>
  <c r="T3735" i="1" l="1"/>
  <c r="U3735" i="1"/>
  <c r="W3735" i="1" s="1"/>
  <c r="S3736" i="1"/>
  <c r="P3736" i="1"/>
  <c r="L3738" i="1"/>
  <c r="M3737" i="1"/>
  <c r="O3737" i="1" s="1"/>
  <c r="N3738" i="1"/>
  <c r="P3737" i="1" l="1"/>
  <c r="S3737" i="1"/>
  <c r="U3736" i="1"/>
  <c r="W3736" i="1" s="1"/>
  <c r="T3736" i="1"/>
  <c r="L3739" i="1"/>
  <c r="M3738" i="1"/>
  <c r="O3738" i="1" s="1"/>
  <c r="N3739" i="1"/>
  <c r="P3738" i="1" l="1"/>
  <c r="S3738" i="1"/>
  <c r="L3740" i="1"/>
  <c r="M3739" i="1"/>
  <c r="O3739" i="1" s="1"/>
  <c r="N3740" i="1"/>
  <c r="U3737" i="1"/>
  <c r="W3737" i="1" s="1"/>
  <c r="T3737" i="1"/>
  <c r="L3741" i="1" l="1"/>
  <c r="M3740" i="1"/>
  <c r="O3740" i="1" s="1"/>
  <c r="N3741" i="1"/>
  <c r="U3738" i="1"/>
  <c r="W3738" i="1" s="1"/>
  <c r="T3738" i="1"/>
  <c r="P3739" i="1"/>
  <c r="S3739" i="1"/>
  <c r="T3739" i="1" l="1"/>
  <c r="U3739" i="1"/>
  <c r="W3739" i="1" s="1"/>
  <c r="S3740" i="1"/>
  <c r="P3740" i="1"/>
  <c r="L3742" i="1"/>
  <c r="M3741" i="1"/>
  <c r="O3741" i="1" s="1"/>
  <c r="N3742" i="1"/>
  <c r="P3741" i="1" l="1"/>
  <c r="S3741" i="1"/>
  <c r="U3740" i="1"/>
  <c r="W3740" i="1" s="1"/>
  <c r="T3740" i="1"/>
  <c r="L3743" i="1"/>
  <c r="M3742" i="1"/>
  <c r="O3742" i="1" s="1"/>
  <c r="N3743" i="1"/>
  <c r="P3742" i="1" l="1"/>
  <c r="S3742" i="1"/>
  <c r="L3744" i="1"/>
  <c r="M3743" i="1"/>
  <c r="O3743" i="1" s="1"/>
  <c r="N3744" i="1"/>
  <c r="U3741" i="1"/>
  <c r="W3741" i="1" s="1"/>
  <c r="T3741" i="1"/>
  <c r="P3743" i="1" l="1"/>
  <c r="S3743" i="1"/>
  <c r="L3745" i="1"/>
  <c r="M3744" i="1"/>
  <c r="O3744" i="1" s="1"/>
  <c r="N3745" i="1"/>
  <c r="U3742" i="1"/>
  <c r="W3742" i="1" s="1"/>
  <c r="T3742" i="1"/>
  <c r="S3744" i="1" l="1"/>
  <c r="P3744" i="1"/>
  <c r="L3746" i="1"/>
  <c r="M3745" i="1"/>
  <c r="O3745" i="1" s="1"/>
  <c r="N3746" i="1"/>
  <c r="T3743" i="1"/>
  <c r="U3743" i="1"/>
  <c r="W3743" i="1" s="1"/>
  <c r="L3747" i="1" l="1"/>
  <c r="M3746" i="1"/>
  <c r="O3746" i="1" s="1"/>
  <c r="N3747" i="1"/>
  <c r="P3745" i="1"/>
  <c r="S3745" i="1"/>
  <c r="U3744" i="1"/>
  <c r="W3744" i="1" s="1"/>
  <c r="T3744" i="1"/>
  <c r="P3746" i="1" l="1"/>
  <c r="S3746" i="1"/>
  <c r="U3745" i="1"/>
  <c r="W3745" i="1" s="1"/>
  <c r="T3745" i="1"/>
  <c r="L3748" i="1"/>
  <c r="M3747" i="1"/>
  <c r="O3747" i="1" s="1"/>
  <c r="N3748" i="1"/>
  <c r="P3747" i="1" l="1"/>
  <c r="S3747" i="1"/>
  <c r="L3749" i="1"/>
  <c r="M3748" i="1"/>
  <c r="O3748" i="1" s="1"/>
  <c r="N3749" i="1"/>
  <c r="U3746" i="1"/>
  <c r="W3746" i="1" s="1"/>
  <c r="T3746" i="1"/>
  <c r="L3750" i="1" l="1"/>
  <c r="M3749" i="1"/>
  <c r="O3749" i="1" s="1"/>
  <c r="N3750" i="1"/>
  <c r="T3747" i="1"/>
  <c r="U3747" i="1"/>
  <c r="W3747" i="1" s="1"/>
  <c r="S3748" i="1"/>
  <c r="P3748" i="1"/>
  <c r="U3748" i="1" l="1"/>
  <c r="W3748" i="1" s="1"/>
  <c r="T3748" i="1"/>
  <c r="P3749" i="1"/>
  <c r="S3749" i="1"/>
  <c r="L3751" i="1"/>
  <c r="M3750" i="1"/>
  <c r="O3750" i="1" s="1"/>
  <c r="N3751" i="1"/>
  <c r="U3749" i="1" l="1"/>
  <c r="W3749" i="1" s="1"/>
  <c r="T3749" i="1"/>
  <c r="P3750" i="1"/>
  <c r="S3750" i="1"/>
  <c r="L3752" i="1"/>
  <c r="M3751" i="1"/>
  <c r="O3751" i="1" s="1"/>
  <c r="N3752" i="1"/>
  <c r="U3750" i="1" l="1"/>
  <c r="W3750" i="1" s="1"/>
  <c r="T3750" i="1"/>
  <c r="P3751" i="1"/>
  <c r="S3751" i="1"/>
  <c r="L3753" i="1"/>
  <c r="M3752" i="1"/>
  <c r="O3752" i="1" s="1"/>
  <c r="N3753" i="1"/>
  <c r="T3751" i="1" l="1"/>
  <c r="U3751" i="1"/>
  <c r="W3751" i="1" s="1"/>
  <c r="S3752" i="1"/>
  <c r="P3752" i="1"/>
  <c r="L3754" i="1"/>
  <c r="M3753" i="1"/>
  <c r="O3753" i="1" s="1"/>
  <c r="N3754" i="1"/>
  <c r="P3753" i="1" l="1"/>
  <c r="S3753" i="1"/>
  <c r="U3752" i="1"/>
  <c r="W3752" i="1" s="1"/>
  <c r="T3752" i="1"/>
  <c r="L3755" i="1"/>
  <c r="M3754" i="1"/>
  <c r="O3754" i="1" s="1"/>
  <c r="N3755" i="1"/>
  <c r="P3754" i="1" l="1"/>
  <c r="S3754" i="1"/>
  <c r="L3756" i="1"/>
  <c r="M3755" i="1"/>
  <c r="O3755" i="1" s="1"/>
  <c r="N3756" i="1"/>
  <c r="U3753" i="1"/>
  <c r="W3753" i="1" s="1"/>
  <c r="T3753" i="1"/>
  <c r="L3757" i="1" l="1"/>
  <c r="M3756" i="1"/>
  <c r="O3756" i="1" s="1"/>
  <c r="N3757" i="1"/>
  <c r="U3754" i="1"/>
  <c r="W3754" i="1" s="1"/>
  <c r="T3754" i="1"/>
  <c r="P3755" i="1"/>
  <c r="S3755" i="1"/>
  <c r="T3755" i="1" l="1"/>
  <c r="U3755" i="1"/>
  <c r="W3755" i="1" s="1"/>
  <c r="S3756" i="1"/>
  <c r="P3756" i="1"/>
  <c r="L3758" i="1"/>
  <c r="M3757" i="1"/>
  <c r="O3757" i="1" s="1"/>
  <c r="N3758" i="1"/>
  <c r="P3757" i="1" l="1"/>
  <c r="S3757" i="1"/>
  <c r="U3756" i="1"/>
  <c r="W3756" i="1" s="1"/>
  <c r="T3756" i="1"/>
  <c r="L3759" i="1"/>
  <c r="M3758" i="1"/>
  <c r="O3758" i="1" s="1"/>
  <c r="N3759" i="1"/>
  <c r="P3758" i="1" l="1"/>
  <c r="S3758" i="1"/>
  <c r="L3760" i="1"/>
  <c r="M3759" i="1"/>
  <c r="O3759" i="1" s="1"/>
  <c r="N3760" i="1"/>
  <c r="U3757" i="1"/>
  <c r="W3757" i="1" s="1"/>
  <c r="T3757" i="1"/>
  <c r="P3759" i="1" l="1"/>
  <c r="S3759" i="1"/>
  <c r="L3761" i="1"/>
  <c r="M3760" i="1"/>
  <c r="O3760" i="1" s="1"/>
  <c r="N3761" i="1"/>
  <c r="U3758" i="1"/>
  <c r="W3758" i="1" s="1"/>
  <c r="T3758" i="1"/>
  <c r="S3760" i="1" l="1"/>
  <c r="P3760" i="1"/>
  <c r="L3762" i="1"/>
  <c r="M3761" i="1"/>
  <c r="O3761" i="1" s="1"/>
  <c r="N3762" i="1"/>
  <c r="T3759" i="1"/>
  <c r="U3759" i="1"/>
  <c r="W3759" i="1" s="1"/>
  <c r="L3763" i="1" l="1"/>
  <c r="M3762" i="1"/>
  <c r="O3762" i="1" s="1"/>
  <c r="N3763" i="1"/>
  <c r="P3761" i="1"/>
  <c r="S3761" i="1"/>
  <c r="U3760" i="1"/>
  <c r="W3760" i="1" s="1"/>
  <c r="T3760" i="1"/>
  <c r="P3762" i="1" l="1"/>
  <c r="S3762" i="1"/>
  <c r="U3761" i="1"/>
  <c r="W3761" i="1" s="1"/>
  <c r="T3761" i="1"/>
  <c r="L3764" i="1"/>
  <c r="M3763" i="1"/>
  <c r="O3763" i="1" s="1"/>
  <c r="N3764" i="1"/>
  <c r="P3763" i="1" l="1"/>
  <c r="S3763" i="1"/>
  <c r="L3765" i="1"/>
  <c r="M3764" i="1"/>
  <c r="O3764" i="1" s="1"/>
  <c r="N3765" i="1"/>
  <c r="U3762" i="1"/>
  <c r="W3762" i="1" s="1"/>
  <c r="T3762" i="1"/>
  <c r="L3766" i="1" l="1"/>
  <c r="M3765" i="1"/>
  <c r="O3765" i="1" s="1"/>
  <c r="N3766" i="1"/>
  <c r="T3763" i="1"/>
  <c r="U3763" i="1"/>
  <c r="W3763" i="1" s="1"/>
  <c r="S3764" i="1"/>
  <c r="P3764" i="1"/>
  <c r="P3765" i="1" l="1"/>
  <c r="S3765" i="1"/>
  <c r="U3764" i="1"/>
  <c r="W3764" i="1" s="1"/>
  <c r="T3764" i="1"/>
  <c r="L3767" i="1"/>
  <c r="M3766" i="1"/>
  <c r="O3766" i="1" s="1"/>
  <c r="N3767" i="1"/>
  <c r="P3766" i="1" l="1"/>
  <c r="S3766" i="1"/>
  <c r="L3768" i="1"/>
  <c r="M3767" i="1"/>
  <c r="O3767" i="1" s="1"/>
  <c r="N3768" i="1"/>
  <c r="U3765" i="1"/>
  <c r="W3765" i="1" s="1"/>
  <c r="T3765" i="1"/>
  <c r="L3769" i="1" l="1"/>
  <c r="M3768" i="1"/>
  <c r="O3768" i="1" s="1"/>
  <c r="N3769" i="1"/>
  <c r="U3766" i="1"/>
  <c r="W3766" i="1" s="1"/>
  <c r="T3766" i="1"/>
  <c r="P3767" i="1"/>
  <c r="S3767" i="1"/>
  <c r="T3767" i="1" l="1"/>
  <c r="U3767" i="1"/>
  <c r="W3767" i="1" s="1"/>
  <c r="S3768" i="1"/>
  <c r="P3768" i="1"/>
  <c r="L3770" i="1"/>
  <c r="M3769" i="1"/>
  <c r="O3769" i="1" s="1"/>
  <c r="N3770" i="1"/>
  <c r="P3769" i="1" l="1"/>
  <c r="S3769" i="1"/>
  <c r="U3768" i="1"/>
  <c r="W3768" i="1" s="1"/>
  <c r="T3768" i="1"/>
  <c r="L3771" i="1"/>
  <c r="M3770" i="1"/>
  <c r="O3770" i="1" s="1"/>
  <c r="N3771" i="1"/>
  <c r="P3770" i="1" l="1"/>
  <c r="S3770" i="1"/>
  <c r="L3772" i="1"/>
  <c r="M3771" i="1"/>
  <c r="O3771" i="1" s="1"/>
  <c r="N3772" i="1"/>
  <c r="U3769" i="1"/>
  <c r="W3769" i="1" s="1"/>
  <c r="T3769" i="1"/>
  <c r="L3773" i="1" l="1"/>
  <c r="M3772" i="1"/>
  <c r="O3772" i="1" s="1"/>
  <c r="N3773" i="1"/>
  <c r="U3770" i="1"/>
  <c r="W3770" i="1" s="1"/>
  <c r="T3770" i="1"/>
  <c r="P3771" i="1"/>
  <c r="S3771" i="1"/>
  <c r="S3772" i="1" l="1"/>
  <c r="P3772" i="1"/>
  <c r="T3771" i="1"/>
  <c r="U3771" i="1"/>
  <c r="W3771" i="1" s="1"/>
  <c r="L3774" i="1"/>
  <c r="M3773" i="1"/>
  <c r="O3773" i="1" s="1"/>
  <c r="N3774" i="1"/>
  <c r="P3773" i="1" l="1"/>
  <c r="S3773" i="1"/>
  <c r="L3775" i="1"/>
  <c r="M3774" i="1"/>
  <c r="O3774" i="1" s="1"/>
  <c r="N3775" i="1"/>
  <c r="U3772" i="1"/>
  <c r="W3772" i="1" s="1"/>
  <c r="T3772" i="1"/>
  <c r="L3776" i="1" l="1"/>
  <c r="M3775" i="1"/>
  <c r="O3775" i="1" s="1"/>
  <c r="N3776" i="1"/>
  <c r="U3773" i="1"/>
  <c r="W3773" i="1" s="1"/>
  <c r="T3773" i="1"/>
  <c r="P3774" i="1"/>
  <c r="S3774" i="1"/>
  <c r="U3774" i="1" l="1"/>
  <c r="W3774" i="1" s="1"/>
  <c r="T3774" i="1"/>
  <c r="P3775" i="1"/>
  <c r="S3775" i="1"/>
  <c r="L3777" i="1"/>
  <c r="M3776" i="1"/>
  <c r="O3776" i="1" s="1"/>
  <c r="N3777" i="1"/>
  <c r="T3775" i="1" l="1"/>
  <c r="U3775" i="1"/>
  <c r="W3775" i="1" s="1"/>
  <c r="S3776" i="1"/>
  <c r="P3776" i="1"/>
  <c r="L3778" i="1"/>
  <c r="M3777" i="1"/>
  <c r="O3777" i="1" s="1"/>
  <c r="N3778" i="1"/>
  <c r="P3777" i="1" l="1"/>
  <c r="S3777" i="1"/>
  <c r="U3776" i="1"/>
  <c r="W3776" i="1" s="1"/>
  <c r="T3776" i="1"/>
  <c r="L3779" i="1"/>
  <c r="M3778" i="1"/>
  <c r="O3778" i="1" s="1"/>
  <c r="N3779" i="1"/>
  <c r="P3778" i="1" l="1"/>
  <c r="S3778" i="1"/>
  <c r="L3780" i="1"/>
  <c r="M3779" i="1"/>
  <c r="O3779" i="1" s="1"/>
  <c r="N3780" i="1"/>
  <c r="U3777" i="1"/>
  <c r="W3777" i="1" s="1"/>
  <c r="T3777" i="1"/>
  <c r="L3781" i="1" l="1"/>
  <c r="M3780" i="1"/>
  <c r="O3780" i="1" s="1"/>
  <c r="N3781" i="1"/>
  <c r="U3778" i="1"/>
  <c r="W3778" i="1" s="1"/>
  <c r="T3778" i="1"/>
  <c r="P3779" i="1"/>
  <c r="S3779" i="1"/>
  <c r="T3779" i="1" l="1"/>
  <c r="U3779" i="1"/>
  <c r="W3779" i="1" s="1"/>
  <c r="S3780" i="1"/>
  <c r="P3780" i="1"/>
  <c r="L3782" i="1"/>
  <c r="M3781" i="1"/>
  <c r="O3781" i="1" s="1"/>
  <c r="N3782" i="1"/>
  <c r="U3780" i="1" l="1"/>
  <c r="W3780" i="1" s="1"/>
  <c r="T3780" i="1"/>
  <c r="P3781" i="1"/>
  <c r="S3781" i="1"/>
  <c r="L3783" i="1"/>
  <c r="M3782" i="1"/>
  <c r="O3782" i="1" s="1"/>
  <c r="N3783" i="1"/>
  <c r="U3781" i="1" l="1"/>
  <c r="W3781" i="1" s="1"/>
  <c r="T3781" i="1"/>
  <c r="P3782" i="1"/>
  <c r="S3782" i="1"/>
  <c r="L3784" i="1"/>
  <c r="M3783" i="1"/>
  <c r="O3783" i="1" s="1"/>
  <c r="N3784" i="1"/>
  <c r="U3782" i="1" l="1"/>
  <c r="W3782" i="1" s="1"/>
  <c r="T3782" i="1"/>
  <c r="P3783" i="1"/>
  <c r="S3783" i="1"/>
  <c r="L3785" i="1"/>
  <c r="M3784" i="1"/>
  <c r="O3784" i="1" s="1"/>
  <c r="N3785" i="1"/>
  <c r="T3783" i="1" l="1"/>
  <c r="U3783" i="1"/>
  <c r="W3783" i="1" s="1"/>
  <c r="S3784" i="1"/>
  <c r="P3784" i="1"/>
  <c r="L3786" i="1"/>
  <c r="M3785" i="1"/>
  <c r="O3785" i="1" s="1"/>
  <c r="N3786" i="1"/>
  <c r="P3785" i="1" l="1"/>
  <c r="S3785" i="1"/>
  <c r="U3784" i="1"/>
  <c r="W3784" i="1" s="1"/>
  <c r="T3784" i="1"/>
  <c r="L3787" i="1"/>
  <c r="M3786" i="1"/>
  <c r="O3786" i="1" s="1"/>
  <c r="N3787" i="1"/>
  <c r="P3786" i="1" l="1"/>
  <c r="S3786" i="1"/>
  <c r="L3788" i="1"/>
  <c r="M3787" i="1"/>
  <c r="O3787" i="1" s="1"/>
  <c r="N3788" i="1"/>
  <c r="U3785" i="1"/>
  <c r="W3785" i="1" s="1"/>
  <c r="T3785" i="1"/>
  <c r="L3789" i="1" l="1"/>
  <c r="M3788" i="1"/>
  <c r="O3788" i="1" s="1"/>
  <c r="N3789" i="1"/>
  <c r="U3786" i="1"/>
  <c r="W3786" i="1" s="1"/>
  <c r="T3786" i="1"/>
  <c r="P3787" i="1"/>
  <c r="S3787" i="1"/>
  <c r="S3788" i="1" l="1"/>
  <c r="P3788" i="1"/>
  <c r="T3787" i="1"/>
  <c r="U3787" i="1"/>
  <c r="W3787" i="1" s="1"/>
  <c r="L3790" i="1"/>
  <c r="M3789" i="1"/>
  <c r="O3789" i="1" s="1"/>
  <c r="N3790" i="1"/>
  <c r="P3789" i="1" l="1"/>
  <c r="S3789" i="1"/>
  <c r="L3791" i="1"/>
  <c r="M3790" i="1"/>
  <c r="O3790" i="1" s="1"/>
  <c r="N3791" i="1"/>
  <c r="U3788" i="1"/>
  <c r="W3788" i="1" s="1"/>
  <c r="T3788" i="1"/>
  <c r="L3792" i="1" l="1"/>
  <c r="M3791" i="1"/>
  <c r="O3791" i="1" s="1"/>
  <c r="N3792" i="1"/>
  <c r="U3789" i="1"/>
  <c r="W3789" i="1" s="1"/>
  <c r="T3789" i="1"/>
  <c r="P3790" i="1"/>
  <c r="S3790" i="1"/>
  <c r="U3790" i="1" l="1"/>
  <c r="W3790" i="1" s="1"/>
  <c r="T3790" i="1"/>
  <c r="P3791" i="1"/>
  <c r="S3791" i="1"/>
  <c r="L3793" i="1"/>
  <c r="M3792" i="1"/>
  <c r="O3792" i="1" s="1"/>
  <c r="N3793" i="1"/>
  <c r="T3791" i="1" l="1"/>
  <c r="U3791" i="1"/>
  <c r="W3791" i="1" s="1"/>
  <c r="S3792" i="1"/>
  <c r="P3792" i="1"/>
  <c r="L3794" i="1"/>
  <c r="M3793" i="1"/>
  <c r="O3793" i="1" s="1"/>
  <c r="N3794" i="1"/>
  <c r="P3793" i="1" l="1"/>
  <c r="S3793" i="1"/>
  <c r="U3792" i="1"/>
  <c r="W3792" i="1" s="1"/>
  <c r="T3792" i="1"/>
  <c r="L3795" i="1"/>
  <c r="M3794" i="1"/>
  <c r="O3794" i="1" s="1"/>
  <c r="N3795" i="1"/>
  <c r="P3794" i="1" l="1"/>
  <c r="S3794" i="1"/>
  <c r="L3796" i="1"/>
  <c r="M3795" i="1"/>
  <c r="O3795" i="1" s="1"/>
  <c r="N3796" i="1"/>
  <c r="U3793" i="1"/>
  <c r="W3793" i="1" s="1"/>
  <c r="T3793" i="1"/>
  <c r="L3797" i="1" l="1"/>
  <c r="M3796" i="1"/>
  <c r="O3796" i="1" s="1"/>
  <c r="N3797" i="1"/>
  <c r="U3794" i="1"/>
  <c r="W3794" i="1" s="1"/>
  <c r="T3794" i="1"/>
  <c r="P3795" i="1"/>
  <c r="S3795" i="1"/>
  <c r="T3795" i="1" l="1"/>
  <c r="U3795" i="1"/>
  <c r="W3795" i="1" s="1"/>
  <c r="S3796" i="1"/>
  <c r="P3796" i="1"/>
  <c r="L3798" i="1"/>
  <c r="M3797" i="1"/>
  <c r="O3797" i="1" s="1"/>
  <c r="N3798" i="1"/>
  <c r="P3797" i="1" l="1"/>
  <c r="S3797" i="1"/>
  <c r="U3796" i="1"/>
  <c r="W3796" i="1" s="1"/>
  <c r="T3796" i="1"/>
  <c r="L3799" i="1"/>
  <c r="M3798" i="1"/>
  <c r="O3798" i="1" s="1"/>
  <c r="N3799" i="1"/>
  <c r="P3798" i="1" l="1"/>
  <c r="S3798" i="1"/>
  <c r="L3800" i="1"/>
  <c r="M3799" i="1"/>
  <c r="O3799" i="1" s="1"/>
  <c r="N3800" i="1"/>
  <c r="U3797" i="1"/>
  <c r="W3797" i="1" s="1"/>
  <c r="T3797" i="1"/>
  <c r="L3801" i="1" l="1"/>
  <c r="M3800" i="1"/>
  <c r="O3800" i="1" s="1"/>
  <c r="N3801" i="1"/>
  <c r="U3798" i="1"/>
  <c r="W3798" i="1" s="1"/>
  <c r="T3798" i="1"/>
  <c r="P3799" i="1"/>
  <c r="S3799" i="1"/>
  <c r="T3799" i="1" l="1"/>
  <c r="U3799" i="1"/>
  <c r="W3799" i="1" s="1"/>
  <c r="S3800" i="1"/>
  <c r="P3800" i="1"/>
  <c r="L3802" i="1"/>
  <c r="M3801" i="1"/>
  <c r="O3801" i="1" s="1"/>
  <c r="N3802" i="1"/>
  <c r="P3801" i="1" l="1"/>
  <c r="S3801" i="1"/>
  <c r="U3800" i="1"/>
  <c r="W3800" i="1" s="1"/>
  <c r="T3800" i="1"/>
  <c r="L3803" i="1"/>
  <c r="M3802" i="1"/>
  <c r="O3802" i="1" s="1"/>
  <c r="N3803" i="1"/>
  <c r="P3802" i="1" l="1"/>
  <c r="S3802" i="1"/>
  <c r="L3804" i="1"/>
  <c r="M3803" i="1"/>
  <c r="O3803" i="1" s="1"/>
  <c r="N3804" i="1"/>
  <c r="U3801" i="1"/>
  <c r="W3801" i="1" s="1"/>
  <c r="T3801" i="1"/>
  <c r="L3805" i="1" l="1"/>
  <c r="M3804" i="1"/>
  <c r="O3804" i="1" s="1"/>
  <c r="N3805" i="1"/>
  <c r="U3802" i="1"/>
  <c r="W3802" i="1" s="1"/>
  <c r="T3802" i="1"/>
  <c r="P3803" i="1"/>
  <c r="S3803" i="1"/>
  <c r="T3803" i="1" l="1"/>
  <c r="U3803" i="1"/>
  <c r="W3803" i="1" s="1"/>
  <c r="S3804" i="1"/>
  <c r="P3804" i="1"/>
  <c r="L3806" i="1"/>
  <c r="M3805" i="1"/>
  <c r="O3805" i="1" s="1"/>
  <c r="N3806" i="1"/>
  <c r="P3805" i="1" l="1"/>
  <c r="S3805" i="1"/>
  <c r="U3804" i="1"/>
  <c r="W3804" i="1" s="1"/>
  <c r="T3804" i="1"/>
  <c r="L3807" i="1"/>
  <c r="M3806" i="1"/>
  <c r="O3806" i="1" s="1"/>
  <c r="N3807" i="1"/>
  <c r="P3806" i="1" l="1"/>
  <c r="S3806" i="1"/>
  <c r="L3808" i="1"/>
  <c r="M3807" i="1"/>
  <c r="O3807" i="1" s="1"/>
  <c r="N3808" i="1"/>
  <c r="U3805" i="1"/>
  <c r="W3805" i="1" s="1"/>
  <c r="T3805" i="1"/>
  <c r="L3809" i="1" l="1"/>
  <c r="M3808" i="1"/>
  <c r="O3808" i="1" s="1"/>
  <c r="N3809" i="1"/>
  <c r="U3806" i="1"/>
  <c r="W3806" i="1" s="1"/>
  <c r="T3806" i="1"/>
  <c r="P3807" i="1"/>
  <c r="S3807" i="1"/>
  <c r="T3807" i="1" l="1"/>
  <c r="U3807" i="1"/>
  <c r="W3807" i="1" s="1"/>
  <c r="S3808" i="1"/>
  <c r="P3808" i="1"/>
  <c r="L3810" i="1"/>
  <c r="M3809" i="1"/>
  <c r="O3809" i="1" s="1"/>
  <c r="N3810" i="1"/>
  <c r="P3809" i="1" l="1"/>
  <c r="S3809" i="1"/>
  <c r="U3808" i="1"/>
  <c r="W3808" i="1" s="1"/>
  <c r="T3808" i="1"/>
  <c r="L3811" i="1"/>
  <c r="M3810" i="1"/>
  <c r="O3810" i="1" s="1"/>
  <c r="N3811" i="1"/>
  <c r="P3810" i="1" l="1"/>
  <c r="S3810" i="1"/>
  <c r="L3812" i="1"/>
  <c r="M3811" i="1"/>
  <c r="O3811" i="1" s="1"/>
  <c r="N3812" i="1"/>
  <c r="U3809" i="1"/>
  <c r="W3809" i="1" s="1"/>
  <c r="T3809" i="1"/>
  <c r="L3813" i="1" l="1"/>
  <c r="M3812" i="1"/>
  <c r="O3812" i="1" s="1"/>
  <c r="N3813" i="1"/>
  <c r="U3810" i="1"/>
  <c r="W3810" i="1" s="1"/>
  <c r="T3810" i="1"/>
  <c r="P3811" i="1"/>
  <c r="S3811" i="1"/>
  <c r="T3811" i="1" l="1"/>
  <c r="U3811" i="1"/>
  <c r="W3811" i="1" s="1"/>
  <c r="S3812" i="1"/>
  <c r="P3812" i="1"/>
  <c r="L3814" i="1"/>
  <c r="M3813" i="1"/>
  <c r="O3813" i="1" s="1"/>
  <c r="N3814" i="1"/>
  <c r="P3813" i="1" l="1"/>
  <c r="S3813" i="1"/>
  <c r="U3812" i="1"/>
  <c r="W3812" i="1" s="1"/>
  <c r="T3812" i="1"/>
  <c r="L3815" i="1"/>
  <c r="M3814" i="1"/>
  <c r="O3814" i="1" s="1"/>
  <c r="N3815" i="1"/>
  <c r="P3814" i="1" l="1"/>
  <c r="S3814" i="1"/>
  <c r="L3816" i="1"/>
  <c r="M3815" i="1"/>
  <c r="O3815" i="1" s="1"/>
  <c r="N3816" i="1"/>
  <c r="U3813" i="1"/>
  <c r="W3813" i="1" s="1"/>
  <c r="T3813" i="1"/>
  <c r="L3817" i="1" l="1"/>
  <c r="M3816" i="1"/>
  <c r="O3816" i="1" s="1"/>
  <c r="N3817" i="1"/>
  <c r="U3814" i="1"/>
  <c r="W3814" i="1" s="1"/>
  <c r="T3814" i="1"/>
  <c r="P3815" i="1"/>
  <c r="S3815" i="1"/>
  <c r="T3815" i="1" l="1"/>
  <c r="U3815" i="1"/>
  <c r="W3815" i="1" s="1"/>
  <c r="S3816" i="1"/>
  <c r="P3816" i="1"/>
  <c r="L3818" i="1"/>
  <c r="M3817" i="1"/>
  <c r="O3817" i="1" s="1"/>
  <c r="N3818" i="1"/>
  <c r="P3817" i="1" l="1"/>
  <c r="S3817" i="1"/>
  <c r="U3816" i="1"/>
  <c r="W3816" i="1" s="1"/>
  <c r="T3816" i="1"/>
  <c r="L3819" i="1"/>
  <c r="M3818" i="1"/>
  <c r="O3818" i="1" s="1"/>
  <c r="N3819" i="1"/>
  <c r="P3818" i="1" l="1"/>
  <c r="S3818" i="1"/>
  <c r="L3820" i="1"/>
  <c r="M3819" i="1"/>
  <c r="O3819" i="1" s="1"/>
  <c r="N3820" i="1"/>
  <c r="U3817" i="1"/>
  <c r="W3817" i="1" s="1"/>
  <c r="T3817" i="1"/>
  <c r="L3821" i="1" l="1"/>
  <c r="M3820" i="1"/>
  <c r="O3820" i="1" s="1"/>
  <c r="N3821" i="1"/>
  <c r="U3818" i="1"/>
  <c r="W3818" i="1" s="1"/>
  <c r="T3818" i="1"/>
  <c r="P3819" i="1"/>
  <c r="S3819" i="1"/>
  <c r="T3819" i="1" l="1"/>
  <c r="U3819" i="1"/>
  <c r="W3819" i="1" s="1"/>
  <c r="S3820" i="1"/>
  <c r="P3820" i="1"/>
  <c r="L3822" i="1"/>
  <c r="M3821" i="1"/>
  <c r="O3821" i="1" s="1"/>
  <c r="N3822" i="1"/>
  <c r="U3820" i="1" l="1"/>
  <c r="W3820" i="1" s="1"/>
  <c r="T3820" i="1"/>
  <c r="P3821" i="1"/>
  <c r="S3821" i="1"/>
  <c r="L3823" i="1"/>
  <c r="M3822" i="1"/>
  <c r="O3822" i="1" s="1"/>
  <c r="N3823" i="1"/>
  <c r="U3821" i="1" l="1"/>
  <c r="W3821" i="1" s="1"/>
  <c r="T3821" i="1"/>
  <c r="P3822" i="1"/>
  <c r="S3822" i="1"/>
  <c r="L3824" i="1"/>
  <c r="M3823" i="1"/>
  <c r="O3823" i="1" s="1"/>
  <c r="N3824" i="1"/>
  <c r="U3822" i="1" l="1"/>
  <c r="W3822" i="1" s="1"/>
  <c r="T3822" i="1"/>
  <c r="P3823" i="1"/>
  <c r="S3823" i="1"/>
  <c r="L3825" i="1"/>
  <c r="M3824" i="1"/>
  <c r="O3824" i="1" s="1"/>
  <c r="N3825" i="1"/>
  <c r="T3823" i="1" l="1"/>
  <c r="U3823" i="1"/>
  <c r="W3823" i="1" s="1"/>
  <c r="S3824" i="1"/>
  <c r="P3824" i="1"/>
  <c r="M3825" i="1"/>
  <c r="O3825" i="1" s="1"/>
  <c r="L3826" i="1"/>
  <c r="N3826" i="1"/>
  <c r="L3827" i="1" l="1"/>
  <c r="M3826" i="1"/>
  <c r="O3826" i="1" s="1"/>
  <c r="N3827" i="1"/>
  <c r="U3824" i="1"/>
  <c r="W3824" i="1" s="1"/>
  <c r="T3824" i="1"/>
  <c r="P3825" i="1"/>
  <c r="S3825" i="1"/>
  <c r="U3825" i="1" l="1"/>
  <c r="W3825" i="1" s="1"/>
  <c r="T3825" i="1"/>
  <c r="S3826" i="1"/>
  <c r="P3826" i="1"/>
  <c r="L3828" i="1"/>
  <c r="M3827" i="1"/>
  <c r="O3827" i="1" s="1"/>
  <c r="N3828" i="1"/>
  <c r="U3826" i="1" l="1"/>
  <c r="W3826" i="1" s="1"/>
  <c r="T3826" i="1"/>
  <c r="S3827" i="1"/>
  <c r="P3827" i="1"/>
  <c r="L3829" i="1"/>
  <c r="M3828" i="1"/>
  <c r="O3828" i="1" s="1"/>
  <c r="N3829" i="1"/>
  <c r="S3828" i="1" l="1"/>
  <c r="P3828" i="1"/>
  <c r="T3827" i="1"/>
  <c r="U3827" i="1"/>
  <c r="W3827" i="1" s="1"/>
  <c r="L3830" i="1"/>
  <c r="M3829" i="1"/>
  <c r="O3829" i="1" s="1"/>
  <c r="N3830" i="1"/>
  <c r="P3829" i="1" l="1"/>
  <c r="S3829" i="1"/>
  <c r="L3831" i="1"/>
  <c r="M3830" i="1"/>
  <c r="O3830" i="1" s="1"/>
  <c r="N3831" i="1"/>
  <c r="U3828" i="1"/>
  <c r="W3828" i="1" s="1"/>
  <c r="T3828" i="1"/>
  <c r="L3832" i="1" l="1"/>
  <c r="M3831" i="1"/>
  <c r="O3831" i="1" s="1"/>
  <c r="N3832" i="1"/>
  <c r="U3829" i="1"/>
  <c r="W3829" i="1" s="1"/>
  <c r="T3829" i="1"/>
  <c r="P3830" i="1"/>
  <c r="S3830" i="1"/>
  <c r="T3830" i="1" l="1"/>
  <c r="U3830" i="1"/>
  <c r="W3830" i="1" s="1"/>
  <c r="S3831" i="1"/>
  <c r="P3831" i="1"/>
  <c r="L3833" i="1"/>
  <c r="M3832" i="1"/>
  <c r="O3832" i="1" s="1"/>
  <c r="N3833" i="1"/>
  <c r="S3832" i="1" l="1"/>
  <c r="P3832" i="1"/>
  <c r="T3831" i="1"/>
  <c r="U3831" i="1"/>
  <c r="W3831" i="1" s="1"/>
  <c r="L3834" i="1"/>
  <c r="M3833" i="1"/>
  <c r="O3833" i="1" s="1"/>
  <c r="N3834" i="1"/>
  <c r="P3833" i="1" l="1"/>
  <c r="S3833" i="1"/>
  <c r="L3835" i="1"/>
  <c r="M3834" i="1"/>
  <c r="O3834" i="1" s="1"/>
  <c r="N3835" i="1"/>
  <c r="U3832" i="1"/>
  <c r="W3832" i="1" s="1"/>
  <c r="T3832" i="1"/>
  <c r="P3834" i="1" l="1"/>
  <c r="S3834" i="1"/>
  <c r="L3836" i="1"/>
  <c r="M3835" i="1"/>
  <c r="O3835" i="1" s="1"/>
  <c r="N3836" i="1"/>
  <c r="U3833" i="1"/>
  <c r="W3833" i="1" s="1"/>
  <c r="T3833" i="1"/>
  <c r="S3835" i="1" l="1"/>
  <c r="P3835" i="1"/>
  <c r="L3837" i="1"/>
  <c r="M3836" i="1"/>
  <c r="O3836" i="1" s="1"/>
  <c r="N3837" i="1"/>
  <c r="T3834" i="1"/>
  <c r="U3834" i="1"/>
  <c r="W3834" i="1" s="1"/>
  <c r="L3838" i="1" l="1"/>
  <c r="M3837" i="1"/>
  <c r="O3837" i="1" s="1"/>
  <c r="N3838" i="1"/>
  <c r="P3836" i="1"/>
  <c r="S3836" i="1"/>
  <c r="U3835" i="1"/>
  <c r="W3835" i="1" s="1"/>
  <c r="T3835" i="1"/>
  <c r="P3837" i="1" l="1"/>
  <c r="S3837" i="1"/>
  <c r="U3836" i="1"/>
  <c r="W3836" i="1" s="1"/>
  <c r="T3836" i="1"/>
  <c r="L3839" i="1"/>
  <c r="M3838" i="1"/>
  <c r="O3838" i="1" s="1"/>
  <c r="N3839" i="1"/>
  <c r="P3838" i="1" l="1"/>
  <c r="S3838" i="1"/>
  <c r="L3840" i="1"/>
  <c r="M3839" i="1"/>
  <c r="O3839" i="1" s="1"/>
  <c r="N3840" i="1"/>
  <c r="U3837" i="1"/>
  <c r="W3837" i="1" s="1"/>
  <c r="T3837" i="1"/>
  <c r="L3841" i="1" l="1"/>
  <c r="M3840" i="1"/>
  <c r="O3840" i="1" s="1"/>
  <c r="N3841" i="1"/>
  <c r="T3838" i="1"/>
  <c r="U3838" i="1"/>
  <c r="W3838" i="1" s="1"/>
  <c r="S3839" i="1"/>
  <c r="P3839" i="1"/>
  <c r="U3839" i="1" l="1"/>
  <c r="W3839" i="1" s="1"/>
  <c r="T3839" i="1"/>
  <c r="P3840" i="1"/>
  <c r="S3840" i="1"/>
  <c r="L3842" i="1"/>
  <c r="M3841" i="1"/>
  <c r="O3841" i="1" s="1"/>
  <c r="N3842" i="1"/>
  <c r="U3840" i="1" l="1"/>
  <c r="W3840" i="1" s="1"/>
  <c r="T3840" i="1"/>
  <c r="P3841" i="1"/>
  <c r="S3841" i="1"/>
  <c r="L3843" i="1"/>
  <c r="M3842" i="1"/>
  <c r="O3842" i="1" s="1"/>
  <c r="N3843" i="1"/>
  <c r="U3841" i="1" l="1"/>
  <c r="W3841" i="1" s="1"/>
  <c r="T3841" i="1"/>
  <c r="P3842" i="1"/>
  <c r="S3842" i="1"/>
  <c r="L3844" i="1"/>
  <c r="M3843" i="1"/>
  <c r="O3843" i="1" s="1"/>
  <c r="N3844" i="1"/>
  <c r="T3842" i="1" l="1"/>
  <c r="U3842" i="1"/>
  <c r="W3842" i="1" s="1"/>
  <c r="S3843" i="1"/>
  <c r="P3843" i="1"/>
  <c r="L3845" i="1"/>
  <c r="M3844" i="1"/>
  <c r="O3844" i="1" s="1"/>
  <c r="N3845" i="1"/>
  <c r="P3844" i="1" l="1"/>
  <c r="S3844" i="1"/>
  <c r="U3843" i="1"/>
  <c r="W3843" i="1" s="1"/>
  <c r="T3843" i="1"/>
  <c r="L3846" i="1"/>
  <c r="M3845" i="1"/>
  <c r="O3845" i="1" s="1"/>
  <c r="N3846" i="1"/>
  <c r="P3845" i="1" l="1"/>
  <c r="S3845" i="1"/>
  <c r="L3847" i="1"/>
  <c r="M3846" i="1"/>
  <c r="O3846" i="1" s="1"/>
  <c r="N3847" i="1"/>
  <c r="U3844" i="1"/>
  <c r="W3844" i="1" s="1"/>
  <c r="T3844" i="1"/>
  <c r="L3848" i="1" l="1"/>
  <c r="M3847" i="1"/>
  <c r="O3847" i="1" s="1"/>
  <c r="N3848" i="1"/>
  <c r="U3845" i="1"/>
  <c r="W3845" i="1" s="1"/>
  <c r="T3845" i="1"/>
  <c r="P3846" i="1"/>
  <c r="S3846" i="1"/>
  <c r="T3846" i="1" l="1"/>
  <c r="U3846" i="1"/>
  <c r="W3846" i="1" s="1"/>
  <c r="S3847" i="1"/>
  <c r="P3847" i="1"/>
  <c r="L3849" i="1"/>
  <c r="M3848" i="1"/>
  <c r="O3848" i="1" s="1"/>
  <c r="N3849" i="1"/>
  <c r="P3848" i="1" l="1"/>
  <c r="S3848" i="1"/>
  <c r="U3847" i="1"/>
  <c r="W3847" i="1" s="1"/>
  <c r="T3847" i="1"/>
  <c r="L3850" i="1"/>
  <c r="M3849" i="1"/>
  <c r="O3849" i="1" s="1"/>
  <c r="N3850" i="1"/>
  <c r="P3849" i="1" l="1"/>
  <c r="S3849" i="1"/>
  <c r="L3851" i="1"/>
  <c r="M3850" i="1"/>
  <c r="O3850" i="1" s="1"/>
  <c r="N3851" i="1"/>
  <c r="U3848" i="1"/>
  <c r="W3848" i="1" s="1"/>
  <c r="T3848" i="1"/>
  <c r="L3852" i="1" l="1"/>
  <c r="M3851" i="1"/>
  <c r="O3851" i="1" s="1"/>
  <c r="N3852" i="1"/>
  <c r="U3849" i="1"/>
  <c r="W3849" i="1" s="1"/>
  <c r="T3849" i="1"/>
  <c r="P3850" i="1"/>
  <c r="S3850" i="1"/>
  <c r="S3851" i="1" l="1"/>
  <c r="P3851" i="1"/>
  <c r="T3850" i="1"/>
  <c r="U3850" i="1"/>
  <c r="W3850" i="1" s="1"/>
  <c r="L3853" i="1"/>
  <c r="M3852" i="1"/>
  <c r="O3852" i="1" s="1"/>
  <c r="N3853" i="1"/>
  <c r="P3852" i="1" l="1"/>
  <c r="S3852" i="1"/>
  <c r="L3854" i="1"/>
  <c r="M3853" i="1"/>
  <c r="O3853" i="1" s="1"/>
  <c r="N3854" i="1"/>
  <c r="U3851" i="1"/>
  <c r="W3851" i="1" s="1"/>
  <c r="T3851" i="1"/>
  <c r="L3855" i="1" l="1"/>
  <c r="M3854" i="1"/>
  <c r="O3854" i="1" s="1"/>
  <c r="N3855" i="1"/>
  <c r="U3852" i="1"/>
  <c r="W3852" i="1" s="1"/>
  <c r="T3852" i="1"/>
  <c r="P3853" i="1"/>
  <c r="S3853" i="1"/>
  <c r="L3856" i="1" l="1"/>
  <c r="M3855" i="1"/>
  <c r="O3855" i="1" s="1"/>
  <c r="N3856" i="1"/>
  <c r="U3853" i="1"/>
  <c r="W3853" i="1" s="1"/>
  <c r="T3853" i="1"/>
  <c r="P3854" i="1"/>
  <c r="S3854" i="1"/>
  <c r="S3855" i="1" l="1"/>
  <c r="P3855" i="1"/>
  <c r="L3857" i="1"/>
  <c r="M3856" i="1"/>
  <c r="O3856" i="1" s="1"/>
  <c r="N3857" i="1"/>
  <c r="T3854" i="1"/>
  <c r="U3854" i="1"/>
  <c r="W3854" i="1" s="1"/>
  <c r="L3858" i="1" l="1"/>
  <c r="M3857" i="1"/>
  <c r="O3857" i="1" s="1"/>
  <c r="N3858" i="1"/>
  <c r="P3856" i="1"/>
  <c r="S3856" i="1"/>
  <c r="U3855" i="1"/>
  <c r="W3855" i="1" s="1"/>
  <c r="T3855" i="1"/>
  <c r="L3859" i="1" l="1"/>
  <c r="M3858" i="1"/>
  <c r="O3858" i="1" s="1"/>
  <c r="N3859" i="1"/>
  <c r="U3856" i="1"/>
  <c r="W3856" i="1" s="1"/>
  <c r="T3856" i="1"/>
  <c r="P3857" i="1"/>
  <c r="S3857" i="1"/>
  <c r="U3857" i="1" l="1"/>
  <c r="W3857" i="1" s="1"/>
  <c r="T3857" i="1"/>
  <c r="L3860" i="1"/>
  <c r="M3859" i="1"/>
  <c r="O3859" i="1" s="1"/>
  <c r="N3860" i="1"/>
  <c r="P3858" i="1"/>
  <c r="S3858" i="1"/>
  <c r="L3861" i="1" l="1"/>
  <c r="M3860" i="1"/>
  <c r="O3860" i="1" s="1"/>
  <c r="N3861" i="1"/>
  <c r="T3858" i="1"/>
  <c r="U3858" i="1"/>
  <c r="W3858" i="1" s="1"/>
  <c r="S3859" i="1"/>
  <c r="P3859" i="1"/>
  <c r="U3859" i="1" l="1"/>
  <c r="W3859" i="1" s="1"/>
  <c r="T3859" i="1"/>
  <c r="P3860" i="1"/>
  <c r="S3860" i="1"/>
  <c r="L3862" i="1"/>
  <c r="M3861" i="1"/>
  <c r="O3861" i="1" s="1"/>
  <c r="N3862" i="1"/>
  <c r="U3860" i="1" l="1"/>
  <c r="W3860" i="1" s="1"/>
  <c r="T3860" i="1"/>
  <c r="P3861" i="1"/>
  <c r="S3861" i="1"/>
  <c r="L3863" i="1"/>
  <c r="M3862" i="1"/>
  <c r="O3862" i="1" s="1"/>
  <c r="N3863" i="1"/>
  <c r="U3861" i="1" l="1"/>
  <c r="W3861" i="1" s="1"/>
  <c r="T3861" i="1"/>
  <c r="P3862" i="1"/>
  <c r="S3862" i="1"/>
  <c r="L3864" i="1"/>
  <c r="M3863" i="1"/>
  <c r="O3863" i="1" s="1"/>
  <c r="N3864" i="1"/>
  <c r="T3862" i="1" l="1"/>
  <c r="U3862" i="1"/>
  <c r="W3862" i="1" s="1"/>
  <c r="S3863" i="1"/>
  <c r="P3863" i="1"/>
  <c r="L3865" i="1"/>
  <c r="M3864" i="1"/>
  <c r="O3864" i="1" s="1"/>
  <c r="N3865" i="1"/>
  <c r="P3864" i="1" l="1"/>
  <c r="S3864" i="1"/>
  <c r="U3863" i="1"/>
  <c r="W3863" i="1" s="1"/>
  <c r="T3863" i="1"/>
  <c r="L3866" i="1"/>
  <c r="M3865" i="1"/>
  <c r="O3865" i="1" s="1"/>
  <c r="N3866" i="1"/>
  <c r="P3865" i="1" l="1"/>
  <c r="S3865" i="1"/>
  <c r="L3867" i="1"/>
  <c r="M3866" i="1"/>
  <c r="O3866" i="1" s="1"/>
  <c r="N3867" i="1"/>
  <c r="U3864" i="1"/>
  <c r="W3864" i="1" s="1"/>
  <c r="T3864" i="1"/>
  <c r="L3868" i="1" l="1"/>
  <c r="M3867" i="1"/>
  <c r="O3867" i="1" s="1"/>
  <c r="N3868" i="1"/>
  <c r="U3865" i="1"/>
  <c r="W3865" i="1" s="1"/>
  <c r="T3865" i="1"/>
  <c r="P3866" i="1"/>
  <c r="S3866" i="1"/>
  <c r="T3866" i="1" l="1"/>
  <c r="U3866" i="1"/>
  <c r="W3866" i="1" s="1"/>
  <c r="S3867" i="1"/>
  <c r="P3867" i="1"/>
  <c r="L3869" i="1"/>
  <c r="M3868" i="1"/>
  <c r="O3868" i="1" s="1"/>
  <c r="N3869" i="1"/>
  <c r="P3868" i="1" l="1"/>
  <c r="S3868" i="1"/>
  <c r="U3867" i="1"/>
  <c r="W3867" i="1" s="1"/>
  <c r="T3867" i="1"/>
  <c r="L3870" i="1"/>
  <c r="M3869" i="1"/>
  <c r="O3869" i="1" s="1"/>
  <c r="N3870" i="1"/>
  <c r="P3869" i="1" l="1"/>
  <c r="S3869" i="1"/>
  <c r="L3871" i="1"/>
  <c r="M3870" i="1"/>
  <c r="O3870" i="1" s="1"/>
  <c r="N3871" i="1"/>
  <c r="U3868" i="1"/>
  <c r="W3868" i="1" s="1"/>
  <c r="T3868" i="1"/>
  <c r="L3872" i="1" l="1"/>
  <c r="M3871" i="1"/>
  <c r="O3871" i="1" s="1"/>
  <c r="N3872" i="1"/>
  <c r="U3869" i="1"/>
  <c r="W3869" i="1" s="1"/>
  <c r="T3869" i="1"/>
  <c r="P3870" i="1"/>
  <c r="S3870" i="1"/>
  <c r="T3870" i="1" l="1"/>
  <c r="U3870" i="1"/>
  <c r="W3870" i="1" s="1"/>
  <c r="S3871" i="1"/>
  <c r="P3871" i="1"/>
  <c r="L3873" i="1"/>
  <c r="M3872" i="1"/>
  <c r="O3872" i="1" s="1"/>
  <c r="N3873" i="1"/>
  <c r="P3872" i="1" l="1"/>
  <c r="S3872" i="1"/>
  <c r="U3871" i="1"/>
  <c r="W3871" i="1" s="1"/>
  <c r="T3871" i="1"/>
  <c r="L3874" i="1"/>
  <c r="M3873" i="1"/>
  <c r="O3873" i="1" s="1"/>
  <c r="N3874" i="1"/>
  <c r="P3873" i="1" l="1"/>
  <c r="S3873" i="1"/>
  <c r="L3875" i="1"/>
  <c r="M3874" i="1"/>
  <c r="O3874" i="1" s="1"/>
  <c r="N3875" i="1"/>
  <c r="U3872" i="1"/>
  <c r="W3872" i="1" s="1"/>
  <c r="T3872" i="1"/>
  <c r="P3874" i="1" l="1"/>
  <c r="S3874" i="1"/>
  <c r="L3876" i="1"/>
  <c r="M3875" i="1"/>
  <c r="O3875" i="1" s="1"/>
  <c r="N3876" i="1"/>
  <c r="U3873" i="1"/>
  <c r="W3873" i="1" s="1"/>
  <c r="T3873" i="1"/>
  <c r="L3877" i="1" l="1"/>
  <c r="M3876" i="1"/>
  <c r="O3876" i="1" s="1"/>
  <c r="N3877" i="1"/>
  <c r="T3874" i="1"/>
  <c r="U3874" i="1"/>
  <c r="W3874" i="1" s="1"/>
  <c r="S3875" i="1"/>
  <c r="P3875" i="1"/>
  <c r="P3876" i="1" l="1"/>
  <c r="S3876" i="1"/>
  <c r="U3875" i="1"/>
  <c r="W3875" i="1" s="1"/>
  <c r="T3875" i="1"/>
  <c r="L3878" i="1"/>
  <c r="M3877" i="1"/>
  <c r="O3877" i="1" s="1"/>
  <c r="N3878" i="1"/>
  <c r="P3877" i="1" l="1"/>
  <c r="S3877" i="1"/>
  <c r="L3879" i="1"/>
  <c r="M3878" i="1"/>
  <c r="O3878" i="1" s="1"/>
  <c r="N3879" i="1"/>
  <c r="U3876" i="1"/>
  <c r="W3876" i="1" s="1"/>
  <c r="T3876" i="1"/>
  <c r="L3880" i="1" l="1"/>
  <c r="M3879" i="1"/>
  <c r="O3879" i="1" s="1"/>
  <c r="N3880" i="1"/>
  <c r="U3877" i="1"/>
  <c r="W3877" i="1" s="1"/>
  <c r="T3877" i="1"/>
  <c r="P3878" i="1"/>
  <c r="S3878" i="1"/>
  <c r="S3879" i="1" l="1"/>
  <c r="P3879" i="1"/>
  <c r="T3878" i="1"/>
  <c r="U3878" i="1"/>
  <c r="W3878" i="1" s="1"/>
  <c r="L3881" i="1"/>
  <c r="M3880" i="1"/>
  <c r="O3880" i="1" s="1"/>
  <c r="N3881" i="1"/>
  <c r="P3880" i="1" l="1"/>
  <c r="S3880" i="1"/>
  <c r="L3882" i="1"/>
  <c r="M3881" i="1"/>
  <c r="O3881" i="1" s="1"/>
  <c r="N3882" i="1"/>
  <c r="U3879" i="1"/>
  <c r="W3879" i="1" s="1"/>
  <c r="T3879" i="1"/>
  <c r="P3881" i="1" l="1"/>
  <c r="S3881" i="1"/>
  <c r="L3883" i="1"/>
  <c r="M3882" i="1"/>
  <c r="O3882" i="1" s="1"/>
  <c r="N3883" i="1"/>
  <c r="U3880" i="1"/>
  <c r="W3880" i="1" s="1"/>
  <c r="T3880" i="1"/>
  <c r="L3884" i="1" l="1"/>
  <c r="M3883" i="1"/>
  <c r="O3883" i="1" s="1"/>
  <c r="N3884" i="1"/>
  <c r="U3881" i="1"/>
  <c r="W3881" i="1" s="1"/>
  <c r="T3881" i="1"/>
  <c r="P3882" i="1"/>
  <c r="S3882" i="1"/>
  <c r="T3882" i="1" l="1"/>
  <c r="U3882" i="1"/>
  <c r="W3882" i="1" s="1"/>
  <c r="S3883" i="1"/>
  <c r="P3883" i="1"/>
  <c r="L3885" i="1"/>
  <c r="M3884" i="1"/>
  <c r="O3884" i="1" s="1"/>
  <c r="N3885" i="1"/>
  <c r="P3884" i="1" l="1"/>
  <c r="S3884" i="1"/>
  <c r="U3883" i="1"/>
  <c r="W3883" i="1" s="1"/>
  <c r="T3883" i="1"/>
  <c r="L3886" i="1"/>
  <c r="M3885" i="1"/>
  <c r="O3885" i="1" s="1"/>
  <c r="N3886" i="1"/>
  <c r="P3885" i="1" l="1"/>
  <c r="S3885" i="1"/>
  <c r="L3887" i="1"/>
  <c r="M3886" i="1"/>
  <c r="O3886" i="1" s="1"/>
  <c r="N3887" i="1"/>
  <c r="U3884" i="1"/>
  <c r="W3884" i="1" s="1"/>
  <c r="T3884" i="1"/>
  <c r="L3888" i="1" l="1"/>
  <c r="M3887" i="1"/>
  <c r="O3887" i="1" s="1"/>
  <c r="N3888" i="1"/>
  <c r="U3885" i="1"/>
  <c r="W3885" i="1" s="1"/>
  <c r="T3885" i="1"/>
  <c r="P3886" i="1"/>
  <c r="S3886" i="1"/>
  <c r="S3887" i="1" l="1"/>
  <c r="P3887" i="1"/>
  <c r="T3886" i="1"/>
  <c r="U3886" i="1"/>
  <c r="W3886" i="1" s="1"/>
  <c r="L3889" i="1"/>
  <c r="M3888" i="1"/>
  <c r="O3888" i="1" s="1"/>
  <c r="N3889" i="1"/>
  <c r="P3888" i="1" l="1"/>
  <c r="S3888" i="1"/>
  <c r="L3890" i="1"/>
  <c r="M3889" i="1"/>
  <c r="O3889" i="1" s="1"/>
  <c r="N3890" i="1"/>
  <c r="U3887" i="1"/>
  <c r="W3887" i="1" s="1"/>
  <c r="T3887" i="1"/>
  <c r="L3891" i="1" l="1"/>
  <c r="M3890" i="1"/>
  <c r="O3890" i="1" s="1"/>
  <c r="N3891" i="1"/>
  <c r="U3888" i="1"/>
  <c r="W3888" i="1" s="1"/>
  <c r="T3888" i="1"/>
  <c r="P3889" i="1"/>
  <c r="S3889" i="1"/>
  <c r="U3889" i="1" l="1"/>
  <c r="W3889" i="1" s="1"/>
  <c r="T3889" i="1"/>
  <c r="P3890" i="1"/>
  <c r="S3890" i="1"/>
  <c r="L3892" i="1"/>
  <c r="M3891" i="1"/>
  <c r="O3891" i="1" s="1"/>
  <c r="N3892" i="1"/>
  <c r="T3890" i="1" l="1"/>
  <c r="U3890" i="1"/>
  <c r="W3890" i="1" s="1"/>
  <c r="S3891" i="1"/>
  <c r="P3891" i="1"/>
  <c r="L3893" i="1"/>
  <c r="M3892" i="1"/>
  <c r="O3892" i="1" s="1"/>
  <c r="N3893" i="1"/>
  <c r="P3892" i="1" l="1"/>
  <c r="S3892" i="1"/>
  <c r="U3891" i="1"/>
  <c r="W3891" i="1" s="1"/>
  <c r="T3891" i="1"/>
  <c r="L3894" i="1"/>
  <c r="M3893" i="1"/>
  <c r="O3893" i="1" s="1"/>
  <c r="N3894" i="1"/>
  <c r="P3893" i="1" l="1"/>
  <c r="S3893" i="1"/>
  <c r="L3895" i="1"/>
  <c r="M3894" i="1"/>
  <c r="O3894" i="1" s="1"/>
  <c r="N3895" i="1"/>
  <c r="U3892" i="1"/>
  <c r="W3892" i="1" s="1"/>
  <c r="T3892" i="1"/>
  <c r="L3896" i="1" l="1"/>
  <c r="M3895" i="1"/>
  <c r="O3895" i="1" s="1"/>
  <c r="N3896" i="1"/>
  <c r="U3893" i="1"/>
  <c r="W3893" i="1" s="1"/>
  <c r="T3893" i="1"/>
  <c r="P3894" i="1"/>
  <c r="S3894" i="1"/>
  <c r="T3894" i="1" l="1"/>
  <c r="U3894" i="1"/>
  <c r="W3894" i="1" s="1"/>
  <c r="S3895" i="1"/>
  <c r="P3895" i="1"/>
  <c r="L3897" i="1"/>
  <c r="M3896" i="1"/>
  <c r="O3896" i="1" s="1"/>
  <c r="N3897" i="1"/>
  <c r="P3896" i="1" l="1"/>
  <c r="S3896" i="1"/>
  <c r="U3895" i="1"/>
  <c r="W3895" i="1" s="1"/>
  <c r="T3895" i="1"/>
  <c r="L3898" i="1"/>
  <c r="M3897" i="1"/>
  <c r="O3897" i="1" s="1"/>
  <c r="N3898" i="1"/>
  <c r="P3897" i="1" l="1"/>
  <c r="S3897" i="1"/>
  <c r="L3899" i="1"/>
  <c r="M3898" i="1"/>
  <c r="O3898" i="1" s="1"/>
  <c r="N3899" i="1"/>
  <c r="U3896" i="1"/>
  <c r="W3896" i="1" s="1"/>
  <c r="T3896" i="1"/>
  <c r="L3900" i="1" l="1"/>
  <c r="M3899" i="1"/>
  <c r="O3899" i="1" s="1"/>
  <c r="N3900" i="1"/>
  <c r="U3897" i="1"/>
  <c r="W3897" i="1" s="1"/>
  <c r="T3897" i="1"/>
  <c r="P3898" i="1"/>
  <c r="S3898" i="1"/>
  <c r="T3898" i="1" l="1"/>
  <c r="U3898" i="1"/>
  <c r="W3898" i="1" s="1"/>
  <c r="S3899" i="1"/>
  <c r="P3899" i="1"/>
  <c r="L3901" i="1"/>
  <c r="M3900" i="1"/>
  <c r="O3900" i="1" s="1"/>
  <c r="N3901" i="1"/>
  <c r="U3899" i="1" l="1"/>
  <c r="W3899" i="1" s="1"/>
  <c r="T3899" i="1"/>
  <c r="P3900" i="1"/>
  <c r="S3900" i="1"/>
  <c r="L3902" i="1"/>
  <c r="M3901" i="1"/>
  <c r="O3901" i="1" s="1"/>
  <c r="N3902" i="1"/>
  <c r="U3900" i="1" l="1"/>
  <c r="W3900" i="1" s="1"/>
  <c r="T3900" i="1"/>
  <c r="P3901" i="1"/>
  <c r="S3901" i="1"/>
  <c r="L3903" i="1"/>
  <c r="M3902" i="1"/>
  <c r="O3902" i="1" s="1"/>
  <c r="N3903" i="1"/>
  <c r="U3901" i="1" l="1"/>
  <c r="W3901" i="1" s="1"/>
  <c r="T3901" i="1"/>
  <c r="P3902" i="1"/>
  <c r="S3902" i="1"/>
  <c r="L3904" i="1"/>
  <c r="M3903" i="1"/>
  <c r="O3903" i="1" s="1"/>
  <c r="N3904" i="1"/>
  <c r="T3902" i="1" l="1"/>
  <c r="U3902" i="1"/>
  <c r="W3902" i="1" s="1"/>
  <c r="S3903" i="1"/>
  <c r="P3903" i="1"/>
  <c r="L3905" i="1"/>
  <c r="M3904" i="1"/>
  <c r="O3904" i="1" s="1"/>
  <c r="N3905" i="1"/>
  <c r="P3904" i="1" l="1"/>
  <c r="S3904" i="1"/>
  <c r="U3903" i="1"/>
  <c r="W3903" i="1" s="1"/>
  <c r="T3903" i="1"/>
  <c r="L3906" i="1"/>
  <c r="M3905" i="1"/>
  <c r="O3905" i="1" s="1"/>
  <c r="N3906" i="1"/>
  <c r="P3905" i="1" l="1"/>
  <c r="S3905" i="1"/>
  <c r="L3907" i="1"/>
  <c r="M3906" i="1"/>
  <c r="O3906" i="1" s="1"/>
  <c r="N3907" i="1"/>
  <c r="U3904" i="1"/>
  <c r="W3904" i="1" s="1"/>
  <c r="T3904" i="1"/>
  <c r="P3906" i="1" l="1"/>
  <c r="S3906" i="1"/>
  <c r="L3908" i="1"/>
  <c r="M3907" i="1"/>
  <c r="O3907" i="1" s="1"/>
  <c r="N3908" i="1"/>
  <c r="U3905" i="1"/>
  <c r="W3905" i="1" s="1"/>
  <c r="T3905" i="1"/>
  <c r="L3909" i="1" l="1"/>
  <c r="M3908" i="1"/>
  <c r="O3908" i="1" s="1"/>
  <c r="N3909" i="1"/>
  <c r="T3906" i="1"/>
  <c r="U3906" i="1"/>
  <c r="W3906" i="1" s="1"/>
  <c r="S3907" i="1"/>
  <c r="P3907" i="1"/>
  <c r="U3907" i="1" l="1"/>
  <c r="W3907" i="1" s="1"/>
  <c r="T3907" i="1"/>
  <c r="P3908" i="1"/>
  <c r="S3908" i="1"/>
  <c r="L3910" i="1"/>
  <c r="M3909" i="1"/>
  <c r="O3909" i="1" s="1"/>
  <c r="N3910" i="1"/>
  <c r="U3908" i="1" l="1"/>
  <c r="W3908" i="1" s="1"/>
  <c r="T3908" i="1"/>
  <c r="P3909" i="1"/>
  <c r="S3909" i="1"/>
  <c r="L3911" i="1"/>
  <c r="M3910" i="1"/>
  <c r="O3910" i="1" s="1"/>
  <c r="N3911" i="1"/>
  <c r="U3909" i="1" l="1"/>
  <c r="W3909" i="1" s="1"/>
  <c r="T3909" i="1"/>
  <c r="P3910" i="1"/>
  <c r="S3910" i="1"/>
  <c r="L3912" i="1"/>
  <c r="M3911" i="1"/>
  <c r="O3911" i="1" s="1"/>
  <c r="N3912" i="1"/>
  <c r="T3910" i="1" l="1"/>
  <c r="U3910" i="1"/>
  <c r="W3910" i="1" s="1"/>
  <c r="S3911" i="1"/>
  <c r="P3911" i="1"/>
  <c r="L3913" i="1"/>
  <c r="M3912" i="1"/>
  <c r="O3912" i="1" s="1"/>
  <c r="N3913" i="1"/>
  <c r="P3912" i="1" l="1"/>
  <c r="S3912" i="1"/>
  <c r="U3911" i="1"/>
  <c r="W3911" i="1" s="1"/>
  <c r="T3911" i="1"/>
  <c r="L3914" i="1"/>
  <c r="M3913" i="1"/>
  <c r="O3913" i="1" s="1"/>
  <c r="N3914" i="1"/>
  <c r="P3913" i="1" l="1"/>
  <c r="S3913" i="1"/>
  <c r="L3915" i="1"/>
  <c r="M3914" i="1"/>
  <c r="O3914" i="1" s="1"/>
  <c r="N3915" i="1"/>
  <c r="U3912" i="1"/>
  <c r="W3912" i="1" s="1"/>
  <c r="T3912" i="1"/>
  <c r="L3916" i="1" l="1"/>
  <c r="M3915" i="1"/>
  <c r="O3915" i="1" s="1"/>
  <c r="N3916" i="1"/>
  <c r="U3913" i="1"/>
  <c r="W3913" i="1" s="1"/>
  <c r="T3913" i="1"/>
  <c r="P3914" i="1"/>
  <c r="S3914" i="1"/>
  <c r="S3915" i="1" l="1"/>
  <c r="P3915" i="1"/>
  <c r="T3914" i="1"/>
  <c r="U3914" i="1"/>
  <c r="W3914" i="1" s="1"/>
  <c r="L3917" i="1"/>
  <c r="M3916" i="1"/>
  <c r="O3916" i="1" s="1"/>
  <c r="N3917" i="1"/>
  <c r="P3916" i="1" l="1"/>
  <c r="S3916" i="1"/>
  <c r="L3918" i="1"/>
  <c r="M3917" i="1"/>
  <c r="O3917" i="1" s="1"/>
  <c r="N3918" i="1"/>
  <c r="U3915" i="1"/>
  <c r="W3915" i="1" s="1"/>
  <c r="T3915" i="1"/>
  <c r="L3919" i="1" l="1"/>
  <c r="M3918" i="1"/>
  <c r="O3918" i="1" s="1"/>
  <c r="N3919" i="1"/>
  <c r="U3916" i="1"/>
  <c r="W3916" i="1" s="1"/>
  <c r="T3916" i="1"/>
  <c r="P3917" i="1"/>
  <c r="S3917" i="1"/>
  <c r="U3917" i="1" l="1"/>
  <c r="W3917" i="1" s="1"/>
  <c r="T3917" i="1"/>
  <c r="P3918" i="1"/>
  <c r="S3918" i="1"/>
  <c r="L3920" i="1"/>
  <c r="M3919" i="1"/>
  <c r="O3919" i="1" s="1"/>
  <c r="N3920" i="1"/>
  <c r="T3918" i="1" l="1"/>
  <c r="U3918" i="1"/>
  <c r="W3918" i="1" s="1"/>
  <c r="S3919" i="1"/>
  <c r="P3919" i="1"/>
  <c r="L3921" i="1"/>
  <c r="M3920" i="1"/>
  <c r="O3920" i="1" s="1"/>
  <c r="N3921" i="1"/>
  <c r="P3920" i="1" l="1"/>
  <c r="S3920" i="1"/>
  <c r="U3919" i="1"/>
  <c r="W3919" i="1" s="1"/>
  <c r="T3919" i="1"/>
  <c r="L3922" i="1"/>
  <c r="M3921" i="1"/>
  <c r="O3921" i="1" s="1"/>
  <c r="N3922" i="1"/>
  <c r="P3921" i="1" l="1"/>
  <c r="S3921" i="1"/>
  <c r="L3923" i="1"/>
  <c r="M3922" i="1"/>
  <c r="O3922" i="1" s="1"/>
  <c r="N3923" i="1"/>
  <c r="U3920" i="1"/>
  <c r="W3920" i="1" s="1"/>
  <c r="T3920" i="1"/>
  <c r="P3922" i="1" l="1"/>
  <c r="S3922" i="1"/>
  <c r="L3924" i="1"/>
  <c r="M3923" i="1"/>
  <c r="O3923" i="1" s="1"/>
  <c r="N3924" i="1"/>
  <c r="U3921" i="1"/>
  <c r="W3921" i="1" s="1"/>
  <c r="T3921" i="1"/>
  <c r="S3923" i="1" l="1"/>
  <c r="P3923" i="1"/>
  <c r="L3925" i="1"/>
  <c r="M3924" i="1"/>
  <c r="O3924" i="1" s="1"/>
  <c r="N3925" i="1"/>
  <c r="T3922" i="1"/>
  <c r="U3922" i="1"/>
  <c r="W3922" i="1" s="1"/>
  <c r="L3926" i="1" l="1"/>
  <c r="M3925" i="1"/>
  <c r="O3925" i="1" s="1"/>
  <c r="N3926" i="1"/>
  <c r="P3924" i="1"/>
  <c r="S3924" i="1"/>
  <c r="U3923" i="1"/>
  <c r="W3923" i="1" s="1"/>
  <c r="T3923" i="1"/>
  <c r="P3925" i="1" l="1"/>
  <c r="S3925" i="1"/>
  <c r="U3924" i="1"/>
  <c r="W3924" i="1" s="1"/>
  <c r="T3924" i="1"/>
  <c r="L3927" i="1"/>
  <c r="M3926" i="1"/>
  <c r="O3926" i="1" s="1"/>
  <c r="N3927" i="1"/>
  <c r="P3926" i="1" l="1"/>
  <c r="S3926" i="1"/>
  <c r="L3928" i="1"/>
  <c r="M3927" i="1"/>
  <c r="O3927" i="1" s="1"/>
  <c r="N3928" i="1"/>
  <c r="U3925" i="1"/>
  <c r="W3925" i="1" s="1"/>
  <c r="T3925" i="1"/>
  <c r="L3929" i="1" l="1"/>
  <c r="M3928" i="1"/>
  <c r="O3928" i="1" s="1"/>
  <c r="N3929" i="1"/>
  <c r="T3926" i="1"/>
  <c r="U3926" i="1"/>
  <c r="W3926" i="1" s="1"/>
  <c r="S3927" i="1"/>
  <c r="P3927" i="1"/>
  <c r="U3927" i="1" l="1"/>
  <c r="W3927" i="1" s="1"/>
  <c r="T3927" i="1"/>
  <c r="P3928" i="1"/>
  <c r="S3928" i="1"/>
  <c r="L3930" i="1"/>
  <c r="M3929" i="1"/>
  <c r="O3929" i="1" s="1"/>
  <c r="N3930" i="1"/>
  <c r="U3928" i="1" l="1"/>
  <c r="W3928" i="1" s="1"/>
  <c r="T3928" i="1"/>
  <c r="P3929" i="1"/>
  <c r="S3929" i="1"/>
  <c r="L3931" i="1"/>
  <c r="M3930" i="1"/>
  <c r="O3930" i="1" s="1"/>
  <c r="N3931" i="1"/>
  <c r="U3929" i="1" l="1"/>
  <c r="W3929" i="1" s="1"/>
  <c r="T3929" i="1"/>
  <c r="P3930" i="1"/>
  <c r="S3930" i="1"/>
  <c r="L3932" i="1"/>
  <c r="M3931" i="1"/>
  <c r="O3931" i="1" s="1"/>
  <c r="N3932" i="1"/>
  <c r="T3930" i="1" l="1"/>
  <c r="U3930" i="1"/>
  <c r="W3930" i="1" s="1"/>
  <c r="S3931" i="1"/>
  <c r="P3931" i="1"/>
  <c r="L3933" i="1"/>
  <c r="M3932" i="1"/>
  <c r="O3932" i="1" s="1"/>
  <c r="N3933" i="1"/>
  <c r="U3931" i="1" l="1"/>
  <c r="W3931" i="1" s="1"/>
  <c r="T3931" i="1"/>
  <c r="P3932" i="1"/>
  <c r="S3932" i="1"/>
  <c r="L3934" i="1"/>
  <c r="M3933" i="1"/>
  <c r="O3933" i="1" s="1"/>
  <c r="N3934" i="1"/>
  <c r="U3932" i="1" l="1"/>
  <c r="W3932" i="1" s="1"/>
  <c r="T3932" i="1"/>
  <c r="P3933" i="1"/>
  <c r="S3933" i="1"/>
  <c r="L3935" i="1"/>
  <c r="M3934" i="1"/>
  <c r="O3934" i="1" s="1"/>
  <c r="N3935" i="1"/>
  <c r="U3933" i="1" l="1"/>
  <c r="W3933" i="1" s="1"/>
  <c r="T3933" i="1"/>
  <c r="P3934" i="1"/>
  <c r="S3934" i="1"/>
  <c r="L3936" i="1"/>
  <c r="M3935" i="1"/>
  <c r="O3935" i="1" s="1"/>
  <c r="N3936" i="1"/>
  <c r="T3934" i="1" l="1"/>
  <c r="U3934" i="1"/>
  <c r="W3934" i="1" s="1"/>
  <c r="S3935" i="1"/>
  <c r="P3935" i="1"/>
  <c r="L3937" i="1"/>
  <c r="M3936" i="1"/>
  <c r="O3936" i="1" s="1"/>
  <c r="N3937" i="1"/>
  <c r="P3936" i="1" l="1"/>
  <c r="S3936" i="1"/>
  <c r="U3935" i="1"/>
  <c r="W3935" i="1" s="1"/>
  <c r="T3935" i="1"/>
  <c r="L3938" i="1"/>
  <c r="M3937" i="1"/>
  <c r="O3937" i="1" s="1"/>
  <c r="N3938" i="1"/>
  <c r="P3937" i="1" l="1"/>
  <c r="S3937" i="1"/>
  <c r="L3939" i="1"/>
  <c r="M3938" i="1"/>
  <c r="O3938" i="1" s="1"/>
  <c r="N3939" i="1"/>
  <c r="U3936" i="1"/>
  <c r="W3936" i="1" s="1"/>
  <c r="T3936" i="1"/>
  <c r="L3940" i="1" l="1"/>
  <c r="M3939" i="1"/>
  <c r="O3939" i="1" s="1"/>
  <c r="N3940" i="1"/>
  <c r="U3937" i="1"/>
  <c r="W3937" i="1" s="1"/>
  <c r="T3937" i="1"/>
  <c r="P3938" i="1"/>
  <c r="S3938" i="1"/>
  <c r="T3938" i="1" l="1"/>
  <c r="U3938" i="1"/>
  <c r="W3938" i="1" s="1"/>
  <c r="S3939" i="1"/>
  <c r="P3939" i="1"/>
  <c r="L3941" i="1"/>
  <c r="M3940" i="1"/>
  <c r="O3940" i="1" s="1"/>
  <c r="N3941" i="1"/>
  <c r="P3940" i="1" l="1"/>
  <c r="S3940" i="1"/>
  <c r="U3939" i="1"/>
  <c r="W3939" i="1" s="1"/>
  <c r="T3939" i="1"/>
  <c r="L3942" i="1"/>
  <c r="M3941" i="1"/>
  <c r="O3941" i="1" s="1"/>
  <c r="N3942" i="1"/>
  <c r="P3941" i="1" l="1"/>
  <c r="S3941" i="1"/>
  <c r="L3943" i="1"/>
  <c r="M3942" i="1"/>
  <c r="O3942" i="1" s="1"/>
  <c r="N3943" i="1"/>
  <c r="U3940" i="1"/>
  <c r="W3940" i="1" s="1"/>
  <c r="T3940" i="1"/>
  <c r="L3944" i="1" l="1"/>
  <c r="M3943" i="1"/>
  <c r="O3943" i="1" s="1"/>
  <c r="N3944" i="1"/>
  <c r="U3941" i="1"/>
  <c r="W3941" i="1" s="1"/>
  <c r="T3941" i="1"/>
  <c r="P3942" i="1"/>
  <c r="S3942" i="1"/>
  <c r="T3942" i="1" l="1"/>
  <c r="U3942" i="1"/>
  <c r="W3942" i="1" s="1"/>
  <c r="S3943" i="1"/>
  <c r="P3943" i="1"/>
  <c r="L3945" i="1"/>
  <c r="M3944" i="1"/>
  <c r="O3944" i="1" s="1"/>
  <c r="N3945" i="1"/>
  <c r="P3944" i="1" l="1"/>
  <c r="S3944" i="1"/>
  <c r="U3943" i="1"/>
  <c r="W3943" i="1" s="1"/>
  <c r="T3943" i="1"/>
  <c r="L3946" i="1"/>
  <c r="M3945" i="1"/>
  <c r="O3945" i="1" s="1"/>
  <c r="N3946" i="1"/>
  <c r="P3945" i="1" l="1"/>
  <c r="S3945" i="1"/>
  <c r="L3947" i="1"/>
  <c r="M3946" i="1"/>
  <c r="O3946" i="1" s="1"/>
  <c r="N3947" i="1"/>
  <c r="U3944" i="1"/>
  <c r="W3944" i="1" s="1"/>
  <c r="T3944" i="1"/>
  <c r="L3948" i="1" l="1"/>
  <c r="M3947" i="1"/>
  <c r="O3947" i="1" s="1"/>
  <c r="N3948" i="1"/>
  <c r="U3945" i="1"/>
  <c r="W3945" i="1" s="1"/>
  <c r="T3945" i="1"/>
  <c r="P3946" i="1"/>
  <c r="S3946" i="1"/>
  <c r="S3947" i="1" l="1"/>
  <c r="P3947" i="1"/>
  <c r="T3946" i="1"/>
  <c r="U3946" i="1"/>
  <c r="W3946" i="1" s="1"/>
  <c r="L3949" i="1"/>
  <c r="M3948" i="1"/>
  <c r="O3948" i="1" s="1"/>
  <c r="N3949" i="1"/>
  <c r="P3948" i="1" l="1"/>
  <c r="S3948" i="1"/>
  <c r="L3950" i="1"/>
  <c r="M3949" i="1"/>
  <c r="O3949" i="1" s="1"/>
  <c r="N3950" i="1"/>
  <c r="U3947" i="1"/>
  <c r="W3947" i="1" s="1"/>
  <c r="T3947" i="1"/>
  <c r="U3948" i="1" l="1"/>
  <c r="W3948" i="1" s="1"/>
  <c r="T3948" i="1"/>
  <c r="L3951" i="1"/>
  <c r="M3950" i="1"/>
  <c r="O3950" i="1" s="1"/>
  <c r="N3951" i="1"/>
  <c r="P3949" i="1"/>
  <c r="S3949" i="1"/>
  <c r="P3950" i="1" l="1"/>
  <c r="S3950" i="1"/>
  <c r="L3952" i="1"/>
  <c r="M3951" i="1"/>
  <c r="O3951" i="1" s="1"/>
  <c r="N3952" i="1"/>
  <c r="U3949" i="1"/>
  <c r="W3949" i="1" s="1"/>
  <c r="T3949" i="1"/>
  <c r="L3953" i="1" l="1"/>
  <c r="M3952" i="1"/>
  <c r="O3952" i="1" s="1"/>
  <c r="N3953" i="1"/>
  <c r="T3950" i="1"/>
  <c r="U3950" i="1"/>
  <c r="W3950" i="1" s="1"/>
  <c r="S3951" i="1"/>
  <c r="P3951" i="1"/>
  <c r="P3952" i="1" l="1"/>
  <c r="S3952" i="1"/>
  <c r="L3954" i="1"/>
  <c r="M3953" i="1"/>
  <c r="O3953" i="1" s="1"/>
  <c r="N3954" i="1"/>
  <c r="U3951" i="1"/>
  <c r="W3951" i="1" s="1"/>
  <c r="T3951" i="1"/>
  <c r="L3955" i="1" l="1"/>
  <c r="M3954" i="1"/>
  <c r="O3954" i="1" s="1"/>
  <c r="N3955" i="1"/>
  <c r="U3952" i="1"/>
  <c r="W3952" i="1" s="1"/>
  <c r="T3952" i="1"/>
  <c r="P3953" i="1"/>
  <c r="S3953" i="1"/>
  <c r="L3956" i="1" l="1"/>
  <c r="M3955" i="1"/>
  <c r="O3955" i="1" s="1"/>
  <c r="N3956" i="1"/>
  <c r="U3953" i="1"/>
  <c r="W3953" i="1" s="1"/>
  <c r="T3953" i="1"/>
  <c r="P3954" i="1"/>
  <c r="S3954" i="1"/>
  <c r="T3954" i="1" l="1"/>
  <c r="U3954" i="1"/>
  <c r="W3954" i="1" s="1"/>
  <c r="S3955" i="1"/>
  <c r="P3955" i="1"/>
  <c r="L3957" i="1"/>
  <c r="M3956" i="1"/>
  <c r="O3956" i="1" s="1"/>
  <c r="N3957" i="1"/>
  <c r="P3956" i="1" l="1"/>
  <c r="S3956" i="1"/>
  <c r="U3955" i="1"/>
  <c r="W3955" i="1" s="1"/>
  <c r="T3955" i="1"/>
  <c r="L3958" i="1"/>
  <c r="M3957" i="1"/>
  <c r="O3957" i="1" s="1"/>
  <c r="N3958" i="1"/>
  <c r="P3957" i="1" l="1"/>
  <c r="S3957" i="1"/>
  <c r="L3959" i="1"/>
  <c r="M3958" i="1"/>
  <c r="O3958" i="1" s="1"/>
  <c r="N3959" i="1"/>
  <c r="U3956" i="1"/>
  <c r="W3956" i="1" s="1"/>
  <c r="T3956" i="1"/>
  <c r="U3957" i="1" l="1"/>
  <c r="W3957" i="1" s="1"/>
  <c r="T3957" i="1"/>
  <c r="L3960" i="1"/>
  <c r="M3959" i="1"/>
  <c r="O3959" i="1" s="1"/>
  <c r="N3960" i="1"/>
  <c r="P3958" i="1"/>
  <c r="S3958" i="1"/>
  <c r="S3959" i="1" l="1"/>
  <c r="P3959" i="1"/>
  <c r="T3958" i="1"/>
  <c r="U3958" i="1"/>
  <c r="W3958" i="1" s="1"/>
  <c r="L3961" i="1"/>
  <c r="M3960" i="1"/>
  <c r="O3960" i="1" s="1"/>
  <c r="N3961" i="1"/>
  <c r="P3960" i="1" l="1"/>
  <c r="S3960" i="1"/>
  <c r="L3962" i="1"/>
  <c r="M3961" i="1"/>
  <c r="O3961" i="1" s="1"/>
  <c r="N3962" i="1"/>
  <c r="U3959" i="1"/>
  <c r="W3959" i="1" s="1"/>
  <c r="T3959" i="1"/>
  <c r="U3960" i="1" l="1"/>
  <c r="W3960" i="1" s="1"/>
  <c r="T3960" i="1"/>
  <c r="L3963" i="1"/>
  <c r="M3962" i="1"/>
  <c r="O3962" i="1" s="1"/>
  <c r="N3963" i="1"/>
  <c r="P3961" i="1"/>
  <c r="S3961" i="1"/>
  <c r="P3962" i="1" l="1"/>
  <c r="S3962" i="1"/>
  <c r="L3964" i="1"/>
  <c r="M3963" i="1"/>
  <c r="O3963" i="1" s="1"/>
  <c r="N3964" i="1"/>
  <c r="U3961" i="1"/>
  <c r="W3961" i="1" s="1"/>
  <c r="T3961" i="1"/>
  <c r="L3965" i="1" l="1"/>
  <c r="M3964" i="1"/>
  <c r="O3964" i="1" s="1"/>
  <c r="N3965" i="1"/>
  <c r="T3962" i="1"/>
  <c r="U3962" i="1"/>
  <c r="W3962" i="1" s="1"/>
  <c r="S3963" i="1"/>
  <c r="P3963" i="1"/>
  <c r="L3966" i="1" l="1"/>
  <c r="M3965" i="1"/>
  <c r="O3965" i="1" s="1"/>
  <c r="N3966" i="1"/>
  <c r="U3963" i="1"/>
  <c r="W3963" i="1" s="1"/>
  <c r="T3963" i="1"/>
  <c r="P3964" i="1"/>
  <c r="S3964" i="1"/>
  <c r="U3964" i="1" l="1"/>
  <c r="W3964" i="1" s="1"/>
  <c r="T3964" i="1"/>
  <c r="P3965" i="1"/>
  <c r="S3965" i="1"/>
  <c r="L3967" i="1"/>
  <c r="M3966" i="1"/>
  <c r="O3966" i="1" s="1"/>
  <c r="N3967" i="1"/>
  <c r="U3965" i="1" l="1"/>
  <c r="W3965" i="1" s="1"/>
  <c r="T3965" i="1"/>
  <c r="P3966" i="1"/>
  <c r="S3966" i="1"/>
  <c r="L3968" i="1"/>
  <c r="M3967" i="1"/>
  <c r="O3967" i="1" s="1"/>
  <c r="N3968" i="1"/>
  <c r="T3966" i="1" l="1"/>
  <c r="U3966" i="1"/>
  <c r="W3966" i="1" s="1"/>
  <c r="S3967" i="1"/>
  <c r="P3967" i="1"/>
  <c r="L3969" i="1"/>
  <c r="M3968" i="1"/>
  <c r="O3968" i="1" s="1"/>
  <c r="N3969" i="1"/>
  <c r="U3967" i="1" l="1"/>
  <c r="W3967" i="1" s="1"/>
  <c r="T3967" i="1"/>
  <c r="P3968" i="1"/>
  <c r="S3968" i="1"/>
  <c r="L3970" i="1"/>
  <c r="M3969" i="1"/>
  <c r="O3969" i="1" s="1"/>
  <c r="N3970" i="1"/>
  <c r="U3968" i="1" l="1"/>
  <c r="W3968" i="1" s="1"/>
  <c r="T3968" i="1"/>
  <c r="P3969" i="1"/>
  <c r="S3969" i="1"/>
  <c r="L3971" i="1"/>
  <c r="M3970" i="1"/>
  <c r="O3970" i="1" s="1"/>
  <c r="N3971" i="1"/>
  <c r="U3969" i="1" l="1"/>
  <c r="W3969" i="1" s="1"/>
  <c r="T3969" i="1"/>
  <c r="P3970" i="1"/>
  <c r="S3970" i="1"/>
  <c r="L3972" i="1"/>
  <c r="M3971" i="1"/>
  <c r="O3971" i="1" s="1"/>
  <c r="N3972" i="1"/>
  <c r="T3970" i="1" l="1"/>
  <c r="U3970" i="1"/>
  <c r="W3970" i="1" s="1"/>
  <c r="S3971" i="1"/>
  <c r="P3971" i="1"/>
  <c r="L3973" i="1"/>
  <c r="M3972" i="1"/>
  <c r="O3972" i="1" s="1"/>
  <c r="N3973" i="1"/>
  <c r="P3972" i="1" l="1"/>
  <c r="S3972" i="1"/>
  <c r="U3971" i="1"/>
  <c r="W3971" i="1" s="1"/>
  <c r="T3971" i="1"/>
  <c r="L3974" i="1"/>
  <c r="M3973" i="1"/>
  <c r="O3973" i="1" s="1"/>
  <c r="N3974" i="1"/>
  <c r="P3973" i="1" l="1"/>
  <c r="S3973" i="1"/>
  <c r="L3975" i="1"/>
  <c r="M3974" i="1"/>
  <c r="O3974" i="1" s="1"/>
  <c r="N3975" i="1"/>
  <c r="U3972" i="1"/>
  <c r="W3972" i="1" s="1"/>
  <c r="T3972" i="1"/>
  <c r="L3976" i="1" l="1"/>
  <c r="M3975" i="1"/>
  <c r="O3975" i="1" s="1"/>
  <c r="N3976" i="1"/>
  <c r="U3973" i="1"/>
  <c r="W3973" i="1" s="1"/>
  <c r="T3973" i="1"/>
  <c r="P3974" i="1"/>
  <c r="S3974" i="1"/>
  <c r="T3974" i="1" l="1"/>
  <c r="U3974" i="1"/>
  <c r="W3974" i="1" s="1"/>
  <c r="S3975" i="1"/>
  <c r="P3975" i="1"/>
  <c r="L3977" i="1"/>
  <c r="M3976" i="1"/>
  <c r="O3976" i="1" s="1"/>
  <c r="N3977" i="1"/>
  <c r="P3976" i="1" l="1"/>
  <c r="S3976" i="1"/>
  <c r="U3975" i="1"/>
  <c r="W3975" i="1" s="1"/>
  <c r="T3975" i="1"/>
  <c r="L3978" i="1"/>
  <c r="M3977" i="1"/>
  <c r="O3977" i="1" s="1"/>
  <c r="N3978" i="1"/>
  <c r="P3977" i="1" l="1"/>
  <c r="S3977" i="1"/>
  <c r="L3979" i="1"/>
  <c r="M3978" i="1"/>
  <c r="O3978" i="1" s="1"/>
  <c r="N3979" i="1"/>
  <c r="U3976" i="1"/>
  <c r="W3976" i="1" s="1"/>
  <c r="T3976" i="1"/>
  <c r="L3980" i="1" l="1"/>
  <c r="M3979" i="1"/>
  <c r="O3979" i="1" s="1"/>
  <c r="N3980" i="1"/>
  <c r="U3977" i="1"/>
  <c r="W3977" i="1" s="1"/>
  <c r="T3977" i="1"/>
  <c r="P3978" i="1"/>
  <c r="S3978" i="1"/>
  <c r="T3978" i="1" l="1"/>
  <c r="U3978" i="1"/>
  <c r="W3978" i="1" s="1"/>
  <c r="S3979" i="1"/>
  <c r="P3979" i="1"/>
  <c r="L3981" i="1"/>
  <c r="M3980" i="1"/>
  <c r="O3980" i="1" s="1"/>
  <c r="N3981" i="1"/>
  <c r="U3979" i="1" l="1"/>
  <c r="W3979" i="1" s="1"/>
  <c r="T3979" i="1"/>
  <c r="P3980" i="1"/>
  <c r="S3980" i="1"/>
  <c r="L3982" i="1"/>
  <c r="M3981" i="1"/>
  <c r="O3981" i="1" s="1"/>
  <c r="N3982" i="1"/>
  <c r="U3980" i="1" l="1"/>
  <c r="W3980" i="1" s="1"/>
  <c r="T3980" i="1"/>
  <c r="P3981" i="1"/>
  <c r="S3981" i="1"/>
  <c r="L3983" i="1"/>
  <c r="M3982" i="1"/>
  <c r="O3982" i="1" s="1"/>
  <c r="N3983" i="1"/>
  <c r="U3981" i="1" l="1"/>
  <c r="W3981" i="1" s="1"/>
  <c r="T3981" i="1"/>
  <c r="P3982" i="1"/>
  <c r="S3982" i="1"/>
  <c r="L3984" i="1"/>
  <c r="M3983" i="1"/>
  <c r="O3983" i="1" s="1"/>
  <c r="N3984" i="1"/>
  <c r="T3982" i="1" l="1"/>
  <c r="U3982" i="1"/>
  <c r="W3982" i="1" s="1"/>
  <c r="S3983" i="1"/>
  <c r="P3983" i="1"/>
  <c r="L3985" i="1"/>
  <c r="M3984" i="1"/>
  <c r="O3984" i="1" s="1"/>
  <c r="N3985" i="1"/>
  <c r="P3984" i="1" l="1"/>
  <c r="S3984" i="1"/>
  <c r="U3983" i="1"/>
  <c r="W3983" i="1" s="1"/>
  <c r="T3983" i="1"/>
  <c r="L3986" i="1"/>
  <c r="M3985" i="1"/>
  <c r="O3985" i="1" s="1"/>
  <c r="N3986" i="1"/>
  <c r="P3985" i="1" l="1"/>
  <c r="S3985" i="1"/>
  <c r="L3987" i="1"/>
  <c r="M3986" i="1"/>
  <c r="O3986" i="1" s="1"/>
  <c r="N3987" i="1"/>
  <c r="U3984" i="1"/>
  <c r="W3984" i="1" s="1"/>
  <c r="T3984" i="1"/>
  <c r="P3986" i="1" l="1"/>
  <c r="S3986" i="1"/>
  <c r="L3988" i="1"/>
  <c r="M3987" i="1"/>
  <c r="O3987" i="1" s="1"/>
  <c r="N3988" i="1"/>
  <c r="U3985" i="1"/>
  <c r="W3985" i="1" s="1"/>
  <c r="T3985" i="1"/>
  <c r="L3989" i="1" l="1"/>
  <c r="M3988" i="1"/>
  <c r="O3988" i="1" s="1"/>
  <c r="N3989" i="1"/>
  <c r="T3986" i="1"/>
  <c r="U3986" i="1"/>
  <c r="W3986" i="1" s="1"/>
  <c r="S3987" i="1"/>
  <c r="P3987" i="1"/>
  <c r="P3988" i="1" l="1"/>
  <c r="S3988" i="1"/>
  <c r="U3987" i="1"/>
  <c r="W3987" i="1" s="1"/>
  <c r="T3987" i="1"/>
  <c r="L3990" i="1"/>
  <c r="M3989" i="1"/>
  <c r="O3989" i="1" s="1"/>
  <c r="N3990" i="1"/>
  <c r="P3989" i="1" l="1"/>
  <c r="S3989" i="1"/>
  <c r="L3991" i="1"/>
  <c r="M3990" i="1"/>
  <c r="O3990" i="1" s="1"/>
  <c r="N3991" i="1"/>
  <c r="U3988" i="1"/>
  <c r="W3988" i="1" s="1"/>
  <c r="T3988" i="1"/>
  <c r="P3990" i="1" l="1"/>
  <c r="S3990" i="1"/>
  <c r="L3992" i="1"/>
  <c r="M3991" i="1"/>
  <c r="O3991" i="1" s="1"/>
  <c r="N3992" i="1"/>
  <c r="U3989" i="1"/>
  <c r="W3989" i="1" s="1"/>
  <c r="T3989" i="1"/>
  <c r="L3993" i="1" l="1"/>
  <c r="M3992" i="1"/>
  <c r="O3992" i="1" s="1"/>
  <c r="N3993" i="1"/>
  <c r="T3990" i="1"/>
  <c r="U3990" i="1"/>
  <c r="W3990" i="1" s="1"/>
  <c r="S3991" i="1"/>
  <c r="P3991" i="1"/>
  <c r="P3992" i="1" l="1"/>
  <c r="S3992" i="1"/>
  <c r="U3991" i="1"/>
  <c r="W3991" i="1" s="1"/>
  <c r="T3991" i="1"/>
  <c r="L3994" i="1"/>
  <c r="M3993" i="1"/>
  <c r="O3993" i="1" s="1"/>
  <c r="N3994" i="1"/>
  <c r="P3993" i="1" l="1"/>
  <c r="S3993" i="1"/>
  <c r="L3995" i="1"/>
  <c r="M3994" i="1"/>
  <c r="O3994" i="1" s="1"/>
  <c r="N3995" i="1"/>
  <c r="U3992" i="1"/>
  <c r="W3992" i="1" s="1"/>
  <c r="T3992" i="1"/>
  <c r="L3996" i="1" l="1"/>
  <c r="M3995" i="1"/>
  <c r="O3995" i="1" s="1"/>
  <c r="N3996" i="1"/>
  <c r="U3993" i="1"/>
  <c r="W3993" i="1" s="1"/>
  <c r="T3993" i="1"/>
  <c r="P3994" i="1"/>
  <c r="S3994" i="1"/>
  <c r="T3994" i="1" l="1"/>
  <c r="U3994" i="1"/>
  <c r="W3994" i="1" s="1"/>
  <c r="S3995" i="1"/>
  <c r="P3995" i="1"/>
  <c r="L3997" i="1"/>
  <c r="M3996" i="1"/>
  <c r="O3996" i="1" s="1"/>
  <c r="N3997" i="1"/>
  <c r="P3996" i="1" l="1"/>
  <c r="S3996" i="1"/>
  <c r="U3995" i="1"/>
  <c r="W3995" i="1" s="1"/>
  <c r="T3995" i="1"/>
  <c r="L3998" i="1"/>
  <c r="M3997" i="1"/>
  <c r="O3997" i="1" s="1"/>
  <c r="N3998" i="1"/>
  <c r="P3997" i="1" l="1"/>
  <c r="S3997" i="1"/>
  <c r="L3999" i="1"/>
  <c r="M3998" i="1"/>
  <c r="O3998" i="1" s="1"/>
  <c r="N3999" i="1"/>
  <c r="U3996" i="1"/>
  <c r="W3996" i="1" s="1"/>
  <c r="T3996" i="1"/>
  <c r="L4000" i="1" l="1"/>
  <c r="M3999" i="1"/>
  <c r="O3999" i="1" s="1"/>
  <c r="N4000" i="1"/>
  <c r="U3997" i="1"/>
  <c r="W3997" i="1" s="1"/>
  <c r="T3997" i="1"/>
  <c r="P3998" i="1"/>
  <c r="S3998" i="1"/>
  <c r="T3998" i="1" l="1"/>
  <c r="U3998" i="1"/>
  <c r="W3998" i="1" s="1"/>
  <c r="S3999" i="1"/>
  <c r="P3999" i="1"/>
  <c r="L4001" i="1"/>
  <c r="M4000" i="1"/>
  <c r="O4000" i="1" s="1"/>
  <c r="N4001" i="1"/>
  <c r="P4000" i="1" l="1"/>
  <c r="S4000" i="1"/>
  <c r="U3999" i="1"/>
  <c r="W3999" i="1" s="1"/>
  <c r="T3999" i="1"/>
  <c r="L4002" i="1"/>
  <c r="M4001" i="1"/>
  <c r="O4001" i="1" s="1"/>
  <c r="N4002" i="1"/>
  <c r="P4001" i="1" l="1"/>
  <c r="S4001" i="1"/>
  <c r="L4003" i="1"/>
  <c r="M4002" i="1"/>
  <c r="O4002" i="1" s="1"/>
  <c r="N4003" i="1"/>
  <c r="U4000" i="1"/>
  <c r="W4000" i="1" s="1"/>
  <c r="T4000" i="1"/>
  <c r="L4004" i="1" l="1"/>
  <c r="M4003" i="1"/>
  <c r="O4003" i="1" s="1"/>
  <c r="N4004" i="1"/>
  <c r="U4001" i="1"/>
  <c r="W4001" i="1" s="1"/>
  <c r="T4001" i="1"/>
  <c r="P4002" i="1"/>
  <c r="S4002" i="1"/>
  <c r="T4002" i="1" l="1"/>
  <c r="U4002" i="1"/>
  <c r="W4002" i="1" s="1"/>
  <c r="S4003" i="1"/>
  <c r="P4003" i="1"/>
  <c r="L4005" i="1"/>
  <c r="M4004" i="1"/>
  <c r="O4004" i="1" s="1"/>
  <c r="N4005" i="1"/>
  <c r="U4003" i="1" l="1"/>
  <c r="W4003" i="1" s="1"/>
  <c r="T4003" i="1"/>
  <c r="P4004" i="1"/>
  <c r="S4004" i="1"/>
  <c r="L4006" i="1"/>
  <c r="M4005" i="1"/>
  <c r="O4005" i="1" s="1"/>
  <c r="N4006" i="1"/>
  <c r="U4004" i="1" l="1"/>
  <c r="W4004" i="1" s="1"/>
  <c r="T4004" i="1"/>
  <c r="P4005" i="1"/>
  <c r="S4005" i="1"/>
  <c r="L4007" i="1"/>
  <c r="M4006" i="1"/>
  <c r="O4006" i="1" s="1"/>
  <c r="N4007" i="1"/>
  <c r="U4005" i="1" l="1"/>
  <c r="W4005" i="1" s="1"/>
  <c r="T4005" i="1"/>
  <c r="P4006" i="1"/>
  <c r="S4006" i="1"/>
  <c r="L4008" i="1"/>
  <c r="M4007" i="1"/>
  <c r="O4007" i="1" s="1"/>
  <c r="N4008" i="1"/>
  <c r="T4006" i="1" l="1"/>
  <c r="U4006" i="1"/>
  <c r="W4006" i="1" s="1"/>
  <c r="S4007" i="1"/>
  <c r="P4007" i="1"/>
  <c r="L4009" i="1"/>
  <c r="M4008" i="1"/>
  <c r="O4008" i="1" s="1"/>
  <c r="N4009" i="1"/>
  <c r="P4008" i="1" l="1"/>
  <c r="S4008" i="1"/>
  <c r="U4007" i="1"/>
  <c r="W4007" i="1" s="1"/>
  <c r="T4007" i="1"/>
  <c r="L4010" i="1"/>
  <c r="M4009" i="1"/>
  <c r="O4009" i="1" s="1"/>
  <c r="N4010" i="1"/>
  <c r="P4009" i="1" l="1"/>
  <c r="S4009" i="1"/>
  <c r="L4011" i="1"/>
  <c r="M4010" i="1"/>
  <c r="O4010" i="1" s="1"/>
  <c r="N4011" i="1"/>
  <c r="U4008" i="1"/>
  <c r="W4008" i="1" s="1"/>
  <c r="T4008" i="1"/>
  <c r="L4012" i="1" l="1"/>
  <c r="M4011" i="1"/>
  <c r="O4011" i="1" s="1"/>
  <c r="N4012" i="1"/>
  <c r="U4009" i="1"/>
  <c r="W4009" i="1" s="1"/>
  <c r="T4009" i="1"/>
  <c r="P4010" i="1"/>
  <c r="S4010" i="1"/>
  <c r="T4010" i="1" l="1"/>
  <c r="U4010" i="1"/>
  <c r="W4010" i="1" s="1"/>
  <c r="S4011" i="1"/>
  <c r="P4011" i="1"/>
  <c r="L4013" i="1"/>
  <c r="M4012" i="1"/>
  <c r="O4012" i="1" s="1"/>
  <c r="N4013" i="1"/>
  <c r="U4011" i="1" l="1"/>
  <c r="W4011" i="1" s="1"/>
  <c r="T4011" i="1"/>
  <c r="P4012" i="1"/>
  <c r="S4012" i="1"/>
  <c r="L4014" i="1"/>
  <c r="M4013" i="1"/>
  <c r="O4013" i="1" s="1"/>
  <c r="N4014" i="1"/>
  <c r="U4012" i="1" l="1"/>
  <c r="W4012" i="1" s="1"/>
  <c r="T4012" i="1"/>
  <c r="P4013" i="1"/>
  <c r="S4013" i="1"/>
  <c r="L4015" i="1"/>
  <c r="M4014" i="1"/>
  <c r="O4014" i="1" s="1"/>
  <c r="N4015" i="1"/>
  <c r="U4013" i="1" l="1"/>
  <c r="W4013" i="1" s="1"/>
  <c r="T4013" i="1"/>
  <c r="P4014" i="1"/>
  <c r="S4014" i="1"/>
  <c r="L4016" i="1"/>
  <c r="M4015" i="1"/>
  <c r="O4015" i="1" s="1"/>
  <c r="N4016" i="1"/>
  <c r="T4014" i="1" l="1"/>
  <c r="U4014" i="1"/>
  <c r="W4014" i="1" s="1"/>
  <c r="S4015" i="1"/>
  <c r="P4015" i="1"/>
  <c r="L4017" i="1"/>
  <c r="M4016" i="1"/>
  <c r="O4016" i="1" s="1"/>
  <c r="N4017" i="1"/>
  <c r="P4016" i="1" l="1"/>
  <c r="S4016" i="1"/>
  <c r="U4015" i="1"/>
  <c r="W4015" i="1" s="1"/>
  <c r="T4015" i="1"/>
  <c r="L4018" i="1"/>
  <c r="M4017" i="1"/>
  <c r="O4017" i="1" s="1"/>
  <c r="N4018" i="1"/>
  <c r="P4017" i="1" l="1"/>
  <c r="S4017" i="1"/>
  <c r="L4019" i="1"/>
  <c r="M4018" i="1"/>
  <c r="O4018" i="1" s="1"/>
  <c r="N4019" i="1"/>
  <c r="U4016" i="1"/>
  <c r="W4016" i="1" s="1"/>
  <c r="T4016" i="1"/>
  <c r="L4020" i="1" l="1"/>
  <c r="M4019" i="1"/>
  <c r="O4019" i="1" s="1"/>
  <c r="N4020" i="1"/>
  <c r="U4017" i="1"/>
  <c r="W4017" i="1" s="1"/>
  <c r="T4017" i="1"/>
  <c r="P4018" i="1"/>
  <c r="S4018" i="1"/>
  <c r="T4018" i="1" l="1"/>
  <c r="U4018" i="1"/>
  <c r="W4018" i="1" s="1"/>
  <c r="S4019" i="1"/>
  <c r="P4019" i="1"/>
  <c r="L4021" i="1"/>
  <c r="M4020" i="1"/>
  <c r="O4020" i="1" s="1"/>
  <c r="N4021" i="1"/>
  <c r="P4020" i="1" l="1"/>
  <c r="S4020" i="1"/>
  <c r="U4019" i="1"/>
  <c r="W4019" i="1" s="1"/>
  <c r="T4019" i="1"/>
  <c r="L4022" i="1"/>
  <c r="M4021" i="1"/>
  <c r="O4021" i="1" s="1"/>
  <c r="N4022" i="1"/>
  <c r="P4021" i="1" l="1"/>
  <c r="S4021" i="1"/>
  <c r="L4023" i="1"/>
  <c r="M4022" i="1"/>
  <c r="O4022" i="1" s="1"/>
  <c r="N4023" i="1"/>
  <c r="U4020" i="1"/>
  <c r="W4020" i="1" s="1"/>
  <c r="T4020" i="1"/>
  <c r="L4024" i="1" l="1"/>
  <c r="M4023" i="1"/>
  <c r="O4023" i="1" s="1"/>
  <c r="N4024" i="1"/>
  <c r="U4021" i="1"/>
  <c r="W4021" i="1" s="1"/>
  <c r="T4021" i="1"/>
  <c r="P4022" i="1"/>
  <c r="S4022" i="1"/>
  <c r="T4022" i="1" l="1"/>
  <c r="U4022" i="1"/>
  <c r="W4022" i="1" s="1"/>
  <c r="S4023" i="1"/>
  <c r="P4023" i="1"/>
  <c r="L4025" i="1"/>
  <c r="M4024" i="1"/>
  <c r="O4024" i="1" s="1"/>
  <c r="N4025" i="1"/>
  <c r="P4024" i="1" l="1"/>
  <c r="S4024" i="1"/>
  <c r="U4023" i="1"/>
  <c r="W4023" i="1" s="1"/>
  <c r="T4023" i="1"/>
  <c r="L4026" i="1"/>
  <c r="M4025" i="1"/>
  <c r="O4025" i="1" s="1"/>
  <c r="N4026" i="1"/>
  <c r="P4025" i="1" l="1"/>
  <c r="S4025" i="1"/>
  <c r="L4027" i="1"/>
  <c r="M4026" i="1"/>
  <c r="O4026" i="1" s="1"/>
  <c r="N4027" i="1"/>
  <c r="U4024" i="1"/>
  <c r="W4024" i="1" s="1"/>
  <c r="T4024" i="1"/>
  <c r="L4028" i="1" l="1"/>
  <c r="M4027" i="1"/>
  <c r="O4027" i="1" s="1"/>
  <c r="N4028" i="1"/>
  <c r="U4025" i="1"/>
  <c r="W4025" i="1" s="1"/>
  <c r="T4025" i="1"/>
  <c r="P4026" i="1"/>
  <c r="S4026" i="1"/>
  <c r="T4026" i="1" l="1"/>
  <c r="U4026" i="1"/>
  <c r="W4026" i="1" s="1"/>
  <c r="S4027" i="1"/>
  <c r="P4027" i="1"/>
  <c r="L4029" i="1"/>
  <c r="M4028" i="1"/>
  <c r="O4028" i="1" s="1"/>
  <c r="N4029" i="1"/>
  <c r="P4028" i="1" l="1"/>
  <c r="S4028" i="1"/>
  <c r="U4027" i="1"/>
  <c r="W4027" i="1" s="1"/>
  <c r="T4027" i="1"/>
  <c r="L4030" i="1"/>
  <c r="M4029" i="1"/>
  <c r="O4029" i="1" s="1"/>
  <c r="N4030" i="1"/>
  <c r="P4029" i="1" l="1"/>
  <c r="S4029" i="1"/>
  <c r="L4031" i="1"/>
  <c r="M4030" i="1"/>
  <c r="O4030" i="1" s="1"/>
  <c r="N4031" i="1"/>
  <c r="U4028" i="1"/>
  <c r="W4028" i="1" s="1"/>
  <c r="T4028" i="1"/>
  <c r="L4032" i="1" l="1"/>
  <c r="M4031" i="1"/>
  <c r="O4031" i="1" s="1"/>
  <c r="N4032" i="1"/>
  <c r="U4029" i="1"/>
  <c r="W4029" i="1" s="1"/>
  <c r="T4029" i="1"/>
  <c r="P4030" i="1"/>
  <c r="S4030" i="1"/>
  <c r="T4030" i="1" l="1"/>
  <c r="U4030" i="1"/>
  <c r="W4030" i="1" s="1"/>
  <c r="S4031" i="1"/>
  <c r="P4031" i="1"/>
  <c r="L4033" i="1"/>
  <c r="M4032" i="1"/>
  <c r="O4032" i="1" s="1"/>
  <c r="N4033" i="1"/>
  <c r="P4032" i="1" l="1"/>
  <c r="S4032" i="1"/>
  <c r="U4031" i="1"/>
  <c r="W4031" i="1" s="1"/>
  <c r="T4031" i="1"/>
  <c r="L4034" i="1"/>
  <c r="M4033" i="1"/>
  <c r="O4033" i="1" s="1"/>
  <c r="N4034" i="1"/>
  <c r="P4033" i="1" l="1"/>
  <c r="S4033" i="1"/>
  <c r="L4035" i="1"/>
  <c r="M4034" i="1"/>
  <c r="O4034" i="1" s="1"/>
  <c r="N4035" i="1"/>
  <c r="U4032" i="1"/>
  <c r="W4032" i="1" s="1"/>
  <c r="T4032" i="1"/>
  <c r="P4034" i="1" l="1"/>
  <c r="S4034" i="1"/>
  <c r="L4036" i="1"/>
  <c r="M4035" i="1"/>
  <c r="O4035" i="1" s="1"/>
  <c r="N4036" i="1"/>
  <c r="U4033" i="1"/>
  <c r="W4033" i="1" s="1"/>
  <c r="T4033" i="1"/>
  <c r="L4037" i="1" l="1"/>
  <c r="M4036" i="1"/>
  <c r="O4036" i="1" s="1"/>
  <c r="N4037" i="1"/>
  <c r="T4034" i="1"/>
  <c r="U4034" i="1"/>
  <c r="W4034" i="1" s="1"/>
  <c r="S4035" i="1"/>
  <c r="P4035" i="1"/>
  <c r="P4036" i="1" l="1"/>
  <c r="S4036" i="1"/>
  <c r="U4035" i="1"/>
  <c r="W4035" i="1" s="1"/>
  <c r="T4035" i="1"/>
  <c r="L4038" i="1"/>
  <c r="M4037" i="1"/>
  <c r="O4037" i="1" s="1"/>
  <c r="N4038" i="1"/>
  <c r="P4037" i="1" l="1"/>
  <c r="S4037" i="1"/>
  <c r="L4039" i="1"/>
  <c r="M4038" i="1"/>
  <c r="O4038" i="1" s="1"/>
  <c r="N4039" i="1"/>
  <c r="U4036" i="1"/>
  <c r="W4036" i="1" s="1"/>
  <c r="T4036" i="1"/>
  <c r="L4040" i="1" l="1"/>
  <c r="M4039" i="1"/>
  <c r="O4039" i="1" s="1"/>
  <c r="N4040" i="1"/>
  <c r="U4037" i="1"/>
  <c r="W4037" i="1" s="1"/>
  <c r="T4037" i="1"/>
  <c r="P4038" i="1"/>
  <c r="S4038" i="1"/>
  <c r="T4038" i="1" l="1"/>
  <c r="U4038" i="1"/>
  <c r="W4038" i="1" s="1"/>
  <c r="S4039" i="1"/>
  <c r="P4039" i="1"/>
  <c r="L4041" i="1"/>
  <c r="M4040" i="1"/>
  <c r="O4040" i="1" s="1"/>
  <c r="N4041" i="1"/>
  <c r="P4040" i="1" l="1"/>
  <c r="S4040" i="1"/>
  <c r="U4039" i="1"/>
  <c r="W4039" i="1" s="1"/>
  <c r="T4039" i="1"/>
  <c r="L4042" i="1"/>
  <c r="M4041" i="1"/>
  <c r="O4041" i="1" s="1"/>
  <c r="N4042" i="1"/>
  <c r="P4041" i="1" l="1"/>
  <c r="S4041" i="1"/>
  <c r="L4043" i="1"/>
  <c r="M4042" i="1"/>
  <c r="O4042" i="1" s="1"/>
  <c r="N4043" i="1"/>
  <c r="U4040" i="1"/>
  <c r="W4040" i="1" s="1"/>
  <c r="T4040" i="1"/>
  <c r="L4044" i="1" l="1"/>
  <c r="M4043" i="1"/>
  <c r="O4043" i="1" s="1"/>
  <c r="N4044" i="1"/>
  <c r="U4041" i="1"/>
  <c r="W4041" i="1" s="1"/>
  <c r="T4041" i="1"/>
  <c r="P4042" i="1"/>
  <c r="S4042" i="1"/>
  <c r="T4042" i="1" l="1"/>
  <c r="U4042" i="1"/>
  <c r="W4042" i="1" s="1"/>
  <c r="S4043" i="1"/>
  <c r="P4043" i="1"/>
  <c r="L4045" i="1"/>
  <c r="M4044" i="1"/>
  <c r="O4044" i="1" s="1"/>
  <c r="N4045" i="1"/>
  <c r="P4044" i="1" l="1"/>
  <c r="S4044" i="1"/>
  <c r="U4043" i="1"/>
  <c r="W4043" i="1" s="1"/>
  <c r="T4043" i="1"/>
  <c r="L4046" i="1"/>
  <c r="M4045" i="1"/>
  <c r="O4045" i="1" s="1"/>
  <c r="N4046" i="1"/>
  <c r="P4045" i="1" l="1"/>
  <c r="S4045" i="1"/>
  <c r="L4047" i="1"/>
  <c r="M4046" i="1"/>
  <c r="O4046" i="1" s="1"/>
  <c r="N4047" i="1"/>
  <c r="U4044" i="1"/>
  <c r="W4044" i="1" s="1"/>
  <c r="T4044" i="1"/>
  <c r="L4048" i="1" l="1"/>
  <c r="M4047" i="1"/>
  <c r="O4047" i="1" s="1"/>
  <c r="N4048" i="1"/>
  <c r="U4045" i="1"/>
  <c r="W4045" i="1" s="1"/>
  <c r="T4045" i="1"/>
  <c r="P4046" i="1"/>
  <c r="S4046" i="1"/>
  <c r="T4046" i="1" l="1"/>
  <c r="U4046" i="1"/>
  <c r="W4046" i="1" s="1"/>
  <c r="S4047" i="1"/>
  <c r="P4047" i="1"/>
  <c r="L4049" i="1"/>
  <c r="M4048" i="1"/>
  <c r="O4048" i="1" s="1"/>
  <c r="N4049" i="1"/>
  <c r="P4048" i="1" l="1"/>
  <c r="S4048" i="1"/>
  <c r="U4047" i="1"/>
  <c r="W4047" i="1" s="1"/>
  <c r="T4047" i="1"/>
  <c r="L4050" i="1"/>
  <c r="M4049" i="1"/>
  <c r="O4049" i="1" s="1"/>
  <c r="N4050" i="1"/>
  <c r="P4049" i="1" l="1"/>
  <c r="S4049" i="1"/>
  <c r="L4051" i="1"/>
  <c r="M4050" i="1"/>
  <c r="O4050" i="1" s="1"/>
  <c r="N4051" i="1"/>
  <c r="U4048" i="1"/>
  <c r="W4048" i="1" s="1"/>
  <c r="T4048" i="1"/>
  <c r="L4052" i="1" l="1"/>
  <c r="M4051" i="1"/>
  <c r="O4051" i="1" s="1"/>
  <c r="N4052" i="1"/>
  <c r="U4049" i="1"/>
  <c r="W4049" i="1" s="1"/>
  <c r="T4049" i="1"/>
  <c r="P4050" i="1"/>
  <c r="S4050" i="1"/>
  <c r="T4050" i="1" l="1"/>
  <c r="U4050" i="1"/>
  <c r="W4050" i="1" s="1"/>
  <c r="S4051" i="1"/>
  <c r="P4051" i="1"/>
  <c r="L4053" i="1"/>
  <c r="M4052" i="1"/>
  <c r="O4052" i="1" s="1"/>
  <c r="N4053" i="1"/>
  <c r="P4052" i="1" l="1"/>
  <c r="S4052" i="1"/>
  <c r="U4051" i="1"/>
  <c r="W4051" i="1" s="1"/>
  <c r="T4051" i="1"/>
  <c r="L4054" i="1"/>
  <c r="M4053" i="1"/>
  <c r="O4053" i="1" s="1"/>
  <c r="N4054" i="1"/>
  <c r="P4053" i="1" l="1"/>
  <c r="S4053" i="1"/>
  <c r="L4055" i="1"/>
  <c r="M4054" i="1"/>
  <c r="O4054" i="1" s="1"/>
  <c r="N4055" i="1"/>
  <c r="U4052" i="1"/>
  <c r="W4052" i="1" s="1"/>
  <c r="T4052" i="1"/>
  <c r="L4056" i="1" l="1"/>
  <c r="M4055" i="1"/>
  <c r="O4055" i="1" s="1"/>
  <c r="N4056" i="1"/>
  <c r="U4053" i="1"/>
  <c r="W4053" i="1" s="1"/>
  <c r="T4053" i="1"/>
  <c r="P4054" i="1"/>
  <c r="S4054" i="1"/>
  <c r="S4055" i="1" l="1"/>
  <c r="P4055" i="1"/>
  <c r="T4054" i="1"/>
  <c r="U4054" i="1"/>
  <c r="W4054" i="1" s="1"/>
  <c r="L4057" i="1"/>
  <c r="M4056" i="1"/>
  <c r="O4056" i="1" s="1"/>
  <c r="N4057" i="1"/>
  <c r="P4056" i="1" l="1"/>
  <c r="S4056" i="1"/>
  <c r="L4058" i="1"/>
  <c r="M4057" i="1"/>
  <c r="O4057" i="1" s="1"/>
  <c r="N4058" i="1"/>
  <c r="U4055" i="1"/>
  <c r="W4055" i="1" s="1"/>
  <c r="T4055" i="1"/>
  <c r="L4059" i="1" l="1"/>
  <c r="M4058" i="1"/>
  <c r="O4058" i="1" s="1"/>
  <c r="N4059" i="1"/>
  <c r="U4056" i="1"/>
  <c r="W4056" i="1" s="1"/>
  <c r="T4056" i="1"/>
  <c r="P4057" i="1"/>
  <c r="S4057" i="1"/>
  <c r="P4058" i="1" l="1"/>
  <c r="S4058" i="1"/>
  <c r="U4057" i="1"/>
  <c r="W4057" i="1" s="1"/>
  <c r="T4057" i="1"/>
  <c r="L4060" i="1"/>
  <c r="M4059" i="1"/>
  <c r="O4059" i="1" s="1"/>
  <c r="N4060" i="1"/>
  <c r="S4059" i="1" l="1"/>
  <c r="P4059" i="1"/>
  <c r="L4061" i="1"/>
  <c r="M4060" i="1"/>
  <c r="O4060" i="1" s="1"/>
  <c r="N4061" i="1"/>
  <c r="T4058" i="1"/>
  <c r="U4058" i="1"/>
  <c r="W4058" i="1" s="1"/>
  <c r="L4062" i="1" l="1"/>
  <c r="M4061" i="1"/>
  <c r="O4061" i="1" s="1"/>
  <c r="N4062" i="1"/>
  <c r="P4060" i="1"/>
  <c r="S4060" i="1"/>
  <c r="U4059" i="1"/>
  <c r="W4059" i="1" s="1"/>
  <c r="T4059" i="1"/>
  <c r="P4061" i="1" l="1"/>
  <c r="S4061" i="1"/>
  <c r="U4060" i="1"/>
  <c r="W4060" i="1" s="1"/>
  <c r="T4060" i="1"/>
  <c r="L4063" i="1"/>
  <c r="M4062" i="1"/>
  <c r="O4062" i="1" s="1"/>
  <c r="N4063" i="1"/>
  <c r="P4062" i="1" l="1"/>
  <c r="S4062" i="1"/>
  <c r="L4064" i="1"/>
  <c r="M4063" i="1"/>
  <c r="O4063" i="1" s="1"/>
  <c r="N4064" i="1"/>
  <c r="U4061" i="1"/>
  <c r="W4061" i="1" s="1"/>
  <c r="T4061" i="1"/>
  <c r="L4065" i="1" l="1"/>
  <c r="M4064" i="1"/>
  <c r="O4064" i="1" s="1"/>
  <c r="N4065" i="1"/>
  <c r="T4062" i="1"/>
  <c r="U4062" i="1"/>
  <c r="W4062" i="1" s="1"/>
  <c r="S4063" i="1"/>
  <c r="P4063" i="1"/>
  <c r="P4064" i="1" l="1"/>
  <c r="S4064" i="1"/>
  <c r="U4063" i="1"/>
  <c r="W4063" i="1" s="1"/>
  <c r="T4063" i="1"/>
  <c r="L4066" i="1"/>
  <c r="M4065" i="1"/>
  <c r="O4065" i="1" s="1"/>
  <c r="N4066" i="1"/>
  <c r="P4065" i="1" l="1"/>
  <c r="S4065" i="1"/>
  <c r="L4067" i="1"/>
  <c r="M4066" i="1"/>
  <c r="O4066" i="1" s="1"/>
  <c r="N4067" i="1"/>
  <c r="U4064" i="1"/>
  <c r="W4064" i="1" s="1"/>
  <c r="T4064" i="1"/>
  <c r="L4068" i="1" l="1"/>
  <c r="M4067" i="1"/>
  <c r="O4067" i="1" s="1"/>
  <c r="N4068" i="1"/>
  <c r="U4065" i="1"/>
  <c r="W4065" i="1" s="1"/>
  <c r="T4065" i="1"/>
  <c r="P4066" i="1"/>
  <c r="S4066" i="1"/>
  <c r="T4066" i="1" l="1"/>
  <c r="U4066" i="1"/>
  <c r="W4066" i="1" s="1"/>
  <c r="S4067" i="1"/>
  <c r="P4067" i="1"/>
  <c r="L4069" i="1"/>
  <c r="M4068" i="1"/>
  <c r="O4068" i="1" s="1"/>
  <c r="N4069" i="1"/>
  <c r="P4068" i="1" l="1"/>
  <c r="S4068" i="1"/>
  <c r="U4067" i="1"/>
  <c r="W4067" i="1" s="1"/>
  <c r="T4067" i="1"/>
  <c r="L4070" i="1"/>
  <c r="M4069" i="1"/>
  <c r="O4069" i="1" s="1"/>
  <c r="N4070" i="1"/>
  <c r="P4069" i="1" l="1"/>
  <c r="S4069" i="1"/>
  <c r="L4071" i="1"/>
  <c r="M4070" i="1"/>
  <c r="O4070" i="1" s="1"/>
  <c r="N4071" i="1"/>
  <c r="U4068" i="1"/>
  <c r="W4068" i="1" s="1"/>
  <c r="T4068" i="1"/>
  <c r="L4072" i="1" l="1"/>
  <c r="M4071" i="1"/>
  <c r="O4071" i="1" s="1"/>
  <c r="N4072" i="1"/>
  <c r="U4069" i="1"/>
  <c r="W4069" i="1" s="1"/>
  <c r="T4069" i="1"/>
  <c r="P4070" i="1"/>
  <c r="S4070" i="1"/>
  <c r="T4070" i="1" l="1"/>
  <c r="U4070" i="1"/>
  <c r="W4070" i="1" s="1"/>
  <c r="S4071" i="1"/>
  <c r="P4071" i="1"/>
  <c r="L4073" i="1"/>
  <c r="M4072" i="1"/>
  <c r="O4072" i="1" s="1"/>
  <c r="N4073" i="1"/>
  <c r="P4072" i="1" l="1"/>
  <c r="S4072" i="1"/>
  <c r="U4071" i="1"/>
  <c r="W4071" i="1" s="1"/>
  <c r="T4071" i="1"/>
  <c r="L4074" i="1"/>
  <c r="M4073" i="1"/>
  <c r="O4073" i="1" s="1"/>
  <c r="N4074" i="1"/>
  <c r="P4073" i="1" l="1"/>
  <c r="S4073" i="1"/>
  <c r="L4075" i="1"/>
  <c r="M4074" i="1"/>
  <c r="O4074" i="1" s="1"/>
  <c r="N4075" i="1"/>
  <c r="U4072" i="1"/>
  <c r="W4072" i="1" s="1"/>
  <c r="T4072" i="1"/>
  <c r="L4076" i="1" l="1"/>
  <c r="M4075" i="1"/>
  <c r="O4075" i="1" s="1"/>
  <c r="N4076" i="1"/>
  <c r="U4073" i="1"/>
  <c r="W4073" i="1" s="1"/>
  <c r="T4073" i="1"/>
  <c r="P4074" i="1"/>
  <c r="S4074" i="1"/>
  <c r="T4074" i="1" l="1"/>
  <c r="U4074" i="1"/>
  <c r="W4074" i="1" s="1"/>
  <c r="S4075" i="1"/>
  <c r="P4075" i="1"/>
  <c r="L4077" i="1"/>
  <c r="M4076" i="1"/>
  <c r="O4076" i="1" s="1"/>
  <c r="N4077" i="1"/>
  <c r="U4075" i="1" l="1"/>
  <c r="W4075" i="1" s="1"/>
  <c r="T4075" i="1"/>
  <c r="P4076" i="1"/>
  <c r="S4076" i="1"/>
  <c r="L4078" i="1"/>
  <c r="M4077" i="1"/>
  <c r="O4077" i="1" s="1"/>
  <c r="N4078" i="1"/>
  <c r="U4076" i="1" l="1"/>
  <c r="W4076" i="1" s="1"/>
  <c r="T4076" i="1"/>
  <c r="P4077" i="1"/>
  <c r="S4077" i="1"/>
  <c r="L4079" i="1"/>
  <c r="M4078" i="1"/>
  <c r="O4078" i="1" s="1"/>
  <c r="N4079" i="1"/>
  <c r="U4077" i="1" l="1"/>
  <c r="W4077" i="1" s="1"/>
  <c r="T4077" i="1"/>
  <c r="P4078" i="1"/>
  <c r="S4078" i="1"/>
  <c r="L4080" i="1"/>
  <c r="M4079" i="1"/>
  <c r="O4079" i="1" s="1"/>
  <c r="N4080" i="1"/>
  <c r="T4078" i="1" l="1"/>
  <c r="U4078" i="1"/>
  <c r="W4078" i="1" s="1"/>
  <c r="S4079" i="1"/>
  <c r="P4079" i="1"/>
  <c r="L4081" i="1"/>
  <c r="M4080" i="1"/>
  <c r="O4080" i="1" s="1"/>
  <c r="N4081" i="1"/>
  <c r="P4080" i="1" l="1"/>
  <c r="S4080" i="1"/>
  <c r="U4079" i="1"/>
  <c r="W4079" i="1" s="1"/>
  <c r="T4079" i="1"/>
  <c r="L4082" i="1"/>
  <c r="M4081" i="1"/>
  <c r="O4081" i="1" s="1"/>
  <c r="N4082" i="1"/>
  <c r="P4081" i="1" l="1"/>
  <c r="S4081" i="1"/>
  <c r="L4083" i="1"/>
  <c r="M4082" i="1"/>
  <c r="O4082" i="1" s="1"/>
  <c r="N4083" i="1"/>
  <c r="U4080" i="1"/>
  <c r="W4080" i="1" s="1"/>
  <c r="T4080" i="1"/>
  <c r="L4084" i="1" l="1"/>
  <c r="M4083" i="1"/>
  <c r="O4083" i="1" s="1"/>
  <c r="N4084" i="1"/>
  <c r="U4081" i="1"/>
  <c r="W4081" i="1" s="1"/>
  <c r="T4081" i="1"/>
  <c r="P4082" i="1"/>
  <c r="S4082" i="1"/>
  <c r="T4082" i="1" l="1"/>
  <c r="U4082" i="1"/>
  <c r="W4082" i="1" s="1"/>
  <c r="S4083" i="1"/>
  <c r="P4083" i="1"/>
  <c r="L4085" i="1"/>
  <c r="M4084" i="1"/>
  <c r="O4084" i="1" s="1"/>
  <c r="N4085" i="1"/>
  <c r="P4084" i="1" l="1"/>
  <c r="S4084" i="1"/>
  <c r="U4083" i="1"/>
  <c r="W4083" i="1" s="1"/>
  <c r="T4083" i="1"/>
  <c r="L4086" i="1"/>
  <c r="M4085" i="1"/>
  <c r="O4085" i="1" s="1"/>
  <c r="N4086" i="1"/>
  <c r="P4085" i="1" l="1"/>
  <c r="S4085" i="1"/>
  <c r="L4087" i="1"/>
  <c r="M4086" i="1"/>
  <c r="O4086" i="1" s="1"/>
  <c r="N4087" i="1"/>
  <c r="U4084" i="1"/>
  <c r="W4084" i="1" s="1"/>
  <c r="T4084" i="1"/>
  <c r="L4088" i="1" l="1"/>
  <c r="M4087" i="1"/>
  <c r="O4087" i="1" s="1"/>
  <c r="N4088" i="1"/>
  <c r="U4085" i="1"/>
  <c r="W4085" i="1" s="1"/>
  <c r="T4085" i="1"/>
  <c r="P4086" i="1"/>
  <c r="S4086" i="1"/>
  <c r="T4086" i="1" l="1"/>
  <c r="U4086" i="1"/>
  <c r="W4086" i="1" s="1"/>
  <c r="S4087" i="1"/>
  <c r="P4087" i="1"/>
  <c r="L4089" i="1"/>
  <c r="M4088" i="1"/>
  <c r="O4088" i="1" s="1"/>
  <c r="N4089" i="1"/>
  <c r="P4088" i="1" l="1"/>
  <c r="S4088" i="1"/>
  <c r="U4087" i="1"/>
  <c r="W4087" i="1" s="1"/>
  <c r="T4087" i="1"/>
  <c r="L4090" i="1"/>
  <c r="M4089" i="1"/>
  <c r="O4089" i="1" s="1"/>
  <c r="N4090" i="1"/>
  <c r="P4089" i="1" l="1"/>
  <c r="S4089" i="1"/>
  <c r="L4091" i="1"/>
  <c r="M4090" i="1"/>
  <c r="O4090" i="1" s="1"/>
  <c r="N4091" i="1"/>
  <c r="U4088" i="1"/>
  <c r="W4088" i="1" s="1"/>
  <c r="T4088" i="1"/>
  <c r="L4092" i="1" l="1"/>
  <c r="M4091" i="1"/>
  <c r="O4091" i="1" s="1"/>
  <c r="N4092" i="1"/>
  <c r="U4089" i="1"/>
  <c r="W4089" i="1" s="1"/>
  <c r="T4089" i="1"/>
  <c r="P4090" i="1"/>
  <c r="S4090" i="1"/>
  <c r="T4090" i="1" l="1"/>
  <c r="U4090" i="1"/>
  <c r="W4090" i="1" s="1"/>
  <c r="S4091" i="1"/>
  <c r="P4091" i="1"/>
  <c r="L4093" i="1"/>
  <c r="M4092" i="1"/>
  <c r="O4092" i="1" s="1"/>
  <c r="N4093" i="1"/>
  <c r="U4091" i="1" l="1"/>
  <c r="W4091" i="1" s="1"/>
  <c r="T4091" i="1"/>
  <c r="P4092" i="1"/>
  <c r="S4092" i="1"/>
  <c r="L4094" i="1"/>
  <c r="M4093" i="1"/>
  <c r="O4093" i="1" s="1"/>
  <c r="N4094" i="1"/>
  <c r="U4092" i="1" l="1"/>
  <c r="W4092" i="1" s="1"/>
  <c r="T4092" i="1"/>
  <c r="P4093" i="1"/>
  <c r="S4093" i="1"/>
  <c r="L4095" i="1"/>
  <c r="M4094" i="1"/>
  <c r="O4094" i="1" s="1"/>
  <c r="N4095" i="1"/>
  <c r="U4093" i="1" l="1"/>
  <c r="W4093" i="1" s="1"/>
  <c r="T4093" i="1"/>
  <c r="P4094" i="1"/>
  <c r="S4094" i="1"/>
  <c r="L4096" i="1"/>
  <c r="M4095" i="1"/>
  <c r="O4095" i="1" s="1"/>
  <c r="N4096" i="1"/>
  <c r="T4094" i="1" l="1"/>
  <c r="U4094" i="1"/>
  <c r="W4094" i="1" s="1"/>
  <c r="S4095" i="1"/>
  <c r="P4095" i="1"/>
  <c r="L4097" i="1"/>
  <c r="M4096" i="1"/>
  <c r="O4096" i="1" s="1"/>
  <c r="N4097" i="1"/>
  <c r="S4096" i="1" l="1"/>
  <c r="P4096" i="1"/>
  <c r="T4095" i="1"/>
  <c r="U4095" i="1"/>
  <c r="W4095" i="1" s="1"/>
  <c r="L4098" i="1"/>
  <c r="M4097" i="1"/>
  <c r="O4097" i="1" s="1"/>
  <c r="N4098" i="1"/>
  <c r="P4097" i="1" l="1"/>
  <c r="S4097" i="1"/>
  <c r="L4099" i="1"/>
  <c r="M4098" i="1"/>
  <c r="O4098" i="1" s="1"/>
  <c r="N4099" i="1"/>
  <c r="U4096" i="1"/>
  <c r="W4096" i="1" s="1"/>
  <c r="T4096" i="1"/>
  <c r="M4099" i="1" l="1"/>
  <c r="O4099" i="1" s="1"/>
  <c r="L4100" i="1"/>
  <c r="N4100" i="1"/>
  <c r="U4097" i="1"/>
  <c r="W4097" i="1" s="1"/>
  <c r="T4097" i="1"/>
  <c r="P4098" i="1"/>
  <c r="S4098" i="1"/>
  <c r="T4098" i="1" l="1"/>
  <c r="U4098" i="1"/>
  <c r="W4098" i="1" s="1"/>
  <c r="L4101" i="1"/>
  <c r="M4100" i="1"/>
  <c r="O4100" i="1" s="1"/>
  <c r="N4101" i="1"/>
  <c r="S4099" i="1"/>
  <c r="P4099" i="1"/>
  <c r="L4102" i="1" l="1"/>
  <c r="M4101" i="1"/>
  <c r="O4101" i="1" s="1"/>
  <c r="N4102" i="1"/>
  <c r="T4099" i="1"/>
  <c r="U4099" i="1"/>
  <c r="W4099" i="1" s="1"/>
  <c r="S4100" i="1"/>
  <c r="P4100" i="1"/>
  <c r="U4100" i="1" l="1"/>
  <c r="W4100" i="1" s="1"/>
  <c r="T4100" i="1"/>
  <c r="P4101" i="1"/>
  <c r="S4101" i="1"/>
  <c r="L4103" i="1"/>
  <c r="M4102" i="1"/>
  <c r="O4102" i="1" s="1"/>
  <c r="N4103" i="1"/>
  <c r="U4101" i="1" l="1"/>
  <c r="W4101" i="1" s="1"/>
  <c r="T4101" i="1"/>
  <c r="P4102" i="1"/>
  <c r="S4102" i="1"/>
  <c r="L4104" i="1"/>
  <c r="M4103" i="1"/>
  <c r="O4103" i="1" s="1"/>
  <c r="N4104" i="1"/>
  <c r="T4102" i="1" l="1"/>
  <c r="U4102" i="1"/>
  <c r="W4102" i="1" s="1"/>
  <c r="S4103" i="1"/>
  <c r="P4103" i="1"/>
  <c r="L4105" i="1"/>
  <c r="M4104" i="1"/>
  <c r="O4104" i="1" s="1"/>
  <c r="N4105" i="1"/>
  <c r="S4104" i="1" l="1"/>
  <c r="P4104" i="1"/>
  <c r="T4103" i="1"/>
  <c r="U4103" i="1"/>
  <c r="W4103" i="1" s="1"/>
  <c r="L4106" i="1"/>
  <c r="M4105" i="1"/>
  <c r="O4105" i="1" s="1"/>
  <c r="N4106" i="1"/>
  <c r="P4105" i="1" l="1"/>
  <c r="S4105" i="1"/>
  <c r="L4107" i="1"/>
  <c r="M4106" i="1"/>
  <c r="O4106" i="1" s="1"/>
  <c r="N4107" i="1"/>
  <c r="U4104" i="1"/>
  <c r="W4104" i="1" s="1"/>
  <c r="T4104" i="1"/>
  <c r="L4108" i="1" l="1"/>
  <c r="M4107" i="1"/>
  <c r="O4107" i="1" s="1"/>
  <c r="N4108" i="1"/>
  <c r="U4105" i="1"/>
  <c r="W4105" i="1" s="1"/>
  <c r="T4105" i="1"/>
  <c r="P4106" i="1"/>
  <c r="S4106" i="1"/>
  <c r="T4106" i="1" l="1"/>
  <c r="U4106" i="1"/>
  <c r="W4106" i="1" s="1"/>
  <c r="S4107" i="1"/>
  <c r="P4107" i="1"/>
  <c r="L4109" i="1"/>
  <c r="M4108" i="1"/>
  <c r="O4108" i="1" s="1"/>
  <c r="N4109" i="1"/>
  <c r="S4108" i="1" l="1"/>
  <c r="P4108" i="1"/>
  <c r="T4107" i="1"/>
  <c r="U4107" i="1"/>
  <c r="W4107" i="1" s="1"/>
  <c r="L4110" i="1"/>
  <c r="M4109" i="1"/>
  <c r="O4109" i="1" s="1"/>
  <c r="N4110" i="1"/>
  <c r="P4109" i="1" l="1"/>
  <c r="S4109" i="1"/>
  <c r="L4111" i="1"/>
  <c r="M4110" i="1"/>
  <c r="O4110" i="1" s="1"/>
  <c r="N4111" i="1"/>
  <c r="U4108" i="1"/>
  <c r="W4108" i="1" s="1"/>
  <c r="T4108" i="1"/>
  <c r="P4110" i="1" l="1"/>
  <c r="S4110" i="1"/>
  <c r="L4112" i="1"/>
  <c r="M4111" i="1"/>
  <c r="O4111" i="1" s="1"/>
  <c r="N4112" i="1"/>
  <c r="U4109" i="1"/>
  <c r="W4109" i="1" s="1"/>
  <c r="T4109" i="1"/>
  <c r="L4113" i="1" l="1"/>
  <c r="M4112" i="1"/>
  <c r="O4112" i="1" s="1"/>
  <c r="N4113" i="1"/>
  <c r="T4110" i="1"/>
  <c r="U4110" i="1"/>
  <c r="W4110" i="1" s="1"/>
  <c r="S4111" i="1"/>
  <c r="P4111" i="1"/>
  <c r="P4112" i="1" l="1"/>
  <c r="S4112" i="1"/>
  <c r="U4111" i="1"/>
  <c r="W4111" i="1" s="1"/>
  <c r="T4111" i="1"/>
  <c r="L4114" i="1"/>
  <c r="M4113" i="1"/>
  <c r="O4113" i="1" s="1"/>
  <c r="N4114" i="1"/>
  <c r="P4113" i="1" l="1"/>
  <c r="S4113" i="1"/>
  <c r="L4115" i="1"/>
  <c r="M4114" i="1"/>
  <c r="O4114" i="1" s="1"/>
  <c r="N4115" i="1"/>
  <c r="U4112" i="1"/>
  <c r="W4112" i="1" s="1"/>
  <c r="T4112" i="1"/>
  <c r="L4116" i="1" l="1"/>
  <c r="M4115" i="1"/>
  <c r="O4115" i="1" s="1"/>
  <c r="N4116" i="1"/>
  <c r="U4113" i="1"/>
  <c r="W4113" i="1" s="1"/>
  <c r="T4113" i="1"/>
  <c r="P4114" i="1"/>
  <c r="S4114" i="1"/>
  <c r="S4115" i="1" l="1"/>
  <c r="P4115" i="1"/>
  <c r="T4114" i="1"/>
  <c r="U4114" i="1"/>
  <c r="W4114" i="1" s="1"/>
  <c r="L4117" i="1"/>
  <c r="M4116" i="1"/>
  <c r="O4116" i="1" s="1"/>
  <c r="N4117" i="1"/>
  <c r="P4116" i="1" l="1"/>
  <c r="S4116" i="1"/>
  <c r="L4118" i="1"/>
  <c r="M4117" i="1"/>
  <c r="O4117" i="1" s="1"/>
  <c r="N4118" i="1"/>
  <c r="U4115" i="1"/>
  <c r="W4115" i="1" s="1"/>
  <c r="T4115" i="1"/>
  <c r="L4119" i="1" l="1"/>
  <c r="M4118" i="1"/>
  <c r="O4118" i="1" s="1"/>
  <c r="N4119" i="1"/>
  <c r="U4116" i="1"/>
  <c r="W4116" i="1" s="1"/>
  <c r="T4116" i="1"/>
  <c r="P4117" i="1"/>
  <c r="S4117" i="1"/>
  <c r="P4118" i="1" l="1"/>
  <c r="S4118" i="1"/>
  <c r="U4117" i="1"/>
  <c r="W4117" i="1" s="1"/>
  <c r="T4117" i="1"/>
  <c r="L4120" i="1"/>
  <c r="M4119" i="1"/>
  <c r="O4119" i="1" s="1"/>
  <c r="N4120" i="1"/>
  <c r="S4119" i="1" l="1"/>
  <c r="P4119" i="1"/>
  <c r="L4121" i="1"/>
  <c r="M4120" i="1"/>
  <c r="O4120" i="1" s="1"/>
  <c r="N4121" i="1"/>
  <c r="T4118" i="1"/>
  <c r="U4118" i="1"/>
  <c r="W4118" i="1" s="1"/>
  <c r="L4122" i="1" l="1"/>
  <c r="M4121" i="1"/>
  <c r="O4121" i="1" s="1"/>
  <c r="N4122" i="1"/>
  <c r="P4120" i="1"/>
  <c r="S4120" i="1"/>
  <c r="U4119" i="1"/>
  <c r="W4119" i="1" s="1"/>
  <c r="T4119" i="1"/>
  <c r="P4121" i="1" l="1"/>
  <c r="S4121" i="1"/>
  <c r="U4120" i="1"/>
  <c r="W4120" i="1" s="1"/>
  <c r="T4120" i="1"/>
  <c r="L4123" i="1"/>
  <c r="M4122" i="1"/>
  <c r="O4122" i="1" s="1"/>
  <c r="N4123" i="1"/>
  <c r="P4122" i="1" l="1"/>
  <c r="S4122" i="1"/>
  <c r="L4124" i="1"/>
  <c r="M4123" i="1"/>
  <c r="O4123" i="1" s="1"/>
  <c r="N4124" i="1"/>
  <c r="U4121" i="1"/>
  <c r="W4121" i="1" s="1"/>
  <c r="T4121" i="1"/>
  <c r="S4123" i="1" l="1"/>
  <c r="P4123" i="1"/>
  <c r="L4125" i="1"/>
  <c r="M4124" i="1"/>
  <c r="O4124" i="1" s="1"/>
  <c r="N4125" i="1"/>
  <c r="T4122" i="1"/>
  <c r="U4122" i="1"/>
  <c r="W4122" i="1" s="1"/>
  <c r="L4126" i="1" l="1"/>
  <c r="M4125" i="1"/>
  <c r="O4125" i="1" s="1"/>
  <c r="N4126" i="1"/>
  <c r="P4124" i="1"/>
  <c r="S4124" i="1"/>
  <c r="U4123" i="1"/>
  <c r="W4123" i="1" s="1"/>
  <c r="T4123" i="1"/>
  <c r="P4125" i="1" l="1"/>
  <c r="S4125" i="1"/>
  <c r="U4124" i="1"/>
  <c r="W4124" i="1" s="1"/>
  <c r="T4124" i="1"/>
  <c r="L4127" i="1"/>
  <c r="M4126" i="1"/>
  <c r="O4126" i="1" s="1"/>
  <c r="N4127" i="1"/>
  <c r="P4126" i="1" l="1"/>
  <c r="S4126" i="1"/>
  <c r="L4128" i="1"/>
  <c r="M4127" i="1"/>
  <c r="O4127" i="1" s="1"/>
  <c r="N4128" i="1"/>
  <c r="U4125" i="1"/>
  <c r="W4125" i="1" s="1"/>
  <c r="T4125" i="1"/>
  <c r="L4129" i="1" l="1"/>
  <c r="M4128" i="1"/>
  <c r="O4128" i="1" s="1"/>
  <c r="N4129" i="1"/>
  <c r="T4126" i="1"/>
  <c r="U4126" i="1"/>
  <c r="W4126" i="1" s="1"/>
  <c r="S4127" i="1"/>
  <c r="P4127" i="1"/>
  <c r="P4128" i="1" l="1"/>
  <c r="S4128" i="1"/>
  <c r="U4127" i="1"/>
  <c r="W4127" i="1" s="1"/>
  <c r="T4127" i="1"/>
  <c r="L4130" i="1"/>
  <c r="M4129" i="1"/>
  <c r="O4129" i="1" s="1"/>
  <c r="N4130" i="1"/>
  <c r="P4129" i="1" l="1"/>
  <c r="S4129" i="1"/>
  <c r="L4131" i="1"/>
  <c r="M4130" i="1"/>
  <c r="O4130" i="1" s="1"/>
  <c r="N4131" i="1"/>
  <c r="U4128" i="1"/>
  <c r="W4128" i="1" s="1"/>
  <c r="T4128" i="1"/>
  <c r="L4132" i="1" l="1"/>
  <c r="M4131" i="1"/>
  <c r="O4131" i="1" s="1"/>
  <c r="N4132" i="1"/>
  <c r="U4129" i="1"/>
  <c r="W4129" i="1" s="1"/>
  <c r="T4129" i="1"/>
  <c r="P4130" i="1"/>
  <c r="S4130" i="1"/>
  <c r="T4130" i="1" l="1"/>
  <c r="U4130" i="1"/>
  <c r="W4130" i="1" s="1"/>
  <c r="S4131" i="1"/>
  <c r="P4131" i="1"/>
  <c r="L4133" i="1"/>
  <c r="M4132" i="1"/>
  <c r="O4132" i="1" s="1"/>
  <c r="N4133" i="1"/>
  <c r="P4132" i="1" l="1"/>
  <c r="S4132" i="1"/>
  <c r="U4131" i="1"/>
  <c r="W4131" i="1" s="1"/>
  <c r="T4131" i="1"/>
  <c r="L4134" i="1"/>
  <c r="M4133" i="1"/>
  <c r="O4133" i="1" s="1"/>
  <c r="N4134" i="1"/>
  <c r="P4133" i="1" l="1"/>
  <c r="S4133" i="1"/>
  <c r="L4135" i="1"/>
  <c r="M4134" i="1"/>
  <c r="O4134" i="1" s="1"/>
  <c r="N4135" i="1"/>
  <c r="U4132" i="1"/>
  <c r="W4132" i="1" s="1"/>
  <c r="T4132" i="1"/>
  <c r="L4136" i="1" l="1"/>
  <c r="M4135" i="1"/>
  <c r="O4135" i="1" s="1"/>
  <c r="N4136" i="1"/>
  <c r="U4133" i="1"/>
  <c r="W4133" i="1" s="1"/>
  <c r="T4133" i="1"/>
  <c r="P4134" i="1"/>
  <c r="S4134" i="1"/>
  <c r="T4134" i="1" l="1"/>
  <c r="U4134" i="1"/>
  <c r="W4134" i="1" s="1"/>
  <c r="S4135" i="1"/>
  <c r="P4135" i="1"/>
  <c r="L4137" i="1"/>
  <c r="M4136" i="1"/>
  <c r="O4136" i="1" s="1"/>
  <c r="N4137" i="1"/>
  <c r="P4136" i="1" l="1"/>
  <c r="S4136" i="1"/>
  <c r="U4135" i="1"/>
  <c r="W4135" i="1" s="1"/>
  <c r="T4135" i="1"/>
  <c r="L4138" i="1"/>
  <c r="M4137" i="1"/>
  <c r="O4137" i="1" s="1"/>
  <c r="N4138" i="1"/>
  <c r="P4137" i="1" l="1"/>
  <c r="S4137" i="1"/>
  <c r="L4139" i="1"/>
  <c r="M4138" i="1"/>
  <c r="O4138" i="1" s="1"/>
  <c r="N4139" i="1"/>
  <c r="U4136" i="1"/>
  <c r="W4136" i="1" s="1"/>
  <c r="T4136" i="1"/>
  <c r="L4140" i="1" l="1"/>
  <c r="M4139" i="1"/>
  <c r="O4139" i="1" s="1"/>
  <c r="N4140" i="1"/>
  <c r="U4137" i="1"/>
  <c r="W4137" i="1" s="1"/>
  <c r="T4137" i="1"/>
  <c r="P4138" i="1"/>
  <c r="S4138" i="1"/>
  <c r="T4138" i="1" l="1"/>
  <c r="U4138" i="1"/>
  <c r="W4138" i="1" s="1"/>
  <c r="S4139" i="1"/>
  <c r="P4139" i="1"/>
  <c r="L4141" i="1"/>
  <c r="M4140" i="1"/>
  <c r="O4140" i="1" s="1"/>
  <c r="N4141" i="1"/>
  <c r="P4140" i="1" l="1"/>
  <c r="S4140" i="1"/>
  <c r="U4139" i="1"/>
  <c r="W4139" i="1" s="1"/>
  <c r="T4139" i="1"/>
  <c r="L4142" i="1"/>
  <c r="M4141" i="1"/>
  <c r="O4141" i="1" s="1"/>
  <c r="N4142" i="1"/>
  <c r="P4141" i="1" l="1"/>
  <c r="S4141" i="1"/>
  <c r="L4143" i="1"/>
  <c r="M4142" i="1"/>
  <c r="O4142" i="1" s="1"/>
  <c r="N4143" i="1"/>
  <c r="U4140" i="1"/>
  <c r="W4140" i="1" s="1"/>
  <c r="T4140" i="1"/>
  <c r="L4144" i="1" l="1"/>
  <c r="M4143" i="1"/>
  <c r="O4143" i="1" s="1"/>
  <c r="N4144" i="1"/>
  <c r="U4141" i="1"/>
  <c r="W4141" i="1" s="1"/>
  <c r="T4141" i="1"/>
  <c r="P4142" i="1"/>
  <c r="S4142" i="1"/>
  <c r="T4142" i="1" l="1"/>
  <c r="U4142" i="1"/>
  <c r="W4142" i="1" s="1"/>
  <c r="S4143" i="1"/>
  <c r="P4143" i="1"/>
  <c r="L4145" i="1"/>
  <c r="M4144" i="1"/>
  <c r="O4144" i="1" s="1"/>
  <c r="N4145" i="1"/>
  <c r="P4144" i="1" l="1"/>
  <c r="S4144" i="1"/>
  <c r="U4143" i="1"/>
  <c r="W4143" i="1" s="1"/>
  <c r="T4143" i="1"/>
  <c r="L4146" i="1"/>
  <c r="M4145" i="1"/>
  <c r="O4145" i="1" s="1"/>
  <c r="N4146" i="1"/>
  <c r="P4145" i="1" l="1"/>
  <c r="S4145" i="1"/>
  <c r="L4147" i="1"/>
  <c r="M4146" i="1"/>
  <c r="O4146" i="1" s="1"/>
  <c r="N4147" i="1"/>
  <c r="U4144" i="1"/>
  <c r="W4144" i="1" s="1"/>
  <c r="T4144" i="1"/>
  <c r="L4148" i="1" l="1"/>
  <c r="M4147" i="1"/>
  <c r="O4147" i="1" s="1"/>
  <c r="N4148" i="1"/>
  <c r="U4145" i="1"/>
  <c r="W4145" i="1" s="1"/>
  <c r="T4145" i="1"/>
  <c r="P4146" i="1"/>
  <c r="S4146" i="1"/>
  <c r="T4146" i="1" l="1"/>
  <c r="U4146" i="1"/>
  <c r="W4146" i="1" s="1"/>
  <c r="S4147" i="1"/>
  <c r="P4147" i="1"/>
  <c r="L4149" i="1"/>
  <c r="M4148" i="1"/>
  <c r="O4148" i="1" s="1"/>
  <c r="N4149" i="1"/>
  <c r="P4148" i="1" l="1"/>
  <c r="S4148" i="1"/>
  <c r="U4147" i="1"/>
  <c r="W4147" i="1" s="1"/>
  <c r="T4147" i="1"/>
  <c r="L4150" i="1"/>
  <c r="M4149" i="1"/>
  <c r="O4149" i="1" s="1"/>
  <c r="N4150" i="1"/>
  <c r="P4149" i="1" l="1"/>
  <c r="S4149" i="1"/>
  <c r="L4151" i="1"/>
  <c r="M4150" i="1"/>
  <c r="O4150" i="1" s="1"/>
  <c r="N4151" i="1"/>
  <c r="U4148" i="1"/>
  <c r="W4148" i="1" s="1"/>
  <c r="T4148" i="1"/>
  <c r="L4152" i="1" l="1"/>
  <c r="M4151" i="1"/>
  <c r="O4151" i="1" s="1"/>
  <c r="N4152" i="1"/>
  <c r="U4149" i="1"/>
  <c r="W4149" i="1" s="1"/>
  <c r="T4149" i="1"/>
  <c r="P4150" i="1"/>
  <c r="S4150" i="1"/>
  <c r="T4150" i="1" l="1"/>
  <c r="U4150" i="1"/>
  <c r="W4150" i="1" s="1"/>
  <c r="S4151" i="1"/>
  <c r="P4151" i="1"/>
  <c r="L4153" i="1"/>
  <c r="M4152" i="1"/>
  <c r="O4152" i="1" s="1"/>
  <c r="N4153" i="1"/>
  <c r="P4152" i="1" l="1"/>
  <c r="S4152" i="1"/>
  <c r="U4151" i="1"/>
  <c r="W4151" i="1" s="1"/>
  <c r="T4151" i="1"/>
  <c r="L4154" i="1"/>
  <c r="M4153" i="1"/>
  <c r="O4153" i="1" s="1"/>
  <c r="N4154" i="1"/>
  <c r="P4153" i="1" l="1"/>
  <c r="S4153" i="1"/>
  <c r="L4155" i="1"/>
  <c r="M4154" i="1"/>
  <c r="O4154" i="1" s="1"/>
  <c r="N4155" i="1"/>
  <c r="U4152" i="1"/>
  <c r="W4152" i="1" s="1"/>
  <c r="T4152" i="1"/>
  <c r="L4156" i="1" l="1"/>
  <c r="M4155" i="1"/>
  <c r="O4155" i="1" s="1"/>
  <c r="N4156" i="1"/>
  <c r="U4153" i="1"/>
  <c r="W4153" i="1" s="1"/>
  <c r="T4153" i="1"/>
  <c r="P4154" i="1"/>
  <c r="S4154" i="1"/>
  <c r="S4155" i="1" l="1"/>
  <c r="P4155" i="1"/>
  <c r="T4154" i="1"/>
  <c r="U4154" i="1"/>
  <c r="W4154" i="1" s="1"/>
  <c r="L4157" i="1"/>
  <c r="M4156" i="1"/>
  <c r="O4156" i="1" s="1"/>
  <c r="N4157" i="1"/>
  <c r="P4156" i="1" l="1"/>
  <c r="S4156" i="1"/>
  <c r="L4158" i="1"/>
  <c r="M4157" i="1"/>
  <c r="O4157" i="1" s="1"/>
  <c r="N4158" i="1"/>
  <c r="U4155" i="1"/>
  <c r="W4155" i="1" s="1"/>
  <c r="T4155" i="1"/>
  <c r="L4159" i="1" l="1"/>
  <c r="M4158" i="1"/>
  <c r="O4158" i="1" s="1"/>
  <c r="N4159" i="1"/>
  <c r="U4156" i="1"/>
  <c r="W4156" i="1" s="1"/>
  <c r="T4156" i="1"/>
  <c r="P4157" i="1"/>
  <c r="S4157" i="1"/>
  <c r="P4158" i="1" l="1"/>
  <c r="S4158" i="1"/>
  <c r="U4157" i="1"/>
  <c r="W4157" i="1" s="1"/>
  <c r="T4157" i="1"/>
  <c r="L4160" i="1"/>
  <c r="M4159" i="1"/>
  <c r="O4159" i="1" s="1"/>
  <c r="N4160" i="1"/>
  <c r="S4159" i="1" l="1"/>
  <c r="P4159" i="1"/>
  <c r="L4161" i="1"/>
  <c r="M4160" i="1"/>
  <c r="O4160" i="1" s="1"/>
  <c r="N4161" i="1"/>
  <c r="T4158" i="1"/>
  <c r="U4158" i="1"/>
  <c r="W4158" i="1" s="1"/>
  <c r="L4162" i="1" l="1"/>
  <c r="M4161" i="1"/>
  <c r="O4161" i="1" s="1"/>
  <c r="N4162" i="1"/>
  <c r="P4160" i="1"/>
  <c r="S4160" i="1"/>
  <c r="U4159" i="1"/>
  <c r="W4159" i="1" s="1"/>
  <c r="T4159" i="1"/>
  <c r="P4161" i="1" l="1"/>
  <c r="S4161" i="1"/>
  <c r="U4160" i="1"/>
  <c r="W4160" i="1" s="1"/>
  <c r="T4160" i="1"/>
  <c r="L4163" i="1"/>
  <c r="M4162" i="1"/>
  <c r="O4162" i="1" s="1"/>
  <c r="N4163" i="1"/>
  <c r="P4162" i="1" l="1"/>
  <c r="S4162" i="1"/>
  <c r="L4164" i="1"/>
  <c r="M4163" i="1"/>
  <c r="O4163" i="1" s="1"/>
  <c r="N4164" i="1"/>
  <c r="U4161" i="1"/>
  <c r="W4161" i="1" s="1"/>
  <c r="T4161" i="1"/>
  <c r="L4165" i="1" l="1"/>
  <c r="M4164" i="1"/>
  <c r="O4164" i="1" s="1"/>
  <c r="N4165" i="1"/>
  <c r="T4162" i="1"/>
  <c r="U4162" i="1"/>
  <c r="W4162" i="1" s="1"/>
  <c r="S4163" i="1"/>
  <c r="P4163" i="1"/>
  <c r="P4164" i="1" l="1"/>
  <c r="S4164" i="1"/>
  <c r="U4163" i="1"/>
  <c r="W4163" i="1" s="1"/>
  <c r="T4163" i="1"/>
  <c r="L4166" i="1"/>
  <c r="M4165" i="1"/>
  <c r="O4165" i="1" s="1"/>
  <c r="N4166" i="1"/>
  <c r="P4165" i="1" l="1"/>
  <c r="S4165" i="1"/>
  <c r="L4167" i="1"/>
  <c r="M4166" i="1"/>
  <c r="O4166" i="1" s="1"/>
  <c r="N4167" i="1"/>
  <c r="U4164" i="1"/>
  <c r="W4164" i="1" s="1"/>
  <c r="T4164" i="1"/>
  <c r="L4168" i="1" l="1"/>
  <c r="M4167" i="1"/>
  <c r="O4167" i="1" s="1"/>
  <c r="N4168" i="1"/>
  <c r="U4165" i="1"/>
  <c r="W4165" i="1" s="1"/>
  <c r="T4165" i="1"/>
  <c r="P4166" i="1"/>
  <c r="S4166" i="1"/>
  <c r="T4166" i="1" l="1"/>
  <c r="U4166" i="1"/>
  <c r="W4166" i="1" s="1"/>
  <c r="S4167" i="1"/>
  <c r="P4167" i="1"/>
  <c r="L4169" i="1"/>
  <c r="M4168" i="1"/>
  <c r="O4168" i="1" s="1"/>
  <c r="N4169" i="1"/>
  <c r="U4167" i="1" l="1"/>
  <c r="W4167" i="1" s="1"/>
  <c r="T4167" i="1"/>
  <c r="P4168" i="1"/>
  <c r="S4168" i="1"/>
  <c r="L4170" i="1"/>
  <c r="M4169" i="1"/>
  <c r="O4169" i="1" s="1"/>
  <c r="N4170" i="1"/>
  <c r="U4168" i="1" l="1"/>
  <c r="W4168" i="1" s="1"/>
  <c r="T4168" i="1"/>
  <c r="P4169" i="1"/>
  <c r="S4169" i="1"/>
  <c r="L4171" i="1"/>
  <c r="M4170" i="1"/>
  <c r="O4170" i="1" s="1"/>
  <c r="N4171" i="1"/>
  <c r="U4169" i="1" l="1"/>
  <c r="W4169" i="1" s="1"/>
  <c r="T4169" i="1"/>
  <c r="P4170" i="1"/>
  <c r="S4170" i="1"/>
  <c r="L4172" i="1"/>
  <c r="M4171" i="1"/>
  <c r="O4171" i="1" s="1"/>
  <c r="N4172" i="1"/>
  <c r="T4170" i="1" l="1"/>
  <c r="U4170" i="1"/>
  <c r="W4170" i="1" s="1"/>
  <c r="S4171" i="1"/>
  <c r="P4171" i="1"/>
  <c r="L4173" i="1"/>
  <c r="M4172" i="1"/>
  <c r="O4172" i="1" s="1"/>
  <c r="N4173" i="1"/>
  <c r="P4172" i="1" l="1"/>
  <c r="S4172" i="1"/>
  <c r="U4171" i="1"/>
  <c r="W4171" i="1" s="1"/>
  <c r="T4171" i="1"/>
  <c r="L4174" i="1"/>
  <c r="M4173" i="1"/>
  <c r="O4173" i="1" s="1"/>
  <c r="N4174" i="1"/>
  <c r="P4173" i="1" l="1"/>
  <c r="S4173" i="1"/>
  <c r="L4175" i="1"/>
  <c r="M4174" i="1"/>
  <c r="O4174" i="1" s="1"/>
  <c r="N4175" i="1"/>
  <c r="U4172" i="1"/>
  <c r="W4172" i="1" s="1"/>
  <c r="T4172" i="1"/>
  <c r="L4176" i="1" l="1"/>
  <c r="M4175" i="1"/>
  <c r="O4175" i="1" s="1"/>
  <c r="N4176" i="1"/>
  <c r="U4173" i="1"/>
  <c r="W4173" i="1" s="1"/>
  <c r="T4173" i="1"/>
  <c r="P4174" i="1"/>
  <c r="S4174" i="1"/>
  <c r="T4174" i="1" l="1"/>
  <c r="U4174" i="1"/>
  <c r="W4174" i="1" s="1"/>
  <c r="S4175" i="1"/>
  <c r="P4175" i="1"/>
  <c r="L4177" i="1"/>
  <c r="M4176" i="1"/>
  <c r="O4176" i="1" s="1"/>
  <c r="N4177" i="1"/>
  <c r="P4176" i="1" l="1"/>
  <c r="S4176" i="1"/>
  <c r="U4175" i="1"/>
  <c r="W4175" i="1" s="1"/>
  <c r="T4175" i="1"/>
  <c r="L4178" i="1"/>
  <c r="M4177" i="1"/>
  <c r="O4177" i="1" s="1"/>
  <c r="N4178" i="1"/>
  <c r="P4177" i="1" l="1"/>
  <c r="S4177" i="1"/>
  <c r="L4179" i="1"/>
  <c r="M4178" i="1"/>
  <c r="O4178" i="1" s="1"/>
  <c r="N4179" i="1"/>
  <c r="U4176" i="1"/>
  <c r="W4176" i="1" s="1"/>
  <c r="T4176" i="1"/>
  <c r="L4180" i="1" l="1"/>
  <c r="M4179" i="1"/>
  <c r="O4179" i="1" s="1"/>
  <c r="N4180" i="1"/>
  <c r="U4177" i="1"/>
  <c r="W4177" i="1" s="1"/>
  <c r="T4177" i="1"/>
  <c r="P4178" i="1"/>
  <c r="S4178" i="1"/>
  <c r="L4181" i="1" l="1"/>
  <c r="M4180" i="1"/>
  <c r="O4180" i="1" s="1"/>
  <c r="N4181" i="1"/>
  <c r="T4178" i="1"/>
  <c r="U4178" i="1"/>
  <c r="W4178" i="1" s="1"/>
  <c r="S4179" i="1"/>
  <c r="P4179" i="1"/>
  <c r="U4179" i="1" l="1"/>
  <c r="W4179" i="1" s="1"/>
  <c r="T4179" i="1"/>
  <c r="P4180" i="1"/>
  <c r="S4180" i="1"/>
  <c r="L4182" i="1"/>
  <c r="M4181" i="1"/>
  <c r="O4181" i="1" s="1"/>
  <c r="N4182" i="1"/>
  <c r="U4180" i="1" l="1"/>
  <c r="W4180" i="1" s="1"/>
  <c r="T4180" i="1"/>
  <c r="P4181" i="1"/>
  <c r="S4181" i="1"/>
  <c r="L4183" i="1"/>
  <c r="M4182" i="1"/>
  <c r="O4182" i="1" s="1"/>
  <c r="N4183" i="1"/>
  <c r="U4181" i="1" l="1"/>
  <c r="W4181" i="1" s="1"/>
  <c r="T4181" i="1"/>
  <c r="P4182" i="1"/>
  <c r="S4182" i="1"/>
  <c r="L4184" i="1"/>
  <c r="M4183" i="1"/>
  <c r="O4183" i="1" s="1"/>
  <c r="N4184" i="1"/>
  <c r="T4182" i="1" l="1"/>
  <c r="U4182" i="1"/>
  <c r="W4182" i="1" s="1"/>
  <c r="S4183" i="1"/>
  <c r="P4183" i="1"/>
  <c r="L4185" i="1"/>
  <c r="M4184" i="1"/>
  <c r="O4184" i="1" s="1"/>
  <c r="N4185" i="1"/>
  <c r="P4184" i="1" l="1"/>
  <c r="S4184" i="1"/>
  <c r="U4183" i="1"/>
  <c r="W4183" i="1" s="1"/>
  <c r="T4183" i="1"/>
  <c r="L4186" i="1"/>
  <c r="M4185" i="1"/>
  <c r="O4185" i="1" s="1"/>
  <c r="N4186" i="1"/>
  <c r="P4185" i="1" l="1"/>
  <c r="S4185" i="1"/>
  <c r="L4187" i="1"/>
  <c r="M4186" i="1"/>
  <c r="O4186" i="1" s="1"/>
  <c r="N4187" i="1"/>
  <c r="U4184" i="1"/>
  <c r="W4184" i="1" s="1"/>
  <c r="T4184" i="1"/>
  <c r="L4188" i="1" l="1"/>
  <c r="M4187" i="1"/>
  <c r="O4187" i="1" s="1"/>
  <c r="N4188" i="1"/>
  <c r="U4185" i="1"/>
  <c r="W4185" i="1" s="1"/>
  <c r="T4185" i="1"/>
  <c r="P4186" i="1"/>
  <c r="S4186" i="1"/>
  <c r="T4186" i="1" l="1"/>
  <c r="U4186" i="1"/>
  <c r="W4186" i="1" s="1"/>
  <c r="S4187" i="1"/>
  <c r="P4187" i="1"/>
  <c r="L4189" i="1"/>
  <c r="M4188" i="1"/>
  <c r="O4188" i="1" s="1"/>
  <c r="N4189" i="1"/>
  <c r="P4188" i="1" l="1"/>
  <c r="S4188" i="1"/>
  <c r="U4187" i="1"/>
  <c r="W4187" i="1" s="1"/>
  <c r="T4187" i="1"/>
  <c r="L4190" i="1"/>
  <c r="M4189" i="1"/>
  <c r="O4189" i="1" s="1"/>
  <c r="N4190" i="1"/>
  <c r="P4189" i="1" l="1"/>
  <c r="S4189" i="1"/>
  <c r="L4191" i="1"/>
  <c r="M4190" i="1"/>
  <c r="O4190" i="1" s="1"/>
  <c r="N4191" i="1"/>
  <c r="U4188" i="1"/>
  <c r="W4188" i="1" s="1"/>
  <c r="T4188" i="1"/>
  <c r="L4192" i="1" l="1"/>
  <c r="M4191" i="1"/>
  <c r="O4191" i="1" s="1"/>
  <c r="N4192" i="1"/>
  <c r="U4189" i="1"/>
  <c r="W4189" i="1" s="1"/>
  <c r="T4189" i="1"/>
  <c r="P4190" i="1"/>
  <c r="S4190" i="1"/>
  <c r="T4190" i="1" l="1"/>
  <c r="U4190" i="1"/>
  <c r="W4190" i="1" s="1"/>
  <c r="S4191" i="1"/>
  <c r="P4191" i="1"/>
  <c r="L4193" i="1"/>
  <c r="M4192" i="1"/>
  <c r="O4192" i="1" s="1"/>
  <c r="N4193" i="1"/>
  <c r="P4192" i="1" l="1"/>
  <c r="S4192" i="1"/>
  <c r="U4191" i="1"/>
  <c r="W4191" i="1" s="1"/>
  <c r="T4191" i="1"/>
  <c r="L4194" i="1"/>
  <c r="M4193" i="1"/>
  <c r="O4193" i="1" s="1"/>
  <c r="N4194" i="1"/>
  <c r="P4193" i="1" l="1"/>
  <c r="S4193" i="1"/>
  <c r="L4195" i="1"/>
  <c r="M4194" i="1"/>
  <c r="O4194" i="1" s="1"/>
  <c r="N4195" i="1"/>
  <c r="U4192" i="1"/>
  <c r="W4192" i="1" s="1"/>
  <c r="T4192" i="1"/>
  <c r="L4196" i="1" l="1"/>
  <c r="M4195" i="1"/>
  <c r="O4195" i="1" s="1"/>
  <c r="N4196" i="1"/>
  <c r="U4193" i="1"/>
  <c r="W4193" i="1" s="1"/>
  <c r="T4193" i="1"/>
  <c r="P4194" i="1"/>
  <c r="S4194" i="1"/>
  <c r="T4194" i="1" l="1"/>
  <c r="U4194" i="1"/>
  <c r="W4194" i="1" s="1"/>
  <c r="S4195" i="1"/>
  <c r="P4195" i="1"/>
  <c r="L4197" i="1"/>
  <c r="M4196" i="1"/>
  <c r="O4196" i="1" s="1"/>
  <c r="N4197" i="1"/>
  <c r="U4195" i="1" l="1"/>
  <c r="W4195" i="1" s="1"/>
  <c r="T4195" i="1"/>
  <c r="P4196" i="1"/>
  <c r="S4196" i="1"/>
  <c r="L4198" i="1"/>
  <c r="M4197" i="1"/>
  <c r="O4197" i="1" s="1"/>
  <c r="N4198" i="1"/>
  <c r="U4196" i="1" l="1"/>
  <c r="W4196" i="1" s="1"/>
  <c r="T4196" i="1"/>
  <c r="P4197" i="1"/>
  <c r="S4197" i="1"/>
  <c r="L4199" i="1"/>
  <c r="M4198" i="1"/>
  <c r="O4198" i="1" s="1"/>
  <c r="N4199" i="1"/>
  <c r="U4197" i="1" l="1"/>
  <c r="W4197" i="1" s="1"/>
  <c r="T4197" i="1"/>
  <c r="P4198" i="1"/>
  <c r="S4198" i="1"/>
  <c r="L4200" i="1"/>
  <c r="M4199" i="1"/>
  <c r="O4199" i="1" s="1"/>
  <c r="N4200" i="1"/>
  <c r="T4198" i="1" l="1"/>
  <c r="U4198" i="1"/>
  <c r="W4198" i="1" s="1"/>
  <c r="S4199" i="1"/>
  <c r="P4199" i="1"/>
  <c r="L4201" i="1"/>
  <c r="M4200" i="1"/>
  <c r="O4200" i="1" s="1"/>
  <c r="N4201" i="1"/>
  <c r="P4200" i="1" l="1"/>
  <c r="S4200" i="1"/>
  <c r="U4199" i="1"/>
  <c r="W4199" i="1" s="1"/>
  <c r="T4199" i="1"/>
  <c r="L4202" i="1"/>
  <c r="M4201" i="1"/>
  <c r="O4201" i="1" s="1"/>
  <c r="N4202" i="1"/>
  <c r="P4201" i="1" l="1"/>
  <c r="S4201" i="1"/>
  <c r="L4203" i="1"/>
  <c r="M4202" i="1"/>
  <c r="O4202" i="1" s="1"/>
  <c r="N4203" i="1"/>
  <c r="U4200" i="1"/>
  <c r="W4200" i="1" s="1"/>
  <c r="T4200" i="1"/>
  <c r="L4204" i="1" l="1"/>
  <c r="M4203" i="1"/>
  <c r="O4203" i="1" s="1"/>
  <c r="N4204" i="1"/>
  <c r="U4201" i="1"/>
  <c r="W4201" i="1" s="1"/>
  <c r="T4201" i="1"/>
  <c r="P4202" i="1"/>
  <c r="S4202" i="1"/>
  <c r="T4202" i="1" l="1"/>
  <c r="U4202" i="1"/>
  <c r="W4202" i="1" s="1"/>
  <c r="S4203" i="1"/>
  <c r="P4203" i="1"/>
  <c r="L4205" i="1"/>
  <c r="M4204" i="1"/>
  <c r="O4204" i="1" s="1"/>
  <c r="N4205" i="1"/>
  <c r="U4203" i="1" l="1"/>
  <c r="W4203" i="1" s="1"/>
  <c r="T4203" i="1"/>
  <c r="P4204" i="1"/>
  <c r="S4204" i="1"/>
  <c r="L4206" i="1"/>
  <c r="M4205" i="1"/>
  <c r="O4205" i="1" s="1"/>
  <c r="N4206" i="1"/>
  <c r="U4204" i="1" l="1"/>
  <c r="W4204" i="1" s="1"/>
  <c r="T4204" i="1"/>
  <c r="P4205" i="1"/>
  <c r="S4205" i="1"/>
  <c r="L4207" i="1"/>
  <c r="M4206" i="1"/>
  <c r="O4206" i="1" s="1"/>
  <c r="N4207" i="1"/>
  <c r="U4205" i="1" l="1"/>
  <c r="W4205" i="1" s="1"/>
  <c r="T4205" i="1"/>
  <c r="P4206" i="1"/>
  <c r="S4206" i="1"/>
  <c r="L4208" i="1"/>
  <c r="M4207" i="1"/>
  <c r="O4207" i="1" s="1"/>
  <c r="N4208" i="1"/>
  <c r="T4206" i="1" l="1"/>
  <c r="U4206" i="1"/>
  <c r="W4206" i="1" s="1"/>
  <c r="S4207" i="1"/>
  <c r="P4207" i="1"/>
  <c r="L4209" i="1"/>
  <c r="M4208" i="1"/>
  <c r="O4208" i="1" s="1"/>
  <c r="N4209" i="1"/>
  <c r="P4208" i="1" l="1"/>
  <c r="S4208" i="1"/>
  <c r="U4207" i="1"/>
  <c r="W4207" i="1" s="1"/>
  <c r="T4207" i="1"/>
  <c r="L4210" i="1"/>
  <c r="M4209" i="1"/>
  <c r="O4209" i="1" s="1"/>
  <c r="N4210" i="1"/>
  <c r="P4209" i="1" l="1"/>
  <c r="S4209" i="1"/>
  <c r="L4211" i="1"/>
  <c r="M4210" i="1"/>
  <c r="O4210" i="1" s="1"/>
  <c r="N4211" i="1"/>
  <c r="U4208" i="1"/>
  <c r="W4208" i="1" s="1"/>
  <c r="T4208" i="1"/>
  <c r="L4212" i="1" l="1"/>
  <c r="M4211" i="1"/>
  <c r="O4211" i="1" s="1"/>
  <c r="N4212" i="1"/>
  <c r="U4209" i="1"/>
  <c r="W4209" i="1" s="1"/>
  <c r="T4209" i="1"/>
  <c r="P4210" i="1"/>
  <c r="S4210" i="1"/>
  <c r="T4210" i="1" l="1"/>
  <c r="U4210" i="1"/>
  <c r="W4210" i="1" s="1"/>
  <c r="S4211" i="1"/>
  <c r="P4211" i="1"/>
  <c r="L4213" i="1"/>
  <c r="M4212" i="1"/>
  <c r="O4212" i="1" s="1"/>
  <c r="N4213" i="1"/>
  <c r="P4212" i="1" l="1"/>
  <c r="S4212" i="1"/>
  <c r="U4211" i="1"/>
  <c r="W4211" i="1" s="1"/>
  <c r="T4211" i="1"/>
  <c r="L4214" i="1"/>
  <c r="M4213" i="1"/>
  <c r="O4213" i="1" s="1"/>
  <c r="N4214" i="1"/>
  <c r="P4213" i="1" l="1"/>
  <c r="S4213" i="1"/>
  <c r="L4215" i="1"/>
  <c r="M4214" i="1"/>
  <c r="O4214" i="1" s="1"/>
  <c r="N4215" i="1"/>
  <c r="U4212" i="1"/>
  <c r="W4212" i="1" s="1"/>
  <c r="T4212" i="1"/>
  <c r="L4216" i="1" l="1"/>
  <c r="M4215" i="1"/>
  <c r="O4215" i="1" s="1"/>
  <c r="N4216" i="1"/>
  <c r="U4213" i="1"/>
  <c r="W4213" i="1" s="1"/>
  <c r="T4213" i="1"/>
  <c r="P4214" i="1"/>
  <c r="S4214" i="1"/>
  <c r="T4214" i="1" l="1"/>
  <c r="U4214" i="1"/>
  <c r="W4214" i="1" s="1"/>
  <c r="S4215" i="1"/>
  <c r="P4215" i="1"/>
  <c r="L4217" i="1"/>
  <c r="M4216" i="1"/>
  <c r="O4216" i="1" s="1"/>
  <c r="N4217" i="1"/>
  <c r="P4216" i="1" l="1"/>
  <c r="S4216" i="1"/>
  <c r="U4215" i="1"/>
  <c r="W4215" i="1" s="1"/>
  <c r="T4215" i="1"/>
  <c r="L4218" i="1"/>
  <c r="M4217" i="1"/>
  <c r="O4217" i="1" s="1"/>
  <c r="N4218" i="1"/>
  <c r="P4217" i="1" l="1"/>
  <c r="S4217" i="1"/>
  <c r="L4219" i="1"/>
  <c r="M4218" i="1"/>
  <c r="O4218" i="1" s="1"/>
  <c r="N4219" i="1"/>
  <c r="U4216" i="1"/>
  <c r="W4216" i="1" s="1"/>
  <c r="T4216" i="1"/>
  <c r="L4220" i="1" l="1"/>
  <c r="M4219" i="1"/>
  <c r="O4219" i="1" s="1"/>
  <c r="N4220" i="1"/>
  <c r="U4217" i="1"/>
  <c r="W4217" i="1" s="1"/>
  <c r="T4217" i="1"/>
  <c r="P4218" i="1"/>
  <c r="S4218" i="1"/>
  <c r="T4218" i="1" l="1"/>
  <c r="U4218" i="1"/>
  <c r="W4218" i="1" s="1"/>
  <c r="S4219" i="1"/>
  <c r="P4219" i="1"/>
  <c r="L4221" i="1"/>
  <c r="M4220" i="1"/>
  <c r="O4220" i="1" s="1"/>
  <c r="N4221" i="1"/>
  <c r="P4220" i="1" l="1"/>
  <c r="S4220" i="1"/>
  <c r="U4219" i="1"/>
  <c r="W4219" i="1" s="1"/>
  <c r="T4219" i="1"/>
  <c r="L4222" i="1"/>
  <c r="M4221" i="1"/>
  <c r="O4221" i="1" s="1"/>
  <c r="N4222" i="1"/>
  <c r="P4221" i="1" l="1"/>
  <c r="S4221" i="1"/>
  <c r="L4223" i="1"/>
  <c r="M4222" i="1"/>
  <c r="O4222" i="1" s="1"/>
  <c r="N4223" i="1"/>
  <c r="U4220" i="1"/>
  <c r="W4220" i="1" s="1"/>
  <c r="T4220" i="1"/>
  <c r="L4224" i="1" l="1"/>
  <c r="M4223" i="1"/>
  <c r="O4223" i="1" s="1"/>
  <c r="N4224" i="1"/>
  <c r="U4221" i="1"/>
  <c r="W4221" i="1" s="1"/>
  <c r="T4221" i="1"/>
  <c r="P4222" i="1"/>
  <c r="S4222" i="1"/>
  <c r="S4223" i="1" l="1"/>
  <c r="P4223" i="1"/>
  <c r="T4222" i="1"/>
  <c r="U4222" i="1"/>
  <c r="W4222" i="1" s="1"/>
  <c r="L4225" i="1"/>
  <c r="M4224" i="1"/>
  <c r="O4224" i="1" s="1"/>
  <c r="N4225" i="1"/>
  <c r="P4224" i="1" l="1"/>
  <c r="S4224" i="1"/>
  <c r="M4225" i="1"/>
  <c r="O4225" i="1" s="1"/>
  <c r="L4226" i="1"/>
  <c r="N4226" i="1"/>
  <c r="U4223" i="1"/>
  <c r="W4223" i="1" s="1"/>
  <c r="T4223" i="1"/>
  <c r="P4225" i="1" l="1"/>
  <c r="S4225" i="1"/>
  <c r="U4224" i="1"/>
  <c r="W4224" i="1" s="1"/>
  <c r="T4224" i="1"/>
  <c r="M4226" i="1"/>
  <c r="O4226" i="1" s="1"/>
  <c r="L4227" i="1"/>
  <c r="N4227" i="1"/>
  <c r="L4228" i="1" l="1"/>
  <c r="M4227" i="1"/>
  <c r="O4227" i="1" s="1"/>
  <c r="N4228" i="1"/>
  <c r="S4226" i="1"/>
  <c r="P4226" i="1"/>
  <c r="T4225" i="1"/>
  <c r="U4225" i="1"/>
  <c r="W4225" i="1" s="1"/>
  <c r="S4227" i="1" l="1"/>
  <c r="P4227" i="1"/>
  <c r="T4226" i="1"/>
  <c r="U4226" i="1"/>
  <c r="W4226" i="1" s="1"/>
  <c r="L4229" i="1"/>
  <c r="M4228" i="1"/>
  <c r="O4228" i="1" s="1"/>
  <c r="N4229" i="1"/>
  <c r="P4228" i="1" l="1"/>
  <c r="S4228" i="1"/>
  <c r="L4230" i="1"/>
  <c r="M4229" i="1"/>
  <c r="O4229" i="1" s="1"/>
  <c r="N4230" i="1"/>
  <c r="U4227" i="1"/>
  <c r="W4227" i="1" s="1"/>
  <c r="T4227" i="1"/>
  <c r="L4231" i="1" l="1"/>
  <c r="M4230" i="1"/>
  <c r="O4230" i="1" s="1"/>
  <c r="N4231" i="1"/>
  <c r="U4228" i="1"/>
  <c r="W4228" i="1" s="1"/>
  <c r="T4228" i="1"/>
  <c r="P4229" i="1"/>
  <c r="S4229" i="1"/>
  <c r="T4229" i="1" l="1"/>
  <c r="U4229" i="1"/>
  <c r="W4229" i="1" s="1"/>
  <c r="S4230" i="1"/>
  <c r="P4230" i="1"/>
  <c r="L4232" i="1"/>
  <c r="M4231" i="1"/>
  <c r="O4231" i="1" s="1"/>
  <c r="N4232" i="1"/>
  <c r="P4231" i="1" l="1"/>
  <c r="S4231" i="1"/>
  <c r="U4230" i="1"/>
  <c r="W4230" i="1" s="1"/>
  <c r="T4230" i="1"/>
  <c r="L4233" i="1"/>
  <c r="M4232" i="1"/>
  <c r="O4232" i="1" s="1"/>
  <c r="N4233" i="1"/>
  <c r="P4232" i="1" l="1"/>
  <c r="S4232" i="1"/>
  <c r="L4234" i="1"/>
  <c r="M4233" i="1"/>
  <c r="O4233" i="1" s="1"/>
  <c r="N4234" i="1"/>
  <c r="U4231" i="1"/>
  <c r="W4231" i="1" s="1"/>
  <c r="T4231" i="1"/>
  <c r="L4235" i="1" l="1"/>
  <c r="M4234" i="1"/>
  <c r="O4234" i="1" s="1"/>
  <c r="N4235" i="1"/>
  <c r="U4232" i="1"/>
  <c r="W4232" i="1" s="1"/>
  <c r="T4232" i="1"/>
  <c r="P4233" i="1"/>
  <c r="S4233" i="1"/>
  <c r="T4233" i="1" l="1"/>
  <c r="U4233" i="1"/>
  <c r="W4233" i="1" s="1"/>
  <c r="S4234" i="1"/>
  <c r="P4234" i="1"/>
  <c r="L4236" i="1"/>
  <c r="M4235" i="1"/>
  <c r="O4235" i="1" s="1"/>
  <c r="N4236" i="1"/>
  <c r="P4235" i="1" l="1"/>
  <c r="S4235" i="1"/>
  <c r="U4234" i="1"/>
  <c r="W4234" i="1" s="1"/>
  <c r="T4234" i="1"/>
  <c r="L4237" i="1"/>
  <c r="M4236" i="1"/>
  <c r="O4236" i="1" s="1"/>
  <c r="N4237" i="1"/>
  <c r="P4236" i="1" l="1"/>
  <c r="S4236" i="1"/>
  <c r="L4238" i="1"/>
  <c r="M4237" i="1"/>
  <c r="O4237" i="1" s="1"/>
  <c r="N4238" i="1"/>
  <c r="U4235" i="1"/>
  <c r="W4235" i="1" s="1"/>
  <c r="T4235" i="1"/>
  <c r="L4239" i="1" l="1"/>
  <c r="M4238" i="1"/>
  <c r="O4238" i="1" s="1"/>
  <c r="N4239" i="1"/>
  <c r="U4236" i="1"/>
  <c r="W4236" i="1" s="1"/>
  <c r="T4236" i="1"/>
  <c r="P4237" i="1"/>
  <c r="S4237" i="1"/>
  <c r="S4238" i="1" l="1"/>
  <c r="P4238" i="1"/>
  <c r="T4237" i="1"/>
  <c r="U4237" i="1"/>
  <c r="W4237" i="1" s="1"/>
  <c r="L4240" i="1"/>
  <c r="M4239" i="1"/>
  <c r="O4239" i="1" s="1"/>
  <c r="N4240" i="1"/>
  <c r="P4239" i="1" l="1"/>
  <c r="S4239" i="1"/>
  <c r="L4241" i="1"/>
  <c r="M4240" i="1"/>
  <c r="O4240" i="1" s="1"/>
  <c r="N4241" i="1"/>
  <c r="U4238" i="1"/>
  <c r="W4238" i="1" s="1"/>
  <c r="T4238" i="1"/>
  <c r="L4242" i="1" l="1"/>
  <c r="M4241" i="1"/>
  <c r="O4241" i="1" s="1"/>
  <c r="N4242" i="1"/>
  <c r="U4239" i="1"/>
  <c r="W4239" i="1" s="1"/>
  <c r="T4239" i="1"/>
  <c r="P4240" i="1"/>
  <c r="S4240" i="1"/>
  <c r="P4241" i="1" l="1"/>
  <c r="S4241" i="1"/>
  <c r="U4240" i="1"/>
  <c r="W4240" i="1" s="1"/>
  <c r="T4240" i="1"/>
  <c r="L4243" i="1"/>
  <c r="M4242" i="1"/>
  <c r="O4242" i="1" s="1"/>
  <c r="N4243" i="1"/>
  <c r="S4242" i="1" l="1"/>
  <c r="P4242" i="1"/>
  <c r="L4244" i="1"/>
  <c r="M4243" i="1"/>
  <c r="O4243" i="1" s="1"/>
  <c r="N4244" i="1"/>
  <c r="T4241" i="1"/>
  <c r="U4241" i="1"/>
  <c r="W4241" i="1" s="1"/>
  <c r="L4245" i="1" l="1"/>
  <c r="M4244" i="1"/>
  <c r="O4244" i="1" s="1"/>
  <c r="N4245" i="1"/>
  <c r="P4243" i="1"/>
  <c r="S4243" i="1"/>
  <c r="U4242" i="1"/>
  <c r="W4242" i="1" s="1"/>
  <c r="T4242" i="1"/>
  <c r="P4244" i="1" l="1"/>
  <c r="S4244" i="1"/>
  <c r="U4243" i="1"/>
  <c r="W4243" i="1" s="1"/>
  <c r="T4243" i="1"/>
  <c r="L4246" i="1"/>
  <c r="M4245" i="1"/>
  <c r="O4245" i="1" s="1"/>
  <c r="N4246" i="1"/>
  <c r="P4245" i="1" l="1"/>
  <c r="S4245" i="1"/>
  <c r="L4247" i="1"/>
  <c r="M4246" i="1"/>
  <c r="O4246" i="1" s="1"/>
  <c r="N4247" i="1"/>
  <c r="U4244" i="1"/>
  <c r="W4244" i="1" s="1"/>
  <c r="T4244" i="1"/>
  <c r="L4248" i="1" l="1"/>
  <c r="M4247" i="1"/>
  <c r="O4247" i="1" s="1"/>
  <c r="N4248" i="1"/>
  <c r="T4245" i="1"/>
  <c r="U4245" i="1"/>
  <c r="W4245" i="1" s="1"/>
  <c r="S4246" i="1"/>
  <c r="P4246" i="1"/>
  <c r="U4246" i="1" l="1"/>
  <c r="W4246" i="1" s="1"/>
  <c r="T4246" i="1"/>
  <c r="P4247" i="1"/>
  <c r="S4247" i="1"/>
  <c r="L4249" i="1"/>
  <c r="M4248" i="1"/>
  <c r="O4248" i="1" s="1"/>
  <c r="N4249" i="1"/>
  <c r="U4247" i="1" l="1"/>
  <c r="W4247" i="1" s="1"/>
  <c r="T4247" i="1"/>
  <c r="P4248" i="1"/>
  <c r="S4248" i="1"/>
  <c r="L4250" i="1"/>
  <c r="M4249" i="1"/>
  <c r="O4249" i="1" s="1"/>
  <c r="N4250" i="1"/>
  <c r="U4248" i="1" l="1"/>
  <c r="W4248" i="1" s="1"/>
  <c r="T4248" i="1"/>
  <c r="P4249" i="1"/>
  <c r="S4249" i="1"/>
  <c r="L4251" i="1"/>
  <c r="M4250" i="1"/>
  <c r="O4250" i="1" s="1"/>
  <c r="N4251" i="1"/>
  <c r="T4249" i="1" l="1"/>
  <c r="U4249" i="1"/>
  <c r="W4249" i="1" s="1"/>
  <c r="S4250" i="1"/>
  <c r="P4250" i="1"/>
  <c r="L4252" i="1"/>
  <c r="M4251" i="1"/>
  <c r="O4251" i="1" s="1"/>
  <c r="N4252" i="1"/>
  <c r="P4251" i="1" l="1"/>
  <c r="S4251" i="1"/>
  <c r="U4250" i="1"/>
  <c r="W4250" i="1" s="1"/>
  <c r="T4250" i="1"/>
  <c r="L4253" i="1"/>
  <c r="M4252" i="1"/>
  <c r="O4252" i="1" s="1"/>
  <c r="N4253" i="1"/>
  <c r="P4252" i="1" l="1"/>
  <c r="S4252" i="1"/>
  <c r="L4254" i="1"/>
  <c r="M4253" i="1"/>
  <c r="O4253" i="1" s="1"/>
  <c r="N4254" i="1"/>
  <c r="U4251" i="1"/>
  <c r="W4251" i="1" s="1"/>
  <c r="T4251" i="1"/>
  <c r="L4255" i="1" l="1"/>
  <c r="M4254" i="1"/>
  <c r="O4254" i="1" s="1"/>
  <c r="N4255" i="1"/>
  <c r="U4252" i="1"/>
  <c r="W4252" i="1" s="1"/>
  <c r="T4252" i="1"/>
  <c r="P4253" i="1"/>
  <c r="S4253" i="1"/>
  <c r="T4253" i="1" l="1"/>
  <c r="U4253" i="1"/>
  <c r="W4253" i="1" s="1"/>
  <c r="S4254" i="1"/>
  <c r="P4254" i="1"/>
  <c r="L4256" i="1"/>
  <c r="M4255" i="1"/>
  <c r="O4255" i="1" s="1"/>
  <c r="N4256" i="1"/>
  <c r="P4255" i="1" l="1"/>
  <c r="S4255" i="1"/>
  <c r="U4254" i="1"/>
  <c r="W4254" i="1" s="1"/>
  <c r="T4254" i="1"/>
  <c r="L4257" i="1"/>
  <c r="M4256" i="1"/>
  <c r="O4256" i="1" s="1"/>
  <c r="N4257" i="1"/>
  <c r="P4256" i="1" l="1"/>
  <c r="S4256" i="1"/>
  <c r="L4258" i="1"/>
  <c r="M4257" i="1"/>
  <c r="O4257" i="1" s="1"/>
  <c r="N4258" i="1"/>
  <c r="U4255" i="1"/>
  <c r="W4255" i="1" s="1"/>
  <c r="T4255" i="1"/>
  <c r="L4259" i="1" l="1"/>
  <c r="M4258" i="1"/>
  <c r="O4258" i="1" s="1"/>
  <c r="N4259" i="1"/>
  <c r="U4256" i="1"/>
  <c r="W4256" i="1" s="1"/>
  <c r="T4256" i="1"/>
  <c r="P4257" i="1"/>
  <c r="S4257" i="1"/>
  <c r="S4258" i="1" l="1"/>
  <c r="P4258" i="1"/>
  <c r="T4257" i="1"/>
  <c r="U4257" i="1"/>
  <c r="W4257" i="1" s="1"/>
  <c r="L4260" i="1"/>
  <c r="M4259" i="1"/>
  <c r="O4259" i="1" s="1"/>
  <c r="N4260" i="1"/>
  <c r="P4259" i="1" l="1"/>
  <c r="S4259" i="1"/>
  <c r="L4261" i="1"/>
  <c r="M4260" i="1"/>
  <c r="O4260" i="1" s="1"/>
  <c r="N4261" i="1"/>
  <c r="U4258" i="1"/>
  <c r="W4258" i="1" s="1"/>
  <c r="T4258" i="1"/>
  <c r="L4262" i="1" l="1"/>
  <c r="M4261" i="1"/>
  <c r="O4261" i="1" s="1"/>
  <c r="N4262" i="1"/>
  <c r="U4259" i="1"/>
  <c r="W4259" i="1" s="1"/>
  <c r="T4259" i="1"/>
  <c r="P4260" i="1"/>
  <c r="S4260" i="1"/>
  <c r="U4260" i="1" l="1"/>
  <c r="W4260" i="1" s="1"/>
  <c r="T4260" i="1"/>
  <c r="P4261" i="1"/>
  <c r="S4261" i="1"/>
  <c r="L4263" i="1"/>
  <c r="M4262" i="1"/>
  <c r="O4262" i="1" s="1"/>
  <c r="N4263" i="1"/>
  <c r="T4261" i="1" l="1"/>
  <c r="U4261" i="1"/>
  <c r="W4261" i="1" s="1"/>
  <c r="S4262" i="1"/>
  <c r="P4262" i="1"/>
  <c r="L4264" i="1"/>
  <c r="M4263" i="1"/>
  <c r="O4263" i="1" s="1"/>
  <c r="N4264" i="1"/>
  <c r="U4262" i="1" l="1"/>
  <c r="W4262" i="1" s="1"/>
  <c r="T4262" i="1"/>
  <c r="P4263" i="1"/>
  <c r="S4263" i="1"/>
  <c r="L4265" i="1"/>
  <c r="M4264" i="1"/>
  <c r="O4264" i="1" s="1"/>
  <c r="N4265" i="1"/>
  <c r="U4263" i="1" l="1"/>
  <c r="W4263" i="1" s="1"/>
  <c r="T4263" i="1"/>
  <c r="P4264" i="1"/>
  <c r="S4264" i="1"/>
  <c r="L4266" i="1"/>
  <c r="M4265" i="1"/>
  <c r="O4265" i="1" s="1"/>
  <c r="N4266" i="1"/>
  <c r="U4264" i="1" l="1"/>
  <c r="W4264" i="1" s="1"/>
  <c r="T4264" i="1"/>
  <c r="P4265" i="1"/>
  <c r="S4265" i="1"/>
  <c r="L4267" i="1"/>
  <c r="M4266" i="1"/>
  <c r="O4266" i="1" s="1"/>
  <c r="N4267" i="1"/>
  <c r="T4265" i="1" l="1"/>
  <c r="U4265" i="1"/>
  <c r="W4265" i="1" s="1"/>
  <c r="S4266" i="1"/>
  <c r="P4266" i="1"/>
  <c r="L4268" i="1"/>
  <c r="M4267" i="1"/>
  <c r="O4267" i="1" s="1"/>
  <c r="N4268" i="1"/>
  <c r="P4267" i="1" l="1"/>
  <c r="S4267" i="1"/>
  <c r="U4266" i="1"/>
  <c r="W4266" i="1" s="1"/>
  <c r="T4266" i="1"/>
  <c r="L4269" i="1"/>
  <c r="M4268" i="1"/>
  <c r="O4268" i="1" s="1"/>
  <c r="N4269" i="1"/>
  <c r="P4268" i="1" l="1"/>
  <c r="S4268" i="1"/>
  <c r="L4270" i="1"/>
  <c r="M4269" i="1"/>
  <c r="O4269" i="1" s="1"/>
  <c r="N4270" i="1"/>
  <c r="U4267" i="1"/>
  <c r="W4267" i="1" s="1"/>
  <c r="T4267" i="1"/>
  <c r="L4271" i="1" l="1"/>
  <c r="M4270" i="1"/>
  <c r="O4270" i="1" s="1"/>
  <c r="N4271" i="1"/>
  <c r="U4268" i="1"/>
  <c r="W4268" i="1" s="1"/>
  <c r="T4268" i="1"/>
  <c r="P4269" i="1"/>
  <c r="S4269" i="1"/>
  <c r="S4270" i="1" l="1"/>
  <c r="P4270" i="1"/>
  <c r="T4269" i="1"/>
  <c r="U4269" i="1"/>
  <c r="W4269" i="1" s="1"/>
  <c r="L4272" i="1"/>
  <c r="M4271" i="1"/>
  <c r="O4271" i="1" s="1"/>
  <c r="N4272" i="1"/>
  <c r="P4271" i="1" l="1"/>
  <c r="S4271" i="1"/>
  <c r="L4273" i="1"/>
  <c r="M4272" i="1"/>
  <c r="O4272" i="1" s="1"/>
  <c r="N4273" i="1"/>
  <c r="U4270" i="1"/>
  <c r="W4270" i="1" s="1"/>
  <c r="T4270" i="1"/>
  <c r="L4274" i="1" l="1"/>
  <c r="M4273" i="1"/>
  <c r="O4273" i="1" s="1"/>
  <c r="N4274" i="1"/>
  <c r="U4271" i="1"/>
  <c r="W4271" i="1" s="1"/>
  <c r="T4271" i="1"/>
  <c r="P4272" i="1"/>
  <c r="S4272" i="1"/>
  <c r="P4273" i="1" l="1"/>
  <c r="S4273" i="1"/>
  <c r="U4272" i="1"/>
  <c r="W4272" i="1" s="1"/>
  <c r="T4272" i="1"/>
  <c r="L4275" i="1"/>
  <c r="M4274" i="1"/>
  <c r="O4274" i="1" s="1"/>
  <c r="N4275" i="1"/>
  <c r="S4274" i="1" l="1"/>
  <c r="P4274" i="1"/>
  <c r="L4276" i="1"/>
  <c r="M4275" i="1"/>
  <c r="O4275" i="1" s="1"/>
  <c r="N4276" i="1"/>
  <c r="T4273" i="1"/>
  <c r="U4273" i="1"/>
  <c r="W4273" i="1" s="1"/>
  <c r="L4277" i="1" l="1"/>
  <c r="M4276" i="1"/>
  <c r="O4276" i="1" s="1"/>
  <c r="N4277" i="1"/>
  <c r="P4275" i="1"/>
  <c r="S4275" i="1"/>
  <c r="U4274" i="1"/>
  <c r="W4274" i="1" s="1"/>
  <c r="T4274" i="1"/>
  <c r="P4276" i="1" l="1"/>
  <c r="S4276" i="1"/>
  <c r="U4275" i="1"/>
  <c r="W4275" i="1" s="1"/>
  <c r="T4275" i="1"/>
  <c r="L4278" i="1"/>
  <c r="M4277" i="1"/>
  <c r="O4277" i="1" s="1"/>
  <c r="N4278" i="1"/>
  <c r="P4277" i="1" l="1"/>
  <c r="S4277" i="1"/>
  <c r="L4279" i="1"/>
  <c r="M4278" i="1"/>
  <c r="O4278" i="1" s="1"/>
  <c r="N4279" i="1"/>
  <c r="U4276" i="1"/>
  <c r="W4276" i="1" s="1"/>
  <c r="T4276" i="1"/>
  <c r="L4280" i="1" l="1"/>
  <c r="M4279" i="1"/>
  <c r="O4279" i="1" s="1"/>
  <c r="N4280" i="1"/>
  <c r="T4277" i="1"/>
  <c r="U4277" i="1"/>
  <c r="W4277" i="1" s="1"/>
  <c r="S4278" i="1"/>
  <c r="P4278" i="1"/>
  <c r="P4279" i="1" l="1"/>
  <c r="S4279" i="1"/>
  <c r="U4278" i="1"/>
  <c r="W4278" i="1" s="1"/>
  <c r="T4278" i="1"/>
  <c r="L4281" i="1"/>
  <c r="M4280" i="1"/>
  <c r="O4280" i="1" s="1"/>
  <c r="N4281" i="1"/>
  <c r="P4280" i="1" l="1"/>
  <c r="S4280" i="1"/>
  <c r="L4282" i="1"/>
  <c r="M4281" i="1"/>
  <c r="O4281" i="1" s="1"/>
  <c r="N4282" i="1"/>
  <c r="U4279" i="1"/>
  <c r="W4279" i="1" s="1"/>
  <c r="T4279" i="1"/>
  <c r="P4281" i="1" l="1"/>
  <c r="S4281" i="1"/>
  <c r="L4283" i="1"/>
  <c r="M4282" i="1"/>
  <c r="O4282" i="1" s="1"/>
  <c r="N4283" i="1"/>
  <c r="U4280" i="1"/>
  <c r="W4280" i="1" s="1"/>
  <c r="T4280" i="1"/>
  <c r="L4284" i="1" l="1"/>
  <c r="M4283" i="1"/>
  <c r="O4283" i="1" s="1"/>
  <c r="N4284" i="1"/>
  <c r="T4281" i="1"/>
  <c r="U4281" i="1"/>
  <c r="W4281" i="1" s="1"/>
  <c r="S4282" i="1"/>
  <c r="P4282" i="1"/>
  <c r="P4283" i="1" l="1"/>
  <c r="S4283" i="1"/>
  <c r="U4282" i="1"/>
  <c r="W4282" i="1" s="1"/>
  <c r="T4282" i="1"/>
  <c r="L4285" i="1"/>
  <c r="M4284" i="1"/>
  <c r="O4284" i="1" s="1"/>
  <c r="N4285" i="1"/>
  <c r="P4284" i="1" l="1"/>
  <c r="S4284" i="1"/>
  <c r="L4286" i="1"/>
  <c r="M4285" i="1"/>
  <c r="O4285" i="1" s="1"/>
  <c r="N4286" i="1"/>
  <c r="U4283" i="1"/>
  <c r="W4283" i="1" s="1"/>
  <c r="T4283" i="1"/>
  <c r="L4287" i="1" l="1"/>
  <c r="M4286" i="1"/>
  <c r="O4286" i="1" s="1"/>
  <c r="N4287" i="1"/>
  <c r="U4284" i="1"/>
  <c r="W4284" i="1" s="1"/>
  <c r="T4284" i="1"/>
  <c r="P4285" i="1"/>
  <c r="S4285" i="1"/>
  <c r="T4285" i="1" l="1"/>
  <c r="U4285" i="1"/>
  <c r="W4285" i="1" s="1"/>
  <c r="S4286" i="1"/>
  <c r="P4286" i="1"/>
  <c r="L4288" i="1"/>
  <c r="M4287" i="1"/>
  <c r="O4287" i="1" s="1"/>
  <c r="N4288" i="1"/>
  <c r="U4286" i="1" l="1"/>
  <c r="W4286" i="1" s="1"/>
  <c r="T4286" i="1"/>
  <c r="P4287" i="1"/>
  <c r="S4287" i="1"/>
  <c r="L4289" i="1"/>
  <c r="M4288" i="1"/>
  <c r="O4288" i="1" s="1"/>
  <c r="N4289" i="1"/>
  <c r="U4287" i="1" l="1"/>
  <c r="W4287" i="1" s="1"/>
  <c r="T4287" i="1"/>
  <c r="P4288" i="1"/>
  <c r="S4288" i="1"/>
  <c r="L4290" i="1"/>
  <c r="M4289" i="1"/>
  <c r="O4289" i="1" s="1"/>
  <c r="N4290" i="1"/>
  <c r="U4288" i="1" l="1"/>
  <c r="W4288" i="1" s="1"/>
  <c r="T4288" i="1"/>
  <c r="P4289" i="1"/>
  <c r="S4289" i="1"/>
  <c r="L4291" i="1"/>
  <c r="M4290" i="1"/>
  <c r="O4290" i="1" s="1"/>
  <c r="N4291" i="1"/>
  <c r="T4289" i="1" l="1"/>
  <c r="U4289" i="1"/>
  <c r="W4289" i="1" s="1"/>
  <c r="S4290" i="1"/>
  <c r="P4290" i="1"/>
  <c r="L4292" i="1"/>
  <c r="M4291" i="1"/>
  <c r="O4291" i="1" s="1"/>
  <c r="N4292" i="1"/>
  <c r="U4290" i="1" l="1"/>
  <c r="W4290" i="1" s="1"/>
  <c r="T4290" i="1"/>
  <c r="P4291" i="1"/>
  <c r="S4291" i="1"/>
  <c r="L4293" i="1"/>
  <c r="M4292" i="1"/>
  <c r="O4292" i="1" s="1"/>
  <c r="N4293" i="1"/>
  <c r="U4291" i="1" l="1"/>
  <c r="W4291" i="1" s="1"/>
  <c r="T4291" i="1"/>
  <c r="P4292" i="1"/>
  <c r="S4292" i="1"/>
  <c r="L4294" i="1"/>
  <c r="M4293" i="1"/>
  <c r="O4293" i="1" s="1"/>
  <c r="N4294" i="1"/>
  <c r="U4292" i="1" l="1"/>
  <c r="W4292" i="1" s="1"/>
  <c r="T4292" i="1"/>
  <c r="P4293" i="1"/>
  <c r="S4293" i="1"/>
  <c r="L4295" i="1"/>
  <c r="M4294" i="1"/>
  <c r="O4294" i="1" s="1"/>
  <c r="N4295" i="1"/>
  <c r="T4293" i="1" l="1"/>
  <c r="U4293" i="1"/>
  <c r="W4293" i="1" s="1"/>
  <c r="S4294" i="1"/>
  <c r="P4294" i="1"/>
  <c r="L4296" i="1"/>
  <c r="M4295" i="1"/>
  <c r="O4295" i="1" s="1"/>
  <c r="N4296" i="1"/>
  <c r="P4295" i="1" l="1"/>
  <c r="S4295" i="1"/>
  <c r="U4294" i="1"/>
  <c r="W4294" i="1" s="1"/>
  <c r="T4294" i="1"/>
  <c r="L4297" i="1"/>
  <c r="M4296" i="1"/>
  <c r="O4296" i="1" s="1"/>
  <c r="N4297" i="1"/>
  <c r="P4296" i="1" l="1"/>
  <c r="S4296" i="1"/>
  <c r="L4298" i="1"/>
  <c r="M4297" i="1"/>
  <c r="O4297" i="1" s="1"/>
  <c r="N4298" i="1"/>
  <c r="U4295" i="1"/>
  <c r="W4295" i="1" s="1"/>
  <c r="T4295" i="1"/>
  <c r="L4299" i="1" l="1"/>
  <c r="M4298" i="1"/>
  <c r="O4298" i="1" s="1"/>
  <c r="N4299" i="1"/>
  <c r="U4296" i="1"/>
  <c r="W4296" i="1" s="1"/>
  <c r="T4296" i="1"/>
  <c r="P4297" i="1"/>
  <c r="S4297" i="1"/>
  <c r="T4297" i="1" l="1"/>
  <c r="U4297" i="1"/>
  <c r="W4297" i="1" s="1"/>
  <c r="S4298" i="1"/>
  <c r="P4298" i="1"/>
  <c r="L4300" i="1"/>
  <c r="M4299" i="1"/>
  <c r="O4299" i="1" s="1"/>
  <c r="N4300" i="1"/>
  <c r="U4298" i="1" l="1"/>
  <c r="W4298" i="1" s="1"/>
  <c r="T4298" i="1"/>
  <c r="P4299" i="1"/>
  <c r="S4299" i="1"/>
  <c r="L4301" i="1"/>
  <c r="M4300" i="1"/>
  <c r="O4300" i="1" s="1"/>
  <c r="N4301" i="1"/>
  <c r="U4299" i="1" l="1"/>
  <c r="W4299" i="1" s="1"/>
  <c r="T4299" i="1"/>
  <c r="P4300" i="1"/>
  <c r="S4300" i="1"/>
  <c r="L4302" i="1"/>
  <c r="M4301" i="1"/>
  <c r="O4301" i="1" s="1"/>
  <c r="N4302" i="1"/>
  <c r="U4300" i="1" l="1"/>
  <c r="W4300" i="1" s="1"/>
  <c r="T4300" i="1"/>
  <c r="P4301" i="1"/>
  <c r="S4301" i="1"/>
  <c r="L4303" i="1"/>
  <c r="M4302" i="1"/>
  <c r="O4302" i="1" s="1"/>
  <c r="N4303" i="1"/>
  <c r="T4301" i="1" l="1"/>
  <c r="U4301" i="1"/>
  <c r="W4301" i="1" s="1"/>
  <c r="S4302" i="1"/>
  <c r="P4302" i="1"/>
  <c r="L4304" i="1"/>
  <c r="M4303" i="1"/>
  <c r="O4303" i="1" s="1"/>
  <c r="N4304" i="1"/>
  <c r="P4303" i="1" l="1"/>
  <c r="S4303" i="1"/>
  <c r="U4302" i="1"/>
  <c r="W4302" i="1" s="1"/>
  <c r="T4302" i="1"/>
  <c r="L4305" i="1"/>
  <c r="M4304" i="1"/>
  <c r="O4304" i="1" s="1"/>
  <c r="N4305" i="1"/>
  <c r="P4304" i="1" l="1"/>
  <c r="S4304" i="1"/>
  <c r="L4306" i="1"/>
  <c r="M4305" i="1"/>
  <c r="O4305" i="1" s="1"/>
  <c r="N4306" i="1"/>
  <c r="U4303" i="1"/>
  <c r="W4303" i="1" s="1"/>
  <c r="T4303" i="1"/>
  <c r="L4307" i="1" l="1"/>
  <c r="M4306" i="1"/>
  <c r="O4306" i="1" s="1"/>
  <c r="N4307" i="1"/>
  <c r="U4304" i="1"/>
  <c r="W4304" i="1" s="1"/>
  <c r="T4304" i="1"/>
  <c r="P4305" i="1"/>
  <c r="S4305" i="1"/>
  <c r="T4305" i="1" l="1"/>
  <c r="U4305" i="1"/>
  <c r="W4305" i="1" s="1"/>
  <c r="S4306" i="1"/>
  <c r="P4306" i="1"/>
  <c r="L4308" i="1"/>
  <c r="M4307" i="1"/>
  <c r="O4307" i="1" s="1"/>
  <c r="N4308" i="1"/>
  <c r="P4307" i="1" l="1"/>
  <c r="S4307" i="1"/>
  <c r="U4306" i="1"/>
  <c r="W4306" i="1" s="1"/>
  <c r="T4306" i="1"/>
  <c r="L4309" i="1"/>
  <c r="M4308" i="1"/>
  <c r="O4308" i="1" s="1"/>
  <c r="N4309" i="1"/>
  <c r="P4308" i="1" l="1"/>
  <c r="S4308" i="1"/>
  <c r="L4310" i="1"/>
  <c r="M4309" i="1"/>
  <c r="O4309" i="1" s="1"/>
  <c r="N4310" i="1"/>
  <c r="U4307" i="1"/>
  <c r="W4307" i="1" s="1"/>
  <c r="T4307" i="1"/>
  <c r="L4311" i="1" l="1"/>
  <c r="M4310" i="1"/>
  <c r="O4310" i="1" s="1"/>
  <c r="N4311" i="1"/>
  <c r="U4308" i="1"/>
  <c r="W4308" i="1" s="1"/>
  <c r="T4308" i="1"/>
  <c r="P4309" i="1"/>
  <c r="S4309" i="1"/>
  <c r="S4310" i="1" l="1"/>
  <c r="P4310" i="1"/>
  <c r="T4309" i="1"/>
  <c r="U4309" i="1"/>
  <c r="W4309" i="1" s="1"/>
  <c r="L4312" i="1"/>
  <c r="M4311" i="1"/>
  <c r="O4311" i="1" s="1"/>
  <c r="N4312" i="1"/>
  <c r="P4311" i="1" l="1"/>
  <c r="S4311" i="1"/>
  <c r="L4313" i="1"/>
  <c r="M4312" i="1"/>
  <c r="O4312" i="1" s="1"/>
  <c r="N4313" i="1"/>
  <c r="U4310" i="1"/>
  <c r="W4310" i="1" s="1"/>
  <c r="T4310" i="1"/>
  <c r="L4314" i="1" l="1"/>
  <c r="M4313" i="1"/>
  <c r="O4313" i="1" s="1"/>
  <c r="N4314" i="1"/>
  <c r="U4311" i="1"/>
  <c r="W4311" i="1" s="1"/>
  <c r="T4311" i="1"/>
  <c r="P4312" i="1"/>
  <c r="S4312" i="1"/>
  <c r="U4312" i="1" l="1"/>
  <c r="W4312" i="1" s="1"/>
  <c r="T4312" i="1"/>
  <c r="P4313" i="1"/>
  <c r="S4313" i="1"/>
  <c r="L4315" i="1"/>
  <c r="M4314" i="1"/>
  <c r="O4314" i="1" s="1"/>
  <c r="N4315" i="1"/>
  <c r="T4313" i="1" l="1"/>
  <c r="U4313" i="1"/>
  <c r="W4313" i="1" s="1"/>
  <c r="S4314" i="1"/>
  <c r="P4314" i="1"/>
  <c r="L4316" i="1"/>
  <c r="M4315" i="1"/>
  <c r="O4315" i="1" s="1"/>
  <c r="N4316" i="1"/>
  <c r="U4314" i="1" l="1"/>
  <c r="W4314" i="1" s="1"/>
  <c r="T4314" i="1"/>
  <c r="P4315" i="1"/>
  <c r="S4315" i="1"/>
  <c r="L4317" i="1"/>
  <c r="M4316" i="1"/>
  <c r="O4316" i="1" s="1"/>
  <c r="N4317" i="1"/>
  <c r="U4315" i="1" l="1"/>
  <c r="W4315" i="1" s="1"/>
  <c r="T4315" i="1"/>
  <c r="P4316" i="1"/>
  <c r="S4316" i="1"/>
  <c r="L4318" i="1"/>
  <c r="M4317" i="1"/>
  <c r="O4317" i="1" s="1"/>
  <c r="N4318" i="1"/>
  <c r="U4316" i="1" l="1"/>
  <c r="W4316" i="1" s="1"/>
  <c r="T4316" i="1"/>
  <c r="P4317" i="1"/>
  <c r="S4317" i="1"/>
  <c r="L4319" i="1"/>
  <c r="M4318" i="1"/>
  <c r="O4318" i="1" s="1"/>
  <c r="N4319" i="1"/>
  <c r="T4317" i="1" l="1"/>
  <c r="U4317" i="1"/>
  <c r="W4317" i="1" s="1"/>
  <c r="S4318" i="1"/>
  <c r="P4318" i="1"/>
  <c r="L4320" i="1"/>
  <c r="M4319" i="1"/>
  <c r="O4319" i="1" s="1"/>
  <c r="N4320" i="1"/>
  <c r="P4319" i="1" l="1"/>
  <c r="S4319" i="1"/>
  <c r="U4318" i="1"/>
  <c r="W4318" i="1" s="1"/>
  <c r="T4318" i="1"/>
  <c r="L4321" i="1"/>
  <c r="M4320" i="1"/>
  <c r="O4320" i="1" s="1"/>
  <c r="N4321" i="1"/>
  <c r="P4320" i="1" l="1"/>
  <c r="S4320" i="1"/>
  <c r="L4322" i="1"/>
  <c r="M4321" i="1"/>
  <c r="O4321" i="1" s="1"/>
  <c r="N4322" i="1"/>
  <c r="U4319" i="1"/>
  <c r="W4319" i="1" s="1"/>
  <c r="T4319" i="1"/>
  <c r="P4321" i="1" l="1"/>
  <c r="S4321" i="1"/>
  <c r="L4323" i="1"/>
  <c r="M4322" i="1"/>
  <c r="O4322" i="1" s="1"/>
  <c r="N4323" i="1"/>
  <c r="U4320" i="1"/>
  <c r="W4320" i="1" s="1"/>
  <c r="T4320" i="1"/>
  <c r="L4324" i="1" l="1"/>
  <c r="M4323" i="1"/>
  <c r="O4323" i="1" s="1"/>
  <c r="N4324" i="1"/>
  <c r="T4321" i="1"/>
  <c r="U4321" i="1"/>
  <c r="W4321" i="1" s="1"/>
  <c r="S4322" i="1"/>
  <c r="P4322" i="1"/>
  <c r="P4323" i="1" l="1"/>
  <c r="S4323" i="1"/>
  <c r="U4322" i="1"/>
  <c r="W4322" i="1" s="1"/>
  <c r="T4322" i="1"/>
  <c r="L4325" i="1"/>
  <c r="M4324" i="1"/>
  <c r="O4324" i="1" s="1"/>
  <c r="N4325" i="1"/>
  <c r="P4324" i="1" l="1"/>
  <c r="S4324" i="1"/>
  <c r="L4326" i="1"/>
  <c r="M4325" i="1"/>
  <c r="O4325" i="1" s="1"/>
  <c r="N4326" i="1"/>
  <c r="U4323" i="1"/>
  <c r="W4323" i="1" s="1"/>
  <c r="T4323" i="1"/>
  <c r="L4327" i="1" l="1"/>
  <c r="M4326" i="1"/>
  <c r="O4326" i="1" s="1"/>
  <c r="N4327" i="1"/>
  <c r="U4324" i="1"/>
  <c r="W4324" i="1" s="1"/>
  <c r="T4324" i="1"/>
  <c r="P4325" i="1"/>
  <c r="S4325" i="1"/>
  <c r="S4326" i="1" l="1"/>
  <c r="P4326" i="1"/>
  <c r="T4325" i="1"/>
  <c r="U4325" i="1"/>
  <c r="W4325" i="1" s="1"/>
  <c r="L4328" i="1"/>
  <c r="M4327" i="1"/>
  <c r="O4327" i="1" s="1"/>
  <c r="N4328" i="1"/>
  <c r="P4327" i="1" l="1"/>
  <c r="S4327" i="1"/>
  <c r="L4329" i="1"/>
  <c r="M4328" i="1"/>
  <c r="O4328" i="1" s="1"/>
  <c r="N4329" i="1"/>
  <c r="U4326" i="1"/>
  <c r="W4326" i="1" s="1"/>
  <c r="T4326" i="1"/>
  <c r="L4330" i="1" l="1"/>
  <c r="M4329" i="1"/>
  <c r="O4329" i="1" s="1"/>
  <c r="N4330" i="1"/>
  <c r="U4327" i="1"/>
  <c r="W4327" i="1" s="1"/>
  <c r="T4327" i="1"/>
  <c r="P4328" i="1"/>
  <c r="S4328" i="1"/>
  <c r="U4328" i="1" l="1"/>
  <c r="W4328" i="1" s="1"/>
  <c r="T4328" i="1"/>
  <c r="P4329" i="1"/>
  <c r="S4329" i="1"/>
  <c r="L4331" i="1"/>
  <c r="M4330" i="1"/>
  <c r="O4330" i="1" s="1"/>
  <c r="N4331" i="1"/>
  <c r="T4329" i="1" l="1"/>
  <c r="U4329" i="1"/>
  <c r="W4329" i="1" s="1"/>
  <c r="S4330" i="1"/>
  <c r="P4330" i="1"/>
  <c r="L4332" i="1"/>
  <c r="M4331" i="1"/>
  <c r="O4331" i="1" s="1"/>
  <c r="N4332" i="1"/>
  <c r="P4331" i="1" l="1"/>
  <c r="S4331" i="1"/>
  <c r="U4330" i="1"/>
  <c r="W4330" i="1" s="1"/>
  <c r="T4330" i="1"/>
  <c r="L4333" i="1"/>
  <c r="M4332" i="1"/>
  <c r="O4332" i="1" s="1"/>
  <c r="N4333" i="1"/>
  <c r="P4332" i="1" l="1"/>
  <c r="S4332" i="1"/>
  <c r="L4334" i="1"/>
  <c r="M4333" i="1"/>
  <c r="O4333" i="1" s="1"/>
  <c r="N4334" i="1"/>
  <c r="U4331" i="1"/>
  <c r="W4331" i="1" s="1"/>
  <c r="T4331" i="1"/>
  <c r="L4335" i="1" l="1"/>
  <c r="M4334" i="1"/>
  <c r="O4334" i="1" s="1"/>
  <c r="N4335" i="1"/>
  <c r="U4332" i="1"/>
  <c r="W4332" i="1" s="1"/>
  <c r="T4332" i="1"/>
  <c r="P4333" i="1"/>
  <c r="S4333" i="1"/>
  <c r="T4333" i="1" l="1"/>
  <c r="U4333" i="1"/>
  <c r="W4333" i="1" s="1"/>
  <c r="S4334" i="1"/>
  <c r="P4334" i="1"/>
  <c r="L4336" i="1"/>
  <c r="M4335" i="1"/>
  <c r="O4335" i="1" s="1"/>
  <c r="N4336" i="1"/>
  <c r="P4335" i="1" l="1"/>
  <c r="S4335" i="1"/>
  <c r="U4334" i="1"/>
  <c r="W4334" i="1" s="1"/>
  <c r="T4334" i="1"/>
  <c r="L4337" i="1"/>
  <c r="M4336" i="1"/>
  <c r="O4336" i="1" s="1"/>
  <c r="N4337" i="1"/>
  <c r="P4336" i="1" l="1"/>
  <c r="S4336" i="1"/>
  <c r="L4338" i="1"/>
  <c r="M4337" i="1"/>
  <c r="O4337" i="1" s="1"/>
  <c r="N4338" i="1"/>
  <c r="U4335" i="1"/>
  <c r="W4335" i="1" s="1"/>
  <c r="T4335" i="1"/>
  <c r="L4339" i="1" l="1"/>
  <c r="M4338" i="1"/>
  <c r="O4338" i="1" s="1"/>
  <c r="N4339" i="1"/>
  <c r="U4336" i="1"/>
  <c r="W4336" i="1" s="1"/>
  <c r="T4336" i="1"/>
  <c r="P4337" i="1"/>
  <c r="S4337" i="1"/>
  <c r="S4338" i="1" l="1"/>
  <c r="P4338" i="1"/>
  <c r="T4337" i="1"/>
  <c r="U4337" i="1"/>
  <c r="W4337" i="1" s="1"/>
  <c r="L4340" i="1"/>
  <c r="M4339" i="1"/>
  <c r="O4339" i="1" s="1"/>
  <c r="N4340" i="1"/>
  <c r="P4339" i="1" l="1"/>
  <c r="S4339" i="1"/>
  <c r="L4341" i="1"/>
  <c r="M4340" i="1"/>
  <c r="O4340" i="1" s="1"/>
  <c r="N4341" i="1"/>
  <c r="U4338" i="1"/>
  <c r="W4338" i="1" s="1"/>
  <c r="T4338" i="1"/>
  <c r="L4342" i="1" l="1"/>
  <c r="M4341" i="1"/>
  <c r="O4341" i="1" s="1"/>
  <c r="N4342" i="1"/>
  <c r="U4339" i="1"/>
  <c r="W4339" i="1" s="1"/>
  <c r="T4339" i="1"/>
  <c r="P4340" i="1"/>
  <c r="S4340" i="1"/>
  <c r="U4340" i="1" l="1"/>
  <c r="W4340" i="1" s="1"/>
  <c r="T4340" i="1"/>
  <c r="P4341" i="1"/>
  <c r="S4341" i="1"/>
  <c r="L4343" i="1"/>
  <c r="M4342" i="1"/>
  <c r="O4342" i="1" s="1"/>
  <c r="N4343" i="1"/>
  <c r="T4341" i="1" l="1"/>
  <c r="U4341" i="1"/>
  <c r="W4341" i="1" s="1"/>
  <c r="S4342" i="1"/>
  <c r="P4342" i="1"/>
  <c r="L4344" i="1"/>
  <c r="M4343" i="1"/>
  <c r="O4343" i="1" s="1"/>
  <c r="N4344" i="1"/>
  <c r="U4342" i="1" l="1"/>
  <c r="W4342" i="1" s="1"/>
  <c r="T4342" i="1"/>
  <c r="P4343" i="1"/>
  <c r="S4343" i="1"/>
  <c r="L4345" i="1"/>
  <c r="M4344" i="1"/>
  <c r="O4344" i="1" s="1"/>
  <c r="N4345" i="1"/>
  <c r="U4343" i="1" l="1"/>
  <c r="W4343" i="1" s="1"/>
  <c r="T4343" i="1"/>
  <c r="P4344" i="1"/>
  <c r="S4344" i="1"/>
  <c r="L4346" i="1"/>
  <c r="M4345" i="1"/>
  <c r="O4345" i="1" s="1"/>
  <c r="N4346" i="1"/>
  <c r="U4344" i="1" l="1"/>
  <c r="W4344" i="1" s="1"/>
  <c r="T4344" i="1"/>
  <c r="P4345" i="1"/>
  <c r="S4345" i="1"/>
  <c r="L4347" i="1"/>
  <c r="M4346" i="1"/>
  <c r="O4346" i="1" s="1"/>
  <c r="N4347" i="1"/>
  <c r="T4345" i="1" l="1"/>
  <c r="U4345" i="1"/>
  <c r="W4345" i="1" s="1"/>
  <c r="S4346" i="1"/>
  <c r="P4346" i="1"/>
  <c r="L4348" i="1"/>
  <c r="M4347" i="1"/>
  <c r="O4347" i="1" s="1"/>
  <c r="N4348" i="1"/>
  <c r="P4347" i="1" l="1"/>
  <c r="S4347" i="1"/>
  <c r="U4346" i="1"/>
  <c r="W4346" i="1" s="1"/>
  <c r="T4346" i="1"/>
  <c r="L4349" i="1"/>
  <c r="M4348" i="1"/>
  <c r="O4348" i="1" s="1"/>
  <c r="N4349" i="1"/>
  <c r="P4348" i="1" l="1"/>
  <c r="S4348" i="1"/>
  <c r="L4350" i="1"/>
  <c r="M4349" i="1"/>
  <c r="O4349" i="1" s="1"/>
  <c r="N4350" i="1"/>
  <c r="U4347" i="1"/>
  <c r="W4347" i="1" s="1"/>
  <c r="T4347" i="1"/>
  <c r="L4351" i="1" l="1"/>
  <c r="M4350" i="1"/>
  <c r="O4350" i="1" s="1"/>
  <c r="N4351" i="1"/>
  <c r="U4348" i="1"/>
  <c r="W4348" i="1" s="1"/>
  <c r="T4348" i="1"/>
  <c r="P4349" i="1"/>
  <c r="S4349" i="1"/>
  <c r="T4349" i="1" l="1"/>
  <c r="U4349" i="1"/>
  <c r="W4349" i="1" s="1"/>
  <c r="S4350" i="1"/>
  <c r="P4350" i="1"/>
  <c r="L4352" i="1"/>
  <c r="M4351" i="1"/>
  <c r="O4351" i="1" s="1"/>
  <c r="N4352" i="1"/>
  <c r="P4351" i="1" l="1"/>
  <c r="S4351" i="1"/>
  <c r="U4350" i="1"/>
  <c r="W4350" i="1" s="1"/>
  <c r="T4350" i="1"/>
  <c r="L4353" i="1"/>
  <c r="M4352" i="1"/>
  <c r="O4352" i="1" s="1"/>
  <c r="N4353" i="1"/>
  <c r="P4352" i="1" l="1"/>
  <c r="S4352" i="1"/>
  <c r="L4354" i="1"/>
  <c r="M4353" i="1"/>
  <c r="O4353" i="1" s="1"/>
  <c r="N4354" i="1"/>
  <c r="U4351" i="1"/>
  <c r="W4351" i="1" s="1"/>
  <c r="T4351" i="1"/>
  <c r="L4355" i="1" l="1"/>
  <c r="M4354" i="1"/>
  <c r="O4354" i="1" s="1"/>
  <c r="N4355" i="1"/>
  <c r="U4352" i="1"/>
  <c r="W4352" i="1" s="1"/>
  <c r="T4352" i="1"/>
  <c r="P4353" i="1"/>
  <c r="S4353" i="1"/>
  <c r="T4353" i="1" l="1"/>
  <c r="U4353" i="1"/>
  <c r="W4353" i="1" s="1"/>
  <c r="S4354" i="1"/>
  <c r="P4354" i="1"/>
  <c r="L4356" i="1"/>
  <c r="M4355" i="1"/>
  <c r="O4355" i="1" s="1"/>
  <c r="N4356" i="1"/>
  <c r="U4354" i="1" l="1"/>
  <c r="W4354" i="1" s="1"/>
  <c r="T4354" i="1"/>
  <c r="P4355" i="1"/>
  <c r="S4355" i="1"/>
  <c r="L4357" i="1"/>
  <c r="M4356" i="1"/>
  <c r="O4356" i="1" s="1"/>
  <c r="N4357" i="1"/>
  <c r="U4355" i="1" l="1"/>
  <c r="W4355" i="1" s="1"/>
  <c r="T4355" i="1"/>
  <c r="P4356" i="1"/>
  <c r="S4356" i="1"/>
  <c r="L4358" i="1"/>
  <c r="M4357" i="1"/>
  <c r="O4357" i="1" s="1"/>
  <c r="N4358" i="1"/>
  <c r="U4356" i="1" l="1"/>
  <c r="W4356" i="1" s="1"/>
  <c r="T4356" i="1"/>
  <c r="P4357" i="1"/>
  <c r="S4357" i="1"/>
  <c r="L4359" i="1"/>
  <c r="M4358" i="1"/>
  <c r="O4358" i="1" s="1"/>
  <c r="N4359" i="1"/>
  <c r="T4357" i="1" l="1"/>
  <c r="U4357" i="1"/>
  <c r="W4357" i="1" s="1"/>
  <c r="S4358" i="1"/>
  <c r="P4358" i="1"/>
  <c r="L4360" i="1"/>
  <c r="M4359" i="1"/>
  <c r="O4359" i="1" s="1"/>
  <c r="N4360" i="1"/>
  <c r="U4358" i="1" l="1"/>
  <c r="W4358" i="1" s="1"/>
  <c r="T4358" i="1"/>
  <c r="P4359" i="1"/>
  <c r="S4359" i="1"/>
  <c r="L4361" i="1"/>
  <c r="M4360" i="1"/>
  <c r="O4360" i="1" s="1"/>
  <c r="N4361" i="1"/>
  <c r="U4359" i="1" l="1"/>
  <c r="W4359" i="1" s="1"/>
  <c r="T4359" i="1"/>
  <c r="P4360" i="1"/>
  <c r="S4360" i="1"/>
  <c r="L4362" i="1"/>
  <c r="M4361" i="1"/>
  <c r="O4361" i="1" s="1"/>
  <c r="N4362" i="1"/>
  <c r="U4360" i="1" l="1"/>
  <c r="W4360" i="1" s="1"/>
  <c r="T4360" i="1"/>
  <c r="P4361" i="1"/>
  <c r="S4361" i="1"/>
  <c r="L4363" i="1"/>
  <c r="M4362" i="1"/>
  <c r="O4362" i="1" s="1"/>
  <c r="N4363" i="1"/>
  <c r="T4361" i="1" l="1"/>
  <c r="U4361" i="1"/>
  <c r="W4361" i="1" s="1"/>
  <c r="S4362" i="1"/>
  <c r="P4362" i="1"/>
  <c r="L4364" i="1"/>
  <c r="M4363" i="1"/>
  <c r="O4363" i="1" s="1"/>
  <c r="N4364" i="1"/>
  <c r="P4363" i="1" l="1"/>
  <c r="S4363" i="1"/>
  <c r="U4362" i="1"/>
  <c r="W4362" i="1" s="1"/>
  <c r="T4362" i="1"/>
  <c r="L4365" i="1"/>
  <c r="M4364" i="1"/>
  <c r="O4364" i="1" s="1"/>
  <c r="N4365" i="1"/>
  <c r="P4364" i="1" l="1"/>
  <c r="S4364" i="1"/>
  <c r="L4366" i="1"/>
  <c r="M4365" i="1"/>
  <c r="O4365" i="1" s="1"/>
  <c r="N4366" i="1"/>
  <c r="U4363" i="1"/>
  <c r="W4363" i="1" s="1"/>
  <c r="T4363" i="1"/>
  <c r="L4367" i="1" l="1"/>
  <c r="M4366" i="1"/>
  <c r="O4366" i="1" s="1"/>
  <c r="N4367" i="1"/>
  <c r="T4364" i="1"/>
  <c r="U4364" i="1"/>
  <c r="W4364" i="1" s="1"/>
  <c r="S4365" i="1"/>
  <c r="P4365" i="1"/>
  <c r="P4366" i="1" l="1"/>
  <c r="S4366" i="1"/>
  <c r="U4365" i="1"/>
  <c r="W4365" i="1" s="1"/>
  <c r="T4365" i="1"/>
  <c r="L4368" i="1"/>
  <c r="M4367" i="1"/>
  <c r="O4367" i="1" s="1"/>
  <c r="N4368" i="1"/>
  <c r="P4367" i="1" l="1"/>
  <c r="S4367" i="1"/>
  <c r="L4369" i="1"/>
  <c r="M4368" i="1"/>
  <c r="O4368" i="1" s="1"/>
  <c r="N4369" i="1"/>
  <c r="U4366" i="1"/>
  <c r="W4366" i="1" s="1"/>
  <c r="T4366" i="1"/>
  <c r="L4370" i="1" l="1"/>
  <c r="M4369" i="1"/>
  <c r="O4369" i="1" s="1"/>
  <c r="N4370" i="1"/>
  <c r="U4367" i="1"/>
  <c r="W4367" i="1" s="1"/>
  <c r="T4367" i="1"/>
  <c r="P4368" i="1"/>
  <c r="S4368" i="1"/>
  <c r="T4368" i="1" l="1"/>
  <c r="U4368" i="1"/>
  <c r="W4368" i="1" s="1"/>
  <c r="S4369" i="1"/>
  <c r="P4369" i="1"/>
  <c r="L4371" i="1"/>
  <c r="M4370" i="1"/>
  <c r="O4370" i="1" s="1"/>
  <c r="N4371" i="1"/>
  <c r="P4370" i="1" l="1"/>
  <c r="S4370" i="1"/>
  <c r="U4369" i="1"/>
  <c r="W4369" i="1" s="1"/>
  <c r="T4369" i="1"/>
  <c r="L4372" i="1"/>
  <c r="M4371" i="1"/>
  <c r="O4371" i="1" s="1"/>
  <c r="N4372" i="1"/>
  <c r="P4371" i="1" l="1"/>
  <c r="S4371" i="1"/>
  <c r="L4373" i="1"/>
  <c r="M4372" i="1"/>
  <c r="O4372" i="1" s="1"/>
  <c r="N4373" i="1"/>
  <c r="U4370" i="1"/>
  <c r="W4370" i="1" s="1"/>
  <c r="T4370" i="1"/>
  <c r="L4374" i="1" l="1"/>
  <c r="M4373" i="1"/>
  <c r="O4373" i="1" s="1"/>
  <c r="N4374" i="1"/>
  <c r="U4371" i="1"/>
  <c r="W4371" i="1" s="1"/>
  <c r="T4371" i="1"/>
  <c r="P4372" i="1"/>
  <c r="S4372" i="1"/>
  <c r="T4372" i="1" l="1"/>
  <c r="U4372" i="1"/>
  <c r="W4372" i="1" s="1"/>
  <c r="S4373" i="1"/>
  <c r="P4373" i="1"/>
  <c r="L4375" i="1"/>
  <c r="M4374" i="1"/>
  <c r="O4374" i="1" s="1"/>
  <c r="N4375" i="1"/>
  <c r="P4374" i="1" l="1"/>
  <c r="S4374" i="1"/>
  <c r="U4373" i="1"/>
  <c r="W4373" i="1" s="1"/>
  <c r="T4373" i="1"/>
  <c r="L4376" i="1"/>
  <c r="M4375" i="1"/>
  <c r="O4375" i="1" s="1"/>
  <c r="N4376" i="1"/>
  <c r="P4375" i="1" l="1"/>
  <c r="S4375" i="1"/>
  <c r="L4377" i="1"/>
  <c r="M4376" i="1"/>
  <c r="O4376" i="1" s="1"/>
  <c r="N4377" i="1"/>
  <c r="U4374" i="1"/>
  <c r="W4374" i="1" s="1"/>
  <c r="T4374" i="1"/>
  <c r="L4378" i="1" l="1"/>
  <c r="M4377" i="1"/>
  <c r="O4377" i="1" s="1"/>
  <c r="N4378" i="1"/>
  <c r="U4375" i="1"/>
  <c r="W4375" i="1" s="1"/>
  <c r="T4375" i="1"/>
  <c r="P4376" i="1"/>
  <c r="S4376" i="1"/>
  <c r="T4376" i="1" l="1"/>
  <c r="U4376" i="1"/>
  <c r="W4376" i="1" s="1"/>
  <c r="S4377" i="1"/>
  <c r="P4377" i="1"/>
  <c r="L4379" i="1"/>
  <c r="M4378" i="1"/>
  <c r="O4378" i="1" s="1"/>
  <c r="N4379" i="1"/>
  <c r="P4378" i="1" l="1"/>
  <c r="S4378" i="1"/>
  <c r="U4377" i="1"/>
  <c r="W4377" i="1" s="1"/>
  <c r="T4377" i="1"/>
  <c r="L4380" i="1"/>
  <c r="M4379" i="1"/>
  <c r="O4379" i="1" s="1"/>
  <c r="N4380" i="1"/>
  <c r="P4379" i="1" l="1"/>
  <c r="S4379" i="1"/>
  <c r="L4381" i="1"/>
  <c r="M4380" i="1"/>
  <c r="O4380" i="1" s="1"/>
  <c r="N4381" i="1"/>
  <c r="U4378" i="1"/>
  <c r="W4378" i="1" s="1"/>
  <c r="T4378" i="1"/>
  <c r="L4382" i="1" l="1"/>
  <c r="M4381" i="1"/>
  <c r="O4381" i="1" s="1"/>
  <c r="N4382" i="1"/>
  <c r="U4379" i="1"/>
  <c r="W4379" i="1" s="1"/>
  <c r="T4379" i="1"/>
  <c r="P4380" i="1"/>
  <c r="S4380" i="1"/>
  <c r="T4380" i="1" l="1"/>
  <c r="U4380" i="1"/>
  <c r="W4380" i="1" s="1"/>
  <c r="S4381" i="1"/>
  <c r="P4381" i="1"/>
  <c r="L4383" i="1"/>
  <c r="M4382" i="1"/>
  <c r="O4382" i="1" s="1"/>
  <c r="N4383" i="1"/>
  <c r="U4381" i="1" l="1"/>
  <c r="W4381" i="1" s="1"/>
  <c r="T4381" i="1"/>
  <c r="P4382" i="1"/>
  <c r="S4382" i="1"/>
  <c r="L4384" i="1"/>
  <c r="M4383" i="1"/>
  <c r="O4383" i="1" s="1"/>
  <c r="N4384" i="1"/>
  <c r="U4382" i="1" l="1"/>
  <c r="W4382" i="1" s="1"/>
  <c r="T4382" i="1"/>
  <c r="P4383" i="1"/>
  <c r="S4383" i="1"/>
  <c r="L4385" i="1"/>
  <c r="M4384" i="1"/>
  <c r="O4384" i="1" s="1"/>
  <c r="N4385" i="1"/>
  <c r="U4383" i="1" l="1"/>
  <c r="W4383" i="1" s="1"/>
  <c r="T4383" i="1"/>
  <c r="P4384" i="1"/>
  <c r="S4384" i="1"/>
  <c r="L4386" i="1"/>
  <c r="M4385" i="1"/>
  <c r="O4385" i="1" s="1"/>
  <c r="N4386" i="1"/>
  <c r="T4384" i="1" l="1"/>
  <c r="U4384" i="1"/>
  <c r="W4384" i="1" s="1"/>
  <c r="S4385" i="1"/>
  <c r="P4385" i="1"/>
  <c r="L4387" i="1"/>
  <c r="M4386" i="1"/>
  <c r="O4386" i="1" s="1"/>
  <c r="N4387" i="1"/>
  <c r="P4386" i="1" l="1"/>
  <c r="S4386" i="1"/>
  <c r="U4385" i="1"/>
  <c r="W4385" i="1" s="1"/>
  <c r="T4385" i="1"/>
  <c r="L4388" i="1"/>
  <c r="M4387" i="1"/>
  <c r="O4387" i="1" s="1"/>
  <c r="N4388" i="1"/>
  <c r="P4387" i="1" l="1"/>
  <c r="S4387" i="1"/>
  <c r="L4389" i="1"/>
  <c r="M4388" i="1"/>
  <c r="O4388" i="1" s="1"/>
  <c r="N4389" i="1"/>
  <c r="U4386" i="1"/>
  <c r="W4386" i="1" s="1"/>
  <c r="T4386" i="1"/>
  <c r="L4390" i="1" l="1"/>
  <c r="M4389" i="1"/>
  <c r="O4389" i="1" s="1"/>
  <c r="N4390" i="1"/>
  <c r="U4387" i="1"/>
  <c r="W4387" i="1" s="1"/>
  <c r="T4387" i="1"/>
  <c r="P4388" i="1"/>
  <c r="S4388" i="1"/>
  <c r="T4388" i="1" l="1"/>
  <c r="U4388" i="1"/>
  <c r="W4388" i="1" s="1"/>
  <c r="S4389" i="1"/>
  <c r="P4389" i="1"/>
  <c r="L4391" i="1"/>
  <c r="M4390" i="1"/>
  <c r="O4390" i="1" s="1"/>
  <c r="N4391" i="1"/>
  <c r="P4390" i="1" l="1"/>
  <c r="S4390" i="1"/>
  <c r="U4389" i="1"/>
  <c r="W4389" i="1" s="1"/>
  <c r="T4389" i="1"/>
  <c r="L4392" i="1"/>
  <c r="M4391" i="1"/>
  <c r="O4391" i="1" s="1"/>
  <c r="N4392" i="1"/>
  <c r="P4391" i="1" l="1"/>
  <c r="S4391" i="1"/>
  <c r="L4393" i="1"/>
  <c r="M4392" i="1"/>
  <c r="O4392" i="1" s="1"/>
  <c r="N4393" i="1"/>
  <c r="U4390" i="1"/>
  <c r="W4390" i="1" s="1"/>
  <c r="T4390" i="1"/>
  <c r="L4394" i="1" l="1"/>
  <c r="M4393" i="1"/>
  <c r="O4393" i="1" s="1"/>
  <c r="N4394" i="1"/>
  <c r="U4391" i="1"/>
  <c r="W4391" i="1" s="1"/>
  <c r="T4391" i="1"/>
  <c r="P4392" i="1"/>
  <c r="S4392" i="1"/>
  <c r="T4392" i="1" l="1"/>
  <c r="U4392" i="1"/>
  <c r="W4392" i="1" s="1"/>
  <c r="S4393" i="1"/>
  <c r="P4393" i="1"/>
  <c r="L4395" i="1"/>
  <c r="M4394" i="1"/>
  <c r="O4394" i="1" s="1"/>
  <c r="N4395" i="1"/>
  <c r="U4393" i="1" l="1"/>
  <c r="W4393" i="1" s="1"/>
  <c r="T4393" i="1"/>
  <c r="P4394" i="1"/>
  <c r="S4394" i="1"/>
  <c r="L4396" i="1"/>
  <c r="M4395" i="1"/>
  <c r="O4395" i="1" s="1"/>
  <c r="N4396" i="1"/>
  <c r="U4394" i="1" l="1"/>
  <c r="W4394" i="1" s="1"/>
  <c r="T4394" i="1"/>
  <c r="P4395" i="1"/>
  <c r="S4395" i="1"/>
  <c r="L4397" i="1"/>
  <c r="M4396" i="1"/>
  <c r="O4396" i="1" s="1"/>
  <c r="N4397" i="1"/>
  <c r="U4395" i="1" l="1"/>
  <c r="W4395" i="1" s="1"/>
  <c r="T4395" i="1"/>
  <c r="P4396" i="1"/>
  <c r="S4396" i="1"/>
  <c r="L4398" i="1"/>
  <c r="M4397" i="1"/>
  <c r="O4397" i="1" s="1"/>
  <c r="N4398" i="1"/>
  <c r="T4396" i="1" l="1"/>
  <c r="U4396" i="1"/>
  <c r="W4396" i="1" s="1"/>
  <c r="S4397" i="1"/>
  <c r="P4397" i="1"/>
  <c r="L4399" i="1"/>
  <c r="M4398" i="1"/>
  <c r="O4398" i="1" s="1"/>
  <c r="N4399" i="1"/>
  <c r="P4398" i="1" l="1"/>
  <c r="S4398" i="1"/>
  <c r="U4397" i="1"/>
  <c r="W4397" i="1" s="1"/>
  <c r="T4397" i="1"/>
  <c r="L4400" i="1"/>
  <c r="M4399" i="1"/>
  <c r="O4399" i="1" s="1"/>
  <c r="N4400" i="1"/>
  <c r="P4399" i="1" l="1"/>
  <c r="S4399" i="1"/>
  <c r="L4401" i="1"/>
  <c r="M4400" i="1"/>
  <c r="O4400" i="1" s="1"/>
  <c r="N4401" i="1"/>
  <c r="U4398" i="1"/>
  <c r="W4398" i="1" s="1"/>
  <c r="T4398" i="1"/>
  <c r="L4402" i="1" l="1"/>
  <c r="M4401" i="1"/>
  <c r="O4401" i="1" s="1"/>
  <c r="N4402" i="1"/>
  <c r="U4399" i="1"/>
  <c r="W4399" i="1" s="1"/>
  <c r="T4399" i="1"/>
  <c r="P4400" i="1"/>
  <c r="S4400" i="1"/>
  <c r="T4400" i="1" l="1"/>
  <c r="U4400" i="1"/>
  <c r="W4400" i="1" s="1"/>
  <c r="S4401" i="1"/>
  <c r="P4401" i="1"/>
  <c r="L4403" i="1"/>
  <c r="M4402" i="1"/>
  <c r="O4402" i="1" s="1"/>
  <c r="N4403" i="1"/>
  <c r="P4402" i="1" l="1"/>
  <c r="S4402" i="1"/>
  <c r="U4401" i="1"/>
  <c r="W4401" i="1" s="1"/>
  <c r="T4401" i="1"/>
  <c r="L4404" i="1"/>
  <c r="M4403" i="1"/>
  <c r="O4403" i="1" s="1"/>
  <c r="N4404" i="1"/>
  <c r="P4403" i="1" l="1"/>
  <c r="S4403" i="1"/>
  <c r="L4405" i="1"/>
  <c r="M4404" i="1"/>
  <c r="O4404" i="1" s="1"/>
  <c r="N4405" i="1"/>
  <c r="U4402" i="1"/>
  <c r="W4402" i="1" s="1"/>
  <c r="T4402" i="1"/>
  <c r="L4406" i="1" l="1"/>
  <c r="M4405" i="1"/>
  <c r="O4405" i="1" s="1"/>
  <c r="N4406" i="1"/>
  <c r="U4403" i="1"/>
  <c r="W4403" i="1" s="1"/>
  <c r="T4403" i="1"/>
  <c r="P4404" i="1"/>
  <c r="S4404" i="1"/>
  <c r="T4404" i="1" l="1"/>
  <c r="U4404" i="1"/>
  <c r="W4404" i="1" s="1"/>
  <c r="S4405" i="1"/>
  <c r="P4405" i="1"/>
  <c r="L4407" i="1"/>
  <c r="M4406" i="1"/>
  <c r="O4406" i="1" s="1"/>
  <c r="N4407" i="1"/>
  <c r="U4405" i="1" l="1"/>
  <c r="W4405" i="1" s="1"/>
  <c r="T4405" i="1"/>
  <c r="P4406" i="1"/>
  <c r="S4406" i="1"/>
  <c r="L4408" i="1"/>
  <c r="M4407" i="1"/>
  <c r="O4407" i="1" s="1"/>
  <c r="N4408" i="1"/>
  <c r="U4406" i="1" l="1"/>
  <c r="W4406" i="1" s="1"/>
  <c r="T4406" i="1"/>
  <c r="P4407" i="1"/>
  <c r="S4407" i="1"/>
  <c r="L4409" i="1"/>
  <c r="M4408" i="1"/>
  <c r="O4408" i="1" s="1"/>
  <c r="N4409" i="1"/>
  <c r="U4407" i="1" l="1"/>
  <c r="W4407" i="1" s="1"/>
  <c r="T4407" i="1"/>
  <c r="P4408" i="1"/>
  <c r="S4408" i="1"/>
  <c r="L4410" i="1"/>
  <c r="M4409" i="1"/>
  <c r="O4409" i="1" s="1"/>
  <c r="N4410" i="1"/>
  <c r="T4408" i="1" l="1"/>
  <c r="U4408" i="1"/>
  <c r="W4408" i="1" s="1"/>
  <c r="S4409" i="1"/>
  <c r="P4409" i="1"/>
  <c r="L4411" i="1"/>
  <c r="M4410" i="1"/>
  <c r="O4410" i="1" s="1"/>
  <c r="N4411" i="1"/>
  <c r="U4409" i="1" l="1"/>
  <c r="W4409" i="1" s="1"/>
  <c r="T4409" i="1"/>
  <c r="P4410" i="1"/>
  <c r="S4410" i="1"/>
  <c r="L4412" i="1"/>
  <c r="M4411" i="1"/>
  <c r="O4411" i="1" s="1"/>
  <c r="N4412" i="1"/>
  <c r="U4410" i="1" l="1"/>
  <c r="W4410" i="1" s="1"/>
  <c r="T4410" i="1"/>
  <c r="P4411" i="1"/>
  <c r="S4411" i="1"/>
  <c r="L4413" i="1"/>
  <c r="M4412" i="1"/>
  <c r="O4412" i="1" s="1"/>
  <c r="N4413" i="1"/>
  <c r="U4411" i="1" l="1"/>
  <c r="W4411" i="1" s="1"/>
  <c r="T4411" i="1"/>
  <c r="P4412" i="1"/>
  <c r="S4412" i="1"/>
  <c r="L4414" i="1"/>
  <c r="M4413" i="1"/>
  <c r="O4413" i="1" s="1"/>
  <c r="N4414" i="1"/>
  <c r="T4412" i="1" l="1"/>
  <c r="U4412" i="1"/>
  <c r="W4412" i="1" s="1"/>
  <c r="S4413" i="1"/>
  <c r="P4413" i="1"/>
  <c r="L4415" i="1"/>
  <c r="M4414" i="1"/>
  <c r="O4414" i="1" s="1"/>
  <c r="N4415" i="1"/>
  <c r="U4413" i="1" l="1"/>
  <c r="W4413" i="1" s="1"/>
  <c r="T4413" i="1"/>
  <c r="P4414" i="1"/>
  <c r="S4414" i="1"/>
  <c r="L4416" i="1"/>
  <c r="M4415" i="1"/>
  <c r="O4415" i="1" s="1"/>
  <c r="N4416" i="1"/>
  <c r="U4414" i="1" l="1"/>
  <c r="W4414" i="1" s="1"/>
  <c r="T4414" i="1"/>
  <c r="P4415" i="1"/>
  <c r="S4415" i="1"/>
  <c r="L4417" i="1"/>
  <c r="M4416" i="1"/>
  <c r="O4416" i="1" s="1"/>
  <c r="N4417" i="1"/>
  <c r="U4415" i="1" l="1"/>
  <c r="W4415" i="1" s="1"/>
  <c r="T4415" i="1"/>
  <c r="P4416" i="1"/>
  <c r="S4416" i="1"/>
  <c r="L4418" i="1"/>
  <c r="M4417" i="1"/>
  <c r="O4417" i="1" s="1"/>
  <c r="N4418" i="1"/>
  <c r="T4416" i="1" l="1"/>
  <c r="U4416" i="1"/>
  <c r="W4416" i="1" s="1"/>
  <c r="S4417" i="1"/>
  <c r="P4417" i="1"/>
  <c r="L4419" i="1"/>
  <c r="M4418" i="1"/>
  <c r="O4418" i="1" s="1"/>
  <c r="N4419" i="1"/>
  <c r="P4418" i="1" l="1"/>
  <c r="S4418" i="1"/>
  <c r="U4417" i="1"/>
  <c r="W4417" i="1" s="1"/>
  <c r="T4417" i="1"/>
  <c r="L4420" i="1"/>
  <c r="M4419" i="1"/>
  <c r="O4419" i="1" s="1"/>
  <c r="N4420" i="1"/>
  <c r="P4419" i="1" l="1"/>
  <c r="S4419" i="1"/>
  <c r="L4421" i="1"/>
  <c r="M4420" i="1"/>
  <c r="O4420" i="1" s="1"/>
  <c r="N4421" i="1"/>
  <c r="U4418" i="1"/>
  <c r="W4418" i="1" s="1"/>
  <c r="T4418" i="1"/>
  <c r="L4422" i="1" l="1"/>
  <c r="M4421" i="1"/>
  <c r="O4421" i="1" s="1"/>
  <c r="N4422" i="1"/>
  <c r="U4419" i="1"/>
  <c r="W4419" i="1" s="1"/>
  <c r="T4419" i="1"/>
  <c r="P4420" i="1"/>
  <c r="S4420" i="1"/>
  <c r="T4420" i="1" l="1"/>
  <c r="U4420" i="1"/>
  <c r="W4420" i="1" s="1"/>
  <c r="S4421" i="1"/>
  <c r="P4421" i="1"/>
  <c r="L4423" i="1"/>
  <c r="M4422" i="1"/>
  <c r="O4422" i="1" s="1"/>
  <c r="N4423" i="1"/>
  <c r="P4422" i="1" l="1"/>
  <c r="S4422" i="1"/>
  <c r="U4421" i="1"/>
  <c r="W4421" i="1" s="1"/>
  <c r="T4421" i="1"/>
  <c r="L4424" i="1"/>
  <c r="M4423" i="1"/>
  <c r="O4423" i="1" s="1"/>
  <c r="N4424" i="1"/>
  <c r="P4423" i="1" l="1"/>
  <c r="S4423" i="1"/>
  <c r="L4425" i="1"/>
  <c r="M4424" i="1"/>
  <c r="O4424" i="1" s="1"/>
  <c r="N4425" i="1"/>
  <c r="U4422" i="1"/>
  <c r="W4422" i="1" s="1"/>
  <c r="T4422" i="1"/>
  <c r="L4426" i="1" l="1"/>
  <c r="M4425" i="1"/>
  <c r="O4425" i="1" s="1"/>
  <c r="N4426" i="1"/>
  <c r="U4423" i="1"/>
  <c r="W4423" i="1" s="1"/>
  <c r="T4423" i="1"/>
  <c r="P4424" i="1"/>
  <c r="S4424" i="1"/>
  <c r="S4425" i="1" l="1"/>
  <c r="P4425" i="1"/>
  <c r="L4427" i="1"/>
  <c r="M4426" i="1"/>
  <c r="O4426" i="1" s="1"/>
  <c r="N4427" i="1"/>
  <c r="T4424" i="1"/>
  <c r="U4424" i="1"/>
  <c r="W4424" i="1" s="1"/>
  <c r="L4428" i="1" l="1"/>
  <c r="M4427" i="1"/>
  <c r="O4427" i="1" s="1"/>
  <c r="N4428" i="1"/>
  <c r="P4426" i="1"/>
  <c r="S4426" i="1"/>
  <c r="U4425" i="1"/>
  <c r="W4425" i="1" s="1"/>
  <c r="T4425" i="1"/>
  <c r="L4429" i="1" l="1"/>
  <c r="M4428" i="1"/>
  <c r="O4428" i="1" s="1"/>
  <c r="N4429" i="1"/>
  <c r="U4426" i="1"/>
  <c r="W4426" i="1" s="1"/>
  <c r="T4426" i="1"/>
  <c r="P4427" i="1"/>
  <c r="S4427" i="1"/>
  <c r="P4428" i="1" l="1"/>
  <c r="S4428" i="1"/>
  <c r="L4430" i="1"/>
  <c r="M4429" i="1"/>
  <c r="O4429" i="1" s="1"/>
  <c r="N4430" i="1"/>
  <c r="U4427" i="1"/>
  <c r="W4427" i="1" s="1"/>
  <c r="T4427" i="1"/>
  <c r="L4431" i="1" l="1"/>
  <c r="M4430" i="1"/>
  <c r="O4430" i="1" s="1"/>
  <c r="N4431" i="1"/>
  <c r="T4428" i="1"/>
  <c r="U4428" i="1"/>
  <c r="W4428" i="1" s="1"/>
  <c r="S4429" i="1"/>
  <c r="P4429" i="1"/>
  <c r="L4432" i="1" l="1"/>
  <c r="M4431" i="1"/>
  <c r="O4431" i="1" s="1"/>
  <c r="N4432" i="1"/>
  <c r="U4429" i="1"/>
  <c r="W4429" i="1" s="1"/>
  <c r="T4429" i="1"/>
  <c r="P4430" i="1"/>
  <c r="S4430" i="1"/>
  <c r="P4431" i="1" l="1"/>
  <c r="S4431" i="1"/>
  <c r="U4430" i="1"/>
  <c r="W4430" i="1" s="1"/>
  <c r="T4430" i="1"/>
  <c r="L4433" i="1"/>
  <c r="M4432" i="1"/>
  <c r="O4432" i="1" s="1"/>
  <c r="N4433" i="1"/>
  <c r="P4432" i="1" l="1"/>
  <c r="S4432" i="1"/>
  <c r="L4434" i="1"/>
  <c r="M4433" i="1"/>
  <c r="O4433" i="1" s="1"/>
  <c r="N4434" i="1"/>
  <c r="U4431" i="1"/>
  <c r="W4431" i="1" s="1"/>
  <c r="T4431" i="1"/>
  <c r="L4435" i="1" l="1"/>
  <c r="M4434" i="1"/>
  <c r="O4434" i="1" s="1"/>
  <c r="N4435" i="1"/>
  <c r="T4432" i="1"/>
  <c r="U4432" i="1"/>
  <c r="W4432" i="1" s="1"/>
  <c r="S4433" i="1"/>
  <c r="P4433" i="1"/>
  <c r="P4434" i="1" l="1"/>
  <c r="S4434" i="1"/>
  <c r="U4433" i="1"/>
  <c r="W4433" i="1" s="1"/>
  <c r="T4433" i="1"/>
  <c r="L4436" i="1"/>
  <c r="M4435" i="1"/>
  <c r="O4435" i="1" s="1"/>
  <c r="N4436" i="1"/>
  <c r="P4435" i="1" l="1"/>
  <c r="S4435" i="1"/>
  <c r="L4437" i="1"/>
  <c r="M4436" i="1"/>
  <c r="O4436" i="1" s="1"/>
  <c r="N4437" i="1"/>
  <c r="U4434" i="1"/>
  <c r="W4434" i="1" s="1"/>
  <c r="T4434" i="1"/>
  <c r="U4435" i="1" l="1"/>
  <c r="W4435" i="1" s="1"/>
  <c r="T4435" i="1"/>
  <c r="L4438" i="1"/>
  <c r="M4437" i="1"/>
  <c r="O4437" i="1" s="1"/>
  <c r="N4438" i="1"/>
  <c r="P4436" i="1"/>
  <c r="S4436" i="1"/>
  <c r="L4439" i="1" l="1"/>
  <c r="M4438" i="1"/>
  <c r="O4438" i="1" s="1"/>
  <c r="N4439" i="1"/>
  <c r="S4437" i="1"/>
  <c r="P4437" i="1"/>
  <c r="T4436" i="1"/>
  <c r="U4436" i="1"/>
  <c r="W4436" i="1" s="1"/>
  <c r="U4437" i="1" l="1"/>
  <c r="W4437" i="1" s="1"/>
  <c r="T4437" i="1"/>
  <c r="P4438" i="1"/>
  <c r="S4438" i="1"/>
  <c r="L4440" i="1"/>
  <c r="M4439" i="1"/>
  <c r="O4439" i="1" s="1"/>
  <c r="N4440" i="1"/>
  <c r="P4439" i="1" l="1"/>
  <c r="S4439" i="1"/>
  <c r="U4438" i="1"/>
  <c r="W4438" i="1" s="1"/>
  <c r="T4438" i="1"/>
  <c r="L4441" i="1"/>
  <c r="M4440" i="1"/>
  <c r="O4440" i="1" s="1"/>
  <c r="N4441" i="1"/>
  <c r="P4440" i="1" l="1"/>
  <c r="S4440" i="1"/>
  <c r="L4442" i="1"/>
  <c r="M4441" i="1"/>
  <c r="O4441" i="1" s="1"/>
  <c r="N4442" i="1"/>
  <c r="U4439" i="1"/>
  <c r="W4439" i="1" s="1"/>
  <c r="T4439" i="1"/>
  <c r="L4443" i="1" l="1"/>
  <c r="M4442" i="1"/>
  <c r="O4442" i="1" s="1"/>
  <c r="N4443" i="1"/>
  <c r="T4440" i="1"/>
  <c r="U4440" i="1"/>
  <c r="W4440" i="1" s="1"/>
  <c r="S4441" i="1"/>
  <c r="P4441" i="1"/>
  <c r="P4442" i="1" l="1"/>
  <c r="S4442" i="1"/>
  <c r="L4444" i="1"/>
  <c r="M4443" i="1"/>
  <c r="O4443" i="1" s="1"/>
  <c r="N4444" i="1"/>
  <c r="U4441" i="1"/>
  <c r="W4441" i="1" s="1"/>
  <c r="T4441" i="1"/>
  <c r="L4445" i="1" l="1"/>
  <c r="M4444" i="1"/>
  <c r="O4444" i="1" s="1"/>
  <c r="N4445" i="1"/>
  <c r="U4442" i="1"/>
  <c r="W4442" i="1" s="1"/>
  <c r="T4442" i="1"/>
  <c r="P4443" i="1"/>
  <c r="S4443" i="1"/>
  <c r="U4443" i="1" l="1"/>
  <c r="W4443" i="1" s="1"/>
  <c r="T4443" i="1"/>
  <c r="L4446" i="1"/>
  <c r="M4445" i="1"/>
  <c r="O4445" i="1" s="1"/>
  <c r="N4446" i="1"/>
  <c r="P4444" i="1"/>
  <c r="S4444" i="1"/>
  <c r="T4444" i="1" l="1"/>
  <c r="U4444" i="1"/>
  <c r="W4444" i="1" s="1"/>
  <c r="L4447" i="1"/>
  <c r="M4446" i="1"/>
  <c r="O4446" i="1" s="1"/>
  <c r="N4447" i="1"/>
  <c r="S4445" i="1"/>
  <c r="P4445" i="1"/>
  <c r="U4445" i="1" l="1"/>
  <c r="W4445" i="1" s="1"/>
  <c r="T4445" i="1"/>
  <c r="L4448" i="1"/>
  <c r="M4447" i="1"/>
  <c r="O4447" i="1" s="1"/>
  <c r="N4448" i="1"/>
  <c r="P4446" i="1"/>
  <c r="S4446" i="1"/>
  <c r="P4447" i="1" l="1"/>
  <c r="S4447" i="1"/>
  <c r="L4449" i="1"/>
  <c r="M4448" i="1"/>
  <c r="O4448" i="1" s="1"/>
  <c r="N4449" i="1"/>
  <c r="U4446" i="1"/>
  <c r="W4446" i="1" s="1"/>
  <c r="T4446" i="1"/>
  <c r="L4450" i="1" l="1"/>
  <c r="M4449" i="1"/>
  <c r="O4449" i="1" s="1"/>
  <c r="N4450" i="1"/>
  <c r="U4447" i="1"/>
  <c r="W4447" i="1" s="1"/>
  <c r="T4447" i="1"/>
  <c r="P4448" i="1"/>
  <c r="S4448" i="1"/>
  <c r="S4449" i="1" l="1"/>
  <c r="P4449" i="1"/>
  <c r="T4448" i="1"/>
  <c r="U4448" i="1"/>
  <c r="W4448" i="1" s="1"/>
  <c r="L4451" i="1"/>
  <c r="M4450" i="1"/>
  <c r="O4450" i="1" s="1"/>
  <c r="N4451" i="1"/>
  <c r="P4450" i="1" l="1"/>
  <c r="S4450" i="1"/>
  <c r="L4452" i="1"/>
  <c r="M4451" i="1"/>
  <c r="O4451" i="1" s="1"/>
  <c r="N4452" i="1"/>
  <c r="U4449" i="1"/>
  <c r="W4449" i="1" s="1"/>
  <c r="T4449" i="1"/>
  <c r="P4451" i="1" l="1"/>
  <c r="S4451" i="1"/>
  <c r="L4453" i="1"/>
  <c r="M4452" i="1"/>
  <c r="O4452" i="1" s="1"/>
  <c r="N4453" i="1"/>
  <c r="U4450" i="1"/>
  <c r="W4450" i="1" s="1"/>
  <c r="T4450" i="1"/>
  <c r="L4454" i="1" l="1"/>
  <c r="M4453" i="1"/>
  <c r="O4453" i="1" s="1"/>
  <c r="N4454" i="1"/>
  <c r="U4451" i="1"/>
  <c r="W4451" i="1" s="1"/>
  <c r="T4451" i="1"/>
  <c r="P4452" i="1"/>
  <c r="S4452" i="1"/>
  <c r="T4452" i="1" l="1"/>
  <c r="U4452" i="1"/>
  <c r="W4452" i="1" s="1"/>
  <c r="S4453" i="1"/>
  <c r="P4453" i="1"/>
  <c r="L4455" i="1"/>
  <c r="M4454" i="1"/>
  <c r="O4454" i="1" s="1"/>
  <c r="N4455" i="1"/>
  <c r="U4453" i="1" l="1"/>
  <c r="W4453" i="1" s="1"/>
  <c r="T4453" i="1"/>
  <c r="P4454" i="1"/>
  <c r="S4454" i="1"/>
  <c r="L4456" i="1"/>
  <c r="M4455" i="1"/>
  <c r="O4455" i="1" s="1"/>
  <c r="N4456" i="1"/>
  <c r="U4454" i="1" l="1"/>
  <c r="W4454" i="1" s="1"/>
  <c r="T4454" i="1"/>
  <c r="P4455" i="1"/>
  <c r="S4455" i="1"/>
  <c r="L4457" i="1"/>
  <c r="M4456" i="1"/>
  <c r="O4456" i="1" s="1"/>
  <c r="N4457" i="1"/>
  <c r="U4455" i="1" l="1"/>
  <c r="W4455" i="1" s="1"/>
  <c r="T4455" i="1"/>
  <c r="P4456" i="1"/>
  <c r="S4456" i="1"/>
  <c r="L4458" i="1"/>
  <c r="M4457" i="1"/>
  <c r="O4457" i="1" s="1"/>
  <c r="N4458" i="1"/>
  <c r="T4456" i="1" l="1"/>
  <c r="U4456" i="1"/>
  <c r="W4456" i="1" s="1"/>
  <c r="S4457" i="1"/>
  <c r="P4457" i="1"/>
  <c r="L4459" i="1"/>
  <c r="M4458" i="1"/>
  <c r="O4458" i="1" s="1"/>
  <c r="N4459" i="1"/>
  <c r="P4458" i="1" l="1"/>
  <c r="S4458" i="1"/>
  <c r="U4457" i="1"/>
  <c r="W4457" i="1" s="1"/>
  <c r="T4457" i="1"/>
  <c r="L4460" i="1"/>
  <c r="M4459" i="1"/>
  <c r="O4459" i="1" s="1"/>
  <c r="N4460" i="1"/>
  <c r="P4459" i="1" l="1"/>
  <c r="S4459" i="1"/>
  <c r="L4461" i="1"/>
  <c r="M4460" i="1"/>
  <c r="O4460" i="1" s="1"/>
  <c r="N4461" i="1"/>
  <c r="U4458" i="1"/>
  <c r="W4458" i="1" s="1"/>
  <c r="T4458" i="1"/>
  <c r="L4462" i="1" l="1"/>
  <c r="M4461" i="1"/>
  <c r="O4461" i="1" s="1"/>
  <c r="N4462" i="1"/>
  <c r="U4459" i="1"/>
  <c r="W4459" i="1" s="1"/>
  <c r="T4459" i="1"/>
  <c r="P4460" i="1"/>
  <c r="S4460" i="1"/>
  <c r="T4460" i="1" l="1"/>
  <c r="U4460" i="1"/>
  <c r="W4460" i="1" s="1"/>
  <c r="S4461" i="1"/>
  <c r="P4461" i="1"/>
  <c r="L4463" i="1"/>
  <c r="M4462" i="1"/>
  <c r="O4462" i="1" s="1"/>
  <c r="N4463" i="1"/>
  <c r="U4461" i="1" l="1"/>
  <c r="W4461" i="1" s="1"/>
  <c r="T4461" i="1"/>
  <c r="P4462" i="1"/>
  <c r="S4462" i="1"/>
  <c r="L4464" i="1"/>
  <c r="M4463" i="1"/>
  <c r="O4463" i="1" s="1"/>
  <c r="N4464" i="1"/>
  <c r="U4462" i="1" l="1"/>
  <c r="W4462" i="1" s="1"/>
  <c r="T4462" i="1"/>
  <c r="P4463" i="1"/>
  <c r="S4463" i="1"/>
  <c r="L4465" i="1"/>
  <c r="M4464" i="1"/>
  <c r="O4464" i="1" s="1"/>
  <c r="N4465" i="1"/>
  <c r="U4463" i="1" l="1"/>
  <c r="W4463" i="1" s="1"/>
  <c r="T4463" i="1"/>
  <c r="P4464" i="1"/>
  <c r="S4464" i="1"/>
  <c r="L4466" i="1"/>
  <c r="M4465" i="1"/>
  <c r="O4465" i="1" s="1"/>
  <c r="N4466" i="1"/>
  <c r="T4464" i="1" l="1"/>
  <c r="U4464" i="1"/>
  <c r="W4464" i="1" s="1"/>
  <c r="S4465" i="1"/>
  <c r="P4465" i="1"/>
  <c r="L4467" i="1"/>
  <c r="M4466" i="1"/>
  <c r="O4466" i="1" s="1"/>
  <c r="N4467" i="1"/>
  <c r="U4465" i="1" l="1"/>
  <c r="W4465" i="1" s="1"/>
  <c r="T4465" i="1"/>
  <c r="P4466" i="1"/>
  <c r="S4466" i="1"/>
  <c r="L4468" i="1"/>
  <c r="M4467" i="1"/>
  <c r="O4467" i="1" s="1"/>
  <c r="N4468" i="1"/>
  <c r="U4466" i="1" l="1"/>
  <c r="W4466" i="1" s="1"/>
  <c r="T4466" i="1"/>
  <c r="P4467" i="1"/>
  <c r="S4467" i="1"/>
  <c r="L4469" i="1"/>
  <c r="M4468" i="1"/>
  <c r="O4468" i="1" s="1"/>
  <c r="N4469" i="1"/>
  <c r="U4467" i="1" l="1"/>
  <c r="W4467" i="1" s="1"/>
  <c r="T4467" i="1"/>
  <c r="P4468" i="1"/>
  <c r="S4468" i="1"/>
  <c r="L4470" i="1"/>
  <c r="M4469" i="1"/>
  <c r="O4469" i="1" s="1"/>
  <c r="N4470" i="1"/>
  <c r="T4468" i="1" l="1"/>
  <c r="U4468" i="1"/>
  <c r="W4468" i="1" s="1"/>
  <c r="S4469" i="1"/>
  <c r="P4469" i="1"/>
  <c r="L4471" i="1"/>
  <c r="M4470" i="1"/>
  <c r="O4470" i="1" s="1"/>
  <c r="N4471" i="1"/>
  <c r="P4470" i="1" l="1"/>
  <c r="S4470" i="1"/>
  <c r="U4469" i="1"/>
  <c r="W4469" i="1" s="1"/>
  <c r="T4469" i="1"/>
  <c r="L4472" i="1"/>
  <c r="M4471" i="1"/>
  <c r="O4471" i="1" s="1"/>
  <c r="N4472" i="1"/>
  <c r="P4471" i="1" l="1"/>
  <c r="S4471" i="1"/>
  <c r="U4470" i="1"/>
  <c r="W4470" i="1" s="1"/>
  <c r="T4470" i="1"/>
  <c r="L4473" i="1"/>
  <c r="M4472" i="1"/>
  <c r="O4472" i="1" s="1"/>
  <c r="N4473" i="1"/>
  <c r="P4472" i="1" l="1"/>
  <c r="S4472" i="1"/>
  <c r="L4474" i="1"/>
  <c r="M4473" i="1"/>
  <c r="O4473" i="1" s="1"/>
  <c r="N4474" i="1"/>
  <c r="U4471" i="1"/>
  <c r="W4471" i="1" s="1"/>
  <c r="T4471" i="1"/>
  <c r="L4475" i="1" l="1"/>
  <c r="M4474" i="1"/>
  <c r="O4474" i="1" s="1"/>
  <c r="N4475" i="1"/>
  <c r="T4472" i="1"/>
  <c r="U4472" i="1"/>
  <c r="W4472" i="1" s="1"/>
  <c r="S4473" i="1"/>
  <c r="P4473" i="1"/>
  <c r="P4474" i="1" l="1"/>
  <c r="S4474" i="1"/>
  <c r="U4473" i="1"/>
  <c r="W4473" i="1" s="1"/>
  <c r="T4473" i="1"/>
  <c r="L4476" i="1"/>
  <c r="M4475" i="1"/>
  <c r="O4475" i="1" s="1"/>
  <c r="N4476" i="1"/>
  <c r="P4475" i="1" l="1"/>
  <c r="S4475" i="1"/>
  <c r="L4477" i="1"/>
  <c r="M4476" i="1"/>
  <c r="O4476" i="1" s="1"/>
  <c r="N4477" i="1"/>
  <c r="U4474" i="1"/>
  <c r="W4474" i="1" s="1"/>
  <c r="T4474" i="1"/>
  <c r="L4478" i="1" l="1"/>
  <c r="M4477" i="1"/>
  <c r="O4477" i="1" s="1"/>
  <c r="N4478" i="1"/>
  <c r="U4475" i="1"/>
  <c r="W4475" i="1" s="1"/>
  <c r="T4475" i="1"/>
  <c r="P4476" i="1"/>
  <c r="S4476" i="1"/>
  <c r="T4476" i="1" l="1"/>
  <c r="U4476" i="1"/>
  <c r="W4476" i="1" s="1"/>
  <c r="S4477" i="1"/>
  <c r="P4477" i="1"/>
  <c r="L4479" i="1"/>
  <c r="M4478" i="1"/>
  <c r="O4478" i="1" s="1"/>
  <c r="N4479" i="1"/>
  <c r="U4477" i="1" l="1"/>
  <c r="W4477" i="1" s="1"/>
  <c r="T4477" i="1"/>
  <c r="P4478" i="1"/>
  <c r="S4478" i="1"/>
  <c r="L4480" i="1"/>
  <c r="M4479" i="1"/>
  <c r="O4479" i="1" s="1"/>
  <c r="N4480" i="1"/>
  <c r="U4478" i="1" l="1"/>
  <c r="W4478" i="1" s="1"/>
  <c r="T4478" i="1"/>
  <c r="P4479" i="1"/>
  <c r="S4479" i="1"/>
  <c r="L4481" i="1"/>
  <c r="M4480" i="1"/>
  <c r="O4480" i="1" s="1"/>
  <c r="N4481" i="1"/>
  <c r="U4479" i="1" l="1"/>
  <c r="W4479" i="1" s="1"/>
  <c r="T4479" i="1"/>
  <c r="P4480" i="1"/>
  <c r="S4480" i="1"/>
  <c r="L4482" i="1"/>
  <c r="M4481" i="1"/>
  <c r="O4481" i="1" s="1"/>
  <c r="N4482" i="1"/>
  <c r="T4480" i="1" l="1"/>
  <c r="U4480" i="1"/>
  <c r="W4480" i="1" s="1"/>
  <c r="S4481" i="1"/>
  <c r="P4481" i="1"/>
  <c r="L4483" i="1"/>
  <c r="M4482" i="1"/>
  <c r="O4482" i="1" s="1"/>
  <c r="N4483" i="1"/>
  <c r="U4481" i="1" l="1"/>
  <c r="W4481" i="1" s="1"/>
  <c r="T4481" i="1"/>
  <c r="P4482" i="1"/>
  <c r="S4482" i="1"/>
  <c r="L4484" i="1"/>
  <c r="M4483" i="1"/>
  <c r="O4483" i="1" s="1"/>
  <c r="N4484" i="1"/>
  <c r="U4482" i="1" l="1"/>
  <c r="W4482" i="1" s="1"/>
  <c r="T4482" i="1"/>
  <c r="P4483" i="1"/>
  <c r="S4483" i="1"/>
  <c r="L4485" i="1"/>
  <c r="M4484" i="1"/>
  <c r="O4484" i="1" s="1"/>
  <c r="N4485" i="1"/>
  <c r="U4483" i="1" l="1"/>
  <c r="W4483" i="1" s="1"/>
  <c r="T4483" i="1"/>
  <c r="P4484" i="1"/>
  <c r="S4484" i="1"/>
  <c r="L4486" i="1"/>
  <c r="M4485" i="1"/>
  <c r="O4485" i="1" s="1"/>
  <c r="N4486" i="1"/>
  <c r="T4484" i="1" l="1"/>
  <c r="U4484" i="1"/>
  <c r="W4484" i="1" s="1"/>
  <c r="S4485" i="1"/>
  <c r="P4485" i="1"/>
  <c r="L4487" i="1"/>
  <c r="M4486" i="1"/>
  <c r="O4486" i="1" s="1"/>
  <c r="N4487" i="1"/>
  <c r="P4486" i="1" l="1"/>
  <c r="S4486" i="1"/>
  <c r="U4485" i="1"/>
  <c r="W4485" i="1" s="1"/>
  <c r="T4485" i="1"/>
  <c r="M4487" i="1"/>
  <c r="O4487" i="1" s="1"/>
  <c r="L4488" i="1"/>
  <c r="N4488" i="1"/>
  <c r="L4489" i="1" l="1"/>
  <c r="M4488" i="1"/>
  <c r="O4488" i="1" s="1"/>
  <c r="N4489" i="1"/>
  <c r="P4487" i="1"/>
  <c r="S4487" i="1"/>
  <c r="U4486" i="1"/>
  <c r="W4486" i="1" s="1"/>
  <c r="T4486" i="1"/>
  <c r="P4488" i="1" l="1"/>
  <c r="S4488" i="1"/>
  <c r="U4487" i="1"/>
  <c r="W4487" i="1" s="1"/>
  <c r="T4487" i="1"/>
  <c r="L4490" i="1"/>
  <c r="M4489" i="1"/>
  <c r="O4489" i="1" s="1"/>
  <c r="N4490" i="1"/>
  <c r="P4489" i="1" l="1"/>
  <c r="S4489" i="1"/>
  <c r="L4491" i="1"/>
  <c r="M4490" i="1"/>
  <c r="O4490" i="1" s="1"/>
  <c r="N4491" i="1"/>
  <c r="U4488" i="1"/>
  <c r="W4488" i="1" s="1"/>
  <c r="T4488" i="1"/>
  <c r="L4492" i="1" l="1"/>
  <c r="M4491" i="1"/>
  <c r="O4491" i="1" s="1"/>
  <c r="N4492" i="1"/>
  <c r="U4489" i="1"/>
  <c r="W4489" i="1" s="1"/>
  <c r="T4489" i="1"/>
  <c r="P4490" i="1"/>
  <c r="S4490" i="1"/>
  <c r="T4490" i="1" l="1"/>
  <c r="U4490" i="1"/>
  <c r="W4490" i="1" s="1"/>
  <c r="S4491" i="1"/>
  <c r="P4491" i="1"/>
  <c r="L4493" i="1"/>
  <c r="M4492" i="1"/>
  <c r="O4492" i="1" s="1"/>
  <c r="N4493" i="1"/>
  <c r="U4491" i="1" l="1"/>
  <c r="W4491" i="1" s="1"/>
  <c r="T4491" i="1"/>
  <c r="S4492" i="1"/>
  <c r="P4492" i="1"/>
  <c r="L4494" i="1"/>
  <c r="M4493" i="1"/>
  <c r="O4493" i="1" s="1"/>
  <c r="N4494" i="1"/>
  <c r="P4493" i="1" l="1"/>
  <c r="S4493" i="1"/>
  <c r="U4492" i="1"/>
  <c r="W4492" i="1" s="1"/>
  <c r="T4492" i="1"/>
  <c r="L4495" i="1"/>
  <c r="M4494" i="1"/>
  <c r="O4494" i="1" s="1"/>
  <c r="N4495" i="1"/>
  <c r="P4494" i="1" l="1"/>
  <c r="S4494" i="1"/>
  <c r="L4496" i="1"/>
  <c r="M4495" i="1"/>
  <c r="O4495" i="1" s="1"/>
  <c r="N4496" i="1"/>
  <c r="U4493" i="1"/>
  <c r="W4493" i="1" s="1"/>
  <c r="T4493" i="1"/>
  <c r="L4497" i="1" l="1"/>
  <c r="M4496" i="1"/>
  <c r="O4496" i="1" s="1"/>
  <c r="N4497" i="1"/>
  <c r="T4494" i="1"/>
  <c r="U4494" i="1"/>
  <c r="W4494" i="1" s="1"/>
  <c r="S4495" i="1"/>
  <c r="P4495" i="1"/>
  <c r="T4495" i="1" l="1"/>
  <c r="U4495" i="1"/>
  <c r="W4495" i="1" s="1"/>
  <c r="P4496" i="1"/>
  <c r="S4496" i="1"/>
  <c r="L4498" i="1"/>
  <c r="M4497" i="1"/>
  <c r="O4497" i="1" s="1"/>
  <c r="N4498" i="1"/>
  <c r="U4496" i="1" l="1"/>
  <c r="W4496" i="1" s="1"/>
  <c r="T4496" i="1"/>
  <c r="P4497" i="1"/>
  <c r="S4497" i="1"/>
  <c r="L4499" i="1"/>
  <c r="M4498" i="1"/>
  <c r="O4498" i="1" s="1"/>
  <c r="N4499" i="1"/>
  <c r="U4497" i="1" l="1"/>
  <c r="W4497" i="1" s="1"/>
  <c r="T4497" i="1"/>
  <c r="P4498" i="1"/>
  <c r="S4498" i="1"/>
  <c r="L4500" i="1"/>
  <c r="M4499" i="1"/>
  <c r="O4499" i="1" s="1"/>
  <c r="N4500" i="1"/>
  <c r="T4498" i="1" l="1"/>
  <c r="U4498" i="1"/>
  <c r="W4498" i="1" s="1"/>
  <c r="S4499" i="1"/>
  <c r="P4499" i="1"/>
  <c r="L4501" i="1"/>
  <c r="M4500" i="1"/>
  <c r="O4500" i="1" s="1"/>
  <c r="N4501" i="1"/>
  <c r="P4500" i="1" l="1"/>
  <c r="S4500" i="1"/>
  <c r="U4499" i="1"/>
  <c r="W4499" i="1" s="1"/>
  <c r="T4499" i="1"/>
  <c r="L4502" i="1"/>
  <c r="M4501" i="1"/>
  <c r="O4501" i="1" s="1"/>
  <c r="N4502" i="1"/>
  <c r="P4501" i="1" l="1"/>
  <c r="S4501" i="1"/>
  <c r="L4503" i="1"/>
  <c r="M4502" i="1"/>
  <c r="O4502" i="1" s="1"/>
  <c r="N4503" i="1"/>
  <c r="U4500" i="1"/>
  <c r="W4500" i="1" s="1"/>
  <c r="T4500" i="1"/>
  <c r="L4504" i="1" l="1"/>
  <c r="M4503" i="1"/>
  <c r="O4503" i="1" s="1"/>
  <c r="N4504" i="1"/>
  <c r="U4501" i="1"/>
  <c r="W4501" i="1" s="1"/>
  <c r="T4501" i="1"/>
  <c r="P4502" i="1"/>
  <c r="S4502" i="1"/>
  <c r="T4502" i="1" l="1"/>
  <c r="U4502" i="1"/>
  <c r="W4502" i="1" s="1"/>
  <c r="S4503" i="1"/>
  <c r="P4503" i="1"/>
  <c r="L4505" i="1"/>
  <c r="M4504" i="1"/>
  <c r="O4504" i="1" s="1"/>
  <c r="N4505" i="1"/>
  <c r="P4504" i="1" l="1"/>
  <c r="S4504" i="1"/>
  <c r="U4503" i="1"/>
  <c r="W4503" i="1" s="1"/>
  <c r="T4503" i="1"/>
  <c r="L4506" i="1"/>
  <c r="M4505" i="1"/>
  <c r="O4505" i="1" s="1"/>
  <c r="N4506" i="1"/>
  <c r="P4505" i="1" l="1"/>
  <c r="S4505" i="1"/>
  <c r="L4507" i="1"/>
  <c r="M4506" i="1"/>
  <c r="O4506" i="1" s="1"/>
  <c r="N4507" i="1"/>
  <c r="U4504" i="1"/>
  <c r="W4504" i="1" s="1"/>
  <c r="T4504" i="1"/>
  <c r="L4508" i="1" l="1"/>
  <c r="M4507" i="1"/>
  <c r="O4507" i="1" s="1"/>
  <c r="N4508" i="1"/>
  <c r="U4505" i="1"/>
  <c r="W4505" i="1" s="1"/>
  <c r="T4505" i="1"/>
  <c r="P4506" i="1"/>
  <c r="S4506" i="1"/>
  <c r="T4506" i="1" l="1"/>
  <c r="U4506" i="1"/>
  <c r="W4506" i="1" s="1"/>
  <c r="S4507" i="1"/>
  <c r="P4507" i="1"/>
  <c r="L4509" i="1"/>
  <c r="M4508" i="1"/>
  <c r="O4508" i="1" s="1"/>
  <c r="N4509" i="1"/>
  <c r="S4508" i="1" l="1"/>
  <c r="P4508" i="1"/>
  <c r="U4507" i="1"/>
  <c r="W4507" i="1" s="1"/>
  <c r="T4507" i="1"/>
  <c r="L4510" i="1"/>
  <c r="M4509" i="1"/>
  <c r="O4509" i="1" s="1"/>
  <c r="N4510" i="1"/>
  <c r="P4509" i="1" l="1"/>
  <c r="S4509" i="1"/>
  <c r="L4511" i="1"/>
  <c r="M4510" i="1"/>
  <c r="O4510" i="1" s="1"/>
  <c r="N4511" i="1"/>
  <c r="U4508" i="1"/>
  <c r="W4508" i="1" s="1"/>
  <c r="T4508" i="1"/>
  <c r="L4512" i="1" l="1"/>
  <c r="M4511" i="1"/>
  <c r="O4511" i="1" s="1"/>
  <c r="N4512" i="1"/>
  <c r="U4509" i="1"/>
  <c r="W4509" i="1" s="1"/>
  <c r="T4509" i="1"/>
  <c r="P4510" i="1"/>
  <c r="S4510" i="1"/>
  <c r="T4510" i="1" l="1"/>
  <c r="U4510" i="1"/>
  <c r="W4510" i="1" s="1"/>
  <c r="S4511" i="1"/>
  <c r="P4511" i="1"/>
  <c r="L4513" i="1"/>
  <c r="M4512" i="1"/>
  <c r="O4512" i="1" s="1"/>
  <c r="N4513" i="1"/>
  <c r="P4512" i="1" l="1"/>
  <c r="S4512" i="1"/>
  <c r="T4511" i="1"/>
  <c r="U4511" i="1"/>
  <c r="W4511" i="1" s="1"/>
  <c r="L4514" i="1"/>
  <c r="M4513" i="1"/>
  <c r="O4513" i="1" s="1"/>
  <c r="N4514" i="1"/>
  <c r="P4513" i="1" l="1"/>
  <c r="S4513" i="1"/>
  <c r="M4514" i="1"/>
  <c r="O4514" i="1" s="1"/>
  <c r="L4515" i="1"/>
  <c r="N4515" i="1"/>
  <c r="U4512" i="1"/>
  <c r="W4512" i="1" s="1"/>
  <c r="T4512" i="1"/>
  <c r="P4514" i="1" l="1"/>
  <c r="S4514" i="1"/>
  <c r="U4513" i="1"/>
  <c r="W4513" i="1" s="1"/>
  <c r="T4513" i="1"/>
  <c r="L4516" i="1"/>
  <c r="M4515" i="1"/>
  <c r="O4515" i="1" s="1"/>
  <c r="N4516" i="1"/>
  <c r="S4515" i="1" l="1"/>
  <c r="P4515" i="1"/>
  <c r="L4517" i="1"/>
  <c r="M4516" i="1"/>
  <c r="O4516" i="1" s="1"/>
  <c r="N4517" i="1"/>
  <c r="T4514" i="1"/>
  <c r="U4514" i="1"/>
  <c r="W4514" i="1" s="1"/>
  <c r="L4518" i="1" l="1"/>
  <c r="M4517" i="1"/>
  <c r="O4517" i="1" s="1"/>
  <c r="N4518" i="1"/>
  <c r="P4516" i="1"/>
  <c r="S4516" i="1"/>
  <c r="U4515" i="1"/>
  <c r="W4515" i="1" s="1"/>
  <c r="T4515" i="1"/>
  <c r="S4517" i="1" l="1"/>
  <c r="P4517" i="1"/>
  <c r="T4516" i="1"/>
  <c r="U4516" i="1"/>
  <c r="W4516" i="1" s="1"/>
  <c r="M4518" i="1"/>
  <c r="O4518" i="1" s="1"/>
  <c r="L4519" i="1"/>
  <c r="N4519" i="1"/>
  <c r="L4520" i="1" l="1"/>
  <c r="M4519" i="1"/>
  <c r="O4519" i="1" s="1"/>
  <c r="N4520" i="1"/>
  <c r="P4518" i="1"/>
  <c r="S4518" i="1"/>
  <c r="U4517" i="1"/>
  <c r="W4517" i="1" s="1"/>
  <c r="T4517" i="1"/>
  <c r="S4519" i="1" l="1"/>
  <c r="P4519" i="1"/>
  <c r="T4518" i="1"/>
  <c r="U4518" i="1"/>
  <c r="W4518" i="1" s="1"/>
  <c r="L4521" i="1"/>
  <c r="M4520" i="1"/>
  <c r="O4520" i="1" s="1"/>
  <c r="N4521" i="1"/>
  <c r="P4520" i="1" l="1"/>
  <c r="S4520" i="1"/>
  <c r="L4522" i="1"/>
  <c r="M4521" i="1"/>
  <c r="O4521" i="1" s="1"/>
  <c r="N4522" i="1"/>
  <c r="U4519" i="1"/>
  <c r="W4519" i="1" s="1"/>
  <c r="T4519" i="1"/>
  <c r="L4523" i="1" l="1"/>
  <c r="M4522" i="1"/>
  <c r="O4522" i="1" s="1"/>
  <c r="N4523" i="1"/>
  <c r="T4520" i="1"/>
  <c r="U4520" i="1"/>
  <c r="W4520" i="1" s="1"/>
  <c r="S4521" i="1"/>
  <c r="P4521" i="1"/>
  <c r="U4521" i="1" l="1"/>
  <c r="W4521" i="1" s="1"/>
  <c r="T4521" i="1"/>
  <c r="P4522" i="1"/>
  <c r="S4522" i="1"/>
  <c r="L4524" i="1"/>
  <c r="M4523" i="1"/>
  <c r="O4523" i="1" s="1"/>
  <c r="N4524" i="1"/>
  <c r="U4522" i="1" l="1"/>
  <c r="W4522" i="1" s="1"/>
  <c r="T4522" i="1"/>
  <c r="P4523" i="1"/>
  <c r="S4523" i="1"/>
  <c r="L4525" i="1"/>
  <c r="M4524" i="1"/>
  <c r="O4524" i="1" s="1"/>
  <c r="N4525" i="1"/>
  <c r="U4523" i="1" l="1"/>
  <c r="W4523" i="1" s="1"/>
  <c r="T4523" i="1"/>
  <c r="P4524" i="1"/>
  <c r="S4524" i="1"/>
  <c r="L4526" i="1"/>
  <c r="M4525" i="1"/>
  <c r="O4525" i="1" s="1"/>
  <c r="N4526" i="1"/>
  <c r="T4524" i="1" l="1"/>
  <c r="U4524" i="1"/>
  <c r="W4524" i="1" s="1"/>
  <c r="S4525" i="1"/>
  <c r="P4525" i="1"/>
  <c r="L4527" i="1"/>
  <c r="M4526" i="1"/>
  <c r="O4526" i="1" s="1"/>
  <c r="N4527" i="1"/>
  <c r="P4526" i="1" l="1"/>
  <c r="S4526" i="1"/>
  <c r="U4525" i="1"/>
  <c r="W4525" i="1" s="1"/>
  <c r="T4525" i="1"/>
  <c r="L4528" i="1"/>
  <c r="M4527" i="1"/>
  <c r="O4527" i="1" s="1"/>
  <c r="N4528" i="1"/>
  <c r="P4527" i="1" l="1"/>
  <c r="S4527" i="1"/>
  <c r="L4529" i="1"/>
  <c r="M4528" i="1"/>
  <c r="O4528" i="1" s="1"/>
  <c r="N4529" i="1"/>
  <c r="U4526" i="1"/>
  <c r="W4526" i="1" s="1"/>
  <c r="T4526" i="1"/>
  <c r="L4530" i="1" l="1"/>
  <c r="M4529" i="1"/>
  <c r="O4529" i="1" s="1"/>
  <c r="N4530" i="1"/>
  <c r="U4527" i="1"/>
  <c r="W4527" i="1" s="1"/>
  <c r="T4527" i="1"/>
  <c r="P4528" i="1"/>
  <c r="S4528" i="1"/>
  <c r="S4529" i="1" l="1"/>
  <c r="P4529" i="1"/>
  <c r="T4528" i="1"/>
  <c r="U4528" i="1"/>
  <c r="W4528" i="1" s="1"/>
  <c r="L4531" i="1"/>
  <c r="M4530" i="1"/>
  <c r="O4530" i="1" s="1"/>
  <c r="N4531" i="1"/>
  <c r="P4530" i="1" l="1"/>
  <c r="S4530" i="1"/>
  <c r="L4532" i="1"/>
  <c r="M4531" i="1"/>
  <c r="O4531" i="1" s="1"/>
  <c r="N4532" i="1"/>
  <c r="U4529" i="1"/>
  <c r="W4529" i="1" s="1"/>
  <c r="T4529" i="1"/>
  <c r="P4531" i="1" l="1"/>
  <c r="S4531" i="1"/>
  <c r="L4533" i="1"/>
  <c r="M4532" i="1"/>
  <c r="O4532" i="1" s="1"/>
  <c r="N4533" i="1"/>
  <c r="U4530" i="1"/>
  <c r="W4530" i="1" s="1"/>
  <c r="T4530" i="1"/>
  <c r="L4534" i="1" l="1"/>
  <c r="M4533" i="1"/>
  <c r="O4533" i="1" s="1"/>
  <c r="N4534" i="1"/>
  <c r="U4531" i="1"/>
  <c r="W4531" i="1" s="1"/>
  <c r="T4531" i="1"/>
  <c r="P4532" i="1"/>
  <c r="S4532" i="1"/>
  <c r="T4532" i="1" l="1"/>
  <c r="U4532" i="1"/>
  <c r="W4532" i="1" s="1"/>
  <c r="S4533" i="1"/>
  <c r="P4533" i="1"/>
  <c r="L4535" i="1"/>
  <c r="M4534" i="1"/>
  <c r="O4534" i="1" s="1"/>
  <c r="N4535" i="1"/>
  <c r="P4534" i="1" l="1"/>
  <c r="S4534" i="1"/>
  <c r="U4533" i="1"/>
  <c r="W4533" i="1" s="1"/>
  <c r="T4533" i="1"/>
  <c r="L4536" i="1"/>
  <c r="M4535" i="1"/>
  <c r="O4535" i="1" s="1"/>
  <c r="N4536" i="1"/>
  <c r="P4535" i="1" l="1"/>
  <c r="S4535" i="1"/>
  <c r="L4537" i="1"/>
  <c r="M4536" i="1"/>
  <c r="O4536" i="1" s="1"/>
  <c r="N4537" i="1"/>
  <c r="U4534" i="1"/>
  <c r="W4534" i="1" s="1"/>
  <c r="T4534" i="1"/>
  <c r="L4538" i="1" l="1"/>
  <c r="M4537" i="1"/>
  <c r="O4537" i="1" s="1"/>
  <c r="N4538" i="1"/>
  <c r="U4535" i="1"/>
  <c r="W4535" i="1" s="1"/>
  <c r="T4535" i="1"/>
  <c r="P4536" i="1"/>
  <c r="S4536" i="1"/>
  <c r="T4536" i="1" l="1"/>
  <c r="U4536" i="1"/>
  <c r="W4536" i="1" s="1"/>
  <c r="S4537" i="1"/>
  <c r="P4537" i="1"/>
  <c r="L4539" i="1"/>
  <c r="M4538" i="1"/>
  <c r="O4538" i="1" s="1"/>
  <c r="N4539" i="1"/>
  <c r="U4537" i="1" l="1"/>
  <c r="W4537" i="1" s="1"/>
  <c r="T4537" i="1"/>
  <c r="P4538" i="1"/>
  <c r="S4538" i="1"/>
  <c r="L4540" i="1"/>
  <c r="M4539" i="1"/>
  <c r="O4539" i="1" s="1"/>
  <c r="N4540" i="1"/>
  <c r="U4538" i="1" l="1"/>
  <c r="W4538" i="1" s="1"/>
  <c r="T4538" i="1"/>
  <c r="P4539" i="1"/>
  <c r="S4539" i="1"/>
  <c r="L4541" i="1"/>
  <c r="M4540" i="1"/>
  <c r="O4540" i="1" s="1"/>
  <c r="N4541" i="1"/>
  <c r="U4539" i="1" l="1"/>
  <c r="W4539" i="1" s="1"/>
  <c r="T4539" i="1"/>
  <c r="P4540" i="1"/>
  <c r="S4540" i="1"/>
  <c r="L4542" i="1"/>
  <c r="M4541" i="1"/>
  <c r="O4541" i="1" s="1"/>
  <c r="N4542" i="1"/>
  <c r="T4540" i="1" l="1"/>
  <c r="U4540" i="1"/>
  <c r="W4540" i="1" s="1"/>
  <c r="S4541" i="1"/>
  <c r="P4541" i="1"/>
  <c r="L4543" i="1"/>
  <c r="M4542" i="1"/>
  <c r="O4542" i="1" s="1"/>
  <c r="N4543" i="1"/>
  <c r="P4542" i="1" l="1"/>
  <c r="S4542" i="1"/>
  <c r="U4541" i="1"/>
  <c r="W4541" i="1" s="1"/>
  <c r="T4541" i="1"/>
  <c r="L4544" i="1"/>
  <c r="M4543" i="1"/>
  <c r="O4543" i="1" s="1"/>
  <c r="N4544" i="1"/>
  <c r="P4543" i="1" l="1"/>
  <c r="S4543" i="1"/>
  <c r="L4545" i="1"/>
  <c r="M4544" i="1"/>
  <c r="O4544" i="1" s="1"/>
  <c r="N4545" i="1"/>
  <c r="U4542" i="1"/>
  <c r="W4542" i="1" s="1"/>
  <c r="T4542" i="1"/>
  <c r="P4544" i="1" l="1"/>
  <c r="S4544" i="1"/>
  <c r="L4546" i="1"/>
  <c r="M4545" i="1"/>
  <c r="O4545" i="1" s="1"/>
  <c r="N4546" i="1"/>
  <c r="U4543" i="1"/>
  <c r="W4543" i="1" s="1"/>
  <c r="T4543" i="1"/>
  <c r="L4547" i="1" l="1"/>
  <c r="M4546" i="1"/>
  <c r="O4546" i="1" s="1"/>
  <c r="N4547" i="1"/>
  <c r="T4544" i="1"/>
  <c r="U4544" i="1"/>
  <c r="W4544" i="1" s="1"/>
  <c r="S4545" i="1"/>
  <c r="P4545" i="1"/>
  <c r="U4545" i="1" l="1"/>
  <c r="W4545" i="1" s="1"/>
  <c r="T4545" i="1"/>
  <c r="P4546" i="1"/>
  <c r="S4546" i="1"/>
  <c r="L4548" i="1"/>
  <c r="M4547" i="1"/>
  <c r="O4547" i="1" s="1"/>
  <c r="N4548" i="1"/>
  <c r="U4546" i="1" l="1"/>
  <c r="W4546" i="1" s="1"/>
  <c r="T4546" i="1"/>
  <c r="P4547" i="1"/>
  <c r="S4547" i="1"/>
  <c r="L4549" i="1"/>
  <c r="M4548" i="1"/>
  <c r="O4548" i="1" s="1"/>
  <c r="N4549" i="1"/>
  <c r="U4547" i="1" l="1"/>
  <c r="W4547" i="1" s="1"/>
  <c r="T4547" i="1"/>
  <c r="P4548" i="1"/>
  <c r="S4548" i="1"/>
  <c r="L4550" i="1"/>
  <c r="M4549" i="1"/>
  <c r="O4549" i="1" s="1"/>
  <c r="N4550" i="1"/>
  <c r="T4548" i="1" l="1"/>
  <c r="U4548" i="1"/>
  <c r="W4548" i="1" s="1"/>
  <c r="S4549" i="1"/>
  <c r="P4549" i="1"/>
  <c r="L4551" i="1"/>
  <c r="M4550" i="1"/>
  <c r="O4550" i="1" s="1"/>
  <c r="N4551" i="1"/>
  <c r="P4550" i="1" l="1"/>
  <c r="S4550" i="1"/>
  <c r="U4549" i="1"/>
  <c r="W4549" i="1" s="1"/>
  <c r="T4549" i="1"/>
  <c r="L4552" i="1"/>
  <c r="M4551" i="1"/>
  <c r="O4551" i="1" s="1"/>
  <c r="N4552" i="1"/>
  <c r="P4551" i="1" l="1"/>
  <c r="S4551" i="1"/>
  <c r="L4553" i="1"/>
  <c r="M4552" i="1"/>
  <c r="O4552" i="1" s="1"/>
  <c r="N4553" i="1"/>
  <c r="U4550" i="1"/>
  <c r="W4550" i="1" s="1"/>
  <c r="T4550" i="1"/>
  <c r="P4552" i="1" l="1"/>
  <c r="S4552" i="1"/>
  <c r="L4554" i="1"/>
  <c r="M4553" i="1"/>
  <c r="O4553" i="1" s="1"/>
  <c r="N4554" i="1"/>
  <c r="U4551" i="1"/>
  <c r="W4551" i="1" s="1"/>
  <c r="T4551" i="1"/>
  <c r="L4555" i="1" l="1"/>
  <c r="M4554" i="1"/>
  <c r="O4554" i="1" s="1"/>
  <c r="N4555" i="1"/>
  <c r="T4552" i="1"/>
  <c r="U4552" i="1"/>
  <c r="W4552" i="1" s="1"/>
  <c r="S4553" i="1"/>
  <c r="P4553" i="1"/>
  <c r="U4553" i="1" l="1"/>
  <c r="W4553" i="1" s="1"/>
  <c r="T4553" i="1"/>
  <c r="P4554" i="1"/>
  <c r="S4554" i="1"/>
  <c r="L4556" i="1"/>
  <c r="M4555" i="1"/>
  <c r="O4555" i="1" s="1"/>
  <c r="N4556" i="1"/>
  <c r="U4554" i="1" l="1"/>
  <c r="W4554" i="1" s="1"/>
  <c r="T4554" i="1"/>
  <c r="P4555" i="1"/>
  <c r="S4555" i="1"/>
  <c r="L4557" i="1"/>
  <c r="M4556" i="1"/>
  <c r="O4556" i="1" s="1"/>
  <c r="N4557" i="1"/>
  <c r="U4555" i="1" l="1"/>
  <c r="W4555" i="1" s="1"/>
  <c r="T4555" i="1"/>
  <c r="P4556" i="1"/>
  <c r="S4556" i="1"/>
  <c r="L4558" i="1"/>
  <c r="M4557" i="1"/>
  <c r="O4557" i="1" s="1"/>
  <c r="N4558" i="1"/>
  <c r="T4556" i="1" l="1"/>
  <c r="U4556" i="1"/>
  <c r="W4556" i="1" s="1"/>
  <c r="S4557" i="1"/>
  <c r="P4557" i="1"/>
  <c r="L4559" i="1"/>
  <c r="M4558" i="1"/>
  <c r="O4558" i="1" s="1"/>
  <c r="N4559" i="1"/>
  <c r="P4558" i="1" l="1"/>
  <c r="S4558" i="1"/>
  <c r="U4557" i="1"/>
  <c r="W4557" i="1" s="1"/>
  <c r="T4557" i="1"/>
  <c r="L4560" i="1"/>
  <c r="M4559" i="1"/>
  <c r="O4559" i="1" s="1"/>
  <c r="N4560" i="1"/>
  <c r="P4559" i="1" l="1"/>
  <c r="S4559" i="1"/>
  <c r="L4561" i="1"/>
  <c r="M4560" i="1"/>
  <c r="O4560" i="1" s="1"/>
  <c r="N4561" i="1"/>
  <c r="U4558" i="1"/>
  <c r="W4558" i="1" s="1"/>
  <c r="T4558" i="1"/>
  <c r="L4562" i="1" l="1"/>
  <c r="M4561" i="1"/>
  <c r="O4561" i="1" s="1"/>
  <c r="N4562" i="1"/>
  <c r="U4559" i="1"/>
  <c r="W4559" i="1" s="1"/>
  <c r="T4559" i="1"/>
  <c r="P4560" i="1"/>
  <c r="S4560" i="1"/>
  <c r="S4561" i="1" l="1"/>
  <c r="P4561" i="1"/>
  <c r="T4560" i="1"/>
  <c r="U4560" i="1"/>
  <c r="W4560" i="1" s="1"/>
  <c r="L4563" i="1"/>
  <c r="M4562" i="1"/>
  <c r="O4562" i="1" s="1"/>
  <c r="N4563" i="1"/>
  <c r="P4562" i="1" l="1"/>
  <c r="S4562" i="1"/>
  <c r="L4564" i="1"/>
  <c r="M4563" i="1"/>
  <c r="O4563" i="1" s="1"/>
  <c r="N4564" i="1"/>
  <c r="U4561" i="1"/>
  <c r="W4561" i="1" s="1"/>
  <c r="T4561" i="1"/>
  <c r="L4565" i="1" l="1"/>
  <c r="M4564" i="1"/>
  <c r="O4564" i="1" s="1"/>
  <c r="N4565" i="1"/>
  <c r="U4562" i="1"/>
  <c r="W4562" i="1" s="1"/>
  <c r="T4562" i="1"/>
  <c r="P4563" i="1"/>
  <c r="S4563" i="1"/>
  <c r="U4563" i="1" l="1"/>
  <c r="W4563" i="1" s="1"/>
  <c r="T4563" i="1"/>
  <c r="P4564" i="1"/>
  <c r="S4564" i="1"/>
  <c r="L4566" i="1"/>
  <c r="M4565" i="1"/>
  <c r="O4565" i="1" s="1"/>
  <c r="N4566" i="1"/>
  <c r="T4564" i="1" l="1"/>
  <c r="U4564" i="1"/>
  <c r="W4564" i="1" s="1"/>
  <c r="S4565" i="1"/>
  <c r="P4565" i="1"/>
  <c r="L4567" i="1"/>
  <c r="M4566" i="1"/>
  <c r="O4566" i="1" s="1"/>
  <c r="N4567" i="1"/>
  <c r="P4566" i="1" l="1"/>
  <c r="S4566" i="1"/>
  <c r="U4565" i="1"/>
  <c r="W4565" i="1" s="1"/>
  <c r="T4565" i="1"/>
  <c r="L4568" i="1"/>
  <c r="M4567" i="1"/>
  <c r="O4567" i="1" s="1"/>
  <c r="N4568" i="1"/>
  <c r="P4567" i="1" l="1"/>
  <c r="S4567" i="1"/>
  <c r="L4569" i="1"/>
  <c r="M4568" i="1"/>
  <c r="O4568" i="1" s="1"/>
  <c r="N4569" i="1"/>
  <c r="U4566" i="1"/>
  <c r="W4566" i="1" s="1"/>
  <c r="T4566" i="1"/>
  <c r="P4568" i="1" l="1"/>
  <c r="S4568" i="1"/>
  <c r="L4570" i="1"/>
  <c r="M4569" i="1"/>
  <c r="O4569" i="1" s="1"/>
  <c r="N4570" i="1"/>
  <c r="U4567" i="1"/>
  <c r="W4567" i="1" s="1"/>
  <c r="T4567" i="1"/>
  <c r="L4571" i="1" l="1"/>
  <c r="M4570" i="1"/>
  <c r="O4570" i="1" s="1"/>
  <c r="N4571" i="1"/>
  <c r="T4568" i="1"/>
  <c r="U4568" i="1"/>
  <c r="W4568" i="1" s="1"/>
  <c r="S4569" i="1"/>
  <c r="P4569" i="1"/>
  <c r="P4570" i="1" l="1"/>
  <c r="S4570" i="1"/>
  <c r="U4569" i="1"/>
  <c r="W4569" i="1" s="1"/>
  <c r="T4569" i="1"/>
  <c r="L4572" i="1"/>
  <c r="M4571" i="1"/>
  <c r="O4571" i="1" s="1"/>
  <c r="N4572" i="1"/>
  <c r="P4571" i="1" l="1"/>
  <c r="S4571" i="1"/>
  <c r="L4573" i="1"/>
  <c r="M4572" i="1"/>
  <c r="O4572" i="1" s="1"/>
  <c r="N4573" i="1"/>
  <c r="U4570" i="1"/>
  <c r="W4570" i="1" s="1"/>
  <c r="T4570" i="1"/>
  <c r="L4574" i="1" l="1"/>
  <c r="M4573" i="1"/>
  <c r="O4573" i="1" s="1"/>
  <c r="N4574" i="1"/>
  <c r="U4571" i="1"/>
  <c r="W4571" i="1" s="1"/>
  <c r="T4571" i="1"/>
  <c r="P4572" i="1"/>
  <c r="S4572" i="1"/>
  <c r="T4572" i="1" l="1"/>
  <c r="U4572" i="1"/>
  <c r="W4572" i="1" s="1"/>
  <c r="S4573" i="1"/>
  <c r="P4573" i="1"/>
  <c r="L4575" i="1"/>
  <c r="M4574" i="1"/>
  <c r="O4574" i="1" s="1"/>
  <c r="N4575" i="1"/>
  <c r="P4574" i="1" l="1"/>
  <c r="S4574" i="1"/>
  <c r="U4573" i="1"/>
  <c r="W4573" i="1" s="1"/>
  <c r="T4573" i="1"/>
  <c r="L4576" i="1"/>
  <c r="M4575" i="1"/>
  <c r="O4575" i="1" s="1"/>
  <c r="N4576" i="1"/>
  <c r="P4575" i="1" l="1"/>
  <c r="S4575" i="1"/>
  <c r="L4577" i="1"/>
  <c r="M4576" i="1"/>
  <c r="O4576" i="1" s="1"/>
  <c r="N4577" i="1"/>
  <c r="U4574" i="1"/>
  <c r="W4574" i="1" s="1"/>
  <c r="T4574" i="1"/>
  <c r="L4578" i="1" l="1"/>
  <c r="M4577" i="1"/>
  <c r="O4577" i="1" s="1"/>
  <c r="N4578" i="1"/>
  <c r="U4575" i="1"/>
  <c r="W4575" i="1" s="1"/>
  <c r="T4575" i="1"/>
  <c r="P4576" i="1"/>
  <c r="S4576" i="1"/>
  <c r="S4577" i="1" l="1"/>
  <c r="P4577" i="1"/>
  <c r="T4576" i="1"/>
  <c r="U4576" i="1"/>
  <c r="W4576" i="1" s="1"/>
  <c r="L4579" i="1"/>
  <c r="M4578" i="1"/>
  <c r="O4578" i="1" s="1"/>
  <c r="N4579" i="1"/>
  <c r="P4578" i="1" l="1"/>
  <c r="S4578" i="1"/>
  <c r="L4580" i="1"/>
  <c r="M4579" i="1"/>
  <c r="O4579" i="1" s="1"/>
  <c r="N4580" i="1"/>
  <c r="U4577" i="1"/>
  <c r="W4577" i="1" s="1"/>
  <c r="T4577" i="1"/>
  <c r="P4579" i="1" l="1"/>
  <c r="S4579" i="1"/>
  <c r="L4581" i="1"/>
  <c r="M4580" i="1"/>
  <c r="O4580" i="1" s="1"/>
  <c r="N4581" i="1"/>
  <c r="U4578" i="1"/>
  <c r="W4578" i="1" s="1"/>
  <c r="T4578" i="1"/>
  <c r="L4582" i="1" l="1"/>
  <c r="M4581" i="1"/>
  <c r="O4581" i="1" s="1"/>
  <c r="N4582" i="1"/>
  <c r="U4579" i="1"/>
  <c r="W4579" i="1" s="1"/>
  <c r="T4579" i="1"/>
  <c r="P4580" i="1"/>
  <c r="S4580" i="1"/>
  <c r="T4580" i="1" l="1"/>
  <c r="U4580" i="1"/>
  <c r="W4580" i="1" s="1"/>
  <c r="S4581" i="1"/>
  <c r="P4581" i="1"/>
  <c r="L4583" i="1"/>
  <c r="M4582" i="1"/>
  <c r="O4582" i="1" s="1"/>
  <c r="N4583" i="1"/>
  <c r="P4582" i="1" l="1"/>
  <c r="S4582" i="1"/>
  <c r="U4581" i="1"/>
  <c r="W4581" i="1" s="1"/>
  <c r="T4581" i="1"/>
  <c r="L4584" i="1"/>
  <c r="M4583" i="1"/>
  <c r="O4583" i="1" s="1"/>
  <c r="N4584" i="1"/>
  <c r="P4583" i="1" l="1"/>
  <c r="S4583" i="1"/>
  <c r="U4582" i="1"/>
  <c r="W4582" i="1" s="1"/>
  <c r="T4582" i="1"/>
  <c r="L4585" i="1"/>
  <c r="M4584" i="1"/>
  <c r="O4584" i="1" s="1"/>
  <c r="N4585" i="1"/>
  <c r="P4584" i="1" l="1"/>
  <c r="S4584" i="1"/>
  <c r="L4586" i="1"/>
  <c r="M4585" i="1"/>
  <c r="O4585" i="1" s="1"/>
  <c r="N4586" i="1"/>
  <c r="U4583" i="1"/>
  <c r="W4583" i="1" s="1"/>
  <c r="T4583" i="1"/>
  <c r="L4587" i="1" l="1"/>
  <c r="M4586" i="1"/>
  <c r="O4586" i="1" s="1"/>
  <c r="N4587" i="1"/>
  <c r="T4584" i="1"/>
  <c r="U4584" i="1"/>
  <c r="W4584" i="1" s="1"/>
  <c r="S4585" i="1"/>
  <c r="P4585" i="1"/>
  <c r="U4585" i="1" l="1"/>
  <c r="W4585" i="1" s="1"/>
  <c r="T4585" i="1"/>
  <c r="P4586" i="1"/>
  <c r="S4586" i="1"/>
  <c r="L4588" i="1"/>
  <c r="M4587" i="1"/>
  <c r="O4587" i="1" s="1"/>
  <c r="N4588" i="1"/>
  <c r="U4586" i="1" l="1"/>
  <c r="W4586" i="1" s="1"/>
  <c r="T4586" i="1"/>
  <c r="P4587" i="1"/>
  <c r="S4587" i="1"/>
  <c r="L4589" i="1"/>
  <c r="M4588" i="1"/>
  <c r="O4588" i="1" s="1"/>
  <c r="N4589" i="1"/>
  <c r="U4587" i="1" l="1"/>
  <c r="W4587" i="1" s="1"/>
  <c r="T4587" i="1"/>
  <c r="P4588" i="1"/>
  <c r="S4588" i="1"/>
  <c r="L4590" i="1"/>
  <c r="M4589" i="1"/>
  <c r="O4589" i="1" s="1"/>
  <c r="N4590" i="1"/>
  <c r="T4588" i="1" l="1"/>
  <c r="U4588" i="1"/>
  <c r="W4588" i="1" s="1"/>
  <c r="S4589" i="1"/>
  <c r="P4589" i="1"/>
  <c r="L4591" i="1"/>
  <c r="M4590" i="1"/>
  <c r="O4590" i="1" s="1"/>
  <c r="N4591" i="1"/>
  <c r="U4589" i="1" l="1"/>
  <c r="W4589" i="1" s="1"/>
  <c r="T4589" i="1"/>
  <c r="P4590" i="1"/>
  <c r="S4590" i="1"/>
  <c r="L4592" i="1"/>
  <c r="M4591" i="1"/>
  <c r="O4591" i="1" s="1"/>
  <c r="N4592" i="1"/>
  <c r="U4590" i="1" l="1"/>
  <c r="W4590" i="1" s="1"/>
  <c r="T4590" i="1"/>
  <c r="P4591" i="1"/>
  <c r="S4591" i="1"/>
  <c r="L4593" i="1"/>
  <c r="M4592" i="1"/>
  <c r="O4592" i="1" s="1"/>
  <c r="N4593" i="1"/>
  <c r="U4591" i="1" l="1"/>
  <c r="W4591" i="1" s="1"/>
  <c r="T4591" i="1"/>
  <c r="P4592" i="1"/>
  <c r="S4592" i="1"/>
  <c r="L4594" i="1"/>
  <c r="M4593" i="1"/>
  <c r="O4593" i="1" s="1"/>
  <c r="N4594" i="1"/>
  <c r="T4592" i="1" l="1"/>
  <c r="U4592" i="1"/>
  <c r="W4592" i="1" s="1"/>
  <c r="S4593" i="1"/>
  <c r="P4593" i="1"/>
  <c r="L4595" i="1"/>
  <c r="M4594" i="1"/>
  <c r="O4594" i="1" s="1"/>
  <c r="N4595" i="1"/>
  <c r="P4594" i="1" l="1"/>
  <c r="S4594" i="1"/>
  <c r="U4593" i="1"/>
  <c r="W4593" i="1" s="1"/>
  <c r="T4593" i="1"/>
  <c r="L4596" i="1"/>
  <c r="M4595" i="1"/>
  <c r="O4595" i="1" s="1"/>
  <c r="N4596" i="1"/>
  <c r="P4595" i="1" l="1"/>
  <c r="S4595" i="1"/>
  <c r="U4594" i="1"/>
  <c r="W4594" i="1" s="1"/>
  <c r="T4594" i="1"/>
  <c r="L4597" i="1"/>
  <c r="M4596" i="1"/>
  <c r="O4596" i="1" s="1"/>
  <c r="N4597" i="1"/>
  <c r="P4596" i="1" l="1"/>
  <c r="S4596" i="1"/>
  <c r="L4598" i="1"/>
  <c r="M4597" i="1"/>
  <c r="O4597" i="1" s="1"/>
  <c r="N4598" i="1"/>
  <c r="U4595" i="1"/>
  <c r="W4595" i="1" s="1"/>
  <c r="T4595" i="1"/>
  <c r="L4599" i="1" l="1"/>
  <c r="M4598" i="1"/>
  <c r="O4598" i="1" s="1"/>
  <c r="N4599" i="1"/>
  <c r="T4596" i="1"/>
  <c r="U4596" i="1"/>
  <c r="W4596" i="1" s="1"/>
  <c r="S4597" i="1"/>
  <c r="P4597" i="1"/>
  <c r="P4598" i="1" l="1"/>
  <c r="S4598" i="1"/>
  <c r="U4597" i="1"/>
  <c r="W4597" i="1" s="1"/>
  <c r="T4597" i="1"/>
  <c r="L4600" i="1"/>
  <c r="M4599" i="1"/>
  <c r="O4599" i="1" s="1"/>
  <c r="N4600" i="1"/>
  <c r="P4599" i="1" l="1"/>
  <c r="S4599" i="1"/>
  <c r="U4598" i="1"/>
  <c r="W4598" i="1" s="1"/>
  <c r="T4598" i="1"/>
  <c r="L4601" i="1"/>
  <c r="M4600" i="1"/>
  <c r="O4600" i="1" s="1"/>
  <c r="N4601" i="1"/>
  <c r="P4600" i="1" l="1"/>
  <c r="S4600" i="1"/>
  <c r="L4602" i="1"/>
  <c r="M4601" i="1"/>
  <c r="O4601" i="1" s="1"/>
  <c r="N4602" i="1"/>
  <c r="U4599" i="1"/>
  <c r="W4599" i="1" s="1"/>
  <c r="T4599" i="1"/>
  <c r="L4603" i="1" l="1"/>
  <c r="M4602" i="1"/>
  <c r="O4602" i="1" s="1"/>
  <c r="N4603" i="1"/>
  <c r="T4600" i="1"/>
  <c r="U4600" i="1"/>
  <c r="W4600" i="1" s="1"/>
  <c r="S4601" i="1"/>
  <c r="P4601" i="1"/>
  <c r="U4601" i="1" l="1"/>
  <c r="W4601" i="1" s="1"/>
  <c r="T4601" i="1"/>
  <c r="P4602" i="1"/>
  <c r="S4602" i="1"/>
  <c r="L4604" i="1"/>
  <c r="M4603" i="1"/>
  <c r="O4603" i="1" s="1"/>
  <c r="N4604" i="1"/>
  <c r="U4602" i="1" l="1"/>
  <c r="W4602" i="1" s="1"/>
  <c r="T4602" i="1"/>
  <c r="P4603" i="1"/>
  <c r="S4603" i="1"/>
  <c r="L4605" i="1"/>
  <c r="M4604" i="1"/>
  <c r="O4604" i="1" s="1"/>
  <c r="N4605" i="1"/>
  <c r="U4603" i="1" l="1"/>
  <c r="W4603" i="1" s="1"/>
  <c r="T4603" i="1"/>
  <c r="P4604" i="1"/>
  <c r="S4604" i="1"/>
  <c r="L4606" i="1"/>
  <c r="M4605" i="1"/>
  <c r="O4605" i="1" s="1"/>
  <c r="N4606" i="1"/>
  <c r="T4604" i="1" l="1"/>
  <c r="U4604" i="1"/>
  <c r="W4604" i="1" s="1"/>
  <c r="S4605" i="1"/>
  <c r="P4605" i="1"/>
  <c r="L4607" i="1"/>
  <c r="M4606" i="1"/>
  <c r="O4606" i="1" s="1"/>
  <c r="N4607" i="1"/>
  <c r="P4606" i="1" l="1"/>
  <c r="S4606" i="1"/>
  <c r="U4605" i="1"/>
  <c r="W4605" i="1" s="1"/>
  <c r="T4605" i="1"/>
  <c r="L4608" i="1"/>
  <c r="M4607" i="1"/>
  <c r="O4607" i="1" s="1"/>
  <c r="N4608" i="1"/>
  <c r="P4607" i="1" l="1"/>
  <c r="S4607" i="1"/>
  <c r="L4609" i="1"/>
  <c r="M4608" i="1"/>
  <c r="O4608" i="1" s="1"/>
  <c r="N4609" i="1"/>
  <c r="U4606" i="1"/>
  <c r="W4606" i="1" s="1"/>
  <c r="T4606" i="1"/>
  <c r="L4610" i="1" l="1"/>
  <c r="M4609" i="1"/>
  <c r="O4609" i="1" s="1"/>
  <c r="N4610" i="1"/>
  <c r="U4607" i="1"/>
  <c r="W4607" i="1" s="1"/>
  <c r="T4607" i="1"/>
  <c r="P4608" i="1"/>
  <c r="S4608" i="1"/>
  <c r="T4608" i="1" l="1"/>
  <c r="U4608" i="1"/>
  <c r="W4608" i="1" s="1"/>
  <c r="S4609" i="1"/>
  <c r="P4609" i="1"/>
  <c r="L4611" i="1"/>
  <c r="M4610" i="1"/>
  <c r="O4610" i="1" s="1"/>
  <c r="N4611" i="1"/>
  <c r="P4610" i="1" l="1"/>
  <c r="S4610" i="1"/>
  <c r="U4609" i="1"/>
  <c r="W4609" i="1" s="1"/>
  <c r="T4609" i="1"/>
  <c r="L4612" i="1"/>
  <c r="M4611" i="1"/>
  <c r="O4611" i="1" s="1"/>
  <c r="N4612" i="1"/>
  <c r="P4611" i="1" l="1"/>
  <c r="S4611" i="1"/>
  <c r="L4613" i="1"/>
  <c r="M4612" i="1"/>
  <c r="O4612" i="1" s="1"/>
  <c r="N4613" i="1"/>
  <c r="U4610" i="1"/>
  <c r="W4610" i="1" s="1"/>
  <c r="T4610" i="1"/>
  <c r="L4614" i="1" l="1"/>
  <c r="M4613" i="1"/>
  <c r="O4613" i="1" s="1"/>
  <c r="N4614" i="1"/>
  <c r="U4611" i="1"/>
  <c r="W4611" i="1" s="1"/>
  <c r="T4611" i="1"/>
  <c r="P4612" i="1"/>
  <c r="S4612" i="1"/>
  <c r="P4613" i="1" l="1"/>
  <c r="S4613" i="1"/>
  <c r="T4612" i="1"/>
  <c r="U4612" i="1"/>
  <c r="W4612" i="1" s="1"/>
  <c r="L4615" i="1"/>
  <c r="M4614" i="1"/>
  <c r="O4614" i="1" s="1"/>
  <c r="N4615" i="1"/>
  <c r="P4614" i="1" l="1"/>
  <c r="S4614" i="1"/>
  <c r="L4616" i="1"/>
  <c r="M4615" i="1"/>
  <c r="O4615" i="1" s="1"/>
  <c r="N4616" i="1"/>
  <c r="U4613" i="1"/>
  <c r="W4613" i="1" s="1"/>
  <c r="T4613" i="1"/>
  <c r="L4617" i="1" l="1"/>
  <c r="M4616" i="1"/>
  <c r="O4616" i="1" s="1"/>
  <c r="N4617" i="1"/>
  <c r="T4614" i="1"/>
  <c r="U4614" i="1"/>
  <c r="W4614" i="1" s="1"/>
  <c r="P4615" i="1"/>
  <c r="S4615" i="1"/>
  <c r="T4615" i="1" l="1"/>
  <c r="U4615" i="1"/>
  <c r="W4615" i="1" s="1"/>
  <c r="S4616" i="1"/>
  <c r="P4616" i="1"/>
  <c r="L4618" i="1"/>
  <c r="M4617" i="1"/>
  <c r="O4617" i="1" s="1"/>
  <c r="N4618" i="1"/>
  <c r="P4617" i="1" l="1"/>
  <c r="S4617" i="1"/>
  <c r="U4616" i="1"/>
  <c r="W4616" i="1" s="1"/>
  <c r="T4616" i="1"/>
  <c r="L4619" i="1"/>
  <c r="M4618" i="1"/>
  <c r="O4618" i="1" s="1"/>
  <c r="N4619" i="1"/>
  <c r="P4618" i="1" l="1"/>
  <c r="S4618" i="1"/>
  <c r="L4620" i="1"/>
  <c r="M4619" i="1"/>
  <c r="O4619" i="1" s="1"/>
  <c r="N4620" i="1"/>
  <c r="U4617" i="1"/>
  <c r="W4617" i="1" s="1"/>
  <c r="T4617" i="1"/>
  <c r="L4621" i="1" l="1"/>
  <c r="M4620" i="1"/>
  <c r="O4620" i="1" s="1"/>
  <c r="N4621" i="1"/>
  <c r="U4618" i="1"/>
  <c r="W4618" i="1" s="1"/>
  <c r="T4618" i="1"/>
  <c r="P4619" i="1"/>
  <c r="S4619" i="1"/>
  <c r="T4619" i="1" l="1"/>
  <c r="U4619" i="1"/>
  <c r="W4619" i="1" s="1"/>
  <c r="S4620" i="1"/>
  <c r="P4620" i="1"/>
  <c r="L4622" i="1"/>
  <c r="M4621" i="1"/>
  <c r="O4621" i="1" s="1"/>
  <c r="N4622" i="1"/>
  <c r="S4621" i="1" l="1"/>
  <c r="P4621" i="1"/>
  <c r="U4620" i="1"/>
  <c r="W4620" i="1" s="1"/>
  <c r="T4620" i="1"/>
  <c r="L4623" i="1"/>
  <c r="M4622" i="1"/>
  <c r="O4622" i="1" s="1"/>
  <c r="N4623" i="1"/>
  <c r="P4622" i="1" l="1"/>
  <c r="S4622" i="1"/>
  <c r="L4624" i="1"/>
  <c r="M4623" i="1"/>
  <c r="O4623" i="1" s="1"/>
  <c r="N4624" i="1"/>
  <c r="U4621" i="1"/>
  <c r="W4621" i="1" s="1"/>
  <c r="T4621" i="1"/>
  <c r="L4625" i="1" l="1"/>
  <c r="M4624" i="1"/>
  <c r="O4624" i="1" s="1"/>
  <c r="N4625" i="1"/>
  <c r="U4622" i="1"/>
  <c r="W4622" i="1" s="1"/>
  <c r="T4622" i="1"/>
  <c r="P4623" i="1"/>
  <c r="S4623" i="1"/>
  <c r="T4623" i="1" l="1"/>
  <c r="U4623" i="1"/>
  <c r="W4623" i="1" s="1"/>
  <c r="S4624" i="1"/>
  <c r="P4624" i="1"/>
  <c r="L4626" i="1"/>
  <c r="M4625" i="1"/>
  <c r="O4625" i="1" s="1"/>
  <c r="N4626" i="1"/>
  <c r="P4625" i="1" l="1"/>
  <c r="S4625" i="1"/>
  <c r="T4624" i="1"/>
  <c r="U4624" i="1"/>
  <c r="W4624" i="1" s="1"/>
  <c r="L4627" i="1"/>
  <c r="M4626" i="1"/>
  <c r="O4626" i="1" s="1"/>
  <c r="N4627" i="1"/>
  <c r="P4626" i="1" l="1"/>
  <c r="S4626" i="1"/>
  <c r="L4628" i="1"/>
  <c r="M4627" i="1"/>
  <c r="O4627" i="1" s="1"/>
  <c r="N4628" i="1"/>
  <c r="U4625" i="1"/>
  <c r="W4625" i="1" s="1"/>
  <c r="T4625" i="1"/>
  <c r="P4627" i="1" l="1"/>
  <c r="S4627" i="1"/>
  <c r="L4629" i="1"/>
  <c r="M4628" i="1"/>
  <c r="O4628" i="1" s="1"/>
  <c r="N4629" i="1"/>
  <c r="U4626" i="1"/>
  <c r="W4626" i="1" s="1"/>
  <c r="T4626" i="1"/>
  <c r="L4630" i="1" l="1"/>
  <c r="M4629" i="1"/>
  <c r="O4629" i="1" s="1"/>
  <c r="N4630" i="1"/>
  <c r="T4627" i="1"/>
  <c r="U4627" i="1"/>
  <c r="W4627" i="1" s="1"/>
  <c r="S4628" i="1"/>
  <c r="P4628" i="1"/>
  <c r="P4629" i="1" l="1"/>
  <c r="S4629" i="1"/>
  <c r="U4628" i="1"/>
  <c r="W4628" i="1" s="1"/>
  <c r="T4628" i="1"/>
  <c r="L4631" i="1"/>
  <c r="M4630" i="1"/>
  <c r="O4630" i="1" s="1"/>
  <c r="N4631" i="1"/>
  <c r="P4630" i="1" l="1"/>
  <c r="S4630" i="1"/>
  <c r="L4632" i="1"/>
  <c r="M4631" i="1"/>
  <c r="O4631" i="1" s="1"/>
  <c r="N4632" i="1"/>
  <c r="U4629" i="1"/>
  <c r="W4629" i="1" s="1"/>
  <c r="T4629" i="1"/>
  <c r="P4631" i="1" l="1"/>
  <c r="S4631" i="1"/>
  <c r="L4633" i="1"/>
  <c r="M4632" i="1"/>
  <c r="O4632" i="1" s="1"/>
  <c r="N4633" i="1"/>
  <c r="U4630" i="1"/>
  <c r="W4630" i="1" s="1"/>
  <c r="T4630" i="1"/>
  <c r="L4634" i="1" l="1"/>
  <c r="M4633" i="1"/>
  <c r="O4633" i="1" s="1"/>
  <c r="N4634" i="1"/>
  <c r="T4631" i="1"/>
  <c r="U4631" i="1"/>
  <c r="W4631" i="1" s="1"/>
  <c r="S4632" i="1"/>
  <c r="P4632" i="1"/>
  <c r="U4632" i="1" l="1"/>
  <c r="W4632" i="1" s="1"/>
  <c r="T4632" i="1"/>
  <c r="P4633" i="1"/>
  <c r="S4633" i="1"/>
  <c r="L4635" i="1"/>
  <c r="M4634" i="1"/>
  <c r="O4634" i="1" s="1"/>
  <c r="N4635" i="1"/>
  <c r="U4633" i="1" l="1"/>
  <c r="W4633" i="1" s="1"/>
  <c r="T4633" i="1"/>
  <c r="P4634" i="1"/>
  <c r="S4634" i="1"/>
  <c r="M4635" i="1"/>
  <c r="O4635" i="1" s="1"/>
  <c r="L4636" i="1"/>
  <c r="N4636" i="1"/>
  <c r="U4634" i="1" l="1"/>
  <c r="W4634" i="1" s="1"/>
  <c r="T4634" i="1"/>
  <c r="L4637" i="1"/>
  <c r="M4636" i="1"/>
  <c r="O4636" i="1" s="1"/>
  <c r="N4637" i="1"/>
  <c r="P4635" i="1"/>
  <c r="S4635" i="1"/>
  <c r="S4636" i="1" l="1"/>
  <c r="P4636" i="1"/>
  <c r="T4635" i="1"/>
  <c r="U4635" i="1"/>
  <c r="W4635" i="1" s="1"/>
  <c r="L4638" i="1"/>
  <c r="M4637" i="1"/>
  <c r="O4637" i="1" s="1"/>
  <c r="N4638" i="1"/>
  <c r="P4637" i="1" l="1"/>
  <c r="S4637" i="1"/>
  <c r="L4639" i="1"/>
  <c r="M4638" i="1"/>
  <c r="O4638" i="1" s="1"/>
  <c r="N4639" i="1"/>
  <c r="U4636" i="1"/>
  <c r="W4636" i="1" s="1"/>
  <c r="T4636" i="1"/>
  <c r="L4640" i="1" l="1"/>
  <c r="M4639" i="1"/>
  <c r="O4639" i="1" s="1"/>
  <c r="N4640" i="1"/>
  <c r="T4637" i="1"/>
  <c r="U4637" i="1"/>
  <c r="W4637" i="1" s="1"/>
  <c r="S4638" i="1"/>
  <c r="P4638" i="1"/>
  <c r="P4639" i="1" l="1"/>
  <c r="S4639" i="1"/>
  <c r="U4638" i="1"/>
  <c r="W4638" i="1" s="1"/>
  <c r="T4638" i="1"/>
  <c r="L4641" i="1"/>
  <c r="M4640" i="1"/>
  <c r="O4640" i="1" s="1"/>
  <c r="N4641" i="1"/>
  <c r="P4640" i="1" l="1"/>
  <c r="S4640" i="1"/>
  <c r="L4642" i="1"/>
  <c r="M4641" i="1"/>
  <c r="O4641" i="1" s="1"/>
  <c r="N4642" i="1"/>
  <c r="U4639" i="1"/>
  <c r="W4639" i="1" s="1"/>
  <c r="T4639" i="1"/>
  <c r="L4643" i="1" l="1"/>
  <c r="M4642" i="1"/>
  <c r="O4642" i="1" s="1"/>
  <c r="N4643" i="1"/>
  <c r="U4640" i="1"/>
  <c r="W4640" i="1" s="1"/>
  <c r="T4640" i="1"/>
  <c r="P4641" i="1"/>
  <c r="S4641" i="1"/>
  <c r="T4641" i="1" l="1"/>
  <c r="U4641" i="1"/>
  <c r="W4641" i="1" s="1"/>
  <c r="S4642" i="1"/>
  <c r="P4642" i="1"/>
  <c r="L4644" i="1"/>
  <c r="M4643" i="1"/>
  <c r="O4643" i="1" s="1"/>
  <c r="N4644" i="1"/>
  <c r="P4643" i="1" l="1"/>
  <c r="S4643" i="1"/>
  <c r="U4642" i="1"/>
  <c r="W4642" i="1" s="1"/>
  <c r="T4642" i="1"/>
  <c r="L4645" i="1"/>
  <c r="M4644" i="1"/>
  <c r="O4644" i="1" s="1"/>
  <c r="N4645" i="1"/>
  <c r="P4644" i="1" l="1"/>
  <c r="S4644" i="1"/>
  <c r="L4646" i="1"/>
  <c r="M4645" i="1"/>
  <c r="O4645" i="1" s="1"/>
  <c r="N4646" i="1"/>
  <c r="U4643" i="1"/>
  <c r="W4643" i="1" s="1"/>
  <c r="T4643" i="1"/>
  <c r="L4647" i="1" l="1"/>
  <c r="M4646" i="1"/>
  <c r="O4646" i="1" s="1"/>
  <c r="N4647" i="1"/>
  <c r="U4644" i="1"/>
  <c r="W4644" i="1" s="1"/>
  <c r="T4644" i="1"/>
  <c r="P4645" i="1"/>
  <c r="S4645" i="1"/>
  <c r="T4645" i="1" l="1"/>
  <c r="U4645" i="1"/>
  <c r="W4645" i="1" s="1"/>
  <c r="S4646" i="1"/>
  <c r="P4646" i="1"/>
  <c r="L4648" i="1"/>
  <c r="M4647" i="1"/>
  <c r="O4647" i="1" s="1"/>
  <c r="N4648" i="1"/>
  <c r="P4647" i="1" l="1"/>
  <c r="S4647" i="1"/>
  <c r="U4646" i="1"/>
  <c r="W4646" i="1" s="1"/>
  <c r="T4646" i="1"/>
  <c r="L4649" i="1"/>
  <c r="M4648" i="1"/>
  <c r="O4648" i="1" s="1"/>
  <c r="N4649" i="1"/>
  <c r="P4648" i="1" l="1"/>
  <c r="S4648" i="1"/>
  <c r="L4650" i="1"/>
  <c r="M4649" i="1"/>
  <c r="O4649" i="1" s="1"/>
  <c r="N4650" i="1"/>
  <c r="U4647" i="1"/>
  <c r="W4647" i="1" s="1"/>
  <c r="T4647" i="1"/>
  <c r="L4651" i="1" l="1"/>
  <c r="M4650" i="1"/>
  <c r="O4650" i="1" s="1"/>
  <c r="N4651" i="1"/>
  <c r="U4648" i="1"/>
  <c r="W4648" i="1" s="1"/>
  <c r="T4648" i="1"/>
  <c r="P4649" i="1"/>
  <c r="S4649" i="1"/>
  <c r="T4649" i="1" l="1"/>
  <c r="U4649" i="1"/>
  <c r="W4649" i="1" s="1"/>
  <c r="S4650" i="1"/>
  <c r="P4650" i="1"/>
  <c r="L4652" i="1"/>
  <c r="M4651" i="1"/>
  <c r="O4651" i="1" s="1"/>
  <c r="N4652" i="1"/>
  <c r="P4651" i="1" l="1"/>
  <c r="S4651" i="1"/>
  <c r="U4650" i="1"/>
  <c r="W4650" i="1" s="1"/>
  <c r="T4650" i="1"/>
  <c r="L4653" i="1"/>
  <c r="M4652" i="1"/>
  <c r="O4652" i="1" s="1"/>
  <c r="N4653" i="1"/>
  <c r="P4652" i="1" l="1"/>
  <c r="S4652" i="1"/>
  <c r="L4654" i="1"/>
  <c r="M4653" i="1"/>
  <c r="O4653" i="1" s="1"/>
  <c r="N4654" i="1"/>
  <c r="U4651" i="1"/>
  <c r="W4651" i="1" s="1"/>
  <c r="T4651" i="1"/>
  <c r="L4655" i="1" l="1"/>
  <c r="M4654" i="1"/>
  <c r="O4654" i="1" s="1"/>
  <c r="N4655" i="1"/>
  <c r="U4652" i="1"/>
  <c r="W4652" i="1" s="1"/>
  <c r="T4652" i="1"/>
  <c r="P4653" i="1"/>
  <c r="S4653" i="1"/>
  <c r="T4653" i="1" l="1"/>
  <c r="U4653" i="1"/>
  <c r="W4653" i="1" s="1"/>
  <c r="S4654" i="1"/>
  <c r="P4654" i="1"/>
  <c r="L4656" i="1"/>
  <c r="M4655" i="1"/>
  <c r="O4655" i="1" s="1"/>
  <c r="N4656" i="1"/>
  <c r="U4654" i="1" l="1"/>
  <c r="W4654" i="1" s="1"/>
  <c r="T4654" i="1"/>
  <c r="P4655" i="1"/>
  <c r="S4655" i="1"/>
  <c r="L4657" i="1"/>
  <c r="M4656" i="1"/>
  <c r="O4656" i="1" s="1"/>
  <c r="N4657" i="1"/>
  <c r="U4655" i="1" l="1"/>
  <c r="W4655" i="1" s="1"/>
  <c r="T4655" i="1"/>
  <c r="P4656" i="1"/>
  <c r="S4656" i="1"/>
  <c r="L4658" i="1"/>
  <c r="M4657" i="1"/>
  <c r="O4657" i="1" s="1"/>
  <c r="N4658" i="1"/>
  <c r="U4656" i="1" l="1"/>
  <c r="W4656" i="1" s="1"/>
  <c r="T4656" i="1"/>
  <c r="P4657" i="1"/>
  <c r="S4657" i="1"/>
  <c r="L4659" i="1"/>
  <c r="M4658" i="1"/>
  <c r="O4658" i="1" s="1"/>
  <c r="N4659" i="1"/>
  <c r="T4657" i="1" l="1"/>
  <c r="U4657" i="1"/>
  <c r="W4657" i="1" s="1"/>
  <c r="S4658" i="1"/>
  <c r="P4658" i="1"/>
  <c r="L4660" i="1"/>
  <c r="M4659" i="1"/>
  <c r="O4659" i="1" s="1"/>
  <c r="N4660" i="1"/>
  <c r="P4659" i="1" l="1"/>
  <c r="S4659" i="1"/>
  <c r="U4658" i="1"/>
  <c r="W4658" i="1" s="1"/>
  <c r="T4658" i="1"/>
  <c r="L4661" i="1"/>
  <c r="M4660" i="1"/>
  <c r="O4660" i="1" s="1"/>
  <c r="N4661" i="1"/>
  <c r="P4660" i="1" l="1"/>
  <c r="S4660" i="1"/>
  <c r="L4662" i="1"/>
  <c r="M4661" i="1"/>
  <c r="O4661" i="1" s="1"/>
  <c r="N4662" i="1"/>
  <c r="U4659" i="1"/>
  <c r="W4659" i="1" s="1"/>
  <c r="T4659" i="1"/>
  <c r="L4663" i="1" l="1"/>
  <c r="M4662" i="1"/>
  <c r="O4662" i="1" s="1"/>
  <c r="N4663" i="1"/>
  <c r="U4660" i="1"/>
  <c r="W4660" i="1" s="1"/>
  <c r="T4660" i="1"/>
  <c r="P4661" i="1"/>
  <c r="S4661" i="1"/>
  <c r="T4661" i="1" l="1"/>
  <c r="U4661" i="1"/>
  <c r="W4661" i="1" s="1"/>
  <c r="S4662" i="1"/>
  <c r="P4662" i="1"/>
  <c r="L4664" i="1"/>
  <c r="M4663" i="1"/>
  <c r="O4663" i="1" s="1"/>
  <c r="N4664" i="1"/>
  <c r="P4663" i="1" l="1"/>
  <c r="S4663" i="1"/>
  <c r="U4662" i="1"/>
  <c r="W4662" i="1" s="1"/>
  <c r="T4662" i="1"/>
  <c r="L4665" i="1"/>
  <c r="M4664" i="1"/>
  <c r="O4664" i="1" s="1"/>
  <c r="N4665" i="1"/>
  <c r="P4664" i="1" l="1"/>
  <c r="S4664" i="1"/>
  <c r="L4666" i="1"/>
  <c r="M4665" i="1"/>
  <c r="O4665" i="1" s="1"/>
  <c r="N4666" i="1"/>
  <c r="U4663" i="1"/>
  <c r="W4663" i="1" s="1"/>
  <c r="T4663" i="1"/>
  <c r="P4665" i="1" l="1"/>
  <c r="S4665" i="1"/>
  <c r="L4667" i="1"/>
  <c r="M4666" i="1"/>
  <c r="O4666" i="1" s="1"/>
  <c r="N4667" i="1"/>
  <c r="U4664" i="1"/>
  <c r="W4664" i="1" s="1"/>
  <c r="T4664" i="1"/>
  <c r="L4668" i="1" l="1"/>
  <c r="M4667" i="1"/>
  <c r="O4667" i="1" s="1"/>
  <c r="N4668" i="1"/>
  <c r="T4665" i="1"/>
  <c r="U4665" i="1"/>
  <c r="W4665" i="1" s="1"/>
  <c r="S4666" i="1"/>
  <c r="P4666" i="1"/>
  <c r="P4667" i="1" l="1"/>
  <c r="S4667" i="1"/>
  <c r="U4666" i="1"/>
  <c r="W4666" i="1" s="1"/>
  <c r="T4666" i="1"/>
  <c r="L4669" i="1"/>
  <c r="M4668" i="1"/>
  <c r="O4668" i="1" s="1"/>
  <c r="N4669" i="1"/>
  <c r="P4668" i="1" l="1"/>
  <c r="S4668" i="1"/>
  <c r="L4670" i="1"/>
  <c r="M4669" i="1"/>
  <c r="O4669" i="1" s="1"/>
  <c r="N4670" i="1"/>
  <c r="U4667" i="1"/>
  <c r="W4667" i="1" s="1"/>
  <c r="T4667" i="1"/>
  <c r="L4671" i="1" l="1"/>
  <c r="M4670" i="1"/>
  <c r="O4670" i="1" s="1"/>
  <c r="N4671" i="1"/>
  <c r="U4668" i="1"/>
  <c r="W4668" i="1" s="1"/>
  <c r="T4668" i="1"/>
  <c r="P4669" i="1"/>
  <c r="S4669" i="1"/>
  <c r="S4670" i="1" l="1"/>
  <c r="P4670" i="1"/>
  <c r="T4669" i="1"/>
  <c r="U4669" i="1"/>
  <c r="W4669" i="1" s="1"/>
  <c r="L4672" i="1"/>
  <c r="M4671" i="1"/>
  <c r="O4671" i="1" s="1"/>
  <c r="N4672" i="1"/>
  <c r="P4671" i="1" l="1"/>
  <c r="S4671" i="1"/>
  <c r="L4673" i="1"/>
  <c r="M4672" i="1"/>
  <c r="O4672" i="1" s="1"/>
  <c r="N4673" i="1"/>
  <c r="U4670" i="1"/>
  <c r="W4670" i="1" s="1"/>
  <c r="T4670" i="1"/>
  <c r="P4672" i="1" l="1"/>
  <c r="S4672" i="1"/>
  <c r="L4674" i="1"/>
  <c r="M4673" i="1"/>
  <c r="O4673" i="1" s="1"/>
  <c r="N4674" i="1"/>
  <c r="U4671" i="1"/>
  <c r="W4671" i="1" s="1"/>
  <c r="T4671" i="1"/>
  <c r="L4675" i="1" l="1"/>
  <c r="M4674" i="1"/>
  <c r="O4674" i="1" s="1"/>
  <c r="N4675" i="1"/>
  <c r="U4672" i="1"/>
  <c r="W4672" i="1" s="1"/>
  <c r="T4672" i="1"/>
  <c r="P4673" i="1"/>
  <c r="S4673" i="1"/>
  <c r="T4673" i="1" l="1"/>
  <c r="U4673" i="1"/>
  <c r="W4673" i="1" s="1"/>
  <c r="S4674" i="1"/>
  <c r="P4674" i="1"/>
  <c r="L4676" i="1"/>
  <c r="M4675" i="1"/>
  <c r="O4675" i="1" s="1"/>
  <c r="N4676" i="1"/>
  <c r="P4675" i="1" l="1"/>
  <c r="S4675" i="1"/>
  <c r="U4674" i="1"/>
  <c r="W4674" i="1" s="1"/>
  <c r="T4674" i="1"/>
  <c r="L4677" i="1"/>
  <c r="M4676" i="1"/>
  <c r="O4676" i="1" s="1"/>
  <c r="N4677" i="1"/>
  <c r="P4676" i="1" l="1"/>
  <c r="S4676" i="1"/>
  <c r="L4678" i="1"/>
  <c r="M4677" i="1"/>
  <c r="O4677" i="1" s="1"/>
  <c r="N4678" i="1"/>
  <c r="U4675" i="1"/>
  <c r="W4675" i="1" s="1"/>
  <c r="T4675" i="1"/>
  <c r="L4679" i="1" l="1"/>
  <c r="M4678" i="1"/>
  <c r="O4678" i="1" s="1"/>
  <c r="N4679" i="1"/>
  <c r="U4676" i="1"/>
  <c r="W4676" i="1" s="1"/>
  <c r="T4676" i="1"/>
  <c r="P4677" i="1"/>
  <c r="S4677" i="1"/>
  <c r="T4677" i="1" l="1"/>
  <c r="U4677" i="1"/>
  <c r="W4677" i="1" s="1"/>
  <c r="S4678" i="1"/>
  <c r="P4678" i="1"/>
  <c r="L4680" i="1"/>
  <c r="M4679" i="1"/>
  <c r="O4679" i="1" s="1"/>
  <c r="N4680" i="1"/>
  <c r="U4678" i="1" l="1"/>
  <c r="W4678" i="1" s="1"/>
  <c r="T4678" i="1"/>
  <c r="P4679" i="1"/>
  <c r="S4679" i="1"/>
  <c r="L4681" i="1"/>
  <c r="M4680" i="1"/>
  <c r="O4680" i="1" s="1"/>
  <c r="N4681" i="1"/>
  <c r="U4679" i="1" l="1"/>
  <c r="W4679" i="1" s="1"/>
  <c r="T4679" i="1"/>
  <c r="P4680" i="1"/>
  <c r="S4680" i="1"/>
  <c r="L4682" i="1"/>
  <c r="M4681" i="1"/>
  <c r="O4681" i="1" s="1"/>
  <c r="N4682" i="1"/>
  <c r="U4680" i="1" l="1"/>
  <c r="W4680" i="1" s="1"/>
  <c r="T4680" i="1"/>
  <c r="P4681" i="1"/>
  <c r="S4681" i="1"/>
  <c r="L4683" i="1"/>
  <c r="M4682" i="1"/>
  <c r="O4682" i="1" s="1"/>
  <c r="N4683" i="1"/>
  <c r="T4681" i="1" l="1"/>
  <c r="U4681" i="1"/>
  <c r="W4681" i="1" s="1"/>
  <c r="S4682" i="1"/>
  <c r="P4682" i="1"/>
  <c r="L4684" i="1"/>
  <c r="M4683" i="1"/>
  <c r="O4683" i="1" s="1"/>
  <c r="N4684" i="1"/>
  <c r="P4683" i="1" l="1"/>
  <c r="S4683" i="1"/>
  <c r="U4682" i="1"/>
  <c r="W4682" i="1" s="1"/>
  <c r="T4682" i="1"/>
  <c r="L4685" i="1"/>
  <c r="M4684" i="1"/>
  <c r="O4684" i="1" s="1"/>
  <c r="N4685" i="1"/>
  <c r="P4684" i="1" l="1"/>
  <c r="S4684" i="1"/>
  <c r="L4686" i="1"/>
  <c r="M4685" i="1"/>
  <c r="O4685" i="1" s="1"/>
  <c r="N4686" i="1"/>
  <c r="U4683" i="1"/>
  <c r="W4683" i="1" s="1"/>
  <c r="T4683" i="1"/>
  <c r="L4687" i="1" l="1"/>
  <c r="M4686" i="1"/>
  <c r="O4686" i="1" s="1"/>
  <c r="N4687" i="1"/>
  <c r="U4684" i="1"/>
  <c r="W4684" i="1" s="1"/>
  <c r="T4684" i="1"/>
  <c r="P4685" i="1"/>
  <c r="S4685" i="1"/>
  <c r="T4685" i="1" l="1"/>
  <c r="U4685" i="1"/>
  <c r="W4685" i="1" s="1"/>
  <c r="S4686" i="1"/>
  <c r="P4686" i="1"/>
  <c r="L4688" i="1"/>
  <c r="M4687" i="1"/>
  <c r="O4687" i="1" s="1"/>
  <c r="N4688" i="1"/>
  <c r="P4687" i="1" l="1"/>
  <c r="S4687" i="1"/>
  <c r="U4686" i="1"/>
  <c r="W4686" i="1" s="1"/>
  <c r="T4686" i="1"/>
  <c r="L4689" i="1"/>
  <c r="M4688" i="1"/>
  <c r="O4688" i="1" s="1"/>
  <c r="N4689" i="1"/>
  <c r="P4688" i="1" l="1"/>
  <c r="S4688" i="1"/>
  <c r="L4690" i="1"/>
  <c r="M4689" i="1"/>
  <c r="O4689" i="1" s="1"/>
  <c r="N4690" i="1"/>
  <c r="U4687" i="1"/>
  <c r="W4687" i="1" s="1"/>
  <c r="T4687" i="1"/>
  <c r="L4691" i="1" l="1"/>
  <c r="M4690" i="1"/>
  <c r="O4690" i="1" s="1"/>
  <c r="N4691" i="1"/>
  <c r="U4688" i="1"/>
  <c r="W4688" i="1" s="1"/>
  <c r="T4688" i="1"/>
  <c r="P4689" i="1"/>
  <c r="S4689" i="1"/>
  <c r="T4689" i="1" l="1"/>
  <c r="U4689" i="1"/>
  <c r="W4689" i="1" s="1"/>
  <c r="S4690" i="1"/>
  <c r="P4690" i="1"/>
  <c r="L4692" i="1"/>
  <c r="M4691" i="1"/>
  <c r="O4691" i="1" s="1"/>
  <c r="N4692" i="1"/>
  <c r="P4691" i="1" l="1"/>
  <c r="S4691" i="1"/>
  <c r="U4690" i="1"/>
  <c r="W4690" i="1" s="1"/>
  <c r="T4690" i="1"/>
  <c r="L4693" i="1"/>
  <c r="M4692" i="1"/>
  <c r="O4692" i="1" s="1"/>
  <c r="N4693" i="1"/>
  <c r="P4692" i="1" l="1"/>
  <c r="S4692" i="1"/>
  <c r="L4694" i="1"/>
  <c r="M4693" i="1"/>
  <c r="O4693" i="1" s="1"/>
  <c r="N4694" i="1"/>
  <c r="U4691" i="1"/>
  <c r="W4691" i="1" s="1"/>
  <c r="T4691" i="1"/>
  <c r="L4695" i="1" l="1"/>
  <c r="M4694" i="1"/>
  <c r="O4694" i="1" s="1"/>
  <c r="N4695" i="1"/>
  <c r="U4692" i="1"/>
  <c r="W4692" i="1" s="1"/>
  <c r="T4692" i="1"/>
  <c r="P4693" i="1"/>
  <c r="S4693" i="1"/>
  <c r="T4693" i="1" l="1"/>
  <c r="U4693" i="1"/>
  <c r="W4693" i="1" s="1"/>
  <c r="S4694" i="1"/>
  <c r="P4694" i="1"/>
  <c r="L4696" i="1"/>
  <c r="M4695" i="1"/>
  <c r="O4695" i="1" s="1"/>
  <c r="N4696" i="1"/>
  <c r="P4695" i="1" l="1"/>
  <c r="S4695" i="1"/>
  <c r="U4694" i="1"/>
  <c r="W4694" i="1" s="1"/>
  <c r="T4694" i="1"/>
  <c r="L4697" i="1"/>
  <c r="M4696" i="1"/>
  <c r="O4696" i="1" s="1"/>
  <c r="N4697" i="1"/>
  <c r="P4696" i="1" l="1"/>
  <c r="S4696" i="1"/>
  <c r="L4698" i="1"/>
  <c r="M4697" i="1"/>
  <c r="O4697" i="1" s="1"/>
  <c r="N4698" i="1"/>
  <c r="U4695" i="1"/>
  <c r="W4695" i="1" s="1"/>
  <c r="T4695" i="1"/>
  <c r="P4697" i="1" l="1"/>
  <c r="S4697" i="1"/>
  <c r="L4699" i="1"/>
  <c r="M4698" i="1"/>
  <c r="O4698" i="1" s="1"/>
  <c r="N4699" i="1"/>
  <c r="U4696" i="1"/>
  <c r="W4696" i="1" s="1"/>
  <c r="T4696" i="1"/>
  <c r="L4700" i="1" l="1"/>
  <c r="M4699" i="1"/>
  <c r="O4699" i="1" s="1"/>
  <c r="N4700" i="1"/>
  <c r="T4697" i="1"/>
  <c r="U4697" i="1"/>
  <c r="W4697" i="1" s="1"/>
  <c r="S4698" i="1"/>
  <c r="P4698" i="1"/>
  <c r="P4699" i="1" l="1"/>
  <c r="S4699" i="1"/>
  <c r="U4698" i="1"/>
  <c r="W4698" i="1" s="1"/>
  <c r="T4698" i="1"/>
  <c r="L4701" i="1"/>
  <c r="M4700" i="1"/>
  <c r="O4700" i="1" s="1"/>
  <c r="N4701" i="1"/>
  <c r="P4700" i="1" l="1"/>
  <c r="S4700" i="1"/>
  <c r="L4702" i="1"/>
  <c r="M4701" i="1"/>
  <c r="O4701" i="1" s="1"/>
  <c r="N4702" i="1"/>
  <c r="U4699" i="1"/>
  <c r="W4699" i="1" s="1"/>
  <c r="T4699" i="1"/>
  <c r="L4703" i="1" l="1"/>
  <c r="M4702" i="1"/>
  <c r="O4702" i="1" s="1"/>
  <c r="N4703" i="1"/>
  <c r="U4700" i="1"/>
  <c r="W4700" i="1" s="1"/>
  <c r="T4700" i="1"/>
  <c r="P4701" i="1"/>
  <c r="S4701" i="1"/>
  <c r="T4701" i="1" l="1"/>
  <c r="U4701" i="1"/>
  <c r="W4701" i="1" s="1"/>
  <c r="S4702" i="1"/>
  <c r="P4702" i="1"/>
  <c r="L4704" i="1"/>
  <c r="M4703" i="1"/>
  <c r="O4703" i="1" s="1"/>
  <c r="N4704" i="1"/>
  <c r="P4703" i="1" l="1"/>
  <c r="S4703" i="1"/>
  <c r="U4702" i="1"/>
  <c r="W4702" i="1" s="1"/>
  <c r="T4702" i="1"/>
  <c r="L4705" i="1"/>
  <c r="M4704" i="1"/>
  <c r="O4704" i="1" s="1"/>
  <c r="N4705" i="1"/>
  <c r="P4704" i="1" l="1"/>
  <c r="S4704" i="1"/>
  <c r="L4706" i="1"/>
  <c r="M4705" i="1"/>
  <c r="O4705" i="1" s="1"/>
  <c r="N4706" i="1"/>
  <c r="U4703" i="1"/>
  <c r="W4703" i="1" s="1"/>
  <c r="T4703" i="1"/>
  <c r="P4705" i="1" l="1"/>
  <c r="S4705" i="1"/>
  <c r="L4707" i="1"/>
  <c r="M4706" i="1"/>
  <c r="O4706" i="1" s="1"/>
  <c r="N4707" i="1"/>
  <c r="U4704" i="1"/>
  <c r="W4704" i="1" s="1"/>
  <c r="T4704" i="1"/>
  <c r="S4706" i="1" l="1"/>
  <c r="P4706" i="1"/>
  <c r="L4708" i="1"/>
  <c r="M4707" i="1"/>
  <c r="O4707" i="1" s="1"/>
  <c r="N4708" i="1"/>
  <c r="T4705" i="1"/>
  <c r="U4705" i="1"/>
  <c r="W4705" i="1" s="1"/>
  <c r="L4709" i="1" l="1"/>
  <c r="M4708" i="1"/>
  <c r="O4708" i="1" s="1"/>
  <c r="N4709" i="1"/>
  <c r="P4707" i="1"/>
  <c r="S4707" i="1"/>
  <c r="U4706" i="1"/>
  <c r="W4706" i="1" s="1"/>
  <c r="T4706" i="1"/>
  <c r="P4708" i="1" l="1"/>
  <c r="S4708" i="1"/>
  <c r="U4707" i="1"/>
  <c r="W4707" i="1" s="1"/>
  <c r="T4707" i="1"/>
  <c r="L4710" i="1"/>
  <c r="M4709" i="1"/>
  <c r="O4709" i="1" s="1"/>
  <c r="N4710" i="1"/>
  <c r="P4709" i="1" l="1"/>
  <c r="S4709" i="1"/>
  <c r="L4711" i="1"/>
  <c r="M4710" i="1"/>
  <c r="O4710" i="1" s="1"/>
  <c r="N4711" i="1"/>
  <c r="U4708" i="1"/>
  <c r="W4708" i="1" s="1"/>
  <c r="T4708" i="1"/>
  <c r="L4712" i="1" l="1"/>
  <c r="M4711" i="1"/>
  <c r="O4711" i="1" s="1"/>
  <c r="N4712" i="1"/>
  <c r="T4709" i="1"/>
  <c r="U4709" i="1"/>
  <c r="W4709" i="1" s="1"/>
  <c r="S4710" i="1"/>
  <c r="P4710" i="1"/>
  <c r="U4710" i="1" l="1"/>
  <c r="W4710" i="1" s="1"/>
  <c r="T4710" i="1"/>
  <c r="P4711" i="1"/>
  <c r="S4711" i="1"/>
  <c r="L4713" i="1"/>
  <c r="M4712" i="1"/>
  <c r="O4712" i="1" s="1"/>
  <c r="N4713" i="1"/>
  <c r="U4711" i="1" l="1"/>
  <c r="W4711" i="1" s="1"/>
  <c r="T4711" i="1"/>
  <c r="P4712" i="1"/>
  <c r="S4712" i="1"/>
  <c r="L4714" i="1"/>
  <c r="M4713" i="1"/>
  <c r="O4713" i="1" s="1"/>
  <c r="N4714" i="1"/>
  <c r="U4712" i="1" l="1"/>
  <c r="W4712" i="1" s="1"/>
  <c r="T4712" i="1"/>
  <c r="S4713" i="1"/>
  <c r="P4713" i="1"/>
  <c r="L4715" i="1"/>
  <c r="M4714" i="1"/>
  <c r="O4714" i="1" s="1"/>
  <c r="N4715" i="1"/>
  <c r="S4714" i="1" l="1"/>
  <c r="P4714" i="1"/>
  <c r="U4713" i="1"/>
  <c r="W4713" i="1" s="1"/>
  <c r="T4713" i="1"/>
  <c r="L4716" i="1"/>
  <c r="M4715" i="1"/>
  <c r="O4715" i="1" s="1"/>
  <c r="N4716" i="1"/>
  <c r="P4715" i="1" l="1"/>
  <c r="S4715" i="1"/>
  <c r="L4717" i="1"/>
  <c r="M4716" i="1"/>
  <c r="O4716" i="1" s="1"/>
  <c r="N4717" i="1"/>
  <c r="T4714" i="1"/>
  <c r="U4714" i="1"/>
  <c r="W4714" i="1" s="1"/>
  <c r="P4716" i="1" l="1"/>
  <c r="S4716" i="1"/>
  <c r="L4718" i="1"/>
  <c r="M4717" i="1"/>
  <c r="O4717" i="1" s="1"/>
  <c r="N4718" i="1"/>
  <c r="U4715" i="1"/>
  <c r="W4715" i="1" s="1"/>
  <c r="T4715" i="1"/>
  <c r="L4719" i="1" l="1"/>
  <c r="M4718" i="1"/>
  <c r="O4718" i="1" s="1"/>
  <c r="N4719" i="1"/>
  <c r="T4716" i="1"/>
  <c r="U4716" i="1"/>
  <c r="W4716" i="1" s="1"/>
  <c r="S4717" i="1"/>
  <c r="P4717" i="1"/>
  <c r="U4717" i="1" l="1"/>
  <c r="W4717" i="1" s="1"/>
  <c r="T4717" i="1"/>
  <c r="P4718" i="1"/>
  <c r="S4718" i="1"/>
  <c r="L4720" i="1"/>
  <c r="M4719" i="1"/>
  <c r="O4719" i="1" s="1"/>
  <c r="N4720" i="1"/>
  <c r="U4718" i="1" l="1"/>
  <c r="W4718" i="1" s="1"/>
  <c r="T4718" i="1"/>
  <c r="P4719" i="1"/>
  <c r="S4719" i="1"/>
  <c r="L4721" i="1"/>
  <c r="M4720" i="1"/>
  <c r="O4720" i="1" s="1"/>
  <c r="N4721" i="1"/>
  <c r="U4719" i="1" l="1"/>
  <c r="W4719" i="1" s="1"/>
  <c r="T4719" i="1"/>
  <c r="P4720" i="1"/>
  <c r="S4720" i="1"/>
  <c r="L4722" i="1"/>
  <c r="M4721" i="1"/>
  <c r="O4721" i="1" s="1"/>
  <c r="N4722" i="1"/>
  <c r="T4720" i="1" l="1"/>
  <c r="U4720" i="1"/>
  <c r="W4720" i="1" s="1"/>
  <c r="S4721" i="1"/>
  <c r="P4721" i="1"/>
  <c r="L4723" i="1"/>
  <c r="M4722" i="1"/>
  <c r="O4722" i="1" s="1"/>
  <c r="N4723" i="1"/>
  <c r="P4722" i="1" l="1"/>
  <c r="S4722" i="1"/>
  <c r="U4721" i="1"/>
  <c r="W4721" i="1" s="1"/>
  <c r="T4721" i="1"/>
  <c r="L4724" i="1"/>
  <c r="M4723" i="1"/>
  <c r="O4723" i="1" s="1"/>
  <c r="N4724" i="1"/>
  <c r="P4723" i="1" l="1"/>
  <c r="S4723" i="1"/>
  <c r="L4725" i="1"/>
  <c r="M4724" i="1"/>
  <c r="O4724" i="1" s="1"/>
  <c r="N4725" i="1"/>
  <c r="U4722" i="1"/>
  <c r="W4722" i="1" s="1"/>
  <c r="T4722" i="1"/>
  <c r="L4726" i="1" l="1"/>
  <c r="M4725" i="1"/>
  <c r="O4725" i="1" s="1"/>
  <c r="N4726" i="1"/>
  <c r="U4723" i="1"/>
  <c r="W4723" i="1" s="1"/>
  <c r="T4723" i="1"/>
  <c r="P4724" i="1"/>
  <c r="S4724" i="1"/>
  <c r="T4724" i="1" l="1"/>
  <c r="U4724" i="1"/>
  <c r="W4724" i="1" s="1"/>
  <c r="S4725" i="1"/>
  <c r="P4725" i="1"/>
  <c r="L4727" i="1"/>
  <c r="M4726" i="1"/>
  <c r="O4726" i="1" s="1"/>
  <c r="N4727" i="1"/>
  <c r="U4725" i="1" l="1"/>
  <c r="W4725" i="1" s="1"/>
  <c r="T4725" i="1"/>
  <c r="P4726" i="1"/>
  <c r="S4726" i="1"/>
  <c r="L4728" i="1"/>
  <c r="M4727" i="1"/>
  <c r="O4727" i="1" s="1"/>
  <c r="N4728" i="1"/>
  <c r="U4726" i="1" l="1"/>
  <c r="W4726" i="1" s="1"/>
  <c r="T4726" i="1"/>
  <c r="P4727" i="1"/>
  <c r="S4727" i="1"/>
  <c r="L4729" i="1"/>
  <c r="M4728" i="1"/>
  <c r="O4728" i="1" s="1"/>
  <c r="N4729" i="1"/>
  <c r="U4727" i="1" l="1"/>
  <c r="W4727" i="1" s="1"/>
  <c r="T4727" i="1"/>
  <c r="P4728" i="1"/>
  <c r="S4728" i="1"/>
  <c r="L4730" i="1"/>
  <c r="M4729" i="1"/>
  <c r="O4729" i="1" s="1"/>
  <c r="N4730" i="1"/>
  <c r="T4728" i="1" l="1"/>
  <c r="U4728" i="1"/>
  <c r="W4728" i="1" s="1"/>
  <c r="S4729" i="1"/>
  <c r="P4729" i="1"/>
  <c r="L4731" i="1"/>
  <c r="M4730" i="1"/>
  <c r="O4730" i="1" s="1"/>
  <c r="N4731" i="1"/>
  <c r="P4730" i="1" l="1"/>
  <c r="S4730" i="1"/>
  <c r="U4729" i="1"/>
  <c r="W4729" i="1" s="1"/>
  <c r="T4729" i="1"/>
  <c r="L4732" i="1"/>
  <c r="M4731" i="1"/>
  <c r="O4731" i="1" s="1"/>
  <c r="N4732" i="1"/>
  <c r="P4731" i="1" l="1"/>
  <c r="S4731" i="1"/>
  <c r="L4733" i="1"/>
  <c r="M4732" i="1"/>
  <c r="O4732" i="1" s="1"/>
  <c r="N4733" i="1"/>
  <c r="U4730" i="1"/>
  <c r="W4730" i="1" s="1"/>
  <c r="T4730" i="1"/>
  <c r="P4732" i="1" l="1"/>
  <c r="S4732" i="1"/>
  <c r="L4734" i="1"/>
  <c r="M4733" i="1"/>
  <c r="O4733" i="1" s="1"/>
  <c r="N4734" i="1"/>
  <c r="U4731" i="1"/>
  <c r="W4731" i="1" s="1"/>
  <c r="T4731" i="1"/>
  <c r="L4735" i="1" l="1"/>
  <c r="M4734" i="1"/>
  <c r="O4734" i="1" s="1"/>
  <c r="N4735" i="1"/>
  <c r="T4732" i="1"/>
  <c r="U4732" i="1"/>
  <c r="W4732" i="1" s="1"/>
  <c r="S4733" i="1"/>
  <c r="P4733" i="1"/>
  <c r="P4734" i="1" l="1"/>
  <c r="S4734" i="1"/>
  <c r="U4733" i="1"/>
  <c r="W4733" i="1" s="1"/>
  <c r="T4733" i="1"/>
  <c r="L4736" i="1"/>
  <c r="M4735" i="1"/>
  <c r="O4735" i="1" s="1"/>
  <c r="N4736" i="1"/>
  <c r="P4735" i="1" l="1"/>
  <c r="S4735" i="1"/>
  <c r="L4737" i="1"/>
  <c r="M4736" i="1"/>
  <c r="O4736" i="1" s="1"/>
  <c r="N4737" i="1"/>
  <c r="U4734" i="1"/>
  <c r="W4734" i="1" s="1"/>
  <c r="T4734" i="1"/>
  <c r="L4738" i="1" l="1"/>
  <c r="M4737" i="1"/>
  <c r="O4737" i="1" s="1"/>
  <c r="N4738" i="1"/>
  <c r="U4735" i="1"/>
  <c r="W4735" i="1" s="1"/>
  <c r="T4735" i="1"/>
  <c r="P4736" i="1"/>
  <c r="S4736" i="1"/>
  <c r="T4736" i="1" l="1"/>
  <c r="U4736" i="1"/>
  <c r="W4736" i="1" s="1"/>
  <c r="S4737" i="1"/>
  <c r="P4737" i="1"/>
  <c r="L4739" i="1"/>
  <c r="M4738" i="1"/>
  <c r="O4738" i="1" s="1"/>
  <c r="N4739" i="1"/>
  <c r="P4738" i="1" l="1"/>
  <c r="S4738" i="1"/>
  <c r="U4737" i="1"/>
  <c r="W4737" i="1" s="1"/>
  <c r="T4737" i="1"/>
  <c r="L4740" i="1"/>
  <c r="M4739" i="1"/>
  <c r="O4739" i="1" s="1"/>
  <c r="N4740" i="1"/>
  <c r="P4739" i="1" l="1"/>
  <c r="S4739" i="1"/>
  <c r="U4738" i="1"/>
  <c r="W4738" i="1" s="1"/>
  <c r="T4738" i="1"/>
  <c r="L4741" i="1"/>
  <c r="M4740" i="1"/>
  <c r="O4740" i="1" s="1"/>
  <c r="N4741" i="1"/>
  <c r="P4740" i="1" l="1"/>
  <c r="S4740" i="1"/>
  <c r="L4742" i="1"/>
  <c r="M4741" i="1"/>
  <c r="O4741" i="1" s="1"/>
  <c r="N4742" i="1"/>
  <c r="U4739" i="1"/>
  <c r="W4739" i="1" s="1"/>
  <c r="T4739" i="1"/>
  <c r="L4743" i="1" l="1"/>
  <c r="M4742" i="1"/>
  <c r="O4742" i="1" s="1"/>
  <c r="N4743" i="1"/>
  <c r="T4740" i="1"/>
  <c r="U4740" i="1"/>
  <c r="W4740" i="1" s="1"/>
  <c r="S4741" i="1"/>
  <c r="P4741" i="1"/>
  <c r="U4741" i="1" l="1"/>
  <c r="W4741" i="1" s="1"/>
  <c r="T4741" i="1"/>
  <c r="P4742" i="1"/>
  <c r="S4742" i="1"/>
  <c r="L4744" i="1"/>
  <c r="M4743" i="1"/>
  <c r="O4743" i="1" s="1"/>
  <c r="N4744" i="1"/>
  <c r="U4742" i="1" l="1"/>
  <c r="W4742" i="1" s="1"/>
  <c r="T4742" i="1"/>
  <c r="P4743" i="1"/>
  <c r="S4743" i="1"/>
  <c r="L4745" i="1"/>
  <c r="M4744" i="1"/>
  <c r="O4744" i="1" s="1"/>
  <c r="N4745" i="1"/>
  <c r="U4743" i="1" l="1"/>
  <c r="W4743" i="1" s="1"/>
  <c r="T4743" i="1"/>
  <c r="P4744" i="1"/>
  <c r="S4744" i="1"/>
  <c r="L4746" i="1"/>
  <c r="M4745" i="1"/>
  <c r="O4745" i="1" s="1"/>
  <c r="N4746" i="1"/>
  <c r="T4744" i="1" l="1"/>
  <c r="U4744" i="1"/>
  <c r="W4744" i="1" s="1"/>
  <c r="S4745" i="1"/>
  <c r="P4745" i="1"/>
  <c r="L4747" i="1"/>
  <c r="M4746" i="1"/>
  <c r="O4746" i="1" s="1"/>
  <c r="N4747" i="1"/>
  <c r="P4746" i="1" l="1"/>
  <c r="S4746" i="1"/>
  <c r="U4745" i="1"/>
  <c r="W4745" i="1" s="1"/>
  <c r="T4745" i="1"/>
  <c r="L4748" i="1"/>
  <c r="M4747" i="1"/>
  <c r="O4747" i="1" s="1"/>
  <c r="N4748" i="1"/>
  <c r="P4747" i="1" l="1"/>
  <c r="S4747" i="1"/>
  <c r="U4746" i="1"/>
  <c r="W4746" i="1" s="1"/>
  <c r="T4746" i="1"/>
  <c r="L4749" i="1"/>
  <c r="M4748" i="1"/>
  <c r="O4748" i="1" s="1"/>
  <c r="N4749" i="1"/>
  <c r="P4748" i="1" l="1"/>
  <c r="S4748" i="1"/>
  <c r="L4750" i="1"/>
  <c r="M4749" i="1"/>
  <c r="O4749" i="1" s="1"/>
  <c r="N4750" i="1"/>
  <c r="U4747" i="1"/>
  <c r="W4747" i="1" s="1"/>
  <c r="T4747" i="1"/>
  <c r="L4751" i="1" l="1"/>
  <c r="M4750" i="1"/>
  <c r="O4750" i="1" s="1"/>
  <c r="N4751" i="1"/>
  <c r="T4748" i="1"/>
  <c r="U4748" i="1"/>
  <c r="W4748" i="1" s="1"/>
  <c r="S4749" i="1"/>
  <c r="P4749" i="1"/>
  <c r="U4749" i="1" l="1"/>
  <c r="W4749" i="1" s="1"/>
  <c r="T4749" i="1"/>
  <c r="P4750" i="1"/>
  <c r="S4750" i="1"/>
  <c r="L4752" i="1"/>
  <c r="M4751" i="1"/>
  <c r="O4751" i="1" s="1"/>
  <c r="N4752" i="1"/>
  <c r="U4750" i="1" l="1"/>
  <c r="W4750" i="1" s="1"/>
  <c r="T4750" i="1"/>
  <c r="P4751" i="1"/>
  <c r="S4751" i="1"/>
  <c r="L4753" i="1"/>
  <c r="M4752" i="1"/>
  <c r="O4752" i="1" s="1"/>
  <c r="N4753" i="1"/>
  <c r="U4751" i="1" l="1"/>
  <c r="W4751" i="1" s="1"/>
  <c r="T4751" i="1"/>
  <c r="P4752" i="1"/>
  <c r="S4752" i="1"/>
  <c r="L4754" i="1"/>
  <c r="M4753" i="1"/>
  <c r="O4753" i="1" s="1"/>
  <c r="N4754" i="1"/>
  <c r="T4752" i="1" l="1"/>
  <c r="U4752" i="1"/>
  <c r="W4752" i="1" s="1"/>
  <c r="S4753" i="1"/>
  <c r="P4753" i="1"/>
  <c r="L4755" i="1"/>
  <c r="M4754" i="1"/>
  <c r="O4754" i="1" s="1"/>
  <c r="N4755" i="1"/>
  <c r="P4754" i="1" l="1"/>
  <c r="S4754" i="1"/>
  <c r="U4753" i="1"/>
  <c r="W4753" i="1" s="1"/>
  <c r="T4753" i="1"/>
  <c r="L4756" i="1"/>
  <c r="M4755" i="1"/>
  <c r="O4755" i="1" s="1"/>
  <c r="N4756" i="1"/>
  <c r="P4755" i="1" l="1"/>
  <c r="S4755" i="1"/>
  <c r="L4757" i="1"/>
  <c r="M4756" i="1"/>
  <c r="O4756" i="1" s="1"/>
  <c r="N4757" i="1"/>
  <c r="U4754" i="1"/>
  <c r="W4754" i="1" s="1"/>
  <c r="T4754" i="1"/>
  <c r="L4758" i="1" l="1"/>
  <c r="M4757" i="1"/>
  <c r="O4757" i="1" s="1"/>
  <c r="N4758" i="1"/>
  <c r="U4755" i="1"/>
  <c r="W4755" i="1" s="1"/>
  <c r="T4755" i="1"/>
  <c r="P4756" i="1"/>
  <c r="S4756" i="1"/>
  <c r="S4757" i="1" l="1"/>
  <c r="P4757" i="1"/>
  <c r="T4756" i="1"/>
  <c r="U4756" i="1"/>
  <c r="W4756" i="1" s="1"/>
  <c r="L4759" i="1"/>
  <c r="M4758" i="1"/>
  <c r="O4758" i="1" s="1"/>
  <c r="N4759" i="1"/>
  <c r="P4758" i="1" l="1"/>
  <c r="S4758" i="1"/>
  <c r="L4760" i="1"/>
  <c r="M4759" i="1"/>
  <c r="O4759" i="1" s="1"/>
  <c r="N4760" i="1"/>
  <c r="U4757" i="1"/>
  <c r="W4757" i="1" s="1"/>
  <c r="T4757" i="1"/>
  <c r="L4761" i="1" l="1"/>
  <c r="M4760" i="1"/>
  <c r="O4760" i="1" s="1"/>
  <c r="N4761" i="1"/>
  <c r="U4758" i="1"/>
  <c r="W4758" i="1" s="1"/>
  <c r="T4758" i="1"/>
  <c r="P4759" i="1"/>
  <c r="S4759" i="1"/>
  <c r="P4760" i="1" l="1"/>
  <c r="S4760" i="1"/>
  <c r="U4759" i="1"/>
  <c r="W4759" i="1" s="1"/>
  <c r="T4759" i="1"/>
  <c r="L4762" i="1"/>
  <c r="M4761" i="1"/>
  <c r="O4761" i="1" s="1"/>
  <c r="N4762" i="1"/>
  <c r="S4761" i="1" l="1"/>
  <c r="P4761" i="1"/>
  <c r="L4763" i="1"/>
  <c r="M4762" i="1"/>
  <c r="O4762" i="1" s="1"/>
  <c r="N4763" i="1"/>
  <c r="T4760" i="1"/>
  <c r="U4760" i="1"/>
  <c r="W4760" i="1" s="1"/>
  <c r="L4764" i="1" l="1"/>
  <c r="M4763" i="1"/>
  <c r="O4763" i="1" s="1"/>
  <c r="N4764" i="1"/>
  <c r="P4762" i="1"/>
  <c r="S4762" i="1"/>
  <c r="U4761" i="1"/>
  <c r="W4761" i="1" s="1"/>
  <c r="T4761" i="1"/>
  <c r="P4763" i="1" l="1"/>
  <c r="S4763" i="1"/>
  <c r="U4762" i="1"/>
  <c r="W4762" i="1" s="1"/>
  <c r="T4762" i="1"/>
  <c r="L4765" i="1"/>
  <c r="M4764" i="1"/>
  <c r="O4764" i="1" s="1"/>
  <c r="N4765" i="1"/>
  <c r="P4764" i="1" l="1"/>
  <c r="S4764" i="1"/>
  <c r="L4766" i="1"/>
  <c r="M4765" i="1"/>
  <c r="O4765" i="1" s="1"/>
  <c r="N4766" i="1"/>
  <c r="U4763" i="1"/>
  <c r="W4763" i="1" s="1"/>
  <c r="T4763" i="1"/>
  <c r="L4767" i="1" l="1"/>
  <c r="M4766" i="1"/>
  <c r="O4766" i="1" s="1"/>
  <c r="N4767" i="1"/>
  <c r="T4764" i="1"/>
  <c r="U4764" i="1"/>
  <c r="W4764" i="1" s="1"/>
  <c r="S4765" i="1"/>
  <c r="P4765" i="1"/>
  <c r="U4765" i="1" l="1"/>
  <c r="W4765" i="1" s="1"/>
  <c r="T4765" i="1"/>
  <c r="P4766" i="1"/>
  <c r="S4766" i="1"/>
  <c r="L4768" i="1"/>
  <c r="M4767" i="1"/>
  <c r="O4767" i="1" s="1"/>
  <c r="N4768" i="1"/>
  <c r="U4766" i="1" l="1"/>
  <c r="W4766" i="1" s="1"/>
  <c r="T4766" i="1"/>
  <c r="P4767" i="1"/>
  <c r="S4767" i="1"/>
  <c r="L4769" i="1"/>
  <c r="M4768" i="1"/>
  <c r="O4768" i="1" s="1"/>
  <c r="N4769" i="1"/>
  <c r="U4767" i="1" l="1"/>
  <c r="W4767" i="1" s="1"/>
  <c r="T4767" i="1"/>
  <c r="P4768" i="1"/>
  <c r="S4768" i="1"/>
  <c r="L4770" i="1"/>
  <c r="M4769" i="1"/>
  <c r="O4769" i="1" s="1"/>
  <c r="N4770" i="1"/>
  <c r="T4768" i="1" l="1"/>
  <c r="U4768" i="1"/>
  <c r="W4768" i="1" s="1"/>
  <c r="S4769" i="1"/>
  <c r="P4769" i="1"/>
  <c r="L4771" i="1"/>
  <c r="M4770" i="1"/>
  <c r="O4770" i="1" s="1"/>
  <c r="N4771" i="1"/>
  <c r="P4770" i="1" l="1"/>
  <c r="S4770" i="1"/>
  <c r="U4769" i="1"/>
  <c r="W4769" i="1" s="1"/>
  <c r="T4769" i="1"/>
  <c r="L4772" i="1"/>
  <c r="M4771" i="1"/>
  <c r="O4771" i="1" s="1"/>
  <c r="N4772" i="1"/>
  <c r="P4771" i="1" l="1"/>
  <c r="S4771" i="1"/>
  <c r="L4773" i="1"/>
  <c r="M4772" i="1"/>
  <c r="O4772" i="1" s="1"/>
  <c r="N4773" i="1"/>
  <c r="U4770" i="1"/>
  <c r="W4770" i="1" s="1"/>
  <c r="T4770" i="1"/>
  <c r="L4774" i="1" l="1"/>
  <c r="M4773" i="1"/>
  <c r="O4773" i="1" s="1"/>
  <c r="N4774" i="1"/>
  <c r="U4771" i="1"/>
  <c r="W4771" i="1" s="1"/>
  <c r="T4771" i="1"/>
  <c r="P4772" i="1"/>
  <c r="S4772" i="1"/>
  <c r="T4772" i="1" l="1"/>
  <c r="U4772" i="1"/>
  <c r="W4772" i="1" s="1"/>
  <c r="S4773" i="1"/>
  <c r="P4773" i="1"/>
  <c r="L4775" i="1"/>
  <c r="M4774" i="1"/>
  <c r="O4774" i="1" s="1"/>
  <c r="N4775" i="1"/>
  <c r="T4773" i="1" l="1"/>
  <c r="U4773" i="1"/>
  <c r="W4773" i="1" s="1"/>
  <c r="S4774" i="1"/>
  <c r="P4774" i="1"/>
  <c r="M4775" i="1"/>
  <c r="O4775" i="1" s="1"/>
  <c r="L4776" i="1"/>
  <c r="N4776" i="1"/>
  <c r="L4777" i="1" l="1"/>
  <c r="M4776" i="1"/>
  <c r="O4776" i="1" s="1"/>
  <c r="N4777" i="1"/>
  <c r="U4774" i="1"/>
  <c r="W4774" i="1" s="1"/>
  <c r="T4774" i="1"/>
  <c r="P4775" i="1"/>
  <c r="S4775" i="1"/>
  <c r="S4776" i="1" l="1"/>
  <c r="P4776" i="1"/>
  <c r="U4775" i="1"/>
  <c r="W4775" i="1" s="1"/>
  <c r="T4775" i="1"/>
  <c r="L4778" i="1"/>
  <c r="M4777" i="1"/>
  <c r="O4777" i="1" s="1"/>
  <c r="N4778" i="1"/>
  <c r="P4777" i="1" l="1"/>
  <c r="S4777" i="1"/>
  <c r="M4778" i="1"/>
  <c r="O4778" i="1" s="1"/>
  <c r="L4779" i="1"/>
  <c r="N4779" i="1"/>
  <c r="U4776" i="1"/>
  <c r="W4776" i="1" s="1"/>
  <c r="T4776" i="1"/>
  <c r="S4778" i="1" l="1"/>
  <c r="P4778" i="1"/>
  <c r="T4777" i="1"/>
  <c r="U4777" i="1"/>
  <c r="W4777" i="1" s="1"/>
  <c r="L4780" i="1"/>
  <c r="M4779" i="1"/>
  <c r="O4779" i="1" s="1"/>
  <c r="N4780" i="1"/>
  <c r="P4779" i="1" l="1"/>
  <c r="S4779" i="1"/>
  <c r="L4781" i="1"/>
  <c r="M4780" i="1"/>
  <c r="O4780" i="1" s="1"/>
  <c r="N4781" i="1"/>
  <c r="T4778" i="1"/>
  <c r="U4778" i="1"/>
  <c r="W4778" i="1" s="1"/>
  <c r="L4782" i="1" l="1"/>
  <c r="M4781" i="1"/>
  <c r="O4781" i="1" s="1"/>
  <c r="N4782" i="1"/>
  <c r="T4779" i="1"/>
  <c r="U4779" i="1"/>
  <c r="W4779" i="1" s="1"/>
  <c r="P4780" i="1"/>
  <c r="S4780" i="1"/>
  <c r="U4780" i="1" l="1"/>
  <c r="W4780" i="1" s="1"/>
  <c r="T4780" i="1"/>
  <c r="P4781" i="1"/>
  <c r="S4781" i="1"/>
  <c r="L4783" i="1"/>
  <c r="M4782" i="1"/>
  <c r="O4782" i="1" s="1"/>
  <c r="N4783" i="1"/>
  <c r="S4782" i="1" l="1"/>
  <c r="P4782" i="1"/>
  <c r="T4781" i="1"/>
  <c r="U4781" i="1"/>
  <c r="W4781" i="1" s="1"/>
  <c r="L4784" i="1"/>
  <c r="M4783" i="1"/>
  <c r="O4783" i="1" s="1"/>
  <c r="N4784" i="1"/>
  <c r="S4783" i="1" l="1"/>
  <c r="P4783" i="1"/>
  <c r="L4785" i="1"/>
  <c r="M4784" i="1"/>
  <c r="O4784" i="1" s="1"/>
  <c r="N4785" i="1"/>
  <c r="U4782" i="1"/>
  <c r="W4782" i="1" s="1"/>
  <c r="T4782" i="1"/>
  <c r="L4786" i="1" l="1"/>
  <c r="M4785" i="1"/>
  <c r="O4785" i="1" s="1"/>
  <c r="N4786" i="1"/>
  <c r="P4784" i="1"/>
  <c r="S4784" i="1"/>
  <c r="U4783" i="1"/>
  <c r="W4783" i="1" s="1"/>
  <c r="T4783" i="1"/>
  <c r="S4785" i="1" l="1"/>
  <c r="P4785" i="1"/>
  <c r="T4784" i="1"/>
  <c r="U4784" i="1"/>
  <c r="W4784" i="1" s="1"/>
  <c r="L4787" i="1"/>
  <c r="M4786" i="1"/>
  <c r="O4786" i="1" s="1"/>
  <c r="N4787" i="1"/>
  <c r="P4786" i="1" l="1"/>
  <c r="S4786" i="1"/>
  <c r="L4788" i="1"/>
  <c r="M4787" i="1"/>
  <c r="O4787" i="1" s="1"/>
  <c r="N4788" i="1"/>
  <c r="U4785" i="1"/>
  <c r="W4785" i="1" s="1"/>
  <c r="T4785" i="1"/>
  <c r="L4789" i="1" l="1"/>
  <c r="M4788" i="1"/>
  <c r="O4788" i="1" s="1"/>
  <c r="N4789" i="1"/>
  <c r="U4786" i="1"/>
  <c r="W4786" i="1" s="1"/>
  <c r="T4786" i="1"/>
  <c r="P4787" i="1"/>
  <c r="S4787" i="1"/>
  <c r="P4788" i="1" l="1"/>
  <c r="S4788" i="1"/>
  <c r="U4787" i="1"/>
  <c r="W4787" i="1" s="1"/>
  <c r="T4787" i="1"/>
  <c r="L4790" i="1"/>
  <c r="M4789" i="1"/>
  <c r="O4789" i="1" s="1"/>
  <c r="N4790" i="1"/>
  <c r="S4789" i="1" l="1"/>
  <c r="P4789" i="1"/>
  <c r="L4791" i="1"/>
  <c r="M4790" i="1"/>
  <c r="O4790" i="1" s="1"/>
  <c r="N4791" i="1"/>
  <c r="T4788" i="1"/>
  <c r="U4788" i="1"/>
  <c r="W4788" i="1" s="1"/>
  <c r="L4792" i="1" l="1"/>
  <c r="M4791" i="1"/>
  <c r="O4791" i="1" s="1"/>
  <c r="N4792" i="1"/>
  <c r="P4790" i="1"/>
  <c r="S4790" i="1"/>
  <c r="U4789" i="1"/>
  <c r="W4789" i="1" s="1"/>
  <c r="T4789" i="1"/>
  <c r="P4791" i="1" l="1"/>
  <c r="S4791" i="1"/>
  <c r="U4790" i="1"/>
  <c r="W4790" i="1" s="1"/>
  <c r="T4790" i="1"/>
  <c r="L4793" i="1"/>
  <c r="M4792" i="1"/>
  <c r="O4792" i="1" s="1"/>
  <c r="N4793" i="1"/>
  <c r="P4792" i="1" l="1"/>
  <c r="S4792" i="1"/>
  <c r="L4794" i="1"/>
  <c r="M4793" i="1"/>
  <c r="O4793" i="1" s="1"/>
  <c r="N4794" i="1"/>
  <c r="U4791" i="1"/>
  <c r="W4791" i="1" s="1"/>
  <c r="T4791" i="1"/>
  <c r="L4795" i="1" l="1"/>
  <c r="M4794" i="1"/>
  <c r="O4794" i="1" s="1"/>
  <c r="N4795" i="1"/>
  <c r="T4792" i="1"/>
  <c r="U4792" i="1"/>
  <c r="W4792" i="1" s="1"/>
  <c r="S4793" i="1"/>
  <c r="P4793" i="1"/>
  <c r="U4793" i="1" l="1"/>
  <c r="W4793" i="1" s="1"/>
  <c r="T4793" i="1"/>
  <c r="P4794" i="1"/>
  <c r="S4794" i="1"/>
  <c r="L4796" i="1"/>
  <c r="M4795" i="1"/>
  <c r="O4795" i="1" s="1"/>
  <c r="N4796" i="1"/>
  <c r="U4794" i="1" l="1"/>
  <c r="W4794" i="1" s="1"/>
  <c r="T4794" i="1"/>
  <c r="P4795" i="1"/>
  <c r="S4795" i="1"/>
  <c r="L4797" i="1"/>
  <c r="M4796" i="1"/>
  <c r="O4796" i="1" s="1"/>
  <c r="N4797" i="1"/>
  <c r="U4795" i="1" l="1"/>
  <c r="W4795" i="1" s="1"/>
  <c r="T4795" i="1"/>
  <c r="P4796" i="1"/>
  <c r="S4796" i="1"/>
  <c r="L4798" i="1"/>
  <c r="M4797" i="1"/>
  <c r="O4797" i="1" s="1"/>
  <c r="N4798" i="1"/>
  <c r="T4796" i="1" l="1"/>
  <c r="U4796" i="1"/>
  <c r="W4796" i="1" s="1"/>
  <c r="S4797" i="1"/>
  <c r="P4797" i="1"/>
  <c r="L4799" i="1"/>
  <c r="M4798" i="1"/>
  <c r="O4798" i="1" s="1"/>
  <c r="N4799" i="1"/>
  <c r="U4797" i="1" l="1"/>
  <c r="W4797" i="1" s="1"/>
  <c r="T4797" i="1"/>
  <c r="P4798" i="1"/>
  <c r="S4798" i="1"/>
  <c r="L4800" i="1"/>
  <c r="M4799" i="1"/>
  <c r="O4799" i="1" s="1"/>
  <c r="N4800" i="1"/>
  <c r="U4798" i="1" l="1"/>
  <c r="W4798" i="1" s="1"/>
  <c r="T4798" i="1"/>
  <c r="P4799" i="1"/>
  <c r="S4799" i="1"/>
  <c r="L4801" i="1"/>
  <c r="M4800" i="1"/>
  <c r="O4800" i="1" s="1"/>
  <c r="N4801" i="1"/>
  <c r="U4799" i="1" l="1"/>
  <c r="W4799" i="1" s="1"/>
  <c r="T4799" i="1"/>
  <c r="P4800" i="1"/>
  <c r="S4800" i="1"/>
  <c r="L4802" i="1"/>
  <c r="M4801" i="1"/>
  <c r="O4801" i="1" s="1"/>
  <c r="N4802" i="1"/>
  <c r="T4800" i="1" l="1"/>
  <c r="U4800" i="1"/>
  <c r="W4800" i="1" s="1"/>
  <c r="S4801" i="1"/>
  <c r="P4801" i="1"/>
  <c r="L4803" i="1"/>
  <c r="M4802" i="1"/>
  <c r="O4802" i="1" s="1"/>
  <c r="N4803" i="1"/>
  <c r="P4802" i="1" l="1"/>
  <c r="S4802" i="1"/>
  <c r="U4801" i="1"/>
  <c r="W4801" i="1" s="1"/>
  <c r="T4801" i="1"/>
  <c r="L4804" i="1"/>
  <c r="M4803" i="1"/>
  <c r="O4803" i="1" s="1"/>
  <c r="N4804" i="1"/>
  <c r="P4803" i="1" l="1"/>
  <c r="S4803" i="1"/>
  <c r="U4802" i="1"/>
  <c r="W4802" i="1" s="1"/>
  <c r="T4802" i="1"/>
  <c r="L4805" i="1"/>
  <c r="M4804" i="1"/>
  <c r="O4804" i="1" s="1"/>
  <c r="N4805" i="1"/>
  <c r="P4804" i="1" l="1"/>
  <c r="S4804" i="1"/>
  <c r="L4806" i="1"/>
  <c r="M4805" i="1"/>
  <c r="O4805" i="1" s="1"/>
  <c r="N4806" i="1"/>
  <c r="U4803" i="1"/>
  <c r="W4803" i="1" s="1"/>
  <c r="T4803" i="1"/>
  <c r="L4807" i="1" l="1"/>
  <c r="M4806" i="1"/>
  <c r="O4806" i="1" s="1"/>
  <c r="N4807" i="1"/>
  <c r="T4804" i="1"/>
  <c r="U4804" i="1"/>
  <c r="W4804" i="1" s="1"/>
  <c r="S4805" i="1"/>
  <c r="P4805" i="1"/>
  <c r="U4805" i="1" l="1"/>
  <c r="W4805" i="1" s="1"/>
  <c r="T4805" i="1"/>
  <c r="P4806" i="1"/>
  <c r="S4806" i="1"/>
  <c r="L4808" i="1"/>
  <c r="M4807" i="1"/>
  <c r="O4807" i="1" s="1"/>
  <c r="N4808" i="1"/>
  <c r="U4806" i="1" l="1"/>
  <c r="W4806" i="1" s="1"/>
  <c r="T4806" i="1"/>
  <c r="P4807" i="1"/>
  <c r="S4807" i="1"/>
  <c r="L4809" i="1"/>
  <c r="M4808" i="1"/>
  <c r="O4808" i="1" s="1"/>
  <c r="N4809" i="1"/>
  <c r="U4807" i="1" l="1"/>
  <c r="W4807" i="1" s="1"/>
  <c r="T4807" i="1"/>
  <c r="P4808" i="1"/>
  <c r="S4808" i="1"/>
  <c r="L4810" i="1"/>
  <c r="M4809" i="1"/>
  <c r="O4809" i="1" s="1"/>
  <c r="N4810" i="1"/>
  <c r="T4808" i="1" l="1"/>
  <c r="U4808" i="1"/>
  <c r="W4808" i="1" s="1"/>
  <c r="S4809" i="1"/>
  <c r="P4809" i="1"/>
  <c r="L4811" i="1"/>
  <c r="M4810" i="1"/>
  <c r="O4810" i="1" s="1"/>
  <c r="N4811" i="1"/>
  <c r="P4810" i="1" l="1"/>
  <c r="S4810" i="1"/>
  <c r="U4809" i="1"/>
  <c r="W4809" i="1" s="1"/>
  <c r="T4809" i="1"/>
  <c r="L4812" i="1"/>
  <c r="M4811" i="1"/>
  <c r="O4811" i="1" s="1"/>
  <c r="N4812" i="1"/>
  <c r="P4811" i="1" l="1"/>
  <c r="S4811" i="1"/>
  <c r="L4813" i="1"/>
  <c r="M4812" i="1"/>
  <c r="O4812" i="1" s="1"/>
  <c r="N4813" i="1"/>
  <c r="U4810" i="1"/>
  <c r="W4810" i="1" s="1"/>
  <c r="T4810" i="1"/>
  <c r="L4814" i="1" l="1"/>
  <c r="M4813" i="1"/>
  <c r="O4813" i="1" s="1"/>
  <c r="N4814" i="1"/>
  <c r="U4811" i="1"/>
  <c r="W4811" i="1" s="1"/>
  <c r="T4811" i="1"/>
  <c r="P4812" i="1"/>
  <c r="S4812" i="1"/>
  <c r="S4813" i="1" l="1"/>
  <c r="P4813" i="1"/>
  <c r="T4812" i="1"/>
  <c r="U4812" i="1"/>
  <c r="W4812" i="1" s="1"/>
  <c r="L4815" i="1"/>
  <c r="M4814" i="1"/>
  <c r="O4814" i="1" s="1"/>
  <c r="N4815" i="1"/>
  <c r="P4814" i="1" l="1"/>
  <c r="S4814" i="1"/>
  <c r="L4816" i="1"/>
  <c r="M4815" i="1"/>
  <c r="O4815" i="1" s="1"/>
  <c r="N4816" i="1"/>
  <c r="U4813" i="1"/>
  <c r="W4813" i="1" s="1"/>
  <c r="T4813" i="1"/>
  <c r="L4817" i="1" l="1"/>
  <c r="M4816" i="1"/>
  <c r="O4816" i="1" s="1"/>
  <c r="N4817" i="1"/>
  <c r="U4814" i="1"/>
  <c r="W4814" i="1" s="1"/>
  <c r="T4814" i="1"/>
  <c r="P4815" i="1"/>
  <c r="S4815" i="1"/>
  <c r="U4815" i="1" l="1"/>
  <c r="W4815" i="1" s="1"/>
  <c r="T4815" i="1"/>
  <c r="P4816" i="1"/>
  <c r="S4816" i="1"/>
  <c r="L4818" i="1"/>
  <c r="M4817" i="1"/>
  <c r="O4817" i="1" s="1"/>
  <c r="N4818" i="1"/>
  <c r="T4816" i="1" l="1"/>
  <c r="U4816" i="1"/>
  <c r="W4816" i="1" s="1"/>
  <c r="S4817" i="1"/>
  <c r="P4817" i="1"/>
  <c r="L4819" i="1"/>
  <c r="M4818" i="1"/>
  <c r="O4818" i="1" s="1"/>
  <c r="N4819" i="1"/>
  <c r="U4817" i="1" l="1"/>
  <c r="W4817" i="1" s="1"/>
  <c r="T4817" i="1"/>
  <c r="P4818" i="1"/>
  <c r="S4818" i="1"/>
  <c r="L4820" i="1"/>
  <c r="M4819" i="1"/>
  <c r="O4819" i="1" s="1"/>
  <c r="N4820" i="1"/>
  <c r="U4818" i="1" l="1"/>
  <c r="W4818" i="1" s="1"/>
  <c r="T4818" i="1"/>
  <c r="P4819" i="1"/>
  <c r="S4819" i="1"/>
  <c r="L4821" i="1"/>
  <c r="M4820" i="1"/>
  <c r="O4820" i="1" s="1"/>
  <c r="N4821" i="1"/>
  <c r="U4819" i="1" l="1"/>
  <c r="W4819" i="1" s="1"/>
  <c r="T4819" i="1"/>
  <c r="P4820" i="1"/>
  <c r="S4820" i="1"/>
  <c r="L4822" i="1"/>
  <c r="M4821" i="1"/>
  <c r="O4821" i="1" s="1"/>
  <c r="N4822" i="1"/>
  <c r="T4820" i="1" l="1"/>
  <c r="U4820" i="1"/>
  <c r="W4820" i="1" s="1"/>
  <c r="S4821" i="1"/>
  <c r="P4821" i="1"/>
  <c r="L4823" i="1"/>
  <c r="M4822" i="1"/>
  <c r="O4822" i="1" s="1"/>
  <c r="N4823" i="1"/>
  <c r="U4821" i="1" l="1"/>
  <c r="W4821" i="1" s="1"/>
  <c r="T4821" i="1"/>
  <c r="P4822" i="1"/>
  <c r="S4822" i="1"/>
  <c r="L4824" i="1"/>
  <c r="M4823" i="1"/>
  <c r="O4823" i="1" s="1"/>
  <c r="N4824" i="1"/>
  <c r="U4822" i="1" l="1"/>
  <c r="W4822" i="1" s="1"/>
  <c r="T4822" i="1"/>
  <c r="P4823" i="1"/>
  <c r="S4823" i="1"/>
  <c r="L4825" i="1"/>
  <c r="M4824" i="1"/>
  <c r="O4824" i="1" s="1"/>
  <c r="N4825" i="1"/>
  <c r="U4823" i="1" l="1"/>
  <c r="W4823" i="1" s="1"/>
  <c r="T4823" i="1"/>
  <c r="P4824" i="1"/>
  <c r="S4824" i="1"/>
  <c r="L4826" i="1"/>
  <c r="M4825" i="1"/>
  <c r="O4825" i="1" s="1"/>
  <c r="N4826" i="1"/>
  <c r="T4824" i="1" l="1"/>
  <c r="U4824" i="1"/>
  <c r="W4824" i="1" s="1"/>
  <c r="S4825" i="1"/>
  <c r="P4825" i="1"/>
  <c r="L4827" i="1"/>
  <c r="M4826" i="1"/>
  <c r="O4826" i="1" s="1"/>
  <c r="N4827" i="1"/>
  <c r="P4826" i="1" l="1"/>
  <c r="S4826" i="1"/>
  <c r="U4825" i="1"/>
  <c r="W4825" i="1" s="1"/>
  <c r="T4825" i="1"/>
  <c r="L4828" i="1"/>
  <c r="M4827" i="1"/>
  <c r="O4827" i="1" s="1"/>
  <c r="N4828" i="1"/>
  <c r="P4827" i="1" l="1"/>
  <c r="S4827" i="1"/>
  <c r="L4829" i="1"/>
  <c r="M4828" i="1"/>
  <c r="O4828" i="1" s="1"/>
  <c r="N4829" i="1"/>
  <c r="U4826" i="1"/>
  <c r="W4826" i="1" s="1"/>
  <c r="T4826" i="1"/>
  <c r="L4830" i="1" l="1"/>
  <c r="M4829" i="1"/>
  <c r="O4829" i="1" s="1"/>
  <c r="N4830" i="1"/>
  <c r="U4827" i="1"/>
  <c r="W4827" i="1" s="1"/>
  <c r="T4827" i="1"/>
  <c r="P4828" i="1"/>
  <c r="S4828" i="1"/>
  <c r="S4829" i="1" l="1"/>
  <c r="P4829" i="1"/>
  <c r="T4828" i="1"/>
  <c r="U4828" i="1"/>
  <c r="W4828" i="1" s="1"/>
  <c r="L4831" i="1"/>
  <c r="M4830" i="1"/>
  <c r="O4830" i="1" s="1"/>
  <c r="N4831" i="1"/>
  <c r="P4830" i="1" l="1"/>
  <c r="S4830" i="1"/>
  <c r="M4831" i="1"/>
  <c r="O4831" i="1" s="1"/>
  <c r="L4832" i="1"/>
  <c r="N4832" i="1"/>
  <c r="U4829" i="1"/>
  <c r="W4829" i="1" s="1"/>
  <c r="T4829" i="1"/>
  <c r="P4831" i="1" l="1"/>
  <c r="S4831" i="1"/>
  <c r="U4830" i="1"/>
  <c r="W4830" i="1" s="1"/>
  <c r="T4830" i="1"/>
  <c r="L4833" i="1"/>
  <c r="M4832" i="1"/>
  <c r="O4832" i="1" s="1"/>
  <c r="N4833" i="1"/>
  <c r="S4832" i="1" l="1"/>
  <c r="P4832" i="1"/>
  <c r="U4831" i="1"/>
  <c r="W4831" i="1" s="1"/>
  <c r="T4831" i="1"/>
  <c r="L4834" i="1"/>
  <c r="M4833" i="1"/>
  <c r="O4833" i="1" s="1"/>
  <c r="N4834" i="1"/>
  <c r="P4833" i="1" l="1"/>
  <c r="S4833" i="1"/>
  <c r="M4834" i="1"/>
  <c r="O4834" i="1" s="1"/>
  <c r="L4835" i="1"/>
  <c r="N4835" i="1"/>
  <c r="U4832" i="1"/>
  <c r="W4832" i="1" s="1"/>
  <c r="T4832" i="1"/>
  <c r="S4834" i="1" l="1"/>
  <c r="P4834" i="1"/>
  <c r="T4833" i="1"/>
  <c r="U4833" i="1"/>
  <c r="W4833" i="1" s="1"/>
  <c r="L4836" i="1"/>
  <c r="M4835" i="1"/>
  <c r="O4835" i="1" s="1"/>
  <c r="N4836" i="1"/>
  <c r="S4835" i="1" l="1"/>
  <c r="P4835" i="1"/>
  <c r="L4837" i="1"/>
  <c r="M4836" i="1"/>
  <c r="O4836" i="1" s="1"/>
  <c r="N4837" i="1"/>
  <c r="T4834" i="1"/>
  <c r="U4834" i="1"/>
  <c r="W4834" i="1" s="1"/>
  <c r="P4836" i="1" l="1"/>
  <c r="S4836" i="1"/>
  <c r="L4838" i="1"/>
  <c r="M4837" i="1"/>
  <c r="O4837" i="1" s="1"/>
  <c r="N4838" i="1"/>
  <c r="U4835" i="1"/>
  <c r="W4835" i="1" s="1"/>
  <c r="T4835" i="1"/>
  <c r="P4837" i="1" l="1"/>
  <c r="S4837" i="1"/>
  <c r="L4839" i="1"/>
  <c r="M4838" i="1"/>
  <c r="O4838" i="1" s="1"/>
  <c r="N4839" i="1"/>
  <c r="U4836" i="1"/>
  <c r="W4836" i="1" s="1"/>
  <c r="T4836" i="1"/>
  <c r="L4840" i="1" l="1"/>
  <c r="M4839" i="1"/>
  <c r="O4839" i="1" s="1"/>
  <c r="N4840" i="1"/>
  <c r="U4837" i="1"/>
  <c r="W4837" i="1" s="1"/>
  <c r="T4837" i="1"/>
  <c r="P4838" i="1"/>
  <c r="S4838" i="1"/>
  <c r="T4838" i="1" l="1"/>
  <c r="U4838" i="1"/>
  <c r="W4838" i="1" s="1"/>
  <c r="S4839" i="1"/>
  <c r="P4839" i="1"/>
  <c r="L4841" i="1"/>
  <c r="M4840" i="1"/>
  <c r="O4840" i="1" s="1"/>
  <c r="N4841" i="1"/>
  <c r="S4840" i="1" l="1"/>
  <c r="P4840" i="1"/>
  <c r="U4839" i="1"/>
  <c r="W4839" i="1" s="1"/>
  <c r="T4839" i="1"/>
  <c r="L4842" i="1"/>
  <c r="M4841" i="1"/>
  <c r="O4841" i="1" s="1"/>
  <c r="N4842" i="1"/>
  <c r="P4841" i="1" l="1"/>
  <c r="S4841" i="1"/>
  <c r="L4843" i="1"/>
  <c r="M4842" i="1"/>
  <c r="O4842" i="1" s="1"/>
  <c r="N4843" i="1"/>
  <c r="U4840" i="1"/>
  <c r="W4840" i="1" s="1"/>
  <c r="T4840" i="1"/>
  <c r="L4844" i="1" l="1"/>
  <c r="M4843" i="1"/>
  <c r="O4843" i="1" s="1"/>
  <c r="N4844" i="1"/>
  <c r="U4841" i="1"/>
  <c r="W4841" i="1" s="1"/>
  <c r="T4841" i="1"/>
  <c r="P4842" i="1"/>
  <c r="S4842" i="1"/>
  <c r="U4842" i="1" l="1"/>
  <c r="W4842" i="1" s="1"/>
  <c r="T4842" i="1"/>
  <c r="P4843" i="1"/>
  <c r="S4843" i="1"/>
  <c r="L4845" i="1"/>
  <c r="M4844" i="1"/>
  <c r="O4844" i="1" s="1"/>
  <c r="N4845" i="1"/>
  <c r="T4843" i="1" l="1"/>
  <c r="U4843" i="1"/>
  <c r="W4843" i="1" s="1"/>
  <c r="S4844" i="1"/>
  <c r="P4844" i="1"/>
  <c r="L4846" i="1"/>
  <c r="M4845" i="1"/>
  <c r="O4845" i="1" s="1"/>
  <c r="N4846" i="1"/>
  <c r="P4845" i="1" l="1"/>
  <c r="S4845" i="1"/>
  <c r="U4844" i="1"/>
  <c r="W4844" i="1" s="1"/>
  <c r="T4844" i="1"/>
  <c r="L4847" i="1"/>
  <c r="M4846" i="1"/>
  <c r="O4846" i="1" s="1"/>
  <c r="N4847" i="1"/>
  <c r="P4846" i="1" l="1"/>
  <c r="S4846" i="1"/>
  <c r="L4848" i="1"/>
  <c r="M4847" i="1"/>
  <c r="O4847" i="1" s="1"/>
  <c r="N4848" i="1"/>
  <c r="U4845" i="1"/>
  <c r="W4845" i="1" s="1"/>
  <c r="T4845" i="1"/>
  <c r="L4849" i="1" l="1"/>
  <c r="M4848" i="1"/>
  <c r="O4848" i="1" s="1"/>
  <c r="N4849" i="1"/>
  <c r="U4846" i="1"/>
  <c r="W4846" i="1" s="1"/>
  <c r="T4846" i="1"/>
  <c r="P4847" i="1"/>
  <c r="S4847" i="1"/>
  <c r="T4847" i="1" l="1"/>
  <c r="U4847" i="1"/>
  <c r="W4847" i="1" s="1"/>
  <c r="S4848" i="1"/>
  <c r="P4848" i="1"/>
  <c r="L4850" i="1"/>
  <c r="M4849" i="1"/>
  <c r="O4849" i="1" s="1"/>
  <c r="N4850" i="1"/>
  <c r="P4849" i="1" l="1"/>
  <c r="S4849" i="1"/>
  <c r="U4848" i="1"/>
  <c r="W4848" i="1" s="1"/>
  <c r="T4848" i="1"/>
  <c r="L4851" i="1"/>
  <c r="M4850" i="1"/>
  <c r="O4850" i="1" s="1"/>
  <c r="N4851" i="1"/>
  <c r="P4850" i="1" l="1"/>
  <c r="S4850" i="1"/>
  <c r="L4852" i="1"/>
  <c r="M4851" i="1"/>
  <c r="O4851" i="1" s="1"/>
  <c r="N4852" i="1"/>
  <c r="U4849" i="1"/>
  <c r="W4849" i="1" s="1"/>
  <c r="T4849" i="1"/>
  <c r="L4853" i="1" l="1"/>
  <c r="M4852" i="1"/>
  <c r="O4852" i="1" s="1"/>
  <c r="N4853" i="1"/>
  <c r="U4850" i="1"/>
  <c r="W4850" i="1" s="1"/>
  <c r="T4850" i="1"/>
  <c r="P4851" i="1"/>
  <c r="S4851" i="1"/>
  <c r="S4852" i="1" l="1"/>
  <c r="P4852" i="1"/>
  <c r="T4851" i="1"/>
  <c r="U4851" i="1"/>
  <c r="W4851" i="1" s="1"/>
  <c r="L4854" i="1"/>
  <c r="M4853" i="1"/>
  <c r="O4853" i="1" s="1"/>
  <c r="N4854" i="1"/>
  <c r="P4853" i="1" l="1"/>
  <c r="S4853" i="1"/>
  <c r="M4854" i="1"/>
  <c r="O4854" i="1" s="1"/>
  <c r="L4855" i="1"/>
  <c r="N4855" i="1"/>
  <c r="U4852" i="1"/>
  <c r="W4852" i="1" s="1"/>
  <c r="T4852" i="1"/>
  <c r="P4854" i="1" l="1"/>
  <c r="S4854" i="1"/>
  <c r="U4853" i="1"/>
  <c r="W4853" i="1" s="1"/>
  <c r="T4853" i="1"/>
  <c r="M4855" i="1"/>
  <c r="O4855" i="1" s="1"/>
  <c r="L4856" i="1"/>
  <c r="N4856" i="1"/>
  <c r="M4856" i="1" l="1"/>
  <c r="O4856" i="1" s="1"/>
  <c r="L4857" i="1"/>
  <c r="N4857" i="1"/>
  <c r="P4855" i="1"/>
  <c r="S4855" i="1"/>
  <c r="U4854" i="1"/>
  <c r="W4854" i="1" s="1"/>
  <c r="T4854" i="1"/>
  <c r="U4855" i="1" l="1"/>
  <c r="W4855" i="1" s="1"/>
  <c r="T4855" i="1"/>
  <c r="M4857" i="1"/>
  <c r="O4857" i="1" s="1"/>
  <c r="L4858" i="1"/>
  <c r="N4858" i="1"/>
  <c r="P4856" i="1"/>
  <c r="S4856" i="1"/>
  <c r="U4856" i="1" l="1"/>
  <c r="W4856" i="1" s="1"/>
  <c r="T4856" i="1"/>
  <c r="P4857" i="1"/>
  <c r="S4857" i="1"/>
  <c r="M4858" i="1"/>
  <c r="O4858" i="1" s="1"/>
  <c r="L4859" i="1"/>
  <c r="N4859" i="1"/>
  <c r="U4857" i="1" l="1"/>
  <c r="W4857" i="1" s="1"/>
  <c r="T4857" i="1"/>
  <c r="M4859" i="1"/>
  <c r="O4859" i="1" s="1"/>
  <c r="L4860" i="1"/>
  <c r="N4860" i="1"/>
  <c r="P4858" i="1"/>
  <c r="S4858" i="1"/>
  <c r="U4858" i="1" l="1"/>
  <c r="W4858" i="1" s="1"/>
  <c r="T4858" i="1"/>
  <c r="P4859" i="1"/>
  <c r="S4859" i="1"/>
  <c r="M4860" i="1"/>
  <c r="O4860" i="1" s="1"/>
  <c r="L4861" i="1"/>
  <c r="N4861" i="1"/>
  <c r="U4859" i="1" l="1"/>
  <c r="W4859" i="1" s="1"/>
  <c r="T4859" i="1"/>
  <c r="M4861" i="1"/>
  <c r="O4861" i="1" s="1"/>
  <c r="L4862" i="1"/>
  <c r="N4862" i="1"/>
  <c r="P4860" i="1"/>
  <c r="S4860" i="1"/>
  <c r="P4861" i="1" l="1"/>
  <c r="S4861" i="1"/>
  <c r="U4860" i="1"/>
  <c r="W4860" i="1" s="1"/>
  <c r="T4860" i="1"/>
  <c r="M4862" i="1"/>
  <c r="O4862" i="1" s="1"/>
  <c r="L4863" i="1"/>
  <c r="N4863" i="1"/>
  <c r="M4863" i="1" l="1"/>
  <c r="O4863" i="1" s="1"/>
  <c r="L4864" i="1"/>
  <c r="N4864" i="1"/>
  <c r="U4861" i="1"/>
  <c r="W4861" i="1" s="1"/>
  <c r="T4861" i="1"/>
  <c r="P4862" i="1"/>
  <c r="S4862" i="1"/>
  <c r="U4862" i="1" l="1"/>
  <c r="W4862" i="1" s="1"/>
  <c r="T4862" i="1"/>
  <c r="M4864" i="1"/>
  <c r="O4864" i="1" s="1"/>
  <c r="L4865" i="1"/>
  <c r="N4865" i="1"/>
  <c r="P4863" i="1"/>
  <c r="S4863" i="1"/>
  <c r="U4863" i="1" l="1"/>
  <c r="W4863" i="1" s="1"/>
  <c r="T4863" i="1"/>
  <c r="P4864" i="1"/>
  <c r="S4864" i="1"/>
  <c r="M4865" i="1"/>
  <c r="O4865" i="1" s="1"/>
  <c r="L4866" i="1"/>
  <c r="N4866" i="1"/>
  <c r="U4864" i="1" l="1"/>
  <c r="W4864" i="1" s="1"/>
  <c r="T4864" i="1"/>
  <c r="M4866" i="1"/>
  <c r="O4866" i="1" s="1"/>
  <c r="L4867" i="1"/>
  <c r="N4867" i="1"/>
  <c r="P4865" i="1"/>
  <c r="S4865" i="1"/>
  <c r="U4865" i="1" l="1"/>
  <c r="W4865" i="1" s="1"/>
  <c r="T4865" i="1"/>
  <c r="P4866" i="1"/>
  <c r="S4866" i="1"/>
  <c r="M4867" i="1"/>
  <c r="O4867" i="1" s="1"/>
  <c r="L4868" i="1"/>
  <c r="N4868" i="1"/>
  <c r="U4866" i="1" l="1"/>
  <c r="W4866" i="1" s="1"/>
  <c r="T4866" i="1"/>
  <c r="M4868" i="1"/>
  <c r="O4868" i="1" s="1"/>
  <c r="L4869" i="1"/>
  <c r="N4869" i="1"/>
  <c r="P4867" i="1"/>
  <c r="S4867" i="1"/>
  <c r="P4868" i="1" l="1"/>
  <c r="S4868" i="1"/>
  <c r="U4867" i="1"/>
  <c r="W4867" i="1" s="1"/>
  <c r="T4867" i="1"/>
  <c r="M4869" i="1"/>
  <c r="O4869" i="1" s="1"/>
  <c r="L4870" i="1"/>
  <c r="N4870" i="1"/>
  <c r="M4870" i="1" l="1"/>
  <c r="O4870" i="1" s="1"/>
  <c r="L4871" i="1"/>
  <c r="N4871" i="1"/>
  <c r="P4869" i="1"/>
  <c r="S4869" i="1"/>
  <c r="U4868" i="1"/>
  <c r="W4868" i="1" s="1"/>
  <c r="T4868" i="1"/>
  <c r="U4869" i="1" l="1"/>
  <c r="W4869" i="1" s="1"/>
  <c r="T4869" i="1"/>
  <c r="M4871" i="1"/>
  <c r="O4871" i="1" s="1"/>
  <c r="L4872" i="1"/>
  <c r="N4872" i="1"/>
  <c r="P4870" i="1"/>
  <c r="S4870" i="1"/>
  <c r="U4870" i="1" l="1"/>
  <c r="W4870" i="1" s="1"/>
  <c r="T4870" i="1"/>
  <c r="P4871" i="1"/>
  <c r="S4871" i="1"/>
  <c r="M4872" i="1"/>
  <c r="O4872" i="1" s="1"/>
  <c r="L4873" i="1"/>
  <c r="N4873" i="1"/>
  <c r="U4871" i="1" l="1"/>
  <c r="W4871" i="1" s="1"/>
  <c r="T4871" i="1"/>
  <c r="M4873" i="1"/>
  <c r="O4873" i="1" s="1"/>
  <c r="L4874" i="1"/>
  <c r="N4874" i="1"/>
  <c r="P4872" i="1"/>
  <c r="S4872" i="1"/>
  <c r="U4872" i="1" l="1"/>
  <c r="W4872" i="1" s="1"/>
  <c r="T4872" i="1"/>
  <c r="P4873" i="1"/>
  <c r="S4873" i="1"/>
  <c r="M4874" i="1"/>
  <c r="O4874" i="1" s="1"/>
  <c r="L4875" i="1"/>
  <c r="N4875" i="1"/>
  <c r="U4873" i="1" l="1"/>
  <c r="W4873" i="1" s="1"/>
  <c r="T4873" i="1"/>
  <c r="M4875" i="1"/>
  <c r="O4875" i="1" s="1"/>
  <c r="L4876" i="1"/>
  <c r="N4876" i="1"/>
  <c r="P4874" i="1"/>
  <c r="S4874" i="1"/>
  <c r="U4874" i="1" l="1"/>
  <c r="W4874" i="1" s="1"/>
  <c r="T4874" i="1"/>
  <c r="P4875" i="1"/>
  <c r="S4875" i="1"/>
  <c r="M4876" i="1"/>
  <c r="O4876" i="1" s="1"/>
  <c r="L4877" i="1"/>
  <c r="N4877" i="1"/>
  <c r="U4875" i="1" l="1"/>
  <c r="W4875" i="1" s="1"/>
  <c r="T4875" i="1"/>
  <c r="M4877" i="1"/>
  <c r="O4877" i="1" s="1"/>
  <c r="L4878" i="1"/>
  <c r="N4878" i="1"/>
  <c r="P4876" i="1"/>
  <c r="S4876" i="1"/>
  <c r="P4877" i="1" l="1"/>
  <c r="S4877" i="1"/>
  <c r="U4876" i="1"/>
  <c r="W4876" i="1" s="1"/>
  <c r="T4876" i="1"/>
  <c r="M4878" i="1"/>
  <c r="O4878" i="1" s="1"/>
  <c r="L4879" i="1"/>
  <c r="N4879" i="1"/>
  <c r="M4879" i="1" l="1"/>
  <c r="O4879" i="1" s="1"/>
  <c r="L4880" i="1"/>
  <c r="N4880" i="1"/>
  <c r="U4877" i="1"/>
  <c r="W4877" i="1" s="1"/>
  <c r="T4877" i="1"/>
  <c r="P4878" i="1"/>
  <c r="S4878" i="1"/>
  <c r="U4878" i="1" l="1"/>
  <c r="W4878" i="1" s="1"/>
  <c r="T4878" i="1"/>
  <c r="M4880" i="1"/>
  <c r="O4880" i="1" s="1"/>
  <c r="L4881" i="1"/>
  <c r="N4881" i="1"/>
  <c r="P4879" i="1"/>
  <c r="S4879" i="1"/>
  <c r="P4880" i="1" l="1"/>
  <c r="S4880" i="1"/>
  <c r="U4879" i="1"/>
  <c r="W4879" i="1" s="1"/>
  <c r="T4879" i="1"/>
  <c r="M4881" i="1"/>
  <c r="O4881" i="1" s="1"/>
  <c r="L4882" i="1"/>
  <c r="N4882" i="1"/>
  <c r="M4882" i="1" l="1"/>
  <c r="O4882" i="1" s="1"/>
  <c r="L4883" i="1"/>
  <c r="N4883" i="1"/>
  <c r="P4881" i="1"/>
  <c r="S4881" i="1"/>
  <c r="U4880" i="1"/>
  <c r="W4880" i="1" s="1"/>
  <c r="T4880" i="1"/>
  <c r="U4881" i="1" l="1"/>
  <c r="W4881" i="1" s="1"/>
  <c r="T4881" i="1"/>
  <c r="M4883" i="1"/>
  <c r="O4883" i="1" s="1"/>
  <c r="L4884" i="1"/>
  <c r="N4884" i="1"/>
  <c r="P4882" i="1"/>
  <c r="S4882" i="1"/>
  <c r="P4883" i="1" l="1"/>
  <c r="S4883" i="1"/>
  <c r="U4882" i="1"/>
  <c r="W4882" i="1" s="1"/>
  <c r="T4882" i="1"/>
  <c r="M4884" i="1"/>
  <c r="O4884" i="1" s="1"/>
  <c r="L4885" i="1"/>
  <c r="N4885" i="1"/>
  <c r="M4885" i="1" l="1"/>
  <c r="O4885" i="1" s="1"/>
  <c r="L4886" i="1"/>
  <c r="N4886" i="1"/>
  <c r="P4884" i="1"/>
  <c r="S4884" i="1"/>
  <c r="U4883" i="1"/>
  <c r="W4883" i="1" s="1"/>
  <c r="T4883" i="1"/>
  <c r="M4886" i="1" l="1"/>
  <c r="O4886" i="1" s="1"/>
  <c r="L4887" i="1"/>
  <c r="N4887" i="1"/>
  <c r="P4885" i="1"/>
  <c r="S4885" i="1"/>
  <c r="U4884" i="1"/>
  <c r="W4884" i="1" s="1"/>
  <c r="T4884" i="1"/>
  <c r="M4887" i="1" l="1"/>
  <c r="O4887" i="1" s="1"/>
  <c r="L4888" i="1"/>
  <c r="N4888" i="1"/>
  <c r="U4885" i="1"/>
  <c r="W4885" i="1" s="1"/>
  <c r="T4885" i="1"/>
  <c r="P4886" i="1"/>
  <c r="S4886" i="1"/>
  <c r="U4886" i="1" l="1"/>
  <c r="W4886" i="1" s="1"/>
  <c r="T4886" i="1"/>
  <c r="L4889" i="1"/>
  <c r="M4888" i="1"/>
  <c r="O4888" i="1" s="1"/>
  <c r="N4889" i="1"/>
  <c r="P4887" i="1"/>
  <c r="S4887" i="1"/>
  <c r="U4887" i="1" l="1"/>
  <c r="W4887" i="1" s="1"/>
  <c r="T4887" i="1"/>
  <c r="L4890" i="1"/>
  <c r="M4889" i="1"/>
  <c r="O4889" i="1" s="1"/>
  <c r="N4890" i="1"/>
  <c r="S4888" i="1"/>
  <c r="P4888" i="1"/>
  <c r="L4891" i="1" l="1"/>
  <c r="M4890" i="1"/>
  <c r="O4890" i="1" s="1"/>
  <c r="N4891" i="1"/>
  <c r="T4888" i="1"/>
  <c r="U4888" i="1"/>
  <c r="W4888" i="1" s="1"/>
  <c r="S4889" i="1"/>
  <c r="P4889" i="1"/>
  <c r="S4890" i="1" l="1"/>
  <c r="P4890" i="1"/>
  <c r="U4889" i="1"/>
  <c r="W4889" i="1" s="1"/>
  <c r="T4889" i="1"/>
  <c r="L4892" i="1"/>
  <c r="M4891" i="1"/>
  <c r="O4891" i="1" s="1"/>
  <c r="N4892" i="1"/>
  <c r="S4891" i="1" l="1"/>
  <c r="P4891" i="1"/>
  <c r="L4893" i="1"/>
  <c r="M4892" i="1"/>
  <c r="O4892" i="1" s="1"/>
  <c r="N4893" i="1"/>
  <c r="T4890" i="1"/>
  <c r="U4890" i="1"/>
  <c r="W4890" i="1" s="1"/>
  <c r="L4894" i="1" l="1"/>
  <c r="M4893" i="1"/>
  <c r="O4893" i="1" s="1"/>
  <c r="N4894" i="1"/>
  <c r="S4892" i="1"/>
  <c r="P4892" i="1"/>
  <c r="U4891" i="1"/>
  <c r="W4891" i="1" s="1"/>
  <c r="T4891" i="1"/>
  <c r="S4893" i="1" l="1"/>
  <c r="P4893" i="1"/>
  <c r="L4895" i="1"/>
  <c r="M4894" i="1"/>
  <c r="O4894" i="1" s="1"/>
  <c r="N4895" i="1"/>
  <c r="T4892" i="1"/>
  <c r="U4892" i="1"/>
  <c r="W4892" i="1" s="1"/>
  <c r="L4896" i="1" l="1"/>
  <c r="M4895" i="1"/>
  <c r="O4895" i="1" s="1"/>
  <c r="N4896" i="1"/>
  <c r="S4894" i="1"/>
  <c r="P4894" i="1"/>
  <c r="U4893" i="1"/>
  <c r="W4893" i="1" s="1"/>
  <c r="T4893" i="1"/>
  <c r="S4895" i="1" l="1"/>
  <c r="P4895" i="1"/>
  <c r="L4897" i="1"/>
  <c r="M4896" i="1"/>
  <c r="O4896" i="1" s="1"/>
  <c r="N4897" i="1"/>
  <c r="T4894" i="1"/>
  <c r="U4894" i="1"/>
  <c r="W4894" i="1" s="1"/>
  <c r="L4898" i="1" l="1"/>
  <c r="M4897" i="1"/>
  <c r="O4897" i="1" s="1"/>
  <c r="N4898" i="1"/>
  <c r="S4896" i="1"/>
  <c r="P4896" i="1"/>
  <c r="U4895" i="1"/>
  <c r="W4895" i="1" s="1"/>
  <c r="T4895" i="1"/>
  <c r="S4897" i="1" l="1"/>
  <c r="P4897" i="1"/>
  <c r="L4899" i="1"/>
  <c r="M4898" i="1"/>
  <c r="O4898" i="1" s="1"/>
  <c r="N4899" i="1"/>
  <c r="T4896" i="1"/>
  <c r="U4896" i="1"/>
  <c r="W4896" i="1" s="1"/>
  <c r="M4899" i="1" l="1"/>
  <c r="O4899" i="1" s="1"/>
  <c r="L4900" i="1"/>
  <c r="N4900" i="1"/>
  <c r="S4898" i="1"/>
  <c r="P4898" i="1"/>
  <c r="U4897" i="1"/>
  <c r="W4897" i="1" s="1"/>
  <c r="T4897" i="1"/>
  <c r="U4898" i="1" l="1"/>
  <c r="W4898" i="1" s="1"/>
  <c r="T4898" i="1"/>
  <c r="M4900" i="1"/>
  <c r="O4900" i="1" s="1"/>
  <c r="L4901" i="1"/>
  <c r="N4901" i="1"/>
  <c r="S4899" i="1"/>
  <c r="P4899" i="1"/>
  <c r="S4900" i="1" l="1"/>
  <c r="P4900" i="1"/>
  <c r="U4899" i="1"/>
  <c r="W4899" i="1" s="1"/>
  <c r="T4899" i="1"/>
  <c r="M4901" i="1"/>
  <c r="O4901" i="1" s="1"/>
  <c r="L4902" i="1"/>
  <c r="N4902" i="1"/>
  <c r="M4902" i="1" l="1"/>
  <c r="O4902" i="1" s="1"/>
  <c r="L4903" i="1"/>
  <c r="N4903" i="1"/>
  <c r="S4901" i="1"/>
  <c r="P4901" i="1"/>
  <c r="U4900" i="1"/>
  <c r="W4900" i="1" s="1"/>
  <c r="T4900" i="1"/>
  <c r="U4901" i="1" l="1"/>
  <c r="W4901" i="1" s="1"/>
  <c r="T4901" i="1"/>
  <c r="M4903" i="1"/>
  <c r="O4903" i="1" s="1"/>
  <c r="L4904" i="1"/>
  <c r="N4904" i="1"/>
  <c r="S4902" i="1"/>
  <c r="P4902" i="1"/>
  <c r="P4903" i="1" l="1"/>
  <c r="S4903" i="1"/>
  <c r="U4902" i="1"/>
  <c r="W4902" i="1" s="1"/>
  <c r="T4902" i="1"/>
  <c r="M4904" i="1"/>
  <c r="O4904" i="1" s="1"/>
  <c r="L4905" i="1"/>
  <c r="N4905" i="1"/>
  <c r="M4905" i="1" l="1"/>
  <c r="O4905" i="1" s="1"/>
  <c r="L4906" i="1"/>
  <c r="N4906" i="1"/>
  <c r="U4903" i="1"/>
  <c r="W4903" i="1" s="1"/>
  <c r="T4903" i="1"/>
  <c r="P4904" i="1"/>
  <c r="S4904" i="1"/>
  <c r="U4904" i="1" l="1"/>
  <c r="W4904" i="1" s="1"/>
  <c r="T4904" i="1"/>
  <c r="M4906" i="1"/>
  <c r="O4906" i="1" s="1"/>
  <c r="L4907" i="1"/>
  <c r="N4907" i="1"/>
  <c r="P4905" i="1"/>
  <c r="S4905" i="1"/>
  <c r="P4906" i="1" l="1"/>
  <c r="S4906" i="1"/>
  <c r="U4905" i="1"/>
  <c r="W4905" i="1" s="1"/>
  <c r="T4905" i="1"/>
  <c r="M4907" i="1"/>
  <c r="O4907" i="1" s="1"/>
  <c r="L4908" i="1"/>
  <c r="N4908" i="1"/>
  <c r="M4908" i="1" l="1"/>
  <c r="O4908" i="1" s="1"/>
  <c r="L4909" i="1"/>
  <c r="N4909" i="1"/>
  <c r="P4907" i="1"/>
  <c r="S4907" i="1"/>
  <c r="U4906" i="1"/>
  <c r="W4906" i="1" s="1"/>
  <c r="T4906" i="1"/>
  <c r="U4907" i="1" l="1"/>
  <c r="W4907" i="1" s="1"/>
  <c r="T4907" i="1"/>
  <c r="M4909" i="1"/>
  <c r="O4909" i="1" s="1"/>
  <c r="L4910" i="1"/>
  <c r="N4910" i="1"/>
  <c r="P4908" i="1"/>
  <c r="S4908" i="1"/>
  <c r="P4909" i="1" l="1"/>
  <c r="S4909" i="1"/>
  <c r="U4908" i="1"/>
  <c r="W4908" i="1" s="1"/>
  <c r="T4908" i="1"/>
  <c r="M4910" i="1"/>
  <c r="O4910" i="1" s="1"/>
  <c r="L4911" i="1"/>
  <c r="N4911" i="1"/>
  <c r="M4911" i="1" l="1"/>
  <c r="O4911" i="1" s="1"/>
  <c r="L4912" i="1"/>
  <c r="N4912" i="1"/>
  <c r="P4910" i="1"/>
  <c r="S4910" i="1"/>
  <c r="U4909" i="1"/>
  <c r="W4909" i="1" s="1"/>
  <c r="T4909" i="1"/>
  <c r="U4910" i="1" l="1"/>
  <c r="W4910" i="1" s="1"/>
  <c r="T4910" i="1"/>
  <c r="M4912" i="1"/>
  <c r="O4912" i="1" s="1"/>
  <c r="L4913" i="1"/>
  <c r="N4913" i="1"/>
  <c r="P4911" i="1"/>
  <c r="S4911" i="1"/>
  <c r="U4911" i="1" l="1"/>
  <c r="W4911" i="1" s="1"/>
  <c r="T4911" i="1"/>
  <c r="P4912" i="1"/>
  <c r="S4912" i="1"/>
  <c r="M4913" i="1"/>
  <c r="O4913" i="1" s="1"/>
  <c r="L4914" i="1"/>
  <c r="N4914" i="1"/>
  <c r="U4912" i="1" l="1"/>
  <c r="W4912" i="1" s="1"/>
  <c r="T4912" i="1"/>
  <c r="M4914" i="1"/>
  <c r="O4914" i="1" s="1"/>
  <c r="L4915" i="1"/>
  <c r="N4915" i="1"/>
  <c r="P4913" i="1"/>
  <c r="S4913" i="1"/>
  <c r="P4914" i="1" l="1"/>
  <c r="S4914" i="1"/>
  <c r="U4913" i="1"/>
  <c r="W4913" i="1" s="1"/>
  <c r="T4913" i="1"/>
  <c r="M4915" i="1"/>
  <c r="O4915" i="1" s="1"/>
  <c r="L4916" i="1"/>
  <c r="N4916" i="1"/>
  <c r="M4916" i="1" l="1"/>
  <c r="O4916" i="1" s="1"/>
  <c r="L4917" i="1"/>
  <c r="N4917" i="1"/>
  <c r="P4915" i="1"/>
  <c r="S4915" i="1"/>
  <c r="U4914" i="1"/>
  <c r="W4914" i="1" s="1"/>
  <c r="T4914" i="1"/>
  <c r="M4917" i="1" l="1"/>
  <c r="O4917" i="1" s="1"/>
  <c r="L4918" i="1"/>
  <c r="N4918" i="1"/>
  <c r="P4916" i="1"/>
  <c r="S4916" i="1"/>
  <c r="U4915" i="1"/>
  <c r="W4915" i="1" s="1"/>
  <c r="T4915" i="1"/>
  <c r="M4918" i="1" l="1"/>
  <c r="O4918" i="1" s="1"/>
  <c r="L4919" i="1"/>
  <c r="N4919" i="1"/>
  <c r="P4917" i="1"/>
  <c r="S4917" i="1"/>
  <c r="U4916" i="1"/>
  <c r="W4916" i="1" s="1"/>
  <c r="T4916" i="1"/>
  <c r="M4919" i="1" l="1"/>
  <c r="O4919" i="1" s="1"/>
  <c r="L4920" i="1"/>
  <c r="N4920" i="1"/>
  <c r="P4918" i="1"/>
  <c r="S4918" i="1"/>
  <c r="U4917" i="1"/>
  <c r="W4917" i="1" s="1"/>
  <c r="T4917" i="1"/>
  <c r="M4920" i="1" l="1"/>
  <c r="O4920" i="1" s="1"/>
  <c r="L4921" i="1"/>
  <c r="N4921" i="1"/>
  <c r="P4919" i="1"/>
  <c r="S4919" i="1"/>
  <c r="U4918" i="1"/>
  <c r="W4918" i="1" s="1"/>
  <c r="T4918" i="1"/>
  <c r="M4921" i="1" l="1"/>
  <c r="O4921" i="1" s="1"/>
  <c r="L4922" i="1"/>
  <c r="N4922" i="1"/>
  <c r="U4919" i="1"/>
  <c r="W4919" i="1" s="1"/>
  <c r="T4919" i="1"/>
  <c r="P4920" i="1"/>
  <c r="S4920" i="1"/>
  <c r="P4921" i="1" l="1"/>
  <c r="S4921" i="1"/>
  <c r="U4920" i="1"/>
  <c r="W4920" i="1" s="1"/>
  <c r="T4920" i="1"/>
  <c r="M4922" i="1"/>
  <c r="O4922" i="1" s="1"/>
  <c r="L4923" i="1"/>
  <c r="N4923" i="1"/>
  <c r="P4922" i="1" l="1"/>
  <c r="S4922" i="1"/>
  <c r="U4921" i="1"/>
  <c r="W4921" i="1" s="1"/>
  <c r="T4921" i="1"/>
  <c r="L4924" i="1"/>
  <c r="M4923" i="1"/>
  <c r="O4923" i="1" s="1"/>
  <c r="N4924" i="1"/>
  <c r="L4925" i="1" l="1"/>
  <c r="M4924" i="1"/>
  <c r="O4924" i="1" s="1"/>
  <c r="N4925" i="1"/>
  <c r="U4922" i="1"/>
  <c r="W4922" i="1" s="1"/>
  <c r="T4922" i="1"/>
  <c r="P4923" i="1"/>
  <c r="S4923" i="1"/>
  <c r="P4924" i="1" l="1"/>
  <c r="S4924" i="1"/>
  <c r="T4923" i="1"/>
  <c r="U4923" i="1"/>
  <c r="W4923" i="1" s="1"/>
  <c r="L4926" i="1"/>
  <c r="M4925" i="1"/>
  <c r="O4925" i="1" s="1"/>
  <c r="N4926" i="1"/>
  <c r="P4925" i="1" l="1"/>
  <c r="S4925" i="1"/>
  <c r="L4927" i="1"/>
  <c r="M4926" i="1"/>
  <c r="O4926" i="1" s="1"/>
  <c r="N4927" i="1"/>
  <c r="T4924" i="1"/>
  <c r="U4924" i="1"/>
  <c r="W4924" i="1" s="1"/>
  <c r="L4928" i="1" l="1"/>
  <c r="M4927" i="1"/>
  <c r="O4927" i="1" s="1"/>
  <c r="N4928" i="1"/>
  <c r="T4925" i="1"/>
  <c r="U4925" i="1"/>
  <c r="W4925" i="1" s="1"/>
  <c r="P4926" i="1"/>
  <c r="S4926" i="1"/>
  <c r="P4927" i="1" l="1"/>
  <c r="S4927" i="1"/>
  <c r="L4929" i="1"/>
  <c r="M4928" i="1"/>
  <c r="O4928" i="1" s="1"/>
  <c r="N4929" i="1"/>
  <c r="T4926" i="1"/>
  <c r="U4926" i="1"/>
  <c r="W4926" i="1" s="1"/>
  <c r="L4930" i="1" l="1"/>
  <c r="M4929" i="1"/>
  <c r="O4929" i="1" s="1"/>
  <c r="N4930" i="1"/>
  <c r="T4927" i="1"/>
  <c r="U4927" i="1"/>
  <c r="W4927" i="1" s="1"/>
  <c r="P4928" i="1"/>
  <c r="S4928" i="1"/>
  <c r="P4929" i="1" l="1"/>
  <c r="S4929" i="1"/>
  <c r="L4931" i="1"/>
  <c r="M4930" i="1"/>
  <c r="O4930" i="1" s="1"/>
  <c r="N4931" i="1"/>
  <c r="T4928" i="1"/>
  <c r="U4928" i="1"/>
  <c r="W4928" i="1" s="1"/>
  <c r="L4932" i="1" l="1"/>
  <c r="M4931" i="1"/>
  <c r="O4931" i="1" s="1"/>
  <c r="N4932" i="1"/>
  <c r="T4929" i="1"/>
  <c r="U4929" i="1"/>
  <c r="W4929" i="1" s="1"/>
  <c r="P4930" i="1"/>
  <c r="S4930" i="1"/>
  <c r="L4933" i="1" l="1"/>
  <c r="M4932" i="1"/>
  <c r="O4932" i="1" s="1"/>
  <c r="N4933" i="1"/>
  <c r="T4930" i="1"/>
  <c r="U4930" i="1"/>
  <c r="W4930" i="1" s="1"/>
  <c r="P4931" i="1"/>
  <c r="S4931" i="1"/>
  <c r="P4932" i="1" l="1"/>
  <c r="S4932" i="1"/>
  <c r="T4931" i="1"/>
  <c r="U4931" i="1"/>
  <c r="W4931" i="1" s="1"/>
  <c r="L4934" i="1"/>
  <c r="M4933" i="1"/>
  <c r="O4933" i="1" s="1"/>
  <c r="N4934" i="1"/>
  <c r="P4933" i="1" l="1"/>
  <c r="S4933" i="1"/>
  <c r="L4935" i="1"/>
  <c r="M4934" i="1"/>
  <c r="O4934" i="1" s="1"/>
  <c r="N4935" i="1"/>
  <c r="T4932" i="1"/>
  <c r="U4932" i="1"/>
  <c r="W4932" i="1" s="1"/>
  <c r="L4936" i="1" l="1"/>
  <c r="M4935" i="1"/>
  <c r="O4935" i="1" s="1"/>
  <c r="N4936" i="1"/>
  <c r="T4933" i="1"/>
  <c r="U4933" i="1"/>
  <c r="W4933" i="1" s="1"/>
  <c r="P4934" i="1"/>
  <c r="S4934" i="1"/>
  <c r="P4935" i="1" l="1"/>
  <c r="S4935" i="1"/>
  <c r="L4937" i="1"/>
  <c r="M4936" i="1"/>
  <c r="O4936" i="1" s="1"/>
  <c r="N4937" i="1"/>
  <c r="T4934" i="1"/>
  <c r="U4934" i="1"/>
  <c r="W4934" i="1" s="1"/>
  <c r="L4938" i="1" l="1"/>
  <c r="M4937" i="1"/>
  <c r="O4937" i="1" s="1"/>
  <c r="N4938" i="1"/>
  <c r="T4935" i="1"/>
  <c r="U4935" i="1"/>
  <c r="W4935" i="1" s="1"/>
  <c r="P4936" i="1"/>
  <c r="S4936" i="1"/>
  <c r="P4937" i="1" l="1"/>
  <c r="S4937" i="1"/>
  <c r="T4936" i="1"/>
  <c r="U4936" i="1"/>
  <c r="W4936" i="1" s="1"/>
  <c r="L4939" i="1"/>
  <c r="M4938" i="1"/>
  <c r="O4938" i="1" s="1"/>
  <c r="N4939" i="1"/>
  <c r="P4938" i="1" l="1"/>
  <c r="S4938" i="1"/>
  <c r="L4940" i="1"/>
  <c r="M4939" i="1"/>
  <c r="O4939" i="1" s="1"/>
  <c r="N4940" i="1"/>
  <c r="T4937" i="1"/>
  <c r="U4937" i="1"/>
  <c r="W4937" i="1" s="1"/>
  <c r="P4939" i="1" l="1"/>
  <c r="S4939" i="1"/>
  <c r="M4940" i="1"/>
  <c r="O4940" i="1" s="1"/>
  <c r="L4941" i="1"/>
  <c r="N4941" i="1"/>
  <c r="T4938" i="1"/>
  <c r="U4938" i="1"/>
  <c r="W4938" i="1" s="1"/>
  <c r="P4940" i="1" l="1"/>
  <c r="S4940" i="1"/>
  <c r="U4939" i="1"/>
  <c r="W4939" i="1" s="1"/>
  <c r="T4939" i="1"/>
  <c r="M4941" i="1"/>
  <c r="O4941" i="1" s="1"/>
  <c r="L4942" i="1"/>
  <c r="N4942" i="1"/>
  <c r="M4942" i="1" l="1"/>
  <c r="O4942" i="1" s="1"/>
  <c r="L4943" i="1"/>
  <c r="N4943" i="1"/>
  <c r="P4941" i="1"/>
  <c r="S4941" i="1"/>
  <c r="U4940" i="1"/>
  <c r="W4940" i="1" s="1"/>
  <c r="T4940" i="1"/>
  <c r="L4944" i="1" l="1"/>
  <c r="M4943" i="1"/>
  <c r="O4943" i="1" s="1"/>
  <c r="N4944" i="1"/>
  <c r="U4941" i="1"/>
  <c r="W4941" i="1" s="1"/>
  <c r="T4941" i="1"/>
  <c r="P4942" i="1"/>
  <c r="S4942" i="1"/>
  <c r="P4943" i="1" l="1"/>
  <c r="S4943" i="1"/>
  <c r="U4942" i="1"/>
  <c r="W4942" i="1" s="1"/>
  <c r="T4942" i="1"/>
  <c r="L4945" i="1"/>
  <c r="M4944" i="1"/>
  <c r="O4944" i="1" s="1"/>
  <c r="N4945" i="1"/>
  <c r="P4944" i="1" l="1"/>
  <c r="S4944" i="1"/>
  <c r="T4943" i="1"/>
  <c r="U4943" i="1"/>
  <c r="W4943" i="1" s="1"/>
  <c r="L4946" i="1"/>
  <c r="M4945" i="1"/>
  <c r="O4945" i="1" s="1"/>
  <c r="N4946" i="1"/>
  <c r="P4945" i="1" l="1"/>
  <c r="S4945" i="1"/>
  <c r="T4944" i="1"/>
  <c r="U4944" i="1"/>
  <c r="W4944" i="1" s="1"/>
  <c r="L4947" i="1"/>
  <c r="M4946" i="1"/>
  <c r="O4946" i="1" s="1"/>
  <c r="N4947" i="1"/>
  <c r="P4946" i="1" l="1"/>
  <c r="S4946" i="1"/>
  <c r="T4945" i="1"/>
  <c r="U4945" i="1"/>
  <c r="W4945" i="1" s="1"/>
  <c r="L4948" i="1"/>
  <c r="M4947" i="1"/>
  <c r="O4947" i="1" s="1"/>
  <c r="N4948" i="1"/>
  <c r="P4947" i="1" l="1"/>
  <c r="S4947" i="1"/>
  <c r="L4949" i="1"/>
  <c r="M4948" i="1"/>
  <c r="O4948" i="1" s="1"/>
  <c r="N4949" i="1"/>
  <c r="T4946" i="1"/>
  <c r="U4946" i="1"/>
  <c r="W4946" i="1" s="1"/>
  <c r="L4950" i="1" l="1"/>
  <c r="M4949" i="1"/>
  <c r="O4949" i="1" s="1"/>
  <c r="N4950" i="1"/>
  <c r="T4947" i="1"/>
  <c r="U4947" i="1"/>
  <c r="W4947" i="1" s="1"/>
  <c r="P4948" i="1"/>
  <c r="S4948" i="1"/>
  <c r="P4949" i="1" l="1"/>
  <c r="S4949" i="1"/>
  <c r="T4948" i="1"/>
  <c r="U4948" i="1"/>
  <c r="W4948" i="1" s="1"/>
  <c r="L4951" i="1"/>
  <c r="M4950" i="1"/>
  <c r="O4950" i="1" s="1"/>
  <c r="N4951" i="1"/>
  <c r="P4950" i="1" l="1"/>
  <c r="S4950" i="1"/>
  <c r="T4949" i="1"/>
  <c r="U4949" i="1"/>
  <c r="W4949" i="1" s="1"/>
  <c r="L4952" i="1"/>
  <c r="M4951" i="1"/>
  <c r="O4951" i="1" s="1"/>
  <c r="N4952" i="1"/>
  <c r="P4951" i="1" l="1"/>
  <c r="S4951" i="1"/>
  <c r="L4953" i="1"/>
  <c r="M4952" i="1"/>
  <c r="O4952" i="1" s="1"/>
  <c r="N4953" i="1"/>
  <c r="T4950" i="1"/>
  <c r="U4950" i="1"/>
  <c r="W4950" i="1" s="1"/>
  <c r="L4954" i="1" l="1"/>
  <c r="M4953" i="1"/>
  <c r="O4953" i="1" s="1"/>
  <c r="N4954" i="1"/>
  <c r="T4951" i="1"/>
  <c r="U4951" i="1"/>
  <c r="W4951" i="1" s="1"/>
  <c r="P4952" i="1"/>
  <c r="S4952" i="1"/>
  <c r="T4952" i="1" l="1"/>
  <c r="U4952" i="1"/>
  <c r="W4952" i="1" s="1"/>
  <c r="P4953" i="1"/>
  <c r="S4953" i="1"/>
  <c r="L4955" i="1"/>
  <c r="M4954" i="1"/>
  <c r="O4954" i="1" s="1"/>
  <c r="N4955" i="1"/>
  <c r="T4953" i="1" l="1"/>
  <c r="U4953" i="1"/>
  <c r="W4953" i="1" s="1"/>
  <c r="P4954" i="1"/>
  <c r="S4954" i="1"/>
  <c r="L4956" i="1"/>
  <c r="M4955" i="1"/>
  <c r="O4955" i="1" s="1"/>
  <c r="N4956" i="1"/>
  <c r="T4954" i="1" l="1"/>
  <c r="U4954" i="1"/>
  <c r="W4954" i="1" s="1"/>
  <c r="P4955" i="1"/>
  <c r="S4955" i="1"/>
  <c r="L4957" i="1"/>
  <c r="M4956" i="1"/>
  <c r="O4956" i="1" s="1"/>
  <c r="N4957" i="1"/>
  <c r="L4958" i="1" l="1"/>
  <c r="M4957" i="1"/>
  <c r="O4957" i="1" s="1"/>
  <c r="N4958" i="1"/>
  <c r="T4955" i="1"/>
  <c r="U4955" i="1"/>
  <c r="W4955" i="1" s="1"/>
  <c r="P4956" i="1"/>
  <c r="S4956" i="1"/>
  <c r="T4956" i="1" l="1"/>
  <c r="U4956" i="1"/>
  <c r="W4956" i="1" s="1"/>
  <c r="P4957" i="1"/>
  <c r="S4957" i="1"/>
  <c r="L4959" i="1"/>
  <c r="M4958" i="1"/>
  <c r="O4958" i="1" s="1"/>
  <c r="N4959" i="1"/>
  <c r="T4957" i="1" l="1"/>
  <c r="U4957" i="1"/>
  <c r="W4957" i="1" s="1"/>
  <c r="P4958" i="1"/>
  <c r="S4958" i="1"/>
  <c r="L4960" i="1"/>
  <c r="M4959" i="1"/>
  <c r="O4959" i="1" s="1"/>
  <c r="N4960" i="1"/>
  <c r="L4961" i="1" l="1"/>
  <c r="M4960" i="1"/>
  <c r="O4960" i="1" s="1"/>
  <c r="N4961" i="1"/>
  <c r="T4958" i="1"/>
  <c r="U4958" i="1"/>
  <c r="W4958" i="1" s="1"/>
  <c r="P4959" i="1"/>
  <c r="S4959" i="1"/>
  <c r="T4959" i="1" l="1"/>
  <c r="U4959" i="1"/>
  <c r="W4959" i="1" s="1"/>
  <c r="P4960" i="1"/>
  <c r="S4960" i="1"/>
  <c r="L4962" i="1"/>
  <c r="M4961" i="1"/>
  <c r="O4961" i="1" s="1"/>
  <c r="N4962" i="1"/>
  <c r="T4960" i="1" l="1"/>
  <c r="U4960" i="1"/>
  <c r="W4960" i="1" s="1"/>
  <c r="P4961" i="1"/>
  <c r="S4961" i="1"/>
  <c r="L4963" i="1"/>
  <c r="M4962" i="1"/>
  <c r="O4962" i="1" s="1"/>
  <c r="N4963" i="1"/>
  <c r="L4964" i="1" l="1"/>
  <c r="M4963" i="1"/>
  <c r="O4963" i="1" s="1"/>
  <c r="N4964" i="1"/>
  <c r="T4961" i="1"/>
  <c r="U4961" i="1"/>
  <c r="W4961" i="1" s="1"/>
  <c r="P4962" i="1"/>
  <c r="S4962" i="1"/>
  <c r="P4963" i="1" l="1"/>
  <c r="S4963" i="1"/>
  <c r="T4962" i="1"/>
  <c r="U4962" i="1"/>
  <c r="W4962" i="1" s="1"/>
  <c r="L4965" i="1"/>
  <c r="M4964" i="1"/>
  <c r="O4964" i="1" s="1"/>
  <c r="N4965" i="1"/>
  <c r="L4966" i="1" l="1"/>
  <c r="M4965" i="1"/>
  <c r="O4965" i="1" s="1"/>
  <c r="N4966" i="1"/>
  <c r="P4964" i="1"/>
  <c r="S4964" i="1"/>
  <c r="T4963" i="1"/>
  <c r="U4963" i="1"/>
  <c r="W4963" i="1" s="1"/>
  <c r="T4964" i="1" l="1"/>
  <c r="U4964" i="1"/>
  <c r="W4964" i="1" s="1"/>
  <c r="L4967" i="1"/>
  <c r="M4966" i="1"/>
  <c r="O4966" i="1" s="1"/>
  <c r="N4967" i="1"/>
  <c r="P4965" i="1"/>
  <c r="S4965" i="1"/>
  <c r="P4966" i="1" l="1"/>
  <c r="S4966" i="1"/>
  <c r="T4965" i="1"/>
  <c r="U4965" i="1"/>
  <c r="W4965" i="1" s="1"/>
  <c r="L4968" i="1"/>
  <c r="M4967" i="1"/>
  <c r="O4967" i="1" s="1"/>
  <c r="N4968" i="1"/>
  <c r="L4969" i="1" l="1"/>
  <c r="M4968" i="1"/>
  <c r="O4968" i="1" s="1"/>
  <c r="N4969" i="1"/>
  <c r="P4967" i="1"/>
  <c r="S4967" i="1"/>
  <c r="T4966" i="1"/>
  <c r="U4966" i="1"/>
  <c r="W4966" i="1" s="1"/>
  <c r="T4967" i="1" l="1"/>
  <c r="U4967" i="1"/>
  <c r="W4967" i="1" s="1"/>
  <c r="L4970" i="1"/>
  <c r="M4969" i="1"/>
  <c r="O4969" i="1" s="1"/>
  <c r="N4970" i="1"/>
  <c r="P4968" i="1"/>
  <c r="S4968" i="1"/>
  <c r="P4969" i="1" l="1"/>
  <c r="S4969" i="1"/>
  <c r="T4968" i="1"/>
  <c r="U4968" i="1"/>
  <c r="W4968" i="1" s="1"/>
  <c r="L4971" i="1"/>
  <c r="M4970" i="1"/>
  <c r="O4970" i="1" s="1"/>
  <c r="N4971" i="1"/>
  <c r="L4972" i="1" l="1"/>
  <c r="M4971" i="1"/>
  <c r="O4971" i="1" s="1"/>
  <c r="N4972" i="1"/>
  <c r="P4970" i="1"/>
  <c r="S4970" i="1"/>
  <c r="T4969" i="1"/>
  <c r="U4969" i="1"/>
  <c r="W4969" i="1" s="1"/>
  <c r="P4971" i="1" l="1"/>
  <c r="S4971" i="1"/>
  <c r="T4970" i="1"/>
  <c r="U4970" i="1"/>
  <c r="W4970" i="1" s="1"/>
  <c r="L4973" i="1"/>
  <c r="M4972" i="1"/>
  <c r="O4972" i="1" s="1"/>
  <c r="N4973" i="1"/>
  <c r="L4974" i="1" l="1"/>
  <c r="M4973" i="1"/>
  <c r="O4973" i="1" s="1"/>
  <c r="N4974" i="1"/>
  <c r="P4972" i="1"/>
  <c r="S4972" i="1"/>
  <c r="T4971" i="1"/>
  <c r="U4971" i="1"/>
  <c r="W4971" i="1" s="1"/>
  <c r="P4973" i="1" l="1"/>
  <c r="S4973" i="1"/>
  <c r="T4972" i="1"/>
  <c r="U4972" i="1"/>
  <c r="W4972" i="1" s="1"/>
  <c r="L4975" i="1"/>
  <c r="M4974" i="1"/>
  <c r="O4974" i="1" s="1"/>
  <c r="N4975" i="1"/>
  <c r="L4976" i="1" l="1"/>
  <c r="M4975" i="1"/>
  <c r="O4975" i="1" s="1"/>
  <c r="N4976" i="1"/>
  <c r="P4974" i="1"/>
  <c r="S4974" i="1"/>
  <c r="T4973" i="1"/>
  <c r="U4973" i="1"/>
  <c r="W4973" i="1" s="1"/>
  <c r="T4974" i="1" l="1"/>
  <c r="U4974" i="1"/>
  <c r="W4974" i="1" s="1"/>
  <c r="L4977" i="1"/>
  <c r="M4976" i="1"/>
  <c r="O4976" i="1" s="1"/>
  <c r="N4977" i="1"/>
  <c r="P4975" i="1"/>
  <c r="S4975" i="1"/>
  <c r="P4976" i="1" l="1"/>
  <c r="S4976" i="1"/>
  <c r="T4975" i="1"/>
  <c r="U4975" i="1"/>
  <c r="W4975" i="1" s="1"/>
  <c r="L4978" i="1"/>
  <c r="M4977" i="1"/>
  <c r="O4977" i="1" s="1"/>
  <c r="N4978" i="1"/>
  <c r="M4978" i="1" l="1"/>
  <c r="O4978" i="1" s="1"/>
  <c r="L4979" i="1"/>
  <c r="N4979" i="1"/>
  <c r="P4977" i="1"/>
  <c r="S4977" i="1"/>
  <c r="T4976" i="1"/>
  <c r="U4976" i="1"/>
  <c r="W4976" i="1" s="1"/>
  <c r="U4977" i="1" l="1"/>
  <c r="W4977" i="1" s="1"/>
  <c r="T4977" i="1"/>
  <c r="M4979" i="1"/>
  <c r="O4979" i="1" s="1"/>
  <c r="L4980" i="1"/>
  <c r="N4980" i="1"/>
  <c r="S4978" i="1"/>
  <c r="P4978" i="1"/>
  <c r="U4978" i="1" l="1"/>
  <c r="W4978" i="1" s="1"/>
  <c r="T4978" i="1"/>
  <c r="M4980" i="1"/>
  <c r="O4980" i="1" s="1"/>
  <c r="L4981" i="1"/>
  <c r="N4981" i="1"/>
  <c r="S4979" i="1"/>
  <c r="P4979" i="1"/>
  <c r="M4981" i="1" l="1"/>
  <c r="O4981" i="1" s="1"/>
  <c r="L4982" i="1"/>
  <c r="N4982" i="1"/>
  <c r="S4980" i="1"/>
  <c r="P4980" i="1"/>
  <c r="U4979" i="1"/>
  <c r="W4979" i="1" s="1"/>
  <c r="T4979" i="1"/>
  <c r="U4980" i="1" l="1"/>
  <c r="W4980" i="1" s="1"/>
  <c r="T4980" i="1"/>
  <c r="M4982" i="1"/>
  <c r="O4982" i="1" s="1"/>
  <c r="L4983" i="1"/>
  <c r="N4983" i="1"/>
  <c r="S4981" i="1"/>
  <c r="P4981" i="1"/>
  <c r="M4983" i="1" l="1"/>
  <c r="O4983" i="1" s="1"/>
  <c r="L4984" i="1"/>
  <c r="N4984" i="1"/>
  <c r="S4982" i="1"/>
  <c r="P4982" i="1"/>
  <c r="U4981" i="1"/>
  <c r="W4981" i="1" s="1"/>
  <c r="T4981" i="1"/>
  <c r="U4982" i="1" l="1"/>
  <c r="W4982" i="1" s="1"/>
  <c r="T4982" i="1"/>
  <c r="M4984" i="1"/>
  <c r="O4984" i="1" s="1"/>
  <c r="L4985" i="1"/>
  <c r="N4985" i="1"/>
  <c r="S4983" i="1"/>
  <c r="P4983" i="1"/>
  <c r="M4985" i="1" l="1"/>
  <c r="O4985" i="1" s="1"/>
  <c r="L4986" i="1"/>
  <c r="N4986" i="1"/>
  <c r="S4984" i="1"/>
  <c r="P4984" i="1"/>
  <c r="U4983" i="1"/>
  <c r="W4983" i="1" s="1"/>
  <c r="T4983" i="1"/>
  <c r="U4984" i="1" l="1"/>
  <c r="T4984" i="1"/>
  <c r="M4986" i="1"/>
  <c r="O4986" i="1" s="1"/>
  <c r="L4987" i="1"/>
  <c r="N4987" i="1"/>
  <c r="S4985" i="1"/>
  <c r="P4985" i="1"/>
  <c r="M4987" i="1" l="1"/>
  <c r="O4987" i="1" s="1"/>
  <c r="L4988" i="1"/>
  <c r="N4988" i="1"/>
  <c r="S4986" i="1"/>
  <c r="P4986" i="1"/>
  <c r="U4985" i="1"/>
  <c r="T4985" i="1"/>
  <c r="W4984" i="1"/>
  <c r="U4986" i="1" l="1"/>
  <c r="T4986" i="1"/>
  <c r="W4985" i="1"/>
  <c r="M4988" i="1"/>
  <c r="O4988" i="1" s="1"/>
  <c r="L4989" i="1"/>
  <c r="N4989" i="1"/>
  <c r="S4987" i="1"/>
  <c r="P4987" i="1"/>
  <c r="M4989" i="1" l="1"/>
  <c r="O4989" i="1" s="1"/>
  <c r="S4989" i="1" s="1"/>
  <c r="L4990" i="1"/>
  <c r="N4990" i="1"/>
  <c r="W4986" i="1"/>
  <c r="S4988" i="1"/>
  <c r="P4988" i="1"/>
  <c r="U4987" i="1"/>
  <c r="T4987" i="1"/>
  <c r="P4989" i="1" l="1"/>
  <c r="M4990" i="1"/>
  <c r="O4990" i="1" s="1"/>
  <c r="L4991" i="1"/>
  <c r="N4991" i="1"/>
  <c r="W4987" i="1"/>
  <c r="U4989" i="1"/>
  <c r="T4989" i="1"/>
  <c r="U4988" i="1"/>
  <c r="T4988" i="1"/>
  <c r="M4991" i="1" l="1"/>
  <c r="O4991" i="1" s="1"/>
  <c r="L4992" i="1"/>
  <c r="N4992" i="1"/>
  <c r="S4990" i="1"/>
  <c r="P4990" i="1"/>
  <c r="W4988" i="1"/>
  <c r="W4989" i="1" s="1"/>
  <c r="U4990" i="1" l="1"/>
  <c r="T4990" i="1"/>
  <c r="L4993" i="1"/>
  <c r="M4992" i="1"/>
  <c r="O4992" i="1" s="1"/>
  <c r="N4993" i="1"/>
  <c r="P4991" i="1"/>
  <c r="S4991" i="1"/>
  <c r="L4994" i="1" l="1"/>
  <c r="M4993" i="1"/>
  <c r="O4993" i="1" s="1"/>
  <c r="N4994" i="1"/>
  <c r="U4991" i="1"/>
  <c r="T4991" i="1"/>
  <c r="P4992" i="1"/>
  <c r="S4992" i="1"/>
  <c r="W4990" i="1"/>
  <c r="W4991" i="1" s="1"/>
  <c r="T4992" i="1" l="1"/>
  <c r="U4992" i="1"/>
  <c r="W4992" i="1" s="1"/>
  <c r="P4993" i="1"/>
  <c r="S4993" i="1"/>
  <c r="M4994" i="1"/>
  <c r="O4994" i="1" s="1"/>
  <c r="L4995" i="1"/>
  <c r="N4995" i="1"/>
  <c r="S4994" i="1" l="1"/>
  <c r="P4994" i="1"/>
  <c r="T4993" i="1"/>
  <c r="U4993" i="1"/>
  <c r="W4993" i="1" s="1"/>
  <c r="L4996" i="1"/>
  <c r="M4995" i="1"/>
  <c r="O4995" i="1" s="1"/>
  <c r="N4996" i="1"/>
  <c r="U4994" i="1" l="1"/>
  <c r="T4994" i="1"/>
  <c r="P4995" i="1"/>
  <c r="S4995" i="1"/>
  <c r="M4996" i="1"/>
  <c r="O4996" i="1" s="1"/>
  <c r="L4997" i="1"/>
  <c r="N4997" i="1"/>
  <c r="U4995" i="1" l="1"/>
  <c r="T4995" i="1"/>
  <c r="L4998" i="1"/>
  <c r="M4997" i="1"/>
  <c r="O4997" i="1" s="1"/>
  <c r="N4998" i="1"/>
  <c r="S4996" i="1"/>
  <c r="P4996" i="1"/>
  <c r="W4994" i="1"/>
  <c r="W4995" i="1" l="1"/>
  <c r="U4996" i="1"/>
  <c r="T4996" i="1"/>
  <c r="P4997" i="1"/>
  <c r="S4997" i="1"/>
  <c r="M4998" i="1"/>
  <c r="O4998" i="1" s="1"/>
  <c r="L4999" i="1"/>
  <c r="N4999" i="1"/>
  <c r="W4996" i="1"/>
  <c r="T4997" i="1" l="1"/>
  <c r="U4997" i="1"/>
  <c r="W4997" i="1"/>
  <c r="M4999" i="1"/>
  <c r="O4999" i="1" s="1"/>
  <c r="L5000" i="1"/>
  <c r="N5000" i="1"/>
  <c r="P4998" i="1"/>
  <c r="S4998" i="1"/>
  <c r="P4999" i="1" l="1"/>
  <c r="S4999" i="1"/>
  <c r="U4998" i="1"/>
  <c r="W4998" i="1" s="1"/>
  <c r="T4998" i="1"/>
  <c r="L5001" i="1"/>
  <c r="M5000" i="1"/>
  <c r="O5000" i="1" s="1"/>
  <c r="N5001" i="1"/>
  <c r="P5000" i="1" l="1"/>
  <c r="S5000" i="1"/>
  <c r="L5002" i="1"/>
  <c r="M5001" i="1"/>
  <c r="O5001" i="1" s="1"/>
  <c r="N5002" i="1"/>
  <c r="U4999" i="1"/>
  <c r="W4999" i="1" s="1"/>
  <c r="T4999" i="1"/>
  <c r="M5002" i="1" l="1"/>
  <c r="O5002" i="1" s="1"/>
  <c r="L5003" i="1"/>
  <c r="N5003" i="1"/>
  <c r="U5000" i="1"/>
  <c r="W5000" i="1" s="1"/>
  <c r="T5000" i="1"/>
  <c r="S5001" i="1"/>
  <c r="P5001" i="1"/>
  <c r="T5001" i="1" l="1"/>
  <c r="U5001" i="1"/>
  <c r="W5001" i="1" s="1"/>
  <c r="M5003" i="1"/>
  <c r="O5003" i="1" s="1"/>
  <c r="L5004" i="1"/>
  <c r="N5004" i="1"/>
  <c r="S5002" i="1"/>
  <c r="P5002" i="1"/>
  <c r="Z3" i="1" l="1"/>
  <c r="U5002" i="1"/>
  <c r="W5002" i="1" s="1"/>
  <c r="T5002" i="1"/>
  <c r="S5003" i="1"/>
  <c r="P5003" i="1"/>
  <c r="M5004" i="1"/>
  <c r="O5004" i="1" s="1"/>
  <c r="L5005" i="1"/>
  <c r="N5005" i="1"/>
  <c r="P5004" i="1" l="1"/>
  <c r="S5004" i="1"/>
  <c r="U5003" i="1"/>
  <c r="W5003" i="1" s="1"/>
  <c r="T5003" i="1"/>
  <c r="L5006" i="1"/>
  <c r="M5005" i="1"/>
  <c r="O5005" i="1" s="1"/>
  <c r="N5006" i="1"/>
  <c r="P5005" i="1" l="1"/>
  <c r="S5005" i="1"/>
  <c r="U5004" i="1"/>
  <c r="W5004" i="1" s="1"/>
  <c r="T5004" i="1"/>
  <c r="L5007" i="1"/>
  <c r="M5006" i="1"/>
  <c r="O5006" i="1" s="1"/>
  <c r="N5007" i="1"/>
  <c r="T5005" i="1" l="1"/>
  <c r="U5005" i="1"/>
  <c r="S5006" i="1"/>
  <c r="P5006" i="1"/>
  <c r="M5007" i="1"/>
  <c r="O5007" i="1" s="1"/>
  <c r="L5008" i="1"/>
  <c r="N5008" i="1"/>
  <c r="W5005" i="1"/>
  <c r="U5006" i="1" l="1"/>
  <c r="W5006" i="1" s="1"/>
  <c r="T5006" i="1"/>
  <c r="L5009" i="1"/>
  <c r="M5008" i="1"/>
  <c r="O5008" i="1" s="1"/>
  <c r="N5009" i="1"/>
  <c r="P5007" i="1"/>
  <c r="S5007" i="1"/>
  <c r="S5008" i="1" l="1"/>
  <c r="P5008" i="1"/>
  <c r="L5010" i="1"/>
  <c r="M5009" i="1"/>
  <c r="O5009" i="1" s="1"/>
  <c r="N5010" i="1"/>
  <c r="T5007" i="1"/>
  <c r="U5007" i="1"/>
  <c r="W5007" i="1"/>
  <c r="P5009" i="1" l="1"/>
  <c r="S5009" i="1"/>
  <c r="M5010" i="1"/>
  <c r="O5010" i="1" s="1"/>
  <c r="L5011" i="1"/>
  <c r="N5011" i="1"/>
  <c r="U5008" i="1"/>
  <c r="W5008" i="1" s="1"/>
  <c r="T5008" i="1"/>
  <c r="S5010" i="1" l="1"/>
  <c r="P5010" i="1"/>
  <c r="T5009" i="1"/>
  <c r="U5009" i="1"/>
  <c r="W5009" i="1" s="1"/>
  <c r="M5011" i="1"/>
  <c r="O5011" i="1" s="1"/>
  <c r="L5012" i="1"/>
  <c r="N5012" i="1"/>
  <c r="L5013" i="1" l="1"/>
  <c r="M5012" i="1"/>
  <c r="O5012" i="1" s="1"/>
  <c r="N5013" i="1"/>
  <c r="P5011" i="1"/>
  <c r="S5011" i="1"/>
  <c r="U5010" i="1"/>
  <c r="W5010" i="1" s="1"/>
  <c r="T5010" i="1"/>
  <c r="U5011" i="1" l="1"/>
  <c r="W5011" i="1" s="1"/>
  <c r="T5011" i="1"/>
  <c r="S5012" i="1"/>
  <c r="P5012" i="1"/>
  <c r="L5014" i="1"/>
  <c r="M5013" i="1"/>
  <c r="O5013" i="1" s="1"/>
  <c r="N5014" i="1"/>
  <c r="U5012" i="1" l="1"/>
  <c r="W5012" i="1" s="1"/>
  <c r="T5012" i="1"/>
  <c r="S5013" i="1"/>
  <c r="P5013" i="1"/>
  <c r="M5014" i="1"/>
  <c r="O5014" i="1" s="1"/>
  <c r="L5015" i="1"/>
  <c r="N5015" i="1"/>
  <c r="T5013" i="1" l="1"/>
  <c r="U5013" i="1"/>
  <c r="W5013" i="1" s="1"/>
  <c r="M5015" i="1"/>
  <c r="O5015" i="1" s="1"/>
  <c r="L5016" i="1"/>
  <c r="N5016" i="1"/>
  <c r="P5014" i="1"/>
  <c r="S5014" i="1"/>
  <c r="S5015" i="1" l="1"/>
  <c r="P5015" i="1"/>
  <c r="U5014" i="1"/>
  <c r="W5014" i="1" s="1"/>
  <c r="T5014" i="1"/>
  <c r="L5017" i="1"/>
  <c r="M5016" i="1"/>
  <c r="O5016" i="1" s="1"/>
  <c r="N5017" i="1"/>
  <c r="S5016" i="1" l="1"/>
  <c r="P5016" i="1"/>
  <c r="L5018" i="1"/>
  <c r="M5017" i="1"/>
  <c r="O5017" i="1" s="1"/>
  <c r="N5018" i="1"/>
  <c r="U5015" i="1"/>
  <c r="W5015" i="1" s="1"/>
  <c r="T5015" i="1"/>
  <c r="P5017" i="1" l="1"/>
  <c r="S5017" i="1"/>
  <c r="M5018" i="1"/>
  <c r="O5018" i="1" s="1"/>
  <c r="L5019" i="1"/>
  <c r="N5019" i="1"/>
  <c r="U5016" i="1"/>
  <c r="W5016" i="1" s="1"/>
  <c r="T5016" i="1"/>
  <c r="P5018" i="1" l="1"/>
  <c r="S5018" i="1"/>
  <c r="T5017" i="1"/>
  <c r="U5017" i="1"/>
  <c r="W5017" i="1" s="1"/>
  <c r="M5019" i="1"/>
  <c r="O5019" i="1" s="1"/>
  <c r="L5020" i="1"/>
  <c r="N5020" i="1"/>
  <c r="L5021" i="1" l="1"/>
  <c r="M5020" i="1"/>
  <c r="O5020" i="1" s="1"/>
  <c r="N5021" i="1"/>
  <c r="U5018" i="1"/>
  <c r="W5018" i="1" s="1"/>
  <c r="T5018" i="1"/>
  <c r="P5019" i="1"/>
  <c r="S5019" i="1"/>
  <c r="U5019" i="1" l="1"/>
  <c r="W5019" i="1" s="1"/>
  <c r="T5019" i="1"/>
  <c r="S5020" i="1"/>
  <c r="P5020" i="1"/>
  <c r="L5022" i="1"/>
  <c r="M5021" i="1"/>
  <c r="O5021" i="1" s="1"/>
  <c r="N5022" i="1"/>
  <c r="U5020" i="1" l="1"/>
  <c r="W5020" i="1" s="1"/>
  <c r="T5020" i="1"/>
  <c r="P5021" i="1"/>
  <c r="S5021" i="1"/>
  <c r="M5022" i="1"/>
  <c r="O5022" i="1" s="1"/>
  <c r="L5023" i="1"/>
  <c r="N5023" i="1"/>
  <c r="T5021" i="1" l="1"/>
  <c r="U5021" i="1"/>
  <c r="W5021" i="1" s="1"/>
  <c r="M5023" i="1"/>
  <c r="O5023" i="1" s="1"/>
  <c r="L5024" i="1"/>
  <c r="N5024" i="1"/>
  <c r="P5022" i="1"/>
  <c r="S5022" i="1"/>
  <c r="S5023" i="1" l="1"/>
  <c r="P5023" i="1"/>
  <c r="U5022" i="1"/>
  <c r="W5022" i="1" s="1"/>
  <c r="T5022" i="1"/>
  <c r="L5025" i="1"/>
  <c r="M5024" i="1"/>
  <c r="O5024" i="1" s="1"/>
  <c r="N5025" i="1"/>
  <c r="S5024" i="1" l="1"/>
  <c r="P5024" i="1"/>
  <c r="L5026" i="1"/>
  <c r="M5025" i="1"/>
  <c r="O5025" i="1" s="1"/>
  <c r="N5026" i="1"/>
  <c r="U5023" i="1"/>
  <c r="W5023" i="1" s="1"/>
  <c r="T5023" i="1"/>
  <c r="M5026" i="1" l="1"/>
  <c r="O5026" i="1" s="1"/>
  <c r="L5027" i="1"/>
  <c r="N5027" i="1"/>
  <c r="U5024" i="1"/>
  <c r="W5024" i="1" s="1"/>
  <c r="T5024" i="1"/>
  <c r="S5025" i="1"/>
  <c r="P5025" i="1"/>
  <c r="T5025" i="1" l="1"/>
  <c r="U5025" i="1"/>
  <c r="W5025" i="1" s="1"/>
  <c r="M5027" i="1"/>
  <c r="O5027" i="1" s="1"/>
  <c r="L5028" i="1"/>
  <c r="N5028" i="1"/>
  <c r="P5026" i="1"/>
  <c r="S5026" i="1"/>
  <c r="U5026" i="1" l="1"/>
  <c r="T5026" i="1"/>
  <c r="L5029" i="1"/>
  <c r="M5028" i="1"/>
  <c r="O5028" i="1" s="1"/>
  <c r="N5029" i="1"/>
  <c r="P5027" i="1"/>
  <c r="S5027" i="1"/>
  <c r="W5026" i="1"/>
  <c r="T5027" i="1" l="1"/>
  <c r="U5027" i="1"/>
  <c r="W5027" i="1" s="1"/>
  <c r="S5028" i="1"/>
  <c r="P5028" i="1"/>
  <c r="L5030" i="1"/>
  <c r="M5029" i="1"/>
  <c r="O5029" i="1" s="1"/>
  <c r="N5030" i="1"/>
  <c r="U5028" i="1" l="1"/>
  <c r="W5028" i="1" s="1"/>
  <c r="T5028" i="1"/>
  <c r="P5029" i="1"/>
  <c r="S5029" i="1"/>
  <c r="M5030" i="1"/>
  <c r="O5030" i="1" s="1"/>
  <c r="L5031" i="1"/>
  <c r="N5031" i="1"/>
  <c r="M5031" i="1" l="1"/>
  <c r="O5031" i="1" s="1"/>
  <c r="L5032" i="1"/>
  <c r="N5032" i="1"/>
  <c r="P5030" i="1"/>
  <c r="S5030" i="1"/>
  <c r="U5029" i="1"/>
  <c r="W5029" i="1" s="1"/>
  <c r="T5029" i="1"/>
  <c r="L5033" i="1" l="1"/>
  <c r="M5032" i="1"/>
  <c r="O5032" i="1" s="1"/>
  <c r="N5033" i="1"/>
  <c r="U5030" i="1"/>
  <c r="W5030" i="1" s="1"/>
  <c r="T5030" i="1"/>
  <c r="P5031" i="1"/>
  <c r="S5031" i="1"/>
  <c r="U5031" i="1" l="1"/>
  <c r="W5031" i="1" s="1"/>
  <c r="T5031" i="1"/>
  <c r="P5032" i="1"/>
  <c r="S5032" i="1"/>
  <c r="L5034" i="1"/>
  <c r="M5033" i="1"/>
  <c r="O5033" i="1" s="1"/>
  <c r="N5034" i="1"/>
  <c r="P5033" i="1" l="1"/>
  <c r="S5033" i="1"/>
  <c r="M5034" i="1"/>
  <c r="O5034" i="1" s="1"/>
  <c r="L5035" i="1"/>
  <c r="N5035" i="1"/>
  <c r="T5032" i="1"/>
  <c r="U5032" i="1"/>
  <c r="W5032" i="1" s="1"/>
  <c r="M5035" i="1" l="1"/>
  <c r="O5035" i="1" s="1"/>
  <c r="L5036" i="1"/>
  <c r="N5036" i="1"/>
  <c r="P5034" i="1"/>
  <c r="S5034" i="1"/>
  <c r="U5033" i="1"/>
  <c r="W5033" i="1" s="1"/>
  <c r="T5033" i="1"/>
  <c r="T5034" i="1" l="1"/>
  <c r="U5034" i="1"/>
  <c r="W5034" i="1" s="1"/>
  <c r="L5037" i="1"/>
  <c r="M5036" i="1"/>
  <c r="O5036" i="1" s="1"/>
  <c r="N5037" i="1"/>
  <c r="S5035" i="1"/>
  <c r="P5035" i="1"/>
  <c r="S5036" i="1" l="1"/>
  <c r="P5036" i="1"/>
  <c r="T5035" i="1"/>
  <c r="U5035" i="1"/>
  <c r="W5035" i="1" s="1"/>
  <c r="L5038" i="1"/>
  <c r="M5037" i="1"/>
  <c r="O5037" i="1" s="1"/>
  <c r="N5038" i="1"/>
  <c r="P5037" i="1" l="1"/>
  <c r="S5037" i="1"/>
  <c r="L5039" i="1"/>
  <c r="M5038" i="1"/>
  <c r="O5038" i="1" s="1"/>
  <c r="N5039" i="1"/>
  <c r="U5036" i="1"/>
  <c r="W5036" i="1" s="1"/>
  <c r="T5036" i="1"/>
  <c r="L5040" i="1" l="1"/>
  <c r="M5039" i="1"/>
  <c r="O5039" i="1" s="1"/>
  <c r="N5040" i="1"/>
  <c r="U5037" i="1"/>
  <c r="W5037" i="1" s="1"/>
  <c r="T5037" i="1"/>
  <c r="P5038" i="1"/>
  <c r="S5038" i="1"/>
  <c r="P5039" i="1" l="1"/>
  <c r="S5039" i="1"/>
  <c r="U5038" i="1"/>
  <c r="W5038" i="1" s="1"/>
  <c r="T5038" i="1"/>
  <c r="L5041" i="1"/>
  <c r="M5040" i="1"/>
  <c r="O5040" i="1" s="1"/>
  <c r="N5041" i="1"/>
  <c r="P5040" i="1" l="1"/>
  <c r="S5040" i="1"/>
  <c r="U5039" i="1"/>
  <c r="W5039" i="1" s="1"/>
  <c r="T5039" i="1"/>
  <c r="L5042" i="1"/>
  <c r="M5041" i="1"/>
  <c r="O5041" i="1" s="1"/>
  <c r="N5042" i="1"/>
  <c r="P5041" i="1" l="1"/>
  <c r="S5041" i="1"/>
  <c r="T5040" i="1"/>
  <c r="U5040" i="1"/>
  <c r="W5040" i="1" s="1"/>
  <c r="M5042" i="1"/>
  <c r="O5042" i="1" s="1"/>
  <c r="L5043" i="1"/>
  <c r="N5043" i="1"/>
  <c r="M5043" i="1" l="1"/>
  <c r="O5043" i="1" s="1"/>
  <c r="L5044" i="1"/>
  <c r="N5044" i="1"/>
  <c r="U5041" i="1"/>
  <c r="W5041" i="1" s="1"/>
  <c r="T5041" i="1"/>
  <c r="S5042" i="1"/>
  <c r="P5042" i="1"/>
  <c r="U5042" i="1" l="1"/>
  <c r="W5042" i="1" s="1"/>
  <c r="T5042" i="1"/>
  <c r="L5045" i="1"/>
  <c r="M5044" i="1"/>
  <c r="O5044" i="1" s="1"/>
  <c r="N5045" i="1"/>
  <c r="P5043" i="1"/>
  <c r="S5043" i="1"/>
  <c r="L5046" i="1" l="1"/>
  <c r="M5045" i="1"/>
  <c r="O5045" i="1" s="1"/>
  <c r="N5046" i="1"/>
  <c r="U5043" i="1"/>
  <c r="W5043" i="1" s="1"/>
  <c r="T5043" i="1"/>
  <c r="S5044" i="1"/>
  <c r="P5044" i="1"/>
  <c r="U5044" i="1" l="1"/>
  <c r="W5044" i="1" s="1"/>
  <c r="T5044" i="1"/>
  <c r="P5045" i="1"/>
  <c r="S5045" i="1"/>
  <c r="M5046" i="1"/>
  <c r="O5046" i="1" s="1"/>
  <c r="L5047" i="1"/>
  <c r="N5047" i="1"/>
  <c r="M5047" i="1" l="1"/>
  <c r="O5047" i="1" s="1"/>
  <c r="L5048" i="1"/>
  <c r="N5048" i="1"/>
  <c r="P5046" i="1"/>
  <c r="S5046" i="1"/>
  <c r="T5045" i="1"/>
  <c r="U5045" i="1"/>
  <c r="W5045" i="1" s="1"/>
  <c r="U5046" i="1" l="1"/>
  <c r="W5046" i="1" s="1"/>
  <c r="T5046" i="1"/>
  <c r="L5049" i="1"/>
  <c r="M5048" i="1"/>
  <c r="O5048" i="1" s="1"/>
  <c r="N5049" i="1"/>
  <c r="P5047" i="1"/>
  <c r="S5047" i="1"/>
  <c r="S5048" i="1" l="1"/>
  <c r="P5048" i="1"/>
  <c r="L5050" i="1"/>
  <c r="M5049" i="1"/>
  <c r="O5049" i="1" s="1"/>
  <c r="N5050" i="1"/>
  <c r="T5047" i="1"/>
  <c r="U5047" i="1"/>
  <c r="W5047" i="1" s="1"/>
  <c r="P5049" i="1" l="1"/>
  <c r="S5049" i="1"/>
  <c r="L5051" i="1"/>
  <c r="M5050" i="1"/>
  <c r="O5050" i="1" s="1"/>
  <c r="N5051" i="1"/>
  <c r="U5048" i="1"/>
  <c r="W5048" i="1" s="1"/>
  <c r="T5048" i="1"/>
  <c r="M5051" i="1" l="1"/>
  <c r="O5051" i="1" s="1"/>
  <c r="L5052" i="1"/>
  <c r="N5052" i="1"/>
  <c r="T5049" i="1"/>
  <c r="U5049" i="1"/>
  <c r="W5049" i="1" s="1"/>
  <c r="P5050" i="1"/>
  <c r="S5050" i="1"/>
  <c r="U5050" i="1" l="1"/>
  <c r="W5050" i="1" s="1"/>
  <c r="T5050" i="1"/>
  <c r="L5053" i="1"/>
  <c r="M5052" i="1"/>
  <c r="O5052" i="1" s="1"/>
  <c r="N5053" i="1"/>
  <c r="P5051" i="1"/>
  <c r="S5051" i="1"/>
  <c r="U5051" i="1" l="1"/>
  <c r="W5051" i="1" s="1"/>
  <c r="T5051" i="1"/>
  <c r="S5052" i="1"/>
  <c r="P5052" i="1"/>
  <c r="L5054" i="1"/>
  <c r="M5053" i="1"/>
  <c r="O5053" i="1" s="1"/>
  <c r="N5054" i="1"/>
  <c r="P5053" i="1" l="1"/>
  <c r="S5053" i="1"/>
  <c r="L5055" i="1"/>
  <c r="M5054" i="1"/>
  <c r="O5054" i="1" s="1"/>
  <c r="N5055" i="1"/>
  <c r="U5052" i="1"/>
  <c r="W5052" i="1" s="1"/>
  <c r="T5052" i="1"/>
  <c r="M5055" i="1" l="1"/>
  <c r="O5055" i="1" s="1"/>
  <c r="L5056" i="1"/>
  <c r="N5056" i="1"/>
  <c r="T5053" i="1"/>
  <c r="U5053" i="1"/>
  <c r="W5053" i="1" s="1"/>
  <c r="P5054" i="1"/>
  <c r="S5054" i="1"/>
  <c r="L5057" i="1" l="1"/>
  <c r="M5056" i="1"/>
  <c r="O5056" i="1" s="1"/>
  <c r="N5057" i="1"/>
  <c r="U5054" i="1"/>
  <c r="W5054" i="1" s="1"/>
  <c r="T5054" i="1"/>
  <c r="S5055" i="1"/>
  <c r="P5055" i="1"/>
  <c r="S5056" i="1" l="1"/>
  <c r="P5056" i="1"/>
  <c r="U5055" i="1"/>
  <c r="W5055" i="1" s="1"/>
  <c r="T5055" i="1"/>
  <c r="L5058" i="1"/>
  <c r="M5057" i="1"/>
  <c r="O5057" i="1" s="1"/>
  <c r="N5058" i="1"/>
  <c r="P5057" i="1" l="1"/>
  <c r="S5057" i="1"/>
  <c r="M5058" i="1"/>
  <c r="O5058" i="1" s="1"/>
  <c r="L5059" i="1"/>
  <c r="N5059" i="1"/>
  <c r="U5056" i="1"/>
  <c r="W5056" i="1" s="1"/>
  <c r="T5056" i="1"/>
  <c r="L5060" i="1" l="1"/>
  <c r="M5059" i="1"/>
  <c r="O5059" i="1" s="1"/>
  <c r="N5060" i="1"/>
  <c r="P5058" i="1"/>
  <c r="S5058" i="1"/>
  <c r="T5057" i="1"/>
  <c r="U5057" i="1"/>
  <c r="W5057" i="1" s="1"/>
  <c r="P5059" i="1" l="1"/>
  <c r="S5059" i="1"/>
  <c r="L5061" i="1"/>
  <c r="M5060" i="1"/>
  <c r="O5060" i="1" s="1"/>
  <c r="N5061" i="1"/>
  <c r="U5058" i="1"/>
  <c r="W5058" i="1" s="1"/>
  <c r="T5058" i="1"/>
  <c r="L5062" i="1" l="1"/>
  <c r="M5061" i="1"/>
  <c r="O5061" i="1" s="1"/>
  <c r="N5062" i="1"/>
  <c r="U5059" i="1"/>
  <c r="W5059" i="1" s="1"/>
  <c r="T5059" i="1"/>
  <c r="S5060" i="1"/>
  <c r="P5060" i="1"/>
  <c r="S5061" i="1" l="1"/>
  <c r="P5061" i="1"/>
  <c r="T5060" i="1"/>
  <c r="U5060" i="1"/>
  <c r="W5060" i="1" s="1"/>
  <c r="M5062" i="1"/>
  <c r="O5062" i="1" s="1"/>
  <c r="L5063" i="1"/>
  <c r="N5063" i="1"/>
  <c r="M5063" i="1" l="1"/>
  <c r="O5063" i="1" s="1"/>
  <c r="L5064" i="1"/>
  <c r="N5064" i="1"/>
  <c r="P5062" i="1"/>
  <c r="S5062" i="1"/>
  <c r="U5061" i="1"/>
  <c r="W5061" i="1" s="1"/>
  <c r="T5061" i="1"/>
  <c r="U5062" i="1" l="1"/>
  <c r="W5062" i="1" s="1"/>
  <c r="T5062" i="1"/>
  <c r="L5065" i="1"/>
  <c r="M5064" i="1"/>
  <c r="O5064" i="1" s="1"/>
  <c r="N5065" i="1"/>
  <c r="P5063" i="1"/>
  <c r="S5063" i="1"/>
  <c r="T5063" i="1" l="1"/>
  <c r="U5063" i="1"/>
  <c r="W5063" i="1" s="1"/>
  <c r="L5066" i="1"/>
  <c r="M5065" i="1"/>
  <c r="O5065" i="1" s="1"/>
  <c r="N5066" i="1"/>
  <c r="S5064" i="1"/>
  <c r="P5064" i="1"/>
  <c r="U5064" i="1" l="1"/>
  <c r="W5064" i="1" s="1"/>
  <c r="T5064" i="1"/>
  <c r="M5066" i="1"/>
  <c r="O5066" i="1" s="1"/>
  <c r="L5067" i="1"/>
  <c r="N5067" i="1"/>
  <c r="P5065" i="1"/>
  <c r="S5065" i="1"/>
  <c r="T5065" i="1" l="1"/>
  <c r="U5065" i="1"/>
  <c r="W5065" i="1" s="1"/>
  <c r="P5066" i="1"/>
  <c r="S5066" i="1"/>
  <c r="M5067" i="1"/>
  <c r="O5067" i="1" s="1"/>
  <c r="L5068" i="1"/>
  <c r="N5068" i="1"/>
  <c r="L5069" i="1" l="1"/>
  <c r="M5068" i="1"/>
  <c r="O5068" i="1" s="1"/>
  <c r="N5069" i="1"/>
  <c r="S5067" i="1"/>
  <c r="P5067" i="1"/>
  <c r="U5066" i="1"/>
  <c r="W5066" i="1" s="1"/>
  <c r="T5066" i="1"/>
  <c r="S5068" i="1" l="1"/>
  <c r="P5068" i="1"/>
  <c r="L5070" i="1"/>
  <c r="M5069" i="1"/>
  <c r="O5069" i="1" s="1"/>
  <c r="N5070" i="1"/>
  <c r="U5067" i="1"/>
  <c r="W5067" i="1" s="1"/>
  <c r="T5067" i="1"/>
  <c r="M5070" i="1" l="1"/>
  <c r="O5070" i="1" s="1"/>
  <c r="L5071" i="1"/>
  <c r="N5071" i="1"/>
  <c r="U5068" i="1"/>
  <c r="W5068" i="1" s="1"/>
  <c r="T5068" i="1"/>
  <c r="P5069" i="1"/>
  <c r="S5069" i="1"/>
  <c r="T5069" i="1" l="1"/>
  <c r="U5069" i="1"/>
  <c r="W5069" i="1" s="1"/>
  <c r="L5072" i="1"/>
  <c r="M5071" i="1"/>
  <c r="O5071" i="1" s="1"/>
  <c r="N5072" i="1"/>
  <c r="P5070" i="1"/>
  <c r="S5070" i="1"/>
  <c r="L5073" i="1" l="1"/>
  <c r="M5072" i="1"/>
  <c r="O5072" i="1" s="1"/>
  <c r="N5073" i="1"/>
  <c r="U5070" i="1"/>
  <c r="W5070" i="1" s="1"/>
  <c r="T5070" i="1"/>
  <c r="P5071" i="1"/>
  <c r="S5071" i="1"/>
  <c r="S5072" i="1" l="1"/>
  <c r="P5072" i="1"/>
  <c r="L5074" i="1"/>
  <c r="M5073" i="1"/>
  <c r="O5073" i="1" s="1"/>
  <c r="N5074" i="1"/>
  <c r="U5071" i="1"/>
  <c r="W5071" i="1" s="1"/>
  <c r="T5071" i="1"/>
  <c r="M5074" i="1" l="1"/>
  <c r="O5074" i="1" s="1"/>
  <c r="L5075" i="1"/>
  <c r="N5075" i="1"/>
  <c r="U5072" i="1"/>
  <c r="W5072" i="1" s="1"/>
  <c r="T5072" i="1"/>
  <c r="S5073" i="1"/>
  <c r="P5073" i="1"/>
  <c r="U5073" i="1" l="1"/>
  <c r="W5073" i="1" s="1"/>
  <c r="T5073" i="1"/>
  <c r="M5075" i="1"/>
  <c r="O5075" i="1" s="1"/>
  <c r="L5076" i="1"/>
  <c r="N5076" i="1"/>
  <c r="S5074" i="1"/>
  <c r="P5074" i="1"/>
  <c r="P5075" i="1" l="1"/>
  <c r="S5075" i="1"/>
  <c r="U5074" i="1"/>
  <c r="W5074" i="1" s="1"/>
  <c r="T5074" i="1"/>
  <c r="L5077" i="1"/>
  <c r="M5076" i="1"/>
  <c r="O5076" i="1" s="1"/>
  <c r="N5077" i="1"/>
  <c r="S5076" i="1" l="1"/>
  <c r="P5076" i="1"/>
  <c r="T5075" i="1"/>
  <c r="U5075" i="1"/>
  <c r="W5075" i="1" s="1"/>
  <c r="L5078" i="1"/>
  <c r="M5077" i="1"/>
  <c r="O5077" i="1" s="1"/>
  <c r="N5078" i="1"/>
  <c r="P5077" i="1" l="1"/>
  <c r="S5077" i="1"/>
  <c r="M5078" i="1"/>
  <c r="O5078" i="1" s="1"/>
  <c r="L5079" i="1"/>
  <c r="N5079" i="1"/>
  <c r="U5076" i="1"/>
  <c r="W5076" i="1" s="1"/>
  <c r="T5076" i="1"/>
  <c r="T5077" i="1" l="1"/>
  <c r="U5077" i="1"/>
  <c r="W5077" i="1" s="1"/>
  <c r="P5078" i="1"/>
  <c r="S5078" i="1"/>
  <c r="M5079" i="1"/>
  <c r="O5079" i="1" s="1"/>
  <c r="L5080" i="1"/>
  <c r="N5080" i="1"/>
  <c r="L5081" i="1" l="1"/>
  <c r="M5080" i="1"/>
  <c r="O5080" i="1" s="1"/>
  <c r="N5081" i="1"/>
  <c r="P5079" i="1"/>
  <c r="S5079" i="1"/>
  <c r="U5078" i="1"/>
  <c r="W5078" i="1" s="1"/>
  <c r="T5078" i="1"/>
  <c r="T5079" i="1" l="1"/>
  <c r="U5079" i="1"/>
  <c r="W5079" i="1" s="1"/>
  <c r="S5080" i="1"/>
  <c r="P5080" i="1"/>
  <c r="L5082" i="1"/>
  <c r="M5081" i="1"/>
  <c r="O5081" i="1" s="1"/>
  <c r="N5082" i="1"/>
  <c r="P5081" i="1" l="1"/>
  <c r="S5081" i="1"/>
  <c r="L5083" i="1"/>
  <c r="M5082" i="1"/>
  <c r="O5082" i="1" s="1"/>
  <c r="N5083" i="1"/>
  <c r="U5080" i="1"/>
  <c r="W5080" i="1" s="1"/>
  <c r="T5080" i="1"/>
  <c r="M5083" i="1" l="1"/>
  <c r="O5083" i="1" s="1"/>
  <c r="L5084" i="1"/>
  <c r="N5084" i="1"/>
  <c r="T5081" i="1"/>
  <c r="U5081" i="1"/>
  <c r="W5081" i="1" s="1"/>
  <c r="P5082" i="1"/>
  <c r="S5082" i="1"/>
  <c r="L5085" i="1" l="1"/>
  <c r="M5084" i="1"/>
  <c r="O5084" i="1" s="1"/>
  <c r="N5085" i="1"/>
  <c r="P5083" i="1"/>
  <c r="S5083" i="1"/>
  <c r="U5082" i="1"/>
  <c r="W5082" i="1" s="1"/>
  <c r="T5082" i="1"/>
  <c r="S5084" i="1" l="1"/>
  <c r="P5084" i="1"/>
  <c r="U5083" i="1"/>
  <c r="W5083" i="1" s="1"/>
  <c r="T5083" i="1"/>
  <c r="L5086" i="1"/>
  <c r="M5085" i="1"/>
  <c r="O5085" i="1" s="1"/>
  <c r="N5086" i="1"/>
  <c r="P5085" i="1" l="1"/>
  <c r="S5085" i="1"/>
  <c r="M5086" i="1"/>
  <c r="O5086" i="1" s="1"/>
  <c r="L5087" i="1"/>
  <c r="N5087" i="1"/>
  <c r="U5084" i="1"/>
  <c r="W5084" i="1" s="1"/>
  <c r="T5084" i="1"/>
  <c r="P5086" i="1" l="1"/>
  <c r="S5086" i="1"/>
  <c r="U5085" i="1"/>
  <c r="W5085" i="1" s="1"/>
  <c r="T5085" i="1"/>
  <c r="M5087" i="1"/>
  <c r="O5087" i="1" s="1"/>
  <c r="L5088" i="1"/>
  <c r="N5088" i="1"/>
  <c r="L5089" i="1" l="1"/>
  <c r="M5088" i="1"/>
  <c r="O5088" i="1" s="1"/>
  <c r="N5089" i="1"/>
  <c r="T5086" i="1"/>
  <c r="U5086" i="1"/>
  <c r="W5086" i="1" s="1"/>
  <c r="P5087" i="1"/>
  <c r="S5087" i="1"/>
  <c r="S5088" i="1" l="1"/>
  <c r="P5088" i="1"/>
  <c r="L5090" i="1"/>
  <c r="M5089" i="1"/>
  <c r="O5089" i="1" s="1"/>
  <c r="N5090" i="1"/>
  <c r="U5087" i="1"/>
  <c r="W5087" i="1" s="1"/>
  <c r="T5087" i="1"/>
  <c r="M5090" i="1" l="1"/>
  <c r="O5090" i="1" s="1"/>
  <c r="L5091" i="1"/>
  <c r="N5091" i="1"/>
  <c r="T5088" i="1"/>
  <c r="U5088" i="1"/>
  <c r="W5088" i="1" s="1"/>
  <c r="P5089" i="1"/>
  <c r="S5089" i="1"/>
  <c r="M5091" i="1" l="1"/>
  <c r="O5091" i="1" s="1"/>
  <c r="L5092" i="1"/>
  <c r="N5092" i="1"/>
  <c r="S5090" i="1"/>
  <c r="P5090" i="1"/>
  <c r="U5089" i="1"/>
  <c r="W5089" i="1" s="1"/>
  <c r="T5089" i="1"/>
  <c r="U5090" i="1" l="1"/>
  <c r="W5090" i="1" s="1"/>
  <c r="T5090" i="1"/>
  <c r="L5093" i="1"/>
  <c r="M5092" i="1"/>
  <c r="O5092" i="1" s="1"/>
  <c r="N5093" i="1"/>
  <c r="P5091" i="1"/>
  <c r="S5091" i="1"/>
  <c r="L5094" i="1" l="1"/>
  <c r="M5093" i="1"/>
  <c r="O5093" i="1" s="1"/>
  <c r="N5094" i="1"/>
  <c r="U5091" i="1"/>
  <c r="W5091" i="1" s="1"/>
  <c r="T5091" i="1"/>
  <c r="S5092" i="1"/>
  <c r="P5092" i="1"/>
  <c r="P5093" i="1" l="1"/>
  <c r="S5093" i="1"/>
  <c r="M5094" i="1"/>
  <c r="O5094" i="1" s="1"/>
  <c r="L5095" i="1"/>
  <c r="N5095" i="1"/>
  <c r="T5092" i="1"/>
  <c r="U5092" i="1"/>
  <c r="W5092" i="1" s="1"/>
  <c r="T5093" i="1" l="1"/>
  <c r="U5093" i="1"/>
  <c r="W5093" i="1" s="1"/>
  <c r="P5094" i="1"/>
  <c r="S5094" i="1"/>
  <c r="M5095" i="1"/>
  <c r="O5095" i="1" s="1"/>
  <c r="L5096" i="1"/>
  <c r="N5096" i="1"/>
  <c r="L5097" i="1" l="1"/>
  <c r="M5096" i="1"/>
  <c r="O5096" i="1" s="1"/>
  <c r="N5097" i="1"/>
  <c r="P5095" i="1"/>
  <c r="S5095" i="1"/>
  <c r="T5094" i="1"/>
  <c r="U5094" i="1"/>
  <c r="W5094" i="1" s="1"/>
  <c r="S5096" i="1" l="1"/>
  <c r="P5096" i="1"/>
  <c r="L5098" i="1"/>
  <c r="M5097" i="1"/>
  <c r="O5097" i="1" s="1"/>
  <c r="N5098" i="1"/>
  <c r="U5095" i="1"/>
  <c r="W5095" i="1" s="1"/>
  <c r="T5095" i="1"/>
  <c r="U5096" i="1" l="1"/>
  <c r="W5096" i="1" s="1"/>
  <c r="T5096" i="1"/>
  <c r="M5098" i="1"/>
  <c r="O5098" i="1" s="1"/>
  <c r="L5099" i="1"/>
  <c r="N5099" i="1"/>
  <c r="P5097" i="1"/>
  <c r="S5097" i="1"/>
  <c r="M5099" i="1" l="1"/>
  <c r="O5099" i="1" s="1"/>
  <c r="L5100" i="1"/>
  <c r="N5100" i="1"/>
  <c r="P5098" i="1"/>
  <c r="S5098" i="1"/>
  <c r="T5097" i="1"/>
  <c r="U5097" i="1"/>
  <c r="W5097" i="1" s="1"/>
  <c r="L5101" i="1" l="1"/>
  <c r="M5100" i="1"/>
  <c r="O5100" i="1" s="1"/>
  <c r="N5101" i="1"/>
  <c r="S5099" i="1"/>
  <c r="P5099" i="1"/>
  <c r="T5098" i="1"/>
  <c r="U5098" i="1"/>
  <c r="W5098" i="1" s="1"/>
  <c r="S5100" i="1" l="1"/>
  <c r="P5100" i="1"/>
  <c r="U5099" i="1"/>
  <c r="W5099" i="1" s="1"/>
  <c r="T5099" i="1"/>
  <c r="L5102" i="1"/>
  <c r="M5101" i="1"/>
  <c r="O5101" i="1" s="1"/>
  <c r="N5102" i="1"/>
  <c r="P5101" i="1" l="1"/>
  <c r="S5101" i="1"/>
  <c r="M5102" i="1"/>
  <c r="O5102" i="1" s="1"/>
  <c r="L5103" i="1"/>
  <c r="N5103" i="1"/>
  <c r="U5100" i="1"/>
  <c r="W5100" i="1" s="1"/>
  <c r="T5100" i="1"/>
  <c r="P5102" i="1" l="1"/>
  <c r="S5102" i="1"/>
  <c r="U5101" i="1"/>
  <c r="W5101" i="1" s="1"/>
  <c r="T5101" i="1"/>
  <c r="M5103" i="1"/>
  <c r="O5103" i="1" s="1"/>
  <c r="L5104" i="1"/>
  <c r="N5104" i="1"/>
  <c r="L5105" i="1" l="1"/>
  <c r="M5104" i="1"/>
  <c r="O5104" i="1" s="1"/>
  <c r="N5105" i="1"/>
  <c r="T5102" i="1"/>
  <c r="U5102" i="1"/>
  <c r="W5102" i="1" s="1"/>
  <c r="P5103" i="1"/>
  <c r="S5103" i="1"/>
  <c r="S5104" i="1" l="1"/>
  <c r="P5104" i="1"/>
  <c r="U5103" i="1"/>
  <c r="W5103" i="1" s="1"/>
  <c r="T5103" i="1"/>
  <c r="L5106" i="1"/>
  <c r="M5105" i="1"/>
  <c r="O5105" i="1" s="1"/>
  <c r="N5106" i="1"/>
  <c r="S5105" i="1" l="1"/>
  <c r="P5105" i="1"/>
  <c r="M5106" i="1"/>
  <c r="O5106" i="1" s="1"/>
  <c r="L5107" i="1"/>
  <c r="N5107" i="1"/>
  <c r="U5104" i="1"/>
  <c r="W5104" i="1" s="1"/>
  <c r="T5104" i="1"/>
  <c r="S5106" i="1" l="1"/>
  <c r="P5106" i="1"/>
  <c r="U5105" i="1"/>
  <c r="W5105" i="1" s="1"/>
  <c r="T5105" i="1"/>
  <c r="M5107" i="1"/>
  <c r="O5107" i="1" s="1"/>
  <c r="L5108" i="1"/>
  <c r="N5108" i="1"/>
  <c r="L5109" i="1" l="1"/>
  <c r="M5108" i="1"/>
  <c r="O5108" i="1" s="1"/>
  <c r="N5109" i="1"/>
  <c r="S5107" i="1"/>
  <c r="P5107" i="1"/>
  <c r="U5106" i="1"/>
  <c r="W5106" i="1" s="1"/>
  <c r="T5106" i="1"/>
  <c r="P5108" i="1" l="1"/>
  <c r="S5108" i="1"/>
  <c r="L5110" i="1"/>
  <c r="M5109" i="1"/>
  <c r="O5109" i="1" s="1"/>
  <c r="N5110" i="1"/>
  <c r="U5107" i="1"/>
  <c r="W5107" i="1" s="1"/>
  <c r="T5107" i="1"/>
  <c r="M5110" i="1" l="1"/>
  <c r="O5110" i="1" s="1"/>
  <c r="L5111" i="1"/>
  <c r="N5111" i="1"/>
  <c r="U5108" i="1"/>
  <c r="W5108" i="1" s="1"/>
  <c r="T5108" i="1"/>
  <c r="P5109" i="1"/>
  <c r="S5109" i="1"/>
  <c r="U5109" i="1" l="1"/>
  <c r="W5109" i="1" s="1"/>
  <c r="T5109" i="1"/>
  <c r="M5111" i="1"/>
  <c r="O5111" i="1" s="1"/>
  <c r="L5112" i="1"/>
  <c r="N5112" i="1"/>
  <c r="P5110" i="1"/>
  <c r="S5110" i="1"/>
  <c r="U5110" i="1" l="1"/>
  <c r="W5110" i="1" s="1"/>
  <c r="T5110" i="1"/>
  <c r="M5112" i="1"/>
  <c r="O5112" i="1" s="1"/>
  <c r="L5113" i="1"/>
  <c r="N5113" i="1"/>
  <c r="P5111" i="1"/>
  <c r="S5111" i="1"/>
  <c r="S5112" i="1" l="1"/>
  <c r="P5112" i="1"/>
  <c r="T5111" i="1"/>
  <c r="U5111" i="1"/>
  <c r="W5111" i="1" s="1"/>
  <c r="L5114" i="1"/>
  <c r="M5113" i="1"/>
  <c r="O5113" i="1" s="1"/>
  <c r="N5114" i="1"/>
  <c r="P5113" i="1" l="1"/>
  <c r="S5113" i="1"/>
  <c r="M5114" i="1"/>
  <c r="O5114" i="1" s="1"/>
  <c r="L5115" i="1"/>
  <c r="N5115" i="1"/>
  <c r="U5112" i="1"/>
  <c r="W5112" i="1" s="1"/>
  <c r="T5112" i="1"/>
  <c r="P5114" i="1" l="1"/>
  <c r="S5114" i="1"/>
  <c r="T5113" i="1"/>
  <c r="U5113" i="1"/>
  <c r="W5113" i="1" s="1"/>
  <c r="L5116" i="1"/>
  <c r="M5115" i="1"/>
  <c r="O5115" i="1" s="1"/>
  <c r="N5116" i="1"/>
  <c r="P5115" i="1" l="1"/>
  <c r="S5115" i="1"/>
  <c r="U5114" i="1"/>
  <c r="W5114" i="1" s="1"/>
  <c r="T5114" i="1"/>
  <c r="L5117" i="1"/>
  <c r="M5116" i="1"/>
  <c r="O5116" i="1" s="1"/>
  <c r="N5117" i="1"/>
  <c r="S5116" i="1" l="1"/>
  <c r="P5116" i="1"/>
  <c r="U5115" i="1"/>
  <c r="W5115" i="1" s="1"/>
  <c r="T5115" i="1"/>
  <c r="L5118" i="1"/>
  <c r="M5117" i="1"/>
  <c r="O5117" i="1" s="1"/>
  <c r="N5118" i="1"/>
  <c r="P5117" i="1" l="1"/>
  <c r="S5117" i="1"/>
  <c r="M5118" i="1"/>
  <c r="O5118" i="1" s="1"/>
  <c r="L5119" i="1"/>
  <c r="N5119" i="1"/>
  <c r="U5116" i="1"/>
  <c r="W5116" i="1" s="1"/>
  <c r="T5116" i="1"/>
  <c r="M5119" i="1" l="1"/>
  <c r="O5119" i="1" s="1"/>
  <c r="L5120" i="1"/>
  <c r="N5120" i="1"/>
  <c r="P5118" i="1"/>
  <c r="S5118" i="1"/>
  <c r="U5117" i="1"/>
  <c r="W5117" i="1" s="1"/>
  <c r="T5117" i="1"/>
  <c r="T5118" i="1" l="1"/>
  <c r="U5118" i="1"/>
  <c r="W5118" i="1" s="1"/>
  <c r="L5121" i="1"/>
  <c r="M5120" i="1"/>
  <c r="O5120" i="1" s="1"/>
  <c r="N5121" i="1"/>
  <c r="P5119" i="1"/>
  <c r="S5119" i="1"/>
  <c r="U5119" i="1" l="1"/>
  <c r="W5119" i="1" s="1"/>
  <c r="T5119" i="1"/>
  <c r="L5122" i="1"/>
  <c r="M5121" i="1"/>
  <c r="O5121" i="1" s="1"/>
  <c r="N5122" i="1"/>
  <c r="S5120" i="1"/>
  <c r="P5120" i="1"/>
  <c r="U5120" i="1" l="1"/>
  <c r="W5120" i="1" s="1"/>
  <c r="T5120" i="1"/>
  <c r="L5123" i="1"/>
  <c r="M5122" i="1"/>
  <c r="O5122" i="1" s="1"/>
  <c r="N5123" i="1"/>
  <c r="P5121" i="1"/>
  <c r="S5121" i="1"/>
  <c r="T5121" i="1" l="1"/>
  <c r="U5121" i="1"/>
  <c r="W5121" i="1" s="1"/>
  <c r="M5123" i="1"/>
  <c r="O5123" i="1" s="1"/>
  <c r="L5124" i="1"/>
  <c r="N5124" i="1"/>
  <c r="P5122" i="1"/>
  <c r="S5122" i="1"/>
  <c r="U5122" i="1" l="1"/>
  <c r="W5122" i="1" s="1"/>
  <c r="T5122" i="1"/>
  <c r="L5125" i="1"/>
  <c r="M5124" i="1"/>
  <c r="O5124" i="1" s="1"/>
  <c r="N5125" i="1"/>
  <c r="P5123" i="1"/>
  <c r="S5123" i="1"/>
  <c r="T5123" i="1" l="1"/>
  <c r="U5123" i="1"/>
  <c r="W5123" i="1" s="1"/>
  <c r="L5126" i="1"/>
  <c r="M5125" i="1"/>
  <c r="O5125" i="1" s="1"/>
  <c r="N5126" i="1"/>
  <c r="S5124" i="1"/>
  <c r="P5124" i="1"/>
  <c r="U5124" i="1" l="1"/>
  <c r="W5124" i="1" s="1"/>
  <c r="T5124" i="1"/>
  <c r="M5126" i="1"/>
  <c r="O5126" i="1" s="1"/>
  <c r="L5127" i="1"/>
  <c r="N5127" i="1"/>
  <c r="P5125" i="1"/>
  <c r="S5125" i="1"/>
  <c r="P5126" i="1" l="1"/>
  <c r="S5126" i="1"/>
  <c r="T5125" i="1"/>
  <c r="U5125" i="1"/>
  <c r="M5127" i="1"/>
  <c r="O5127" i="1" s="1"/>
  <c r="L5128" i="1"/>
  <c r="N5128" i="1"/>
  <c r="W5125" i="1"/>
  <c r="L5129" i="1" l="1"/>
  <c r="M5128" i="1"/>
  <c r="O5128" i="1" s="1"/>
  <c r="N5129" i="1"/>
  <c r="U5126" i="1"/>
  <c r="W5126" i="1" s="1"/>
  <c r="T5126" i="1"/>
  <c r="P5127" i="1"/>
  <c r="S5127" i="1"/>
  <c r="U5127" i="1" l="1"/>
  <c r="W5127" i="1" s="1"/>
  <c r="T5127" i="1"/>
  <c r="S5128" i="1"/>
  <c r="P5128" i="1"/>
  <c r="M5129" i="1"/>
  <c r="O5129" i="1" s="1"/>
  <c r="L5130" i="1"/>
  <c r="N5130" i="1"/>
  <c r="U5128" i="1" l="1"/>
  <c r="W5128" i="1" s="1"/>
  <c r="T5128" i="1"/>
  <c r="M5130" i="1"/>
  <c r="O5130" i="1" s="1"/>
  <c r="L5131" i="1"/>
  <c r="N5131" i="1"/>
  <c r="P5129" i="1"/>
  <c r="S5129" i="1"/>
  <c r="P5130" i="1" l="1"/>
  <c r="S5130" i="1"/>
  <c r="T5129" i="1"/>
  <c r="U5129" i="1"/>
  <c r="W5129" i="1" s="1"/>
  <c r="M5131" i="1"/>
  <c r="O5131" i="1" s="1"/>
  <c r="L5132" i="1"/>
  <c r="N5132" i="1"/>
  <c r="L5133" i="1" l="1"/>
  <c r="M5132" i="1"/>
  <c r="O5132" i="1" s="1"/>
  <c r="N5133" i="1"/>
  <c r="T5130" i="1"/>
  <c r="U5130" i="1"/>
  <c r="W5130" i="1" s="1"/>
  <c r="S5131" i="1"/>
  <c r="P5131" i="1"/>
  <c r="U5131" i="1" l="1"/>
  <c r="W5131" i="1" s="1"/>
  <c r="T5131" i="1"/>
  <c r="P5132" i="1"/>
  <c r="S5132" i="1"/>
  <c r="L5134" i="1"/>
  <c r="M5133" i="1"/>
  <c r="O5133" i="1" s="1"/>
  <c r="N5134" i="1"/>
  <c r="P5133" i="1" l="1"/>
  <c r="S5133" i="1"/>
  <c r="M5134" i="1"/>
  <c r="O5134" i="1" s="1"/>
  <c r="L5135" i="1"/>
  <c r="N5135" i="1"/>
  <c r="U5132" i="1"/>
  <c r="W5132" i="1" s="1"/>
  <c r="T5132" i="1"/>
  <c r="P5134" i="1" l="1"/>
  <c r="S5134" i="1"/>
  <c r="U5133" i="1"/>
  <c r="W5133" i="1" s="1"/>
  <c r="T5133" i="1"/>
  <c r="M5135" i="1"/>
  <c r="O5135" i="1" s="1"/>
  <c r="L5136" i="1"/>
  <c r="N5136" i="1"/>
  <c r="L5137" i="1" l="1"/>
  <c r="M5136" i="1"/>
  <c r="O5136" i="1" s="1"/>
  <c r="N5137" i="1"/>
  <c r="U5134" i="1"/>
  <c r="W5134" i="1" s="1"/>
  <c r="T5134" i="1"/>
  <c r="P5135" i="1"/>
  <c r="S5135" i="1"/>
  <c r="S5136" i="1" l="1"/>
  <c r="P5136" i="1"/>
  <c r="T5135" i="1"/>
  <c r="U5135" i="1"/>
  <c r="W5135" i="1" s="1"/>
  <c r="L5138" i="1"/>
  <c r="M5137" i="1"/>
  <c r="O5137" i="1" s="1"/>
  <c r="N5138" i="1"/>
  <c r="P5137" i="1" l="1"/>
  <c r="S5137" i="1"/>
  <c r="M5138" i="1"/>
  <c r="O5138" i="1" s="1"/>
  <c r="L5139" i="1"/>
  <c r="N5139" i="1"/>
  <c r="U5136" i="1"/>
  <c r="W5136" i="1" s="1"/>
  <c r="T5136" i="1"/>
  <c r="P5138" i="1" l="1"/>
  <c r="S5138" i="1"/>
  <c r="T5137" i="1"/>
  <c r="U5137" i="1"/>
  <c r="W5137" i="1" s="1"/>
  <c r="M5139" i="1"/>
  <c r="O5139" i="1" s="1"/>
  <c r="L5140" i="1"/>
  <c r="N5140" i="1"/>
  <c r="M5140" i="1" l="1"/>
  <c r="O5140" i="1" s="1"/>
  <c r="L5141" i="1"/>
  <c r="N5141" i="1"/>
  <c r="U5138" i="1"/>
  <c r="W5138" i="1" s="1"/>
  <c r="T5138" i="1"/>
  <c r="P5139" i="1"/>
  <c r="S5139" i="1"/>
  <c r="U5139" i="1" l="1"/>
  <c r="W5139" i="1" s="1"/>
  <c r="T5139" i="1"/>
  <c r="L5142" i="1"/>
  <c r="M5141" i="1"/>
  <c r="O5141" i="1" s="1"/>
  <c r="N5142" i="1"/>
  <c r="P5140" i="1"/>
  <c r="S5140" i="1"/>
  <c r="T5140" i="1" l="1"/>
  <c r="U5140" i="1"/>
  <c r="W5140" i="1" s="1"/>
  <c r="M5142" i="1"/>
  <c r="O5142" i="1" s="1"/>
  <c r="L5143" i="1"/>
  <c r="N5143" i="1"/>
  <c r="P5141" i="1"/>
  <c r="S5141" i="1"/>
  <c r="P5142" i="1" l="1"/>
  <c r="S5142" i="1"/>
  <c r="T5141" i="1"/>
  <c r="U5141" i="1"/>
  <c r="W5141" i="1" s="1"/>
  <c r="L5144" i="1"/>
  <c r="M5143" i="1"/>
  <c r="O5143" i="1" s="1"/>
  <c r="N5144" i="1"/>
  <c r="U5142" i="1" l="1"/>
  <c r="W5142" i="1" s="1"/>
  <c r="T5142" i="1"/>
  <c r="P5143" i="1"/>
  <c r="S5143" i="1"/>
  <c r="L5145" i="1"/>
  <c r="M5144" i="1"/>
  <c r="O5144" i="1" s="1"/>
  <c r="N5145" i="1"/>
  <c r="S5144" i="1" l="1"/>
  <c r="P5144" i="1"/>
  <c r="L5146" i="1"/>
  <c r="M5145" i="1"/>
  <c r="O5145" i="1" s="1"/>
  <c r="N5146" i="1"/>
  <c r="U5143" i="1"/>
  <c r="W5143" i="1" s="1"/>
  <c r="T5143" i="1"/>
  <c r="S5145" i="1" l="1"/>
  <c r="P5145" i="1"/>
  <c r="M5146" i="1"/>
  <c r="O5146" i="1" s="1"/>
  <c r="L5147" i="1"/>
  <c r="N5147" i="1"/>
  <c r="U5144" i="1"/>
  <c r="W5144" i="1" s="1"/>
  <c r="T5144" i="1"/>
  <c r="P5146" i="1" l="1"/>
  <c r="S5146" i="1"/>
  <c r="T5145" i="1"/>
  <c r="U5145" i="1"/>
  <c r="W5145" i="1" s="1"/>
  <c r="M5147" i="1"/>
  <c r="O5147" i="1" s="1"/>
  <c r="L5148" i="1"/>
  <c r="N5148" i="1"/>
  <c r="L5149" i="1" l="1"/>
  <c r="M5148" i="1"/>
  <c r="O5148" i="1" s="1"/>
  <c r="N5149" i="1"/>
  <c r="T5146" i="1"/>
  <c r="U5146" i="1"/>
  <c r="W5146" i="1" s="1"/>
  <c r="P5147" i="1"/>
  <c r="S5147" i="1"/>
  <c r="U5147" i="1" l="1"/>
  <c r="W5147" i="1" s="1"/>
  <c r="T5147" i="1"/>
  <c r="S5148" i="1"/>
  <c r="P5148" i="1"/>
  <c r="M5149" i="1"/>
  <c r="O5149" i="1" s="1"/>
  <c r="L5150" i="1"/>
  <c r="N5150" i="1"/>
  <c r="U5148" i="1" l="1"/>
  <c r="T5148" i="1"/>
  <c r="M5150" i="1"/>
  <c r="O5150" i="1" s="1"/>
  <c r="L5151" i="1"/>
  <c r="N5151" i="1"/>
  <c r="S5149" i="1"/>
  <c r="P5149" i="1"/>
  <c r="W5148" i="1"/>
  <c r="P5150" i="1" l="1"/>
  <c r="S5150" i="1"/>
  <c r="U5149" i="1"/>
  <c r="W5149" i="1" s="1"/>
  <c r="T5149" i="1"/>
  <c r="M5151" i="1"/>
  <c r="O5151" i="1" s="1"/>
  <c r="L5152" i="1"/>
  <c r="N5152" i="1"/>
  <c r="M5152" i="1" l="1"/>
  <c r="O5152" i="1" s="1"/>
  <c r="L5153" i="1"/>
  <c r="N5153" i="1"/>
  <c r="P5151" i="1"/>
  <c r="S5151" i="1"/>
  <c r="U5150" i="1"/>
  <c r="T5150" i="1"/>
  <c r="W5150" i="1"/>
  <c r="L5154" i="1" l="1"/>
  <c r="M5153" i="1"/>
  <c r="O5153" i="1" s="1"/>
  <c r="N5154" i="1"/>
  <c r="P5152" i="1"/>
  <c r="S5152" i="1"/>
  <c r="T5151" i="1"/>
  <c r="U5151" i="1"/>
  <c r="W5151" i="1" s="1"/>
  <c r="P5153" i="1" l="1"/>
  <c r="S5153" i="1"/>
  <c r="U5152" i="1"/>
  <c r="W5152" i="1" s="1"/>
  <c r="T5152" i="1"/>
  <c r="M5154" i="1"/>
  <c r="O5154" i="1" s="1"/>
  <c r="L5155" i="1"/>
  <c r="N5155" i="1"/>
  <c r="M5155" i="1" l="1"/>
  <c r="O5155" i="1" s="1"/>
  <c r="L5156" i="1"/>
  <c r="N5156" i="1"/>
  <c r="T5153" i="1"/>
  <c r="U5153" i="1"/>
  <c r="W5153" i="1" s="1"/>
  <c r="P5154" i="1"/>
  <c r="S5154" i="1"/>
  <c r="U5154" i="1" l="1"/>
  <c r="W5154" i="1" s="1"/>
  <c r="T5154" i="1"/>
  <c r="L5157" i="1"/>
  <c r="M5156" i="1"/>
  <c r="O5156" i="1" s="1"/>
  <c r="N5157" i="1"/>
  <c r="P5155" i="1"/>
  <c r="S5155" i="1"/>
  <c r="T5155" i="1" l="1"/>
  <c r="U5155" i="1"/>
  <c r="W5155" i="1" s="1"/>
  <c r="L5158" i="1"/>
  <c r="M5157" i="1"/>
  <c r="O5157" i="1" s="1"/>
  <c r="N5158" i="1"/>
  <c r="S5156" i="1"/>
  <c r="P5156" i="1"/>
  <c r="M5158" i="1" l="1"/>
  <c r="O5158" i="1" s="1"/>
  <c r="L5159" i="1"/>
  <c r="N5159" i="1"/>
  <c r="U5156" i="1"/>
  <c r="W5156" i="1" s="1"/>
  <c r="T5156" i="1"/>
  <c r="S5157" i="1"/>
  <c r="P5157" i="1"/>
  <c r="U5157" i="1" l="1"/>
  <c r="W5157" i="1" s="1"/>
  <c r="T5157" i="1"/>
  <c r="M5159" i="1"/>
  <c r="O5159" i="1" s="1"/>
  <c r="L5160" i="1"/>
  <c r="N5160" i="1"/>
  <c r="S5158" i="1"/>
  <c r="P5158" i="1"/>
  <c r="P5159" i="1" l="1"/>
  <c r="S5159" i="1"/>
  <c r="U5158" i="1"/>
  <c r="W5158" i="1" s="1"/>
  <c r="T5158" i="1"/>
  <c r="L5161" i="1"/>
  <c r="M5160" i="1"/>
  <c r="O5160" i="1" s="1"/>
  <c r="N5161" i="1"/>
  <c r="S5160" i="1" l="1"/>
  <c r="P5160" i="1"/>
  <c r="U5159" i="1"/>
  <c r="W5159" i="1" s="1"/>
  <c r="T5159" i="1"/>
  <c r="M5161" i="1"/>
  <c r="O5161" i="1" s="1"/>
  <c r="L5162" i="1"/>
  <c r="N5162" i="1"/>
  <c r="M5162" i="1" l="1"/>
  <c r="O5162" i="1" s="1"/>
  <c r="L5163" i="1"/>
  <c r="N5163" i="1"/>
  <c r="P5161" i="1"/>
  <c r="S5161" i="1"/>
  <c r="T5160" i="1"/>
  <c r="U5160" i="1"/>
  <c r="W5160" i="1" s="1"/>
  <c r="T5161" i="1" l="1"/>
  <c r="U5161" i="1"/>
  <c r="W5161" i="1" s="1"/>
  <c r="M5163" i="1"/>
  <c r="O5163" i="1" s="1"/>
  <c r="L5164" i="1"/>
  <c r="N5164" i="1"/>
  <c r="P5162" i="1"/>
  <c r="S5162" i="1"/>
  <c r="P5163" i="1" l="1"/>
  <c r="S5163" i="1"/>
  <c r="U5162" i="1"/>
  <c r="W5162" i="1" s="1"/>
  <c r="T5162" i="1"/>
  <c r="L5165" i="1"/>
  <c r="M5164" i="1"/>
  <c r="O5164" i="1" s="1"/>
  <c r="N5165" i="1"/>
  <c r="S5164" i="1" l="1"/>
  <c r="P5164" i="1"/>
  <c r="U5163" i="1"/>
  <c r="W5163" i="1" s="1"/>
  <c r="T5163" i="1"/>
  <c r="L5166" i="1"/>
  <c r="M5165" i="1"/>
  <c r="O5165" i="1" s="1"/>
  <c r="N5166" i="1"/>
  <c r="P5165" i="1" l="1"/>
  <c r="S5165" i="1"/>
  <c r="L5167" i="1"/>
  <c r="M5166" i="1"/>
  <c r="O5166" i="1" s="1"/>
  <c r="N5167" i="1"/>
  <c r="U5164" i="1"/>
  <c r="W5164" i="1" s="1"/>
  <c r="T5164" i="1"/>
  <c r="M5167" i="1" l="1"/>
  <c r="O5167" i="1" s="1"/>
  <c r="L5168" i="1"/>
  <c r="N5168" i="1"/>
  <c r="U5165" i="1"/>
  <c r="W5165" i="1" s="1"/>
  <c r="T5165" i="1"/>
  <c r="P5166" i="1"/>
  <c r="S5166" i="1"/>
  <c r="T5166" i="1" l="1"/>
  <c r="U5166" i="1"/>
  <c r="W5166" i="1" s="1"/>
  <c r="L5169" i="1"/>
  <c r="M5168" i="1"/>
  <c r="O5168" i="1" s="1"/>
  <c r="N5169" i="1"/>
  <c r="P5167" i="1"/>
  <c r="S5167" i="1"/>
  <c r="U5167" i="1" l="1"/>
  <c r="W5167" i="1" s="1"/>
  <c r="T5167" i="1"/>
  <c r="P5168" i="1"/>
  <c r="S5168" i="1"/>
  <c r="L5170" i="1"/>
  <c r="M5169" i="1"/>
  <c r="O5169" i="1" s="1"/>
  <c r="N5170" i="1"/>
  <c r="P5169" i="1" l="1"/>
  <c r="S5169" i="1"/>
  <c r="M5170" i="1"/>
  <c r="O5170" i="1" s="1"/>
  <c r="L5171" i="1"/>
  <c r="N5171" i="1"/>
  <c r="T5168" i="1"/>
  <c r="U5168" i="1"/>
  <c r="W5168" i="1" s="1"/>
  <c r="M5171" i="1" l="1"/>
  <c r="O5171" i="1" s="1"/>
  <c r="L5172" i="1"/>
  <c r="N5172" i="1"/>
  <c r="P5170" i="1"/>
  <c r="S5170" i="1"/>
  <c r="U5169" i="1"/>
  <c r="W5169" i="1" s="1"/>
  <c r="T5169" i="1"/>
  <c r="T5170" i="1" l="1"/>
  <c r="U5170" i="1"/>
  <c r="W5170" i="1" s="1"/>
  <c r="L5173" i="1"/>
  <c r="M5172" i="1"/>
  <c r="O5172" i="1" s="1"/>
  <c r="N5173" i="1"/>
  <c r="P5171" i="1"/>
  <c r="S5171" i="1"/>
  <c r="U5171" i="1" l="1"/>
  <c r="W5171" i="1" s="1"/>
  <c r="T5171" i="1"/>
  <c r="S5172" i="1"/>
  <c r="P5172" i="1"/>
  <c r="L5174" i="1"/>
  <c r="M5173" i="1"/>
  <c r="O5173" i="1" s="1"/>
  <c r="N5174" i="1"/>
  <c r="T5172" i="1" l="1"/>
  <c r="U5172" i="1"/>
  <c r="W5172" i="1" s="1"/>
  <c r="S5173" i="1"/>
  <c r="P5173" i="1"/>
  <c r="M5174" i="1"/>
  <c r="O5174" i="1" s="1"/>
  <c r="L5175" i="1"/>
  <c r="N5175" i="1"/>
  <c r="U5173" i="1" l="1"/>
  <c r="W5173" i="1" s="1"/>
  <c r="T5173" i="1"/>
  <c r="M5175" i="1"/>
  <c r="O5175" i="1" s="1"/>
  <c r="L5176" i="1"/>
  <c r="N5176" i="1"/>
  <c r="P5174" i="1"/>
  <c r="S5174" i="1"/>
  <c r="U5174" i="1" l="1"/>
  <c r="W5174" i="1" s="1"/>
  <c r="T5174" i="1"/>
  <c r="M5176" i="1"/>
  <c r="O5176" i="1" s="1"/>
  <c r="L5177" i="1"/>
  <c r="N5177" i="1"/>
  <c r="P5175" i="1"/>
  <c r="S5175" i="1"/>
  <c r="S5176" i="1" l="1"/>
  <c r="P5176" i="1"/>
  <c r="U5175" i="1"/>
  <c r="W5175" i="1" s="1"/>
  <c r="T5175" i="1"/>
  <c r="L5178" i="1"/>
  <c r="M5177" i="1"/>
  <c r="O5177" i="1" s="1"/>
  <c r="N5178" i="1"/>
  <c r="P5177" i="1" l="1"/>
  <c r="S5177" i="1"/>
  <c r="M5178" i="1"/>
  <c r="O5178" i="1" s="1"/>
  <c r="L5179" i="1"/>
  <c r="N5179" i="1"/>
  <c r="T5176" i="1"/>
  <c r="U5176" i="1"/>
  <c r="W5176" i="1" s="1"/>
  <c r="L5180" i="1" l="1"/>
  <c r="M5179" i="1"/>
  <c r="O5179" i="1" s="1"/>
  <c r="N5180" i="1"/>
  <c r="P5178" i="1"/>
  <c r="S5178" i="1"/>
  <c r="T5177" i="1"/>
  <c r="U5177" i="1"/>
  <c r="W5177" i="1" s="1"/>
  <c r="P5179" i="1" l="1"/>
  <c r="S5179" i="1"/>
  <c r="U5178" i="1"/>
  <c r="W5178" i="1" s="1"/>
  <c r="T5178" i="1"/>
  <c r="L5181" i="1"/>
  <c r="M5180" i="1"/>
  <c r="O5180" i="1" s="1"/>
  <c r="N5181" i="1"/>
  <c r="T5179" i="1" l="1"/>
  <c r="U5179" i="1"/>
  <c r="W5179" i="1" s="1"/>
  <c r="S5180" i="1"/>
  <c r="P5180" i="1"/>
  <c r="L5182" i="1"/>
  <c r="M5181" i="1"/>
  <c r="O5181" i="1" s="1"/>
  <c r="N5182" i="1"/>
  <c r="U5180" i="1" l="1"/>
  <c r="W5180" i="1" s="1"/>
  <c r="T5180" i="1"/>
  <c r="P5181" i="1"/>
  <c r="S5181" i="1"/>
  <c r="M5182" i="1"/>
  <c r="O5182" i="1" s="1"/>
  <c r="L5183" i="1"/>
  <c r="N5183" i="1"/>
  <c r="L5184" i="1" l="1"/>
  <c r="M5183" i="1"/>
  <c r="O5183" i="1" s="1"/>
  <c r="N5184" i="1"/>
  <c r="P5182" i="1"/>
  <c r="S5182" i="1"/>
  <c r="T5181" i="1"/>
  <c r="U5181" i="1"/>
  <c r="W5181" i="1" s="1"/>
  <c r="P5183" i="1" l="1"/>
  <c r="S5183" i="1"/>
  <c r="T5182" i="1"/>
  <c r="U5182" i="1"/>
  <c r="W5182" i="1" s="1"/>
  <c r="L5185" i="1"/>
  <c r="M5184" i="1"/>
  <c r="O5184" i="1" s="1"/>
  <c r="N5185" i="1"/>
  <c r="S5184" i="1" l="1"/>
  <c r="P5184" i="1"/>
  <c r="U5183" i="1"/>
  <c r="W5183" i="1" s="1"/>
  <c r="T5183" i="1"/>
  <c r="L5186" i="1"/>
  <c r="M5185" i="1"/>
  <c r="O5185" i="1" s="1"/>
  <c r="N5186" i="1"/>
  <c r="P5185" i="1" l="1"/>
  <c r="S5185" i="1"/>
  <c r="M5186" i="1"/>
  <c r="O5186" i="1" s="1"/>
  <c r="L5187" i="1"/>
  <c r="N5187" i="1"/>
  <c r="U5184" i="1"/>
  <c r="W5184" i="1" s="1"/>
  <c r="T5184" i="1"/>
  <c r="M5187" i="1" l="1"/>
  <c r="O5187" i="1" s="1"/>
  <c r="L5188" i="1"/>
  <c r="N5188" i="1"/>
  <c r="P5186" i="1"/>
  <c r="S5186" i="1"/>
  <c r="U5185" i="1"/>
  <c r="W5185" i="1" s="1"/>
  <c r="T5185" i="1"/>
  <c r="U5186" i="1" l="1"/>
  <c r="W5186" i="1" s="1"/>
  <c r="T5186" i="1"/>
  <c r="L5189" i="1"/>
  <c r="M5188" i="1"/>
  <c r="O5188" i="1" s="1"/>
  <c r="N5189" i="1"/>
  <c r="P5187" i="1"/>
  <c r="S5187" i="1"/>
  <c r="U5187" i="1" l="1"/>
  <c r="W5187" i="1" s="1"/>
  <c r="T5187" i="1"/>
  <c r="L5190" i="1"/>
  <c r="M5189" i="1"/>
  <c r="O5189" i="1" s="1"/>
  <c r="N5190" i="1"/>
  <c r="S5188" i="1"/>
  <c r="P5188" i="1"/>
  <c r="U5188" i="1" l="1"/>
  <c r="W5188" i="1" s="1"/>
  <c r="T5188" i="1"/>
  <c r="M5190" i="1"/>
  <c r="O5190" i="1" s="1"/>
  <c r="L5191" i="1"/>
  <c r="N5191" i="1"/>
  <c r="S5189" i="1"/>
  <c r="P5189" i="1"/>
  <c r="S5190" i="1" l="1"/>
  <c r="P5190" i="1"/>
  <c r="U5189" i="1"/>
  <c r="W5189" i="1" s="1"/>
  <c r="T5189" i="1"/>
  <c r="M5191" i="1"/>
  <c r="O5191" i="1" s="1"/>
  <c r="L5192" i="1"/>
  <c r="N5192" i="1"/>
  <c r="M5192" i="1" l="1"/>
  <c r="O5192" i="1" s="1"/>
  <c r="L5193" i="1"/>
  <c r="N5193" i="1"/>
  <c r="P5191" i="1"/>
  <c r="S5191" i="1"/>
  <c r="U5190" i="1"/>
  <c r="W5190" i="1" s="1"/>
  <c r="T5190" i="1"/>
  <c r="T5191" i="1" l="1"/>
  <c r="U5191" i="1"/>
  <c r="W5191" i="1" s="1"/>
  <c r="L5194" i="1"/>
  <c r="M5193" i="1"/>
  <c r="O5193" i="1" s="1"/>
  <c r="N5194" i="1"/>
  <c r="P5192" i="1"/>
  <c r="S5192" i="1"/>
  <c r="U5192" i="1" l="1"/>
  <c r="W5192" i="1" s="1"/>
  <c r="T5192" i="1"/>
  <c r="M5194" i="1"/>
  <c r="O5194" i="1" s="1"/>
  <c r="L5195" i="1"/>
  <c r="N5195" i="1"/>
  <c r="P5193" i="1"/>
  <c r="S5193" i="1"/>
  <c r="P5194" i="1" l="1"/>
  <c r="S5194" i="1"/>
  <c r="T5193" i="1"/>
  <c r="U5193" i="1"/>
  <c r="M5195" i="1"/>
  <c r="O5195" i="1" s="1"/>
  <c r="L5196" i="1"/>
  <c r="N5196" i="1"/>
  <c r="W5193" i="1"/>
  <c r="L5197" i="1" l="1"/>
  <c r="M5196" i="1"/>
  <c r="O5196" i="1" s="1"/>
  <c r="N5197" i="1"/>
  <c r="U5194" i="1"/>
  <c r="W5194" i="1" s="1"/>
  <c r="T5194" i="1"/>
  <c r="P5195" i="1"/>
  <c r="S5195" i="1"/>
  <c r="S5196" i="1" l="1"/>
  <c r="P5196" i="1"/>
  <c r="U5195" i="1"/>
  <c r="W5195" i="1" s="1"/>
  <c r="T5195" i="1"/>
  <c r="M5197" i="1"/>
  <c r="O5197" i="1" s="1"/>
  <c r="L5198" i="1"/>
  <c r="N5198" i="1"/>
  <c r="M5198" i="1" l="1"/>
  <c r="O5198" i="1" s="1"/>
  <c r="L5199" i="1"/>
  <c r="N5199" i="1"/>
  <c r="S5197" i="1"/>
  <c r="P5197" i="1"/>
  <c r="T5196" i="1"/>
  <c r="U5196" i="1"/>
  <c r="W5196" i="1" s="1"/>
  <c r="U5197" i="1" l="1"/>
  <c r="W5197" i="1" s="1"/>
  <c r="T5197" i="1"/>
  <c r="M5199" i="1"/>
  <c r="O5199" i="1" s="1"/>
  <c r="L5200" i="1"/>
  <c r="N5200" i="1"/>
  <c r="P5198" i="1"/>
  <c r="S5198" i="1"/>
  <c r="L5201" i="1" l="1"/>
  <c r="M5200" i="1"/>
  <c r="O5200" i="1" s="1"/>
  <c r="N5201" i="1"/>
  <c r="P5199" i="1"/>
  <c r="S5199" i="1"/>
  <c r="U5198" i="1"/>
  <c r="W5198" i="1" s="1"/>
  <c r="T5198" i="1"/>
  <c r="U5199" i="1" l="1"/>
  <c r="W5199" i="1" s="1"/>
  <c r="T5199" i="1"/>
  <c r="S5200" i="1"/>
  <c r="P5200" i="1"/>
  <c r="L5202" i="1"/>
  <c r="M5201" i="1"/>
  <c r="O5201" i="1" s="1"/>
  <c r="N5202" i="1"/>
  <c r="T5200" i="1" l="1"/>
  <c r="U5200" i="1"/>
  <c r="W5200" i="1" s="1"/>
  <c r="S5201" i="1"/>
  <c r="P5201" i="1"/>
  <c r="M5202" i="1"/>
  <c r="O5202" i="1" s="1"/>
  <c r="L5203" i="1"/>
  <c r="N5203" i="1"/>
  <c r="T5201" i="1" l="1"/>
  <c r="U5201" i="1"/>
  <c r="W5201" i="1" s="1"/>
  <c r="M5203" i="1"/>
  <c r="O5203" i="1" s="1"/>
  <c r="L5204" i="1"/>
  <c r="N5204" i="1"/>
  <c r="P5202" i="1"/>
  <c r="S5202" i="1"/>
  <c r="P5203" i="1" l="1"/>
  <c r="S5203" i="1"/>
  <c r="U5202" i="1"/>
  <c r="W5202" i="1" s="1"/>
  <c r="T5202" i="1"/>
  <c r="L5205" i="1"/>
  <c r="M5204" i="1"/>
  <c r="O5204" i="1" s="1"/>
  <c r="N5205" i="1"/>
  <c r="S5204" i="1" l="1"/>
  <c r="P5204" i="1"/>
  <c r="U5203" i="1"/>
  <c r="W5203" i="1" s="1"/>
  <c r="T5203" i="1"/>
  <c r="M5205" i="1"/>
  <c r="O5205" i="1" s="1"/>
  <c r="L5206" i="1"/>
  <c r="N5206" i="1"/>
  <c r="M5206" i="1" l="1"/>
  <c r="O5206" i="1" s="1"/>
  <c r="L5207" i="1"/>
  <c r="N5207" i="1"/>
  <c r="P5205" i="1"/>
  <c r="S5205" i="1"/>
  <c r="U5204" i="1"/>
  <c r="T5204" i="1"/>
  <c r="W5204" i="1"/>
  <c r="T5205" i="1" l="1"/>
  <c r="U5205" i="1"/>
  <c r="M5207" i="1"/>
  <c r="O5207" i="1" s="1"/>
  <c r="L5208" i="1"/>
  <c r="N5208" i="1"/>
  <c r="W5205" i="1"/>
  <c r="P5206" i="1"/>
  <c r="S5206" i="1"/>
  <c r="S5207" i="1" l="1"/>
  <c r="P5207" i="1"/>
  <c r="U5206" i="1"/>
  <c r="W5206" i="1" s="1"/>
  <c r="T5206" i="1"/>
  <c r="M5208" i="1"/>
  <c r="O5208" i="1" s="1"/>
  <c r="L5209" i="1"/>
  <c r="N5209" i="1"/>
  <c r="L5210" i="1" l="1"/>
  <c r="M5209" i="1"/>
  <c r="O5209" i="1" s="1"/>
  <c r="N5210" i="1"/>
  <c r="S5208" i="1"/>
  <c r="P5208" i="1"/>
  <c r="U5207" i="1"/>
  <c r="W5207" i="1" s="1"/>
  <c r="T5207" i="1"/>
  <c r="P5209" i="1" l="1"/>
  <c r="S5209" i="1"/>
  <c r="M5210" i="1"/>
  <c r="O5210" i="1" s="1"/>
  <c r="L5211" i="1"/>
  <c r="N5211" i="1"/>
  <c r="U5208" i="1"/>
  <c r="W5208" i="1" s="1"/>
  <c r="T5208" i="1"/>
  <c r="P5210" i="1" l="1"/>
  <c r="S5210" i="1"/>
  <c r="T5209" i="1"/>
  <c r="U5209" i="1"/>
  <c r="W5209" i="1" s="1"/>
  <c r="M5211" i="1"/>
  <c r="O5211" i="1" s="1"/>
  <c r="L5212" i="1"/>
  <c r="N5212" i="1"/>
  <c r="L5213" i="1" l="1"/>
  <c r="M5212" i="1"/>
  <c r="O5212" i="1" s="1"/>
  <c r="N5213" i="1"/>
  <c r="U5210" i="1"/>
  <c r="W5210" i="1" s="1"/>
  <c r="T5210" i="1"/>
  <c r="P5211" i="1"/>
  <c r="S5211" i="1"/>
  <c r="P5212" i="1" l="1"/>
  <c r="S5212" i="1"/>
  <c r="U5211" i="1"/>
  <c r="W5211" i="1" s="1"/>
  <c r="T5211" i="1"/>
  <c r="M5213" i="1"/>
  <c r="O5213" i="1" s="1"/>
  <c r="L5214" i="1"/>
  <c r="N5214" i="1"/>
  <c r="M5214" i="1" l="1"/>
  <c r="O5214" i="1" s="1"/>
  <c r="L5215" i="1"/>
  <c r="N5215" i="1"/>
  <c r="U5212" i="1"/>
  <c r="W5212" i="1" s="1"/>
  <c r="T5212" i="1"/>
  <c r="P5213" i="1"/>
  <c r="S5213" i="1"/>
  <c r="T5213" i="1" l="1"/>
  <c r="U5213" i="1"/>
  <c r="W5213" i="1"/>
  <c r="M5215" i="1"/>
  <c r="O5215" i="1" s="1"/>
  <c r="L5216" i="1"/>
  <c r="N5216" i="1"/>
  <c r="P5214" i="1"/>
  <c r="S5214" i="1"/>
  <c r="S5215" i="1" l="1"/>
  <c r="P5215" i="1"/>
  <c r="U5214" i="1"/>
  <c r="W5214" i="1" s="1"/>
  <c r="T5214" i="1"/>
  <c r="M5216" i="1"/>
  <c r="O5216" i="1" s="1"/>
  <c r="L5217" i="1"/>
  <c r="N5217" i="1"/>
  <c r="L5218" i="1" l="1"/>
  <c r="M5217" i="1"/>
  <c r="O5217" i="1" s="1"/>
  <c r="N5218" i="1"/>
  <c r="S5216" i="1"/>
  <c r="P5216" i="1"/>
  <c r="U5215" i="1"/>
  <c r="W5215" i="1" s="1"/>
  <c r="T5215" i="1"/>
  <c r="S5217" i="1" l="1"/>
  <c r="P5217" i="1"/>
  <c r="U5216" i="1"/>
  <c r="W5216" i="1" s="1"/>
  <c r="T5216" i="1"/>
  <c r="M5218" i="1"/>
  <c r="O5218" i="1" s="1"/>
  <c r="L5219" i="1"/>
  <c r="N5219" i="1"/>
  <c r="L5220" i="1" l="1"/>
  <c r="M5219" i="1"/>
  <c r="O5219" i="1" s="1"/>
  <c r="N5220" i="1"/>
  <c r="S5218" i="1"/>
  <c r="P5218" i="1"/>
  <c r="T5217" i="1"/>
  <c r="U5217" i="1"/>
  <c r="W5217" i="1" s="1"/>
  <c r="P5219" i="1" l="1"/>
  <c r="S5219" i="1"/>
  <c r="L5221" i="1"/>
  <c r="M5220" i="1"/>
  <c r="O5220" i="1" s="1"/>
  <c r="N5221" i="1"/>
  <c r="U5218" i="1"/>
  <c r="W5218" i="1" s="1"/>
  <c r="T5218" i="1"/>
  <c r="L5222" i="1" l="1"/>
  <c r="M5221" i="1"/>
  <c r="O5221" i="1" s="1"/>
  <c r="N5222" i="1"/>
  <c r="T5219" i="1"/>
  <c r="U5219" i="1"/>
  <c r="W5219" i="1" s="1"/>
  <c r="S5220" i="1"/>
  <c r="P5220" i="1"/>
  <c r="S5221" i="1" l="1"/>
  <c r="P5221" i="1"/>
  <c r="L5223" i="1"/>
  <c r="M5222" i="1"/>
  <c r="O5222" i="1" s="1"/>
  <c r="N5223" i="1"/>
  <c r="U5220" i="1"/>
  <c r="W5220" i="1" s="1"/>
  <c r="T5220" i="1"/>
  <c r="M5223" i="1" l="1"/>
  <c r="O5223" i="1" s="1"/>
  <c r="L5224" i="1"/>
  <c r="N5224" i="1"/>
  <c r="T5221" i="1"/>
  <c r="U5221" i="1"/>
  <c r="W5221" i="1" s="1"/>
  <c r="P5222" i="1"/>
  <c r="S5222" i="1"/>
  <c r="L5225" i="1" l="1"/>
  <c r="M5224" i="1"/>
  <c r="O5224" i="1" s="1"/>
  <c r="N5225" i="1"/>
  <c r="S5223" i="1"/>
  <c r="P5223" i="1"/>
  <c r="U5222" i="1"/>
  <c r="W5222" i="1" s="1"/>
  <c r="T5222" i="1"/>
  <c r="S5224" i="1" l="1"/>
  <c r="P5224" i="1"/>
  <c r="U5223" i="1"/>
  <c r="W5223" i="1" s="1"/>
  <c r="T5223" i="1"/>
  <c r="L5226" i="1"/>
  <c r="M5225" i="1"/>
  <c r="O5225" i="1" s="1"/>
  <c r="N5226" i="1"/>
  <c r="P5225" i="1" l="1"/>
  <c r="S5225" i="1"/>
  <c r="M5226" i="1"/>
  <c r="O5226" i="1" s="1"/>
  <c r="L5227" i="1"/>
  <c r="N5227" i="1"/>
  <c r="U5224" i="1"/>
  <c r="W5224" i="1" s="1"/>
  <c r="T5224" i="1"/>
  <c r="S5226" i="1" l="1"/>
  <c r="P5226" i="1"/>
  <c r="T5225" i="1"/>
  <c r="U5225" i="1"/>
  <c r="W5225" i="1" s="1"/>
  <c r="M5227" i="1"/>
  <c r="O5227" i="1" s="1"/>
  <c r="L5228" i="1"/>
  <c r="N5228" i="1"/>
  <c r="L5229" i="1" l="1"/>
  <c r="M5228" i="1"/>
  <c r="O5228" i="1" s="1"/>
  <c r="N5229" i="1"/>
  <c r="P5227" i="1"/>
  <c r="S5227" i="1"/>
  <c r="U5226" i="1"/>
  <c r="W5226" i="1" s="1"/>
  <c r="T5226" i="1"/>
  <c r="U5227" i="1" l="1"/>
  <c r="W5227" i="1" s="1"/>
  <c r="T5227" i="1"/>
  <c r="S5228" i="1"/>
  <c r="P5228" i="1"/>
  <c r="L5230" i="1"/>
  <c r="M5229" i="1"/>
  <c r="O5229" i="1" s="1"/>
  <c r="N5230" i="1"/>
  <c r="U5228" i="1" l="1"/>
  <c r="W5228" i="1" s="1"/>
  <c r="T5228" i="1"/>
  <c r="P5229" i="1"/>
  <c r="S5229" i="1"/>
  <c r="M5230" i="1"/>
  <c r="O5230" i="1" s="1"/>
  <c r="L5231" i="1"/>
  <c r="N5231" i="1"/>
  <c r="M5231" i="1" l="1"/>
  <c r="O5231" i="1" s="1"/>
  <c r="L5232" i="1"/>
  <c r="N5232" i="1"/>
  <c r="P5230" i="1"/>
  <c r="S5230" i="1"/>
  <c r="U5229" i="1"/>
  <c r="W5229" i="1" s="1"/>
  <c r="T5229" i="1"/>
  <c r="T5230" i="1" l="1"/>
  <c r="U5230" i="1"/>
  <c r="W5230" i="1" s="1"/>
  <c r="L5233" i="1"/>
  <c r="M5232" i="1"/>
  <c r="O5232" i="1" s="1"/>
  <c r="N5233" i="1"/>
  <c r="P5231" i="1"/>
  <c r="S5231" i="1"/>
  <c r="U5231" i="1" l="1"/>
  <c r="W5231" i="1" s="1"/>
  <c r="T5231" i="1"/>
  <c r="L5234" i="1"/>
  <c r="M5233" i="1"/>
  <c r="O5233" i="1" s="1"/>
  <c r="N5234" i="1"/>
  <c r="S5232" i="1"/>
  <c r="P5232" i="1"/>
  <c r="U5232" i="1" l="1"/>
  <c r="W5232" i="1" s="1"/>
  <c r="T5232" i="1"/>
  <c r="M5234" i="1"/>
  <c r="O5234" i="1" s="1"/>
  <c r="L5235" i="1"/>
  <c r="N5235" i="1"/>
  <c r="S5233" i="1"/>
  <c r="P5233" i="1"/>
  <c r="S5234" i="1" l="1"/>
  <c r="P5234" i="1"/>
  <c r="T5233" i="1"/>
  <c r="U5233" i="1"/>
  <c r="W5233" i="1" s="1"/>
  <c r="M5235" i="1"/>
  <c r="O5235" i="1" s="1"/>
  <c r="L5236" i="1"/>
  <c r="N5236" i="1"/>
  <c r="L5237" i="1" l="1"/>
  <c r="M5236" i="1"/>
  <c r="O5236" i="1" s="1"/>
  <c r="N5237" i="1"/>
  <c r="P5235" i="1"/>
  <c r="S5235" i="1"/>
  <c r="U5234" i="1"/>
  <c r="W5234" i="1" s="1"/>
  <c r="T5234" i="1"/>
  <c r="S5236" i="1" l="1"/>
  <c r="P5236" i="1"/>
  <c r="L5238" i="1"/>
  <c r="M5237" i="1"/>
  <c r="O5237" i="1" s="1"/>
  <c r="N5238" i="1"/>
  <c r="U5235" i="1"/>
  <c r="W5235" i="1" s="1"/>
  <c r="T5235" i="1"/>
  <c r="M5238" i="1" l="1"/>
  <c r="O5238" i="1" s="1"/>
  <c r="L5239" i="1"/>
  <c r="N5239" i="1"/>
  <c r="U5236" i="1"/>
  <c r="W5236" i="1" s="1"/>
  <c r="T5236" i="1"/>
  <c r="S5237" i="1"/>
  <c r="P5237" i="1"/>
  <c r="T5237" i="1" l="1"/>
  <c r="U5237" i="1"/>
  <c r="W5237" i="1" s="1"/>
  <c r="M5239" i="1"/>
  <c r="O5239" i="1" s="1"/>
  <c r="L5240" i="1"/>
  <c r="N5240" i="1"/>
  <c r="P5238" i="1"/>
  <c r="S5238" i="1"/>
  <c r="U5238" i="1" l="1"/>
  <c r="W5238" i="1" s="1"/>
  <c r="T5238" i="1"/>
  <c r="M5240" i="1"/>
  <c r="O5240" i="1" s="1"/>
  <c r="L5241" i="1"/>
  <c r="N5241" i="1"/>
  <c r="P5239" i="1"/>
  <c r="S5239" i="1"/>
  <c r="S5240" i="1" l="1"/>
  <c r="P5240" i="1"/>
  <c r="U5239" i="1"/>
  <c r="T5239" i="1"/>
  <c r="L5242" i="1"/>
  <c r="M5241" i="1"/>
  <c r="O5241" i="1" s="1"/>
  <c r="N5242" i="1"/>
  <c r="W5239" i="1"/>
  <c r="P5241" i="1" l="1"/>
  <c r="S5241" i="1"/>
  <c r="M5242" i="1"/>
  <c r="O5242" i="1" s="1"/>
  <c r="L5243" i="1"/>
  <c r="N5243" i="1"/>
  <c r="U5240" i="1"/>
  <c r="W5240" i="1" s="1"/>
  <c r="T5240" i="1"/>
  <c r="P5242" i="1" l="1"/>
  <c r="S5242" i="1"/>
  <c r="U5241" i="1"/>
  <c r="W5241" i="1" s="1"/>
  <c r="T5241" i="1"/>
  <c r="M5243" i="1"/>
  <c r="O5243" i="1" s="1"/>
  <c r="L5244" i="1"/>
  <c r="N5244" i="1"/>
  <c r="L5245" i="1" l="1"/>
  <c r="M5244" i="1"/>
  <c r="O5244" i="1" s="1"/>
  <c r="N5245" i="1"/>
  <c r="U5242" i="1"/>
  <c r="W5242" i="1" s="1"/>
  <c r="T5242" i="1"/>
  <c r="P5243" i="1"/>
  <c r="S5243" i="1"/>
  <c r="S5244" i="1" l="1"/>
  <c r="P5244" i="1"/>
  <c r="U5243" i="1"/>
  <c r="W5243" i="1" s="1"/>
  <c r="T5243" i="1"/>
  <c r="L5246" i="1"/>
  <c r="M5245" i="1"/>
  <c r="O5245" i="1" s="1"/>
  <c r="N5246" i="1"/>
  <c r="P5245" i="1" l="1"/>
  <c r="S5245" i="1"/>
  <c r="M5246" i="1"/>
  <c r="O5246" i="1" s="1"/>
  <c r="L5247" i="1"/>
  <c r="N5247" i="1"/>
  <c r="U5244" i="1"/>
  <c r="W5244" i="1" s="1"/>
  <c r="T5244" i="1"/>
  <c r="M5247" i="1" l="1"/>
  <c r="O5247" i="1" s="1"/>
  <c r="L5248" i="1"/>
  <c r="N5248" i="1"/>
  <c r="P5246" i="1"/>
  <c r="S5246" i="1"/>
  <c r="T5245" i="1"/>
  <c r="U5245" i="1"/>
  <c r="W5245" i="1" s="1"/>
  <c r="U5246" i="1" l="1"/>
  <c r="W5246" i="1" s="1"/>
  <c r="T5246" i="1"/>
  <c r="M5248" i="1"/>
  <c r="O5248" i="1" s="1"/>
  <c r="L5249" i="1"/>
  <c r="N5249" i="1"/>
  <c r="S5247" i="1"/>
  <c r="P5247" i="1"/>
  <c r="P5248" i="1" l="1"/>
  <c r="S5248" i="1"/>
  <c r="U5247" i="1"/>
  <c r="W5247" i="1" s="1"/>
  <c r="T5247" i="1"/>
  <c r="L5250" i="1"/>
  <c r="M5249" i="1"/>
  <c r="O5249" i="1" s="1"/>
  <c r="N5250" i="1"/>
  <c r="U5248" i="1" l="1"/>
  <c r="W5248" i="1" s="1"/>
  <c r="T5248" i="1"/>
  <c r="S5249" i="1"/>
  <c r="P5249" i="1"/>
  <c r="M5250" i="1"/>
  <c r="O5250" i="1" s="1"/>
  <c r="L5251" i="1"/>
  <c r="N5251" i="1"/>
  <c r="T5249" i="1" l="1"/>
  <c r="U5249" i="1"/>
  <c r="W5249" i="1" s="1"/>
  <c r="M5251" i="1"/>
  <c r="O5251" i="1" s="1"/>
  <c r="L5252" i="1"/>
  <c r="N5252" i="1"/>
  <c r="P5250" i="1"/>
  <c r="S5250" i="1"/>
  <c r="P5251" i="1" l="1"/>
  <c r="S5251" i="1"/>
  <c r="T5250" i="1"/>
  <c r="U5250" i="1"/>
  <c r="W5250" i="1" s="1"/>
  <c r="L5253" i="1"/>
  <c r="M5252" i="1"/>
  <c r="O5252" i="1" s="1"/>
  <c r="N5253" i="1"/>
  <c r="S5252" i="1" l="1"/>
  <c r="P5252" i="1"/>
  <c r="T5251" i="1"/>
  <c r="U5251" i="1"/>
  <c r="W5251" i="1" s="1"/>
  <c r="M5253" i="1"/>
  <c r="O5253" i="1" s="1"/>
  <c r="L5254" i="1"/>
  <c r="N5254" i="1"/>
  <c r="L5255" i="1" l="1"/>
  <c r="M5254" i="1"/>
  <c r="O5254" i="1" s="1"/>
  <c r="N5255" i="1"/>
  <c r="S5253" i="1"/>
  <c r="P5253" i="1"/>
  <c r="U5252" i="1"/>
  <c r="W5252" i="1" s="1"/>
  <c r="T5252" i="1"/>
  <c r="S5254" i="1" l="1"/>
  <c r="P5254" i="1"/>
  <c r="T5253" i="1"/>
  <c r="U5253" i="1"/>
  <c r="W5253" i="1" s="1"/>
  <c r="M5255" i="1"/>
  <c r="O5255" i="1" s="1"/>
  <c r="L5256" i="1"/>
  <c r="N5256" i="1"/>
  <c r="L5257" i="1" l="1"/>
  <c r="M5256" i="1"/>
  <c r="O5256" i="1" s="1"/>
  <c r="N5257" i="1"/>
  <c r="P5255" i="1"/>
  <c r="S5255" i="1"/>
  <c r="T5254" i="1"/>
  <c r="U5254" i="1"/>
  <c r="W5254" i="1" s="1"/>
  <c r="S5256" i="1" l="1"/>
  <c r="P5256" i="1"/>
  <c r="U5255" i="1"/>
  <c r="W5255" i="1" s="1"/>
  <c r="T5255" i="1"/>
  <c r="L5258" i="1"/>
  <c r="M5257" i="1"/>
  <c r="O5257" i="1" s="1"/>
  <c r="N5258" i="1"/>
  <c r="S5257" i="1" l="1"/>
  <c r="P5257" i="1"/>
  <c r="M5258" i="1"/>
  <c r="O5258" i="1" s="1"/>
  <c r="L5259" i="1"/>
  <c r="N5259" i="1"/>
  <c r="U5256" i="1"/>
  <c r="W5256" i="1" s="1"/>
  <c r="T5256" i="1"/>
  <c r="S5258" i="1" l="1"/>
  <c r="P5258" i="1"/>
  <c r="T5257" i="1"/>
  <c r="U5257" i="1"/>
  <c r="W5257" i="1" s="1"/>
  <c r="L5260" i="1"/>
  <c r="M5259" i="1"/>
  <c r="O5259" i="1" s="1"/>
  <c r="N5260" i="1"/>
  <c r="P5259" i="1" l="1"/>
  <c r="S5259" i="1"/>
  <c r="L5261" i="1"/>
  <c r="M5260" i="1"/>
  <c r="O5260" i="1" s="1"/>
  <c r="N5261" i="1"/>
  <c r="T5258" i="1"/>
  <c r="U5258" i="1"/>
  <c r="W5258" i="1" s="1"/>
  <c r="L5262" i="1" l="1"/>
  <c r="M5261" i="1"/>
  <c r="O5261" i="1" s="1"/>
  <c r="N5262" i="1"/>
  <c r="U5259" i="1"/>
  <c r="W5259" i="1" s="1"/>
  <c r="T5259" i="1"/>
  <c r="S5260" i="1"/>
  <c r="P5260" i="1"/>
  <c r="P5261" i="1" l="1"/>
  <c r="S5261" i="1"/>
  <c r="U5260" i="1"/>
  <c r="W5260" i="1" s="1"/>
  <c r="T5260" i="1"/>
  <c r="M5262" i="1"/>
  <c r="O5262" i="1" s="1"/>
  <c r="L5263" i="1"/>
  <c r="N5263" i="1"/>
  <c r="L5264" i="1" l="1"/>
  <c r="M5263" i="1"/>
  <c r="O5263" i="1" s="1"/>
  <c r="N5264" i="1"/>
  <c r="T5261" i="1"/>
  <c r="U5261" i="1"/>
  <c r="W5261" i="1" s="1"/>
  <c r="S5262" i="1"/>
  <c r="P5262" i="1"/>
  <c r="P5263" i="1" l="1"/>
  <c r="S5263" i="1"/>
  <c r="T5262" i="1"/>
  <c r="U5262" i="1"/>
  <c r="W5262" i="1" s="1"/>
  <c r="L5265" i="1"/>
  <c r="M5264" i="1"/>
  <c r="O5264" i="1" s="1"/>
  <c r="N5265" i="1"/>
  <c r="S5264" i="1" l="1"/>
  <c r="P5264" i="1"/>
  <c r="L5266" i="1"/>
  <c r="M5265" i="1"/>
  <c r="O5265" i="1" s="1"/>
  <c r="N5266" i="1"/>
  <c r="T5263" i="1"/>
  <c r="U5263" i="1"/>
  <c r="W5263" i="1" s="1"/>
  <c r="M5266" i="1" l="1"/>
  <c r="O5266" i="1" s="1"/>
  <c r="L5267" i="1"/>
  <c r="N5267" i="1"/>
  <c r="T5264" i="1"/>
  <c r="U5264" i="1"/>
  <c r="W5264" i="1" s="1"/>
  <c r="P5265" i="1"/>
  <c r="S5265" i="1"/>
  <c r="T5265" i="1" l="1"/>
  <c r="U5265" i="1"/>
  <c r="W5265" i="1" s="1"/>
  <c r="M5267" i="1"/>
  <c r="O5267" i="1" s="1"/>
  <c r="L5268" i="1"/>
  <c r="N5268" i="1"/>
  <c r="P5266" i="1"/>
  <c r="S5266" i="1"/>
  <c r="T5266" i="1" l="1"/>
  <c r="U5266" i="1"/>
  <c r="W5266" i="1" s="1"/>
  <c r="L5269" i="1"/>
  <c r="M5268" i="1"/>
  <c r="O5268" i="1" s="1"/>
  <c r="N5269" i="1"/>
  <c r="P5267" i="1"/>
  <c r="S5267" i="1"/>
  <c r="U5267" i="1" l="1"/>
  <c r="W5267" i="1" s="1"/>
  <c r="T5267" i="1"/>
  <c r="S5268" i="1"/>
  <c r="P5268" i="1"/>
  <c r="L5270" i="1"/>
  <c r="M5269" i="1"/>
  <c r="O5269" i="1" s="1"/>
  <c r="N5270" i="1"/>
  <c r="S5269" i="1" l="1"/>
  <c r="P5269" i="1"/>
  <c r="U5268" i="1"/>
  <c r="W5268" i="1" s="1"/>
  <c r="T5268" i="1"/>
  <c r="M5270" i="1"/>
  <c r="O5270" i="1" s="1"/>
  <c r="L5271" i="1"/>
  <c r="N5271" i="1"/>
  <c r="P5270" i="1" l="1"/>
  <c r="S5270" i="1"/>
  <c r="U5269" i="1"/>
  <c r="W5269" i="1" s="1"/>
  <c r="T5269" i="1"/>
  <c r="M5271" i="1"/>
  <c r="O5271" i="1" s="1"/>
  <c r="L5272" i="1"/>
  <c r="N5272" i="1"/>
  <c r="L5273" i="1" l="1"/>
  <c r="M5272" i="1"/>
  <c r="O5272" i="1" s="1"/>
  <c r="N5273" i="1"/>
  <c r="T5270" i="1"/>
  <c r="U5270" i="1"/>
  <c r="W5270" i="1" s="1"/>
  <c r="P5271" i="1"/>
  <c r="S5271" i="1"/>
  <c r="S5272" i="1" l="1"/>
  <c r="P5272" i="1"/>
  <c r="T5271" i="1"/>
  <c r="U5271" i="1"/>
  <c r="W5271" i="1" s="1"/>
  <c r="L5274" i="1"/>
  <c r="M5273" i="1"/>
  <c r="O5273" i="1" s="1"/>
  <c r="N5274" i="1"/>
  <c r="U5272" i="1" l="1"/>
  <c r="W5272" i="1" s="1"/>
  <c r="T5272" i="1"/>
  <c r="P5273" i="1"/>
  <c r="S5273" i="1"/>
  <c r="M5274" i="1"/>
  <c r="O5274" i="1" s="1"/>
  <c r="L5275" i="1"/>
  <c r="N5275" i="1"/>
  <c r="M5275" i="1" l="1"/>
  <c r="O5275" i="1" s="1"/>
  <c r="L5276" i="1"/>
  <c r="N5276" i="1"/>
  <c r="P5274" i="1"/>
  <c r="S5274" i="1"/>
  <c r="T5273" i="1"/>
  <c r="U5273" i="1"/>
  <c r="W5273" i="1" s="1"/>
  <c r="L5277" i="1" l="1"/>
  <c r="M5276" i="1"/>
  <c r="O5276" i="1" s="1"/>
  <c r="N5277" i="1"/>
  <c r="S5275" i="1"/>
  <c r="P5275" i="1"/>
  <c r="U5274" i="1"/>
  <c r="W5274" i="1" s="1"/>
  <c r="T5274" i="1"/>
  <c r="S5276" i="1" l="1"/>
  <c r="P5276" i="1"/>
  <c r="U5275" i="1"/>
  <c r="W5275" i="1" s="1"/>
  <c r="T5275" i="1"/>
  <c r="L5278" i="1"/>
  <c r="M5277" i="1"/>
  <c r="O5277" i="1" s="1"/>
  <c r="N5278" i="1"/>
  <c r="P5277" i="1" l="1"/>
  <c r="S5277" i="1"/>
  <c r="M5278" i="1"/>
  <c r="O5278" i="1" s="1"/>
  <c r="L5279" i="1"/>
  <c r="N5279" i="1"/>
  <c r="U5276" i="1"/>
  <c r="W5276" i="1" s="1"/>
  <c r="T5276" i="1"/>
  <c r="M5279" i="1" l="1"/>
  <c r="O5279" i="1" s="1"/>
  <c r="L5280" i="1"/>
  <c r="N5280" i="1"/>
  <c r="S5278" i="1"/>
  <c r="P5278" i="1"/>
  <c r="U5277" i="1"/>
  <c r="W5277" i="1" s="1"/>
  <c r="T5277" i="1"/>
  <c r="L5281" i="1" l="1"/>
  <c r="M5280" i="1"/>
  <c r="O5280" i="1" s="1"/>
  <c r="N5281" i="1"/>
  <c r="P5279" i="1"/>
  <c r="S5279" i="1"/>
  <c r="U5278" i="1"/>
  <c r="W5278" i="1" s="1"/>
  <c r="T5278" i="1"/>
  <c r="T5279" i="1" l="1"/>
  <c r="U5279" i="1"/>
  <c r="W5279" i="1" s="1"/>
  <c r="S5280" i="1"/>
  <c r="P5280" i="1"/>
  <c r="L5282" i="1"/>
  <c r="M5281" i="1"/>
  <c r="O5281" i="1" s="1"/>
  <c r="N5282" i="1"/>
  <c r="T5280" i="1" l="1"/>
  <c r="U5280" i="1"/>
  <c r="W5280" i="1" s="1"/>
  <c r="S5281" i="1"/>
  <c r="P5281" i="1"/>
  <c r="M5282" i="1"/>
  <c r="O5282" i="1" s="1"/>
  <c r="L5283" i="1"/>
  <c r="N5283" i="1"/>
  <c r="T5281" i="1" l="1"/>
  <c r="U5281" i="1"/>
  <c r="W5281" i="1" s="1"/>
  <c r="M5283" i="1"/>
  <c r="O5283" i="1" s="1"/>
  <c r="L5284" i="1"/>
  <c r="N5284" i="1"/>
  <c r="P5282" i="1"/>
  <c r="S5282" i="1"/>
  <c r="T5282" i="1" l="1"/>
  <c r="U5282" i="1"/>
  <c r="W5282" i="1" s="1"/>
  <c r="L5285" i="1"/>
  <c r="M5284" i="1"/>
  <c r="O5284" i="1" s="1"/>
  <c r="N5285" i="1"/>
  <c r="P5283" i="1"/>
  <c r="S5283" i="1"/>
  <c r="U5283" i="1" l="1"/>
  <c r="W5283" i="1" s="1"/>
  <c r="T5283" i="1"/>
  <c r="L5286" i="1"/>
  <c r="M5285" i="1"/>
  <c r="O5285" i="1" s="1"/>
  <c r="N5286" i="1"/>
  <c r="S5284" i="1"/>
  <c r="P5284" i="1"/>
  <c r="U5284" i="1" l="1"/>
  <c r="W5284" i="1" s="1"/>
  <c r="T5284" i="1"/>
  <c r="M5286" i="1"/>
  <c r="O5286" i="1" s="1"/>
  <c r="L5287" i="1"/>
  <c r="N5287" i="1"/>
  <c r="S5285" i="1"/>
  <c r="P5285" i="1"/>
  <c r="U5285" i="1" l="1"/>
  <c r="W5285" i="1" s="1"/>
  <c r="T5285" i="1"/>
  <c r="M5287" i="1"/>
  <c r="O5287" i="1" s="1"/>
  <c r="L5288" i="1"/>
  <c r="N5288" i="1"/>
  <c r="S5286" i="1"/>
  <c r="P5286" i="1"/>
  <c r="P5287" i="1" l="1"/>
  <c r="S5287" i="1"/>
  <c r="T5286" i="1"/>
  <c r="U5286" i="1"/>
  <c r="W5286" i="1"/>
  <c r="L5289" i="1"/>
  <c r="M5288" i="1"/>
  <c r="O5288" i="1" s="1"/>
  <c r="N5289" i="1"/>
  <c r="S5288" i="1" l="1"/>
  <c r="P5288" i="1"/>
  <c r="M5289" i="1"/>
  <c r="O5289" i="1" s="1"/>
  <c r="L5290" i="1"/>
  <c r="N5290" i="1"/>
  <c r="U5287" i="1"/>
  <c r="W5287" i="1" s="1"/>
  <c r="T5287" i="1"/>
  <c r="L5291" i="1" l="1"/>
  <c r="M5290" i="1"/>
  <c r="O5290" i="1" s="1"/>
  <c r="N5291" i="1"/>
  <c r="S5289" i="1"/>
  <c r="P5289" i="1"/>
  <c r="T5288" i="1"/>
  <c r="U5288" i="1"/>
  <c r="W5288" i="1" s="1"/>
  <c r="S5290" i="1" l="1"/>
  <c r="P5290" i="1"/>
  <c r="L5292" i="1"/>
  <c r="M5291" i="1"/>
  <c r="O5291" i="1" s="1"/>
  <c r="N5292" i="1"/>
  <c r="U5289" i="1"/>
  <c r="W5289" i="1" s="1"/>
  <c r="T5289" i="1"/>
  <c r="M5292" i="1" l="1"/>
  <c r="O5292" i="1" s="1"/>
  <c r="L5293" i="1"/>
  <c r="N5293" i="1"/>
  <c r="U5290" i="1"/>
  <c r="W5290" i="1" s="1"/>
  <c r="T5290" i="1"/>
  <c r="S5291" i="1"/>
  <c r="P5291" i="1"/>
  <c r="T5291" i="1" l="1"/>
  <c r="U5291" i="1"/>
  <c r="W5291" i="1" s="1"/>
  <c r="L5294" i="1"/>
  <c r="M5293" i="1"/>
  <c r="O5293" i="1" s="1"/>
  <c r="N5294" i="1"/>
  <c r="S5292" i="1"/>
  <c r="P5292" i="1"/>
  <c r="T5292" i="1" l="1"/>
  <c r="U5292" i="1"/>
  <c r="W5292" i="1" s="1"/>
  <c r="L5295" i="1"/>
  <c r="M5294" i="1"/>
  <c r="O5294" i="1" s="1"/>
  <c r="N5295" i="1"/>
  <c r="P5293" i="1"/>
  <c r="S5293" i="1"/>
  <c r="L5296" i="1" l="1"/>
  <c r="M5295" i="1"/>
  <c r="O5295" i="1" s="1"/>
  <c r="N5296" i="1"/>
  <c r="U5293" i="1"/>
  <c r="W5293" i="1" s="1"/>
  <c r="T5293" i="1"/>
  <c r="S5294" i="1"/>
  <c r="P5294" i="1"/>
  <c r="U5294" i="1" l="1"/>
  <c r="W5294" i="1" s="1"/>
  <c r="T5294" i="1"/>
  <c r="P5295" i="1"/>
  <c r="S5295" i="1"/>
  <c r="M5296" i="1"/>
  <c r="O5296" i="1" s="1"/>
  <c r="L5297" i="1"/>
  <c r="N5297" i="1"/>
  <c r="M5297" i="1" l="1"/>
  <c r="O5297" i="1" s="1"/>
  <c r="L5298" i="1"/>
  <c r="N5298" i="1"/>
  <c r="P5296" i="1"/>
  <c r="S5296" i="1"/>
  <c r="U5295" i="1"/>
  <c r="W5295" i="1" s="1"/>
  <c r="T5295" i="1"/>
  <c r="U5296" i="1" l="1"/>
  <c r="W5296" i="1" s="1"/>
  <c r="T5296" i="1"/>
  <c r="L5299" i="1"/>
  <c r="M5298" i="1"/>
  <c r="O5298" i="1" s="1"/>
  <c r="N5299" i="1"/>
  <c r="P5297" i="1"/>
  <c r="S5297" i="1"/>
  <c r="S5298" i="1" l="1"/>
  <c r="P5298" i="1"/>
  <c r="L5300" i="1"/>
  <c r="M5299" i="1"/>
  <c r="O5299" i="1" s="1"/>
  <c r="N5300" i="1"/>
  <c r="U5297" i="1"/>
  <c r="W5297" i="1" s="1"/>
  <c r="T5297" i="1"/>
  <c r="P5299" i="1" l="1"/>
  <c r="S5299" i="1"/>
  <c r="M5300" i="1"/>
  <c r="O5300" i="1" s="1"/>
  <c r="L5301" i="1"/>
  <c r="N5301" i="1"/>
  <c r="U5298" i="1"/>
  <c r="W5298" i="1" s="1"/>
  <c r="T5298" i="1"/>
  <c r="P5300" i="1" l="1"/>
  <c r="S5300" i="1"/>
  <c r="T5299" i="1"/>
  <c r="U5299" i="1"/>
  <c r="W5299" i="1" s="1"/>
  <c r="M5301" i="1"/>
  <c r="O5301" i="1" s="1"/>
  <c r="L5302" i="1"/>
  <c r="N5302" i="1"/>
  <c r="M5302" i="1" l="1"/>
  <c r="O5302" i="1" s="1"/>
  <c r="L5303" i="1"/>
  <c r="N5303" i="1"/>
  <c r="U5300" i="1"/>
  <c r="W5300" i="1" s="1"/>
  <c r="T5300" i="1"/>
  <c r="S5301" i="1"/>
  <c r="P5301" i="1"/>
  <c r="U5301" i="1" l="1"/>
  <c r="W5301" i="1" s="1"/>
  <c r="T5301" i="1"/>
  <c r="L5304" i="1"/>
  <c r="M5303" i="1"/>
  <c r="O5303" i="1" s="1"/>
  <c r="N5304" i="1"/>
  <c r="S5302" i="1"/>
  <c r="P5302" i="1"/>
  <c r="S5303" i="1" l="1"/>
  <c r="P5303" i="1"/>
  <c r="U5302" i="1"/>
  <c r="W5302" i="1" s="1"/>
  <c r="T5302" i="1"/>
  <c r="M5304" i="1"/>
  <c r="O5304" i="1" s="1"/>
  <c r="L5305" i="1"/>
  <c r="N5305" i="1"/>
  <c r="L5306" i="1" l="1"/>
  <c r="M5305" i="1"/>
  <c r="O5305" i="1" s="1"/>
  <c r="N5306" i="1"/>
  <c r="S5304" i="1"/>
  <c r="P5304" i="1"/>
  <c r="T5303" i="1"/>
  <c r="U5303" i="1"/>
  <c r="W5303" i="1" s="1"/>
  <c r="U5304" i="1" l="1"/>
  <c r="W5304" i="1" s="1"/>
  <c r="T5304" i="1"/>
  <c r="P5305" i="1"/>
  <c r="S5305" i="1"/>
  <c r="M5306" i="1"/>
  <c r="O5306" i="1" s="1"/>
  <c r="L5307" i="1"/>
  <c r="N5307" i="1"/>
  <c r="M5307" i="1" l="1"/>
  <c r="O5307" i="1" s="1"/>
  <c r="L5308" i="1"/>
  <c r="N5308" i="1"/>
  <c r="S5306" i="1"/>
  <c r="P5306" i="1"/>
  <c r="T5305" i="1"/>
  <c r="U5305" i="1"/>
  <c r="W5305" i="1" s="1"/>
  <c r="U5306" i="1" l="1"/>
  <c r="W5306" i="1" s="1"/>
  <c r="T5306" i="1"/>
  <c r="L5309" i="1"/>
  <c r="M5308" i="1"/>
  <c r="O5308" i="1" s="1"/>
  <c r="N5309" i="1"/>
  <c r="S5307" i="1"/>
  <c r="P5307" i="1"/>
  <c r="U5307" i="1" l="1"/>
  <c r="W5307" i="1" s="1"/>
  <c r="T5307" i="1"/>
  <c r="P5308" i="1"/>
  <c r="S5308" i="1"/>
  <c r="M5309" i="1"/>
  <c r="O5309" i="1" s="1"/>
  <c r="L5310" i="1"/>
  <c r="N5310" i="1"/>
  <c r="L5311" i="1" l="1"/>
  <c r="M5310" i="1"/>
  <c r="O5310" i="1" s="1"/>
  <c r="N5311" i="1"/>
  <c r="P5309" i="1"/>
  <c r="S5309" i="1"/>
  <c r="U5308" i="1"/>
  <c r="W5308" i="1" s="1"/>
  <c r="T5308" i="1"/>
  <c r="U5309" i="1" l="1"/>
  <c r="W5309" i="1" s="1"/>
  <c r="T5309" i="1"/>
  <c r="P5310" i="1"/>
  <c r="S5310" i="1"/>
  <c r="M5311" i="1"/>
  <c r="O5311" i="1" s="1"/>
  <c r="L5312" i="1"/>
  <c r="N5312" i="1"/>
  <c r="M5312" i="1" l="1"/>
  <c r="O5312" i="1" s="1"/>
  <c r="L5313" i="1"/>
  <c r="N5313" i="1"/>
  <c r="S5311" i="1"/>
  <c r="P5311" i="1"/>
  <c r="U5310" i="1"/>
  <c r="W5310" i="1" s="1"/>
  <c r="T5310" i="1"/>
  <c r="M5313" i="1" l="1"/>
  <c r="O5313" i="1" s="1"/>
  <c r="L5314" i="1"/>
  <c r="N5314" i="1"/>
  <c r="S5312" i="1"/>
  <c r="P5312" i="1"/>
  <c r="T5311" i="1"/>
  <c r="U5311" i="1"/>
  <c r="W5311" i="1" s="1"/>
  <c r="U5312" i="1" l="1"/>
  <c r="W5312" i="1" s="1"/>
  <c r="T5312" i="1"/>
  <c r="L5315" i="1"/>
  <c r="M5314" i="1"/>
  <c r="O5314" i="1" s="1"/>
  <c r="N5315" i="1"/>
  <c r="P5313" i="1"/>
  <c r="S5313" i="1"/>
  <c r="P5314" i="1" l="1"/>
  <c r="S5314" i="1"/>
  <c r="L5316" i="1"/>
  <c r="M5315" i="1"/>
  <c r="O5315" i="1" s="1"/>
  <c r="N5316" i="1"/>
  <c r="U5313" i="1"/>
  <c r="W5313" i="1" s="1"/>
  <c r="T5313" i="1"/>
  <c r="P5315" i="1" l="1"/>
  <c r="S5315" i="1"/>
  <c r="L5317" i="1"/>
  <c r="M5316" i="1"/>
  <c r="O5316" i="1" s="1"/>
  <c r="N5317" i="1"/>
  <c r="T5314" i="1"/>
  <c r="U5314" i="1"/>
  <c r="W5314" i="1" s="1"/>
  <c r="S5316" i="1" l="1"/>
  <c r="P5316" i="1"/>
  <c r="M5317" i="1"/>
  <c r="O5317" i="1" s="1"/>
  <c r="L5318" i="1"/>
  <c r="N5318" i="1"/>
  <c r="U5315" i="1"/>
  <c r="W5315" i="1" s="1"/>
  <c r="T5315" i="1"/>
  <c r="L5319" i="1" l="1"/>
  <c r="M5318" i="1"/>
  <c r="O5318" i="1" s="1"/>
  <c r="N5319" i="1"/>
  <c r="P5317" i="1"/>
  <c r="S5317" i="1"/>
  <c r="U5316" i="1"/>
  <c r="W5316" i="1" s="1"/>
  <c r="T5316" i="1"/>
  <c r="T5317" i="1" l="1"/>
  <c r="U5317" i="1"/>
  <c r="W5317" i="1" s="1"/>
  <c r="S5318" i="1"/>
  <c r="P5318" i="1"/>
  <c r="L5320" i="1"/>
  <c r="M5319" i="1"/>
  <c r="O5319" i="1" s="1"/>
  <c r="N5320" i="1"/>
  <c r="T5318" i="1" l="1"/>
  <c r="U5318" i="1"/>
  <c r="W5318" i="1" s="1"/>
  <c r="P5319" i="1"/>
  <c r="S5319" i="1"/>
  <c r="L5321" i="1"/>
  <c r="M5320" i="1"/>
  <c r="O5320" i="1" s="1"/>
  <c r="N5321" i="1"/>
  <c r="S5320" i="1" l="1"/>
  <c r="P5320" i="1"/>
  <c r="M5321" i="1"/>
  <c r="O5321" i="1" s="1"/>
  <c r="L5322" i="1"/>
  <c r="N5322" i="1"/>
  <c r="T5319" i="1"/>
  <c r="U5319" i="1"/>
  <c r="W5319" i="1" s="1"/>
  <c r="P5321" i="1" l="1"/>
  <c r="S5321" i="1"/>
  <c r="T5320" i="1"/>
  <c r="U5320" i="1"/>
  <c r="W5320" i="1" s="1"/>
  <c r="L5323" i="1"/>
  <c r="M5322" i="1"/>
  <c r="O5322" i="1" s="1"/>
  <c r="N5323" i="1"/>
  <c r="S5322" i="1" l="1"/>
  <c r="P5322" i="1"/>
  <c r="U5321" i="1"/>
  <c r="W5321" i="1" s="1"/>
  <c r="T5321" i="1"/>
  <c r="L5324" i="1"/>
  <c r="M5323" i="1"/>
  <c r="O5323" i="1" s="1"/>
  <c r="N5324" i="1"/>
  <c r="P5323" i="1" l="1"/>
  <c r="S5323" i="1"/>
  <c r="M5324" i="1"/>
  <c r="O5324" i="1" s="1"/>
  <c r="L5325" i="1"/>
  <c r="N5325" i="1"/>
  <c r="U5322" i="1"/>
  <c r="W5322" i="1" s="1"/>
  <c r="T5322" i="1"/>
  <c r="S5324" i="1" l="1"/>
  <c r="P5324" i="1"/>
  <c r="T5323" i="1"/>
  <c r="U5323" i="1"/>
  <c r="W5323" i="1" s="1"/>
  <c r="M5325" i="1"/>
  <c r="O5325" i="1" s="1"/>
  <c r="L5326" i="1"/>
  <c r="N5326" i="1"/>
  <c r="L5327" i="1" l="1"/>
  <c r="M5326" i="1"/>
  <c r="O5326" i="1" s="1"/>
  <c r="N5327" i="1"/>
  <c r="P5325" i="1"/>
  <c r="S5325" i="1"/>
  <c r="U5324" i="1"/>
  <c r="W5324" i="1" s="1"/>
  <c r="T5324" i="1"/>
  <c r="U5325" i="1" l="1"/>
  <c r="W5325" i="1" s="1"/>
  <c r="T5325" i="1"/>
  <c r="S5326" i="1"/>
  <c r="P5326" i="1"/>
  <c r="L5328" i="1"/>
  <c r="M5327" i="1"/>
  <c r="O5327" i="1" s="1"/>
  <c r="N5328" i="1"/>
  <c r="U5326" i="1" l="1"/>
  <c r="W5326" i="1" s="1"/>
  <c r="T5326" i="1"/>
  <c r="P5327" i="1"/>
  <c r="S5327" i="1"/>
  <c r="M5328" i="1"/>
  <c r="O5328" i="1" s="1"/>
  <c r="L5329" i="1"/>
  <c r="N5329" i="1"/>
  <c r="L5330" i="1" l="1"/>
  <c r="M5329" i="1"/>
  <c r="O5329" i="1" s="1"/>
  <c r="N5330" i="1"/>
  <c r="S5328" i="1"/>
  <c r="P5328" i="1"/>
  <c r="T5327" i="1"/>
  <c r="U5327" i="1"/>
  <c r="W5327" i="1" s="1"/>
  <c r="S5329" i="1" l="1"/>
  <c r="P5329" i="1"/>
  <c r="U5328" i="1"/>
  <c r="W5328" i="1" s="1"/>
  <c r="T5328" i="1"/>
  <c r="L5331" i="1"/>
  <c r="M5330" i="1"/>
  <c r="O5330" i="1" s="1"/>
  <c r="N5331" i="1"/>
  <c r="S5330" i="1" l="1"/>
  <c r="P5330" i="1"/>
  <c r="L5332" i="1"/>
  <c r="M5331" i="1"/>
  <c r="O5331" i="1" s="1"/>
  <c r="N5332" i="1"/>
  <c r="U5329" i="1"/>
  <c r="W5329" i="1" s="1"/>
  <c r="T5329" i="1"/>
  <c r="S5331" i="1" l="1"/>
  <c r="P5331" i="1"/>
  <c r="M5332" i="1"/>
  <c r="O5332" i="1" s="1"/>
  <c r="L5333" i="1"/>
  <c r="N5333" i="1"/>
  <c r="U5330" i="1"/>
  <c r="W5330" i="1" s="1"/>
  <c r="T5330" i="1"/>
  <c r="S5332" i="1" l="1"/>
  <c r="P5332" i="1"/>
  <c r="T5331" i="1"/>
  <c r="U5331" i="1"/>
  <c r="W5331" i="1" s="1"/>
  <c r="M5333" i="1"/>
  <c r="O5333" i="1" s="1"/>
  <c r="L5334" i="1"/>
  <c r="N5334" i="1"/>
  <c r="L5335" i="1" l="1"/>
  <c r="M5334" i="1"/>
  <c r="O5334" i="1" s="1"/>
  <c r="N5335" i="1"/>
  <c r="P5333" i="1"/>
  <c r="S5333" i="1"/>
  <c r="U5332" i="1"/>
  <c r="W5332" i="1" s="1"/>
  <c r="T5332" i="1"/>
  <c r="S5334" i="1" l="1"/>
  <c r="P5334" i="1"/>
  <c r="U5333" i="1"/>
  <c r="W5333" i="1" s="1"/>
  <c r="T5333" i="1"/>
  <c r="L5336" i="1"/>
  <c r="M5335" i="1"/>
  <c r="O5335" i="1" s="1"/>
  <c r="N5336" i="1"/>
  <c r="P5335" i="1" l="1"/>
  <c r="S5335" i="1"/>
  <c r="M5336" i="1"/>
  <c r="O5336" i="1" s="1"/>
  <c r="L5337" i="1"/>
  <c r="N5337" i="1"/>
  <c r="U5334" i="1"/>
  <c r="W5334" i="1" s="1"/>
  <c r="T5334" i="1"/>
  <c r="S5336" i="1" l="1"/>
  <c r="P5336" i="1"/>
  <c r="T5335" i="1"/>
  <c r="U5335" i="1"/>
  <c r="W5335" i="1" s="1"/>
  <c r="L5338" i="1"/>
  <c r="M5337" i="1"/>
  <c r="O5337" i="1" s="1"/>
  <c r="N5338" i="1"/>
  <c r="S5337" i="1" l="1"/>
  <c r="P5337" i="1"/>
  <c r="M5338" i="1"/>
  <c r="O5338" i="1" s="1"/>
  <c r="L5339" i="1"/>
  <c r="N5339" i="1"/>
  <c r="U5336" i="1"/>
  <c r="W5336" i="1" s="1"/>
  <c r="T5336" i="1"/>
  <c r="S5338" i="1" l="1"/>
  <c r="P5338" i="1"/>
  <c r="U5337" i="1"/>
  <c r="W5337" i="1" s="1"/>
  <c r="T5337" i="1"/>
  <c r="L5340" i="1"/>
  <c r="M5339" i="1"/>
  <c r="O5339" i="1" s="1"/>
  <c r="N5340" i="1"/>
  <c r="P5339" i="1" l="1"/>
  <c r="S5339" i="1"/>
  <c r="M5340" i="1"/>
  <c r="O5340" i="1" s="1"/>
  <c r="L5341" i="1"/>
  <c r="N5341" i="1"/>
  <c r="U5338" i="1"/>
  <c r="W5338" i="1" s="1"/>
  <c r="T5338" i="1"/>
  <c r="S5340" i="1" l="1"/>
  <c r="P5340" i="1"/>
  <c r="T5339" i="1"/>
  <c r="U5339" i="1"/>
  <c r="W5339" i="1" s="1"/>
  <c r="M5341" i="1"/>
  <c r="O5341" i="1" s="1"/>
  <c r="L5342" i="1"/>
  <c r="N5342" i="1"/>
  <c r="L5343" i="1" l="1"/>
  <c r="M5342" i="1"/>
  <c r="O5342" i="1" s="1"/>
  <c r="N5343" i="1"/>
  <c r="P5341" i="1"/>
  <c r="S5341" i="1"/>
  <c r="U5340" i="1"/>
  <c r="W5340" i="1" s="1"/>
  <c r="T5340" i="1"/>
  <c r="U5341" i="1" l="1"/>
  <c r="W5341" i="1" s="1"/>
  <c r="T5341" i="1"/>
  <c r="S5342" i="1"/>
  <c r="P5342" i="1"/>
  <c r="L5344" i="1"/>
  <c r="M5343" i="1"/>
  <c r="O5343" i="1" s="1"/>
  <c r="N5344" i="1"/>
  <c r="U5342" i="1" l="1"/>
  <c r="W5342" i="1" s="1"/>
  <c r="T5342" i="1"/>
  <c r="S5343" i="1"/>
  <c r="P5343" i="1"/>
  <c r="L5345" i="1"/>
  <c r="M5344" i="1"/>
  <c r="O5344" i="1" s="1"/>
  <c r="N5345" i="1"/>
  <c r="T5343" i="1" l="1"/>
  <c r="U5343" i="1"/>
  <c r="W5343" i="1" s="1"/>
  <c r="P5344" i="1"/>
  <c r="S5344" i="1"/>
  <c r="M5345" i="1"/>
  <c r="O5345" i="1" s="1"/>
  <c r="L5346" i="1"/>
  <c r="N5346" i="1"/>
  <c r="L5347" i="1" l="1"/>
  <c r="M5346" i="1"/>
  <c r="O5346" i="1" s="1"/>
  <c r="N5347" i="1"/>
  <c r="S5345" i="1"/>
  <c r="P5345" i="1"/>
  <c r="U5344" i="1"/>
  <c r="W5344" i="1" s="1"/>
  <c r="T5344" i="1"/>
  <c r="U5345" i="1" l="1"/>
  <c r="W5345" i="1" s="1"/>
  <c r="T5345" i="1"/>
  <c r="P5346" i="1"/>
  <c r="S5346" i="1"/>
  <c r="M5347" i="1"/>
  <c r="O5347" i="1" s="1"/>
  <c r="L5348" i="1"/>
  <c r="N5348" i="1"/>
  <c r="M5348" i="1" l="1"/>
  <c r="O5348" i="1" s="1"/>
  <c r="L5349" i="1"/>
  <c r="N5349" i="1"/>
  <c r="P5347" i="1"/>
  <c r="S5347" i="1"/>
  <c r="T5346" i="1"/>
  <c r="U5346" i="1"/>
  <c r="W5346" i="1" s="1"/>
  <c r="L5350" i="1" l="1"/>
  <c r="M5349" i="1"/>
  <c r="O5349" i="1" s="1"/>
  <c r="N5350" i="1"/>
  <c r="T5347" i="1"/>
  <c r="U5347" i="1"/>
  <c r="W5347" i="1" s="1"/>
  <c r="P5348" i="1"/>
  <c r="S5348" i="1"/>
  <c r="T5348" i="1" l="1"/>
  <c r="U5348" i="1"/>
  <c r="W5348" i="1"/>
  <c r="P5349" i="1"/>
  <c r="S5349" i="1"/>
  <c r="L5351" i="1"/>
  <c r="M5350" i="1"/>
  <c r="O5350" i="1" s="1"/>
  <c r="N5351" i="1"/>
  <c r="S5350" i="1" l="1"/>
  <c r="P5350" i="1"/>
  <c r="L5352" i="1"/>
  <c r="M5351" i="1"/>
  <c r="O5351" i="1" s="1"/>
  <c r="N5352" i="1"/>
  <c r="U5349" i="1"/>
  <c r="W5349" i="1" s="1"/>
  <c r="T5349" i="1"/>
  <c r="L5353" i="1" l="1"/>
  <c r="M5352" i="1"/>
  <c r="O5352" i="1" s="1"/>
  <c r="N5353" i="1"/>
  <c r="U5350" i="1"/>
  <c r="W5350" i="1" s="1"/>
  <c r="T5350" i="1"/>
  <c r="S5351" i="1"/>
  <c r="P5351" i="1"/>
  <c r="T5351" i="1" l="1"/>
  <c r="U5351" i="1"/>
  <c r="W5351" i="1" s="1"/>
  <c r="P5352" i="1"/>
  <c r="S5352" i="1"/>
  <c r="M5353" i="1"/>
  <c r="O5353" i="1" s="1"/>
  <c r="L5354" i="1"/>
  <c r="N5354" i="1"/>
  <c r="L5355" i="1" l="1"/>
  <c r="M5354" i="1"/>
  <c r="O5354" i="1" s="1"/>
  <c r="N5355" i="1"/>
  <c r="P5353" i="1"/>
  <c r="S5353" i="1"/>
  <c r="U5352" i="1"/>
  <c r="W5352" i="1" s="1"/>
  <c r="T5352" i="1"/>
  <c r="P5354" i="1" l="1"/>
  <c r="S5354" i="1"/>
  <c r="U5353" i="1"/>
  <c r="W5353" i="1" s="1"/>
  <c r="T5353" i="1"/>
  <c r="M5355" i="1"/>
  <c r="O5355" i="1" s="1"/>
  <c r="L5356" i="1"/>
  <c r="N5356" i="1"/>
  <c r="M5356" i="1" l="1"/>
  <c r="O5356" i="1" s="1"/>
  <c r="L5357" i="1"/>
  <c r="N5357" i="1"/>
  <c r="U5354" i="1"/>
  <c r="W5354" i="1" s="1"/>
  <c r="T5354" i="1"/>
  <c r="S5355" i="1"/>
  <c r="P5355" i="1"/>
  <c r="T5355" i="1" l="1"/>
  <c r="U5355" i="1"/>
  <c r="W5355" i="1" s="1"/>
  <c r="M5357" i="1"/>
  <c r="O5357" i="1" s="1"/>
  <c r="L5358" i="1"/>
  <c r="N5358" i="1"/>
  <c r="S5356" i="1"/>
  <c r="P5356" i="1"/>
  <c r="P5357" i="1" l="1"/>
  <c r="S5357" i="1"/>
  <c r="U5356" i="1"/>
  <c r="W5356" i="1" s="1"/>
  <c r="T5356" i="1"/>
  <c r="L5359" i="1"/>
  <c r="M5358" i="1"/>
  <c r="O5358" i="1" s="1"/>
  <c r="N5359" i="1"/>
  <c r="S5358" i="1" l="1"/>
  <c r="P5358" i="1"/>
  <c r="U5357" i="1"/>
  <c r="W5357" i="1" s="1"/>
  <c r="T5357" i="1"/>
  <c r="L5360" i="1"/>
  <c r="M5359" i="1"/>
  <c r="O5359" i="1" s="1"/>
  <c r="N5360" i="1"/>
  <c r="S5359" i="1" l="1"/>
  <c r="P5359" i="1"/>
  <c r="M5360" i="1"/>
  <c r="O5360" i="1" s="1"/>
  <c r="L5361" i="1"/>
  <c r="N5361" i="1"/>
  <c r="U5358" i="1"/>
  <c r="W5358" i="1" s="1"/>
  <c r="T5358" i="1"/>
  <c r="M5361" i="1" l="1"/>
  <c r="O5361" i="1" s="1"/>
  <c r="L5362" i="1"/>
  <c r="N5362" i="1"/>
  <c r="P5360" i="1"/>
  <c r="S5360" i="1"/>
  <c r="U5359" i="1"/>
  <c r="W5359" i="1" s="1"/>
  <c r="T5359" i="1"/>
  <c r="U5360" i="1" l="1"/>
  <c r="W5360" i="1" s="1"/>
  <c r="T5360" i="1"/>
  <c r="L5363" i="1"/>
  <c r="M5362" i="1"/>
  <c r="O5362" i="1" s="1"/>
  <c r="N5363" i="1"/>
  <c r="P5361" i="1"/>
  <c r="S5361" i="1"/>
  <c r="U5361" i="1" l="1"/>
  <c r="W5361" i="1" s="1"/>
  <c r="T5361" i="1"/>
  <c r="L5364" i="1"/>
  <c r="M5363" i="1"/>
  <c r="O5363" i="1" s="1"/>
  <c r="N5364" i="1"/>
  <c r="S5362" i="1"/>
  <c r="P5362" i="1"/>
  <c r="P5363" i="1" l="1"/>
  <c r="S5363" i="1"/>
  <c r="T5362" i="1"/>
  <c r="U5362" i="1"/>
  <c r="M5364" i="1"/>
  <c r="O5364" i="1" s="1"/>
  <c r="L5365" i="1"/>
  <c r="N5365" i="1"/>
  <c r="W5362" i="1"/>
  <c r="M5365" i="1" l="1"/>
  <c r="O5365" i="1" s="1"/>
  <c r="L5366" i="1"/>
  <c r="N5366" i="1"/>
  <c r="T5363" i="1"/>
  <c r="U5363" i="1"/>
  <c r="W5363" i="1" s="1"/>
  <c r="P5364" i="1"/>
  <c r="S5364" i="1"/>
  <c r="M5366" i="1" l="1"/>
  <c r="O5366" i="1" s="1"/>
  <c r="L5367" i="1"/>
  <c r="N5367" i="1"/>
  <c r="U5364" i="1"/>
  <c r="W5364" i="1" s="1"/>
  <c r="T5364" i="1"/>
  <c r="S5365" i="1"/>
  <c r="P5365" i="1"/>
  <c r="L5368" i="1" l="1"/>
  <c r="M5367" i="1"/>
  <c r="O5367" i="1" s="1"/>
  <c r="N5368" i="1"/>
  <c r="S5366" i="1"/>
  <c r="P5366" i="1"/>
  <c r="U5365" i="1"/>
  <c r="W5365" i="1" s="1"/>
  <c r="T5365" i="1"/>
  <c r="P5367" i="1" l="1"/>
  <c r="S5367" i="1"/>
  <c r="M5368" i="1"/>
  <c r="O5368" i="1" s="1"/>
  <c r="L5369" i="1"/>
  <c r="N5369" i="1"/>
  <c r="U5366" i="1"/>
  <c r="W5366" i="1" s="1"/>
  <c r="T5366" i="1"/>
  <c r="P5368" i="1" l="1"/>
  <c r="S5368" i="1"/>
  <c r="T5367" i="1"/>
  <c r="U5367" i="1"/>
  <c r="W5367" i="1" s="1"/>
  <c r="M5369" i="1"/>
  <c r="O5369" i="1" s="1"/>
  <c r="L5370" i="1"/>
  <c r="N5370" i="1"/>
  <c r="L5371" i="1" l="1"/>
  <c r="M5370" i="1"/>
  <c r="O5370" i="1" s="1"/>
  <c r="N5371" i="1"/>
  <c r="T5368" i="1"/>
  <c r="U5368" i="1"/>
  <c r="W5368" i="1" s="1"/>
  <c r="P5369" i="1"/>
  <c r="S5369" i="1"/>
  <c r="U5369" i="1" l="1"/>
  <c r="W5369" i="1" s="1"/>
  <c r="T5369" i="1"/>
  <c r="S5370" i="1"/>
  <c r="P5370" i="1"/>
  <c r="L5372" i="1"/>
  <c r="M5371" i="1"/>
  <c r="O5371" i="1" s="1"/>
  <c r="N5372" i="1"/>
  <c r="U5370" i="1" l="1"/>
  <c r="W5370" i="1" s="1"/>
  <c r="T5370" i="1"/>
  <c r="P5371" i="1"/>
  <c r="S5371" i="1"/>
  <c r="M5372" i="1"/>
  <c r="O5372" i="1" s="1"/>
  <c r="L5373" i="1"/>
  <c r="N5373" i="1"/>
  <c r="L5374" i="1" l="1"/>
  <c r="M5373" i="1"/>
  <c r="O5373" i="1" s="1"/>
  <c r="N5374" i="1"/>
  <c r="S5372" i="1"/>
  <c r="P5372" i="1"/>
  <c r="T5371" i="1"/>
  <c r="U5371" i="1"/>
  <c r="W5371" i="1" s="1"/>
  <c r="P5373" i="1" l="1"/>
  <c r="S5373" i="1"/>
  <c r="L5375" i="1"/>
  <c r="M5374" i="1"/>
  <c r="O5374" i="1" s="1"/>
  <c r="N5375" i="1"/>
  <c r="T5372" i="1"/>
  <c r="U5372" i="1"/>
  <c r="W5372" i="1" s="1"/>
  <c r="L5376" i="1" l="1"/>
  <c r="M5375" i="1"/>
  <c r="O5375" i="1" s="1"/>
  <c r="N5376" i="1"/>
  <c r="U5373" i="1"/>
  <c r="W5373" i="1" s="1"/>
  <c r="T5373" i="1"/>
  <c r="S5374" i="1"/>
  <c r="P5374" i="1"/>
  <c r="S5375" i="1" l="1"/>
  <c r="P5375" i="1"/>
  <c r="M5376" i="1"/>
  <c r="O5376" i="1" s="1"/>
  <c r="L5377" i="1"/>
  <c r="N5377" i="1"/>
  <c r="U5374" i="1"/>
  <c r="W5374" i="1" s="1"/>
  <c r="T5374" i="1"/>
  <c r="P5376" i="1" l="1"/>
  <c r="S5376" i="1"/>
  <c r="U5375" i="1"/>
  <c r="W5375" i="1" s="1"/>
  <c r="T5375" i="1"/>
  <c r="M5377" i="1"/>
  <c r="O5377" i="1" s="1"/>
  <c r="L5378" i="1"/>
  <c r="N5378" i="1"/>
  <c r="L5379" i="1" l="1"/>
  <c r="M5378" i="1"/>
  <c r="O5378" i="1" s="1"/>
  <c r="N5379" i="1"/>
  <c r="U5376" i="1"/>
  <c r="W5376" i="1" s="1"/>
  <c r="T5376" i="1"/>
  <c r="P5377" i="1"/>
  <c r="S5377" i="1"/>
  <c r="T5377" i="1" l="1"/>
  <c r="U5377" i="1"/>
  <c r="W5377" i="1" s="1"/>
  <c r="P5378" i="1"/>
  <c r="S5378" i="1"/>
  <c r="L5380" i="1"/>
  <c r="M5379" i="1"/>
  <c r="O5379" i="1" s="1"/>
  <c r="N5380" i="1"/>
  <c r="P5379" i="1" l="1"/>
  <c r="S5379" i="1"/>
  <c r="M5380" i="1"/>
  <c r="O5380" i="1" s="1"/>
  <c r="L5381" i="1"/>
  <c r="N5381" i="1"/>
  <c r="U5378" i="1"/>
  <c r="W5378" i="1" s="1"/>
  <c r="T5378" i="1"/>
  <c r="P5380" i="1" l="1"/>
  <c r="S5380" i="1"/>
  <c r="T5379" i="1"/>
  <c r="U5379" i="1"/>
  <c r="W5379" i="1" s="1"/>
  <c r="M5381" i="1"/>
  <c r="O5381" i="1" s="1"/>
  <c r="L5382" i="1"/>
  <c r="N5382" i="1"/>
  <c r="M5382" i="1" l="1"/>
  <c r="O5382" i="1" s="1"/>
  <c r="L5383" i="1"/>
  <c r="N5383" i="1"/>
  <c r="T5380" i="1"/>
  <c r="U5380" i="1"/>
  <c r="W5380" i="1" s="1"/>
  <c r="P5381" i="1"/>
  <c r="S5381" i="1"/>
  <c r="U5381" i="1" l="1"/>
  <c r="W5381" i="1" s="1"/>
  <c r="T5381" i="1"/>
  <c r="L5384" i="1"/>
  <c r="M5383" i="1"/>
  <c r="O5383" i="1" s="1"/>
  <c r="N5384" i="1"/>
  <c r="S5382" i="1"/>
  <c r="P5382" i="1"/>
  <c r="U5382" i="1" l="1"/>
  <c r="W5382" i="1" s="1"/>
  <c r="T5382" i="1"/>
  <c r="M5384" i="1"/>
  <c r="O5384" i="1" s="1"/>
  <c r="L5385" i="1"/>
  <c r="N5385" i="1"/>
  <c r="P5383" i="1"/>
  <c r="S5383" i="1"/>
  <c r="T5383" i="1" l="1"/>
  <c r="U5383" i="1"/>
  <c r="W5383" i="1" s="1"/>
  <c r="P5384" i="1"/>
  <c r="S5384" i="1"/>
  <c r="M5385" i="1"/>
  <c r="O5385" i="1" s="1"/>
  <c r="L5386" i="1"/>
  <c r="N5386" i="1"/>
  <c r="L5387" i="1" l="1"/>
  <c r="M5386" i="1"/>
  <c r="O5386" i="1" s="1"/>
  <c r="N5387" i="1"/>
  <c r="P5385" i="1"/>
  <c r="S5385" i="1"/>
  <c r="U5384" i="1"/>
  <c r="W5384" i="1" s="1"/>
  <c r="T5384" i="1"/>
  <c r="S5386" i="1" l="1"/>
  <c r="P5386" i="1"/>
  <c r="U5385" i="1"/>
  <c r="W5385" i="1" s="1"/>
  <c r="T5385" i="1"/>
  <c r="L5388" i="1"/>
  <c r="M5387" i="1"/>
  <c r="O5387" i="1" s="1"/>
  <c r="N5388" i="1"/>
  <c r="S5387" i="1" l="1"/>
  <c r="P5387" i="1"/>
  <c r="M5388" i="1"/>
  <c r="O5388" i="1" s="1"/>
  <c r="L5389" i="1"/>
  <c r="N5389" i="1"/>
  <c r="U5386" i="1"/>
  <c r="W5386" i="1" s="1"/>
  <c r="T5386" i="1"/>
  <c r="P5388" i="1" l="1"/>
  <c r="S5388" i="1"/>
  <c r="T5387" i="1"/>
  <c r="U5387" i="1"/>
  <c r="W5387" i="1" s="1"/>
  <c r="M5389" i="1"/>
  <c r="O5389" i="1" s="1"/>
  <c r="L5390" i="1"/>
  <c r="N5390" i="1"/>
  <c r="M5390" i="1" l="1"/>
  <c r="O5390" i="1" s="1"/>
  <c r="L5391" i="1"/>
  <c r="N5391" i="1"/>
  <c r="U5388" i="1"/>
  <c r="W5388" i="1" s="1"/>
  <c r="T5388" i="1"/>
  <c r="S5389" i="1"/>
  <c r="P5389" i="1"/>
  <c r="U5389" i="1" l="1"/>
  <c r="W5389" i="1" s="1"/>
  <c r="T5389" i="1"/>
  <c r="L5392" i="1"/>
  <c r="M5391" i="1"/>
  <c r="O5391" i="1" s="1"/>
  <c r="N5392" i="1"/>
  <c r="S5390" i="1"/>
  <c r="P5390" i="1"/>
  <c r="U5390" i="1" l="1"/>
  <c r="W5390" i="1" s="1"/>
  <c r="T5390" i="1"/>
  <c r="L5393" i="1"/>
  <c r="M5392" i="1"/>
  <c r="O5392" i="1" s="1"/>
  <c r="N5393" i="1"/>
  <c r="S5391" i="1"/>
  <c r="P5391" i="1"/>
  <c r="T5391" i="1" l="1"/>
  <c r="U5391" i="1"/>
  <c r="W5391" i="1" s="1"/>
  <c r="L5394" i="1"/>
  <c r="M5393" i="1"/>
  <c r="O5393" i="1" s="1"/>
  <c r="N5394" i="1"/>
  <c r="S5392" i="1"/>
  <c r="P5392" i="1"/>
  <c r="U5392" i="1" l="1"/>
  <c r="W5392" i="1" s="1"/>
  <c r="T5392" i="1"/>
  <c r="L5395" i="1"/>
  <c r="M5394" i="1"/>
  <c r="O5394" i="1" s="1"/>
  <c r="N5395" i="1"/>
  <c r="P5393" i="1"/>
  <c r="S5393" i="1"/>
  <c r="U5393" i="1" l="1"/>
  <c r="W5393" i="1" s="1"/>
  <c r="T5393" i="1"/>
  <c r="L5396" i="1"/>
  <c r="M5395" i="1"/>
  <c r="O5395" i="1" s="1"/>
  <c r="N5396" i="1"/>
  <c r="S5394" i="1"/>
  <c r="P5394" i="1"/>
  <c r="U5394" i="1" l="1"/>
  <c r="W5394" i="1" s="1"/>
  <c r="T5394" i="1"/>
  <c r="M5396" i="1"/>
  <c r="O5396" i="1" s="1"/>
  <c r="L5397" i="1"/>
  <c r="N5397" i="1"/>
  <c r="S5395" i="1"/>
  <c r="P5395" i="1"/>
  <c r="M5397" i="1" l="1"/>
  <c r="O5397" i="1" s="1"/>
  <c r="L5398" i="1"/>
  <c r="N5398" i="1"/>
  <c r="T5395" i="1"/>
  <c r="U5395" i="1"/>
  <c r="W5395" i="1" s="1"/>
  <c r="S5396" i="1"/>
  <c r="P5396" i="1"/>
  <c r="U5396" i="1" l="1"/>
  <c r="W5396" i="1" s="1"/>
  <c r="T5396" i="1"/>
  <c r="L5399" i="1"/>
  <c r="M5398" i="1"/>
  <c r="O5398" i="1" s="1"/>
  <c r="N5399" i="1"/>
  <c r="P5397" i="1"/>
  <c r="S5397" i="1"/>
  <c r="U5397" i="1" l="1"/>
  <c r="W5397" i="1" s="1"/>
  <c r="T5397" i="1"/>
  <c r="S5398" i="1"/>
  <c r="P5398" i="1"/>
  <c r="L5400" i="1"/>
  <c r="M5399" i="1"/>
  <c r="O5399" i="1" s="1"/>
  <c r="N5400" i="1"/>
  <c r="U5398" i="1" l="1"/>
  <c r="W5398" i="1" s="1"/>
  <c r="T5398" i="1"/>
  <c r="S5399" i="1"/>
  <c r="P5399" i="1"/>
  <c r="M5400" i="1"/>
  <c r="O5400" i="1" s="1"/>
  <c r="L5401" i="1"/>
  <c r="N5401" i="1"/>
  <c r="T5399" i="1" l="1"/>
  <c r="U5399" i="1"/>
  <c r="W5399" i="1" s="1"/>
  <c r="M5401" i="1"/>
  <c r="O5401" i="1" s="1"/>
  <c r="L5402" i="1"/>
  <c r="N5402" i="1"/>
  <c r="P5400" i="1"/>
  <c r="S5400" i="1"/>
  <c r="P5401" i="1" l="1"/>
  <c r="S5401" i="1"/>
  <c r="T5400" i="1"/>
  <c r="U5400" i="1"/>
  <c r="W5400" i="1" s="1"/>
  <c r="L5403" i="1"/>
  <c r="M5402" i="1"/>
  <c r="O5402" i="1" s="1"/>
  <c r="N5403" i="1"/>
  <c r="S5402" i="1" l="1"/>
  <c r="P5402" i="1"/>
  <c r="U5401" i="1"/>
  <c r="W5401" i="1" s="1"/>
  <c r="T5401" i="1"/>
  <c r="L5404" i="1"/>
  <c r="M5403" i="1"/>
  <c r="O5403" i="1" s="1"/>
  <c r="N5404" i="1"/>
  <c r="P5403" i="1" l="1"/>
  <c r="S5403" i="1"/>
  <c r="M5404" i="1"/>
  <c r="O5404" i="1" s="1"/>
  <c r="L5405" i="1"/>
  <c r="N5405" i="1"/>
  <c r="U5402" i="1"/>
  <c r="W5402" i="1" s="1"/>
  <c r="T5402" i="1"/>
  <c r="M5405" i="1" l="1"/>
  <c r="O5405" i="1" s="1"/>
  <c r="L5406" i="1"/>
  <c r="N5406" i="1"/>
  <c r="P5404" i="1"/>
  <c r="S5404" i="1"/>
  <c r="T5403" i="1"/>
  <c r="U5403" i="1"/>
  <c r="W5403" i="1" s="1"/>
  <c r="L5407" i="1" l="1"/>
  <c r="M5406" i="1"/>
  <c r="O5406" i="1" s="1"/>
  <c r="N5407" i="1"/>
  <c r="U5404" i="1"/>
  <c r="W5404" i="1" s="1"/>
  <c r="T5404" i="1"/>
  <c r="P5405" i="1"/>
  <c r="S5405" i="1"/>
  <c r="U5405" i="1" l="1"/>
  <c r="W5405" i="1" s="1"/>
  <c r="T5405" i="1"/>
  <c r="S5406" i="1"/>
  <c r="P5406" i="1"/>
  <c r="L5408" i="1"/>
  <c r="M5407" i="1"/>
  <c r="O5407" i="1" s="1"/>
  <c r="N5408" i="1"/>
  <c r="U5406" i="1" l="1"/>
  <c r="W5406" i="1" s="1"/>
  <c r="T5406" i="1"/>
  <c r="S5407" i="1"/>
  <c r="P5407" i="1"/>
  <c r="M5408" i="1"/>
  <c r="O5408" i="1" s="1"/>
  <c r="L5409" i="1"/>
  <c r="N5409" i="1"/>
  <c r="T5407" i="1" l="1"/>
  <c r="U5407" i="1"/>
  <c r="W5407" i="1" s="1"/>
  <c r="L5410" i="1"/>
  <c r="M5409" i="1"/>
  <c r="O5409" i="1" s="1"/>
  <c r="N5410" i="1"/>
  <c r="S5408" i="1"/>
  <c r="P5408" i="1"/>
  <c r="L5411" i="1" l="1"/>
  <c r="M5410" i="1"/>
  <c r="O5410" i="1" s="1"/>
  <c r="N5411" i="1"/>
  <c r="T5408" i="1"/>
  <c r="U5408" i="1"/>
  <c r="W5408" i="1" s="1"/>
  <c r="P5409" i="1"/>
  <c r="S5409" i="1"/>
  <c r="S5410" i="1" l="1"/>
  <c r="P5410" i="1"/>
  <c r="U5409" i="1"/>
  <c r="W5409" i="1" s="1"/>
  <c r="T5409" i="1"/>
  <c r="L5412" i="1"/>
  <c r="M5411" i="1"/>
  <c r="O5411" i="1" s="1"/>
  <c r="N5412" i="1"/>
  <c r="P5411" i="1" l="1"/>
  <c r="S5411" i="1"/>
  <c r="M5412" i="1"/>
  <c r="O5412" i="1" s="1"/>
  <c r="L5413" i="1"/>
  <c r="N5413" i="1"/>
  <c r="U5410" i="1"/>
  <c r="W5410" i="1" s="1"/>
  <c r="T5410" i="1"/>
  <c r="L5414" i="1" l="1"/>
  <c r="M5413" i="1"/>
  <c r="O5413" i="1" s="1"/>
  <c r="N5414" i="1"/>
  <c r="S5412" i="1"/>
  <c r="P5412" i="1"/>
  <c r="T5411" i="1"/>
  <c r="U5411" i="1"/>
  <c r="W5411" i="1" s="1"/>
  <c r="P5413" i="1" l="1"/>
  <c r="S5413" i="1"/>
  <c r="U5412" i="1"/>
  <c r="W5412" i="1" s="1"/>
  <c r="T5412" i="1"/>
  <c r="L5415" i="1"/>
  <c r="M5414" i="1"/>
  <c r="O5414" i="1" s="1"/>
  <c r="N5415" i="1"/>
  <c r="P5414" i="1" l="1"/>
  <c r="S5414" i="1"/>
  <c r="U5413" i="1"/>
  <c r="W5413" i="1" s="1"/>
  <c r="T5413" i="1"/>
  <c r="M5415" i="1"/>
  <c r="O5415" i="1" s="1"/>
  <c r="L5416" i="1"/>
  <c r="N5416" i="1"/>
  <c r="M5416" i="1" l="1"/>
  <c r="O5416" i="1" s="1"/>
  <c r="L5417" i="1"/>
  <c r="N5417" i="1"/>
  <c r="U5414" i="1"/>
  <c r="W5414" i="1" s="1"/>
  <c r="T5414" i="1"/>
  <c r="S5415" i="1"/>
  <c r="P5415" i="1"/>
  <c r="T5415" i="1" l="1"/>
  <c r="U5415" i="1"/>
  <c r="W5415" i="1" s="1"/>
  <c r="M5417" i="1"/>
  <c r="O5417" i="1" s="1"/>
  <c r="L5418" i="1"/>
  <c r="N5418" i="1"/>
  <c r="P5416" i="1"/>
  <c r="S5416" i="1"/>
  <c r="S5417" i="1" l="1"/>
  <c r="P5417" i="1"/>
  <c r="U5416" i="1"/>
  <c r="W5416" i="1" s="1"/>
  <c r="T5416" i="1"/>
  <c r="M5418" i="1"/>
  <c r="O5418" i="1" s="1"/>
  <c r="L5419" i="1"/>
  <c r="N5419" i="1"/>
  <c r="L5420" i="1" l="1"/>
  <c r="M5419" i="1"/>
  <c r="O5419" i="1" s="1"/>
  <c r="N5420" i="1"/>
  <c r="S5418" i="1"/>
  <c r="P5418" i="1"/>
  <c r="U5417" i="1"/>
  <c r="W5417" i="1" s="1"/>
  <c r="T5417" i="1"/>
  <c r="S5419" i="1" l="1"/>
  <c r="P5419" i="1"/>
  <c r="U5418" i="1"/>
  <c r="W5418" i="1" s="1"/>
  <c r="T5418" i="1"/>
  <c r="M5420" i="1"/>
  <c r="O5420" i="1" s="1"/>
  <c r="L5421" i="1"/>
  <c r="N5421" i="1"/>
  <c r="L5422" i="1" l="1"/>
  <c r="M5421" i="1"/>
  <c r="O5421" i="1" s="1"/>
  <c r="N5422" i="1"/>
  <c r="S5420" i="1"/>
  <c r="P5420" i="1"/>
  <c r="T5419" i="1"/>
  <c r="U5419" i="1"/>
  <c r="W5419" i="1" s="1"/>
  <c r="P5421" i="1" l="1"/>
  <c r="S5421" i="1"/>
  <c r="T5420" i="1"/>
  <c r="U5420" i="1"/>
  <c r="W5420" i="1" s="1"/>
  <c r="L5423" i="1"/>
  <c r="M5422" i="1"/>
  <c r="O5422" i="1" s="1"/>
  <c r="N5423" i="1"/>
  <c r="S5422" i="1" l="1"/>
  <c r="P5422" i="1"/>
  <c r="T5421" i="1"/>
  <c r="U5421" i="1"/>
  <c r="W5421" i="1" s="1"/>
  <c r="M5423" i="1"/>
  <c r="O5423" i="1" s="1"/>
  <c r="L5424" i="1"/>
  <c r="N5424" i="1"/>
  <c r="L5425" i="1" l="1"/>
  <c r="M5424" i="1"/>
  <c r="O5424" i="1" s="1"/>
  <c r="N5425" i="1"/>
  <c r="S5423" i="1"/>
  <c r="P5423" i="1"/>
  <c r="U5422" i="1"/>
  <c r="W5422" i="1" s="1"/>
  <c r="T5422" i="1"/>
  <c r="P5424" i="1" l="1"/>
  <c r="S5424" i="1"/>
  <c r="M5425" i="1"/>
  <c r="O5425" i="1" s="1"/>
  <c r="L5426" i="1"/>
  <c r="N5426" i="1"/>
  <c r="U5423" i="1"/>
  <c r="W5423" i="1" s="1"/>
  <c r="T5423" i="1"/>
  <c r="P5425" i="1" l="1"/>
  <c r="S5425" i="1"/>
  <c r="T5424" i="1"/>
  <c r="U5424" i="1"/>
  <c r="W5424" i="1" s="1"/>
  <c r="L5427" i="1"/>
  <c r="M5426" i="1"/>
  <c r="O5426" i="1" s="1"/>
  <c r="N5427" i="1"/>
  <c r="S5426" i="1" l="1"/>
  <c r="P5426" i="1"/>
  <c r="U5425" i="1"/>
  <c r="W5425" i="1" s="1"/>
  <c r="T5425" i="1"/>
  <c r="L5428" i="1"/>
  <c r="M5427" i="1"/>
  <c r="O5427" i="1" s="1"/>
  <c r="N5428" i="1"/>
  <c r="S5427" i="1" l="1"/>
  <c r="P5427" i="1"/>
  <c r="M5428" i="1"/>
  <c r="O5428" i="1" s="1"/>
  <c r="L5429" i="1"/>
  <c r="N5429" i="1"/>
  <c r="U5426" i="1"/>
  <c r="W5426" i="1" s="1"/>
  <c r="T5426" i="1"/>
  <c r="M5429" i="1" l="1"/>
  <c r="O5429" i="1" s="1"/>
  <c r="L5430" i="1"/>
  <c r="N5430" i="1"/>
  <c r="P5428" i="1"/>
  <c r="S5428" i="1"/>
  <c r="T5427" i="1"/>
  <c r="U5427" i="1"/>
  <c r="W5427" i="1" s="1"/>
  <c r="L5431" i="1" l="1"/>
  <c r="M5430" i="1"/>
  <c r="O5430" i="1" s="1"/>
  <c r="N5431" i="1"/>
  <c r="U5428" i="1"/>
  <c r="W5428" i="1" s="1"/>
  <c r="T5428" i="1"/>
  <c r="S5429" i="1"/>
  <c r="P5429" i="1"/>
  <c r="U5429" i="1" l="1"/>
  <c r="W5429" i="1" s="1"/>
  <c r="T5429" i="1"/>
  <c r="P5430" i="1"/>
  <c r="S5430" i="1"/>
  <c r="M5431" i="1"/>
  <c r="O5431" i="1" s="1"/>
  <c r="L5432" i="1"/>
  <c r="N5432" i="1"/>
  <c r="M5432" i="1" l="1"/>
  <c r="O5432" i="1" s="1"/>
  <c r="L5433" i="1"/>
  <c r="N5433" i="1"/>
  <c r="P5431" i="1"/>
  <c r="S5431" i="1"/>
  <c r="U5430" i="1"/>
  <c r="W5430" i="1" s="1"/>
  <c r="T5430" i="1"/>
  <c r="M5433" i="1" l="1"/>
  <c r="O5433" i="1" s="1"/>
  <c r="L5434" i="1"/>
  <c r="N5434" i="1"/>
  <c r="T5431" i="1"/>
  <c r="U5431" i="1"/>
  <c r="W5431" i="1" s="1"/>
  <c r="S5432" i="1"/>
  <c r="P5432" i="1"/>
  <c r="L5435" i="1" l="1"/>
  <c r="M5434" i="1"/>
  <c r="O5434" i="1" s="1"/>
  <c r="N5435" i="1"/>
  <c r="P5433" i="1"/>
  <c r="S5433" i="1"/>
  <c r="U5432" i="1"/>
  <c r="W5432" i="1" s="1"/>
  <c r="T5432" i="1"/>
  <c r="U5433" i="1" l="1"/>
  <c r="W5433" i="1" s="1"/>
  <c r="T5433" i="1"/>
  <c r="S5434" i="1"/>
  <c r="P5434" i="1"/>
  <c r="L5436" i="1"/>
  <c r="M5435" i="1"/>
  <c r="O5435" i="1" s="1"/>
  <c r="N5436" i="1"/>
  <c r="U5434" i="1" l="1"/>
  <c r="W5434" i="1" s="1"/>
  <c r="T5434" i="1"/>
  <c r="P5435" i="1"/>
  <c r="S5435" i="1"/>
  <c r="M5436" i="1"/>
  <c r="O5436" i="1" s="1"/>
  <c r="L5437" i="1"/>
  <c r="N5437" i="1"/>
  <c r="T5435" i="1" l="1"/>
  <c r="U5435" i="1"/>
  <c r="W5435" i="1" s="1"/>
  <c r="M5437" i="1"/>
  <c r="O5437" i="1" s="1"/>
  <c r="L5438" i="1"/>
  <c r="N5438" i="1"/>
  <c r="P5436" i="1"/>
  <c r="S5436" i="1"/>
  <c r="P5437" i="1" l="1"/>
  <c r="S5437" i="1"/>
  <c r="T5436" i="1"/>
  <c r="U5436" i="1"/>
  <c r="W5436" i="1" s="1"/>
  <c r="L5439" i="1"/>
  <c r="M5438" i="1"/>
  <c r="O5438" i="1" s="1"/>
  <c r="N5439" i="1"/>
  <c r="S5438" i="1" l="1"/>
  <c r="P5438" i="1"/>
  <c r="U5437" i="1"/>
  <c r="W5437" i="1" s="1"/>
  <c r="T5437" i="1"/>
  <c r="L5440" i="1"/>
  <c r="M5439" i="1"/>
  <c r="O5439" i="1" s="1"/>
  <c r="N5440" i="1"/>
  <c r="P5439" i="1" l="1"/>
  <c r="S5439" i="1"/>
  <c r="M5440" i="1"/>
  <c r="O5440" i="1" s="1"/>
  <c r="L5441" i="1"/>
  <c r="N5441" i="1"/>
  <c r="U5438" i="1"/>
  <c r="W5438" i="1" s="1"/>
  <c r="T5438" i="1"/>
  <c r="L5442" i="1" l="1"/>
  <c r="M5441" i="1"/>
  <c r="O5441" i="1" s="1"/>
  <c r="N5442" i="1"/>
  <c r="S5440" i="1"/>
  <c r="P5440" i="1"/>
  <c r="T5439" i="1"/>
  <c r="U5439" i="1"/>
  <c r="W5439" i="1" s="1"/>
  <c r="P5441" i="1" l="1"/>
  <c r="S5441" i="1"/>
  <c r="T5440" i="1"/>
  <c r="U5440" i="1"/>
  <c r="W5440" i="1" s="1"/>
  <c r="L5443" i="1"/>
  <c r="M5442" i="1"/>
  <c r="O5442" i="1" s="1"/>
  <c r="N5443" i="1"/>
  <c r="P5442" i="1" l="1"/>
  <c r="S5442" i="1"/>
  <c r="U5441" i="1"/>
  <c r="W5441" i="1" s="1"/>
  <c r="T5441" i="1"/>
  <c r="L5444" i="1"/>
  <c r="M5443" i="1"/>
  <c r="O5443" i="1" s="1"/>
  <c r="N5444" i="1"/>
  <c r="U5442" i="1" l="1"/>
  <c r="W5442" i="1" s="1"/>
  <c r="T5442" i="1"/>
  <c r="P5443" i="1"/>
  <c r="S5443" i="1"/>
  <c r="M5444" i="1"/>
  <c r="O5444" i="1" s="1"/>
  <c r="L5445" i="1"/>
  <c r="N5445" i="1"/>
  <c r="T5443" i="1" l="1"/>
  <c r="U5443" i="1"/>
  <c r="W5443" i="1" s="1"/>
  <c r="M5445" i="1"/>
  <c r="O5445" i="1" s="1"/>
  <c r="L5446" i="1"/>
  <c r="N5446" i="1"/>
  <c r="P5444" i="1"/>
  <c r="S5444" i="1"/>
  <c r="S5445" i="1" l="1"/>
  <c r="P5445" i="1"/>
  <c r="U5444" i="1"/>
  <c r="W5444" i="1" s="1"/>
  <c r="T5444" i="1"/>
  <c r="M5446" i="1"/>
  <c r="O5446" i="1" s="1"/>
  <c r="L5447" i="1"/>
  <c r="N5447" i="1"/>
  <c r="L5448" i="1" l="1"/>
  <c r="M5447" i="1"/>
  <c r="O5447" i="1" s="1"/>
  <c r="N5448" i="1"/>
  <c r="S5446" i="1"/>
  <c r="P5446" i="1"/>
  <c r="U5445" i="1"/>
  <c r="W5445" i="1" s="1"/>
  <c r="T5445" i="1"/>
  <c r="S5447" i="1" l="1"/>
  <c r="P5447" i="1"/>
  <c r="U5446" i="1"/>
  <c r="W5446" i="1" s="1"/>
  <c r="T5446" i="1"/>
  <c r="L5449" i="1"/>
  <c r="M5448" i="1"/>
  <c r="O5448" i="1" s="1"/>
  <c r="N5449" i="1"/>
  <c r="S5448" i="1" l="1"/>
  <c r="P5448" i="1"/>
  <c r="L5450" i="1"/>
  <c r="M5449" i="1"/>
  <c r="O5449" i="1" s="1"/>
  <c r="N5450" i="1"/>
  <c r="T5447" i="1"/>
  <c r="U5447" i="1"/>
  <c r="W5447" i="1" s="1"/>
  <c r="L5451" i="1" l="1"/>
  <c r="M5450" i="1"/>
  <c r="O5450" i="1" s="1"/>
  <c r="N5451" i="1"/>
  <c r="U5448" i="1"/>
  <c r="W5448" i="1" s="1"/>
  <c r="T5448" i="1"/>
  <c r="P5449" i="1"/>
  <c r="S5449" i="1"/>
  <c r="S5450" i="1" l="1"/>
  <c r="P5450" i="1"/>
  <c r="U5449" i="1"/>
  <c r="W5449" i="1" s="1"/>
  <c r="T5449" i="1"/>
  <c r="L5452" i="1"/>
  <c r="M5451" i="1"/>
  <c r="O5451" i="1" s="1"/>
  <c r="N5452" i="1"/>
  <c r="S5451" i="1" l="1"/>
  <c r="P5451" i="1"/>
  <c r="M5452" i="1"/>
  <c r="O5452" i="1" s="1"/>
  <c r="L5453" i="1"/>
  <c r="N5453" i="1"/>
  <c r="U5450" i="1"/>
  <c r="W5450" i="1" s="1"/>
  <c r="T5450" i="1"/>
  <c r="S5452" i="1" l="1"/>
  <c r="P5452" i="1"/>
  <c r="T5451" i="1"/>
  <c r="U5451" i="1"/>
  <c r="W5451" i="1" s="1"/>
  <c r="M5453" i="1"/>
  <c r="O5453" i="1" s="1"/>
  <c r="L5454" i="1"/>
  <c r="N5454" i="1"/>
  <c r="L5455" i="1" l="1"/>
  <c r="M5454" i="1"/>
  <c r="O5454" i="1" s="1"/>
  <c r="N5455" i="1"/>
  <c r="P5453" i="1"/>
  <c r="S5453" i="1"/>
  <c r="U5452" i="1"/>
  <c r="W5452" i="1" s="1"/>
  <c r="T5452" i="1"/>
  <c r="P5454" i="1" l="1"/>
  <c r="S5454" i="1"/>
  <c r="U5453" i="1"/>
  <c r="W5453" i="1" s="1"/>
  <c r="T5453" i="1"/>
  <c r="L5456" i="1"/>
  <c r="M5455" i="1"/>
  <c r="O5455" i="1" s="1"/>
  <c r="N5456" i="1"/>
  <c r="P5455" i="1" l="1"/>
  <c r="S5455" i="1"/>
  <c r="T5454" i="1"/>
  <c r="U5454" i="1"/>
  <c r="W5454" i="1" s="1"/>
  <c r="L5457" i="1"/>
  <c r="M5456" i="1"/>
  <c r="O5456" i="1" s="1"/>
  <c r="N5457" i="1"/>
  <c r="P5456" i="1" l="1"/>
  <c r="S5456" i="1"/>
  <c r="T5455" i="1"/>
  <c r="U5455" i="1"/>
  <c r="W5455" i="1" s="1"/>
  <c r="M5457" i="1"/>
  <c r="O5457" i="1" s="1"/>
  <c r="L5458" i="1"/>
  <c r="N5458" i="1"/>
  <c r="M5458" i="1" l="1"/>
  <c r="O5458" i="1" s="1"/>
  <c r="L5459" i="1"/>
  <c r="N5459" i="1"/>
  <c r="U5456" i="1"/>
  <c r="W5456" i="1" s="1"/>
  <c r="T5456" i="1"/>
  <c r="S5457" i="1"/>
  <c r="P5457" i="1"/>
  <c r="U5457" i="1" l="1"/>
  <c r="W5457" i="1" s="1"/>
  <c r="T5457" i="1"/>
  <c r="M5459" i="1"/>
  <c r="O5459" i="1" s="1"/>
  <c r="L5460" i="1"/>
  <c r="N5460" i="1"/>
  <c r="P5458" i="1"/>
  <c r="S5458" i="1"/>
  <c r="S5459" i="1" l="1"/>
  <c r="P5459" i="1"/>
  <c r="U5458" i="1"/>
  <c r="W5458" i="1" s="1"/>
  <c r="T5458" i="1"/>
  <c r="M5460" i="1"/>
  <c r="O5460" i="1" s="1"/>
  <c r="L5461" i="1"/>
  <c r="N5461" i="1"/>
  <c r="M5461" i="1" l="1"/>
  <c r="O5461" i="1" s="1"/>
  <c r="L5462" i="1"/>
  <c r="N5462" i="1"/>
  <c r="P5460" i="1"/>
  <c r="S5460" i="1"/>
  <c r="T5459" i="1"/>
  <c r="U5459" i="1"/>
  <c r="W5459" i="1" s="1"/>
  <c r="U5460" i="1" l="1"/>
  <c r="W5460" i="1" s="1"/>
  <c r="T5460" i="1"/>
  <c r="L5463" i="1"/>
  <c r="M5462" i="1"/>
  <c r="O5462" i="1" s="1"/>
  <c r="N5463" i="1"/>
  <c r="S5461" i="1"/>
  <c r="P5461" i="1"/>
  <c r="T5461" i="1" l="1"/>
  <c r="U5461" i="1"/>
  <c r="W5461" i="1" s="1"/>
  <c r="S5462" i="1"/>
  <c r="P5462" i="1"/>
  <c r="L5464" i="1"/>
  <c r="M5463" i="1"/>
  <c r="O5463" i="1" s="1"/>
  <c r="N5464" i="1"/>
  <c r="U5462" i="1" l="1"/>
  <c r="W5462" i="1" s="1"/>
  <c r="T5462" i="1"/>
  <c r="S5463" i="1"/>
  <c r="P5463" i="1"/>
  <c r="M5464" i="1"/>
  <c r="O5464" i="1" s="1"/>
  <c r="L5465" i="1"/>
  <c r="N5465" i="1"/>
  <c r="T5463" i="1" l="1"/>
  <c r="U5463" i="1"/>
  <c r="W5463" i="1" s="1"/>
  <c r="M5465" i="1"/>
  <c r="O5465" i="1" s="1"/>
  <c r="L5466" i="1"/>
  <c r="N5466" i="1"/>
  <c r="P5464" i="1"/>
  <c r="S5464" i="1"/>
  <c r="U5464" i="1" l="1"/>
  <c r="W5464" i="1" s="1"/>
  <c r="T5464" i="1"/>
  <c r="L5467" i="1"/>
  <c r="M5466" i="1"/>
  <c r="O5466" i="1" s="1"/>
  <c r="N5467" i="1"/>
  <c r="S5465" i="1"/>
  <c r="P5465" i="1"/>
  <c r="S5466" i="1" l="1"/>
  <c r="P5466" i="1"/>
  <c r="L5468" i="1"/>
  <c r="M5467" i="1"/>
  <c r="O5467" i="1" s="1"/>
  <c r="N5468" i="1"/>
  <c r="U5465" i="1"/>
  <c r="W5465" i="1" s="1"/>
  <c r="T5465" i="1"/>
  <c r="P5467" i="1" l="1"/>
  <c r="S5467" i="1"/>
  <c r="M5468" i="1"/>
  <c r="O5468" i="1" s="1"/>
  <c r="L5469" i="1"/>
  <c r="N5469" i="1"/>
  <c r="U5466" i="1"/>
  <c r="W5466" i="1" s="1"/>
  <c r="T5466" i="1"/>
  <c r="P5468" i="1" l="1"/>
  <c r="S5468" i="1"/>
  <c r="T5467" i="1"/>
  <c r="U5467" i="1"/>
  <c r="W5467" i="1" s="1"/>
  <c r="M5469" i="1"/>
  <c r="O5469" i="1" s="1"/>
  <c r="L5470" i="1"/>
  <c r="N5470" i="1"/>
  <c r="L5471" i="1" l="1"/>
  <c r="M5470" i="1"/>
  <c r="O5470" i="1" s="1"/>
  <c r="N5471" i="1"/>
  <c r="U5468" i="1"/>
  <c r="W5468" i="1" s="1"/>
  <c r="T5468" i="1"/>
  <c r="P5469" i="1"/>
  <c r="S5469" i="1"/>
  <c r="T5469" i="1" l="1"/>
  <c r="U5469" i="1"/>
  <c r="W5469" i="1" s="1"/>
  <c r="S5470" i="1"/>
  <c r="P5470" i="1"/>
  <c r="L5472" i="1"/>
  <c r="M5471" i="1"/>
  <c r="O5471" i="1" s="1"/>
  <c r="N5472" i="1"/>
  <c r="T5470" i="1" l="1"/>
  <c r="U5470" i="1"/>
  <c r="W5470" i="1" s="1"/>
  <c r="P5471" i="1"/>
  <c r="S5471" i="1"/>
  <c r="M5472" i="1"/>
  <c r="O5472" i="1" s="1"/>
  <c r="L5473" i="1"/>
  <c r="N5473" i="1"/>
  <c r="M5473" i="1" l="1"/>
  <c r="O5473" i="1" s="1"/>
  <c r="L5474" i="1"/>
  <c r="N5474" i="1"/>
  <c r="S5472" i="1"/>
  <c r="P5472" i="1"/>
  <c r="U5471" i="1"/>
  <c r="W5471" i="1" s="1"/>
  <c r="T5471" i="1"/>
  <c r="U5472" i="1" l="1"/>
  <c r="W5472" i="1" s="1"/>
  <c r="T5472" i="1"/>
  <c r="M5474" i="1"/>
  <c r="O5474" i="1" s="1"/>
  <c r="L5475" i="1"/>
  <c r="N5475" i="1"/>
  <c r="S5473" i="1"/>
  <c r="P5473" i="1"/>
  <c r="S5474" i="1" l="1"/>
  <c r="P5474" i="1"/>
  <c r="U5473" i="1"/>
  <c r="T5473" i="1"/>
  <c r="L5476" i="1"/>
  <c r="M5475" i="1"/>
  <c r="O5475" i="1" s="1"/>
  <c r="N5476" i="1"/>
  <c r="W5473" i="1"/>
  <c r="P5475" i="1" l="1"/>
  <c r="S5475" i="1"/>
  <c r="L5477" i="1"/>
  <c r="M5476" i="1"/>
  <c r="O5476" i="1" s="1"/>
  <c r="N5477" i="1"/>
  <c r="T5474" i="1"/>
  <c r="U5474" i="1"/>
  <c r="W5474" i="1" s="1"/>
  <c r="P5476" i="1" l="1"/>
  <c r="S5476" i="1"/>
  <c r="M5477" i="1"/>
  <c r="O5477" i="1" s="1"/>
  <c r="L5478" i="1"/>
  <c r="N5478" i="1"/>
  <c r="U5475" i="1"/>
  <c r="W5475" i="1" s="1"/>
  <c r="T5475" i="1"/>
  <c r="P5477" i="1" l="1"/>
  <c r="S5477" i="1"/>
  <c r="U5476" i="1"/>
  <c r="W5476" i="1" s="1"/>
  <c r="T5476" i="1"/>
  <c r="L5479" i="1"/>
  <c r="M5478" i="1"/>
  <c r="O5478" i="1" s="1"/>
  <c r="N5479" i="1"/>
  <c r="P5478" i="1" l="1"/>
  <c r="S5478" i="1"/>
  <c r="U5477" i="1"/>
  <c r="W5477" i="1" s="1"/>
  <c r="T5477" i="1"/>
  <c r="M5479" i="1"/>
  <c r="O5479" i="1" s="1"/>
  <c r="L5480" i="1"/>
  <c r="N5480" i="1"/>
  <c r="L5481" i="1" l="1"/>
  <c r="M5480" i="1"/>
  <c r="O5480" i="1" s="1"/>
  <c r="N5481" i="1"/>
  <c r="U5478" i="1"/>
  <c r="W5478" i="1" s="1"/>
  <c r="T5478" i="1"/>
  <c r="S5479" i="1"/>
  <c r="P5479" i="1"/>
  <c r="T5479" i="1" l="1"/>
  <c r="U5479" i="1"/>
  <c r="W5479" i="1" s="1"/>
  <c r="S5480" i="1"/>
  <c r="P5480" i="1"/>
  <c r="M5481" i="1"/>
  <c r="O5481" i="1" s="1"/>
  <c r="L5482" i="1"/>
  <c r="N5482" i="1"/>
  <c r="U5480" i="1" l="1"/>
  <c r="W5480" i="1" s="1"/>
  <c r="T5480" i="1"/>
  <c r="M5482" i="1"/>
  <c r="O5482" i="1" s="1"/>
  <c r="L5483" i="1"/>
  <c r="N5483" i="1"/>
  <c r="S5481" i="1"/>
  <c r="P5481" i="1"/>
  <c r="U5481" i="1" l="1"/>
  <c r="W5481" i="1" s="1"/>
  <c r="T5481" i="1"/>
  <c r="L5484" i="1"/>
  <c r="M5483" i="1"/>
  <c r="O5483" i="1" s="1"/>
  <c r="N5484" i="1"/>
  <c r="S5482" i="1"/>
  <c r="P5482" i="1"/>
  <c r="M5484" i="1" l="1"/>
  <c r="O5484" i="1" s="1"/>
  <c r="L5485" i="1"/>
  <c r="N5485" i="1"/>
  <c r="U5482" i="1"/>
  <c r="W5482" i="1" s="1"/>
  <c r="T5482" i="1"/>
  <c r="S5483" i="1"/>
  <c r="P5483" i="1"/>
  <c r="T5483" i="1" l="1"/>
  <c r="U5483" i="1"/>
  <c r="W5483" i="1" s="1"/>
  <c r="M5485" i="1"/>
  <c r="O5485" i="1" s="1"/>
  <c r="L5486" i="1"/>
  <c r="N5486" i="1"/>
  <c r="S5484" i="1"/>
  <c r="P5484" i="1"/>
  <c r="T5484" i="1" l="1"/>
  <c r="U5484" i="1"/>
  <c r="W5484" i="1" s="1"/>
  <c r="L5487" i="1"/>
  <c r="M5486" i="1"/>
  <c r="O5486" i="1" s="1"/>
  <c r="N5487" i="1"/>
  <c r="S5485" i="1"/>
  <c r="P5485" i="1"/>
  <c r="S5486" i="1" l="1"/>
  <c r="P5486" i="1"/>
  <c r="U5485" i="1"/>
  <c r="W5485" i="1" s="1"/>
  <c r="T5485" i="1"/>
  <c r="L5488" i="1"/>
  <c r="M5487" i="1"/>
  <c r="O5487" i="1" s="1"/>
  <c r="N5488" i="1"/>
  <c r="P5487" i="1" l="1"/>
  <c r="S5487" i="1"/>
  <c r="M5488" i="1"/>
  <c r="O5488" i="1" s="1"/>
  <c r="L5489" i="1"/>
  <c r="N5489" i="1"/>
  <c r="U5486" i="1"/>
  <c r="W5486" i="1" s="1"/>
  <c r="T5486" i="1"/>
  <c r="M5489" i="1" l="1"/>
  <c r="O5489" i="1" s="1"/>
  <c r="L5490" i="1"/>
  <c r="N5490" i="1"/>
  <c r="S5488" i="1"/>
  <c r="P5488" i="1"/>
  <c r="T5487" i="1"/>
  <c r="U5487" i="1"/>
  <c r="W5487" i="1" s="1"/>
  <c r="L5491" i="1" l="1"/>
  <c r="M5490" i="1"/>
  <c r="O5490" i="1" s="1"/>
  <c r="N5491" i="1"/>
  <c r="S5489" i="1"/>
  <c r="P5489" i="1"/>
  <c r="U5488" i="1"/>
  <c r="W5488" i="1" s="1"/>
  <c r="T5488" i="1"/>
  <c r="S5490" i="1" l="1"/>
  <c r="P5490" i="1"/>
  <c r="L5492" i="1"/>
  <c r="M5491" i="1"/>
  <c r="O5491" i="1" s="1"/>
  <c r="N5492" i="1"/>
  <c r="U5489" i="1"/>
  <c r="W5489" i="1" s="1"/>
  <c r="T5489" i="1"/>
  <c r="M5492" i="1" l="1"/>
  <c r="O5492" i="1" s="1"/>
  <c r="L5493" i="1"/>
  <c r="N5493" i="1"/>
  <c r="U5490" i="1"/>
  <c r="W5490" i="1" s="1"/>
  <c r="T5490" i="1"/>
  <c r="S5491" i="1"/>
  <c r="P5491" i="1"/>
  <c r="L5494" i="1" l="1"/>
  <c r="M5493" i="1"/>
  <c r="O5493" i="1" s="1"/>
  <c r="N5494" i="1"/>
  <c r="T5491" i="1"/>
  <c r="U5491" i="1"/>
  <c r="W5491" i="1" s="1"/>
  <c r="S5492" i="1"/>
  <c r="P5492" i="1"/>
  <c r="U5492" i="1" l="1"/>
  <c r="W5492" i="1" s="1"/>
  <c r="T5492" i="1"/>
  <c r="S5493" i="1"/>
  <c r="P5493" i="1"/>
  <c r="M5494" i="1"/>
  <c r="O5494" i="1" s="1"/>
  <c r="L5495" i="1"/>
  <c r="N5495" i="1"/>
  <c r="U5493" i="1" l="1"/>
  <c r="W5493" i="1" s="1"/>
  <c r="T5493" i="1"/>
  <c r="L5496" i="1"/>
  <c r="M5495" i="1"/>
  <c r="O5495" i="1" s="1"/>
  <c r="N5496" i="1"/>
  <c r="S5494" i="1"/>
  <c r="P5494" i="1"/>
  <c r="P5495" i="1" l="1"/>
  <c r="S5495" i="1"/>
  <c r="U5494" i="1"/>
  <c r="T5494" i="1"/>
  <c r="M5496" i="1"/>
  <c r="O5496" i="1" s="1"/>
  <c r="L5497" i="1"/>
  <c r="N5497" i="1"/>
  <c r="W5494" i="1"/>
  <c r="L5498" i="1" l="1"/>
  <c r="M5497" i="1"/>
  <c r="O5497" i="1" s="1"/>
  <c r="N5498" i="1"/>
  <c r="T5495" i="1"/>
  <c r="U5495" i="1"/>
  <c r="W5495" i="1" s="1"/>
  <c r="S5496" i="1"/>
  <c r="P5496" i="1"/>
  <c r="S5497" i="1" l="1"/>
  <c r="P5497" i="1"/>
  <c r="L5499" i="1"/>
  <c r="M5498" i="1"/>
  <c r="O5498" i="1" s="1"/>
  <c r="N5499" i="1"/>
  <c r="U5496" i="1"/>
  <c r="W5496" i="1" s="1"/>
  <c r="T5496" i="1"/>
  <c r="L5500" i="1" l="1"/>
  <c r="M5499" i="1"/>
  <c r="O5499" i="1" s="1"/>
  <c r="N5500" i="1"/>
  <c r="U5497" i="1"/>
  <c r="W5497" i="1" s="1"/>
  <c r="T5497" i="1"/>
  <c r="P5498" i="1"/>
  <c r="S5498" i="1"/>
  <c r="S5499" i="1" l="1"/>
  <c r="P5499" i="1"/>
  <c r="U5498" i="1"/>
  <c r="W5498" i="1" s="1"/>
  <c r="T5498" i="1"/>
  <c r="M5500" i="1"/>
  <c r="O5500" i="1" s="1"/>
  <c r="L5501" i="1"/>
  <c r="N5501" i="1"/>
  <c r="M5501" i="1" l="1"/>
  <c r="O5501" i="1" s="1"/>
  <c r="L5502" i="1"/>
  <c r="N5502" i="1"/>
  <c r="P5500" i="1"/>
  <c r="S5500" i="1"/>
  <c r="U5499" i="1"/>
  <c r="W5499" i="1" s="1"/>
  <c r="T5499" i="1"/>
  <c r="U5500" i="1" l="1"/>
  <c r="W5500" i="1" s="1"/>
  <c r="T5500" i="1"/>
  <c r="L5503" i="1"/>
  <c r="M5502" i="1"/>
  <c r="O5502" i="1" s="1"/>
  <c r="N5503" i="1"/>
  <c r="S5501" i="1"/>
  <c r="P5501" i="1"/>
  <c r="S5502" i="1" l="1"/>
  <c r="P5502" i="1"/>
  <c r="L5504" i="1"/>
  <c r="M5503" i="1"/>
  <c r="O5503" i="1" s="1"/>
  <c r="N5504" i="1"/>
  <c r="T5501" i="1"/>
  <c r="U5501" i="1"/>
  <c r="W5501" i="1"/>
  <c r="S5503" i="1" l="1"/>
  <c r="P5503" i="1"/>
  <c r="M5504" i="1"/>
  <c r="O5504" i="1" s="1"/>
  <c r="L5505" i="1"/>
  <c r="N5505" i="1"/>
  <c r="U5502" i="1"/>
  <c r="W5502" i="1" s="1"/>
  <c r="T5502" i="1"/>
  <c r="M5505" i="1" l="1"/>
  <c r="O5505" i="1" s="1"/>
  <c r="L5506" i="1"/>
  <c r="N5506" i="1"/>
  <c r="P5504" i="1"/>
  <c r="S5504" i="1"/>
  <c r="T5503" i="1"/>
  <c r="U5503" i="1"/>
  <c r="W5503" i="1" s="1"/>
  <c r="U5504" i="1" l="1"/>
  <c r="W5504" i="1" s="1"/>
  <c r="T5504" i="1"/>
  <c r="L5507" i="1"/>
  <c r="M5506" i="1"/>
  <c r="O5506" i="1" s="1"/>
  <c r="N5507" i="1"/>
  <c r="P5505" i="1"/>
  <c r="S5505" i="1"/>
  <c r="T5505" i="1" l="1"/>
  <c r="U5505" i="1"/>
  <c r="L5508" i="1"/>
  <c r="M5507" i="1"/>
  <c r="O5507" i="1" s="1"/>
  <c r="N5508" i="1"/>
  <c r="S5506" i="1"/>
  <c r="P5506" i="1"/>
  <c r="W5505" i="1"/>
  <c r="P5507" i="1" l="1"/>
  <c r="S5507" i="1"/>
  <c r="M5508" i="1"/>
  <c r="O5508" i="1" s="1"/>
  <c r="L5509" i="1"/>
  <c r="N5509" i="1"/>
  <c r="U5506" i="1"/>
  <c r="W5506" i="1" s="1"/>
  <c r="T5506" i="1"/>
  <c r="M5509" i="1" l="1"/>
  <c r="O5509" i="1" s="1"/>
  <c r="L5510" i="1"/>
  <c r="N5510" i="1"/>
  <c r="P5508" i="1"/>
  <c r="S5508" i="1"/>
  <c r="T5507" i="1"/>
  <c r="U5507" i="1"/>
  <c r="W5507" i="1" s="1"/>
  <c r="U5508" i="1" l="1"/>
  <c r="W5508" i="1" s="1"/>
  <c r="T5508" i="1"/>
  <c r="L5511" i="1"/>
  <c r="M5510" i="1"/>
  <c r="O5510" i="1" s="1"/>
  <c r="N5511" i="1"/>
  <c r="P5509" i="1"/>
  <c r="S5509" i="1"/>
  <c r="L5512" i="1" l="1"/>
  <c r="M5511" i="1"/>
  <c r="O5511" i="1" s="1"/>
  <c r="N5512" i="1"/>
  <c r="U5509" i="1"/>
  <c r="W5509" i="1" s="1"/>
  <c r="T5509" i="1"/>
  <c r="P5510" i="1"/>
  <c r="S5510" i="1"/>
  <c r="U5510" i="1" l="1"/>
  <c r="W5510" i="1" s="1"/>
  <c r="T5510" i="1"/>
  <c r="P5511" i="1"/>
  <c r="S5511" i="1"/>
  <c r="M5512" i="1"/>
  <c r="O5512" i="1" s="1"/>
  <c r="L5513" i="1"/>
  <c r="N5513" i="1"/>
  <c r="M5513" i="1" l="1"/>
  <c r="O5513" i="1" s="1"/>
  <c r="L5514" i="1"/>
  <c r="N5514" i="1"/>
  <c r="P5512" i="1"/>
  <c r="S5512" i="1"/>
  <c r="T5511" i="1"/>
  <c r="U5511" i="1"/>
  <c r="W5511" i="1" s="1"/>
  <c r="T5512" i="1" l="1"/>
  <c r="U5512" i="1"/>
  <c r="W5512" i="1" s="1"/>
  <c r="M5514" i="1"/>
  <c r="O5514" i="1" s="1"/>
  <c r="L5515" i="1"/>
  <c r="N5515" i="1"/>
  <c r="P5513" i="1"/>
  <c r="S5513" i="1"/>
  <c r="S5514" i="1" l="1"/>
  <c r="P5514" i="1"/>
  <c r="U5513" i="1"/>
  <c r="W5513" i="1" s="1"/>
  <c r="T5513" i="1"/>
  <c r="L5516" i="1"/>
  <c r="M5515" i="1"/>
  <c r="O5515" i="1" s="1"/>
  <c r="N5516" i="1"/>
  <c r="S5515" i="1" l="1"/>
  <c r="P5515" i="1"/>
  <c r="M5516" i="1"/>
  <c r="O5516" i="1" s="1"/>
  <c r="L5517" i="1"/>
  <c r="N5517" i="1"/>
  <c r="U5514" i="1"/>
  <c r="W5514" i="1" s="1"/>
  <c r="T5514" i="1"/>
  <c r="P5516" i="1" l="1"/>
  <c r="S5516" i="1"/>
  <c r="U5515" i="1"/>
  <c r="W5515" i="1" s="1"/>
  <c r="T5515" i="1"/>
  <c r="L5518" i="1"/>
  <c r="M5517" i="1"/>
  <c r="O5517" i="1" s="1"/>
  <c r="N5518" i="1"/>
  <c r="P5517" i="1" l="1"/>
  <c r="S5517" i="1"/>
  <c r="T5516" i="1"/>
  <c r="U5516" i="1"/>
  <c r="W5516" i="1" s="1"/>
  <c r="L5519" i="1"/>
  <c r="M5518" i="1"/>
  <c r="O5518" i="1" s="1"/>
  <c r="N5519" i="1"/>
  <c r="S5518" i="1" l="1"/>
  <c r="P5518" i="1"/>
  <c r="U5517" i="1"/>
  <c r="W5517" i="1" s="1"/>
  <c r="T5517" i="1"/>
  <c r="L5520" i="1"/>
  <c r="M5519" i="1"/>
  <c r="O5519" i="1" s="1"/>
  <c r="N5520" i="1"/>
  <c r="P5519" i="1" l="1"/>
  <c r="S5519" i="1"/>
  <c r="M5520" i="1"/>
  <c r="O5520" i="1" s="1"/>
  <c r="L5521" i="1"/>
  <c r="N5521" i="1"/>
  <c r="U5518" i="1"/>
  <c r="W5518" i="1" s="1"/>
  <c r="T5518" i="1"/>
  <c r="S5520" i="1" l="1"/>
  <c r="P5520" i="1"/>
  <c r="T5519" i="1"/>
  <c r="U5519" i="1"/>
  <c r="W5519" i="1" s="1"/>
  <c r="M5521" i="1"/>
  <c r="O5521" i="1" s="1"/>
  <c r="L5522" i="1"/>
  <c r="N5522" i="1"/>
  <c r="L5523" i="1" l="1"/>
  <c r="M5522" i="1"/>
  <c r="O5522" i="1" s="1"/>
  <c r="N5523" i="1"/>
  <c r="S5521" i="1"/>
  <c r="P5521" i="1"/>
  <c r="U5520" i="1"/>
  <c r="W5520" i="1" s="1"/>
  <c r="T5520" i="1"/>
  <c r="U5521" i="1" l="1"/>
  <c r="W5521" i="1" s="1"/>
  <c r="T5521" i="1"/>
  <c r="S5522" i="1"/>
  <c r="P5522" i="1"/>
  <c r="L5524" i="1"/>
  <c r="M5523" i="1"/>
  <c r="O5523" i="1" s="1"/>
  <c r="N5524" i="1"/>
  <c r="U5522" i="1" l="1"/>
  <c r="W5522" i="1" s="1"/>
  <c r="T5522" i="1"/>
  <c r="P5523" i="1"/>
  <c r="S5523" i="1"/>
  <c r="M5524" i="1"/>
  <c r="O5524" i="1" s="1"/>
  <c r="L5525" i="1"/>
  <c r="N5525" i="1"/>
  <c r="L5526" i="1" l="1"/>
  <c r="M5525" i="1"/>
  <c r="O5525" i="1" s="1"/>
  <c r="N5526" i="1"/>
  <c r="S5524" i="1"/>
  <c r="P5524" i="1"/>
  <c r="T5523" i="1"/>
  <c r="U5523" i="1"/>
  <c r="W5523" i="1" s="1"/>
  <c r="P5525" i="1" l="1"/>
  <c r="S5525" i="1"/>
  <c r="U5524" i="1"/>
  <c r="W5524" i="1" s="1"/>
  <c r="T5524" i="1"/>
  <c r="L5527" i="1"/>
  <c r="M5526" i="1"/>
  <c r="O5526" i="1" s="1"/>
  <c r="N5527" i="1"/>
  <c r="U5525" i="1" l="1"/>
  <c r="W5525" i="1" s="1"/>
  <c r="T5525" i="1"/>
  <c r="S5526" i="1"/>
  <c r="P5526" i="1"/>
  <c r="L5528" i="1"/>
  <c r="M5527" i="1"/>
  <c r="O5527" i="1" s="1"/>
  <c r="N5528" i="1"/>
  <c r="U5526" i="1" l="1"/>
  <c r="W5526" i="1" s="1"/>
  <c r="T5526" i="1"/>
  <c r="S5527" i="1"/>
  <c r="P5527" i="1"/>
  <c r="M5528" i="1"/>
  <c r="O5528" i="1" s="1"/>
  <c r="L5529" i="1"/>
  <c r="N5529" i="1"/>
  <c r="M5529" i="1" l="1"/>
  <c r="O5529" i="1" s="1"/>
  <c r="L5530" i="1"/>
  <c r="N5530" i="1"/>
  <c r="T5527" i="1"/>
  <c r="U5527" i="1"/>
  <c r="W5527" i="1" s="1"/>
  <c r="P5528" i="1"/>
  <c r="S5528" i="1"/>
  <c r="L5531" i="1" l="1"/>
  <c r="M5530" i="1"/>
  <c r="O5530" i="1" s="1"/>
  <c r="N5531" i="1"/>
  <c r="P5529" i="1"/>
  <c r="S5529" i="1"/>
  <c r="U5528" i="1"/>
  <c r="W5528" i="1" s="1"/>
  <c r="T5528" i="1"/>
  <c r="T5529" i="1" l="1"/>
  <c r="U5529" i="1"/>
  <c r="W5529" i="1" s="1"/>
  <c r="S5530" i="1"/>
  <c r="P5530" i="1"/>
  <c r="M5531" i="1"/>
  <c r="O5531" i="1" s="1"/>
  <c r="L5532" i="1"/>
  <c r="N5532" i="1"/>
  <c r="U5530" i="1" l="1"/>
  <c r="W5530" i="1" s="1"/>
  <c r="T5530" i="1"/>
  <c r="L5533" i="1"/>
  <c r="M5532" i="1"/>
  <c r="O5532" i="1" s="1"/>
  <c r="N5533" i="1"/>
  <c r="S5531" i="1"/>
  <c r="P5531" i="1"/>
  <c r="T5531" i="1" l="1"/>
  <c r="U5531" i="1"/>
  <c r="W5531" i="1" s="1"/>
  <c r="P5532" i="1"/>
  <c r="S5532" i="1"/>
  <c r="M5533" i="1"/>
  <c r="O5533" i="1" s="1"/>
  <c r="L5534" i="1"/>
  <c r="N5534" i="1"/>
  <c r="L5535" i="1" l="1"/>
  <c r="M5534" i="1"/>
  <c r="O5534" i="1" s="1"/>
  <c r="N5535" i="1"/>
  <c r="P5533" i="1"/>
  <c r="S5533" i="1"/>
  <c r="T5532" i="1"/>
  <c r="U5532" i="1"/>
  <c r="W5532" i="1" s="1"/>
  <c r="S5534" i="1" l="1"/>
  <c r="P5534" i="1"/>
  <c r="U5533" i="1"/>
  <c r="W5533" i="1" s="1"/>
  <c r="T5533" i="1"/>
  <c r="L5536" i="1"/>
  <c r="M5535" i="1"/>
  <c r="O5535" i="1" s="1"/>
  <c r="N5536" i="1"/>
  <c r="S5535" i="1" l="1"/>
  <c r="P5535" i="1"/>
  <c r="M5536" i="1"/>
  <c r="O5536" i="1" s="1"/>
  <c r="L5537" i="1"/>
  <c r="N5537" i="1"/>
  <c r="U5534" i="1"/>
  <c r="W5534" i="1" s="1"/>
  <c r="T5534" i="1"/>
  <c r="M5537" i="1" l="1"/>
  <c r="O5537" i="1" s="1"/>
  <c r="L5538" i="1"/>
  <c r="N5538" i="1"/>
  <c r="S5536" i="1"/>
  <c r="P5536" i="1"/>
  <c r="T5535" i="1"/>
  <c r="U5535" i="1"/>
  <c r="W5535" i="1" s="1"/>
  <c r="U5536" i="1" l="1"/>
  <c r="W5536" i="1" s="1"/>
  <c r="T5536" i="1"/>
  <c r="L5539" i="1"/>
  <c r="M5538" i="1"/>
  <c r="O5538" i="1" s="1"/>
  <c r="N5539" i="1"/>
  <c r="P5537" i="1"/>
  <c r="S5537" i="1"/>
  <c r="P5538" i="1" l="1"/>
  <c r="S5538" i="1"/>
  <c r="T5537" i="1"/>
  <c r="U5537" i="1"/>
  <c r="W5537" i="1" s="1"/>
  <c r="L5540" i="1"/>
  <c r="M5539" i="1"/>
  <c r="O5539" i="1" s="1"/>
  <c r="N5540" i="1"/>
  <c r="P5539" i="1" l="1"/>
  <c r="S5539" i="1"/>
  <c r="U5538" i="1"/>
  <c r="W5538" i="1" s="1"/>
  <c r="T5538" i="1"/>
  <c r="M5540" i="1"/>
  <c r="O5540" i="1" s="1"/>
  <c r="L5541" i="1"/>
  <c r="N5541" i="1"/>
  <c r="L5542" i="1" l="1"/>
  <c r="M5541" i="1"/>
  <c r="O5541" i="1" s="1"/>
  <c r="N5542" i="1"/>
  <c r="T5539" i="1"/>
  <c r="U5539" i="1"/>
  <c r="W5539" i="1" s="1"/>
  <c r="S5540" i="1"/>
  <c r="P5540" i="1"/>
  <c r="S5541" i="1" l="1"/>
  <c r="P5541" i="1"/>
  <c r="L5543" i="1"/>
  <c r="M5542" i="1"/>
  <c r="O5542" i="1" s="1"/>
  <c r="N5543" i="1"/>
  <c r="T5540" i="1"/>
  <c r="U5540" i="1"/>
  <c r="W5540" i="1" s="1"/>
  <c r="L5544" i="1" l="1"/>
  <c r="M5543" i="1"/>
  <c r="O5543" i="1" s="1"/>
  <c r="N5544" i="1"/>
  <c r="U5541" i="1"/>
  <c r="W5541" i="1" s="1"/>
  <c r="T5541" i="1"/>
  <c r="S5542" i="1"/>
  <c r="P5542" i="1"/>
  <c r="S5543" i="1" l="1"/>
  <c r="P5543" i="1"/>
  <c r="T5542" i="1"/>
  <c r="U5542" i="1"/>
  <c r="W5542" i="1" s="1"/>
  <c r="M5544" i="1"/>
  <c r="O5544" i="1" s="1"/>
  <c r="L5545" i="1"/>
  <c r="N5545" i="1"/>
  <c r="M5545" i="1" l="1"/>
  <c r="O5545" i="1" s="1"/>
  <c r="L5546" i="1"/>
  <c r="N5546" i="1"/>
  <c r="S5544" i="1"/>
  <c r="P5544" i="1"/>
  <c r="T5543" i="1"/>
  <c r="U5543" i="1"/>
  <c r="W5543" i="1" s="1"/>
  <c r="U5544" i="1" l="1"/>
  <c r="W5544" i="1" s="1"/>
  <c r="T5544" i="1"/>
  <c r="M5546" i="1"/>
  <c r="O5546" i="1" s="1"/>
  <c r="L5547" i="1"/>
  <c r="N5547" i="1"/>
  <c r="S5545" i="1"/>
  <c r="P5545" i="1"/>
  <c r="S5546" i="1" l="1"/>
  <c r="P5546" i="1"/>
  <c r="U5545" i="1"/>
  <c r="W5545" i="1" s="1"/>
  <c r="T5545" i="1"/>
  <c r="L5548" i="1"/>
  <c r="M5547" i="1"/>
  <c r="O5547" i="1" s="1"/>
  <c r="N5548" i="1"/>
  <c r="P5547" i="1" l="1"/>
  <c r="S5547" i="1"/>
  <c r="M5548" i="1"/>
  <c r="O5548" i="1" s="1"/>
  <c r="L5549" i="1"/>
  <c r="N5549" i="1"/>
  <c r="U5546" i="1"/>
  <c r="W5546" i="1" s="1"/>
  <c r="T5546" i="1"/>
  <c r="P5548" i="1" l="1"/>
  <c r="S5548" i="1"/>
  <c r="T5547" i="1"/>
  <c r="U5547" i="1"/>
  <c r="W5547" i="1" s="1"/>
  <c r="L5550" i="1"/>
  <c r="M5549" i="1"/>
  <c r="O5549" i="1" s="1"/>
  <c r="N5550" i="1"/>
  <c r="P5549" i="1" l="1"/>
  <c r="S5549" i="1"/>
  <c r="U5548" i="1"/>
  <c r="W5548" i="1" s="1"/>
  <c r="T5548" i="1"/>
  <c r="L5551" i="1"/>
  <c r="M5550" i="1"/>
  <c r="O5550" i="1" s="1"/>
  <c r="N5551" i="1"/>
  <c r="S5550" i="1" l="1"/>
  <c r="P5550" i="1"/>
  <c r="U5549" i="1"/>
  <c r="W5549" i="1" s="1"/>
  <c r="T5549" i="1"/>
  <c r="L5552" i="1"/>
  <c r="M5551" i="1"/>
  <c r="O5551" i="1" s="1"/>
  <c r="N5552" i="1"/>
  <c r="S5551" i="1" l="1"/>
  <c r="P5551" i="1"/>
  <c r="M5552" i="1"/>
  <c r="O5552" i="1" s="1"/>
  <c r="L5553" i="1"/>
  <c r="N5553" i="1"/>
  <c r="U5550" i="1"/>
  <c r="W5550" i="1" s="1"/>
  <c r="T5550" i="1"/>
  <c r="P5552" i="1" l="1"/>
  <c r="S5552" i="1"/>
  <c r="U5551" i="1"/>
  <c r="W5551" i="1" s="1"/>
  <c r="T5551" i="1"/>
  <c r="M5553" i="1"/>
  <c r="O5553" i="1" s="1"/>
  <c r="L5554" i="1"/>
  <c r="N5554" i="1"/>
  <c r="L5555" i="1" l="1"/>
  <c r="M5554" i="1"/>
  <c r="O5554" i="1" s="1"/>
  <c r="N5555" i="1"/>
  <c r="T5552" i="1"/>
  <c r="U5552" i="1"/>
  <c r="W5552" i="1" s="1"/>
  <c r="P5553" i="1"/>
  <c r="S5553" i="1"/>
  <c r="U5553" i="1" l="1"/>
  <c r="W5553" i="1" s="1"/>
  <c r="T5553" i="1"/>
  <c r="P5554" i="1"/>
  <c r="S5554" i="1"/>
  <c r="L5556" i="1"/>
  <c r="M5555" i="1"/>
  <c r="O5555" i="1" s="1"/>
  <c r="N5556" i="1"/>
  <c r="P5555" i="1" l="1"/>
  <c r="S5555" i="1"/>
  <c r="M5556" i="1"/>
  <c r="O5556" i="1" s="1"/>
  <c r="L5557" i="1"/>
  <c r="N5557" i="1"/>
  <c r="U5554" i="1"/>
  <c r="W5554" i="1" s="1"/>
  <c r="T5554" i="1"/>
  <c r="M5557" i="1" l="1"/>
  <c r="O5557" i="1" s="1"/>
  <c r="L5558" i="1"/>
  <c r="N5558" i="1"/>
  <c r="S5556" i="1"/>
  <c r="P5556" i="1"/>
  <c r="U5555" i="1"/>
  <c r="W5555" i="1" s="1"/>
  <c r="T5555" i="1"/>
  <c r="T5556" i="1" l="1"/>
  <c r="U5556" i="1"/>
  <c r="W5556" i="1" s="1"/>
  <c r="L5559" i="1"/>
  <c r="M5558" i="1"/>
  <c r="O5558" i="1" s="1"/>
  <c r="N5559" i="1"/>
  <c r="P5557" i="1"/>
  <c r="S5557" i="1"/>
  <c r="U5557" i="1" l="1"/>
  <c r="W5557" i="1" s="1"/>
  <c r="T5557" i="1"/>
  <c r="L5560" i="1"/>
  <c r="M5559" i="1"/>
  <c r="O5559" i="1" s="1"/>
  <c r="N5560" i="1"/>
  <c r="S5558" i="1"/>
  <c r="P5558" i="1"/>
  <c r="U5558" i="1" l="1"/>
  <c r="W5558" i="1" s="1"/>
  <c r="T5558" i="1"/>
  <c r="M5560" i="1"/>
  <c r="O5560" i="1" s="1"/>
  <c r="L5561" i="1"/>
  <c r="N5561" i="1"/>
  <c r="P5559" i="1"/>
  <c r="S5559" i="1"/>
  <c r="T5559" i="1" l="1"/>
  <c r="U5559" i="1"/>
  <c r="W5559" i="1" s="1"/>
  <c r="M5561" i="1"/>
  <c r="O5561" i="1" s="1"/>
  <c r="L5562" i="1"/>
  <c r="N5562" i="1"/>
  <c r="P5560" i="1"/>
  <c r="S5560" i="1"/>
  <c r="P5561" i="1" l="1"/>
  <c r="S5561" i="1"/>
  <c r="T5560" i="1"/>
  <c r="U5560" i="1"/>
  <c r="W5560" i="1" s="1"/>
  <c r="L5563" i="1"/>
  <c r="M5562" i="1"/>
  <c r="O5562" i="1" s="1"/>
  <c r="N5563" i="1"/>
  <c r="S5562" i="1" l="1"/>
  <c r="P5562" i="1"/>
  <c r="U5561" i="1"/>
  <c r="W5561" i="1" s="1"/>
  <c r="T5561" i="1"/>
  <c r="L5564" i="1"/>
  <c r="M5563" i="1"/>
  <c r="O5563" i="1" s="1"/>
  <c r="N5564" i="1"/>
  <c r="P5563" i="1" l="1"/>
  <c r="S5563" i="1"/>
  <c r="L5565" i="1"/>
  <c r="M5564" i="1"/>
  <c r="O5564" i="1" s="1"/>
  <c r="N5565" i="1"/>
  <c r="U5562" i="1"/>
  <c r="W5562" i="1" s="1"/>
  <c r="T5562" i="1"/>
  <c r="P5564" i="1" l="1"/>
  <c r="S5564" i="1"/>
  <c r="M5565" i="1"/>
  <c r="O5565" i="1" s="1"/>
  <c r="L5566" i="1"/>
  <c r="N5566" i="1"/>
  <c r="U5563" i="1"/>
  <c r="W5563" i="1" s="1"/>
  <c r="T5563" i="1"/>
  <c r="P5565" i="1" l="1"/>
  <c r="S5565" i="1"/>
  <c r="T5564" i="1"/>
  <c r="U5564" i="1"/>
  <c r="W5564" i="1" s="1"/>
  <c r="L5567" i="1"/>
  <c r="M5566" i="1"/>
  <c r="O5566" i="1" s="1"/>
  <c r="N5567" i="1"/>
  <c r="S5566" i="1" l="1"/>
  <c r="P5566" i="1"/>
  <c r="U5565" i="1"/>
  <c r="W5565" i="1" s="1"/>
  <c r="T5565" i="1"/>
  <c r="L5568" i="1"/>
  <c r="M5567" i="1"/>
  <c r="O5567" i="1" s="1"/>
  <c r="N5568" i="1"/>
  <c r="S5567" i="1" l="1"/>
  <c r="P5567" i="1"/>
  <c r="M5568" i="1"/>
  <c r="O5568" i="1" s="1"/>
  <c r="L5569" i="1"/>
  <c r="N5569" i="1"/>
  <c r="U5566" i="1"/>
  <c r="W5566" i="1" s="1"/>
  <c r="T5566" i="1"/>
  <c r="P5568" i="1" l="1"/>
  <c r="S5568" i="1"/>
  <c r="U5567" i="1"/>
  <c r="W5567" i="1" s="1"/>
  <c r="T5567" i="1"/>
  <c r="M5569" i="1"/>
  <c r="O5569" i="1" s="1"/>
  <c r="L5570" i="1"/>
  <c r="N5570" i="1"/>
  <c r="L5571" i="1" l="1"/>
  <c r="M5570" i="1"/>
  <c r="O5570" i="1" s="1"/>
  <c r="N5571" i="1"/>
  <c r="U5568" i="1"/>
  <c r="W5568" i="1" s="1"/>
  <c r="T5568" i="1"/>
  <c r="S5569" i="1"/>
  <c r="P5569" i="1"/>
  <c r="U5569" i="1" l="1"/>
  <c r="W5569" i="1" s="1"/>
  <c r="T5569" i="1"/>
  <c r="S5570" i="1"/>
  <c r="P5570" i="1"/>
  <c r="L5572" i="1"/>
  <c r="M5571" i="1"/>
  <c r="O5571" i="1" s="1"/>
  <c r="N5572" i="1"/>
  <c r="P5571" i="1" l="1"/>
  <c r="S5571" i="1"/>
  <c r="M5572" i="1"/>
  <c r="O5572" i="1" s="1"/>
  <c r="L5573" i="1"/>
  <c r="N5573" i="1"/>
  <c r="U5570" i="1"/>
  <c r="W5570" i="1" s="1"/>
  <c r="T5570" i="1"/>
  <c r="P5572" i="1" l="1"/>
  <c r="S5572" i="1"/>
  <c r="T5571" i="1"/>
  <c r="U5571" i="1"/>
  <c r="W5571" i="1" s="1"/>
  <c r="M5573" i="1"/>
  <c r="O5573" i="1" s="1"/>
  <c r="L5574" i="1"/>
  <c r="N5574" i="1"/>
  <c r="L5575" i="1" l="1"/>
  <c r="M5574" i="1"/>
  <c r="O5574" i="1" s="1"/>
  <c r="N5575" i="1"/>
  <c r="U5572" i="1"/>
  <c r="W5572" i="1" s="1"/>
  <c r="T5572" i="1"/>
  <c r="S5573" i="1"/>
  <c r="P5573" i="1"/>
  <c r="P5574" i="1" l="1"/>
  <c r="S5574" i="1"/>
  <c r="L5576" i="1"/>
  <c r="M5575" i="1"/>
  <c r="O5575" i="1" s="1"/>
  <c r="N5576" i="1"/>
  <c r="U5573" i="1"/>
  <c r="W5573" i="1" s="1"/>
  <c r="T5573" i="1"/>
  <c r="T5574" i="1" l="1"/>
  <c r="U5574" i="1"/>
  <c r="W5574" i="1" s="1"/>
  <c r="M5576" i="1"/>
  <c r="O5576" i="1" s="1"/>
  <c r="L5577" i="1"/>
  <c r="N5577" i="1"/>
  <c r="P5575" i="1"/>
  <c r="S5575" i="1"/>
  <c r="T5575" i="1" l="1"/>
  <c r="U5575" i="1"/>
  <c r="W5575" i="1" s="1"/>
  <c r="M5577" i="1"/>
  <c r="O5577" i="1" s="1"/>
  <c r="L5578" i="1"/>
  <c r="N5578" i="1"/>
  <c r="S5576" i="1"/>
  <c r="P5576" i="1"/>
  <c r="P5577" i="1" l="1"/>
  <c r="S5577" i="1"/>
  <c r="T5576" i="1"/>
  <c r="U5576" i="1"/>
  <c r="W5576" i="1" s="1"/>
  <c r="L5579" i="1"/>
  <c r="M5578" i="1"/>
  <c r="O5578" i="1" s="1"/>
  <c r="N5579" i="1"/>
  <c r="S5578" i="1" l="1"/>
  <c r="P5578" i="1"/>
  <c r="U5577" i="1"/>
  <c r="W5577" i="1" s="1"/>
  <c r="T5577" i="1"/>
  <c r="M5579" i="1"/>
  <c r="O5579" i="1" s="1"/>
  <c r="L5580" i="1"/>
  <c r="N5580" i="1"/>
  <c r="M5580" i="1" l="1"/>
  <c r="O5580" i="1" s="1"/>
  <c r="L5581" i="1"/>
  <c r="N5581" i="1"/>
  <c r="S5579" i="1"/>
  <c r="P5579" i="1"/>
  <c r="U5578" i="1"/>
  <c r="W5578" i="1" s="1"/>
  <c r="T5578" i="1"/>
  <c r="T5579" i="1" l="1"/>
  <c r="U5579" i="1"/>
  <c r="W5579" i="1" s="1"/>
  <c r="M5581" i="1"/>
  <c r="O5581" i="1" s="1"/>
  <c r="L5582" i="1"/>
  <c r="N5582" i="1"/>
  <c r="P5580" i="1"/>
  <c r="S5580" i="1"/>
  <c r="P5581" i="1" l="1"/>
  <c r="S5581" i="1"/>
  <c r="U5580" i="1"/>
  <c r="W5580" i="1" s="1"/>
  <c r="T5580" i="1"/>
  <c r="L5583" i="1"/>
  <c r="M5582" i="1"/>
  <c r="O5582" i="1" s="1"/>
  <c r="N5583" i="1"/>
  <c r="P5582" i="1" l="1"/>
  <c r="S5582" i="1"/>
  <c r="T5581" i="1"/>
  <c r="U5581" i="1"/>
  <c r="W5581" i="1" s="1"/>
  <c r="L5584" i="1"/>
  <c r="M5583" i="1"/>
  <c r="O5583" i="1" s="1"/>
  <c r="N5584" i="1"/>
  <c r="P5583" i="1" l="1"/>
  <c r="S5583" i="1"/>
  <c r="U5582" i="1"/>
  <c r="W5582" i="1" s="1"/>
  <c r="T5582" i="1"/>
  <c r="M5584" i="1"/>
  <c r="O5584" i="1" s="1"/>
  <c r="L5585" i="1"/>
  <c r="N5585" i="1"/>
  <c r="M5585" i="1" l="1"/>
  <c r="O5585" i="1" s="1"/>
  <c r="L5586" i="1"/>
  <c r="N5586" i="1"/>
  <c r="T5583" i="1"/>
  <c r="U5583" i="1"/>
  <c r="W5583" i="1" s="1"/>
  <c r="P5584" i="1"/>
  <c r="S5584" i="1"/>
  <c r="L5587" i="1" l="1"/>
  <c r="M5586" i="1"/>
  <c r="O5586" i="1" s="1"/>
  <c r="N5587" i="1"/>
  <c r="S5585" i="1"/>
  <c r="P5585" i="1"/>
  <c r="U5584" i="1"/>
  <c r="W5584" i="1" s="1"/>
  <c r="T5584" i="1"/>
  <c r="S5586" i="1" l="1"/>
  <c r="P5586" i="1"/>
  <c r="T5585" i="1"/>
  <c r="U5585" i="1"/>
  <c r="W5585" i="1" s="1"/>
  <c r="M5587" i="1"/>
  <c r="O5587" i="1" s="1"/>
  <c r="L5588" i="1"/>
  <c r="N5588" i="1"/>
  <c r="M5588" i="1" l="1"/>
  <c r="O5588" i="1" s="1"/>
  <c r="L5589" i="1"/>
  <c r="N5589" i="1"/>
  <c r="S5587" i="1"/>
  <c r="P5587" i="1"/>
  <c r="U5586" i="1"/>
  <c r="W5586" i="1" s="1"/>
  <c r="T5586" i="1"/>
  <c r="M5589" i="1" l="1"/>
  <c r="O5589" i="1" s="1"/>
  <c r="L5590" i="1"/>
  <c r="N5590" i="1"/>
  <c r="U5587" i="1"/>
  <c r="W5587" i="1" s="1"/>
  <c r="T5587" i="1"/>
  <c r="P5588" i="1"/>
  <c r="S5588" i="1"/>
  <c r="P5589" i="1" l="1"/>
  <c r="S5589" i="1"/>
  <c r="L5591" i="1"/>
  <c r="M5590" i="1"/>
  <c r="O5590" i="1" s="1"/>
  <c r="N5591" i="1"/>
  <c r="U5588" i="1"/>
  <c r="W5588" i="1" s="1"/>
  <c r="T5588" i="1"/>
  <c r="L5592" i="1" l="1"/>
  <c r="M5591" i="1"/>
  <c r="O5591" i="1" s="1"/>
  <c r="N5592" i="1"/>
  <c r="U5589" i="1"/>
  <c r="W5589" i="1" s="1"/>
  <c r="T5589" i="1"/>
  <c r="S5590" i="1"/>
  <c r="P5590" i="1"/>
  <c r="U5590" i="1" l="1"/>
  <c r="W5590" i="1" s="1"/>
  <c r="T5590" i="1"/>
  <c r="S5591" i="1"/>
  <c r="P5591" i="1"/>
  <c r="M5592" i="1"/>
  <c r="O5592" i="1" s="1"/>
  <c r="L5593" i="1"/>
  <c r="N5593" i="1"/>
  <c r="M5593" i="1" l="1"/>
  <c r="O5593" i="1" s="1"/>
  <c r="L5594" i="1"/>
  <c r="N5594" i="1"/>
  <c r="S5592" i="1"/>
  <c r="P5592" i="1"/>
  <c r="T5591" i="1"/>
  <c r="U5591" i="1"/>
  <c r="W5591" i="1" s="1"/>
  <c r="T5592" i="1" l="1"/>
  <c r="U5592" i="1"/>
  <c r="W5592" i="1" s="1"/>
  <c r="L5595" i="1"/>
  <c r="M5594" i="1"/>
  <c r="O5594" i="1" s="1"/>
  <c r="N5595" i="1"/>
  <c r="P5593" i="1"/>
  <c r="S5593" i="1"/>
  <c r="L5596" i="1" l="1"/>
  <c r="M5595" i="1"/>
  <c r="O5595" i="1" s="1"/>
  <c r="N5596" i="1"/>
  <c r="U5593" i="1"/>
  <c r="W5593" i="1" s="1"/>
  <c r="T5593" i="1"/>
  <c r="S5594" i="1"/>
  <c r="P5594" i="1"/>
  <c r="S5595" i="1" l="1"/>
  <c r="P5595" i="1"/>
  <c r="U5594" i="1"/>
  <c r="W5594" i="1" s="1"/>
  <c r="T5594" i="1"/>
  <c r="M5596" i="1"/>
  <c r="O5596" i="1" s="1"/>
  <c r="L5597" i="1"/>
  <c r="N5597" i="1"/>
  <c r="P5596" i="1" l="1"/>
  <c r="S5596" i="1"/>
  <c r="T5595" i="1"/>
  <c r="U5595" i="1"/>
  <c r="W5595" i="1" s="1"/>
  <c r="L5598" i="1"/>
  <c r="M5597" i="1"/>
  <c r="O5597" i="1" s="1"/>
  <c r="N5598" i="1"/>
  <c r="P5597" i="1" l="1"/>
  <c r="S5597" i="1"/>
  <c r="U5596" i="1"/>
  <c r="W5596" i="1" s="1"/>
  <c r="T5596" i="1"/>
  <c r="L5599" i="1"/>
  <c r="M5598" i="1"/>
  <c r="O5598" i="1" s="1"/>
  <c r="N5599" i="1"/>
  <c r="P5598" i="1" l="1"/>
  <c r="S5598" i="1"/>
  <c r="T5597" i="1"/>
  <c r="U5597" i="1"/>
  <c r="W5597" i="1" s="1"/>
  <c r="L5600" i="1"/>
  <c r="M5599" i="1"/>
  <c r="O5599" i="1" s="1"/>
  <c r="N5600" i="1"/>
  <c r="P5599" i="1" l="1"/>
  <c r="S5599" i="1"/>
  <c r="U5598" i="1"/>
  <c r="W5598" i="1" s="1"/>
  <c r="T5598" i="1"/>
  <c r="M5600" i="1"/>
  <c r="O5600" i="1" s="1"/>
  <c r="L5601" i="1"/>
  <c r="N5601" i="1"/>
  <c r="M5601" i="1" l="1"/>
  <c r="O5601" i="1" s="1"/>
  <c r="L5602" i="1"/>
  <c r="N5602" i="1"/>
  <c r="U5599" i="1"/>
  <c r="W5599" i="1" s="1"/>
  <c r="T5599" i="1"/>
  <c r="S5600" i="1"/>
  <c r="P5600" i="1"/>
  <c r="T5600" i="1" l="1"/>
  <c r="U5600" i="1"/>
  <c r="W5600" i="1" s="1"/>
  <c r="L5603" i="1"/>
  <c r="M5602" i="1"/>
  <c r="O5602" i="1" s="1"/>
  <c r="N5603" i="1"/>
  <c r="S5601" i="1"/>
  <c r="P5601" i="1"/>
  <c r="U5601" i="1" l="1"/>
  <c r="W5601" i="1" s="1"/>
  <c r="T5601" i="1"/>
  <c r="L5604" i="1"/>
  <c r="M5603" i="1"/>
  <c r="O5603" i="1" s="1"/>
  <c r="N5604" i="1"/>
  <c r="S5602" i="1"/>
  <c r="P5602" i="1"/>
  <c r="U5602" i="1" l="1"/>
  <c r="W5602" i="1" s="1"/>
  <c r="T5602" i="1"/>
  <c r="M5604" i="1"/>
  <c r="O5604" i="1" s="1"/>
  <c r="L5605" i="1"/>
  <c r="N5605" i="1"/>
  <c r="S5603" i="1"/>
  <c r="P5603" i="1"/>
  <c r="S5604" i="1" l="1"/>
  <c r="P5604" i="1"/>
  <c r="T5603" i="1"/>
  <c r="U5603" i="1"/>
  <c r="W5603" i="1" s="1"/>
  <c r="M5605" i="1"/>
  <c r="O5605" i="1" s="1"/>
  <c r="L5606" i="1"/>
  <c r="N5606" i="1"/>
  <c r="L5607" i="1" l="1"/>
  <c r="M5606" i="1"/>
  <c r="O5606" i="1" s="1"/>
  <c r="N5607" i="1"/>
  <c r="P5605" i="1"/>
  <c r="S5605" i="1"/>
  <c r="U5604" i="1"/>
  <c r="W5604" i="1" s="1"/>
  <c r="T5604" i="1"/>
  <c r="U5605" i="1" l="1"/>
  <c r="W5605" i="1" s="1"/>
  <c r="T5605" i="1"/>
  <c r="S5606" i="1"/>
  <c r="P5606" i="1"/>
  <c r="L5608" i="1"/>
  <c r="M5607" i="1"/>
  <c r="O5607" i="1" s="1"/>
  <c r="N5608" i="1"/>
  <c r="U5606" i="1" l="1"/>
  <c r="W5606" i="1" s="1"/>
  <c r="T5606" i="1"/>
  <c r="P5607" i="1"/>
  <c r="S5607" i="1"/>
  <c r="M5608" i="1"/>
  <c r="O5608" i="1" s="1"/>
  <c r="L5609" i="1"/>
  <c r="N5609" i="1"/>
  <c r="T5607" i="1" l="1"/>
  <c r="U5607" i="1"/>
  <c r="W5607" i="1" s="1"/>
  <c r="M5609" i="1"/>
  <c r="O5609" i="1" s="1"/>
  <c r="L5610" i="1"/>
  <c r="N5610" i="1"/>
  <c r="S5608" i="1"/>
  <c r="P5608" i="1"/>
  <c r="P5609" i="1" l="1"/>
  <c r="S5609" i="1"/>
  <c r="U5608" i="1"/>
  <c r="W5608" i="1" s="1"/>
  <c r="T5608" i="1"/>
  <c r="L5611" i="1"/>
  <c r="M5610" i="1"/>
  <c r="O5610" i="1" s="1"/>
  <c r="N5611" i="1"/>
  <c r="T5609" i="1" l="1"/>
  <c r="U5609" i="1"/>
  <c r="W5609" i="1" s="1"/>
  <c r="S5610" i="1"/>
  <c r="P5610" i="1"/>
  <c r="L5612" i="1"/>
  <c r="M5611" i="1"/>
  <c r="O5611" i="1" s="1"/>
  <c r="N5612" i="1"/>
  <c r="U5610" i="1" l="1"/>
  <c r="W5610" i="1" s="1"/>
  <c r="T5610" i="1"/>
  <c r="P5611" i="1"/>
  <c r="S5611" i="1"/>
  <c r="M5612" i="1"/>
  <c r="O5612" i="1" s="1"/>
  <c r="L5613" i="1"/>
  <c r="N5613" i="1"/>
  <c r="M5613" i="1" l="1"/>
  <c r="O5613" i="1" s="1"/>
  <c r="L5614" i="1"/>
  <c r="N5614" i="1"/>
  <c r="P5612" i="1"/>
  <c r="S5612" i="1"/>
  <c r="T5611" i="1"/>
  <c r="U5611" i="1"/>
  <c r="W5611" i="1" s="1"/>
  <c r="U5612" i="1" l="1"/>
  <c r="W5612" i="1" s="1"/>
  <c r="T5612" i="1"/>
  <c r="L5615" i="1"/>
  <c r="M5614" i="1"/>
  <c r="O5614" i="1" s="1"/>
  <c r="N5615" i="1"/>
  <c r="P5613" i="1"/>
  <c r="S5613" i="1"/>
  <c r="S5614" i="1" l="1"/>
  <c r="P5614" i="1"/>
  <c r="U5613" i="1"/>
  <c r="W5613" i="1" s="1"/>
  <c r="T5613" i="1"/>
  <c r="L5616" i="1"/>
  <c r="M5615" i="1"/>
  <c r="O5615" i="1" s="1"/>
  <c r="N5616" i="1"/>
  <c r="S5615" i="1" l="1"/>
  <c r="P5615" i="1"/>
  <c r="M5616" i="1"/>
  <c r="O5616" i="1" s="1"/>
  <c r="L5617" i="1"/>
  <c r="N5617" i="1"/>
  <c r="U5614" i="1"/>
  <c r="W5614" i="1" s="1"/>
  <c r="T5614" i="1"/>
  <c r="M5617" i="1" l="1"/>
  <c r="O5617" i="1" s="1"/>
  <c r="L5618" i="1"/>
  <c r="N5618" i="1"/>
  <c r="P5616" i="1"/>
  <c r="S5616" i="1"/>
  <c r="T5615" i="1"/>
  <c r="U5615" i="1"/>
  <c r="W5615" i="1" s="1"/>
  <c r="T5616" i="1" l="1"/>
  <c r="U5616" i="1"/>
  <c r="W5616" i="1" s="1"/>
  <c r="L5619" i="1"/>
  <c r="M5618" i="1"/>
  <c r="O5618" i="1" s="1"/>
  <c r="N5619" i="1"/>
  <c r="P5617" i="1"/>
  <c r="S5617" i="1"/>
  <c r="T5617" i="1" l="1"/>
  <c r="U5617" i="1"/>
  <c r="W5617" i="1" s="1"/>
  <c r="L5620" i="1"/>
  <c r="M5619" i="1"/>
  <c r="O5619" i="1" s="1"/>
  <c r="N5620" i="1"/>
  <c r="S5618" i="1"/>
  <c r="P5618" i="1"/>
  <c r="U5618" i="1" l="1"/>
  <c r="W5618" i="1" s="1"/>
  <c r="T5618" i="1"/>
  <c r="M5620" i="1"/>
  <c r="O5620" i="1" s="1"/>
  <c r="L5621" i="1"/>
  <c r="N5621" i="1"/>
  <c r="S5619" i="1"/>
  <c r="P5619" i="1"/>
  <c r="S5620" i="1" l="1"/>
  <c r="P5620" i="1"/>
  <c r="T5619" i="1"/>
  <c r="U5619" i="1"/>
  <c r="M5621" i="1"/>
  <c r="O5621" i="1" s="1"/>
  <c r="L5622" i="1"/>
  <c r="N5622" i="1"/>
  <c r="W5619" i="1"/>
  <c r="L5623" i="1" l="1"/>
  <c r="M5622" i="1"/>
  <c r="O5622" i="1" s="1"/>
  <c r="N5623" i="1"/>
  <c r="P5621" i="1"/>
  <c r="S5621" i="1"/>
  <c r="U5620" i="1"/>
  <c r="W5620" i="1" s="1"/>
  <c r="T5620" i="1"/>
  <c r="S5622" i="1" l="1"/>
  <c r="P5622" i="1"/>
  <c r="L5624" i="1"/>
  <c r="M5623" i="1"/>
  <c r="O5623" i="1" s="1"/>
  <c r="N5624" i="1"/>
  <c r="U5621" i="1"/>
  <c r="W5621" i="1" s="1"/>
  <c r="T5621" i="1"/>
  <c r="M5624" i="1" l="1"/>
  <c r="O5624" i="1" s="1"/>
  <c r="L5625" i="1"/>
  <c r="N5625" i="1"/>
  <c r="U5622" i="1"/>
  <c r="W5622" i="1" s="1"/>
  <c r="T5622" i="1"/>
  <c r="S5623" i="1"/>
  <c r="P5623" i="1"/>
  <c r="T5623" i="1" l="1"/>
  <c r="U5623" i="1"/>
  <c r="W5623" i="1" s="1"/>
  <c r="M5625" i="1"/>
  <c r="O5625" i="1" s="1"/>
  <c r="L5626" i="1"/>
  <c r="N5626" i="1"/>
  <c r="P5624" i="1"/>
  <c r="S5624" i="1"/>
  <c r="P5625" i="1" l="1"/>
  <c r="S5625" i="1"/>
  <c r="T5624" i="1"/>
  <c r="U5624" i="1"/>
  <c r="W5624" i="1" s="1"/>
  <c r="M5626" i="1"/>
  <c r="O5626" i="1" s="1"/>
  <c r="L5627" i="1"/>
  <c r="N5627" i="1"/>
  <c r="M5627" i="1" l="1"/>
  <c r="O5627" i="1" s="1"/>
  <c r="L5628" i="1"/>
  <c r="N5628" i="1"/>
  <c r="U5625" i="1"/>
  <c r="W5625" i="1" s="1"/>
  <c r="T5625" i="1"/>
  <c r="P5626" i="1"/>
  <c r="S5626" i="1"/>
  <c r="U5626" i="1" l="1"/>
  <c r="W5626" i="1" s="1"/>
  <c r="T5626" i="1"/>
  <c r="M5628" i="1"/>
  <c r="O5628" i="1" s="1"/>
  <c r="L5629" i="1"/>
  <c r="N5629" i="1"/>
  <c r="P5627" i="1"/>
  <c r="S5627" i="1"/>
  <c r="T5627" i="1" l="1"/>
  <c r="U5627" i="1"/>
  <c r="W5627" i="1" s="1"/>
  <c r="L5630" i="1"/>
  <c r="M5629" i="1"/>
  <c r="O5629" i="1" s="1"/>
  <c r="N5630" i="1"/>
  <c r="S5628" i="1"/>
  <c r="P5628" i="1"/>
  <c r="M5630" i="1" l="1"/>
  <c r="O5630" i="1" s="1"/>
  <c r="L5631" i="1"/>
  <c r="N5631" i="1"/>
  <c r="T5628" i="1"/>
  <c r="U5628" i="1"/>
  <c r="W5628" i="1" s="1"/>
  <c r="P5629" i="1"/>
  <c r="S5629" i="1"/>
  <c r="U5629" i="1" l="1"/>
  <c r="W5629" i="1" s="1"/>
  <c r="T5629" i="1"/>
  <c r="L5632" i="1"/>
  <c r="M5631" i="1"/>
  <c r="O5631" i="1" s="1"/>
  <c r="N5632" i="1"/>
  <c r="S5630" i="1"/>
  <c r="P5630" i="1"/>
  <c r="U5630" i="1" l="1"/>
  <c r="W5630" i="1" s="1"/>
  <c r="T5630" i="1"/>
  <c r="M5632" i="1"/>
  <c r="O5632" i="1" s="1"/>
  <c r="L5633" i="1"/>
  <c r="N5633" i="1"/>
  <c r="S5631" i="1"/>
  <c r="P5631" i="1"/>
  <c r="P5632" i="1" l="1"/>
  <c r="S5632" i="1"/>
  <c r="T5631" i="1"/>
  <c r="U5631" i="1"/>
  <c r="W5631" i="1" s="1"/>
  <c r="M5633" i="1"/>
  <c r="O5633" i="1" s="1"/>
  <c r="L5634" i="1"/>
  <c r="N5634" i="1"/>
  <c r="M5634" i="1" l="1"/>
  <c r="O5634" i="1" s="1"/>
  <c r="L5635" i="1"/>
  <c r="N5635" i="1"/>
  <c r="U5632" i="1"/>
  <c r="W5632" i="1" s="1"/>
  <c r="T5632" i="1"/>
  <c r="S5633" i="1"/>
  <c r="P5633" i="1"/>
  <c r="U5633" i="1" l="1"/>
  <c r="W5633" i="1" s="1"/>
  <c r="T5633" i="1"/>
  <c r="L5636" i="1"/>
  <c r="M5635" i="1"/>
  <c r="O5635" i="1" s="1"/>
  <c r="N5636" i="1"/>
  <c r="S5634" i="1"/>
  <c r="P5634" i="1"/>
  <c r="S5635" i="1" l="1"/>
  <c r="P5635" i="1"/>
  <c r="M5636" i="1"/>
  <c r="O5636" i="1" s="1"/>
  <c r="L5637" i="1"/>
  <c r="N5637" i="1"/>
  <c r="U5634" i="1"/>
  <c r="W5634" i="1" s="1"/>
  <c r="T5634" i="1"/>
  <c r="S5636" i="1" l="1"/>
  <c r="P5636" i="1"/>
  <c r="M5637" i="1"/>
  <c r="O5637" i="1" s="1"/>
  <c r="L5638" i="1"/>
  <c r="N5638" i="1"/>
  <c r="T5635" i="1"/>
  <c r="U5635" i="1"/>
  <c r="W5635" i="1" s="1"/>
  <c r="L5639" i="1" l="1"/>
  <c r="M5638" i="1"/>
  <c r="O5638" i="1" s="1"/>
  <c r="N5639" i="1"/>
  <c r="U5636" i="1"/>
  <c r="W5636" i="1" s="1"/>
  <c r="T5636" i="1"/>
  <c r="S5637" i="1"/>
  <c r="P5637" i="1"/>
  <c r="S5638" i="1" l="1"/>
  <c r="P5638" i="1"/>
  <c r="U5637" i="1"/>
  <c r="W5637" i="1" s="1"/>
  <c r="T5637" i="1"/>
  <c r="L5640" i="1"/>
  <c r="M5639" i="1"/>
  <c r="O5639" i="1" s="1"/>
  <c r="N5640" i="1"/>
  <c r="S5639" i="1" l="1"/>
  <c r="P5639" i="1"/>
  <c r="M5640" i="1"/>
  <c r="O5640" i="1" s="1"/>
  <c r="L5641" i="1"/>
  <c r="N5641" i="1"/>
  <c r="U5638" i="1"/>
  <c r="W5638" i="1" s="1"/>
  <c r="T5638" i="1"/>
  <c r="M5641" i="1" l="1"/>
  <c r="O5641" i="1" s="1"/>
  <c r="L5642" i="1"/>
  <c r="N5642" i="1"/>
  <c r="P5640" i="1"/>
  <c r="S5640" i="1"/>
  <c r="U5639" i="1"/>
  <c r="W5639" i="1" s="1"/>
  <c r="T5639" i="1"/>
  <c r="T5640" i="1" l="1"/>
  <c r="U5640" i="1"/>
  <c r="W5640" i="1" s="1"/>
  <c r="L5643" i="1"/>
  <c r="M5642" i="1"/>
  <c r="O5642" i="1" s="1"/>
  <c r="N5643" i="1"/>
  <c r="P5641" i="1"/>
  <c r="S5641" i="1"/>
  <c r="S5642" i="1" l="1"/>
  <c r="P5642" i="1"/>
  <c r="L5644" i="1"/>
  <c r="M5643" i="1"/>
  <c r="O5643" i="1" s="1"/>
  <c r="N5644" i="1"/>
  <c r="T5641" i="1"/>
  <c r="U5641" i="1"/>
  <c r="W5641" i="1" s="1"/>
  <c r="M5644" i="1" l="1"/>
  <c r="O5644" i="1" s="1"/>
  <c r="L5645" i="1"/>
  <c r="N5645" i="1"/>
  <c r="U5642" i="1"/>
  <c r="W5642" i="1" s="1"/>
  <c r="T5642" i="1"/>
  <c r="S5643" i="1"/>
  <c r="P5643" i="1"/>
  <c r="T5643" i="1" l="1"/>
  <c r="U5643" i="1"/>
  <c r="W5643" i="1" s="1"/>
  <c r="M5645" i="1"/>
  <c r="O5645" i="1" s="1"/>
  <c r="L5646" i="1"/>
  <c r="N5646" i="1"/>
  <c r="P5644" i="1"/>
  <c r="S5644" i="1"/>
  <c r="U5644" i="1" l="1"/>
  <c r="W5644" i="1" s="1"/>
  <c r="T5644" i="1"/>
  <c r="L5647" i="1"/>
  <c r="M5646" i="1"/>
  <c r="O5646" i="1" s="1"/>
  <c r="N5647" i="1"/>
  <c r="S5645" i="1"/>
  <c r="P5645" i="1"/>
  <c r="S5646" i="1" l="1"/>
  <c r="P5646" i="1"/>
  <c r="U5645" i="1"/>
  <c r="T5645" i="1"/>
  <c r="L5648" i="1"/>
  <c r="M5647" i="1"/>
  <c r="O5647" i="1" s="1"/>
  <c r="N5648" i="1"/>
  <c r="W5645" i="1"/>
  <c r="P5647" i="1" l="1"/>
  <c r="S5647" i="1"/>
  <c r="M5648" i="1"/>
  <c r="O5648" i="1" s="1"/>
  <c r="L5649" i="1"/>
  <c r="N5649" i="1"/>
  <c r="U5646" i="1"/>
  <c r="W5646" i="1" s="1"/>
  <c r="T5646" i="1"/>
  <c r="P5648" i="1" l="1"/>
  <c r="S5648" i="1"/>
  <c r="T5647" i="1"/>
  <c r="U5647" i="1"/>
  <c r="W5647" i="1" s="1"/>
  <c r="M5649" i="1"/>
  <c r="O5649" i="1" s="1"/>
  <c r="L5650" i="1"/>
  <c r="N5650" i="1"/>
  <c r="L5651" i="1" l="1"/>
  <c r="M5650" i="1"/>
  <c r="O5650" i="1" s="1"/>
  <c r="N5651" i="1"/>
  <c r="T5648" i="1"/>
  <c r="U5648" i="1"/>
  <c r="W5648" i="1" s="1"/>
  <c r="P5649" i="1"/>
  <c r="S5649" i="1"/>
  <c r="S5650" i="1" l="1"/>
  <c r="P5650" i="1"/>
  <c r="U5649" i="1"/>
  <c r="W5649" i="1" s="1"/>
  <c r="T5649" i="1"/>
  <c r="L5652" i="1"/>
  <c r="M5651" i="1"/>
  <c r="O5651" i="1" s="1"/>
  <c r="N5652" i="1"/>
  <c r="P5651" i="1" l="1"/>
  <c r="S5651" i="1"/>
  <c r="M5652" i="1"/>
  <c r="O5652" i="1" s="1"/>
  <c r="L5653" i="1"/>
  <c r="N5653" i="1"/>
  <c r="U5650" i="1"/>
  <c r="W5650" i="1" s="1"/>
  <c r="T5650" i="1"/>
  <c r="P5652" i="1" l="1"/>
  <c r="S5652" i="1"/>
  <c r="T5651" i="1"/>
  <c r="U5651" i="1"/>
  <c r="W5651" i="1" s="1"/>
  <c r="M5653" i="1"/>
  <c r="O5653" i="1" s="1"/>
  <c r="L5654" i="1"/>
  <c r="N5654" i="1"/>
  <c r="M5654" i="1" l="1"/>
  <c r="O5654" i="1" s="1"/>
  <c r="L5655" i="1"/>
  <c r="N5655" i="1"/>
  <c r="U5652" i="1"/>
  <c r="W5652" i="1" s="1"/>
  <c r="T5652" i="1"/>
  <c r="P5653" i="1"/>
  <c r="S5653" i="1"/>
  <c r="U5653" i="1" l="1"/>
  <c r="W5653" i="1" s="1"/>
  <c r="T5653" i="1"/>
  <c r="L5656" i="1"/>
  <c r="M5655" i="1"/>
  <c r="O5655" i="1" s="1"/>
  <c r="N5656" i="1"/>
  <c r="P5654" i="1"/>
  <c r="S5654" i="1"/>
  <c r="U5654" i="1" l="1"/>
  <c r="W5654" i="1" s="1"/>
  <c r="T5654" i="1"/>
  <c r="M5656" i="1"/>
  <c r="O5656" i="1" s="1"/>
  <c r="L5657" i="1"/>
  <c r="N5657" i="1"/>
  <c r="P5655" i="1"/>
  <c r="S5655" i="1"/>
  <c r="T5655" i="1" l="1"/>
  <c r="U5655" i="1"/>
  <c r="W5655" i="1" s="1"/>
  <c r="M5657" i="1"/>
  <c r="O5657" i="1" s="1"/>
  <c r="L5658" i="1"/>
  <c r="N5658" i="1"/>
  <c r="S5656" i="1"/>
  <c r="P5656" i="1"/>
  <c r="U5656" i="1" l="1"/>
  <c r="W5656" i="1" s="1"/>
  <c r="T5656" i="1"/>
  <c r="S5657" i="1"/>
  <c r="P5657" i="1"/>
  <c r="L5659" i="1"/>
  <c r="M5658" i="1"/>
  <c r="O5658" i="1" s="1"/>
  <c r="N5659" i="1"/>
  <c r="S5658" i="1" l="1"/>
  <c r="P5658" i="1"/>
  <c r="L5660" i="1"/>
  <c r="M5659" i="1"/>
  <c r="O5659" i="1" s="1"/>
  <c r="N5660" i="1"/>
  <c r="U5657" i="1"/>
  <c r="W5657" i="1" s="1"/>
  <c r="T5657" i="1"/>
  <c r="M5660" i="1" l="1"/>
  <c r="O5660" i="1" s="1"/>
  <c r="L5661" i="1"/>
  <c r="N5661" i="1"/>
  <c r="U5658" i="1"/>
  <c r="W5658" i="1" s="1"/>
  <c r="T5658" i="1"/>
  <c r="S5659" i="1"/>
  <c r="P5659" i="1"/>
  <c r="T5659" i="1" l="1"/>
  <c r="U5659" i="1"/>
  <c r="W5659" i="1" s="1"/>
  <c r="M5661" i="1"/>
  <c r="O5661" i="1" s="1"/>
  <c r="L5662" i="1"/>
  <c r="N5662" i="1"/>
  <c r="P5660" i="1"/>
  <c r="S5660" i="1"/>
  <c r="U5660" i="1" l="1"/>
  <c r="W5660" i="1" s="1"/>
  <c r="T5660" i="1"/>
  <c r="P5661" i="1"/>
  <c r="S5661" i="1"/>
  <c r="L5663" i="1"/>
  <c r="M5662" i="1"/>
  <c r="O5662" i="1" s="1"/>
  <c r="N5663" i="1"/>
  <c r="S5662" i="1" l="1"/>
  <c r="P5662" i="1"/>
  <c r="L5664" i="1"/>
  <c r="M5663" i="1"/>
  <c r="O5663" i="1" s="1"/>
  <c r="N5664" i="1"/>
  <c r="U5661" i="1"/>
  <c r="W5661" i="1" s="1"/>
  <c r="T5661" i="1"/>
  <c r="M5664" i="1" l="1"/>
  <c r="O5664" i="1" s="1"/>
  <c r="L5665" i="1"/>
  <c r="N5665" i="1"/>
  <c r="U5662" i="1"/>
  <c r="W5662" i="1" s="1"/>
  <c r="T5662" i="1"/>
  <c r="P5663" i="1"/>
  <c r="S5663" i="1"/>
  <c r="U5663" i="1" l="1"/>
  <c r="W5663" i="1" s="1"/>
  <c r="T5663" i="1"/>
  <c r="M5665" i="1"/>
  <c r="O5665" i="1" s="1"/>
  <c r="L5666" i="1"/>
  <c r="N5666" i="1"/>
  <c r="P5664" i="1"/>
  <c r="S5664" i="1"/>
  <c r="P5665" i="1" l="1"/>
  <c r="S5665" i="1"/>
  <c r="T5664" i="1"/>
  <c r="U5664" i="1"/>
  <c r="W5664" i="1" s="1"/>
  <c r="L5667" i="1"/>
  <c r="M5666" i="1"/>
  <c r="O5666" i="1" s="1"/>
  <c r="N5667" i="1"/>
  <c r="S5666" i="1" l="1"/>
  <c r="P5666" i="1"/>
  <c r="U5665" i="1"/>
  <c r="W5665" i="1" s="1"/>
  <c r="T5665" i="1"/>
  <c r="L5668" i="1"/>
  <c r="M5667" i="1"/>
  <c r="O5667" i="1" s="1"/>
  <c r="N5668" i="1"/>
  <c r="S5667" i="1" l="1"/>
  <c r="P5667" i="1"/>
  <c r="M5668" i="1"/>
  <c r="O5668" i="1" s="1"/>
  <c r="L5669" i="1"/>
  <c r="N5669" i="1"/>
  <c r="U5666" i="1"/>
  <c r="W5666" i="1" s="1"/>
  <c r="T5666" i="1"/>
  <c r="S5668" i="1" l="1"/>
  <c r="P5668" i="1"/>
  <c r="T5667" i="1"/>
  <c r="U5667" i="1"/>
  <c r="W5667" i="1" s="1"/>
  <c r="L5670" i="1"/>
  <c r="M5669" i="1"/>
  <c r="O5669" i="1" s="1"/>
  <c r="N5670" i="1"/>
  <c r="S5669" i="1" l="1"/>
  <c r="P5669" i="1"/>
  <c r="M5670" i="1"/>
  <c r="O5670" i="1" s="1"/>
  <c r="L5671" i="1"/>
  <c r="N5671" i="1"/>
  <c r="U5668" i="1"/>
  <c r="W5668" i="1" s="1"/>
  <c r="T5668" i="1"/>
  <c r="S5670" i="1" l="1"/>
  <c r="P5670" i="1"/>
  <c r="U5669" i="1"/>
  <c r="W5669" i="1" s="1"/>
  <c r="T5669" i="1"/>
  <c r="L5672" i="1"/>
  <c r="M5671" i="1"/>
  <c r="O5671" i="1" s="1"/>
  <c r="N5672" i="1"/>
  <c r="S5671" i="1" l="1"/>
  <c r="P5671" i="1"/>
  <c r="M5672" i="1"/>
  <c r="O5672" i="1" s="1"/>
  <c r="L5673" i="1"/>
  <c r="N5673" i="1"/>
  <c r="U5670" i="1"/>
  <c r="W5670" i="1" s="1"/>
  <c r="T5670" i="1"/>
  <c r="S5672" i="1" l="1"/>
  <c r="P5672" i="1"/>
  <c r="T5671" i="1"/>
  <c r="U5671" i="1"/>
  <c r="W5671" i="1" s="1"/>
  <c r="M5673" i="1"/>
  <c r="O5673" i="1" s="1"/>
  <c r="L5674" i="1"/>
  <c r="N5674" i="1"/>
  <c r="L5675" i="1" l="1"/>
  <c r="M5674" i="1"/>
  <c r="O5674" i="1" s="1"/>
  <c r="N5675" i="1"/>
  <c r="P5673" i="1"/>
  <c r="S5673" i="1"/>
  <c r="U5672" i="1"/>
  <c r="W5672" i="1" s="1"/>
  <c r="T5672" i="1"/>
  <c r="U5673" i="1" l="1"/>
  <c r="W5673" i="1" s="1"/>
  <c r="T5673" i="1"/>
  <c r="S5674" i="1"/>
  <c r="P5674" i="1"/>
  <c r="L5676" i="1"/>
  <c r="M5675" i="1"/>
  <c r="O5675" i="1" s="1"/>
  <c r="N5676" i="1"/>
  <c r="U5674" i="1" l="1"/>
  <c r="W5674" i="1" s="1"/>
  <c r="T5674" i="1"/>
  <c r="P5675" i="1"/>
  <c r="S5675" i="1"/>
  <c r="M5676" i="1"/>
  <c r="O5676" i="1" s="1"/>
  <c r="L5677" i="1"/>
  <c r="N5677" i="1"/>
  <c r="M5677" i="1" l="1"/>
  <c r="O5677" i="1" s="1"/>
  <c r="L5678" i="1"/>
  <c r="N5678" i="1"/>
  <c r="P5676" i="1"/>
  <c r="S5676" i="1"/>
  <c r="T5675" i="1"/>
  <c r="U5675" i="1"/>
  <c r="W5675" i="1" s="1"/>
  <c r="U5676" i="1" l="1"/>
  <c r="W5676" i="1" s="1"/>
  <c r="T5676" i="1"/>
  <c r="L5679" i="1"/>
  <c r="M5678" i="1"/>
  <c r="O5678" i="1" s="1"/>
  <c r="N5679" i="1"/>
  <c r="P5677" i="1"/>
  <c r="S5677" i="1"/>
  <c r="U5677" i="1" l="1"/>
  <c r="T5677" i="1"/>
  <c r="L5680" i="1"/>
  <c r="M5679" i="1"/>
  <c r="O5679" i="1" s="1"/>
  <c r="N5680" i="1"/>
  <c r="S5678" i="1"/>
  <c r="P5678" i="1"/>
  <c r="W5677" i="1"/>
  <c r="P5679" i="1" l="1"/>
  <c r="S5679" i="1"/>
  <c r="U5678" i="1"/>
  <c r="W5678" i="1" s="1"/>
  <c r="T5678" i="1"/>
  <c r="M5680" i="1"/>
  <c r="O5680" i="1" s="1"/>
  <c r="L5681" i="1"/>
  <c r="N5681" i="1"/>
  <c r="M5681" i="1" l="1"/>
  <c r="O5681" i="1" s="1"/>
  <c r="L5682" i="1"/>
  <c r="N5682" i="1"/>
  <c r="T5679" i="1"/>
  <c r="U5679" i="1"/>
  <c r="P5680" i="1"/>
  <c r="S5680" i="1"/>
  <c r="W5679" i="1"/>
  <c r="L5683" i="1" l="1"/>
  <c r="M5682" i="1"/>
  <c r="O5682" i="1" s="1"/>
  <c r="N5683" i="1"/>
  <c r="P5681" i="1"/>
  <c r="S5681" i="1"/>
  <c r="U5680" i="1"/>
  <c r="W5680" i="1" s="1"/>
  <c r="T5680" i="1"/>
  <c r="S5682" i="1" l="1"/>
  <c r="P5682" i="1"/>
  <c r="U5681" i="1"/>
  <c r="W5681" i="1" s="1"/>
  <c r="T5681" i="1"/>
  <c r="L5684" i="1"/>
  <c r="M5683" i="1"/>
  <c r="O5683" i="1" s="1"/>
  <c r="N5684" i="1"/>
  <c r="P5683" i="1" l="1"/>
  <c r="S5683" i="1"/>
  <c r="L5685" i="1"/>
  <c r="M5684" i="1"/>
  <c r="O5684" i="1" s="1"/>
  <c r="N5685" i="1"/>
  <c r="U5682" i="1"/>
  <c r="W5682" i="1" s="1"/>
  <c r="T5682" i="1"/>
  <c r="P5684" i="1" l="1"/>
  <c r="S5684" i="1"/>
  <c r="M5685" i="1"/>
  <c r="O5685" i="1" s="1"/>
  <c r="L5686" i="1"/>
  <c r="N5686" i="1"/>
  <c r="T5683" i="1"/>
  <c r="U5683" i="1"/>
  <c r="W5683" i="1" s="1"/>
  <c r="S5685" i="1" l="1"/>
  <c r="P5685" i="1"/>
  <c r="U5684" i="1"/>
  <c r="W5684" i="1" s="1"/>
  <c r="T5684" i="1"/>
  <c r="M5686" i="1"/>
  <c r="O5686" i="1" s="1"/>
  <c r="L5687" i="1"/>
  <c r="N5687" i="1"/>
  <c r="L5688" i="1" l="1"/>
  <c r="M5687" i="1"/>
  <c r="O5687" i="1" s="1"/>
  <c r="N5688" i="1"/>
  <c r="S5686" i="1"/>
  <c r="P5686" i="1"/>
  <c r="U5685" i="1"/>
  <c r="W5685" i="1" s="1"/>
  <c r="T5685" i="1"/>
  <c r="P5687" i="1" l="1"/>
  <c r="S5687" i="1"/>
  <c r="L5689" i="1"/>
  <c r="M5688" i="1"/>
  <c r="O5688" i="1" s="1"/>
  <c r="N5689" i="1"/>
  <c r="T5686" i="1"/>
  <c r="U5686" i="1"/>
  <c r="W5686" i="1" s="1"/>
  <c r="M5689" i="1" l="1"/>
  <c r="O5689" i="1" s="1"/>
  <c r="L5690" i="1"/>
  <c r="N5690" i="1"/>
  <c r="T5687" i="1"/>
  <c r="U5687" i="1"/>
  <c r="W5687" i="1" s="1"/>
  <c r="P5688" i="1"/>
  <c r="S5688" i="1"/>
  <c r="U5688" i="1" l="1"/>
  <c r="W5688" i="1" s="1"/>
  <c r="T5688" i="1"/>
  <c r="L5691" i="1"/>
  <c r="M5690" i="1"/>
  <c r="O5690" i="1" s="1"/>
  <c r="N5691" i="1"/>
  <c r="P5689" i="1"/>
  <c r="S5689" i="1"/>
  <c r="U5689" i="1" l="1"/>
  <c r="W5689" i="1" s="1"/>
  <c r="T5689" i="1"/>
  <c r="L5692" i="1"/>
  <c r="M5691" i="1"/>
  <c r="O5691" i="1" s="1"/>
  <c r="N5692" i="1"/>
  <c r="P5690" i="1"/>
  <c r="S5690" i="1"/>
  <c r="P5691" i="1" l="1"/>
  <c r="S5691" i="1"/>
  <c r="M5692" i="1"/>
  <c r="O5692" i="1" s="1"/>
  <c r="L5693" i="1"/>
  <c r="N5693" i="1"/>
  <c r="U5690" i="1"/>
  <c r="W5690" i="1" s="1"/>
  <c r="T5690" i="1"/>
  <c r="L5694" i="1" l="1"/>
  <c r="M5693" i="1"/>
  <c r="O5693" i="1" s="1"/>
  <c r="N5694" i="1"/>
  <c r="S5692" i="1"/>
  <c r="P5692" i="1"/>
  <c r="T5691" i="1"/>
  <c r="U5691" i="1"/>
  <c r="W5691" i="1" s="1"/>
  <c r="T5692" i="1" l="1"/>
  <c r="U5692" i="1"/>
  <c r="W5692" i="1" s="1"/>
  <c r="P5693" i="1"/>
  <c r="S5693" i="1"/>
  <c r="L5695" i="1"/>
  <c r="M5694" i="1"/>
  <c r="O5694" i="1" s="1"/>
  <c r="N5695" i="1"/>
  <c r="S5694" i="1" l="1"/>
  <c r="P5694" i="1"/>
  <c r="L5696" i="1"/>
  <c r="M5695" i="1"/>
  <c r="O5695" i="1" s="1"/>
  <c r="N5696" i="1"/>
  <c r="U5693" i="1"/>
  <c r="W5693" i="1" s="1"/>
  <c r="T5693" i="1"/>
  <c r="M5696" i="1" l="1"/>
  <c r="O5696" i="1" s="1"/>
  <c r="L5697" i="1"/>
  <c r="N5697" i="1"/>
  <c r="U5694" i="1"/>
  <c r="W5694" i="1" s="1"/>
  <c r="T5694" i="1"/>
  <c r="P5695" i="1"/>
  <c r="S5695" i="1"/>
  <c r="T5695" i="1" l="1"/>
  <c r="U5695" i="1"/>
  <c r="W5695" i="1" s="1"/>
  <c r="M5697" i="1"/>
  <c r="O5697" i="1" s="1"/>
  <c r="L5698" i="1"/>
  <c r="N5698" i="1"/>
  <c r="P5696" i="1"/>
  <c r="S5696" i="1"/>
  <c r="S5697" i="1" l="1"/>
  <c r="P5697" i="1"/>
  <c r="U5696" i="1"/>
  <c r="W5696" i="1" s="1"/>
  <c r="T5696" i="1"/>
  <c r="L5699" i="1"/>
  <c r="M5698" i="1"/>
  <c r="O5698" i="1" s="1"/>
  <c r="N5699" i="1"/>
  <c r="S5698" i="1" l="1"/>
  <c r="P5698" i="1"/>
  <c r="M5699" i="1"/>
  <c r="O5699" i="1" s="1"/>
  <c r="L5700" i="1"/>
  <c r="N5700" i="1"/>
  <c r="T5697" i="1"/>
  <c r="U5697" i="1"/>
  <c r="W5697" i="1" s="1"/>
  <c r="M5700" i="1" l="1"/>
  <c r="O5700" i="1" s="1"/>
  <c r="L5701" i="1"/>
  <c r="N5701" i="1"/>
  <c r="P5699" i="1"/>
  <c r="S5699" i="1"/>
  <c r="U5698" i="1"/>
  <c r="W5698" i="1" s="1"/>
  <c r="T5698" i="1"/>
  <c r="U5699" i="1" l="1"/>
  <c r="W5699" i="1" s="1"/>
  <c r="T5699" i="1"/>
  <c r="L5702" i="1"/>
  <c r="M5701" i="1"/>
  <c r="O5701" i="1" s="1"/>
  <c r="N5702" i="1"/>
  <c r="P5700" i="1"/>
  <c r="S5700" i="1"/>
  <c r="U5700" i="1" l="1"/>
  <c r="W5700" i="1" s="1"/>
  <c r="T5700" i="1"/>
  <c r="P5701" i="1"/>
  <c r="S5701" i="1"/>
  <c r="L5703" i="1"/>
  <c r="M5702" i="1"/>
  <c r="O5702" i="1" s="1"/>
  <c r="N5703" i="1"/>
  <c r="P5702" i="1" l="1"/>
  <c r="S5702" i="1"/>
  <c r="M5703" i="1"/>
  <c r="O5703" i="1" s="1"/>
  <c r="L5704" i="1"/>
  <c r="N5704" i="1"/>
  <c r="U5701" i="1"/>
  <c r="W5701" i="1" s="1"/>
  <c r="T5701" i="1"/>
  <c r="M5704" i="1" l="1"/>
  <c r="O5704" i="1" s="1"/>
  <c r="L5705" i="1"/>
  <c r="N5705" i="1"/>
  <c r="P5703" i="1"/>
  <c r="S5703" i="1"/>
  <c r="U5702" i="1"/>
  <c r="W5702" i="1" s="1"/>
  <c r="T5702" i="1"/>
  <c r="T5703" i="1" l="1"/>
  <c r="U5703" i="1"/>
  <c r="W5703" i="1" s="1"/>
  <c r="M5705" i="1"/>
  <c r="O5705" i="1" s="1"/>
  <c r="L5706" i="1"/>
  <c r="N5706" i="1"/>
  <c r="S5704" i="1"/>
  <c r="P5704" i="1"/>
  <c r="S5705" i="1" l="1"/>
  <c r="P5705" i="1"/>
  <c r="U5704" i="1"/>
  <c r="W5704" i="1" s="1"/>
  <c r="T5704" i="1"/>
  <c r="M5706" i="1"/>
  <c r="O5706" i="1" s="1"/>
  <c r="L5707" i="1"/>
  <c r="N5707" i="1"/>
  <c r="L5708" i="1" l="1"/>
  <c r="M5707" i="1"/>
  <c r="O5707" i="1" s="1"/>
  <c r="N5708" i="1"/>
  <c r="S5706" i="1"/>
  <c r="P5706" i="1"/>
  <c r="U5705" i="1"/>
  <c r="W5705" i="1" s="1"/>
  <c r="T5705" i="1"/>
  <c r="P5707" i="1" l="1"/>
  <c r="S5707" i="1"/>
  <c r="T5706" i="1"/>
  <c r="U5706" i="1"/>
  <c r="W5706" i="1" s="1"/>
  <c r="L5709" i="1"/>
  <c r="M5708" i="1"/>
  <c r="O5708" i="1" s="1"/>
  <c r="N5709" i="1"/>
  <c r="U5707" i="1" l="1"/>
  <c r="W5707" i="1" s="1"/>
  <c r="T5707" i="1"/>
  <c r="P5708" i="1"/>
  <c r="S5708" i="1"/>
  <c r="L5710" i="1"/>
  <c r="M5709" i="1"/>
  <c r="O5709" i="1" s="1"/>
  <c r="N5710" i="1"/>
  <c r="S5709" i="1" l="1"/>
  <c r="P5709" i="1"/>
  <c r="L5711" i="1"/>
  <c r="M5710" i="1"/>
  <c r="O5710" i="1" s="1"/>
  <c r="N5711" i="1"/>
  <c r="U5708" i="1"/>
  <c r="W5708" i="1" s="1"/>
  <c r="T5708" i="1"/>
  <c r="S5710" i="1" l="1"/>
  <c r="P5710" i="1"/>
  <c r="L5712" i="1"/>
  <c r="M5711" i="1"/>
  <c r="O5711" i="1" s="1"/>
  <c r="N5712" i="1"/>
  <c r="U5709" i="1"/>
  <c r="W5709" i="1" s="1"/>
  <c r="T5709" i="1"/>
  <c r="M5712" i="1" l="1"/>
  <c r="O5712" i="1" s="1"/>
  <c r="L5713" i="1"/>
  <c r="N5713" i="1"/>
  <c r="U5710" i="1"/>
  <c r="W5710" i="1" s="1"/>
  <c r="T5710" i="1"/>
  <c r="P5711" i="1"/>
  <c r="S5711" i="1"/>
  <c r="M5713" i="1" l="1"/>
  <c r="O5713" i="1" s="1"/>
  <c r="L5714" i="1"/>
  <c r="N5714" i="1"/>
  <c r="T5711" i="1"/>
  <c r="U5711" i="1"/>
  <c r="W5711" i="1" s="1"/>
  <c r="P5712" i="1"/>
  <c r="S5712" i="1"/>
  <c r="L5715" i="1" l="1"/>
  <c r="M5714" i="1"/>
  <c r="O5714" i="1" s="1"/>
  <c r="N5715" i="1"/>
  <c r="P5713" i="1"/>
  <c r="S5713" i="1"/>
  <c r="U5712" i="1"/>
  <c r="W5712" i="1" s="1"/>
  <c r="T5712" i="1"/>
  <c r="S5714" i="1" l="1"/>
  <c r="P5714" i="1"/>
  <c r="U5713" i="1"/>
  <c r="W5713" i="1" s="1"/>
  <c r="T5713" i="1"/>
  <c r="L5716" i="1"/>
  <c r="M5715" i="1"/>
  <c r="O5715" i="1" s="1"/>
  <c r="N5716" i="1"/>
  <c r="S5715" i="1" l="1"/>
  <c r="P5715" i="1"/>
  <c r="M5716" i="1"/>
  <c r="O5716" i="1" s="1"/>
  <c r="L5717" i="1"/>
  <c r="N5717" i="1"/>
  <c r="U5714" i="1"/>
  <c r="W5714" i="1" s="1"/>
  <c r="T5714" i="1"/>
  <c r="P5716" i="1" l="1"/>
  <c r="S5716" i="1"/>
  <c r="T5715" i="1"/>
  <c r="U5715" i="1"/>
  <c r="W5715" i="1" s="1"/>
  <c r="M5717" i="1"/>
  <c r="O5717" i="1" s="1"/>
  <c r="L5718" i="1"/>
  <c r="N5718" i="1"/>
  <c r="L5719" i="1" l="1"/>
  <c r="M5718" i="1"/>
  <c r="O5718" i="1" s="1"/>
  <c r="N5719" i="1"/>
  <c r="U5716" i="1"/>
  <c r="W5716" i="1" s="1"/>
  <c r="T5716" i="1"/>
  <c r="P5717" i="1"/>
  <c r="S5717" i="1"/>
  <c r="U5717" i="1" l="1"/>
  <c r="W5717" i="1" s="1"/>
  <c r="T5717" i="1"/>
  <c r="P5718" i="1"/>
  <c r="S5718" i="1"/>
  <c r="L5720" i="1"/>
  <c r="M5719" i="1"/>
  <c r="O5719" i="1" s="1"/>
  <c r="N5720" i="1"/>
  <c r="P5719" i="1" l="1"/>
  <c r="S5719" i="1"/>
  <c r="L5721" i="1"/>
  <c r="M5720" i="1"/>
  <c r="O5720" i="1" s="1"/>
  <c r="N5721" i="1"/>
  <c r="T5718" i="1"/>
  <c r="U5718" i="1"/>
  <c r="W5718" i="1" s="1"/>
  <c r="L5722" i="1" l="1"/>
  <c r="M5721" i="1"/>
  <c r="O5721" i="1" s="1"/>
  <c r="N5722" i="1"/>
  <c r="T5719" i="1"/>
  <c r="U5719" i="1"/>
  <c r="W5719" i="1" s="1"/>
  <c r="S5720" i="1"/>
  <c r="P5720" i="1"/>
  <c r="S5721" i="1" l="1"/>
  <c r="P5721" i="1"/>
  <c r="T5720" i="1"/>
  <c r="U5720" i="1"/>
  <c r="W5720" i="1" s="1"/>
  <c r="L5723" i="1"/>
  <c r="M5722" i="1"/>
  <c r="O5722" i="1" s="1"/>
  <c r="N5723" i="1"/>
  <c r="S5722" i="1" l="1"/>
  <c r="P5722" i="1"/>
  <c r="L5724" i="1"/>
  <c r="M5723" i="1"/>
  <c r="O5723" i="1" s="1"/>
  <c r="N5724" i="1"/>
  <c r="U5721" i="1"/>
  <c r="W5721" i="1" s="1"/>
  <c r="T5721" i="1"/>
  <c r="M5724" i="1" l="1"/>
  <c r="O5724" i="1" s="1"/>
  <c r="L5725" i="1"/>
  <c r="N5725" i="1"/>
  <c r="U5722" i="1"/>
  <c r="W5722" i="1" s="1"/>
  <c r="T5722" i="1"/>
  <c r="P5723" i="1"/>
  <c r="S5723" i="1"/>
  <c r="T5723" i="1" l="1"/>
  <c r="U5723" i="1"/>
  <c r="W5723" i="1" s="1"/>
  <c r="M5725" i="1"/>
  <c r="O5725" i="1" s="1"/>
  <c r="L5726" i="1"/>
  <c r="N5726" i="1"/>
  <c r="P5724" i="1"/>
  <c r="S5724" i="1"/>
  <c r="P5725" i="1" l="1"/>
  <c r="S5725" i="1"/>
  <c r="U5724" i="1"/>
  <c r="W5724" i="1" s="1"/>
  <c r="T5724" i="1"/>
  <c r="L5727" i="1"/>
  <c r="M5726" i="1"/>
  <c r="O5726" i="1" s="1"/>
  <c r="N5727" i="1"/>
  <c r="P5726" i="1" l="1"/>
  <c r="S5726" i="1"/>
  <c r="U5725" i="1"/>
  <c r="W5725" i="1" s="1"/>
  <c r="T5725" i="1"/>
  <c r="L5728" i="1"/>
  <c r="M5727" i="1"/>
  <c r="O5727" i="1" s="1"/>
  <c r="N5728" i="1"/>
  <c r="P5727" i="1" l="1"/>
  <c r="S5727" i="1"/>
  <c r="U5726" i="1"/>
  <c r="W5726" i="1" s="1"/>
  <c r="T5726" i="1"/>
  <c r="L5729" i="1"/>
  <c r="M5728" i="1"/>
  <c r="O5728" i="1" s="1"/>
  <c r="N5729" i="1"/>
  <c r="S5728" i="1" l="1"/>
  <c r="P5728" i="1"/>
  <c r="T5727" i="1"/>
  <c r="U5727" i="1"/>
  <c r="W5727" i="1" s="1"/>
  <c r="M5729" i="1"/>
  <c r="O5729" i="1" s="1"/>
  <c r="L5730" i="1"/>
  <c r="N5730" i="1"/>
  <c r="L5731" i="1" l="1"/>
  <c r="M5730" i="1"/>
  <c r="O5730" i="1" s="1"/>
  <c r="N5731" i="1"/>
  <c r="P5729" i="1"/>
  <c r="S5729" i="1"/>
  <c r="U5728" i="1"/>
  <c r="W5728" i="1" s="1"/>
  <c r="T5728" i="1"/>
  <c r="U5729" i="1" l="1"/>
  <c r="W5729" i="1" s="1"/>
  <c r="T5729" i="1"/>
  <c r="S5730" i="1"/>
  <c r="P5730" i="1"/>
  <c r="L5732" i="1"/>
  <c r="M5731" i="1"/>
  <c r="O5731" i="1" s="1"/>
  <c r="N5732" i="1"/>
  <c r="U5730" i="1" l="1"/>
  <c r="T5730" i="1"/>
  <c r="S5731" i="1"/>
  <c r="P5731" i="1"/>
  <c r="M5732" i="1"/>
  <c r="O5732" i="1" s="1"/>
  <c r="L5733" i="1"/>
  <c r="N5733" i="1"/>
  <c r="W5730" i="1"/>
  <c r="T5731" i="1" l="1"/>
  <c r="U5731" i="1"/>
  <c r="W5731" i="1" s="1"/>
  <c r="L5734" i="1"/>
  <c r="M5733" i="1"/>
  <c r="O5733" i="1" s="1"/>
  <c r="N5734" i="1"/>
  <c r="S5732" i="1"/>
  <c r="P5732" i="1"/>
  <c r="U5732" i="1" l="1"/>
  <c r="W5732" i="1" s="1"/>
  <c r="T5732" i="1"/>
  <c r="L5735" i="1"/>
  <c r="M5734" i="1"/>
  <c r="O5734" i="1" s="1"/>
  <c r="N5735" i="1"/>
  <c r="S5733" i="1"/>
  <c r="P5733" i="1"/>
  <c r="P5734" i="1" l="1"/>
  <c r="S5734" i="1"/>
  <c r="U5733" i="1"/>
  <c r="W5733" i="1" s="1"/>
  <c r="T5733" i="1"/>
  <c r="M5735" i="1"/>
  <c r="O5735" i="1" s="1"/>
  <c r="L5736" i="1"/>
  <c r="N5736" i="1"/>
  <c r="M5736" i="1" l="1"/>
  <c r="O5736" i="1" s="1"/>
  <c r="L5737" i="1"/>
  <c r="N5737" i="1"/>
  <c r="U5734" i="1"/>
  <c r="W5734" i="1" s="1"/>
  <c r="T5734" i="1"/>
  <c r="P5735" i="1"/>
  <c r="S5735" i="1"/>
  <c r="L5738" i="1" l="1"/>
  <c r="M5737" i="1"/>
  <c r="O5737" i="1" s="1"/>
  <c r="N5738" i="1"/>
  <c r="T5735" i="1"/>
  <c r="U5735" i="1"/>
  <c r="W5735" i="1" s="1"/>
  <c r="S5736" i="1"/>
  <c r="P5736" i="1"/>
  <c r="P5737" i="1" l="1"/>
  <c r="S5737" i="1"/>
  <c r="L5739" i="1"/>
  <c r="M5738" i="1"/>
  <c r="O5738" i="1" s="1"/>
  <c r="N5739" i="1"/>
  <c r="T5736" i="1"/>
  <c r="U5736" i="1"/>
  <c r="W5736" i="1" s="1"/>
  <c r="M5739" i="1" l="1"/>
  <c r="O5739" i="1" s="1"/>
  <c r="L5740" i="1"/>
  <c r="N5740" i="1"/>
  <c r="U5737" i="1"/>
  <c r="W5737" i="1" s="1"/>
  <c r="T5737" i="1"/>
  <c r="P5738" i="1"/>
  <c r="S5738" i="1"/>
  <c r="U5738" i="1" l="1"/>
  <c r="W5738" i="1" s="1"/>
  <c r="T5738" i="1"/>
  <c r="M5740" i="1"/>
  <c r="O5740" i="1" s="1"/>
  <c r="L5741" i="1"/>
  <c r="N5741" i="1"/>
  <c r="P5739" i="1"/>
  <c r="S5739" i="1"/>
  <c r="S5740" i="1" l="1"/>
  <c r="P5740" i="1"/>
  <c r="T5739" i="1"/>
  <c r="U5739" i="1"/>
  <c r="W5739" i="1" s="1"/>
  <c r="L5742" i="1"/>
  <c r="M5741" i="1"/>
  <c r="O5741" i="1" s="1"/>
  <c r="N5742" i="1"/>
  <c r="P5741" i="1" l="1"/>
  <c r="S5741" i="1"/>
  <c r="L5743" i="1"/>
  <c r="M5742" i="1"/>
  <c r="O5742" i="1" s="1"/>
  <c r="N5743" i="1"/>
  <c r="U5740" i="1"/>
  <c r="W5740" i="1" s="1"/>
  <c r="T5740" i="1"/>
  <c r="L5744" i="1" l="1"/>
  <c r="M5743" i="1"/>
  <c r="O5743" i="1" s="1"/>
  <c r="N5744" i="1"/>
  <c r="U5741" i="1"/>
  <c r="W5741" i="1" s="1"/>
  <c r="T5741" i="1"/>
  <c r="P5742" i="1"/>
  <c r="S5742" i="1"/>
  <c r="S5743" i="1" l="1"/>
  <c r="P5743" i="1"/>
  <c r="U5742" i="1"/>
  <c r="W5742" i="1" s="1"/>
  <c r="T5742" i="1"/>
  <c r="M5744" i="1"/>
  <c r="O5744" i="1" s="1"/>
  <c r="L5745" i="1"/>
  <c r="N5745" i="1"/>
  <c r="M5745" i="1" l="1"/>
  <c r="O5745" i="1" s="1"/>
  <c r="L5746" i="1"/>
  <c r="N5746" i="1"/>
  <c r="P5744" i="1"/>
  <c r="S5744" i="1"/>
  <c r="T5743" i="1"/>
  <c r="U5743" i="1"/>
  <c r="W5743" i="1" s="1"/>
  <c r="U5744" i="1" l="1"/>
  <c r="W5744" i="1" s="1"/>
  <c r="T5744" i="1"/>
  <c r="L5747" i="1"/>
  <c r="M5746" i="1"/>
  <c r="O5746" i="1" s="1"/>
  <c r="N5747" i="1"/>
  <c r="P5745" i="1"/>
  <c r="S5745" i="1"/>
  <c r="U5745" i="1" l="1"/>
  <c r="W5745" i="1" s="1"/>
  <c r="T5745" i="1"/>
  <c r="S5746" i="1"/>
  <c r="P5746" i="1"/>
  <c r="L5748" i="1"/>
  <c r="M5747" i="1"/>
  <c r="O5747" i="1" s="1"/>
  <c r="N5748" i="1"/>
  <c r="U5746" i="1" l="1"/>
  <c r="W5746" i="1" s="1"/>
  <c r="T5746" i="1"/>
  <c r="S5747" i="1"/>
  <c r="P5747" i="1"/>
  <c r="M5748" i="1"/>
  <c r="O5748" i="1" s="1"/>
  <c r="L5749" i="1"/>
  <c r="N5749" i="1"/>
  <c r="T5747" i="1" l="1"/>
  <c r="U5747" i="1"/>
  <c r="W5747" i="1" s="1"/>
  <c r="M5749" i="1"/>
  <c r="O5749" i="1" s="1"/>
  <c r="L5750" i="1"/>
  <c r="N5750" i="1"/>
  <c r="P5748" i="1"/>
  <c r="S5748" i="1"/>
  <c r="P5749" i="1" l="1"/>
  <c r="S5749" i="1"/>
  <c r="U5748" i="1"/>
  <c r="W5748" i="1" s="1"/>
  <c r="T5748" i="1"/>
  <c r="L5751" i="1"/>
  <c r="M5750" i="1"/>
  <c r="O5750" i="1" s="1"/>
  <c r="N5751" i="1"/>
  <c r="U5749" i="1" l="1"/>
  <c r="W5749" i="1" s="1"/>
  <c r="T5749" i="1"/>
  <c r="S5750" i="1"/>
  <c r="P5750" i="1"/>
  <c r="L5752" i="1"/>
  <c r="M5751" i="1"/>
  <c r="O5751" i="1" s="1"/>
  <c r="N5752" i="1"/>
  <c r="U5750" i="1" l="1"/>
  <c r="W5750" i="1" s="1"/>
  <c r="T5750" i="1"/>
  <c r="P5751" i="1"/>
  <c r="S5751" i="1"/>
  <c r="M5752" i="1"/>
  <c r="O5752" i="1" s="1"/>
  <c r="L5753" i="1"/>
  <c r="N5753" i="1"/>
  <c r="M5753" i="1" l="1"/>
  <c r="O5753" i="1" s="1"/>
  <c r="L5754" i="1"/>
  <c r="N5754" i="1"/>
  <c r="P5752" i="1"/>
  <c r="S5752" i="1"/>
  <c r="U5751" i="1"/>
  <c r="W5751" i="1" s="1"/>
  <c r="T5751" i="1"/>
  <c r="M5754" i="1" l="1"/>
  <c r="O5754" i="1" s="1"/>
  <c r="L5755" i="1"/>
  <c r="N5755" i="1"/>
  <c r="U5752" i="1"/>
  <c r="W5752" i="1" s="1"/>
  <c r="T5752" i="1"/>
  <c r="S5753" i="1"/>
  <c r="P5753" i="1"/>
  <c r="U5753" i="1" l="1"/>
  <c r="W5753" i="1" s="1"/>
  <c r="T5753" i="1"/>
  <c r="L5756" i="1"/>
  <c r="M5755" i="1"/>
  <c r="O5755" i="1" s="1"/>
  <c r="N5756" i="1"/>
  <c r="S5754" i="1"/>
  <c r="P5754" i="1"/>
  <c r="T5754" i="1" l="1"/>
  <c r="U5754" i="1"/>
  <c r="W5754" i="1" s="1"/>
  <c r="M5756" i="1"/>
  <c r="O5756" i="1" s="1"/>
  <c r="L5757" i="1"/>
  <c r="N5757" i="1"/>
  <c r="P5755" i="1"/>
  <c r="S5755" i="1"/>
  <c r="S5756" i="1" l="1"/>
  <c r="P5756" i="1"/>
  <c r="T5755" i="1"/>
  <c r="U5755" i="1"/>
  <c r="W5755" i="1" s="1"/>
  <c r="M5757" i="1"/>
  <c r="O5757" i="1" s="1"/>
  <c r="L5758" i="1"/>
  <c r="N5758" i="1"/>
  <c r="L5759" i="1" l="1"/>
  <c r="M5758" i="1"/>
  <c r="O5758" i="1" s="1"/>
  <c r="N5759" i="1"/>
  <c r="S5757" i="1"/>
  <c r="P5757" i="1"/>
  <c r="U5756" i="1"/>
  <c r="W5756" i="1" s="1"/>
  <c r="T5756" i="1"/>
  <c r="P5758" i="1" l="1"/>
  <c r="S5758" i="1"/>
  <c r="U5757" i="1"/>
  <c r="W5757" i="1" s="1"/>
  <c r="T5757" i="1"/>
  <c r="L5760" i="1"/>
  <c r="M5759" i="1"/>
  <c r="O5759" i="1" s="1"/>
  <c r="N5760" i="1"/>
  <c r="P5759" i="1" l="1"/>
  <c r="S5759" i="1"/>
  <c r="U5758" i="1"/>
  <c r="W5758" i="1" s="1"/>
  <c r="T5758" i="1"/>
  <c r="M5760" i="1"/>
  <c r="O5760" i="1" s="1"/>
  <c r="L5761" i="1"/>
  <c r="N5761" i="1"/>
  <c r="M5761" i="1" l="1"/>
  <c r="O5761" i="1" s="1"/>
  <c r="L5762" i="1"/>
  <c r="N5762" i="1"/>
  <c r="T5759" i="1"/>
  <c r="U5759" i="1"/>
  <c r="W5759" i="1" s="1"/>
  <c r="S5760" i="1"/>
  <c r="P5760" i="1"/>
  <c r="U5760" i="1" l="1"/>
  <c r="W5760" i="1" s="1"/>
  <c r="T5760" i="1"/>
  <c r="L5763" i="1"/>
  <c r="M5762" i="1"/>
  <c r="O5762" i="1" s="1"/>
  <c r="N5763" i="1"/>
  <c r="P5761" i="1"/>
  <c r="S5761" i="1"/>
  <c r="U5761" i="1" l="1"/>
  <c r="W5761" i="1" s="1"/>
  <c r="T5761" i="1"/>
  <c r="L5764" i="1"/>
  <c r="M5763" i="1"/>
  <c r="O5763" i="1" s="1"/>
  <c r="N5764" i="1"/>
  <c r="S5762" i="1"/>
  <c r="P5762" i="1"/>
  <c r="P5763" i="1" l="1"/>
  <c r="S5763" i="1"/>
  <c r="U5762" i="1"/>
  <c r="W5762" i="1" s="1"/>
  <c r="T5762" i="1"/>
  <c r="M5764" i="1"/>
  <c r="O5764" i="1" s="1"/>
  <c r="L5765" i="1"/>
  <c r="N5765" i="1"/>
  <c r="L5766" i="1" l="1"/>
  <c r="M5765" i="1"/>
  <c r="O5765" i="1" s="1"/>
  <c r="N5766" i="1"/>
  <c r="T5763" i="1"/>
  <c r="U5763" i="1"/>
  <c r="W5763" i="1" s="1"/>
  <c r="S5764" i="1"/>
  <c r="P5764" i="1"/>
  <c r="T5764" i="1" l="1"/>
  <c r="U5764" i="1"/>
  <c r="W5764" i="1" s="1"/>
  <c r="P5765" i="1"/>
  <c r="S5765" i="1"/>
  <c r="M5766" i="1"/>
  <c r="O5766" i="1" s="1"/>
  <c r="L5767" i="1"/>
  <c r="N5767" i="1"/>
  <c r="L5768" i="1" l="1"/>
  <c r="M5767" i="1"/>
  <c r="O5767" i="1" s="1"/>
  <c r="N5768" i="1"/>
  <c r="S5766" i="1"/>
  <c r="P5766" i="1"/>
  <c r="U5765" i="1"/>
  <c r="W5765" i="1" s="1"/>
  <c r="T5765" i="1"/>
  <c r="S5767" i="1" l="1"/>
  <c r="P5767" i="1"/>
  <c r="U5766" i="1"/>
  <c r="W5766" i="1" s="1"/>
  <c r="T5766" i="1"/>
  <c r="L5769" i="1"/>
  <c r="M5768" i="1"/>
  <c r="O5768" i="1" s="1"/>
  <c r="N5769" i="1"/>
  <c r="P5768" i="1" l="1"/>
  <c r="S5768" i="1"/>
  <c r="M5769" i="1"/>
  <c r="O5769" i="1" s="1"/>
  <c r="L5770" i="1"/>
  <c r="N5770" i="1"/>
  <c r="T5767" i="1"/>
  <c r="U5767" i="1"/>
  <c r="W5767" i="1" s="1"/>
  <c r="P5769" i="1" l="1"/>
  <c r="S5769" i="1"/>
  <c r="T5768" i="1"/>
  <c r="U5768" i="1"/>
  <c r="W5768" i="1" s="1"/>
  <c r="M5770" i="1"/>
  <c r="O5770" i="1" s="1"/>
  <c r="L5771" i="1"/>
  <c r="N5771" i="1"/>
  <c r="L5772" i="1" l="1"/>
  <c r="M5771" i="1"/>
  <c r="O5771" i="1" s="1"/>
  <c r="N5772" i="1"/>
  <c r="U5769" i="1"/>
  <c r="W5769" i="1" s="1"/>
  <c r="T5769" i="1"/>
  <c r="S5770" i="1"/>
  <c r="P5770" i="1"/>
  <c r="S5771" i="1" l="1"/>
  <c r="P5771" i="1"/>
  <c r="U5770" i="1"/>
  <c r="W5770" i="1" s="1"/>
  <c r="T5770" i="1"/>
  <c r="L5773" i="1"/>
  <c r="M5772" i="1"/>
  <c r="O5772" i="1" s="1"/>
  <c r="N5773" i="1"/>
  <c r="P5772" i="1" l="1"/>
  <c r="S5772" i="1"/>
  <c r="M5773" i="1"/>
  <c r="O5773" i="1" s="1"/>
  <c r="L5774" i="1"/>
  <c r="N5774" i="1"/>
  <c r="U5771" i="1"/>
  <c r="W5771" i="1" s="1"/>
  <c r="T5771" i="1"/>
  <c r="P5773" i="1" l="1"/>
  <c r="S5773" i="1"/>
  <c r="U5772" i="1"/>
  <c r="W5772" i="1" s="1"/>
  <c r="T5772" i="1"/>
  <c r="L5775" i="1"/>
  <c r="M5774" i="1"/>
  <c r="O5774" i="1" s="1"/>
  <c r="N5775" i="1"/>
  <c r="S5774" i="1" l="1"/>
  <c r="P5774" i="1"/>
  <c r="U5773" i="1"/>
  <c r="W5773" i="1" s="1"/>
  <c r="T5773" i="1"/>
  <c r="L5776" i="1"/>
  <c r="M5775" i="1"/>
  <c r="O5775" i="1" s="1"/>
  <c r="N5776" i="1"/>
  <c r="S5775" i="1" l="1"/>
  <c r="P5775" i="1"/>
  <c r="M5776" i="1"/>
  <c r="O5776" i="1" s="1"/>
  <c r="L5777" i="1"/>
  <c r="N5777" i="1"/>
  <c r="U5774" i="1"/>
  <c r="W5774" i="1" s="1"/>
  <c r="T5774" i="1"/>
  <c r="M5777" i="1" l="1"/>
  <c r="O5777" i="1" s="1"/>
  <c r="L5778" i="1"/>
  <c r="N5778" i="1"/>
  <c r="S5776" i="1"/>
  <c r="P5776" i="1"/>
  <c r="T5775" i="1"/>
  <c r="U5775" i="1"/>
  <c r="W5775" i="1" s="1"/>
  <c r="L5779" i="1" l="1"/>
  <c r="M5778" i="1"/>
  <c r="O5778" i="1" s="1"/>
  <c r="N5779" i="1"/>
  <c r="P5777" i="1"/>
  <c r="S5777" i="1"/>
  <c r="U5776" i="1"/>
  <c r="W5776" i="1" s="1"/>
  <c r="T5776" i="1"/>
  <c r="S5778" i="1" l="1"/>
  <c r="P5778" i="1"/>
  <c r="U5777" i="1"/>
  <c r="W5777" i="1" s="1"/>
  <c r="T5777" i="1"/>
  <c r="L5780" i="1"/>
  <c r="M5779" i="1"/>
  <c r="O5779" i="1" s="1"/>
  <c r="N5780" i="1"/>
  <c r="P5779" i="1" l="1"/>
  <c r="S5779" i="1"/>
  <c r="M5780" i="1"/>
  <c r="O5780" i="1" s="1"/>
  <c r="L5781" i="1"/>
  <c r="N5781" i="1"/>
  <c r="U5778" i="1"/>
  <c r="W5778" i="1" s="1"/>
  <c r="T5778" i="1"/>
  <c r="M5781" i="1" l="1"/>
  <c r="O5781" i="1" s="1"/>
  <c r="L5782" i="1"/>
  <c r="N5782" i="1"/>
  <c r="P5780" i="1"/>
  <c r="S5780" i="1"/>
  <c r="T5779" i="1"/>
  <c r="U5779" i="1"/>
  <c r="W5779" i="1" s="1"/>
  <c r="L5783" i="1" l="1"/>
  <c r="M5782" i="1"/>
  <c r="O5782" i="1" s="1"/>
  <c r="N5783" i="1"/>
  <c r="S5781" i="1"/>
  <c r="P5781" i="1"/>
  <c r="U5780" i="1"/>
  <c r="W5780" i="1" s="1"/>
  <c r="T5780" i="1"/>
  <c r="S5782" i="1" l="1"/>
  <c r="P5782" i="1"/>
  <c r="U5781" i="1"/>
  <c r="W5781" i="1" s="1"/>
  <c r="T5781" i="1"/>
  <c r="L5784" i="1"/>
  <c r="M5783" i="1"/>
  <c r="O5783" i="1" s="1"/>
  <c r="N5784" i="1"/>
  <c r="P5783" i="1" l="1"/>
  <c r="S5783" i="1"/>
  <c r="L5785" i="1"/>
  <c r="M5784" i="1"/>
  <c r="O5784" i="1" s="1"/>
  <c r="N5785" i="1"/>
  <c r="U5782" i="1"/>
  <c r="W5782" i="1" s="1"/>
  <c r="T5782" i="1"/>
  <c r="M5785" i="1" l="1"/>
  <c r="O5785" i="1" s="1"/>
  <c r="L5786" i="1"/>
  <c r="N5786" i="1"/>
  <c r="T5783" i="1"/>
  <c r="U5783" i="1"/>
  <c r="W5783" i="1" s="1"/>
  <c r="P5784" i="1"/>
  <c r="S5784" i="1"/>
  <c r="U5784" i="1" l="1"/>
  <c r="W5784" i="1" s="1"/>
  <c r="T5784" i="1"/>
  <c r="M5786" i="1"/>
  <c r="O5786" i="1" s="1"/>
  <c r="L5787" i="1"/>
  <c r="N5787" i="1"/>
  <c r="P5785" i="1"/>
  <c r="S5785" i="1"/>
  <c r="P5786" i="1" l="1"/>
  <c r="S5786" i="1"/>
  <c r="U5785" i="1"/>
  <c r="W5785" i="1" s="1"/>
  <c r="T5785" i="1"/>
  <c r="M5787" i="1"/>
  <c r="O5787" i="1" s="1"/>
  <c r="L5788" i="1"/>
  <c r="N5788" i="1"/>
  <c r="M5788" i="1" l="1"/>
  <c r="O5788" i="1" s="1"/>
  <c r="L5789" i="1"/>
  <c r="N5789" i="1"/>
  <c r="U5786" i="1"/>
  <c r="W5786" i="1" s="1"/>
  <c r="T5786" i="1"/>
  <c r="P5787" i="1"/>
  <c r="S5787" i="1"/>
  <c r="T5787" i="1" l="1"/>
  <c r="U5787" i="1"/>
  <c r="W5787" i="1" s="1"/>
  <c r="L5790" i="1"/>
  <c r="M5789" i="1"/>
  <c r="O5789" i="1" s="1"/>
  <c r="N5790" i="1"/>
  <c r="S5788" i="1"/>
  <c r="P5788" i="1"/>
  <c r="U5788" i="1" l="1"/>
  <c r="W5788" i="1" s="1"/>
  <c r="T5788" i="1"/>
  <c r="M5790" i="1"/>
  <c r="O5790" i="1" s="1"/>
  <c r="L5791" i="1"/>
  <c r="N5791" i="1"/>
  <c r="P5789" i="1"/>
  <c r="S5789" i="1"/>
  <c r="S5790" i="1" l="1"/>
  <c r="P5790" i="1"/>
  <c r="U5789" i="1"/>
  <c r="W5789" i="1" s="1"/>
  <c r="T5789" i="1"/>
  <c r="L5792" i="1"/>
  <c r="M5791" i="1"/>
  <c r="O5791" i="1" s="1"/>
  <c r="N5792" i="1"/>
  <c r="S5791" i="1" l="1"/>
  <c r="P5791" i="1"/>
  <c r="M5792" i="1"/>
  <c r="O5792" i="1" s="1"/>
  <c r="L5793" i="1"/>
  <c r="N5793" i="1"/>
  <c r="U5790" i="1"/>
  <c r="W5790" i="1" s="1"/>
  <c r="T5790" i="1"/>
  <c r="M5793" i="1" l="1"/>
  <c r="O5793" i="1" s="1"/>
  <c r="L5794" i="1"/>
  <c r="N5794" i="1"/>
  <c r="S5792" i="1"/>
  <c r="P5792" i="1"/>
  <c r="T5791" i="1"/>
  <c r="U5791" i="1"/>
  <c r="W5791" i="1" s="1"/>
  <c r="U5792" i="1" l="1"/>
  <c r="W5792" i="1" s="1"/>
  <c r="T5792" i="1"/>
  <c r="L5795" i="1"/>
  <c r="M5794" i="1"/>
  <c r="O5794" i="1" s="1"/>
  <c r="N5795" i="1"/>
  <c r="P5793" i="1"/>
  <c r="S5793" i="1"/>
  <c r="T5793" i="1" l="1"/>
  <c r="U5793" i="1"/>
  <c r="W5793" i="1" s="1"/>
  <c r="L5796" i="1"/>
  <c r="M5795" i="1"/>
  <c r="O5795" i="1" s="1"/>
  <c r="N5796" i="1"/>
  <c r="S5794" i="1"/>
  <c r="P5794" i="1"/>
  <c r="P5795" i="1" l="1"/>
  <c r="S5795" i="1"/>
  <c r="U5794" i="1"/>
  <c r="W5794" i="1" s="1"/>
  <c r="T5794" i="1"/>
  <c r="M5796" i="1"/>
  <c r="O5796" i="1" s="1"/>
  <c r="L5797" i="1"/>
  <c r="N5797" i="1"/>
  <c r="M5797" i="1" l="1"/>
  <c r="O5797" i="1" s="1"/>
  <c r="L5798" i="1"/>
  <c r="N5798" i="1"/>
  <c r="U5795" i="1"/>
  <c r="W5795" i="1" s="1"/>
  <c r="T5795" i="1"/>
  <c r="P5796" i="1"/>
  <c r="S5796" i="1"/>
  <c r="L5799" i="1" l="1"/>
  <c r="M5798" i="1"/>
  <c r="O5798" i="1" s="1"/>
  <c r="N5799" i="1"/>
  <c r="P5797" i="1"/>
  <c r="S5797" i="1"/>
  <c r="T5796" i="1"/>
  <c r="U5796" i="1"/>
  <c r="W5796" i="1" s="1"/>
  <c r="S5798" i="1" l="1"/>
  <c r="P5798" i="1"/>
  <c r="U5797" i="1"/>
  <c r="W5797" i="1" s="1"/>
  <c r="T5797" i="1"/>
  <c r="L5800" i="1"/>
  <c r="M5799" i="1"/>
  <c r="O5799" i="1" s="1"/>
  <c r="N5800" i="1"/>
  <c r="S5799" i="1" l="1"/>
  <c r="P5799" i="1"/>
  <c r="M5800" i="1"/>
  <c r="O5800" i="1" s="1"/>
  <c r="L5801" i="1"/>
  <c r="N5801" i="1"/>
  <c r="U5798" i="1"/>
  <c r="W5798" i="1" s="1"/>
  <c r="T5798" i="1"/>
  <c r="S5800" i="1" l="1"/>
  <c r="P5800" i="1"/>
  <c r="T5799" i="1"/>
  <c r="U5799" i="1"/>
  <c r="W5799" i="1" s="1"/>
  <c r="M5801" i="1"/>
  <c r="O5801" i="1" s="1"/>
  <c r="L5802" i="1"/>
  <c r="N5802" i="1"/>
  <c r="L5803" i="1" l="1"/>
  <c r="M5802" i="1"/>
  <c r="O5802" i="1" s="1"/>
  <c r="N5803" i="1"/>
  <c r="P5801" i="1"/>
  <c r="S5801" i="1"/>
  <c r="U5800" i="1"/>
  <c r="W5800" i="1" s="1"/>
  <c r="T5800" i="1"/>
  <c r="S5802" i="1" l="1"/>
  <c r="P5802" i="1"/>
  <c r="U5801" i="1"/>
  <c r="W5801" i="1" s="1"/>
  <c r="T5801" i="1"/>
  <c r="L5804" i="1"/>
  <c r="M5803" i="1"/>
  <c r="O5803" i="1" s="1"/>
  <c r="N5804" i="1"/>
  <c r="S5803" i="1" l="1"/>
  <c r="P5803" i="1"/>
  <c r="M5804" i="1"/>
  <c r="O5804" i="1" s="1"/>
  <c r="L5805" i="1"/>
  <c r="N5805" i="1"/>
  <c r="U5802" i="1"/>
  <c r="W5802" i="1" s="1"/>
  <c r="T5802" i="1"/>
  <c r="L5806" i="1" l="1"/>
  <c r="M5805" i="1"/>
  <c r="O5805" i="1" s="1"/>
  <c r="N5806" i="1"/>
  <c r="S5804" i="1"/>
  <c r="P5804" i="1"/>
  <c r="T5803" i="1"/>
  <c r="U5803" i="1"/>
  <c r="W5803" i="1" s="1"/>
  <c r="P5805" i="1" l="1"/>
  <c r="S5805" i="1"/>
  <c r="T5804" i="1"/>
  <c r="U5804" i="1"/>
  <c r="W5804" i="1" s="1"/>
  <c r="L5807" i="1"/>
  <c r="M5806" i="1"/>
  <c r="O5806" i="1" s="1"/>
  <c r="N5807" i="1"/>
  <c r="U5805" i="1" l="1"/>
  <c r="W5805" i="1" s="1"/>
  <c r="T5805" i="1"/>
  <c r="S5806" i="1"/>
  <c r="P5806" i="1"/>
  <c r="L5808" i="1"/>
  <c r="M5807" i="1"/>
  <c r="O5807" i="1" s="1"/>
  <c r="N5808" i="1"/>
  <c r="U5806" i="1" l="1"/>
  <c r="W5806" i="1" s="1"/>
  <c r="T5806" i="1"/>
  <c r="S5807" i="1"/>
  <c r="P5807" i="1"/>
  <c r="L5809" i="1"/>
  <c r="M5808" i="1"/>
  <c r="O5808" i="1" s="1"/>
  <c r="N5809" i="1"/>
  <c r="U5807" i="1" l="1"/>
  <c r="W5807" i="1" s="1"/>
  <c r="T5807" i="1"/>
  <c r="P5808" i="1"/>
  <c r="S5808" i="1"/>
  <c r="M5809" i="1"/>
  <c r="O5809" i="1" s="1"/>
  <c r="L5810" i="1"/>
  <c r="N5810" i="1"/>
  <c r="L5811" i="1" l="1"/>
  <c r="M5810" i="1"/>
  <c r="O5810" i="1" s="1"/>
  <c r="N5811" i="1"/>
  <c r="P5809" i="1"/>
  <c r="S5809" i="1"/>
  <c r="T5808" i="1"/>
  <c r="U5808" i="1"/>
  <c r="W5808" i="1" s="1"/>
  <c r="P5810" i="1" l="1"/>
  <c r="S5810" i="1"/>
  <c r="U5809" i="1"/>
  <c r="W5809" i="1" s="1"/>
  <c r="T5809" i="1"/>
  <c r="M5811" i="1"/>
  <c r="O5811" i="1" s="1"/>
  <c r="L5812" i="1"/>
  <c r="N5812" i="1"/>
  <c r="M5812" i="1" l="1"/>
  <c r="O5812" i="1" s="1"/>
  <c r="L5813" i="1"/>
  <c r="N5813" i="1"/>
  <c r="U5810" i="1"/>
  <c r="W5810" i="1" s="1"/>
  <c r="T5810" i="1"/>
  <c r="P5811" i="1"/>
  <c r="S5811" i="1"/>
  <c r="T5811" i="1" l="1"/>
  <c r="U5811" i="1"/>
  <c r="W5811" i="1" s="1"/>
  <c r="M5813" i="1"/>
  <c r="O5813" i="1" s="1"/>
  <c r="L5814" i="1"/>
  <c r="N5814" i="1"/>
  <c r="P5812" i="1"/>
  <c r="S5812" i="1"/>
  <c r="P5813" i="1" l="1"/>
  <c r="S5813" i="1"/>
  <c r="U5812" i="1"/>
  <c r="W5812" i="1" s="1"/>
  <c r="T5812" i="1"/>
  <c r="L5815" i="1"/>
  <c r="M5814" i="1"/>
  <c r="O5814" i="1" s="1"/>
  <c r="N5815" i="1"/>
  <c r="S5814" i="1" l="1"/>
  <c r="P5814" i="1"/>
  <c r="U5813" i="1"/>
  <c r="W5813" i="1" s="1"/>
  <c r="T5813" i="1"/>
  <c r="L5816" i="1"/>
  <c r="M5815" i="1"/>
  <c r="O5815" i="1" s="1"/>
  <c r="N5816" i="1"/>
  <c r="P5815" i="1" l="1"/>
  <c r="S5815" i="1"/>
  <c r="M5816" i="1"/>
  <c r="O5816" i="1" s="1"/>
  <c r="L5817" i="1"/>
  <c r="N5817" i="1"/>
  <c r="U5814" i="1"/>
  <c r="W5814" i="1" s="1"/>
  <c r="T5814" i="1"/>
  <c r="P5816" i="1" l="1"/>
  <c r="S5816" i="1"/>
  <c r="T5815" i="1"/>
  <c r="U5815" i="1"/>
  <c r="W5815" i="1" s="1"/>
  <c r="M5817" i="1"/>
  <c r="O5817" i="1" s="1"/>
  <c r="L5818" i="1"/>
  <c r="N5818" i="1"/>
  <c r="L5819" i="1" l="1"/>
  <c r="M5818" i="1"/>
  <c r="O5818" i="1" s="1"/>
  <c r="N5819" i="1"/>
  <c r="T5816" i="1"/>
  <c r="U5816" i="1"/>
  <c r="W5816" i="1" s="1"/>
  <c r="P5817" i="1"/>
  <c r="S5817" i="1"/>
  <c r="S5818" i="1" l="1"/>
  <c r="P5818" i="1"/>
  <c r="U5817" i="1"/>
  <c r="W5817" i="1" s="1"/>
  <c r="T5817" i="1"/>
  <c r="L5820" i="1"/>
  <c r="M5819" i="1"/>
  <c r="O5819" i="1" s="1"/>
  <c r="N5820" i="1"/>
  <c r="P5819" i="1" l="1"/>
  <c r="S5819" i="1"/>
  <c r="M5820" i="1"/>
  <c r="O5820" i="1" s="1"/>
  <c r="L5821" i="1"/>
  <c r="N5821" i="1"/>
  <c r="U5818" i="1"/>
  <c r="W5818" i="1" s="1"/>
  <c r="T5818" i="1"/>
  <c r="P5820" i="1" l="1"/>
  <c r="S5820" i="1"/>
  <c r="U5819" i="1"/>
  <c r="W5819" i="1" s="1"/>
  <c r="T5819" i="1"/>
  <c r="M5821" i="1"/>
  <c r="O5821" i="1" s="1"/>
  <c r="L5822" i="1"/>
  <c r="N5822" i="1"/>
  <c r="L5823" i="1" l="1"/>
  <c r="M5822" i="1"/>
  <c r="O5822" i="1" s="1"/>
  <c r="N5823" i="1"/>
  <c r="T5820" i="1"/>
  <c r="U5820" i="1"/>
  <c r="W5820" i="1" s="1"/>
  <c r="P5821" i="1"/>
  <c r="S5821" i="1"/>
  <c r="S5822" i="1" l="1"/>
  <c r="P5822" i="1"/>
  <c r="U5821" i="1"/>
  <c r="W5821" i="1" s="1"/>
  <c r="T5821" i="1"/>
  <c r="L5824" i="1"/>
  <c r="M5823" i="1"/>
  <c r="O5823" i="1" s="1"/>
  <c r="N5824" i="1"/>
  <c r="P5823" i="1" l="1"/>
  <c r="S5823" i="1"/>
  <c r="M5824" i="1"/>
  <c r="O5824" i="1" s="1"/>
  <c r="L5825" i="1"/>
  <c r="N5825" i="1"/>
  <c r="U5822" i="1"/>
  <c r="W5822" i="1" s="1"/>
  <c r="T5822" i="1"/>
  <c r="P5824" i="1" l="1"/>
  <c r="S5824" i="1"/>
  <c r="U5823" i="1"/>
  <c r="W5823" i="1" s="1"/>
  <c r="T5823" i="1"/>
  <c r="M5825" i="1"/>
  <c r="O5825" i="1" s="1"/>
  <c r="L5826" i="1"/>
  <c r="N5826" i="1"/>
  <c r="L5827" i="1" l="1"/>
  <c r="M5826" i="1"/>
  <c r="O5826" i="1" s="1"/>
  <c r="N5827" i="1"/>
  <c r="T5824" i="1"/>
  <c r="U5824" i="1"/>
  <c r="W5824" i="1" s="1"/>
  <c r="P5825" i="1"/>
  <c r="S5825" i="1"/>
  <c r="U5825" i="1" l="1"/>
  <c r="W5825" i="1" s="1"/>
  <c r="T5825" i="1"/>
  <c r="S5826" i="1"/>
  <c r="P5826" i="1"/>
  <c r="L5828" i="1"/>
  <c r="M5827" i="1"/>
  <c r="O5827" i="1" s="1"/>
  <c r="N5828" i="1"/>
  <c r="U5826" i="1" l="1"/>
  <c r="W5826" i="1" s="1"/>
  <c r="T5826" i="1"/>
  <c r="S5827" i="1"/>
  <c r="P5827" i="1"/>
  <c r="M5828" i="1"/>
  <c r="O5828" i="1" s="1"/>
  <c r="L5829" i="1"/>
  <c r="N5829" i="1"/>
  <c r="T5827" i="1" l="1"/>
  <c r="U5827" i="1"/>
  <c r="W5827" i="1" s="1"/>
  <c r="M5829" i="1"/>
  <c r="O5829" i="1" s="1"/>
  <c r="L5830" i="1"/>
  <c r="N5830" i="1"/>
  <c r="S5828" i="1"/>
  <c r="P5828" i="1"/>
  <c r="P5829" i="1" l="1"/>
  <c r="S5829" i="1"/>
  <c r="U5828" i="1"/>
  <c r="W5828" i="1" s="1"/>
  <c r="T5828" i="1"/>
  <c r="L5831" i="1"/>
  <c r="M5830" i="1"/>
  <c r="O5830" i="1" s="1"/>
  <c r="N5831" i="1"/>
  <c r="S5830" i="1" l="1"/>
  <c r="P5830" i="1"/>
  <c r="U5829" i="1"/>
  <c r="W5829" i="1" s="1"/>
  <c r="T5829" i="1"/>
  <c r="L5832" i="1"/>
  <c r="M5831" i="1"/>
  <c r="O5831" i="1" s="1"/>
  <c r="N5832" i="1"/>
  <c r="S5831" i="1" l="1"/>
  <c r="P5831" i="1"/>
  <c r="M5832" i="1"/>
  <c r="O5832" i="1" s="1"/>
  <c r="L5833" i="1"/>
  <c r="N5833" i="1"/>
  <c r="U5830" i="1"/>
  <c r="W5830" i="1" s="1"/>
  <c r="T5830" i="1"/>
  <c r="M5833" i="1" l="1"/>
  <c r="O5833" i="1" s="1"/>
  <c r="L5834" i="1"/>
  <c r="N5834" i="1"/>
  <c r="S5832" i="1"/>
  <c r="P5832" i="1"/>
  <c r="T5831" i="1"/>
  <c r="U5831" i="1"/>
  <c r="W5831" i="1" s="1"/>
  <c r="L5835" i="1" l="1"/>
  <c r="M5834" i="1"/>
  <c r="O5834" i="1" s="1"/>
  <c r="N5835" i="1"/>
  <c r="P5833" i="1"/>
  <c r="S5833" i="1"/>
  <c r="U5832" i="1"/>
  <c r="W5832" i="1" s="1"/>
  <c r="T5832" i="1"/>
  <c r="U5833" i="1" l="1"/>
  <c r="W5833" i="1" s="1"/>
  <c r="T5833" i="1"/>
  <c r="P5834" i="1"/>
  <c r="S5834" i="1"/>
  <c r="M5835" i="1"/>
  <c r="O5835" i="1" s="1"/>
  <c r="L5836" i="1"/>
  <c r="N5836" i="1"/>
  <c r="M5836" i="1" l="1"/>
  <c r="O5836" i="1" s="1"/>
  <c r="L5837" i="1"/>
  <c r="N5837" i="1"/>
  <c r="P5835" i="1"/>
  <c r="S5835" i="1"/>
  <c r="U5834" i="1"/>
  <c r="W5834" i="1" s="1"/>
  <c r="T5834" i="1"/>
  <c r="T5835" i="1" l="1"/>
  <c r="U5835" i="1"/>
  <c r="W5835" i="1" s="1"/>
  <c r="M5837" i="1"/>
  <c r="O5837" i="1" s="1"/>
  <c r="L5838" i="1"/>
  <c r="N5838" i="1"/>
  <c r="P5836" i="1"/>
  <c r="S5836" i="1"/>
  <c r="S5837" i="1" l="1"/>
  <c r="P5837" i="1"/>
  <c r="U5836" i="1"/>
  <c r="W5836" i="1" s="1"/>
  <c r="T5836" i="1"/>
  <c r="L5839" i="1"/>
  <c r="M5838" i="1"/>
  <c r="O5838" i="1" s="1"/>
  <c r="N5839" i="1"/>
  <c r="P5838" i="1" l="1"/>
  <c r="S5838" i="1"/>
  <c r="M5839" i="1"/>
  <c r="O5839" i="1" s="1"/>
  <c r="L5840" i="1"/>
  <c r="N5840" i="1"/>
  <c r="U5837" i="1"/>
  <c r="W5837" i="1" s="1"/>
  <c r="T5837" i="1"/>
  <c r="P5839" i="1" l="1"/>
  <c r="S5839" i="1"/>
  <c r="U5838" i="1"/>
  <c r="W5838" i="1" s="1"/>
  <c r="T5838" i="1"/>
  <c r="M5840" i="1"/>
  <c r="O5840" i="1" s="1"/>
  <c r="L5841" i="1"/>
  <c r="N5841" i="1"/>
  <c r="M5841" i="1" l="1"/>
  <c r="O5841" i="1" s="1"/>
  <c r="L5842" i="1"/>
  <c r="N5842" i="1"/>
  <c r="T5839" i="1"/>
  <c r="U5839" i="1"/>
  <c r="W5839" i="1" s="1"/>
  <c r="P5840" i="1"/>
  <c r="S5840" i="1"/>
  <c r="U5840" i="1" l="1"/>
  <c r="W5840" i="1" s="1"/>
  <c r="T5840" i="1"/>
  <c r="M5842" i="1"/>
  <c r="O5842" i="1" s="1"/>
  <c r="L5843" i="1"/>
  <c r="N5843" i="1"/>
  <c r="S5841" i="1"/>
  <c r="P5841" i="1"/>
  <c r="S5842" i="1" l="1"/>
  <c r="P5842" i="1"/>
  <c r="U5841" i="1"/>
  <c r="T5841" i="1"/>
  <c r="L5844" i="1"/>
  <c r="M5843" i="1"/>
  <c r="O5843" i="1" s="1"/>
  <c r="N5844" i="1"/>
  <c r="W5841" i="1"/>
  <c r="S5843" i="1" l="1"/>
  <c r="P5843" i="1"/>
  <c r="M5844" i="1"/>
  <c r="O5844" i="1" s="1"/>
  <c r="L5845" i="1"/>
  <c r="N5845" i="1"/>
  <c r="U5842" i="1"/>
  <c r="W5842" i="1" s="1"/>
  <c r="T5842" i="1"/>
  <c r="S5844" i="1" l="1"/>
  <c r="P5844" i="1"/>
  <c r="T5843" i="1"/>
  <c r="U5843" i="1"/>
  <c r="W5843" i="1" s="1"/>
  <c r="L5846" i="1"/>
  <c r="M5845" i="1"/>
  <c r="O5845" i="1" s="1"/>
  <c r="N5846" i="1"/>
  <c r="P5845" i="1" l="1"/>
  <c r="S5845" i="1"/>
  <c r="L5847" i="1"/>
  <c r="M5846" i="1"/>
  <c r="O5846" i="1" s="1"/>
  <c r="N5847" i="1"/>
  <c r="U5844" i="1"/>
  <c r="W5844" i="1" s="1"/>
  <c r="T5844" i="1"/>
  <c r="L5848" i="1" l="1"/>
  <c r="M5847" i="1"/>
  <c r="O5847" i="1" s="1"/>
  <c r="N5848" i="1"/>
  <c r="U5845" i="1"/>
  <c r="W5845" i="1" s="1"/>
  <c r="T5845" i="1"/>
  <c r="S5846" i="1"/>
  <c r="P5846" i="1"/>
  <c r="P5847" i="1" l="1"/>
  <c r="S5847" i="1"/>
  <c r="M5848" i="1"/>
  <c r="O5848" i="1" s="1"/>
  <c r="L5849" i="1"/>
  <c r="N5849" i="1"/>
  <c r="U5846" i="1"/>
  <c r="W5846" i="1" s="1"/>
  <c r="T5846" i="1"/>
  <c r="P5848" i="1" l="1"/>
  <c r="S5848" i="1"/>
  <c r="T5847" i="1"/>
  <c r="U5847" i="1"/>
  <c r="W5847" i="1" s="1"/>
  <c r="M5849" i="1"/>
  <c r="O5849" i="1" s="1"/>
  <c r="L5850" i="1"/>
  <c r="N5850" i="1"/>
  <c r="L5851" i="1" l="1"/>
  <c r="M5850" i="1"/>
  <c r="O5850" i="1" s="1"/>
  <c r="N5851" i="1"/>
  <c r="U5848" i="1"/>
  <c r="W5848" i="1" s="1"/>
  <c r="T5848" i="1"/>
  <c r="P5849" i="1"/>
  <c r="S5849" i="1"/>
  <c r="U5849" i="1" l="1"/>
  <c r="W5849" i="1" s="1"/>
  <c r="T5849" i="1"/>
  <c r="S5850" i="1"/>
  <c r="P5850" i="1"/>
  <c r="L5852" i="1"/>
  <c r="M5851" i="1"/>
  <c r="O5851" i="1" s="1"/>
  <c r="N5852" i="1"/>
  <c r="T5850" i="1" l="1"/>
  <c r="U5850" i="1"/>
  <c r="W5850" i="1" s="1"/>
  <c r="P5851" i="1"/>
  <c r="S5851" i="1"/>
  <c r="L5853" i="1"/>
  <c r="M5852" i="1"/>
  <c r="O5852" i="1" s="1"/>
  <c r="N5853" i="1"/>
  <c r="P5852" i="1" l="1"/>
  <c r="S5852" i="1"/>
  <c r="M5853" i="1"/>
  <c r="O5853" i="1" s="1"/>
  <c r="L5854" i="1"/>
  <c r="N5854" i="1"/>
  <c r="U5851" i="1"/>
  <c r="W5851" i="1" s="1"/>
  <c r="T5851" i="1"/>
  <c r="P5853" i="1" l="1"/>
  <c r="S5853" i="1"/>
  <c r="U5852" i="1"/>
  <c r="W5852" i="1" s="1"/>
  <c r="T5852" i="1"/>
  <c r="L5855" i="1"/>
  <c r="M5854" i="1"/>
  <c r="O5854" i="1" s="1"/>
  <c r="N5855" i="1"/>
  <c r="S5854" i="1" l="1"/>
  <c r="P5854" i="1"/>
  <c r="U5853" i="1"/>
  <c r="W5853" i="1" s="1"/>
  <c r="T5853" i="1"/>
  <c r="L5856" i="1"/>
  <c r="M5855" i="1"/>
  <c r="O5855" i="1" s="1"/>
  <c r="N5856" i="1"/>
  <c r="P5855" i="1" l="1"/>
  <c r="S5855" i="1"/>
  <c r="M5856" i="1"/>
  <c r="O5856" i="1" s="1"/>
  <c r="L5857" i="1"/>
  <c r="N5857" i="1"/>
  <c r="U5854" i="1"/>
  <c r="W5854" i="1" s="1"/>
  <c r="T5854" i="1"/>
  <c r="P5856" i="1" l="1"/>
  <c r="S5856" i="1"/>
  <c r="T5855" i="1"/>
  <c r="U5855" i="1"/>
  <c r="W5855" i="1" s="1"/>
  <c r="M5857" i="1"/>
  <c r="O5857" i="1" s="1"/>
  <c r="L5858" i="1"/>
  <c r="N5858" i="1"/>
  <c r="M5858" i="1" l="1"/>
  <c r="O5858" i="1" s="1"/>
  <c r="L5859" i="1"/>
  <c r="N5859" i="1"/>
  <c r="U5856" i="1"/>
  <c r="W5856" i="1" s="1"/>
  <c r="T5856" i="1"/>
  <c r="S5857" i="1"/>
  <c r="P5857" i="1"/>
  <c r="U5857" i="1" l="1"/>
  <c r="W5857" i="1" s="1"/>
  <c r="T5857" i="1"/>
  <c r="L5860" i="1"/>
  <c r="M5859" i="1"/>
  <c r="O5859" i="1" s="1"/>
  <c r="N5860" i="1"/>
  <c r="S5858" i="1"/>
  <c r="P5858" i="1"/>
  <c r="U5858" i="1" l="1"/>
  <c r="W5858" i="1" s="1"/>
  <c r="T5858" i="1"/>
  <c r="M5860" i="1"/>
  <c r="O5860" i="1" s="1"/>
  <c r="L5861" i="1"/>
  <c r="N5861" i="1"/>
  <c r="S5859" i="1"/>
  <c r="P5859" i="1"/>
  <c r="S5860" i="1" l="1"/>
  <c r="P5860" i="1"/>
  <c r="T5859" i="1"/>
  <c r="U5859" i="1"/>
  <c r="W5859" i="1" s="1"/>
  <c r="L5862" i="1"/>
  <c r="M5861" i="1"/>
  <c r="O5861" i="1" s="1"/>
  <c r="N5862" i="1"/>
  <c r="P5861" i="1" l="1"/>
  <c r="S5861" i="1"/>
  <c r="M5862" i="1"/>
  <c r="O5862" i="1" s="1"/>
  <c r="L5863" i="1"/>
  <c r="N5863" i="1"/>
  <c r="T5860" i="1"/>
  <c r="U5860" i="1"/>
  <c r="W5860" i="1" s="1"/>
  <c r="S5862" i="1" l="1"/>
  <c r="P5862" i="1"/>
  <c r="U5861" i="1"/>
  <c r="W5861" i="1" s="1"/>
  <c r="T5861" i="1"/>
  <c r="L5864" i="1"/>
  <c r="M5863" i="1"/>
  <c r="O5863" i="1" s="1"/>
  <c r="N5864" i="1"/>
  <c r="S5863" i="1" l="1"/>
  <c r="P5863" i="1"/>
  <c r="M5864" i="1"/>
  <c r="O5864" i="1" s="1"/>
  <c r="L5865" i="1"/>
  <c r="N5865" i="1"/>
  <c r="U5862" i="1"/>
  <c r="W5862" i="1" s="1"/>
  <c r="T5862" i="1"/>
  <c r="S5864" i="1" l="1"/>
  <c r="P5864" i="1"/>
  <c r="T5863" i="1"/>
  <c r="U5863" i="1"/>
  <c r="W5863" i="1" s="1"/>
  <c r="L5866" i="1"/>
  <c r="M5865" i="1"/>
  <c r="O5865" i="1" s="1"/>
  <c r="N5866" i="1"/>
  <c r="L5867" i="1" l="1"/>
  <c r="M5866" i="1"/>
  <c r="O5866" i="1" s="1"/>
  <c r="N5867" i="1"/>
  <c r="U5864" i="1"/>
  <c r="W5864" i="1" s="1"/>
  <c r="T5864" i="1"/>
  <c r="P5865" i="1"/>
  <c r="S5865" i="1"/>
  <c r="U5865" i="1" l="1"/>
  <c r="W5865" i="1" s="1"/>
  <c r="T5865" i="1"/>
  <c r="S5866" i="1"/>
  <c r="P5866" i="1"/>
  <c r="L5868" i="1"/>
  <c r="M5867" i="1"/>
  <c r="O5867" i="1" s="1"/>
  <c r="N5868" i="1"/>
  <c r="T5866" i="1" l="1"/>
  <c r="U5866" i="1"/>
  <c r="W5866" i="1" s="1"/>
  <c r="P5867" i="1"/>
  <c r="S5867" i="1"/>
  <c r="M5868" i="1"/>
  <c r="O5868" i="1" s="1"/>
  <c r="L5869" i="1"/>
  <c r="N5869" i="1"/>
  <c r="M5869" i="1" l="1"/>
  <c r="O5869" i="1" s="1"/>
  <c r="L5870" i="1"/>
  <c r="N5870" i="1"/>
  <c r="P5868" i="1"/>
  <c r="S5868" i="1"/>
  <c r="U5867" i="1"/>
  <c r="W5867" i="1" s="1"/>
  <c r="T5867" i="1"/>
  <c r="T5868" i="1" l="1"/>
  <c r="U5868" i="1"/>
  <c r="W5868" i="1" s="1"/>
  <c r="L5871" i="1"/>
  <c r="M5870" i="1"/>
  <c r="O5870" i="1" s="1"/>
  <c r="N5871" i="1"/>
  <c r="P5869" i="1"/>
  <c r="S5869" i="1"/>
  <c r="U5869" i="1" l="1"/>
  <c r="W5869" i="1" s="1"/>
  <c r="T5869" i="1"/>
  <c r="L5872" i="1"/>
  <c r="M5871" i="1"/>
  <c r="O5871" i="1" s="1"/>
  <c r="N5872" i="1"/>
  <c r="S5870" i="1"/>
  <c r="P5870" i="1"/>
  <c r="U5870" i="1" l="1"/>
  <c r="W5870" i="1" s="1"/>
  <c r="T5870" i="1"/>
  <c r="M5872" i="1"/>
  <c r="O5872" i="1" s="1"/>
  <c r="L5873" i="1"/>
  <c r="N5873" i="1"/>
  <c r="P5871" i="1"/>
  <c r="S5871" i="1"/>
  <c r="P5872" i="1" l="1"/>
  <c r="S5872" i="1"/>
  <c r="T5871" i="1"/>
  <c r="U5871" i="1"/>
  <c r="L5874" i="1"/>
  <c r="M5873" i="1"/>
  <c r="O5873" i="1" s="1"/>
  <c r="N5874" i="1"/>
  <c r="W5871" i="1"/>
  <c r="P5873" i="1" l="1"/>
  <c r="S5873" i="1"/>
  <c r="T5872" i="1"/>
  <c r="U5872" i="1"/>
  <c r="W5872" i="1" s="1"/>
  <c r="L5875" i="1"/>
  <c r="M5874" i="1"/>
  <c r="O5874" i="1" s="1"/>
  <c r="N5875" i="1"/>
  <c r="S5874" i="1" l="1"/>
  <c r="P5874" i="1"/>
  <c r="L5876" i="1"/>
  <c r="M5875" i="1"/>
  <c r="O5875" i="1" s="1"/>
  <c r="N5876" i="1"/>
  <c r="U5873" i="1"/>
  <c r="W5873" i="1" s="1"/>
  <c r="T5873" i="1"/>
  <c r="L5877" i="1" l="1"/>
  <c r="M5876" i="1"/>
  <c r="O5876" i="1" s="1"/>
  <c r="N5877" i="1"/>
  <c r="U5874" i="1"/>
  <c r="W5874" i="1" s="1"/>
  <c r="T5874" i="1"/>
  <c r="S5875" i="1"/>
  <c r="P5875" i="1"/>
  <c r="P5876" i="1" l="1"/>
  <c r="S5876" i="1"/>
  <c r="U5875" i="1"/>
  <c r="W5875" i="1" s="1"/>
  <c r="T5875" i="1"/>
  <c r="M5877" i="1"/>
  <c r="O5877" i="1" s="1"/>
  <c r="L5878" i="1"/>
  <c r="N5878" i="1"/>
  <c r="L5879" i="1" l="1"/>
  <c r="M5878" i="1"/>
  <c r="O5878" i="1" s="1"/>
  <c r="N5879" i="1"/>
  <c r="U5876" i="1"/>
  <c r="W5876" i="1" s="1"/>
  <c r="T5876" i="1"/>
  <c r="P5877" i="1"/>
  <c r="S5877" i="1"/>
  <c r="U5877" i="1" l="1"/>
  <c r="W5877" i="1" s="1"/>
  <c r="T5877" i="1"/>
  <c r="S5878" i="1"/>
  <c r="P5878" i="1"/>
  <c r="L5880" i="1"/>
  <c r="M5879" i="1"/>
  <c r="O5879" i="1" s="1"/>
  <c r="N5880" i="1"/>
  <c r="U5878" i="1" l="1"/>
  <c r="W5878" i="1" s="1"/>
  <c r="T5878" i="1"/>
  <c r="P5879" i="1"/>
  <c r="S5879" i="1"/>
  <c r="M5880" i="1"/>
  <c r="O5880" i="1" s="1"/>
  <c r="L5881" i="1"/>
  <c r="N5881" i="1"/>
  <c r="M5881" i="1" l="1"/>
  <c r="O5881" i="1" s="1"/>
  <c r="L5882" i="1"/>
  <c r="N5882" i="1"/>
  <c r="P5880" i="1"/>
  <c r="S5880" i="1"/>
  <c r="U5879" i="1"/>
  <c r="W5879" i="1" s="1"/>
  <c r="T5879" i="1"/>
  <c r="U5880" i="1" l="1"/>
  <c r="W5880" i="1" s="1"/>
  <c r="T5880" i="1"/>
  <c r="L5883" i="1"/>
  <c r="M5882" i="1"/>
  <c r="O5882" i="1" s="1"/>
  <c r="N5883" i="1"/>
  <c r="P5881" i="1"/>
  <c r="S5881" i="1"/>
  <c r="L5884" i="1" l="1"/>
  <c r="M5883" i="1"/>
  <c r="O5883" i="1" s="1"/>
  <c r="N5884" i="1"/>
  <c r="U5881" i="1"/>
  <c r="W5881" i="1" s="1"/>
  <c r="T5881" i="1"/>
  <c r="S5882" i="1"/>
  <c r="P5882" i="1"/>
  <c r="U5882" i="1" l="1"/>
  <c r="W5882" i="1" s="1"/>
  <c r="T5882" i="1"/>
  <c r="P5883" i="1"/>
  <c r="S5883" i="1"/>
  <c r="M5884" i="1"/>
  <c r="O5884" i="1" s="1"/>
  <c r="L5885" i="1"/>
  <c r="N5885" i="1"/>
  <c r="M5885" i="1" l="1"/>
  <c r="O5885" i="1" s="1"/>
  <c r="L5886" i="1"/>
  <c r="N5886" i="1"/>
  <c r="S5884" i="1"/>
  <c r="P5884" i="1"/>
  <c r="T5883" i="1"/>
  <c r="U5883" i="1"/>
  <c r="W5883" i="1" s="1"/>
  <c r="L5887" i="1" l="1"/>
  <c r="M5886" i="1"/>
  <c r="O5886" i="1" s="1"/>
  <c r="N5887" i="1"/>
  <c r="P5885" i="1"/>
  <c r="S5885" i="1"/>
  <c r="U5884" i="1"/>
  <c r="W5884" i="1" s="1"/>
  <c r="T5884" i="1"/>
  <c r="T5885" i="1" l="1"/>
  <c r="U5885" i="1"/>
  <c r="W5885" i="1" s="1"/>
  <c r="S5886" i="1"/>
  <c r="P5886" i="1"/>
  <c r="L5888" i="1"/>
  <c r="M5887" i="1"/>
  <c r="O5887" i="1" s="1"/>
  <c r="N5888" i="1"/>
  <c r="U5886" i="1" l="1"/>
  <c r="W5886" i="1" s="1"/>
  <c r="T5886" i="1"/>
  <c r="P5887" i="1"/>
  <c r="S5887" i="1"/>
  <c r="M5888" i="1"/>
  <c r="O5888" i="1" s="1"/>
  <c r="L5889" i="1"/>
  <c r="N5889" i="1"/>
  <c r="T5887" i="1" l="1"/>
  <c r="U5887" i="1"/>
  <c r="W5887" i="1" s="1"/>
  <c r="L5890" i="1"/>
  <c r="M5889" i="1"/>
  <c r="O5889" i="1" s="1"/>
  <c r="N5890" i="1"/>
  <c r="S5888" i="1"/>
  <c r="P5888" i="1"/>
  <c r="S5889" i="1" l="1"/>
  <c r="P5889" i="1"/>
  <c r="M5890" i="1"/>
  <c r="O5890" i="1" s="1"/>
  <c r="L5891" i="1"/>
  <c r="N5891" i="1"/>
  <c r="U5888" i="1"/>
  <c r="W5888" i="1" s="1"/>
  <c r="T5888" i="1"/>
  <c r="L5892" i="1" l="1"/>
  <c r="M5891" i="1"/>
  <c r="O5891" i="1" s="1"/>
  <c r="N5892" i="1"/>
  <c r="S5890" i="1"/>
  <c r="P5890" i="1"/>
  <c r="U5889" i="1"/>
  <c r="W5889" i="1" s="1"/>
  <c r="T5889" i="1"/>
  <c r="U5890" i="1" l="1"/>
  <c r="W5890" i="1" s="1"/>
  <c r="T5890" i="1"/>
  <c r="S5891" i="1"/>
  <c r="P5891" i="1"/>
  <c r="M5892" i="1"/>
  <c r="O5892" i="1" s="1"/>
  <c r="L5893" i="1"/>
  <c r="N5893" i="1"/>
  <c r="T5891" i="1" l="1"/>
  <c r="U5891" i="1"/>
  <c r="W5891" i="1" s="1"/>
  <c r="M5893" i="1"/>
  <c r="O5893" i="1" s="1"/>
  <c r="L5894" i="1"/>
  <c r="N5894" i="1"/>
  <c r="S5892" i="1"/>
  <c r="P5892" i="1"/>
  <c r="P5893" i="1" l="1"/>
  <c r="S5893" i="1"/>
  <c r="U5892" i="1"/>
  <c r="W5892" i="1" s="1"/>
  <c r="T5892" i="1"/>
  <c r="L5895" i="1"/>
  <c r="M5894" i="1"/>
  <c r="O5894" i="1" s="1"/>
  <c r="N5895" i="1"/>
  <c r="M5895" i="1" l="1"/>
  <c r="O5895" i="1" s="1"/>
  <c r="L5896" i="1"/>
  <c r="N5896" i="1"/>
  <c r="T5893" i="1"/>
  <c r="U5893" i="1"/>
  <c r="W5893" i="1" s="1"/>
  <c r="S5894" i="1"/>
  <c r="P5894" i="1"/>
  <c r="M5896" i="1" l="1"/>
  <c r="O5896" i="1" s="1"/>
  <c r="L5897" i="1"/>
  <c r="N5897" i="1"/>
  <c r="P5895" i="1"/>
  <c r="S5895" i="1"/>
  <c r="T5894" i="1"/>
  <c r="U5894" i="1"/>
  <c r="W5894" i="1" s="1"/>
  <c r="L5898" i="1" l="1"/>
  <c r="M5897" i="1"/>
  <c r="O5897" i="1" s="1"/>
  <c r="N5898" i="1"/>
  <c r="T5895" i="1"/>
  <c r="U5895" i="1"/>
  <c r="W5895" i="1" s="1"/>
  <c r="P5896" i="1"/>
  <c r="S5896" i="1"/>
  <c r="S5897" i="1" l="1"/>
  <c r="P5897" i="1"/>
  <c r="L5899" i="1"/>
  <c r="M5898" i="1"/>
  <c r="O5898" i="1" s="1"/>
  <c r="N5899" i="1"/>
  <c r="T5896" i="1"/>
  <c r="U5896" i="1"/>
  <c r="W5896" i="1" s="1"/>
  <c r="M5899" i="1" l="1"/>
  <c r="O5899" i="1" s="1"/>
  <c r="L5900" i="1"/>
  <c r="N5900" i="1"/>
  <c r="U5897" i="1"/>
  <c r="W5897" i="1" s="1"/>
  <c r="T5897" i="1"/>
  <c r="S5898" i="1"/>
  <c r="P5898" i="1"/>
  <c r="M5900" i="1" l="1"/>
  <c r="O5900" i="1" s="1"/>
  <c r="L5901" i="1"/>
  <c r="N5901" i="1"/>
  <c r="U5898" i="1"/>
  <c r="W5898" i="1" s="1"/>
  <c r="T5898" i="1"/>
  <c r="S5899" i="1"/>
  <c r="P5899" i="1"/>
  <c r="U5899" i="1" l="1"/>
  <c r="W5899" i="1" s="1"/>
  <c r="T5899" i="1"/>
  <c r="L5902" i="1"/>
  <c r="M5901" i="1"/>
  <c r="O5901" i="1" s="1"/>
  <c r="N5902" i="1"/>
  <c r="P5900" i="1"/>
  <c r="S5900" i="1"/>
  <c r="U5900" i="1" l="1"/>
  <c r="W5900" i="1" s="1"/>
  <c r="T5900" i="1"/>
  <c r="P5901" i="1"/>
  <c r="S5901" i="1"/>
  <c r="M5902" i="1"/>
  <c r="O5902" i="1" s="1"/>
  <c r="L5903" i="1"/>
  <c r="N5903" i="1"/>
  <c r="M5903" i="1" l="1"/>
  <c r="O5903" i="1" s="1"/>
  <c r="L5904" i="1"/>
  <c r="N5904" i="1"/>
  <c r="S5902" i="1"/>
  <c r="P5902" i="1"/>
  <c r="T5901" i="1"/>
  <c r="U5901" i="1"/>
  <c r="W5901" i="1" s="1"/>
  <c r="U5902" i="1" l="1"/>
  <c r="W5902" i="1" s="1"/>
  <c r="T5902" i="1"/>
  <c r="L5905" i="1"/>
  <c r="M5904" i="1"/>
  <c r="O5904" i="1" s="1"/>
  <c r="N5905" i="1"/>
  <c r="P5903" i="1"/>
  <c r="S5903" i="1"/>
  <c r="P5904" i="1" l="1"/>
  <c r="S5904" i="1"/>
  <c r="M5905" i="1"/>
  <c r="O5905" i="1" s="1"/>
  <c r="L5906" i="1"/>
  <c r="N5906" i="1"/>
  <c r="U5903" i="1"/>
  <c r="W5903" i="1" s="1"/>
  <c r="T5903" i="1"/>
  <c r="L5907" i="1" l="1"/>
  <c r="M5906" i="1"/>
  <c r="O5906" i="1" s="1"/>
  <c r="N5907" i="1"/>
  <c r="P5905" i="1"/>
  <c r="S5905" i="1"/>
  <c r="T5904" i="1"/>
  <c r="U5904" i="1"/>
  <c r="W5904" i="1" s="1"/>
  <c r="T5905" i="1" l="1"/>
  <c r="U5905" i="1"/>
  <c r="W5905" i="1" s="1"/>
  <c r="P5906" i="1"/>
  <c r="S5906" i="1"/>
  <c r="M5907" i="1"/>
  <c r="O5907" i="1" s="1"/>
  <c r="L5908" i="1"/>
  <c r="N5908" i="1"/>
  <c r="M5908" i="1" l="1"/>
  <c r="O5908" i="1" s="1"/>
  <c r="L5909" i="1"/>
  <c r="N5909" i="1"/>
  <c r="S5907" i="1"/>
  <c r="P5907" i="1"/>
  <c r="U5906" i="1"/>
  <c r="W5906" i="1" s="1"/>
  <c r="T5906" i="1"/>
  <c r="U5907" i="1" l="1"/>
  <c r="W5907" i="1" s="1"/>
  <c r="T5907" i="1"/>
  <c r="L5910" i="1"/>
  <c r="M5909" i="1"/>
  <c r="O5909" i="1" s="1"/>
  <c r="N5910" i="1"/>
  <c r="P5908" i="1"/>
  <c r="S5908" i="1"/>
  <c r="U5908" i="1" l="1"/>
  <c r="W5908" i="1" s="1"/>
  <c r="T5908" i="1"/>
  <c r="M5910" i="1"/>
  <c r="O5910" i="1" s="1"/>
  <c r="L5911" i="1"/>
  <c r="N5911" i="1"/>
  <c r="P5909" i="1"/>
  <c r="S5909" i="1"/>
  <c r="T5909" i="1" l="1"/>
  <c r="U5909" i="1"/>
  <c r="W5909" i="1" s="1"/>
  <c r="P5910" i="1"/>
  <c r="S5910" i="1"/>
  <c r="M5911" i="1"/>
  <c r="O5911" i="1" s="1"/>
  <c r="L5912" i="1"/>
  <c r="N5912" i="1"/>
  <c r="L5913" i="1" l="1"/>
  <c r="M5912" i="1"/>
  <c r="O5912" i="1" s="1"/>
  <c r="N5913" i="1"/>
  <c r="P5911" i="1"/>
  <c r="S5911" i="1"/>
  <c r="T5910" i="1"/>
  <c r="U5910" i="1"/>
  <c r="W5910" i="1" s="1"/>
  <c r="U5911" i="1" l="1"/>
  <c r="W5911" i="1" s="1"/>
  <c r="T5911" i="1"/>
  <c r="S5912" i="1"/>
  <c r="P5912" i="1"/>
  <c r="L5914" i="1"/>
  <c r="M5913" i="1"/>
  <c r="O5913" i="1" s="1"/>
  <c r="N5914" i="1"/>
  <c r="T5912" i="1" l="1"/>
  <c r="U5912" i="1"/>
  <c r="W5912" i="1" s="1"/>
  <c r="S5913" i="1"/>
  <c r="P5913" i="1"/>
  <c r="M5914" i="1"/>
  <c r="O5914" i="1" s="1"/>
  <c r="L5915" i="1"/>
  <c r="N5915" i="1"/>
  <c r="T5913" i="1" l="1"/>
  <c r="U5913" i="1"/>
  <c r="W5913" i="1" s="1"/>
  <c r="M5915" i="1"/>
  <c r="O5915" i="1" s="1"/>
  <c r="L5916" i="1"/>
  <c r="N5916" i="1"/>
  <c r="P5914" i="1"/>
  <c r="S5914" i="1"/>
  <c r="P5915" i="1" l="1"/>
  <c r="S5915" i="1"/>
  <c r="U5914" i="1"/>
  <c r="W5914" i="1" s="1"/>
  <c r="T5914" i="1"/>
  <c r="L5917" i="1"/>
  <c r="M5916" i="1"/>
  <c r="O5916" i="1" s="1"/>
  <c r="N5917" i="1"/>
  <c r="S5916" i="1" l="1"/>
  <c r="P5916" i="1"/>
  <c r="U5915" i="1"/>
  <c r="W5915" i="1" s="1"/>
  <c r="T5915" i="1"/>
  <c r="L5918" i="1"/>
  <c r="M5917" i="1"/>
  <c r="O5917" i="1" s="1"/>
  <c r="N5918" i="1"/>
  <c r="S5917" i="1" l="1"/>
  <c r="P5917" i="1"/>
  <c r="M5918" i="1"/>
  <c r="O5918" i="1" s="1"/>
  <c r="L5919" i="1"/>
  <c r="N5919" i="1"/>
  <c r="U5916" i="1"/>
  <c r="W5916" i="1" s="1"/>
  <c r="T5916" i="1"/>
  <c r="M5919" i="1" l="1"/>
  <c r="O5919" i="1" s="1"/>
  <c r="L5920" i="1"/>
  <c r="N5920" i="1"/>
  <c r="P5918" i="1"/>
  <c r="S5918" i="1"/>
  <c r="T5917" i="1"/>
  <c r="U5917" i="1"/>
  <c r="W5917" i="1" s="1"/>
  <c r="U5918" i="1" l="1"/>
  <c r="W5918" i="1" s="1"/>
  <c r="T5918" i="1"/>
  <c r="M5920" i="1"/>
  <c r="O5920" i="1" s="1"/>
  <c r="L5921" i="1"/>
  <c r="N5921" i="1"/>
  <c r="S5919" i="1"/>
  <c r="P5919" i="1"/>
  <c r="U5919" i="1" l="1"/>
  <c r="W5919" i="1" s="1"/>
  <c r="T5919" i="1"/>
  <c r="L5922" i="1"/>
  <c r="M5921" i="1"/>
  <c r="O5921" i="1" s="1"/>
  <c r="N5922" i="1"/>
  <c r="P5920" i="1"/>
  <c r="S5920" i="1"/>
  <c r="U5920" i="1" l="1"/>
  <c r="W5920" i="1" s="1"/>
  <c r="T5920" i="1"/>
  <c r="P5921" i="1"/>
  <c r="S5921" i="1"/>
  <c r="M5922" i="1"/>
  <c r="O5922" i="1" s="1"/>
  <c r="L5923" i="1"/>
  <c r="N5923" i="1"/>
  <c r="M5923" i="1" l="1"/>
  <c r="O5923" i="1" s="1"/>
  <c r="L5924" i="1"/>
  <c r="N5924" i="1"/>
  <c r="P5922" i="1"/>
  <c r="S5922" i="1"/>
  <c r="T5921" i="1"/>
  <c r="U5921" i="1"/>
  <c r="W5921" i="1" s="1"/>
  <c r="T5922" i="1" l="1"/>
  <c r="U5922" i="1"/>
  <c r="W5922" i="1" s="1"/>
  <c r="L5925" i="1"/>
  <c r="M5924" i="1"/>
  <c r="O5924" i="1" s="1"/>
  <c r="N5925" i="1"/>
  <c r="P5923" i="1"/>
  <c r="S5923" i="1"/>
  <c r="U5923" i="1" l="1"/>
  <c r="W5923" i="1" s="1"/>
  <c r="T5923" i="1"/>
  <c r="M5925" i="1"/>
  <c r="O5925" i="1" s="1"/>
  <c r="L5926" i="1"/>
  <c r="N5926" i="1"/>
  <c r="P5924" i="1"/>
  <c r="S5924" i="1"/>
  <c r="S5925" i="1" l="1"/>
  <c r="P5925" i="1"/>
  <c r="U5924" i="1"/>
  <c r="T5924" i="1"/>
  <c r="M5926" i="1"/>
  <c r="O5926" i="1" s="1"/>
  <c r="L5927" i="1"/>
  <c r="N5927" i="1"/>
  <c r="W5924" i="1"/>
  <c r="M5927" i="1" l="1"/>
  <c r="O5927" i="1" s="1"/>
  <c r="L5928" i="1"/>
  <c r="N5928" i="1"/>
  <c r="P5926" i="1"/>
  <c r="S5926" i="1"/>
  <c r="U5925" i="1"/>
  <c r="W5925" i="1" s="1"/>
  <c r="T5925" i="1"/>
  <c r="T5926" i="1" l="1"/>
  <c r="U5926" i="1"/>
  <c r="W5926" i="1" s="1"/>
  <c r="M5928" i="1"/>
  <c r="O5928" i="1" s="1"/>
  <c r="L5929" i="1"/>
  <c r="N5929" i="1"/>
  <c r="P5927" i="1"/>
  <c r="S5927" i="1"/>
  <c r="S5928" i="1" l="1"/>
  <c r="P5928" i="1"/>
  <c r="T5927" i="1"/>
  <c r="U5927" i="1"/>
  <c r="W5927" i="1" s="1"/>
  <c r="M5929" i="1"/>
  <c r="O5929" i="1" s="1"/>
  <c r="L5930" i="1"/>
  <c r="N5930" i="1"/>
  <c r="M5930" i="1" l="1"/>
  <c r="O5930" i="1" s="1"/>
  <c r="L5931" i="1"/>
  <c r="N5931" i="1"/>
  <c r="S5929" i="1"/>
  <c r="P5929" i="1"/>
  <c r="U5928" i="1"/>
  <c r="W5928" i="1" s="1"/>
  <c r="T5928" i="1"/>
  <c r="M5931" i="1" l="1"/>
  <c r="O5931" i="1" s="1"/>
  <c r="L5932" i="1"/>
  <c r="N5932" i="1"/>
  <c r="T5929" i="1"/>
  <c r="U5929" i="1"/>
  <c r="W5929" i="1" s="1"/>
  <c r="P5930" i="1"/>
  <c r="S5930" i="1"/>
  <c r="L5933" i="1" l="1"/>
  <c r="M5932" i="1"/>
  <c r="O5932" i="1" s="1"/>
  <c r="N5933" i="1"/>
  <c r="P5931" i="1"/>
  <c r="S5931" i="1"/>
  <c r="T5930" i="1"/>
  <c r="U5930" i="1"/>
  <c r="W5930" i="1" s="1"/>
  <c r="U5931" i="1" l="1"/>
  <c r="W5931" i="1" s="1"/>
  <c r="T5931" i="1"/>
  <c r="S5932" i="1"/>
  <c r="P5932" i="1"/>
  <c r="L5934" i="1"/>
  <c r="M5933" i="1"/>
  <c r="O5933" i="1" s="1"/>
  <c r="N5934" i="1"/>
  <c r="U5932" i="1" l="1"/>
  <c r="W5932" i="1" s="1"/>
  <c r="T5932" i="1"/>
  <c r="P5933" i="1"/>
  <c r="S5933" i="1"/>
  <c r="M5934" i="1"/>
  <c r="O5934" i="1" s="1"/>
  <c r="L5935" i="1"/>
  <c r="N5935" i="1"/>
  <c r="M5935" i="1" l="1"/>
  <c r="O5935" i="1" s="1"/>
  <c r="L5936" i="1"/>
  <c r="N5936" i="1"/>
  <c r="P5934" i="1"/>
  <c r="S5934" i="1"/>
  <c r="T5933" i="1"/>
  <c r="U5933" i="1"/>
  <c r="W5933" i="1" s="1"/>
  <c r="T5934" i="1" l="1"/>
  <c r="U5934" i="1"/>
  <c r="W5934" i="1" s="1"/>
  <c r="L5937" i="1"/>
  <c r="M5936" i="1"/>
  <c r="O5936" i="1" s="1"/>
  <c r="N5937" i="1"/>
  <c r="P5935" i="1"/>
  <c r="S5935" i="1"/>
  <c r="T5935" i="1" l="1"/>
  <c r="U5935" i="1"/>
  <c r="W5935" i="1" s="1"/>
  <c r="S5936" i="1"/>
  <c r="P5936" i="1"/>
  <c r="M5937" i="1"/>
  <c r="O5937" i="1" s="1"/>
  <c r="L5938" i="1"/>
  <c r="N5938" i="1"/>
  <c r="U5936" i="1" l="1"/>
  <c r="W5936" i="1" s="1"/>
  <c r="T5936" i="1"/>
  <c r="M5938" i="1"/>
  <c r="O5938" i="1" s="1"/>
  <c r="L5939" i="1"/>
  <c r="N5939" i="1"/>
  <c r="S5937" i="1"/>
  <c r="P5937" i="1"/>
  <c r="P5938" i="1" l="1"/>
  <c r="S5938" i="1"/>
  <c r="T5937" i="1"/>
  <c r="U5937" i="1"/>
  <c r="W5937" i="1" s="1"/>
  <c r="M5939" i="1"/>
  <c r="O5939" i="1" s="1"/>
  <c r="L5940" i="1"/>
  <c r="N5940" i="1"/>
  <c r="M5940" i="1" l="1"/>
  <c r="O5940" i="1" s="1"/>
  <c r="L5941" i="1"/>
  <c r="N5941" i="1"/>
  <c r="U5938" i="1"/>
  <c r="W5938" i="1" s="1"/>
  <c r="T5938" i="1"/>
  <c r="S5939" i="1"/>
  <c r="P5939" i="1"/>
  <c r="U5939" i="1" l="1"/>
  <c r="W5939" i="1" s="1"/>
  <c r="T5939" i="1"/>
  <c r="M5941" i="1"/>
  <c r="O5941" i="1" s="1"/>
  <c r="L5942" i="1"/>
  <c r="N5942" i="1"/>
  <c r="P5940" i="1"/>
  <c r="S5940" i="1"/>
  <c r="U5940" i="1" l="1"/>
  <c r="W5940" i="1" s="1"/>
  <c r="T5940" i="1"/>
  <c r="P5941" i="1"/>
  <c r="S5941" i="1"/>
  <c r="M5942" i="1"/>
  <c r="O5942" i="1" s="1"/>
  <c r="L5943" i="1"/>
  <c r="N5943" i="1"/>
  <c r="M5943" i="1" l="1"/>
  <c r="O5943" i="1" s="1"/>
  <c r="L5944" i="1"/>
  <c r="N5944" i="1"/>
  <c r="P5942" i="1"/>
  <c r="S5942" i="1"/>
  <c r="T5941" i="1"/>
  <c r="U5941" i="1"/>
  <c r="W5941" i="1" s="1"/>
  <c r="L5945" i="1" l="1"/>
  <c r="M5944" i="1"/>
  <c r="O5944" i="1" s="1"/>
  <c r="N5945" i="1"/>
  <c r="U5942" i="1"/>
  <c r="W5942" i="1" s="1"/>
  <c r="T5942" i="1"/>
  <c r="P5943" i="1"/>
  <c r="S5943" i="1"/>
  <c r="U5943" i="1" l="1"/>
  <c r="W5943" i="1" s="1"/>
  <c r="T5943" i="1"/>
  <c r="S5944" i="1"/>
  <c r="P5944" i="1"/>
  <c r="L5946" i="1"/>
  <c r="M5945" i="1"/>
  <c r="O5945" i="1" s="1"/>
  <c r="N5946" i="1"/>
  <c r="U5944" i="1" l="1"/>
  <c r="W5944" i="1" s="1"/>
  <c r="T5944" i="1"/>
  <c r="P5945" i="1"/>
  <c r="S5945" i="1"/>
  <c r="M5946" i="1"/>
  <c r="O5946" i="1" s="1"/>
  <c r="L5947" i="1"/>
  <c r="N5947" i="1"/>
  <c r="T5945" i="1" l="1"/>
  <c r="U5945" i="1"/>
  <c r="W5945" i="1" s="1"/>
  <c r="M5947" i="1"/>
  <c r="O5947" i="1" s="1"/>
  <c r="L5948" i="1"/>
  <c r="N5948" i="1"/>
  <c r="P5946" i="1"/>
  <c r="S5946" i="1"/>
  <c r="P5947" i="1" l="1"/>
  <c r="S5947" i="1"/>
  <c r="U5946" i="1"/>
  <c r="W5946" i="1" s="1"/>
  <c r="T5946" i="1"/>
  <c r="L5949" i="1"/>
  <c r="M5948" i="1"/>
  <c r="O5948" i="1" s="1"/>
  <c r="N5949" i="1"/>
  <c r="U5947" i="1" l="1"/>
  <c r="W5947" i="1" s="1"/>
  <c r="T5947" i="1"/>
  <c r="S5948" i="1"/>
  <c r="P5948" i="1"/>
  <c r="L5950" i="1"/>
  <c r="M5949" i="1"/>
  <c r="O5949" i="1" s="1"/>
  <c r="N5950" i="1"/>
  <c r="T5948" i="1" l="1"/>
  <c r="U5948" i="1"/>
  <c r="P5949" i="1"/>
  <c r="S5949" i="1"/>
  <c r="W5948" i="1"/>
  <c r="L5951" i="1"/>
  <c r="M5950" i="1"/>
  <c r="O5950" i="1" s="1"/>
  <c r="N5951" i="1"/>
  <c r="U5949" i="1" l="1"/>
  <c r="W5949" i="1" s="1"/>
  <c r="T5949" i="1"/>
  <c r="P5950" i="1"/>
  <c r="S5950" i="1"/>
  <c r="M5951" i="1"/>
  <c r="O5951" i="1" s="1"/>
  <c r="L5952" i="1"/>
  <c r="N5952" i="1"/>
  <c r="W5950" i="1" l="1"/>
  <c r="U5950" i="1"/>
  <c r="T5950" i="1"/>
  <c r="M5952" i="1"/>
  <c r="O5952" i="1" s="1"/>
  <c r="L5953" i="1"/>
  <c r="N5953" i="1"/>
  <c r="P5951" i="1"/>
  <c r="S5951" i="1"/>
  <c r="S5952" i="1" l="1"/>
  <c r="P5952" i="1"/>
  <c r="U5951" i="1"/>
  <c r="T5951" i="1"/>
  <c r="L5954" i="1"/>
  <c r="M5953" i="1"/>
  <c r="O5953" i="1" s="1"/>
  <c r="N5954" i="1"/>
  <c r="W5951" i="1"/>
  <c r="P5953" i="1" l="1"/>
  <c r="S5953" i="1"/>
  <c r="M5954" i="1"/>
  <c r="O5954" i="1" s="1"/>
  <c r="L5955" i="1"/>
  <c r="N5955" i="1"/>
  <c r="T5952" i="1"/>
  <c r="U5952" i="1"/>
  <c r="W5952" i="1" s="1"/>
  <c r="P5954" i="1" l="1"/>
  <c r="S5954" i="1"/>
  <c r="U5953" i="1"/>
  <c r="W5953" i="1" s="1"/>
  <c r="T5953" i="1"/>
  <c r="M5955" i="1"/>
  <c r="O5955" i="1" s="1"/>
  <c r="L5956" i="1"/>
  <c r="N5956" i="1"/>
  <c r="L5957" i="1" l="1"/>
  <c r="M5956" i="1"/>
  <c r="O5956" i="1" s="1"/>
  <c r="N5957" i="1"/>
  <c r="U5954" i="1"/>
  <c r="W5954" i="1" s="1"/>
  <c r="T5954" i="1"/>
  <c r="P5955" i="1"/>
  <c r="S5955" i="1"/>
  <c r="U5955" i="1" l="1"/>
  <c r="W5955" i="1" s="1"/>
  <c r="T5955" i="1"/>
  <c r="S5956" i="1"/>
  <c r="P5956" i="1"/>
  <c r="L5958" i="1"/>
  <c r="M5957" i="1"/>
  <c r="O5957" i="1" s="1"/>
  <c r="N5958" i="1"/>
  <c r="U5956" i="1" l="1"/>
  <c r="W5956" i="1" s="1"/>
  <c r="T5956" i="1"/>
  <c r="P5957" i="1"/>
  <c r="S5957" i="1"/>
  <c r="M5958" i="1"/>
  <c r="O5958" i="1" s="1"/>
  <c r="L5959" i="1"/>
  <c r="N5959" i="1"/>
  <c r="T5957" i="1" l="1"/>
  <c r="U5957" i="1"/>
  <c r="W5957" i="1" s="1"/>
  <c r="M5959" i="1"/>
  <c r="O5959" i="1" s="1"/>
  <c r="L5960" i="1"/>
  <c r="N5960" i="1"/>
  <c r="P5958" i="1"/>
  <c r="S5958" i="1"/>
  <c r="P5959" i="1" l="1"/>
  <c r="S5959" i="1"/>
  <c r="U5958" i="1"/>
  <c r="W5958" i="1" s="1"/>
  <c r="T5958" i="1"/>
  <c r="L5961" i="1"/>
  <c r="M5960" i="1"/>
  <c r="O5960" i="1" s="1"/>
  <c r="N5961" i="1"/>
  <c r="P5960" i="1" l="1"/>
  <c r="S5960" i="1"/>
  <c r="U5959" i="1"/>
  <c r="W5959" i="1" s="1"/>
  <c r="T5959" i="1"/>
  <c r="L5962" i="1"/>
  <c r="M5961" i="1"/>
  <c r="O5961" i="1" s="1"/>
  <c r="N5962" i="1"/>
  <c r="T5960" i="1" l="1"/>
  <c r="U5960" i="1"/>
  <c r="W5960" i="1" s="1"/>
  <c r="P5961" i="1"/>
  <c r="S5961" i="1"/>
  <c r="L5963" i="1"/>
  <c r="M5962" i="1"/>
  <c r="O5962" i="1" s="1"/>
  <c r="N5963" i="1"/>
  <c r="T5961" i="1" l="1"/>
  <c r="U5961" i="1"/>
  <c r="W5961" i="1" s="1"/>
  <c r="P5962" i="1"/>
  <c r="S5962" i="1"/>
  <c r="M5963" i="1"/>
  <c r="O5963" i="1" s="1"/>
  <c r="L5964" i="1"/>
  <c r="N5964" i="1"/>
  <c r="M5964" i="1" l="1"/>
  <c r="O5964" i="1" s="1"/>
  <c r="L5965" i="1"/>
  <c r="N5965" i="1"/>
  <c r="S5963" i="1"/>
  <c r="P5963" i="1"/>
  <c r="U5962" i="1"/>
  <c r="W5962" i="1" s="1"/>
  <c r="T5962" i="1"/>
  <c r="U5963" i="1" l="1"/>
  <c r="W5963" i="1" s="1"/>
  <c r="T5963" i="1"/>
  <c r="L5966" i="1"/>
  <c r="M5965" i="1"/>
  <c r="O5965" i="1" s="1"/>
  <c r="N5966" i="1"/>
  <c r="S5964" i="1"/>
  <c r="P5964" i="1"/>
  <c r="M5966" i="1" l="1"/>
  <c r="O5966" i="1" s="1"/>
  <c r="L5967" i="1"/>
  <c r="N5967" i="1"/>
  <c r="U5964" i="1"/>
  <c r="W5964" i="1" s="1"/>
  <c r="T5964" i="1"/>
  <c r="P5965" i="1"/>
  <c r="S5965" i="1"/>
  <c r="T5965" i="1" l="1"/>
  <c r="U5965" i="1"/>
  <c r="W5965" i="1" s="1"/>
  <c r="M5967" i="1"/>
  <c r="O5967" i="1" s="1"/>
  <c r="L5968" i="1"/>
  <c r="N5968" i="1"/>
  <c r="P5966" i="1"/>
  <c r="S5966" i="1"/>
  <c r="S5967" i="1" l="1"/>
  <c r="P5967" i="1"/>
  <c r="U5966" i="1"/>
  <c r="W5966" i="1" s="1"/>
  <c r="T5966" i="1"/>
  <c r="L5969" i="1"/>
  <c r="M5968" i="1"/>
  <c r="O5968" i="1" s="1"/>
  <c r="N5969" i="1"/>
  <c r="P5968" i="1" l="1"/>
  <c r="S5968" i="1"/>
  <c r="M5969" i="1"/>
  <c r="O5969" i="1" s="1"/>
  <c r="L5970" i="1"/>
  <c r="N5970" i="1"/>
  <c r="U5967" i="1"/>
  <c r="W5967" i="1" s="1"/>
  <c r="T5967" i="1"/>
  <c r="S5969" i="1" l="1"/>
  <c r="P5969" i="1"/>
  <c r="U5968" i="1"/>
  <c r="W5968" i="1" s="1"/>
  <c r="T5968" i="1"/>
  <c r="L5971" i="1"/>
  <c r="M5970" i="1"/>
  <c r="O5970" i="1" s="1"/>
  <c r="N5971" i="1"/>
  <c r="P5970" i="1" l="1"/>
  <c r="S5970" i="1"/>
  <c r="M5971" i="1"/>
  <c r="O5971" i="1" s="1"/>
  <c r="L5972" i="1"/>
  <c r="N5972" i="1"/>
  <c r="T5969" i="1"/>
  <c r="U5969" i="1"/>
  <c r="W5969" i="1" s="1"/>
  <c r="S5971" i="1" l="1"/>
  <c r="P5971" i="1"/>
  <c r="U5970" i="1"/>
  <c r="W5970" i="1" s="1"/>
  <c r="T5970" i="1"/>
  <c r="M5972" i="1"/>
  <c r="O5972" i="1" s="1"/>
  <c r="L5973" i="1"/>
  <c r="N5973" i="1"/>
  <c r="M5973" i="1" l="1"/>
  <c r="O5973" i="1" s="1"/>
  <c r="L5974" i="1"/>
  <c r="N5974" i="1"/>
  <c r="S5972" i="1"/>
  <c r="P5972" i="1"/>
  <c r="T5971" i="1"/>
  <c r="U5971" i="1"/>
  <c r="W5971" i="1" s="1"/>
  <c r="L5975" i="1" l="1"/>
  <c r="M5974" i="1"/>
  <c r="O5974" i="1" s="1"/>
  <c r="N5975" i="1"/>
  <c r="S5973" i="1"/>
  <c r="P5973" i="1"/>
  <c r="U5972" i="1"/>
  <c r="W5972" i="1" s="1"/>
  <c r="T5972" i="1"/>
  <c r="P5974" i="1" l="1"/>
  <c r="S5974" i="1"/>
  <c r="U5973" i="1"/>
  <c r="W5973" i="1" s="1"/>
  <c r="T5973" i="1"/>
  <c r="M5975" i="1"/>
  <c r="O5975" i="1" s="1"/>
  <c r="L5976" i="1"/>
  <c r="N5976" i="1"/>
  <c r="M5976" i="1" l="1"/>
  <c r="O5976" i="1" s="1"/>
  <c r="L5977" i="1"/>
  <c r="N5977" i="1"/>
  <c r="U5974" i="1"/>
  <c r="W5974" i="1" s="1"/>
  <c r="T5974" i="1"/>
  <c r="P5975" i="1"/>
  <c r="S5975" i="1"/>
  <c r="U5975" i="1" l="1"/>
  <c r="W5975" i="1" s="1"/>
  <c r="T5975" i="1"/>
  <c r="M5977" i="1"/>
  <c r="O5977" i="1" s="1"/>
  <c r="L5978" i="1"/>
  <c r="N5978" i="1"/>
  <c r="P5976" i="1"/>
  <c r="S5976" i="1"/>
  <c r="P5977" i="1" l="1"/>
  <c r="S5977" i="1"/>
  <c r="U5976" i="1"/>
  <c r="W5976" i="1" s="1"/>
  <c r="T5976" i="1"/>
  <c r="M5978" i="1"/>
  <c r="O5978" i="1" s="1"/>
  <c r="L5979" i="1"/>
  <c r="N5979" i="1"/>
  <c r="M5979" i="1" l="1"/>
  <c r="O5979" i="1" s="1"/>
  <c r="L5980" i="1"/>
  <c r="N5980" i="1"/>
  <c r="T5977" i="1"/>
  <c r="U5977" i="1"/>
  <c r="W5977" i="1" s="1"/>
  <c r="P5978" i="1"/>
  <c r="S5978" i="1"/>
  <c r="U5978" i="1" l="1"/>
  <c r="W5978" i="1" s="1"/>
  <c r="T5978" i="1"/>
  <c r="L5981" i="1"/>
  <c r="M5980" i="1"/>
  <c r="O5980" i="1" s="1"/>
  <c r="N5981" i="1"/>
  <c r="S5979" i="1"/>
  <c r="P5979" i="1"/>
  <c r="U5979" i="1" l="1"/>
  <c r="W5979" i="1" s="1"/>
  <c r="T5979" i="1"/>
  <c r="L5982" i="1"/>
  <c r="M5981" i="1"/>
  <c r="O5981" i="1" s="1"/>
  <c r="N5982" i="1"/>
  <c r="S5980" i="1"/>
  <c r="P5980" i="1"/>
  <c r="U5980" i="1" l="1"/>
  <c r="W5980" i="1" s="1"/>
  <c r="T5980" i="1"/>
  <c r="M5982" i="1"/>
  <c r="O5982" i="1" s="1"/>
  <c r="L5983" i="1"/>
  <c r="N5983" i="1"/>
  <c r="P5981" i="1"/>
  <c r="S5981" i="1"/>
  <c r="P5982" i="1" l="1"/>
  <c r="S5982" i="1"/>
  <c r="T5981" i="1"/>
  <c r="U5981" i="1"/>
  <c r="W5981" i="1" s="1"/>
  <c r="M5983" i="1"/>
  <c r="O5983" i="1" s="1"/>
  <c r="L5984" i="1"/>
  <c r="N5984" i="1"/>
  <c r="M5984" i="1" l="1"/>
  <c r="O5984" i="1" s="1"/>
  <c r="L5985" i="1"/>
  <c r="N5985" i="1"/>
  <c r="U5982" i="1"/>
  <c r="W5982" i="1" s="1"/>
  <c r="T5982" i="1"/>
  <c r="S5983" i="1"/>
  <c r="P5983" i="1"/>
  <c r="U5983" i="1" l="1"/>
  <c r="W5983" i="1" s="1"/>
  <c r="T5983" i="1"/>
  <c r="L5986" i="1"/>
  <c r="M5985" i="1"/>
  <c r="O5985" i="1" s="1"/>
  <c r="N5986" i="1"/>
  <c r="P5984" i="1"/>
  <c r="S5984" i="1"/>
  <c r="U5984" i="1" l="1"/>
  <c r="W5984" i="1" s="1"/>
  <c r="T5984" i="1"/>
  <c r="M5986" i="1"/>
  <c r="O5986" i="1" s="1"/>
  <c r="L5987" i="1"/>
  <c r="N5987" i="1"/>
  <c r="P5985" i="1"/>
  <c r="S5985" i="1"/>
  <c r="P5986" i="1" l="1"/>
  <c r="S5986" i="1"/>
  <c r="T5985" i="1"/>
  <c r="U5985" i="1"/>
  <c r="W5985" i="1" s="1"/>
  <c r="M5987" i="1"/>
  <c r="O5987" i="1" s="1"/>
  <c r="L5988" i="1"/>
  <c r="N5988" i="1"/>
  <c r="M5988" i="1" l="1"/>
  <c r="O5988" i="1" s="1"/>
  <c r="L5989" i="1"/>
  <c r="N5989" i="1"/>
  <c r="U5986" i="1"/>
  <c r="W5986" i="1" s="1"/>
  <c r="T5986" i="1"/>
  <c r="S5987" i="1"/>
  <c r="P5987" i="1"/>
  <c r="T5987" i="1" l="1"/>
  <c r="U5987" i="1"/>
  <c r="W5987" i="1" s="1"/>
  <c r="M5989" i="1"/>
  <c r="O5989" i="1" s="1"/>
  <c r="L5990" i="1"/>
  <c r="N5990" i="1"/>
  <c r="S5988" i="1"/>
  <c r="P5988" i="1"/>
  <c r="S5989" i="1" l="1"/>
  <c r="P5989" i="1"/>
  <c r="U5988" i="1"/>
  <c r="W5988" i="1" s="1"/>
  <c r="T5988" i="1"/>
  <c r="L5991" i="1"/>
  <c r="M5990" i="1"/>
  <c r="O5990" i="1" s="1"/>
  <c r="N5991" i="1"/>
  <c r="P5990" i="1" l="1"/>
  <c r="S5990" i="1"/>
  <c r="M5991" i="1"/>
  <c r="O5991" i="1" s="1"/>
  <c r="L5992" i="1"/>
  <c r="N5992" i="1"/>
  <c r="T5989" i="1"/>
  <c r="U5989" i="1"/>
  <c r="W5989" i="1" s="1"/>
  <c r="S5991" i="1" l="1"/>
  <c r="P5991" i="1"/>
  <c r="U5990" i="1"/>
  <c r="W5990" i="1" s="1"/>
  <c r="T5990" i="1"/>
  <c r="M5992" i="1"/>
  <c r="O5992" i="1" s="1"/>
  <c r="L5993" i="1"/>
  <c r="N5993" i="1"/>
  <c r="L5994" i="1" l="1"/>
  <c r="M5993" i="1"/>
  <c r="O5993" i="1" s="1"/>
  <c r="N5994" i="1"/>
  <c r="P5992" i="1"/>
  <c r="S5992" i="1"/>
  <c r="U5991" i="1"/>
  <c r="W5991" i="1" s="1"/>
  <c r="T5991" i="1"/>
  <c r="P5993" i="1" l="1"/>
  <c r="S5993" i="1"/>
  <c r="M5994" i="1"/>
  <c r="O5994" i="1" s="1"/>
  <c r="L5995" i="1"/>
  <c r="N5995" i="1"/>
  <c r="U5992" i="1"/>
  <c r="T5992" i="1"/>
  <c r="W5992" i="1"/>
  <c r="M5995" i="1" l="1"/>
  <c r="O5995" i="1" s="1"/>
  <c r="L5996" i="1"/>
  <c r="N5996" i="1"/>
  <c r="P5994" i="1"/>
  <c r="S5994" i="1"/>
  <c r="T5993" i="1"/>
  <c r="U5993" i="1"/>
  <c r="W5993" i="1" s="1"/>
  <c r="U5994" i="1" l="1"/>
  <c r="W5994" i="1" s="1"/>
  <c r="T5994" i="1"/>
  <c r="L5997" i="1"/>
  <c r="M5996" i="1"/>
  <c r="O5996" i="1" s="1"/>
  <c r="N5997" i="1"/>
  <c r="P5995" i="1"/>
  <c r="S5995" i="1"/>
  <c r="L5998" i="1" l="1"/>
  <c r="M5997" i="1"/>
  <c r="O5997" i="1" s="1"/>
  <c r="N5998" i="1"/>
  <c r="U5995" i="1"/>
  <c r="W5995" i="1" s="1"/>
  <c r="T5995" i="1"/>
  <c r="P5996" i="1"/>
  <c r="S5996" i="1"/>
  <c r="U5996" i="1" l="1"/>
  <c r="W5996" i="1" s="1"/>
  <c r="T5996" i="1"/>
  <c r="P5997" i="1"/>
  <c r="S5997" i="1"/>
  <c r="M5998" i="1"/>
  <c r="O5998" i="1" s="1"/>
  <c r="L5999" i="1"/>
  <c r="N5999" i="1"/>
  <c r="M5999" i="1" l="1"/>
  <c r="O5999" i="1" s="1"/>
  <c r="L6000" i="1"/>
  <c r="N6000" i="1"/>
  <c r="P5998" i="1"/>
  <c r="S5998" i="1"/>
  <c r="T5997" i="1"/>
  <c r="U5997" i="1"/>
  <c r="W5997" i="1" s="1"/>
  <c r="L6001" i="1" l="1"/>
  <c r="M6000" i="1"/>
  <c r="O6000" i="1" s="1"/>
  <c r="N6001" i="1"/>
  <c r="T5998" i="1"/>
  <c r="U5998" i="1"/>
  <c r="P5999" i="1"/>
  <c r="S5999" i="1"/>
  <c r="W5998" i="1"/>
  <c r="U5999" i="1" l="1"/>
  <c r="T5999" i="1"/>
  <c r="W5999" i="1"/>
  <c r="P6000" i="1"/>
  <c r="S6000" i="1"/>
  <c r="M6001" i="1"/>
  <c r="O6001" i="1" s="1"/>
  <c r="L6002" i="1"/>
  <c r="N6002" i="1"/>
  <c r="M6002" i="1" l="1"/>
  <c r="O6002" i="1" s="1"/>
  <c r="L6003" i="1"/>
  <c r="N6003" i="1"/>
  <c r="P6001" i="1"/>
  <c r="S6001" i="1"/>
  <c r="U6000" i="1"/>
  <c r="W6000" i="1" s="1"/>
  <c r="T6000" i="1"/>
  <c r="T6001" i="1" l="1"/>
  <c r="U6001" i="1"/>
  <c r="W6001" i="1" s="1"/>
  <c r="L6004" i="1"/>
  <c r="M6003" i="1"/>
  <c r="O6003" i="1" s="1"/>
  <c r="N6004" i="1"/>
  <c r="S6002" i="1"/>
  <c r="P6002" i="1"/>
  <c r="U6002" i="1" l="1"/>
  <c r="W6002" i="1" s="1"/>
  <c r="T6002" i="1"/>
  <c r="M6004" i="1"/>
  <c r="O6004" i="1" s="1"/>
  <c r="L6005" i="1"/>
  <c r="N6005" i="1"/>
  <c r="S6003" i="1"/>
  <c r="P6003" i="1"/>
  <c r="S6004" i="1" l="1"/>
  <c r="P6004" i="1"/>
  <c r="U6003" i="1"/>
  <c r="W6003" i="1" s="1"/>
  <c r="T6003" i="1"/>
  <c r="L6006" i="1"/>
  <c r="M6005" i="1"/>
  <c r="O6005" i="1" s="1"/>
  <c r="N6006" i="1"/>
  <c r="P6005" i="1" l="1"/>
  <c r="S6005" i="1"/>
  <c r="L6007" i="1"/>
  <c r="M6006" i="1"/>
  <c r="O6006" i="1" s="1"/>
  <c r="N6007" i="1"/>
  <c r="U6004" i="1"/>
  <c r="W6004" i="1" s="1"/>
  <c r="T6004" i="1"/>
  <c r="P6006" i="1" l="1"/>
  <c r="S6006" i="1"/>
  <c r="L6008" i="1"/>
  <c r="M6007" i="1"/>
  <c r="O6007" i="1" s="1"/>
  <c r="N6008" i="1"/>
  <c r="U6005" i="1"/>
  <c r="W6005" i="1" s="1"/>
  <c r="T6005" i="1"/>
  <c r="W6006" i="1" l="1"/>
  <c r="P6007" i="1"/>
  <c r="S6007" i="1"/>
  <c r="L6009" i="1"/>
  <c r="M6008" i="1"/>
  <c r="O6008" i="1" s="1"/>
  <c r="N6009" i="1"/>
  <c r="U6006" i="1"/>
  <c r="T6006" i="1"/>
  <c r="S6008" i="1" l="1"/>
  <c r="P6008" i="1"/>
  <c r="M6009" i="1"/>
  <c r="O6009" i="1" s="1"/>
  <c r="L6010" i="1"/>
  <c r="N6010" i="1"/>
  <c r="T6007" i="1"/>
  <c r="U6007" i="1"/>
  <c r="W6007" i="1" s="1"/>
  <c r="M6010" i="1" l="1"/>
  <c r="O6010" i="1" s="1"/>
  <c r="L6011" i="1"/>
  <c r="N6011" i="1"/>
  <c r="S6009" i="1"/>
  <c r="P6009" i="1"/>
  <c r="U6008" i="1"/>
  <c r="W6008" i="1" s="1"/>
  <c r="T6008" i="1"/>
  <c r="T6009" i="1" l="1"/>
  <c r="U6009" i="1"/>
  <c r="W6009" i="1" s="1"/>
  <c r="M6011" i="1"/>
  <c r="O6011" i="1" s="1"/>
  <c r="L6012" i="1"/>
  <c r="N6012" i="1"/>
  <c r="P6010" i="1"/>
  <c r="S6010" i="1"/>
  <c r="P6011" i="1" l="1"/>
  <c r="S6011" i="1"/>
  <c r="U6010" i="1"/>
  <c r="W6010" i="1" s="1"/>
  <c r="T6010" i="1"/>
  <c r="L6013" i="1"/>
  <c r="M6012" i="1"/>
  <c r="O6012" i="1" s="1"/>
  <c r="N6013" i="1"/>
  <c r="S6012" i="1" l="1"/>
  <c r="P6012" i="1"/>
  <c r="U6011" i="1"/>
  <c r="W6011" i="1" s="1"/>
  <c r="T6011" i="1"/>
  <c r="L6014" i="1"/>
  <c r="M6013" i="1"/>
  <c r="O6013" i="1" s="1"/>
  <c r="N6014" i="1"/>
  <c r="S6013" i="1" l="1"/>
  <c r="P6013" i="1"/>
  <c r="M6014" i="1"/>
  <c r="O6014" i="1" s="1"/>
  <c r="L6015" i="1"/>
  <c r="N6015" i="1"/>
  <c r="U6012" i="1"/>
  <c r="W6012" i="1" s="1"/>
  <c r="T6012" i="1"/>
  <c r="M6015" i="1" l="1"/>
  <c r="O6015" i="1" s="1"/>
  <c r="L6016" i="1"/>
  <c r="N6016" i="1"/>
  <c r="P6014" i="1"/>
  <c r="S6014" i="1"/>
  <c r="T6013" i="1"/>
  <c r="U6013" i="1"/>
  <c r="W6013" i="1" s="1"/>
  <c r="U6014" i="1" l="1"/>
  <c r="W6014" i="1" s="1"/>
  <c r="T6014" i="1"/>
  <c r="L6017" i="1"/>
  <c r="M6016" i="1"/>
  <c r="O6016" i="1" s="1"/>
  <c r="N6017" i="1"/>
  <c r="S6015" i="1"/>
  <c r="P6015" i="1"/>
  <c r="U6015" i="1" l="1"/>
  <c r="W6015" i="1" s="1"/>
  <c r="T6015" i="1"/>
  <c r="L6018" i="1"/>
  <c r="M6017" i="1"/>
  <c r="O6017" i="1" s="1"/>
  <c r="N6018" i="1"/>
  <c r="S6016" i="1"/>
  <c r="P6016" i="1"/>
  <c r="U6016" i="1" l="1"/>
  <c r="W6016" i="1" s="1"/>
  <c r="T6016" i="1"/>
  <c r="M6018" i="1"/>
  <c r="O6018" i="1" s="1"/>
  <c r="L6019" i="1"/>
  <c r="N6019" i="1"/>
  <c r="S6017" i="1"/>
  <c r="P6017" i="1"/>
  <c r="S6018" i="1" l="1"/>
  <c r="P6018" i="1"/>
  <c r="T6017" i="1"/>
  <c r="U6017" i="1"/>
  <c r="W6017" i="1" s="1"/>
  <c r="M6019" i="1"/>
  <c r="O6019" i="1" s="1"/>
  <c r="L6020" i="1"/>
  <c r="N6020" i="1"/>
  <c r="L6021" i="1" l="1"/>
  <c r="M6020" i="1"/>
  <c r="O6020" i="1" s="1"/>
  <c r="N6021" i="1"/>
  <c r="P6019" i="1"/>
  <c r="S6019" i="1"/>
  <c r="U6018" i="1"/>
  <c r="W6018" i="1" s="1"/>
  <c r="T6018" i="1"/>
  <c r="T6019" i="1" l="1"/>
  <c r="U6019" i="1"/>
  <c r="W6019" i="1" s="1"/>
  <c r="S6020" i="1"/>
  <c r="P6020" i="1"/>
  <c r="L6022" i="1"/>
  <c r="M6021" i="1"/>
  <c r="O6021" i="1" s="1"/>
  <c r="N6022" i="1"/>
  <c r="U6020" i="1" l="1"/>
  <c r="W6020" i="1" s="1"/>
  <c r="T6020" i="1"/>
  <c r="P6021" i="1"/>
  <c r="S6021" i="1"/>
  <c r="M6022" i="1"/>
  <c r="O6022" i="1" s="1"/>
  <c r="L6023" i="1"/>
  <c r="N6023" i="1"/>
  <c r="M6023" i="1" l="1"/>
  <c r="O6023" i="1" s="1"/>
  <c r="L6024" i="1"/>
  <c r="N6024" i="1"/>
  <c r="P6022" i="1"/>
  <c r="S6022" i="1"/>
  <c r="T6021" i="1"/>
  <c r="U6021" i="1"/>
  <c r="W6021" i="1" s="1"/>
  <c r="W6022" i="1" l="1"/>
  <c r="U6022" i="1"/>
  <c r="T6022" i="1"/>
  <c r="L6025" i="1"/>
  <c r="M6024" i="1"/>
  <c r="O6024" i="1" s="1"/>
  <c r="N6025" i="1"/>
  <c r="P6023" i="1"/>
  <c r="S6023" i="1"/>
  <c r="P6024" i="1" l="1"/>
  <c r="S6024" i="1"/>
  <c r="L6026" i="1"/>
  <c r="M6025" i="1"/>
  <c r="O6025" i="1" s="1"/>
  <c r="N6026" i="1"/>
  <c r="U6023" i="1"/>
  <c r="W6023" i="1" s="1"/>
  <c r="T6023" i="1"/>
  <c r="S6025" i="1" l="1"/>
  <c r="P6025" i="1"/>
  <c r="M6026" i="1"/>
  <c r="O6026" i="1" s="1"/>
  <c r="L6027" i="1"/>
  <c r="N6027" i="1"/>
  <c r="U6024" i="1"/>
  <c r="W6024" i="1" s="1"/>
  <c r="T6024" i="1"/>
  <c r="L6028" i="1" l="1"/>
  <c r="M6027" i="1"/>
  <c r="O6027" i="1" s="1"/>
  <c r="N6028" i="1"/>
  <c r="P6026" i="1"/>
  <c r="S6026" i="1"/>
  <c r="T6025" i="1"/>
  <c r="U6025" i="1"/>
  <c r="W6025" i="1" s="1"/>
  <c r="P6027" i="1" l="1"/>
  <c r="S6027" i="1"/>
  <c r="U6026" i="1"/>
  <c r="W6026" i="1" s="1"/>
  <c r="T6026" i="1"/>
  <c r="L6029" i="1"/>
  <c r="M6028" i="1"/>
  <c r="O6028" i="1" s="1"/>
  <c r="N6029" i="1"/>
  <c r="S6028" i="1" l="1"/>
  <c r="P6028" i="1"/>
  <c r="T6027" i="1"/>
  <c r="U6027" i="1"/>
  <c r="W6027" i="1" s="1"/>
  <c r="L6030" i="1"/>
  <c r="M6029" i="1"/>
  <c r="O6029" i="1" s="1"/>
  <c r="N6030" i="1"/>
  <c r="P6029" i="1" l="1"/>
  <c r="S6029" i="1"/>
  <c r="M6030" i="1"/>
  <c r="O6030" i="1" s="1"/>
  <c r="L6031" i="1"/>
  <c r="N6031" i="1"/>
  <c r="U6028" i="1"/>
  <c r="W6028" i="1" s="1"/>
  <c r="T6028" i="1"/>
  <c r="P6030" i="1" l="1"/>
  <c r="S6030" i="1"/>
  <c r="U6029" i="1"/>
  <c r="W6029" i="1" s="1"/>
  <c r="T6029" i="1"/>
  <c r="L6032" i="1"/>
  <c r="M6031" i="1"/>
  <c r="O6031" i="1" s="1"/>
  <c r="N6032" i="1"/>
  <c r="P6031" i="1" l="1"/>
  <c r="S6031" i="1"/>
  <c r="T6030" i="1"/>
  <c r="U6030" i="1"/>
  <c r="W6030" i="1" s="1"/>
  <c r="L6033" i="1"/>
  <c r="M6032" i="1"/>
  <c r="O6032" i="1" s="1"/>
  <c r="N6033" i="1"/>
  <c r="S6032" i="1" l="1"/>
  <c r="P6032" i="1"/>
  <c r="T6031" i="1"/>
  <c r="U6031" i="1"/>
  <c r="W6031" i="1" s="1"/>
  <c r="L6034" i="1"/>
  <c r="M6033" i="1"/>
  <c r="O6033" i="1" s="1"/>
  <c r="N6034" i="1"/>
  <c r="P6033" i="1" l="1"/>
  <c r="S6033" i="1"/>
  <c r="M6034" i="1"/>
  <c r="O6034" i="1" s="1"/>
  <c r="L6035" i="1"/>
  <c r="N6035" i="1"/>
  <c r="U6032" i="1"/>
  <c r="W6032" i="1" s="1"/>
  <c r="T6032" i="1"/>
  <c r="P6034" i="1" l="1"/>
  <c r="S6034" i="1"/>
  <c r="T6033" i="1"/>
  <c r="U6033" i="1"/>
  <c r="W6033" i="1" s="1"/>
  <c r="M6035" i="1"/>
  <c r="O6035" i="1" s="1"/>
  <c r="L6036" i="1"/>
  <c r="N6036" i="1"/>
  <c r="L6037" i="1" l="1"/>
  <c r="M6036" i="1"/>
  <c r="O6036" i="1" s="1"/>
  <c r="N6037" i="1"/>
  <c r="U6034" i="1"/>
  <c r="W6034" i="1" s="1"/>
  <c r="T6034" i="1"/>
  <c r="S6035" i="1"/>
  <c r="P6035" i="1"/>
  <c r="P6036" i="1" l="1"/>
  <c r="S6036" i="1"/>
  <c r="M6037" i="1"/>
  <c r="O6037" i="1" s="1"/>
  <c r="L6038" i="1"/>
  <c r="N6038" i="1"/>
  <c r="U6035" i="1"/>
  <c r="W6035" i="1" s="1"/>
  <c r="T6035" i="1"/>
  <c r="P6037" i="1" l="1"/>
  <c r="S6037" i="1"/>
  <c r="T6036" i="1"/>
  <c r="U6036" i="1"/>
  <c r="W6036" i="1" s="1"/>
  <c r="L6039" i="1"/>
  <c r="M6038" i="1"/>
  <c r="O6038" i="1" s="1"/>
  <c r="N6039" i="1"/>
  <c r="P6038" i="1" l="1"/>
  <c r="S6038" i="1"/>
  <c r="T6037" i="1"/>
  <c r="U6037" i="1"/>
  <c r="W6037" i="1" s="1"/>
  <c r="M6039" i="1"/>
  <c r="O6039" i="1" s="1"/>
  <c r="L6040" i="1"/>
  <c r="N6040" i="1"/>
  <c r="M6040" i="1" l="1"/>
  <c r="O6040" i="1" s="1"/>
  <c r="L6041" i="1"/>
  <c r="N6041" i="1"/>
  <c r="U6038" i="1"/>
  <c r="W6038" i="1" s="1"/>
  <c r="T6038" i="1"/>
  <c r="S6039" i="1"/>
  <c r="P6039" i="1"/>
  <c r="W6039" i="1" l="1"/>
  <c r="U6039" i="1"/>
  <c r="T6039" i="1"/>
  <c r="L6042" i="1"/>
  <c r="M6041" i="1"/>
  <c r="O6041" i="1" s="1"/>
  <c r="N6042" i="1"/>
  <c r="P6040" i="1"/>
  <c r="S6040" i="1"/>
  <c r="P6041" i="1" l="1"/>
  <c r="S6041" i="1"/>
  <c r="M6042" i="1"/>
  <c r="O6042" i="1" s="1"/>
  <c r="L6043" i="1"/>
  <c r="N6043" i="1"/>
  <c r="U6040" i="1"/>
  <c r="W6040" i="1" s="1"/>
  <c r="T6040" i="1"/>
  <c r="M6043" i="1" l="1"/>
  <c r="O6043" i="1" s="1"/>
  <c r="L6044" i="1"/>
  <c r="N6044" i="1"/>
  <c r="S6042" i="1"/>
  <c r="P6042" i="1"/>
  <c r="T6041" i="1"/>
  <c r="U6041" i="1"/>
  <c r="W6041" i="1" s="1"/>
  <c r="U6042" i="1" l="1"/>
  <c r="W6042" i="1" s="1"/>
  <c r="T6042" i="1"/>
  <c r="L6045" i="1"/>
  <c r="M6044" i="1"/>
  <c r="O6044" i="1" s="1"/>
  <c r="N6045" i="1"/>
  <c r="S6043" i="1"/>
  <c r="P6043" i="1"/>
  <c r="S6044" i="1" l="1"/>
  <c r="P6044" i="1"/>
  <c r="U6043" i="1"/>
  <c r="T6043" i="1"/>
  <c r="L6046" i="1"/>
  <c r="M6045" i="1"/>
  <c r="O6045" i="1" s="1"/>
  <c r="N6046" i="1"/>
  <c r="W6043" i="1"/>
  <c r="P6045" i="1" l="1"/>
  <c r="S6045" i="1"/>
  <c r="M6046" i="1"/>
  <c r="O6046" i="1" s="1"/>
  <c r="L6047" i="1"/>
  <c r="N6047" i="1"/>
  <c r="U6044" i="1"/>
  <c r="W6044" i="1" s="1"/>
  <c r="T6044" i="1"/>
  <c r="P6046" i="1" l="1"/>
  <c r="S6046" i="1"/>
  <c r="T6045" i="1"/>
  <c r="U6045" i="1"/>
  <c r="W6045" i="1" s="1"/>
  <c r="M6047" i="1"/>
  <c r="O6047" i="1" s="1"/>
  <c r="L6048" i="1"/>
  <c r="N6048" i="1"/>
  <c r="L6049" i="1" l="1"/>
  <c r="M6048" i="1"/>
  <c r="O6048" i="1" s="1"/>
  <c r="N6049" i="1"/>
  <c r="P6047" i="1"/>
  <c r="S6047" i="1"/>
  <c r="U6046" i="1"/>
  <c r="W6046" i="1" s="1"/>
  <c r="T6046" i="1"/>
  <c r="S6048" i="1" l="1"/>
  <c r="P6048" i="1"/>
  <c r="U6047" i="1"/>
  <c r="W6047" i="1" s="1"/>
  <c r="T6047" i="1"/>
  <c r="L6050" i="1"/>
  <c r="M6049" i="1"/>
  <c r="O6049" i="1" s="1"/>
  <c r="N6050" i="1"/>
  <c r="P6049" i="1" l="1"/>
  <c r="S6049" i="1"/>
  <c r="M6050" i="1"/>
  <c r="O6050" i="1" s="1"/>
  <c r="L6051" i="1"/>
  <c r="N6051" i="1"/>
  <c r="U6048" i="1"/>
  <c r="W6048" i="1" s="1"/>
  <c r="T6048" i="1"/>
  <c r="M6051" i="1" l="1"/>
  <c r="O6051" i="1" s="1"/>
  <c r="L6052" i="1"/>
  <c r="N6052" i="1"/>
  <c r="S6050" i="1"/>
  <c r="P6050" i="1"/>
  <c r="T6049" i="1"/>
  <c r="U6049" i="1"/>
  <c r="W6049" i="1" s="1"/>
  <c r="U6050" i="1" l="1"/>
  <c r="W6050" i="1" s="1"/>
  <c r="T6050" i="1"/>
  <c r="L6053" i="1"/>
  <c r="M6052" i="1"/>
  <c r="O6052" i="1" s="1"/>
  <c r="N6053" i="1"/>
  <c r="P6051" i="1"/>
  <c r="S6051" i="1"/>
  <c r="T6051" i="1" l="1"/>
  <c r="U6051" i="1"/>
  <c r="W6051" i="1" s="1"/>
  <c r="L6054" i="1"/>
  <c r="M6053" i="1"/>
  <c r="O6053" i="1" s="1"/>
  <c r="N6054" i="1"/>
  <c r="S6052" i="1"/>
  <c r="P6052" i="1"/>
  <c r="S6053" i="1" l="1"/>
  <c r="P6053" i="1"/>
  <c r="L6055" i="1"/>
  <c r="M6054" i="1"/>
  <c r="O6054" i="1" s="1"/>
  <c r="N6055" i="1"/>
  <c r="U6052" i="1"/>
  <c r="W6052" i="1" s="1"/>
  <c r="T6052" i="1"/>
  <c r="P6054" i="1" l="1"/>
  <c r="S6054" i="1"/>
  <c r="M6055" i="1"/>
  <c r="O6055" i="1" s="1"/>
  <c r="L6056" i="1"/>
  <c r="N6056" i="1"/>
  <c r="U6053" i="1"/>
  <c r="W6053" i="1" s="1"/>
  <c r="T6053" i="1"/>
  <c r="S6055" i="1" l="1"/>
  <c r="P6055" i="1"/>
  <c r="U6054" i="1"/>
  <c r="W6054" i="1" s="1"/>
  <c r="T6054" i="1"/>
  <c r="M6056" i="1"/>
  <c r="O6056" i="1" s="1"/>
  <c r="L6057" i="1"/>
  <c r="N6057" i="1"/>
  <c r="L6058" i="1" l="1"/>
  <c r="M6057" i="1"/>
  <c r="O6057" i="1" s="1"/>
  <c r="N6058" i="1"/>
  <c r="P6056" i="1"/>
  <c r="S6056" i="1"/>
  <c r="U6055" i="1"/>
  <c r="W6055" i="1" s="1"/>
  <c r="T6055" i="1"/>
  <c r="U6056" i="1" l="1"/>
  <c r="W6056" i="1" s="1"/>
  <c r="T6056" i="1"/>
  <c r="P6057" i="1"/>
  <c r="S6057" i="1"/>
  <c r="M6058" i="1"/>
  <c r="O6058" i="1" s="1"/>
  <c r="L6059" i="1"/>
  <c r="N6059" i="1"/>
  <c r="M6059" i="1" l="1"/>
  <c r="O6059" i="1" s="1"/>
  <c r="L6060" i="1"/>
  <c r="N6060" i="1"/>
  <c r="P6058" i="1"/>
  <c r="S6058" i="1"/>
  <c r="U6057" i="1"/>
  <c r="W6057" i="1" s="1"/>
  <c r="T6057" i="1"/>
  <c r="L6061" i="1" l="1"/>
  <c r="M6060" i="1"/>
  <c r="O6060" i="1" s="1"/>
  <c r="N6061" i="1"/>
  <c r="T6058" i="1"/>
  <c r="U6058" i="1"/>
  <c r="W6058" i="1" s="1"/>
  <c r="P6059" i="1"/>
  <c r="S6059" i="1"/>
  <c r="P6060" i="1" l="1"/>
  <c r="S6060" i="1"/>
  <c r="U6059" i="1"/>
  <c r="W6059" i="1" s="1"/>
  <c r="T6059" i="1"/>
  <c r="L6062" i="1"/>
  <c r="M6061" i="1"/>
  <c r="O6061" i="1" s="1"/>
  <c r="N6062" i="1"/>
  <c r="S6061" i="1" l="1"/>
  <c r="P6061" i="1"/>
  <c r="U6060" i="1"/>
  <c r="W6060" i="1" s="1"/>
  <c r="T6060" i="1"/>
  <c r="M6062" i="1"/>
  <c r="O6062" i="1" s="1"/>
  <c r="L6063" i="1"/>
  <c r="N6063" i="1"/>
  <c r="M6063" i="1" l="1"/>
  <c r="O6063" i="1" s="1"/>
  <c r="L6064" i="1"/>
  <c r="N6064" i="1"/>
  <c r="P6062" i="1"/>
  <c r="S6062" i="1"/>
  <c r="T6061" i="1"/>
  <c r="U6061" i="1"/>
  <c r="W6061" i="1"/>
  <c r="U6062" i="1" l="1"/>
  <c r="T6062" i="1"/>
  <c r="W6062" i="1"/>
  <c r="M6064" i="1"/>
  <c r="O6064" i="1" s="1"/>
  <c r="L6065" i="1"/>
  <c r="N6065" i="1"/>
  <c r="S6063" i="1"/>
  <c r="P6063" i="1"/>
  <c r="S6064" i="1" l="1"/>
  <c r="P6064" i="1"/>
  <c r="T6063" i="1"/>
  <c r="U6063" i="1"/>
  <c r="W6063" i="1" s="1"/>
  <c r="M6065" i="1"/>
  <c r="O6065" i="1" s="1"/>
  <c r="L6066" i="1"/>
  <c r="N6066" i="1"/>
  <c r="M6066" i="1" l="1"/>
  <c r="O6066" i="1" s="1"/>
  <c r="L6067" i="1"/>
  <c r="N6067" i="1"/>
  <c r="S6065" i="1"/>
  <c r="P6065" i="1"/>
  <c r="U6064" i="1"/>
  <c r="W6064" i="1" s="1"/>
  <c r="T6064" i="1"/>
  <c r="T6065" i="1" l="1"/>
  <c r="U6065" i="1"/>
  <c r="W6065" i="1" s="1"/>
  <c r="M6067" i="1"/>
  <c r="O6067" i="1" s="1"/>
  <c r="L6068" i="1"/>
  <c r="N6068" i="1"/>
  <c r="P6066" i="1"/>
  <c r="S6066" i="1"/>
  <c r="P6067" i="1" l="1"/>
  <c r="S6067" i="1"/>
  <c r="U6066" i="1"/>
  <c r="W6066" i="1" s="1"/>
  <c r="T6066" i="1"/>
  <c r="L6069" i="1"/>
  <c r="M6068" i="1"/>
  <c r="O6068" i="1" s="1"/>
  <c r="N6069" i="1"/>
  <c r="S6068" i="1" l="1"/>
  <c r="P6068" i="1"/>
  <c r="U6067" i="1"/>
  <c r="W6067" i="1" s="1"/>
  <c r="T6067" i="1"/>
  <c r="L6070" i="1"/>
  <c r="M6069" i="1"/>
  <c r="O6069" i="1" s="1"/>
  <c r="N6070" i="1"/>
  <c r="S6069" i="1" l="1"/>
  <c r="P6069" i="1"/>
  <c r="M6070" i="1"/>
  <c r="O6070" i="1" s="1"/>
  <c r="L6071" i="1"/>
  <c r="N6071" i="1"/>
  <c r="U6068" i="1"/>
  <c r="W6068" i="1" s="1"/>
  <c r="T6068" i="1"/>
  <c r="P6070" i="1" l="1"/>
  <c r="S6070" i="1"/>
  <c r="T6069" i="1"/>
  <c r="U6069" i="1"/>
  <c r="W6069" i="1" s="1"/>
  <c r="M6071" i="1"/>
  <c r="O6071" i="1" s="1"/>
  <c r="L6072" i="1"/>
  <c r="N6072" i="1"/>
  <c r="L6073" i="1" l="1"/>
  <c r="M6072" i="1"/>
  <c r="O6072" i="1" s="1"/>
  <c r="N6073" i="1"/>
  <c r="U6070" i="1"/>
  <c r="W6070" i="1" s="1"/>
  <c r="T6070" i="1"/>
  <c r="S6071" i="1"/>
  <c r="P6071" i="1"/>
  <c r="P6072" i="1" l="1"/>
  <c r="S6072" i="1"/>
  <c r="M6073" i="1"/>
  <c r="O6073" i="1" s="1"/>
  <c r="L6074" i="1"/>
  <c r="N6074" i="1"/>
  <c r="U6071" i="1"/>
  <c r="W6071" i="1" s="1"/>
  <c r="T6071" i="1"/>
  <c r="S6073" i="1" l="1"/>
  <c r="P6073" i="1"/>
  <c r="U6072" i="1"/>
  <c r="W6072" i="1" s="1"/>
  <c r="T6072" i="1"/>
  <c r="L6075" i="1"/>
  <c r="M6074" i="1"/>
  <c r="O6074" i="1" s="1"/>
  <c r="N6075" i="1"/>
  <c r="P6074" i="1" l="1"/>
  <c r="S6074" i="1"/>
  <c r="L6076" i="1"/>
  <c r="M6075" i="1"/>
  <c r="O6075" i="1" s="1"/>
  <c r="N6076" i="1"/>
  <c r="U6073" i="1"/>
  <c r="W6073" i="1" s="1"/>
  <c r="T6073" i="1"/>
  <c r="P6075" i="1" l="1"/>
  <c r="S6075" i="1"/>
  <c r="L6077" i="1"/>
  <c r="M6076" i="1"/>
  <c r="O6076" i="1" s="1"/>
  <c r="N6077" i="1"/>
  <c r="T6074" i="1"/>
  <c r="U6074" i="1"/>
  <c r="W6074" i="1" s="1"/>
  <c r="W6075" i="1" l="1"/>
  <c r="S6076" i="1"/>
  <c r="P6076" i="1"/>
  <c r="L6078" i="1"/>
  <c r="M6077" i="1"/>
  <c r="O6077" i="1" s="1"/>
  <c r="N6078" i="1"/>
  <c r="U6075" i="1"/>
  <c r="T6075" i="1"/>
  <c r="S6077" i="1" l="1"/>
  <c r="P6077" i="1"/>
  <c r="M6078" i="1"/>
  <c r="O6078" i="1" s="1"/>
  <c r="L6079" i="1"/>
  <c r="N6079" i="1"/>
  <c r="U6076" i="1"/>
  <c r="W6076" i="1" s="1"/>
  <c r="T6076" i="1"/>
  <c r="W6077" i="1" l="1"/>
  <c r="U6077" i="1"/>
  <c r="T6077" i="1"/>
  <c r="M6079" i="1"/>
  <c r="O6079" i="1" s="1"/>
  <c r="L6080" i="1"/>
  <c r="N6080" i="1"/>
  <c r="S6078" i="1"/>
  <c r="P6078" i="1"/>
  <c r="U6078" i="1" l="1"/>
  <c r="W6078" i="1" s="1"/>
  <c r="T6078" i="1"/>
  <c r="P6079" i="1"/>
  <c r="S6079" i="1"/>
  <c r="L6081" i="1"/>
  <c r="M6080" i="1"/>
  <c r="O6080" i="1" s="1"/>
  <c r="N6081" i="1"/>
  <c r="U6079" i="1" l="1"/>
  <c r="W6079" i="1" s="1"/>
  <c r="T6079" i="1"/>
  <c r="S6080" i="1"/>
  <c r="P6080" i="1"/>
  <c r="L6082" i="1"/>
  <c r="M6081" i="1"/>
  <c r="O6081" i="1" s="1"/>
  <c r="N6082" i="1"/>
  <c r="S6081" i="1" l="1"/>
  <c r="P6081" i="1"/>
  <c r="M6082" i="1"/>
  <c r="O6082" i="1" s="1"/>
  <c r="L6083" i="1"/>
  <c r="N6083" i="1"/>
  <c r="U6080" i="1"/>
  <c r="W6080" i="1" s="1"/>
  <c r="T6080" i="1"/>
  <c r="P6082" i="1" l="1"/>
  <c r="S6082" i="1"/>
  <c r="M6083" i="1"/>
  <c r="O6083" i="1" s="1"/>
  <c r="L6084" i="1"/>
  <c r="N6084" i="1"/>
  <c r="T6081" i="1"/>
  <c r="U6081" i="1"/>
  <c r="W6081" i="1" s="1"/>
  <c r="U6082" i="1" l="1"/>
  <c r="W6082" i="1" s="1"/>
  <c r="T6082" i="1"/>
  <c r="S6083" i="1"/>
  <c r="P6083" i="1"/>
  <c r="M6084" i="1"/>
  <c r="O6084" i="1" s="1"/>
  <c r="L6085" i="1"/>
  <c r="N6085" i="1"/>
  <c r="U6083" i="1" l="1"/>
  <c r="W6083" i="1" s="1"/>
  <c r="T6083" i="1"/>
  <c r="L6086" i="1"/>
  <c r="M6085" i="1"/>
  <c r="O6085" i="1" s="1"/>
  <c r="N6086" i="1"/>
  <c r="P6084" i="1"/>
  <c r="S6084" i="1"/>
  <c r="M6086" i="1" l="1"/>
  <c r="O6086" i="1" s="1"/>
  <c r="L6087" i="1"/>
  <c r="N6087" i="1"/>
  <c r="U6084" i="1"/>
  <c r="W6084" i="1" s="1"/>
  <c r="T6084" i="1"/>
  <c r="P6085" i="1"/>
  <c r="S6085" i="1"/>
  <c r="T6085" i="1" l="1"/>
  <c r="U6085" i="1"/>
  <c r="W6085" i="1" s="1"/>
  <c r="M6087" i="1"/>
  <c r="O6087" i="1" s="1"/>
  <c r="L6088" i="1"/>
  <c r="N6088" i="1"/>
  <c r="P6086" i="1"/>
  <c r="S6086" i="1"/>
  <c r="P6087" i="1" l="1"/>
  <c r="S6087" i="1"/>
  <c r="U6086" i="1"/>
  <c r="W6086" i="1" s="1"/>
  <c r="T6086" i="1"/>
  <c r="L6089" i="1"/>
  <c r="M6088" i="1"/>
  <c r="O6088" i="1" s="1"/>
  <c r="N6089" i="1"/>
  <c r="P6088" i="1" l="1"/>
  <c r="S6088" i="1"/>
  <c r="U6087" i="1"/>
  <c r="W6087" i="1" s="1"/>
  <c r="T6087" i="1"/>
  <c r="M6089" i="1"/>
  <c r="O6089" i="1" s="1"/>
  <c r="L6090" i="1"/>
  <c r="N6090" i="1"/>
  <c r="L6091" i="1" l="1"/>
  <c r="M6090" i="1"/>
  <c r="O6090" i="1" s="1"/>
  <c r="N6091" i="1"/>
  <c r="T6088" i="1"/>
  <c r="U6088" i="1"/>
  <c r="W6088" i="1" s="1"/>
  <c r="P6089" i="1"/>
  <c r="S6089" i="1"/>
  <c r="P6090" i="1" l="1"/>
  <c r="S6090" i="1"/>
  <c r="T6089" i="1"/>
  <c r="U6089" i="1"/>
  <c r="W6089" i="1" s="1"/>
  <c r="M6091" i="1"/>
  <c r="O6091" i="1" s="1"/>
  <c r="L6092" i="1"/>
  <c r="N6092" i="1"/>
  <c r="M6092" i="1" l="1"/>
  <c r="O6092" i="1" s="1"/>
  <c r="L6093" i="1"/>
  <c r="N6093" i="1"/>
  <c r="U6090" i="1"/>
  <c r="W6090" i="1" s="1"/>
  <c r="T6090" i="1"/>
  <c r="S6091" i="1"/>
  <c r="P6091" i="1"/>
  <c r="L6094" i="1" l="1"/>
  <c r="M6093" i="1"/>
  <c r="O6093" i="1" s="1"/>
  <c r="N6094" i="1"/>
  <c r="P6092" i="1"/>
  <c r="S6092" i="1"/>
  <c r="U6091" i="1"/>
  <c r="W6091" i="1" s="1"/>
  <c r="T6091" i="1"/>
  <c r="P6093" i="1" l="1"/>
  <c r="S6093" i="1"/>
  <c r="U6092" i="1"/>
  <c r="W6092" i="1" s="1"/>
  <c r="T6092" i="1"/>
  <c r="M6094" i="1"/>
  <c r="O6094" i="1" s="1"/>
  <c r="L6095" i="1"/>
  <c r="N6095" i="1"/>
  <c r="M6095" i="1" l="1"/>
  <c r="O6095" i="1" s="1"/>
  <c r="L6096" i="1"/>
  <c r="N6096" i="1"/>
  <c r="U6093" i="1"/>
  <c r="W6093" i="1" s="1"/>
  <c r="T6093" i="1"/>
  <c r="P6094" i="1"/>
  <c r="S6094" i="1"/>
  <c r="L6097" i="1" l="1"/>
  <c r="M6096" i="1"/>
  <c r="O6096" i="1" s="1"/>
  <c r="N6097" i="1"/>
  <c r="U6094" i="1"/>
  <c r="W6094" i="1" s="1"/>
  <c r="T6094" i="1"/>
  <c r="P6095" i="1"/>
  <c r="S6095" i="1"/>
  <c r="U6095" i="1" l="1"/>
  <c r="W6095" i="1" s="1"/>
  <c r="T6095" i="1"/>
  <c r="S6096" i="1"/>
  <c r="P6096" i="1"/>
  <c r="L6098" i="1"/>
  <c r="M6097" i="1"/>
  <c r="O6097" i="1" s="1"/>
  <c r="N6098" i="1"/>
  <c r="U6096" i="1" l="1"/>
  <c r="W6096" i="1" s="1"/>
  <c r="T6096" i="1"/>
  <c r="P6097" i="1"/>
  <c r="S6097" i="1"/>
  <c r="M6098" i="1"/>
  <c r="O6098" i="1" s="1"/>
  <c r="L6099" i="1"/>
  <c r="N6099" i="1"/>
  <c r="M6099" i="1" l="1"/>
  <c r="O6099" i="1" s="1"/>
  <c r="L6100" i="1"/>
  <c r="N6100" i="1"/>
  <c r="P6098" i="1"/>
  <c r="S6098" i="1"/>
  <c r="U6097" i="1"/>
  <c r="W6097" i="1" s="1"/>
  <c r="T6097" i="1"/>
  <c r="L6101" i="1" l="1"/>
  <c r="M6100" i="1"/>
  <c r="O6100" i="1" s="1"/>
  <c r="N6101" i="1"/>
  <c r="T6098" i="1"/>
  <c r="U6098" i="1"/>
  <c r="W6098" i="1" s="1"/>
  <c r="P6099" i="1"/>
  <c r="S6099" i="1"/>
  <c r="S6100" i="1" l="1"/>
  <c r="P6100" i="1"/>
  <c r="T6099" i="1"/>
  <c r="U6099" i="1"/>
  <c r="W6099" i="1" s="1"/>
  <c r="L6102" i="1"/>
  <c r="M6101" i="1"/>
  <c r="O6101" i="1" s="1"/>
  <c r="N6102" i="1"/>
  <c r="P6101" i="1" l="1"/>
  <c r="S6101" i="1"/>
  <c r="M6102" i="1"/>
  <c r="O6102" i="1" s="1"/>
  <c r="L6103" i="1"/>
  <c r="N6103" i="1"/>
  <c r="U6100" i="1"/>
  <c r="W6100" i="1" s="1"/>
  <c r="T6100" i="1"/>
  <c r="P6102" i="1" l="1"/>
  <c r="S6102" i="1"/>
  <c r="T6101" i="1"/>
  <c r="U6101" i="1"/>
  <c r="W6101" i="1" s="1"/>
  <c r="M6103" i="1"/>
  <c r="O6103" i="1" s="1"/>
  <c r="L6104" i="1"/>
  <c r="N6104" i="1"/>
  <c r="L6105" i="1" l="1"/>
  <c r="M6104" i="1"/>
  <c r="O6104" i="1" s="1"/>
  <c r="N6105" i="1"/>
  <c r="T6102" i="1"/>
  <c r="U6102" i="1"/>
  <c r="W6102" i="1" s="1"/>
  <c r="P6103" i="1"/>
  <c r="S6103" i="1"/>
  <c r="W6103" i="1" l="1"/>
  <c r="S6104" i="1"/>
  <c r="P6104" i="1"/>
  <c r="L6106" i="1"/>
  <c r="M6105" i="1"/>
  <c r="O6105" i="1" s="1"/>
  <c r="N6106" i="1"/>
  <c r="U6103" i="1"/>
  <c r="T6103" i="1"/>
  <c r="M6106" i="1" l="1"/>
  <c r="O6106" i="1" s="1"/>
  <c r="L6107" i="1"/>
  <c r="N6107" i="1"/>
  <c r="U6104" i="1"/>
  <c r="W6104" i="1" s="1"/>
  <c r="T6104" i="1"/>
  <c r="S6105" i="1"/>
  <c r="P6105" i="1"/>
  <c r="T6105" i="1" l="1"/>
  <c r="U6105" i="1"/>
  <c r="W6105" i="1" s="1"/>
  <c r="M6107" i="1"/>
  <c r="O6107" i="1" s="1"/>
  <c r="L6108" i="1"/>
  <c r="N6108" i="1"/>
  <c r="P6106" i="1"/>
  <c r="S6106" i="1"/>
  <c r="U6106" i="1" l="1"/>
  <c r="W6106" i="1" s="1"/>
  <c r="T6106" i="1"/>
  <c r="L6109" i="1"/>
  <c r="M6108" i="1"/>
  <c r="O6108" i="1" s="1"/>
  <c r="N6109" i="1"/>
  <c r="P6107" i="1"/>
  <c r="S6107" i="1"/>
  <c r="S6108" i="1" l="1"/>
  <c r="P6108" i="1"/>
  <c r="L6110" i="1"/>
  <c r="M6109" i="1"/>
  <c r="O6109" i="1" s="1"/>
  <c r="N6110" i="1"/>
  <c r="U6107" i="1"/>
  <c r="W6107" i="1" s="1"/>
  <c r="T6107" i="1"/>
  <c r="P6109" i="1" l="1"/>
  <c r="S6109" i="1"/>
  <c r="M6110" i="1"/>
  <c r="O6110" i="1" s="1"/>
  <c r="L6111" i="1"/>
  <c r="N6111" i="1"/>
  <c r="U6108" i="1"/>
  <c r="W6108" i="1" s="1"/>
  <c r="T6108" i="1"/>
  <c r="L6112" i="1" l="1"/>
  <c r="M6111" i="1"/>
  <c r="O6111" i="1" s="1"/>
  <c r="N6112" i="1"/>
  <c r="P6110" i="1"/>
  <c r="S6110" i="1"/>
  <c r="T6109" i="1"/>
  <c r="U6109" i="1"/>
  <c r="W6109" i="1" s="1"/>
  <c r="U6110" i="1" l="1"/>
  <c r="W6110" i="1" s="1"/>
  <c r="T6110" i="1"/>
  <c r="P6111" i="1"/>
  <c r="S6111" i="1"/>
  <c r="L6113" i="1"/>
  <c r="M6112" i="1"/>
  <c r="O6112" i="1" s="1"/>
  <c r="N6113" i="1"/>
  <c r="S6112" i="1" l="1"/>
  <c r="P6112" i="1"/>
  <c r="L6114" i="1"/>
  <c r="M6113" i="1"/>
  <c r="O6113" i="1" s="1"/>
  <c r="N6114" i="1"/>
  <c r="U6111" i="1"/>
  <c r="W6111" i="1" s="1"/>
  <c r="T6111" i="1"/>
  <c r="P6113" i="1" l="1"/>
  <c r="S6113" i="1"/>
  <c r="L6115" i="1"/>
  <c r="M6114" i="1"/>
  <c r="O6114" i="1" s="1"/>
  <c r="N6115" i="1"/>
  <c r="U6112" i="1"/>
  <c r="W6112" i="1" s="1"/>
  <c r="T6112" i="1"/>
  <c r="P6114" i="1" l="1"/>
  <c r="S6114" i="1"/>
  <c r="M6115" i="1"/>
  <c r="O6115" i="1" s="1"/>
  <c r="L6116" i="1"/>
  <c r="N6116" i="1"/>
  <c r="T6113" i="1"/>
  <c r="U6113" i="1"/>
  <c r="W6113" i="1" s="1"/>
  <c r="P6115" i="1" l="1"/>
  <c r="S6115" i="1"/>
  <c r="U6114" i="1"/>
  <c r="W6114" i="1" s="1"/>
  <c r="T6114" i="1"/>
  <c r="L6117" i="1"/>
  <c r="M6116" i="1"/>
  <c r="O6116" i="1" s="1"/>
  <c r="N6117" i="1"/>
  <c r="S6116" i="1" l="1"/>
  <c r="P6116" i="1"/>
  <c r="U6115" i="1"/>
  <c r="W6115" i="1" s="1"/>
  <c r="T6115" i="1"/>
  <c r="L6118" i="1"/>
  <c r="M6117" i="1"/>
  <c r="O6117" i="1" s="1"/>
  <c r="N6118" i="1"/>
  <c r="P6117" i="1" l="1"/>
  <c r="S6117" i="1"/>
  <c r="M6118" i="1"/>
  <c r="O6118" i="1" s="1"/>
  <c r="L6119" i="1"/>
  <c r="N6119" i="1"/>
  <c r="U6116" i="1"/>
  <c r="W6116" i="1" s="1"/>
  <c r="T6116" i="1"/>
  <c r="L6120" i="1" l="1"/>
  <c r="M6119" i="1"/>
  <c r="O6119" i="1" s="1"/>
  <c r="N6120" i="1"/>
  <c r="P6118" i="1"/>
  <c r="S6118" i="1"/>
  <c r="T6117" i="1"/>
  <c r="U6117" i="1"/>
  <c r="W6117" i="1" s="1"/>
  <c r="P6119" i="1" l="1"/>
  <c r="S6119" i="1"/>
  <c r="U6118" i="1"/>
  <c r="W6118" i="1" s="1"/>
  <c r="T6118" i="1"/>
  <c r="L6121" i="1"/>
  <c r="M6120" i="1"/>
  <c r="O6120" i="1" s="1"/>
  <c r="N6121" i="1"/>
  <c r="S6120" i="1" l="1"/>
  <c r="P6120" i="1"/>
  <c r="U6119" i="1"/>
  <c r="W6119" i="1" s="1"/>
  <c r="T6119" i="1"/>
  <c r="L6122" i="1"/>
  <c r="M6121" i="1"/>
  <c r="O6121" i="1" s="1"/>
  <c r="N6122" i="1"/>
  <c r="S6121" i="1" l="1"/>
  <c r="P6121" i="1"/>
  <c r="M6122" i="1"/>
  <c r="O6122" i="1" s="1"/>
  <c r="L6123" i="1"/>
  <c r="N6123" i="1"/>
  <c r="U6120" i="1"/>
  <c r="W6120" i="1" s="1"/>
  <c r="T6120" i="1"/>
  <c r="P6122" i="1" l="1"/>
  <c r="S6122" i="1"/>
  <c r="U6121" i="1"/>
  <c r="W6121" i="1" s="1"/>
  <c r="T6121" i="1"/>
  <c r="M6123" i="1"/>
  <c r="O6123" i="1" s="1"/>
  <c r="L6124" i="1"/>
  <c r="N6124" i="1"/>
  <c r="L6125" i="1" l="1"/>
  <c r="M6124" i="1"/>
  <c r="O6124" i="1" s="1"/>
  <c r="N6125" i="1"/>
  <c r="U6122" i="1"/>
  <c r="W6122" i="1" s="1"/>
  <c r="T6122" i="1"/>
  <c r="P6123" i="1"/>
  <c r="S6123" i="1"/>
  <c r="U6123" i="1" l="1"/>
  <c r="W6123" i="1" s="1"/>
  <c r="T6123" i="1"/>
  <c r="S6124" i="1"/>
  <c r="P6124" i="1"/>
  <c r="L6126" i="1"/>
  <c r="M6125" i="1"/>
  <c r="O6125" i="1" s="1"/>
  <c r="N6126" i="1"/>
  <c r="U6124" i="1" l="1"/>
  <c r="W6124" i="1" s="1"/>
  <c r="T6124" i="1"/>
  <c r="P6125" i="1"/>
  <c r="S6125" i="1"/>
  <c r="M6126" i="1"/>
  <c r="O6126" i="1" s="1"/>
  <c r="L6127" i="1"/>
  <c r="N6127" i="1"/>
  <c r="M6127" i="1" l="1"/>
  <c r="O6127" i="1" s="1"/>
  <c r="L6128" i="1"/>
  <c r="N6128" i="1"/>
  <c r="P6126" i="1"/>
  <c r="S6126" i="1"/>
  <c r="T6125" i="1"/>
  <c r="U6125" i="1"/>
  <c r="W6125" i="1" s="1"/>
  <c r="U6126" i="1" l="1"/>
  <c r="W6126" i="1" s="1"/>
  <c r="T6126" i="1"/>
  <c r="L6129" i="1"/>
  <c r="M6128" i="1"/>
  <c r="O6128" i="1" s="1"/>
  <c r="N6129" i="1"/>
  <c r="P6127" i="1"/>
  <c r="S6127" i="1"/>
  <c r="L6130" i="1" l="1"/>
  <c r="M6129" i="1"/>
  <c r="O6129" i="1" s="1"/>
  <c r="N6130" i="1"/>
  <c r="U6127" i="1"/>
  <c r="W6127" i="1" s="1"/>
  <c r="T6127" i="1"/>
  <c r="S6128" i="1"/>
  <c r="P6128" i="1"/>
  <c r="P6129" i="1" l="1"/>
  <c r="S6129" i="1"/>
  <c r="U6128" i="1"/>
  <c r="W6128" i="1" s="1"/>
  <c r="T6128" i="1"/>
  <c r="M6130" i="1"/>
  <c r="O6130" i="1" s="1"/>
  <c r="L6131" i="1"/>
  <c r="N6131" i="1"/>
  <c r="M6131" i="1" l="1"/>
  <c r="O6131" i="1" s="1"/>
  <c r="L6132" i="1"/>
  <c r="N6132" i="1"/>
  <c r="T6129" i="1"/>
  <c r="U6129" i="1"/>
  <c r="W6129" i="1" s="1"/>
  <c r="P6130" i="1"/>
  <c r="S6130" i="1"/>
  <c r="U6130" i="1" l="1"/>
  <c r="W6130" i="1" s="1"/>
  <c r="T6130" i="1"/>
  <c r="L6133" i="1"/>
  <c r="M6132" i="1"/>
  <c r="O6132" i="1" s="1"/>
  <c r="N6133" i="1"/>
  <c r="P6131" i="1"/>
  <c r="S6131" i="1"/>
  <c r="L6134" i="1" l="1"/>
  <c r="M6133" i="1"/>
  <c r="O6133" i="1" s="1"/>
  <c r="N6134" i="1"/>
  <c r="U6131" i="1"/>
  <c r="W6131" i="1" s="1"/>
  <c r="T6131" i="1"/>
  <c r="S6132" i="1"/>
  <c r="P6132" i="1"/>
  <c r="P6133" i="1" l="1"/>
  <c r="S6133" i="1"/>
  <c r="M6134" i="1"/>
  <c r="O6134" i="1" s="1"/>
  <c r="L6135" i="1"/>
  <c r="N6135" i="1"/>
  <c r="U6132" i="1"/>
  <c r="W6132" i="1" s="1"/>
  <c r="T6132" i="1"/>
  <c r="P6134" i="1" l="1"/>
  <c r="S6134" i="1"/>
  <c r="T6133" i="1"/>
  <c r="U6133" i="1"/>
  <c r="W6133" i="1" s="1"/>
  <c r="M6135" i="1"/>
  <c r="O6135" i="1" s="1"/>
  <c r="L6136" i="1"/>
  <c r="N6136" i="1"/>
  <c r="L6137" i="1" l="1"/>
  <c r="M6136" i="1"/>
  <c r="O6136" i="1" s="1"/>
  <c r="N6137" i="1"/>
  <c r="U6134" i="1"/>
  <c r="W6134" i="1" s="1"/>
  <c r="T6134" i="1"/>
  <c r="P6135" i="1"/>
  <c r="S6135" i="1"/>
  <c r="P6136" i="1" l="1"/>
  <c r="S6136" i="1"/>
  <c r="U6135" i="1"/>
  <c r="W6135" i="1" s="1"/>
  <c r="T6135" i="1"/>
  <c r="L6138" i="1"/>
  <c r="M6137" i="1"/>
  <c r="O6137" i="1" s="1"/>
  <c r="N6138" i="1"/>
  <c r="P6137" i="1" l="1"/>
  <c r="S6137" i="1"/>
  <c r="U6136" i="1"/>
  <c r="T6136" i="1"/>
  <c r="M6138" i="1"/>
  <c r="O6138" i="1" s="1"/>
  <c r="L6139" i="1"/>
  <c r="N6139" i="1"/>
  <c r="W6136" i="1"/>
  <c r="M6139" i="1" l="1"/>
  <c r="O6139" i="1" s="1"/>
  <c r="L6140" i="1"/>
  <c r="N6140" i="1"/>
  <c r="U6137" i="1"/>
  <c r="W6137" i="1" s="1"/>
  <c r="T6137" i="1"/>
  <c r="P6138" i="1"/>
  <c r="S6138" i="1"/>
  <c r="U6138" i="1" l="1"/>
  <c r="W6138" i="1" s="1"/>
  <c r="T6138" i="1"/>
  <c r="L6141" i="1"/>
  <c r="M6140" i="1"/>
  <c r="O6140" i="1" s="1"/>
  <c r="N6141" i="1"/>
  <c r="P6139" i="1"/>
  <c r="S6139" i="1"/>
  <c r="P6140" i="1" l="1"/>
  <c r="S6140" i="1"/>
  <c r="T6139" i="1"/>
  <c r="U6139" i="1"/>
  <c r="W6139" i="1" s="1"/>
  <c r="L6142" i="1"/>
  <c r="M6141" i="1"/>
  <c r="O6141" i="1" s="1"/>
  <c r="N6142" i="1"/>
  <c r="P6141" i="1" l="1"/>
  <c r="S6141" i="1"/>
  <c r="U6140" i="1"/>
  <c r="W6140" i="1" s="1"/>
  <c r="T6140" i="1"/>
  <c r="M6142" i="1"/>
  <c r="O6142" i="1" s="1"/>
  <c r="L6143" i="1"/>
  <c r="N6143" i="1"/>
  <c r="M6143" i="1" l="1"/>
  <c r="O6143" i="1" s="1"/>
  <c r="L6144" i="1"/>
  <c r="N6144" i="1"/>
  <c r="U6141" i="1"/>
  <c r="W6141" i="1" s="1"/>
  <c r="T6141" i="1"/>
  <c r="P6142" i="1"/>
  <c r="S6142" i="1"/>
  <c r="U6142" i="1" l="1"/>
  <c r="W6142" i="1" s="1"/>
  <c r="T6142" i="1"/>
  <c r="L6145" i="1"/>
  <c r="M6144" i="1"/>
  <c r="O6144" i="1" s="1"/>
  <c r="N6145" i="1"/>
  <c r="P6143" i="1"/>
  <c r="S6143" i="1"/>
  <c r="L6146" i="1" l="1"/>
  <c r="M6145" i="1"/>
  <c r="O6145" i="1" s="1"/>
  <c r="N6146" i="1"/>
  <c r="U6143" i="1"/>
  <c r="W6143" i="1" s="1"/>
  <c r="T6143" i="1"/>
  <c r="S6144" i="1"/>
  <c r="P6144" i="1"/>
  <c r="T6144" i="1" l="1"/>
  <c r="U6144" i="1"/>
  <c r="W6144" i="1" s="1"/>
  <c r="P6145" i="1"/>
  <c r="S6145" i="1"/>
  <c r="M6146" i="1"/>
  <c r="O6146" i="1" s="1"/>
  <c r="L6147" i="1"/>
  <c r="N6147" i="1"/>
  <c r="M6147" i="1" l="1"/>
  <c r="O6147" i="1" s="1"/>
  <c r="L6148" i="1"/>
  <c r="N6148" i="1"/>
  <c r="P6146" i="1"/>
  <c r="S6146" i="1"/>
  <c r="T6145" i="1"/>
  <c r="U6145" i="1"/>
  <c r="W6145" i="1" s="1"/>
  <c r="L6149" i="1" l="1"/>
  <c r="M6148" i="1"/>
  <c r="O6148" i="1" s="1"/>
  <c r="N6149" i="1"/>
  <c r="U6146" i="1"/>
  <c r="W6146" i="1" s="1"/>
  <c r="T6146" i="1"/>
  <c r="P6147" i="1"/>
  <c r="S6147" i="1"/>
  <c r="T6147" i="1" l="1"/>
  <c r="U6147" i="1"/>
  <c r="W6147" i="1" s="1"/>
  <c r="S6148" i="1"/>
  <c r="P6148" i="1"/>
  <c r="L6150" i="1"/>
  <c r="M6149" i="1"/>
  <c r="O6149" i="1" s="1"/>
  <c r="N6150" i="1"/>
  <c r="T6148" i="1" l="1"/>
  <c r="U6148" i="1"/>
  <c r="W6148" i="1" s="1"/>
  <c r="P6149" i="1"/>
  <c r="S6149" i="1"/>
  <c r="L6151" i="1"/>
  <c r="M6150" i="1"/>
  <c r="O6150" i="1" s="1"/>
  <c r="N6151" i="1"/>
  <c r="P6150" i="1" l="1"/>
  <c r="S6150" i="1"/>
  <c r="M6151" i="1"/>
  <c r="O6151" i="1" s="1"/>
  <c r="L6152" i="1"/>
  <c r="N6152" i="1"/>
  <c r="U6149" i="1"/>
  <c r="W6149" i="1" s="1"/>
  <c r="T6149" i="1"/>
  <c r="S6151" i="1" l="1"/>
  <c r="P6151" i="1"/>
  <c r="U6150" i="1"/>
  <c r="W6150" i="1" s="1"/>
  <c r="T6150" i="1"/>
  <c r="M6152" i="1"/>
  <c r="O6152" i="1" s="1"/>
  <c r="L6153" i="1"/>
  <c r="N6153" i="1"/>
  <c r="L6154" i="1" l="1"/>
  <c r="M6153" i="1"/>
  <c r="O6153" i="1" s="1"/>
  <c r="N6154" i="1"/>
  <c r="P6152" i="1"/>
  <c r="S6152" i="1"/>
  <c r="U6151" i="1"/>
  <c r="W6151" i="1" s="1"/>
  <c r="T6151" i="1"/>
  <c r="U6152" i="1" l="1"/>
  <c r="W6152" i="1" s="1"/>
  <c r="T6152" i="1"/>
  <c r="P6153" i="1"/>
  <c r="S6153" i="1"/>
  <c r="M6154" i="1"/>
  <c r="O6154" i="1" s="1"/>
  <c r="L6155" i="1"/>
  <c r="N6155" i="1"/>
  <c r="M6155" i="1" l="1"/>
  <c r="O6155" i="1" s="1"/>
  <c r="L6156" i="1"/>
  <c r="N6156" i="1"/>
  <c r="P6154" i="1"/>
  <c r="S6154" i="1"/>
  <c r="U6153" i="1"/>
  <c r="W6153" i="1" s="1"/>
  <c r="T6153" i="1"/>
  <c r="U6154" i="1" l="1"/>
  <c r="W6154" i="1" s="1"/>
  <c r="T6154" i="1"/>
  <c r="L6157" i="1"/>
  <c r="M6156" i="1"/>
  <c r="O6156" i="1" s="1"/>
  <c r="N6157" i="1"/>
  <c r="P6155" i="1"/>
  <c r="S6155" i="1"/>
  <c r="T6155" i="1" l="1"/>
  <c r="U6155" i="1"/>
  <c r="W6155" i="1" s="1"/>
  <c r="M6157" i="1"/>
  <c r="O6157" i="1" s="1"/>
  <c r="L6158" i="1"/>
  <c r="N6158" i="1"/>
  <c r="S6156" i="1"/>
  <c r="P6156" i="1"/>
  <c r="L6159" i="1" l="1"/>
  <c r="M6158" i="1"/>
  <c r="O6158" i="1" s="1"/>
  <c r="N6159" i="1"/>
  <c r="S6157" i="1"/>
  <c r="P6157" i="1"/>
  <c r="U6156" i="1"/>
  <c r="W6156" i="1" s="1"/>
  <c r="T6156" i="1"/>
  <c r="P6158" i="1" l="1"/>
  <c r="S6158" i="1"/>
  <c r="U6157" i="1"/>
  <c r="W6157" i="1" s="1"/>
  <c r="T6157" i="1"/>
  <c r="L6160" i="1"/>
  <c r="M6159" i="1"/>
  <c r="O6159" i="1" s="1"/>
  <c r="N6160" i="1"/>
  <c r="U6158" i="1" l="1"/>
  <c r="W6158" i="1" s="1"/>
  <c r="T6158" i="1"/>
  <c r="P6159" i="1"/>
  <c r="S6159" i="1"/>
  <c r="L6161" i="1"/>
  <c r="M6160" i="1"/>
  <c r="O6160" i="1" s="1"/>
  <c r="N6161" i="1"/>
  <c r="U6159" i="1" l="1"/>
  <c r="T6159" i="1"/>
  <c r="P6160" i="1"/>
  <c r="S6160" i="1"/>
  <c r="W6159" i="1"/>
  <c r="M6161" i="1"/>
  <c r="O6161" i="1" s="1"/>
  <c r="L6162" i="1"/>
  <c r="N6162" i="1"/>
  <c r="T6160" i="1" l="1"/>
  <c r="U6160" i="1"/>
  <c r="W6160" i="1" s="1"/>
  <c r="L6163" i="1"/>
  <c r="M6162" i="1"/>
  <c r="O6162" i="1" s="1"/>
  <c r="N6163" i="1"/>
  <c r="P6161" i="1"/>
  <c r="S6161" i="1"/>
  <c r="T6161" i="1" l="1"/>
  <c r="U6161" i="1"/>
  <c r="W6161" i="1" s="1"/>
  <c r="P6162" i="1"/>
  <c r="S6162" i="1"/>
  <c r="M6163" i="1"/>
  <c r="O6163" i="1" s="1"/>
  <c r="L6164" i="1"/>
  <c r="N6164" i="1"/>
  <c r="T6162" i="1" l="1"/>
  <c r="U6162" i="1"/>
  <c r="W6162" i="1" s="1"/>
  <c r="M6164" i="1"/>
  <c r="O6164" i="1" s="1"/>
  <c r="L6165" i="1"/>
  <c r="N6165" i="1"/>
  <c r="P6163" i="1"/>
  <c r="S6163" i="1"/>
  <c r="S6164" i="1" l="1"/>
  <c r="P6164" i="1"/>
  <c r="T6163" i="1"/>
  <c r="U6163" i="1"/>
  <c r="W6163" i="1" s="1"/>
  <c r="M6165" i="1"/>
  <c r="O6165" i="1" s="1"/>
  <c r="L6166" i="1"/>
  <c r="N6166" i="1"/>
  <c r="L6167" i="1" l="1"/>
  <c r="M6166" i="1"/>
  <c r="O6166" i="1" s="1"/>
  <c r="N6167" i="1"/>
  <c r="S6165" i="1"/>
  <c r="P6165" i="1"/>
  <c r="U6164" i="1"/>
  <c r="W6164" i="1" s="1"/>
  <c r="T6164" i="1"/>
  <c r="S6166" i="1" l="1"/>
  <c r="P6166" i="1"/>
  <c r="T6165" i="1"/>
  <c r="U6165" i="1"/>
  <c r="W6165" i="1" s="1"/>
  <c r="M6167" i="1"/>
  <c r="O6167" i="1" s="1"/>
  <c r="L6168" i="1"/>
  <c r="N6168" i="1"/>
  <c r="L6169" i="1" l="1"/>
  <c r="M6168" i="1"/>
  <c r="O6168" i="1" s="1"/>
  <c r="N6169" i="1"/>
  <c r="P6167" i="1"/>
  <c r="S6167" i="1"/>
  <c r="T6166" i="1"/>
  <c r="U6166" i="1"/>
  <c r="W6166" i="1" s="1"/>
  <c r="T6167" i="1" l="1"/>
  <c r="U6167" i="1"/>
  <c r="W6167" i="1" s="1"/>
  <c r="S6168" i="1"/>
  <c r="P6168" i="1"/>
  <c r="M6169" i="1"/>
  <c r="O6169" i="1" s="1"/>
  <c r="L6170" i="1"/>
  <c r="N6170" i="1"/>
  <c r="U6168" i="1" l="1"/>
  <c r="W6168" i="1" s="1"/>
  <c r="T6168" i="1"/>
  <c r="L6171" i="1"/>
  <c r="M6170" i="1"/>
  <c r="O6170" i="1" s="1"/>
  <c r="N6171" i="1"/>
  <c r="P6169" i="1"/>
  <c r="S6169" i="1"/>
  <c r="M6171" i="1" l="1"/>
  <c r="O6171" i="1" s="1"/>
  <c r="L6172" i="1"/>
  <c r="N6172" i="1"/>
  <c r="S6170" i="1"/>
  <c r="P6170" i="1"/>
  <c r="U6169" i="1"/>
  <c r="W6169" i="1" s="1"/>
  <c r="T6169" i="1"/>
  <c r="M6172" i="1" l="1"/>
  <c r="O6172" i="1" s="1"/>
  <c r="L6173" i="1"/>
  <c r="N6173" i="1"/>
  <c r="U6170" i="1"/>
  <c r="W6170" i="1" s="1"/>
  <c r="T6170" i="1"/>
  <c r="S6171" i="1"/>
  <c r="P6171" i="1"/>
  <c r="U6171" i="1" l="1"/>
  <c r="W6171" i="1" s="1"/>
  <c r="T6171" i="1"/>
  <c r="L6174" i="1"/>
  <c r="M6173" i="1"/>
  <c r="O6173" i="1" s="1"/>
  <c r="N6174" i="1"/>
  <c r="P6172" i="1"/>
  <c r="S6172" i="1"/>
  <c r="U6172" i="1" l="1"/>
  <c r="W6172" i="1" s="1"/>
  <c r="T6172" i="1"/>
  <c r="L6175" i="1"/>
  <c r="M6174" i="1"/>
  <c r="O6174" i="1" s="1"/>
  <c r="N6175" i="1"/>
  <c r="S6173" i="1"/>
  <c r="P6173" i="1"/>
  <c r="P6174" i="1" l="1"/>
  <c r="S6174" i="1"/>
  <c r="U6173" i="1"/>
  <c r="T6173" i="1"/>
  <c r="M6175" i="1"/>
  <c r="O6175" i="1" s="1"/>
  <c r="L6176" i="1"/>
  <c r="N6176" i="1"/>
  <c r="W6173" i="1"/>
  <c r="L6177" i="1" l="1"/>
  <c r="M6176" i="1"/>
  <c r="O6176" i="1" s="1"/>
  <c r="N6177" i="1"/>
  <c r="T6174" i="1"/>
  <c r="U6174" i="1"/>
  <c r="W6174" i="1" s="1"/>
  <c r="S6175" i="1"/>
  <c r="P6175" i="1"/>
  <c r="T6175" i="1" l="1"/>
  <c r="U6175" i="1"/>
  <c r="W6175" i="1" s="1"/>
  <c r="S6176" i="1"/>
  <c r="P6176" i="1"/>
  <c r="L6178" i="1"/>
  <c r="M6177" i="1"/>
  <c r="O6177" i="1" s="1"/>
  <c r="N6178" i="1"/>
  <c r="T6176" i="1" l="1"/>
  <c r="U6176" i="1"/>
  <c r="W6176" i="1" s="1"/>
  <c r="S6177" i="1"/>
  <c r="P6177" i="1"/>
  <c r="M6178" i="1"/>
  <c r="O6178" i="1" s="1"/>
  <c r="L6179" i="1"/>
  <c r="N6179" i="1"/>
  <c r="U6177" i="1" l="1"/>
  <c r="W6177" i="1" s="1"/>
  <c r="T6177" i="1"/>
  <c r="L6180" i="1"/>
  <c r="M6179" i="1"/>
  <c r="O6179" i="1" s="1"/>
  <c r="N6180" i="1"/>
  <c r="S6178" i="1"/>
  <c r="P6178" i="1"/>
  <c r="P6179" i="1" l="1"/>
  <c r="S6179" i="1"/>
  <c r="U6178" i="1"/>
  <c r="W6178" i="1" s="1"/>
  <c r="T6178" i="1"/>
  <c r="M6180" i="1"/>
  <c r="O6180" i="1" s="1"/>
  <c r="L6181" i="1"/>
  <c r="N6181" i="1"/>
  <c r="L6182" i="1" l="1"/>
  <c r="M6181" i="1"/>
  <c r="O6181" i="1" s="1"/>
  <c r="N6182" i="1"/>
  <c r="T6179" i="1"/>
  <c r="U6179" i="1"/>
  <c r="W6179" i="1" s="1"/>
  <c r="P6180" i="1"/>
  <c r="S6180" i="1"/>
  <c r="U6180" i="1" l="1"/>
  <c r="W6180" i="1" s="1"/>
  <c r="T6180" i="1"/>
  <c r="P6181" i="1"/>
  <c r="S6181" i="1"/>
  <c r="M6182" i="1"/>
  <c r="O6182" i="1" s="1"/>
  <c r="L6183" i="1"/>
  <c r="N6183" i="1"/>
  <c r="M6183" i="1" l="1"/>
  <c r="O6183" i="1" s="1"/>
  <c r="L6184" i="1"/>
  <c r="N6184" i="1"/>
  <c r="S6182" i="1"/>
  <c r="P6182" i="1"/>
  <c r="U6181" i="1"/>
  <c r="W6181" i="1" s="1"/>
  <c r="T6181" i="1"/>
  <c r="T6182" i="1" l="1"/>
  <c r="U6182" i="1"/>
  <c r="W6182" i="1" s="1"/>
  <c r="L6185" i="1"/>
  <c r="M6184" i="1"/>
  <c r="O6184" i="1" s="1"/>
  <c r="N6185" i="1"/>
  <c r="S6183" i="1"/>
  <c r="P6183" i="1"/>
  <c r="L6186" i="1" l="1"/>
  <c r="M6185" i="1"/>
  <c r="O6185" i="1" s="1"/>
  <c r="N6186" i="1"/>
  <c r="U6183" i="1"/>
  <c r="W6183" i="1" s="1"/>
  <c r="T6183" i="1"/>
  <c r="P6184" i="1"/>
  <c r="S6184" i="1"/>
  <c r="P6185" i="1" l="1"/>
  <c r="S6185" i="1"/>
  <c r="U6184" i="1"/>
  <c r="W6184" i="1" s="1"/>
  <c r="T6184" i="1"/>
  <c r="L6187" i="1"/>
  <c r="M6186" i="1"/>
  <c r="O6186" i="1" s="1"/>
  <c r="N6187" i="1"/>
  <c r="U6185" i="1" l="1"/>
  <c r="W6185" i="1" s="1"/>
  <c r="T6185" i="1"/>
  <c r="P6186" i="1"/>
  <c r="S6186" i="1"/>
  <c r="M6187" i="1"/>
  <c r="O6187" i="1" s="1"/>
  <c r="L6188" i="1"/>
  <c r="N6188" i="1"/>
  <c r="T6186" i="1" l="1"/>
  <c r="U6186" i="1"/>
  <c r="W6186" i="1"/>
  <c r="L6189" i="1"/>
  <c r="M6188" i="1"/>
  <c r="O6188" i="1" s="1"/>
  <c r="N6189" i="1"/>
  <c r="P6187" i="1"/>
  <c r="S6187" i="1"/>
  <c r="P6188" i="1" l="1"/>
  <c r="S6188" i="1"/>
  <c r="L6190" i="1"/>
  <c r="M6189" i="1"/>
  <c r="O6189" i="1" s="1"/>
  <c r="N6190" i="1"/>
  <c r="T6187" i="1"/>
  <c r="U6187" i="1"/>
  <c r="W6187" i="1" s="1"/>
  <c r="S6189" i="1" l="1"/>
  <c r="P6189" i="1"/>
  <c r="L6191" i="1"/>
  <c r="M6190" i="1"/>
  <c r="O6190" i="1" s="1"/>
  <c r="N6191" i="1"/>
  <c r="U6188" i="1"/>
  <c r="W6188" i="1" s="1"/>
  <c r="T6188" i="1"/>
  <c r="M6191" i="1" l="1"/>
  <c r="O6191" i="1" s="1"/>
  <c r="L6192" i="1"/>
  <c r="N6192" i="1"/>
  <c r="U6189" i="1"/>
  <c r="W6189" i="1" s="1"/>
  <c r="T6189" i="1"/>
  <c r="S6190" i="1"/>
  <c r="P6190" i="1"/>
  <c r="T6190" i="1" l="1"/>
  <c r="U6190" i="1"/>
  <c r="W6190" i="1" s="1"/>
  <c r="L6193" i="1"/>
  <c r="M6192" i="1"/>
  <c r="O6192" i="1" s="1"/>
  <c r="N6193" i="1"/>
  <c r="S6191" i="1"/>
  <c r="P6191" i="1"/>
  <c r="S6192" i="1" l="1"/>
  <c r="P6192" i="1"/>
  <c r="T6191" i="1"/>
  <c r="U6191" i="1"/>
  <c r="W6191" i="1" s="1"/>
  <c r="L6194" i="1"/>
  <c r="M6193" i="1"/>
  <c r="O6193" i="1" s="1"/>
  <c r="N6194" i="1"/>
  <c r="S6193" i="1" l="1"/>
  <c r="P6193" i="1"/>
  <c r="L6195" i="1"/>
  <c r="M6194" i="1"/>
  <c r="O6194" i="1" s="1"/>
  <c r="N6195" i="1"/>
  <c r="U6192" i="1"/>
  <c r="W6192" i="1" s="1"/>
  <c r="T6192" i="1"/>
  <c r="M6195" i="1" l="1"/>
  <c r="O6195" i="1" s="1"/>
  <c r="L6196" i="1"/>
  <c r="N6196" i="1"/>
  <c r="U6193" i="1"/>
  <c r="W6193" i="1" s="1"/>
  <c r="T6193" i="1"/>
  <c r="P6194" i="1"/>
  <c r="S6194" i="1"/>
  <c r="T6194" i="1" l="1"/>
  <c r="U6194" i="1"/>
  <c r="W6194" i="1" s="1"/>
  <c r="M6196" i="1"/>
  <c r="O6196" i="1" s="1"/>
  <c r="L6197" i="1"/>
  <c r="N6197" i="1"/>
  <c r="P6195" i="1"/>
  <c r="S6195" i="1"/>
  <c r="U6195" i="1" l="1"/>
  <c r="W6195" i="1" s="1"/>
  <c r="T6195" i="1"/>
  <c r="M6197" i="1"/>
  <c r="O6197" i="1" s="1"/>
  <c r="L6198" i="1"/>
  <c r="N6198" i="1"/>
  <c r="P6196" i="1"/>
  <c r="S6196" i="1"/>
  <c r="U6196" i="1" l="1"/>
  <c r="W6196" i="1" s="1"/>
  <c r="T6196" i="1"/>
  <c r="M6198" i="1"/>
  <c r="O6198" i="1" s="1"/>
  <c r="L6199" i="1"/>
  <c r="N6199" i="1"/>
  <c r="P6197" i="1"/>
  <c r="S6197" i="1"/>
  <c r="P6198" i="1" l="1"/>
  <c r="S6198" i="1"/>
  <c r="U6197" i="1"/>
  <c r="W6197" i="1" s="1"/>
  <c r="T6197" i="1"/>
  <c r="M6199" i="1"/>
  <c r="O6199" i="1" s="1"/>
  <c r="L6200" i="1"/>
  <c r="N6200" i="1"/>
  <c r="M6200" i="1" l="1"/>
  <c r="O6200" i="1" s="1"/>
  <c r="L6201" i="1"/>
  <c r="N6201" i="1"/>
  <c r="U6198" i="1"/>
  <c r="W6198" i="1" s="1"/>
  <c r="T6198" i="1"/>
  <c r="P6199" i="1"/>
  <c r="S6199" i="1"/>
  <c r="U6199" i="1" l="1"/>
  <c r="W6199" i="1" s="1"/>
  <c r="T6199" i="1"/>
  <c r="L6202" i="1"/>
  <c r="M6201" i="1"/>
  <c r="O6201" i="1" s="1"/>
  <c r="N6202" i="1"/>
  <c r="S6200" i="1"/>
  <c r="P6200" i="1"/>
  <c r="L6203" i="1" l="1"/>
  <c r="M6202" i="1"/>
  <c r="O6202" i="1" s="1"/>
  <c r="N6203" i="1"/>
  <c r="U6200" i="1"/>
  <c r="W6200" i="1" s="1"/>
  <c r="T6200" i="1"/>
  <c r="S6201" i="1"/>
  <c r="P6201" i="1"/>
  <c r="U6201" i="1" l="1"/>
  <c r="T6201" i="1"/>
  <c r="W6201" i="1"/>
  <c r="P6202" i="1"/>
  <c r="S6202" i="1"/>
  <c r="M6203" i="1"/>
  <c r="O6203" i="1" s="1"/>
  <c r="L6204" i="1"/>
  <c r="N6204" i="1"/>
  <c r="M6204" i="1" l="1"/>
  <c r="O6204" i="1" s="1"/>
  <c r="L6205" i="1"/>
  <c r="N6205" i="1"/>
  <c r="P6203" i="1"/>
  <c r="S6203" i="1"/>
  <c r="T6202" i="1"/>
  <c r="U6202" i="1"/>
  <c r="W6202" i="1" s="1"/>
  <c r="U6203" i="1" l="1"/>
  <c r="W6203" i="1" s="1"/>
  <c r="T6203" i="1"/>
  <c r="L6206" i="1"/>
  <c r="M6205" i="1"/>
  <c r="O6205" i="1" s="1"/>
  <c r="N6206" i="1"/>
  <c r="S6204" i="1"/>
  <c r="P6204" i="1"/>
  <c r="U6204" i="1" l="1"/>
  <c r="W6204" i="1" s="1"/>
  <c r="T6204" i="1"/>
  <c r="L6207" i="1"/>
  <c r="M6206" i="1"/>
  <c r="O6206" i="1" s="1"/>
  <c r="N6207" i="1"/>
  <c r="S6205" i="1"/>
  <c r="P6205" i="1"/>
  <c r="U6205" i="1" l="1"/>
  <c r="W6205" i="1" s="1"/>
  <c r="T6205" i="1"/>
  <c r="M6207" i="1"/>
  <c r="O6207" i="1" s="1"/>
  <c r="L6208" i="1"/>
  <c r="N6208" i="1"/>
  <c r="P6206" i="1"/>
  <c r="S6206" i="1"/>
  <c r="U6206" i="1" l="1"/>
  <c r="W6206" i="1" s="1"/>
  <c r="T6206" i="1"/>
  <c r="M6208" i="1"/>
  <c r="O6208" i="1" s="1"/>
  <c r="L6209" i="1"/>
  <c r="N6209" i="1"/>
  <c r="P6207" i="1"/>
  <c r="S6207" i="1"/>
  <c r="S6208" i="1" l="1"/>
  <c r="P6208" i="1"/>
  <c r="U6207" i="1"/>
  <c r="W6207" i="1" s="1"/>
  <c r="T6207" i="1"/>
  <c r="L6210" i="1"/>
  <c r="M6209" i="1"/>
  <c r="O6209" i="1" s="1"/>
  <c r="N6210" i="1"/>
  <c r="S6209" i="1" l="1"/>
  <c r="P6209" i="1"/>
  <c r="L6211" i="1"/>
  <c r="M6210" i="1"/>
  <c r="O6210" i="1" s="1"/>
  <c r="N6211" i="1"/>
  <c r="U6208" i="1"/>
  <c r="W6208" i="1" s="1"/>
  <c r="T6208" i="1"/>
  <c r="M6211" i="1" l="1"/>
  <c r="O6211" i="1" s="1"/>
  <c r="L6212" i="1"/>
  <c r="N6212" i="1"/>
  <c r="U6209" i="1"/>
  <c r="W6209" i="1" s="1"/>
  <c r="T6209" i="1"/>
  <c r="P6210" i="1"/>
  <c r="S6210" i="1"/>
  <c r="U6210" i="1" l="1"/>
  <c r="W6210" i="1" s="1"/>
  <c r="T6210" i="1"/>
  <c r="M6212" i="1"/>
  <c r="O6212" i="1" s="1"/>
  <c r="L6213" i="1"/>
  <c r="N6213" i="1"/>
  <c r="P6211" i="1"/>
  <c r="S6211" i="1"/>
  <c r="P6212" i="1" l="1"/>
  <c r="S6212" i="1"/>
  <c r="T6211" i="1"/>
  <c r="U6211" i="1"/>
  <c r="W6211" i="1" s="1"/>
  <c r="L6214" i="1"/>
  <c r="M6213" i="1"/>
  <c r="O6213" i="1" s="1"/>
  <c r="N6214" i="1"/>
  <c r="S6213" i="1" l="1"/>
  <c r="P6213" i="1"/>
  <c r="U6212" i="1"/>
  <c r="W6212" i="1" s="1"/>
  <c r="T6212" i="1"/>
  <c r="L6215" i="1"/>
  <c r="M6214" i="1"/>
  <c r="O6214" i="1" s="1"/>
  <c r="N6215" i="1"/>
  <c r="S6214" i="1" l="1"/>
  <c r="P6214" i="1"/>
  <c r="M6215" i="1"/>
  <c r="O6215" i="1" s="1"/>
  <c r="L6216" i="1"/>
  <c r="N6216" i="1"/>
  <c r="U6213" i="1"/>
  <c r="W6213" i="1" s="1"/>
  <c r="T6213" i="1"/>
  <c r="P6215" i="1" l="1"/>
  <c r="S6215" i="1"/>
  <c r="T6214" i="1"/>
  <c r="U6214" i="1"/>
  <c r="W6214" i="1" s="1"/>
  <c r="M6216" i="1"/>
  <c r="O6216" i="1" s="1"/>
  <c r="L6217" i="1"/>
  <c r="N6217" i="1"/>
  <c r="M6217" i="1" l="1"/>
  <c r="O6217" i="1" s="1"/>
  <c r="L6218" i="1"/>
  <c r="N6218" i="1"/>
  <c r="U6215" i="1"/>
  <c r="W6215" i="1" s="1"/>
  <c r="T6215" i="1"/>
  <c r="S6216" i="1"/>
  <c r="P6216" i="1"/>
  <c r="U6216" i="1" l="1"/>
  <c r="W6216" i="1" s="1"/>
  <c r="T6216" i="1"/>
  <c r="L6219" i="1"/>
  <c r="M6218" i="1"/>
  <c r="O6218" i="1" s="1"/>
  <c r="N6219" i="1"/>
  <c r="P6217" i="1"/>
  <c r="S6217" i="1"/>
  <c r="U6217" i="1" l="1"/>
  <c r="W6217" i="1" s="1"/>
  <c r="T6217" i="1"/>
  <c r="M6219" i="1"/>
  <c r="O6219" i="1" s="1"/>
  <c r="L6220" i="1"/>
  <c r="N6220" i="1"/>
  <c r="P6218" i="1"/>
  <c r="S6218" i="1"/>
  <c r="P6219" i="1" l="1"/>
  <c r="S6219" i="1"/>
  <c r="T6218" i="1"/>
  <c r="U6218" i="1"/>
  <c r="W6218" i="1" s="1"/>
  <c r="L6221" i="1"/>
  <c r="M6220" i="1"/>
  <c r="O6220" i="1" s="1"/>
  <c r="N6221" i="1"/>
  <c r="T6219" i="1" l="1"/>
  <c r="U6219" i="1"/>
  <c r="W6219" i="1" s="1"/>
  <c r="P6220" i="1"/>
  <c r="S6220" i="1"/>
  <c r="M6221" i="1"/>
  <c r="O6221" i="1" s="1"/>
  <c r="L6222" i="1"/>
  <c r="N6222" i="1"/>
  <c r="M6222" i="1" l="1"/>
  <c r="O6222" i="1" s="1"/>
  <c r="L6223" i="1"/>
  <c r="N6223" i="1"/>
  <c r="S6221" i="1"/>
  <c r="P6221" i="1"/>
  <c r="U6220" i="1"/>
  <c r="W6220" i="1" s="1"/>
  <c r="T6220" i="1"/>
  <c r="U6221" i="1" l="1"/>
  <c r="W6221" i="1" s="1"/>
  <c r="T6221" i="1"/>
  <c r="M6223" i="1"/>
  <c r="O6223" i="1" s="1"/>
  <c r="L6224" i="1"/>
  <c r="N6224" i="1"/>
  <c r="P6222" i="1"/>
  <c r="S6222" i="1"/>
  <c r="S6223" i="1" l="1"/>
  <c r="P6223" i="1"/>
  <c r="T6222" i="1"/>
  <c r="U6222" i="1"/>
  <c r="M6224" i="1"/>
  <c r="O6224" i="1" s="1"/>
  <c r="L6225" i="1"/>
  <c r="N6225" i="1"/>
  <c r="W6222" i="1"/>
  <c r="M6225" i="1" l="1"/>
  <c r="O6225" i="1" s="1"/>
  <c r="L6226" i="1"/>
  <c r="N6226" i="1"/>
  <c r="P6224" i="1"/>
  <c r="S6224" i="1"/>
  <c r="U6223" i="1"/>
  <c r="W6223" i="1" s="1"/>
  <c r="T6223" i="1"/>
  <c r="T6224" i="1" l="1"/>
  <c r="U6224" i="1"/>
  <c r="W6224" i="1" s="1"/>
  <c r="L6227" i="1"/>
  <c r="M6226" i="1"/>
  <c r="O6226" i="1" s="1"/>
  <c r="N6227" i="1"/>
  <c r="S6225" i="1"/>
  <c r="P6225" i="1"/>
  <c r="T6225" i="1" l="1"/>
  <c r="U6225" i="1"/>
  <c r="W6225" i="1" s="1"/>
  <c r="L6228" i="1"/>
  <c r="M6227" i="1"/>
  <c r="O6227" i="1" s="1"/>
  <c r="N6228" i="1"/>
  <c r="P6226" i="1"/>
  <c r="S6226" i="1"/>
  <c r="U6226" i="1" l="1"/>
  <c r="W6226" i="1" s="1"/>
  <c r="T6226" i="1"/>
  <c r="L6229" i="1"/>
  <c r="M6228" i="1"/>
  <c r="O6228" i="1" s="1"/>
  <c r="N6229" i="1"/>
  <c r="S6227" i="1"/>
  <c r="P6227" i="1"/>
  <c r="P6228" i="1" l="1"/>
  <c r="S6228" i="1"/>
  <c r="U6227" i="1"/>
  <c r="W6227" i="1" s="1"/>
  <c r="T6227" i="1"/>
  <c r="L6230" i="1"/>
  <c r="M6229" i="1"/>
  <c r="O6229" i="1" s="1"/>
  <c r="N6230" i="1"/>
  <c r="P6229" i="1" l="1"/>
  <c r="S6229" i="1"/>
  <c r="U6228" i="1"/>
  <c r="W6228" i="1" s="1"/>
  <c r="T6228" i="1"/>
  <c r="M6230" i="1"/>
  <c r="O6230" i="1" s="1"/>
  <c r="L6231" i="1"/>
  <c r="N6231" i="1"/>
  <c r="L6232" i="1" l="1"/>
  <c r="M6231" i="1"/>
  <c r="O6231" i="1" s="1"/>
  <c r="N6232" i="1"/>
  <c r="U6229" i="1"/>
  <c r="W6229" i="1" s="1"/>
  <c r="T6229" i="1"/>
  <c r="P6230" i="1"/>
  <c r="S6230" i="1"/>
  <c r="P6231" i="1" l="1"/>
  <c r="S6231" i="1"/>
  <c r="M6232" i="1"/>
  <c r="O6232" i="1" s="1"/>
  <c r="L6233" i="1"/>
  <c r="N6233" i="1"/>
  <c r="U6230" i="1"/>
  <c r="W6230" i="1" s="1"/>
  <c r="T6230" i="1"/>
  <c r="P6232" i="1" l="1"/>
  <c r="S6232" i="1"/>
  <c r="T6231" i="1"/>
  <c r="U6231" i="1"/>
  <c r="W6231" i="1" s="1"/>
  <c r="L6234" i="1"/>
  <c r="M6233" i="1"/>
  <c r="O6233" i="1" s="1"/>
  <c r="N6234" i="1"/>
  <c r="P6233" i="1" l="1"/>
  <c r="S6233" i="1"/>
  <c r="T6232" i="1"/>
  <c r="U6232" i="1"/>
  <c r="W6232" i="1" s="1"/>
  <c r="M6234" i="1"/>
  <c r="O6234" i="1" s="1"/>
  <c r="L6235" i="1"/>
  <c r="N6235" i="1"/>
  <c r="L6236" i="1" l="1"/>
  <c r="M6235" i="1"/>
  <c r="O6235" i="1" s="1"/>
  <c r="N6236" i="1"/>
  <c r="U6233" i="1"/>
  <c r="W6233" i="1" s="1"/>
  <c r="T6233" i="1"/>
  <c r="P6234" i="1"/>
  <c r="S6234" i="1"/>
  <c r="S6235" i="1" l="1"/>
  <c r="P6235" i="1"/>
  <c r="U6234" i="1"/>
  <c r="W6234" i="1" s="1"/>
  <c r="T6234" i="1"/>
  <c r="L6237" i="1"/>
  <c r="M6236" i="1"/>
  <c r="O6236" i="1" s="1"/>
  <c r="N6237" i="1"/>
  <c r="P6236" i="1" l="1"/>
  <c r="S6236" i="1"/>
  <c r="M6237" i="1"/>
  <c r="O6237" i="1" s="1"/>
  <c r="L6238" i="1"/>
  <c r="N6238" i="1"/>
  <c r="U6235" i="1"/>
  <c r="W6235" i="1" s="1"/>
  <c r="T6235" i="1"/>
  <c r="P6237" i="1" l="1"/>
  <c r="S6237" i="1"/>
  <c r="T6236" i="1"/>
  <c r="U6236" i="1"/>
  <c r="W6236" i="1" s="1"/>
  <c r="M6238" i="1"/>
  <c r="O6238" i="1" s="1"/>
  <c r="L6239" i="1"/>
  <c r="N6239" i="1"/>
  <c r="L6240" i="1" l="1"/>
  <c r="M6239" i="1"/>
  <c r="O6239" i="1" s="1"/>
  <c r="N6240" i="1"/>
  <c r="U6237" i="1"/>
  <c r="W6237" i="1" s="1"/>
  <c r="T6237" i="1"/>
  <c r="P6238" i="1"/>
  <c r="S6238" i="1"/>
  <c r="U6238" i="1" l="1"/>
  <c r="W6238" i="1" s="1"/>
  <c r="T6238" i="1"/>
  <c r="S6239" i="1"/>
  <c r="P6239" i="1"/>
  <c r="L6241" i="1"/>
  <c r="M6240" i="1"/>
  <c r="O6240" i="1" s="1"/>
  <c r="N6241" i="1"/>
  <c r="U6239" i="1" l="1"/>
  <c r="W6239" i="1" s="1"/>
  <c r="T6239" i="1"/>
  <c r="P6240" i="1"/>
  <c r="S6240" i="1"/>
  <c r="M6241" i="1"/>
  <c r="O6241" i="1" s="1"/>
  <c r="L6242" i="1"/>
  <c r="N6242" i="1"/>
  <c r="M6242" i="1" l="1"/>
  <c r="O6242" i="1" s="1"/>
  <c r="L6243" i="1"/>
  <c r="N6243" i="1"/>
  <c r="S6241" i="1"/>
  <c r="P6241" i="1"/>
  <c r="T6240" i="1"/>
  <c r="U6240" i="1"/>
  <c r="W6240" i="1" s="1"/>
  <c r="U6241" i="1" l="1"/>
  <c r="W6241" i="1" s="1"/>
  <c r="T6241" i="1"/>
  <c r="L6244" i="1"/>
  <c r="M6243" i="1"/>
  <c r="O6243" i="1" s="1"/>
  <c r="N6244" i="1"/>
  <c r="P6242" i="1"/>
  <c r="S6242" i="1"/>
  <c r="L6245" i="1" l="1"/>
  <c r="M6244" i="1"/>
  <c r="O6244" i="1" s="1"/>
  <c r="N6245" i="1"/>
  <c r="T6242" i="1"/>
  <c r="U6242" i="1"/>
  <c r="W6242" i="1" s="1"/>
  <c r="S6243" i="1"/>
  <c r="P6243" i="1"/>
  <c r="T6243" i="1" l="1"/>
  <c r="U6243" i="1"/>
  <c r="W6243" i="1" s="1"/>
  <c r="P6244" i="1"/>
  <c r="S6244" i="1"/>
  <c r="L6246" i="1"/>
  <c r="M6245" i="1"/>
  <c r="O6245" i="1" s="1"/>
  <c r="N6246" i="1"/>
  <c r="S6245" i="1" l="1"/>
  <c r="P6245" i="1"/>
  <c r="L6247" i="1"/>
  <c r="M6246" i="1"/>
  <c r="O6246" i="1" s="1"/>
  <c r="N6247" i="1"/>
  <c r="T6244" i="1"/>
  <c r="U6244" i="1"/>
  <c r="W6244" i="1" s="1"/>
  <c r="L6248" i="1" l="1"/>
  <c r="M6247" i="1"/>
  <c r="O6247" i="1" s="1"/>
  <c r="N6248" i="1"/>
  <c r="T6245" i="1"/>
  <c r="U6245" i="1"/>
  <c r="W6245" i="1" s="1"/>
  <c r="P6246" i="1"/>
  <c r="S6246" i="1"/>
  <c r="S6247" i="1" l="1"/>
  <c r="P6247" i="1"/>
  <c r="T6246" i="1"/>
  <c r="U6246" i="1"/>
  <c r="W6246" i="1" s="1"/>
  <c r="L6249" i="1"/>
  <c r="M6248" i="1"/>
  <c r="O6248" i="1" s="1"/>
  <c r="N6249" i="1"/>
  <c r="P6248" i="1" l="1"/>
  <c r="S6248" i="1"/>
  <c r="L6250" i="1"/>
  <c r="M6249" i="1"/>
  <c r="O6249" i="1" s="1"/>
  <c r="N6250" i="1"/>
  <c r="T6247" i="1"/>
  <c r="U6247" i="1"/>
  <c r="W6247" i="1" s="1"/>
  <c r="M6250" i="1" l="1"/>
  <c r="O6250" i="1" s="1"/>
  <c r="L6251" i="1"/>
  <c r="N6251" i="1"/>
  <c r="U6248" i="1"/>
  <c r="W6248" i="1" s="1"/>
  <c r="T6248" i="1"/>
  <c r="P6249" i="1"/>
  <c r="S6249" i="1"/>
  <c r="L6252" i="1" l="1"/>
  <c r="M6251" i="1"/>
  <c r="O6251" i="1" s="1"/>
  <c r="N6252" i="1"/>
  <c r="U6249" i="1"/>
  <c r="W6249" i="1" s="1"/>
  <c r="T6249" i="1"/>
  <c r="P6250" i="1"/>
  <c r="S6250" i="1"/>
  <c r="U6250" i="1" l="1"/>
  <c r="W6250" i="1" s="1"/>
  <c r="T6250" i="1"/>
  <c r="P6251" i="1"/>
  <c r="S6251" i="1"/>
  <c r="L6253" i="1"/>
  <c r="M6252" i="1"/>
  <c r="O6252" i="1" s="1"/>
  <c r="N6253" i="1"/>
  <c r="S6252" i="1" l="1"/>
  <c r="P6252" i="1"/>
  <c r="M6253" i="1"/>
  <c r="O6253" i="1" s="1"/>
  <c r="L6254" i="1"/>
  <c r="N6254" i="1"/>
  <c r="U6251" i="1"/>
  <c r="W6251" i="1" s="1"/>
  <c r="T6251" i="1"/>
  <c r="P6253" i="1" l="1"/>
  <c r="S6253" i="1"/>
  <c r="T6252" i="1"/>
  <c r="U6252" i="1"/>
  <c r="W6252" i="1" s="1"/>
  <c r="M6254" i="1"/>
  <c r="O6254" i="1" s="1"/>
  <c r="L6255" i="1"/>
  <c r="N6255" i="1"/>
  <c r="L6256" i="1" l="1"/>
  <c r="M6255" i="1"/>
  <c r="O6255" i="1" s="1"/>
  <c r="N6256" i="1"/>
  <c r="U6253" i="1"/>
  <c r="W6253" i="1" s="1"/>
  <c r="T6253" i="1"/>
  <c r="P6254" i="1"/>
  <c r="S6254" i="1"/>
  <c r="U6254" i="1" l="1"/>
  <c r="W6254" i="1" s="1"/>
  <c r="T6254" i="1"/>
  <c r="P6255" i="1"/>
  <c r="S6255" i="1"/>
  <c r="L6257" i="1"/>
  <c r="M6256" i="1"/>
  <c r="O6256" i="1" s="1"/>
  <c r="N6257" i="1"/>
  <c r="S6256" i="1" l="1"/>
  <c r="P6256" i="1"/>
  <c r="M6257" i="1"/>
  <c r="O6257" i="1" s="1"/>
  <c r="L6258" i="1"/>
  <c r="N6258" i="1"/>
  <c r="U6255" i="1"/>
  <c r="W6255" i="1" s="1"/>
  <c r="T6255" i="1"/>
  <c r="P6257" i="1" l="1"/>
  <c r="S6257" i="1"/>
  <c r="T6256" i="1"/>
  <c r="U6256" i="1"/>
  <c r="W6256" i="1" s="1"/>
  <c r="M6258" i="1"/>
  <c r="O6258" i="1" s="1"/>
  <c r="L6259" i="1"/>
  <c r="N6259" i="1"/>
  <c r="M6259" i="1" l="1"/>
  <c r="O6259" i="1" s="1"/>
  <c r="L6260" i="1"/>
  <c r="N6260" i="1"/>
  <c r="U6257" i="1"/>
  <c r="W6257" i="1" s="1"/>
  <c r="T6257" i="1"/>
  <c r="S6258" i="1"/>
  <c r="P6258" i="1"/>
  <c r="U6258" i="1" l="1"/>
  <c r="W6258" i="1" s="1"/>
  <c r="T6258" i="1"/>
  <c r="L6261" i="1"/>
  <c r="M6260" i="1"/>
  <c r="O6260" i="1" s="1"/>
  <c r="N6261" i="1"/>
  <c r="P6259" i="1"/>
  <c r="S6259" i="1"/>
  <c r="M6261" i="1" l="1"/>
  <c r="O6261" i="1" s="1"/>
  <c r="L6262" i="1"/>
  <c r="N6262" i="1"/>
  <c r="U6259" i="1"/>
  <c r="W6259" i="1" s="1"/>
  <c r="T6259" i="1"/>
  <c r="P6260" i="1"/>
  <c r="S6260" i="1"/>
  <c r="T6260" i="1" l="1"/>
  <c r="U6260" i="1"/>
  <c r="W6260" i="1" s="1"/>
  <c r="L6263" i="1"/>
  <c r="M6262" i="1"/>
  <c r="O6262" i="1" s="1"/>
  <c r="N6263" i="1"/>
  <c r="S6261" i="1"/>
  <c r="P6261" i="1"/>
  <c r="T6261" i="1" l="1"/>
  <c r="U6261" i="1"/>
  <c r="W6261" i="1" s="1"/>
  <c r="L6264" i="1"/>
  <c r="M6263" i="1"/>
  <c r="O6263" i="1" s="1"/>
  <c r="N6264" i="1"/>
  <c r="P6262" i="1"/>
  <c r="S6262" i="1"/>
  <c r="U6262" i="1" l="1"/>
  <c r="W6262" i="1" s="1"/>
  <c r="T6262" i="1"/>
  <c r="L6265" i="1"/>
  <c r="M6264" i="1"/>
  <c r="O6264" i="1" s="1"/>
  <c r="N6265" i="1"/>
  <c r="S6263" i="1"/>
  <c r="P6263" i="1"/>
  <c r="U6263" i="1" l="1"/>
  <c r="T6263" i="1"/>
  <c r="L6266" i="1"/>
  <c r="M6265" i="1"/>
  <c r="O6265" i="1" s="1"/>
  <c r="N6266" i="1"/>
  <c r="S6264" i="1"/>
  <c r="P6264" i="1"/>
  <c r="W6263" i="1"/>
  <c r="S6265" i="1" l="1"/>
  <c r="P6265" i="1"/>
  <c r="L6267" i="1"/>
  <c r="M6266" i="1"/>
  <c r="O6266" i="1" s="1"/>
  <c r="N6267" i="1"/>
  <c r="T6264" i="1"/>
  <c r="U6264" i="1"/>
  <c r="W6264" i="1" s="1"/>
  <c r="S6266" i="1" l="1"/>
  <c r="P6266" i="1"/>
  <c r="M6267" i="1"/>
  <c r="O6267" i="1" s="1"/>
  <c r="L6268" i="1"/>
  <c r="N6268" i="1"/>
  <c r="U6265" i="1"/>
  <c r="W6265" i="1" s="1"/>
  <c r="T6265" i="1"/>
  <c r="P6267" i="1" l="1"/>
  <c r="S6267" i="1"/>
  <c r="U6266" i="1"/>
  <c r="W6266" i="1" s="1"/>
  <c r="T6266" i="1"/>
  <c r="L6269" i="1"/>
  <c r="M6268" i="1"/>
  <c r="O6268" i="1" s="1"/>
  <c r="N6269" i="1"/>
  <c r="S6268" i="1" l="1"/>
  <c r="P6268" i="1"/>
  <c r="U6267" i="1"/>
  <c r="W6267" i="1" s="1"/>
  <c r="T6267" i="1"/>
  <c r="M6269" i="1"/>
  <c r="O6269" i="1" s="1"/>
  <c r="L6270" i="1"/>
  <c r="N6270" i="1"/>
  <c r="M6270" i="1" l="1"/>
  <c r="O6270" i="1" s="1"/>
  <c r="L6271" i="1"/>
  <c r="N6271" i="1"/>
  <c r="P6269" i="1"/>
  <c r="S6269" i="1"/>
  <c r="U6268" i="1"/>
  <c r="W6268" i="1" s="1"/>
  <c r="T6268" i="1"/>
  <c r="U6269" i="1" l="1"/>
  <c r="W6269" i="1" s="1"/>
  <c r="T6269" i="1"/>
  <c r="L6272" i="1"/>
  <c r="M6271" i="1"/>
  <c r="O6271" i="1" s="1"/>
  <c r="N6272" i="1"/>
  <c r="P6270" i="1"/>
  <c r="S6270" i="1"/>
  <c r="T6270" i="1" l="1"/>
  <c r="U6270" i="1"/>
  <c r="W6270" i="1" s="1"/>
  <c r="S6271" i="1"/>
  <c r="P6271" i="1"/>
  <c r="L6273" i="1"/>
  <c r="M6272" i="1"/>
  <c r="O6272" i="1" s="1"/>
  <c r="N6273" i="1"/>
  <c r="U6271" i="1" l="1"/>
  <c r="W6271" i="1" s="1"/>
  <c r="T6271" i="1"/>
  <c r="P6272" i="1"/>
  <c r="S6272" i="1"/>
  <c r="M6273" i="1"/>
  <c r="O6273" i="1" s="1"/>
  <c r="L6274" i="1"/>
  <c r="N6274" i="1"/>
  <c r="M6274" i="1" l="1"/>
  <c r="O6274" i="1" s="1"/>
  <c r="L6275" i="1"/>
  <c r="N6275" i="1"/>
  <c r="S6273" i="1"/>
  <c r="P6273" i="1"/>
  <c r="T6272" i="1"/>
  <c r="U6272" i="1"/>
  <c r="W6272" i="1" s="1"/>
  <c r="T6273" i="1" l="1"/>
  <c r="U6273" i="1"/>
  <c r="W6273" i="1" s="1"/>
  <c r="L6276" i="1"/>
  <c r="M6275" i="1"/>
  <c r="O6275" i="1" s="1"/>
  <c r="N6276" i="1"/>
  <c r="P6274" i="1"/>
  <c r="S6274" i="1"/>
  <c r="U6274" i="1" l="1"/>
  <c r="W6274" i="1" s="1"/>
  <c r="T6274" i="1"/>
  <c r="L6277" i="1"/>
  <c r="M6276" i="1"/>
  <c r="O6276" i="1" s="1"/>
  <c r="N6277" i="1"/>
  <c r="S6275" i="1"/>
  <c r="P6275" i="1"/>
  <c r="U6275" i="1" l="1"/>
  <c r="W6275" i="1" s="1"/>
  <c r="T6275" i="1"/>
  <c r="M6277" i="1"/>
  <c r="O6277" i="1" s="1"/>
  <c r="L6278" i="1"/>
  <c r="N6278" i="1"/>
  <c r="S6276" i="1"/>
  <c r="P6276" i="1"/>
  <c r="S6277" i="1" l="1"/>
  <c r="P6277" i="1"/>
  <c r="T6276" i="1"/>
  <c r="U6276" i="1"/>
  <c r="W6276" i="1" s="1"/>
  <c r="M6278" i="1"/>
  <c r="O6278" i="1" s="1"/>
  <c r="L6279" i="1"/>
  <c r="N6279" i="1"/>
  <c r="L6280" i="1" l="1"/>
  <c r="M6279" i="1"/>
  <c r="O6279" i="1" s="1"/>
  <c r="N6280" i="1"/>
  <c r="S6278" i="1"/>
  <c r="P6278" i="1"/>
  <c r="T6277" i="1"/>
  <c r="U6277" i="1"/>
  <c r="W6277" i="1" s="1"/>
  <c r="P6279" i="1" l="1"/>
  <c r="S6279" i="1"/>
  <c r="U6278" i="1"/>
  <c r="W6278" i="1" s="1"/>
  <c r="T6278" i="1"/>
  <c r="M6280" i="1"/>
  <c r="O6280" i="1" s="1"/>
  <c r="L6281" i="1"/>
  <c r="N6281" i="1"/>
  <c r="M6281" i="1" l="1"/>
  <c r="O6281" i="1" s="1"/>
  <c r="L6282" i="1"/>
  <c r="N6282" i="1"/>
  <c r="U6279" i="1"/>
  <c r="W6279" i="1" s="1"/>
  <c r="T6279" i="1"/>
  <c r="S6280" i="1"/>
  <c r="P6280" i="1"/>
  <c r="T6280" i="1" l="1"/>
  <c r="U6280" i="1"/>
  <c r="W6280" i="1" s="1"/>
  <c r="M6282" i="1"/>
  <c r="O6282" i="1" s="1"/>
  <c r="L6283" i="1"/>
  <c r="N6283" i="1"/>
  <c r="P6281" i="1"/>
  <c r="S6281" i="1"/>
  <c r="S6282" i="1" l="1"/>
  <c r="P6282" i="1"/>
  <c r="U6281" i="1"/>
  <c r="W6281" i="1" s="1"/>
  <c r="T6281" i="1"/>
  <c r="M6283" i="1"/>
  <c r="O6283" i="1" s="1"/>
  <c r="L6284" i="1"/>
  <c r="N6284" i="1"/>
  <c r="L6285" i="1" l="1"/>
  <c r="M6284" i="1"/>
  <c r="O6284" i="1" s="1"/>
  <c r="N6285" i="1"/>
  <c r="S6283" i="1"/>
  <c r="P6283" i="1"/>
  <c r="U6282" i="1"/>
  <c r="W6282" i="1" s="1"/>
  <c r="T6282" i="1"/>
  <c r="S6284" i="1" l="1"/>
  <c r="P6284" i="1"/>
  <c r="U6283" i="1"/>
  <c r="W6283" i="1" s="1"/>
  <c r="T6283" i="1"/>
  <c r="M6285" i="1"/>
  <c r="O6285" i="1" s="1"/>
  <c r="L6286" i="1"/>
  <c r="N6286" i="1"/>
  <c r="M6286" i="1" l="1"/>
  <c r="O6286" i="1" s="1"/>
  <c r="L6287" i="1"/>
  <c r="N6287" i="1"/>
  <c r="S6285" i="1"/>
  <c r="P6285" i="1"/>
  <c r="T6284" i="1"/>
  <c r="U6284" i="1"/>
  <c r="W6284" i="1" s="1"/>
  <c r="U6285" i="1" l="1"/>
  <c r="W6285" i="1" s="1"/>
  <c r="T6285" i="1"/>
  <c r="L6288" i="1"/>
  <c r="M6287" i="1"/>
  <c r="O6287" i="1" s="1"/>
  <c r="N6288" i="1"/>
  <c r="P6286" i="1"/>
  <c r="S6286" i="1"/>
  <c r="U6286" i="1" l="1"/>
  <c r="W6286" i="1" s="1"/>
  <c r="T6286" i="1"/>
  <c r="L6289" i="1"/>
  <c r="M6288" i="1"/>
  <c r="O6288" i="1" s="1"/>
  <c r="N6289" i="1"/>
  <c r="S6287" i="1"/>
  <c r="P6287" i="1"/>
  <c r="P6288" i="1" l="1"/>
  <c r="S6288" i="1"/>
  <c r="L6290" i="1"/>
  <c r="M6289" i="1"/>
  <c r="O6289" i="1" s="1"/>
  <c r="N6290" i="1"/>
  <c r="T6287" i="1"/>
  <c r="U6287" i="1"/>
  <c r="W6287" i="1" s="1"/>
  <c r="P6289" i="1" l="1"/>
  <c r="S6289" i="1"/>
  <c r="M6290" i="1"/>
  <c r="O6290" i="1" s="1"/>
  <c r="L6291" i="1"/>
  <c r="N6291" i="1"/>
  <c r="U6288" i="1"/>
  <c r="W6288" i="1" s="1"/>
  <c r="T6288" i="1"/>
  <c r="P6290" i="1" l="1"/>
  <c r="S6290" i="1"/>
  <c r="T6289" i="1"/>
  <c r="U6289" i="1"/>
  <c r="W6289" i="1" s="1"/>
  <c r="L6292" i="1"/>
  <c r="M6291" i="1"/>
  <c r="O6291" i="1" s="1"/>
  <c r="N6292" i="1"/>
  <c r="U6290" i="1" l="1"/>
  <c r="W6290" i="1" s="1"/>
  <c r="T6290" i="1"/>
  <c r="S6291" i="1"/>
  <c r="P6291" i="1"/>
  <c r="L6293" i="1"/>
  <c r="M6292" i="1"/>
  <c r="O6292" i="1" s="1"/>
  <c r="N6293" i="1"/>
  <c r="U6291" i="1" l="1"/>
  <c r="W6291" i="1" s="1"/>
  <c r="T6291" i="1"/>
  <c r="P6292" i="1"/>
  <c r="S6292" i="1"/>
  <c r="L6294" i="1"/>
  <c r="M6293" i="1"/>
  <c r="O6293" i="1" s="1"/>
  <c r="N6294" i="1"/>
  <c r="P6293" i="1" l="1"/>
  <c r="S6293" i="1"/>
  <c r="M6294" i="1"/>
  <c r="O6294" i="1" s="1"/>
  <c r="L6295" i="1"/>
  <c r="N6295" i="1"/>
  <c r="U6292" i="1"/>
  <c r="W6292" i="1" s="1"/>
  <c r="T6292" i="1"/>
  <c r="P6294" i="1" l="1"/>
  <c r="S6294" i="1"/>
  <c r="U6293" i="1"/>
  <c r="W6293" i="1" s="1"/>
  <c r="T6293" i="1"/>
  <c r="L6296" i="1"/>
  <c r="M6295" i="1"/>
  <c r="O6295" i="1" s="1"/>
  <c r="N6296" i="1"/>
  <c r="U6294" i="1" l="1"/>
  <c r="W6294" i="1" s="1"/>
  <c r="T6294" i="1"/>
  <c r="S6295" i="1"/>
  <c r="P6295" i="1"/>
  <c r="L6297" i="1"/>
  <c r="M6296" i="1"/>
  <c r="O6296" i="1" s="1"/>
  <c r="N6297" i="1"/>
  <c r="U6295" i="1" l="1"/>
  <c r="W6295" i="1" s="1"/>
  <c r="T6295" i="1"/>
  <c r="P6296" i="1"/>
  <c r="S6296" i="1"/>
  <c r="M6297" i="1"/>
  <c r="O6297" i="1" s="1"/>
  <c r="L6298" i="1"/>
  <c r="N6298" i="1"/>
  <c r="T6296" i="1" l="1"/>
  <c r="U6296" i="1"/>
  <c r="W6296" i="1" s="1"/>
  <c r="L6299" i="1"/>
  <c r="M6298" i="1"/>
  <c r="O6298" i="1" s="1"/>
  <c r="N6299" i="1"/>
  <c r="S6297" i="1"/>
  <c r="P6297" i="1"/>
  <c r="S6298" i="1" l="1"/>
  <c r="P6298" i="1"/>
  <c r="U6297" i="1"/>
  <c r="T6297" i="1"/>
  <c r="L6300" i="1"/>
  <c r="M6299" i="1"/>
  <c r="O6299" i="1" s="1"/>
  <c r="N6300" i="1"/>
  <c r="W6297" i="1"/>
  <c r="S6299" i="1" l="1"/>
  <c r="P6299" i="1"/>
  <c r="L6301" i="1"/>
  <c r="M6300" i="1"/>
  <c r="O6300" i="1" s="1"/>
  <c r="N6301" i="1"/>
  <c r="U6298" i="1"/>
  <c r="W6298" i="1" s="1"/>
  <c r="T6298" i="1"/>
  <c r="M6301" i="1" l="1"/>
  <c r="O6301" i="1" s="1"/>
  <c r="L6302" i="1"/>
  <c r="N6302" i="1"/>
  <c r="U6299" i="1"/>
  <c r="W6299" i="1" s="1"/>
  <c r="T6299" i="1"/>
  <c r="P6300" i="1"/>
  <c r="S6300" i="1"/>
  <c r="T6300" i="1" l="1"/>
  <c r="U6300" i="1"/>
  <c r="W6300" i="1" s="1"/>
  <c r="M6302" i="1"/>
  <c r="O6302" i="1" s="1"/>
  <c r="L6303" i="1"/>
  <c r="N6303" i="1"/>
  <c r="P6301" i="1"/>
  <c r="S6301" i="1"/>
  <c r="S6302" i="1" l="1"/>
  <c r="P6302" i="1"/>
  <c r="U6301" i="1"/>
  <c r="W6301" i="1" s="1"/>
  <c r="T6301" i="1"/>
  <c r="M6303" i="1"/>
  <c r="O6303" i="1" s="1"/>
  <c r="L6304" i="1"/>
  <c r="N6304" i="1"/>
  <c r="L6305" i="1" l="1"/>
  <c r="M6304" i="1"/>
  <c r="O6304" i="1" s="1"/>
  <c r="N6305" i="1"/>
  <c r="P6303" i="1"/>
  <c r="S6303" i="1"/>
  <c r="U6302" i="1"/>
  <c r="W6302" i="1" s="1"/>
  <c r="T6302" i="1"/>
  <c r="U6303" i="1" l="1"/>
  <c r="W6303" i="1" s="1"/>
  <c r="T6303" i="1"/>
  <c r="P6304" i="1"/>
  <c r="S6304" i="1"/>
  <c r="M6305" i="1"/>
  <c r="O6305" i="1" s="1"/>
  <c r="L6306" i="1"/>
  <c r="N6306" i="1"/>
  <c r="M6306" i="1" l="1"/>
  <c r="O6306" i="1" s="1"/>
  <c r="L6307" i="1"/>
  <c r="N6307" i="1"/>
  <c r="S6305" i="1"/>
  <c r="P6305" i="1"/>
  <c r="T6304" i="1"/>
  <c r="U6304" i="1"/>
  <c r="W6304" i="1" s="1"/>
  <c r="U6305" i="1" l="1"/>
  <c r="W6305" i="1" s="1"/>
  <c r="T6305" i="1"/>
  <c r="L6308" i="1"/>
  <c r="M6307" i="1"/>
  <c r="O6307" i="1" s="1"/>
  <c r="N6308" i="1"/>
  <c r="S6306" i="1"/>
  <c r="P6306" i="1"/>
  <c r="L6309" i="1" l="1"/>
  <c r="M6308" i="1"/>
  <c r="O6308" i="1" s="1"/>
  <c r="N6309" i="1"/>
  <c r="T6306" i="1"/>
  <c r="U6306" i="1"/>
  <c r="W6306" i="1" s="1"/>
  <c r="P6307" i="1"/>
  <c r="S6307" i="1"/>
  <c r="U6307" i="1" l="1"/>
  <c r="W6307" i="1" s="1"/>
  <c r="T6307" i="1"/>
  <c r="P6308" i="1"/>
  <c r="S6308" i="1"/>
  <c r="M6309" i="1"/>
  <c r="O6309" i="1" s="1"/>
  <c r="L6310" i="1"/>
  <c r="N6310" i="1"/>
  <c r="L6311" i="1" l="1"/>
  <c r="M6310" i="1"/>
  <c r="O6310" i="1" s="1"/>
  <c r="N6311" i="1"/>
  <c r="P6309" i="1"/>
  <c r="S6309" i="1"/>
  <c r="U6308" i="1"/>
  <c r="W6308" i="1" s="1"/>
  <c r="T6308" i="1"/>
  <c r="P6310" i="1" l="1"/>
  <c r="S6310" i="1"/>
  <c r="U6309" i="1"/>
  <c r="W6309" i="1" s="1"/>
  <c r="T6309" i="1"/>
  <c r="L6312" i="1"/>
  <c r="M6311" i="1"/>
  <c r="O6311" i="1" s="1"/>
  <c r="N6312" i="1"/>
  <c r="U6310" i="1" l="1"/>
  <c r="W6310" i="1" s="1"/>
  <c r="T6310" i="1"/>
  <c r="S6311" i="1"/>
  <c r="P6311" i="1"/>
  <c r="L6313" i="1"/>
  <c r="M6312" i="1"/>
  <c r="O6312" i="1" s="1"/>
  <c r="N6313" i="1"/>
  <c r="U6311" i="1" l="1"/>
  <c r="W6311" i="1" s="1"/>
  <c r="T6311" i="1"/>
  <c r="P6312" i="1"/>
  <c r="S6312" i="1"/>
  <c r="L6314" i="1"/>
  <c r="M6313" i="1"/>
  <c r="O6313" i="1" s="1"/>
  <c r="N6314" i="1"/>
  <c r="S6313" i="1" l="1"/>
  <c r="P6313" i="1"/>
  <c r="L6315" i="1"/>
  <c r="M6314" i="1"/>
  <c r="O6314" i="1" s="1"/>
  <c r="N6315" i="1"/>
  <c r="T6312" i="1"/>
  <c r="U6312" i="1"/>
  <c r="W6312" i="1" s="1"/>
  <c r="L6316" i="1" l="1"/>
  <c r="M6315" i="1"/>
  <c r="O6315" i="1" s="1"/>
  <c r="N6316" i="1"/>
  <c r="T6313" i="1"/>
  <c r="U6313" i="1"/>
  <c r="W6313" i="1" s="1"/>
  <c r="P6314" i="1"/>
  <c r="S6314" i="1"/>
  <c r="U6314" i="1" l="1"/>
  <c r="W6314" i="1" s="1"/>
  <c r="T6314" i="1"/>
  <c r="S6315" i="1"/>
  <c r="P6315" i="1"/>
  <c r="L6317" i="1"/>
  <c r="M6316" i="1"/>
  <c r="O6316" i="1" s="1"/>
  <c r="N6317" i="1"/>
  <c r="U6315" i="1" l="1"/>
  <c r="W6315" i="1" s="1"/>
  <c r="T6315" i="1"/>
  <c r="S6316" i="1"/>
  <c r="P6316" i="1"/>
  <c r="M6317" i="1"/>
  <c r="O6317" i="1" s="1"/>
  <c r="L6318" i="1"/>
  <c r="N6318" i="1"/>
  <c r="T6316" i="1" l="1"/>
  <c r="U6316" i="1"/>
  <c r="W6316" i="1" s="1"/>
  <c r="L6319" i="1"/>
  <c r="M6318" i="1"/>
  <c r="O6318" i="1" s="1"/>
  <c r="N6319" i="1"/>
  <c r="S6317" i="1"/>
  <c r="P6317" i="1"/>
  <c r="U6317" i="1" l="1"/>
  <c r="W6317" i="1" s="1"/>
  <c r="T6317" i="1"/>
  <c r="L6320" i="1"/>
  <c r="M6319" i="1"/>
  <c r="O6319" i="1" s="1"/>
  <c r="N6320" i="1"/>
  <c r="P6318" i="1"/>
  <c r="S6318" i="1"/>
  <c r="U6318" i="1" l="1"/>
  <c r="W6318" i="1" s="1"/>
  <c r="T6318" i="1"/>
  <c r="L6321" i="1"/>
  <c r="M6320" i="1"/>
  <c r="O6320" i="1" s="1"/>
  <c r="N6321" i="1"/>
  <c r="S6319" i="1"/>
  <c r="P6319" i="1"/>
  <c r="S6320" i="1" l="1"/>
  <c r="P6320" i="1"/>
  <c r="U6319" i="1"/>
  <c r="T6319" i="1"/>
  <c r="L6322" i="1"/>
  <c r="M6321" i="1"/>
  <c r="O6321" i="1" s="1"/>
  <c r="N6322" i="1"/>
  <c r="W6319" i="1"/>
  <c r="S6321" i="1" l="1"/>
  <c r="P6321" i="1"/>
  <c r="M6322" i="1"/>
  <c r="O6322" i="1" s="1"/>
  <c r="L6323" i="1"/>
  <c r="N6323" i="1"/>
  <c r="U6320" i="1"/>
  <c r="W6320" i="1" s="1"/>
  <c r="T6320" i="1"/>
  <c r="P6322" i="1" l="1"/>
  <c r="S6322" i="1"/>
  <c r="L6324" i="1"/>
  <c r="M6323" i="1"/>
  <c r="O6323" i="1" s="1"/>
  <c r="N6324" i="1"/>
  <c r="T6321" i="1"/>
  <c r="U6321" i="1"/>
  <c r="W6321" i="1" s="1"/>
  <c r="U6322" i="1" l="1"/>
  <c r="W6322" i="1" s="1"/>
  <c r="T6322" i="1"/>
  <c r="S6323" i="1"/>
  <c r="P6323" i="1"/>
  <c r="L6325" i="1"/>
  <c r="M6324" i="1"/>
  <c r="O6324" i="1" s="1"/>
  <c r="N6325" i="1"/>
  <c r="U6323" i="1" l="1"/>
  <c r="W6323" i="1" s="1"/>
  <c r="T6323" i="1"/>
  <c r="S6324" i="1"/>
  <c r="P6324" i="1"/>
  <c r="M6325" i="1"/>
  <c r="O6325" i="1" s="1"/>
  <c r="L6326" i="1"/>
  <c r="N6326" i="1"/>
  <c r="T6324" i="1" l="1"/>
  <c r="U6324" i="1"/>
  <c r="W6324" i="1" s="1"/>
  <c r="L6327" i="1"/>
  <c r="M6326" i="1"/>
  <c r="O6326" i="1" s="1"/>
  <c r="N6327" i="1"/>
  <c r="S6325" i="1"/>
  <c r="P6325" i="1"/>
  <c r="U6325" i="1" l="1"/>
  <c r="W6325" i="1" s="1"/>
  <c r="T6325" i="1"/>
  <c r="L6328" i="1"/>
  <c r="M6327" i="1"/>
  <c r="O6327" i="1" s="1"/>
  <c r="N6328" i="1"/>
  <c r="P6326" i="1"/>
  <c r="S6326" i="1"/>
  <c r="T6326" i="1" l="1"/>
  <c r="U6326" i="1"/>
  <c r="W6326" i="1" s="1"/>
  <c r="L6329" i="1"/>
  <c r="M6328" i="1"/>
  <c r="O6328" i="1" s="1"/>
  <c r="N6329" i="1"/>
  <c r="S6327" i="1"/>
  <c r="P6327" i="1"/>
  <c r="P6328" i="1" l="1"/>
  <c r="S6328" i="1"/>
  <c r="M6329" i="1"/>
  <c r="O6329" i="1" s="1"/>
  <c r="L6330" i="1"/>
  <c r="N6330" i="1"/>
  <c r="U6327" i="1"/>
  <c r="W6327" i="1" s="1"/>
  <c r="T6327" i="1"/>
  <c r="M6330" i="1" l="1"/>
  <c r="O6330" i="1" s="1"/>
  <c r="L6331" i="1"/>
  <c r="N6331" i="1"/>
  <c r="S6329" i="1"/>
  <c r="P6329" i="1"/>
  <c r="T6328" i="1"/>
  <c r="U6328" i="1"/>
  <c r="W6328" i="1" s="1"/>
  <c r="U6329" i="1" l="1"/>
  <c r="W6329" i="1" s="1"/>
  <c r="T6329" i="1"/>
  <c r="M6331" i="1"/>
  <c r="O6331" i="1" s="1"/>
  <c r="L6332" i="1"/>
  <c r="N6332" i="1"/>
  <c r="S6330" i="1"/>
  <c r="P6330" i="1"/>
  <c r="S6331" i="1" l="1"/>
  <c r="P6331" i="1"/>
  <c r="U6330" i="1"/>
  <c r="W6330" i="1" s="1"/>
  <c r="T6330" i="1"/>
  <c r="L6333" i="1"/>
  <c r="M6332" i="1"/>
  <c r="O6332" i="1" s="1"/>
  <c r="N6333" i="1"/>
  <c r="P6332" i="1" l="1"/>
  <c r="S6332" i="1"/>
  <c r="M6333" i="1"/>
  <c r="O6333" i="1" s="1"/>
  <c r="L6334" i="1"/>
  <c r="N6334" i="1"/>
  <c r="U6331" i="1"/>
  <c r="W6331" i="1" s="1"/>
  <c r="T6331" i="1"/>
  <c r="P6333" i="1" l="1"/>
  <c r="S6333" i="1"/>
  <c r="T6332" i="1"/>
  <c r="U6332" i="1"/>
  <c r="W6332" i="1" s="1"/>
  <c r="M6334" i="1"/>
  <c r="O6334" i="1" s="1"/>
  <c r="L6335" i="1"/>
  <c r="N6335" i="1"/>
  <c r="L6336" i="1" l="1"/>
  <c r="M6335" i="1"/>
  <c r="O6335" i="1" s="1"/>
  <c r="N6336" i="1"/>
  <c r="U6333" i="1"/>
  <c r="W6333" i="1" s="1"/>
  <c r="T6333" i="1"/>
  <c r="P6334" i="1"/>
  <c r="S6334" i="1"/>
  <c r="T6334" i="1" l="1"/>
  <c r="U6334" i="1"/>
  <c r="W6334" i="1" s="1"/>
  <c r="S6335" i="1"/>
  <c r="P6335" i="1"/>
  <c r="L6337" i="1"/>
  <c r="M6336" i="1"/>
  <c r="O6336" i="1" s="1"/>
  <c r="N6337" i="1"/>
  <c r="U6335" i="1" l="1"/>
  <c r="W6335" i="1" s="1"/>
  <c r="T6335" i="1"/>
  <c r="P6336" i="1"/>
  <c r="S6336" i="1"/>
  <c r="M6337" i="1"/>
  <c r="O6337" i="1" s="1"/>
  <c r="L6338" i="1"/>
  <c r="N6338" i="1"/>
  <c r="L6339" i="1" l="1"/>
  <c r="M6338" i="1"/>
  <c r="O6338" i="1" s="1"/>
  <c r="N6339" i="1"/>
  <c r="S6337" i="1"/>
  <c r="P6337" i="1"/>
  <c r="T6336" i="1"/>
  <c r="U6336" i="1"/>
  <c r="W6336" i="1" s="1"/>
  <c r="S6338" i="1" l="1"/>
  <c r="P6338" i="1"/>
  <c r="U6337" i="1"/>
  <c r="W6337" i="1" s="1"/>
  <c r="T6337" i="1"/>
  <c r="M6339" i="1"/>
  <c r="O6339" i="1" s="1"/>
  <c r="L6340" i="1"/>
  <c r="N6340" i="1"/>
  <c r="L6341" i="1" l="1"/>
  <c r="M6340" i="1"/>
  <c r="O6340" i="1" s="1"/>
  <c r="N6341" i="1"/>
  <c r="S6339" i="1"/>
  <c r="P6339" i="1"/>
  <c r="U6338" i="1"/>
  <c r="W6338" i="1" s="1"/>
  <c r="T6338" i="1"/>
  <c r="S6340" i="1" l="1"/>
  <c r="P6340" i="1"/>
  <c r="U6339" i="1"/>
  <c r="W6339" i="1" s="1"/>
  <c r="T6339" i="1"/>
  <c r="M6341" i="1"/>
  <c r="O6341" i="1" s="1"/>
  <c r="L6342" i="1"/>
  <c r="N6342" i="1"/>
  <c r="M6342" i="1" l="1"/>
  <c r="O6342" i="1" s="1"/>
  <c r="L6343" i="1"/>
  <c r="N6343" i="1"/>
  <c r="S6341" i="1"/>
  <c r="P6341" i="1"/>
  <c r="T6340" i="1"/>
  <c r="U6340" i="1"/>
  <c r="W6340" i="1" s="1"/>
  <c r="U6341" i="1" l="1"/>
  <c r="W6341" i="1" s="1"/>
  <c r="T6341" i="1"/>
  <c r="L6344" i="1"/>
  <c r="M6343" i="1"/>
  <c r="O6343" i="1" s="1"/>
  <c r="N6344" i="1"/>
  <c r="P6342" i="1"/>
  <c r="S6342" i="1"/>
  <c r="S6343" i="1" l="1"/>
  <c r="P6343" i="1"/>
  <c r="L6345" i="1"/>
  <c r="M6344" i="1"/>
  <c r="O6344" i="1" s="1"/>
  <c r="N6345" i="1"/>
  <c r="U6342" i="1"/>
  <c r="W6342" i="1" s="1"/>
  <c r="T6342" i="1"/>
  <c r="S6344" i="1" l="1"/>
  <c r="P6344" i="1"/>
  <c r="M6345" i="1"/>
  <c r="O6345" i="1" s="1"/>
  <c r="L6346" i="1"/>
  <c r="N6346" i="1"/>
  <c r="U6343" i="1"/>
  <c r="W6343" i="1" s="1"/>
  <c r="T6343" i="1"/>
  <c r="S6345" i="1" l="1"/>
  <c r="P6345" i="1"/>
  <c r="T6344" i="1"/>
  <c r="U6344" i="1"/>
  <c r="W6344" i="1" s="1"/>
  <c r="L6347" i="1"/>
  <c r="M6346" i="1"/>
  <c r="O6346" i="1" s="1"/>
  <c r="N6347" i="1"/>
  <c r="P6346" i="1" l="1"/>
  <c r="S6346" i="1"/>
  <c r="L6348" i="1"/>
  <c r="M6347" i="1"/>
  <c r="O6347" i="1" s="1"/>
  <c r="N6348" i="1"/>
  <c r="U6345" i="1"/>
  <c r="W6345" i="1" s="1"/>
  <c r="T6345" i="1"/>
  <c r="L6349" i="1" l="1"/>
  <c r="M6348" i="1"/>
  <c r="O6348" i="1" s="1"/>
  <c r="N6349" i="1"/>
  <c r="T6346" i="1"/>
  <c r="U6346" i="1"/>
  <c r="W6346" i="1" s="1"/>
  <c r="S6347" i="1"/>
  <c r="P6347" i="1"/>
  <c r="P6348" i="1" l="1"/>
  <c r="S6348" i="1"/>
  <c r="M6349" i="1"/>
  <c r="O6349" i="1" s="1"/>
  <c r="L6350" i="1"/>
  <c r="N6350" i="1"/>
  <c r="U6347" i="1"/>
  <c r="W6347" i="1" s="1"/>
  <c r="T6347" i="1"/>
  <c r="S6349" i="1" l="1"/>
  <c r="P6349" i="1"/>
  <c r="T6348" i="1"/>
  <c r="U6348" i="1"/>
  <c r="W6348" i="1" s="1"/>
  <c r="M6350" i="1"/>
  <c r="O6350" i="1" s="1"/>
  <c r="L6351" i="1"/>
  <c r="N6351" i="1"/>
  <c r="L6352" i="1" l="1"/>
  <c r="M6351" i="1"/>
  <c r="O6351" i="1" s="1"/>
  <c r="N6352" i="1"/>
  <c r="S6350" i="1"/>
  <c r="P6350" i="1"/>
  <c r="U6349" i="1"/>
  <c r="W6349" i="1" s="1"/>
  <c r="T6349" i="1"/>
  <c r="T6350" i="1" l="1"/>
  <c r="U6350" i="1"/>
  <c r="W6350" i="1" s="1"/>
  <c r="S6351" i="1"/>
  <c r="P6351" i="1"/>
  <c r="M6352" i="1"/>
  <c r="O6352" i="1" s="1"/>
  <c r="L6353" i="1"/>
  <c r="N6353" i="1"/>
  <c r="U6351" i="1" l="1"/>
  <c r="W6351" i="1" s="1"/>
  <c r="T6351" i="1"/>
  <c r="M6353" i="1"/>
  <c r="O6353" i="1" s="1"/>
  <c r="L6354" i="1"/>
  <c r="N6354" i="1"/>
  <c r="P6352" i="1"/>
  <c r="S6352" i="1"/>
  <c r="T6352" i="1" l="1"/>
  <c r="U6352" i="1"/>
  <c r="W6352" i="1" s="1"/>
  <c r="M6354" i="1"/>
  <c r="O6354" i="1" s="1"/>
  <c r="L6355" i="1"/>
  <c r="N6355" i="1"/>
  <c r="P6353" i="1"/>
  <c r="S6353" i="1"/>
  <c r="P6354" i="1" l="1"/>
  <c r="S6354" i="1"/>
  <c r="U6353" i="1"/>
  <c r="W6353" i="1" s="1"/>
  <c r="T6353" i="1"/>
  <c r="L6356" i="1"/>
  <c r="M6355" i="1"/>
  <c r="O6355" i="1" s="1"/>
  <c r="N6356" i="1"/>
  <c r="S6355" i="1" l="1"/>
  <c r="P6355" i="1"/>
  <c r="U6354" i="1"/>
  <c r="W6354" i="1" s="1"/>
  <c r="T6354" i="1"/>
  <c r="L6357" i="1"/>
  <c r="M6356" i="1"/>
  <c r="O6356" i="1" s="1"/>
  <c r="N6357" i="1"/>
  <c r="P6356" i="1" l="1"/>
  <c r="S6356" i="1"/>
  <c r="M6357" i="1"/>
  <c r="O6357" i="1" s="1"/>
  <c r="L6358" i="1"/>
  <c r="N6358" i="1"/>
  <c r="U6355" i="1"/>
  <c r="W6355" i="1" s="1"/>
  <c r="T6355" i="1"/>
  <c r="S6357" i="1" l="1"/>
  <c r="P6357" i="1"/>
  <c r="T6356" i="1"/>
  <c r="U6356" i="1"/>
  <c r="W6356" i="1" s="1"/>
  <c r="M6358" i="1"/>
  <c r="O6358" i="1" s="1"/>
  <c r="L6359" i="1"/>
  <c r="N6359" i="1"/>
  <c r="L6360" i="1" l="1"/>
  <c r="M6359" i="1"/>
  <c r="O6359" i="1" s="1"/>
  <c r="N6360" i="1"/>
  <c r="S6358" i="1"/>
  <c r="P6358" i="1"/>
  <c r="U6357" i="1"/>
  <c r="W6357" i="1" s="1"/>
  <c r="T6357" i="1"/>
  <c r="P6359" i="1" l="1"/>
  <c r="S6359" i="1"/>
  <c r="U6358" i="1"/>
  <c r="W6358" i="1" s="1"/>
  <c r="T6358" i="1"/>
  <c r="M6360" i="1"/>
  <c r="O6360" i="1" s="1"/>
  <c r="L6361" i="1"/>
  <c r="N6361" i="1"/>
  <c r="L6362" i="1" l="1"/>
  <c r="M6361" i="1"/>
  <c r="O6361" i="1" s="1"/>
  <c r="N6362" i="1"/>
  <c r="T6359" i="1"/>
  <c r="U6359" i="1"/>
  <c r="W6359" i="1" s="1"/>
  <c r="P6360" i="1"/>
  <c r="S6360" i="1"/>
  <c r="P6361" i="1" l="1"/>
  <c r="S6361" i="1"/>
  <c r="U6360" i="1"/>
  <c r="W6360" i="1" s="1"/>
  <c r="T6360" i="1"/>
  <c r="M6362" i="1"/>
  <c r="O6362" i="1" s="1"/>
  <c r="L6363" i="1"/>
  <c r="N6363" i="1"/>
  <c r="L6364" i="1" l="1"/>
  <c r="M6363" i="1"/>
  <c r="O6363" i="1" s="1"/>
  <c r="N6364" i="1"/>
  <c r="U6361" i="1"/>
  <c r="W6361" i="1" s="1"/>
  <c r="T6361" i="1"/>
  <c r="P6362" i="1"/>
  <c r="S6362" i="1"/>
  <c r="U6362" i="1" l="1"/>
  <c r="W6362" i="1" s="1"/>
  <c r="T6362" i="1"/>
  <c r="S6363" i="1"/>
  <c r="P6363" i="1"/>
  <c r="L6365" i="1"/>
  <c r="M6364" i="1"/>
  <c r="O6364" i="1" s="1"/>
  <c r="N6365" i="1"/>
  <c r="U6363" i="1" l="1"/>
  <c r="W6363" i="1" s="1"/>
  <c r="T6363" i="1"/>
  <c r="S6364" i="1"/>
  <c r="P6364" i="1"/>
  <c r="M6365" i="1"/>
  <c r="O6365" i="1" s="1"/>
  <c r="L6366" i="1"/>
  <c r="N6366" i="1"/>
  <c r="T6364" i="1" l="1"/>
  <c r="U6364" i="1"/>
  <c r="W6364" i="1" s="1"/>
  <c r="M6366" i="1"/>
  <c r="O6366" i="1" s="1"/>
  <c r="L6367" i="1"/>
  <c r="N6367" i="1"/>
  <c r="P6365" i="1"/>
  <c r="S6365" i="1"/>
  <c r="U6365" i="1" l="1"/>
  <c r="W6365" i="1" s="1"/>
  <c r="T6365" i="1"/>
  <c r="S6366" i="1"/>
  <c r="P6366" i="1"/>
  <c r="L6368" i="1"/>
  <c r="M6367" i="1"/>
  <c r="O6367" i="1" s="1"/>
  <c r="N6368" i="1"/>
  <c r="U6366" i="1" l="1"/>
  <c r="W6366" i="1" s="1"/>
  <c r="T6366" i="1"/>
  <c r="S6367" i="1"/>
  <c r="P6367" i="1"/>
  <c r="L6369" i="1"/>
  <c r="M6368" i="1"/>
  <c r="O6368" i="1" s="1"/>
  <c r="N6369" i="1"/>
  <c r="U6367" i="1" l="1"/>
  <c r="W6367" i="1" s="1"/>
  <c r="T6367" i="1"/>
  <c r="P6368" i="1"/>
  <c r="S6368" i="1"/>
  <c r="M6369" i="1"/>
  <c r="O6369" i="1" s="1"/>
  <c r="L6370" i="1"/>
  <c r="N6370" i="1"/>
  <c r="U6368" i="1" l="1"/>
  <c r="W6368" i="1" s="1"/>
  <c r="T6368" i="1"/>
  <c r="M6370" i="1"/>
  <c r="O6370" i="1" s="1"/>
  <c r="L6371" i="1"/>
  <c r="N6371" i="1"/>
  <c r="P6369" i="1"/>
  <c r="S6369" i="1"/>
  <c r="P6370" i="1" l="1"/>
  <c r="S6370" i="1"/>
  <c r="U6369" i="1"/>
  <c r="T6369" i="1"/>
  <c r="L6372" i="1"/>
  <c r="M6371" i="1"/>
  <c r="O6371" i="1" s="1"/>
  <c r="N6372" i="1"/>
  <c r="W6369" i="1"/>
  <c r="S6371" i="1" l="1"/>
  <c r="P6371" i="1"/>
  <c r="U6370" i="1"/>
  <c r="W6370" i="1" s="1"/>
  <c r="T6370" i="1"/>
  <c r="L6373" i="1"/>
  <c r="M6372" i="1"/>
  <c r="O6372" i="1" s="1"/>
  <c r="N6373" i="1"/>
  <c r="P6372" i="1" l="1"/>
  <c r="S6372" i="1"/>
  <c r="M6373" i="1"/>
  <c r="O6373" i="1" s="1"/>
  <c r="L6374" i="1"/>
  <c r="N6374" i="1"/>
  <c r="U6371" i="1"/>
  <c r="W6371" i="1" s="1"/>
  <c r="T6371" i="1"/>
  <c r="P6373" i="1" l="1"/>
  <c r="S6373" i="1"/>
  <c r="T6372" i="1"/>
  <c r="U6372" i="1"/>
  <c r="W6372" i="1" s="1"/>
  <c r="M6374" i="1"/>
  <c r="O6374" i="1" s="1"/>
  <c r="L6375" i="1"/>
  <c r="N6375" i="1"/>
  <c r="L6376" i="1" l="1"/>
  <c r="M6375" i="1"/>
  <c r="O6375" i="1" s="1"/>
  <c r="N6376" i="1"/>
  <c r="U6373" i="1"/>
  <c r="W6373" i="1" s="1"/>
  <c r="T6373" i="1"/>
  <c r="P6374" i="1"/>
  <c r="S6374" i="1"/>
  <c r="U6374" i="1" l="1"/>
  <c r="W6374" i="1" s="1"/>
  <c r="T6374" i="1"/>
  <c r="S6375" i="1"/>
  <c r="P6375" i="1"/>
  <c r="L6377" i="1"/>
  <c r="M6376" i="1"/>
  <c r="O6376" i="1" s="1"/>
  <c r="N6377" i="1"/>
  <c r="U6375" i="1" l="1"/>
  <c r="W6375" i="1" s="1"/>
  <c r="T6375" i="1"/>
  <c r="P6376" i="1"/>
  <c r="S6376" i="1"/>
  <c r="L6378" i="1"/>
  <c r="M6377" i="1"/>
  <c r="O6377" i="1" s="1"/>
  <c r="N6378" i="1"/>
  <c r="P6377" i="1" l="1"/>
  <c r="S6377" i="1"/>
  <c r="L6379" i="1"/>
  <c r="M6378" i="1"/>
  <c r="O6378" i="1" s="1"/>
  <c r="N6379" i="1"/>
  <c r="T6376" i="1"/>
  <c r="U6376" i="1"/>
  <c r="W6376" i="1" s="1"/>
  <c r="P6378" i="1" l="1"/>
  <c r="S6378" i="1"/>
  <c r="L6380" i="1"/>
  <c r="M6379" i="1"/>
  <c r="O6379" i="1" s="1"/>
  <c r="N6380" i="1"/>
  <c r="U6377" i="1"/>
  <c r="W6377" i="1" s="1"/>
  <c r="T6377" i="1"/>
  <c r="S6379" i="1" l="1"/>
  <c r="P6379" i="1"/>
  <c r="L6381" i="1"/>
  <c r="M6380" i="1"/>
  <c r="O6380" i="1" s="1"/>
  <c r="N6381" i="1"/>
  <c r="T6378" i="1"/>
  <c r="U6378" i="1"/>
  <c r="W6378" i="1" s="1"/>
  <c r="M6381" i="1" l="1"/>
  <c r="O6381" i="1" s="1"/>
  <c r="L6382" i="1"/>
  <c r="N6382" i="1"/>
  <c r="U6379" i="1"/>
  <c r="W6379" i="1" s="1"/>
  <c r="T6379" i="1"/>
  <c r="P6380" i="1"/>
  <c r="S6380" i="1"/>
  <c r="T6380" i="1" l="1"/>
  <c r="U6380" i="1"/>
  <c r="W6380" i="1" s="1"/>
  <c r="M6382" i="1"/>
  <c r="O6382" i="1" s="1"/>
  <c r="L6383" i="1"/>
  <c r="N6383" i="1"/>
  <c r="P6381" i="1"/>
  <c r="S6381" i="1"/>
  <c r="T6381" i="1" l="1"/>
  <c r="U6381" i="1"/>
  <c r="W6381" i="1" s="1"/>
  <c r="M6383" i="1"/>
  <c r="O6383" i="1" s="1"/>
  <c r="L6384" i="1"/>
  <c r="N6384" i="1"/>
  <c r="P6382" i="1"/>
  <c r="S6382" i="1"/>
  <c r="U6382" i="1" l="1"/>
  <c r="W6382" i="1" s="1"/>
  <c r="T6382" i="1"/>
  <c r="L6385" i="1"/>
  <c r="M6384" i="1"/>
  <c r="O6384" i="1" s="1"/>
  <c r="N6385" i="1"/>
  <c r="S6383" i="1"/>
  <c r="P6383" i="1"/>
  <c r="S6384" i="1" l="1"/>
  <c r="P6384" i="1"/>
  <c r="U6383" i="1"/>
  <c r="W6383" i="1" s="1"/>
  <c r="T6383" i="1"/>
  <c r="M6385" i="1"/>
  <c r="O6385" i="1" s="1"/>
  <c r="L6386" i="1"/>
  <c r="N6386" i="1"/>
  <c r="M6386" i="1" l="1"/>
  <c r="O6386" i="1" s="1"/>
  <c r="L6387" i="1"/>
  <c r="N6387" i="1"/>
  <c r="S6385" i="1"/>
  <c r="P6385" i="1"/>
  <c r="T6384" i="1"/>
  <c r="U6384" i="1"/>
  <c r="W6384" i="1" s="1"/>
  <c r="L6388" i="1" l="1"/>
  <c r="M6387" i="1"/>
  <c r="O6387" i="1" s="1"/>
  <c r="N6388" i="1"/>
  <c r="U6385" i="1"/>
  <c r="W6385" i="1" s="1"/>
  <c r="T6385" i="1"/>
  <c r="P6386" i="1"/>
  <c r="S6386" i="1"/>
  <c r="S6387" i="1" l="1"/>
  <c r="P6387" i="1"/>
  <c r="U6386" i="1"/>
  <c r="W6386" i="1" s="1"/>
  <c r="T6386" i="1"/>
  <c r="L6389" i="1"/>
  <c r="M6388" i="1"/>
  <c r="O6388" i="1" s="1"/>
  <c r="N6389" i="1"/>
  <c r="P6388" i="1" l="1"/>
  <c r="S6388" i="1"/>
  <c r="M6389" i="1"/>
  <c r="O6389" i="1" s="1"/>
  <c r="L6390" i="1"/>
  <c r="N6390" i="1"/>
  <c r="U6387" i="1"/>
  <c r="W6387" i="1" s="1"/>
  <c r="T6387" i="1"/>
  <c r="M6390" i="1" l="1"/>
  <c r="O6390" i="1" s="1"/>
  <c r="L6391" i="1"/>
  <c r="N6391" i="1"/>
  <c r="S6389" i="1"/>
  <c r="P6389" i="1"/>
  <c r="T6388" i="1"/>
  <c r="U6388" i="1"/>
  <c r="W6388" i="1" s="1"/>
  <c r="U6389" i="1" l="1"/>
  <c r="W6389" i="1" s="1"/>
  <c r="T6389" i="1"/>
  <c r="L6392" i="1"/>
  <c r="M6391" i="1"/>
  <c r="O6391" i="1" s="1"/>
  <c r="N6392" i="1"/>
  <c r="S6390" i="1"/>
  <c r="P6390" i="1"/>
  <c r="L6393" i="1" l="1"/>
  <c r="M6392" i="1"/>
  <c r="O6392" i="1" s="1"/>
  <c r="N6393" i="1"/>
  <c r="T6390" i="1"/>
  <c r="U6390" i="1"/>
  <c r="S6391" i="1"/>
  <c r="P6391" i="1"/>
  <c r="W6390" i="1"/>
  <c r="T6391" i="1" l="1"/>
  <c r="U6391" i="1"/>
  <c r="P6392" i="1"/>
  <c r="S6392" i="1"/>
  <c r="W6391" i="1"/>
  <c r="L6394" i="1"/>
  <c r="M6393" i="1"/>
  <c r="O6393" i="1" s="1"/>
  <c r="N6394" i="1"/>
  <c r="T6392" i="1" l="1"/>
  <c r="U6392" i="1"/>
  <c r="S6393" i="1"/>
  <c r="P6393" i="1"/>
  <c r="L6395" i="1"/>
  <c r="M6394" i="1"/>
  <c r="O6394" i="1" s="1"/>
  <c r="N6395" i="1"/>
  <c r="W6392" i="1"/>
  <c r="T6393" i="1" l="1"/>
  <c r="U6393" i="1"/>
  <c r="W6393" i="1" s="1"/>
  <c r="P6394" i="1"/>
  <c r="S6394" i="1"/>
  <c r="L6396" i="1"/>
  <c r="M6395" i="1"/>
  <c r="O6395" i="1" s="1"/>
  <c r="N6396" i="1"/>
  <c r="T6394" i="1" l="1"/>
  <c r="U6394" i="1"/>
  <c r="W6394" i="1" s="1"/>
  <c r="P6395" i="1"/>
  <c r="S6395" i="1"/>
  <c r="L6397" i="1"/>
  <c r="M6396" i="1"/>
  <c r="O6396" i="1" s="1"/>
  <c r="N6397" i="1"/>
  <c r="P6396" i="1" l="1"/>
  <c r="S6396" i="1"/>
  <c r="M6397" i="1"/>
  <c r="O6397" i="1" s="1"/>
  <c r="L6398" i="1"/>
  <c r="N6398" i="1"/>
  <c r="U6395" i="1"/>
  <c r="W6395" i="1" s="1"/>
  <c r="T6395" i="1"/>
  <c r="P6397" i="1" l="1"/>
  <c r="S6397" i="1"/>
  <c r="T6396" i="1"/>
  <c r="U6396" i="1"/>
  <c r="W6396" i="1" s="1"/>
  <c r="M6398" i="1"/>
  <c r="O6398" i="1" s="1"/>
  <c r="L6399" i="1"/>
  <c r="N6399" i="1"/>
  <c r="L6400" i="1" l="1"/>
  <c r="M6399" i="1"/>
  <c r="O6399" i="1" s="1"/>
  <c r="N6400" i="1"/>
  <c r="T6397" i="1"/>
  <c r="U6397" i="1"/>
  <c r="W6397" i="1" s="1"/>
  <c r="P6398" i="1"/>
  <c r="S6398" i="1"/>
  <c r="U6398" i="1" l="1"/>
  <c r="W6398" i="1" s="1"/>
  <c r="T6398" i="1"/>
  <c r="S6399" i="1"/>
  <c r="P6399" i="1"/>
  <c r="L6401" i="1"/>
  <c r="M6400" i="1"/>
  <c r="O6400" i="1" s="1"/>
  <c r="N6401" i="1"/>
  <c r="U6399" i="1" l="1"/>
  <c r="W6399" i="1" s="1"/>
  <c r="T6399" i="1"/>
  <c r="P6400" i="1"/>
  <c r="S6400" i="1"/>
  <c r="M6401" i="1"/>
  <c r="O6401" i="1" s="1"/>
  <c r="L6402" i="1"/>
  <c r="N6402" i="1"/>
  <c r="M6402" i="1" l="1"/>
  <c r="O6402" i="1" s="1"/>
  <c r="L6403" i="1"/>
  <c r="N6403" i="1"/>
  <c r="P6401" i="1"/>
  <c r="S6401" i="1"/>
  <c r="T6400" i="1"/>
  <c r="U6400" i="1"/>
  <c r="W6400" i="1" s="1"/>
  <c r="U6401" i="1" l="1"/>
  <c r="W6401" i="1" s="1"/>
  <c r="T6401" i="1"/>
  <c r="L6404" i="1"/>
  <c r="M6403" i="1"/>
  <c r="O6403" i="1" s="1"/>
  <c r="N6404" i="1"/>
  <c r="P6402" i="1"/>
  <c r="S6402" i="1"/>
  <c r="U6402" i="1" l="1"/>
  <c r="T6402" i="1"/>
  <c r="L6405" i="1"/>
  <c r="M6404" i="1"/>
  <c r="O6404" i="1" s="1"/>
  <c r="N6405" i="1"/>
  <c r="S6403" i="1"/>
  <c r="P6403" i="1"/>
  <c r="W6402" i="1"/>
  <c r="P6404" i="1" l="1"/>
  <c r="S6404" i="1"/>
  <c r="U6403" i="1"/>
  <c r="W6403" i="1" s="1"/>
  <c r="T6403" i="1"/>
  <c r="M6405" i="1"/>
  <c r="O6405" i="1" s="1"/>
  <c r="L6406" i="1"/>
  <c r="N6406" i="1"/>
  <c r="L6407" i="1" l="1"/>
  <c r="M6406" i="1"/>
  <c r="O6406" i="1" s="1"/>
  <c r="N6407" i="1"/>
  <c r="T6404" i="1"/>
  <c r="U6404" i="1"/>
  <c r="W6404" i="1" s="1"/>
  <c r="S6405" i="1"/>
  <c r="P6405" i="1"/>
  <c r="T6405" i="1" l="1"/>
  <c r="U6405" i="1"/>
  <c r="W6405" i="1" s="1"/>
  <c r="P6406" i="1"/>
  <c r="S6406" i="1"/>
  <c r="L6408" i="1"/>
  <c r="M6407" i="1"/>
  <c r="O6407" i="1" s="1"/>
  <c r="N6408" i="1"/>
  <c r="S6407" i="1" l="1"/>
  <c r="P6407" i="1"/>
  <c r="L6409" i="1"/>
  <c r="M6408" i="1"/>
  <c r="O6408" i="1" s="1"/>
  <c r="N6409" i="1"/>
  <c r="U6406" i="1"/>
  <c r="W6406" i="1" s="1"/>
  <c r="T6406" i="1"/>
  <c r="M6409" i="1" l="1"/>
  <c r="O6409" i="1" s="1"/>
  <c r="L6410" i="1"/>
  <c r="N6410" i="1"/>
  <c r="U6407" i="1"/>
  <c r="W6407" i="1" s="1"/>
  <c r="T6407" i="1"/>
  <c r="S6408" i="1"/>
  <c r="P6408" i="1"/>
  <c r="M6410" i="1" l="1"/>
  <c r="O6410" i="1" s="1"/>
  <c r="L6411" i="1"/>
  <c r="N6411" i="1"/>
  <c r="U6408" i="1"/>
  <c r="W6408" i="1" s="1"/>
  <c r="T6408" i="1"/>
  <c r="P6409" i="1"/>
  <c r="S6409" i="1"/>
  <c r="L6412" i="1" l="1"/>
  <c r="M6411" i="1"/>
  <c r="O6411" i="1" s="1"/>
  <c r="N6412" i="1"/>
  <c r="U6409" i="1"/>
  <c r="W6409" i="1" s="1"/>
  <c r="T6409" i="1"/>
  <c r="P6410" i="1"/>
  <c r="S6410" i="1"/>
  <c r="U6410" i="1" l="1"/>
  <c r="W6410" i="1" s="1"/>
  <c r="T6410" i="1"/>
  <c r="S6411" i="1"/>
  <c r="P6411" i="1"/>
  <c r="L6413" i="1"/>
  <c r="M6412" i="1"/>
  <c r="O6412" i="1" s="1"/>
  <c r="N6413" i="1"/>
  <c r="U6411" i="1" l="1"/>
  <c r="T6411" i="1"/>
  <c r="S6412" i="1"/>
  <c r="P6412" i="1"/>
  <c r="M6413" i="1"/>
  <c r="O6413" i="1" s="1"/>
  <c r="L6414" i="1"/>
  <c r="N6414" i="1"/>
  <c r="W6411" i="1"/>
  <c r="T6412" i="1" l="1"/>
  <c r="U6412" i="1"/>
  <c r="W6412" i="1" s="1"/>
  <c r="L6415" i="1"/>
  <c r="M6414" i="1"/>
  <c r="O6414" i="1" s="1"/>
  <c r="N6415" i="1"/>
  <c r="S6413" i="1"/>
  <c r="P6413" i="1"/>
  <c r="M6415" i="1" l="1"/>
  <c r="O6415" i="1" s="1"/>
  <c r="L6416" i="1"/>
  <c r="N6416" i="1"/>
  <c r="U6413" i="1"/>
  <c r="W6413" i="1" s="1"/>
  <c r="T6413" i="1"/>
  <c r="S6414" i="1"/>
  <c r="P6414" i="1"/>
  <c r="U6414" i="1" l="1"/>
  <c r="W6414" i="1" s="1"/>
  <c r="T6414" i="1"/>
  <c r="L6417" i="1"/>
  <c r="M6416" i="1"/>
  <c r="O6416" i="1" s="1"/>
  <c r="N6417" i="1"/>
  <c r="S6415" i="1"/>
  <c r="P6415" i="1"/>
  <c r="S6416" i="1" l="1"/>
  <c r="P6416" i="1"/>
  <c r="U6415" i="1"/>
  <c r="W6415" i="1" s="1"/>
  <c r="T6415" i="1"/>
  <c r="L6418" i="1"/>
  <c r="M6417" i="1"/>
  <c r="O6417" i="1" s="1"/>
  <c r="N6418" i="1"/>
  <c r="S6417" i="1" l="1"/>
  <c r="P6417" i="1"/>
  <c r="L6419" i="1"/>
  <c r="M6418" i="1"/>
  <c r="O6418" i="1" s="1"/>
  <c r="N6419" i="1"/>
  <c r="T6416" i="1"/>
  <c r="U6416" i="1"/>
  <c r="W6416" i="1" s="1"/>
  <c r="M6419" i="1" l="1"/>
  <c r="O6419" i="1" s="1"/>
  <c r="L6420" i="1"/>
  <c r="N6420" i="1"/>
  <c r="U6417" i="1"/>
  <c r="W6417" i="1" s="1"/>
  <c r="T6417" i="1"/>
  <c r="S6418" i="1"/>
  <c r="P6418" i="1"/>
  <c r="U6418" i="1" l="1"/>
  <c r="W6418" i="1" s="1"/>
  <c r="T6418" i="1"/>
  <c r="L6421" i="1"/>
  <c r="M6420" i="1"/>
  <c r="O6420" i="1" s="1"/>
  <c r="N6421" i="1"/>
  <c r="S6419" i="1"/>
  <c r="P6419" i="1"/>
  <c r="S6420" i="1" l="1"/>
  <c r="P6420" i="1"/>
  <c r="U6419" i="1"/>
  <c r="W6419" i="1" s="1"/>
  <c r="T6419" i="1"/>
  <c r="M6421" i="1"/>
  <c r="O6421" i="1" s="1"/>
  <c r="L6422" i="1"/>
  <c r="N6422" i="1"/>
  <c r="L6423" i="1" l="1"/>
  <c r="M6422" i="1"/>
  <c r="O6422" i="1" s="1"/>
  <c r="N6423" i="1"/>
  <c r="S6421" i="1"/>
  <c r="P6421" i="1"/>
  <c r="T6420" i="1"/>
  <c r="U6420" i="1"/>
  <c r="W6420" i="1" s="1"/>
  <c r="T6421" i="1" l="1"/>
  <c r="U6421" i="1"/>
  <c r="P6422" i="1"/>
  <c r="S6422" i="1"/>
  <c r="W6421" i="1"/>
  <c r="L6424" i="1"/>
  <c r="M6423" i="1"/>
  <c r="O6423" i="1" s="1"/>
  <c r="N6424" i="1"/>
  <c r="T6422" i="1" l="1"/>
  <c r="U6422" i="1"/>
  <c r="W6422" i="1" s="1"/>
  <c r="P6423" i="1"/>
  <c r="S6423" i="1"/>
  <c r="L6425" i="1"/>
  <c r="M6424" i="1"/>
  <c r="O6424" i="1" s="1"/>
  <c r="N6425" i="1"/>
  <c r="P6424" i="1" l="1"/>
  <c r="S6424" i="1"/>
  <c r="M6425" i="1"/>
  <c r="O6425" i="1" s="1"/>
  <c r="L6426" i="1"/>
  <c r="N6426" i="1"/>
  <c r="U6423" i="1"/>
  <c r="W6423" i="1" s="1"/>
  <c r="T6423" i="1"/>
  <c r="P6425" i="1" l="1"/>
  <c r="S6425" i="1"/>
  <c r="U6424" i="1"/>
  <c r="W6424" i="1" s="1"/>
  <c r="T6424" i="1"/>
  <c r="M6426" i="1"/>
  <c r="O6426" i="1" s="1"/>
  <c r="L6427" i="1"/>
  <c r="N6427" i="1"/>
  <c r="M6427" i="1" l="1"/>
  <c r="O6427" i="1" s="1"/>
  <c r="L6428" i="1"/>
  <c r="N6428" i="1"/>
  <c r="T6425" i="1"/>
  <c r="U6425" i="1"/>
  <c r="W6425" i="1" s="1"/>
  <c r="P6426" i="1"/>
  <c r="S6426" i="1"/>
  <c r="U6426" i="1" l="1"/>
  <c r="W6426" i="1" s="1"/>
  <c r="T6426" i="1"/>
  <c r="L6429" i="1"/>
  <c r="M6428" i="1"/>
  <c r="O6428" i="1" s="1"/>
  <c r="N6429" i="1"/>
  <c r="S6427" i="1"/>
  <c r="P6427" i="1"/>
  <c r="U6427" i="1" l="1"/>
  <c r="W6427" i="1" s="1"/>
  <c r="T6427" i="1"/>
  <c r="M6429" i="1"/>
  <c r="O6429" i="1" s="1"/>
  <c r="L6430" i="1"/>
  <c r="N6430" i="1"/>
  <c r="S6428" i="1"/>
  <c r="P6428" i="1"/>
  <c r="S6429" i="1" l="1"/>
  <c r="P6429" i="1"/>
  <c r="T6428" i="1"/>
  <c r="U6428" i="1"/>
  <c r="M6430" i="1"/>
  <c r="O6430" i="1" s="1"/>
  <c r="L6431" i="1"/>
  <c r="N6431" i="1"/>
  <c r="W6428" i="1"/>
  <c r="L6432" i="1" l="1"/>
  <c r="M6431" i="1"/>
  <c r="O6431" i="1" s="1"/>
  <c r="N6432" i="1"/>
  <c r="P6430" i="1"/>
  <c r="S6430" i="1"/>
  <c r="U6429" i="1"/>
  <c r="W6429" i="1" s="1"/>
  <c r="T6429" i="1"/>
  <c r="S6431" i="1" l="1"/>
  <c r="P6431" i="1"/>
  <c r="U6430" i="1"/>
  <c r="W6430" i="1" s="1"/>
  <c r="T6430" i="1"/>
  <c r="L6433" i="1"/>
  <c r="M6432" i="1"/>
  <c r="O6432" i="1" s="1"/>
  <c r="N6433" i="1"/>
  <c r="P6432" i="1" l="1"/>
  <c r="S6432" i="1"/>
  <c r="M6433" i="1"/>
  <c r="O6433" i="1" s="1"/>
  <c r="L6434" i="1"/>
  <c r="N6434" i="1"/>
  <c r="U6431" i="1"/>
  <c r="W6431" i="1" s="1"/>
  <c r="T6431" i="1"/>
  <c r="P6433" i="1" l="1"/>
  <c r="S6433" i="1"/>
  <c r="T6432" i="1"/>
  <c r="U6432" i="1"/>
  <c r="W6432" i="1" s="1"/>
  <c r="M6434" i="1"/>
  <c r="O6434" i="1" s="1"/>
  <c r="L6435" i="1"/>
  <c r="N6435" i="1"/>
  <c r="L6436" i="1" l="1"/>
  <c r="M6435" i="1"/>
  <c r="O6435" i="1" s="1"/>
  <c r="N6436" i="1"/>
  <c r="U6433" i="1"/>
  <c r="W6433" i="1" s="1"/>
  <c r="T6433" i="1"/>
  <c r="P6434" i="1"/>
  <c r="S6434" i="1"/>
  <c r="S6435" i="1" l="1"/>
  <c r="P6435" i="1"/>
  <c r="L6437" i="1"/>
  <c r="M6436" i="1"/>
  <c r="O6436" i="1" s="1"/>
  <c r="N6437" i="1"/>
  <c r="U6434" i="1"/>
  <c r="W6434" i="1" s="1"/>
  <c r="T6434" i="1"/>
  <c r="M6437" i="1" l="1"/>
  <c r="O6437" i="1" s="1"/>
  <c r="L6438" i="1"/>
  <c r="N6438" i="1"/>
  <c r="U6435" i="1"/>
  <c r="W6435" i="1" s="1"/>
  <c r="T6435" i="1"/>
  <c r="P6436" i="1"/>
  <c r="S6436" i="1"/>
  <c r="T6436" i="1" l="1"/>
  <c r="U6436" i="1"/>
  <c r="W6436" i="1" s="1"/>
  <c r="M6438" i="1"/>
  <c r="O6438" i="1" s="1"/>
  <c r="L6439" i="1"/>
  <c r="N6439" i="1"/>
  <c r="S6437" i="1"/>
  <c r="P6437" i="1"/>
  <c r="U6437" i="1" l="1"/>
  <c r="W6437" i="1" s="1"/>
  <c r="T6437" i="1"/>
  <c r="L6440" i="1"/>
  <c r="M6439" i="1"/>
  <c r="O6439" i="1" s="1"/>
  <c r="N6440" i="1"/>
  <c r="P6438" i="1"/>
  <c r="S6438" i="1"/>
  <c r="S6439" i="1" l="1"/>
  <c r="P6439" i="1"/>
  <c r="L6441" i="1"/>
  <c r="M6440" i="1"/>
  <c r="O6440" i="1" s="1"/>
  <c r="N6441" i="1"/>
  <c r="T6438" i="1"/>
  <c r="U6438" i="1"/>
  <c r="W6438" i="1" s="1"/>
  <c r="L6442" i="1" l="1"/>
  <c r="M6441" i="1"/>
  <c r="O6441" i="1" s="1"/>
  <c r="N6442" i="1"/>
  <c r="T6439" i="1"/>
  <c r="U6439" i="1"/>
  <c r="W6439" i="1" s="1"/>
  <c r="P6440" i="1"/>
  <c r="S6440" i="1"/>
  <c r="T6440" i="1" l="1"/>
  <c r="U6440" i="1"/>
  <c r="W6440" i="1" s="1"/>
  <c r="S6441" i="1"/>
  <c r="P6441" i="1"/>
  <c r="L6443" i="1"/>
  <c r="M6442" i="1"/>
  <c r="O6442" i="1" s="1"/>
  <c r="N6443" i="1"/>
  <c r="U6441" i="1" l="1"/>
  <c r="W6441" i="1" s="1"/>
  <c r="T6441" i="1"/>
  <c r="P6442" i="1"/>
  <c r="S6442" i="1"/>
  <c r="L6444" i="1"/>
  <c r="M6443" i="1"/>
  <c r="O6443" i="1" s="1"/>
  <c r="N6444" i="1"/>
  <c r="T6442" i="1" l="1"/>
  <c r="U6442" i="1"/>
  <c r="W6442" i="1" s="1"/>
  <c r="S6443" i="1"/>
  <c r="P6443" i="1"/>
  <c r="L6445" i="1"/>
  <c r="M6444" i="1"/>
  <c r="O6444" i="1" s="1"/>
  <c r="N6445" i="1"/>
  <c r="U6443" i="1" l="1"/>
  <c r="T6443" i="1"/>
  <c r="P6444" i="1"/>
  <c r="S6444" i="1"/>
  <c r="W6443" i="1"/>
  <c r="M6445" i="1"/>
  <c r="O6445" i="1" s="1"/>
  <c r="L6446" i="1"/>
  <c r="N6446" i="1"/>
  <c r="U6444" i="1" l="1"/>
  <c r="W6444" i="1" s="1"/>
  <c r="T6444" i="1"/>
  <c r="M6446" i="1"/>
  <c r="O6446" i="1" s="1"/>
  <c r="L6447" i="1"/>
  <c r="N6447" i="1"/>
  <c r="P6445" i="1"/>
  <c r="S6445" i="1"/>
  <c r="U6445" i="1" l="1"/>
  <c r="W6445" i="1" s="1"/>
  <c r="T6445" i="1"/>
  <c r="S6446" i="1"/>
  <c r="P6446" i="1"/>
  <c r="M6447" i="1"/>
  <c r="O6447" i="1" s="1"/>
  <c r="L6448" i="1"/>
  <c r="N6448" i="1"/>
  <c r="S6447" i="1" l="1"/>
  <c r="P6447" i="1"/>
  <c r="L6449" i="1"/>
  <c r="M6448" i="1"/>
  <c r="O6448" i="1" s="1"/>
  <c r="N6449" i="1"/>
  <c r="U6446" i="1"/>
  <c r="W6446" i="1" s="1"/>
  <c r="T6446" i="1"/>
  <c r="M6449" i="1" l="1"/>
  <c r="O6449" i="1" s="1"/>
  <c r="L6450" i="1"/>
  <c r="N6450" i="1"/>
  <c r="S6448" i="1"/>
  <c r="P6448" i="1"/>
  <c r="U6447" i="1"/>
  <c r="W6447" i="1" s="1"/>
  <c r="T6447" i="1"/>
  <c r="T6448" i="1" l="1"/>
  <c r="U6448" i="1"/>
  <c r="W6448" i="1" s="1"/>
  <c r="M6450" i="1"/>
  <c r="O6450" i="1" s="1"/>
  <c r="L6451" i="1"/>
  <c r="N6451" i="1"/>
  <c r="S6449" i="1"/>
  <c r="P6449" i="1"/>
  <c r="P6450" i="1" l="1"/>
  <c r="S6450" i="1"/>
  <c r="U6449" i="1"/>
  <c r="W6449" i="1" s="1"/>
  <c r="T6449" i="1"/>
  <c r="L6452" i="1"/>
  <c r="M6451" i="1"/>
  <c r="O6451" i="1" s="1"/>
  <c r="N6452" i="1"/>
  <c r="S6451" i="1" l="1"/>
  <c r="P6451" i="1"/>
  <c r="U6450" i="1"/>
  <c r="W6450" i="1" s="1"/>
  <c r="T6450" i="1"/>
  <c r="L6453" i="1"/>
  <c r="M6452" i="1"/>
  <c r="O6452" i="1" s="1"/>
  <c r="N6453" i="1"/>
  <c r="P6452" i="1" l="1"/>
  <c r="S6452" i="1"/>
  <c r="L6454" i="1"/>
  <c r="M6453" i="1"/>
  <c r="O6453" i="1" s="1"/>
  <c r="N6454" i="1"/>
  <c r="U6451" i="1"/>
  <c r="W6451" i="1" s="1"/>
  <c r="T6451" i="1"/>
  <c r="S6453" i="1" l="1"/>
  <c r="P6453" i="1"/>
  <c r="L6455" i="1"/>
  <c r="M6454" i="1"/>
  <c r="O6454" i="1" s="1"/>
  <c r="N6455" i="1"/>
  <c r="T6452" i="1"/>
  <c r="U6452" i="1"/>
  <c r="W6452" i="1" s="1"/>
  <c r="L6456" i="1" l="1"/>
  <c r="M6455" i="1"/>
  <c r="O6455" i="1" s="1"/>
  <c r="N6456" i="1"/>
  <c r="T6453" i="1"/>
  <c r="U6453" i="1"/>
  <c r="W6453" i="1" s="1"/>
  <c r="P6454" i="1"/>
  <c r="S6454" i="1"/>
  <c r="T6454" i="1" l="1"/>
  <c r="U6454" i="1"/>
  <c r="W6454" i="1" s="1"/>
  <c r="S6455" i="1"/>
  <c r="P6455" i="1"/>
  <c r="L6457" i="1"/>
  <c r="M6456" i="1"/>
  <c r="O6456" i="1" s="1"/>
  <c r="N6457" i="1"/>
  <c r="T6455" i="1" l="1"/>
  <c r="U6455" i="1"/>
  <c r="W6455" i="1" s="1"/>
  <c r="P6456" i="1"/>
  <c r="S6456" i="1"/>
  <c r="L6458" i="1"/>
  <c r="M6457" i="1"/>
  <c r="O6457" i="1" s="1"/>
  <c r="N6458" i="1"/>
  <c r="P6457" i="1" l="1"/>
  <c r="S6457" i="1"/>
  <c r="M6458" i="1"/>
  <c r="O6458" i="1" s="1"/>
  <c r="L6459" i="1"/>
  <c r="N6459" i="1"/>
  <c r="U6456" i="1"/>
  <c r="W6456" i="1" s="1"/>
  <c r="T6456" i="1"/>
  <c r="P6458" i="1" l="1"/>
  <c r="S6458" i="1"/>
  <c r="U6457" i="1"/>
  <c r="W6457" i="1" s="1"/>
  <c r="T6457" i="1"/>
  <c r="L6460" i="1"/>
  <c r="M6459" i="1"/>
  <c r="O6459" i="1" s="1"/>
  <c r="N6460" i="1"/>
  <c r="P6459" i="1" l="1"/>
  <c r="S6459" i="1"/>
  <c r="U6458" i="1"/>
  <c r="W6458" i="1" s="1"/>
  <c r="T6458" i="1"/>
  <c r="L6461" i="1"/>
  <c r="M6460" i="1"/>
  <c r="O6460" i="1" s="1"/>
  <c r="N6461" i="1"/>
  <c r="U6459" i="1" l="1"/>
  <c r="T6459" i="1"/>
  <c r="S6460" i="1"/>
  <c r="P6460" i="1"/>
  <c r="M6461" i="1"/>
  <c r="O6461" i="1" s="1"/>
  <c r="L6462" i="1"/>
  <c r="N6462" i="1"/>
  <c r="W6459" i="1"/>
  <c r="T6460" i="1" l="1"/>
  <c r="U6460" i="1"/>
  <c r="W6460" i="1" s="1"/>
  <c r="L6463" i="1"/>
  <c r="M6462" i="1"/>
  <c r="O6462" i="1" s="1"/>
  <c r="N6463" i="1"/>
  <c r="S6461" i="1"/>
  <c r="P6461" i="1"/>
  <c r="U6461" i="1" l="1"/>
  <c r="W6461" i="1" s="1"/>
  <c r="T6461" i="1"/>
  <c r="L6464" i="1"/>
  <c r="M6463" i="1"/>
  <c r="O6463" i="1" s="1"/>
  <c r="N6464" i="1"/>
  <c r="P6462" i="1"/>
  <c r="S6462" i="1"/>
  <c r="S6463" i="1" l="1"/>
  <c r="P6463" i="1"/>
  <c r="L6465" i="1"/>
  <c r="M6464" i="1"/>
  <c r="O6464" i="1" s="1"/>
  <c r="N6465" i="1"/>
  <c r="U6462" i="1"/>
  <c r="W6462" i="1" s="1"/>
  <c r="T6462" i="1"/>
  <c r="P6464" i="1" l="1"/>
  <c r="S6464" i="1"/>
  <c r="M6465" i="1"/>
  <c r="O6465" i="1" s="1"/>
  <c r="L6466" i="1"/>
  <c r="N6466" i="1"/>
  <c r="T6463" i="1"/>
  <c r="U6463" i="1"/>
  <c r="W6463" i="1" s="1"/>
  <c r="M6466" i="1" l="1"/>
  <c r="O6466" i="1" s="1"/>
  <c r="L6467" i="1"/>
  <c r="N6467" i="1"/>
  <c r="P6465" i="1"/>
  <c r="S6465" i="1"/>
  <c r="T6464" i="1"/>
  <c r="U6464" i="1"/>
  <c r="W6464" i="1" s="1"/>
  <c r="U6465" i="1" l="1"/>
  <c r="W6465" i="1" s="1"/>
  <c r="T6465" i="1"/>
  <c r="L6468" i="1"/>
  <c r="M6467" i="1"/>
  <c r="O6467" i="1" s="1"/>
  <c r="N6468" i="1"/>
  <c r="P6466" i="1"/>
  <c r="S6466" i="1"/>
  <c r="L6469" i="1" l="1"/>
  <c r="M6468" i="1"/>
  <c r="O6468" i="1" s="1"/>
  <c r="N6469" i="1"/>
  <c r="U6466" i="1"/>
  <c r="W6466" i="1" s="1"/>
  <c r="T6466" i="1"/>
  <c r="S6467" i="1"/>
  <c r="P6467" i="1"/>
  <c r="U6467" i="1" l="1"/>
  <c r="W6467" i="1" s="1"/>
  <c r="T6467" i="1"/>
  <c r="P6468" i="1"/>
  <c r="S6468" i="1"/>
  <c r="M6469" i="1"/>
  <c r="O6469" i="1" s="1"/>
  <c r="L6470" i="1"/>
  <c r="N6470" i="1"/>
  <c r="M6470" i="1" l="1"/>
  <c r="O6470" i="1" s="1"/>
  <c r="L6471" i="1"/>
  <c r="N6471" i="1"/>
  <c r="P6469" i="1"/>
  <c r="S6469" i="1"/>
  <c r="T6468" i="1"/>
  <c r="U6468" i="1"/>
  <c r="W6468" i="1" s="1"/>
  <c r="U6469" i="1" l="1"/>
  <c r="W6469" i="1" s="1"/>
  <c r="T6469" i="1"/>
  <c r="M6471" i="1"/>
  <c r="O6471" i="1" s="1"/>
  <c r="L6472" i="1"/>
  <c r="N6472" i="1"/>
  <c r="S6470" i="1"/>
  <c r="P6470" i="1"/>
  <c r="U6470" i="1" l="1"/>
  <c r="W6470" i="1" s="1"/>
  <c r="T6470" i="1"/>
  <c r="S6471" i="1"/>
  <c r="P6471" i="1"/>
  <c r="L6473" i="1"/>
  <c r="M6472" i="1"/>
  <c r="O6472" i="1" s="1"/>
  <c r="N6473" i="1"/>
  <c r="M6473" i="1" l="1"/>
  <c r="O6473" i="1" s="1"/>
  <c r="L6474" i="1"/>
  <c r="N6474" i="1"/>
  <c r="P6472" i="1"/>
  <c r="S6472" i="1"/>
  <c r="U6471" i="1"/>
  <c r="W6471" i="1" s="1"/>
  <c r="T6471" i="1"/>
  <c r="M6474" i="1" l="1"/>
  <c r="O6474" i="1" s="1"/>
  <c r="L6475" i="1"/>
  <c r="N6475" i="1"/>
  <c r="P6473" i="1"/>
  <c r="S6473" i="1"/>
  <c r="T6472" i="1"/>
  <c r="U6472" i="1"/>
  <c r="W6472" i="1" s="1"/>
  <c r="T6473" i="1" l="1"/>
  <c r="U6473" i="1"/>
  <c r="W6473" i="1" s="1"/>
  <c r="L6476" i="1"/>
  <c r="M6475" i="1"/>
  <c r="O6475" i="1" s="1"/>
  <c r="N6476" i="1"/>
  <c r="P6474" i="1"/>
  <c r="S6474" i="1"/>
  <c r="U6474" i="1" l="1"/>
  <c r="W6474" i="1" s="1"/>
  <c r="T6474" i="1"/>
  <c r="L6477" i="1"/>
  <c r="M6476" i="1"/>
  <c r="O6476" i="1" s="1"/>
  <c r="N6477" i="1"/>
  <c r="S6475" i="1"/>
  <c r="P6475" i="1"/>
  <c r="U6475" i="1" l="1"/>
  <c r="W6475" i="1" s="1"/>
  <c r="T6475" i="1"/>
  <c r="M6477" i="1"/>
  <c r="O6477" i="1" s="1"/>
  <c r="L6478" i="1"/>
  <c r="N6478" i="1"/>
  <c r="S6476" i="1"/>
  <c r="P6476" i="1"/>
  <c r="M6478" i="1" l="1"/>
  <c r="O6478" i="1" s="1"/>
  <c r="L6479" i="1"/>
  <c r="N6479" i="1"/>
  <c r="S6477" i="1"/>
  <c r="P6477" i="1"/>
  <c r="T6476" i="1"/>
  <c r="U6476" i="1"/>
  <c r="W6476" i="1" s="1"/>
  <c r="U6477" i="1" l="1"/>
  <c r="W6477" i="1" s="1"/>
  <c r="T6477" i="1"/>
  <c r="L6480" i="1"/>
  <c r="M6479" i="1"/>
  <c r="O6479" i="1" s="1"/>
  <c r="N6480" i="1"/>
  <c r="P6478" i="1"/>
  <c r="S6478" i="1"/>
  <c r="S6479" i="1" l="1"/>
  <c r="P6479" i="1"/>
  <c r="U6478" i="1"/>
  <c r="T6478" i="1"/>
  <c r="L6481" i="1"/>
  <c r="M6480" i="1"/>
  <c r="O6480" i="1" s="1"/>
  <c r="N6481" i="1"/>
  <c r="W6478" i="1"/>
  <c r="S6480" i="1" l="1"/>
  <c r="P6480" i="1"/>
  <c r="M6481" i="1"/>
  <c r="O6481" i="1" s="1"/>
  <c r="L6482" i="1"/>
  <c r="N6482" i="1"/>
  <c r="U6479" i="1"/>
  <c r="W6479" i="1" s="1"/>
  <c r="T6479" i="1"/>
  <c r="S6481" i="1" l="1"/>
  <c r="P6481" i="1"/>
  <c r="L6483" i="1"/>
  <c r="M6482" i="1"/>
  <c r="O6482" i="1" s="1"/>
  <c r="N6483" i="1"/>
  <c r="T6480" i="1"/>
  <c r="U6480" i="1"/>
  <c r="W6480" i="1" s="1"/>
  <c r="L6484" i="1" l="1"/>
  <c r="M6483" i="1"/>
  <c r="O6483" i="1" s="1"/>
  <c r="N6484" i="1"/>
  <c r="T6481" i="1"/>
  <c r="U6481" i="1"/>
  <c r="W6481" i="1" s="1"/>
  <c r="P6482" i="1"/>
  <c r="S6482" i="1"/>
  <c r="S6483" i="1" l="1"/>
  <c r="P6483" i="1"/>
  <c r="U6482" i="1"/>
  <c r="W6482" i="1" s="1"/>
  <c r="T6482" i="1"/>
  <c r="L6485" i="1"/>
  <c r="M6484" i="1"/>
  <c r="O6484" i="1" s="1"/>
  <c r="N6485" i="1"/>
  <c r="S6484" i="1" l="1"/>
  <c r="P6484" i="1"/>
  <c r="L6486" i="1"/>
  <c r="M6485" i="1"/>
  <c r="O6485" i="1" s="1"/>
  <c r="N6486" i="1"/>
  <c r="U6483" i="1"/>
  <c r="W6483" i="1" s="1"/>
  <c r="T6483" i="1"/>
  <c r="P6485" i="1" l="1"/>
  <c r="S6485" i="1"/>
  <c r="M6486" i="1"/>
  <c r="O6486" i="1" s="1"/>
  <c r="L6487" i="1"/>
  <c r="N6487" i="1"/>
  <c r="U6484" i="1"/>
  <c r="W6484" i="1" s="1"/>
  <c r="T6484" i="1"/>
  <c r="L6488" i="1" l="1"/>
  <c r="M6487" i="1"/>
  <c r="O6487" i="1" s="1"/>
  <c r="N6488" i="1"/>
  <c r="P6486" i="1"/>
  <c r="S6486" i="1"/>
  <c r="T6485" i="1"/>
  <c r="U6485" i="1"/>
  <c r="W6485" i="1" s="1"/>
  <c r="U6486" i="1" l="1"/>
  <c r="W6486" i="1" s="1"/>
  <c r="T6486" i="1"/>
  <c r="S6487" i="1"/>
  <c r="P6487" i="1"/>
  <c r="L6489" i="1"/>
  <c r="M6488" i="1"/>
  <c r="O6488" i="1" s="1"/>
  <c r="N6489" i="1"/>
  <c r="U6487" i="1" l="1"/>
  <c r="W6487" i="1" s="1"/>
  <c r="T6487" i="1"/>
  <c r="S6488" i="1"/>
  <c r="P6488" i="1"/>
  <c r="M6489" i="1"/>
  <c r="O6489" i="1" s="1"/>
  <c r="L6490" i="1"/>
  <c r="N6490" i="1"/>
  <c r="T6488" i="1" l="1"/>
  <c r="U6488" i="1"/>
  <c r="W6488" i="1" s="1"/>
  <c r="M6490" i="1"/>
  <c r="O6490" i="1" s="1"/>
  <c r="L6491" i="1"/>
  <c r="N6491" i="1"/>
  <c r="P6489" i="1"/>
  <c r="S6489" i="1"/>
  <c r="P6490" i="1" l="1"/>
  <c r="S6490" i="1"/>
  <c r="T6489" i="1"/>
  <c r="U6489" i="1"/>
  <c r="W6489" i="1" s="1"/>
  <c r="L6492" i="1"/>
  <c r="M6491" i="1"/>
  <c r="O6491" i="1" s="1"/>
  <c r="N6492" i="1"/>
  <c r="P6491" i="1" l="1"/>
  <c r="S6491" i="1"/>
  <c r="U6490" i="1"/>
  <c r="W6490" i="1" s="1"/>
  <c r="T6490" i="1"/>
  <c r="L6493" i="1"/>
  <c r="M6492" i="1"/>
  <c r="O6492" i="1" s="1"/>
  <c r="N6493" i="1"/>
  <c r="S6492" i="1" l="1"/>
  <c r="P6492" i="1"/>
  <c r="U6491" i="1"/>
  <c r="W6491" i="1" s="1"/>
  <c r="T6491" i="1"/>
  <c r="M6493" i="1"/>
  <c r="O6493" i="1" s="1"/>
  <c r="L6494" i="1"/>
  <c r="N6494" i="1"/>
  <c r="L6495" i="1" l="1"/>
  <c r="M6494" i="1"/>
  <c r="O6494" i="1" s="1"/>
  <c r="N6495" i="1"/>
  <c r="P6493" i="1"/>
  <c r="S6493" i="1"/>
  <c r="U6492" i="1"/>
  <c r="W6492" i="1" s="1"/>
  <c r="T6492" i="1"/>
  <c r="U6493" i="1" l="1"/>
  <c r="W6493" i="1" s="1"/>
  <c r="T6493" i="1"/>
  <c r="P6494" i="1"/>
  <c r="S6494" i="1"/>
  <c r="L6496" i="1"/>
  <c r="M6495" i="1"/>
  <c r="O6495" i="1" s="1"/>
  <c r="N6496" i="1"/>
  <c r="S6495" i="1" l="1"/>
  <c r="P6495" i="1"/>
  <c r="L6497" i="1"/>
  <c r="M6496" i="1"/>
  <c r="O6496" i="1" s="1"/>
  <c r="N6497" i="1"/>
  <c r="U6494" i="1"/>
  <c r="W6494" i="1" s="1"/>
  <c r="T6494" i="1"/>
  <c r="P6496" i="1" l="1"/>
  <c r="S6496" i="1"/>
  <c r="M6497" i="1"/>
  <c r="O6497" i="1" s="1"/>
  <c r="L6498" i="1"/>
  <c r="N6498" i="1"/>
  <c r="U6495" i="1"/>
  <c r="W6495" i="1" s="1"/>
  <c r="T6495" i="1"/>
  <c r="P6497" i="1" l="1"/>
  <c r="S6497" i="1"/>
  <c r="U6496" i="1"/>
  <c r="W6496" i="1" s="1"/>
  <c r="T6496" i="1"/>
  <c r="M6498" i="1"/>
  <c r="O6498" i="1" s="1"/>
  <c r="L6499" i="1"/>
  <c r="N6499" i="1"/>
  <c r="L6500" i="1" l="1"/>
  <c r="M6499" i="1"/>
  <c r="O6499" i="1" s="1"/>
  <c r="N6500" i="1"/>
  <c r="P6498" i="1"/>
  <c r="S6498" i="1"/>
  <c r="U6497" i="1"/>
  <c r="W6497" i="1" s="1"/>
  <c r="T6497" i="1"/>
  <c r="S6499" i="1" l="1"/>
  <c r="P6499" i="1"/>
  <c r="U6498" i="1"/>
  <c r="W6498" i="1" s="1"/>
  <c r="T6498" i="1"/>
  <c r="L6501" i="1"/>
  <c r="M6500" i="1"/>
  <c r="O6500" i="1" s="1"/>
  <c r="N6501" i="1"/>
  <c r="P6500" i="1" l="1"/>
  <c r="S6500" i="1"/>
  <c r="M6501" i="1"/>
  <c r="O6501" i="1" s="1"/>
  <c r="L6502" i="1"/>
  <c r="N6502" i="1"/>
  <c r="T6499" i="1"/>
  <c r="U6499" i="1"/>
  <c r="W6499" i="1" s="1"/>
  <c r="M6502" i="1" l="1"/>
  <c r="O6502" i="1" s="1"/>
  <c r="L6503" i="1"/>
  <c r="N6503" i="1"/>
  <c r="P6501" i="1"/>
  <c r="S6501" i="1"/>
  <c r="T6500" i="1"/>
  <c r="U6500" i="1"/>
  <c r="W6500" i="1" s="1"/>
  <c r="U6501" i="1" l="1"/>
  <c r="W6501" i="1" s="1"/>
  <c r="T6501" i="1"/>
  <c r="L6504" i="1"/>
  <c r="M6503" i="1"/>
  <c r="O6503" i="1" s="1"/>
  <c r="N6504" i="1"/>
  <c r="P6502" i="1"/>
  <c r="S6502" i="1"/>
  <c r="L6505" i="1" l="1"/>
  <c r="M6504" i="1"/>
  <c r="O6504" i="1" s="1"/>
  <c r="N6505" i="1"/>
  <c r="U6502" i="1"/>
  <c r="W6502" i="1" s="1"/>
  <c r="T6502" i="1"/>
  <c r="S6503" i="1"/>
  <c r="P6503" i="1"/>
  <c r="P6504" i="1" l="1"/>
  <c r="S6504" i="1"/>
  <c r="U6503" i="1"/>
  <c r="W6503" i="1" s="1"/>
  <c r="T6503" i="1"/>
  <c r="M6505" i="1"/>
  <c r="O6505" i="1" s="1"/>
  <c r="L6506" i="1"/>
  <c r="N6506" i="1"/>
  <c r="L6507" i="1" l="1"/>
  <c r="M6506" i="1"/>
  <c r="O6506" i="1" s="1"/>
  <c r="N6507" i="1"/>
  <c r="T6504" i="1"/>
  <c r="U6504" i="1"/>
  <c r="W6504" i="1" s="1"/>
  <c r="S6505" i="1"/>
  <c r="P6505" i="1"/>
  <c r="P6506" i="1" l="1"/>
  <c r="S6506" i="1"/>
  <c r="U6505" i="1"/>
  <c r="W6505" i="1" s="1"/>
  <c r="T6505" i="1"/>
  <c r="L6508" i="1"/>
  <c r="M6507" i="1"/>
  <c r="O6507" i="1" s="1"/>
  <c r="N6508" i="1"/>
  <c r="S6507" i="1" l="1"/>
  <c r="P6507" i="1"/>
  <c r="L6509" i="1"/>
  <c r="M6508" i="1"/>
  <c r="O6508" i="1" s="1"/>
  <c r="N6509" i="1"/>
  <c r="U6506" i="1"/>
  <c r="W6506" i="1" s="1"/>
  <c r="T6506" i="1"/>
  <c r="L6510" i="1" l="1"/>
  <c r="M6509" i="1"/>
  <c r="O6509" i="1" s="1"/>
  <c r="N6510" i="1"/>
  <c r="U6507" i="1"/>
  <c r="W6507" i="1" s="1"/>
  <c r="T6507" i="1"/>
  <c r="S6508" i="1"/>
  <c r="P6508" i="1"/>
  <c r="P6509" i="1" l="1"/>
  <c r="S6509" i="1"/>
  <c r="T6508" i="1"/>
  <c r="U6508" i="1"/>
  <c r="W6508" i="1" s="1"/>
  <c r="M6510" i="1"/>
  <c r="O6510" i="1" s="1"/>
  <c r="L6511" i="1"/>
  <c r="N6511" i="1"/>
  <c r="L6512" i="1" l="1"/>
  <c r="M6511" i="1"/>
  <c r="O6511" i="1" s="1"/>
  <c r="N6512" i="1"/>
  <c r="T6509" i="1"/>
  <c r="U6509" i="1"/>
  <c r="W6509" i="1" s="1"/>
  <c r="P6510" i="1"/>
  <c r="S6510" i="1"/>
  <c r="S6511" i="1" l="1"/>
  <c r="P6511" i="1"/>
  <c r="L6513" i="1"/>
  <c r="M6512" i="1"/>
  <c r="O6512" i="1" s="1"/>
  <c r="N6513" i="1"/>
  <c r="U6510" i="1"/>
  <c r="W6510" i="1" s="1"/>
  <c r="T6510" i="1"/>
  <c r="M6513" i="1" l="1"/>
  <c r="O6513" i="1" s="1"/>
  <c r="L6514" i="1"/>
  <c r="N6514" i="1"/>
  <c r="U6511" i="1"/>
  <c r="W6511" i="1" s="1"/>
  <c r="T6511" i="1"/>
  <c r="S6512" i="1"/>
  <c r="P6512" i="1"/>
  <c r="T6512" i="1" l="1"/>
  <c r="U6512" i="1"/>
  <c r="W6512" i="1" s="1"/>
  <c r="L6515" i="1"/>
  <c r="M6514" i="1"/>
  <c r="O6514" i="1" s="1"/>
  <c r="N6515" i="1"/>
  <c r="S6513" i="1"/>
  <c r="P6513" i="1"/>
  <c r="U6513" i="1" l="1"/>
  <c r="W6513" i="1" s="1"/>
  <c r="T6513" i="1"/>
  <c r="L6516" i="1"/>
  <c r="M6515" i="1"/>
  <c r="O6515" i="1" s="1"/>
  <c r="N6516" i="1"/>
  <c r="P6514" i="1"/>
  <c r="S6514" i="1"/>
  <c r="U6514" i="1" l="1"/>
  <c r="W6514" i="1" s="1"/>
  <c r="T6514" i="1"/>
  <c r="M6516" i="1"/>
  <c r="O6516" i="1" s="1"/>
  <c r="L6517" i="1"/>
  <c r="N6517" i="1"/>
  <c r="P6515" i="1"/>
  <c r="S6515" i="1"/>
  <c r="P6516" i="1" l="1"/>
  <c r="S6516" i="1"/>
  <c r="U6515" i="1"/>
  <c r="W6515" i="1" s="1"/>
  <c r="T6515" i="1"/>
  <c r="M6517" i="1"/>
  <c r="O6517" i="1" s="1"/>
  <c r="L6518" i="1"/>
  <c r="N6518" i="1"/>
  <c r="L6519" i="1" l="1"/>
  <c r="M6518" i="1"/>
  <c r="O6518" i="1" s="1"/>
  <c r="N6519" i="1"/>
  <c r="T6516" i="1"/>
  <c r="U6516" i="1"/>
  <c r="W6516" i="1" s="1"/>
  <c r="S6517" i="1"/>
  <c r="P6517" i="1"/>
  <c r="T6517" i="1" l="1"/>
  <c r="U6517" i="1"/>
  <c r="W6517" i="1" s="1"/>
  <c r="P6518" i="1"/>
  <c r="S6518" i="1"/>
  <c r="L6520" i="1"/>
  <c r="M6519" i="1"/>
  <c r="O6519" i="1" s="1"/>
  <c r="N6520" i="1"/>
  <c r="S6519" i="1" l="1"/>
  <c r="P6519" i="1"/>
  <c r="L6521" i="1"/>
  <c r="M6520" i="1"/>
  <c r="O6520" i="1" s="1"/>
  <c r="N6521" i="1"/>
  <c r="U6518" i="1"/>
  <c r="W6518" i="1" s="1"/>
  <c r="T6518" i="1"/>
  <c r="M6521" i="1" l="1"/>
  <c r="O6521" i="1" s="1"/>
  <c r="L6522" i="1"/>
  <c r="N6522" i="1"/>
  <c r="U6519" i="1"/>
  <c r="W6519" i="1" s="1"/>
  <c r="T6519" i="1"/>
  <c r="S6520" i="1"/>
  <c r="P6520" i="1"/>
  <c r="T6520" i="1" l="1"/>
  <c r="U6520" i="1"/>
  <c r="W6520" i="1" s="1"/>
  <c r="L6523" i="1"/>
  <c r="M6522" i="1"/>
  <c r="O6522" i="1" s="1"/>
  <c r="N6523" i="1"/>
  <c r="S6521" i="1"/>
  <c r="P6521" i="1"/>
  <c r="U6521" i="1" l="1"/>
  <c r="W6521" i="1" s="1"/>
  <c r="T6521" i="1"/>
  <c r="L6524" i="1"/>
  <c r="M6523" i="1"/>
  <c r="O6523" i="1" s="1"/>
  <c r="N6524" i="1"/>
  <c r="P6522" i="1"/>
  <c r="S6522" i="1"/>
  <c r="U6522" i="1" l="1"/>
  <c r="W6522" i="1" s="1"/>
  <c r="T6522" i="1"/>
  <c r="L6525" i="1"/>
  <c r="M6524" i="1"/>
  <c r="O6524" i="1" s="1"/>
  <c r="N6525" i="1"/>
  <c r="S6523" i="1"/>
  <c r="P6523" i="1"/>
  <c r="U6523" i="1" l="1"/>
  <c r="W6523" i="1" s="1"/>
  <c r="T6523" i="1"/>
  <c r="M6525" i="1"/>
  <c r="O6525" i="1" s="1"/>
  <c r="L6526" i="1"/>
  <c r="N6526" i="1"/>
  <c r="S6524" i="1"/>
  <c r="P6524" i="1"/>
  <c r="S6525" i="1" l="1"/>
  <c r="P6525" i="1"/>
  <c r="T6524" i="1"/>
  <c r="U6524" i="1"/>
  <c r="W6524" i="1" s="1"/>
  <c r="L6527" i="1"/>
  <c r="M6526" i="1"/>
  <c r="O6526" i="1" s="1"/>
  <c r="N6527" i="1"/>
  <c r="S6526" i="1" l="1"/>
  <c r="P6526" i="1"/>
  <c r="L6528" i="1"/>
  <c r="M6527" i="1"/>
  <c r="O6527" i="1" s="1"/>
  <c r="N6528" i="1"/>
  <c r="U6525" i="1"/>
  <c r="W6525" i="1" s="1"/>
  <c r="T6525" i="1"/>
  <c r="M6528" i="1" l="1"/>
  <c r="O6528" i="1" s="1"/>
  <c r="L6529" i="1"/>
  <c r="N6529" i="1"/>
  <c r="U6526" i="1"/>
  <c r="W6526" i="1" s="1"/>
  <c r="T6526" i="1"/>
  <c r="P6527" i="1"/>
  <c r="S6527" i="1"/>
  <c r="T6527" i="1" l="1"/>
  <c r="U6527" i="1"/>
  <c r="W6527" i="1" s="1"/>
  <c r="L6530" i="1"/>
  <c r="M6529" i="1"/>
  <c r="O6529" i="1" s="1"/>
  <c r="N6530" i="1"/>
  <c r="S6528" i="1"/>
  <c r="P6528" i="1"/>
  <c r="U6528" i="1" l="1"/>
  <c r="W6528" i="1" s="1"/>
  <c r="T6528" i="1"/>
  <c r="M6530" i="1"/>
  <c r="O6530" i="1" s="1"/>
  <c r="L6531" i="1"/>
  <c r="N6531" i="1"/>
  <c r="S6529" i="1"/>
  <c r="P6529" i="1"/>
  <c r="S6530" i="1" l="1"/>
  <c r="P6530" i="1"/>
  <c r="T6529" i="1"/>
  <c r="U6529" i="1"/>
  <c r="W6529" i="1" s="1"/>
  <c r="M6531" i="1"/>
  <c r="O6531" i="1" s="1"/>
  <c r="L6532" i="1"/>
  <c r="N6532" i="1"/>
  <c r="M6532" i="1" l="1"/>
  <c r="O6532" i="1" s="1"/>
  <c r="L6533" i="1"/>
  <c r="N6533" i="1"/>
  <c r="P6531" i="1"/>
  <c r="S6531" i="1"/>
  <c r="U6530" i="1"/>
  <c r="W6530" i="1" s="1"/>
  <c r="T6530" i="1"/>
  <c r="T6531" i="1" l="1"/>
  <c r="U6531" i="1"/>
  <c r="W6531" i="1" s="1"/>
  <c r="L6534" i="1"/>
  <c r="M6533" i="1"/>
  <c r="O6533" i="1" s="1"/>
  <c r="N6534" i="1"/>
  <c r="S6532" i="1"/>
  <c r="P6532" i="1"/>
  <c r="M6534" i="1" l="1"/>
  <c r="O6534" i="1" s="1"/>
  <c r="L6535" i="1"/>
  <c r="N6535" i="1"/>
  <c r="U6532" i="1"/>
  <c r="W6532" i="1" s="1"/>
  <c r="T6532" i="1"/>
  <c r="S6533" i="1"/>
  <c r="P6533" i="1"/>
  <c r="L6536" i="1" l="1"/>
  <c r="M6535" i="1"/>
  <c r="O6535" i="1" s="1"/>
  <c r="N6536" i="1"/>
  <c r="P6534" i="1"/>
  <c r="S6534" i="1"/>
  <c r="U6533" i="1"/>
  <c r="W6533" i="1" s="1"/>
  <c r="T6533" i="1"/>
  <c r="S6535" i="1" l="1"/>
  <c r="P6535" i="1"/>
  <c r="T6534" i="1"/>
  <c r="U6534" i="1"/>
  <c r="W6534" i="1" s="1"/>
  <c r="M6536" i="1"/>
  <c r="O6536" i="1" s="1"/>
  <c r="L6537" i="1"/>
  <c r="N6537" i="1"/>
  <c r="M6537" i="1" l="1"/>
  <c r="O6537" i="1" s="1"/>
  <c r="L6538" i="1"/>
  <c r="N6538" i="1"/>
  <c r="P6536" i="1"/>
  <c r="S6536" i="1"/>
  <c r="U6535" i="1"/>
  <c r="W6535" i="1" s="1"/>
  <c r="T6535" i="1"/>
  <c r="U6536" i="1" l="1"/>
  <c r="W6536" i="1" s="1"/>
  <c r="T6536" i="1"/>
  <c r="L6539" i="1"/>
  <c r="M6538" i="1"/>
  <c r="O6538" i="1" s="1"/>
  <c r="N6539" i="1"/>
  <c r="P6537" i="1"/>
  <c r="S6537" i="1"/>
  <c r="T6537" i="1" l="1"/>
  <c r="U6537" i="1"/>
  <c r="W6537" i="1" s="1"/>
  <c r="L6540" i="1"/>
  <c r="M6539" i="1"/>
  <c r="O6539" i="1" s="1"/>
  <c r="N6540" i="1"/>
  <c r="S6538" i="1"/>
  <c r="P6538" i="1"/>
  <c r="U6538" i="1" l="1"/>
  <c r="W6538" i="1" s="1"/>
  <c r="T6538" i="1"/>
  <c r="M6540" i="1"/>
  <c r="O6540" i="1" s="1"/>
  <c r="L6541" i="1"/>
  <c r="N6541" i="1"/>
  <c r="P6539" i="1"/>
  <c r="S6539" i="1"/>
  <c r="U6539" i="1" l="1"/>
  <c r="W6539" i="1" s="1"/>
  <c r="T6539" i="1"/>
  <c r="P6540" i="1"/>
  <c r="S6540" i="1"/>
  <c r="L6542" i="1"/>
  <c r="M6541" i="1"/>
  <c r="O6541" i="1" s="1"/>
  <c r="N6542" i="1"/>
  <c r="P6541" i="1" l="1"/>
  <c r="S6541" i="1"/>
  <c r="L6543" i="1"/>
  <c r="M6542" i="1"/>
  <c r="O6542" i="1" s="1"/>
  <c r="N6543" i="1"/>
  <c r="U6540" i="1"/>
  <c r="T6540" i="1"/>
  <c r="W6540" i="1"/>
  <c r="S6542" i="1" l="1"/>
  <c r="P6542" i="1"/>
  <c r="M6543" i="1"/>
  <c r="O6543" i="1" s="1"/>
  <c r="L6544" i="1"/>
  <c r="N6544" i="1"/>
  <c r="T6541" i="1"/>
  <c r="U6541" i="1"/>
  <c r="W6541" i="1" s="1"/>
  <c r="L6545" i="1" l="1"/>
  <c r="M6544" i="1"/>
  <c r="O6544" i="1" s="1"/>
  <c r="N6545" i="1"/>
  <c r="S6543" i="1"/>
  <c r="P6543" i="1"/>
  <c r="U6542" i="1"/>
  <c r="W6542" i="1" s="1"/>
  <c r="T6542" i="1"/>
  <c r="P6544" i="1" l="1"/>
  <c r="S6544" i="1"/>
  <c r="U6543" i="1"/>
  <c r="W6543" i="1" s="1"/>
  <c r="T6543" i="1"/>
  <c r="M6545" i="1"/>
  <c r="O6545" i="1" s="1"/>
  <c r="L6546" i="1"/>
  <c r="N6546" i="1"/>
  <c r="L6547" i="1" l="1"/>
  <c r="M6546" i="1"/>
  <c r="O6546" i="1" s="1"/>
  <c r="N6547" i="1"/>
  <c r="T6544" i="1"/>
  <c r="U6544" i="1"/>
  <c r="W6544" i="1" s="1"/>
  <c r="P6545" i="1"/>
  <c r="S6545" i="1"/>
  <c r="T6545" i="1" l="1"/>
  <c r="U6545" i="1"/>
  <c r="W6545" i="1" s="1"/>
  <c r="S6546" i="1"/>
  <c r="P6546" i="1"/>
  <c r="M6547" i="1"/>
  <c r="O6547" i="1" s="1"/>
  <c r="L6548" i="1"/>
  <c r="N6548" i="1"/>
  <c r="U6546" i="1" l="1"/>
  <c r="W6546" i="1" s="1"/>
  <c r="T6546" i="1"/>
  <c r="L6549" i="1"/>
  <c r="M6548" i="1"/>
  <c r="O6548" i="1" s="1"/>
  <c r="N6549" i="1"/>
  <c r="S6547" i="1"/>
  <c r="P6547" i="1"/>
  <c r="U6547" i="1" l="1"/>
  <c r="W6547" i="1" s="1"/>
  <c r="T6547" i="1"/>
  <c r="M6549" i="1"/>
  <c r="O6549" i="1" s="1"/>
  <c r="L6550" i="1"/>
  <c r="N6550" i="1"/>
  <c r="P6548" i="1"/>
  <c r="S6548" i="1"/>
  <c r="S6549" i="1" l="1"/>
  <c r="P6549" i="1"/>
  <c r="U6548" i="1"/>
  <c r="W6548" i="1" s="1"/>
  <c r="T6548" i="1"/>
  <c r="M6550" i="1"/>
  <c r="O6550" i="1" s="1"/>
  <c r="L6551" i="1"/>
  <c r="N6551" i="1"/>
  <c r="L6552" i="1" l="1"/>
  <c r="M6551" i="1"/>
  <c r="O6551" i="1" s="1"/>
  <c r="N6552" i="1"/>
  <c r="P6550" i="1"/>
  <c r="S6550" i="1"/>
  <c r="U6549" i="1"/>
  <c r="W6549" i="1" s="1"/>
  <c r="T6549" i="1"/>
  <c r="T6550" i="1" l="1"/>
  <c r="U6550" i="1"/>
  <c r="W6550" i="1" s="1"/>
  <c r="S6551" i="1"/>
  <c r="P6551" i="1"/>
  <c r="M6552" i="1"/>
  <c r="O6552" i="1" s="1"/>
  <c r="L6553" i="1"/>
  <c r="N6553" i="1"/>
  <c r="T6551" i="1" l="1"/>
  <c r="U6551" i="1"/>
  <c r="W6551" i="1" s="1"/>
  <c r="L6554" i="1"/>
  <c r="M6553" i="1"/>
  <c r="O6553" i="1" s="1"/>
  <c r="N6554" i="1"/>
  <c r="P6552" i="1"/>
  <c r="S6552" i="1"/>
  <c r="T6552" i="1" l="1"/>
  <c r="U6552" i="1"/>
  <c r="W6552" i="1" s="1"/>
  <c r="L6555" i="1"/>
  <c r="M6554" i="1"/>
  <c r="O6554" i="1" s="1"/>
  <c r="N6555" i="1"/>
  <c r="P6553" i="1"/>
  <c r="S6553" i="1"/>
  <c r="T6553" i="1" l="1"/>
  <c r="U6553" i="1"/>
  <c r="W6553" i="1" s="1"/>
  <c r="L6556" i="1"/>
  <c r="M6555" i="1"/>
  <c r="O6555" i="1" s="1"/>
  <c r="N6556" i="1"/>
  <c r="S6554" i="1"/>
  <c r="P6554" i="1"/>
  <c r="U6554" i="1" l="1"/>
  <c r="W6554" i="1" s="1"/>
  <c r="T6554" i="1"/>
  <c r="M6556" i="1"/>
  <c r="O6556" i="1" s="1"/>
  <c r="L6557" i="1"/>
  <c r="N6557" i="1"/>
  <c r="P6555" i="1"/>
  <c r="S6555" i="1"/>
  <c r="P6556" i="1" l="1"/>
  <c r="S6556" i="1"/>
  <c r="U6555" i="1"/>
  <c r="T6555" i="1"/>
  <c r="M6557" i="1"/>
  <c r="O6557" i="1" s="1"/>
  <c r="L6558" i="1"/>
  <c r="N6558" i="1"/>
  <c r="W6555" i="1"/>
  <c r="M6558" i="1" l="1"/>
  <c r="O6558" i="1" s="1"/>
  <c r="L6559" i="1"/>
  <c r="N6559" i="1"/>
  <c r="T6556" i="1"/>
  <c r="U6556" i="1"/>
  <c r="W6556" i="1" s="1"/>
  <c r="P6557" i="1"/>
  <c r="S6557" i="1"/>
  <c r="L6560" i="1" l="1"/>
  <c r="M6559" i="1"/>
  <c r="O6559" i="1" s="1"/>
  <c r="N6560" i="1"/>
  <c r="S6558" i="1"/>
  <c r="P6558" i="1"/>
  <c r="U6557" i="1"/>
  <c r="W6557" i="1" s="1"/>
  <c r="T6557" i="1"/>
  <c r="P6559" i="1" l="1"/>
  <c r="S6559" i="1"/>
  <c r="U6558" i="1"/>
  <c r="W6558" i="1" s="1"/>
  <c r="T6558" i="1"/>
  <c r="M6560" i="1"/>
  <c r="O6560" i="1" s="1"/>
  <c r="L6561" i="1"/>
  <c r="N6561" i="1"/>
  <c r="M6561" i="1" l="1"/>
  <c r="O6561" i="1" s="1"/>
  <c r="L6562" i="1"/>
  <c r="N6562" i="1"/>
  <c r="T6559" i="1"/>
  <c r="U6559" i="1"/>
  <c r="W6559" i="1" s="1"/>
  <c r="P6560" i="1"/>
  <c r="S6560" i="1"/>
  <c r="L6563" i="1" l="1"/>
  <c r="M6562" i="1"/>
  <c r="O6562" i="1" s="1"/>
  <c r="N6563" i="1"/>
  <c r="S6561" i="1"/>
  <c r="P6561" i="1"/>
  <c r="U6560" i="1"/>
  <c r="W6560" i="1" s="1"/>
  <c r="T6560" i="1"/>
  <c r="T6561" i="1" l="1"/>
  <c r="U6561" i="1"/>
  <c r="W6561" i="1" s="1"/>
  <c r="S6562" i="1"/>
  <c r="P6562" i="1"/>
  <c r="M6563" i="1"/>
  <c r="O6563" i="1" s="1"/>
  <c r="L6564" i="1"/>
  <c r="N6564" i="1"/>
  <c r="U6562" i="1" l="1"/>
  <c r="W6562" i="1" s="1"/>
  <c r="T6562" i="1"/>
  <c r="M6564" i="1"/>
  <c r="O6564" i="1" s="1"/>
  <c r="L6565" i="1"/>
  <c r="N6565" i="1"/>
  <c r="P6563" i="1"/>
  <c r="S6563" i="1"/>
  <c r="T6563" i="1" l="1"/>
  <c r="U6563" i="1"/>
  <c r="W6563" i="1" s="1"/>
  <c r="P6564" i="1"/>
  <c r="S6564" i="1"/>
  <c r="L6566" i="1"/>
  <c r="M6565" i="1"/>
  <c r="O6565" i="1" s="1"/>
  <c r="N6566" i="1"/>
  <c r="S6565" i="1" l="1"/>
  <c r="P6565" i="1"/>
  <c r="M6566" i="1"/>
  <c r="O6566" i="1" s="1"/>
  <c r="L6567" i="1"/>
  <c r="N6567" i="1"/>
  <c r="U6564" i="1"/>
  <c r="W6564" i="1" s="1"/>
  <c r="T6564" i="1"/>
  <c r="S6566" i="1" l="1"/>
  <c r="P6566" i="1"/>
  <c r="U6565" i="1"/>
  <c r="W6565" i="1" s="1"/>
  <c r="T6565" i="1"/>
  <c r="L6568" i="1"/>
  <c r="M6567" i="1"/>
  <c r="O6567" i="1" s="1"/>
  <c r="N6568" i="1"/>
  <c r="S6567" i="1" l="1"/>
  <c r="P6567" i="1"/>
  <c r="M6568" i="1"/>
  <c r="O6568" i="1" s="1"/>
  <c r="L6569" i="1"/>
  <c r="N6569" i="1"/>
  <c r="U6566" i="1"/>
  <c r="W6566" i="1" s="1"/>
  <c r="T6566" i="1"/>
  <c r="S6568" i="1" l="1"/>
  <c r="P6568" i="1"/>
  <c r="T6567" i="1"/>
  <c r="U6567" i="1"/>
  <c r="W6567" i="1" s="1"/>
  <c r="L6570" i="1"/>
  <c r="M6569" i="1"/>
  <c r="O6569" i="1" s="1"/>
  <c r="N6570" i="1"/>
  <c r="P6569" i="1" l="1"/>
  <c r="S6569" i="1"/>
  <c r="L6571" i="1"/>
  <c r="M6570" i="1"/>
  <c r="O6570" i="1" s="1"/>
  <c r="N6571" i="1"/>
  <c r="T6568" i="1"/>
  <c r="U6568" i="1"/>
  <c r="W6568" i="1" s="1"/>
  <c r="L6572" i="1" l="1"/>
  <c r="M6571" i="1"/>
  <c r="O6571" i="1" s="1"/>
  <c r="N6572" i="1"/>
  <c r="U6569" i="1"/>
  <c r="W6569" i="1" s="1"/>
  <c r="T6569" i="1"/>
  <c r="S6570" i="1"/>
  <c r="P6570" i="1"/>
  <c r="P6571" i="1" l="1"/>
  <c r="S6571" i="1"/>
  <c r="M6572" i="1"/>
  <c r="O6572" i="1" s="1"/>
  <c r="L6573" i="1"/>
  <c r="N6573" i="1"/>
  <c r="T6570" i="1"/>
  <c r="U6570" i="1"/>
  <c r="W6570" i="1" s="1"/>
  <c r="P6572" i="1" l="1"/>
  <c r="S6572" i="1"/>
  <c r="T6571" i="1"/>
  <c r="U6571" i="1"/>
  <c r="W6571" i="1" s="1"/>
  <c r="M6573" i="1"/>
  <c r="O6573" i="1" s="1"/>
  <c r="L6574" i="1"/>
  <c r="N6574" i="1"/>
  <c r="L6575" i="1" l="1"/>
  <c r="M6574" i="1"/>
  <c r="O6574" i="1" s="1"/>
  <c r="N6575" i="1"/>
  <c r="U6572" i="1"/>
  <c r="W6572" i="1" s="1"/>
  <c r="T6572" i="1"/>
  <c r="S6573" i="1"/>
  <c r="P6573" i="1"/>
  <c r="S6574" i="1" l="1"/>
  <c r="P6574" i="1"/>
  <c r="L6576" i="1"/>
  <c r="M6575" i="1"/>
  <c r="O6575" i="1" s="1"/>
  <c r="N6576" i="1"/>
  <c r="U6573" i="1"/>
  <c r="W6573" i="1" s="1"/>
  <c r="T6573" i="1"/>
  <c r="M6576" i="1" l="1"/>
  <c r="O6576" i="1" s="1"/>
  <c r="L6577" i="1"/>
  <c r="N6577" i="1"/>
  <c r="U6574" i="1"/>
  <c r="W6574" i="1" s="1"/>
  <c r="T6574" i="1"/>
  <c r="P6575" i="1"/>
  <c r="S6575" i="1"/>
  <c r="T6575" i="1" l="1"/>
  <c r="U6575" i="1"/>
  <c r="W6575" i="1" s="1"/>
  <c r="M6577" i="1"/>
  <c r="O6577" i="1" s="1"/>
  <c r="L6578" i="1"/>
  <c r="N6578" i="1"/>
  <c r="S6576" i="1"/>
  <c r="P6576" i="1"/>
  <c r="S6577" i="1" l="1"/>
  <c r="P6577" i="1"/>
  <c r="U6576" i="1"/>
  <c r="W6576" i="1" s="1"/>
  <c r="T6576" i="1"/>
  <c r="M6578" i="1"/>
  <c r="O6578" i="1" s="1"/>
  <c r="L6579" i="1"/>
  <c r="N6579" i="1"/>
  <c r="L6580" i="1" l="1"/>
  <c r="M6579" i="1"/>
  <c r="O6579" i="1" s="1"/>
  <c r="N6580" i="1"/>
  <c r="P6578" i="1"/>
  <c r="S6578" i="1"/>
  <c r="U6577" i="1"/>
  <c r="W6577" i="1" s="1"/>
  <c r="T6577" i="1"/>
  <c r="P6579" i="1" l="1"/>
  <c r="S6579" i="1"/>
  <c r="U6578" i="1"/>
  <c r="W6578" i="1" s="1"/>
  <c r="T6578" i="1"/>
  <c r="M6580" i="1"/>
  <c r="O6580" i="1" s="1"/>
  <c r="L6581" i="1"/>
  <c r="N6581" i="1"/>
  <c r="M6581" i="1" l="1"/>
  <c r="O6581" i="1" s="1"/>
  <c r="L6582" i="1"/>
  <c r="N6582" i="1"/>
  <c r="T6579" i="1"/>
  <c r="U6579" i="1"/>
  <c r="W6579" i="1" s="1"/>
  <c r="P6580" i="1"/>
  <c r="S6580" i="1"/>
  <c r="U6580" i="1" l="1"/>
  <c r="W6580" i="1" s="1"/>
  <c r="T6580" i="1"/>
  <c r="M6582" i="1"/>
  <c r="O6582" i="1" s="1"/>
  <c r="L6583" i="1"/>
  <c r="N6583" i="1"/>
  <c r="P6581" i="1"/>
  <c r="S6581" i="1"/>
  <c r="S6582" i="1" l="1"/>
  <c r="P6582" i="1"/>
  <c r="U6581" i="1"/>
  <c r="W6581" i="1" s="1"/>
  <c r="T6581" i="1"/>
  <c r="L6584" i="1"/>
  <c r="M6583" i="1"/>
  <c r="O6583" i="1" s="1"/>
  <c r="N6584" i="1"/>
  <c r="M6584" i="1" l="1"/>
  <c r="O6584" i="1" s="1"/>
  <c r="L6585" i="1"/>
  <c r="N6585" i="1"/>
  <c r="U6582" i="1"/>
  <c r="W6582" i="1" s="1"/>
  <c r="T6582" i="1"/>
  <c r="P6583" i="1"/>
  <c r="S6583" i="1"/>
  <c r="M6585" i="1" l="1"/>
  <c r="O6585" i="1" s="1"/>
  <c r="L6586" i="1"/>
  <c r="N6586" i="1"/>
  <c r="P6584" i="1"/>
  <c r="S6584" i="1"/>
  <c r="U6583" i="1"/>
  <c r="W6583" i="1" s="1"/>
  <c r="T6583" i="1"/>
  <c r="L6587" i="1" l="1"/>
  <c r="M6586" i="1"/>
  <c r="O6586" i="1" s="1"/>
  <c r="N6587" i="1"/>
  <c r="T6584" i="1"/>
  <c r="U6584" i="1"/>
  <c r="W6584" i="1" s="1"/>
  <c r="P6585" i="1"/>
  <c r="S6585" i="1"/>
  <c r="S6586" i="1" l="1"/>
  <c r="P6586" i="1"/>
  <c r="L6588" i="1"/>
  <c r="M6587" i="1"/>
  <c r="O6587" i="1" s="1"/>
  <c r="N6588" i="1"/>
  <c r="U6585" i="1"/>
  <c r="W6585" i="1" s="1"/>
  <c r="T6585" i="1"/>
  <c r="M6588" i="1" l="1"/>
  <c r="O6588" i="1" s="1"/>
  <c r="L6589" i="1"/>
  <c r="N6589" i="1"/>
  <c r="U6586" i="1"/>
  <c r="W6586" i="1" s="1"/>
  <c r="T6586" i="1"/>
  <c r="P6587" i="1"/>
  <c r="S6587" i="1"/>
  <c r="M6589" i="1" l="1"/>
  <c r="O6589" i="1" s="1"/>
  <c r="L6590" i="1"/>
  <c r="N6590" i="1"/>
  <c r="S6588" i="1"/>
  <c r="P6588" i="1"/>
  <c r="T6587" i="1"/>
  <c r="U6587" i="1"/>
  <c r="W6587" i="1" s="1"/>
  <c r="L6591" i="1" l="1"/>
  <c r="M6590" i="1"/>
  <c r="O6590" i="1" s="1"/>
  <c r="N6591" i="1"/>
  <c r="S6589" i="1"/>
  <c r="P6589" i="1"/>
  <c r="U6588" i="1"/>
  <c r="W6588" i="1" s="1"/>
  <c r="T6588" i="1"/>
  <c r="S6590" i="1" l="1"/>
  <c r="P6590" i="1"/>
  <c r="L6592" i="1"/>
  <c r="M6591" i="1"/>
  <c r="O6591" i="1" s="1"/>
  <c r="N6592" i="1"/>
  <c r="U6589" i="1"/>
  <c r="W6589" i="1" s="1"/>
  <c r="T6589" i="1"/>
  <c r="U6590" i="1" l="1"/>
  <c r="W6590" i="1" s="1"/>
  <c r="T6590" i="1"/>
  <c r="M6592" i="1"/>
  <c r="O6592" i="1" s="1"/>
  <c r="L6593" i="1"/>
  <c r="N6593" i="1"/>
  <c r="P6591" i="1"/>
  <c r="S6591" i="1"/>
  <c r="T6591" i="1" l="1"/>
  <c r="U6591" i="1"/>
  <c r="W6591" i="1" s="1"/>
  <c r="L6594" i="1"/>
  <c r="M6593" i="1"/>
  <c r="O6593" i="1" s="1"/>
  <c r="N6594" i="1"/>
  <c r="S6592" i="1"/>
  <c r="P6592" i="1"/>
  <c r="L6595" i="1" l="1"/>
  <c r="M6594" i="1"/>
  <c r="O6594" i="1" s="1"/>
  <c r="N6595" i="1"/>
  <c r="T6592" i="1"/>
  <c r="U6592" i="1"/>
  <c r="W6592" i="1" s="1"/>
  <c r="P6593" i="1"/>
  <c r="S6593" i="1"/>
  <c r="U6593" i="1" l="1"/>
  <c r="W6593" i="1" s="1"/>
  <c r="T6593" i="1"/>
  <c r="S6594" i="1"/>
  <c r="P6594" i="1"/>
  <c r="L6596" i="1"/>
  <c r="M6595" i="1"/>
  <c r="O6595" i="1" s="1"/>
  <c r="N6596" i="1"/>
  <c r="U6594" i="1" l="1"/>
  <c r="W6594" i="1" s="1"/>
  <c r="T6594" i="1"/>
  <c r="P6595" i="1"/>
  <c r="S6595" i="1"/>
  <c r="M6596" i="1"/>
  <c r="O6596" i="1" s="1"/>
  <c r="L6597" i="1"/>
  <c r="N6597" i="1"/>
  <c r="M6597" i="1" l="1"/>
  <c r="O6597" i="1" s="1"/>
  <c r="L6598" i="1"/>
  <c r="N6598" i="1"/>
  <c r="S6596" i="1"/>
  <c r="P6596" i="1"/>
  <c r="T6595" i="1"/>
  <c r="U6595" i="1"/>
  <c r="W6595" i="1" s="1"/>
  <c r="M6598" i="1" l="1"/>
  <c r="O6598" i="1" s="1"/>
  <c r="L6599" i="1"/>
  <c r="N6599" i="1"/>
  <c r="S6597" i="1"/>
  <c r="P6597" i="1"/>
  <c r="U6596" i="1"/>
  <c r="W6596" i="1" s="1"/>
  <c r="T6596" i="1"/>
  <c r="U6597" i="1" l="1"/>
  <c r="W6597" i="1" s="1"/>
  <c r="T6597" i="1"/>
  <c r="L6600" i="1"/>
  <c r="M6599" i="1"/>
  <c r="O6599" i="1" s="1"/>
  <c r="N6600" i="1"/>
  <c r="S6598" i="1"/>
  <c r="P6598" i="1"/>
  <c r="M6600" i="1" l="1"/>
  <c r="O6600" i="1" s="1"/>
  <c r="L6601" i="1"/>
  <c r="N6601" i="1"/>
  <c r="U6598" i="1"/>
  <c r="W6598" i="1" s="1"/>
  <c r="T6598" i="1"/>
  <c r="S6599" i="1"/>
  <c r="P6599" i="1"/>
  <c r="L6602" i="1" l="1"/>
  <c r="M6601" i="1"/>
  <c r="O6601" i="1" s="1"/>
  <c r="N6602" i="1"/>
  <c r="T6599" i="1"/>
  <c r="U6599" i="1"/>
  <c r="W6599" i="1" s="1"/>
  <c r="S6600" i="1"/>
  <c r="P6600" i="1"/>
  <c r="P6601" i="1" l="1"/>
  <c r="S6601" i="1"/>
  <c r="T6600" i="1"/>
  <c r="U6600" i="1"/>
  <c r="W6600" i="1" s="1"/>
  <c r="L6603" i="1"/>
  <c r="M6602" i="1"/>
  <c r="O6602" i="1" s="1"/>
  <c r="N6603" i="1"/>
  <c r="S6602" i="1" l="1"/>
  <c r="P6602" i="1"/>
  <c r="T6601" i="1"/>
  <c r="U6601" i="1"/>
  <c r="W6601" i="1" s="1"/>
  <c r="M6603" i="1"/>
  <c r="O6603" i="1" s="1"/>
  <c r="L6604" i="1"/>
  <c r="N6604" i="1"/>
  <c r="L6605" i="1" l="1"/>
  <c r="M6604" i="1"/>
  <c r="O6604" i="1" s="1"/>
  <c r="N6605" i="1"/>
  <c r="S6603" i="1"/>
  <c r="P6603" i="1"/>
  <c r="U6602" i="1"/>
  <c r="W6602" i="1" s="1"/>
  <c r="T6602" i="1"/>
  <c r="P6604" i="1" l="1"/>
  <c r="S6604" i="1"/>
  <c r="U6603" i="1"/>
  <c r="W6603" i="1" s="1"/>
  <c r="T6603" i="1"/>
  <c r="M6605" i="1"/>
  <c r="O6605" i="1" s="1"/>
  <c r="L6606" i="1"/>
  <c r="N6606" i="1"/>
  <c r="M6606" i="1" l="1"/>
  <c r="O6606" i="1" s="1"/>
  <c r="L6607" i="1"/>
  <c r="N6607" i="1"/>
  <c r="U6604" i="1"/>
  <c r="W6604" i="1" s="1"/>
  <c r="T6604" i="1"/>
  <c r="S6605" i="1"/>
  <c r="P6605" i="1"/>
  <c r="L6608" i="1" l="1"/>
  <c r="M6607" i="1"/>
  <c r="O6607" i="1" s="1"/>
  <c r="N6608" i="1"/>
  <c r="S6606" i="1"/>
  <c r="P6606" i="1"/>
  <c r="U6605" i="1"/>
  <c r="W6605" i="1" s="1"/>
  <c r="T6605" i="1"/>
  <c r="P6607" i="1" l="1"/>
  <c r="S6607" i="1"/>
  <c r="M6608" i="1"/>
  <c r="O6608" i="1" s="1"/>
  <c r="L6609" i="1"/>
  <c r="N6609" i="1"/>
  <c r="U6606" i="1"/>
  <c r="W6606" i="1" s="1"/>
  <c r="T6606" i="1"/>
  <c r="S6608" i="1" l="1"/>
  <c r="P6608" i="1"/>
  <c r="T6607" i="1"/>
  <c r="U6607" i="1"/>
  <c r="W6607" i="1" s="1"/>
  <c r="M6609" i="1"/>
  <c r="O6609" i="1" s="1"/>
  <c r="L6610" i="1"/>
  <c r="N6610" i="1"/>
  <c r="M6610" i="1" l="1"/>
  <c r="O6610" i="1" s="1"/>
  <c r="L6611" i="1"/>
  <c r="N6611" i="1"/>
  <c r="S6609" i="1"/>
  <c r="P6609" i="1"/>
  <c r="U6608" i="1"/>
  <c r="W6608" i="1" s="1"/>
  <c r="T6608" i="1"/>
  <c r="L6612" i="1" l="1"/>
  <c r="M6611" i="1"/>
  <c r="O6611" i="1" s="1"/>
  <c r="N6612" i="1"/>
  <c r="S6610" i="1"/>
  <c r="P6610" i="1"/>
  <c r="U6609" i="1"/>
  <c r="W6609" i="1" s="1"/>
  <c r="T6609" i="1"/>
  <c r="P6611" i="1" l="1"/>
  <c r="S6611" i="1"/>
  <c r="T6610" i="1"/>
  <c r="U6610" i="1"/>
  <c r="W6610" i="1" s="1"/>
  <c r="L6613" i="1"/>
  <c r="M6612" i="1"/>
  <c r="O6612" i="1" s="1"/>
  <c r="N6613" i="1"/>
  <c r="P6612" i="1" l="1"/>
  <c r="S6612" i="1"/>
  <c r="U6611" i="1"/>
  <c r="W6611" i="1" s="1"/>
  <c r="T6611" i="1"/>
  <c r="M6613" i="1"/>
  <c r="O6613" i="1" s="1"/>
  <c r="L6614" i="1"/>
  <c r="N6614" i="1"/>
  <c r="L6615" i="1" l="1"/>
  <c r="M6614" i="1"/>
  <c r="O6614" i="1" s="1"/>
  <c r="N6615" i="1"/>
  <c r="T6612" i="1"/>
  <c r="U6612" i="1"/>
  <c r="W6612" i="1" s="1"/>
  <c r="P6613" i="1"/>
  <c r="S6613" i="1"/>
  <c r="S6614" i="1" l="1"/>
  <c r="P6614" i="1"/>
  <c r="L6616" i="1"/>
  <c r="M6615" i="1"/>
  <c r="O6615" i="1" s="1"/>
  <c r="N6616" i="1"/>
  <c r="T6613" i="1"/>
  <c r="U6613" i="1"/>
  <c r="W6613" i="1" s="1"/>
  <c r="M6616" i="1" l="1"/>
  <c r="O6616" i="1" s="1"/>
  <c r="L6617" i="1"/>
  <c r="N6617" i="1"/>
  <c r="U6614" i="1"/>
  <c r="W6614" i="1" s="1"/>
  <c r="T6614" i="1"/>
  <c r="P6615" i="1"/>
  <c r="S6615" i="1"/>
  <c r="P6616" i="1" l="1"/>
  <c r="S6616" i="1"/>
  <c r="T6615" i="1"/>
  <c r="U6615" i="1"/>
  <c r="W6615" i="1" s="1"/>
  <c r="M6617" i="1"/>
  <c r="O6617" i="1" s="1"/>
  <c r="L6618" i="1"/>
  <c r="N6618" i="1"/>
  <c r="M6618" i="1" l="1"/>
  <c r="O6618" i="1" s="1"/>
  <c r="L6619" i="1"/>
  <c r="N6619" i="1"/>
  <c r="T6616" i="1"/>
  <c r="U6616" i="1"/>
  <c r="W6616" i="1" s="1"/>
  <c r="P6617" i="1"/>
  <c r="S6617" i="1"/>
  <c r="L6620" i="1" l="1"/>
  <c r="M6619" i="1"/>
  <c r="O6619" i="1" s="1"/>
  <c r="N6620" i="1"/>
  <c r="U6617" i="1"/>
  <c r="W6617" i="1" s="1"/>
  <c r="T6617" i="1"/>
  <c r="S6618" i="1"/>
  <c r="P6618" i="1"/>
  <c r="P6619" i="1" l="1"/>
  <c r="S6619" i="1"/>
  <c r="M6620" i="1"/>
  <c r="O6620" i="1" s="1"/>
  <c r="L6621" i="1"/>
  <c r="N6621" i="1"/>
  <c r="U6618" i="1"/>
  <c r="W6618" i="1" s="1"/>
  <c r="T6618" i="1"/>
  <c r="S6620" i="1" l="1"/>
  <c r="P6620" i="1"/>
  <c r="T6619" i="1"/>
  <c r="U6619" i="1"/>
  <c r="W6619" i="1" s="1"/>
  <c r="M6621" i="1"/>
  <c r="O6621" i="1" s="1"/>
  <c r="L6622" i="1"/>
  <c r="N6622" i="1"/>
  <c r="L6623" i="1" l="1"/>
  <c r="M6622" i="1"/>
  <c r="O6622" i="1" s="1"/>
  <c r="N6623" i="1"/>
  <c r="P6621" i="1"/>
  <c r="S6621" i="1"/>
  <c r="U6620" i="1"/>
  <c r="W6620" i="1" s="1"/>
  <c r="T6620" i="1"/>
  <c r="P6622" i="1" l="1"/>
  <c r="S6622" i="1"/>
  <c r="M6623" i="1"/>
  <c r="O6623" i="1" s="1"/>
  <c r="L6624" i="1"/>
  <c r="N6624" i="1"/>
  <c r="U6621" i="1"/>
  <c r="W6621" i="1" s="1"/>
  <c r="T6621" i="1"/>
  <c r="S6623" i="1" l="1"/>
  <c r="P6623" i="1"/>
  <c r="U6622" i="1"/>
  <c r="W6622" i="1" s="1"/>
  <c r="T6622" i="1"/>
  <c r="M6624" i="1"/>
  <c r="O6624" i="1" s="1"/>
  <c r="L6625" i="1"/>
  <c r="N6625" i="1"/>
  <c r="M6625" i="1" l="1"/>
  <c r="O6625" i="1" s="1"/>
  <c r="L6626" i="1"/>
  <c r="N6626" i="1"/>
  <c r="P6624" i="1"/>
  <c r="S6624" i="1"/>
  <c r="T6623" i="1"/>
  <c r="U6623" i="1"/>
  <c r="W6623" i="1" s="1"/>
  <c r="M6626" i="1" l="1"/>
  <c r="O6626" i="1" s="1"/>
  <c r="L6627" i="1"/>
  <c r="N6627" i="1"/>
  <c r="U6624" i="1"/>
  <c r="W6624" i="1" s="1"/>
  <c r="T6624" i="1"/>
  <c r="S6625" i="1"/>
  <c r="P6625" i="1"/>
  <c r="U6625" i="1" l="1"/>
  <c r="W6625" i="1" s="1"/>
  <c r="T6625" i="1"/>
  <c r="L6628" i="1"/>
  <c r="M6627" i="1"/>
  <c r="O6627" i="1" s="1"/>
  <c r="N6628" i="1"/>
  <c r="P6626" i="1"/>
  <c r="S6626" i="1"/>
  <c r="L6629" i="1" l="1"/>
  <c r="M6628" i="1"/>
  <c r="O6628" i="1" s="1"/>
  <c r="N6629" i="1"/>
  <c r="T6626" i="1"/>
  <c r="U6626" i="1"/>
  <c r="W6626" i="1" s="1"/>
  <c r="P6627" i="1"/>
  <c r="S6627" i="1"/>
  <c r="S6628" i="1" l="1"/>
  <c r="P6628" i="1"/>
  <c r="T6627" i="1"/>
  <c r="U6627" i="1"/>
  <c r="W6627" i="1" s="1"/>
  <c r="L6630" i="1"/>
  <c r="M6629" i="1"/>
  <c r="O6629" i="1" s="1"/>
  <c r="N6630" i="1"/>
  <c r="P6629" i="1" l="1"/>
  <c r="S6629" i="1"/>
  <c r="L6631" i="1"/>
  <c r="M6630" i="1"/>
  <c r="O6630" i="1" s="1"/>
  <c r="N6631" i="1"/>
  <c r="U6628" i="1"/>
  <c r="W6628" i="1" s="1"/>
  <c r="T6628" i="1"/>
  <c r="U6629" i="1" l="1"/>
  <c r="W6629" i="1" s="1"/>
  <c r="T6629" i="1"/>
  <c r="M6631" i="1"/>
  <c r="O6631" i="1" s="1"/>
  <c r="L6632" i="1"/>
  <c r="N6632" i="1"/>
  <c r="P6630" i="1"/>
  <c r="S6630" i="1"/>
  <c r="T6630" i="1" l="1"/>
  <c r="U6630" i="1"/>
  <c r="W6630" i="1" s="1"/>
  <c r="L6633" i="1"/>
  <c r="M6632" i="1"/>
  <c r="O6632" i="1" s="1"/>
  <c r="N6633" i="1"/>
  <c r="P6631" i="1"/>
  <c r="S6631" i="1"/>
  <c r="L6634" i="1" l="1"/>
  <c r="M6633" i="1"/>
  <c r="O6633" i="1" s="1"/>
  <c r="N6634" i="1"/>
  <c r="T6631" i="1"/>
  <c r="U6631" i="1"/>
  <c r="W6631" i="1" s="1"/>
  <c r="S6632" i="1"/>
  <c r="P6632" i="1"/>
  <c r="P6633" i="1" l="1"/>
  <c r="S6633" i="1"/>
  <c r="U6632" i="1"/>
  <c r="W6632" i="1" s="1"/>
  <c r="T6632" i="1"/>
  <c r="L6635" i="1"/>
  <c r="M6634" i="1"/>
  <c r="O6634" i="1" s="1"/>
  <c r="N6635" i="1"/>
  <c r="S6634" i="1" l="1"/>
  <c r="P6634" i="1"/>
  <c r="U6633" i="1"/>
  <c r="W6633" i="1" s="1"/>
  <c r="T6633" i="1"/>
  <c r="L6636" i="1"/>
  <c r="M6635" i="1"/>
  <c r="O6635" i="1" s="1"/>
  <c r="N6636" i="1"/>
  <c r="P6635" i="1" l="1"/>
  <c r="S6635" i="1"/>
  <c r="L6637" i="1"/>
  <c r="M6636" i="1"/>
  <c r="O6636" i="1" s="1"/>
  <c r="N6637" i="1"/>
  <c r="U6634" i="1"/>
  <c r="W6634" i="1" s="1"/>
  <c r="T6634" i="1"/>
  <c r="T6635" i="1" l="1"/>
  <c r="U6635" i="1"/>
  <c r="W6635" i="1" s="1"/>
  <c r="M6637" i="1"/>
  <c r="O6637" i="1" s="1"/>
  <c r="L6638" i="1"/>
  <c r="N6638" i="1"/>
  <c r="P6636" i="1"/>
  <c r="S6636" i="1"/>
  <c r="U6636" i="1" l="1"/>
  <c r="W6636" i="1" s="1"/>
  <c r="T6636" i="1"/>
  <c r="L6639" i="1"/>
  <c r="M6638" i="1"/>
  <c r="O6638" i="1" s="1"/>
  <c r="N6639" i="1"/>
  <c r="P6637" i="1"/>
  <c r="S6637" i="1"/>
  <c r="L6640" i="1" l="1"/>
  <c r="M6639" i="1"/>
  <c r="O6639" i="1" s="1"/>
  <c r="N6640" i="1"/>
  <c r="U6637" i="1"/>
  <c r="W6637" i="1" s="1"/>
  <c r="T6637" i="1"/>
  <c r="S6638" i="1"/>
  <c r="P6638" i="1"/>
  <c r="P6639" i="1" l="1"/>
  <c r="S6639" i="1"/>
  <c r="U6638" i="1"/>
  <c r="W6638" i="1" s="1"/>
  <c r="T6638" i="1"/>
  <c r="L6641" i="1"/>
  <c r="M6640" i="1"/>
  <c r="O6640" i="1" s="1"/>
  <c r="N6641" i="1"/>
  <c r="P6640" i="1" l="1"/>
  <c r="S6640" i="1"/>
  <c r="T6639" i="1"/>
  <c r="U6639" i="1"/>
  <c r="W6639" i="1" s="1"/>
  <c r="M6641" i="1"/>
  <c r="O6641" i="1" s="1"/>
  <c r="L6642" i="1"/>
  <c r="N6642" i="1"/>
  <c r="L6643" i="1" l="1"/>
  <c r="M6642" i="1"/>
  <c r="O6642" i="1" s="1"/>
  <c r="N6643" i="1"/>
  <c r="U6640" i="1"/>
  <c r="W6640" i="1" s="1"/>
  <c r="T6640" i="1"/>
  <c r="P6641" i="1"/>
  <c r="S6641" i="1"/>
  <c r="S6642" i="1" l="1"/>
  <c r="P6642" i="1"/>
  <c r="M6643" i="1"/>
  <c r="O6643" i="1" s="1"/>
  <c r="L6644" i="1"/>
  <c r="N6644" i="1"/>
  <c r="U6641" i="1"/>
  <c r="W6641" i="1" s="1"/>
  <c r="T6641" i="1"/>
  <c r="P6643" i="1" l="1"/>
  <c r="S6643" i="1"/>
  <c r="U6642" i="1"/>
  <c r="W6642" i="1" s="1"/>
  <c r="T6642" i="1"/>
  <c r="L6645" i="1"/>
  <c r="M6644" i="1"/>
  <c r="O6644" i="1" s="1"/>
  <c r="N6645" i="1"/>
  <c r="P6644" i="1" l="1"/>
  <c r="S6644" i="1"/>
  <c r="T6643" i="1"/>
  <c r="U6643" i="1"/>
  <c r="W6643" i="1" s="1"/>
  <c r="M6645" i="1"/>
  <c r="O6645" i="1" s="1"/>
  <c r="L6646" i="1"/>
  <c r="N6646" i="1"/>
  <c r="L6647" i="1" l="1"/>
  <c r="M6646" i="1"/>
  <c r="O6646" i="1" s="1"/>
  <c r="N6647" i="1"/>
  <c r="T6644" i="1"/>
  <c r="U6644" i="1"/>
  <c r="W6644" i="1" s="1"/>
  <c r="S6645" i="1"/>
  <c r="P6645" i="1"/>
  <c r="S6646" i="1" l="1"/>
  <c r="P6646" i="1"/>
  <c r="L6648" i="1"/>
  <c r="M6647" i="1"/>
  <c r="O6647" i="1" s="1"/>
  <c r="N6648" i="1"/>
  <c r="U6645" i="1"/>
  <c r="W6645" i="1" s="1"/>
  <c r="T6645" i="1"/>
  <c r="M6648" i="1" l="1"/>
  <c r="O6648" i="1" s="1"/>
  <c r="L6649" i="1"/>
  <c r="N6649" i="1"/>
  <c r="U6646" i="1"/>
  <c r="W6646" i="1" s="1"/>
  <c r="T6646" i="1"/>
  <c r="P6647" i="1"/>
  <c r="S6647" i="1"/>
  <c r="U6647" i="1" l="1"/>
  <c r="W6647" i="1" s="1"/>
  <c r="T6647" i="1"/>
  <c r="S6648" i="1"/>
  <c r="P6648" i="1"/>
  <c r="M6649" i="1"/>
  <c r="O6649" i="1" s="1"/>
  <c r="L6650" i="1"/>
  <c r="N6650" i="1"/>
  <c r="T6648" i="1" l="1"/>
  <c r="U6648" i="1"/>
  <c r="W6648" i="1" s="1"/>
  <c r="L6651" i="1"/>
  <c r="M6650" i="1"/>
  <c r="O6650" i="1" s="1"/>
  <c r="N6651" i="1"/>
  <c r="P6649" i="1"/>
  <c r="S6649" i="1"/>
  <c r="L6652" i="1" l="1"/>
  <c r="M6651" i="1"/>
  <c r="O6651" i="1" s="1"/>
  <c r="N6652" i="1"/>
  <c r="U6649" i="1"/>
  <c r="W6649" i="1" s="1"/>
  <c r="T6649" i="1"/>
  <c r="S6650" i="1"/>
  <c r="P6650" i="1"/>
  <c r="P6651" i="1" l="1"/>
  <c r="S6651" i="1"/>
  <c r="U6650" i="1"/>
  <c r="W6650" i="1" s="1"/>
  <c r="T6650" i="1"/>
  <c r="L6653" i="1"/>
  <c r="M6652" i="1"/>
  <c r="O6652" i="1" s="1"/>
  <c r="N6653" i="1"/>
  <c r="P6652" i="1" l="1"/>
  <c r="S6652" i="1"/>
  <c r="T6651" i="1"/>
  <c r="U6651" i="1"/>
  <c r="W6651" i="1" s="1"/>
  <c r="M6653" i="1"/>
  <c r="O6653" i="1" s="1"/>
  <c r="L6654" i="1"/>
  <c r="N6654" i="1"/>
  <c r="L6655" i="1" l="1"/>
  <c r="M6654" i="1"/>
  <c r="O6654" i="1" s="1"/>
  <c r="N6655" i="1"/>
  <c r="T6652" i="1"/>
  <c r="U6652" i="1"/>
  <c r="W6652" i="1" s="1"/>
  <c r="P6653" i="1"/>
  <c r="S6653" i="1"/>
  <c r="S6654" i="1" l="1"/>
  <c r="P6654" i="1"/>
  <c r="U6653" i="1"/>
  <c r="W6653" i="1" s="1"/>
  <c r="T6653" i="1"/>
  <c r="L6656" i="1"/>
  <c r="M6655" i="1"/>
  <c r="O6655" i="1" s="1"/>
  <c r="N6656" i="1"/>
  <c r="P6655" i="1" l="1"/>
  <c r="S6655" i="1"/>
  <c r="M6656" i="1"/>
  <c r="O6656" i="1" s="1"/>
  <c r="L6657" i="1"/>
  <c r="N6657" i="1"/>
  <c r="T6654" i="1"/>
  <c r="U6654" i="1"/>
  <c r="W6654" i="1" s="1"/>
  <c r="U6655" i="1" l="1"/>
  <c r="W6655" i="1" s="1"/>
  <c r="T6655" i="1"/>
  <c r="S6656" i="1"/>
  <c r="P6656" i="1"/>
  <c r="M6657" i="1"/>
  <c r="O6657" i="1" s="1"/>
  <c r="L6658" i="1"/>
  <c r="N6658" i="1"/>
  <c r="U6656" i="1" l="1"/>
  <c r="W6656" i="1" s="1"/>
  <c r="T6656" i="1"/>
  <c r="L6659" i="1"/>
  <c r="M6658" i="1"/>
  <c r="O6658" i="1" s="1"/>
  <c r="N6659" i="1"/>
  <c r="P6657" i="1"/>
  <c r="S6657" i="1"/>
  <c r="L6660" i="1" l="1"/>
  <c r="M6659" i="1"/>
  <c r="O6659" i="1" s="1"/>
  <c r="N6660" i="1"/>
  <c r="U6657" i="1"/>
  <c r="W6657" i="1" s="1"/>
  <c r="T6657" i="1"/>
  <c r="S6658" i="1"/>
  <c r="P6658" i="1"/>
  <c r="P6659" i="1" l="1"/>
  <c r="S6659" i="1"/>
  <c r="U6658" i="1"/>
  <c r="W6658" i="1" s="1"/>
  <c r="T6658" i="1"/>
  <c r="L6661" i="1"/>
  <c r="M6660" i="1"/>
  <c r="O6660" i="1" s="1"/>
  <c r="N6661" i="1"/>
  <c r="P6660" i="1" l="1"/>
  <c r="S6660" i="1"/>
  <c r="T6659" i="1"/>
  <c r="U6659" i="1"/>
  <c r="W6659" i="1" s="1"/>
  <c r="M6661" i="1"/>
  <c r="O6661" i="1" s="1"/>
  <c r="L6662" i="1"/>
  <c r="N6662" i="1"/>
  <c r="L6663" i="1" l="1"/>
  <c r="M6662" i="1"/>
  <c r="O6662" i="1" s="1"/>
  <c r="N6663" i="1"/>
  <c r="T6660" i="1"/>
  <c r="U6660" i="1"/>
  <c r="W6660" i="1" s="1"/>
  <c r="P6661" i="1"/>
  <c r="S6661" i="1"/>
  <c r="U6661" i="1" l="1"/>
  <c r="W6661" i="1" s="1"/>
  <c r="T6661" i="1"/>
  <c r="S6662" i="1"/>
  <c r="P6662" i="1"/>
  <c r="M6663" i="1"/>
  <c r="O6663" i="1" s="1"/>
  <c r="L6664" i="1"/>
  <c r="N6664" i="1"/>
  <c r="U6662" i="1" l="1"/>
  <c r="W6662" i="1" s="1"/>
  <c r="T6662" i="1"/>
  <c r="L6665" i="1"/>
  <c r="M6664" i="1"/>
  <c r="O6664" i="1" s="1"/>
  <c r="N6665" i="1"/>
  <c r="P6663" i="1"/>
  <c r="S6663" i="1"/>
  <c r="M6665" i="1" l="1"/>
  <c r="O6665" i="1" s="1"/>
  <c r="L6666" i="1"/>
  <c r="N6666" i="1"/>
  <c r="T6663" i="1"/>
  <c r="U6663" i="1"/>
  <c r="W6663" i="1" s="1"/>
  <c r="P6664" i="1"/>
  <c r="S6664" i="1"/>
  <c r="U6664" i="1" l="1"/>
  <c r="W6664" i="1" s="1"/>
  <c r="T6664" i="1"/>
  <c r="L6667" i="1"/>
  <c r="M6666" i="1"/>
  <c r="O6666" i="1" s="1"/>
  <c r="N6667" i="1"/>
  <c r="S6665" i="1"/>
  <c r="P6665" i="1"/>
  <c r="L6668" i="1" l="1"/>
  <c r="M6667" i="1"/>
  <c r="O6667" i="1" s="1"/>
  <c r="N6668" i="1"/>
  <c r="U6665" i="1"/>
  <c r="W6665" i="1" s="1"/>
  <c r="T6665" i="1"/>
  <c r="P6666" i="1"/>
  <c r="S6666" i="1"/>
  <c r="P6667" i="1" l="1"/>
  <c r="S6667" i="1"/>
  <c r="M6668" i="1"/>
  <c r="O6668" i="1" s="1"/>
  <c r="L6669" i="1"/>
  <c r="N6669" i="1"/>
  <c r="U6666" i="1"/>
  <c r="W6666" i="1" s="1"/>
  <c r="T6666" i="1"/>
  <c r="T6667" i="1" l="1"/>
  <c r="U6667" i="1"/>
  <c r="W6667" i="1" s="1"/>
  <c r="P6668" i="1"/>
  <c r="S6668" i="1"/>
  <c r="M6669" i="1"/>
  <c r="O6669" i="1" s="1"/>
  <c r="L6670" i="1"/>
  <c r="N6670" i="1"/>
  <c r="M6670" i="1" l="1"/>
  <c r="O6670" i="1" s="1"/>
  <c r="L6671" i="1"/>
  <c r="N6671" i="1"/>
  <c r="S6669" i="1"/>
  <c r="P6669" i="1"/>
  <c r="U6668" i="1"/>
  <c r="W6668" i="1" s="1"/>
  <c r="T6668" i="1"/>
  <c r="L6672" i="1" l="1"/>
  <c r="M6671" i="1"/>
  <c r="O6671" i="1" s="1"/>
  <c r="N6672" i="1"/>
  <c r="U6669" i="1"/>
  <c r="W6669" i="1" s="1"/>
  <c r="T6669" i="1"/>
  <c r="S6670" i="1"/>
  <c r="P6670" i="1"/>
  <c r="S6671" i="1" l="1"/>
  <c r="P6671" i="1"/>
  <c r="U6670" i="1"/>
  <c r="W6670" i="1" s="1"/>
  <c r="T6670" i="1"/>
  <c r="M6672" i="1"/>
  <c r="O6672" i="1" s="1"/>
  <c r="L6673" i="1"/>
  <c r="N6673" i="1"/>
  <c r="M6673" i="1" l="1"/>
  <c r="O6673" i="1" s="1"/>
  <c r="L6674" i="1"/>
  <c r="N6674" i="1"/>
  <c r="S6672" i="1"/>
  <c r="P6672" i="1"/>
  <c r="T6671" i="1"/>
  <c r="U6671" i="1"/>
  <c r="W6671" i="1" s="1"/>
  <c r="U6672" i="1" l="1"/>
  <c r="W6672" i="1" s="1"/>
  <c r="T6672" i="1"/>
  <c r="L6675" i="1"/>
  <c r="M6674" i="1"/>
  <c r="O6674" i="1" s="1"/>
  <c r="N6675" i="1"/>
  <c r="S6673" i="1"/>
  <c r="P6673" i="1"/>
  <c r="L6676" i="1" l="1"/>
  <c r="M6675" i="1"/>
  <c r="O6675" i="1" s="1"/>
  <c r="N6676" i="1"/>
  <c r="U6673" i="1"/>
  <c r="W6673" i="1" s="1"/>
  <c r="T6673" i="1"/>
  <c r="S6674" i="1"/>
  <c r="P6674" i="1"/>
  <c r="U6674" i="1" l="1"/>
  <c r="W6674" i="1" s="1"/>
  <c r="T6674" i="1"/>
  <c r="P6675" i="1"/>
  <c r="S6675" i="1"/>
  <c r="M6676" i="1"/>
  <c r="O6676" i="1" s="1"/>
  <c r="L6677" i="1"/>
  <c r="N6677" i="1"/>
  <c r="L6678" i="1" l="1"/>
  <c r="M6677" i="1"/>
  <c r="O6677" i="1" s="1"/>
  <c r="N6678" i="1"/>
  <c r="S6676" i="1"/>
  <c r="P6676" i="1"/>
  <c r="T6675" i="1"/>
  <c r="U6675" i="1"/>
  <c r="W6675" i="1" s="1"/>
  <c r="P6677" i="1" l="1"/>
  <c r="S6677" i="1"/>
  <c r="M6678" i="1"/>
  <c r="O6678" i="1" s="1"/>
  <c r="L6679" i="1"/>
  <c r="N6679" i="1"/>
  <c r="T6676" i="1"/>
  <c r="U6676" i="1"/>
  <c r="W6676" i="1" s="1"/>
  <c r="U6677" i="1" l="1"/>
  <c r="W6677" i="1" s="1"/>
  <c r="T6677" i="1"/>
  <c r="S6678" i="1"/>
  <c r="P6678" i="1"/>
  <c r="L6680" i="1"/>
  <c r="M6679" i="1"/>
  <c r="O6679" i="1" s="1"/>
  <c r="N6680" i="1"/>
  <c r="U6678" i="1" l="1"/>
  <c r="W6678" i="1" s="1"/>
  <c r="T6678" i="1"/>
  <c r="P6679" i="1"/>
  <c r="S6679" i="1"/>
  <c r="M6680" i="1"/>
  <c r="O6680" i="1" s="1"/>
  <c r="L6681" i="1"/>
  <c r="N6681" i="1"/>
  <c r="L6682" i="1" l="1"/>
  <c r="M6681" i="1"/>
  <c r="O6681" i="1" s="1"/>
  <c r="N6682" i="1"/>
  <c r="P6680" i="1"/>
  <c r="S6680" i="1"/>
  <c r="T6679" i="1"/>
  <c r="U6679" i="1"/>
  <c r="W6679" i="1" s="1"/>
  <c r="P6681" i="1" l="1"/>
  <c r="S6681" i="1"/>
  <c r="L6683" i="1"/>
  <c r="M6682" i="1"/>
  <c r="O6682" i="1" s="1"/>
  <c r="N6683" i="1"/>
  <c r="T6680" i="1"/>
  <c r="U6680" i="1"/>
  <c r="W6680" i="1" s="1"/>
  <c r="L6684" i="1" l="1"/>
  <c r="M6683" i="1"/>
  <c r="O6683" i="1" s="1"/>
  <c r="N6684" i="1"/>
  <c r="U6681" i="1"/>
  <c r="W6681" i="1" s="1"/>
  <c r="T6681" i="1"/>
  <c r="S6682" i="1"/>
  <c r="P6682" i="1"/>
  <c r="P6683" i="1" l="1"/>
  <c r="S6683" i="1"/>
  <c r="U6682" i="1"/>
  <c r="W6682" i="1" s="1"/>
  <c r="T6682" i="1"/>
  <c r="M6684" i="1"/>
  <c r="O6684" i="1" s="1"/>
  <c r="L6685" i="1"/>
  <c r="N6685" i="1"/>
  <c r="M6685" i="1" l="1"/>
  <c r="O6685" i="1" s="1"/>
  <c r="L6686" i="1"/>
  <c r="N6686" i="1"/>
  <c r="T6683" i="1"/>
  <c r="U6683" i="1"/>
  <c r="W6683" i="1" s="1"/>
  <c r="S6684" i="1"/>
  <c r="P6684" i="1"/>
  <c r="L6687" i="1" l="1"/>
  <c r="M6686" i="1"/>
  <c r="O6686" i="1" s="1"/>
  <c r="N6687" i="1"/>
  <c r="U6684" i="1"/>
  <c r="W6684" i="1" s="1"/>
  <c r="T6684" i="1"/>
  <c r="S6685" i="1"/>
  <c r="P6685" i="1"/>
  <c r="S6686" i="1" l="1"/>
  <c r="P6686" i="1"/>
  <c r="U6685" i="1"/>
  <c r="W6685" i="1" s="1"/>
  <c r="T6685" i="1"/>
  <c r="L6688" i="1"/>
  <c r="M6687" i="1"/>
  <c r="O6687" i="1" s="1"/>
  <c r="N6688" i="1"/>
  <c r="S6687" i="1" l="1"/>
  <c r="P6687" i="1"/>
  <c r="M6688" i="1"/>
  <c r="O6688" i="1" s="1"/>
  <c r="L6689" i="1"/>
  <c r="N6689" i="1"/>
  <c r="U6686" i="1"/>
  <c r="W6686" i="1" s="1"/>
  <c r="T6686" i="1"/>
  <c r="T6687" i="1" l="1"/>
  <c r="U6687" i="1"/>
  <c r="W6687" i="1" s="1"/>
  <c r="S6688" i="1"/>
  <c r="P6688" i="1"/>
  <c r="M6689" i="1"/>
  <c r="O6689" i="1" s="1"/>
  <c r="L6690" i="1"/>
  <c r="N6690" i="1"/>
  <c r="U6688" i="1" l="1"/>
  <c r="W6688" i="1" s="1"/>
  <c r="T6688" i="1"/>
  <c r="M6690" i="1"/>
  <c r="O6690" i="1" s="1"/>
  <c r="L6691" i="1"/>
  <c r="N6691" i="1"/>
  <c r="S6689" i="1"/>
  <c r="P6689" i="1"/>
  <c r="U6689" i="1" l="1"/>
  <c r="W6689" i="1" s="1"/>
  <c r="T6689" i="1"/>
  <c r="S6690" i="1"/>
  <c r="P6690" i="1"/>
  <c r="L6692" i="1"/>
  <c r="M6691" i="1"/>
  <c r="O6691" i="1" s="1"/>
  <c r="N6692" i="1"/>
  <c r="U6690" i="1" l="1"/>
  <c r="W6690" i="1" s="1"/>
  <c r="T6690" i="1"/>
  <c r="P6691" i="1"/>
  <c r="S6691" i="1"/>
  <c r="M6692" i="1"/>
  <c r="O6692" i="1" s="1"/>
  <c r="L6693" i="1"/>
  <c r="N6693" i="1"/>
  <c r="M6693" i="1" l="1"/>
  <c r="O6693" i="1" s="1"/>
  <c r="L6694" i="1"/>
  <c r="N6694" i="1"/>
  <c r="P6692" i="1"/>
  <c r="S6692" i="1"/>
  <c r="T6691" i="1"/>
  <c r="U6691" i="1"/>
  <c r="W6691" i="1" s="1"/>
  <c r="U6692" i="1" l="1"/>
  <c r="W6692" i="1" s="1"/>
  <c r="T6692" i="1"/>
  <c r="M6694" i="1"/>
  <c r="O6694" i="1" s="1"/>
  <c r="L6695" i="1"/>
  <c r="N6695" i="1"/>
  <c r="P6693" i="1"/>
  <c r="S6693" i="1"/>
  <c r="S6694" i="1" l="1"/>
  <c r="P6694" i="1"/>
  <c r="T6693" i="1"/>
  <c r="U6693" i="1"/>
  <c r="W6693" i="1" s="1"/>
  <c r="M6695" i="1"/>
  <c r="O6695" i="1" s="1"/>
  <c r="L6696" i="1"/>
  <c r="N6696" i="1"/>
  <c r="M6696" i="1" l="1"/>
  <c r="O6696" i="1" s="1"/>
  <c r="L6697" i="1"/>
  <c r="N6697" i="1"/>
  <c r="P6695" i="1"/>
  <c r="S6695" i="1"/>
  <c r="U6694" i="1"/>
  <c r="W6694" i="1" s="1"/>
  <c r="T6694" i="1"/>
  <c r="T6695" i="1" l="1"/>
  <c r="U6695" i="1"/>
  <c r="W6695" i="1" s="1"/>
  <c r="L6698" i="1"/>
  <c r="M6697" i="1"/>
  <c r="O6697" i="1" s="1"/>
  <c r="N6698" i="1"/>
  <c r="P6696" i="1"/>
  <c r="S6696" i="1"/>
  <c r="L6699" i="1" l="1"/>
  <c r="M6698" i="1"/>
  <c r="O6698" i="1" s="1"/>
  <c r="N6699" i="1"/>
  <c r="U6696" i="1"/>
  <c r="W6696" i="1" s="1"/>
  <c r="T6696" i="1"/>
  <c r="P6697" i="1"/>
  <c r="S6697" i="1"/>
  <c r="S6698" i="1" l="1"/>
  <c r="P6698" i="1"/>
  <c r="U6697" i="1"/>
  <c r="W6697" i="1" s="1"/>
  <c r="T6697" i="1"/>
  <c r="L6700" i="1"/>
  <c r="M6699" i="1"/>
  <c r="O6699" i="1" s="1"/>
  <c r="N6700" i="1"/>
  <c r="P6699" i="1" l="1"/>
  <c r="S6699" i="1"/>
  <c r="M6700" i="1"/>
  <c r="O6700" i="1" s="1"/>
  <c r="L6701" i="1"/>
  <c r="N6701" i="1"/>
  <c r="U6698" i="1"/>
  <c r="W6698" i="1" s="1"/>
  <c r="T6698" i="1"/>
  <c r="T6699" i="1" l="1"/>
  <c r="U6699" i="1"/>
  <c r="W6699" i="1" s="1"/>
  <c r="S6700" i="1"/>
  <c r="P6700" i="1"/>
  <c r="M6701" i="1"/>
  <c r="O6701" i="1" s="1"/>
  <c r="L6702" i="1"/>
  <c r="N6702" i="1"/>
  <c r="U6700" i="1" l="1"/>
  <c r="W6700" i="1" s="1"/>
  <c r="T6700" i="1"/>
  <c r="L6703" i="1"/>
  <c r="M6702" i="1"/>
  <c r="O6702" i="1" s="1"/>
  <c r="N6703" i="1"/>
  <c r="S6701" i="1"/>
  <c r="P6701" i="1"/>
  <c r="L6704" i="1" l="1"/>
  <c r="M6703" i="1"/>
  <c r="O6703" i="1" s="1"/>
  <c r="N6704" i="1"/>
  <c r="U6701" i="1"/>
  <c r="W6701" i="1" s="1"/>
  <c r="T6701" i="1"/>
  <c r="S6702" i="1"/>
  <c r="P6702" i="1"/>
  <c r="P6703" i="1" l="1"/>
  <c r="S6703" i="1"/>
  <c r="M6704" i="1"/>
  <c r="O6704" i="1" s="1"/>
  <c r="L6705" i="1"/>
  <c r="N6705" i="1"/>
  <c r="U6702" i="1"/>
  <c r="W6702" i="1" s="1"/>
  <c r="T6702" i="1"/>
  <c r="T6703" i="1" l="1"/>
  <c r="U6703" i="1"/>
  <c r="W6703" i="1" s="1"/>
  <c r="S6704" i="1"/>
  <c r="P6704" i="1"/>
  <c r="M6705" i="1"/>
  <c r="O6705" i="1" s="1"/>
  <c r="L6706" i="1"/>
  <c r="N6706" i="1"/>
  <c r="U6704" i="1" l="1"/>
  <c r="W6704" i="1" s="1"/>
  <c r="T6704" i="1"/>
  <c r="L6707" i="1"/>
  <c r="M6706" i="1"/>
  <c r="O6706" i="1" s="1"/>
  <c r="N6707" i="1"/>
  <c r="S6705" i="1"/>
  <c r="P6705" i="1"/>
  <c r="L6708" i="1" l="1"/>
  <c r="M6707" i="1"/>
  <c r="O6707" i="1" s="1"/>
  <c r="N6708" i="1"/>
  <c r="U6705" i="1"/>
  <c r="W6705" i="1" s="1"/>
  <c r="T6705" i="1"/>
  <c r="S6706" i="1"/>
  <c r="P6706" i="1"/>
  <c r="U6706" i="1" l="1"/>
  <c r="W6706" i="1" s="1"/>
  <c r="T6706" i="1"/>
  <c r="P6707" i="1"/>
  <c r="S6707" i="1"/>
  <c r="M6708" i="1"/>
  <c r="O6708" i="1" s="1"/>
  <c r="L6709" i="1"/>
  <c r="N6709" i="1"/>
  <c r="M6709" i="1" l="1"/>
  <c r="O6709" i="1" s="1"/>
  <c r="L6710" i="1"/>
  <c r="N6710" i="1"/>
  <c r="S6708" i="1"/>
  <c r="P6708" i="1"/>
  <c r="T6707" i="1"/>
  <c r="U6707" i="1"/>
  <c r="W6707" i="1" s="1"/>
  <c r="U6708" i="1" l="1"/>
  <c r="W6708" i="1" s="1"/>
  <c r="T6708" i="1"/>
  <c r="M6710" i="1"/>
  <c r="O6710" i="1" s="1"/>
  <c r="L6711" i="1"/>
  <c r="N6711" i="1"/>
  <c r="S6709" i="1"/>
  <c r="P6709" i="1"/>
  <c r="P6710" i="1" l="1"/>
  <c r="S6710" i="1"/>
  <c r="U6709" i="1"/>
  <c r="W6709" i="1" s="1"/>
  <c r="T6709" i="1"/>
  <c r="L6712" i="1"/>
  <c r="M6711" i="1"/>
  <c r="O6711" i="1" s="1"/>
  <c r="N6712" i="1"/>
  <c r="P6711" i="1" l="1"/>
  <c r="S6711" i="1"/>
  <c r="U6710" i="1"/>
  <c r="W6710" i="1" s="1"/>
  <c r="T6710" i="1"/>
  <c r="M6712" i="1"/>
  <c r="O6712" i="1" s="1"/>
  <c r="L6713" i="1"/>
  <c r="N6713" i="1"/>
  <c r="M6713" i="1" l="1"/>
  <c r="O6713" i="1" s="1"/>
  <c r="L6714" i="1"/>
  <c r="N6714" i="1"/>
  <c r="T6711" i="1"/>
  <c r="U6711" i="1"/>
  <c r="W6711" i="1" s="1"/>
  <c r="P6712" i="1"/>
  <c r="S6712" i="1"/>
  <c r="M6714" i="1" l="1"/>
  <c r="O6714" i="1" s="1"/>
  <c r="L6715" i="1"/>
  <c r="N6715" i="1"/>
  <c r="S6713" i="1"/>
  <c r="P6713" i="1"/>
  <c r="U6712" i="1"/>
  <c r="W6712" i="1" s="1"/>
  <c r="T6712" i="1"/>
  <c r="M6715" i="1" l="1"/>
  <c r="O6715" i="1" s="1"/>
  <c r="L6716" i="1"/>
  <c r="N6716" i="1"/>
  <c r="S6714" i="1"/>
  <c r="P6714" i="1"/>
  <c r="T6713" i="1"/>
  <c r="U6713" i="1"/>
  <c r="W6713" i="1" s="1"/>
  <c r="M6716" i="1" l="1"/>
  <c r="O6716" i="1" s="1"/>
  <c r="L6717" i="1"/>
  <c r="N6717" i="1"/>
  <c r="P6715" i="1"/>
  <c r="S6715" i="1"/>
  <c r="U6714" i="1"/>
  <c r="W6714" i="1" s="1"/>
  <c r="T6714" i="1"/>
  <c r="T6715" i="1" l="1"/>
  <c r="U6715" i="1"/>
  <c r="W6715" i="1" s="1"/>
  <c r="L6718" i="1"/>
  <c r="M6717" i="1"/>
  <c r="O6717" i="1" s="1"/>
  <c r="N6718" i="1"/>
  <c r="S6716" i="1"/>
  <c r="P6716" i="1"/>
  <c r="L6719" i="1" l="1"/>
  <c r="M6718" i="1"/>
  <c r="O6718" i="1" s="1"/>
  <c r="N6719" i="1"/>
  <c r="T6716" i="1"/>
  <c r="U6716" i="1"/>
  <c r="W6716" i="1" s="1"/>
  <c r="P6717" i="1"/>
  <c r="S6717" i="1"/>
  <c r="S6718" i="1" l="1"/>
  <c r="P6718" i="1"/>
  <c r="L6720" i="1"/>
  <c r="M6719" i="1"/>
  <c r="O6719" i="1" s="1"/>
  <c r="N6720" i="1"/>
  <c r="U6717" i="1"/>
  <c r="W6717" i="1" s="1"/>
  <c r="T6717" i="1"/>
  <c r="U6718" i="1" l="1"/>
  <c r="W6718" i="1" s="1"/>
  <c r="T6718" i="1"/>
  <c r="M6720" i="1"/>
  <c r="O6720" i="1" s="1"/>
  <c r="L6721" i="1"/>
  <c r="N6721" i="1"/>
  <c r="S6719" i="1"/>
  <c r="P6719" i="1"/>
  <c r="T6719" i="1" l="1"/>
  <c r="U6719" i="1"/>
  <c r="W6719" i="1" s="1"/>
  <c r="M6721" i="1"/>
  <c r="O6721" i="1" s="1"/>
  <c r="L6722" i="1"/>
  <c r="N6722" i="1"/>
  <c r="P6720" i="1"/>
  <c r="S6720" i="1"/>
  <c r="P6721" i="1" l="1"/>
  <c r="S6721" i="1"/>
  <c r="U6720" i="1"/>
  <c r="W6720" i="1" s="1"/>
  <c r="T6720" i="1"/>
  <c r="L6723" i="1"/>
  <c r="M6722" i="1"/>
  <c r="O6722" i="1" s="1"/>
  <c r="N6723" i="1"/>
  <c r="P6722" i="1" l="1"/>
  <c r="S6722" i="1"/>
  <c r="U6721" i="1"/>
  <c r="W6721" i="1" s="1"/>
  <c r="T6721" i="1"/>
  <c r="L6724" i="1"/>
  <c r="M6723" i="1"/>
  <c r="O6723" i="1" s="1"/>
  <c r="N6724" i="1"/>
  <c r="P6723" i="1" l="1"/>
  <c r="S6723" i="1"/>
  <c r="U6722" i="1"/>
  <c r="W6722" i="1" s="1"/>
  <c r="T6722" i="1"/>
  <c r="M6724" i="1"/>
  <c r="O6724" i="1" s="1"/>
  <c r="L6725" i="1"/>
  <c r="N6725" i="1"/>
  <c r="L6726" i="1" l="1"/>
  <c r="M6725" i="1"/>
  <c r="O6725" i="1" s="1"/>
  <c r="N6726" i="1"/>
  <c r="T6723" i="1"/>
  <c r="U6723" i="1"/>
  <c r="W6723" i="1" s="1"/>
  <c r="S6724" i="1"/>
  <c r="P6724" i="1"/>
  <c r="S6725" i="1" l="1"/>
  <c r="P6725" i="1"/>
  <c r="U6724" i="1"/>
  <c r="W6724" i="1" s="1"/>
  <c r="T6724" i="1"/>
  <c r="M6726" i="1"/>
  <c r="O6726" i="1" s="1"/>
  <c r="L6727" i="1"/>
  <c r="N6727" i="1"/>
  <c r="M6727" i="1" l="1"/>
  <c r="O6727" i="1" s="1"/>
  <c r="L6728" i="1"/>
  <c r="N6728" i="1"/>
  <c r="S6726" i="1"/>
  <c r="P6726" i="1"/>
  <c r="T6725" i="1"/>
  <c r="U6725" i="1"/>
  <c r="W6725" i="1" s="1"/>
  <c r="M6728" i="1" l="1"/>
  <c r="O6728" i="1" s="1"/>
  <c r="L6729" i="1"/>
  <c r="N6729" i="1"/>
  <c r="P6727" i="1"/>
  <c r="S6727" i="1"/>
  <c r="U6726" i="1"/>
  <c r="W6726" i="1" s="1"/>
  <c r="T6726" i="1"/>
  <c r="T6727" i="1" l="1"/>
  <c r="U6727" i="1"/>
  <c r="W6727" i="1" s="1"/>
  <c r="L6730" i="1"/>
  <c r="M6729" i="1"/>
  <c r="O6729" i="1" s="1"/>
  <c r="N6730" i="1"/>
  <c r="P6728" i="1"/>
  <c r="S6728" i="1"/>
  <c r="L6731" i="1" l="1"/>
  <c r="M6730" i="1"/>
  <c r="O6730" i="1" s="1"/>
  <c r="N6731" i="1"/>
  <c r="T6728" i="1"/>
  <c r="U6728" i="1"/>
  <c r="W6728" i="1" s="1"/>
  <c r="P6729" i="1"/>
  <c r="S6729" i="1"/>
  <c r="S6730" i="1" l="1"/>
  <c r="P6730" i="1"/>
  <c r="L6732" i="1"/>
  <c r="M6731" i="1"/>
  <c r="O6731" i="1" s="1"/>
  <c r="N6732" i="1"/>
  <c r="U6729" i="1"/>
  <c r="W6729" i="1" s="1"/>
  <c r="T6729" i="1"/>
  <c r="M6732" i="1" l="1"/>
  <c r="O6732" i="1" s="1"/>
  <c r="L6733" i="1"/>
  <c r="N6733" i="1"/>
  <c r="U6730" i="1"/>
  <c r="W6730" i="1" s="1"/>
  <c r="T6730" i="1"/>
  <c r="P6731" i="1"/>
  <c r="S6731" i="1"/>
  <c r="T6731" i="1" l="1"/>
  <c r="U6731" i="1"/>
  <c r="W6731" i="1" s="1"/>
  <c r="M6733" i="1"/>
  <c r="O6733" i="1" s="1"/>
  <c r="L6734" i="1"/>
  <c r="N6734" i="1"/>
  <c r="S6732" i="1"/>
  <c r="P6732" i="1"/>
  <c r="S6733" i="1" l="1"/>
  <c r="P6733" i="1"/>
  <c r="U6732" i="1"/>
  <c r="W6732" i="1" s="1"/>
  <c r="T6732" i="1"/>
  <c r="L6735" i="1"/>
  <c r="M6734" i="1"/>
  <c r="O6734" i="1" s="1"/>
  <c r="N6735" i="1"/>
  <c r="S6734" i="1" l="1"/>
  <c r="P6734" i="1"/>
  <c r="L6736" i="1"/>
  <c r="M6735" i="1"/>
  <c r="O6735" i="1" s="1"/>
  <c r="N6736" i="1"/>
  <c r="U6733" i="1"/>
  <c r="W6733" i="1" s="1"/>
  <c r="T6733" i="1"/>
  <c r="U6734" i="1" l="1"/>
  <c r="W6734" i="1" s="1"/>
  <c r="T6734" i="1"/>
  <c r="M6736" i="1"/>
  <c r="O6736" i="1" s="1"/>
  <c r="L6737" i="1"/>
  <c r="N6737" i="1"/>
  <c r="P6735" i="1"/>
  <c r="S6735" i="1"/>
  <c r="U6735" i="1" l="1"/>
  <c r="W6735" i="1" s="1"/>
  <c r="T6735" i="1"/>
  <c r="M6737" i="1"/>
  <c r="O6737" i="1" s="1"/>
  <c r="L6738" i="1"/>
  <c r="N6738" i="1"/>
  <c r="P6736" i="1"/>
  <c r="S6736" i="1"/>
  <c r="P6737" i="1" l="1"/>
  <c r="S6737" i="1"/>
  <c r="T6736" i="1"/>
  <c r="U6736" i="1"/>
  <c r="W6736" i="1" s="1"/>
  <c r="L6739" i="1"/>
  <c r="M6738" i="1"/>
  <c r="O6738" i="1" s="1"/>
  <c r="N6739" i="1"/>
  <c r="S6738" i="1" l="1"/>
  <c r="P6738" i="1"/>
  <c r="U6737" i="1"/>
  <c r="W6737" i="1" s="1"/>
  <c r="T6737" i="1"/>
  <c r="L6740" i="1"/>
  <c r="M6739" i="1"/>
  <c r="O6739" i="1" s="1"/>
  <c r="N6740" i="1"/>
  <c r="P6739" i="1" l="1"/>
  <c r="S6739" i="1"/>
  <c r="M6740" i="1"/>
  <c r="O6740" i="1" s="1"/>
  <c r="L6741" i="1"/>
  <c r="N6741" i="1"/>
  <c r="U6738" i="1"/>
  <c r="W6738" i="1" s="1"/>
  <c r="T6738" i="1"/>
  <c r="P6740" i="1" l="1"/>
  <c r="S6740" i="1"/>
  <c r="T6739" i="1"/>
  <c r="U6739" i="1"/>
  <c r="W6739" i="1" s="1"/>
  <c r="M6741" i="1"/>
  <c r="O6741" i="1" s="1"/>
  <c r="L6742" i="1"/>
  <c r="N6742" i="1"/>
  <c r="L6743" i="1" l="1"/>
  <c r="M6742" i="1"/>
  <c r="O6742" i="1" s="1"/>
  <c r="N6743" i="1"/>
  <c r="U6740" i="1"/>
  <c r="W6740" i="1" s="1"/>
  <c r="T6740" i="1"/>
  <c r="P6741" i="1"/>
  <c r="S6741" i="1"/>
  <c r="S6742" i="1" l="1"/>
  <c r="P6742" i="1"/>
  <c r="L6744" i="1"/>
  <c r="M6743" i="1"/>
  <c r="O6743" i="1" s="1"/>
  <c r="N6744" i="1"/>
  <c r="U6741" i="1"/>
  <c r="W6741" i="1" s="1"/>
  <c r="T6741" i="1"/>
  <c r="M6744" i="1" l="1"/>
  <c r="O6744" i="1" s="1"/>
  <c r="L6745" i="1"/>
  <c r="N6745" i="1"/>
  <c r="U6742" i="1"/>
  <c r="W6742" i="1" s="1"/>
  <c r="T6742" i="1"/>
  <c r="S6743" i="1"/>
  <c r="P6743" i="1"/>
  <c r="U6743" i="1" l="1"/>
  <c r="W6743" i="1" s="1"/>
  <c r="T6743" i="1"/>
  <c r="M6745" i="1"/>
  <c r="O6745" i="1" s="1"/>
  <c r="L6746" i="1"/>
  <c r="N6746" i="1"/>
  <c r="P6744" i="1"/>
  <c r="S6744" i="1"/>
  <c r="P6745" i="1" l="1"/>
  <c r="S6745" i="1"/>
  <c r="U6744" i="1"/>
  <c r="W6744" i="1" s="1"/>
  <c r="T6744" i="1"/>
  <c r="L6747" i="1"/>
  <c r="M6746" i="1"/>
  <c r="O6746" i="1" s="1"/>
  <c r="N6747" i="1"/>
  <c r="S6746" i="1" l="1"/>
  <c r="P6746" i="1"/>
  <c r="T6745" i="1"/>
  <c r="U6745" i="1"/>
  <c r="W6745" i="1" s="1"/>
  <c r="L6748" i="1"/>
  <c r="M6747" i="1"/>
  <c r="O6747" i="1" s="1"/>
  <c r="N6748" i="1"/>
  <c r="P6747" i="1" l="1"/>
  <c r="S6747" i="1"/>
  <c r="M6748" i="1"/>
  <c r="O6748" i="1" s="1"/>
  <c r="L6749" i="1"/>
  <c r="N6749" i="1"/>
  <c r="U6746" i="1"/>
  <c r="W6746" i="1" s="1"/>
  <c r="T6746" i="1"/>
  <c r="U6747" i="1" l="1"/>
  <c r="W6747" i="1" s="1"/>
  <c r="T6747" i="1"/>
  <c r="P6748" i="1"/>
  <c r="S6748" i="1"/>
  <c r="L6750" i="1"/>
  <c r="M6749" i="1"/>
  <c r="O6749" i="1" s="1"/>
  <c r="N6750" i="1"/>
  <c r="S6749" i="1" l="1"/>
  <c r="P6749" i="1"/>
  <c r="L6751" i="1"/>
  <c r="M6750" i="1"/>
  <c r="O6750" i="1" s="1"/>
  <c r="N6751" i="1"/>
  <c r="T6748" i="1"/>
  <c r="U6748" i="1"/>
  <c r="W6748" i="1" s="1"/>
  <c r="U6749" i="1" l="1"/>
  <c r="W6749" i="1" s="1"/>
  <c r="T6749" i="1"/>
  <c r="L6752" i="1"/>
  <c r="M6751" i="1"/>
  <c r="O6751" i="1" s="1"/>
  <c r="N6752" i="1"/>
  <c r="S6750" i="1"/>
  <c r="P6750" i="1"/>
  <c r="S6751" i="1" l="1"/>
  <c r="P6751" i="1"/>
  <c r="U6750" i="1"/>
  <c r="W6750" i="1" s="1"/>
  <c r="T6750" i="1"/>
  <c r="M6752" i="1"/>
  <c r="O6752" i="1" s="1"/>
  <c r="L6753" i="1"/>
  <c r="N6753" i="1"/>
  <c r="M6753" i="1" l="1"/>
  <c r="O6753" i="1" s="1"/>
  <c r="L6754" i="1"/>
  <c r="N6754" i="1"/>
  <c r="P6752" i="1"/>
  <c r="S6752" i="1"/>
  <c r="U6751" i="1"/>
  <c r="W6751" i="1" s="1"/>
  <c r="T6751" i="1"/>
  <c r="M6754" i="1" l="1"/>
  <c r="O6754" i="1" s="1"/>
  <c r="L6755" i="1"/>
  <c r="N6755" i="1"/>
  <c r="P6753" i="1"/>
  <c r="S6753" i="1"/>
  <c r="U6752" i="1"/>
  <c r="W6752" i="1" s="1"/>
  <c r="T6752" i="1"/>
  <c r="L6756" i="1" l="1"/>
  <c r="M6755" i="1"/>
  <c r="O6755" i="1" s="1"/>
  <c r="N6756" i="1"/>
  <c r="S6754" i="1"/>
  <c r="P6754" i="1"/>
  <c r="U6753" i="1"/>
  <c r="W6753" i="1" s="1"/>
  <c r="T6753" i="1"/>
  <c r="S6755" i="1" l="1"/>
  <c r="P6755" i="1"/>
  <c r="U6754" i="1"/>
  <c r="W6754" i="1" s="1"/>
  <c r="T6754" i="1"/>
  <c r="L6757" i="1"/>
  <c r="M6756" i="1"/>
  <c r="O6756" i="1" s="1"/>
  <c r="N6757" i="1"/>
  <c r="P6756" i="1" l="1"/>
  <c r="S6756" i="1"/>
  <c r="M6757" i="1"/>
  <c r="O6757" i="1" s="1"/>
  <c r="L6758" i="1"/>
  <c r="N6758" i="1"/>
  <c r="U6755" i="1"/>
  <c r="W6755" i="1" s="1"/>
  <c r="T6755" i="1"/>
  <c r="P6757" i="1" l="1"/>
  <c r="S6757" i="1"/>
  <c r="U6756" i="1"/>
  <c r="W6756" i="1" s="1"/>
  <c r="T6756" i="1"/>
  <c r="M6758" i="1"/>
  <c r="O6758" i="1" s="1"/>
  <c r="L6759" i="1"/>
  <c r="N6759" i="1"/>
  <c r="L6760" i="1" l="1"/>
  <c r="M6759" i="1"/>
  <c r="O6759" i="1" s="1"/>
  <c r="N6760" i="1"/>
  <c r="U6757" i="1"/>
  <c r="W6757" i="1" s="1"/>
  <c r="T6757" i="1"/>
  <c r="P6758" i="1"/>
  <c r="S6758" i="1"/>
  <c r="S6759" i="1" l="1"/>
  <c r="P6759" i="1"/>
  <c r="M6760" i="1"/>
  <c r="O6760" i="1" s="1"/>
  <c r="L6761" i="1"/>
  <c r="N6761" i="1"/>
  <c r="U6758" i="1"/>
  <c r="W6758" i="1" s="1"/>
  <c r="T6758" i="1"/>
  <c r="P6760" i="1" l="1"/>
  <c r="S6760" i="1"/>
  <c r="T6759" i="1"/>
  <c r="U6759" i="1"/>
  <c r="W6759" i="1" s="1"/>
  <c r="L6762" i="1"/>
  <c r="M6761" i="1"/>
  <c r="O6761" i="1" s="1"/>
  <c r="N6762" i="1"/>
  <c r="P6761" i="1" l="1"/>
  <c r="S6761" i="1"/>
  <c r="U6760" i="1"/>
  <c r="W6760" i="1" s="1"/>
  <c r="T6760" i="1"/>
  <c r="M6762" i="1"/>
  <c r="O6762" i="1" s="1"/>
  <c r="L6763" i="1"/>
  <c r="N6763" i="1"/>
  <c r="M6763" i="1" l="1"/>
  <c r="O6763" i="1" s="1"/>
  <c r="L6764" i="1"/>
  <c r="N6764" i="1"/>
  <c r="T6761" i="1"/>
  <c r="U6761" i="1"/>
  <c r="W6761" i="1" s="1"/>
  <c r="S6762" i="1"/>
  <c r="P6762" i="1"/>
  <c r="U6762" i="1" l="1"/>
  <c r="W6762" i="1" s="1"/>
  <c r="T6762" i="1"/>
  <c r="M6764" i="1"/>
  <c r="O6764" i="1" s="1"/>
  <c r="L6765" i="1"/>
  <c r="N6765" i="1"/>
  <c r="P6763" i="1"/>
  <c r="S6763" i="1"/>
  <c r="S6764" i="1" l="1"/>
  <c r="P6764" i="1"/>
  <c r="T6763" i="1"/>
  <c r="U6763" i="1"/>
  <c r="W6763" i="1" s="1"/>
  <c r="L6766" i="1"/>
  <c r="M6765" i="1"/>
  <c r="O6765" i="1" s="1"/>
  <c r="N6766" i="1"/>
  <c r="S6765" i="1" l="1"/>
  <c r="P6765" i="1"/>
  <c r="M6766" i="1"/>
  <c r="O6766" i="1" s="1"/>
  <c r="L6767" i="1"/>
  <c r="N6767" i="1"/>
  <c r="U6764" i="1"/>
  <c r="W6764" i="1" s="1"/>
  <c r="T6764" i="1"/>
  <c r="S6766" i="1" l="1"/>
  <c r="P6766" i="1"/>
  <c r="U6765" i="1"/>
  <c r="W6765" i="1" s="1"/>
  <c r="T6765" i="1"/>
  <c r="L6768" i="1"/>
  <c r="M6767" i="1"/>
  <c r="O6767" i="1" s="1"/>
  <c r="N6768" i="1"/>
  <c r="S6767" i="1" l="1"/>
  <c r="P6767" i="1"/>
  <c r="M6768" i="1"/>
  <c r="O6768" i="1" s="1"/>
  <c r="L6769" i="1"/>
  <c r="N6769" i="1"/>
  <c r="U6766" i="1"/>
  <c r="W6766" i="1" s="1"/>
  <c r="T6766" i="1"/>
  <c r="S6768" i="1" l="1"/>
  <c r="P6768" i="1"/>
  <c r="T6767" i="1"/>
  <c r="U6767" i="1"/>
  <c r="W6767" i="1" s="1"/>
  <c r="L6770" i="1"/>
  <c r="M6769" i="1"/>
  <c r="O6769" i="1" s="1"/>
  <c r="N6770" i="1"/>
  <c r="P6769" i="1" l="1"/>
  <c r="S6769" i="1"/>
  <c r="L6771" i="1"/>
  <c r="M6770" i="1"/>
  <c r="O6770" i="1" s="1"/>
  <c r="N6771" i="1"/>
  <c r="T6768" i="1"/>
  <c r="U6768" i="1"/>
  <c r="W6768" i="1" s="1"/>
  <c r="U6769" i="1" l="1"/>
  <c r="W6769" i="1" s="1"/>
  <c r="T6769" i="1"/>
  <c r="L6772" i="1"/>
  <c r="M6771" i="1"/>
  <c r="O6771" i="1" s="1"/>
  <c r="N6772" i="1"/>
  <c r="S6770" i="1"/>
  <c r="P6770" i="1"/>
  <c r="M6772" i="1" l="1"/>
  <c r="O6772" i="1" s="1"/>
  <c r="L6773" i="1"/>
  <c r="N6773" i="1"/>
  <c r="U6770" i="1"/>
  <c r="W6770" i="1" s="1"/>
  <c r="T6770" i="1"/>
  <c r="P6771" i="1"/>
  <c r="S6771" i="1"/>
  <c r="T6771" i="1" l="1"/>
  <c r="U6771" i="1"/>
  <c r="W6771" i="1" s="1"/>
  <c r="L6774" i="1"/>
  <c r="M6773" i="1"/>
  <c r="O6773" i="1" s="1"/>
  <c r="N6774" i="1"/>
  <c r="S6772" i="1"/>
  <c r="P6772" i="1"/>
  <c r="L6775" i="1" l="1"/>
  <c r="M6774" i="1"/>
  <c r="O6774" i="1" s="1"/>
  <c r="N6775" i="1"/>
  <c r="T6772" i="1"/>
  <c r="U6772" i="1"/>
  <c r="W6772" i="1" s="1"/>
  <c r="P6773" i="1"/>
  <c r="S6773" i="1"/>
  <c r="S6774" i="1" l="1"/>
  <c r="P6774" i="1"/>
  <c r="U6773" i="1"/>
  <c r="W6773" i="1" s="1"/>
  <c r="T6773" i="1"/>
  <c r="L6776" i="1"/>
  <c r="M6775" i="1"/>
  <c r="O6775" i="1" s="1"/>
  <c r="N6776" i="1"/>
  <c r="S6775" i="1" l="1"/>
  <c r="P6775" i="1"/>
  <c r="M6776" i="1"/>
  <c r="O6776" i="1" s="1"/>
  <c r="L6777" i="1"/>
  <c r="N6777" i="1"/>
  <c r="U6774" i="1"/>
  <c r="W6774" i="1" s="1"/>
  <c r="T6774" i="1"/>
  <c r="P6776" i="1" l="1"/>
  <c r="S6776" i="1"/>
  <c r="U6775" i="1"/>
  <c r="W6775" i="1" s="1"/>
  <c r="T6775" i="1"/>
  <c r="L6778" i="1"/>
  <c r="M6777" i="1"/>
  <c r="O6777" i="1" s="1"/>
  <c r="N6778" i="1"/>
  <c r="P6777" i="1" l="1"/>
  <c r="S6777" i="1"/>
  <c r="T6776" i="1"/>
  <c r="U6776" i="1"/>
  <c r="W6776" i="1" s="1"/>
  <c r="L6779" i="1"/>
  <c r="M6778" i="1"/>
  <c r="O6778" i="1" s="1"/>
  <c r="N6779" i="1"/>
  <c r="S6778" i="1" l="1"/>
  <c r="P6778" i="1"/>
  <c r="U6777" i="1"/>
  <c r="W6777" i="1" s="1"/>
  <c r="T6777" i="1"/>
  <c r="L6780" i="1"/>
  <c r="M6779" i="1"/>
  <c r="O6779" i="1" s="1"/>
  <c r="N6780" i="1"/>
  <c r="P6779" i="1" l="1"/>
  <c r="S6779" i="1"/>
  <c r="M6780" i="1"/>
  <c r="O6780" i="1" s="1"/>
  <c r="L6781" i="1"/>
  <c r="N6781" i="1"/>
  <c r="U6778" i="1"/>
  <c r="W6778" i="1" s="1"/>
  <c r="T6778" i="1"/>
  <c r="P6780" i="1" l="1"/>
  <c r="S6780" i="1"/>
  <c r="U6779" i="1"/>
  <c r="W6779" i="1" s="1"/>
  <c r="T6779" i="1"/>
  <c r="L6782" i="1"/>
  <c r="M6781" i="1"/>
  <c r="O6781" i="1" s="1"/>
  <c r="N6782" i="1"/>
  <c r="P6781" i="1" l="1"/>
  <c r="S6781" i="1"/>
  <c r="T6780" i="1"/>
  <c r="U6780" i="1"/>
  <c r="W6780" i="1" s="1"/>
  <c r="L6783" i="1"/>
  <c r="M6782" i="1"/>
  <c r="O6782" i="1" s="1"/>
  <c r="N6783" i="1"/>
  <c r="S6782" i="1" l="1"/>
  <c r="P6782" i="1"/>
  <c r="T6781" i="1"/>
  <c r="U6781" i="1"/>
  <c r="W6781" i="1" s="1"/>
  <c r="L6784" i="1"/>
  <c r="M6783" i="1"/>
  <c r="O6783" i="1" s="1"/>
  <c r="N6784" i="1"/>
  <c r="S6783" i="1" l="1"/>
  <c r="P6783" i="1"/>
  <c r="L6785" i="1"/>
  <c r="M6784" i="1"/>
  <c r="O6784" i="1" s="1"/>
  <c r="N6785" i="1"/>
  <c r="U6782" i="1"/>
  <c r="W6782" i="1" s="1"/>
  <c r="T6782" i="1"/>
  <c r="L6786" i="1" l="1"/>
  <c r="M6785" i="1"/>
  <c r="O6785" i="1" s="1"/>
  <c r="N6786" i="1"/>
  <c r="T6783" i="1"/>
  <c r="U6783" i="1"/>
  <c r="W6783" i="1" s="1"/>
  <c r="S6784" i="1"/>
  <c r="P6784" i="1"/>
  <c r="P6785" i="1" l="1"/>
  <c r="S6785" i="1"/>
  <c r="U6784" i="1"/>
  <c r="W6784" i="1" s="1"/>
  <c r="T6784" i="1"/>
  <c r="M6786" i="1"/>
  <c r="O6786" i="1" s="1"/>
  <c r="L6787" i="1"/>
  <c r="N6787" i="1"/>
  <c r="L6788" i="1" l="1"/>
  <c r="M6787" i="1"/>
  <c r="O6787" i="1" s="1"/>
  <c r="N6788" i="1"/>
  <c r="U6785" i="1"/>
  <c r="W6785" i="1" s="1"/>
  <c r="T6785" i="1"/>
  <c r="P6786" i="1"/>
  <c r="S6786" i="1"/>
  <c r="S6787" i="1" l="1"/>
  <c r="P6787" i="1"/>
  <c r="M6788" i="1"/>
  <c r="O6788" i="1" s="1"/>
  <c r="L6789" i="1"/>
  <c r="N6789" i="1"/>
  <c r="U6786" i="1"/>
  <c r="W6786" i="1" s="1"/>
  <c r="T6786" i="1"/>
  <c r="P6788" i="1" l="1"/>
  <c r="S6788" i="1"/>
  <c r="U6787" i="1"/>
  <c r="W6787" i="1" s="1"/>
  <c r="T6787" i="1"/>
  <c r="M6789" i="1"/>
  <c r="O6789" i="1" s="1"/>
  <c r="L6790" i="1"/>
  <c r="N6790" i="1"/>
  <c r="L6791" i="1" l="1"/>
  <c r="M6790" i="1"/>
  <c r="O6790" i="1" s="1"/>
  <c r="N6791" i="1"/>
  <c r="U6788" i="1"/>
  <c r="W6788" i="1" s="1"/>
  <c r="T6788" i="1"/>
  <c r="S6789" i="1"/>
  <c r="P6789" i="1"/>
  <c r="S6790" i="1" l="1"/>
  <c r="P6790" i="1"/>
  <c r="U6789" i="1"/>
  <c r="W6789" i="1" s="1"/>
  <c r="T6789" i="1"/>
  <c r="L6792" i="1"/>
  <c r="M6791" i="1"/>
  <c r="O6791" i="1" s="1"/>
  <c r="N6792" i="1"/>
  <c r="P6791" i="1" l="1"/>
  <c r="S6791" i="1"/>
  <c r="M6792" i="1"/>
  <c r="O6792" i="1" s="1"/>
  <c r="L6793" i="1"/>
  <c r="N6793" i="1"/>
  <c r="U6790" i="1"/>
  <c r="W6790" i="1" s="1"/>
  <c r="T6790" i="1"/>
  <c r="T6791" i="1" l="1"/>
  <c r="U6791" i="1"/>
  <c r="W6791" i="1" s="1"/>
  <c r="S6792" i="1"/>
  <c r="P6792" i="1"/>
  <c r="L6794" i="1"/>
  <c r="M6793" i="1"/>
  <c r="O6793" i="1" s="1"/>
  <c r="N6794" i="1"/>
  <c r="U6792" i="1" l="1"/>
  <c r="W6792" i="1" s="1"/>
  <c r="T6792" i="1"/>
  <c r="S6793" i="1"/>
  <c r="P6793" i="1"/>
  <c r="L6795" i="1"/>
  <c r="M6794" i="1"/>
  <c r="O6794" i="1" s="1"/>
  <c r="N6795" i="1"/>
  <c r="U6793" i="1" l="1"/>
  <c r="W6793" i="1" s="1"/>
  <c r="T6793" i="1"/>
  <c r="S6794" i="1"/>
  <c r="P6794" i="1"/>
  <c r="L6796" i="1"/>
  <c r="M6795" i="1"/>
  <c r="O6795" i="1" s="1"/>
  <c r="N6796" i="1"/>
  <c r="U6794" i="1" l="1"/>
  <c r="W6794" i="1" s="1"/>
  <c r="T6794" i="1"/>
  <c r="P6795" i="1"/>
  <c r="S6795" i="1"/>
  <c r="M6796" i="1"/>
  <c r="O6796" i="1" s="1"/>
  <c r="L6797" i="1"/>
  <c r="N6797" i="1"/>
  <c r="L6798" i="1" l="1"/>
  <c r="M6797" i="1"/>
  <c r="O6797" i="1" s="1"/>
  <c r="N6798" i="1"/>
  <c r="S6796" i="1"/>
  <c r="P6796" i="1"/>
  <c r="T6795" i="1"/>
  <c r="U6795" i="1"/>
  <c r="W6795" i="1" s="1"/>
  <c r="S6797" i="1" l="1"/>
  <c r="P6797" i="1"/>
  <c r="U6796" i="1"/>
  <c r="W6796" i="1" s="1"/>
  <c r="T6796" i="1"/>
  <c r="M6798" i="1"/>
  <c r="O6798" i="1" s="1"/>
  <c r="L6799" i="1"/>
  <c r="N6799" i="1"/>
  <c r="L6800" i="1" l="1"/>
  <c r="M6799" i="1"/>
  <c r="O6799" i="1" s="1"/>
  <c r="N6800" i="1"/>
  <c r="S6798" i="1"/>
  <c r="P6798" i="1"/>
  <c r="T6797" i="1"/>
  <c r="U6797" i="1"/>
  <c r="W6797" i="1" s="1"/>
  <c r="P6799" i="1" l="1"/>
  <c r="S6799" i="1"/>
  <c r="U6798" i="1"/>
  <c r="W6798" i="1" s="1"/>
  <c r="T6798" i="1"/>
  <c r="M6800" i="1"/>
  <c r="O6800" i="1" s="1"/>
  <c r="L6801" i="1"/>
  <c r="N6801" i="1"/>
  <c r="L6802" i="1" l="1"/>
  <c r="M6801" i="1"/>
  <c r="O6801" i="1" s="1"/>
  <c r="N6802" i="1"/>
  <c r="U6799" i="1"/>
  <c r="W6799" i="1" s="1"/>
  <c r="T6799" i="1"/>
  <c r="P6800" i="1"/>
  <c r="S6800" i="1"/>
  <c r="S6801" i="1" l="1"/>
  <c r="P6801" i="1"/>
  <c r="L6803" i="1"/>
  <c r="M6802" i="1"/>
  <c r="O6802" i="1" s="1"/>
  <c r="N6803" i="1"/>
  <c r="U6800" i="1"/>
  <c r="W6800" i="1" s="1"/>
  <c r="T6800" i="1"/>
  <c r="L6804" i="1" l="1"/>
  <c r="M6803" i="1"/>
  <c r="O6803" i="1" s="1"/>
  <c r="N6804" i="1"/>
  <c r="U6801" i="1"/>
  <c r="W6801" i="1" s="1"/>
  <c r="T6801" i="1"/>
  <c r="P6802" i="1"/>
  <c r="S6802" i="1"/>
  <c r="S6803" i="1" l="1"/>
  <c r="P6803" i="1"/>
  <c r="M6804" i="1"/>
  <c r="O6804" i="1" s="1"/>
  <c r="L6805" i="1"/>
  <c r="N6805" i="1"/>
  <c r="U6802" i="1"/>
  <c r="W6802" i="1" s="1"/>
  <c r="T6802" i="1"/>
  <c r="P6804" i="1" l="1"/>
  <c r="S6804" i="1"/>
  <c r="T6803" i="1"/>
  <c r="U6803" i="1"/>
  <c r="W6803" i="1" s="1"/>
  <c r="M6805" i="1"/>
  <c r="O6805" i="1" s="1"/>
  <c r="L6806" i="1"/>
  <c r="N6806" i="1"/>
  <c r="M6806" i="1" l="1"/>
  <c r="O6806" i="1" s="1"/>
  <c r="L6807" i="1"/>
  <c r="N6807" i="1"/>
  <c r="U6804" i="1"/>
  <c r="W6804" i="1" s="1"/>
  <c r="T6804" i="1"/>
  <c r="S6805" i="1"/>
  <c r="P6805" i="1"/>
  <c r="M6807" i="1" l="1"/>
  <c r="O6807" i="1" s="1"/>
  <c r="L6808" i="1"/>
  <c r="N6808" i="1"/>
  <c r="U6805" i="1"/>
  <c r="W6805" i="1" s="1"/>
  <c r="T6805" i="1"/>
  <c r="P6806" i="1"/>
  <c r="S6806" i="1"/>
  <c r="U6806" i="1" l="1"/>
  <c r="W6806" i="1" s="1"/>
  <c r="T6806" i="1"/>
  <c r="M6808" i="1"/>
  <c r="O6808" i="1" s="1"/>
  <c r="L6809" i="1"/>
  <c r="N6809" i="1"/>
  <c r="S6807" i="1"/>
  <c r="P6807" i="1"/>
  <c r="P6808" i="1" l="1"/>
  <c r="S6808" i="1"/>
  <c r="U6807" i="1"/>
  <c r="W6807" i="1" s="1"/>
  <c r="T6807" i="1"/>
  <c r="L6810" i="1"/>
  <c r="M6809" i="1"/>
  <c r="O6809" i="1" s="1"/>
  <c r="N6810" i="1"/>
  <c r="S6809" i="1" l="1"/>
  <c r="P6809" i="1"/>
  <c r="U6808" i="1"/>
  <c r="W6808" i="1" s="1"/>
  <c r="T6808" i="1"/>
  <c r="L6811" i="1"/>
  <c r="M6810" i="1"/>
  <c r="O6810" i="1" s="1"/>
  <c r="N6811" i="1"/>
  <c r="S6810" i="1" l="1"/>
  <c r="P6810" i="1"/>
  <c r="L6812" i="1"/>
  <c r="M6811" i="1"/>
  <c r="O6811" i="1" s="1"/>
  <c r="N6812" i="1"/>
  <c r="U6809" i="1"/>
  <c r="W6809" i="1" s="1"/>
  <c r="T6809" i="1"/>
  <c r="M6812" i="1" l="1"/>
  <c r="O6812" i="1" s="1"/>
  <c r="L6813" i="1"/>
  <c r="N6813" i="1"/>
  <c r="U6810" i="1"/>
  <c r="W6810" i="1" s="1"/>
  <c r="T6810" i="1"/>
  <c r="P6811" i="1"/>
  <c r="S6811" i="1"/>
  <c r="L6814" i="1" l="1"/>
  <c r="M6813" i="1"/>
  <c r="O6813" i="1" s="1"/>
  <c r="N6814" i="1"/>
  <c r="T6811" i="1"/>
  <c r="U6811" i="1"/>
  <c r="W6811" i="1" s="1"/>
  <c r="P6812" i="1"/>
  <c r="S6812" i="1"/>
  <c r="P6813" i="1" l="1"/>
  <c r="S6813" i="1"/>
  <c r="T6812" i="1"/>
  <c r="U6812" i="1"/>
  <c r="W6812" i="1" s="1"/>
  <c r="M6814" i="1"/>
  <c r="O6814" i="1" s="1"/>
  <c r="L6815" i="1"/>
  <c r="N6815" i="1"/>
  <c r="L6816" i="1" l="1"/>
  <c r="M6815" i="1"/>
  <c r="O6815" i="1" s="1"/>
  <c r="N6816" i="1"/>
  <c r="U6813" i="1"/>
  <c r="W6813" i="1" s="1"/>
  <c r="T6813" i="1"/>
  <c r="S6814" i="1"/>
  <c r="P6814" i="1"/>
  <c r="S6815" i="1" l="1"/>
  <c r="P6815" i="1"/>
  <c r="M6816" i="1"/>
  <c r="O6816" i="1" s="1"/>
  <c r="L6817" i="1"/>
  <c r="N6817" i="1"/>
  <c r="T6814" i="1"/>
  <c r="U6814" i="1"/>
  <c r="W6814" i="1" s="1"/>
  <c r="U6815" i="1" l="1"/>
  <c r="W6815" i="1" s="1"/>
  <c r="T6815" i="1"/>
  <c r="P6816" i="1"/>
  <c r="S6816" i="1"/>
  <c r="L6818" i="1"/>
  <c r="M6817" i="1"/>
  <c r="O6817" i="1" s="1"/>
  <c r="N6818" i="1"/>
  <c r="S6817" i="1" l="1"/>
  <c r="P6817" i="1"/>
  <c r="M6818" i="1"/>
  <c r="O6818" i="1" s="1"/>
  <c r="L6819" i="1"/>
  <c r="N6819" i="1"/>
  <c r="U6816" i="1"/>
  <c r="W6816" i="1" s="1"/>
  <c r="T6816" i="1"/>
  <c r="S6818" i="1" l="1"/>
  <c r="P6818" i="1"/>
  <c r="U6817" i="1"/>
  <c r="W6817" i="1" s="1"/>
  <c r="T6817" i="1"/>
  <c r="L6820" i="1"/>
  <c r="M6819" i="1"/>
  <c r="O6819" i="1" s="1"/>
  <c r="N6820" i="1"/>
  <c r="P6819" i="1" l="1"/>
  <c r="S6819" i="1"/>
  <c r="M6820" i="1"/>
  <c r="O6820" i="1" s="1"/>
  <c r="L6821" i="1"/>
  <c r="N6821" i="1"/>
  <c r="U6818" i="1"/>
  <c r="W6818" i="1" s="1"/>
  <c r="T6818" i="1"/>
  <c r="P6820" i="1" l="1"/>
  <c r="S6820" i="1"/>
  <c r="U6819" i="1"/>
  <c r="W6819" i="1" s="1"/>
  <c r="T6819" i="1"/>
  <c r="L6822" i="1"/>
  <c r="M6821" i="1"/>
  <c r="O6821" i="1" s="1"/>
  <c r="N6822" i="1"/>
  <c r="S6821" i="1" l="1"/>
  <c r="P6821" i="1"/>
  <c r="U6820" i="1"/>
  <c r="W6820" i="1" s="1"/>
  <c r="T6820" i="1"/>
  <c r="M6822" i="1"/>
  <c r="O6822" i="1" s="1"/>
  <c r="L6823" i="1"/>
  <c r="N6823" i="1"/>
  <c r="L6824" i="1" l="1"/>
  <c r="M6823" i="1"/>
  <c r="O6823" i="1" s="1"/>
  <c r="N6824" i="1"/>
  <c r="S6822" i="1"/>
  <c r="P6822" i="1"/>
  <c r="U6821" i="1"/>
  <c r="W6821" i="1" s="1"/>
  <c r="T6821" i="1"/>
  <c r="S6823" i="1" l="1"/>
  <c r="P6823" i="1"/>
  <c r="U6822" i="1"/>
  <c r="W6822" i="1" s="1"/>
  <c r="T6822" i="1"/>
  <c r="M6824" i="1"/>
  <c r="O6824" i="1" s="1"/>
  <c r="L6825" i="1"/>
  <c r="N6825" i="1"/>
  <c r="L6826" i="1" l="1"/>
  <c r="M6825" i="1"/>
  <c r="O6825" i="1" s="1"/>
  <c r="N6826" i="1"/>
  <c r="P6824" i="1"/>
  <c r="S6824" i="1"/>
  <c r="U6823" i="1"/>
  <c r="W6823" i="1" s="1"/>
  <c r="T6823" i="1"/>
  <c r="U6824" i="1" l="1"/>
  <c r="W6824" i="1" s="1"/>
  <c r="T6824" i="1"/>
  <c r="P6825" i="1"/>
  <c r="S6825" i="1"/>
  <c r="L6827" i="1"/>
  <c r="M6826" i="1"/>
  <c r="O6826" i="1" s="1"/>
  <c r="N6827" i="1"/>
  <c r="S6826" i="1" l="1"/>
  <c r="P6826" i="1"/>
  <c r="L6828" i="1"/>
  <c r="M6827" i="1"/>
  <c r="O6827" i="1" s="1"/>
  <c r="N6828" i="1"/>
  <c r="U6825" i="1"/>
  <c r="W6825" i="1" s="1"/>
  <c r="T6825" i="1"/>
  <c r="L6829" i="1" l="1"/>
  <c r="M6828" i="1"/>
  <c r="O6828" i="1" s="1"/>
  <c r="N6829" i="1"/>
  <c r="U6826" i="1"/>
  <c r="W6826" i="1" s="1"/>
  <c r="T6826" i="1"/>
  <c r="S6827" i="1"/>
  <c r="P6827" i="1"/>
  <c r="S6828" i="1" l="1"/>
  <c r="P6828" i="1"/>
  <c r="T6827" i="1"/>
  <c r="U6827" i="1"/>
  <c r="W6827" i="1" s="1"/>
  <c r="M6829" i="1"/>
  <c r="O6829" i="1" s="1"/>
  <c r="L6830" i="1"/>
  <c r="N6830" i="1"/>
  <c r="L6831" i="1" l="1"/>
  <c r="M6830" i="1"/>
  <c r="O6830" i="1" s="1"/>
  <c r="N6831" i="1"/>
  <c r="S6829" i="1"/>
  <c r="P6829" i="1"/>
  <c r="T6828" i="1"/>
  <c r="U6828" i="1"/>
  <c r="W6828" i="1" s="1"/>
  <c r="P6830" i="1" l="1"/>
  <c r="S6830" i="1"/>
  <c r="T6829" i="1"/>
  <c r="U6829" i="1"/>
  <c r="W6829" i="1" s="1"/>
  <c r="L6832" i="1"/>
  <c r="M6831" i="1"/>
  <c r="O6831" i="1" s="1"/>
  <c r="N6832" i="1"/>
  <c r="P6831" i="1" l="1"/>
  <c r="S6831" i="1"/>
  <c r="U6830" i="1"/>
  <c r="W6830" i="1" s="1"/>
  <c r="T6830" i="1"/>
  <c r="L6833" i="1"/>
  <c r="M6832" i="1"/>
  <c r="O6832" i="1" s="1"/>
  <c r="N6833" i="1"/>
  <c r="P6832" i="1" l="1"/>
  <c r="S6832" i="1"/>
  <c r="U6831" i="1"/>
  <c r="W6831" i="1" s="1"/>
  <c r="T6831" i="1"/>
  <c r="M6833" i="1"/>
  <c r="O6833" i="1" s="1"/>
  <c r="L6834" i="1"/>
  <c r="N6834" i="1"/>
  <c r="M6834" i="1" l="1"/>
  <c r="O6834" i="1" s="1"/>
  <c r="L6835" i="1"/>
  <c r="N6835" i="1"/>
  <c r="T6832" i="1"/>
  <c r="U6832" i="1"/>
  <c r="W6832" i="1" s="1"/>
  <c r="P6833" i="1"/>
  <c r="S6833" i="1"/>
  <c r="L6836" i="1" l="1"/>
  <c r="M6835" i="1"/>
  <c r="O6835" i="1" s="1"/>
  <c r="N6836" i="1"/>
  <c r="U6833" i="1"/>
  <c r="W6833" i="1" s="1"/>
  <c r="T6833" i="1"/>
  <c r="S6834" i="1"/>
  <c r="P6834" i="1"/>
  <c r="S6835" i="1" l="1"/>
  <c r="P6835" i="1"/>
  <c r="L6837" i="1"/>
  <c r="M6836" i="1"/>
  <c r="O6836" i="1" s="1"/>
  <c r="N6837" i="1"/>
  <c r="U6834" i="1"/>
  <c r="W6834" i="1" s="1"/>
  <c r="T6834" i="1"/>
  <c r="M6837" i="1" l="1"/>
  <c r="O6837" i="1" s="1"/>
  <c r="L6838" i="1"/>
  <c r="N6838" i="1"/>
  <c r="U6835" i="1"/>
  <c r="W6835" i="1" s="1"/>
  <c r="T6835" i="1"/>
  <c r="P6836" i="1"/>
  <c r="S6836" i="1"/>
  <c r="S6837" i="1" l="1"/>
  <c r="P6837" i="1"/>
  <c r="M6838" i="1"/>
  <c r="O6838" i="1" s="1"/>
  <c r="L6839" i="1"/>
  <c r="N6839" i="1"/>
  <c r="T6836" i="1"/>
  <c r="U6836" i="1"/>
  <c r="W6836" i="1" s="1"/>
  <c r="U6837" i="1" l="1"/>
  <c r="W6837" i="1" s="1"/>
  <c r="T6837" i="1"/>
  <c r="L6840" i="1"/>
  <c r="M6839" i="1"/>
  <c r="O6839" i="1" s="1"/>
  <c r="N6840" i="1"/>
  <c r="P6838" i="1"/>
  <c r="S6838" i="1"/>
  <c r="S6839" i="1" l="1"/>
  <c r="P6839" i="1"/>
  <c r="U6838" i="1"/>
  <c r="W6838" i="1" s="1"/>
  <c r="T6838" i="1"/>
  <c r="L6841" i="1"/>
  <c r="M6840" i="1"/>
  <c r="O6840" i="1" s="1"/>
  <c r="N6841" i="1"/>
  <c r="S6840" i="1" l="1"/>
  <c r="P6840" i="1"/>
  <c r="M6841" i="1"/>
  <c r="O6841" i="1" s="1"/>
  <c r="L6842" i="1"/>
  <c r="N6842" i="1"/>
  <c r="U6839" i="1"/>
  <c r="W6839" i="1" s="1"/>
  <c r="T6839" i="1"/>
  <c r="T6840" i="1" l="1"/>
  <c r="U6840" i="1"/>
  <c r="W6840" i="1" s="1"/>
  <c r="P6841" i="1"/>
  <c r="S6841" i="1"/>
  <c r="M6842" i="1"/>
  <c r="O6842" i="1" s="1"/>
  <c r="L6843" i="1"/>
  <c r="N6843" i="1"/>
  <c r="M6843" i="1" l="1"/>
  <c r="O6843" i="1" s="1"/>
  <c r="L6844" i="1"/>
  <c r="N6844" i="1"/>
  <c r="S6842" i="1"/>
  <c r="P6842" i="1"/>
  <c r="U6841" i="1"/>
  <c r="W6841" i="1" s="1"/>
  <c r="T6841" i="1"/>
  <c r="L6845" i="1" l="1"/>
  <c r="M6844" i="1"/>
  <c r="O6844" i="1" s="1"/>
  <c r="N6845" i="1"/>
  <c r="P6843" i="1"/>
  <c r="S6843" i="1"/>
  <c r="U6842" i="1"/>
  <c r="W6842" i="1" s="1"/>
  <c r="T6842" i="1"/>
  <c r="S6844" i="1" l="1"/>
  <c r="P6844" i="1"/>
  <c r="U6843" i="1"/>
  <c r="W6843" i="1" s="1"/>
  <c r="T6843" i="1"/>
  <c r="L6846" i="1"/>
  <c r="M6845" i="1"/>
  <c r="O6845" i="1" s="1"/>
  <c r="N6846" i="1"/>
  <c r="P6845" i="1" l="1"/>
  <c r="S6845" i="1"/>
  <c r="L6847" i="1"/>
  <c r="M6846" i="1"/>
  <c r="O6846" i="1" s="1"/>
  <c r="N6847" i="1"/>
  <c r="U6844" i="1"/>
  <c r="W6844" i="1" s="1"/>
  <c r="T6844" i="1"/>
  <c r="L6848" i="1" l="1"/>
  <c r="M6847" i="1"/>
  <c r="O6847" i="1" s="1"/>
  <c r="N6848" i="1"/>
  <c r="T6845" i="1"/>
  <c r="U6845" i="1"/>
  <c r="W6845" i="1" s="1"/>
  <c r="P6846" i="1"/>
  <c r="S6846" i="1"/>
  <c r="P6847" i="1" l="1"/>
  <c r="S6847" i="1"/>
  <c r="U6846" i="1"/>
  <c r="W6846" i="1" s="1"/>
  <c r="T6846" i="1"/>
  <c r="M6848" i="1"/>
  <c r="O6848" i="1" s="1"/>
  <c r="L6849" i="1"/>
  <c r="N6849" i="1"/>
  <c r="M6849" i="1" l="1"/>
  <c r="O6849" i="1" s="1"/>
  <c r="L6850" i="1"/>
  <c r="N6850" i="1"/>
  <c r="T6847" i="1"/>
  <c r="U6847" i="1"/>
  <c r="W6847" i="1" s="1"/>
  <c r="P6848" i="1"/>
  <c r="S6848" i="1"/>
  <c r="T6848" i="1" l="1"/>
  <c r="U6848" i="1"/>
  <c r="W6848" i="1" s="1"/>
  <c r="M6850" i="1"/>
  <c r="O6850" i="1" s="1"/>
  <c r="L6851" i="1"/>
  <c r="N6851" i="1"/>
  <c r="S6849" i="1"/>
  <c r="P6849" i="1"/>
  <c r="P6850" i="1" l="1"/>
  <c r="S6850" i="1"/>
  <c r="T6849" i="1"/>
  <c r="U6849" i="1"/>
  <c r="W6849" i="1" s="1"/>
  <c r="L6852" i="1"/>
  <c r="M6851" i="1"/>
  <c r="O6851" i="1" s="1"/>
  <c r="N6852" i="1"/>
  <c r="S6851" i="1" l="1"/>
  <c r="P6851" i="1"/>
  <c r="T6850" i="1"/>
  <c r="U6850" i="1"/>
  <c r="W6850" i="1" s="1"/>
  <c r="L6853" i="1"/>
  <c r="M6852" i="1"/>
  <c r="O6852" i="1" s="1"/>
  <c r="N6853" i="1"/>
  <c r="L6854" i="1" l="1"/>
  <c r="M6853" i="1"/>
  <c r="O6853" i="1" s="1"/>
  <c r="N6854" i="1"/>
  <c r="U6851" i="1"/>
  <c r="W6851" i="1" s="1"/>
  <c r="T6851" i="1"/>
  <c r="S6852" i="1"/>
  <c r="P6852" i="1"/>
  <c r="S6853" i="1" l="1"/>
  <c r="P6853" i="1"/>
  <c r="L6855" i="1"/>
  <c r="M6854" i="1"/>
  <c r="O6854" i="1" s="1"/>
  <c r="N6855" i="1"/>
  <c r="T6852" i="1"/>
  <c r="U6852" i="1"/>
  <c r="W6852" i="1" s="1"/>
  <c r="U6853" i="1" l="1"/>
  <c r="W6853" i="1" s="1"/>
  <c r="T6853" i="1"/>
  <c r="M6855" i="1"/>
  <c r="O6855" i="1" s="1"/>
  <c r="L6856" i="1"/>
  <c r="N6856" i="1"/>
  <c r="S6854" i="1"/>
  <c r="P6854" i="1"/>
  <c r="U6854" i="1" l="1"/>
  <c r="W6854" i="1" s="1"/>
  <c r="T6854" i="1"/>
  <c r="S6855" i="1"/>
  <c r="P6855" i="1"/>
  <c r="L6857" i="1"/>
  <c r="M6856" i="1"/>
  <c r="O6856" i="1" s="1"/>
  <c r="N6857" i="1"/>
  <c r="U6855" i="1" l="1"/>
  <c r="W6855" i="1" s="1"/>
  <c r="T6855" i="1"/>
  <c r="M6857" i="1"/>
  <c r="O6857" i="1" s="1"/>
  <c r="L6858" i="1"/>
  <c r="N6858" i="1"/>
  <c r="P6856" i="1"/>
  <c r="S6856" i="1"/>
  <c r="T6856" i="1" l="1"/>
  <c r="U6856" i="1"/>
  <c r="W6856" i="1" s="1"/>
  <c r="P6857" i="1"/>
  <c r="S6857" i="1"/>
  <c r="M6858" i="1"/>
  <c r="O6858" i="1" s="1"/>
  <c r="L6859" i="1"/>
  <c r="N6859" i="1"/>
  <c r="L6860" i="1" l="1"/>
  <c r="M6859" i="1"/>
  <c r="O6859" i="1" s="1"/>
  <c r="N6860" i="1"/>
  <c r="P6858" i="1"/>
  <c r="S6858" i="1"/>
  <c r="U6857" i="1"/>
  <c r="W6857" i="1" s="1"/>
  <c r="T6857" i="1"/>
  <c r="S6859" i="1" l="1"/>
  <c r="P6859" i="1"/>
  <c r="L6861" i="1"/>
  <c r="M6860" i="1"/>
  <c r="O6860" i="1" s="1"/>
  <c r="N6861" i="1"/>
  <c r="T6858" i="1"/>
  <c r="U6858" i="1"/>
  <c r="W6858" i="1" s="1"/>
  <c r="M6861" i="1" l="1"/>
  <c r="O6861" i="1" s="1"/>
  <c r="L6862" i="1"/>
  <c r="N6862" i="1"/>
  <c r="U6859" i="1"/>
  <c r="W6859" i="1" s="1"/>
  <c r="T6859" i="1"/>
  <c r="P6860" i="1"/>
  <c r="S6860" i="1"/>
  <c r="M6862" i="1" l="1"/>
  <c r="O6862" i="1" s="1"/>
  <c r="L6863" i="1"/>
  <c r="N6863" i="1"/>
  <c r="P6861" i="1"/>
  <c r="S6861" i="1"/>
  <c r="U6860" i="1"/>
  <c r="W6860" i="1" s="1"/>
  <c r="T6860" i="1"/>
  <c r="T6861" i="1" l="1"/>
  <c r="U6861" i="1"/>
  <c r="W6861" i="1" s="1"/>
  <c r="L6864" i="1"/>
  <c r="M6863" i="1"/>
  <c r="O6863" i="1" s="1"/>
  <c r="N6864" i="1"/>
  <c r="P6862" i="1"/>
  <c r="S6862" i="1"/>
  <c r="L6865" i="1" l="1"/>
  <c r="M6864" i="1"/>
  <c r="O6864" i="1" s="1"/>
  <c r="N6865" i="1"/>
  <c r="U6862" i="1"/>
  <c r="W6862" i="1" s="1"/>
  <c r="T6862" i="1"/>
  <c r="S6863" i="1"/>
  <c r="P6863" i="1"/>
  <c r="P6864" i="1" l="1"/>
  <c r="S6864" i="1"/>
  <c r="M6865" i="1"/>
  <c r="O6865" i="1" s="1"/>
  <c r="L6866" i="1"/>
  <c r="N6866" i="1"/>
  <c r="U6863" i="1"/>
  <c r="W6863" i="1" s="1"/>
  <c r="T6863" i="1"/>
  <c r="U6864" i="1" l="1"/>
  <c r="W6864" i="1" s="1"/>
  <c r="T6864" i="1"/>
  <c r="P6865" i="1"/>
  <c r="S6865" i="1"/>
  <c r="L6867" i="1"/>
  <c r="M6866" i="1"/>
  <c r="O6866" i="1" s="1"/>
  <c r="N6867" i="1"/>
  <c r="P6866" i="1" l="1"/>
  <c r="S6866" i="1"/>
  <c r="L6868" i="1"/>
  <c r="M6867" i="1"/>
  <c r="O6867" i="1" s="1"/>
  <c r="N6868" i="1"/>
  <c r="T6865" i="1"/>
  <c r="U6865" i="1"/>
  <c r="W6865" i="1" s="1"/>
  <c r="L6869" i="1" l="1"/>
  <c r="M6868" i="1"/>
  <c r="O6868" i="1" s="1"/>
  <c r="N6869" i="1"/>
  <c r="T6866" i="1"/>
  <c r="U6866" i="1"/>
  <c r="W6866" i="1" s="1"/>
  <c r="S6867" i="1"/>
  <c r="P6867" i="1"/>
  <c r="P6868" i="1" l="1"/>
  <c r="S6868" i="1"/>
  <c r="U6867" i="1"/>
  <c r="W6867" i="1" s="1"/>
  <c r="T6867" i="1"/>
  <c r="M6869" i="1"/>
  <c r="O6869" i="1" s="1"/>
  <c r="L6870" i="1"/>
  <c r="N6870" i="1"/>
  <c r="M6870" i="1" l="1"/>
  <c r="O6870" i="1" s="1"/>
  <c r="L6871" i="1"/>
  <c r="N6871" i="1"/>
  <c r="U6868" i="1"/>
  <c r="W6868" i="1" s="1"/>
  <c r="T6868" i="1"/>
  <c r="P6869" i="1"/>
  <c r="S6869" i="1"/>
  <c r="T6869" i="1" l="1"/>
  <c r="U6869" i="1"/>
  <c r="W6869" i="1" s="1"/>
  <c r="L6872" i="1"/>
  <c r="M6871" i="1"/>
  <c r="O6871" i="1" s="1"/>
  <c r="N6872" i="1"/>
  <c r="P6870" i="1"/>
  <c r="S6870" i="1"/>
  <c r="U6870" i="1" l="1"/>
  <c r="W6870" i="1" s="1"/>
  <c r="T6870" i="1"/>
  <c r="L6873" i="1"/>
  <c r="M6872" i="1"/>
  <c r="O6872" i="1" s="1"/>
  <c r="N6873" i="1"/>
  <c r="S6871" i="1"/>
  <c r="P6871" i="1"/>
  <c r="U6871" i="1" l="1"/>
  <c r="W6871" i="1" s="1"/>
  <c r="T6871" i="1"/>
  <c r="S6872" i="1"/>
  <c r="P6872" i="1"/>
  <c r="M6873" i="1"/>
  <c r="O6873" i="1" s="1"/>
  <c r="L6874" i="1"/>
  <c r="N6874" i="1"/>
  <c r="T6872" i="1" l="1"/>
  <c r="U6872" i="1"/>
  <c r="W6872" i="1" s="1"/>
  <c r="M6874" i="1"/>
  <c r="O6874" i="1" s="1"/>
  <c r="L6875" i="1"/>
  <c r="N6875" i="1"/>
  <c r="P6873" i="1"/>
  <c r="S6873" i="1"/>
  <c r="P6874" i="1" l="1"/>
  <c r="S6874" i="1"/>
  <c r="U6873" i="1"/>
  <c r="W6873" i="1" s="1"/>
  <c r="T6873" i="1"/>
  <c r="M6875" i="1"/>
  <c r="O6875" i="1" s="1"/>
  <c r="L6876" i="1"/>
  <c r="N6876" i="1"/>
  <c r="L6877" i="1" l="1"/>
  <c r="M6876" i="1"/>
  <c r="O6876" i="1" s="1"/>
  <c r="N6877" i="1"/>
  <c r="U6874" i="1"/>
  <c r="W6874" i="1" s="1"/>
  <c r="T6874" i="1"/>
  <c r="P6875" i="1"/>
  <c r="S6875" i="1"/>
  <c r="P6876" i="1" l="1"/>
  <c r="S6876" i="1"/>
  <c r="L6878" i="1"/>
  <c r="M6877" i="1"/>
  <c r="O6877" i="1" s="1"/>
  <c r="N6878" i="1"/>
  <c r="T6875" i="1"/>
  <c r="U6875" i="1"/>
  <c r="W6875" i="1" s="1"/>
  <c r="L6879" i="1" l="1"/>
  <c r="M6878" i="1"/>
  <c r="O6878" i="1" s="1"/>
  <c r="N6879" i="1"/>
  <c r="T6876" i="1"/>
  <c r="U6876" i="1"/>
  <c r="W6876" i="1" s="1"/>
  <c r="S6877" i="1"/>
  <c r="P6877" i="1"/>
  <c r="T6877" i="1" l="1"/>
  <c r="U6877" i="1"/>
  <c r="W6877" i="1" s="1"/>
  <c r="P6878" i="1"/>
  <c r="S6878" i="1"/>
  <c r="L6880" i="1"/>
  <c r="M6879" i="1"/>
  <c r="O6879" i="1" s="1"/>
  <c r="N6880" i="1"/>
  <c r="P6879" i="1" l="1"/>
  <c r="S6879" i="1"/>
  <c r="M6880" i="1"/>
  <c r="O6880" i="1" s="1"/>
  <c r="L6881" i="1"/>
  <c r="N6881" i="1"/>
  <c r="U6878" i="1"/>
  <c r="W6878" i="1" s="1"/>
  <c r="T6878" i="1"/>
  <c r="U6879" i="1" l="1"/>
  <c r="W6879" i="1" s="1"/>
  <c r="T6879" i="1"/>
  <c r="P6880" i="1"/>
  <c r="S6880" i="1"/>
  <c r="M6881" i="1"/>
  <c r="O6881" i="1" s="1"/>
  <c r="L6882" i="1"/>
  <c r="N6882" i="1"/>
  <c r="M6882" i="1" l="1"/>
  <c r="O6882" i="1" s="1"/>
  <c r="L6883" i="1"/>
  <c r="N6883" i="1"/>
  <c r="P6881" i="1"/>
  <c r="S6881" i="1"/>
  <c r="T6880" i="1"/>
  <c r="U6880" i="1"/>
  <c r="W6880" i="1" s="1"/>
  <c r="M6883" i="1" l="1"/>
  <c r="O6883" i="1" s="1"/>
  <c r="L6884" i="1"/>
  <c r="N6884" i="1"/>
  <c r="S6882" i="1"/>
  <c r="P6882" i="1"/>
  <c r="U6881" i="1"/>
  <c r="W6881" i="1" s="1"/>
  <c r="T6881" i="1"/>
  <c r="L6885" i="1" l="1"/>
  <c r="M6884" i="1"/>
  <c r="O6884" i="1" s="1"/>
  <c r="N6885" i="1"/>
  <c r="U6882" i="1"/>
  <c r="W6882" i="1" s="1"/>
  <c r="T6882" i="1"/>
  <c r="P6883" i="1"/>
  <c r="S6883" i="1"/>
  <c r="S6884" i="1" l="1"/>
  <c r="P6884" i="1"/>
  <c r="U6883" i="1"/>
  <c r="W6883" i="1" s="1"/>
  <c r="T6883" i="1"/>
  <c r="M6885" i="1"/>
  <c r="O6885" i="1" s="1"/>
  <c r="L6886" i="1"/>
  <c r="N6886" i="1"/>
  <c r="L6887" i="1" l="1"/>
  <c r="M6886" i="1"/>
  <c r="O6886" i="1" s="1"/>
  <c r="N6887" i="1"/>
  <c r="S6885" i="1"/>
  <c r="P6885" i="1"/>
  <c r="T6884" i="1"/>
  <c r="U6884" i="1"/>
  <c r="W6884" i="1" s="1"/>
  <c r="S6886" i="1" l="1"/>
  <c r="P6886" i="1"/>
  <c r="U6885" i="1"/>
  <c r="W6885" i="1" s="1"/>
  <c r="T6885" i="1"/>
  <c r="M6887" i="1"/>
  <c r="O6887" i="1" s="1"/>
  <c r="L6888" i="1"/>
  <c r="N6888" i="1"/>
  <c r="L6889" i="1" l="1"/>
  <c r="M6888" i="1"/>
  <c r="O6888" i="1" s="1"/>
  <c r="N6889" i="1"/>
  <c r="P6887" i="1"/>
  <c r="S6887" i="1"/>
  <c r="U6886" i="1"/>
  <c r="W6886" i="1" s="1"/>
  <c r="T6886" i="1"/>
  <c r="U6887" i="1" l="1"/>
  <c r="W6887" i="1" s="1"/>
  <c r="T6887" i="1"/>
  <c r="P6888" i="1"/>
  <c r="S6888" i="1"/>
  <c r="M6889" i="1"/>
  <c r="O6889" i="1" s="1"/>
  <c r="L6890" i="1"/>
  <c r="N6890" i="1"/>
  <c r="L6891" i="1" l="1"/>
  <c r="M6890" i="1"/>
  <c r="O6890" i="1" s="1"/>
  <c r="N6891" i="1"/>
  <c r="S6889" i="1"/>
  <c r="P6889" i="1"/>
  <c r="T6888" i="1"/>
  <c r="U6888" i="1"/>
  <c r="W6888" i="1" s="1"/>
  <c r="S6890" i="1" l="1"/>
  <c r="P6890" i="1"/>
  <c r="U6889" i="1"/>
  <c r="W6889" i="1" s="1"/>
  <c r="T6889" i="1"/>
  <c r="M6891" i="1"/>
  <c r="O6891" i="1" s="1"/>
  <c r="L6892" i="1"/>
  <c r="N6892" i="1"/>
  <c r="L6893" i="1" l="1"/>
  <c r="M6892" i="1"/>
  <c r="O6892" i="1" s="1"/>
  <c r="N6893" i="1"/>
  <c r="S6891" i="1"/>
  <c r="P6891" i="1"/>
  <c r="T6890" i="1"/>
  <c r="U6890" i="1"/>
  <c r="W6890" i="1" s="1"/>
  <c r="P6892" i="1" l="1"/>
  <c r="S6892" i="1"/>
  <c r="U6891" i="1"/>
  <c r="W6891" i="1" s="1"/>
  <c r="T6891" i="1"/>
  <c r="M6893" i="1"/>
  <c r="O6893" i="1" s="1"/>
  <c r="L6894" i="1"/>
  <c r="N6894" i="1"/>
  <c r="M6894" i="1" l="1"/>
  <c r="O6894" i="1" s="1"/>
  <c r="L6895" i="1"/>
  <c r="N6895" i="1"/>
  <c r="T6892" i="1"/>
  <c r="U6892" i="1"/>
  <c r="W6892" i="1" s="1"/>
  <c r="P6893" i="1"/>
  <c r="S6893" i="1"/>
  <c r="L6896" i="1" l="1"/>
  <c r="M6895" i="1"/>
  <c r="O6895" i="1" s="1"/>
  <c r="N6896" i="1"/>
  <c r="P6894" i="1"/>
  <c r="S6894" i="1"/>
  <c r="U6893" i="1"/>
  <c r="W6893" i="1" s="1"/>
  <c r="T6893" i="1"/>
  <c r="T6894" i="1" l="1"/>
  <c r="U6894" i="1"/>
  <c r="W6894" i="1" s="1"/>
  <c r="S6895" i="1"/>
  <c r="P6895" i="1"/>
  <c r="L6897" i="1"/>
  <c r="M6896" i="1"/>
  <c r="O6896" i="1" s="1"/>
  <c r="N6897" i="1"/>
  <c r="U6895" i="1" l="1"/>
  <c r="W6895" i="1" s="1"/>
  <c r="T6895" i="1"/>
  <c r="P6896" i="1"/>
  <c r="S6896" i="1"/>
  <c r="M6897" i="1"/>
  <c r="O6897" i="1" s="1"/>
  <c r="L6898" i="1"/>
  <c r="N6898" i="1"/>
  <c r="M6898" i="1" l="1"/>
  <c r="O6898" i="1" s="1"/>
  <c r="L6899" i="1"/>
  <c r="N6899" i="1"/>
  <c r="P6897" i="1"/>
  <c r="S6897" i="1"/>
  <c r="T6896" i="1"/>
  <c r="U6896" i="1"/>
  <c r="W6896" i="1" s="1"/>
  <c r="U6897" i="1" l="1"/>
  <c r="W6897" i="1" s="1"/>
  <c r="T6897" i="1"/>
  <c r="M6899" i="1"/>
  <c r="O6899" i="1" s="1"/>
  <c r="L6900" i="1"/>
  <c r="N6900" i="1"/>
  <c r="S6898" i="1"/>
  <c r="P6898" i="1"/>
  <c r="P6899" i="1" l="1"/>
  <c r="S6899" i="1"/>
  <c r="U6898" i="1"/>
  <c r="W6898" i="1" s="1"/>
  <c r="T6898" i="1"/>
  <c r="L6901" i="1"/>
  <c r="M6900" i="1"/>
  <c r="O6900" i="1" s="1"/>
  <c r="N6901" i="1"/>
  <c r="P6900" i="1" l="1"/>
  <c r="S6900" i="1"/>
  <c r="T6899" i="1"/>
  <c r="U6899" i="1"/>
  <c r="W6899" i="1" s="1"/>
  <c r="L6902" i="1"/>
  <c r="M6901" i="1"/>
  <c r="O6901" i="1" s="1"/>
  <c r="N6902" i="1"/>
  <c r="S6901" i="1" l="1"/>
  <c r="P6901" i="1"/>
  <c r="T6900" i="1"/>
  <c r="U6900" i="1"/>
  <c r="W6900" i="1" s="1"/>
  <c r="L6903" i="1"/>
  <c r="M6902" i="1"/>
  <c r="O6902" i="1" s="1"/>
  <c r="N6903" i="1"/>
  <c r="P6902" i="1" l="1"/>
  <c r="S6902" i="1"/>
  <c r="M6903" i="1"/>
  <c r="O6903" i="1" s="1"/>
  <c r="L6904" i="1"/>
  <c r="N6904" i="1"/>
  <c r="T6901" i="1"/>
  <c r="U6901" i="1"/>
  <c r="W6901" i="1" s="1"/>
  <c r="P6903" i="1" l="1"/>
  <c r="S6903" i="1"/>
  <c r="U6902" i="1"/>
  <c r="W6902" i="1" s="1"/>
  <c r="T6902" i="1"/>
  <c r="L6905" i="1"/>
  <c r="M6904" i="1"/>
  <c r="O6904" i="1" s="1"/>
  <c r="N6905" i="1"/>
  <c r="P6904" i="1" l="1"/>
  <c r="S6904" i="1"/>
  <c r="U6903" i="1"/>
  <c r="W6903" i="1" s="1"/>
  <c r="T6903" i="1"/>
  <c r="M6905" i="1"/>
  <c r="O6905" i="1" s="1"/>
  <c r="L6906" i="1"/>
  <c r="N6906" i="1"/>
  <c r="L6907" i="1" l="1"/>
  <c r="M6906" i="1"/>
  <c r="O6906" i="1" s="1"/>
  <c r="N6907" i="1"/>
  <c r="T6904" i="1"/>
  <c r="U6904" i="1"/>
  <c r="W6904" i="1" s="1"/>
  <c r="S6905" i="1"/>
  <c r="P6905" i="1"/>
  <c r="S6906" i="1" l="1"/>
  <c r="P6906" i="1"/>
  <c r="M6907" i="1"/>
  <c r="O6907" i="1" s="1"/>
  <c r="L6908" i="1"/>
  <c r="N6908" i="1"/>
  <c r="U6905" i="1"/>
  <c r="W6905" i="1" s="1"/>
  <c r="T6905" i="1"/>
  <c r="T6906" i="1" l="1"/>
  <c r="U6906" i="1"/>
  <c r="W6906" i="1" s="1"/>
  <c r="S6907" i="1"/>
  <c r="P6907" i="1"/>
  <c r="M6908" i="1"/>
  <c r="O6908" i="1" s="1"/>
  <c r="L6909" i="1"/>
  <c r="N6909" i="1"/>
  <c r="U6907" i="1" l="1"/>
  <c r="W6907" i="1" s="1"/>
  <c r="T6907" i="1"/>
  <c r="M6909" i="1"/>
  <c r="O6909" i="1" s="1"/>
  <c r="L6910" i="1"/>
  <c r="N6910" i="1"/>
  <c r="P6908" i="1"/>
  <c r="S6908" i="1"/>
  <c r="S6909" i="1" l="1"/>
  <c r="P6909" i="1"/>
  <c r="T6908" i="1"/>
  <c r="U6908" i="1"/>
  <c r="W6908" i="1" s="1"/>
  <c r="L6911" i="1"/>
  <c r="M6910" i="1"/>
  <c r="O6910" i="1" s="1"/>
  <c r="N6911" i="1"/>
  <c r="P6910" i="1" l="1"/>
  <c r="S6910" i="1"/>
  <c r="L6912" i="1"/>
  <c r="M6911" i="1"/>
  <c r="O6911" i="1" s="1"/>
  <c r="N6912" i="1"/>
  <c r="U6909" i="1"/>
  <c r="W6909" i="1" s="1"/>
  <c r="T6909" i="1"/>
  <c r="L6913" i="1" l="1"/>
  <c r="M6912" i="1"/>
  <c r="O6912" i="1" s="1"/>
  <c r="N6913" i="1"/>
  <c r="U6910" i="1"/>
  <c r="W6910" i="1" s="1"/>
  <c r="T6910" i="1"/>
  <c r="S6911" i="1"/>
  <c r="P6911" i="1"/>
  <c r="U6911" i="1" l="1"/>
  <c r="W6911" i="1" s="1"/>
  <c r="T6911" i="1"/>
  <c r="P6912" i="1"/>
  <c r="S6912" i="1"/>
  <c r="M6913" i="1"/>
  <c r="O6913" i="1" s="1"/>
  <c r="L6914" i="1"/>
  <c r="N6914" i="1"/>
  <c r="M6914" i="1" l="1"/>
  <c r="O6914" i="1" s="1"/>
  <c r="L6915" i="1"/>
  <c r="N6915" i="1"/>
  <c r="S6913" i="1"/>
  <c r="P6913" i="1"/>
  <c r="T6912" i="1"/>
  <c r="U6912" i="1"/>
  <c r="W6912" i="1" s="1"/>
  <c r="U6913" i="1" l="1"/>
  <c r="W6913" i="1" s="1"/>
  <c r="T6913" i="1"/>
  <c r="M6915" i="1"/>
  <c r="O6915" i="1" s="1"/>
  <c r="L6916" i="1"/>
  <c r="N6916" i="1"/>
  <c r="S6914" i="1"/>
  <c r="P6914" i="1"/>
  <c r="S6915" i="1" l="1"/>
  <c r="P6915" i="1"/>
  <c r="U6914" i="1"/>
  <c r="W6914" i="1" s="1"/>
  <c r="T6914" i="1"/>
  <c r="L6917" i="1"/>
  <c r="M6916" i="1"/>
  <c r="O6916" i="1" s="1"/>
  <c r="N6917" i="1"/>
  <c r="P6916" i="1" l="1"/>
  <c r="S6916" i="1"/>
  <c r="M6917" i="1"/>
  <c r="O6917" i="1" s="1"/>
  <c r="L6918" i="1"/>
  <c r="N6918" i="1"/>
  <c r="U6915" i="1"/>
  <c r="W6915" i="1" s="1"/>
  <c r="T6915" i="1"/>
  <c r="S6917" i="1" l="1"/>
  <c r="P6917" i="1"/>
  <c r="T6916" i="1"/>
  <c r="U6916" i="1"/>
  <c r="W6916" i="1" s="1"/>
  <c r="M6918" i="1"/>
  <c r="O6918" i="1" s="1"/>
  <c r="L6919" i="1"/>
  <c r="N6919" i="1"/>
  <c r="L6920" i="1" l="1"/>
  <c r="M6919" i="1"/>
  <c r="O6919" i="1" s="1"/>
  <c r="N6920" i="1"/>
  <c r="S6918" i="1"/>
  <c r="P6918" i="1"/>
  <c r="U6917" i="1"/>
  <c r="W6917" i="1" s="1"/>
  <c r="T6917" i="1"/>
  <c r="U6918" i="1" l="1"/>
  <c r="W6918" i="1" s="1"/>
  <c r="T6918" i="1"/>
  <c r="S6919" i="1"/>
  <c r="P6919" i="1"/>
  <c r="L6921" i="1"/>
  <c r="M6920" i="1"/>
  <c r="O6920" i="1" s="1"/>
  <c r="N6921" i="1"/>
  <c r="U6919" i="1" l="1"/>
  <c r="T6919" i="1"/>
  <c r="P6920" i="1"/>
  <c r="S6920" i="1"/>
  <c r="M6921" i="1"/>
  <c r="O6921" i="1" s="1"/>
  <c r="L6922" i="1"/>
  <c r="N6922" i="1"/>
  <c r="W6919" i="1"/>
  <c r="T6920" i="1" l="1"/>
  <c r="U6920" i="1"/>
  <c r="W6920" i="1" s="1"/>
  <c r="M6922" i="1"/>
  <c r="O6922" i="1" s="1"/>
  <c r="L6923" i="1"/>
  <c r="N6923" i="1"/>
  <c r="S6921" i="1"/>
  <c r="P6921" i="1"/>
  <c r="S6922" i="1" l="1"/>
  <c r="P6922" i="1"/>
  <c r="U6921" i="1"/>
  <c r="W6921" i="1" s="1"/>
  <c r="T6921" i="1"/>
  <c r="M6923" i="1"/>
  <c r="O6923" i="1" s="1"/>
  <c r="L6924" i="1"/>
  <c r="N6924" i="1"/>
  <c r="L6925" i="1" l="1"/>
  <c r="M6924" i="1"/>
  <c r="O6924" i="1" s="1"/>
  <c r="N6925" i="1"/>
  <c r="P6923" i="1"/>
  <c r="S6923" i="1"/>
  <c r="U6922" i="1"/>
  <c r="W6922" i="1" s="1"/>
  <c r="T6922" i="1"/>
  <c r="S6924" i="1" l="1"/>
  <c r="P6924" i="1"/>
  <c r="U6923" i="1"/>
  <c r="W6923" i="1" s="1"/>
  <c r="T6923" i="1"/>
  <c r="M6925" i="1"/>
  <c r="O6925" i="1" s="1"/>
  <c r="L6926" i="1"/>
  <c r="N6926" i="1"/>
  <c r="M6926" i="1" l="1"/>
  <c r="O6926" i="1" s="1"/>
  <c r="L6927" i="1"/>
  <c r="N6927" i="1"/>
  <c r="P6925" i="1"/>
  <c r="S6925" i="1"/>
  <c r="T6924" i="1"/>
  <c r="U6924" i="1"/>
  <c r="W6924" i="1" s="1"/>
  <c r="U6925" i="1" l="1"/>
  <c r="W6925" i="1" s="1"/>
  <c r="T6925" i="1"/>
  <c r="L6928" i="1"/>
  <c r="M6927" i="1"/>
  <c r="O6927" i="1" s="1"/>
  <c r="N6928" i="1"/>
  <c r="P6926" i="1"/>
  <c r="S6926" i="1"/>
  <c r="U6926" i="1" l="1"/>
  <c r="W6926" i="1" s="1"/>
  <c r="T6926" i="1"/>
  <c r="S6927" i="1"/>
  <c r="P6927" i="1"/>
  <c r="L6929" i="1"/>
  <c r="M6928" i="1"/>
  <c r="O6928" i="1" s="1"/>
  <c r="N6929" i="1"/>
  <c r="P6928" i="1" l="1"/>
  <c r="S6928" i="1"/>
  <c r="M6929" i="1"/>
  <c r="O6929" i="1" s="1"/>
  <c r="L6930" i="1"/>
  <c r="N6930" i="1"/>
  <c r="U6927" i="1"/>
  <c r="W6927" i="1" s="1"/>
  <c r="T6927" i="1"/>
  <c r="P6929" i="1" l="1"/>
  <c r="S6929" i="1"/>
  <c r="T6928" i="1"/>
  <c r="U6928" i="1"/>
  <c r="W6928" i="1" s="1"/>
  <c r="M6930" i="1"/>
  <c r="O6930" i="1" s="1"/>
  <c r="L6931" i="1"/>
  <c r="N6931" i="1"/>
  <c r="L6932" i="1" l="1"/>
  <c r="M6931" i="1"/>
  <c r="O6931" i="1" s="1"/>
  <c r="N6932" i="1"/>
  <c r="U6929" i="1"/>
  <c r="W6929" i="1" s="1"/>
  <c r="T6929" i="1"/>
  <c r="P6930" i="1"/>
  <c r="S6930" i="1"/>
  <c r="P6931" i="1" l="1"/>
  <c r="S6931" i="1"/>
  <c r="U6930" i="1"/>
  <c r="W6930" i="1" s="1"/>
  <c r="T6930" i="1"/>
  <c r="L6933" i="1"/>
  <c r="M6932" i="1"/>
  <c r="O6932" i="1" s="1"/>
  <c r="N6933" i="1"/>
  <c r="U6931" i="1" l="1"/>
  <c r="W6931" i="1" s="1"/>
  <c r="T6931" i="1"/>
  <c r="P6932" i="1"/>
  <c r="S6932" i="1"/>
  <c r="M6933" i="1"/>
  <c r="O6933" i="1" s="1"/>
  <c r="L6934" i="1"/>
  <c r="N6934" i="1"/>
  <c r="T6932" i="1" l="1"/>
  <c r="U6932" i="1"/>
  <c r="W6932" i="1" s="1"/>
  <c r="M6934" i="1"/>
  <c r="O6934" i="1" s="1"/>
  <c r="L6935" i="1"/>
  <c r="N6935" i="1"/>
  <c r="P6933" i="1"/>
  <c r="S6933" i="1"/>
  <c r="U6933" i="1" l="1"/>
  <c r="W6933" i="1" s="1"/>
  <c r="T6933" i="1"/>
  <c r="P6934" i="1"/>
  <c r="S6934" i="1"/>
  <c r="L6936" i="1"/>
  <c r="M6935" i="1"/>
  <c r="O6935" i="1" s="1"/>
  <c r="N6936" i="1"/>
  <c r="P6935" i="1" l="1"/>
  <c r="S6935" i="1"/>
  <c r="L6937" i="1"/>
  <c r="M6936" i="1"/>
  <c r="O6936" i="1" s="1"/>
  <c r="N6937" i="1"/>
  <c r="U6934" i="1"/>
  <c r="W6934" i="1" s="1"/>
  <c r="T6934" i="1"/>
  <c r="S6936" i="1" l="1"/>
  <c r="P6936" i="1"/>
  <c r="M6937" i="1"/>
  <c r="O6937" i="1" s="1"/>
  <c r="L6938" i="1"/>
  <c r="N6938" i="1"/>
  <c r="U6935" i="1"/>
  <c r="W6935" i="1" s="1"/>
  <c r="T6935" i="1"/>
  <c r="P6937" i="1" l="1"/>
  <c r="S6937" i="1"/>
  <c r="M6938" i="1"/>
  <c r="O6938" i="1" s="1"/>
  <c r="L6939" i="1"/>
  <c r="N6939" i="1"/>
  <c r="T6936" i="1"/>
  <c r="U6936" i="1"/>
  <c r="W6936" i="1" s="1"/>
  <c r="S6938" i="1" l="1"/>
  <c r="P6938" i="1"/>
  <c r="U6937" i="1"/>
  <c r="W6937" i="1" s="1"/>
  <c r="T6937" i="1"/>
  <c r="L6940" i="1"/>
  <c r="M6939" i="1"/>
  <c r="O6939" i="1" s="1"/>
  <c r="N6940" i="1"/>
  <c r="P6939" i="1" l="1"/>
  <c r="S6939" i="1"/>
  <c r="M6940" i="1"/>
  <c r="O6940" i="1" s="1"/>
  <c r="L6941" i="1"/>
  <c r="N6941" i="1"/>
  <c r="U6938" i="1"/>
  <c r="W6938" i="1" s="1"/>
  <c r="T6938" i="1"/>
  <c r="P6940" i="1" l="1"/>
  <c r="S6940" i="1"/>
  <c r="U6939" i="1"/>
  <c r="W6939" i="1" s="1"/>
  <c r="T6939" i="1"/>
  <c r="M6941" i="1"/>
  <c r="O6941" i="1" s="1"/>
  <c r="L6942" i="1"/>
  <c r="N6942" i="1"/>
  <c r="M6942" i="1" l="1"/>
  <c r="O6942" i="1" s="1"/>
  <c r="L6943" i="1"/>
  <c r="N6943" i="1"/>
  <c r="T6940" i="1"/>
  <c r="U6940" i="1"/>
  <c r="W6940" i="1" s="1"/>
  <c r="S6941" i="1"/>
  <c r="P6941" i="1"/>
  <c r="U6941" i="1" l="1"/>
  <c r="W6941" i="1" s="1"/>
  <c r="T6941" i="1"/>
  <c r="L6944" i="1"/>
  <c r="M6943" i="1"/>
  <c r="O6943" i="1" s="1"/>
  <c r="N6944" i="1"/>
  <c r="S6942" i="1"/>
  <c r="P6942" i="1"/>
  <c r="T6942" i="1" l="1"/>
  <c r="U6942" i="1"/>
  <c r="W6942" i="1" s="1"/>
  <c r="L6945" i="1"/>
  <c r="M6944" i="1"/>
  <c r="O6944" i="1" s="1"/>
  <c r="N6945" i="1"/>
  <c r="S6943" i="1"/>
  <c r="P6943" i="1"/>
  <c r="T6943" i="1" l="1"/>
  <c r="U6943" i="1"/>
  <c r="W6943" i="1" s="1"/>
  <c r="L6946" i="1"/>
  <c r="M6945" i="1"/>
  <c r="O6945" i="1" s="1"/>
  <c r="N6946" i="1"/>
  <c r="P6944" i="1"/>
  <c r="S6944" i="1"/>
  <c r="T6944" i="1" l="1"/>
  <c r="U6944" i="1"/>
  <c r="W6944" i="1" s="1"/>
  <c r="L6947" i="1"/>
  <c r="M6946" i="1"/>
  <c r="O6946" i="1" s="1"/>
  <c r="N6947" i="1"/>
  <c r="S6945" i="1"/>
  <c r="P6945" i="1"/>
  <c r="T6945" i="1" l="1"/>
  <c r="U6945" i="1"/>
  <c r="W6945" i="1" s="1"/>
  <c r="L6948" i="1"/>
  <c r="M6947" i="1"/>
  <c r="O6947" i="1" s="1"/>
  <c r="N6948" i="1"/>
  <c r="P6946" i="1"/>
  <c r="S6946" i="1"/>
  <c r="S6947" i="1" l="1"/>
  <c r="P6947" i="1"/>
  <c r="L6949" i="1"/>
  <c r="M6948" i="1"/>
  <c r="O6948" i="1" s="1"/>
  <c r="N6949" i="1"/>
  <c r="U6946" i="1"/>
  <c r="W6946" i="1" s="1"/>
  <c r="T6946" i="1"/>
  <c r="S6948" i="1" l="1"/>
  <c r="P6948" i="1"/>
  <c r="M6949" i="1"/>
  <c r="O6949" i="1" s="1"/>
  <c r="L6950" i="1"/>
  <c r="N6950" i="1"/>
  <c r="U6947" i="1"/>
  <c r="W6947" i="1" s="1"/>
  <c r="T6947" i="1"/>
  <c r="M6950" i="1" l="1"/>
  <c r="O6950" i="1" s="1"/>
  <c r="L6951" i="1"/>
  <c r="N6951" i="1"/>
  <c r="P6949" i="1"/>
  <c r="S6949" i="1"/>
  <c r="U6948" i="1"/>
  <c r="W6948" i="1" s="1"/>
  <c r="T6948" i="1"/>
  <c r="T6949" i="1" l="1"/>
  <c r="U6949" i="1"/>
  <c r="W6949" i="1" s="1"/>
  <c r="L6952" i="1"/>
  <c r="M6951" i="1"/>
  <c r="O6951" i="1" s="1"/>
  <c r="N6952" i="1"/>
  <c r="P6950" i="1"/>
  <c r="S6950" i="1"/>
  <c r="T6950" i="1" l="1"/>
  <c r="U6950" i="1"/>
  <c r="W6950" i="1" s="1"/>
  <c r="L6953" i="1"/>
  <c r="M6952" i="1"/>
  <c r="O6952" i="1" s="1"/>
  <c r="N6953" i="1"/>
  <c r="S6951" i="1"/>
  <c r="P6951" i="1"/>
  <c r="U6951" i="1" l="1"/>
  <c r="W6951" i="1" s="1"/>
  <c r="T6951" i="1"/>
  <c r="M6953" i="1"/>
  <c r="O6953" i="1" s="1"/>
  <c r="L6954" i="1"/>
  <c r="N6954" i="1"/>
  <c r="P6952" i="1"/>
  <c r="S6952" i="1"/>
  <c r="S6953" i="1" l="1"/>
  <c r="P6953" i="1"/>
  <c r="T6952" i="1"/>
  <c r="U6952" i="1"/>
  <c r="W6952" i="1" s="1"/>
  <c r="L6955" i="1"/>
  <c r="M6954" i="1"/>
  <c r="O6954" i="1" s="1"/>
  <c r="N6955" i="1"/>
  <c r="S6954" i="1" l="1"/>
  <c r="P6954" i="1"/>
  <c r="M6955" i="1"/>
  <c r="O6955" i="1" s="1"/>
  <c r="L6956" i="1"/>
  <c r="N6956" i="1"/>
  <c r="U6953" i="1"/>
  <c r="W6953" i="1" s="1"/>
  <c r="T6953" i="1"/>
  <c r="P6955" i="1" l="1"/>
  <c r="S6955" i="1"/>
  <c r="U6954" i="1"/>
  <c r="W6954" i="1" s="1"/>
  <c r="T6954" i="1"/>
  <c r="L6957" i="1"/>
  <c r="M6956" i="1"/>
  <c r="O6956" i="1" s="1"/>
  <c r="N6957" i="1"/>
  <c r="S6956" i="1" l="1"/>
  <c r="P6956" i="1"/>
  <c r="U6955" i="1"/>
  <c r="T6955" i="1"/>
  <c r="M6957" i="1"/>
  <c r="O6957" i="1" s="1"/>
  <c r="L6958" i="1"/>
  <c r="N6958" i="1"/>
  <c r="W6955" i="1"/>
  <c r="M6958" i="1" l="1"/>
  <c r="O6958" i="1" s="1"/>
  <c r="L6959" i="1"/>
  <c r="N6959" i="1"/>
  <c r="S6957" i="1"/>
  <c r="P6957" i="1"/>
  <c r="T6956" i="1"/>
  <c r="U6956" i="1"/>
  <c r="W6956" i="1" s="1"/>
  <c r="T6957" i="1" l="1"/>
  <c r="U6957" i="1"/>
  <c r="W6957" i="1" s="1"/>
  <c r="L6960" i="1"/>
  <c r="M6959" i="1"/>
  <c r="O6959" i="1" s="1"/>
  <c r="N6960" i="1"/>
  <c r="P6958" i="1"/>
  <c r="S6958" i="1"/>
  <c r="S6959" i="1" l="1"/>
  <c r="P6959" i="1"/>
  <c r="U6958" i="1"/>
  <c r="W6958" i="1" s="1"/>
  <c r="T6958" i="1"/>
  <c r="L6961" i="1"/>
  <c r="M6960" i="1"/>
  <c r="O6960" i="1" s="1"/>
  <c r="N6961" i="1"/>
  <c r="S6960" i="1" l="1"/>
  <c r="P6960" i="1"/>
  <c r="M6961" i="1"/>
  <c r="O6961" i="1" s="1"/>
  <c r="L6962" i="1"/>
  <c r="N6962" i="1"/>
  <c r="U6959" i="1"/>
  <c r="W6959" i="1" s="1"/>
  <c r="T6959" i="1"/>
  <c r="S6961" i="1" l="1"/>
  <c r="P6961" i="1"/>
  <c r="T6960" i="1"/>
  <c r="U6960" i="1"/>
  <c r="W6960" i="1" s="1"/>
  <c r="M6962" i="1"/>
  <c r="O6962" i="1" s="1"/>
  <c r="L6963" i="1"/>
  <c r="N6963" i="1"/>
  <c r="L6964" i="1" l="1"/>
  <c r="M6963" i="1"/>
  <c r="O6963" i="1" s="1"/>
  <c r="N6964" i="1"/>
  <c r="S6962" i="1"/>
  <c r="P6962" i="1"/>
  <c r="U6961" i="1"/>
  <c r="W6961" i="1" s="1"/>
  <c r="T6961" i="1"/>
  <c r="S6963" i="1" l="1"/>
  <c r="P6963" i="1"/>
  <c r="U6962" i="1"/>
  <c r="W6962" i="1" s="1"/>
  <c r="T6962" i="1"/>
  <c r="L6965" i="1"/>
  <c r="M6964" i="1"/>
  <c r="O6964" i="1" s="1"/>
  <c r="N6965" i="1"/>
  <c r="S6964" i="1" l="1"/>
  <c r="P6964" i="1"/>
  <c r="M6965" i="1"/>
  <c r="O6965" i="1" s="1"/>
  <c r="L6966" i="1"/>
  <c r="N6966" i="1"/>
  <c r="U6963" i="1"/>
  <c r="W6963" i="1" s="1"/>
  <c r="T6963" i="1"/>
  <c r="S6965" i="1" l="1"/>
  <c r="P6965" i="1"/>
  <c r="T6964" i="1"/>
  <c r="U6964" i="1"/>
  <c r="W6964" i="1" s="1"/>
  <c r="M6966" i="1"/>
  <c r="O6966" i="1" s="1"/>
  <c r="L6967" i="1"/>
  <c r="N6967" i="1"/>
  <c r="L6968" i="1" l="1"/>
  <c r="M6967" i="1"/>
  <c r="O6967" i="1" s="1"/>
  <c r="N6968" i="1"/>
  <c r="P6966" i="1"/>
  <c r="S6966" i="1"/>
  <c r="U6965" i="1"/>
  <c r="W6965" i="1" s="1"/>
  <c r="T6965" i="1"/>
  <c r="U6966" i="1" l="1"/>
  <c r="W6966" i="1" s="1"/>
  <c r="T6966" i="1"/>
  <c r="P6967" i="1"/>
  <c r="S6967" i="1"/>
  <c r="M6968" i="1"/>
  <c r="O6968" i="1" s="1"/>
  <c r="L6969" i="1"/>
  <c r="N6969" i="1"/>
  <c r="L6970" i="1" l="1"/>
  <c r="M6969" i="1"/>
  <c r="O6969" i="1" s="1"/>
  <c r="N6970" i="1"/>
  <c r="P6968" i="1"/>
  <c r="S6968" i="1"/>
  <c r="T6967" i="1"/>
  <c r="U6967" i="1"/>
  <c r="W6967" i="1" s="1"/>
  <c r="T6968" i="1" l="1"/>
  <c r="U6968" i="1"/>
  <c r="W6968" i="1" s="1"/>
  <c r="P6969" i="1"/>
  <c r="S6969" i="1"/>
  <c r="M6970" i="1"/>
  <c r="O6970" i="1" s="1"/>
  <c r="L6971" i="1"/>
  <c r="N6971" i="1"/>
  <c r="M6971" i="1" l="1"/>
  <c r="O6971" i="1" s="1"/>
  <c r="L6972" i="1"/>
  <c r="N6972" i="1"/>
  <c r="S6970" i="1"/>
  <c r="P6970" i="1"/>
  <c r="U6969" i="1"/>
  <c r="W6969" i="1" s="1"/>
  <c r="T6969" i="1"/>
  <c r="M6972" i="1" l="1"/>
  <c r="O6972" i="1" s="1"/>
  <c r="L6973" i="1"/>
  <c r="N6973" i="1"/>
  <c r="P6971" i="1"/>
  <c r="S6971" i="1"/>
  <c r="U6970" i="1"/>
  <c r="W6970" i="1" s="1"/>
  <c r="T6970" i="1"/>
  <c r="U6971" i="1" l="1"/>
  <c r="W6971" i="1" s="1"/>
  <c r="T6971" i="1"/>
  <c r="M6973" i="1"/>
  <c r="O6973" i="1" s="1"/>
  <c r="L6974" i="1"/>
  <c r="N6974" i="1"/>
  <c r="P6972" i="1"/>
  <c r="S6972" i="1"/>
  <c r="P6973" i="1" l="1"/>
  <c r="S6973" i="1"/>
  <c r="U6972" i="1"/>
  <c r="W6972" i="1" s="1"/>
  <c r="T6972" i="1"/>
  <c r="M6974" i="1"/>
  <c r="O6974" i="1" s="1"/>
  <c r="L6975" i="1"/>
  <c r="N6975" i="1"/>
  <c r="M6975" i="1" l="1"/>
  <c r="O6975" i="1" s="1"/>
  <c r="L6976" i="1"/>
  <c r="N6976" i="1"/>
  <c r="U6973" i="1"/>
  <c r="W6973" i="1" s="1"/>
  <c r="T6973" i="1"/>
  <c r="S6974" i="1"/>
  <c r="P6974" i="1"/>
  <c r="U6974" i="1" l="1"/>
  <c r="W6974" i="1" s="1"/>
  <c r="T6974" i="1"/>
  <c r="L6977" i="1"/>
  <c r="M6976" i="1"/>
  <c r="O6976" i="1" s="1"/>
  <c r="N6977" i="1"/>
  <c r="P6975" i="1"/>
  <c r="S6975" i="1"/>
  <c r="U6975" i="1" l="1"/>
  <c r="T6975" i="1"/>
  <c r="M6977" i="1"/>
  <c r="O6977" i="1" s="1"/>
  <c r="L6978" i="1"/>
  <c r="N6978" i="1"/>
  <c r="S6976" i="1"/>
  <c r="P6976" i="1"/>
  <c r="W6975" i="1"/>
  <c r="M6978" i="1" l="1"/>
  <c r="O6978" i="1" s="1"/>
  <c r="L6979" i="1"/>
  <c r="N6979" i="1"/>
  <c r="P6977" i="1"/>
  <c r="S6977" i="1"/>
  <c r="U6976" i="1"/>
  <c r="W6976" i="1" s="1"/>
  <c r="T6976" i="1"/>
  <c r="U6977" i="1" l="1"/>
  <c r="W6977" i="1" s="1"/>
  <c r="T6977" i="1"/>
  <c r="M6979" i="1"/>
  <c r="O6979" i="1" s="1"/>
  <c r="L6980" i="1"/>
  <c r="N6980" i="1"/>
  <c r="S6978" i="1"/>
  <c r="P6978" i="1"/>
  <c r="U6978" i="1" l="1"/>
  <c r="T6978" i="1"/>
  <c r="P6979" i="1"/>
  <c r="S6979" i="1"/>
  <c r="L6981" i="1"/>
  <c r="M6980" i="1"/>
  <c r="O6980" i="1" s="1"/>
  <c r="N6981" i="1"/>
  <c r="W6978" i="1"/>
  <c r="S6980" i="1" l="1"/>
  <c r="P6980" i="1"/>
  <c r="M6981" i="1"/>
  <c r="O6981" i="1" s="1"/>
  <c r="L6982" i="1"/>
  <c r="N6982" i="1"/>
  <c r="U6979" i="1"/>
  <c r="W6979" i="1" s="1"/>
  <c r="T6979" i="1"/>
  <c r="P6981" i="1" l="1"/>
  <c r="S6981" i="1"/>
  <c r="L6983" i="1"/>
  <c r="M6982" i="1"/>
  <c r="O6982" i="1" s="1"/>
  <c r="N6983" i="1"/>
  <c r="T6980" i="1"/>
  <c r="U6980" i="1"/>
  <c r="W6980" i="1" s="1"/>
  <c r="T6981" i="1" l="1"/>
  <c r="U6981" i="1"/>
  <c r="W6981" i="1" s="1"/>
  <c r="P6982" i="1"/>
  <c r="S6982" i="1"/>
  <c r="L6984" i="1"/>
  <c r="M6983" i="1"/>
  <c r="O6983" i="1" s="1"/>
  <c r="N6984" i="1"/>
  <c r="S6983" i="1" l="1"/>
  <c r="P6983" i="1"/>
  <c r="L6985" i="1"/>
  <c r="M6984" i="1"/>
  <c r="O6984" i="1" s="1"/>
  <c r="N6985" i="1"/>
  <c r="U6982" i="1"/>
  <c r="W6982" i="1" s="1"/>
  <c r="T6982" i="1"/>
  <c r="M6985" i="1" l="1"/>
  <c r="O6985" i="1" s="1"/>
  <c r="L6986" i="1"/>
  <c r="N6986" i="1"/>
  <c r="U6983" i="1"/>
  <c r="W6983" i="1" s="1"/>
  <c r="T6983" i="1"/>
  <c r="S6984" i="1"/>
  <c r="P6984" i="1"/>
  <c r="M6986" i="1" l="1"/>
  <c r="O6986" i="1" s="1"/>
  <c r="L6987" i="1"/>
  <c r="N6987" i="1"/>
  <c r="P6985" i="1"/>
  <c r="S6985" i="1"/>
  <c r="T6984" i="1"/>
  <c r="U6984" i="1"/>
  <c r="W6984" i="1" s="1"/>
  <c r="T6985" i="1" l="1"/>
  <c r="U6985" i="1"/>
  <c r="W6985" i="1" s="1"/>
  <c r="M6987" i="1"/>
  <c r="O6987" i="1" s="1"/>
  <c r="L6988" i="1"/>
  <c r="N6988" i="1"/>
  <c r="P6986" i="1"/>
  <c r="S6986" i="1"/>
  <c r="U6986" i="1" l="1"/>
  <c r="W6986" i="1" s="1"/>
  <c r="T6986" i="1"/>
  <c r="M6988" i="1"/>
  <c r="O6988" i="1" s="1"/>
  <c r="L6989" i="1"/>
  <c r="N6989" i="1"/>
  <c r="P6987" i="1"/>
  <c r="S6987" i="1"/>
  <c r="U6987" i="1" l="1"/>
  <c r="W6987" i="1" s="1"/>
  <c r="T6987" i="1"/>
  <c r="M6989" i="1"/>
  <c r="O6989" i="1" s="1"/>
  <c r="L6990" i="1"/>
  <c r="N6990" i="1"/>
  <c r="P6988" i="1"/>
  <c r="S6988" i="1"/>
  <c r="P6989" i="1" l="1"/>
  <c r="S6989" i="1"/>
  <c r="T6988" i="1"/>
  <c r="U6988" i="1"/>
  <c r="W6988" i="1" s="1"/>
  <c r="M6990" i="1"/>
  <c r="O6990" i="1" s="1"/>
  <c r="L6991" i="1"/>
  <c r="N6991" i="1"/>
  <c r="L6992" i="1" l="1"/>
  <c r="M6991" i="1"/>
  <c r="O6991" i="1" s="1"/>
  <c r="N6992" i="1"/>
  <c r="U6989" i="1"/>
  <c r="W6989" i="1" s="1"/>
  <c r="T6989" i="1"/>
  <c r="P6990" i="1"/>
  <c r="S6990" i="1"/>
  <c r="S6991" i="1" l="1"/>
  <c r="P6991" i="1"/>
  <c r="U6990" i="1"/>
  <c r="W6990" i="1" s="1"/>
  <c r="T6990" i="1"/>
  <c r="L6993" i="1"/>
  <c r="M6992" i="1"/>
  <c r="O6992" i="1" s="1"/>
  <c r="N6993" i="1"/>
  <c r="P6992" i="1" l="1"/>
  <c r="S6992" i="1"/>
  <c r="M6993" i="1"/>
  <c r="O6993" i="1" s="1"/>
  <c r="L6994" i="1"/>
  <c r="N6994" i="1"/>
  <c r="U6991" i="1"/>
  <c r="W6991" i="1" s="1"/>
  <c r="T6991" i="1"/>
  <c r="M6994" i="1" l="1"/>
  <c r="O6994" i="1" s="1"/>
  <c r="L6995" i="1"/>
  <c r="N6995" i="1"/>
  <c r="P6993" i="1"/>
  <c r="S6993" i="1"/>
  <c r="T6992" i="1"/>
  <c r="U6992" i="1"/>
  <c r="W6992" i="1" s="1"/>
  <c r="L6996" i="1" l="1"/>
  <c r="M6995" i="1"/>
  <c r="O6995" i="1" s="1"/>
  <c r="N6996" i="1"/>
  <c r="T6993" i="1"/>
  <c r="U6993" i="1"/>
  <c r="W6993" i="1" s="1"/>
  <c r="S6994" i="1"/>
  <c r="P6994" i="1"/>
  <c r="S6995" i="1" l="1"/>
  <c r="P6995" i="1"/>
  <c r="U6994" i="1"/>
  <c r="W6994" i="1" s="1"/>
  <c r="T6994" i="1"/>
  <c r="L6997" i="1"/>
  <c r="M6996" i="1"/>
  <c r="O6996" i="1" s="1"/>
  <c r="N6997" i="1"/>
  <c r="S6996" i="1" l="1"/>
  <c r="P6996" i="1"/>
  <c r="M6997" i="1"/>
  <c r="O6997" i="1" s="1"/>
  <c r="L6998" i="1"/>
  <c r="N6998" i="1"/>
  <c r="U6995" i="1"/>
  <c r="W6995" i="1" s="1"/>
  <c r="T6995" i="1"/>
  <c r="M6998" i="1" l="1"/>
  <c r="O6998" i="1" s="1"/>
  <c r="L6999" i="1"/>
  <c r="N6999" i="1"/>
  <c r="S6997" i="1"/>
  <c r="P6997" i="1"/>
  <c r="T6996" i="1"/>
  <c r="U6996" i="1"/>
  <c r="W6996" i="1" s="1"/>
  <c r="U6997" i="1" l="1"/>
  <c r="W6997" i="1" s="1"/>
  <c r="T6997" i="1"/>
  <c r="L7000" i="1"/>
  <c r="M6999" i="1"/>
  <c r="O6999" i="1" s="1"/>
  <c r="N7000" i="1"/>
  <c r="P6998" i="1"/>
  <c r="S6998" i="1"/>
  <c r="U6998" i="1" l="1"/>
  <c r="W6998" i="1" s="1"/>
  <c r="T6998" i="1"/>
  <c r="M7000" i="1"/>
  <c r="O7000" i="1" s="1"/>
  <c r="L7001" i="1"/>
  <c r="N7001" i="1"/>
  <c r="S6999" i="1"/>
  <c r="P6999" i="1"/>
  <c r="P7000" i="1" l="1"/>
  <c r="S7000" i="1"/>
  <c r="U6999" i="1"/>
  <c r="W6999" i="1" s="1"/>
  <c r="T6999" i="1"/>
  <c r="M7001" i="1"/>
  <c r="O7001" i="1" s="1"/>
  <c r="L7002" i="1"/>
  <c r="N7002" i="1"/>
  <c r="L7003" i="1" l="1"/>
  <c r="M7002" i="1"/>
  <c r="O7002" i="1" s="1"/>
  <c r="N7003" i="1"/>
  <c r="T7000" i="1"/>
  <c r="U7000" i="1"/>
  <c r="W7000" i="1" s="1"/>
  <c r="P7001" i="1"/>
  <c r="S7001" i="1"/>
  <c r="T7001" i="1" l="1"/>
  <c r="U7001" i="1"/>
  <c r="W7001" i="1" s="1"/>
  <c r="P7002" i="1"/>
  <c r="S7002" i="1"/>
  <c r="L7004" i="1"/>
  <c r="M7003" i="1"/>
  <c r="O7003" i="1" s="1"/>
  <c r="N7004" i="1"/>
  <c r="S7003" i="1" l="1"/>
  <c r="P7003" i="1"/>
  <c r="L7005" i="1"/>
  <c r="M7004" i="1"/>
  <c r="O7004" i="1" s="1"/>
  <c r="N7005" i="1"/>
  <c r="U7002" i="1"/>
  <c r="W7002" i="1" s="1"/>
  <c r="T7002" i="1"/>
  <c r="M7005" i="1" l="1"/>
  <c r="O7005" i="1" s="1"/>
  <c r="L7006" i="1"/>
  <c r="N7006" i="1"/>
  <c r="T7003" i="1"/>
  <c r="U7003" i="1"/>
  <c r="W7003" i="1" s="1"/>
  <c r="P7004" i="1"/>
  <c r="S7004" i="1"/>
  <c r="U7004" i="1" l="1"/>
  <c r="W7004" i="1" s="1"/>
  <c r="T7004" i="1"/>
  <c r="M7006" i="1"/>
  <c r="O7006" i="1" s="1"/>
  <c r="L7007" i="1"/>
  <c r="N7007" i="1"/>
  <c r="P7005" i="1"/>
  <c r="S7005" i="1"/>
  <c r="U7005" i="1" l="1"/>
  <c r="W7005" i="1" s="1"/>
  <c r="T7005" i="1"/>
  <c r="M7007" i="1"/>
  <c r="O7007" i="1" s="1"/>
  <c r="L7008" i="1"/>
  <c r="N7008" i="1"/>
  <c r="S7006" i="1"/>
  <c r="P7006" i="1"/>
  <c r="U7006" i="1" l="1"/>
  <c r="W7006" i="1" s="1"/>
  <c r="T7006" i="1"/>
  <c r="P7007" i="1"/>
  <c r="S7007" i="1"/>
  <c r="L7009" i="1"/>
  <c r="M7008" i="1"/>
  <c r="O7008" i="1" s="1"/>
  <c r="N7009" i="1"/>
  <c r="P7008" i="1" l="1"/>
  <c r="S7008" i="1"/>
  <c r="M7009" i="1"/>
  <c r="O7009" i="1" s="1"/>
  <c r="L7010" i="1"/>
  <c r="N7010" i="1"/>
  <c r="U7007" i="1"/>
  <c r="W7007" i="1" s="1"/>
  <c r="T7007" i="1"/>
  <c r="S7009" i="1" l="1"/>
  <c r="P7009" i="1"/>
  <c r="T7008" i="1"/>
  <c r="U7008" i="1"/>
  <c r="W7008" i="1" s="1"/>
  <c r="M7010" i="1"/>
  <c r="O7010" i="1" s="1"/>
  <c r="L7011" i="1"/>
  <c r="N7011" i="1"/>
  <c r="L7012" i="1" l="1"/>
  <c r="M7011" i="1"/>
  <c r="O7011" i="1" s="1"/>
  <c r="N7012" i="1"/>
  <c r="S7010" i="1"/>
  <c r="P7010" i="1"/>
  <c r="U7009" i="1"/>
  <c r="W7009" i="1" s="1"/>
  <c r="T7009" i="1"/>
  <c r="S7011" i="1" l="1"/>
  <c r="P7011" i="1"/>
  <c r="L7013" i="1"/>
  <c r="M7012" i="1"/>
  <c r="O7012" i="1" s="1"/>
  <c r="N7013" i="1"/>
  <c r="U7010" i="1"/>
  <c r="W7010" i="1" s="1"/>
  <c r="T7010" i="1"/>
  <c r="M7013" i="1" l="1"/>
  <c r="O7013" i="1" s="1"/>
  <c r="L7014" i="1"/>
  <c r="N7014" i="1"/>
  <c r="U7011" i="1"/>
  <c r="W7011" i="1" s="1"/>
  <c r="T7011" i="1"/>
  <c r="S7012" i="1"/>
  <c r="P7012" i="1"/>
  <c r="M7014" i="1" l="1"/>
  <c r="O7014" i="1" s="1"/>
  <c r="L7015" i="1"/>
  <c r="N7015" i="1"/>
  <c r="T7012" i="1"/>
  <c r="U7012" i="1"/>
  <c r="W7012" i="1" s="1"/>
  <c r="P7013" i="1"/>
  <c r="S7013" i="1"/>
  <c r="U7013" i="1" l="1"/>
  <c r="W7013" i="1" s="1"/>
  <c r="T7013" i="1"/>
  <c r="L7016" i="1"/>
  <c r="M7015" i="1"/>
  <c r="O7015" i="1" s="1"/>
  <c r="N7016" i="1"/>
  <c r="P7014" i="1"/>
  <c r="S7014" i="1"/>
  <c r="M7016" i="1" l="1"/>
  <c r="O7016" i="1" s="1"/>
  <c r="L7017" i="1"/>
  <c r="N7017" i="1"/>
  <c r="U7014" i="1"/>
  <c r="W7014" i="1" s="1"/>
  <c r="T7014" i="1"/>
  <c r="P7015" i="1"/>
  <c r="S7015" i="1"/>
  <c r="U7015" i="1" l="1"/>
  <c r="W7015" i="1" s="1"/>
  <c r="T7015" i="1"/>
  <c r="M7017" i="1"/>
  <c r="O7017" i="1" s="1"/>
  <c r="L7018" i="1"/>
  <c r="N7018" i="1"/>
  <c r="P7016" i="1"/>
  <c r="S7016" i="1"/>
  <c r="L7019" i="1" l="1"/>
  <c r="M7018" i="1"/>
  <c r="O7018" i="1" s="1"/>
  <c r="N7019" i="1"/>
  <c r="T7016" i="1"/>
  <c r="U7016" i="1"/>
  <c r="W7016" i="1" s="1"/>
  <c r="S7017" i="1"/>
  <c r="P7017" i="1"/>
  <c r="T7017" i="1" l="1"/>
  <c r="U7017" i="1"/>
  <c r="W7017" i="1" s="1"/>
  <c r="P7018" i="1"/>
  <c r="S7018" i="1"/>
  <c r="M7019" i="1"/>
  <c r="O7019" i="1" s="1"/>
  <c r="L7020" i="1"/>
  <c r="N7020" i="1"/>
  <c r="L7021" i="1" l="1"/>
  <c r="M7020" i="1"/>
  <c r="O7020" i="1" s="1"/>
  <c r="N7021" i="1"/>
  <c r="S7019" i="1"/>
  <c r="P7019" i="1"/>
  <c r="U7018" i="1"/>
  <c r="W7018" i="1" s="1"/>
  <c r="T7018" i="1"/>
  <c r="P7020" i="1" l="1"/>
  <c r="S7020" i="1"/>
  <c r="U7019" i="1"/>
  <c r="W7019" i="1" s="1"/>
  <c r="T7019" i="1"/>
  <c r="M7021" i="1"/>
  <c r="O7021" i="1" s="1"/>
  <c r="L7022" i="1"/>
  <c r="N7022" i="1"/>
  <c r="M7022" i="1" l="1"/>
  <c r="O7022" i="1" s="1"/>
  <c r="L7023" i="1"/>
  <c r="N7023" i="1"/>
  <c r="T7020" i="1"/>
  <c r="U7020" i="1"/>
  <c r="W7020" i="1" s="1"/>
  <c r="S7021" i="1"/>
  <c r="P7021" i="1"/>
  <c r="U7021" i="1" l="1"/>
  <c r="W7021" i="1" s="1"/>
  <c r="T7021" i="1"/>
  <c r="L7024" i="1"/>
  <c r="M7023" i="1"/>
  <c r="O7023" i="1" s="1"/>
  <c r="N7024" i="1"/>
  <c r="P7022" i="1"/>
  <c r="S7022" i="1"/>
  <c r="L7025" i="1" l="1"/>
  <c r="M7024" i="1"/>
  <c r="O7024" i="1" s="1"/>
  <c r="N7025" i="1"/>
  <c r="U7022" i="1"/>
  <c r="W7022" i="1" s="1"/>
  <c r="T7022" i="1"/>
  <c r="S7023" i="1"/>
  <c r="P7023" i="1"/>
  <c r="P7024" i="1" l="1"/>
  <c r="S7024" i="1"/>
  <c r="U7023" i="1"/>
  <c r="W7023" i="1" s="1"/>
  <c r="T7023" i="1"/>
  <c r="M7025" i="1"/>
  <c r="O7025" i="1" s="1"/>
  <c r="L7026" i="1"/>
  <c r="N7026" i="1"/>
  <c r="M7026" i="1" l="1"/>
  <c r="O7026" i="1" s="1"/>
  <c r="L7027" i="1"/>
  <c r="N7027" i="1"/>
  <c r="T7024" i="1"/>
  <c r="U7024" i="1"/>
  <c r="W7024" i="1" s="1"/>
  <c r="P7025" i="1"/>
  <c r="S7025" i="1"/>
  <c r="L7028" i="1" l="1"/>
  <c r="M7027" i="1"/>
  <c r="O7027" i="1" s="1"/>
  <c r="N7028" i="1"/>
  <c r="P7026" i="1"/>
  <c r="S7026" i="1"/>
  <c r="U7025" i="1"/>
  <c r="W7025" i="1" s="1"/>
  <c r="T7025" i="1"/>
  <c r="S7027" i="1" l="1"/>
  <c r="P7027" i="1"/>
  <c r="L7029" i="1"/>
  <c r="M7028" i="1"/>
  <c r="O7028" i="1" s="1"/>
  <c r="N7029" i="1"/>
  <c r="U7026" i="1"/>
  <c r="W7026" i="1" s="1"/>
  <c r="T7026" i="1"/>
  <c r="M7029" i="1" l="1"/>
  <c r="O7029" i="1" s="1"/>
  <c r="L7030" i="1"/>
  <c r="N7030" i="1"/>
  <c r="U7027" i="1"/>
  <c r="W7027" i="1" s="1"/>
  <c r="T7027" i="1"/>
  <c r="S7028" i="1"/>
  <c r="P7028" i="1"/>
  <c r="T7028" i="1" l="1"/>
  <c r="U7028" i="1"/>
  <c r="W7028" i="1" s="1"/>
  <c r="M7030" i="1"/>
  <c r="O7030" i="1" s="1"/>
  <c r="L7031" i="1"/>
  <c r="N7031" i="1"/>
  <c r="S7029" i="1"/>
  <c r="P7029" i="1"/>
  <c r="P7030" i="1" l="1"/>
  <c r="S7030" i="1"/>
  <c r="T7029" i="1"/>
  <c r="U7029" i="1"/>
  <c r="W7029" i="1" s="1"/>
  <c r="L7032" i="1"/>
  <c r="M7031" i="1"/>
  <c r="O7031" i="1" s="1"/>
  <c r="N7032" i="1"/>
  <c r="S7031" i="1" l="1"/>
  <c r="P7031" i="1"/>
  <c r="U7030" i="1"/>
  <c r="W7030" i="1" s="1"/>
  <c r="T7030" i="1"/>
  <c r="L7033" i="1"/>
  <c r="M7032" i="1"/>
  <c r="O7032" i="1" s="1"/>
  <c r="N7033" i="1"/>
  <c r="P7032" i="1" l="1"/>
  <c r="S7032" i="1"/>
  <c r="M7033" i="1"/>
  <c r="O7033" i="1" s="1"/>
  <c r="L7034" i="1"/>
  <c r="N7034" i="1"/>
  <c r="U7031" i="1"/>
  <c r="W7031" i="1" s="1"/>
  <c r="T7031" i="1"/>
  <c r="P7033" i="1" l="1"/>
  <c r="S7033" i="1"/>
  <c r="U7032" i="1"/>
  <c r="W7032" i="1" s="1"/>
  <c r="T7032" i="1"/>
  <c r="M7034" i="1"/>
  <c r="O7034" i="1" s="1"/>
  <c r="L7035" i="1"/>
  <c r="N7035" i="1"/>
  <c r="L7036" i="1" l="1"/>
  <c r="M7035" i="1"/>
  <c r="O7035" i="1" s="1"/>
  <c r="N7036" i="1"/>
  <c r="T7033" i="1"/>
  <c r="U7033" i="1"/>
  <c r="W7033" i="1" s="1"/>
  <c r="P7034" i="1"/>
  <c r="S7034" i="1"/>
  <c r="U7034" i="1" l="1"/>
  <c r="W7034" i="1" s="1"/>
  <c r="T7034" i="1"/>
  <c r="S7035" i="1"/>
  <c r="P7035" i="1"/>
  <c r="L7037" i="1"/>
  <c r="M7036" i="1"/>
  <c r="O7036" i="1" s="1"/>
  <c r="N7037" i="1"/>
  <c r="U7035" i="1" l="1"/>
  <c r="W7035" i="1" s="1"/>
  <c r="T7035" i="1"/>
  <c r="S7036" i="1"/>
  <c r="P7036" i="1"/>
  <c r="M7037" i="1"/>
  <c r="O7037" i="1" s="1"/>
  <c r="L7038" i="1"/>
  <c r="N7038" i="1"/>
  <c r="U7036" i="1" l="1"/>
  <c r="W7036" i="1" s="1"/>
  <c r="T7036" i="1"/>
  <c r="M7038" i="1"/>
  <c r="O7038" i="1" s="1"/>
  <c r="L7039" i="1"/>
  <c r="N7039" i="1"/>
  <c r="P7037" i="1"/>
  <c r="S7037" i="1"/>
  <c r="S7038" i="1" l="1"/>
  <c r="P7038" i="1"/>
  <c r="U7037" i="1"/>
  <c r="W7037" i="1" s="1"/>
  <c r="T7037" i="1"/>
  <c r="L7040" i="1"/>
  <c r="M7039" i="1"/>
  <c r="O7039" i="1" s="1"/>
  <c r="N7040" i="1"/>
  <c r="S7039" i="1" l="1"/>
  <c r="P7039" i="1"/>
  <c r="L7041" i="1"/>
  <c r="M7040" i="1"/>
  <c r="O7040" i="1" s="1"/>
  <c r="N7041" i="1"/>
  <c r="U7038" i="1"/>
  <c r="W7038" i="1" s="1"/>
  <c r="T7038" i="1"/>
  <c r="P7040" i="1" l="1"/>
  <c r="S7040" i="1"/>
  <c r="M7041" i="1"/>
  <c r="O7041" i="1" s="1"/>
  <c r="L7042" i="1"/>
  <c r="N7042" i="1"/>
  <c r="U7039" i="1"/>
  <c r="W7039" i="1" s="1"/>
  <c r="T7039" i="1"/>
  <c r="P7041" i="1" l="1"/>
  <c r="S7041" i="1"/>
  <c r="T7040" i="1"/>
  <c r="U7040" i="1"/>
  <c r="W7040" i="1" s="1"/>
  <c r="M7042" i="1"/>
  <c r="O7042" i="1" s="1"/>
  <c r="L7043" i="1"/>
  <c r="N7043" i="1"/>
  <c r="L7044" i="1" l="1"/>
  <c r="M7043" i="1"/>
  <c r="O7043" i="1" s="1"/>
  <c r="N7044" i="1"/>
  <c r="U7041" i="1"/>
  <c r="W7041" i="1" s="1"/>
  <c r="T7041" i="1"/>
  <c r="P7042" i="1"/>
  <c r="S7042" i="1"/>
  <c r="U7042" i="1" l="1"/>
  <c r="W7042" i="1" s="1"/>
  <c r="T7042" i="1"/>
  <c r="P7043" i="1"/>
  <c r="S7043" i="1"/>
  <c r="M7044" i="1"/>
  <c r="O7044" i="1" s="1"/>
  <c r="L7045" i="1"/>
  <c r="N7045" i="1"/>
  <c r="M7045" i="1" l="1"/>
  <c r="O7045" i="1" s="1"/>
  <c r="L7046" i="1"/>
  <c r="N7046" i="1"/>
  <c r="P7044" i="1"/>
  <c r="S7044" i="1"/>
  <c r="U7043" i="1"/>
  <c r="T7043" i="1"/>
  <c r="W7043" i="1"/>
  <c r="T7044" i="1" l="1"/>
  <c r="U7044" i="1"/>
  <c r="M7046" i="1"/>
  <c r="O7046" i="1" s="1"/>
  <c r="L7047" i="1"/>
  <c r="N7047" i="1"/>
  <c r="P7045" i="1"/>
  <c r="S7045" i="1"/>
  <c r="W7044" i="1"/>
  <c r="U7045" i="1" l="1"/>
  <c r="W7045" i="1" s="1"/>
  <c r="T7045" i="1"/>
  <c r="L7048" i="1"/>
  <c r="M7047" i="1"/>
  <c r="O7047" i="1" s="1"/>
  <c r="N7048" i="1"/>
  <c r="S7046" i="1"/>
  <c r="P7046" i="1"/>
  <c r="U7046" i="1" l="1"/>
  <c r="W7046" i="1" s="1"/>
  <c r="T7046" i="1"/>
  <c r="L7049" i="1"/>
  <c r="M7048" i="1"/>
  <c r="O7048" i="1" s="1"/>
  <c r="N7049" i="1"/>
  <c r="S7047" i="1"/>
  <c r="P7047" i="1"/>
  <c r="U7047" i="1" l="1"/>
  <c r="W7047" i="1" s="1"/>
  <c r="T7047" i="1"/>
  <c r="M7049" i="1"/>
  <c r="O7049" i="1" s="1"/>
  <c r="L7050" i="1"/>
  <c r="N7050" i="1"/>
  <c r="P7048" i="1"/>
  <c r="S7048" i="1"/>
  <c r="P7049" i="1" l="1"/>
  <c r="S7049" i="1"/>
  <c r="T7048" i="1"/>
  <c r="U7048" i="1"/>
  <c r="W7048" i="1" s="1"/>
  <c r="M7050" i="1"/>
  <c r="O7050" i="1" s="1"/>
  <c r="L7051" i="1"/>
  <c r="N7051" i="1"/>
  <c r="L7052" i="1" l="1"/>
  <c r="M7051" i="1"/>
  <c r="O7051" i="1" s="1"/>
  <c r="N7052" i="1"/>
  <c r="U7049" i="1"/>
  <c r="W7049" i="1" s="1"/>
  <c r="T7049" i="1"/>
  <c r="P7050" i="1"/>
  <c r="S7050" i="1"/>
  <c r="S7051" i="1" l="1"/>
  <c r="P7051" i="1"/>
  <c r="U7050" i="1"/>
  <c r="W7050" i="1" s="1"/>
  <c r="T7050" i="1"/>
  <c r="L7053" i="1"/>
  <c r="M7052" i="1"/>
  <c r="O7052" i="1" s="1"/>
  <c r="N7053" i="1"/>
  <c r="P7052" i="1" l="1"/>
  <c r="S7052" i="1"/>
  <c r="M7053" i="1"/>
  <c r="O7053" i="1" s="1"/>
  <c r="L7054" i="1"/>
  <c r="N7054" i="1"/>
  <c r="U7051" i="1"/>
  <c r="W7051" i="1" s="1"/>
  <c r="T7051" i="1"/>
  <c r="L7055" i="1" l="1"/>
  <c r="M7054" i="1"/>
  <c r="O7054" i="1" s="1"/>
  <c r="N7055" i="1"/>
  <c r="S7053" i="1"/>
  <c r="P7053" i="1"/>
  <c r="T7052" i="1"/>
  <c r="U7052" i="1"/>
  <c r="W7052" i="1" s="1"/>
  <c r="P7054" i="1" l="1"/>
  <c r="S7054" i="1"/>
  <c r="T7053" i="1"/>
  <c r="U7053" i="1"/>
  <c r="W7053" i="1" s="1"/>
  <c r="M7055" i="1"/>
  <c r="O7055" i="1" s="1"/>
  <c r="L7056" i="1"/>
  <c r="N7056" i="1"/>
  <c r="L7057" i="1" l="1"/>
  <c r="M7056" i="1"/>
  <c r="O7056" i="1" s="1"/>
  <c r="N7057" i="1"/>
  <c r="U7054" i="1"/>
  <c r="W7054" i="1" s="1"/>
  <c r="T7054" i="1"/>
  <c r="S7055" i="1"/>
  <c r="P7055" i="1"/>
  <c r="U7055" i="1" l="1"/>
  <c r="W7055" i="1" s="1"/>
  <c r="T7055" i="1"/>
  <c r="P7056" i="1"/>
  <c r="S7056" i="1"/>
  <c r="M7057" i="1"/>
  <c r="O7057" i="1" s="1"/>
  <c r="L7058" i="1"/>
  <c r="N7058" i="1"/>
  <c r="M7058" i="1" l="1"/>
  <c r="O7058" i="1" s="1"/>
  <c r="L7059" i="1"/>
  <c r="N7059" i="1"/>
  <c r="S7057" i="1"/>
  <c r="P7057" i="1"/>
  <c r="T7056" i="1"/>
  <c r="U7056" i="1"/>
  <c r="W7056" i="1" s="1"/>
  <c r="L7060" i="1" l="1"/>
  <c r="M7059" i="1"/>
  <c r="O7059" i="1" s="1"/>
  <c r="N7060" i="1"/>
  <c r="S7058" i="1"/>
  <c r="P7058" i="1"/>
  <c r="U7057" i="1"/>
  <c r="W7057" i="1" s="1"/>
  <c r="T7057" i="1"/>
  <c r="S7059" i="1" l="1"/>
  <c r="P7059" i="1"/>
  <c r="T7058" i="1"/>
  <c r="U7058" i="1"/>
  <c r="W7058" i="1" s="1"/>
  <c r="L7061" i="1"/>
  <c r="M7060" i="1"/>
  <c r="O7060" i="1" s="1"/>
  <c r="N7061" i="1"/>
  <c r="P7060" i="1" l="1"/>
  <c r="S7060" i="1"/>
  <c r="M7061" i="1"/>
  <c r="O7061" i="1" s="1"/>
  <c r="L7062" i="1"/>
  <c r="N7062" i="1"/>
  <c r="U7059" i="1"/>
  <c r="W7059" i="1" s="1"/>
  <c r="T7059" i="1"/>
  <c r="P7061" i="1" l="1"/>
  <c r="S7061" i="1"/>
  <c r="U7060" i="1"/>
  <c r="W7060" i="1" s="1"/>
  <c r="T7060" i="1"/>
  <c r="M7062" i="1"/>
  <c r="O7062" i="1" s="1"/>
  <c r="L7063" i="1"/>
  <c r="N7063" i="1"/>
  <c r="L7064" i="1" l="1"/>
  <c r="M7063" i="1"/>
  <c r="O7063" i="1" s="1"/>
  <c r="N7064" i="1"/>
  <c r="U7061" i="1"/>
  <c r="W7061" i="1" s="1"/>
  <c r="T7061" i="1"/>
  <c r="P7062" i="1"/>
  <c r="S7062" i="1"/>
  <c r="T7062" i="1" l="1"/>
  <c r="U7062" i="1"/>
  <c r="W7062" i="1" s="1"/>
  <c r="S7063" i="1"/>
  <c r="P7063" i="1"/>
  <c r="L7065" i="1"/>
  <c r="M7064" i="1"/>
  <c r="O7064" i="1" s="1"/>
  <c r="N7065" i="1"/>
  <c r="U7063" i="1" l="1"/>
  <c r="W7063" i="1" s="1"/>
  <c r="T7063" i="1"/>
  <c r="P7064" i="1"/>
  <c r="S7064" i="1"/>
  <c r="M7065" i="1"/>
  <c r="O7065" i="1" s="1"/>
  <c r="L7066" i="1"/>
  <c r="N7066" i="1"/>
  <c r="M7066" i="1" l="1"/>
  <c r="O7066" i="1" s="1"/>
  <c r="L7067" i="1"/>
  <c r="N7067" i="1"/>
  <c r="P7065" i="1"/>
  <c r="S7065" i="1"/>
  <c r="U7064" i="1"/>
  <c r="W7064" i="1" s="1"/>
  <c r="T7064" i="1"/>
  <c r="U7065" i="1" l="1"/>
  <c r="W7065" i="1" s="1"/>
  <c r="T7065" i="1"/>
  <c r="M7067" i="1"/>
  <c r="O7067" i="1" s="1"/>
  <c r="L7068" i="1"/>
  <c r="N7068" i="1"/>
  <c r="S7066" i="1"/>
  <c r="P7066" i="1"/>
  <c r="S7067" i="1" l="1"/>
  <c r="P7067" i="1"/>
  <c r="T7066" i="1"/>
  <c r="U7066" i="1"/>
  <c r="W7066" i="1" s="1"/>
  <c r="M7068" i="1"/>
  <c r="O7068" i="1" s="1"/>
  <c r="L7069" i="1"/>
  <c r="N7069" i="1"/>
  <c r="M7069" i="1" l="1"/>
  <c r="O7069" i="1" s="1"/>
  <c r="L7070" i="1"/>
  <c r="N7070" i="1"/>
  <c r="P7068" i="1"/>
  <c r="S7068" i="1"/>
  <c r="U7067" i="1"/>
  <c r="W7067" i="1" s="1"/>
  <c r="T7067" i="1"/>
  <c r="T7068" i="1" l="1"/>
  <c r="U7068" i="1"/>
  <c r="W7068" i="1" s="1"/>
  <c r="M7070" i="1"/>
  <c r="O7070" i="1" s="1"/>
  <c r="L7071" i="1"/>
  <c r="N7071" i="1"/>
  <c r="P7069" i="1"/>
  <c r="S7069" i="1"/>
  <c r="S7070" i="1" l="1"/>
  <c r="P7070" i="1"/>
  <c r="U7069" i="1"/>
  <c r="W7069" i="1" s="1"/>
  <c r="T7069" i="1"/>
  <c r="M7071" i="1"/>
  <c r="O7071" i="1" s="1"/>
  <c r="L7072" i="1"/>
  <c r="N7072" i="1"/>
  <c r="M7072" i="1" l="1"/>
  <c r="O7072" i="1" s="1"/>
  <c r="L7073" i="1"/>
  <c r="N7073" i="1"/>
  <c r="P7071" i="1"/>
  <c r="S7071" i="1"/>
  <c r="U7070" i="1"/>
  <c r="W7070" i="1" s="1"/>
  <c r="T7070" i="1"/>
  <c r="U7071" i="1" l="1"/>
  <c r="W7071" i="1" s="1"/>
  <c r="T7071" i="1"/>
  <c r="M7073" i="1"/>
  <c r="O7073" i="1" s="1"/>
  <c r="L7074" i="1"/>
  <c r="N7074" i="1"/>
  <c r="P7072" i="1"/>
  <c r="S7072" i="1"/>
  <c r="P7073" i="1" l="1"/>
  <c r="S7073" i="1"/>
  <c r="U7072" i="1"/>
  <c r="W7072" i="1" s="1"/>
  <c r="T7072" i="1"/>
  <c r="M7074" i="1"/>
  <c r="O7074" i="1" s="1"/>
  <c r="L7075" i="1"/>
  <c r="N7075" i="1"/>
  <c r="L7076" i="1" l="1"/>
  <c r="M7075" i="1"/>
  <c r="O7075" i="1" s="1"/>
  <c r="N7076" i="1"/>
  <c r="U7073" i="1"/>
  <c r="W7073" i="1" s="1"/>
  <c r="T7073" i="1"/>
  <c r="P7074" i="1"/>
  <c r="S7074" i="1"/>
  <c r="U7074" i="1" l="1"/>
  <c r="T7074" i="1"/>
  <c r="P7075" i="1"/>
  <c r="S7075" i="1"/>
  <c r="W7074" i="1"/>
  <c r="L7077" i="1"/>
  <c r="M7076" i="1"/>
  <c r="O7076" i="1" s="1"/>
  <c r="N7077" i="1"/>
  <c r="U7075" i="1" l="1"/>
  <c r="W7075" i="1" s="1"/>
  <c r="T7075" i="1"/>
  <c r="P7076" i="1"/>
  <c r="S7076" i="1"/>
  <c r="M7077" i="1"/>
  <c r="O7077" i="1" s="1"/>
  <c r="L7078" i="1"/>
  <c r="N7078" i="1"/>
  <c r="T7076" i="1" l="1"/>
  <c r="U7076" i="1"/>
  <c r="W7076" i="1" s="1"/>
  <c r="M7078" i="1"/>
  <c r="O7078" i="1" s="1"/>
  <c r="L7079" i="1"/>
  <c r="N7079" i="1"/>
  <c r="P7077" i="1"/>
  <c r="S7077" i="1"/>
  <c r="P7078" i="1" l="1"/>
  <c r="S7078" i="1"/>
  <c r="T7077" i="1"/>
  <c r="U7077" i="1"/>
  <c r="W7077" i="1" s="1"/>
  <c r="M7079" i="1"/>
  <c r="O7079" i="1" s="1"/>
  <c r="L7080" i="1"/>
  <c r="N7080" i="1"/>
  <c r="L7081" i="1" l="1"/>
  <c r="M7080" i="1"/>
  <c r="O7080" i="1" s="1"/>
  <c r="N7081" i="1"/>
  <c r="U7078" i="1"/>
  <c r="W7078" i="1" s="1"/>
  <c r="T7078" i="1"/>
  <c r="S7079" i="1"/>
  <c r="P7079" i="1"/>
  <c r="U7079" i="1" l="1"/>
  <c r="W7079" i="1" s="1"/>
  <c r="T7079" i="1"/>
  <c r="P7080" i="1"/>
  <c r="S7080" i="1"/>
  <c r="M7081" i="1"/>
  <c r="O7081" i="1" s="1"/>
  <c r="L7082" i="1"/>
  <c r="N7082" i="1"/>
  <c r="M7082" i="1" l="1"/>
  <c r="O7082" i="1" s="1"/>
  <c r="L7083" i="1"/>
  <c r="N7083" i="1"/>
  <c r="S7081" i="1"/>
  <c r="P7081" i="1"/>
  <c r="T7080" i="1"/>
  <c r="U7080" i="1"/>
  <c r="W7080" i="1" s="1"/>
  <c r="L7084" i="1" l="1"/>
  <c r="M7083" i="1"/>
  <c r="O7083" i="1" s="1"/>
  <c r="N7084" i="1"/>
  <c r="S7082" i="1"/>
  <c r="P7082" i="1"/>
  <c r="U7081" i="1"/>
  <c r="W7081" i="1" s="1"/>
  <c r="T7081" i="1"/>
  <c r="S7083" i="1" l="1"/>
  <c r="P7083" i="1"/>
  <c r="T7082" i="1"/>
  <c r="U7082" i="1"/>
  <c r="W7082" i="1" s="1"/>
  <c r="L7085" i="1"/>
  <c r="M7084" i="1"/>
  <c r="O7084" i="1" s="1"/>
  <c r="N7085" i="1"/>
  <c r="P7084" i="1" l="1"/>
  <c r="S7084" i="1"/>
  <c r="M7085" i="1"/>
  <c r="O7085" i="1" s="1"/>
  <c r="L7086" i="1"/>
  <c r="N7086" i="1"/>
  <c r="U7083" i="1"/>
  <c r="W7083" i="1" s="1"/>
  <c r="T7083" i="1"/>
  <c r="P7085" i="1" l="1"/>
  <c r="S7085" i="1"/>
  <c r="T7084" i="1"/>
  <c r="U7084" i="1"/>
  <c r="W7084" i="1" s="1"/>
  <c r="L7087" i="1"/>
  <c r="M7086" i="1"/>
  <c r="O7086" i="1" s="1"/>
  <c r="N7087" i="1"/>
  <c r="P7086" i="1" l="1"/>
  <c r="S7086" i="1"/>
  <c r="T7085" i="1"/>
  <c r="U7085" i="1"/>
  <c r="W7085" i="1" s="1"/>
  <c r="L7088" i="1"/>
  <c r="M7087" i="1"/>
  <c r="O7087" i="1" s="1"/>
  <c r="N7088" i="1"/>
  <c r="S7087" i="1" l="1"/>
  <c r="P7087" i="1"/>
  <c r="U7086" i="1"/>
  <c r="W7086" i="1" s="1"/>
  <c r="T7086" i="1"/>
  <c r="L7089" i="1"/>
  <c r="M7088" i="1"/>
  <c r="O7088" i="1" s="1"/>
  <c r="N7089" i="1"/>
  <c r="W7087" i="1" l="1"/>
  <c r="P7088" i="1"/>
  <c r="S7088" i="1"/>
  <c r="M7089" i="1"/>
  <c r="O7089" i="1" s="1"/>
  <c r="L7090" i="1"/>
  <c r="N7090" i="1"/>
  <c r="U7087" i="1"/>
  <c r="T7087" i="1"/>
  <c r="M7090" i="1" l="1"/>
  <c r="O7090" i="1" s="1"/>
  <c r="L7091" i="1"/>
  <c r="N7091" i="1"/>
  <c r="S7089" i="1"/>
  <c r="P7089" i="1"/>
  <c r="T7088" i="1"/>
  <c r="U7088" i="1"/>
  <c r="W7088" i="1" s="1"/>
  <c r="U7089" i="1" l="1"/>
  <c r="W7089" i="1" s="1"/>
  <c r="T7089" i="1"/>
  <c r="L7092" i="1"/>
  <c r="M7091" i="1"/>
  <c r="O7091" i="1" s="1"/>
  <c r="N7092" i="1"/>
  <c r="S7090" i="1"/>
  <c r="P7090" i="1"/>
  <c r="L7093" i="1" l="1"/>
  <c r="M7092" i="1"/>
  <c r="O7092" i="1" s="1"/>
  <c r="N7093" i="1"/>
  <c r="T7090" i="1"/>
  <c r="U7090" i="1"/>
  <c r="W7090" i="1" s="1"/>
  <c r="S7091" i="1"/>
  <c r="P7091" i="1"/>
  <c r="P7092" i="1" l="1"/>
  <c r="S7092" i="1"/>
  <c r="U7091" i="1"/>
  <c r="W7091" i="1" s="1"/>
  <c r="T7091" i="1"/>
  <c r="M7093" i="1"/>
  <c r="O7093" i="1" s="1"/>
  <c r="L7094" i="1"/>
  <c r="N7094" i="1"/>
  <c r="M7094" i="1" l="1"/>
  <c r="O7094" i="1" s="1"/>
  <c r="L7095" i="1"/>
  <c r="N7095" i="1"/>
  <c r="T7092" i="1"/>
  <c r="U7092" i="1"/>
  <c r="W7092" i="1" s="1"/>
  <c r="P7093" i="1"/>
  <c r="S7093" i="1"/>
  <c r="U7093" i="1" l="1"/>
  <c r="W7093" i="1" s="1"/>
  <c r="T7093" i="1"/>
  <c r="L7096" i="1"/>
  <c r="M7095" i="1"/>
  <c r="O7095" i="1" s="1"/>
  <c r="N7096" i="1"/>
  <c r="P7094" i="1"/>
  <c r="S7094" i="1"/>
  <c r="U7094" i="1" l="1"/>
  <c r="W7094" i="1" s="1"/>
  <c r="T7094" i="1"/>
  <c r="L7097" i="1"/>
  <c r="M7096" i="1"/>
  <c r="O7096" i="1" s="1"/>
  <c r="N7097" i="1"/>
  <c r="S7095" i="1"/>
  <c r="P7095" i="1"/>
  <c r="U7095" i="1" l="1"/>
  <c r="W7095" i="1" s="1"/>
  <c r="T7095" i="1"/>
  <c r="S7096" i="1"/>
  <c r="P7096" i="1"/>
  <c r="M7097" i="1"/>
  <c r="O7097" i="1" s="1"/>
  <c r="L7098" i="1"/>
  <c r="N7098" i="1"/>
  <c r="T7096" i="1" l="1"/>
  <c r="U7096" i="1"/>
  <c r="W7096" i="1" s="1"/>
  <c r="M7098" i="1"/>
  <c r="O7098" i="1" s="1"/>
  <c r="L7099" i="1"/>
  <c r="N7099" i="1"/>
  <c r="P7097" i="1"/>
  <c r="S7097" i="1"/>
  <c r="P7098" i="1" l="1"/>
  <c r="S7098" i="1"/>
  <c r="T7097" i="1"/>
  <c r="U7097" i="1"/>
  <c r="W7097" i="1" s="1"/>
  <c r="L7100" i="1"/>
  <c r="M7099" i="1"/>
  <c r="O7099" i="1" s="1"/>
  <c r="N7100" i="1"/>
  <c r="S7099" i="1" l="1"/>
  <c r="P7099" i="1"/>
  <c r="U7098" i="1"/>
  <c r="W7098" i="1" s="1"/>
  <c r="T7098" i="1"/>
  <c r="L7101" i="1"/>
  <c r="M7100" i="1"/>
  <c r="O7100" i="1" s="1"/>
  <c r="N7101" i="1"/>
  <c r="P7100" i="1" l="1"/>
  <c r="S7100" i="1"/>
  <c r="M7101" i="1"/>
  <c r="O7101" i="1" s="1"/>
  <c r="L7102" i="1"/>
  <c r="N7102" i="1"/>
  <c r="U7099" i="1"/>
  <c r="W7099" i="1" s="1"/>
  <c r="T7099" i="1"/>
  <c r="U7100" i="1" l="1"/>
  <c r="W7100" i="1" s="1"/>
  <c r="T7100" i="1"/>
  <c r="P7101" i="1"/>
  <c r="S7101" i="1"/>
  <c r="M7102" i="1"/>
  <c r="O7102" i="1" s="1"/>
  <c r="L7103" i="1"/>
  <c r="N7103" i="1"/>
  <c r="L7104" i="1" l="1"/>
  <c r="M7103" i="1"/>
  <c r="O7103" i="1" s="1"/>
  <c r="N7104" i="1"/>
  <c r="P7102" i="1"/>
  <c r="S7102" i="1"/>
  <c r="U7101" i="1"/>
  <c r="W7101" i="1" s="1"/>
  <c r="T7101" i="1"/>
  <c r="S7103" i="1" l="1"/>
  <c r="P7103" i="1"/>
  <c r="U7102" i="1"/>
  <c r="W7102" i="1" s="1"/>
  <c r="T7102" i="1"/>
  <c r="L7105" i="1"/>
  <c r="M7104" i="1"/>
  <c r="O7104" i="1" s="1"/>
  <c r="N7105" i="1"/>
  <c r="P7104" i="1" l="1"/>
  <c r="S7104" i="1"/>
  <c r="M7105" i="1"/>
  <c r="O7105" i="1" s="1"/>
  <c r="L7106" i="1"/>
  <c r="N7106" i="1"/>
  <c r="U7103" i="1"/>
  <c r="W7103" i="1" s="1"/>
  <c r="T7103" i="1"/>
  <c r="S7105" i="1" l="1"/>
  <c r="P7105" i="1"/>
  <c r="T7104" i="1"/>
  <c r="U7104" i="1"/>
  <c r="W7104" i="1" s="1"/>
  <c r="L7107" i="1"/>
  <c r="M7106" i="1"/>
  <c r="O7106" i="1" s="1"/>
  <c r="N7107" i="1"/>
  <c r="P7106" i="1" l="1"/>
  <c r="S7106" i="1"/>
  <c r="L7108" i="1"/>
  <c r="M7107" i="1"/>
  <c r="O7107" i="1" s="1"/>
  <c r="N7108" i="1"/>
  <c r="T7105" i="1"/>
  <c r="U7105" i="1"/>
  <c r="W7105" i="1" s="1"/>
  <c r="U7106" i="1" l="1"/>
  <c r="W7106" i="1" s="1"/>
  <c r="T7106" i="1"/>
  <c r="L7109" i="1"/>
  <c r="M7108" i="1"/>
  <c r="O7108" i="1" s="1"/>
  <c r="N7109" i="1"/>
  <c r="S7107" i="1"/>
  <c r="P7107" i="1"/>
  <c r="U7107" i="1" l="1"/>
  <c r="W7107" i="1" s="1"/>
  <c r="T7107" i="1"/>
  <c r="P7108" i="1"/>
  <c r="S7108" i="1"/>
  <c r="M7109" i="1"/>
  <c r="O7109" i="1" s="1"/>
  <c r="L7110" i="1"/>
  <c r="N7110" i="1"/>
  <c r="L7111" i="1" l="1"/>
  <c r="M7110" i="1"/>
  <c r="O7110" i="1" s="1"/>
  <c r="N7111" i="1"/>
  <c r="S7109" i="1"/>
  <c r="P7109" i="1"/>
  <c r="T7108" i="1"/>
  <c r="U7108" i="1"/>
  <c r="W7108" i="1" s="1"/>
  <c r="P7110" i="1" l="1"/>
  <c r="S7110" i="1"/>
  <c r="T7109" i="1"/>
  <c r="U7109" i="1"/>
  <c r="W7109" i="1" s="1"/>
  <c r="M7111" i="1"/>
  <c r="O7111" i="1" s="1"/>
  <c r="L7112" i="1"/>
  <c r="N7112" i="1"/>
  <c r="L7113" i="1" l="1"/>
  <c r="M7112" i="1"/>
  <c r="O7112" i="1" s="1"/>
  <c r="N7113" i="1"/>
  <c r="U7110" i="1"/>
  <c r="W7110" i="1" s="1"/>
  <c r="T7110" i="1"/>
  <c r="S7111" i="1"/>
  <c r="P7111" i="1"/>
  <c r="P7112" i="1" l="1"/>
  <c r="S7112" i="1"/>
  <c r="M7113" i="1"/>
  <c r="O7113" i="1" s="1"/>
  <c r="L7114" i="1"/>
  <c r="N7114" i="1"/>
  <c r="U7111" i="1"/>
  <c r="W7111" i="1" s="1"/>
  <c r="T7111" i="1"/>
  <c r="T7112" i="1" l="1"/>
  <c r="U7112" i="1"/>
  <c r="W7112" i="1" s="1"/>
  <c r="S7113" i="1"/>
  <c r="P7113" i="1"/>
  <c r="L7115" i="1"/>
  <c r="M7114" i="1"/>
  <c r="O7114" i="1" s="1"/>
  <c r="N7115" i="1"/>
  <c r="U7113" i="1" l="1"/>
  <c r="W7113" i="1" s="1"/>
  <c r="T7113" i="1"/>
  <c r="S7114" i="1"/>
  <c r="P7114" i="1"/>
  <c r="L7116" i="1"/>
  <c r="M7115" i="1"/>
  <c r="O7115" i="1" s="1"/>
  <c r="N7116" i="1"/>
  <c r="U7114" i="1" l="1"/>
  <c r="W7114" i="1" s="1"/>
  <c r="T7114" i="1"/>
  <c r="S7115" i="1"/>
  <c r="P7115" i="1"/>
  <c r="L7117" i="1"/>
  <c r="M7116" i="1"/>
  <c r="O7116" i="1" s="1"/>
  <c r="N7117" i="1"/>
  <c r="U7115" i="1" l="1"/>
  <c r="W7115" i="1" s="1"/>
  <c r="T7115" i="1"/>
  <c r="P7116" i="1"/>
  <c r="S7116" i="1"/>
  <c r="M7117" i="1"/>
  <c r="O7117" i="1" s="1"/>
  <c r="L7118" i="1"/>
  <c r="N7118" i="1"/>
  <c r="L7119" i="1" l="1"/>
  <c r="M7118" i="1"/>
  <c r="O7118" i="1" s="1"/>
  <c r="N7119" i="1"/>
  <c r="S7117" i="1"/>
  <c r="P7117" i="1"/>
  <c r="T7116" i="1"/>
  <c r="U7116" i="1"/>
  <c r="W7116" i="1" s="1"/>
  <c r="P7118" i="1" l="1"/>
  <c r="S7118" i="1"/>
  <c r="T7117" i="1"/>
  <c r="U7117" i="1"/>
  <c r="W7117" i="1" s="1"/>
  <c r="M7119" i="1"/>
  <c r="O7119" i="1" s="1"/>
  <c r="L7120" i="1"/>
  <c r="N7120" i="1"/>
  <c r="L7121" i="1" l="1"/>
  <c r="M7120" i="1"/>
  <c r="O7120" i="1" s="1"/>
  <c r="N7121" i="1"/>
  <c r="U7118" i="1"/>
  <c r="W7118" i="1" s="1"/>
  <c r="T7118" i="1"/>
  <c r="S7119" i="1"/>
  <c r="P7119" i="1"/>
  <c r="U7119" i="1" l="1"/>
  <c r="W7119" i="1" s="1"/>
  <c r="T7119" i="1"/>
  <c r="P7120" i="1"/>
  <c r="S7120" i="1"/>
  <c r="M7121" i="1"/>
  <c r="O7121" i="1" s="1"/>
  <c r="L7122" i="1"/>
  <c r="N7122" i="1"/>
  <c r="M7122" i="1" l="1"/>
  <c r="O7122" i="1" s="1"/>
  <c r="L7123" i="1"/>
  <c r="N7123" i="1"/>
  <c r="P7121" i="1"/>
  <c r="S7121" i="1"/>
  <c r="U7120" i="1"/>
  <c r="W7120" i="1" s="1"/>
  <c r="T7120" i="1"/>
  <c r="T7121" i="1" l="1"/>
  <c r="U7121" i="1"/>
  <c r="W7121" i="1" s="1"/>
  <c r="L7124" i="1"/>
  <c r="M7123" i="1"/>
  <c r="O7123" i="1" s="1"/>
  <c r="N7124" i="1"/>
  <c r="P7122" i="1"/>
  <c r="S7122" i="1"/>
  <c r="U7122" i="1" l="1"/>
  <c r="W7122" i="1" s="1"/>
  <c r="T7122" i="1"/>
  <c r="L7125" i="1"/>
  <c r="M7124" i="1"/>
  <c r="O7124" i="1" s="1"/>
  <c r="N7125" i="1"/>
  <c r="S7123" i="1"/>
  <c r="P7123" i="1"/>
  <c r="U7123" i="1" l="1"/>
  <c r="W7123" i="1" s="1"/>
  <c r="T7123" i="1"/>
  <c r="M7125" i="1"/>
  <c r="O7125" i="1" s="1"/>
  <c r="L7126" i="1"/>
  <c r="N7126" i="1"/>
  <c r="S7124" i="1"/>
  <c r="P7124" i="1"/>
  <c r="P7125" i="1" l="1"/>
  <c r="S7125" i="1"/>
  <c r="U7124" i="1"/>
  <c r="W7124" i="1" s="1"/>
  <c r="T7124" i="1"/>
  <c r="M7126" i="1"/>
  <c r="O7126" i="1" s="1"/>
  <c r="L7127" i="1"/>
  <c r="N7127" i="1"/>
  <c r="L7128" i="1" l="1"/>
  <c r="M7127" i="1"/>
  <c r="O7127" i="1" s="1"/>
  <c r="N7128" i="1"/>
  <c r="U7125" i="1"/>
  <c r="W7125" i="1" s="1"/>
  <c r="T7125" i="1"/>
  <c r="P7126" i="1"/>
  <c r="S7126" i="1"/>
  <c r="T7126" i="1" l="1"/>
  <c r="U7126" i="1"/>
  <c r="W7126" i="1" s="1"/>
  <c r="S7127" i="1"/>
  <c r="P7127" i="1"/>
  <c r="L7129" i="1"/>
  <c r="M7128" i="1"/>
  <c r="O7128" i="1" s="1"/>
  <c r="N7129" i="1"/>
  <c r="U7127" i="1" l="1"/>
  <c r="W7127" i="1" s="1"/>
  <c r="T7127" i="1"/>
  <c r="S7128" i="1"/>
  <c r="P7128" i="1"/>
  <c r="L7130" i="1"/>
  <c r="M7129" i="1"/>
  <c r="O7129" i="1" s="1"/>
  <c r="N7130" i="1"/>
  <c r="U7128" i="1" l="1"/>
  <c r="W7128" i="1" s="1"/>
  <c r="T7128" i="1"/>
  <c r="S7129" i="1"/>
  <c r="P7129" i="1"/>
  <c r="L7131" i="1"/>
  <c r="M7130" i="1"/>
  <c r="O7130" i="1" s="1"/>
  <c r="N7131" i="1"/>
  <c r="U7129" i="1" l="1"/>
  <c r="W7129" i="1" s="1"/>
  <c r="T7129" i="1"/>
  <c r="P7130" i="1"/>
  <c r="S7130" i="1"/>
  <c r="M7131" i="1"/>
  <c r="O7131" i="1" s="1"/>
  <c r="L7132" i="1"/>
  <c r="N7132" i="1"/>
  <c r="M7132" i="1" l="1"/>
  <c r="O7132" i="1" s="1"/>
  <c r="L7133" i="1"/>
  <c r="N7133" i="1"/>
  <c r="P7131" i="1"/>
  <c r="S7131" i="1"/>
  <c r="T7130" i="1"/>
  <c r="U7130" i="1"/>
  <c r="W7130" i="1" s="1"/>
  <c r="U7131" i="1" l="1"/>
  <c r="W7131" i="1" s="1"/>
  <c r="T7131" i="1"/>
  <c r="L7134" i="1"/>
  <c r="M7133" i="1"/>
  <c r="O7133" i="1" s="1"/>
  <c r="N7134" i="1"/>
  <c r="S7132" i="1"/>
  <c r="P7132" i="1"/>
  <c r="U7132" i="1" l="1"/>
  <c r="W7132" i="1" s="1"/>
  <c r="T7132" i="1"/>
  <c r="M7134" i="1"/>
  <c r="O7134" i="1" s="1"/>
  <c r="L7135" i="1"/>
  <c r="N7135" i="1"/>
  <c r="P7133" i="1"/>
  <c r="S7133" i="1"/>
  <c r="S7134" i="1" l="1"/>
  <c r="P7134" i="1"/>
  <c r="U7133" i="1"/>
  <c r="W7133" i="1" s="1"/>
  <c r="T7133" i="1"/>
  <c r="M7135" i="1"/>
  <c r="O7135" i="1" s="1"/>
  <c r="L7136" i="1"/>
  <c r="N7136" i="1"/>
  <c r="M7136" i="1" l="1"/>
  <c r="O7136" i="1" s="1"/>
  <c r="L7137" i="1"/>
  <c r="N7137" i="1"/>
  <c r="P7135" i="1"/>
  <c r="S7135" i="1"/>
  <c r="T7134" i="1"/>
  <c r="U7134" i="1"/>
  <c r="W7134" i="1" s="1"/>
  <c r="U7135" i="1" l="1"/>
  <c r="W7135" i="1" s="1"/>
  <c r="T7135" i="1"/>
  <c r="L7138" i="1"/>
  <c r="M7137" i="1"/>
  <c r="O7137" i="1" s="1"/>
  <c r="N7138" i="1"/>
  <c r="S7136" i="1"/>
  <c r="P7136" i="1"/>
  <c r="U7136" i="1" l="1"/>
  <c r="W7136" i="1" s="1"/>
  <c r="T7136" i="1"/>
  <c r="L7139" i="1"/>
  <c r="M7138" i="1"/>
  <c r="O7138" i="1" s="1"/>
  <c r="N7139" i="1"/>
  <c r="S7137" i="1"/>
  <c r="P7137" i="1"/>
  <c r="U7137" i="1" l="1"/>
  <c r="W7137" i="1" s="1"/>
  <c r="T7137" i="1"/>
  <c r="L7140" i="1"/>
  <c r="M7139" i="1"/>
  <c r="O7139" i="1" s="1"/>
  <c r="N7140" i="1"/>
  <c r="S7138" i="1"/>
  <c r="P7138" i="1"/>
  <c r="U7138" i="1" l="1"/>
  <c r="W7138" i="1" s="1"/>
  <c r="T7138" i="1"/>
  <c r="L7141" i="1"/>
  <c r="M7140" i="1"/>
  <c r="O7140" i="1" s="1"/>
  <c r="N7141" i="1"/>
  <c r="P7139" i="1"/>
  <c r="S7139" i="1"/>
  <c r="U7139" i="1" l="1"/>
  <c r="W7139" i="1" s="1"/>
  <c r="T7139" i="1"/>
  <c r="M7141" i="1"/>
  <c r="O7141" i="1" s="1"/>
  <c r="L7142" i="1"/>
  <c r="N7142" i="1"/>
  <c r="S7140" i="1"/>
  <c r="P7140" i="1"/>
  <c r="P7141" i="1" l="1"/>
  <c r="S7141" i="1"/>
  <c r="U7140" i="1"/>
  <c r="W7140" i="1" s="1"/>
  <c r="T7140" i="1"/>
  <c r="L7143" i="1"/>
  <c r="M7142" i="1"/>
  <c r="O7142" i="1" s="1"/>
  <c r="N7143" i="1"/>
  <c r="S7142" i="1" l="1"/>
  <c r="P7142" i="1"/>
  <c r="U7141" i="1"/>
  <c r="W7141" i="1" s="1"/>
  <c r="T7141" i="1"/>
  <c r="M7143" i="1"/>
  <c r="O7143" i="1" s="1"/>
  <c r="L7144" i="1"/>
  <c r="N7144" i="1"/>
  <c r="M7144" i="1" l="1"/>
  <c r="O7144" i="1" s="1"/>
  <c r="L7145" i="1"/>
  <c r="N7145" i="1"/>
  <c r="P7143" i="1"/>
  <c r="S7143" i="1"/>
  <c r="U7142" i="1"/>
  <c r="W7142" i="1" s="1"/>
  <c r="T7142" i="1"/>
  <c r="U7143" i="1" l="1"/>
  <c r="W7143" i="1" s="1"/>
  <c r="T7143" i="1"/>
  <c r="L7146" i="1"/>
  <c r="M7145" i="1"/>
  <c r="O7145" i="1" s="1"/>
  <c r="N7146" i="1"/>
  <c r="P7144" i="1"/>
  <c r="S7144" i="1"/>
  <c r="U7144" i="1" l="1"/>
  <c r="W7144" i="1" s="1"/>
  <c r="T7144" i="1"/>
  <c r="L7147" i="1"/>
  <c r="M7146" i="1"/>
  <c r="O7146" i="1" s="1"/>
  <c r="N7147" i="1"/>
  <c r="P7145" i="1"/>
  <c r="S7145" i="1"/>
  <c r="U7145" i="1" l="1"/>
  <c r="W7145" i="1" s="1"/>
  <c r="T7145" i="1"/>
  <c r="M7147" i="1"/>
  <c r="O7147" i="1" s="1"/>
  <c r="L7148" i="1"/>
  <c r="N7148" i="1"/>
  <c r="S7146" i="1"/>
  <c r="P7146" i="1"/>
  <c r="P7147" i="1" l="1"/>
  <c r="S7147" i="1"/>
  <c r="T7146" i="1"/>
  <c r="U7146" i="1"/>
  <c r="W7146" i="1" s="1"/>
  <c r="M7148" i="1"/>
  <c r="O7148" i="1" s="1"/>
  <c r="L7149" i="1"/>
  <c r="N7149" i="1"/>
  <c r="L7150" i="1" l="1"/>
  <c r="M7149" i="1"/>
  <c r="O7149" i="1" s="1"/>
  <c r="N7150" i="1"/>
  <c r="U7147" i="1"/>
  <c r="W7147" i="1" s="1"/>
  <c r="T7147" i="1"/>
  <c r="P7148" i="1"/>
  <c r="S7148" i="1"/>
  <c r="U7148" i="1" l="1"/>
  <c r="W7148" i="1" s="1"/>
  <c r="T7148" i="1"/>
  <c r="P7149" i="1"/>
  <c r="S7149" i="1"/>
  <c r="L7151" i="1"/>
  <c r="M7150" i="1"/>
  <c r="O7150" i="1" s="1"/>
  <c r="N7151" i="1"/>
  <c r="S7150" i="1" l="1"/>
  <c r="P7150" i="1"/>
  <c r="M7151" i="1"/>
  <c r="O7151" i="1" s="1"/>
  <c r="L7152" i="1"/>
  <c r="N7152" i="1"/>
  <c r="U7149" i="1"/>
  <c r="W7149" i="1" s="1"/>
  <c r="T7149" i="1"/>
  <c r="P7151" i="1" l="1"/>
  <c r="S7151" i="1"/>
  <c r="T7150" i="1"/>
  <c r="U7150" i="1"/>
  <c r="W7150" i="1" s="1"/>
  <c r="M7152" i="1"/>
  <c r="O7152" i="1" s="1"/>
  <c r="L7153" i="1"/>
  <c r="N7153" i="1"/>
  <c r="L7154" i="1" l="1"/>
  <c r="M7153" i="1"/>
  <c r="O7153" i="1" s="1"/>
  <c r="N7154" i="1"/>
  <c r="U7151" i="1"/>
  <c r="W7151" i="1" s="1"/>
  <c r="T7151" i="1"/>
  <c r="S7152" i="1"/>
  <c r="P7152" i="1"/>
  <c r="U7152" i="1" l="1"/>
  <c r="W7152" i="1" s="1"/>
  <c r="T7152" i="1"/>
  <c r="S7153" i="1"/>
  <c r="P7153" i="1"/>
  <c r="L7155" i="1"/>
  <c r="M7154" i="1"/>
  <c r="O7154" i="1" s="1"/>
  <c r="N7155" i="1"/>
  <c r="U7153" i="1" l="1"/>
  <c r="W7153" i="1" s="1"/>
  <c r="T7153" i="1"/>
  <c r="P7154" i="1"/>
  <c r="S7154" i="1"/>
  <c r="M7155" i="1"/>
  <c r="O7155" i="1" s="1"/>
  <c r="L7156" i="1"/>
  <c r="N7156" i="1"/>
  <c r="M7156" i="1" l="1"/>
  <c r="O7156" i="1" s="1"/>
  <c r="L7157" i="1"/>
  <c r="N7157" i="1"/>
  <c r="S7155" i="1"/>
  <c r="P7155" i="1"/>
  <c r="T7154" i="1"/>
  <c r="U7154" i="1"/>
  <c r="W7154" i="1" s="1"/>
  <c r="M7157" i="1" l="1"/>
  <c r="O7157" i="1" s="1"/>
  <c r="L7158" i="1"/>
  <c r="N7158" i="1"/>
  <c r="S7156" i="1"/>
  <c r="P7156" i="1"/>
  <c r="U7155" i="1"/>
  <c r="W7155" i="1" s="1"/>
  <c r="T7155" i="1"/>
  <c r="L7159" i="1" l="1"/>
  <c r="M7158" i="1"/>
  <c r="O7158" i="1" s="1"/>
  <c r="N7159" i="1"/>
  <c r="T7156" i="1"/>
  <c r="U7156" i="1"/>
  <c r="W7156" i="1" s="1"/>
  <c r="S7157" i="1"/>
  <c r="P7157" i="1"/>
  <c r="U7157" i="1" l="1"/>
  <c r="W7157" i="1" s="1"/>
  <c r="T7157" i="1"/>
  <c r="P7158" i="1"/>
  <c r="S7158" i="1"/>
  <c r="M7159" i="1"/>
  <c r="O7159" i="1" s="1"/>
  <c r="L7160" i="1"/>
  <c r="N7160" i="1"/>
  <c r="M7160" i="1" l="1"/>
  <c r="O7160" i="1" s="1"/>
  <c r="L7161" i="1"/>
  <c r="N7161" i="1"/>
  <c r="P7159" i="1"/>
  <c r="S7159" i="1"/>
  <c r="U7158" i="1"/>
  <c r="W7158" i="1" s="1"/>
  <c r="T7158" i="1"/>
  <c r="U7159" i="1" l="1"/>
  <c r="W7159" i="1" s="1"/>
  <c r="T7159" i="1"/>
  <c r="L7162" i="1"/>
  <c r="M7161" i="1"/>
  <c r="O7161" i="1" s="1"/>
  <c r="N7162" i="1"/>
  <c r="P7160" i="1"/>
  <c r="S7160" i="1"/>
  <c r="L7163" i="1" l="1"/>
  <c r="M7162" i="1"/>
  <c r="O7162" i="1" s="1"/>
  <c r="N7163" i="1"/>
  <c r="U7160" i="1"/>
  <c r="W7160" i="1" s="1"/>
  <c r="T7160" i="1"/>
  <c r="S7161" i="1"/>
  <c r="P7161" i="1"/>
  <c r="U7161" i="1" l="1"/>
  <c r="W7161" i="1" s="1"/>
  <c r="T7161" i="1"/>
  <c r="P7162" i="1"/>
  <c r="S7162" i="1"/>
  <c r="M7163" i="1"/>
  <c r="O7163" i="1" s="1"/>
  <c r="L7164" i="1"/>
  <c r="N7164" i="1"/>
  <c r="M7164" i="1" l="1"/>
  <c r="O7164" i="1" s="1"/>
  <c r="L7165" i="1"/>
  <c r="N7165" i="1"/>
  <c r="P7163" i="1"/>
  <c r="S7163" i="1"/>
  <c r="T7162" i="1"/>
  <c r="U7162" i="1"/>
  <c r="W7162" i="1" s="1"/>
  <c r="U7163" i="1" l="1"/>
  <c r="W7163" i="1" s="1"/>
  <c r="T7163" i="1"/>
  <c r="L7166" i="1"/>
  <c r="M7165" i="1"/>
  <c r="O7165" i="1" s="1"/>
  <c r="N7166" i="1"/>
  <c r="P7164" i="1"/>
  <c r="S7164" i="1"/>
  <c r="U7164" i="1" l="1"/>
  <c r="W7164" i="1" s="1"/>
  <c r="T7164" i="1"/>
  <c r="L7167" i="1"/>
  <c r="M7166" i="1"/>
  <c r="O7166" i="1" s="1"/>
  <c r="N7167" i="1"/>
  <c r="P7165" i="1"/>
  <c r="S7165" i="1"/>
  <c r="M7167" i="1" l="1"/>
  <c r="O7167" i="1" s="1"/>
  <c r="L7168" i="1"/>
  <c r="N7168" i="1"/>
  <c r="U7165" i="1"/>
  <c r="W7165" i="1" s="1"/>
  <c r="T7165" i="1"/>
  <c r="S7166" i="1"/>
  <c r="P7166" i="1"/>
  <c r="T7166" i="1" l="1"/>
  <c r="U7166" i="1"/>
  <c r="W7166" i="1" s="1"/>
  <c r="M7168" i="1"/>
  <c r="O7168" i="1" s="1"/>
  <c r="L7169" i="1"/>
  <c r="N7169" i="1"/>
  <c r="P7167" i="1"/>
  <c r="S7167" i="1"/>
  <c r="P7168" i="1" l="1"/>
  <c r="S7168" i="1"/>
  <c r="U7167" i="1"/>
  <c r="W7167" i="1" s="1"/>
  <c r="T7167" i="1"/>
  <c r="M7169" i="1"/>
  <c r="O7169" i="1" s="1"/>
  <c r="L7170" i="1"/>
  <c r="N7170" i="1"/>
  <c r="L7171" i="1" l="1"/>
  <c r="M7170" i="1"/>
  <c r="O7170" i="1" s="1"/>
  <c r="N7171" i="1"/>
  <c r="T7168" i="1"/>
  <c r="U7168" i="1"/>
  <c r="W7168" i="1" s="1"/>
  <c r="S7169" i="1"/>
  <c r="P7169" i="1"/>
  <c r="U7169" i="1" l="1"/>
  <c r="W7169" i="1" s="1"/>
  <c r="T7169" i="1"/>
  <c r="P7170" i="1"/>
  <c r="S7170" i="1"/>
  <c r="M7171" i="1"/>
  <c r="O7171" i="1" s="1"/>
  <c r="L7172" i="1"/>
  <c r="N7172" i="1"/>
  <c r="M7172" i="1" l="1"/>
  <c r="O7172" i="1" s="1"/>
  <c r="L7173" i="1"/>
  <c r="N7173" i="1"/>
  <c r="P7171" i="1"/>
  <c r="S7171" i="1"/>
  <c r="U7170" i="1"/>
  <c r="W7170" i="1" s="1"/>
  <c r="T7170" i="1"/>
  <c r="U7171" i="1" l="1"/>
  <c r="W7171" i="1" s="1"/>
  <c r="T7171" i="1"/>
  <c r="M7173" i="1"/>
  <c r="O7173" i="1" s="1"/>
  <c r="L7174" i="1"/>
  <c r="N7174" i="1"/>
  <c r="P7172" i="1"/>
  <c r="S7172" i="1"/>
  <c r="S7173" i="1" l="1"/>
  <c r="P7173" i="1"/>
  <c r="U7172" i="1"/>
  <c r="W7172" i="1" s="1"/>
  <c r="T7172" i="1"/>
  <c r="L7175" i="1"/>
  <c r="M7174" i="1"/>
  <c r="O7174" i="1" s="1"/>
  <c r="N7175" i="1"/>
  <c r="P7174" i="1" l="1"/>
  <c r="S7174" i="1"/>
  <c r="M7175" i="1"/>
  <c r="O7175" i="1" s="1"/>
  <c r="L7176" i="1"/>
  <c r="N7176" i="1"/>
  <c r="U7173" i="1"/>
  <c r="W7173" i="1" s="1"/>
  <c r="T7173" i="1"/>
  <c r="P7175" i="1" l="1"/>
  <c r="S7175" i="1"/>
  <c r="T7174" i="1"/>
  <c r="U7174" i="1"/>
  <c r="W7174" i="1" s="1"/>
  <c r="M7176" i="1"/>
  <c r="O7176" i="1" s="1"/>
  <c r="L7177" i="1"/>
  <c r="N7177" i="1"/>
  <c r="M7177" i="1" l="1"/>
  <c r="O7177" i="1" s="1"/>
  <c r="L7178" i="1"/>
  <c r="N7178" i="1"/>
  <c r="U7175" i="1"/>
  <c r="W7175" i="1" s="1"/>
  <c r="T7175" i="1"/>
  <c r="P7176" i="1"/>
  <c r="S7176" i="1"/>
  <c r="T7176" i="1" l="1"/>
  <c r="U7176" i="1"/>
  <c r="W7176" i="1" s="1"/>
  <c r="L7179" i="1"/>
  <c r="M7178" i="1"/>
  <c r="O7178" i="1" s="1"/>
  <c r="N7179" i="1"/>
  <c r="S7177" i="1"/>
  <c r="P7177" i="1"/>
  <c r="U7177" i="1" l="1"/>
  <c r="W7177" i="1" s="1"/>
  <c r="T7177" i="1"/>
  <c r="M7179" i="1"/>
  <c r="O7179" i="1" s="1"/>
  <c r="L7180" i="1"/>
  <c r="N7180" i="1"/>
  <c r="P7178" i="1"/>
  <c r="S7178" i="1"/>
  <c r="P7179" i="1" l="1"/>
  <c r="S7179" i="1"/>
  <c r="T7178" i="1"/>
  <c r="U7178" i="1"/>
  <c r="W7178" i="1" s="1"/>
  <c r="M7180" i="1"/>
  <c r="O7180" i="1" s="1"/>
  <c r="L7181" i="1"/>
  <c r="N7181" i="1"/>
  <c r="L7182" i="1" l="1"/>
  <c r="M7181" i="1"/>
  <c r="O7181" i="1" s="1"/>
  <c r="N7182" i="1"/>
  <c r="U7179" i="1"/>
  <c r="W7179" i="1" s="1"/>
  <c r="T7179" i="1"/>
  <c r="S7180" i="1"/>
  <c r="P7180" i="1"/>
  <c r="U7180" i="1" l="1"/>
  <c r="W7180" i="1" s="1"/>
  <c r="T7180" i="1"/>
  <c r="S7181" i="1"/>
  <c r="P7181" i="1"/>
  <c r="L7183" i="1"/>
  <c r="M7182" i="1"/>
  <c r="O7182" i="1" s="1"/>
  <c r="N7183" i="1"/>
  <c r="P7182" i="1" l="1"/>
  <c r="S7182" i="1"/>
  <c r="M7183" i="1"/>
  <c r="O7183" i="1" s="1"/>
  <c r="L7184" i="1"/>
  <c r="N7184" i="1"/>
  <c r="U7181" i="1"/>
  <c r="W7181" i="1" s="1"/>
  <c r="T7181" i="1"/>
  <c r="P7183" i="1" l="1"/>
  <c r="S7183" i="1"/>
  <c r="U7182" i="1"/>
  <c r="W7182" i="1" s="1"/>
  <c r="T7182" i="1"/>
  <c r="M7184" i="1"/>
  <c r="O7184" i="1" s="1"/>
  <c r="L7185" i="1"/>
  <c r="N7185" i="1"/>
  <c r="L7186" i="1" l="1"/>
  <c r="M7185" i="1"/>
  <c r="O7185" i="1" s="1"/>
  <c r="N7186" i="1"/>
  <c r="U7183" i="1"/>
  <c r="W7183" i="1" s="1"/>
  <c r="T7183" i="1"/>
  <c r="S7184" i="1"/>
  <c r="P7184" i="1"/>
  <c r="U7184" i="1" l="1"/>
  <c r="W7184" i="1" s="1"/>
  <c r="T7184" i="1"/>
  <c r="S7185" i="1"/>
  <c r="P7185" i="1"/>
  <c r="L7187" i="1"/>
  <c r="M7186" i="1"/>
  <c r="O7186" i="1" s="1"/>
  <c r="N7187" i="1"/>
  <c r="P7186" i="1" l="1"/>
  <c r="S7186" i="1"/>
  <c r="M7187" i="1"/>
  <c r="O7187" i="1" s="1"/>
  <c r="L7188" i="1"/>
  <c r="N7188" i="1"/>
  <c r="U7185" i="1"/>
  <c r="W7185" i="1" s="1"/>
  <c r="T7185" i="1"/>
  <c r="P7187" i="1" l="1"/>
  <c r="S7187" i="1"/>
  <c r="T7186" i="1"/>
  <c r="U7186" i="1"/>
  <c r="W7186" i="1" s="1"/>
  <c r="L7189" i="1"/>
  <c r="M7188" i="1"/>
  <c r="O7188" i="1" s="1"/>
  <c r="N7189" i="1"/>
  <c r="P7188" i="1" l="1"/>
  <c r="S7188" i="1"/>
  <c r="T7187" i="1"/>
  <c r="U7187" i="1"/>
  <c r="W7187" i="1" s="1"/>
  <c r="L7190" i="1"/>
  <c r="M7189" i="1"/>
  <c r="O7189" i="1" s="1"/>
  <c r="N7190" i="1"/>
  <c r="S7189" i="1" l="1"/>
  <c r="P7189" i="1"/>
  <c r="U7188" i="1"/>
  <c r="W7188" i="1" s="1"/>
  <c r="T7188" i="1"/>
  <c r="L7191" i="1"/>
  <c r="M7190" i="1"/>
  <c r="O7190" i="1" s="1"/>
  <c r="N7191" i="1"/>
  <c r="P7190" i="1" l="1"/>
  <c r="S7190" i="1"/>
  <c r="M7191" i="1"/>
  <c r="O7191" i="1" s="1"/>
  <c r="L7192" i="1"/>
  <c r="N7192" i="1"/>
  <c r="U7189" i="1"/>
  <c r="W7189" i="1" s="1"/>
  <c r="T7189" i="1"/>
  <c r="P7191" i="1" l="1"/>
  <c r="S7191" i="1"/>
  <c r="T7190" i="1"/>
  <c r="U7190" i="1"/>
  <c r="W7190" i="1" s="1"/>
  <c r="M7192" i="1"/>
  <c r="O7192" i="1" s="1"/>
  <c r="L7193" i="1"/>
  <c r="N7193" i="1"/>
  <c r="L7194" i="1" l="1"/>
  <c r="M7193" i="1"/>
  <c r="O7193" i="1" s="1"/>
  <c r="N7194" i="1"/>
  <c r="T7191" i="1"/>
  <c r="U7191" i="1"/>
  <c r="W7191" i="1" s="1"/>
  <c r="S7192" i="1"/>
  <c r="P7192" i="1"/>
  <c r="S7193" i="1" l="1"/>
  <c r="P7193" i="1"/>
  <c r="L7195" i="1"/>
  <c r="M7194" i="1"/>
  <c r="O7194" i="1" s="1"/>
  <c r="N7195" i="1"/>
  <c r="U7192" i="1"/>
  <c r="W7192" i="1" s="1"/>
  <c r="T7192" i="1"/>
  <c r="M7195" i="1" l="1"/>
  <c r="O7195" i="1" s="1"/>
  <c r="L7196" i="1"/>
  <c r="N7196" i="1"/>
  <c r="U7193" i="1"/>
  <c r="W7193" i="1" s="1"/>
  <c r="T7193" i="1"/>
  <c r="S7194" i="1"/>
  <c r="P7194" i="1"/>
  <c r="T7194" i="1" l="1"/>
  <c r="U7194" i="1"/>
  <c r="W7194" i="1" s="1"/>
  <c r="M7196" i="1"/>
  <c r="O7196" i="1" s="1"/>
  <c r="L7197" i="1"/>
  <c r="N7197" i="1"/>
  <c r="S7195" i="1"/>
  <c r="P7195" i="1"/>
  <c r="S7196" i="1" l="1"/>
  <c r="P7196" i="1"/>
  <c r="T7195" i="1"/>
  <c r="U7195" i="1"/>
  <c r="W7195" i="1" s="1"/>
  <c r="L7198" i="1"/>
  <c r="M7197" i="1"/>
  <c r="O7197" i="1" s="1"/>
  <c r="N7198" i="1"/>
  <c r="S7197" i="1" l="1"/>
  <c r="P7197" i="1"/>
  <c r="L7199" i="1"/>
  <c r="M7198" i="1"/>
  <c r="O7198" i="1" s="1"/>
  <c r="N7199" i="1"/>
  <c r="U7196" i="1"/>
  <c r="W7196" i="1" s="1"/>
  <c r="T7196" i="1"/>
  <c r="M7199" i="1" l="1"/>
  <c r="O7199" i="1" s="1"/>
  <c r="L7200" i="1"/>
  <c r="N7200" i="1"/>
  <c r="U7197" i="1"/>
  <c r="W7197" i="1" s="1"/>
  <c r="T7197" i="1"/>
  <c r="P7198" i="1"/>
  <c r="S7198" i="1"/>
  <c r="T7198" i="1" l="1"/>
  <c r="U7198" i="1"/>
  <c r="W7198" i="1" s="1"/>
  <c r="M7200" i="1"/>
  <c r="O7200" i="1" s="1"/>
  <c r="L7201" i="1"/>
  <c r="N7201" i="1"/>
  <c r="P7199" i="1"/>
  <c r="S7199" i="1"/>
  <c r="P7200" i="1" l="1"/>
  <c r="S7200" i="1"/>
  <c r="U7199" i="1"/>
  <c r="W7199" i="1" s="1"/>
  <c r="T7199" i="1"/>
  <c r="M7201" i="1"/>
  <c r="O7201" i="1" s="1"/>
  <c r="L7202" i="1"/>
  <c r="N7202" i="1"/>
  <c r="L7203" i="1" l="1"/>
  <c r="M7202" i="1"/>
  <c r="O7202" i="1" s="1"/>
  <c r="N7203" i="1"/>
  <c r="U7200" i="1"/>
  <c r="W7200" i="1" s="1"/>
  <c r="T7200" i="1"/>
  <c r="S7201" i="1"/>
  <c r="P7201" i="1"/>
  <c r="U7201" i="1" l="1"/>
  <c r="W7201" i="1" s="1"/>
  <c r="T7201" i="1"/>
  <c r="P7202" i="1"/>
  <c r="S7202" i="1"/>
  <c r="M7203" i="1"/>
  <c r="O7203" i="1" s="1"/>
  <c r="L7204" i="1"/>
  <c r="N7204" i="1"/>
  <c r="M7204" i="1" l="1"/>
  <c r="O7204" i="1" s="1"/>
  <c r="L7205" i="1"/>
  <c r="N7205" i="1"/>
  <c r="P7203" i="1"/>
  <c r="S7203" i="1"/>
  <c r="T7202" i="1"/>
  <c r="U7202" i="1"/>
  <c r="W7202" i="1" s="1"/>
  <c r="U7203" i="1" l="1"/>
  <c r="W7203" i="1" s="1"/>
  <c r="T7203" i="1"/>
  <c r="M7205" i="1"/>
  <c r="O7205" i="1" s="1"/>
  <c r="L7206" i="1"/>
  <c r="N7206" i="1"/>
  <c r="P7204" i="1"/>
  <c r="S7204" i="1"/>
  <c r="S7205" i="1" l="1"/>
  <c r="P7205" i="1"/>
  <c r="U7204" i="1"/>
  <c r="W7204" i="1" s="1"/>
  <c r="T7204" i="1"/>
  <c r="L7207" i="1"/>
  <c r="M7206" i="1"/>
  <c r="O7206" i="1" s="1"/>
  <c r="N7207" i="1"/>
  <c r="S7206" i="1" l="1"/>
  <c r="P7206" i="1"/>
  <c r="M7207" i="1"/>
  <c r="O7207" i="1" s="1"/>
  <c r="L7208" i="1"/>
  <c r="N7208" i="1"/>
  <c r="U7205" i="1"/>
  <c r="W7205" i="1" s="1"/>
  <c r="T7205" i="1"/>
  <c r="P7207" i="1" l="1"/>
  <c r="S7207" i="1"/>
  <c r="T7206" i="1"/>
  <c r="U7206" i="1"/>
  <c r="W7206" i="1" s="1"/>
  <c r="M7208" i="1"/>
  <c r="O7208" i="1" s="1"/>
  <c r="L7209" i="1"/>
  <c r="N7209" i="1"/>
  <c r="L7210" i="1" l="1"/>
  <c r="M7209" i="1"/>
  <c r="O7209" i="1" s="1"/>
  <c r="N7210" i="1"/>
  <c r="U7207" i="1"/>
  <c r="W7207" i="1" s="1"/>
  <c r="T7207" i="1"/>
  <c r="S7208" i="1"/>
  <c r="P7208" i="1"/>
  <c r="U7208" i="1" l="1"/>
  <c r="W7208" i="1" s="1"/>
  <c r="T7208" i="1"/>
  <c r="P7209" i="1"/>
  <c r="S7209" i="1"/>
  <c r="M7210" i="1"/>
  <c r="O7210" i="1" s="1"/>
  <c r="L7211" i="1"/>
  <c r="N7211" i="1"/>
  <c r="M7211" i="1" l="1"/>
  <c r="O7211" i="1" s="1"/>
  <c r="L7212" i="1"/>
  <c r="N7212" i="1"/>
  <c r="P7210" i="1"/>
  <c r="S7210" i="1"/>
  <c r="T7209" i="1"/>
  <c r="U7209" i="1"/>
  <c r="W7209" i="1" s="1"/>
  <c r="T7210" i="1" l="1"/>
  <c r="U7210" i="1"/>
  <c r="W7210" i="1" s="1"/>
  <c r="M7212" i="1"/>
  <c r="O7212" i="1" s="1"/>
  <c r="L7213" i="1"/>
  <c r="N7213" i="1"/>
  <c r="P7211" i="1"/>
  <c r="S7211" i="1"/>
  <c r="S7212" i="1" l="1"/>
  <c r="P7212" i="1"/>
  <c r="U7211" i="1"/>
  <c r="W7211" i="1" s="1"/>
  <c r="T7211" i="1"/>
  <c r="L7214" i="1"/>
  <c r="M7213" i="1"/>
  <c r="O7213" i="1" s="1"/>
  <c r="N7214" i="1"/>
  <c r="S7213" i="1" l="1"/>
  <c r="P7213" i="1"/>
  <c r="M7214" i="1"/>
  <c r="O7214" i="1" s="1"/>
  <c r="L7215" i="1"/>
  <c r="N7215" i="1"/>
  <c r="T7212" i="1"/>
  <c r="U7212" i="1"/>
  <c r="W7212" i="1" s="1"/>
  <c r="P7214" i="1" l="1"/>
  <c r="S7214" i="1"/>
  <c r="U7213" i="1"/>
  <c r="W7213" i="1" s="1"/>
  <c r="T7213" i="1"/>
  <c r="M7215" i="1"/>
  <c r="O7215" i="1" s="1"/>
  <c r="L7216" i="1"/>
  <c r="N7216" i="1"/>
  <c r="M7216" i="1" l="1"/>
  <c r="O7216" i="1" s="1"/>
  <c r="L7217" i="1"/>
  <c r="N7217" i="1"/>
  <c r="T7214" i="1"/>
  <c r="U7214" i="1"/>
  <c r="W7214" i="1" s="1"/>
  <c r="S7215" i="1"/>
  <c r="P7215" i="1"/>
  <c r="U7215" i="1" l="1"/>
  <c r="W7215" i="1" s="1"/>
  <c r="T7215" i="1"/>
  <c r="M7217" i="1"/>
  <c r="O7217" i="1" s="1"/>
  <c r="L7218" i="1"/>
  <c r="N7218" i="1"/>
  <c r="S7216" i="1"/>
  <c r="P7216" i="1"/>
  <c r="U7216" i="1" l="1"/>
  <c r="W7216" i="1" s="1"/>
  <c r="T7216" i="1"/>
  <c r="P7217" i="1"/>
  <c r="S7217" i="1"/>
  <c r="L7219" i="1"/>
  <c r="M7218" i="1"/>
  <c r="O7218" i="1" s="1"/>
  <c r="N7219" i="1"/>
  <c r="P7218" i="1" l="1"/>
  <c r="S7218" i="1"/>
  <c r="L7220" i="1"/>
  <c r="M7219" i="1"/>
  <c r="O7219" i="1" s="1"/>
  <c r="N7220" i="1"/>
  <c r="T7217" i="1"/>
  <c r="U7217" i="1"/>
  <c r="W7217" i="1" s="1"/>
  <c r="S7219" i="1" l="1"/>
  <c r="P7219" i="1"/>
  <c r="L7221" i="1"/>
  <c r="M7220" i="1"/>
  <c r="O7220" i="1" s="1"/>
  <c r="N7221" i="1"/>
  <c r="T7218" i="1"/>
  <c r="U7218" i="1"/>
  <c r="W7218" i="1" s="1"/>
  <c r="L7222" i="1" l="1"/>
  <c r="M7221" i="1"/>
  <c r="O7221" i="1" s="1"/>
  <c r="N7222" i="1"/>
  <c r="U7219" i="1"/>
  <c r="W7219" i="1" s="1"/>
  <c r="T7219" i="1"/>
  <c r="P7220" i="1"/>
  <c r="S7220" i="1"/>
  <c r="T7220" i="1" l="1"/>
  <c r="U7220" i="1"/>
  <c r="W7220" i="1" s="1"/>
  <c r="S7221" i="1"/>
  <c r="P7221" i="1"/>
  <c r="L7223" i="1"/>
  <c r="M7222" i="1"/>
  <c r="O7222" i="1" s="1"/>
  <c r="N7223" i="1"/>
  <c r="U7221" i="1" l="1"/>
  <c r="W7221" i="1" s="1"/>
  <c r="T7221" i="1"/>
  <c r="S7222" i="1"/>
  <c r="P7222" i="1"/>
  <c r="L7224" i="1"/>
  <c r="M7223" i="1"/>
  <c r="O7223" i="1" s="1"/>
  <c r="N7224" i="1"/>
  <c r="T7222" i="1" l="1"/>
  <c r="U7222" i="1"/>
  <c r="W7222" i="1" s="1"/>
  <c r="S7223" i="1"/>
  <c r="P7223" i="1"/>
  <c r="L7225" i="1"/>
  <c r="M7224" i="1"/>
  <c r="O7224" i="1" s="1"/>
  <c r="N7225" i="1"/>
  <c r="U7223" i="1" l="1"/>
  <c r="W7223" i="1" s="1"/>
  <c r="T7223" i="1"/>
  <c r="S7224" i="1"/>
  <c r="P7224" i="1"/>
  <c r="M7225" i="1"/>
  <c r="O7225" i="1" s="1"/>
  <c r="L7226" i="1"/>
  <c r="N7226" i="1"/>
  <c r="U7224" i="1" l="1"/>
  <c r="W7224" i="1" s="1"/>
  <c r="T7224" i="1"/>
  <c r="L7227" i="1"/>
  <c r="M7226" i="1"/>
  <c r="O7226" i="1" s="1"/>
  <c r="N7227" i="1"/>
  <c r="P7225" i="1"/>
  <c r="S7225" i="1"/>
  <c r="U7225" i="1" l="1"/>
  <c r="W7225" i="1" s="1"/>
  <c r="T7225" i="1"/>
  <c r="M7227" i="1"/>
  <c r="O7227" i="1" s="1"/>
  <c r="L7228" i="1"/>
  <c r="N7228" i="1"/>
  <c r="P7226" i="1"/>
  <c r="S7226" i="1"/>
  <c r="S7227" i="1" l="1"/>
  <c r="P7227" i="1"/>
  <c r="T7226" i="1"/>
  <c r="U7226" i="1"/>
  <c r="W7226" i="1" s="1"/>
  <c r="M7228" i="1"/>
  <c r="O7228" i="1" s="1"/>
  <c r="L7229" i="1"/>
  <c r="N7229" i="1"/>
  <c r="L7230" i="1" l="1"/>
  <c r="M7229" i="1"/>
  <c r="O7229" i="1" s="1"/>
  <c r="N7230" i="1"/>
  <c r="P7228" i="1"/>
  <c r="S7228" i="1"/>
  <c r="U7227" i="1"/>
  <c r="W7227" i="1" s="1"/>
  <c r="T7227" i="1"/>
  <c r="T7228" i="1" l="1"/>
  <c r="U7228" i="1"/>
  <c r="W7228" i="1" s="1"/>
  <c r="S7229" i="1"/>
  <c r="P7229" i="1"/>
  <c r="L7231" i="1"/>
  <c r="M7230" i="1"/>
  <c r="O7230" i="1" s="1"/>
  <c r="N7231" i="1"/>
  <c r="T7229" i="1" l="1"/>
  <c r="U7229" i="1"/>
  <c r="W7229" i="1" s="1"/>
  <c r="P7230" i="1"/>
  <c r="S7230" i="1"/>
  <c r="L7232" i="1"/>
  <c r="M7231" i="1"/>
  <c r="O7231" i="1" s="1"/>
  <c r="N7232" i="1"/>
  <c r="P7231" i="1" l="1"/>
  <c r="S7231" i="1"/>
  <c r="L7233" i="1"/>
  <c r="M7232" i="1"/>
  <c r="O7232" i="1" s="1"/>
  <c r="N7233" i="1"/>
  <c r="U7230" i="1"/>
  <c r="W7230" i="1" s="1"/>
  <c r="T7230" i="1"/>
  <c r="L7234" i="1" l="1"/>
  <c r="M7233" i="1"/>
  <c r="O7233" i="1" s="1"/>
  <c r="N7234" i="1"/>
  <c r="T7231" i="1"/>
  <c r="U7231" i="1"/>
  <c r="W7231" i="1" s="1"/>
  <c r="P7232" i="1"/>
  <c r="S7232" i="1"/>
  <c r="U7232" i="1" l="1"/>
  <c r="W7232" i="1" s="1"/>
  <c r="T7232" i="1"/>
  <c r="S7233" i="1"/>
  <c r="P7233" i="1"/>
  <c r="L7235" i="1"/>
  <c r="M7234" i="1"/>
  <c r="O7234" i="1" s="1"/>
  <c r="N7235" i="1"/>
  <c r="U7233" i="1" l="1"/>
  <c r="W7233" i="1" s="1"/>
  <c r="T7233" i="1"/>
  <c r="S7234" i="1"/>
  <c r="P7234" i="1"/>
  <c r="M7235" i="1"/>
  <c r="O7235" i="1" s="1"/>
  <c r="L7236" i="1"/>
  <c r="N7236" i="1"/>
  <c r="T7234" i="1" l="1"/>
  <c r="U7234" i="1"/>
  <c r="W7234" i="1" s="1"/>
  <c r="L7237" i="1"/>
  <c r="M7236" i="1"/>
  <c r="O7236" i="1" s="1"/>
  <c r="N7237" i="1"/>
  <c r="S7235" i="1"/>
  <c r="P7235" i="1"/>
  <c r="U7235" i="1" l="1"/>
  <c r="W7235" i="1" s="1"/>
  <c r="T7235" i="1"/>
  <c r="L7238" i="1"/>
  <c r="M7237" i="1"/>
  <c r="O7237" i="1" s="1"/>
  <c r="N7238" i="1"/>
  <c r="P7236" i="1"/>
  <c r="S7236" i="1"/>
  <c r="T7236" i="1" l="1"/>
  <c r="U7236" i="1"/>
  <c r="W7236" i="1" s="1"/>
  <c r="L7239" i="1"/>
  <c r="M7238" i="1"/>
  <c r="O7238" i="1" s="1"/>
  <c r="N7239" i="1"/>
  <c r="S7237" i="1"/>
  <c r="P7237" i="1"/>
  <c r="T7237" i="1" l="1"/>
  <c r="U7237" i="1"/>
  <c r="W7237" i="1" s="1"/>
  <c r="M7239" i="1"/>
  <c r="O7239" i="1" s="1"/>
  <c r="L7240" i="1"/>
  <c r="N7240" i="1"/>
  <c r="P7238" i="1"/>
  <c r="S7238" i="1"/>
  <c r="P7239" i="1" l="1"/>
  <c r="S7239" i="1"/>
  <c r="T7238" i="1"/>
  <c r="U7238" i="1"/>
  <c r="W7238" i="1" s="1"/>
  <c r="M7240" i="1"/>
  <c r="O7240" i="1" s="1"/>
  <c r="L7241" i="1"/>
  <c r="N7241" i="1"/>
  <c r="M7241" i="1" l="1"/>
  <c r="O7241" i="1" s="1"/>
  <c r="L7242" i="1"/>
  <c r="N7242" i="1"/>
  <c r="U7239" i="1"/>
  <c r="W7239" i="1" s="1"/>
  <c r="T7239" i="1"/>
  <c r="S7240" i="1"/>
  <c r="P7240" i="1"/>
  <c r="U7240" i="1" l="1"/>
  <c r="W7240" i="1" s="1"/>
  <c r="T7240" i="1"/>
  <c r="L7243" i="1"/>
  <c r="M7242" i="1"/>
  <c r="O7242" i="1" s="1"/>
  <c r="N7243" i="1"/>
  <c r="P7241" i="1"/>
  <c r="S7241" i="1"/>
  <c r="T7241" i="1" l="1"/>
  <c r="U7241" i="1"/>
  <c r="W7241" i="1" s="1"/>
  <c r="L7244" i="1"/>
  <c r="M7243" i="1"/>
  <c r="O7243" i="1" s="1"/>
  <c r="N7244" i="1"/>
  <c r="P7242" i="1"/>
  <c r="S7242" i="1"/>
  <c r="T7242" i="1" l="1"/>
  <c r="U7242" i="1"/>
  <c r="W7242" i="1" s="1"/>
  <c r="L7245" i="1"/>
  <c r="M7244" i="1"/>
  <c r="O7244" i="1" s="1"/>
  <c r="N7245" i="1"/>
  <c r="S7243" i="1"/>
  <c r="P7243" i="1"/>
  <c r="U7243" i="1" l="1"/>
  <c r="W7243" i="1" s="1"/>
  <c r="T7243" i="1"/>
  <c r="L7246" i="1"/>
  <c r="M7245" i="1"/>
  <c r="O7245" i="1" s="1"/>
  <c r="N7246" i="1"/>
  <c r="S7244" i="1"/>
  <c r="P7244" i="1"/>
  <c r="U7244" i="1" l="1"/>
  <c r="W7244" i="1" s="1"/>
  <c r="T7244" i="1"/>
  <c r="M7246" i="1"/>
  <c r="O7246" i="1" s="1"/>
  <c r="L7247" i="1"/>
  <c r="N7247" i="1"/>
  <c r="S7245" i="1"/>
  <c r="P7245" i="1"/>
  <c r="P7246" i="1" l="1"/>
  <c r="S7246" i="1"/>
  <c r="U7245" i="1"/>
  <c r="W7245" i="1" s="1"/>
  <c r="T7245" i="1"/>
  <c r="M7247" i="1"/>
  <c r="O7247" i="1" s="1"/>
  <c r="L7248" i="1"/>
  <c r="N7248" i="1"/>
  <c r="M7248" i="1" l="1"/>
  <c r="O7248" i="1" s="1"/>
  <c r="L7249" i="1"/>
  <c r="N7249" i="1"/>
  <c r="T7246" i="1"/>
  <c r="U7246" i="1"/>
  <c r="W7246" i="1" s="1"/>
  <c r="P7247" i="1"/>
  <c r="S7247" i="1"/>
  <c r="U7247" i="1" l="1"/>
  <c r="W7247" i="1" s="1"/>
  <c r="T7247" i="1"/>
  <c r="M7249" i="1"/>
  <c r="O7249" i="1" s="1"/>
  <c r="L7250" i="1"/>
  <c r="N7250" i="1"/>
  <c r="S7248" i="1"/>
  <c r="P7248" i="1"/>
  <c r="S7249" i="1" l="1"/>
  <c r="P7249" i="1"/>
  <c r="T7248" i="1"/>
  <c r="U7248" i="1"/>
  <c r="W7248" i="1" s="1"/>
  <c r="M7250" i="1"/>
  <c r="O7250" i="1" s="1"/>
  <c r="L7251" i="1"/>
  <c r="N7251" i="1"/>
  <c r="M7251" i="1" l="1"/>
  <c r="O7251" i="1" s="1"/>
  <c r="L7252" i="1"/>
  <c r="N7252" i="1"/>
  <c r="P7250" i="1"/>
  <c r="S7250" i="1"/>
  <c r="U7249" i="1"/>
  <c r="W7249" i="1" s="1"/>
  <c r="T7249" i="1"/>
  <c r="T7250" i="1" l="1"/>
  <c r="U7250" i="1"/>
  <c r="W7250" i="1" s="1"/>
  <c r="M7252" i="1"/>
  <c r="O7252" i="1" s="1"/>
  <c r="L7253" i="1"/>
  <c r="N7253" i="1"/>
  <c r="P7251" i="1"/>
  <c r="S7251" i="1"/>
  <c r="P7252" i="1" l="1"/>
  <c r="S7252" i="1"/>
  <c r="T7251" i="1"/>
  <c r="U7251" i="1"/>
  <c r="W7251" i="1" s="1"/>
  <c r="L7254" i="1"/>
  <c r="M7253" i="1"/>
  <c r="O7253" i="1" s="1"/>
  <c r="N7254" i="1"/>
  <c r="P7253" i="1" l="1"/>
  <c r="S7253" i="1"/>
  <c r="U7252" i="1"/>
  <c r="W7252" i="1" s="1"/>
  <c r="T7252" i="1"/>
  <c r="L7255" i="1"/>
  <c r="M7254" i="1"/>
  <c r="O7254" i="1" s="1"/>
  <c r="N7255" i="1"/>
  <c r="P7254" i="1" l="1"/>
  <c r="S7254" i="1"/>
  <c r="T7253" i="1"/>
  <c r="U7253" i="1"/>
  <c r="W7253" i="1" s="1"/>
  <c r="L7256" i="1"/>
  <c r="M7255" i="1"/>
  <c r="O7255" i="1" s="1"/>
  <c r="N7256" i="1"/>
  <c r="S7255" i="1" l="1"/>
  <c r="P7255" i="1"/>
  <c r="T7254" i="1"/>
  <c r="U7254" i="1"/>
  <c r="W7254" i="1" s="1"/>
  <c r="L7257" i="1"/>
  <c r="M7256" i="1"/>
  <c r="O7256" i="1" s="1"/>
  <c r="N7257" i="1"/>
  <c r="P7256" i="1" l="1"/>
  <c r="S7256" i="1"/>
  <c r="L7258" i="1"/>
  <c r="M7257" i="1"/>
  <c r="O7257" i="1" s="1"/>
  <c r="N7258" i="1"/>
  <c r="T7255" i="1"/>
  <c r="U7255" i="1"/>
  <c r="W7255" i="1" s="1"/>
  <c r="L7259" i="1" l="1"/>
  <c r="M7258" i="1"/>
  <c r="O7258" i="1" s="1"/>
  <c r="N7259" i="1"/>
  <c r="U7256" i="1"/>
  <c r="W7256" i="1" s="1"/>
  <c r="T7256" i="1"/>
  <c r="P7257" i="1"/>
  <c r="S7257" i="1"/>
  <c r="U7257" i="1" l="1"/>
  <c r="W7257" i="1" s="1"/>
  <c r="T7257" i="1"/>
  <c r="S7258" i="1"/>
  <c r="P7258" i="1"/>
  <c r="M7259" i="1"/>
  <c r="O7259" i="1" s="1"/>
  <c r="L7260" i="1"/>
  <c r="N7260" i="1"/>
  <c r="T7258" i="1" l="1"/>
  <c r="U7258" i="1"/>
  <c r="W7258" i="1" s="1"/>
  <c r="M7260" i="1"/>
  <c r="O7260" i="1" s="1"/>
  <c r="L7261" i="1"/>
  <c r="N7261" i="1"/>
  <c r="P7259" i="1"/>
  <c r="S7259" i="1"/>
  <c r="P7260" i="1" l="1"/>
  <c r="S7260" i="1"/>
  <c r="U7259" i="1"/>
  <c r="W7259" i="1" s="1"/>
  <c r="T7259" i="1"/>
  <c r="L7262" i="1"/>
  <c r="M7261" i="1"/>
  <c r="O7261" i="1" s="1"/>
  <c r="N7262" i="1"/>
  <c r="S7261" i="1" l="1"/>
  <c r="P7261" i="1"/>
  <c r="U7260" i="1"/>
  <c r="W7260" i="1" s="1"/>
  <c r="T7260" i="1"/>
  <c r="M7262" i="1"/>
  <c r="O7262" i="1" s="1"/>
  <c r="L7263" i="1"/>
  <c r="N7263" i="1"/>
  <c r="M7263" i="1" l="1"/>
  <c r="O7263" i="1" s="1"/>
  <c r="L7264" i="1"/>
  <c r="N7264" i="1"/>
  <c r="S7262" i="1"/>
  <c r="P7262" i="1"/>
  <c r="U7261" i="1"/>
  <c r="W7261" i="1" s="1"/>
  <c r="T7261" i="1"/>
  <c r="T7262" i="1" l="1"/>
  <c r="U7262" i="1"/>
  <c r="W7262" i="1" s="1"/>
  <c r="M7264" i="1"/>
  <c r="O7264" i="1" s="1"/>
  <c r="L7265" i="1"/>
  <c r="N7265" i="1"/>
  <c r="P7263" i="1"/>
  <c r="S7263" i="1"/>
  <c r="S7264" i="1" l="1"/>
  <c r="P7264" i="1"/>
  <c r="U7263" i="1"/>
  <c r="W7263" i="1" s="1"/>
  <c r="T7263" i="1"/>
  <c r="L7266" i="1"/>
  <c r="M7265" i="1"/>
  <c r="O7265" i="1" s="1"/>
  <c r="N7266" i="1"/>
  <c r="S7265" i="1" l="1"/>
  <c r="P7265" i="1"/>
  <c r="L7267" i="1"/>
  <c r="M7266" i="1"/>
  <c r="O7266" i="1" s="1"/>
  <c r="N7267" i="1"/>
  <c r="T7264" i="1"/>
  <c r="U7264" i="1"/>
  <c r="W7264" i="1" s="1"/>
  <c r="L7268" i="1" l="1"/>
  <c r="M7267" i="1"/>
  <c r="O7267" i="1" s="1"/>
  <c r="N7268" i="1"/>
  <c r="U7265" i="1"/>
  <c r="W7265" i="1" s="1"/>
  <c r="T7265" i="1"/>
  <c r="S7266" i="1"/>
  <c r="P7266" i="1"/>
  <c r="T7266" i="1" l="1"/>
  <c r="U7266" i="1"/>
  <c r="W7266" i="1" s="1"/>
  <c r="S7267" i="1"/>
  <c r="P7267" i="1"/>
  <c r="M7268" i="1"/>
  <c r="O7268" i="1" s="1"/>
  <c r="L7269" i="1"/>
  <c r="N7269" i="1"/>
  <c r="T7267" i="1" l="1"/>
  <c r="U7267" i="1"/>
  <c r="W7267" i="1" s="1"/>
  <c r="L7270" i="1"/>
  <c r="M7269" i="1"/>
  <c r="O7269" i="1" s="1"/>
  <c r="N7270" i="1"/>
  <c r="P7268" i="1"/>
  <c r="S7268" i="1"/>
  <c r="U7268" i="1" l="1"/>
  <c r="W7268" i="1" s="1"/>
  <c r="T7268" i="1"/>
  <c r="L7271" i="1"/>
  <c r="M7270" i="1"/>
  <c r="O7270" i="1" s="1"/>
  <c r="N7271" i="1"/>
  <c r="P7269" i="1"/>
  <c r="S7269" i="1"/>
  <c r="M7271" i="1" l="1"/>
  <c r="O7271" i="1" s="1"/>
  <c r="L7272" i="1"/>
  <c r="N7272" i="1"/>
  <c r="U7269" i="1"/>
  <c r="W7269" i="1" s="1"/>
  <c r="T7269" i="1"/>
  <c r="S7270" i="1"/>
  <c r="P7270" i="1"/>
  <c r="U7270" i="1" l="1"/>
  <c r="W7270" i="1" s="1"/>
  <c r="T7270" i="1"/>
  <c r="M7272" i="1"/>
  <c r="O7272" i="1" s="1"/>
  <c r="L7273" i="1"/>
  <c r="N7273" i="1"/>
  <c r="P7271" i="1"/>
  <c r="S7271" i="1"/>
  <c r="P7272" i="1" l="1"/>
  <c r="S7272" i="1"/>
  <c r="U7271" i="1"/>
  <c r="W7271" i="1" s="1"/>
  <c r="T7271" i="1"/>
  <c r="L7274" i="1"/>
  <c r="M7273" i="1"/>
  <c r="O7273" i="1" s="1"/>
  <c r="N7274" i="1"/>
  <c r="S7273" i="1" l="1"/>
  <c r="P7273" i="1"/>
  <c r="U7272" i="1"/>
  <c r="W7272" i="1" s="1"/>
  <c r="T7272" i="1"/>
  <c r="L7275" i="1"/>
  <c r="M7274" i="1"/>
  <c r="O7274" i="1" s="1"/>
  <c r="N7275" i="1"/>
  <c r="P7274" i="1" l="1"/>
  <c r="S7274" i="1"/>
  <c r="L7276" i="1"/>
  <c r="M7275" i="1"/>
  <c r="O7275" i="1" s="1"/>
  <c r="N7276" i="1"/>
  <c r="T7273" i="1"/>
  <c r="U7273" i="1"/>
  <c r="W7273" i="1" s="1"/>
  <c r="L7277" i="1" l="1"/>
  <c r="M7276" i="1"/>
  <c r="O7276" i="1" s="1"/>
  <c r="N7277" i="1"/>
  <c r="T7274" i="1"/>
  <c r="U7274" i="1"/>
  <c r="W7274" i="1" s="1"/>
  <c r="S7275" i="1"/>
  <c r="P7275" i="1"/>
  <c r="U7275" i="1" l="1"/>
  <c r="W7275" i="1" s="1"/>
  <c r="T7275" i="1"/>
  <c r="S7276" i="1"/>
  <c r="P7276" i="1"/>
  <c r="M7277" i="1"/>
  <c r="O7277" i="1" s="1"/>
  <c r="L7278" i="1"/>
  <c r="N7278" i="1"/>
  <c r="T7276" i="1" l="1"/>
  <c r="U7276" i="1"/>
  <c r="W7276" i="1" s="1"/>
  <c r="L7279" i="1"/>
  <c r="M7278" i="1"/>
  <c r="O7278" i="1" s="1"/>
  <c r="N7279" i="1"/>
  <c r="S7277" i="1"/>
  <c r="P7277" i="1"/>
  <c r="U7277" i="1" l="1"/>
  <c r="W7277" i="1" s="1"/>
  <c r="T7277" i="1"/>
  <c r="M7279" i="1"/>
  <c r="O7279" i="1" s="1"/>
  <c r="L7280" i="1"/>
  <c r="N7280" i="1"/>
  <c r="S7278" i="1"/>
  <c r="P7278" i="1"/>
  <c r="S7279" i="1" l="1"/>
  <c r="P7279" i="1"/>
  <c r="T7278" i="1"/>
  <c r="U7278" i="1"/>
  <c r="W7278" i="1" s="1"/>
  <c r="L7281" i="1"/>
  <c r="M7280" i="1"/>
  <c r="O7280" i="1" s="1"/>
  <c r="N7281" i="1"/>
  <c r="S7280" i="1" l="1"/>
  <c r="P7280" i="1"/>
  <c r="L7282" i="1"/>
  <c r="M7281" i="1"/>
  <c r="O7281" i="1" s="1"/>
  <c r="N7282" i="1"/>
  <c r="U7279" i="1"/>
  <c r="W7279" i="1" s="1"/>
  <c r="T7279" i="1"/>
  <c r="M7282" i="1" l="1"/>
  <c r="O7282" i="1" s="1"/>
  <c r="L7283" i="1"/>
  <c r="N7283" i="1"/>
  <c r="U7280" i="1"/>
  <c r="W7280" i="1" s="1"/>
  <c r="T7280" i="1"/>
  <c r="S7281" i="1"/>
  <c r="P7281" i="1"/>
  <c r="U7281" i="1" l="1"/>
  <c r="W7281" i="1" s="1"/>
  <c r="T7281" i="1"/>
  <c r="L7284" i="1"/>
  <c r="M7283" i="1"/>
  <c r="O7283" i="1" s="1"/>
  <c r="N7284" i="1"/>
  <c r="S7282" i="1"/>
  <c r="P7282" i="1"/>
  <c r="U7282" i="1" l="1"/>
  <c r="W7282" i="1" s="1"/>
  <c r="T7282" i="1"/>
  <c r="L7285" i="1"/>
  <c r="M7284" i="1"/>
  <c r="O7284" i="1" s="1"/>
  <c r="N7285" i="1"/>
  <c r="S7283" i="1"/>
  <c r="P7283" i="1"/>
  <c r="U7283" i="1" l="1"/>
  <c r="W7283" i="1" s="1"/>
  <c r="T7283" i="1"/>
  <c r="M7285" i="1"/>
  <c r="O7285" i="1" s="1"/>
  <c r="L7286" i="1"/>
  <c r="N7286" i="1"/>
  <c r="S7284" i="1"/>
  <c r="P7284" i="1"/>
  <c r="S7285" i="1" l="1"/>
  <c r="P7285" i="1"/>
  <c r="T7284" i="1"/>
  <c r="U7284" i="1"/>
  <c r="W7284" i="1" s="1"/>
  <c r="L7287" i="1"/>
  <c r="M7286" i="1"/>
  <c r="O7286" i="1" s="1"/>
  <c r="N7287" i="1"/>
  <c r="S7286" i="1" l="1"/>
  <c r="P7286" i="1"/>
  <c r="M7287" i="1"/>
  <c r="O7287" i="1" s="1"/>
  <c r="L7288" i="1"/>
  <c r="N7288" i="1"/>
  <c r="U7285" i="1"/>
  <c r="W7285" i="1" s="1"/>
  <c r="T7285" i="1"/>
  <c r="S7287" i="1" l="1"/>
  <c r="P7287" i="1"/>
  <c r="U7286" i="1"/>
  <c r="W7286" i="1" s="1"/>
  <c r="T7286" i="1"/>
  <c r="L7289" i="1"/>
  <c r="M7288" i="1"/>
  <c r="O7288" i="1" s="1"/>
  <c r="N7289" i="1"/>
  <c r="P7288" i="1" l="1"/>
  <c r="S7288" i="1"/>
  <c r="M7289" i="1"/>
  <c r="O7289" i="1" s="1"/>
  <c r="L7290" i="1"/>
  <c r="N7290" i="1"/>
  <c r="U7287" i="1"/>
  <c r="W7287" i="1" s="1"/>
  <c r="T7287" i="1"/>
  <c r="S7289" i="1" l="1"/>
  <c r="P7289" i="1"/>
  <c r="T7288" i="1"/>
  <c r="U7288" i="1"/>
  <c r="W7288" i="1" s="1"/>
  <c r="M7290" i="1"/>
  <c r="O7290" i="1" s="1"/>
  <c r="L7291" i="1"/>
  <c r="N7291" i="1"/>
  <c r="L7292" i="1" l="1"/>
  <c r="M7291" i="1"/>
  <c r="O7291" i="1" s="1"/>
  <c r="N7292" i="1"/>
  <c r="S7290" i="1"/>
  <c r="P7290" i="1"/>
  <c r="U7289" i="1"/>
  <c r="W7289" i="1" s="1"/>
  <c r="T7289" i="1"/>
  <c r="S7291" i="1" l="1"/>
  <c r="P7291" i="1"/>
  <c r="U7290" i="1"/>
  <c r="W7290" i="1" s="1"/>
  <c r="T7290" i="1"/>
  <c r="L7293" i="1"/>
  <c r="M7292" i="1"/>
  <c r="O7292" i="1" s="1"/>
  <c r="N7293" i="1"/>
  <c r="P7292" i="1" l="1"/>
  <c r="S7292" i="1"/>
  <c r="M7293" i="1"/>
  <c r="O7293" i="1" s="1"/>
  <c r="L7294" i="1"/>
  <c r="N7294" i="1"/>
  <c r="U7291" i="1"/>
  <c r="W7291" i="1" s="1"/>
  <c r="T7291" i="1"/>
  <c r="S7293" i="1" l="1"/>
  <c r="P7293" i="1"/>
  <c r="T7292" i="1"/>
  <c r="U7292" i="1"/>
  <c r="W7292" i="1" s="1"/>
  <c r="L7295" i="1"/>
  <c r="M7294" i="1"/>
  <c r="O7294" i="1" s="1"/>
  <c r="N7295" i="1"/>
  <c r="P7294" i="1" l="1"/>
  <c r="S7294" i="1"/>
  <c r="M7295" i="1"/>
  <c r="O7295" i="1" s="1"/>
  <c r="L7296" i="1"/>
  <c r="N7296" i="1"/>
  <c r="T7293" i="1"/>
  <c r="U7293" i="1"/>
  <c r="W7293" i="1" s="1"/>
  <c r="P7295" i="1" l="1"/>
  <c r="S7295" i="1"/>
  <c r="U7294" i="1"/>
  <c r="W7294" i="1" s="1"/>
  <c r="T7294" i="1"/>
  <c r="M7296" i="1"/>
  <c r="O7296" i="1" s="1"/>
  <c r="L7297" i="1"/>
  <c r="N7297" i="1"/>
  <c r="M7297" i="1" l="1"/>
  <c r="O7297" i="1" s="1"/>
  <c r="L7298" i="1"/>
  <c r="N7298" i="1"/>
  <c r="U7295" i="1"/>
  <c r="W7295" i="1" s="1"/>
  <c r="T7295" i="1"/>
  <c r="P7296" i="1"/>
  <c r="S7296" i="1"/>
  <c r="T7296" i="1" l="1"/>
  <c r="U7296" i="1"/>
  <c r="W7296" i="1" s="1"/>
  <c r="L7299" i="1"/>
  <c r="M7298" i="1"/>
  <c r="O7298" i="1" s="1"/>
  <c r="N7299" i="1"/>
  <c r="S7297" i="1"/>
  <c r="P7297" i="1"/>
  <c r="T7297" i="1" l="1"/>
  <c r="U7297" i="1"/>
  <c r="W7297" i="1" s="1"/>
  <c r="M7299" i="1"/>
  <c r="O7299" i="1" s="1"/>
  <c r="L7300" i="1"/>
  <c r="N7300" i="1"/>
  <c r="P7298" i="1"/>
  <c r="S7298" i="1"/>
  <c r="S7299" i="1" l="1"/>
  <c r="P7299" i="1"/>
  <c r="U7298" i="1"/>
  <c r="W7298" i="1" s="1"/>
  <c r="T7298" i="1"/>
  <c r="L7301" i="1"/>
  <c r="M7300" i="1"/>
  <c r="O7300" i="1" s="1"/>
  <c r="N7301" i="1"/>
  <c r="S7300" i="1" l="1"/>
  <c r="P7300" i="1"/>
  <c r="M7301" i="1"/>
  <c r="O7301" i="1" s="1"/>
  <c r="L7302" i="1"/>
  <c r="N7302" i="1"/>
  <c r="U7299" i="1"/>
  <c r="W7299" i="1" s="1"/>
  <c r="T7299" i="1"/>
  <c r="S7301" i="1" l="1"/>
  <c r="P7301" i="1"/>
  <c r="T7300" i="1"/>
  <c r="U7300" i="1"/>
  <c r="W7300" i="1" s="1"/>
  <c r="M7302" i="1"/>
  <c r="O7302" i="1" s="1"/>
  <c r="L7303" i="1"/>
  <c r="N7303" i="1"/>
  <c r="L7304" i="1" l="1"/>
  <c r="M7303" i="1"/>
  <c r="O7303" i="1" s="1"/>
  <c r="N7304" i="1"/>
  <c r="P7302" i="1"/>
  <c r="S7302" i="1"/>
  <c r="U7301" i="1"/>
  <c r="W7301" i="1" s="1"/>
  <c r="T7301" i="1"/>
  <c r="U7302" i="1" l="1"/>
  <c r="W7302" i="1" s="1"/>
  <c r="T7302" i="1"/>
  <c r="P7303" i="1"/>
  <c r="S7303" i="1"/>
  <c r="M7304" i="1"/>
  <c r="O7304" i="1" s="1"/>
  <c r="L7305" i="1"/>
  <c r="N7305" i="1"/>
  <c r="M7305" i="1" l="1"/>
  <c r="O7305" i="1" s="1"/>
  <c r="L7306" i="1"/>
  <c r="N7306" i="1"/>
  <c r="S7304" i="1"/>
  <c r="P7304" i="1"/>
  <c r="U7303" i="1"/>
  <c r="W7303" i="1" s="1"/>
  <c r="T7303" i="1"/>
  <c r="T7304" i="1" l="1"/>
  <c r="U7304" i="1"/>
  <c r="W7304" i="1" s="1"/>
  <c r="M7306" i="1"/>
  <c r="O7306" i="1" s="1"/>
  <c r="L7307" i="1"/>
  <c r="N7307" i="1"/>
  <c r="P7305" i="1"/>
  <c r="S7305" i="1"/>
  <c r="S7306" i="1" l="1"/>
  <c r="P7306" i="1"/>
  <c r="U7305" i="1"/>
  <c r="W7305" i="1" s="1"/>
  <c r="T7305" i="1"/>
  <c r="L7308" i="1"/>
  <c r="M7307" i="1"/>
  <c r="O7307" i="1" s="1"/>
  <c r="N7308" i="1"/>
  <c r="S7307" i="1" l="1"/>
  <c r="P7307" i="1"/>
  <c r="L7309" i="1"/>
  <c r="M7308" i="1"/>
  <c r="O7308" i="1" s="1"/>
  <c r="N7309" i="1"/>
  <c r="T7306" i="1"/>
  <c r="U7306" i="1"/>
  <c r="W7306" i="1" s="1"/>
  <c r="M7309" i="1" l="1"/>
  <c r="O7309" i="1" s="1"/>
  <c r="L7310" i="1"/>
  <c r="N7310" i="1"/>
  <c r="T7307" i="1"/>
  <c r="U7307" i="1"/>
  <c r="W7307" i="1" s="1"/>
  <c r="P7308" i="1"/>
  <c r="S7308" i="1"/>
  <c r="U7308" i="1" l="1"/>
  <c r="W7308" i="1" s="1"/>
  <c r="T7308" i="1"/>
  <c r="M7310" i="1"/>
  <c r="O7310" i="1" s="1"/>
  <c r="L7311" i="1"/>
  <c r="N7311" i="1"/>
  <c r="P7309" i="1"/>
  <c r="S7309" i="1"/>
  <c r="P7310" i="1" l="1"/>
  <c r="S7310" i="1"/>
  <c r="T7309" i="1"/>
  <c r="U7309" i="1"/>
  <c r="W7309" i="1" s="1"/>
  <c r="L7312" i="1"/>
  <c r="M7311" i="1"/>
  <c r="O7311" i="1" s="1"/>
  <c r="N7312" i="1"/>
  <c r="S7311" i="1" l="1"/>
  <c r="P7311" i="1"/>
  <c r="U7310" i="1"/>
  <c r="W7310" i="1" s="1"/>
  <c r="T7310" i="1"/>
  <c r="L7313" i="1"/>
  <c r="M7312" i="1"/>
  <c r="O7312" i="1" s="1"/>
  <c r="N7313" i="1"/>
  <c r="P7312" i="1" l="1"/>
  <c r="S7312" i="1"/>
  <c r="M7313" i="1"/>
  <c r="O7313" i="1" s="1"/>
  <c r="L7314" i="1"/>
  <c r="N7314" i="1"/>
  <c r="U7311" i="1"/>
  <c r="W7311" i="1" s="1"/>
  <c r="T7311" i="1"/>
  <c r="S7313" i="1" l="1"/>
  <c r="P7313" i="1"/>
  <c r="T7312" i="1"/>
  <c r="U7312" i="1"/>
  <c r="W7312" i="1" s="1"/>
  <c r="M7314" i="1"/>
  <c r="O7314" i="1" s="1"/>
  <c r="L7315" i="1"/>
  <c r="N7315" i="1"/>
  <c r="L7316" i="1" l="1"/>
  <c r="M7315" i="1"/>
  <c r="O7315" i="1" s="1"/>
  <c r="N7316" i="1"/>
  <c r="S7314" i="1"/>
  <c r="P7314" i="1"/>
  <c r="U7313" i="1"/>
  <c r="W7313" i="1" s="1"/>
  <c r="T7313" i="1"/>
  <c r="S7315" i="1" l="1"/>
  <c r="P7315" i="1"/>
  <c r="U7314" i="1"/>
  <c r="W7314" i="1" s="1"/>
  <c r="T7314" i="1"/>
  <c r="L7317" i="1"/>
  <c r="M7316" i="1"/>
  <c r="O7316" i="1" s="1"/>
  <c r="N7317" i="1"/>
  <c r="P7316" i="1" l="1"/>
  <c r="S7316" i="1"/>
  <c r="M7317" i="1"/>
  <c r="O7317" i="1" s="1"/>
  <c r="L7318" i="1"/>
  <c r="N7318" i="1"/>
  <c r="T7315" i="1"/>
  <c r="U7315" i="1"/>
  <c r="W7315" i="1" s="1"/>
  <c r="S7317" i="1" l="1"/>
  <c r="P7317" i="1"/>
  <c r="T7316" i="1"/>
  <c r="U7316" i="1"/>
  <c r="W7316" i="1" s="1"/>
  <c r="L7319" i="1"/>
  <c r="M7318" i="1"/>
  <c r="O7318" i="1" s="1"/>
  <c r="N7319" i="1"/>
  <c r="P7318" i="1" l="1"/>
  <c r="S7318" i="1"/>
  <c r="L7320" i="1"/>
  <c r="M7319" i="1"/>
  <c r="O7319" i="1" s="1"/>
  <c r="N7320" i="1"/>
  <c r="U7317" i="1"/>
  <c r="W7317" i="1" s="1"/>
  <c r="T7317" i="1"/>
  <c r="L7321" i="1" l="1"/>
  <c r="M7320" i="1"/>
  <c r="O7320" i="1" s="1"/>
  <c r="N7321" i="1"/>
  <c r="U7318" i="1"/>
  <c r="W7318" i="1" s="1"/>
  <c r="T7318" i="1"/>
  <c r="S7319" i="1"/>
  <c r="P7319" i="1"/>
  <c r="U7319" i="1" l="1"/>
  <c r="W7319" i="1" s="1"/>
  <c r="T7319" i="1"/>
  <c r="P7320" i="1"/>
  <c r="S7320" i="1"/>
  <c r="M7321" i="1"/>
  <c r="O7321" i="1" s="1"/>
  <c r="L7322" i="1"/>
  <c r="N7322" i="1"/>
  <c r="L7323" i="1" l="1"/>
  <c r="M7322" i="1"/>
  <c r="O7322" i="1" s="1"/>
  <c r="N7323" i="1"/>
  <c r="P7321" i="1"/>
  <c r="S7321" i="1"/>
  <c r="U7320" i="1"/>
  <c r="W7320" i="1" s="1"/>
  <c r="T7320" i="1"/>
  <c r="T7321" i="1" l="1"/>
  <c r="U7321" i="1"/>
  <c r="W7321" i="1" s="1"/>
  <c r="P7322" i="1"/>
  <c r="S7322" i="1"/>
  <c r="M7323" i="1"/>
  <c r="O7323" i="1" s="1"/>
  <c r="L7324" i="1"/>
  <c r="N7324" i="1"/>
  <c r="M7324" i="1" l="1"/>
  <c r="O7324" i="1" s="1"/>
  <c r="L7325" i="1"/>
  <c r="N7325" i="1"/>
  <c r="S7323" i="1"/>
  <c r="P7323" i="1"/>
  <c r="T7322" i="1"/>
  <c r="U7322" i="1"/>
  <c r="W7322" i="1" s="1"/>
  <c r="U7323" i="1" l="1"/>
  <c r="W7323" i="1" s="1"/>
  <c r="T7323" i="1"/>
  <c r="L7326" i="1"/>
  <c r="M7325" i="1"/>
  <c r="O7325" i="1" s="1"/>
  <c r="N7326" i="1"/>
  <c r="S7324" i="1"/>
  <c r="P7324" i="1"/>
  <c r="T7324" i="1" l="1"/>
  <c r="U7324" i="1"/>
  <c r="W7324" i="1" s="1"/>
  <c r="L7327" i="1"/>
  <c r="M7326" i="1"/>
  <c r="O7326" i="1" s="1"/>
  <c r="N7327" i="1"/>
  <c r="S7325" i="1"/>
  <c r="P7325" i="1"/>
  <c r="U7325" i="1" l="1"/>
  <c r="W7325" i="1" s="1"/>
  <c r="T7325" i="1"/>
  <c r="L7328" i="1"/>
  <c r="M7327" i="1"/>
  <c r="O7327" i="1" s="1"/>
  <c r="N7328" i="1"/>
  <c r="P7326" i="1"/>
  <c r="S7326" i="1"/>
  <c r="T7326" i="1" l="1"/>
  <c r="U7326" i="1"/>
  <c r="W7326" i="1" s="1"/>
  <c r="M7328" i="1"/>
  <c r="O7328" i="1" s="1"/>
  <c r="L7329" i="1"/>
  <c r="N7329" i="1"/>
  <c r="S7327" i="1"/>
  <c r="P7327" i="1"/>
  <c r="S7328" i="1" l="1"/>
  <c r="P7328" i="1"/>
  <c r="U7327" i="1"/>
  <c r="W7327" i="1" s="1"/>
  <c r="T7327" i="1"/>
  <c r="M7329" i="1"/>
  <c r="O7329" i="1" s="1"/>
  <c r="L7330" i="1"/>
  <c r="N7330" i="1"/>
  <c r="L7331" i="1" l="1"/>
  <c r="M7330" i="1"/>
  <c r="O7330" i="1" s="1"/>
  <c r="N7331" i="1"/>
  <c r="S7329" i="1"/>
  <c r="P7329" i="1"/>
  <c r="T7328" i="1"/>
  <c r="U7328" i="1"/>
  <c r="W7328" i="1" s="1"/>
  <c r="S7330" i="1" l="1"/>
  <c r="P7330" i="1"/>
  <c r="U7329" i="1"/>
  <c r="W7329" i="1" s="1"/>
  <c r="T7329" i="1"/>
  <c r="L7332" i="1"/>
  <c r="M7331" i="1"/>
  <c r="O7331" i="1" s="1"/>
  <c r="N7332" i="1"/>
  <c r="P7331" i="1" l="1"/>
  <c r="S7331" i="1"/>
  <c r="M7332" i="1"/>
  <c r="O7332" i="1" s="1"/>
  <c r="L7333" i="1"/>
  <c r="N7333" i="1"/>
  <c r="U7330" i="1"/>
  <c r="W7330" i="1" s="1"/>
  <c r="T7330" i="1"/>
  <c r="P7332" i="1" l="1"/>
  <c r="S7332" i="1"/>
  <c r="U7331" i="1"/>
  <c r="W7331" i="1" s="1"/>
  <c r="T7331" i="1"/>
  <c r="M7333" i="1"/>
  <c r="O7333" i="1" s="1"/>
  <c r="L7334" i="1"/>
  <c r="N7334" i="1"/>
  <c r="M7334" i="1" l="1"/>
  <c r="O7334" i="1" s="1"/>
  <c r="L7335" i="1"/>
  <c r="N7335" i="1"/>
  <c r="T7332" i="1"/>
  <c r="U7332" i="1"/>
  <c r="W7332" i="1" s="1"/>
  <c r="S7333" i="1"/>
  <c r="P7333" i="1"/>
  <c r="U7333" i="1" l="1"/>
  <c r="W7333" i="1" s="1"/>
  <c r="T7333" i="1"/>
  <c r="L7336" i="1"/>
  <c r="M7335" i="1"/>
  <c r="O7335" i="1" s="1"/>
  <c r="N7336" i="1"/>
  <c r="S7334" i="1"/>
  <c r="P7334" i="1"/>
  <c r="T7334" i="1" l="1"/>
  <c r="U7334" i="1"/>
  <c r="W7334" i="1" s="1"/>
  <c r="L7337" i="1"/>
  <c r="M7336" i="1"/>
  <c r="O7336" i="1" s="1"/>
  <c r="N7337" i="1"/>
  <c r="S7335" i="1"/>
  <c r="P7335" i="1"/>
  <c r="U7335" i="1" l="1"/>
  <c r="W7335" i="1" s="1"/>
  <c r="T7335" i="1"/>
  <c r="M7337" i="1"/>
  <c r="O7337" i="1" s="1"/>
  <c r="L7338" i="1"/>
  <c r="N7338" i="1"/>
  <c r="P7336" i="1"/>
  <c r="S7336" i="1"/>
  <c r="P7337" i="1" l="1"/>
  <c r="S7337" i="1"/>
  <c r="T7336" i="1"/>
  <c r="U7336" i="1"/>
  <c r="W7336" i="1" s="1"/>
  <c r="M7338" i="1"/>
  <c r="O7338" i="1" s="1"/>
  <c r="L7339" i="1"/>
  <c r="N7339" i="1"/>
  <c r="L7340" i="1" l="1"/>
  <c r="M7339" i="1"/>
  <c r="O7339" i="1" s="1"/>
  <c r="N7340" i="1"/>
  <c r="U7337" i="1"/>
  <c r="W7337" i="1" s="1"/>
  <c r="T7337" i="1"/>
  <c r="P7338" i="1"/>
  <c r="S7338" i="1"/>
  <c r="P7339" i="1" l="1"/>
  <c r="S7339" i="1"/>
  <c r="U7338" i="1"/>
  <c r="W7338" i="1" s="1"/>
  <c r="T7338" i="1"/>
  <c r="L7341" i="1"/>
  <c r="M7340" i="1"/>
  <c r="O7340" i="1" s="1"/>
  <c r="N7341" i="1"/>
  <c r="P7340" i="1" l="1"/>
  <c r="S7340" i="1"/>
  <c r="U7339" i="1"/>
  <c r="W7339" i="1" s="1"/>
  <c r="T7339" i="1"/>
  <c r="M7341" i="1"/>
  <c r="O7341" i="1" s="1"/>
  <c r="L7342" i="1"/>
  <c r="N7342" i="1"/>
  <c r="M7342" i="1" l="1"/>
  <c r="O7342" i="1" s="1"/>
  <c r="L7343" i="1"/>
  <c r="N7343" i="1"/>
  <c r="U7340" i="1"/>
  <c r="W7340" i="1" s="1"/>
  <c r="T7340" i="1"/>
  <c r="P7341" i="1"/>
  <c r="S7341" i="1"/>
  <c r="U7341" i="1" l="1"/>
  <c r="W7341" i="1" s="1"/>
  <c r="T7341" i="1"/>
  <c r="L7344" i="1"/>
  <c r="M7343" i="1"/>
  <c r="O7343" i="1" s="1"/>
  <c r="N7344" i="1"/>
  <c r="P7342" i="1"/>
  <c r="S7342" i="1"/>
  <c r="U7342" i="1" l="1"/>
  <c r="W7342" i="1" s="1"/>
  <c r="T7342" i="1"/>
  <c r="L7345" i="1"/>
  <c r="M7344" i="1"/>
  <c r="O7344" i="1" s="1"/>
  <c r="N7345" i="1"/>
  <c r="S7343" i="1"/>
  <c r="P7343" i="1"/>
  <c r="U7343" i="1" l="1"/>
  <c r="W7343" i="1" s="1"/>
  <c r="T7343" i="1"/>
  <c r="M7345" i="1"/>
  <c r="O7345" i="1" s="1"/>
  <c r="L7346" i="1"/>
  <c r="N7346" i="1"/>
  <c r="P7344" i="1"/>
  <c r="S7344" i="1"/>
  <c r="S7345" i="1" l="1"/>
  <c r="P7345" i="1"/>
  <c r="T7344" i="1"/>
  <c r="U7344" i="1"/>
  <c r="W7344" i="1" s="1"/>
  <c r="M7346" i="1"/>
  <c r="O7346" i="1" s="1"/>
  <c r="L7347" i="1"/>
  <c r="N7347" i="1"/>
  <c r="L7348" i="1" l="1"/>
  <c r="M7347" i="1"/>
  <c r="O7347" i="1" s="1"/>
  <c r="N7348" i="1"/>
  <c r="S7346" i="1"/>
  <c r="P7346" i="1"/>
  <c r="U7345" i="1"/>
  <c r="W7345" i="1" s="1"/>
  <c r="T7345" i="1"/>
  <c r="S7347" i="1" l="1"/>
  <c r="P7347" i="1"/>
  <c r="U7346" i="1"/>
  <c r="W7346" i="1" s="1"/>
  <c r="T7346" i="1"/>
  <c r="L7349" i="1"/>
  <c r="M7348" i="1"/>
  <c r="O7348" i="1" s="1"/>
  <c r="N7349" i="1"/>
  <c r="S7348" i="1" l="1"/>
  <c r="P7348" i="1"/>
  <c r="M7349" i="1"/>
  <c r="O7349" i="1" s="1"/>
  <c r="L7350" i="1"/>
  <c r="N7350" i="1"/>
  <c r="U7347" i="1"/>
  <c r="W7347" i="1" s="1"/>
  <c r="T7347" i="1"/>
  <c r="S7349" i="1" l="1"/>
  <c r="P7349" i="1"/>
  <c r="T7348" i="1"/>
  <c r="U7348" i="1"/>
  <c r="W7348" i="1" s="1"/>
  <c r="L7351" i="1"/>
  <c r="M7350" i="1"/>
  <c r="O7350" i="1" s="1"/>
  <c r="N7351" i="1"/>
  <c r="P7350" i="1" l="1"/>
  <c r="S7350" i="1"/>
  <c r="M7351" i="1"/>
  <c r="O7351" i="1" s="1"/>
  <c r="L7352" i="1"/>
  <c r="N7352" i="1"/>
  <c r="T7349" i="1"/>
  <c r="U7349" i="1"/>
  <c r="W7349" i="1" s="1"/>
  <c r="S7351" i="1" l="1"/>
  <c r="P7351" i="1"/>
  <c r="U7350" i="1"/>
  <c r="W7350" i="1" s="1"/>
  <c r="T7350" i="1"/>
  <c r="L7353" i="1"/>
  <c r="M7352" i="1"/>
  <c r="O7352" i="1" s="1"/>
  <c r="N7353" i="1"/>
  <c r="P7352" i="1" l="1"/>
  <c r="S7352" i="1"/>
  <c r="M7353" i="1"/>
  <c r="O7353" i="1" s="1"/>
  <c r="L7354" i="1"/>
  <c r="N7354" i="1"/>
  <c r="U7351" i="1"/>
  <c r="W7351" i="1" s="1"/>
  <c r="T7351" i="1"/>
  <c r="S7353" i="1" l="1"/>
  <c r="P7353" i="1"/>
  <c r="T7352" i="1"/>
  <c r="U7352" i="1"/>
  <c r="W7352" i="1" s="1"/>
  <c r="M7354" i="1"/>
  <c r="O7354" i="1" s="1"/>
  <c r="L7355" i="1"/>
  <c r="N7355" i="1"/>
  <c r="L7356" i="1" l="1"/>
  <c r="M7355" i="1"/>
  <c r="O7355" i="1" s="1"/>
  <c r="N7356" i="1"/>
  <c r="S7354" i="1"/>
  <c r="P7354" i="1"/>
  <c r="U7353" i="1"/>
  <c r="W7353" i="1" s="1"/>
  <c r="T7353" i="1"/>
  <c r="P7355" i="1" l="1"/>
  <c r="S7355" i="1"/>
  <c r="T7354" i="1"/>
  <c r="U7354" i="1"/>
  <c r="W7354" i="1" s="1"/>
  <c r="L7357" i="1"/>
  <c r="M7356" i="1"/>
  <c r="O7356" i="1" s="1"/>
  <c r="N7357" i="1"/>
  <c r="P7356" i="1" l="1"/>
  <c r="S7356" i="1"/>
  <c r="T7355" i="1"/>
  <c r="U7355" i="1"/>
  <c r="W7355" i="1" s="1"/>
  <c r="L7358" i="1"/>
  <c r="M7357" i="1"/>
  <c r="O7357" i="1" s="1"/>
  <c r="N7358" i="1"/>
  <c r="P7357" i="1" l="1"/>
  <c r="S7357" i="1"/>
  <c r="T7356" i="1"/>
  <c r="U7356" i="1"/>
  <c r="W7356" i="1" s="1"/>
  <c r="M7358" i="1"/>
  <c r="O7358" i="1" s="1"/>
  <c r="L7359" i="1"/>
  <c r="N7359" i="1"/>
  <c r="L7360" i="1" l="1"/>
  <c r="M7359" i="1"/>
  <c r="O7359" i="1" s="1"/>
  <c r="N7360" i="1"/>
  <c r="U7357" i="1"/>
  <c r="W7357" i="1" s="1"/>
  <c r="T7357" i="1"/>
  <c r="P7358" i="1"/>
  <c r="S7358" i="1"/>
  <c r="U7358" i="1" l="1"/>
  <c r="W7358" i="1" s="1"/>
  <c r="T7358" i="1"/>
  <c r="P7359" i="1"/>
  <c r="S7359" i="1"/>
  <c r="M7360" i="1"/>
  <c r="O7360" i="1" s="1"/>
  <c r="L7361" i="1"/>
  <c r="N7361" i="1"/>
  <c r="M7361" i="1" l="1"/>
  <c r="O7361" i="1" s="1"/>
  <c r="L7362" i="1"/>
  <c r="N7362" i="1"/>
  <c r="P7360" i="1"/>
  <c r="S7360" i="1"/>
  <c r="U7359" i="1"/>
  <c r="W7359" i="1" s="1"/>
  <c r="T7359" i="1"/>
  <c r="T7360" i="1" l="1"/>
  <c r="U7360" i="1"/>
  <c r="W7360" i="1" s="1"/>
  <c r="M7362" i="1"/>
  <c r="O7362" i="1" s="1"/>
  <c r="L7363" i="1"/>
  <c r="N7363" i="1"/>
  <c r="P7361" i="1"/>
  <c r="S7361" i="1"/>
  <c r="U7361" i="1" l="1"/>
  <c r="W7361" i="1" s="1"/>
  <c r="T7361" i="1"/>
  <c r="L7364" i="1"/>
  <c r="M7363" i="1"/>
  <c r="O7363" i="1" s="1"/>
  <c r="N7364" i="1"/>
  <c r="S7362" i="1"/>
  <c r="P7362" i="1"/>
  <c r="P7363" i="1" l="1"/>
  <c r="S7363" i="1"/>
  <c r="U7362" i="1"/>
  <c r="W7362" i="1" s="1"/>
  <c r="T7362" i="1"/>
  <c r="M7364" i="1"/>
  <c r="O7364" i="1" s="1"/>
  <c r="L7365" i="1"/>
  <c r="N7365" i="1"/>
  <c r="L7366" i="1" l="1"/>
  <c r="M7365" i="1"/>
  <c r="O7365" i="1" s="1"/>
  <c r="N7366" i="1"/>
  <c r="T7363" i="1"/>
  <c r="U7363" i="1"/>
  <c r="W7363" i="1" s="1"/>
  <c r="P7364" i="1"/>
  <c r="S7364" i="1"/>
  <c r="T7364" i="1" l="1"/>
  <c r="U7364" i="1"/>
  <c r="W7364" i="1" s="1"/>
  <c r="P7365" i="1"/>
  <c r="S7365" i="1"/>
  <c r="M7366" i="1"/>
  <c r="O7366" i="1" s="1"/>
  <c r="L7367" i="1"/>
  <c r="N7367" i="1"/>
  <c r="M7367" i="1" l="1"/>
  <c r="O7367" i="1" s="1"/>
  <c r="L7368" i="1"/>
  <c r="N7368" i="1"/>
  <c r="P7366" i="1"/>
  <c r="S7366" i="1"/>
  <c r="T7365" i="1"/>
  <c r="U7365" i="1"/>
  <c r="W7365" i="1" s="1"/>
  <c r="U7366" i="1" l="1"/>
  <c r="W7366" i="1" s="1"/>
  <c r="T7366" i="1"/>
  <c r="M7368" i="1"/>
  <c r="O7368" i="1" s="1"/>
  <c r="L7369" i="1"/>
  <c r="N7369" i="1"/>
  <c r="P7367" i="1"/>
  <c r="S7367" i="1"/>
  <c r="U7367" i="1" l="1"/>
  <c r="W7367" i="1" s="1"/>
  <c r="T7367" i="1"/>
  <c r="S7368" i="1"/>
  <c r="P7368" i="1"/>
  <c r="M7369" i="1"/>
  <c r="O7369" i="1" s="1"/>
  <c r="L7370" i="1"/>
  <c r="N7370" i="1"/>
  <c r="T7368" i="1" l="1"/>
  <c r="U7368" i="1"/>
  <c r="W7368" i="1" s="1"/>
  <c r="M7370" i="1"/>
  <c r="O7370" i="1" s="1"/>
  <c r="L7371" i="1"/>
  <c r="N7371" i="1"/>
  <c r="P7369" i="1"/>
  <c r="S7369" i="1"/>
  <c r="U7369" i="1" l="1"/>
  <c r="W7369" i="1" s="1"/>
  <c r="T7369" i="1"/>
  <c r="S7370" i="1"/>
  <c r="P7370" i="1"/>
  <c r="L7372" i="1"/>
  <c r="M7371" i="1"/>
  <c r="O7371" i="1" s="1"/>
  <c r="N7372" i="1"/>
  <c r="U7370" i="1" l="1"/>
  <c r="W7370" i="1" s="1"/>
  <c r="T7370" i="1"/>
  <c r="S7371" i="1"/>
  <c r="P7371" i="1"/>
  <c r="L7373" i="1"/>
  <c r="M7372" i="1"/>
  <c r="O7372" i="1" s="1"/>
  <c r="N7373" i="1"/>
  <c r="U7371" i="1" l="1"/>
  <c r="W7371" i="1" s="1"/>
  <c r="T7371" i="1"/>
  <c r="P7372" i="1"/>
  <c r="S7372" i="1"/>
  <c r="M7373" i="1"/>
  <c r="O7373" i="1" s="1"/>
  <c r="L7374" i="1"/>
  <c r="N7374" i="1"/>
  <c r="M7374" i="1" l="1"/>
  <c r="O7374" i="1" s="1"/>
  <c r="L7375" i="1"/>
  <c r="N7375" i="1"/>
  <c r="P7373" i="1"/>
  <c r="S7373" i="1"/>
  <c r="T7372" i="1"/>
  <c r="U7372" i="1"/>
  <c r="W7372" i="1" s="1"/>
  <c r="U7373" i="1" l="1"/>
  <c r="W7373" i="1" s="1"/>
  <c r="T7373" i="1"/>
  <c r="L7376" i="1"/>
  <c r="M7375" i="1"/>
  <c r="O7375" i="1" s="1"/>
  <c r="N7376" i="1"/>
  <c r="P7374" i="1"/>
  <c r="S7374" i="1"/>
  <c r="U7374" i="1" l="1"/>
  <c r="W7374" i="1" s="1"/>
  <c r="T7374" i="1"/>
  <c r="L7377" i="1"/>
  <c r="M7376" i="1"/>
  <c r="O7376" i="1" s="1"/>
  <c r="N7377" i="1"/>
  <c r="P7375" i="1"/>
  <c r="S7375" i="1"/>
  <c r="U7375" i="1" l="1"/>
  <c r="W7375" i="1" s="1"/>
  <c r="T7375" i="1"/>
  <c r="M7377" i="1"/>
  <c r="O7377" i="1" s="1"/>
  <c r="L7378" i="1"/>
  <c r="N7378" i="1"/>
  <c r="S7376" i="1"/>
  <c r="P7376" i="1"/>
  <c r="P7377" i="1" l="1"/>
  <c r="S7377" i="1"/>
  <c r="T7376" i="1"/>
  <c r="U7376" i="1"/>
  <c r="W7376" i="1" s="1"/>
  <c r="M7378" i="1"/>
  <c r="O7378" i="1" s="1"/>
  <c r="L7379" i="1"/>
  <c r="N7379" i="1"/>
  <c r="L7380" i="1" l="1"/>
  <c r="M7379" i="1"/>
  <c r="O7379" i="1" s="1"/>
  <c r="N7380" i="1"/>
  <c r="U7377" i="1"/>
  <c r="W7377" i="1" s="1"/>
  <c r="T7377" i="1"/>
  <c r="S7378" i="1"/>
  <c r="P7378" i="1"/>
  <c r="U7378" i="1" l="1"/>
  <c r="W7378" i="1" s="1"/>
  <c r="T7378" i="1"/>
  <c r="S7379" i="1"/>
  <c r="P7379" i="1"/>
  <c r="L7381" i="1"/>
  <c r="M7380" i="1"/>
  <c r="O7380" i="1" s="1"/>
  <c r="N7381" i="1"/>
  <c r="U7379" i="1" l="1"/>
  <c r="W7379" i="1" s="1"/>
  <c r="T7379" i="1"/>
  <c r="S7380" i="1"/>
  <c r="P7380" i="1"/>
  <c r="M7381" i="1"/>
  <c r="O7381" i="1" s="1"/>
  <c r="L7382" i="1"/>
  <c r="N7382" i="1"/>
  <c r="T7380" i="1" l="1"/>
  <c r="U7380" i="1"/>
  <c r="W7380" i="1" s="1"/>
  <c r="M7382" i="1"/>
  <c r="O7382" i="1" s="1"/>
  <c r="L7383" i="1"/>
  <c r="N7383" i="1"/>
  <c r="P7381" i="1"/>
  <c r="S7381" i="1"/>
  <c r="P7382" i="1" l="1"/>
  <c r="S7382" i="1"/>
  <c r="T7381" i="1"/>
  <c r="U7381" i="1"/>
  <c r="W7381" i="1" s="1"/>
  <c r="M7383" i="1"/>
  <c r="O7383" i="1" s="1"/>
  <c r="L7384" i="1"/>
  <c r="N7384" i="1"/>
  <c r="L7385" i="1" l="1"/>
  <c r="M7384" i="1"/>
  <c r="O7384" i="1" s="1"/>
  <c r="N7385" i="1"/>
  <c r="U7382" i="1"/>
  <c r="W7382" i="1" s="1"/>
  <c r="T7382" i="1"/>
  <c r="S7383" i="1"/>
  <c r="P7383" i="1"/>
  <c r="U7383" i="1" l="1"/>
  <c r="W7383" i="1" s="1"/>
  <c r="T7383" i="1"/>
  <c r="S7384" i="1"/>
  <c r="P7384" i="1"/>
  <c r="M7385" i="1"/>
  <c r="O7385" i="1" s="1"/>
  <c r="L7386" i="1"/>
  <c r="N7386" i="1"/>
  <c r="T7384" i="1" l="1"/>
  <c r="U7384" i="1"/>
  <c r="W7384" i="1" s="1"/>
  <c r="M7386" i="1"/>
  <c r="O7386" i="1" s="1"/>
  <c r="L7387" i="1"/>
  <c r="N7387" i="1"/>
  <c r="P7385" i="1"/>
  <c r="S7385" i="1"/>
  <c r="P7386" i="1" l="1"/>
  <c r="S7386" i="1"/>
  <c r="U7385" i="1"/>
  <c r="W7385" i="1" s="1"/>
  <c r="T7385" i="1"/>
  <c r="M7387" i="1"/>
  <c r="O7387" i="1" s="1"/>
  <c r="L7388" i="1"/>
  <c r="N7388" i="1"/>
  <c r="L7389" i="1" l="1"/>
  <c r="M7388" i="1"/>
  <c r="O7388" i="1" s="1"/>
  <c r="N7389" i="1"/>
  <c r="U7386" i="1"/>
  <c r="W7386" i="1" s="1"/>
  <c r="T7386" i="1"/>
  <c r="S7387" i="1"/>
  <c r="P7387" i="1"/>
  <c r="U7387" i="1" l="1"/>
  <c r="W7387" i="1" s="1"/>
  <c r="T7387" i="1"/>
  <c r="S7388" i="1"/>
  <c r="P7388" i="1"/>
  <c r="M7389" i="1"/>
  <c r="O7389" i="1" s="1"/>
  <c r="L7390" i="1"/>
  <c r="N7390" i="1"/>
  <c r="T7388" i="1" l="1"/>
  <c r="U7388" i="1"/>
  <c r="W7388" i="1" s="1"/>
  <c r="M7390" i="1"/>
  <c r="O7390" i="1" s="1"/>
  <c r="L7391" i="1"/>
  <c r="N7391" i="1"/>
  <c r="P7389" i="1"/>
  <c r="S7389" i="1"/>
  <c r="P7390" i="1" l="1"/>
  <c r="S7390" i="1"/>
  <c r="U7389" i="1"/>
  <c r="W7389" i="1" s="1"/>
  <c r="T7389" i="1"/>
  <c r="M7391" i="1"/>
  <c r="O7391" i="1" s="1"/>
  <c r="L7392" i="1"/>
  <c r="N7392" i="1"/>
  <c r="L7393" i="1" l="1"/>
  <c r="M7392" i="1"/>
  <c r="O7392" i="1" s="1"/>
  <c r="N7393" i="1"/>
  <c r="U7390" i="1"/>
  <c r="W7390" i="1" s="1"/>
  <c r="T7390" i="1"/>
  <c r="S7391" i="1"/>
  <c r="P7391" i="1"/>
  <c r="P7392" i="1" l="1"/>
  <c r="S7392" i="1"/>
  <c r="U7391" i="1"/>
  <c r="W7391" i="1" s="1"/>
  <c r="T7391" i="1"/>
  <c r="M7393" i="1"/>
  <c r="O7393" i="1" s="1"/>
  <c r="L7394" i="1"/>
  <c r="N7394" i="1"/>
  <c r="M7394" i="1" l="1"/>
  <c r="O7394" i="1" s="1"/>
  <c r="L7395" i="1"/>
  <c r="N7395" i="1"/>
  <c r="T7392" i="1"/>
  <c r="U7392" i="1"/>
  <c r="W7392" i="1" s="1"/>
  <c r="P7393" i="1"/>
  <c r="S7393" i="1"/>
  <c r="U7393" i="1" l="1"/>
  <c r="W7393" i="1" s="1"/>
  <c r="T7393" i="1"/>
  <c r="L7396" i="1"/>
  <c r="M7395" i="1"/>
  <c r="O7395" i="1" s="1"/>
  <c r="N7396" i="1"/>
  <c r="P7394" i="1"/>
  <c r="S7394" i="1"/>
  <c r="U7394" i="1" l="1"/>
  <c r="W7394" i="1" s="1"/>
  <c r="T7394" i="1"/>
  <c r="L7397" i="1"/>
  <c r="M7396" i="1"/>
  <c r="O7396" i="1" s="1"/>
  <c r="N7397" i="1"/>
  <c r="S7395" i="1"/>
  <c r="P7395" i="1"/>
  <c r="U7395" i="1" l="1"/>
  <c r="W7395" i="1" s="1"/>
  <c r="T7395" i="1"/>
  <c r="M7397" i="1"/>
  <c r="O7397" i="1" s="1"/>
  <c r="L7398" i="1"/>
  <c r="N7398" i="1"/>
  <c r="S7396" i="1"/>
  <c r="P7396" i="1"/>
  <c r="P7397" i="1" l="1"/>
  <c r="S7397" i="1"/>
  <c r="T7396" i="1"/>
  <c r="U7396" i="1"/>
  <c r="W7396" i="1" s="1"/>
  <c r="M7398" i="1"/>
  <c r="O7398" i="1" s="1"/>
  <c r="L7399" i="1"/>
  <c r="N7399" i="1"/>
  <c r="M7399" i="1" l="1"/>
  <c r="O7399" i="1" s="1"/>
  <c r="L7400" i="1"/>
  <c r="N7400" i="1"/>
  <c r="U7397" i="1"/>
  <c r="W7397" i="1" s="1"/>
  <c r="T7397" i="1"/>
  <c r="S7398" i="1"/>
  <c r="P7398" i="1"/>
  <c r="U7398" i="1" l="1"/>
  <c r="W7398" i="1" s="1"/>
  <c r="T7398" i="1"/>
  <c r="L7401" i="1"/>
  <c r="M7400" i="1"/>
  <c r="O7400" i="1" s="1"/>
  <c r="N7401" i="1"/>
  <c r="P7399" i="1"/>
  <c r="S7399" i="1"/>
  <c r="U7399" i="1" l="1"/>
  <c r="W7399" i="1" s="1"/>
  <c r="T7399" i="1"/>
  <c r="M7401" i="1"/>
  <c r="O7401" i="1" s="1"/>
  <c r="L7402" i="1"/>
  <c r="N7402" i="1"/>
  <c r="S7400" i="1"/>
  <c r="P7400" i="1"/>
  <c r="P7401" i="1" l="1"/>
  <c r="S7401" i="1"/>
  <c r="U7400" i="1"/>
  <c r="W7400" i="1" s="1"/>
  <c r="T7400" i="1"/>
  <c r="M7402" i="1"/>
  <c r="O7402" i="1" s="1"/>
  <c r="L7403" i="1"/>
  <c r="N7403" i="1"/>
  <c r="L7404" i="1" l="1"/>
  <c r="M7403" i="1"/>
  <c r="O7403" i="1" s="1"/>
  <c r="N7404" i="1"/>
  <c r="U7401" i="1"/>
  <c r="W7401" i="1" s="1"/>
  <c r="T7401" i="1"/>
  <c r="P7402" i="1"/>
  <c r="S7402" i="1"/>
  <c r="U7402" i="1" l="1"/>
  <c r="W7402" i="1" s="1"/>
  <c r="T7402" i="1"/>
  <c r="S7403" i="1"/>
  <c r="P7403" i="1"/>
  <c r="L7405" i="1"/>
  <c r="M7404" i="1"/>
  <c r="O7404" i="1" s="1"/>
  <c r="N7405" i="1"/>
  <c r="P7404" i="1" l="1"/>
  <c r="S7404" i="1"/>
  <c r="M7405" i="1"/>
  <c r="O7405" i="1" s="1"/>
  <c r="L7406" i="1"/>
  <c r="N7406" i="1"/>
  <c r="U7403" i="1"/>
  <c r="W7403" i="1" s="1"/>
  <c r="T7403" i="1"/>
  <c r="P7405" i="1" l="1"/>
  <c r="S7405" i="1"/>
  <c r="U7404" i="1"/>
  <c r="W7404" i="1" s="1"/>
  <c r="T7404" i="1"/>
  <c r="M7406" i="1"/>
  <c r="O7406" i="1" s="1"/>
  <c r="L7407" i="1"/>
  <c r="N7407" i="1"/>
  <c r="L7408" i="1" l="1"/>
  <c r="M7407" i="1"/>
  <c r="O7407" i="1" s="1"/>
  <c r="N7408" i="1"/>
  <c r="U7405" i="1"/>
  <c r="W7405" i="1" s="1"/>
  <c r="T7405" i="1"/>
  <c r="S7406" i="1"/>
  <c r="P7406" i="1"/>
  <c r="S7407" i="1" l="1"/>
  <c r="P7407" i="1"/>
  <c r="L7409" i="1"/>
  <c r="M7408" i="1"/>
  <c r="O7408" i="1" s="1"/>
  <c r="N7409" i="1"/>
  <c r="T7406" i="1"/>
  <c r="U7406" i="1"/>
  <c r="W7406" i="1" s="1"/>
  <c r="M7409" i="1" l="1"/>
  <c r="O7409" i="1" s="1"/>
  <c r="L7410" i="1"/>
  <c r="N7410" i="1"/>
  <c r="U7407" i="1"/>
  <c r="W7407" i="1" s="1"/>
  <c r="T7407" i="1"/>
  <c r="P7408" i="1"/>
  <c r="S7408" i="1"/>
  <c r="U7408" i="1" l="1"/>
  <c r="W7408" i="1" s="1"/>
  <c r="T7408" i="1"/>
  <c r="M7410" i="1"/>
  <c r="O7410" i="1" s="1"/>
  <c r="L7411" i="1"/>
  <c r="N7411" i="1"/>
  <c r="P7409" i="1"/>
  <c r="S7409" i="1"/>
  <c r="P7410" i="1" l="1"/>
  <c r="S7410" i="1"/>
  <c r="U7409" i="1"/>
  <c r="W7409" i="1" s="1"/>
  <c r="T7409" i="1"/>
  <c r="L7412" i="1"/>
  <c r="M7411" i="1"/>
  <c r="O7411" i="1" s="1"/>
  <c r="N7412" i="1"/>
  <c r="S7411" i="1" l="1"/>
  <c r="P7411" i="1"/>
  <c r="U7410" i="1"/>
  <c r="W7410" i="1" s="1"/>
  <c r="T7410" i="1"/>
  <c r="L7413" i="1"/>
  <c r="M7412" i="1"/>
  <c r="O7412" i="1" s="1"/>
  <c r="N7413" i="1"/>
  <c r="P7412" i="1" l="1"/>
  <c r="S7412" i="1"/>
  <c r="M7413" i="1"/>
  <c r="O7413" i="1" s="1"/>
  <c r="L7414" i="1"/>
  <c r="N7414" i="1"/>
  <c r="U7411" i="1"/>
  <c r="W7411" i="1" s="1"/>
  <c r="T7411" i="1"/>
  <c r="P7413" i="1" l="1"/>
  <c r="S7413" i="1"/>
  <c r="T7412" i="1"/>
  <c r="U7412" i="1"/>
  <c r="W7412" i="1" s="1"/>
  <c r="M7414" i="1"/>
  <c r="O7414" i="1" s="1"/>
  <c r="L7415" i="1"/>
  <c r="N7415" i="1"/>
  <c r="L7416" i="1" l="1"/>
  <c r="M7415" i="1"/>
  <c r="O7415" i="1" s="1"/>
  <c r="N7416" i="1"/>
  <c r="U7413" i="1"/>
  <c r="W7413" i="1" s="1"/>
  <c r="T7413" i="1"/>
  <c r="S7414" i="1"/>
  <c r="P7414" i="1"/>
  <c r="U7414" i="1" l="1"/>
  <c r="W7414" i="1" s="1"/>
  <c r="T7414" i="1"/>
  <c r="S7415" i="1"/>
  <c r="P7415" i="1"/>
  <c r="L7417" i="1"/>
  <c r="M7416" i="1"/>
  <c r="O7416" i="1" s="1"/>
  <c r="N7417" i="1"/>
  <c r="U7415" i="1" l="1"/>
  <c r="W7415" i="1" s="1"/>
  <c r="T7415" i="1"/>
  <c r="P7416" i="1"/>
  <c r="S7416" i="1"/>
  <c r="M7417" i="1"/>
  <c r="O7417" i="1" s="1"/>
  <c r="L7418" i="1"/>
  <c r="N7418" i="1"/>
  <c r="M7418" i="1" l="1"/>
  <c r="O7418" i="1" s="1"/>
  <c r="L7419" i="1"/>
  <c r="N7419" i="1"/>
  <c r="P7417" i="1"/>
  <c r="S7417" i="1"/>
  <c r="U7416" i="1"/>
  <c r="W7416" i="1" s="1"/>
  <c r="T7416" i="1"/>
  <c r="U7417" i="1" l="1"/>
  <c r="W7417" i="1" s="1"/>
  <c r="T7417" i="1"/>
  <c r="L7420" i="1"/>
  <c r="M7419" i="1"/>
  <c r="O7419" i="1" s="1"/>
  <c r="N7420" i="1"/>
  <c r="P7418" i="1"/>
  <c r="S7418" i="1"/>
  <c r="U7418" i="1" l="1"/>
  <c r="W7418" i="1" s="1"/>
  <c r="T7418" i="1"/>
  <c r="L7421" i="1"/>
  <c r="M7420" i="1"/>
  <c r="O7420" i="1" s="1"/>
  <c r="N7421" i="1"/>
  <c r="S7419" i="1"/>
  <c r="P7419" i="1"/>
  <c r="U7419" i="1" l="1"/>
  <c r="W7419" i="1" s="1"/>
  <c r="T7419" i="1"/>
  <c r="M7421" i="1"/>
  <c r="O7421" i="1" s="1"/>
  <c r="L7422" i="1"/>
  <c r="N7422" i="1"/>
  <c r="P7420" i="1"/>
  <c r="S7420" i="1"/>
  <c r="P7421" i="1" l="1"/>
  <c r="S7421" i="1"/>
  <c r="T7420" i="1"/>
  <c r="U7420" i="1"/>
  <c r="W7420" i="1" s="1"/>
  <c r="L7423" i="1"/>
  <c r="M7422" i="1"/>
  <c r="O7422" i="1" s="1"/>
  <c r="N7423" i="1"/>
  <c r="P7422" i="1" l="1"/>
  <c r="S7422" i="1"/>
  <c r="T7421" i="1"/>
  <c r="U7421" i="1"/>
  <c r="W7421" i="1" s="1"/>
  <c r="L7424" i="1"/>
  <c r="M7423" i="1"/>
  <c r="O7423" i="1" s="1"/>
  <c r="N7424" i="1"/>
  <c r="S7423" i="1" l="1"/>
  <c r="P7423" i="1"/>
  <c r="U7422" i="1"/>
  <c r="W7422" i="1" s="1"/>
  <c r="T7422" i="1"/>
  <c r="L7425" i="1"/>
  <c r="M7424" i="1"/>
  <c r="O7424" i="1" s="1"/>
  <c r="N7425" i="1"/>
  <c r="P7424" i="1" l="1"/>
  <c r="S7424" i="1"/>
  <c r="L7426" i="1"/>
  <c r="M7425" i="1"/>
  <c r="O7425" i="1" s="1"/>
  <c r="N7426" i="1"/>
  <c r="U7423" i="1"/>
  <c r="W7423" i="1" s="1"/>
  <c r="T7423" i="1"/>
  <c r="M7426" i="1" l="1"/>
  <c r="O7426" i="1" s="1"/>
  <c r="L7427" i="1"/>
  <c r="N7427" i="1"/>
  <c r="U7424" i="1"/>
  <c r="W7424" i="1" s="1"/>
  <c r="T7424" i="1"/>
  <c r="P7425" i="1"/>
  <c r="S7425" i="1"/>
  <c r="U7425" i="1" l="1"/>
  <c r="W7425" i="1" s="1"/>
  <c r="T7425" i="1"/>
  <c r="L7428" i="1"/>
  <c r="M7427" i="1"/>
  <c r="O7427" i="1" s="1"/>
  <c r="N7428" i="1"/>
  <c r="P7426" i="1"/>
  <c r="S7426" i="1"/>
  <c r="U7426" i="1" l="1"/>
  <c r="W7426" i="1" s="1"/>
  <c r="T7426" i="1"/>
  <c r="L7429" i="1"/>
  <c r="M7428" i="1"/>
  <c r="O7428" i="1" s="1"/>
  <c r="N7429" i="1"/>
  <c r="P7427" i="1"/>
  <c r="S7427" i="1"/>
  <c r="T7427" i="1" l="1"/>
  <c r="U7427" i="1"/>
  <c r="W7427" i="1" s="1"/>
  <c r="L7430" i="1"/>
  <c r="M7429" i="1"/>
  <c r="O7429" i="1" s="1"/>
  <c r="N7430" i="1"/>
  <c r="P7428" i="1"/>
  <c r="S7428" i="1"/>
  <c r="U7428" i="1" l="1"/>
  <c r="W7428" i="1" s="1"/>
  <c r="T7428" i="1"/>
  <c r="M7430" i="1"/>
  <c r="O7430" i="1" s="1"/>
  <c r="L7431" i="1"/>
  <c r="N7431" i="1"/>
  <c r="P7429" i="1"/>
  <c r="S7429" i="1"/>
  <c r="P7430" i="1" l="1"/>
  <c r="S7430" i="1"/>
  <c r="U7429" i="1"/>
  <c r="W7429" i="1" s="1"/>
  <c r="T7429" i="1"/>
  <c r="L7432" i="1"/>
  <c r="M7431" i="1"/>
  <c r="O7431" i="1" s="1"/>
  <c r="N7432" i="1"/>
  <c r="P7431" i="1" l="1"/>
  <c r="S7431" i="1"/>
  <c r="U7430" i="1"/>
  <c r="W7430" i="1" s="1"/>
  <c r="T7430" i="1"/>
  <c r="M7432" i="1"/>
  <c r="O7432" i="1" s="1"/>
  <c r="L7433" i="1"/>
  <c r="N7433" i="1"/>
  <c r="M7433" i="1" l="1"/>
  <c r="O7433" i="1" s="1"/>
  <c r="L7434" i="1"/>
  <c r="N7434" i="1"/>
  <c r="T7431" i="1"/>
  <c r="U7431" i="1"/>
  <c r="W7431" i="1" s="1"/>
  <c r="P7432" i="1"/>
  <c r="S7432" i="1"/>
  <c r="T7432" i="1" l="1"/>
  <c r="U7432" i="1"/>
  <c r="W7432" i="1" s="1"/>
  <c r="L7435" i="1"/>
  <c r="M7434" i="1"/>
  <c r="O7434" i="1" s="1"/>
  <c r="N7435" i="1"/>
  <c r="P7433" i="1"/>
  <c r="S7433" i="1"/>
  <c r="T7433" i="1" l="1"/>
  <c r="U7433" i="1"/>
  <c r="W7433" i="1" s="1"/>
  <c r="L7436" i="1"/>
  <c r="M7435" i="1"/>
  <c r="O7435" i="1" s="1"/>
  <c r="N7436" i="1"/>
  <c r="S7434" i="1"/>
  <c r="P7434" i="1"/>
  <c r="U7434" i="1" l="1"/>
  <c r="W7434" i="1" s="1"/>
  <c r="T7434" i="1"/>
  <c r="M7436" i="1"/>
  <c r="O7436" i="1" s="1"/>
  <c r="L7437" i="1"/>
  <c r="N7437" i="1"/>
  <c r="P7435" i="1"/>
  <c r="S7435" i="1"/>
  <c r="P7436" i="1" l="1"/>
  <c r="S7436" i="1"/>
  <c r="T7435" i="1"/>
  <c r="U7435" i="1"/>
  <c r="W7435" i="1" s="1"/>
  <c r="M7437" i="1"/>
  <c r="O7437" i="1" s="1"/>
  <c r="L7438" i="1"/>
  <c r="N7438" i="1"/>
  <c r="L7439" i="1" l="1"/>
  <c r="M7438" i="1"/>
  <c r="O7438" i="1" s="1"/>
  <c r="N7439" i="1"/>
  <c r="U7436" i="1"/>
  <c r="W7436" i="1" s="1"/>
  <c r="T7436" i="1"/>
  <c r="P7437" i="1"/>
  <c r="S7437" i="1"/>
  <c r="U7437" i="1" l="1"/>
  <c r="W7437" i="1" s="1"/>
  <c r="T7437" i="1"/>
  <c r="S7438" i="1"/>
  <c r="P7438" i="1"/>
  <c r="L7440" i="1"/>
  <c r="M7439" i="1"/>
  <c r="O7439" i="1" s="1"/>
  <c r="N7440" i="1"/>
  <c r="U7438" i="1" l="1"/>
  <c r="W7438" i="1" s="1"/>
  <c r="T7438" i="1"/>
  <c r="P7439" i="1"/>
  <c r="S7439" i="1"/>
  <c r="M7440" i="1"/>
  <c r="O7440" i="1" s="1"/>
  <c r="L7441" i="1"/>
  <c r="N7441" i="1"/>
  <c r="M7441" i="1" l="1"/>
  <c r="O7441" i="1" s="1"/>
  <c r="L7442" i="1"/>
  <c r="N7442" i="1"/>
  <c r="S7440" i="1"/>
  <c r="P7440" i="1"/>
  <c r="U7439" i="1"/>
  <c r="W7439" i="1" s="1"/>
  <c r="T7439" i="1"/>
  <c r="T7440" i="1" l="1"/>
  <c r="U7440" i="1"/>
  <c r="W7440" i="1" s="1"/>
  <c r="L7443" i="1"/>
  <c r="M7442" i="1"/>
  <c r="O7442" i="1" s="1"/>
  <c r="N7443" i="1"/>
  <c r="P7441" i="1"/>
  <c r="S7441" i="1"/>
  <c r="U7441" i="1" l="1"/>
  <c r="W7441" i="1" s="1"/>
  <c r="T7441" i="1"/>
  <c r="L7444" i="1"/>
  <c r="M7443" i="1"/>
  <c r="O7443" i="1" s="1"/>
  <c r="N7444" i="1"/>
  <c r="S7442" i="1"/>
  <c r="P7442" i="1"/>
  <c r="T7442" i="1" l="1"/>
  <c r="U7442" i="1"/>
  <c r="W7442" i="1" s="1"/>
  <c r="M7444" i="1"/>
  <c r="O7444" i="1" s="1"/>
  <c r="L7445" i="1"/>
  <c r="N7445" i="1"/>
  <c r="S7443" i="1"/>
  <c r="P7443" i="1"/>
  <c r="P7444" i="1" l="1"/>
  <c r="S7444" i="1"/>
  <c r="T7443" i="1"/>
  <c r="U7443" i="1"/>
  <c r="W7443" i="1" s="1"/>
  <c r="M7445" i="1"/>
  <c r="O7445" i="1" s="1"/>
  <c r="L7446" i="1"/>
  <c r="N7446" i="1"/>
  <c r="L7447" i="1" l="1"/>
  <c r="M7446" i="1"/>
  <c r="O7446" i="1" s="1"/>
  <c r="N7447" i="1"/>
  <c r="U7444" i="1"/>
  <c r="W7444" i="1" s="1"/>
  <c r="T7444" i="1"/>
  <c r="P7445" i="1"/>
  <c r="S7445" i="1"/>
  <c r="U7445" i="1" l="1"/>
  <c r="W7445" i="1" s="1"/>
  <c r="T7445" i="1"/>
  <c r="S7446" i="1"/>
  <c r="P7446" i="1"/>
  <c r="L7448" i="1"/>
  <c r="M7447" i="1"/>
  <c r="O7447" i="1" s="1"/>
  <c r="N7448" i="1"/>
  <c r="T7446" i="1" l="1"/>
  <c r="U7446" i="1"/>
  <c r="W7446" i="1" s="1"/>
  <c r="S7447" i="1"/>
  <c r="P7447" i="1"/>
  <c r="M7448" i="1"/>
  <c r="O7448" i="1" s="1"/>
  <c r="L7449" i="1"/>
  <c r="N7449" i="1"/>
  <c r="T7447" i="1" l="1"/>
  <c r="U7447" i="1"/>
  <c r="W7447" i="1" s="1"/>
  <c r="M7449" i="1"/>
  <c r="O7449" i="1" s="1"/>
  <c r="L7450" i="1"/>
  <c r="N7450" i="1"/>
  <c r="P7448" i="1"/>
  <c r="S7448" i="1"/>
  <c r="P7449" i="1" l="1"/>
  <c r="S7449" i="1"/>
  <c r="U7448" i="1"/>
  <c r="T7448" i="1"/>
  <c r="L7451" i="1"/>
  <c r="M7450" i="1"/>
  <c r="O7450" i="1" s="1"/>
  <c r="N7451" i="1"/>
  <c r="W7448" i="1"/>
  <c r="P7450" i="1" l="1"/>
  <c r="S7450" i="1"/>
  <c r="U7449" i="1"/>
  <c r="W7449" i="1" s="1"/>
  <c r="T7449" i="1"/>
  <c r="L7452" i="1"/>
  <c r="M7451" i="1"/>
  <c r="O7451" i="1" s="1"/>
  <c r="N7452" i="1"/>
  <c r="S7451" i="1" l="1"/>
  <c r="P7451" i="1"/>
  <c r="L7453" i="1"/>
  <c r="M7452" i="1"/>
  <c r="O7452" i="1" s="1"/>
  <c r="N7453" i="1"/>
  <c r="U7450" i="1"/>
  <c r="W7450" i="1" s="1"/>
  <c r="T7450" i="1"/>
  <c r="M7453" i="1" l="1"/>
  <c r="O7453" i="1" s="1"/>
  <c r="L7454" i="1"/>
  <c r="N7454" i="1"/>
  <c r="T7451" i="1"/>
  <c r="U7451" i="1"/>
  <c r="W7451" i="1" s="1"/>
  <c r="S7452" i="1"/>
  <c r="P7452" i="1"/>
  <c r="T7452" i="1" l="1"/>
  <c r="U7452" i="1"/>
  <c r="W7452" i="1" s="1"/>
  <c r="L7455" i="1"/>
  <c r="M7454" i="1"/>
  <c r="O7454" i="1" s="1"/>
  <c r="N7455" i="1"/>
  <c r="P7453" i="1"/>
  <c r="S7453" i="1"/>
  <c r="U7453" i="1" l="1"/>
  <c r="W7453" i="1" s="1"/>
  <c r="T7453" i="1"/>
  <c r="M7455" i="1"/>
  <c r="O7455" i="1" s="1"/>
  <c r="L7456" i="1"/>
  <c r="N7456" i="1"/>
  <c r="P7454" i="1"/>
  <c r="S7454" i="1"/>
  <c r="P7455" i="1" l="1"/>
  <c r="S7455" i="1"/>
  <c r="U7454" i="1"/>
  <c r="W7454" i="1" s="1"/>
  <c r="T7454" i="1"/>
  <c r="M7456" i="1"/>
  <c r="O7456" i="1" s="1"/>
  <c r="L7457" i="1"/>
  <c r="N7457" i="1"/>
  <c r="M7457" i="1" l="1"/>
  <c r="O7457" i="1" s="1"/>
  <c r="L7458" i="1"/>
  <c r="N7458" i="1"/>
  <c r="T7455" i="1"/>
  <c r="U7455" i="1"/>
  <c r="W7455" i="1" s="1"/>
  <c r="P7456" i="1"/>
  <c r="S7456" i="1"/>
  <c r="U7456" i="1" l="1"/>
  <c r="W7456" i="1" s="1"/>
  <c r="T7456" i="1"/>
  <c r="L7459" i="1"/>
  <c r="M7458" i="1"/>
  <c r="O7458" i="1" s="1"/>
  <c r="N7459" i="1"/>
  <c r="P7457" i="1"/>
  <c r="S7457" i="1"/>
  <c r="U7457" i="1" l="1"/>
  <c r="W7457" i="1" s="1"/>
  <c r="T7457" i="1"/>
  <c r="M7459" i="1"/>
  <c r="O7459" i="1" s="1"/>
  <c r="L7460" i="1"/>
  <c r="N7460" i="1"/>
  <c r="P7458" i="1"/>
  <c r="S7458" i="1"/>
  <c r="S7459" i="1" l="1"/>
  <c r="P7459" i="1"/>
  <c r="U7458" i="1"/>
  <c r="W7458" i="1" s="1"/>
  <c r="T7458" i="1"/>
  <c r="M7460" i="1"/>
  <c r="O7460" i="1" s="1"/>
  <c r="L7461" i="1"/>
  <c r="N7461" i="1"/>
  <c r="M7461" i="1" l="1"/>
  <c r="O7461" i="1" s="1"/>
  <c r="L7462" i="1"/>
  <c r="N7462" i="1"/>
  <c r="P7460" i="1"/>
  <c r="S7460" i="1"/>
  <c r="T7459" i="1"/>
  <c r="U7459" i="1"/>
  <c r="W7459" i="1" s="1"/>
  <c r="U7460" i="1" l="1"/>
  <c r="W7460" i="1" s="1"/>
  <c r="T7460" i="1"/>
  <c r="L7463" i="1"/>
  <c r="M7462" i="1"/>
  <c r="O7462" i="1" s="1"/>
  <c r="N7463" i="1"/>
  <c r="S7461" i="1"/>
  <c r="P7461" i="1"/>
  <c r="T7461" i="1" l="1"/>
  <c r="U7461" i="1"/>
  <c r="W7461" i="1" s="1"/>
  <c r="M7463" i="1"/>
  <c r="O7463" i="1" s="1"/>
  <c r="L7464" i="1"/>
  <c r="N7464" i="1"/>
  <c r="S7462" i="1"/>
  <c r="P7462" i="1"/>
  <c r="S7463" i="1" l="1"/>
  <c r="P7463" i="1"/>
  <c r="U7462" i="1"/>
  <c r="W7462" i="1" s="1"/>
  <c r="T7462" i="1"/>
  <c r="M7464" i="1"/>
  <c r="O7464" i="1" s="1"/>
  <c r="L7465" i="1"/>
  <c r="N7465" i="1"/>
  <c r="M7465" i="1" l="1"/>
  <c r="O7465" i="1" s="1"/>
  <c r="L7466" i="1"/>
  <c r="N7466" i="1"/>
  <c r="P7464" i="1"/>
  <c r="S7464" i="1"/>
  <c r="T7463" i="1"/>
  <c r="U7463" i="1"/>
  <c r="W7463" i="1" s="1"/>
  <c r="U7464" i="1" l="1"/>
  <c r="W7464" i="1" s="1"/>
  <c r="T7464" i="1"/>
  <c r="M7466" i="1"/>
  <c r="O7466" i="1" s="1"/>
  <c r="L7467" i="1"/>
  <c r="N7467" i="1"/>
  <c r="P7465" i="1"/>
  <c r="S7465" i="1"/>
  <c r="S7466" i="1" l="1"/>
  <c r="P7466" i="1"/>
  <c r="T7465" i="1"/>
  <c r="U7465" i="1"/>
  <c r="W7465" i="1" s="1"/>
  <c r="M7467" i="1"/>
  <c r="O7467" i="1" s="1"/>
  <c r="L7468" i="1"/>
  <c r="N7468" i="1"/>
  <c r="M7468" i="1" l="1"/>
  <c r="O7468" i="1" s="1"/>
  <c r="L7469" i="1"/>
  <c r="N7469" i="1"/>
  <c r="P7467" i="1"/>
  <c r="S7467" i="1"/>
  <c r="U7466" i="1"/>
  <c r="W7466" i="1" s="1"/>
  <c r="T7466" i="1"/>
  <c r="U7467" i="1" l="1"/>
  <c r="W7467" i="1" s="1"/>
  <c r="T7467" i="1"/>
  <c r="M7469" i="1"/>
  <c r="O7469" i="1" s="1"/>
  <c r="L7470" i="1"/>
  <c r="N7470" i="1"/>
  <c r="P7468" i="1"/>
  <c r="S7468" i="1"/>
  <c r="P7469" i="1" l="1"/>
  <c r="S7469" i="1"/>
  <c r="U7468" i="1"/>
  <c r="W7468" i="1" s="1"/>
  <c r="T7468" i="1"/>
  <c r="L7471" i="1"/>
  <c r="M7470" i="1"/>
  <c r="O7470" i="1" s="1"/>
  <c r="N7471" i="1"/>
  <c r="S7470" i="1" l="1"/>
  <c r="P7470" i="1"/>
  <c r="U7469" i="1"/>
  <c r="W7469" i="1" s="1"/>
  <c r="T7469" i="1"/>
  <c r="L7472" i="1"/>
  <c r="M7471" i="1"/>
  <c r="O7471" i="1" s="1"/>
  <c r="N7472" i="1"/>
  <c r="P7471" i="1" l="1"/>
  <c r="S7471" i="1"/>
  <c r="M7472" i="1"/>
  <c r="O7472" i="1" s="1"/>
  <c r="L7473" i="1"/>
  <c r="N7473" i="1"/>
  <c r="U7470" i="1"/>
  <c r="W7470" i="1" s="1"/>
  <c r="T7470" i="1"/>
  <c r="P7472" i="1" l="1"/>
  <c r="S7472" i="1"/>
  <c r="T7471" i="1"/>
  <c r="U7471" i="1"/>
  <c r="W7471" i="1" s="1"/>
  <c r="M7473" i="1"/>
  <c r="O7473" i="1" s="1"/>
  <c r="L7474" i="1"/>
  <c r="N7474" i="1"/>
  <c r="L7475" i="1" l="1"/>
  <c r="M7474" i="1"/>
  <c r="O7474" i="1" s="1"/>
  <c r="N7475" i="1"/>
  <c r="U7472" i="1"/>
  <c r="W7472" i="1" s="1"/>
  <c r="T7472" i="1"/>
  <c r="P7473" i="1"/>
  <c r="S7473" i="1"/>
  <c r="T7473" i="1" l="1"/>
  <c r="U7473" i="1"/>
  <c r="W7473" i="1" s="1"/>
  <c r="S7474" i="1"/>
  <c r="P7474" i="1"/>
  <c r="L7476" i="1"/>
  <c r="M7475" i="1"/>
  <c r="O7475" i="1" s="1"/>
  <c r="N7476" i="1"/>
  <c r="U7474" i="1" l="1"/>
  <c r="W7474" i="1" s="1"/>
  <c r="T7474" i="1"/>
  <c r="P7475" i="1"/>
  <c r="S7475" i="1"/>
  <c r="M7476" i="1"/>
  <c r="O7476" i="1" s="1"/>
  <c r="L7477" i="1"/>
  <c r="N7477" i="1"/>
  <c r="M7477" i="1" l="1"/>
  <c r="O7477" i="1" s="1"/>
  <c r="L7478" i="1"/>
  <c r="N7478" i="1"/>
  <c r="P7476" i="1"/>
  <c r="S7476" i="1"/>
  <c r="T7475" i="1"/>
  <c r="U7475" i="1"/>
  <c r="W7475" i="1" s="1"/>
  <c r="T7476" i="1" l="1"/>
  <c r="U7476" i="1"/>
  <c r="W7476" i="1" s="1"/>
  <c r="M7478" i="1"/>
  <c r="O7478" i="1" s="1"/>
  <c r="L7479" i="1"/>
  <c r="N7479" i="1"/>
  <c r="P7477" i="1"/>
  <c r="S7477" i="1"/>
  <c r="S7478" i="1" l="1"/>
  <c r="P7478" i="1"/>
  <c r="U7477" i="1"/>
  <c r="W7477" i="1" s="1"/>
  <c r="T7477" i="1"/>
  <c r="L7480" i="1"/>
  <c r="M7479" i="1"/>
  <c r="O7479" i="1" s="1"/>
  <c r="N7480" i="1"/>
  <c r="S7479" i="1" l="1"/>
  <c r="P7479" i="1"/>
  <c r="M7480" i="1"/>
  <c r="O7480" i="1" s="1"/>
  <c r="L7481" i="1"/>
  <c r="N7481" i="1"/>
  <c r="U7478" i="1"/>
  <c r="W7478" i="1" s="1"/>
  <c r="T7478" i="1"/>
  <c r="L7482" i="1" l="1"/>
  <c r="M7481" i="1"/>
  <c r="O7481" i="1" s="1"/>
  <c r="N7482" i="1"/>
  <c r="S7480" i="1"/>
  <c r="P7480" i="1"/>
  <c r="T7479" i="1"/>
  <c r="U7479" i="1"/>
  <c r="W7479" i="1" s="1"/>
  <c r="P7481" i="1" l="1"/>
  <c r="S7481" i="1"/>
  <c r="U7480" i="1"/>
  <c r="W7480" i="1" s="1"/>
  <c r="T7480" i="1"/>
  <c r="M7482" i="1"/>
  <c r="O7482" i="1" s="1"/>
  <c r="L7483" i="1"/>
  <c r="N7483" i="1"/>
  <c r="L7484" i="1" l="1"/>
  <c r="M7483" i="1"/>
  <c r="O7483" i="1" s="1"/>
  <c r="N7484" i="1"/>
  <c r="U7481" i="1"/>
  <c r="W7481" i="1" s="1"/>
  <c r="T7481" i="1"/>
  <c r="S7482" i="1"/>
  <c r="P7482" i="1"/>
  <c r="U7482" i="1" l="1"/>
  <c r="W7482" i="1" s="1"/>
  <c r="T7482" i="1"/>
  <c r="S7483" i="1"/>
  <c r="P7483" i="1"/>
  <c r="M7484" i="1"/>
  <c r="O7484" i="1" s="1"/>
  <c r="L7485" i="1"/>
  <c r="N7485" i="1"/>
  <c r="T7483" i="1" l="1"/>
  <c r="U7483" i="1"/>
  <c r="W7483" i="1" s="1"/>
  <c r="M7485" i="1"/>
  <c r="O7485" i="1" s="1"/>
  <c r="L7486" i="1"/>
  <c r="N7486" i="1"/>
  <c r="P7484" i="1"/>
  <c r="S7484" i="1"/>
  <c r="S7485" i="1" l="1"/>
  <c r="P7485" i="1"/>
  <c r="U7484" i="1"/>
  <c r="W7484" i="1" s="1"/>
  <c r="T7484" i="1"/>
  <c r="L7487" i="1"/>
  <c r="M7486" i="1"/>
  <c r="O7486" i="1" s="1"/>
  <c r="N7487" i="1"/>
  <c r="P7486" i="1" l="1"/>
  <c r="S7486" i="1"/>
  <c r="M7487" i="1"/>
  <c r="O7487" i="1" s="1"/>
  <c r="L7488" i="1"/>
  <c r="N7488" i="1"/>
  <c r="U7485" i="1"/>
  <c r="W7485" i="1" s="1"/>
  <c r="T7485" i="1"/>
  <c r="S7487" i="1" l="1"/>
  <c r="P7487" i="1"/>
  <c r="U7486" i="1"/>
  <c r="W7486" i="1" s="1"/>
  <c r="T7486" i="1"/>
  <c r="M7488" i="1"/>
  <c r="O7488" i="1" s="1"/>
  <c r="L7489" i="1"/>
  <c r="N7489" i="1"/>
  <c r="M7489" i="1" l="1"/>
  <c r="O7489" i="1" s="1"/>
  <c r="L7490" i="1"/>
  <c r="N7490" i="1"/>
  <c r="S7488" i="1"/>
  <c r="P7488" i="1"/>
  <c r="T7487" i="1"/>
  <c r="U7487" i="1"/>
  <c r="W7487" i="1" s="1"/>
  <c r="U7488" i="1" l="1"/>
  <c r="W7488" i="1" s="1"/>
  <c r="T7488" i="1"/>
  <c r="L7491" i="1"/>
  <c r="M7490" i="1"/>
  <c r="O7490" i="1" s="1"/>
  <c r="N7491" i="1"/>
  <c r="P7489" i="1"/>
  <c r="S7489" i="1"/>
  <c r="U7489" i="1" l="1"/>
  <c r="W7489" i="1" s="1"/>
  <c r="T7489" i="1"/>
  <c r="M7491" i="1"/>
  <c r="O7491" i="1" s="1"/>
  <c r="L7492" i="1"/>
  <c r="N7492" i="1"/>
  <c r="P7490" i="1"/>
  <c r="S7490" i="1"/>
  <c r="P7491" i="1" l="1"/>
  <c r="S7491" i="1"/>
  <c r="U7490" i="1"/>
  <c r="W7490" i="1" s="1"/>
  <c r="T7490" i="1"/>
  <c r="M7492" i="1"/>
  <c r="O7492" i="1" s="1"/>
  <c r="L7493" i="1"/>
  <c r="N7493" i="1"/>
  <c r="L7494" i="1" l="1"/>
  <c r="M7493" i="1"/>
  <c r="O7493" i="1" s="1"/>
  <c r="N7494" i="1"/>
  <c r="T7491" i="1"/>
  <c r="U7491" i="1"/>
  <c r="W7491" i="1" s="1"/>
  <c r="S7492" i="1"/>
  <c r="P7492" i="1"/>
  <c r="T7492" i="1" l="1"/>
  <c r="U7492" i="1"/>
  <c r="W7492" i="1" s="1"/>
  <c r="P7493" i="1"/>
  <c r="S7493" i="1"/>
  <c r="M7494" i="1"/>
  <c r="O7494" i="1" s="1"/>
  <c r="L7495" i="1"/>
  <c r="N7495" i="1"/>
  <c r="L7496" i="1" l="1"/>
  <c r="M7495" i="1"/>
  <c r="O7495" i="1" s="1"/>
  <c r="N7496" i="1"/>
  <c r="S7494" i="1"/>
  <c r="P7494" i="1"/>
  <c r="U7493" i="1"/>
  <c r="W7493" i="1" s="1"/>
  <c r="T7493" i="1"/>
  <c r="S7495" i="1" l="1"/>
  <c r="P7495" i="1"/>
  <c r="U7494" i="1"/>
  <c r="W7494" i="1" s="1"/>
  <c r="T7494" i="1"/>
  <c r="M7496" i="1"/>
  <c r="O7496" i="1" s="1"/>
  <c r="L7497" i="1"/>
  <c r="N7497" i="1"/>
  <c r="L7498" i="1" l="1"/>
  <c r="M7497" i="1"/>
  <c r="O7497" i="1" s="1"/>
  <c r="N7498" i="1"/>
  <c r="S7496" i="1"/>
  <c r="P7496" i="1"/>
  <c r="T7495" i="1"/>
  <c r="U7495" i="1"/>
  <c r="W7495" i="1" s="1"/>
  <c r="P7497" i="1" l="1"/>
  <c r="S7497" i="1"/>
  <c r="T7496" i="1"/>
  <c r="U7496" i="1"/>
  <c r="W7496" i="1" s="1"/>
  <c r="M7498" i="1"/>
  <c r="O7498" i="1" s="1"/>
  <c r="L7499" i="1"/>
  <c r="N7499" i="1"/>
  <c r="L7500" i="1" l="1"/>
  <c r="M7499" i="1"/>
  <c r="O7499" i="1" s="1"/>
  <c r="N7500" i="1"/>
  <c r="U7497" i="1"/>
  <c r="W7497" i="1" s="1"/>
  <c r="T7497" i="1"/>
  <c r="S7498" i="1"/>
  <c r="P7498" i="1"/>
  <c r="U7498" i="1" l="1"/>
  <c r="W7498" i="1" s="1"/>
  <c r="T7498" i="1"/>
  <c r="S7499" i="1"/>
  <c r="P7499" i="1"/>
  <c r="M7500" i="1"/>
  <c r="O7500" i="1" s="1"/>
  <c r="L7501" i="1"/>
  <c r="N7501" i="1"/>
  <c r="T7499" i="1" l="1"/>
  <c r="U7499" i="1"/>
  <c r="W7499" i="1" s="1"/>
  <c r="M7501" i="1"/>
  <c r="O7501" i="1" s="1"/>
  <c r="L7502" i="1"/>
  <c r="N7502" i="1"/>
  <c r="P7500" i="1"/>
  <c r="S7500" i="1"/>
  <c r="P7501" i="1" l="1"/>
  <c r="S7501" i="1"/>
  <c r="U7500" i="1"/>
  <c r="W7500" i="1" s="1"/>
  <c r="T7500" i="1"/>
  <c r="L7503" i="1"/>
  <c r="M7502" i="1"/>
  <c r="O7502" i="1" s="1"/>
  <c r="N7503" i="1"/>
  <c r="S7502" i="1" l="1"/>
  <c r="P7502" i="1"/>
  <c r="U7501" i="1"/>
  <c r="W7501" i="1" s="1"/>
  <c r="T7501" i="1"/>
  <c r="L7504" i="1"/>
  <c r="M7503" i="1"/>
  <c r="O7503" i="1" s="1"/>
  <c r="N7504" i="1"/>
  <c r="P7503" i="1" l="1"/>
  <c r="S7503" i="1"/>
  <c r="M7504" i="1"/>
  <c r="O7504" i="1" s="1"/>
  <c r="L7505" i="1"/>
  <c r="N7505" i="1"/>
  <c r="U7502" i="1"/>
  <c r="W7502" i="1" s="1"/>
  <c r="T7502" i="1"/>
  <c r="P7504" i="1" l="1"/>
  <c r="S7504" i="1"/>
  <c r="T7503" i="1"/>
  <c r="U7503" i="1"/>
  <c r="W7503" i="1" s="1"/>
  <c r="M7505" i="1"/>
  <c r="O7505" i="1" s="1"/>
  <c r="L7506" i="1"/>
  <c r="N7506" i="1"/>
  <c r="L7507" i="1" l="1"/>
  <c r="M7506" i="1"/>
  <c r="O7506" i="1" s="1"/>
  <c r="N7507" i="1"/>
  <c r="U7504" i="1"/>
  <c r="W7504" i="1" s="1"/>
  <c r="T7504" i="1"/>
  <c r="P7505" i="1"/>
  <c r="S7505" i="1"/>
  <c r="U7505" i="1" l="1"/>
  <c r="W7505" i="1" s="1"/>
  <c r="T7505" i="1"/>
  <c r="S7506" i="1"/>
  <c r="P7506" i="1"/>
  <c r="L7508" i="1"/>
  <c r="M7507" i="1"/>
  <c r="O7507" i="1" s="1"/>
  <c r="N7508" i="1"/>
  <c r="U7506" i="1" l="1"/>
  <c r="W7506" i="1" s="1"/>
  <c r="T7506" i="1"/>
  <c r="P7507" i="1"/>
  <c r="S7507" i="1"/>
  <c r="M7508" i="1"/>
  <c r="O7508" i="1" s="1"/>
  <c r="L7509" i="1"/>
  <c r="N7509" i="1"/>
  <c r="L7510" i="1" l="1"/>
  <c r="M7509" i="1"/>
  <c r="O7509" i="1" s="1"/>
  <c r="N7510" i="1"/>
  <c r="S7508" i="1"/>
  <c r="P7508" i="1"/>
  <c r="T7507" i="1"/>
  <c r="U7507" i="1"/>
  <c r="W7507" i="1" s="1"/>
  <c r="P7509" i="1" l="1"/>
  <c r="S7509" i="1"/>
  <c r="T7508" i="1"/>
  <c r="U7508" i="1"/>
  <c r="W7508" i="1" s="1"/>
  <c r="M7510" i="1"/>
  <c r="O7510" i="1" s="1"/>
  <c r="L7511" i="1"/>
  <c r="N7511" i="1"/>
  <c r="M7511" i="1" l="1"/>
  <c r="O7511" i="1" s="1"/>
  <c r="L7512" i="1"/>
  <c r="N7512" i="1"/>
  <c r="T7509" i="1"/>
  <c r="U7509" i="1"/>
  <c r="W7509" i="1" s="1"/>
  <c r="S7510" i="1"/>
  <c r="P7510" i="1"/>
  <c r="U7510" i="1" l="1"/>
  <c r="W7510" i="1" s="1"/>
  <c r="T7510" i="1"/>
  <c r="M7512" i="1"/>
  <c r="O7512" i="1" s="1"/>
  <c r="L7513" i="1"/>
  <c r="N7513" i="1"/>
  <c r="P7511" i="1"/>
  <c r="S7511" i="1"/>
  <c r="P7512" i="1" l="1"/>
  <c r="S7512" i="1"/>
  <c r="T7511" i="1"/>
  <c r="U7511" i="1"/>
  <c r="W7511" i="1" s="1"/>
  <c r="M7513" i="1"/>
  <c r="O7513" i="1" s="1"/>
  <c r="L7514" i="1"/>
  <c r="N7514" i="1"/>
  <c r="M7514" i="1" l="1"/>
  <c r="O7514" i="1" s="1"/>
  <c r="L7515" i="1"/>
  <c r="N7515" i="1"/>
  <c r="U7512" i="1"/>
  <c r="W7512" i="1" s="1"/>
  <c r="T7512" i="1"/>
  <c r="S7513" i="1"/>
  <c r="P7513" i="1"/>
  <c r="U7513" i="1" l="1"/>
  <c r="W7513" i="1" s="1"/>
  <c r="T7513" i="1"/>
  <c r="L7516" i="1"/>
  <c r="M7515" i="1"/>
  <c r="O7515" i="1" s="1"/>
  <c r="N7516" i="1"/>
  <c r="P7514" i="1"/>
  <c r="S7514" i="1"/>
  <c r="U7514" i="1" l="1"/>
  <c r="W7514" i="1" s="1"/>
  <c r="T7514" i="1"/>
  <c r="M7516" i="1"/>
  <c r="O7516" i="1" s="1"/>
  <c r="L7517" i="1"/>
  <c r="N7517" i="1"/>
  <c r="S7515" i="1"/>
  <c r="P7515" i="1"/>
  <c r="P7516" i="1" l="1"/>
  <c r="S7516" i="1"/>
  <c r="T7515" i="1"/>
  <c r="U7515" i="1"/>
  <c r="W7515" i="1" s="1"/>
  <c r="M7517" i="1"/>
  <c r="O7517" i="1" s="1"/>
  <c r="L7518" i="1"/>
  <c r="N7518" i="1"/>
  <c r="M7518" i="1" l="1"/>
  <c r="O7518" i="1" s="1"/>
  <c r="L7519" i="1"/>
  <c r="N7519" i="1"/>
  <c r="U7516" i="1"/>
  <c r="W7516" i="1" s="1"/>
  <c r="T7516" i="1"/>
  <c r="S7517" i="1"/>
  <c r="P7517" i="1"/>
  <c r="U7517" i="1" l="1"/>
  <c r="W7517" i="1" s="1"/>
  <c r="T7517" i="1"/>
  <c r="L7520" i="1"/>
  <c r="M7519" i="1"/>
  <c r="O7519" i="1" s="1"/>
  <c r="N7520" i="1"/>
  <c r="P7518" i="1"/>
  <c r="S7518" i="1"/>
  <c r="U7518" i="1" l="1"/>
  <c r="W7518" i="1" s="1"/>
  <c r="T7518" i="1"/>
  <c r="M7520" i="1"/>
  <c r="O7520" i="1" s="1"/>
  <c r="L7521" i="1"/>
  <c r="N7521" i="1"/>
  <c r="P7519" i="1"/>
  <c r="S7519" i="1"/>
  <c r="P7520" i="1" l="1"/>
  <c r="S7520" i="1"/>
  <c r="T7519" i="1"/>
  <c r="U7519" i="1"/>
  <c r="W7519" i="1" s="1"/>
  <c r="M7521" i="1"/>
  <c r="O7521" i="1" s="1"/>
  <c r="L7522" i="1"/>
  <c r="N7522" i="1"/>
  <c r="M7522" i="1" l="1"/>
  <c r="O7522" i="1" s="1"/>
  <c r="L7523" i="1"/>
  <c r="N7523" i="1"/>
  <c r="U7520" i="1"/>
  <c r="W7520" i="1" s="1"/>
  <c r="T7520" i="1"/>
  <c r="P7521" i="1"/>
  <c r="S7521" i="1"/>
  <c r="T7521" i="1" l="1"/>
  <c r="U7521" i="1"/>
  <c r="W7521" i="1" s="1"/>
  <c r="M7523" i="1"/>
  <c r="O7523" i="1" s="1"/>
  <c r="L7524" i="1"/>
  <c r="N7524" i="1"/>
  <c r="S7522" i="1"/>
  <c r="P7522" i="1"/>
  <c r="P7523" i="1" l="1"/>
  <c r="S7523" i="1"/>
  <c r="U7522" i="1"/>
  <c r="W7522" i="1" s="1"/>
  <c r="T7522" i="1"/>
  <c r="M7524" i="1"/>
  <c r="O7524" i="1" s="1"/>
  <c r="L7525" i="1"/>
  <c r="N7525" i="1"/>
  <c r="M7525" i="1" l="1"/>
  <c r="O7525" i="1" s="1"/>
  <c r="L7526" i="1"/>
  <c r="N7526" i="1"/>
  <c r="U7523" i="1"/>
  <c r="W7523" i="1" s="1"/>
  <c r="T7523" i="1"/>
  <c r="P7524" i="1"/>
  <c r="S7524" i="1"/>
  <c r="U7524" i="1" l="1"/>
  <c r="W7524" i="1" s="1"/>
  <c r="T7524" i="1"/>
  <c r="L7527" i="1"/>
  <c r="M7526" i="1"/>
  <c r="O7526" i="1" s="1"/>
  <c r="N7527" i="1"/>
  <c r="P7525" i="1"/>
  <c r="S7525" i="1"/>
  <c r="U7525" i="1" l="1"/>
  <c r="W7525" i="1" s="1"/>
  <c r="T7525" i="1"/>
  <c r="M7527" i="1"/>
  <c r="O7527" i="1" s="1"/>
  <c r="L7528" i="1"/>
  <c r="N7528" i="1"/>
  <c r="P7526" i="1"/>
  <c r="S7526" i="1"/>
  <c r="S7527" i="1" l="1"/>
  <c r="P7527" i="1"/>
  <c r="U7526" i="1"/>
  <c r="W7526" i="1" s="1"/>
  <c r="T7526" i="1"/>
  <c r="L7529" i="1"/>
  <c r="M7528" i="1"/>
  <c r="O7528" i="1" s="1"/>
  <c r="N7529" i="1"/>
  <c r="P7528" i="1" l="1"/>
  <c r="S7528" i="1"/>
  <c r="M7529" i="1"/>
  <c r="O7529" i="1" s="1"/>
  <c r="L7530" i="1"/>
  <c r="N7530" i="1"/>
  <c r="U7527" i="1"/>
  <c r="W7527" i="1" s="1"/>
  <c r="T7527" i="1"/>
  <c r="P7529" i="1" l="1"/>
  <c r="S7529" i="1"/>
  <c r="T7528" i="1"/>
  <c r="U7528" i="1"/>
  <c r="W7528" i="1" s="1"/>
  <c r="L7531" i="1"/>
  <c r="M7530" i="1"/>
  <c r="O7530" i="1" s="1"/>
  <c r="N7531" i="1"/>
  <c r="P7530" i="1" l="1"/>
  <c r="S7530" i="1"/>
  <c r="U7529" i="1"/>
  <c r="W7529" i="1" s="1"/>
  <c r="T7529" i="1"/>
  <c r="M7531" i="1"/>
  <c r="O7531" i="1" s="1"/>
  <c r="L7532" i="1"/>
  <c r="N7532" i="1"/>
  <c r="L7533" i="1" l="1"/>
  <c r="M7532" i="1"/>
  <c r="O7532" i="1" s="1"/>
  <c r="N7533" i="1"/>
  <c r="U7530" i="1"/>
  <c r="W7530" i="1" s="1"/>
  <c r="T7530" i="1"/>
  <c r="S7531" i="1"/>
  <c r="P7531" i="1"/>
  <c r="U7531" i="1" l="1"/>
  <c r="T7531" i="1"/>
  <c r="P7532" i="1"/>
  <c r="S7532" i="1"/>
  <c r="W7531" i="1"/>
  <c r="M7533" i="1"/>
  <c r="O7533" i="1" s="1"/>
  <c r="L7534" i="1"/>
  <c r="N7534" i="1"/>
  <c r="T7532" i="1" l="1"/>
  <c r="U7532" i="1"/>
  <c r="L7535" i="1"/>
  <c r="M7534" i="1"/>
  <c r="O7534" i="1" s="1"/>
  <c r="N7535" i="1"/>
  <c r="P7533" i="1"/>
  <c r="S7533" i="1"/>
  <c r="W7532" i="1"/>
  <c r="U7533" i="1" l="1"/>
  <c r="T7533" i="1"/>
  <c r="S7534" i="1"/>
  <c r="P7534" i="1"/>
  <c r="L7536" i="1"/>
  <c r="M7535" i="1"/>
  <c r="O7535" i="1" s="1"/>
  <c r="N7536" i="1"/>
  <c r="W7533" i="1"/>
  <c r="U7534" i="1" l="1"/>
  <c r="W7534" i="1" s="1"/>
  <c r="T7534" i="1"/>
  <c r="P7535" i="1"/>
  <c r="S7535" i="1"/>
  <c r="M7536" i="1"/>
  <c r="O7536" i="1" s="1"/>
  <c r="L7537" i="1"/>
  <c r="N7537" i="1"/>
  <c r="T7535" i="1" l="1"/>
  <c r="U7535" i="1"/>
  <c r="W7535" i="1" s="1"/>
  <c r="M7537" i="1"/>
  <c r="O7537" i="1" s="1"/>
  <c r="L7538" i="1"/>
  <c r="N7538" i="1"/>
  <c r="P7536" i="1"/>
  <c r="S7536" i="1"/>
  <c r="U7536" i="1" l="1"/>
  <c r="W7536" i="1" s="1"/>
  <c r="T7536" i="1"/>
  <c r="L7539" i="1"/>
  <c r="M7538" i="1"/>
  <c r="O7538" i="1" s="1"/>
  <c r="N7539" i="1"/>
  <c r="P7537" i="1"/>
  <c r="S7537" i="1"/>
  <c r="U7537" i="1" l="1"/>
  <c r="W7537" i="1" s="1"/>
  <c r="T7537" i="1"/>
  <c r="L7540" i="1"/>
  <c r="M7539" i="1"/>
  <c r="O7539" i="1" s="1"/>
  <c r="N7540" i="1"/>
  <c r="S7538" i="1"/>
  <c r="P7538" i="1"/>
  <c r="U7538" i="1" l="1"/>
  <c r="W7538" i="1" s="1"/>
  <c r="T7538" i="1"/>
  <c r="M7540" i="1"/>
  <c r="O7540" i="1" s="1"/>
  <c r="L7541" i="1"/>
  <c r="N7541" i="1"/>
  <c r="P7539" i="1"/>
  <c r="S7539" i="1"/>
  <c r="P7540" i="1" l="1"/>
  <c r="S7540" i="1"/>
  <c r="T7539" i="1"/>
  <c r="U7539" i="1"/>
  <c r="W7539" i="1" s="1"/>
  <c r="M7541" i="1"/>
  <c r="O7541" i="1" s="1"/>
  <c r="L7542" i="1"/>
  <c r="N7542" i="1"/>
  <c r="L7543" i="1" l="1"/>
  <c r="M7542" i="1"/>
  <c r="O7542" i="1" s="1"/>
  <c r="N7543" i="1"/>
  <c r="U7540" i="1"/>
  <c r="W7540" i="1" s="1"/>
  <c r="T7540" i="1"/>
  <c r="S7541" i="1"/>
  <c r="P7541" i="1"/>
  <c r="U7541" i="1" l="1"/>
  <c r="W7541" i="1" s="1"/>
  <c r="T7541" i="1"/>
  <c r="P7542" i="1"/>
  <c r="S7542" i="1"/>
  <c r="M7543" i="1"/>
  <c r="O7543" i="1" s="1"/>
  <c r="L7544" i="1"/>
  <c r="N7544" i="1"/>
  <c r="M7544" i="1" l="1"/>
  <c r="O7544" i="1" s="1"/>
  <c r="L7545" i="1"/>
  <c r="N7545" i="1"/>
  <c r="S7543" i="1"/>
  <c r="P7543" i="1"/>
  <c r="U7542" i="1"/>
  <c r="W7542" i="1" s="1"/>
  <c r="T7542" i="1"/>
  <c r="T7543" i="1" l="1"/>
  <c r="U7543" i="1"/>
  <c r="W7543" i="1" s="1"/>
  <c r="M7545" i="1"/>
  <c r="O7545" i="1" s="1"/>
  <c r="L7546" i="1"/>
  <c r="N7546" i="1"/>
  <c r="P7544" i="1"/>
  <c r="S7544" i="1"/>
  <c r="S7545" i="1" l="1"/>
  <c r="P7545" i="1"/>
  <c r="U7544" i="1"/>
  <c r="T7544" i="1"/>
  <c r="M7546" i="1"/>
  <c r="O7546" i="1" s="1"/>
  <c r="L7547" i="1"/>
  <c r="N7547" i="1"/>
  <c r="W7544" i="1"/>
  <c r="L7548" i="1" l="1"/>
  <c r="M7547" i="1"/>
  <c r="O7547" i="1" s="1"/>
  <c r="N7548" i="1"/>
  <c r="S7546" i="1"/>
  <c r="P7546" i="1"/>
  <c r="U7545" i="1"/>
  <c r="W7545" i="1" s="1"/>
  <c r="T7545" i="1"/>
  <c r="P7547" i="1" l="1"/>
  <c r="S7547" i="1"/>
  <c r="U7546" i="1"/>
  <c r="W7546" i="1" s="1"/>
  <c r="T7546" i="1"/>
  <c r="M7548" i="1"/>
  <c r="O7548" i="1" s="1"/>
  <c r="L7549" i="1"/>
  <c r="N7549" i="1"/>
  <c r="M7549" i="1" l="1"/>
  <c r="O7549" i="1" s="1"/>
  <c r="L7550" i="1"/>
  <c r="N7550" i="1"/>
  <c r="T7547" i="1"/>
  <c r="U7547" i="1"/>
  <c r="W7547" i="1" s="1"/>
  <c r="P7548" i="1"/>
  <c r="S7548" i="1"/>
  <c r="U7548" i="1" l="1"/>
  <c r="W7548" i="1" s="1"/>
  <c r="T7548" i="1"/>
  <c r="L7551" i="1"/>
  <c r="M7550" i="1"/>
  <c r="O7550" i="1" s="1"/>
  <c r="N7551" i="1"/>
  <c r="P7549" i="1"/>
  <c r="S7549" i="1"/>
  <c r="U7549" i="1" l="1"/>
  <c r="W7549" i="1" s="1"/>
  <c r="T7549" i="1"/>
  <c r="M7551" i="1"/>
  <c r="O7551" i="1" s="1"/>
  <c r="L7552" i="1"/>
  <c r="N7552" i="1"/>
  <c r="P7550" i="1"/>
  <c r="S7550" i="1"/>
  <c r="S7551" i="1" l="1"/>
  <c r="P7551" i="1"/>
  <c r="U7550" i="1"/>
  <c r="W7550" i="1" s="1"/>
  <c r="T7550" i="1"/>
  <c r="L7553" i="1"/>
  <c r="M7552" i="1"/>
  <c r="O7552" i="1" s="1"/>
  <c r="N7553" i="1"/>
  <c r="S7552" i="1" l="1"/>
  <c r="P7552" i="1"/>
  <c r="M7553" i="1"/>
  <c r="O7553" i="1" s="1"/>
  <c r="L7554" i="1"/>
  <c r="N7554" i="1"/>
  <c r="T7551" i="1"/>
  <c r="U7551" i="1"/>
  <c r="W7551" i="1" s="1"/>
  <c r="P7553" i="1" l="1"/>
  <c r="S7553" i="1"/>
  <c r="T7552" i="1"/>
  <c r="U7552" i="1"/>
  <c r="W7552" i="1" s="1"/>
  <c r="L7555" i="1"/>
  <c r="M7554" i="1"/>
  <c r="O7554" i="1" s="1"/>
  <c r="N7555" i="1"/>
  <c r="S7554" i="1" l="1"/>
  <c r="P7554" i="1"/>
  <c r="T7553" i="1"/>
  <c r="U7553" i="1"/>
  <c r="W7553" i="1" s="1"/>
  <c r="L7556" i="1"/>
  <c r="M7555" i="1"/>
  <c r="O7555" i="1" s="1"/>
  <c r="N7556" i="1"/>
  <c r="P7555" i="1" l="1"/>
  <c r="S7555" i="1"/>
  <c r="M7556" i="1"/>
  <c r="O7556" i="1" s="1"/>
  <c r="L7557" i="1"/>
  <c r="N7557" i="1"/>
  <c r="U7554" i="1"/>
  <c r="W7554" i="1" s="1"/>
  <c r="T7554" i="1"/>
  <c r="P7556" i="1" l="1"/>
  <c r="S7556" i="1"/>
  <c r="T7555" i="1"/>
  <c r="U7555" i="1"/>
  <c r="W7555" i="1" s="1"/>
  <c r="M7557" i="1"/>
  <c r="O7557" i="1" s="1"/>
  <c r="L7558" i="1"/>
  <c r="N7558" i="1"/>
  <c r="M7558" i="1" l="1"/>
  <c r="O7558" i="1" s="1"/>
  <c r="L7559" i="1"/>
  <c r="N7559" i="1"/>
  <c r="U7556" i="1"/>
  <c r="W7556" i="1" s="1"/>
  <c r="T7556" i="1"/>
  <c r="P7557" i="1"/>
  <c r="S7557" i="1"/>
  <c r="U7557" i="1" l="1"/>
  <c r="W7557" i="1" s="1"/>
  <c r="T7557" i="1"/>
  <c r="M7559" i="1"/>
  <c r="O7559" i="1" s="1"/>
  <c r="L7560" i="1"/>
  <c r="N7560" i="1"/>
  <c r="P7558" i="1"/>
  <c r="S7558" i="1"/>
  <c r="S7559" i="1" l="1"/>
  <c r="P7559" i="1"/>
  <c r="U7558" i="1"/>
  <c r="W7558" i="1" s="1"/>
  <c r="T7558" i="1"/>
  <c r="M7560" i="1"/>
  <c r="O7560" i="1" s="1"/>
  <c r="L7561" i="1"/>
  <c r="N7561" i="1"/>
  <c r="L7562" i="1" l="1"/>
  <c r="M7561" i="1"/>
  <c r="O7561" i="1" s="1"/>
  <c r="N7562" i="1"/>
  <c r="S7560" i="1"/>
  <c r="P7560" i="1"/>
  <c r="T7559" i="1"/>
  <c r="U7559" i="1"/>
  <c r="W7559" i="1" s="1"/>
  <c r="P7561" i="1" l="1"/>
  <c r="S7561" i="1"/>
  <c r="T7560" i="1"/>
  <c r="U7560" i="1"/>
  <c r="W7560" i="1" s="1"/>
  <c r="L7563" i="1"/>
  <c r="M7562" i="1"/>
  <c r="O7562" i="1" s="1"/>
  <c r="N7563" i="1"/>
  <c r="S7562" i="1" l="1"/>
  <c r="P7562" i="1"/>
  <c r="T7561" i="1"/>
  <c r="U7561" i="1"/>
  <c r="W7561" i="1" s="1"/>
  <c r="L7564" i="1"/>
  <c r="M7563" i="1"/>
  <c r="O7563" i="1" s="1"/>
  <c r="N7564" i="1"/>
  <c r="P7563" i="1" l="1"/>
  <c r="S7563" i="1"/>
  <c r="M7564" i="1"/>
  <c r="O7564" i="1" s="1"/>
  <c r="L7565" i="1"/>
  <c r="N7565" i="1"/>
  <c r="T7562" i="1"/>
  <c r="U7562" i="1"/>
  <c r="W7562" i="1" s="1"/>
  <c r="P7564" i="1" l="1"/>
  <c r="S7564" i="1"/>
  <c r="T7563" i="1"/>
  <c r="U7563" i="1"/>
  <c r="W7563" i="1" s="1"/>
  <c r="M7565" i="1"/>
  <c r="O7565" i="1" s="1"/>
  <c r="L7566" i="1"/>
  <c r="N7566" i="1"/>
  <c r="M7566" i="1" l="1"/>
  <c r="O7566" i="1" s="1"/>
  <c r="L7567" i="1"/>
  <c r="N7567" i="1"/>
  <c r="U7564" i="1"/>
  <c r="W7564" i="1" s="1"/>
  <c r="T7564" i="1"/>
  <c r="S7565" i="1"/>
  <c r="P7565" i="1"/>
  <c r="U7565" i="1" l="1"/>
  <c r="W7565" i="1" s="1"/>
  <c r="T7565" i="1"/>
  <c r="L7568" i="1"/>
  <c r="M7567" i="1"/>
  <c r="O7567" i="1" s="1"/>
  <c r="N7568" i="1"/>
  <c r="P7566" i="1"/>
  <c r="S7566" i="1"/>
  <c r="U7566" i="1" l="1"/>
  <c r="W7566" i="1" s="1"/>
  <c r="T7566" i="1"/>
  <c r="M7568" i="1"/>
  <c r="O7568" i="1" s="1"/>
  <c r="L7569" i="1"/>
  <c r="N7569" i="1"/>
  <c r="S7567" i="1"/>
  <c r="P7567" i="1"/>
  <c r="P7568" i="1" l="1"/>
  <c r="S7568" i="1"/>
  <c r="U7567" i="1"/>
  <c r="W7567" i="1" s="1"/>
  <c r="T7567" i="1"/>
  <c r="M7569" i="1"/>
  <c r="O7569" i="1" s="1"/>
  <c r="L7570" i="1"/>
  <c r="N7570" i="1"/>
  <c r="L7571" i="1" l="1"/>
  <c r="M7570" i="1"/>
  <c r="O7570" i="1" s="1"/>
  <c r="N7571" i="1"/>
  <c r="U7568" i="1"/>
  <c r="W7568" i="1" s="1"/>
  <c r="T7568" i="1"/>
  <c r="S7569" i="1"/>
  <c r="P7569" i="1"/>
  <c r="U7569" i="1" l="1"/>
  <c r="W7569" i="1" s="1"/>
  <c r="T7569" i="1"/>
  <c r="S7570" i="1"/>
  <c r="P7570" i="1"/>
  <c r="L7572" i="1"/>
  <c r="M7571" i="1"/>
  <c r="O7571" i="1" s="1"/>
  <c r="N7572" i="1"/>
  <c r="U7570" i="1" l="1"/>
  <c r="W7570" i="1" s="1"/>
  <c r="T7570" i="1"/>
  <c r="P7571" i="1"/>
  <c r="S7571" i="1"/>
  <c r="M7572" i="1"/>
  <c r="O7572" i="1" s="1"/>
  <c r="L7573" i="1"/>
  <c r="N7573" i="1"/>
  <c r="M7573" i="1" l="1"/>
  <c r="O7573" i="1" s="1"/>
  <c r="L7574" i="1"/>
  <c r="N7574" i="1"/>
  <c r="P7572" i="1"/>
  <c r="S7572" i="1"/>
  <c r="U7571" i="1"/>
  <c r="W7571" i="1" s="1"/>
  <c r="T7571" i="1"/>
  <c r="U7572" i="1" l="1"/>
  <c r="W7572" i="1" s="1"/>
  <c r="T7572" i="1"/>
  <c r="L7575" i="1"/>
  <c r="M7574" i="1"/>
  <c r="O7574" i="1" s="1"/>
  <c r="N7575" i="1"/>
  <c r="P7573" i="1"/>
  <c r="S7573" i="1"/>
  <c r="T7573" i="1" l="1"/>
  <c r="U7573" i="1"/>
  <c r="W7573" i="1" s="1"/>
  <c r="L7576" i="1"/>
  <c r="M7575" i="1"/>
  <c r="O7575" i="1" s="1"/>
  <c r="N7576" i="1"/>
  <c r="S7574" i="1"/>
  <c r="P7574" i="1"/>
  <c r="U7574" i="1" l="1"/>
  <c r="W7574" i="1" s="1"/>
  <c r="T7574" i="1"/>
  <c r="M7576" i="1"/>
  <c r="O7576" i="1" s="1"/>
  <c r="L7577" i="1"/>
  <c r="N7577" i="1"/>
  <c r="P7575" i="1"/>
  <c r="S7575" i="1"/>
  <c r="S7576" i="1" l="1"/>
  <c r="P7576" i="1"/>
  <c r="T7575" i="1"/>
  <c r="U7575" i="1"/>
  <c r="W7575" i="1" s="1"/>
  <c r="M7577" i="1"/>
  <c r="O7577" i="1" s="1"/>
  <c r="L7578" i="1"/>
  <c r="N7578" i="1"/>
  <c r="L7579" i="1" l="1"/>
  <c r="M7578" i="1"/>
  <c r="O7578" i="1" s="1"/>
  <c r="N7579" i="1"/>
  <c r="P7577" i="1"/>
  <c r="S7577" i="1"/>
  <c r="U7576" i="1"/>
  <c r="W7576" i="1" s="1"/>
  <c r="T7576" i="1"/>
  <c r="U7577" i="1" l="1"/>
  <c r="W7577" i="1" s="1"/>
  <c r="T7577" i="1"/>
  <c r="S7578" i="1"/>
  <c r="P7578" i="1"/>
  <c r="L7580" i="1"/>
  <c r="M7579" i="1"/>
  <c r="O7579" i="1" s="1"/>
  <c r="N7580" i="1"/>
  <c r="U7578" i="1" l="1"/>
  <c r="W7578" i="1" s="1"/>
  <c r="T7578" i="1"/>
  <c r="P7579" i="1"/>
  <c r="S7579" i="1"/>
  <c r="M7580" i="1"/>
  <c r="O7580" i="1" s="1"/>
  <c r="L7581" i="1"/>
  <c r="N7581" i="1"/>
  <c r="M7581" i="1" l="1"/>
  <c r="O7581" i="1" s="1"/>
  <c r="L7582" i="1"/>
  <c r="N7582" i="1"/>
  <c r="P7580" i="1"/>
  <c r="S7580" i="1"/>
  <c r="T7579" i="1"/>
  <c r="U7579" i="1"/>
  <c r="W7579" i="1" s="1"/>
  <c r="U7580" i="1" l="1"/>
  <c r="W7580" i="1" s="1"/>
  <c r="T7580" i="1"/>
  <c r="L7583" i="1"/>
  <c r="M7582" i="1"/>
  <c r="O7582" i="1" s="1"/>
  <c r="N7583" i="1"/>
  <c r="S7581" i="1"/>
  <c r="P7581" i="1"/>
  <c r="U7581" i="1" l="1"/>
  <c r="W7581" i="1" s="1"/>
  <c r="T7581" i="1"/>
  <c r="L7584" i="1"/>
  <c r="M7583" i="1"/>
  <c r="O7583" i="1" s="1"/>
  <c r="N7584" i="1"/>
  <c r="S7582" i="1"/>
  <c r="P7582" i="1"/>
  <c r="U7582" i="1" l="1"/>
  <c r="W7582" i="1" s="1"/>
  <c r="T7582" i="1"/>
  <c r="M7584" i="1"/>
  <c r="O7584" i="1" s="1"/>
  <c r="L7585" i="1"/>
  <c r="N7585" i="1"/>
  <c r="S7583" i="1"/>
  <c r="P7583" i="1"/>
  <c r="P7584" i="1" l="1"/>
  <c r="S7584" i="1"/>
  <c r="U7583" i="1"/>
  <c r="W7583" i="1" s="1"/>
  <c r="T7583" i="1"/>
  <c r="L7586" i="1"/>
  <c r="M7585" i="1"/>
  <c r="O7585" i="1" s="1"/>
  <c r="N7586" i="1"/>
  <c r="S7585" i="1" l="1"/>
  <c r="P7585" i="1"/>
  <c r="U7584" i="1"/>
  <c r="W7584" i="1" s="1"/>
  <c r="T7584" i="1"/>
  <c r="L7587" i="1"/>
  <c r="M7586" i="1"/>
  <c r="O7586" i="1" s="1"/>
  <c r="N7587" i="1"/>
  <c r="P7586" i="1" l="1"/>
  <c r="S7586" i="1"/>
  <c r="M7587" i="1"/>
  <c r="O7587" i="1" s="1"/>
  <c r="L7588" i="1"/>
  <c r="N7588" i="1"/>
  <c r="T7585" i="1"/>
  <c r="U7585" i="1"/>
  <c r="W7585" i="1" s="1"/>
  <c r="P7587" i="1" l="1"/>
  <c r="S7587" i="1"/>
  <c r="T7586" i="1"/>
  <c r="U7586" i="1"/>
  <c r="W7586" i="1" s="1"/>
  <c r="M7588" i="1"/>
  <c r="O7588" i="1" s="1"/>
  <c r="L7589" i="1"/>
  <c r="N7589" i="1"/>
  <c r="L7590" i="1" l="1"/>
  <c r="M7589" i="1"/>
  <c r="O7589" i="1" s="1"/>
  <c r="N7590" i="1"/>
  <c r="U7587" i="1"/>
  <c r="W7587" i="1" s="1"/>
  <c r="T7587" i="1"/>
  <c r="P7588" i="1"/>
  <c r="S7588" i="1"/>
  <c r="S7589" i="1" l="1"/>
  <c r="P7589" i="1"/>
  <c r="U7588" i="1"/>
  <c r="W7588" i="1" s="1"/>
  <c r="T7588" i="1"/>
  <c r="L7591" i="1"/>
  <c r="M7590" i="1"/>
  <c r="O7590" i="1" s="1"/>
  <c r="N7591" i="1"/>
  <c r="P7590" i="1" l="1"/>
  <c r="S7590" i="1"/>
  <c r="M7591" i="1"/>
  <c r="O7591" i="1" s="1"/>
  <c r="L7592" i="1"/>
  <c r="N7592" i="1"/>
  <c r="U7589" i="1"/>
  <c r="W7589" i="1" s="1"/>
  <c r="T7589" i="1"/>
  <c r="M7592" i="1" l="1"/>
  <c r="O7592" i="1" s="1"/>
  <c r="L7593" i="1"/>
  <c r="N7593" i="1"/>
  <c r="P7591" i="1"/>
  <c r="S7591" i="1"/>
  <c r="T7590" i="1"/>
  <c r="U7590" i="1"/>
  <c r="W7590" i="1" s="1"/>
  <c r="U7591" i="1" l="1"/>
  <c r="W7591" i="1" s="1"/>
  <c r="T7591" i="1"/>
  <c r="L7594" i="1"/>
  <c r="M7593" i="1"/>
  <c r="O7593" i="1" s="1"/>
  <c r="N7594" i="1"/>
  <c r="P7592" i="1"/>
  <c r="S7592" i="1"/>
  <c r="L7595" i="1" l="1"/>
  <c r="M7594" i="1"/>
  <c r="O7594" i="1" s="1"/>
  <c r="N7595" i="1"/>
  <c r="T7592" i="1"/>
  <c r="U7592" i="1"/>
  <c r="W7592" i="1" s="1"/>
  <c r="S7593" i="1"/>
  <c r="P7593" i="1"/>
  <c r="U7593" i="1" l="1"/>
  <c r="W7593" i="1" s="1"/>
  <c r="T7593" i="1"/>
  <c r="P7594" i="1"/>
  <c r="S7594" i="1"/>
  <c r="M7595" i="1"/>
  <c r="O7595" i="1" s="1"/>
  <c r="L7596" i="1"/>
  <c r="N7596" i="1"/>
  <c r="L7597" i="1" l="1"/>
  <c r="M7596" i="1"/>
  <c r="O7596" i="1" s="1"/>
  <c r="N7597" i="1"/>
  <c r="S7595" i="1"/>
  <c r="P7595" i="1"/>
  <c r="T7594" i="1"/>
  <c r="U7594" i="1"/>
  <c r="W7594" i="1" s="1"/>
  <c r="P7596" i="1" l="1"/>
  <c r="S7596" i="1"/>
  <c r="U7595" i="1"/>
  <c r="W7595" i="1" s="1"/>
  <c r="T7595" i="1"/>
  <c r="L7598" i="1"/>
  <c r="M7597" i="1"/>
  <c r="O7597" i="1" s="1"/>
  <c r="N7598" i="1"/>
  <c r="S7597" i="1" l="1"/>
  <c r="P7597" i="1"/>
  <c r="U7596" i="1"/>
  <c r="W7596" i="1" s="1"/>
  <c r="T7596" i="1"/>
  <c r="L7599" i="1"/>
  <c r="M7598" i="1"/>
  <c r="O7598" i="1" s="1"/>
  <c r="N7599" i="1"/>
  <c r="S7598" i="1" l="1"/>
  <c r="P7598" i="1"/>
  <c r="L7600" i="1"/>
  <c r="M7599" i="1"/>
  <c r="O7599" i="1" s="1"/>
  <c r="N7600" i="1"/>
  <c r="U7597" i="1"/>
  <c r="W7597" i="1" s="1"/>
  <c r="T7597" i="1"/>
  <c r="M7600" i="1" l="1"/>
  <c r="O7600" i="1" s="1"/>
  <c r="L7601" i="1"/>
  <c r="N7601" i="1"/>
  <c r="T7598" i="1"/>
  <c r="U7598" i="1"/>
  <c r="W7598" i="1" s="1"/>
  <c r="P7599" i="1"/>
  <c r="S7599" i="1"/>
  <c r="U7599" i="1" l="1"/>
  <c r="W7599" i="1" s="1"/>
  <c r="T7599" i="1"/>
  <c r="L7602" i="1"/>
  <c r="M7601" i="1"/>
  <c r="O7601" i="1" s="1"/>
  <c r="N7602" i="1"/>
  <c r="S7600" i="1"/>
  <c r="P7600" i="1"/>
  <c r="U7600" i="1" l="1"/>
  <c r="W7600" i="1" s="1"/>
  <c r="T7600" i="1"/>
  <c r="M7602" i="1"/>
  <c r="O7602" i="1" s="1"/>
  <c r="L7603" i="1"/>
  <c r="N7603" i="1"/>
  <c r="P7601" i="1"/>
  <c r="S7601" i="1"/>
  <c r="S7602" i="1" l="1"/>
  <c r="P7602" i="1"/>
  <c r="U7601" i="1"/>
  <c r="W7601" i="1" s="1"/>
  <c r="T7601" i="1"/>
  <c r="M7603" i="1"/>
  <c r="O7603" i="1" s="1"/>
  <c r="L7604" i="1"/>
  <c r="N7604" i="1"/>
  <c r="M7604" i="1" l="1"/>
  <c r="O7604" i="1" s="1"/>
  <c r="L7605" i="1"/>
  <c r="N7605" i="1"/>
  <c r="P7603" i="1"/>
  <c r="S7603" i="1"/>
  <c r="T7602" i="1"/>
  <c r="U7602" i="1"/>
  <c r="W7602" i="1" s="1"/>
  <c r="U7603" i="1" l="1"/>
  <c r="W7603" i="1" s="1"/>
  <c r="T7603" i="1"/>
  <c r="L7606" i="1"/>
  <c r="M7605" i="1"/>
  <c r="O7605" i="1" s="1"/>
  <c r="N7606" i="1"/>
  <c r="P7604" i="1"/>
  <c r="S7604" i="1"/>
  <c r="U7604" i="1" l="1"/>
  <c r="W7604" i="1" s="1"/>
  <c r="T7604" i="1"/>
  <c r="L7607" i="1"/>
  <c r="M7606" i="1"/>
  <c r="O7606" i="1" s="1"/>
  <c r="N7607" i="1"/>
  <c r="S7605" i="1"/>
  <c r="P7605" i="1"/>
  <c r="U7605" i="1" l="1"/>
  <c r="W7605" i="1" s="1"/>
  <c r="T7605" i="1"/>
  <c r="M7607" i="1"/>
  <c r="O7607" i="1" s="1"/>
  <c r="L7608" i="1"/>
  <c r="N7608" i="1"/>
  <c r="P7606" i="1"/>
  <c r="S7606" i="1"/>
  <c r="P7607" i="1" l="1"/>
  <c r="S7607" i="1"/>
  <c r="T7606" i="1"/>
  <c r="U7606" i="1"/>
  <c r="W7606" i="1" s="1"/>
  <c r="M7608" i="1"/>
  <c r="O7608" i="1" s="1"/>
  <c r="L7609" i="1"/>
  <c r="N7609" i="1"/>
  <c r="L7610" i="1" l="1"/>
  <c r="M7609" i="1"/>
  <c r="O7609" i="1" s="1"/>
  <c r="N7610" i="1"/>
  <c r="U7607" i="1"/>
  <c r="W7607" i="1" s="1"/>
  <c r="T7607" i="1"/>
  <c r="P7608" i="1"/>
  <c r="S7608" i="1"/>
  <c r="U7608" i="1" l="1"/>
  <c r="W7608" i="1" s="1"/>
  <c r="T7608" i="1"/>
  <c r="S7609" i="1"/>
  <c r="P7609" i="1"/>
  <c r="L7611" i="1"/>
  <c r="M7610" i="1"/>
  <c r="O7610" i="1" s="1"/>
  <c r="N7611" i="1"/>
  <c r="T7609" i="1" l="1"/>
  <c r="U7609" i="1"/>
  <c r="W7609" i="1" s="1"/>
  <c r="P7610" i="1"/>
  <c r="S7610" i="1"/>
  <c r="L7612" i="1"/>
  <c r="M7611" i="1"/>
  <c r="O7611" i="1" s="1"/>
  <c r="N7612" i="1"/>
  <c r="P7611" i="1" l="1"/>
  <c r="S7611" i="1"/>
  <c r="M7612" i="1"/>
  <c r="O7612" i="1" s="1"/>
  <c r="L7613" i="1"/>
  <c r="N7613" i="1"/>
  <c r="T7610" i="1"/>
  <c r="U7610" i="1"/>
  <c r="W7610" i="1" s="1"/>
  <c r="U7611" i="1" l="1"/>
  <c r="W7611" i="1" s="1"/>
  <c r="T7611" i="1"/>
  <c r="L7614" i="1"/>
  <c r="M7613" i="1"/>
  <c r="O7613" i="1" s="1"/>
  <c r="N7614" i="1"/>
  <c r="P7612" i="1"/>
  <c r="S7612" i="1"/>
  <c r="P7613" i="1" l="1"/>
  <c r="S7613" i="1"/>
  <c r="U7612" i="1"/>
  <c r="W7612" i="1" s="1"/>
  <c r="T7612" i="1"/>
  <c r="L7615" i="1"/>
  <c r="M7614" i="1"/>
  <c r="O7614" i="1" s="1"/>
  <c r="N7615" i="1"/>
  <c r="P7614" i="1" l="1"/>
  <c r="S7614" i="1"/>
  <c r="T7613" i="1"/>
  <c r="U7613" i="1"/>
  <c r="W7613" i="1" s="1"/>
  <c r="L7616" i="1"/>
  <c r="M7615" i="1"/>
  <c r="O7615" i="1" s="1"/>
  <c r="N7616" i="1"/>
  <c r="S7615" i="1" l="1"/>
  <c r="P7615" i="1"/>
  <c r="T7614" i="1"/>
  <c r="U7614" i="1"/>
  <c r="W7614" i="1" s="1"/>
  <c r="M7616" i="1"/>
  <c r="O7616" i="1" s="1"/>
  <c r="L7617" i="1"/>
  <c r="N7617" i="1"/>
  <c r="L7618" i="1" l="1"/>
  <c r="M7617" i="1"/>
  <c r="O7617" i="1" s="1"/>
  <c r="N7618" i="1"/>
  <c r="P7616" i="1"/>
  <c r="S7616" i="1"/>
  <c r="U7615" i="1"/>
  <c r="W7615" i="1" s="1"/>
  <c r="T7615" i="1"/>
  <c r="S7617" i="1" l="1"/>
  <c r="P7617" i="1"/>
  <c r="U7616" i="1"/>
  <c r="W7616" i="1" s="1"/>
  <c r="T7616" i="1"/>
  <c r="L7619" i="1"/>
  <c r="M7618" i="1"/>
  <c r="O7618" i="1" s="1"/>
  <c r="N7619" i="1"/>
  <c r="S7618" i="1" l="1"/>
  <c r="P7618" i="1"/>
  <c r="M7619" i="1"/>
  <c r="O7619" i="1" s="1"/>
  <c r="L7620" i="1"/>
  <c r="N7620" i="1"/>
  <c r="U7617" i="1"/>
  <c r="W7617" i="1" s="1"/>
  <c r="T7617" i="1"/>
  <c r="P7619" i="1" l="1"/>
  <c r="S7619" i="1"/>
  <c r="T7618" i="1"/>
  <c r="U7618" i="1"/>
  <c r="W7618" i="1" s="1"/>
  <c r="M7620" i="1"/>
  <c r="O7620" i="1" s="1"/>
  <c r="L7621" i="1"/>
  <c r="N7621" i="1"/>
  <c r="L7622" i="1" l="1"/>
  <c r="M7621" i="1"/>
  <c r="O7621" i="1" s="1"/>
  <c r="N7622" i="1"/>
  <c r="U7619" i="1"/>
  <c r="W7619" i="1" s="1"/>
  <c r="T7619" i="1"/>
  <c r="P7620" i="1"/>
  <c r="S7620" i="1"/>
  <c r="S7621" i="1" l="1"/>
  <c r="P7621" i="1"/>
  <c r="L7623" i="1"/>
  <c r="M7622" i="1"/>
  <c r="O7622" i="1" s="1"/>
  <c r="N7623" i="1"/>
  <c r="U7620" i="1"/>
  <c r="W7620" i="1" s="1"/>
  <c r="T7620" i="1"/>
  <c r="M7623" i="1" l="1"/>
  <c r="O7623" i="1" s="1"/>
  <c r="L7624" i="1"/>
  <c r="N7624" i="1"/>
  <c r="U7621" i="1"/>
  <c r="W7621" i="1" s="1"/>
  <c r="T7621" i="1"/>
  <c r="S7622" i="1"/>
  <c r="P7622" i="1"/>
  <c r="T7622" i="1" l="1"/>
  <c r="U7622" i="1"/>
  <c r="W7622" i="1" s="1"/>
  <c r="M7624" i="1"/>
  <c r="O7624" i="1" s="1"/>
  <c r="L7625" i="1"/>
  <c r="N7625" i="1"/>
  <c r="S7623" i="1"/>
  <c r="P7623" i="1"/>
  <c r="P7624" i="1" l="1"/>
  <c r="S7624" i="1"/>
  <c r="U7623" i="1"/>
  <c r="W7623" i="1" s="1"/>
  <c r="T7623" i="1"/>
  <c r="L7626" i="1"/>
  <c r="M7625" i="1"/>
  <c r="O7625" i="1" s="1"/>
  <c r="N7626" i="1"/>
  <c r="P7625" i="1" l="1"/>
  <c r="S7625" i="1"/>
  <c r="U7624" i="1"/>
  <c r="W7624" i="1" s="1"/>
  <c r="T7624" i="1"/>
  <c r="M7626" i="1"/>
  <c r="O7626" i="1" s="1"/>
  <c r="L7627" i="1"/>
  <c r="N7627" i="1"/>
  <c r="M7627" i="1" l="1"/>
  <c r="O7627" i="1" s="1"/>
  <c r="L7628" i="1"/>
  <c r="N7628" i="1"/>
  <c r="U7625" i="1"/>
  <c r="W7625" i="1" s="1"/>
  <c r="T7625" i="1"/>
  <c r="S7626" i="1"/>
  <c r="P7626" i="1"/>
  <c r="T7626" i="1" l="1"/>
  <c r="U7626" i="1"/>
  <c r="W7626" i="1" s="1"/>
  <c r="M7628" i="1"/>
  <c r="O7628" i="1" s="1"/>
  <c r="L7629" i="1"/>
  <c r="N7629" i="1"/>
  <c r="P7627" i="1"/>
  <c r="S7627" i="1"/>
  <c r="S7628" i="1" l="1"/>
  <c r="P7628" i="1"/>
  <c r="U7627" i="1"/>
  <c r="W7627" i="1" s="1"/>
  <c r="T7627" i="1"/>
  <c r="L7630" i="1"/>
  <c r="M7629" i="1"/>
  <c r="O7629" i="1" s="1"/>
  <c r="N7630" i="1"/>
  <c r="P7629" i="1" l="1"/>
  <c r="S7629" i="1"/>
  <c r="M7630" i="1"/>
  <c r="O7630" i="1" s="1"/>
  <c r="L7631" i="1"/>
  <c r="N7631" i="1"/>
  <c r="U7628" i="1"/>
  <c r="W7628" i="1" s="1"/>
  <c r="T7628" i="1"/>
  <c r="S7630" i="1" l="1"/>
  <c r="P7630" i="1"/>
  <c r="U7629" i="1"/>
  <c r="W7629" i="1" s="1"/>
  <c r="T7629" i="1"/>
  <c r="M7631" i="1"/>
  <c r="O7631" i="1" s="1"/>
  <c r="L7632" i="1"/>
  <c r="N7632" i="1"/>
  <c r="M7632" i="1" l="1"/>
  <c r="O7632" i="1" s="1"/>
  <c r="L7633" i="1"/>
  <c r="N7633" i="1"/>
  <c r="S7631" i="1"/>
  <c r="P7631" i="1"/>
  <c r="T7630" i="1"/>
  <c r="U7630" i="1"/>
  <c r="W7630" i="1" s="1"/>
  <c r="U7631" i="1" l="1"/>
  <c r="W7631" i="1" s="1"/>
  <c r="T7631" i="1"/>
  <c r="L7634" i="1"/>
  <c r="M7633" i="1"/>
  <c r="O7633" i="1" s="1"/>
  <c r="N7634" i="1"/>
  <c r="P7632" i="1"/>
  <c r="S7632" i="1"/>
  <c r="U7632" i="1" l="1"/>
  <c r="W7632" i="1" s="1"/>
  <c r="T7632" i="1"/>
  <c r="L7635" i="1"/>
  <c r="M7634" i="1"/>
  <c r="O7634" i="1" s="1"/>
  <c r="N7635" i="1"/>
  <c r="P7633" i="1"/>
  <c r="S7633" i="1"/>
  <c r="U7633" i="1" l="1"/>
  <c r="W7633" i="1" s="1"/>
  <c r="T7633" i="1"/>
  <c r="L7636" i="1"/>
  <c r="M7635" i="1"/>
  <c r="O7635" i="1" s="1"/>
  <c r="N7636" i="1"/>
  <c r="S7634" i="1"/>
  <c r="P7634" i="1"/>
  <c r="T7634" i="1" l="1"/>
  <c r="U7634" i="1"/>
  <c r="W7634" i="1" s="1"/>
  <c r="L7637" i="1"/>
  <c r="M7636" i="1"/>
  <c r="O7636" i="1" s="1"/>
  <c r="N7637" i="1"/>
  <c r="S7635" i="1"/>
  <c r="P7635" i="1"/>
  <c r="U7635" i="1" l="1"/>
  <c r="W7635" i="1" s="1"/>
  <c r="T7635" i="1"/>
  <c r="L7638" i="1"/>
  <c r="M7637" i="1"/>
  <c r="O7637" i="1" s="1"/>
  <c r="N7638" i="1"/>
  <c r="P7636" i="1"/>
  <c r="S7636" i="1"/>
  <c r="U7636" i="1" l="1"/>
  <c r="W7636" i="1" s="1"/>
  <c r="T7636" i="1"/>
  <c r="L7639" i="1"/>
  <c r="M7638" i="1"/>
  <c r="O7638" i="1" s="1"/>
  <c r="N7639" i="1"/>
  <c r="S7637" i="1"/>
  <c r="P7637" i="1"/>
  <c r="U7637" i="1" l="1"/>
  <c r="W7637" i="1" s="1"/>
  <c r="T7637" i="1"/>
  <c r="M7639" i="1"/>
  <c r="O7639" i="1" s="1"/>
  <c r="L7640" i="1"/>
  <c r="N7640" i="1"/>
  <c r="P7638" i="1"/>
  <c r="S7638" i="1"/>
  <c r="P7639" i="1" l="1"/>
  <c r="S7639" i="1"/>
  <c r="T7638" i="1"/>
  <c r="U7638" i="1"/>
  <c r="W7638" i="1" s="1"/>
  <c r="M7640" i="1"/>
  <c r="O7640" i="1" s="1"/>
  <c r="L7641" i="1"/>
  <c r="N7641" i="1"/>
  <c r="L7642" i="1" l="1"/>
  <c r="M7641" i="1"/>
  <c r="O7641" i="1" s="1"/>
  <c r="N7642" i="1"/>
  <c r="U7639" i="1"/>
  <c r="W7639" i="1" s="1"/>
  <c r="T7639" i="1"/>
  <c r="P7640" i="1"/>
  <c r="S7640" i="1"/>
  <c r="U7640" i="1" l="1"/>
  <c r="W7640" i="1" s="1"/>
  <c r="T7640" i="1"/>
  <c r="S7641" i="1"/>
  <c r="P7641" i="1"/>
  <c r="L7643" i="1"/>
  <c r="M7642" i="1"/>
  <c r="O7642" i="1" s="1"/>
  <c r="N7643" i="1"/>
  <c r="T7641" i="1" l="1"/>
  <c r="U7641" i="1"/>
  <c r="W7641" i="1" s="1"/>
  <c r="P7642" i="1"/>
  <c r="S7642" i="1"/>
  <c r="L7644" i="1"/>
  <c r="M7643" i="1"/>
  <c r="O7643" i="1" s="1"/>
  <c r="N7644" i="1"/>
  <c r="P7643" i="1" l="1"/>
  <c r="S7643" i="1"/>
  <c r="M7644" i="1"/>
  <c r="O7644" i="1" s="1"/>
  <c r="L7645" i="1"/>
  <c r="N7645" i="1"/>
  <c r="U7642" i="1"/>
  <c r="W7642" i="1" s="1"/>
  <c r="T7642" i="1"/>
  <c r="P7644" i="1" l="1"/>
  <c r="S7644" i="1"/>
  <c r="U7643" i="1"/>
  <c r="W7643" i="1" s="1"/>
  <c r="T7643" i="1"/>
  <c r="L7646" i="1"/>
  <c r="M7645" i="1"/>
  <c r="O7645" i="1" s="1"/>
  <c r="N7646" i="1"/>
  <c r="S7645" i="1" l="1"/>
  <c r="P7645" i="1"/>
  <c r="T7644" i="1"/>
  <c r="U7644" i="1"/>
  <c r="W7644" i="1" s="1"/>
  <c r="M7646" i="1"/>
  <c r="O7646" i="1" s="1"/>
  <c r="L7647" i="1"/>
  <c r="N7647" i="1"/>
  <c r="M7647" i="1" l="1"/>
  <c r="O7647" i="1" s="1"/>
  <c r="L7648" i="1"/>
  <c r="N7648" i="1"/>
  <c r="S7646" i="1"/>
  <c r="P7646" i="1"/>
  <c r="U7645" i="1"/>
  <c r="W7645" i="1" s="1"/>
  <c r="T7645" i="1"/>
  <c r="T7646" i="1" l="1"/>
  <c r="U7646" i="1"/>
  <c r="W7646" i="1" s="1"/>
  <c r="M7648" i="1"/>
  <c r="O7648" i="1" s="1"/>
  <c r="L7649" i="1"/>
  <c r="N7649" i="1"/>
  <c r="P7647" i="1"/>
  <c r="S7647" i="1"/>
  <c r="S7648" i="1" l="1"/>
  <c r="P7648" i="1"/>
  <c r="U7647" i="1"/>
  <c r="W7647" i="1" s="1"/>
  <c r="T7647" i="1"/>
  <c r="L7650" i="1"/>
  <c r="M7649" i="1"/>
  <c r="O7649" i="1" s="1"/>
  <c r="N7650" i="1"/>
  <c r="P7649" i="1" l="1"/>
  <c r="S7649" i="1"/>
  <c r="M7650" i="1"/>
  <c r="O7650" i="1" s="1"/>
  <c r="L7651" i="1"/>
  <c r="N7651" i="1"/>
  <c r="U7648" i="1"/>
  <c r="W7648" i="1" s="1"/>
  <c r="T7648" i="1"/>
  <c r="P7650" i="1" l="1"/>
  <c r="S7650" i="1"/>
  <c r="U7649" i="1"/>
  <c r="W7649" i="1" s="1"/>
  <c r="T7649" i="1"/>
  <c r="M7651" i="1"/>
  <c r="O7651" i="1" s="1"/>
  <c r="L7652" i="1"/>
  <c r="N7652" i="1"/>
  <c r="M7652" i="1" l="1"/>
  <c r="O7652" i="1" s="1"/>
  <c r="L7653" i="1"/>
  <c r="N7653" i="1"/>
  <c r="T7650" i="1"/>
  <c r="U7650" i="1"/>
  <c r="W7650" i="1" s="1"/>
  <c r="S7651" i="1"/>
  <c r="P7651" i="1"/>
  <c r="U7651" i="1" l="1"/>
  <c r="W7651" i="1" s="1"/>
  <c r="T7651" i="1"/>
  <c r="L7654" i="1"/>
  <c r="M7653" i="1"/>
  <c r="O7653" i="1" s="1"/>
  <c r="N7654" i="1"/>
  <c r="S7652" i="1"/>
  <c r="P7652" i="1"/>
  <c r="T7652" i="1" l="1"/>
  <c r="U7652" i="1"/>
  <c r="W7652" i="1" s="1"/>
  <c r="L7655" i="1"/>
  <c r="M7654" i="1"/>
  <c r="O7654" i="1" s="1"/>
  <c r="N7655" i="1"/>
  <c r="S7653" i="1"/>
  <c r="P7653" i="1"/>
  <c r="U7653" i="1" l="1"/>
  <c r="W7653" i="1" s="1"/>
  <c r="T7653" i="1"/>
  <c r="M7655" i="1"/>
  <c r="O7655" i="1" s="1"/>
  <c r="L7656" i="1"/>
  <c r="N7656" i="1"/>
  <c r="P7654" i="1"/>
  <c r="S7654" i="1"/>
  <c r="P7655" i="1" l="1"/>
  <c r="S7655" i="1"/>
  <c r="U7654" i="1"/>
  <c r="T7654" i="1"/>
  <c r="M7656" i="1"/>
  <c r="O7656" i="1" s="1"/>
  <c r="L7657" i="1"/>
  <c r="N7657" i="1"/>
  <c r="W7654" i="1"/>
  <c r="M7657" i="1" l="1"/>
  <c r="O7657" i="1" s="1"/>
  <c r="L7658" i="1"/>
  <c r="N7658" i="1"/>
  <c r="U7655" i="1"/>
  <c r="W7655" i="1" s="1"/>
  <c r="T7655" i="1"/>
  <c r="S7656" i="1"/>
  <c r="P7656" i="1"/>
  <c r="U7656" i="1" l="1"/>
  <c r="W7656" i="1" s="1"/>
  <c r="T7656" i="1"/>
  <c r="L7659" i="1"/>
  <c r="M7658" i="1"/>
  <c r="O7658" i="1" s="1"/>
  <c r="N7659" i="1"/>
  <c r="P7657" i="1"/>
  <c r="S7657" i="1"/>
  <c r="U7657" i="1" l="1"/>
  <c r="W7657" i="1" s="1"/>
  <c r="T7657" i="1"/>
  <c r="M7659" i="1"/>
  <c r="O7659" i="1" s="1"/>
  <c r="L7660" i="1"/>
  <c r="N7660" i="1"/>
  <c r="P7658" i="1"/>
  <c r="S7658" i="1"/>
  <c r="P7659" i="1" l="1"/>
  <c r="S7659" i="1"/>
  <c r="U7658" i="1"/>
  <c r="W7658" i="1" s="1"/>
  <c r="T7658" i="1"/>
  <c r="L7661" i="1"/>
  <c r="M7660" i="1"/>
  <c r="O7660" i="1" s="1"/>
  <c r="N7661" i="1"/>
  <c r="T7659" i="1" l="1"/>
  <c r="U7659" i="1"/>
  <c r="W7659" i="1" s="1"/>
  <c r="P7660" i="1"/>
  <c r="S7660" i="1"/>
  <c r="L7662" i="1"/>
  <c r="M7661" i="1"/>
  <c r="O7661" i="1" s="1"/>
  <c r="N7662" i="1"/>
  <c r="U7660" i="1" l="1"/>
  <c r="W7660" i="1" s="1"/>
  <c r="T7660" i="1"/>
  <c r="S7661" i="1"/>
  <c r="P7661" i="1"/>
  <c r="L7663" i="1"/>
  <c r="M7662" i="1"/>
  <c r="O7662" i="1" s="1"/>
  <c r="N7663" i="1"/>
  <c r="U7661" i="1" l="1"/>
  <c r="W7661" i="1" s="1"/>
  <c r="T7661" i="1"/>
  <c r="S7662" i="1"/>
  <c r="P7662" i="1"/>
  <c r="L7664" i="1"/>
  <c r="M7663" i="1"/>
  <c r="O7663" i="1" s="1"/>
  <c r="N7664" i="1"/>
  <c r="P7663" i="1" l="1"/>
  <c r="S7663" i="1"/>
  <c r="M7664" i="1"/>
  <c r="O7664" i="1" s="1"/>
  <c r="L7665" i="1"/>
  <c r="N7665" i="1"/>
  <c r="U7662" i="1"/>
  <c r="W7662" i="1" s="1"/>
  <c r="T7662" i="1"/>
  <c r="P7664" i="1" l="1"/>
  <c r="S7664" i="1"/>
  <c r="U7663" i="1"/>
  <c r="W7663" i="1" s="1"/>
  <c r="T7663" i="1"/>
  <c r="M7665" i="1"/>
  <c r="O7665" i="1" s="1"/>
  <c r="L7666" i="1"/>
  <c r="N7666" i="1"/>
  <c r="M7666" i="1" l="1"/>
  <c r="O7666" i="1" s="1"/>
  <c r="L7667" i="1"/>
  <c r="N7667" i="1"/>
  <c r="U7664" i="1"/>
  <c r="W7664" i="1" s="1"/>
  <c r="T7664" i="1"/>
  <c r="P7665" i="1"/>
  <c r="S7665" i="1"/>
  <c r="M7667" i="1" l="1"/>
  <c r="O7667" i="1" s="1"/>
  <c r="L7668" i="1"/>
  <c r="N7668" i="1"/>
  <c r="S7666" i="1"/>
  <c r="P7666" i="1"/>
  <c r="U7665" i="1"/>
  <c r="W7665" i="1" s="1"/>
  <c r="T7665" i="1"/>
  <c r="M7668" i="1" l="1"/>
  <c r="O7668" i="1" s="1"/>
  <c r="L7669" i="1"/>
  <c r="N7669" i="1"/>
  <c r="P7667" i="1"/>
  <c r="S7667" i="1"/>
  <c r="U7666" i="1"/>
  <c r="W7666" i="1" s="1"/>
  <c r="T7666" i="1"/>
  <c r="P7668" i="1" l="1"/>
  <c r="S7668" i="1"/>
  <c r="U7667" i="1"/>
  <c r="W7667" i="1" s="1"/>
  <c r="T7667" i="1"/>
  <c r="L7670" i="1"/>
  <c r="M7669" i="1"/>
  <c r="O7669" i="1" s="1"/>
  <c r="N7670" i="1"/>
  <c r="S7669" i="1" l="1"/>
  <c r="P7669" i="1"/>
  <c r="U7668" i="1"/>
  <c r="W7668" i="1" s="1"/>
  <c r="T7668" i="1"/>
  <c r="L7671" i="1"/>
  <c r="M7670" i="1"/>
  <c r="O7670" i="1" s="1"/>
  <c r="N7671" i="1"/>
  <c r="P7670" i="1" l="1"/>
  <c r="S7670" i="1"/>
  <c r="M7671" i="1"/>
  <c r="O7671" i="1" s="1"/>
  <c r="L7672" i="1"/>
  <c r="N7672" i="1"/>
  <c r="U7669" i="1"/>
  <c r="W7669" i="1" s="1"/>
  <c r="T7669" i="1"/>
  <c r="P7671" i="1" l="1"/>
  <c r="S7671" i="1"/>
  <c r="U7670" i="1"/>
  <c r="W7670" i="1" s="1"/>
  <c r="T7670" i="1"/>
  <c r="M7672" i="1"/>
  <c r="O7672" i="1" s="1"/>
  <c r="L7673" i="1"/>
  <c r="N7673" i="1"/>
  <c r="L7674" i="1" l="1"/>
  <c r="M7673" i="1"/>
  <c r="O7673" i="1" s="1"/>
  <c r="N7674" i="1"/>
  <c r="U7671" i="1"/>
  <c r="W7671" i="1" s="1"/>
  <c r="T7671" i="1"/>
  <c r="P7672" i="1"/>
  <c r="S7672" i="1"/>
  <c r="S7673" i="1" l="1"/>
  <c r="P7673" i="1"/>
  <c r="T7672" i="1"/>
  <c r="U7672" i="1"/>
  <c r="W7672" i="1" s="1"/>
  <c r="L7675" i="1"/>
  <c r="M7674" i="1"/>
  <c r="O7674" i="1" s="1"/>
  <c r="N7675" i="1"/>
  <c r="P7674" i="1" l="1"/>
  <c r="S7674" i="1"/>
  <c r="M7675" i="1"/>
  <c r="O7675" i="1" s="1"/>
  <c r="L7676" i="1"/>
  <c r="N7676" i="1"/>
  <c r="U7673" i="1"/>
  <c r="W7673" i="1" s="1"/>
  <c r="T7673" i="1"/>
  <c r="T7674" i="1" l="1"/>
  <c r="U7674" i="1"/>
  <c r="W7674" i="1" s="1"/>
  <c r="S7675" i="1"/>
  <c r="P7675" i="1"/>
  <c r="M7676" i="1"/>
  <c r="O7676" i="1" s="1"/>
  <c r="L7677" i="1"/>
  <c r="N7677" i="1"/>
  <c r="U7675" i="1" l="1"/>
  <c r="W7675" i="1" s="1"/>
  <c r="T7675" i="1"/>
  <c r="L7678" i="1"/>
  <c r="M7677" i="1"/>
  <c r="O7677" i="1" s="1"/>
  <c r="N7678" i="1"/>
  <c r="P7676" i="1"/>
  <c r="S7676" i="1"/>
  <c r="U7676" i="1" l="1"/>
  <c r="W7676" i="1" s="1"/>
  <c r="T7676" i="1"/>
  <c r="M7678" i="1"/>
  <c r="O7678" i="1" s="1"/>
  <c r="L7679" i="1"/>
  <c r="N7679" i="1"/>
  <c r="P7677" i="1"/>
  <c r="S7677" i="1"/>
  <c r="U7677" i="1" l="1"/>
  <c r="W7677" i="1" s="1"/>
  <c r="T7677" i="1"/>
  <c r="M7679" i="1"/>
  <c r="O7679" i="1" s="1"/>
  <c r="L7680" i="1"/>
  <c r="N7680" i="1"/>
  <c r="S7678" i="1"/>
  <c r="P7678" i="1"/>
  <c r="P7679" i="1" l="1"/>
  <c r="S7679" i="1"/>
  <c r="T7678" i="1"/>
  <c r="U7678" i="1"/>
  <c r="W7678" i="1" s="1"/>
  <c r="M7680" i="1"/>
  <c r="O7680" i="1" s="1"/>
  <c r="L7681" i="1"/>
  <c r="N7681" i="1"/>
  <c r="M7681" i="1" l="1"/>
  <c r="O7681" i="1" s="1"/>
  <c r="L7682" i="1"/>
  <c r="N7682" i="1"/>
  <c r="U7679" i="1"/>
  <c r="W7679" i="1" s="1"/>
  <c r="T7679" i="1"/>
  <c r="S7680" i="1"/>
  <c r="P7680" i="1"/>
  <c r="U7680" i="1" l="1"/>
  <c r="W7680" i="1" s="1"/>
  <c r="T7680" i="1"/>
  <c r="M7682" i="1"/>
  <c r="O7682" i="1" s="1"/>
  <c r="L7683" i="1"/>
  <c r="N7683" i="1"/>
  <c r="P7681" i="1"/>
  <c r="S7681" i="1"/>
  <c r="T7681" i="1" l="1"/>
  <c r="U7681" i="1"/>
  <c r="W7681" i="1" s="1"/>
  <c r="M7683" i="1"/>
  <c r="O7683" i="1" s="1"/>
  <c r="L7684" i="1"/>
  <c r="N7684" i="1"/>
  <c r="P7682" i="1"/>
  <c r="S7682" i="1"/>
  <c r="T7682" i="1" l="1"/>
  <c r="U7682" i="1"/>
  <c r="W7682" i="1" s="1"/>
  <c r="M7684" i="1"/>
  <c r="O7684" i="1" s="1"/>
  <c r="L7685" i="1"/>
  <c r="N7685" i="1"/>
  <c r="S7683" i="1"/>
  <c r="P7683" i="1"/>
  <c r="T7683" i="1" l="1"/>
  <c r="U7683" i="1"/>
  <c r="W7683" i="1" s="1"/>
  <c r="S7684" i="1"/>
  <c r="P7684" i="1"/>
  <c r="L7686" i="1"/>
  <c r="M7685" i="1"/>
  <c r="O7685" i="1" s="1"/>
  <c r="N7686" i="1"/>
  <c r="T7684" i="1" l="1"/>
  <c r="U7684" i="1"/>
  <c r="W7684" i="1" s="1"/>
  <c r="S7685" i="1"/>
  <c r="P7685" i="1"/>
  <c r="M7686" i="1"/>
  <c r="O7686" i="1" s="1"/>
  <c r="L7687" i="1"/>
  <c r="N7687" i="1"/>
  <c r="U7685" i="1" l="1"/>
  <c r="W7685" i="1" s="1"/>
  <c r="T7685" i="1"/>
  <c r="L7688" i="1"/>
  <c r="M7687" i="1"/>
  <c r="O7687" i="1" s="1"/>
  <c r="N7688" i="1"/>
  <c r="S7686" i="1"/>
  <c r="P7686" i="1"/>
  <c r="T7686" i="1" l="1"/>
  <c r="U7686" i="1"/>
  <c r="W7686" i="1" s="1"/>
  <c r="S7687" i="1"/>
  <c r="P7687" i="1"/>
  <c r="M7688" i="1"/>
  <c r="O7688" i="1" s="1"/>
  <c r="L7689" i="1"/>
  <c r="N7689" i="1"/>
  <c r="T7687" i="1" l="1"/>
  <c r="U7687" i="1"/>
  <c r="W7687" i="1" s="1"/>
  <c r="L7690" i="1"/>
  <c r="M7689" i="1"/>
  <c r="O7689" i="1" s="1"/>
  <c r="N7690" i="1"/>
  <c r="P7688" i="1"/>
  <c r="S7688" i="1"/>
  <c r="M7690" i="1" l="1"/>
  <c r="O7690" i="1" s="1"/>
  <c r="L7691" i="1"/>
  <c r="N7691" i="1"/>
  <c r="U7688" i="1"/>
  <c r="W7688" i="1" s="1"/>
  <c r="T7688" i="1"/>
  <c r="P7689" i="1"/>
  <c r="S7689" i="1"/>
  <c r="T7689" i="1" l="1"/>
  <c r="U7689" i="1"/>
  <c r="W7689" i="1" s="1"/>
  <c r="L7692" i="1"/>
  <c r="M7691" i="1"/>
  <c r="O7691" i="1" s="1"/>
  <c r="N7692" i="1"/>
  <c r="P7690" i="1"/>
  <c r="S7690" i="1"/>
  <c r="U7690" i="1" l="1"/>
  <c r="W7690" i="1" s="1"/>
  <c r="T7690" i="1"/>
  <c r="M7692" i="1"/>
  <c r="O7692" i="1" s="1"/>
  <c r="L7693" i="1"/>
  <c r="N7693" i="1"/>
  <c r="P7691" i="1"/>
  <c r="S7691" i="1"/>
  <c r="T7691" i="1" l="1"/>
  <c r="U7691" i="1"/>
  <c r="W7691" i="1" s="1"/>
  <c r="P7692" i="1"/>
  <c r="S7692" i="1"/>
  <c r="L7694" i="1"/>
  <c r="M7693" i="1"/>
  <c r="O7693" i="1" s="1"/>
  <c r="N7694" i="1"/>
  <c r="P7693" i="1" l="1"/>
  <c r="S7693" i="1"/>
  <c r="M7694" i="1"/>
  <c r="O7694" i="1" s="1"/>
  <c r="L7695" i="1"/>
  <c r="N7695" i="1"/>
  <c r="U7692" i="1"/>
  <c r="W7692" i="1" s="1"/>
  <c r="T7692" i="1"/>
  <c r="S7694" i="1" l="1"/>
  <c r="P7694" i="1"/>
  <c r="U7693" i="1"/>
  <c r="W7693" i="1" s="1"/>
  <c r="T7693" i="1"/>
  <c r="M7695" i="1"/>
  <c r="O7695" i="1" s="1"/>
  <c r="L7696" i="1"/>
  <c r="N7696" i="1"/>
  <c r="M7696" i="1" l="1"/>
  <c r="O7696" i="1" s="1"/>
  <c r="L7697" i="1"/>
  <c r="N7697" i="1"/>
  <c r="P7695" i="1"/>
  <c r="S7695" i="1"/>
  <c r="T7694" i="1"/>
  <c r="U7694" i="1"/>
  <c r="W7694" i="1" s="1"/>
  <c r="L7698" i="1" l="1"/>
  <c r="M7697" i="1"/>
  <c r="O7697" i="1" s="1"/>
  <c r="N7698" i="1"/>
  <c r="U7695" i="1"/>
  <c r="W7695" i="1" s="1"/>
  <c r="T7695" i="1"/>
  <c r="P7696" i="1"/>
  <c r="S7696" i="1"/>
  <c r="P7697" i="1" l="1"/>
  <c r="S7697" i="1"/>
  <c r="U7696" i="1"/>
  <c r="W7696" i="1" s="1"/>
  <c r="T7696" i="1"/>
  <c r="M7698" i="1"/>
  <c r="O7698" i="1" s="1"/>
  <c r="L7699" i="1"/>
  <c r="N7699" i="1"/>
  <c r="L7700" i="1" l="1"/>
  <c r="M7699" i="1"/>
  <c r="O7699" i="1" s="1"/>
  <c r="N7700" i="1"/>
  <c r="U7697" i="1"/>
  <c r="W7697" i="1" s="1"/>
  <c r="T7697" i="1"/>
  <c r="S7698" i="1"/>
  <c r="P7698" i="1"/>
  <c r="S7699" i="1" l="1"/>
  <c r="P7699" i="1"/>
  <c r="M7700" i="1"/>
  <c r="O7700" i="1" s="1"/>
  <c r="L7701" i="1"/>
  <c r="N7701" i="1"/>
  <c r="T7698" i="1"/>
  <c r="U7698" i="1"/>
  <c r="W7698" i="1" s="1"/>
  <c r="P7700" i="1" l="1"/>
  <c r="S7700" i="1"/>
  <c r="T7699" i="1"/>
  <c r="U7699" i="1"/>
  <c r="W7699" i="1" s="1"/>
  <c r="M7701" i="1"/>
  <c r="O7701" i="1" s="1"/>
  <c r="L7702" i="1"/>
  <c r="N7702" i="1"/>
  <c r="L7703" i="1" l="1"/>
  <c r="M7702" i="1"/>
  <c r="O7702" i="1" s="1"/>
  <c r="N7703" i="1"/>
  <c r="U7700" i="1"/>
  <c r="W7700" i="1" s="1"/>
  <c r="T7700" i="1"/>
  <c r="S7701" i="1"/>
  <c r="P7701" i="1"/>
  <c r="P7702" i="1" l="1"/>
  <c r="S7702" i="1"/>
  <c r="M7703" i="1"/>
  <c r="O7703" i="1" s="1"/>
  <c r="L7704" i="1"/>
  <c r="N7704" i="1"/>
  <c r="U7701" i="1"/>
  <c r="W7701" i="1" s="1"/>
  <c r="T7701" i="1"/>
  <c r="P7703" i="1" l="1"/>
  <c r="S7703" i="1"/>
  <c r="U7702" i="1"/>
  <c r="W7702" i="1" s="1"/>
  <c r="T7702" i="1"/>
  <c r="M7704" i="1"/>
  <c r="O7704" i="1" s="1"/>
  <c r="L7705" i="1"/>
  <c r="N7705" i="1"/>
  <c r="L7706" i="1" l="1"/>
  <c r="M7705" i="1"/>
  <c r="O7705" i="1" s="1"/>
  <c r="N7706" i="1"/>
  <c r="T7703" i="1"/>
  <c r="U7703" i="1"/>
  <c r="W7703" i="1" s="1"/>
  <c r="P7704" i="1"/>
  <c r="S7704" i="1"/>
  <c r="U7704" i="1" l="1"/>
  <c r="W7704" i="1" s="1"/>
  <c r="T7704" i="1"/>
  <c r="S7705" i="1"/>
  <c r="P7705" i="1"/>
  <c r="L7707" i="1"/>
  <c r="M7706" i="1"/>
  <c r="O7706" i="1" s="1"/>
  <c r="N7707" i="1"/>
  <c r="U7705" i="1" l="1"/>
  <c r="W7705" i="1" s="1"/>
  <c r="T7705" i="1"/>
  <c r="P7706" i="1"/>
  <c r="S7706" i="1"/>
  <c r="M7707" i="1"/>
  <c r="O7707" i="1" s="1"/>
  <c r="L7708" i="1"/>
  <c r="N7708" i="1"/>
  <c r="M7708" i="1" l="1"/>
  <c r="O7708" i="1" s="1"/>
  <c r="L7709" i="1"/>
  <c r="N7709" i="1"/>
  <c r="P7707" i="1"/>
  <c r="S7707" i="1"/>
  <c r="U7706" i="1"/>
  <c r="W7706" i="1" s="1"/>
  <c r="T7706" i="1"/>
  <c r="U7707" i="1" l="1"/>
  <c r="W7707" i="1" s="1"/>
  <c r="T7707" i="1"/>
  <c r="L7710" i="1"/>
  <c r="M7709" i="1"/>
  <c r="O7709" i="1" s="1"/>
  <c r="N7710" i="1"/>
  <c r="P7708" i="1"/>
  <c r="S7708" i="1"/>
  <c r="U7708" i="1" l="1"/>
  <c r="T7708" i="1"/>
  <c r="L7711" i="1"/>
  <c r="M7710" i="1"/>
  <c r="O7710" i="1" s="1"/>
  <c r="N7711" i="1"/>
  <c r="S7709" i="1"/>
  <c r="P7709" i="1"/>
  <c r="W7708" i="1"/>
  <c r="S7710" i="1" l="1"/>
  <c r="P7710" i="1"/>
  <c r="U7709" i="1"/>
  <c r="T7709" i="1"/>
  <c r="L7712" i="1"/>
  <c r="M7711" i="1"/>
  <c r="O7711" i="1" s="1"/>
  <c r="N7712" i="1"/>
  <c r="W7709" i="1"/>
  <c r="P7711" i="1" l="1"/>
  <c r="S7711" i="1"/>
  <c r="L7713" i="1"/>
  <c r="M7712" i="1"/>
  <c r="O7712" i="1" s="1"/>
  <c r="N7713" i="1"/>
  <c r="U7710" i="1"/>
  <c r="W7710" i="1" s="1"/>
  <c r="T7710" i="1"/>
  <c r="P7712" i="1" l="1"/>
  <c r="S7712" i="1"/>
  <c r="L7714" i="1"/>
  <c r="M7713" i="1"/>
  <c r="O7713" i="1" s="1"/>
  <c r="N7714" i="1"/>
  <c r="U7711" i="1"/>
  <c r="W7711" i="1" s="1"/>
  <c r="T7711" i="1"/>
  <c r="L7715" i="1" l="1"/>
  <c r="M7714" i="1"/>
  <c r="O7714" i="1" s="1"/>
  <c r="N7715" i="1"/>
  <c r="T7712" i="1"/>
  <c r="U7712" i="1"/>
  <c r="W7712" i="1" s="1"/>
  <c r="S7713" i="1"/>
  <c r="P7713" i="1"/>
  <c r="U7713" i="1" l="1"/>
  <c r="W7713" i="1" s="1"/>
  <c r="T7713" i="1"/>
  <c r="S7714" i="1"/>
  <c r="P7714" i="1"/>
  <c r="M7715" i="1"/>
  <c r="O7715" i="1" s="1"/>
  <c r="L7716" i="1"/>
  <c r="N7716" i="1"/>
  <c r="T7714" i="1" l="1"/>
  <c r="U7714" i="1"/>
  <c r="W7714" i="1" s="1"/>
  <c r="M7716" i="1"/>
  <c r="O7716" i="1" s="1"/>
  <c r="L7717" i="1"/>
  <c r="N7717" i="1"/>
  <c r="P7715" i="1"/>
  <c r="S7715" i="1"/>
  <c r="S7716" i="1" l="1"/>
  <c r="P7716" i="1"/>
  <c r="U7715" i="1"/>
  <c r="W7715" i="1" s="1"/>
  <c r="T7715" i="1"/>
  <c r="L7718" i="1"/>
  <c r="M7717" i="1"/>
  <c r="O7717" i="1" s="1"/>
  <c r="N7718" i="1"/>
  <c r="S7717" i="1" l="1"/>
  <c r="P7717" i="1"/>
  <c r="M7718" i="1"/>
  <c r="O7718" i="1" s="1"/>
  <c r="L7719" i="1"/>
  <c r="N7719" i="1"/>
  <c r="U7716" i="1"/>
  <c r="W7716" i="1" s="1"/>
  <c r="T7716" i="1"/>
  <c r="M7719" i="1" l="1"/>
  <c r="O7719" i="1" s="1"/>
  <c r="L7720" i="1"/>
  <c r="N7720" i="1"/>
  <c r="S7718" i="1"/>
  <c r="P7718" i="1"/>
  <c r="U7717" i="1"/>
  <c r="W7717" i="1" s="1"/>
  <c r="T7717" i="1"/>
  <c r="T7718" i="1" l="1"/>
  <c r="U7718" i="1"/>
  <c r="W7718" i="1" s="1"/>
  <c r="M7720" i="1"/>
  <c r="O7720" i="1" s="1"/>
  <c r="L7721" i="1"/>
  <c r="N7721" i="1"/>
  <c r="P7719" i="1"/>
  <c r="S7719" i="1"/>
  <c r="P7720" i="1" l="1"/>
  <c r="S7720" i="1"/>
  <c r="U7719" i="1"/>
  <c r="W7719" i="1" s="1"/>
  <c r="T7719" i="1"/>
  <c r="M7721" i="1"/>
  <c r="O7721" i="1" s="1"/>
  <c r="L7722" i="1"/>
  <c r="N7722" i="1"/>
  <c r="L7723" i="1" l="1"/>
  <c r="M7722" i="1"/>
  <c r="O7722" i="1" s="1"/>
  <c r="N7723" i="1"/>
  <c r="T7720" i="1"/>
  <c r="U7720" i="1"/>
  <c r="W7720" i="1" s="1"/>
  <c r="S7721" i="1"/>
  <c r="P7721" i="1"/>
  <c r="P7722" i="1" l="1"/>
  <c r="S7722" i="1"/>
  <c r="U7721" i="1"/>
  <c r="W7721" i="1" s="1"/>
  <c r="T7721" i="1"/>
  <c r="M7723" i="1"/>
  <c r="O7723" i="1" s="1"/>
  <c r="L7724" i="1"/>
  <c r="N7724" i="1"/>
  <c r="M7724" i="1" l="1"/>
  <c r="O7724" i="1" s="1"/>
  <c r="L7725" i="1"/>
  <c r="N7725" i="1"/>
  <c r="U7722" i="1"/>
  <c r="W7722" i="1" s="1"/>
  <c r="T7722" i="1"/>
  <c r="P7723" i="1"/>
  <c r="S7723" i="1"/>
  <c r="U7723" i="1" l="1"/>
  <c r="W7723" i="1" s="1"/>
  <c r="T7723" i="1"/>
  <c r="L7726" i="1"/>
  <c r="M7725" i="1"/>
  <c r="O7725" i="1" s="1"/>
  <c r="N7726" i="1"/>
  <c r="S7724" i="1"/>
  <c r="P7724" i="1"/>
  <c r="U7724" i="1" l="1"/>
  <c r="W7724" i="1" s="1"/>
  <c r="T7724" i="1"/>
  <c r="L7727" i="1"/>
  <c r="M7726" i="1"/>
  <c r="O7726" i="1" s="1"/>
  <c r="N7727" i="1"/>
  <c r="S7725" i="1"/>
  <c r="P7725" i="1"/>
  <c r="S7726" i="1" l="1"/>
  <c r="P7726" i="1"/>
  <c r="M7727" i="1"/>
  <c r="O7727" i="1" s="1"/>
  <c r="L7728" i="1"/>
  <c r="N7728" i="1"/>
  <c r="U7725" i="1"/>
  <c r="W7725" i="1" s="1"/>
  <c r="T7725" i="1"/>
  <c r="M7728" i="1" l="1"/>
  <c r="O7728" i="1" s="1"/>
  <c r="L7729" i="1"/>
  <c r="N7729" i="1"/>
  <c r="S7727" i="1"/>
  <c r="P7727" i="1"/>
  <c r="T7726" i="1"/>
  <c r="U7726" i="1"/>
  <c r="W7726" i="1" s="1"/>
  <c r="U7727" i="1" l="1"/>
  <c r="W7727" i="1" s="1"/>
  <c r="T7727" i="1"/>
  <c r="L7730" i="1"/>
  <c r="M7729" i="1"/>
  <c r="O7729" i="1" s="1"/>
  <c r="N7730" i="1"/>
  <c r="P7728" i="1"/>
  <c r="S7728" i="1"/>
  <c r="U7728" i="1" l="1"/>
  <c r="W7728" i="1" s="1"/>
  <c r="T7728" i="1"/>
  <c r="L7731" i="1"/>
  <c r="M7730" i="1"/>
  <c r="O7730" i="1" s="1"/>
  <c r="N7731" i="1"/>
  <c r="S7729" i="1"/>
  <c r="P7729" i="1"/>
  <c r="P7730" i="1" l="1"/>
  <c r="S7730" i="1"/>
  <c r="U7729" i="1"/>
  <c r="W7729" i="1" s="1"/>
  <c r="T7729" i="1"/>
  <c r="M7731" i="1"/>
  <c r="O7731" i="1" s="1"/>
  <c r="L7732" i="1"/>
  <c r="N7732" i="1"/>
  <c r="L7733" i="1" l="1"/>
  <c r="M7732" i="1"/>
  <c r="O7732" i="1" s="1"/>
  <c r="N7733" i="1"/>
  <c r="T7730" i="1"/>
  <c r="U7730" i="1"/>
  <c r="W7730" i="1" s="1"/>
  <c r="S7731" i="1"/>
  <c r="P7731" i="1"/>
  <c r="U7731" i="1" l="1"/>
  <c r="W7731" i="1" s="1"/>
  <c r="T7731" i="1"/>
  <c r="P7732" i="1"/>
  <c r="S7732" i="1"/>
  <c r="L7734" i="1"/>
  <c r="M7733" i="1"/>
  <c r="O7733" i="1" s="1"/>
  <c r="N7734" i="1"/>
  <c r="S7733" i="1" l="1"/>
  <c r="P7733" i="1"/>
  <c r="L7735" i="1"/>
  <c r="M7734" i="1"/>
  <c r="O7734" i="1" s="1"/>
  <c r="N7735" i="1"/>
  <c r="U7732" i="1"/>
  <c r="W7732" i="1" s="1"/>
  <c r="T7732" i="1"/>
  <c r="L7736" i="1" l="1"/>
  <c r="M7735" i="1"/>
  <c r="O7735" i="1" s="1"/>
  <c r="N7736" i="1"/>
  <c r="U7733" i="1"/>
  <c r="W7733" i="1" s="1"/>
  <c r="T7733" i="1"/>
  <c r="P7734" i="1"/>
  <c r="S7734" i="1"/>
  <c r="S7735" i="1" l="1"/>
  <c r="P7735" i="1"/>
  <c r="T7734" i="1"/>
  <c r="U7734" i="1"/>
  <c r="W7734" i="1" s="1"/>
  <c r="L7737" i="1"/>
  <c r="M7736" i="1"/>
  <c r="O7736" i="1" s="1"/>
  <c r="N7737" i="1"/>
  <c r="P7736" i="1" l="1"/>
  <c r="S7736" i="1"/>
  <c r="L7738" i="1"/>
  <c r="M7737" i="1"/>
  <c r="O7737" i="1" s="1"/>
  <c r="N7738" i="1"/>
  <c r="U7735" i="1"/>
  <c r="W7735" i="1" s="1"/>
  <c r="T7735" i="1"/>
  <c r="M7738" i="1" l="1"/>
  <c r="O7738" i="1" s="1"/>
  <c r="L7739" i="1"/>
  <c r="N7739" i="1"/>
  <c r="U7736" i="1"/>
  <c r="W7736" i="1" s="1"/>
  <c r="T7736" i="1"/>
  <c r="P7737" i="1"/>
  <c r="S7737" i="1"/>
  <c r="T7737" i="1" l="1"/>
  <c r="U7737" i="1"/>
  <c r="W7737" i="1" s="1"/>
  <c r="L7740" i="1"/>
  <c r="M7739" i="1"/>
  <c r="O7739" i="1" s="1"/>
  <c r="N7740" i="1"/>
  <c r="P7738" i="1"/>
  <c r="S7738" i="1"/>
  <c r="T7738" i="1" l="1"/>
  <c r="U7738" i="1"/>
  <c r="W7738" i="1" s="1"/>
  <c r="S7739" i="1"/>
  <c r="P7739" i="1"/>
  <c r="L7741" i="1"/>
  <c r="M7740" i="1"/>
  <c r="O7740" i="1" s="1"/>
  <c r="N7741" i="1"/>
  <c r="U7739" i="1" l="1"/>
  <c r="W7739" i="1" s="1"/>
  <c r="T7739" i="1"/>
  <c r="P7740" i="1"/>
  <c r="S7740" i="1"/>
  <c r="M7741" i="1"/>
  <c r="O7741" i="1" s="1"/>
  <c r="L7742" i="1"/>
  <c r="N7742" i="1"/>
  <c r="L7743" i="1" l="1"/>
  <c r="M7742" i="1"/>
  <c r="O7742" i="1" s="1"/>
  <c r="N7743" i="1"/>
  <c r="P7741" i="1"/>
  <c r="S7741" i="1"/>
  <c r="T7740" i="1"/>
  <c r="U7740" i="1"/>
  <c r="W7740" i="1" s="1"/>
  <c r="U7741" i="1" l="1"/>
  <c r="W7741" i="1" s="1"/>
  <c r="T7741" i="1"/>
  <c r="S7742" i="1"/>
  <c r="P7742" i="1"/>
  <c r="L7744" i="1"/>
  <c r="M7743" i="1"/>
  <c r="O7743" i="1" s="1"/>
  <c r="N7744" i="1"/>
  <c r="U7742" i="1" l="1"/>
  <c r="W7742" i="1" s="1"/>
  <c r="T7742" i="1"/>
  <c r="S7743" i="1"/>
  <c r="P7743" i="1"/>
  <c r="L7745" i="1"/>
  <c r="M7744" i="1"/>
  <c r="O7744" i="1" s="1"/>
  <c r="N7745" i="1"/>
  <c r="U7743" i="1" l="1"/>
  <c r="T7743" i="1"/>
  <c r="P7744" i="1"/>
  <c r="S7744" i="1"/>
  <c r="M7745" i="1"/>
  <c r="O7745" i="1" s="1"/>
  <c r="L7746" i="1"/>
  <c r="N7746" i="1"/>
  <c r="W7743" i="1"/>
  <c r="T7744" i="1" l="1"/>
  <c r="U7744" i="1"/>
  <c r="W7744" i="1" s="1"/>
  <c r="M7746" i="1"/>
  <c r="O7746" i="1" s="1"/>
  <c r="L7747" i="1"/>
  <c r="N7747" i="1"/>
  <c r="P7745" i="1"/>
  <c r="S7745" i="1"/>
  <c r="P7746" i="1" l="1"/>
  <c r="S7746" i="1"/>
  <c r="U7745" i="1"/>
  <c r="W7745" i="1" s="1"/>
  <c r="T7745" i="1"/>
  <c r="L7748" i="1"/>
  <c r="M7747" i="1"/>
  <c r="O7747" i="1" s="1"/>
  <c r="N7748" i="1"/>
  <c r="S7747" i="1" l="1"/>
  <c r="P7747" i="1"/>
  <c r="U7746" i="1"/>
  <c r="W7746" i="1" s="1"/>
  <c r="T7746" i="1"/>
  <c r="L7749" i="1"/>
  <c r="M7748" i="1"/>
  <c r="O7748" i="1" s="1"/>
  <c r="N7749" i="1"/>
  <c r="P7748" i="1" l="1"/>
  <c r="S7748" i="1"/>
  <c r="M7749" i="1"/>
  <c r="O7749" i="1" s="1"/>
  <c r="L7750" i="1"/>
  <c r="N7750" i="1"/>
  <c r="U7747" i="1"/>
  <c r="W7747" i="1" s="1"/>
  <c r="T7747" i="1"/>
  <c r="P7749" i="1" l="1"/>
  <c r="S7749" i="1"/>
  <c r="T7748" i="1"/>
  <c r="U7748" i="1"/>
  <c r="W7748" i="1" s="1"/>
  <c r="L7751" i="1"/>
  <c r="M7750" i="1"/>
  <c r="O7750" i="1" s="1"/>
  <c r="N7751" i="1"/>
  <c r="U7749" i="1" l="1"/>
  <c r="W7749" i="1" s="1"/>
  <c r="T7749" i="1"/>
  <c r="P7750" i="1"/>
  <c r="S7750" i="1"/>
  <c r="L7752" i="1"/>
  <c r="M7751" i="1"/>
  <c r="O7751" i="1" s="1"/>
  <c r="N7752" i="1"/>
  <c r="S7751" i="1" l="1"/>
  <c r="P7751" i="1"/>
  <c r="L7753" i="1"/>
  <c r="M7752" i="1"/>
  <c r="O7752" i="1" s="1"/>
  <c r="N7753" i="1"/>
  <c r="U7750" i="1"/>
  <c r="T7750" i="1"/>
  <c r="W7750" i="1"/>
  <c r="P7752" i="1" l="1"/>
  <c r="S7752" i="1"/>
  <c r="L7754" i="1"/>
  <c r="M7753" i="1"/>
  <c r="O7753" i="1" s="1"/>
  <c r="N7754" i="1"/>
  <c r="U7751" i="1"/>
  <c r="W7751" i="1" s="1"/>
  <c r="T7751" i="1"/>
  <c r="P7753" i="1" l="1"/>
  <c r="S7753" i="1"/>
  <c r="M7754" i="1"/>
  <c r="O7754" i="1" s="1"/>
  <c r="L7755" i="1"/>
  <c r="N7755" i="1"/>
  <c r="U7752" i="1"/>
  <c r="W7752" i="1" s="1"/>
  <c r="T7752" i="1"/>
  <c r="S7754" i="1" l="1"/>
  <c r="P7754" i="1"/>
  <c r="U7753" i="1"/>
  <c r="W7753" i="1" s="1"/>
  <c r="T7753" i="1"/>
  <c r="M7755" i="1"/>
  <c r="O7755" i="1" s="1"/>
  <c r="L7756" i="1"/>
  <c r="N7756" i="1"/>
  <c r="L7757" i="1" l="1"/>
  <c r="M7756" i="1"/>
  <c r="O7756" i="1" s="1"/>
  <c r="N7757" i="1"/>
  <c r="P7755" i="1"/>
  <c r="S7755" i="1"/>
  <c r="U7754" i="1"/>
  <c r="W7754" i="1" s="1"/>
  <c r="T7754" i="1"/>
  <c r="P7756" i="1" l="1"/>
  <c r="S7756" i="1"/>
  <c r="U7755" i="1"/>
  <c r="W7755" i="1" s="1"/>
  <c r="T7755" i="1"/>
  <c r="M7757" i="1"/>
  <c r="O7757" i="1" s="1"/>
  <c r="L7758" i="1"/>
  <c r="N7758" i="1"/>
  <c r="M7758" i="1" l="1"/>
  <c r="O7758" i="1" s="1"/>
  <c r="L7759" i="1"/>
  <c r="N7759" i="1"/>
  <c r="T7756" i="1"/>
  <c r="U7756" i="1"/>
  <c r="W7756" i="1" s="1"/>
  <c r="S7757" i="1"/>
  <c r="P7757" i="1"/>
  <c r="U7757" i="1" l="1"/>
  <c r="W7757" i="1" s="1"/>
  <c r="T7757" i="1"/>
  <c r="M7759" i="1"/>
  <c r="O7759" i="1" s="1"/>
  <c r="L7760" i="1"/>
  <c r="N7760" i="1"/>
  <c r="S7758" i="1"/>
  <c r="P7758" i="1"/>
  <c r="L7761" i="1" l="1"/>
  <c r="M7760" i="1"/>
  <c r="O7760" i="1" s="1"/>
  <c r="N7761" i="1"/>
  <c r="U7758" i="1"/>
  <c r="W7758" i="1" s="1"/>
  <c r="T7758" i="1"/>
  <c r="P7759" i="1"/>
  <c r="S7759" i="1"/>
  <c r="U7759" i="1" l="1"/>
  <c r="W7759" i="1" s="1"/>
  <c r="T7759" i="1"/>
  <c r="S7760" i="1"/>
  <c r="P7760" i="1"/>
  <c r="M7761" i="1"/>
  <c r="O7761" i="1" s="1"/>
  <c r="L7762" i="1"/>
  <c r="N7762" i="1"/>
  <c r="U7760" i="1" l="1"/>
  <c r="W7760" i="1" s="1"/>
  <c r="T7760" i="1"/>
  <c r="M7762" i="1"/>
  <c r="O7762" i="1" s="1"/>
  <c r="L7763" i="1"/>
  <c r="N7763" i="1"/>
  <c r="P7761" i="1"/>
  <c r="S7761" i="1"/>
  <c r="S7762" i="1" l="1"/>
  <c r="P7762" i="1"/>
  <c r="U7761" i="1"/>
  <c r="W7761" i="1" s="1"/>
  <c r="T7761" i="1"/>
  <c r="M7763" i="1"/>
  <c r="O7763" i="1" s="1"/>
  <c r="L7764" i="1"/>
  <c r="N7764" i="1"/>
  <c r="L7765" i="1" l="1"/>
  <c r="M7764" i="1"/>
  <c r="O7764" i="1" s="1"/>
  <c r="N7765" i="1"/>
  <c r="P7763" i="1"/>
  <c r="S7763" i="1"/>
  <c r="U7762" i="1"/>
  <c r="W7762" i="1" s="1"/>
  <c r="T7762" i="1"/>
  <c r="P7764" i="1" l="1"/>
  <c r="S7764" i="1"/>
  <c r="U7763" i="1"/>
  <c r="W7763" i="1" s="1"/>
  <c r="T7763" i="1"/>
  <c r="M7765" i="1"/>
  <c r="O7765" i="1" s="1"/>
  <c r="L7766" i="1"/>
  <c r="N7766" i="1"/>
  <c r="M7766" i="1" l="1"/>
  <c r="O7766" i="1" s="1"/>
  <c r="L7767" i="1"/>
  <c r="N7767" i="1"/>
  <c r="T7764" i="1"/>
  <c r="U7764" i="1"/>
  <c r="W7764" i="1" s="1"/>
  <c r="S7765" i="1"/>
  <c r="P7765" i="1"/>
  <c r="U7765" i="1" l="1"/>
  <c r="W7765" i="1" s="1"/>
  <c r="T7765" i="1"/>
  <c r="L7768" i="1"/>
  <c r="M7767" i="1"/>
  <c r="O7767" i="1" s="1"/>
  <c r="N7768" i="1"/>
  <c r="P7766" i="1"/>
  <c r="S7766" i="1"/>
  <c r="S7767" i="1" l="1"/>
  <c r="P7767" i="1"/>
  <c r="U7766" i="1"/>
  <c r="W7766" i="1" s="1"/>
  <c r="T7766" i="1"/>
  <c r="L7769" i="1"/>
  <c r="M7768" i="1"/>
  <c r="O7768" i="1" s="1"/>
  <c r="N7769" i="1"/>
  <c r="P7768" i="1" l="1"/>
  <c r="S7768" i="1"/>
  <c r="M7769" i="1"/>
  <c r="O7769" i="1" s="1"/>
  <c r="L7770" i="1"/>
  <c r="N7770" i="1"/>
  <c r="U7767" i="1"/>
  <c r="W7767" i="1" s="1"/>
  <c r="T7767" i="1"/>
  <c r="P7769" i="1" l="1"/>
  <c r="S7769" i="1"/>
  <c r="T7768" i="1"/>
  <c r="U7768" i="1"/>
  <c r="W7768" i="1" s="1"/>
  <c r="M7770" i="1"/>
  <c r="O7770" i="1" s="1"/>
  <c r="L7771" i="1"/>
  <c r="N7771" i="1"/>
  <c r="L7772" i="1" l="1"/>
  <c r="M7771" i="1"/>
  <c r="O7771" i="1" s="1"/>
  <c r="N7772" i="1"/>
  <c r="U7769" i="1"/>
  <c r="W7769" i="1" s="1"/>
  <c r="T7769" i="1"/>
  <c r="P7770" i="1"/>
  <c r="S7770" i="1"/>
  <c r="T7770" i="1" l="1"/>
  <c r="U7770" i="1"/>
  <c r="W7770" i="1" s="1"/>
  <c r="S7771" i="1"/>
  <c r="P7771" i="1"/>
  <c r="L7773" i="1"/>
  <c r="M7772" i="1"/>
  <c r="O7772" i="1" s="1"/>
  <c r="N7773" i="1"/>
  <c r="U7771" i="1" l="1"/>
  <c r="W7771" i="1" s="1"/>
  <c r="T7771" i="1"/>
  <c r="P7772" i="1"/>
  <c r="S7772" i="1"/>
  <c r="L7774" i="1"/>
  <c r="M7773" i="1"/>
  <c r="O7773" i="1" s="1"/>
  <c r="N7774" i="1"/>
  <c r="P7773" i="1" l="1"/>
  <c r="S7773" i="1"/>
  <c r="M7774" i="1"/>
  <c r="O7774" i="1" s="1"/>
  <c r="L7775" i="1"/>
  <c r="N7775" i="1"/>
  <c r="T7772" i="1"/>
  <c r="U7772" i="1"/>
  <c r="W7772" i="1" s="1"/>
  <c r="L7776" i="1" l="1"/>
  <c r="M7775" i="1"/>
  <c r="O7775" i="1" s="1"/>
  <c r="N7776" i="1"/>
  <c r="S7774" i="1"/>
  <c r="P7774" i="1"/>
  <c r="U7773" i="1"/>
  <c r="W7773" i="1" s="1"/>
  <c r="T7773" i="1"/>
  <c r="S7775" i="1" l="1"/>
  <c r="P7775" i="1"/>
  <c r="U7774" i="1"/>
  <c r="W7774" i="1" s="1"/>
  <c r="T7774" i="1"/>
  <c r="L7777" i="1"/>
  <c r="M7776" i="1"/>
  <c r="O7776" i="1" s="1"/>
  <c r="N7777" i="1"/>
  <c r="P7776" i="1" l="1"/>
  <c r="S7776" i="1"/>
  <c r="M7777" i="1"/>
  <c r="O7777" i="1" s="1"/>
  <c r="L7778" i="1"/>
  <c r="N7778" i="1"/>
  <c r="U7775" i="1"/>
  <c r="W7775" i="1" s="1"/>
  <c r="T7775" i="1"/>
  <c r="M7778" i="1" l="1"/>
  <c r="O7778" i="1" s="1"/>
  <c r="L7779" i="1"/>
  <c r="N7779" i="1"/>
  <c r="P7777" i="1"/>
  <c r="S7777" i="1"/>
  <c r="T7776" i="1"/>
  <c r="U7776" i="1"/>
  <c r="W7776" i="1" s="1"/>
  <c r="L7780" i="1" l="1"/>
  <c r="M7779" i="1"/>
  <c r="O7779" i="1" s="1"/>
  <c r="N7780" i="1"/>
  <c r="T7777" i="1"/>
  <c r="U7777" i="1"/>
  <c r="W7777" i="1" s="1"/>
  <c r="P7778" i="1"/>
  <c r="S7778" i="1"/>
  <c r="U7778" i="1" l="1"/>
  <c r="W7778" i="1" s="1"/>
  <c r="T7778" i="1"/>
  <c r="S7779" i="1"/>
  <c r="P7779" i="1"/>
  <c r="L7781" i="1"/>
  <c r="M7780" i="1"/>
  <c r="O7780" i="1" s="1"/>
  <c r="N7781" i="1"/>
  <c r="U7779" i="1" l="1"/>
  <c r="W7779" i="1" s="1"/>
  <c r="T7779" i="1"/>
  <c r="S7780" i="1"/>
  <c r="P7780" i="1"/>
  <c r="M7781" i="1"/>
  <c r="O7781" i="1" s="1"/>
  <c r="L7782" i="1"/>
  <c r="N7782" i="1"/>
  <c r="U7780" i="1" l="1"/>
  <c r="W7780" i="1" s="1"/>
  <c r="T7780" i="1"/>
  <c r="L7783" i="1"/>
  <c r="M7782" i="1"/>
  <c r="O7782" i="1" s="1"/>
  <c r="N7783" i="1"/>
  <c r="P7781" i="1"/>
  <c r="S7781" i="1"/>
  <c r="T7781" i="1" l="1"/>
  <c r="U7781" i="1"/>
  <c r="W7781" i="1" s="1"/>
  <c r="M7783" i="1"/>
  <c r="O7783" i="1" s="1"/>
  <c r="L7784" i="1"/>
  <c r="N7784" i="1"/>
  <c r="P7782" i="1"/>
  <c r="S7782" i="1"/>
  <c r="U7782" i="1" l="1"/>
  <c r="W7782" i="1" s="1"/>
  <c r="T7782" i="1"/>
  <c r="L7785" i="1"/>
  <c r="M7784" i="1"/>
  <c r="O7784" i="1" s="1"/>
  <c r="N7785" i="1"/>
  <c r="S7783" i="1"/>
  <c r="P7783" i="1"/>
  <c r="U7783" i="1" l="1"/>
  <c r="W7783" i="1" s="1"/>
  <c r="T7783" i="1"/>
  <c r="M7785" i="1"/>
  <c r="O7785" i="1" s="1"/>
  <c r="L7786" i="1"/>
  <c r="N7786" i="1"/>
  <c r="P7784" i="1"/>
  <c r="S7784" i="1"/>
  <c r="P7785" i="1" l="1"/>
  <c r="S7785" i="1"/>
  <c r="U7784" i="1"/>
  <c r="T7784" i="1"/>
  <c r="M7786" i="1"/>
  <c r="O7786" i="1" s="1"/>
  <c r="L7787" i="1"/>
  <c r="N7787" i="1"/>
  <c r="W7784" i="1"/>
  <c r="L7788" i="1" l="1"/>
  <c r="M7787" i="1"/>
  <c r="O7787" i="1" s="1"/>
  <c r="N7788" i="1"/>
  <c r="T7785" i="1"/>
  <c r="U7785" i="1"/>
  <c r="W7785" i="1" s="1"/>
  <c r="P7786" i="1"/>
  <c r="S7786" i="1"/>
  <c r="S7787" i="1" l="1"/>
  <c r="P7787" i="1"/>
  <c r="U7786" i="1"/>
  <c r="W7786" i="1" s="1"/>
  <c r="T7786" i="1"/>
  <c r="L7789" i="1"/>
  <c r="M7788" i="1"/>
  <c r="O7788" i="1" s="1"/>
  <c r="N7789" i="1"/>
  <c r="P7788" i="1" l="1"/>
  <c r="S7788" i="1"/>
  <c r="M7789" i="1"/>
  <c r="O7789" i="1" s="1"/>
  <c r="L7790" i="1"/>
  <c r="N7790" i="1"/>
  <c r="T7787" i="1"/>
  <c r="U7787" i="1"/>
  <c r="W7787" i="1" s="1"/>
  <c r="M7790" i="1" l="1"/>
  <c r="O7790" i="1" s="1"/>
  <c r="L7791" i="1"/>
  <c r="N7791" i="1"/>
  <c r="P7789" i="1"/>
  <c r="S7789" i="1"/>
  <c r="U7788" i="1"/>
  <c r="W7788" i="1" s="1"/>
  <c r="T7788" i="1"/>
  <c r="U7789" i="1" l="1"/>
  <c r="W7789" i="1" s="1"/>
  <c r="T7789" i="1"/>
  <c r="M7791" i="1"/>
  <c r="O7791" i="1" s="1"/>
  <c r="L7792" i="1"/>
  <c r="N7792" i="1"/>
  <c r="S7790" i="1"/>
  <c r="P7790" i="1"/>
  <c r="S7791" i="1" l="1"/>
  <c r="P7791" i="1"/>
  <c r="U7790" i="1"/>
  <c r="W7790" i="1" s="1"/>
  <c r="T7790" i="1"/>
  <c r="L7793" i="1"/>
  <c r="M7792" i="1"/>
  <c r="O7792" i="1" s="1"/>
  <c r="N7793" i="1"/>
  <c r="S7792" i="1" l="1"/>
  <c r="P7792" i="1"/>
  <c r="M7793" i="1"/>
  <c r="O7793" i="1" s="1"/>
  <c r="L7794" i="1"/>
  <c r="N7794" i="1"/>
  <c r="U7791" i="1"/>
  <c r="W7791" i="1" s="1"/>
  <c r="T7791" i="1"/>
  <c r="S7793" i="1" l="1"/>
  <c r="P7793" i="1"/>
  <c r="T7792" i="1"/>
  <c r="U7792" i="1"/>
  <c r="W7792" i="1" s="1"/>
  <c r="M7794" i="1"/>
  <c r="O7794" i="1" s="1"/>
  <c r="L7795" i="1"/>
  <c r="N7795" i="1"/>
  <c r="L7796" i="1" l="1"/>
  <c r="M7795" i="1"/>
  <c r="O7795" i="1" s="1"/>
  <c r="N7796" i="1"/>
  <c r="P7794" i="1"/>
  <c r="S7794" i="1"/>
  <c r="T7793" i="1"/>
  <c r="U7793" i="1"/>
  <c r="W7793" i="1" s="1"/>
  <c r="T7794" i="1" l="1"/>
  <c r="U7794" i="1"/>
  <c r="W7794" i="1" s="1"/>
  <c r="S7795" i="1"/>
  <c r="P7795" i="1"/>
  <c r="L7797" i="1"/>
  <c r="M7796" i="1"/>
  <c r="O7796" i="1" s="1"/>
  <c r="N7797" i="1"/>
  <c r="T7795" i="1" l="1"/>
  <c r="U7795" i="1"/>
  <c r="W7795" i="1" s="1"/>
  <c r="P7796" i="1"/>
  <c r="S7796" i="1"/>
  <c r="L7798" i="1"/>
  <c r="M7797" i="1"/>
  <c r="O7797" i="1" s="1"/>
  <c r="N7798" i="1"/>
  <c r="S7797" i="1" l="1"/>
  <c r="P7797" i="1"/>
  <c r="L7799" i="1"/>
  <c r="M7798" i="1"/>
  <c r="O7798" i="1" s="1"/>
  <c r="N7799" i="1"/>
  <c r="T7796" i="1"/>
  <c r="U7796" i="1"/>
  <c r="W7796" i="1" s="1"/>
  <c r="L7800" i="1" l="1"/>
  <c r="M7799" i="1"/>
  <c r="O7799" i="1" s="1"/>
  <c r="N7800" i="1"/>
  <c r="T7797" i="1"/>
  <c r="U7797" i="1"/>
  <c r="W7797" i="1" s="1"/>
  <c r="P7798" i="1"/>
  <c r="S7798" i="1"/>
  <c r="S7799" i="1" l="1"/>
  <c r="P7799" i="1"/>
  <c r="U7798" i="1"/>
  <c r="W7798" i="1" s="1"/>
  <c r="T7798" i="1"/>
  <c r="L7801" i="1"/>
  <c r="M7800" i="1"/>
  <c r="O7800" i="1" s="1"/>
  <c r="N7801" i="1"/>
  <c r="P7800" i="1" l="1"/>
  <c r="S7800" i="1"/>
  <c r="M7801" i="1"/>
  <c r="O7801" i="1" s="1"/>
  <c r="L7802" i="1"/>
  <c r="N7802" i="1"/>
  <c r="U7799" i="1"/>
  <c r="W7799" i="1" s="1"/>
  <c r="T7799" i="1"/>
  <c r="P7801" i="1" l="1"/>
  <c r="S7801" i="1"/>
  <c r="T7800" i="1"/>
  <c r="U7800" i="1"/>
  <c r="W7800" i="1" s="1"/>
  <c r="M7802" i="1"/>
  <c r="O7802" i="1" s="1"/>
  <c r="L7803" i="1"/>
  <c r="N7803" i="1"/>
  <c r="L7804" i="1" l="1"/>
  <c r="M7803" i="1"/>
  <c r="O7803" i="1" s="1"/>
  <c r="N7804" i="1"/>
  <c r="U7801" i="1"/>
  <c r="W7801" i="1" s="1"/>
  <c r="T7801" i="1"/>
  <c r="P7802" i="1"/>
  <c r="S7802" i="1"/>
  <c r="T7802" i="1" l="1"/>
  <c r="U7802" i="1"/>
  <c r="W7802" i="1" s="1"/>
  <c r="S7803" i="1"/>
  <c r="P7803" i="1"/>
  <c r="L7805" i="1"/>
  <c r="M7804" i="1"/>
  <c r="O7804" i="1" s="1"/>
  <c r="N7805" i="1"/>
  <c r="U7803" i="1" l="1"/>
  <c r="W7803" i="1" s="1"/>
  <c r="T7803" i="1"/>
  <c r="P7804" i="1"/>
  <c r="S7804" i="1"/>
  <c r="M7805" i="1"/>
  <c r="O7805" i="1" s="1"/>
  <c r="L7806" i="1"/>
  <c r="N7806" i="1"/>
  <c r="L7807" i="1" l="1"/>
  <c r="M7806" i="1"/>
  <c r="O7806" i="1" s="1"/>
  <c r="N7807" i="1"/>
  <c r="S7805" i="1"/>
  <c r="P7805" i="1"/>
  <c r="T7804" i="1"/>
  <c r="U7804" i="1"/>
  <c r="W7804" i="1" s="1"/>
  <c r="P7806" i="1" l="1"/>
  <c r="S7806" i="1"/>
  <c r="U7805" i="1"/>
  <c r="W7805" i="1" s="1"/>
  <c r="T7805" i="1"/>
  <c r="M7807" i="1"/>
  <c r="O7807" i="1" s="1"/>
  <c r="L7808" i="1"/>
  <c r="N7808" i="1"/>
  <c r="M7808" i="1" l="1"/>
  <c r="O7808" i="1" s="1"/>
  <c r="L7809" i="1"/>
  <c r="N7809" i="1"/>
  <c r="U7806" i="1"/>
  <c r="W7806" i="1" s="1"/>
  <c r="T7806" i="1"/>
  <c r="S7807" i="1"/>
  <c r="P7807" i="1"/>
  <c r="U7807" i="1" l="1"/>
  <c r="W7807" i="1" s="1"/>
  <c r="T7807" i="1"/>
  <c r="M7809" i="1"/>
  <c r="O7809" i="1" s="1"/>
  <c r="L7810" i="1"/>
  <c r="N7810" i="1"/>
  <c r="P7808" i="1"/>
  <c r="S7808" i="1"/>
  <c r="P7809" i="1" l="1"/>
  <c r="S7809" i="1"/>
  <c r="U7808" i="1"/>
  <c r="T7808" i="1"/>
  <c r="M7810" i="1"/>
  <c r="O7810" i="1" s="1"/>
  <c r="L7811" i="1"/>
  <c r="N7811" i="1"/>
  <c r="W7808" i="1"/>
  <c r="M7811" i="1" l="1"/>
  <c r="O7811" i="1" s="1"/>
  <c r="L7812" i="1"/>
  <c r="N7812" i="1"/>
  <c r="U7809" i="1"/>
  <c r="W7809" i="1" s="1"/>
  <c r="T7809" i="1"/>
  <c r="P7810" i="1"/>
  <c r="S7810" i="1"/>
  <c r="U7810" i="1" l="1"/>
  <c r="W7810" i="1" s="1"/>
  <c r="T7810" i="1"/>
  <c r="M7812" i="1"/>
  <c r="O7812" i="1" s="1"/>
  <c r="L7813" i="1"/>
  <c r="N7813" i="1"/>
  <c r="S7811" i="1"/>
  <c r="P7811" i="1"/>
  <c r="U7811" i="1" l="1"/>
  <c r="T7811" i="1"/>
  <c r="P7812" i="1"/>
  <c r="S7812" i="1"/>
  <c r="M7813" i="1"/>
  <c r="O7813" i="1" s="1"/>
  <c r="L7814" i="1"/>
  <c r="N7814" i="1"/>
  <c r="W7811" i="1"/>
  <c r="U7812" i="1" l="1"/>
  <c r="W7812" i="1" s="1"/>
  <c r="T7812" i="1"/>
  <c r="L7815" i="1"/>
  <c r="M7814" i="1"/>
  <c r="O7814" i="1" s="1"/>
  <c r="N7815" i="1"/>
  <c r="P7813" i="1"/>
  <c r="S7813" i="1"/>
  <c r="L7816" i="1" l="1"/>
  <c r="M7815" i="1"/>
  <c r="O7815" i="1" s="1"/>
  <c r="N7816" i="1"/>
  <c r="S7814" i="1"/>
  <c r="P7814" i="1"/>
  <c r="T7813" i="1"/>
  <c r="U7813" i="1"/>
  <c r="W7813" i="1" s="1"/>
  <c r="P7815" i="1" l="1"/>
  <c r="S7815" i="1"/>
  <c r="T7814" i="1"/>
  <c r="U7814" i="1"/>
  <c r="W7814" i="1" s="1"/>
  <c r="M7816" i="1"/>
  <c r="O7816" i="1" s="1"/>
  <c r="L7817" i="1"/>
  <c r="N7817" i="1"/>
  <c r="M7817" i="1" l="1"/>
  <c r="O7817" i="1" s="1"/>
  <c r="L7818" i="1"/>
  <c r="N7818" i="1"/>
  <c r="T7815" i="1"/>
  <c r="U7815" i="1"/>
  <c r="W7815" i="1" s="1"/>
  <c r="P7816" i="1"/>
  <c r="S7816" i="1"/>
  <c r="T7816" i="1" l="1"/>
  <c r="U7816" i="1"/>
  <c r="W7816" i="1" s="1"/>
  <c r="L7819" i="1"/>
  <c r="M7818" i="1"/>
  <c r="O7818" i="1" s="1"/>
  <c r="N7819" i="1"/>
  <c r="P7817" i="1"/>
  <c r="S7817" i="1"/>
  <c r="T7817" i="1" l="1"/>
  <c r="U7817" i="1"/>
  <c r="W7817" i="1" s="1"/>
  <c r="L7820" i="1"/>
  <c r="M7819" i="1"/>
  <c r="O7819" i="1" s="1"/>
  <c r="N7820" i="1"/>
  <c r="S7818" i="1"/>
  <c r="P7818" i="1"/>
  <c r="U7818" i="1" l="1"/>
  <c r="W7818" i="1" s="1"/>
  <c r="T7818" i="1"/>
  <c r="M7820" i="1"/>
  <c r="O7820" i="1" s="1"/>
  <c r="L7821" i="1"/>
  <c r="N7821" i="1"/>
  <c r="P7819" i="1"/>
  <c r="S7819" i="1"/>
  <c r="P7820" i="1" l="1"/>
  <c r="S7820" i="1"/>
  <c r="T7819" i="1"/>
  <c r="U7819" i="1"/>
  <c r="W7819" i="1" s="1"/>
  <c r="M7821" i="1"/>
  <c r="O7821" i="1" s="1"/>
  <c r="L7822" i="1"/>
  <c r="N7822" i="1"/>
  <c r="L7823" i="1" l="1"/>
  <c r="M7822" i="1"/>
  <c r="O7822" i="1" s="1"/>
  <c r="N7823" i="1"/>
  <c r="U7820" i="1"/>
  <c r="T7820" i="1"/>
  <c r="P7821" i="1"/>
  <c r="S7821" i="1"/>
  <c r="W7820" i="1"/>
  <c r="U7821" i="1" l="1"/>
  <c r="W7821" i="1" s="1"/>
  <c r="T7821" i="1"/>
  <c r="S7822" i="1"/>
  <c r="P7822" i="1"/>
  <c r="L7824" i="1"/>
  <c r="M7823" i="1"/>
  <c r="O7823" i="1" s="1"/>
  <c r="N7824" i="1"/>
  <c r="U7822" i="1" l="1"/>
  <c r="W7822" i="1" s="1"/>
  <c r="T7822" i="1"/>
  <c r="P7823" i="1"/>
  <c r="S7823" i="1"/>
  <c r="M7824" i="1"/>
  <c r="O7824" i="1" s="1"/>
  <c r="L7825" i="1"/>
  <c r="N7825" i="1"/>
  <c r="M7825" i="1" l="1"/>
  <c r="O7825" i="1" s="1"/>
  <c r="L7826" i="1"/>
  <c r="N7826" i="1"/>
  <c r="P7824" i="1"/>
  <c r="S7824" i="1"/>
  <c r="U7823" i="1"/>
  <c r="W7823" i="1" s="1"/>
  <c r="T7823" i="1"/>
  <c r="L7827" i="1" l="1"/>
  <c r="M7826" i="1"/>
  <c r="O7826" i="1" s="1"/>
  <c r="N7827" i="1"/>
  <c r="P7825" i="1"/>
  <c r="S7825" i="1"/>
  <c r="U7824" i="1"/>
  <c r="W7824" i="1" s="1"/>
  <c r="T7824" i="1"/>
  <c r="P7826" i="1" l="1"/>
  <c r="S7826" i="1"/>
  <c r="U7825" i="1"/>
  <c r="W7825" i="1" s="1"/>
  <c r="T7825" i="1"/>
  <c r="M7827" i="1"/>
  <c r="O7827" i="1" s="1"/>
  <c r="L7828" i="1"/>
  <c r="N7828" i="1"/>
  <c r="L7829" i="1" l="1"/>
  <c r="M7828" i="1"/>
  <c r="O7828" i="1" s="1"/>
  <c r="N7829" i="1"/>
  <c r="U7826" i="1"/>
  <c r="W7826" i="1" s="1"/>
  <c r="T7826" i="1"/>
  <c r="S7827" i="1"/>
  <c r="P7827" i="1"/>
  <c r="U7827" i="1" l="1"/>
  <c r="W7827" i="1" s="1"/>
  <c r="T7827" i="1"/>
  <c r="P7828" i="1"/>
  <c r="S7828" i="1"/>
  <c r="M7829" i="1"/>
  <c r="O7829" i="1" s="1"/>
  <c r="L7830" i="1"/>
  <c r="N7830" i="1"/>
  <c r="L7831" i="1" l="1"/>
  <c r="M7830" i="1"/>
  <c r="O7830" i="1" s="1"/>
  <c r="N7831" i="1"/>
  <c r="P7829" i="1"/>
  <c r="S7829" i="1"/>
  <c r="T7828" i="1"/>
  <c r="U7828" i="1"/>
  <c r="W7828" i="1" s="1"/>
  <c r="U7829" i="1" l="1"/>
  <c r="W7829" i="1" s="1"/>
  <c r="T7829" i="1"/>
  <c r="P7830" i="1"/>
  <c r="S7830" i="1"/>
  <c r="M7831" i="1"/>
  <c r="O7831" i="1" s="1"/>
  <c r="L7832" i="1"/>
  <c r="N7832" i="1"/>
  <c r="M7832" i="1" l="1"/>
  <c r="O7832" i="1" s="1"/>
  <c r="L7833" i="1"/>
  <c r="N7833" i="1"/>
  <c r="S7831" i="1"/>
  <c r="P7831" i="1"/>
  <c r="U7830" i="1"/>
  <c r="W7830" i="1" s="1"/>
  <c r="T7830" i="1"/>
  <c r="U7831" i="1" l="1"/>
  <c r="W7831" i="1" s="1"/>
  <c r="T7831" i="1"/>
  <c r="M7833" i="1"/>
  <c r="O7833" i="1" s="1"/>
  <c r="L7834" i="1"/>
  <c r="N7834" i="1"/>
  <c r="P7832" i="1"/>
  <c r="S7832" i="1"/>
  <c r="P7833" i="1" l="1"/>
  <c r="S7833" i="1"/>
  <c r="U7832" i="1"/>
  <c r="T7832" i="1"/>
  <c r="L7835" i="1"/>
  <c r="M7834" i="1"/>
  <c r="O7834" i="1" s="1"/>
  <c r="N7835" i="1"/>
  <c r="W7832" i="1"/>
  <c r="S7834" i="1" l="1"/>
  <c r="P7834" i="1"/>
  <c r="U7833" i="1"/>
  <c r="W7833" i="1" s="1"/>
  <c r="T7833" i="1"/>
  <c r="L7836" i="1"/>
  <c r="M7835" i="1"/>
  <c r="O7835" i="1" s="1"/>
  <c r="N7836" i="1"/>
  <c r="P7835" i="1" l="1"/>
  <c r="S7835" i="1"/>
  <c r="M7836" i="1"/>
  <c r="O7836" i="1" s="1"/>
  <c r="L7837" i="1"/>
  <c r="N7837" i="1"/>
  <c r="U7834" i="1"/>
  <c r="W7834" i="1" s="1"/>
  <c r="T7834" i="1"/>
  <c r="P7836" i="1" l="1"/>
  <c r="S7836" i="1"/>
  <c r="U7835" i="1"/>
  <c r="W7835" i="1" s="1"/>
  <c r="T7835" i="1"/>
  <c r="M7837" i="1"/>
  <c r="O7837" i="1" s="1"/>
  <c r="L7838" i="1"/>
  <c r="N7838" i="1"/>
  <c r="L7839" i="1" l="1"/>
  <c r="M7838" i="1"/>
  <c r="O7838" i="1" s="1"/>
  <c r="N7839" i="1"/>
  <c r="U7836" i="1"/>
  <c r="W7836" i="1" s="1"/>
  <c r="T7836" i="1"/>
  <c r="P7837" i="1"/>
  <c r="S7837" i="1"/>
  <c r="U7837" i="1" l="1"/>
  <c r="W7837" i="1" s="1"/>
  <c r="T7837" i="1"/>
  <c r="S7838" i="1"/>
  <c r="P7838" i="1"/>
  <c r="L7840" i="1"/>
  <c r="M7839" i="1"/>
  <c r="O7839" i="1" s="1"/>
  <c r="N7840" i="1"/>
  <c r="T7838" i="1" l="1"/>
  <c r="U7838" i="1"/>
  <c r="W7838" i="1" s="1"/>
  <c r="P7839" i="1"/>
  <c r="S7839" i="1"/>
  <c r="M7840" i="1"/>
  <c r="O7840" i="1" s="1"/>
  <c r="L7841" i="1"/>
  <c r="N7841" i="1"/>
  <c r="L7842" i="1" l="1"/>
  <c r="M7841" i="1"/>
  <c r="O7841" i="1" s="1"/>
  <c r="N7842" i="1"/>
  <c r="S7840" i="1"/>
  <c r="P7840" i="1"/>
  <c r="T7839" i="1"/>
  <c r="U7839" i="1"/>
  <c r="W7839" i="1" s="1"/>
  <c r="S7841" i="1" l="1"/>
  <c r="P7841" i="1"/>
  <c r="L7843" i="1"/>
  <c r="M7842" i="1"/>
  <c r="O7842" i="1" s="1"/>
  <c r="N7843" i="1"/>
  <c r="U7840" i="1"/>
  <c r="W7840" i="1" s="1"/>
  <c r="T7840" i="1"/>
  <c r="M7843" i="1" l="1"/>
  <c r="O7843" i="1" s="1"/>
  <c r="L7844" i="1"/>
  <c r="N7844" i="1"/>
  <c r="U7841" i="1"/>
  <c r="W7841" i="1" s="1"/>
  <c r="T7841" i="1"/>
  <c r="S7842" i="1"/>
  <c r="P7842" i="1"/>
  <c r="T7842" i="1" l="1"/>
  <c r="U7842" i="1"/>
  <c r="W7842" i="1" s="1"/>
  <c r="L7845" i="1"/>
  <c r="M7844" i="1"/>
  <c r="O7844" i="1" s="1"/>
  <c r="N7845" i="1"/>
  <c r="S7843" i="1"/>
  <c r="P7843" i="1"/>
  <c r="U7843" i="1" l="1"/>
  <c r="W7843" i="1" s="1"/>
  <c r="T7843" i="1"/>
  <c r="S7844" i="1"/>
  <c r="P7844" i="1"/>
  <c r="L7846" i="1"/>
  <c r="M7845" i="1"/>
  <c r="O7845" i="1" s="1"/>
  <c r="N7846" i="1"/>
  <c r="U7844" i="1" l="1"/>
  <c r="W7844" i="1" s="1"/>
  <c r="T7844" i="1"/>
  <c r="P7845" i="1"/>
  <c r="S7845" i="1"/>
  <c r="M7846" i="1"/>
  <c r="O7846" i="1" s="1"/>
  <c r="L7847" i="1"/>
  <c r="N7847" i="1"/>
  <c r="M7847" i="1" l="1"/>
  <c r="O7847" i="1" s="1"/>
  <c r="L7848" i="1"/>
  <c r="N7848" i="1"/>
  <c r="S7846" i="1"/>
  <c r="P7846" i="1"/>
  <c r="T7845" i="1"/>
  <c r="U7845" i="1"/>
  <c r="W7845" i="1" s="1"/>
  <c r="U7846" i="1" l="1"/>
  <c r="W7846" i="1" s="1"/>
  <c r="T7846" i="1"/>
  <c r="M7848" i="1"/>
  <c r="O7848" i="1" s="1"/>
  <c r="L7849" i="1"/>
  <c r="N7849" i="1"/>
  <c r="S7847" i="1"/>
  <c r="P7847" i="1"/>
  <c r="S7848" i="1" l="1"/>
  <c r="P7848" i="1"/>
  <c r="U7847" i="1"/>
  <c r="W7847" i="1" s="1"/>
  <c r="T7847" i="1"/>
  <c r="L7850" i="1"/>
  <c r="M7849" i="1"/>
  <c r="O7849" i="1" s="1"/>
  <c r="N7850" i="1"/>
  <c r="P7849" i="1" l="1"/>
  <c r="S7849" i="1"/>
  <c r="L7851" i="1"/>
  <c r="M7850" i="1"/>
  <c r="O7850" i="1" s="1"/>
  <c r="N7851" i="1"/>
  <c r="U7848" i="1"/>
  <c r="W7848" i="1" s="1"/>
  <c r="T7848" i="1"/>
  <c r="L7852" i="1" l="1"/>
  <c r="M7851" i="1"/>
  <c r="O7851" i="1" s="1"/>
  <c r="N7852" i="1"/>
  <c r="U7849" i="1"/>
  <c r="W7849" i="1" s="1"/>
  <c r="T7849" i="1"/>
  <c r="P7850" i="1"/>
  <c r="S7850" i="1"/>
  <c r="U7850" i="1" l="1"/>
  <c r="W7850" i="1" s="1"/>
  <c r="T7850" i="1"/>
  <c r="P7851" i="1"/>
  <c r="S7851" i="1"/>
  <c r="L7853" i="1"/>
  <c r="M7852" i="1"/>
  <c r="O7852" i="1" s="1"/>
  <c r="N7853" i="1"/>
  <c r="P7852" i="1" l="1"/>
  <c r="S7852" i="1"/>
  <c r="M7853" i="1"/>
  <c r="O7853" i="1" s="1"/>
  <c r="L7854" i="1"/>
  <c r="N7854" i="1"/>
  <c r="U7851" i="1"/>
  <c r="W7851" i="1" s="1"/>
  <c r="T7851" i="1"/>
  <c r="P7853" i="1" l="1"/>
  <c r="S7853" i="1"/>
  <c r="U7852" i="1"/>
  <c r="W7852" i="1" s="1"/>
  <c r="T7852" i="1"/>
  <c r="M7854" i="1"/>
  <c r="O7854" i="1" s="1"/>
  <c r="L7855" i="1"/>
  <c r="N7855" i="1"/>
  <c r="L7856" i="1" l="1"/>
  <c r="M7855" i="1"/>
  <c r="O7855" i="1" s="1"/>
  <c r="N7856" i="1"/>
  <c r="T7853" i="1"/>
  <c r="U7853" i="1"/>
  <c r="W7853" i="1" s="1"/>
  <c r="S7854" i="1"/>
  <c r="P7854" i="1"/>
  <c r="P7855" i="1" l="1"/>
  <c r="S7855" i="1"/>
  <c r="L7857" i="1"/>
  <c r="M7856" i="1"/>
  <c r="O7856" i="1" s="1"/>
  <c r="N7857" i="1"/>
  <c r="U7854" i="1"/>
  <c r="W7854" i="1" s="1"/>
  <c r="T7854" i="1"/>
  <c r="L7858" i="1" l="1"/>
  <c r="M7857" i="1"/>
  <c r="O7857" i="1" s="1"/>
  <c r="N7858" i="1"/>
  <c r="U7855" i="1"/>
  <c r="W7855" i="1" s="1"/>
  <c r="T7855" i="1"/>
  <c r="S7856" i="1"/>
  <c r="P7856" i="1"/>
  <c r="U7856" i="1" l="1"/>
  <c r="W7856" i="1" s="1"/>
  <c r="T7856" i="1"/>
  <c r="P7857" i="1"/>
  <c r="S7857" i="1"/>
  <c r="M7858" i="1"/>
  <c r="O7858" i="1" s="1"/>
  <c r="L7859" i="1"/>
  <c r="N7859" i="1"/>
  <c r="M7859" i="1" l="1"/>
  <c r="O7859" i="1" s="1"/>
  <c r="L7860" i="1"/>
  <c r="N7860" i="1"/>
  <c r="S7858" i="1"/>
  <c r="P7858" i="1"/>
  <c r="T7857" i="1"/>
  <c r="U7857" i="1"/>
  <c r="W7857" i="1" s="1"/>
  <c r="U7858" i="1" l="1"/>
  <c r="W7858" i="1" s="1"/>
  <c r="T7858" i="1"/>
  <c r="M7860" i="1"/>
  <c r="O7860" i="1" s="1"/>
  <c r="L7861" i="1"/>
  <c r="N7861" i="1"/>
  <c r="S7859" i="1"/>
  <c r="P7859" i="1"/>
  <c r="U7859" i="1" l="1"/>
  <c r="W7859" i="1" s="1"/>
  <c r="T7859" i="1"/>
  <c r="S7860" i="1"/>
  <c r="P7860" i="1"/>
  <c r="L7862" i="1"/>
  <c r="M7861" i="1"/>
  <c r="O7861" i="1" s="1"/>
  <c r="N7862" i="1"/>
  <c r="U7860" i="1" l="1"/>
  <c r="W7860" i="1" s="1"/>
  <c r="T7860" i="1"/>
  <c r="S7861" i="1"/>
  <c r="P7861" i="1"/>
  <c r="L7863" i="1"/>
  <c r="M7862" i="1"/>
  <c r="O7862" i="1" s="1"/>
  <c r="N7863" i="1"/>
  <c r="T7861" i="1" l="1"/>
  <c r="U7861" i="1"/>
  <c r="W7861" i="1" s="1"/>
  <c r="S7862" i="1"/>
  <c r="P7862" i="1"/>
  <c r="L7864" i="1"/>
  <c r="M7863" i="1"/>
  <c r="O7863" i="1" s="1"/>
  <c r="N7864" i="1"/>
  <c r="U7862" i="1" l="1"/>
  <c r="T7862" i="1"/>
  <c r="S7863" i="1"/>
  <c r="P7863" i="1"/>
  <c r="W7862" i="1"/>
  <c r="L7865" i="1"/>
  <c r="M7864" i="1"/>
  <c r="O7864" i="1" s="1"/>
  <c r="N7865" i="1"/>
  <c r="U7863" i="1" l="1"/>
  <c r="W7863" i="1" s="1"/>
  <c r="T7863" i="1"/>
  <c r="S7864" i="1"/>
  <c r="P7864" i="1"/>
  <c r="L7866" i="1"/>
  <c r="M7865" i="1"/>
  <c r="O7865" i="1" s="1"/>
  <c r="N7866" i="1"/>
  <c r="U7864" i="1" l="1"/>
  <c r="W7864" i="1" s="1"/>
  <c r="T7864" i="1"/>
  <c r="S7865" i="1"/>
  <c r="P7865" i="1"/>
  <c r="M7866" i="1"/>
  <c r="O7866" i="1" s="1"/>
  <c r="L7867" i="1"/>
  <c r="N7867" i="1"/>
  <c r="T7865" i="1" l="1"/>
  <c r="U7865" i="1"/>
  <c r="M7867" i="1"/>
  <c r="O7867" i="1" s="1"/>
  <c r="L7868" i="1"/>
  <c r="N7868" i="1"/>
  <c r="W7865" i="1"/>
  <c r="P7866" i="1"/>
  <c r="S7866" i="1"/>
  <c r="U7866" i="1" l="1"/>
  <c r="W7866" i="1" s="1"/>
  <c r="T7866" i="1"/>
  <c r="L7869" i="1"/>
  <c r="M7868" i="1"/>
  <c r="O7868" i="1" s="1"/>
  <c r="N7869" i="1"/>
  <c r="P7867" i="1"/>
  <c r="S7867" i="1"/>
  <c r="S7868" i="1" l="1"/>
  <c r="P7868" i="1"/>
  <c r="U7867" i="1"/>
  <c r="W7867" i="1" s="1"/>
  <c r="T7867" i="1"/>
  <c r="L7870" i="1"/>
  <c r="M7869" i="1"/>
  <c r="O7869" i="1" s="1"/>
  <c r="N7870" i="1"/>
  <c r="S7869" i="1" l="1"/>
  <c r="P7869" i="1"/>
  <c r="M7870" i="1"/>
  <c r="O7870" i="1" s="1"/>
  <c r="L7871" i="1"/>
  <c r="N7871" i="1"/>
  <c r="T7868" i="1"/>
  <c r="U7868" i="1"/>
  <c r="W7868" i="1" s="1"/>
  <c r="P7870" i="1" l="1"/>
  <c r="S7870" i="1"/>
  <c r="T7869" i="1"/>
  <c r="U7869" i="1"/>
  <c r="W7869" i="1" s="1"/>
  <c r="M7871" i="1"/>
  <c r="O7871" i="1" s="1"/>
  <c r="L7872" i="1"/>
  <c r="N7872" i="1"/>
  <c r="L7873" i="1" l="1"/>
  <c r="M7872" i="1"/>
  <c r="O7872" i="1" s="1"/>
  <c r="N7873" i="1"/>
  <c r="U7870" i="1"/>
  <c r="W7870" i="1" s="1"/>
  <c r="T7870" i="1"/>
  <c r="P7871" i="1"/>
  <c r="S7871" i="1"/>
  <c r="U7871" i="1" l="1"/>
  <c r="W7871" i="1" s="1"/>
  <c r="T7871" i="1"/>
  <c r="P7872" i="1"/>
  <c r="S7872" i="1"/>
  <c r="L7874" i="1"/>
  <c r="M7873" i="1"/>
  <c r="O7873" i="1" s="1"/>
  <c r="N7874" i="1"/>
  <c r="S7873" i="1" l="1"/>
  <c r="P7873" i="1"/>
  <c r="M7874" i="1"/>
  <c r="O7874" i="1" s="1"/>
  <c r="L7875" i="1"/>
  <c r="N7875" i="1"/>
  <c r="U7872" i="1"/>
  <c r="W7872" i="1" s="1"/>
  <c r="T7872" i="1"/>
  <c r="S7874" i="1" l="1"/>
  <c r="P7874" i="1"/>
  <c r="T7873" i="1"/>
  <c r="U7873" i="1"/>
  <c r="W7873" i="1" s="1"/>
  <c r="L7876" i="1"/>
  <c r="M7875" i="1"/>
  <c r="O7875" i="1" s="1"/>
  <c r="N7876" i="1"/>
  <c r="P7875" i="1" l="1"/>
  <c r="S7875" i="1"/>
  <c r="L7877" i="1"/>
  <c r="M7876" i="1"/>
  <c r="O7876" i="1" s="1"/>
  <c r="N7877" i="1"/>
  <c r="U7874" i="1"/>
  <c r="W7874" i="1" s="1"/>
  <c r="T7874" i="1"/>
  <c r="M7877" i="1" l="1"/>
  <c r="O7877" i="1" s="1"/>
  <c r="L7878" i="1"/>
  <c r="N7878" i="1"/>
  <c r="U7875" i="1"/>
  <c r="W7875" i="1" s="1"/>
  <c r="T7875" i="1"/>
  <c r="P7876" i="1"/>
  <c r="S7876" i="1"/>
  <c r="U7876" i="1" l="1"/>
  <c r="W7876" i="1" s="1"/>
  <c r="T7876" i="1"/>
  <c r="M7878" i="1"/>
  <c r="O7878" i="1" s="1"/>
  <c r="L7879" i="1"/>
  <c r="N7879" i="1"/>
  <c r="P7877" i="1"/>
  <c r="S7877" i="1"/>
  <c r="T7877" i="1" l="1"/>
  <c r="U7877" i="1"/>
  <c r="W7877" i="1" s="1"/>
  <c r="M7879" i="1"/>
  <c r="O7879" i="1" s="1"/>
  <c r="L7880" i="1"/>
  <c r="N7880" i="1"/>
  <c r="P7878" i="1"/>
  <c r="S7878" i="1"/>
  <c r="T7878" i="1" l="1"/>
  <c r="U7878" i="1"/>
  <c r="W7878" i="1" s="1"/>
  <c r="M7880" i="1"/>
  <c r="O7880" i="1" s="1"/>
  <c r="L7881" i="1"/>
  <c r="N7881" i="1"/>
  <c r="P7879" i="1"/>
  <c r="S7879" i="1"/>
  <c r="P7880" i="1" l="1"/>
  <c r="S7880" i="1"/>
  <c r="U7879" i="1"/>
  <c r="W7879" i="1" s="1"/>
  <c r="T7879" i="1"/>
  <c r="M7881" i="1"/>
  <c r="O7881" i="1" s="1"/>
  <c r="L7882" i="1"/>
  <c r="N7882" i="1"/>
  <c r="M7882" i="1" l="1"/>
  <c r="O7882" i="1" s="1"/>
  <c r="L7883" i="1"/>
  <c r="N7883" i="1"/>
  <c r="U7880" i="1"/>
  <c r="W7880" i="1" s="1"/>
  <c r="T7880" i="1"/>
  <c r="P7881" i="1"/>
  <c r="S7881" i="1"/>
  <c r="T7881" i="1" l="1"/>
  <c r="U7881" i="1"/>
  <c r="W7881" i="1" s="1"/>
  <c r="M7883" i="1"/>
  <c r="O7883" i="1" s="1"/>
  <c r="L7884" i="1"/>
  <c r="N7884" i="1"/>
  <c r="P7882" i="1"/>
  <c r="S7882" i="1"/>
  <c r="U7882" i="1" l="1"/>
  <c r="W7882" i="1" s="1"/>
  <c r="T7882" i="1"/>
  <c r="M7884" i="1"/>
  <c r="O7884" i="1" s="1"/>
  <c r="L7885" i="1"/>
  <c r="N7885" i="1"/>
  <c r="P7883" i="1"/>
  <c r="S7883" i="1"/>
  <c r="U7883" i="1" l="1"/>
  <c r="W7883" i="1" s="1"/>
  <c r="T7883" i="1"/>
  <c r="L7886" i="1"/>
  <c r="M7885" i="1"/>
  <c r="O7885" i="1" s="1"/>
  <c r="N7886" i="1"/>
  <c r="P7884" i="1"/>
  <c r="S7884" i="1"/>
  <c r="M7886" i="1" l="1"/>
  <c r="O7886" i="1" s="1"/>
  <c r="L7887" i="1"/>
  <c r="N7887" i="1"/>
  <c r="U7884" i="1"/>
  <c r="W7884" i="1" s="1"/>
  <c r="T7884" i="1"/>
  <c r="S7885" i="1"/>
  <c r="P7885" i="1"/>
  <c r="T7885" i="1" l="1"/>
  <c r="U7885" i="1"/>
  <c r="W7885" i="1" s="1"/>
  <c r="M7887" i="1"/>
  <c r="O7887" i="1" s="1"/>
  <c r="L7888" i="1"/>
  <c r="N7888" i="1"/>
  <c r="P7886" i="1"/>
  <c r="S7886" i="1"/>
  <c r="U7886" i="1" l="1"/>
  <c r="W7886" i="1" s="1"/>
  <c r="T7886" i="1"/>
  <c r="P7887" i="1"/>
  <c r="S7887" i="1"/>
  <c r="L7889" i="1"/>
  <c r="M7888" i="1"/>
  <c r="O7888" i="1" s="1"/>
  <c r="N7889" i="1"/>
  <c r="P7888" i="1" l="1"/>
  <c r="S7888" i="1"/>
  <c r="L7890" i="1"/>
  <c r="M7889" i="1"/>
  <c r="O7889" i="1" s="1"/>
  <c r="N7890" i="1"/>
  <c r="U7887" i="1"/>
  <c r="T7887" i="1"/>
  <c r="W7887" i="1"/>
  <c r="S7889" i="1" l="1"/>
  <c r="P7889" i="1"/>
  <c r="M7890" i="1"/>
  <c r="O7890" i="1" s="1"/>
  <c r="L7891" i="1"/>
  <c r="N7891" i="1"/>
  <c r="T7888" i="1"/>
  <c r="U7888" i="1"/>
  <c r="W7888" i="1" s="1"/>
  <c r="L7892" i="1" l="1"/>
  <c r="M7891" i="1"/>
  <c r="O7891" i="1" s="1"/>
  <c r="N7892" i="1"/>
  <c r="S7890" i="1"/>
  <c r="P7890" i="1"/>
  <c r="U7889" i="1"/>
  <c r="W7889" i="1" s="1"/>
  <c r="T7889" i="1"/>
  <c r="T7890" i="1" l="1"/>
  <c r="U7890" i="1"/>
  <c r="W7890" i="1" s="1"/>
  <c r="S7891" i="1"/>
  <c r="P7891" i="1"/>
  <c r="M7892" i="1"/>
  <c r="O7892" i="1" s="1"/>
  <c r="L7893" i="1"/>
  <c r="N7893" i="1"/>
  <c r="U7891" i="1" l="1"/>
  <c r="W7891" i="1" s="1"/>
  <c r="T7891" i="1"/>
  <c r="L7894" i="1"/>
  <c r="M7893" i="1"/>
  <c r="O7893" i="1" s="1"/>
  <c r="N7894" i="1"/>
  <c r="S7892" i="1"/>
  <c r="P7892" i="1"/>
  <c r="P7893" i="1" l="1"/>
  <c r="S7893" i="1"/>
  <c r="U7892" i="1"/>
  <c r="W7892" i="1" s="1"/>
  <c r="T7892" i="1"/>
  <c r="M7894" i="1"/>
  <c r="O7894" i="1" s="1"/>
  <c r="L7895" i="1"/>
  <c r="N7895" i="1"/>
  <c r="L7896" i="1" l="1"/>
  <c r="M7895" i="1"/>
  <c r="O7895" i="1" s="1"/>
  <c r="N7896" i="1"/>
  <c r="U7893" i="1"/>
  <c r="W7893" i="1" s="1"/>
  <c r="T7893" i="1"/>
  <c r="P7894" i="1"/>
  <c r="S7894" i="1"/>
  <c r="S7895" i="1" l="1"/>
  <c r="P7895" i="1"/>
  <c r="T7894" i="1"/>
  <c r="U7894" i="1"/>
  <c r="W7894" i="1" s="1"/>
  <c r="M7896" i="1"/>
  <c r="O7896" i="1" s="1"/>
  <c r="L7897" i="1"/>
  <c r="N7897" i="1"/>
  <c r="L7898" i="1" l="1"/>
  <c r="M7897" i="1"/>
  <c r="O7897" i="1" s="1"/>
  <c r="N7898" i="1"/>
  <c r="S7896" i="1"/>
  <c r="P7896" i="1"/>
  <c r="U7895" i="1"/>
  <c r="W7895" i="1" s="1"/>
  <c r="T7895" i="1"/>
  <c r="P7897" i="1" l="1"/>
  <c r="S7897" i="1"/>
  <c r="U7896" i="1"/>
  <c r="W7896" i="1" s="1"/>
  <c r="T7896" i="1"/>
  <c r="M7898" i="1"/>
  <c r="O7898" i="1" s="1"/>
  <c r="L7899" i="1"/>
  <c r="N7899" i="1"/>
  <c r="L7900" i="1" l="1"/>
  <c r="M7899" i="1"/>
  <c r="O7899" i="1" s="1"/>
  <c r="N7900" i="1"/>
  <c r="U7897" i="1"/>
  <c r="W7897" i="1" s="1"/>
  <c r="T7897" i="1"/>
  <c r="S7898" i="1"/>
  <c r="P7898" i="1"/>
  <c r="P7899" i="1" l="1"/>
  <c r="S7899" i="1"/>
  <c r="L7901" i="1"/>
  <c r="M7900" i="1"/>
  <c r="O7900" i="1" s="1"/>
  <c r="N7901" i="1"/>
  <c r="U7898" i="1"/>
  <c r="W7898" i="1" s="1"/>
  <c r="T7898" i="1"/>
  <c r="L7902" i="1" l="1"/>
  <c r="M7901" i="1"/>
  <c r="O7901" i="1" s="1"/>
  <c r="N7902" i="1"/>
  <c r="U7899" i="1"/>
  <c r="W7899" i="1" s="1"/>
  <c r="T7899" i="1"/>
  <c r="S7900" i="1"/>
  <c r="P7900" i="1"/>
  <c r="U7900" i="1" l="1"/>
  <c r="W7900" i="1" s="1"/>
  <c r="T7900" i="1"/>
  <c r="P7901" i="1"/>
  <c r="S7901" i="1"/>
  <c r="M7902" i="1"/>
  <c r="O7902" i="1" s="1"/>
  <c r="L7903" i="1"/>
  <c r="N7903" i="1"/>
  <c r="L7904" i="1" l="1"/>
  <c r="M7903" i="1"/>
  <c r="O7903" i="1" s="1"/>
  <c r="N7904" i="1"/>
  <c r="P7902" i="1"/>
  <c r="S7902" i="1"/>
  <c r="U7901" i="1"/>
  <c r="W7901" i="1" s="1"/>
  <c r="T7901" i="1"/>
  <c r="P7903" i="1" l="1"/>
  <c r="S7903" i="1"/>
  <c r="U7902" i="1"/>
  <c r="W7902" i="1" s="1"/>
  <c r="T7902" i="1"/>
  <c r="M7904" i="1"/>
  <c r="O7904" i="1" s="1"/>
  <c r="L7905" i="1"/>
  <c r="N7905" i="1"/>
  <c r="M7905" i="1" l="1"/>
  <c r="O7905" i="1" s="1"/>
  <c r="L7906" i="1"/>
  <c r="N7906" i="1"/>
  <c r="U7903" i="1"/>
  <c r="W7903" i="1" s="1"/>
  <c r="T7903" i="1"/>
  <c r="S7904" i="1"/>
  <c r="P7904" i="1"/>
  <c r="T7904" i="1" l="1"/>
  <c r="U7904" i="1"/>
  <c r="W7904" i="1" s="1"/>
  <c r="M7906" i="1"/>
  <c r="O7906" i="1" s="1"/>
  <c r="L7907" i="1"/>
  <c r="N7907" i="1"/>
  <c r="P7905" i="1"/>
  <c r="S7905" i="1"/>
  <c r="S7906" i="1" l="1"/>
  <c r="P7906" i="1"/>
  <c r="U7905" i="1"/>
  <c r="W7905" i="1" s="1"/>
  <c r="T7905" i="1"/>
  <c r="L7908" i="1"/>
  <c r="M7907" i="1"/>
  <c r="O7907" i="1" s="1"/>
  <c r="N7908" i="1"/>
  <c r="S7907" i="1" l="1"/>
  <c r="P7907" i="1"/>
  <c r="L7909" i="1"/>
  <c r="M7908" i="1"/>
  <c r="O7908" i="1" s="1"/>
  <c r="N7909" i="1"/>
  <c r="U7906" i="1"/>
  <c r="W7906" i="1" s="1"/>
  <c r="T7906" i="1"/>
  <c r="L7910" i="1" l="1"/>
  <c r="M7909" i="1"/>
  <c r="O7909" i="1" s="1"/>
  <c r="N7910" i="1"/>
  <c r="U7907" i="1"/>
  <c r="W7907" i="1" s="1"/>
  <c r="T7907" i="1"/>
  <c r="S7908" i="1"/>
  <c r="P7908" i="1"/>
  <c r="P7909" i="1" l="1"/>
  <c r="S7909" i="1"/>
  <c r="M7910" i="1"/>
  <c r="O7910" i="1" s="1"/>
  <c r="L7911" i="1"/>
  <c r="N7911" i="1"/>
  <c r="U7908" i="1"/>
  <c r="W7908" i="1" s="1"/>
  <c r="T7908" i="1"/>
  <c r="P7910" i="1" l="1"/>
  <c r="S7910" i="1"/>
  <c r="T7909" i="1"/>
  <c r="U7909" i="1"/>
  <c r="W7909" i="1" s="1"/>
  <c r="L7912" i="1"/>
  <c r="M7911" i="1"/>
  <c r="O7911" i="1" s="1"/>
  <c r="N7912" i="1"/>
  <c r="P7911" i="1" l="1"/>
  <c r="S7911" i="1"/>
  <c r="U7910" i="1"/>
  <c r="W7910" i="1" s="1"/>
  <c r="T7910" i="1"/>
  <c r="M7912" i="1"/>
  <c r="O7912" i="1" s="1"/>
  <c r="L7913" i="1"/>
  <c r="N7913" i="1"/>
  <c r="M7913" i="1" l="1"/>
  <c r="O7913" i="1" s="1"/>
  <c r="L7914" i="1"/>
  <c r="N7914" i="1"/>
  <c r="U7911" i="1"/>
  <c r="W7911" i="1" s="1"/>
  <c r="T7911" i="1"/>
  <c r="P7912" i="1"/>
  <c r="S7912" i="1"/>
  <c r="T7912" i="1" l="1"/>
  <c r="U7912" i="1"/>
  <c r="W7912" i="1" s="1"/>
  <c r="L7915" i="1"/>
  <c r="M7914" i="1"/>
  <c r="O7914" i="1" s="1"/>
  <c r="N7915" i="1"/>
  <c r="P7913" i="1"/>
  <c r="S7913" i="1"/>
  <c r="U7913" i="1" l="1"/>
  <c r="W7913" i="1" s="1"/>
  <c r="T7913" i="1"/>
  <c r="L7916" i="1"/>
  <c r="M7915" i="1"/>
  <c r="O7915" i="1" s="1"/>
  <c r="N7916" i="1"/>
  <c r="S7914" i="1"/>
  <c r="P7914" i="1"/>
  <c r="U7914" i="1" l="1"/>
  <c r="W7914" i="1" s="1"/>
  <c r="T7914" i="1"/>
  <c r="L7917" i="1"/>
  <c r="M7916" i="1"/>
  <c r="O7916" i="1" s="1"/>
  <c r="N7917" i="1"/>
  <c r="S7915" i="1"/>
  <c r="P7915" i="1"/>
  <c r="T7915" i="1" l="1"/>
  <c r="U7915" i="1"/>
  <c r="W7915" i="1" s="1"/>
  <c r="M7917" i="1"/>
  <c r="O7917" i="1" s="1"/>
  <c r="L7918" i="1"/>
  <c r="N7918" i="1"/>
  <c r="P7916" i="1"/>
  <c r="S7916" i="1"/>
  <c r="P7917" i="1" l="1"/>
  <c r="S7917" i="1"/>
  <c r="U7916" i="1"/>
  <c r="W7916" i="1" s="1"/>
  <c r="T7916" i="1"/>
  <c r="L7919" i="1"/>
  <c r="M7918" i="1"/>
  <c r="O7918" i="1" s="1"/>
  <c r="N7919" i="1"/>
  <c r="P7918" i="1" l="1"/>
  <c r="S7918" i="1"/>
  <c r="U7917" i="1"/>
  <c r="W7917" i="1" s="1"/>
  <c r="T7917" i="1"/>
  <c r="L7920" i="1"/>
  <c r="M7919" i="1"/>
  <c r="O7919" i="1" s="1"/>
  <c r="N7920" i="1"/>
  <c r="P7919" i="1" l="1"/>
  <c r="S7919" i="1"/>
  <c r="U7918" i="1"/>
  <c r="W7918" i="1" s="1"/>
  <c r="T7918" i="1"/>
  <c r="M7920" i="1"/>
  <c r="O7920" i="1" s="1"/>
  <c r="L7921" i="1"/>
  <c r="N7921" i="1"/>
  <c r="M7921" i="1" l="1"/>
  <c r="O7921" i="1" s="1"/>
  <c r="L7922" i="1"/>
  <c r="N7922" i="1"/>
  <c r="U7919" i="1"/>
  <c r="W7919" i="1" s="1"/>
  <c r="T7919" i="1"/>
  <c r="S7920" i="1"/>
  <c r="P7920" i="1"/>
  <c r="U7920" i="1" l="1"/>
  <c r="W7920" i="1" s="1"/>
  <c r="T7920" i="1"/>
  <c r="M7922" i="1"/>
  <c r="O7922" i="1" s="1"/>
  <c r="L7923" i="1"/>
  <c r="N7923" i="1"/>
  <c r="S7921" i="1"/>
  <c r="P7921" i="1"/>
  <c r="T7921" i="1" l="1"/>
  <c r="U7921" i="1"/>
  <c r="W7921" i="1" s="1"/>
  <c r="S7922" i="1"/>
  <c r="P7922" i="1"/>
  <c r="L7924" i="1"/>
  <c r="M7923" i="1"/>
  <c r="O7923" i="1" s="1"/>
  <c r="N7924" i="1"/>
  <c r="T7922" i="1" l="1"/>
  <c r="U7922" i="1"/>
  <c r="W7922" i="1" s="1"/>
  <c r="S7923" i="1"/>
  <c r="P7923" i="1"/>
  <c r="L7925" i="1"/>
  <c r="M7924" i="1"/>
  <c r="O7924" i="1" s="1"/>
  <c r="N7925" i="1"/>
  <c r="U7923" i="1" l="1"/>
  <c r="W7923" i="1" s="1"/>
  <c r="T7923" i="1"/>
  <c r="P7924" i="1"/>
  <c r="S7924" i="1"/>
  <c r="M7925" i="1"/>
  <c r="O7925" i="1" s="1"/>
  <c r="L7926" i="1"/>
  <c r="N7926" i="1"/>
  <c r="M7926" i="1" l="1"/>
  <c r="O7926" i="1" s="1"/>
  <c r="L7927" i="1"/>
  <c r="N7927" i="1"/>
  <c r="P7925" i="1"/>
  <c r="S7925" i="1"/>
  <c r="T7924" i="1"/>
  <c r="U7924" i="1"/>
  <c r="W7924" i="1" s="1"/>
  <c r="U7925" i="1" l="1"/>
  <c r="W7925" i="1" s="1"/>
  <c r="T7925" i="1"/>
  <c r="M7927" i="1"/>
  <c r="O7927" i="1" s="1"/>
  <c r="L7928" i="1"/>
  <c r="N7928" i="1"/>
  <c r="P7926" i="1"/>
  <c r="S7926" i="1"/>
  <c r="P7927" i="1" l="1"/>
  <c r="S7927" i="1"/>
  <c r="U7926" i="1"/>
  <c r="W7926" i="1" s="1"/>
  <c r="T7926" i="1"/>
  <c r="M7928" i="1"/>
  <c r="O7928" i="1" s="1"/>
  <c r="L7929" i="1"/>
  <c r="N7929" i="1"/>
  <c r="M7929" i="1" l="1"/>
  <c r="O7929" i="1" s="1"/>
  <c r="L7930" i="1"/>
  <c r="N7930" i="1"/>
  <c r="U7927" i="1"/>
  <c r="W7927" i="1" s="1"/>
  <c r="T7927" i="1"/>
  <c r="P7928" i="1"/>
  <c r="S7928" i="1"/>
  <c r="U7928" i="1" l="1"/>
  <c r="W7928" i="1" s="1"/>
  <c r="T7928" i="1"/>
  <c r="M7930" i="1"/>
  <c r="O7930" i="1" s="1"/>
  <c r="L7931" i="1"/>
  <c r="N7931" i="1"/>
  <c r="P7929" i="1"/>
  <c r="S7929" i="1"/>
  <c r="P7930" i="1" l="1"/>
  <c r="S7930" i="1"/>
  <c r="T7929" i="1"/>
  <c r="U7929" i="1"/>
  <c r="W7929" i="1" s="1"/>
  <c r="L7932" i="1"/>
  <c r="M7931" i="1"/>
  <c r="O7931" i="1" s="1"/>
  <c r="N7932" i="1"/>
  <c r="S7931" i="1" l="1"/>
  <c r="P7931" i="1"/>
  <c r="L7933" i="1"/>
  <c r="M7932" i="1"/>
  <c r="O7932" i="1" s="1"/>
  <c r="N7933" i="1"/>
  <c r="T7930" i="1"/>
  <c r="U7930" i="1"/>
  <c r="W7930" i="1" s="1"/>
  <c r="M7933" i="1" l="1"/>
  <c r="O7933" i="1" s="1"/>
  <c r="L7934" i="1"/>
  <c r="N7934" i="1"/>
  <c r="U7931" i="1"/>
  <c r="W7931" i="1" s="1"/>
  <c r="T7931" i="1"/>
  <c r="P7932" i="1"/>
  <c r="S7932" i="1"/>
  <c r="M7934" i="1" l="1"/>
  <c r="O7934" i="1" s="1"/>
  <c r="L7935" i="1"/>
  <c r="N7935" i="1"/>
  <c r="P7933" i="1"/>
  <c r="S7933" i="1"/>
  <c r="T7932" i="1"/>
  <c r="U7932" i="1"/>
  <c r="W7932" i="1" s="1"/>
  <c r="U7933" i="1" l="1"/>
  <c r="W7933" i="1" s="1"/>
  <c r="T7933" i="1"/>
  <c r="L7936" i="1"/>
  <c r="M7935" i="1"/>
  <c r="O7935" i="1" s="1"/>
  <c r="N7936" i="1"/>
  <c r="P7934" i="1"/>
  <c r="S7934" i="1"/>
  <c r="U7934" i="1" l="1"/>
  <c r="W7934" i="1" s="1"/>
  <c r="T7934" i="1"/>
  <c r="L7937" i="1"/>
  <c r="M7936" i="1"/>
  <c r="O7936" i="1" s="1"/>
  <c r="N7937" i="1"/>
  <c r="S7935" i="1"/>
  <c r="P7935" i="1"/>
  <c r="U7935" i="1" l="1"/>
  <c r="W7935" i="1" s="1"/>
  <c r="T7935" i="1"/>
  <c r="M7937" i="1"/>
  <c r="O7937" i="1" s="1"/>
  <c r="L7938" i="1"/>
  <c r="N7938" i="1"/>
  <c r="S7936" i="1"/>
  <c r="P7936" i="1"/>
  <c r="P7937" i="1" l="1"/>
  <c r="S7937" i="1"/>
  <c r="U7936" i="1"/>
  <c r="T7936" i="1"/>
  <c r="M7938" i="1"/>
  <c r="O7938" i="1" s="1"/>
  <c r="L7939" i="1"/>
  <c r="N7939" i="1"/>
  <c r="W7936" i="1"/>
  <c r="L7940" i="1" l="1"/>
  <c r="M7939" i="1"/>
  <c r="O7939" i="1" s="1"/>
  <c r="N7940" i="1"/>
  <c r="T7937" i="1"/>
  <c r="U7937" i="1"/>
  <c r="W7937" i="1" s="1"/>
  <c r="P7938" i="1"/>
  <c r="S7938" i="1"/>
  <c r="P7939" i="1" l="1"/>
  <c r="S7939" i="1"/>
  <c r="M7940" i="1"/>
  <c r="O7940" i="1" s="1"/>
  <c r="L7941" i="1"/>
  <c r="N7941" i="1"/>
  <c r="U7938" i="1"/>
  <c r="W7938" i="1" s="1"/>
  <c r="T7938" i="1"/>
  <c r="S7940" i="1" l="1"/>
  <c r="P7940" i="1"/>
  <c r="U7939" i="1"/>
  <c r="W7939" i="1" s="1"/>
  <c r="T7939" i="1"/>
  <c r="M7941" i="1"/>
  <c r="O7941" i="1" s="1"/>
  <c r="L7942" i="1"/>
  <c r="N7942" i="1"/>
  <c r="L7943" i="1" l="1"/>
  <c r="M7942" i="1"/>
  <c r="O7942" i="1" s="1"/>
  <c r="N7943" i="1"/>
  <c r="S7941" i="1"/>
  <c r="P7941" i="1"/>
  <c r="T7940" i="1"/>
  <c r="U7940" i="1"/>
  <c r="W7940" i="1" s="1"/>
  <c r="S7942" i="1" l="1"/>
  <c r="P7942" i="1"/>
  <c r="L7944" i="1"/>
  <c r="M7943" i="1"/>
  <c r="O7943" i="1" s="1"/>
  <c r="N7944" i="1"/>
  <c r="U7941" i="1"/>
  <c r="W7941" i="1" s="1"/>
  <c r="T7941" i="1"/>
  <c r="M7944" i="1" l="1"/>
  <c r="O7944" i="1" s="1"/>
  <c r="L7945" i="1"/>
  <c r="N7945" i="1"/>
  <c r="U7942" i="1"/>
  <c r="W7942" i="1" s="1"/>
  <c r="T7942" i="1"/>
  <c r="P7943" i="1"/>
  <c r="S7943" i="1"/>
  <c r="T7943" i="1" l="1"/>
  <c r="U7943" i="1"/>
  <c r="W7943" i="1" s="1"/>
  <c r="L7946" i="1"/>
  <c r="M7945" i="1"/>
  <c r="O7945" i="1" s="1"/>
  <c r="N7946" i="1"/>
  <c r="S7944" i="1"/>
  <c r="P7944" i="1"/>
  <c r="M7946" i="1" l="1"/>
  <c r="O7946" i="1" s="1"/>
  <c r="L7947" i="1"/>
  <c r="N7947" i="1"/>
  <c r="T7944" i="1"/>
  <c r="U7944" i="1"/>
  <c r="W7944" i="1" s="1"/>
  <c r="P7945" i="1"/>
  <c r="S7945" i="1"/>
  <c r="U7945" i="1" l="1"/>
  <c r="W7945" i="1" s="1"/>
  <c r="T7945" i="1"/>
  <c r="L7948" i="1"/>
  <c r="M7947" i="1"/>
  <c r="O7947" i="1" s="1"/>
  <c r="N7948" i="1"/>
  <c r="S7946" i="1"/>
  <c r="P7946" i="1"/>
  <c r="T7946" i="1" l="1"/>
  <c r="U7946" i="1"/>
  <c r="W7946" i="1" s="1"/>
  <c r="L7949" i="1"/>
  <c r="M7948" i="1"/>
  <c r="O7948" i="1" s="1"/>
  <c r="N7949" i="1"/>
  <c r="S7947" i="1"/>
  <c r="P7947" i="1"/>
  <c r="M7949" i="1" l="1"/>
  <c r="O7949" i="1" s="1"/>
  <c r="L7950" i="1"/>
  <c r="N7950" i="1"/>
  <c r="U7947" i="1"/>
  <c r="W7947" i="1" s="1"/>
  <c r="T7947" i="1"/>
  <c r="P7948" i="1"/>
  <c r="S7948" i="1"/>
  <c r="L7951" i="1" l="1"/>
  <c r="M7950" i="1"/>
  <c r="O7950" i="1" s="1"/>
  <c r="N7951" i="1"/>
  <c r="S7949" i="1"/>
  <c r="P7949" i="1"/>
  <c r="T7948" i="1"/>
  <c r="U7948" i="1"/>
  <c r="W7948" i="1" s="1"/>
  <c r="S7950" i="1" l="1"/>
  <c r="P7950" i="1"/>
  <c r="U7949" i="1"/>
  <c r="W7949" i="1" s="1"/>
  <c r="T7949" i="1"/>
  <c r="L7952" i="1"/>
  <c r="M7951" i="1"/>
  <c r="O7951" i="1" s="1"/>
  <c r="N7952" i="1"/>
  <c r="P7951" i="1" l="1"/>
  <c r="S7951" i="1"/>
  <c r="M7952" i="1"/>
  <c r="O7952" i="1" s="1"/>
  <c r="L7953" i="1"/>
  <c r="N7953" i="1"/>
  <c r="U7950" i="1"/>
  <c r="W7950" i="1" s="1"/>
  <c r="T7950" i="1"/>
  <c r="P7952" i="1" l="1"/>
  <c r="S7952" i="1"/>
  <c r="T7951" i="1"/>
  <c r="U7951" i="1"/>
  <c r="W7951" i="1" s="1"/>
  <c r="M7953" i="1"/>
  <c r="O7953" i="1" s="1"/>
  <c r="L7954" i="1"/>
  <c r="N7954" i="1"/>
  <c r="L7955" i="1" l="1"/>
  <c r="M7954" i="1"/>
  <c r="O7954" i="1" s="1"/>
  <c r="N7955" i="1"/>
  <c r="U7952" i="1"/>
  <c r="W7952" i="1" s="1"/>
  <c r="T7952" i="1"/>
  <c r="P7953" i="1"/>
  <c r="S7953" i="1"/>
  <c r="T7953" i="1" l="1"/>
  <c r="U7953" i="1"/>
  <c r="W7953" i="1" s="1"/>
  <c r="S7954" i="1"/>
  <c r="P7954" i="1"/>
  <c r="L7956" i="1"/>
  <c r="M7955" i="1"/>
  <c r="O7955" i="1" s="1"/>
  <c r="N7956" i="1"/>
  <c r="T7954" i="1" l="1"/>
  <c r="U7954" i="1"/>
  <c r="W7954" i="1" s="1"/>
  <c r="P7955" i="1"/>
  <c r="S7955" i="1"/>
  <c r="M7956" i="1"/>
  <c r="O7956" i="1" s="1"/>
  <c r="L7957" i="1"/>
  <c r="N7957" i="1"/>
  <c r="M7957" i="1" l="1"/>
  <c r="O7957" i="1" s="1"/>
  <c r="L7958" i="1"/>
  <c r="N7958" i="1"/>
  <c r="P7956" i="1"/>
  <c r="S7956" i="1"/>
  <c r="U7955" i="1"/>
  <c r="W7955" i="1" s="1"/>
  <c r="T7955" i="1"/>
  <c r="U7956" i="1" l="1"/>
  <c r="W7956" i="1" s="1"/>
  <c r="T7956" i="1"/>
  <c r="M7958" i="1"/>
  <c r="O7958" i="1" s="1"/>
  <c r="L7959" i="1"/>
  <c r="N7959" i="1"/>
  <c r="S7957" i="1"/>
  <c r="P7957" i="1"/>
  <c r="S7958" i="1" l="1"/>
  <c r="P7958" i="1"/>
  <c r="U7957" i="1"/>
  <c r="T7957" i="1"/>
  <c r="L7960" i="1"/>
  <c r="M7959" i="1"/>
  <c r="O7959" i="1" s="1"/>
  <c r="N7960" i="1"/>
  <c r="W7957" i="1"/>
  <c r="S7959" i="1" l="1"/>
  <c r="P7959" i="1"/>
  <c r="M7960" i="1"/>
  <c r="O7960" i="1" s="1"/>
  <c r="L7961" i="1"/>
  <c r="N7961" i="1"/>
  <c r="U7958" i="1"/>
  <c r="W7958" i="1" s="1"/>
  <c r="T7958" i="1"/>
  <c r="P7960" i="1" l="1"/>
  <c r="S7960" i="1"/>
  <c r="M7961" i="1"/>
  <c r="O7961" i="1" s="1"/>
  <c r="L7962" i="1"/>
  <c r="N7962" i="1"/>
  <c r="T7959" i="1"/>
  <c r="U7959" i="1"/>
  <c r="W7959" i="1" s="1"/>
  <c r="U7960" i="1" l="1"/>
  <c r="W7960" i="1" s="1"/>
  <c r="T7960" i="1"/>
  <c r="M7962" i="1"/>
  <c r="O7962" i="1" s="1"/>
  <c r="L7963" i="1"/>
  <c r="N7963" i="1"/>
  <c r="P7961" i="1"/>
  <c r="S7961" i="1"/>
  <c r="S7962" i="1" l="1"/>
  <c r="P7962" i="1"/>
  <c r="U7961" i="1"/>
  <c r="T7961" i="1"/>
  <c r="L7964" i="1"/>
  <c r="M7963" i="1"/>
  <c r="O7963" i="1" s="1"/>
  <c r="N7964" i="1"/>
  <c r="W7961" i="1"/>
  <c r="S7963" i="1" l="1"/>
  <c r="P7963" i="1"/>
  <c r="M7964" i="1"/>
  <c r="O7964" i="1" s="1"/>
  <c r="L7965" i="1"/>
  <c r="N7965" i="1"/>
  <c r="U7962" i="1"/>
  <c r="W7962" i="1" s="1"/>
  <c r="T7962" i="1"/>
  <c r="S7964" i="1" l="1"/>
  <c r="P7964" i="1"/>
  <c r="T7963" i="1"/>
  <c r="U7963" i="1"/>
  <c r="W7963" i="1" s="1"/>
  <c r="M7965" i="1"/>
  <c r="O7965" i="1" s="1"/>
  <c r="L7966" i="1"/>
  <c r="N7966" i="1"/>
  <c r="L7967" i="1" l="1"/>
  <c r="M7966" i="1"/>
  <c r="O7966" i="1" s="1"/>
  <c r="N7967" i="1"/>
  <c r="P7965" i="1"/>
  <c r="S7965" i="1"/>
  <c r="U7964" i="1"/>
  <c r="W7964" i="1" s="1"/>
  <c r="T7964" i="1"/>
  <c r="U7965" i="1" l="1"/>
  <c r="W7965" i="1" s="1"/>
  <c r="T7965" i="1"/>
  <c r="S7966" i="1"/>
  <c r="P7966" i="1"/>
  <c r="L7968" i="1"/>
  <c r="M7967" i="1"/>
  <c r="O7967" i="1" s="1"/>
  <c r="N7968" i="1"/>
  <c r="U7966" i="1" l="1"/>
  <c r="W7966" i="1" s="1"/>
  <c r="T7966" i="1"/>
  <c r="P7967" i="1"/>
  <c r="S7967" i="1"/>
  <c r="L7969" i="1"/>
  <c r="M7968" i="1"/>
  <c r="O7968" i="1" s="1"/>
  <c r="N7969" i="1"/>
  <c r="P7968" i="1" l="1"/>
  <c r="S7968" i="1"/>
  <c r="M7969" i="1"/>
  <c r="O7969" i="1" s="1"/>
  <c r="L7970" i="1"/>
  <c r="N7970" i="1"/>
  <c r="T7967" i="1"/>
  <c r="U7967" i="1"/>
  <c r="W7967" i="1" s="1"/>
  <c r="P7969" i="1" l="1"/>
  <c r="S7969" i="1"/>
  <c r="U7968" i="1"/>
  <c r="W7968" i="1" s="1"/>
  <c r="T7968" i="1"/>
  <c r="L7971" i="1"/>
  <c r="M7970" i="1"/>
  <c r="O7970" i="1" s="1"/>
  <c r="N7971" i="1"/>
  <c r="S7970" i="1" l="1"/>
  <c r="P7970" i="1"/>
  <c r="T7969" i="1"/>
  <c r="U7969" i="1"/>
  <c r="W7969" i="1" s="1"/>
  <c r="L7972" i="1"/>
  <c r="M7971" i="1"/>
  <c r="O7971" i="1" s="1"/>
  <c r="N7972" i="1"/>
  <c r="P7971" i="1" l="1"/>
  <c r="S7971" i="1"/>
  <c r="M7972" i="1"/>
  <c r="O7972" i="1" s="1"/>
  <c r="L7973" i="1"/>
  <c r="N7973" i="1"/>
  <c r="U7970" i="1"/>
  <c r="W7970" i="1" s="1"/>
  <c r="T7970" i="1"/>
  <c r="P7972" i="1" l="1"/>
  <c r="S7972" i="1"/>
  <c r="U7971" i="1"/>
  <c r="W7971" i="1" s="1"/>
  <c r="T7971" i="1"/>
  <c r="M7973" i="1"/>
  <c r="O7973" i="1" s="1"/>
  <c r="L7974" i="1"/>
  <c r="N7974" i="1"/>
  <c r="M7974" i="1" l="1"/>
  <c r="O7974" i="1" s="1"/>
  <c r="L7975" i="1"/>
  <c r="N7975" i="1"/>
  <c r="T7972" i="1"/>
  <c r="U7972" i="1"/>
  <c r="W7972" i="1" s="1"/>
  <c r="P7973" i="1"/>
  <c r="S7973" i="1"/>
  <c r="T7973" i="1" l="1"/>
  <c r="U7973" i="1"/>
  <c r="W7973" i="1" s="1"/>
  <c r="M7975" i="1"/>
  <c r="O7975" i="1" s="1"/>
  <c r="L7976" i="1"/>
  <c r="N7976" i="1"/>
  <c r="S7974" i="1"/>
  <c r="P7974" i="1"/>
  <c r="S7975" i="1" l="1"/>
  <c r="P7975" i="1"/>
  <c r="U7974" i="1"/>
  <c r="W7974" i="1" s="1"/>
  <c r="T7974" i="1"/>
  <c r="L7977" i="1"/>
  <c r="M7976" i="1"/>
  <c r="O7976" i="1" s="1"/>
  <c r="N7977" i="1"/>
  <c r="P7976" i="1" l="1"/>
  <c r="S7976" i="1"/>
  <c r="L7978" i="1"/>
  <c r="M7977" i="1"/>
  <c r="O7977" i="1" s="1"/>
  <c r="N7978" i="1"/>
  <c r="U7975" i="1"/>
  <c r="W7975" i="1" s="1"/>
  <c r="T7975" i="1"/>
  <c r="L7979" i="1" l="1"/>
  <c r="M7978" i="1"/>
  <c r="O7978" i="1" s="1"/>
  <c r="N7979" i="1"/>
  <c r="T7976" i="1"/>
  <c r="U7976" i="1"/>
  <c r="W7976" i="1" s="1"/>
  <c r="P7977" i="1"/>
  <c r="S7977" i="1"/>
  <c r="S7978" i="1" l="1"/>
  <c r="P7978" i="1"/>
  <c r="L7980" i="1"/>
  <c r="M7979" i="1"/>
  <c r="O7979" i="1" s="1"/>
  <c r="N7980" i="1"/>
  <c r="U7977" i="1"/>
  <c r="W7977" i="1" s="1"/>
  <c r="T7977" i="1"/>
  <c r="L7981" i="1" l="1"/>
  <c r="M7980" i="1"/>
  <c r="O7980" i="1" s="1"/>
  <c r="N7981" i="1"/>
  <c r="U7978" i="1"/>
  <c r="W7978" i="1" s="1"/>
  <c r="T7978" i="1"/>
  <c r="S7979" i="1"/>
  <c r="P7979" i="1"/>
  <c r="P7980" i="1" l="1"/>
  <c r="S7980" i="1"/>
  <c r="U7979" i="1"/>
  <c r="W7979" i="1" s="1"/>
  <c r="T7979" i="1"/>
  <c r="M7981" i="1"/>
  <c r="O7981" i="1" s="1"/>
  <c r="L7982" i="1"/>
  <c r="N7982" i="1"/>
  <c r="L7983" i="1" l="1"/>
  <c r="M7982" i="1"/>
  <c r="O7982" i="1" s="1"/>
  <c r="N7983" i="1"/>
  <c r="U7980" i="1"/>
  <c r="W7980" i="1" s="1"/>
  <c r="T7980" i="1"/>
  <c r="P7981" i="1"/>
  <c r="S7981" i="1"/>
  <c r="S7982" i="1" l="1"/>
  <c r="P7982" i="1"/>
  <c r="U7981" i="1"/>
  <c r="W7981" i="1" s="1"/>
  <c r="T7981" i="1"/>
  <c r="L7984" i="1"/>
  <c r="M7983" i="1"/>
  <c r="O7983" i="1" s="1"/>
  <c r="N7984" i="1"/>
  <c r="P7983" i="1" l="1"/>
  <c r="S7983" i="1"/>
  <c r="M7984" i="1"/>
  <c r="O7984" i="1" s="1"/>
  <c r="L7985" i="1"/>
  <c r="N7985" i="1"/>
  <c r="T7982" i="1"/>
  <c r="U7982" i="1"/>
  <c r="W7982" i="1" s="1"/>
  <c r="P7984" i="1" l="1"/>
  <c r="S7984" i="1"/>
  <c r="T7983" i="1"/>
  <c r="U7983" i="1"/>
  <c r="W7983" i="1" s="1"/>
  <c r="M7985" i="1"/>
  <c r="O7985" i="1" s="1"/>
  <c r="L7986" i="1"/>
  <c r="N7986" i="1"/>
  <c r="L7987" i="1" l="1"/>
  <c r="M7986" i="1"/>
  <c r="O7986" i="1" s="1"/>
  <c r="N7987" i="1"/>
  <c r="U7984" i="1"/>
  <c r="W7984" i="1" s="1"/>
  <c r="T7984" i="1"/>
  <c r="P7985" i="1"/>
  <c r="S7985" i="1"/>
  <c r="S7986" i="1" l="1"/>
  <c r="P7986" i="1"/>
  <c r="L7988" i="1"/>
  <c r="M7987" i="1"/>
  <c r="O7987" i="1" s="1"/>
  <c r="N7988" i="1"/>
  <c r="U7985" i="1"/>
  <c r="W7985" i="1" s="1"/>
  <c r="T7985" i="1"/>
  <c r="M7988" i="1" l="1"/>
  <c r="O7988" i="1" s="1"/>
  <c r="L7989" i="1"/>
  <c r="N7989" i="1"/>
  <c r="U7986" i="1"/>
  <c r="W7986" i="1" s="1"/>
  <c r="T7986" i="1"/>
  <c r="P7987" i="1"/>
  <c r="S7987" i="1"/>
  <c r="T7987" i="1" l="1"/>
  <c r="U7987" i="1"/>
  <c r="W7987" i="1" s="1"/>
  <c r="L7990" i="1"/>
  <c r="M7989" i="1"/>
  <c r="O7989" i="1" s="1"/>
  <c r="N7990" i="1"/>
  <c r="S7988" i="1"/>
  <c r="P7988" i="1"/>
  <c r="L7991" i="1" l="1"/>
  <c r="M7990" i="1"/>
  <c r="O7990" i="1" s="1"/>
  <c r="N7991" i="1"/>
  <c r="T7988" i="1"/>
  <c r="U7988" i="1"/>
  <c r="W7988" i="1" s="1"/>
  <c r="P7989" i="1"/>
  <c r="S7989" i="1"/>
  <c r="U7989" i="1" l="1"/>
  <c r="W7989" i="1" s="1"/>
  <c r="T7989" i="1"/>
  <c r="S7990" i="1"/>
  <c r="P7990" i="1"/>
  <c r="L7992" i="1"/>
  <c r="M7991" i="1"/>
  <c r="O7991" i="1" s="1"/>
  <c r="N7992" i="1"/>
  <c r="U7990" i="1" l="1"/>
  <c r="W7990" i="1" s="1"/>
  <c r="T7990" i="1"/>
  <c r="P7991" i="1"/>
  <c r="S7991" i="1"/>
  <c r="L7993" i="1"/>
  <c r="M7992" i="1"/>
  <c r="O7992" i="1" s="1"/>
  <c r="N7993" i="1"/>
  <c r="U7991" i="1" l="1"/>
  <c r="W7991" i="1" s="1"/>
  <c r="T7991" i="1"/>
  <c r="P7992" i="1"/>
  <c r="S7992" i="1"/>
  <c r="M7993" i="1"/>
  <c r="O7993" i="1" s="1"/>
  <c r="L7994" i="1"/>
  <c r="N7994" i="1"/>
  <c r="L7995" i="1" l="1"/>
  <c r="M7994" i="1"/>
  <c r="O7994" i="1" s="1"/>
  <c r="N7995" i="1"/>
  <c r="P7993" i="1"/>
  <c r="S7993" i="1"/>
  <c r="U7992" i="1"/>
  <c r="W7992" i="1" s="1"/>
  <c r="T7992" i="1"/>
  <c r="U7993" i="1" l="1"/>
  <c r="W7993" i="1" s="1"/>
  <c r="T7993" i="1"/>
  <c r="P7994" i="1"/>
  <c r="S7994" i="1"/>
  <c r="L7996" i="1"/>
  <c r="M7995" i="1"/>
  <c r="O7995" i="1" s="1"/>
  <c r="N7996" i="1"/>
  <c r="P7995" i="1" l="1"/>
  <c r="S7995" i="1"/>
  <c r="M7996" i="1"/>
  <c r="O7996" i="1" s="1"/>
  <c r="L7997" i="1"/>
  <c r="N7997" i="1"/>
  <c r="U7994" i="1"/>
  <c r="W7994" i="1" s="1"/>
  <c r="T7994" i="1"/>
  <c r="P7996" i="1" l="1"/>
  <c r="S7996" i="1"/>
  <c r="U7995" i="1"/>
  <c r="W7995" i="1" s="1"/>
  <c r="T7995" i="1"/>
  <c r="M7997" i="1"/>
  <c r="O7997" i="1" s="1"/>
  <c r="L7998" i="1"/>
  <c r="N7998" i="1"/>
  <c r="L7999" i="1" l="1"/>
  <c r="M7998" i="1"/>
  <c r="O7998" i="1" s="1"/>
  <c r="N7999" i="1"/>
  <c r="U7996" i="1"/>
  <c r="W7996" i="1" s="1"/>
  <c r="T7996" i="1"/>
  <c r="P7997" i="1"/>
  <c r="S7997" i="1"/>
  <c r="S7998" i="1" l="1"/>
  <c r="P7998" i="1"/>
  <c r="L8000" i="1"/>
  <c r="M7999" i="1"/>
  <c r="O7999" i="1" s="1"/>
  <c r="N8000" i="1"/>
  <c r="T7997" i="1"/>
  <c r="U7997" i="1"/>
  <c r="W7997" i="1" s="1"/>
  <c r="L8001" i="1" l="1"/>
  <c r="M8000" i="1"/>
  <c r="O8000" i="1" s="1"/>
  <c r="N8001" i="1"/>
  <c r="U7998" i="1"/>
  <c r="W7998" i="1" s="1"/>
  <c r="T7998" i="1"/>
  <c r="S7999" i="1"/>
  <c r="P7999" i="1"/>
  <c r="U7999" i="1" l="1"/>
  <c r="W7999" i="1" s="1"/>
  <c r="T7999" i="1"/>
  <c r="P8000" i="1"/>
  <c r="S8000" i="1"/>
  <c r="M8001" i="1"/>
  <c r="O8001" i="1" s="1"/>
  <c r="L8002" i="1"/>
  <c r="N8002" i="1"/>
  <c r="L8003" i="1" l="1"/>
  <c r="M8002" i="1"/>
  <c r="O8002" i="1" s="1"/>
  <c r="N8003" i="1"/>
  <c r="P8001" i="1"/>
  <c r="S8001" i="1"/>
  <c r="U8000" i="1"/>
  <c r="W8000" i="1" s="1"/>
  <c r="T8000" i="1"/>
  <c r="P8002" i="1" l="1"/>
  <c r="S8002" i="1"/>
  <c r="U8001" i="1"/>
  <c r="W8001" i="1" s="1"/>
  <c r="T8001" i="1"/>
  <c r="L8004" i="1"/>
  <c r="M8003" i="1"/>
  <c r="O8003" i="1" s="1"/>
  <c r="N8004" i="1"/>
  <c r="T8002" i="1" l="1"/>
  <c r="U8002" i="1"/>
  <c r="W8002" i="1" s="1"/>
  <c r="S8003" i="1"/>
  <c r="P8003" i="1"/>
  <c r="L8005" i="1"/>
  <c r="M8004" i="1"/>
  <c r="O8004" i="1" s="1"/>
  <c r="N8005" i="1"/>
  <c r="U8003" i="1" l="1"/>
  <c r="W8003" i="1" s="1"/>
  <c r="T8003" i="1"/>
  <c r="S8004" i="1"/>
  <c r="P8004" i="1"/>
  <c r="L8006" i="1"/>
  <c r="M8005" i="1"/>
  <c r="O8005" i="1" s="1"/>
  <c r="N8006" i="1"/>
  <c r="P8005" i="1" l="1"/>
  <c r="S8005" i="1"/>
  <c r="U8004" i="1"/>
  <c r="W8004" i="1" s="1"/>
  <c r="T8004" i="1"/>
  <c r="M8006" i="1"/>
  <c r="O8006" i="1" s="1"/>
  <c r="L8007" i="1"/>
  <c r="N8007" i="1"/>
  <c r="L8008" i="1" l="1"/>
  <c r="M8007" i="1"/>
  <c r="O8007" i="1" s="1"/>
  <c r="N8008" i="1"/>
  <c r="T8005" i="1"/>
  <c r="U8005" i="1"/>
  <c r="W8005" i="1" s="1"/>
  <c r="P8006" i="1"/>
  <c r="S8006" i="1"/>
  <c r="U8006" i="1" l="1"/>
  <c r="W8006" i="1" s="1"/>
  <c r="T8006" i="1"/>
  <c r="S8007" i="1"/>
  <c r="P8007" i="1"/>
  <c r="L8009" i="1"/>
  <c r="M8008" i="1"/>
  <c r="O8008" i="1" s="1"/>
  <c r="N8009" i="1"/>
  <c r="U8007" i="1" l="1"/>
  <c r="W8007" i="1" s="1"/>
  <c r="T8007" i="1"/>
  <c r="S8008" i="1"/>
  <c r="P8008" i="1"/>
  <c r="M8009" i="1"/>
  <c r="O8009" i="1" s="1"/>
  <c r="L8010" i="1"/>
  <c r="N8010" i="1"/>
  <c r="T8008" i="1" l="1"/>
  <c r="U8008" i="1"/>
  <c r="W8008" i="1" s="1"/>
  <c r="L8011" i="1"/>
  <c r="M8010" i="1"/>
  <c r="O8010" i="1" s="1"/>
  <c r="N8011" i="1"/>
  <c r="S8009" i="1"/>
  <c r="P8009" i="1"/>
  <c r="U8009" i="1" l="1"/>
  <c r="W8009" i="1" s="1"/>
  <c r="T8009" i="1"/>
  <c r="L8012" i="1"/>
  <c r="M8011" i="1"/>
  <c r="O8011" i="1" s="1"/>
  <c r="N8012" i="1"/>
  <c r="P8010" i="1"/>
  <c r="S8010" i="1"/>
  <c r="U8010" i="1" l="1"/>
  <c r="W8010" i="1" s="1"/>
  <c r="T8010" i="1"/>
  <c r="M8012" i="1"/>
  <c r="O8012" i="1" s="1"/>
  <c r="L8013" i="1"/>
  <c r="N8013" i="1"/>
  <c r="P8011" i="1"/>
  <c r="S8011" i="1"/>
  <c r="S8012" i="1" l="1"/>
  <c r="P8012" i="1"/>
  <c r="U8011" i="1"/>
  <c r="T8011" i="1"/>
  <c r="M8013" i="1"/>
  <c r="O8013" i="1" s="1"/>
  <c r="L8014" i="1"/>
  <c r="N8014" i="1"/>
  <c r="W8011" i="1"/>
  <c r="M8014" i="1" l="1"/>
  <c r="O8014" i="1" s="1"/>
  <c r="L8015" i="1"/>
  <c r="N8015" i="1"/>
  <c r="S8013" i="1"/>
  <c r="P8013" i="1"/>
  <c r="U8012" i="1"/>
  <c r="W8012" i="1" s="1"/>
  <c r="T8012" i="1"/>
  <c r="L8016" i="1" l="1"/>
  <c r="M8015" i="1"/>
  <c r="O8015" i="1" s="1"/>
  <c r="N8016" i="1"/>
  <c r="P8014" i="1"/>
  <c r="S8014" i="1"/>
  <c r="U8013" i="1"/>
  <c r="W8013" i="1" s="1"/>
  <c r="T8013" i="1"/>
  <c r="S8015" i="1" l="1"/>
  <c r="P8015" i="1"/>
  <c r="U8014" i="1"/>
  <c r="W8014" i="1" s="1"/>
  <c r="T8014" i="1"/>
  <c r="L8017" i="1"/>
  <c r="M8016" i="1"/>
  <c r="O8016" i="1" s="1"/>
  <c r="N8017" i="1"/>
  <c r="P8016" i="1" l="1"/>
  <c r="S8016" i="1"/>
  <c r="M8017" i="1"/>
  <c r="O8017" i="1" s="1"/>
  <c r="L8018" i="1"/>
  <c r="N8018" i="1"/>
  <c r="U8015" i="1"/>
  <c r="W8015" i="1" s="1"/>
  <c r="T8015" i="1"/>
  <c r="M8018" i="1" l="1"/>
  <c r="O8018" i="1" s="1"/>
  <c r="L8019" i="1"/>
  <c r="N8019" i="1"/>
  <c r="P8017" i="1"/>
  <c r="S8017" i="1"/>
  <c r="T8016" i="1"/>
  <c r="U8016" i="1"/>
  <c r="W8016" i="1" s="1"/>
  <c r="U8017" i="1" l="1"/>
  <c r="W8017" i="1" s="1"/>
  <c r="T8017" i="1"/>
  <c r="L8020" i="1"/>
  <c r="M8019" i="1"/>
  <c r="O8019" i="1" s="1"/>
  <c r="N8020" i="1"/>
  <c r="S8018" i="1"/>
  <c r="P8018" i="1"/>
  <c r="S8019" i="1" l="1"/>
  <c r="P8019" i="1"/>
  <c r="L8021" i="1"/>
  <c r="M8020" i="1"/>
  <c r="O8020" i="1" s="1"/>
  <c r="N8021" i="1"/>
  <c r="U8018" i="1"/>
  <c r="T8018" i="1"/>
  <c r="W8018" i="1"/>
  <c r="P8020" i="1" l="1"/>
  <c r="S8020" i="1"/>
  <c r="M8021" i="1"/>
  <c r="O8021" i="1" s="1"/>
  <c r="L8022" i="1"/>
  <c r="N8022" i="1"/>
  <c r="U8019" i="1"/>
  <c r="W8019" i="1" s="1"/>
  <c r="T8019" i="1"/>
  <c r="L8023" i="1" l="1"/>
  <c r="M8022" i="1"/>
  <c r="O8022" i="1" s="1"/>
  <c r="N8023" i="1"/>
  <c r="S8021" i="1"/>
  <c r="P8021" i="1"/>
  <c r="T8020" i="1"/>
  <c r="U8020" i="1"/>
  <c r="W8020" i="1" s="1"/>
  <c r="P8022" i="1" l="1"/>
  <c r="S8022" i="1"/>
  <c r="U8021" i="1"/>
  <c r="W8021" i="1" s="1"/>
  <c r="T8021" i="1"/>
  <c r="L8024" i="1"/>
  <c r="M8023" i="1"/>
  <c r="O8023" i="1" s="1"/>
  <c r="N8024" i="1"/>
  <c r="U8022" i="1" l="1"/>
  <c r="T8022" i="1"/>
  <c r="P8023" i="1"/>
  <c r="S8023" i="1"/>
  <c r="L8025" i="1"/>
  <c r="M8024" i="1"/>
  <c r="O8024" i="1" s="1"/>
  <c r="N8025" i="1"/>
  <c r="W8022" i="1"/>
  <c r="U8023" i="1" l="1"/>
  <c r="W8023" i="1" s="1"/>
  <c r="T8023" i="1"/>
  <c r="S8024" i="1"/>
  <c r="P8024" i="1"/>
  <c r="M8025" i="1"/>
  <c r="O8025" i="1" s="1"/>
  <c r="L8026" i="1"/>
  <c r="N8026" i="1"/>
  <c r="M8026" i="1" l="1"/>
  <c r="O8026" i="1" s="1"/>
  <c r="L8027" i="1"/>
  <c r="N8027" i="1"/>
  <c r="T8024" i="1"/>
  <c r="U8024" i="1"/>
  <c r="P8025" i="1"/>
  <c r="S8025" i="1"/>
  <c r="W8024" i="1"/>
  <c r="U8025" i="1" l="1"/>
  <c r="W8025" i="1" s="1"/>
  <c r="T8025" i="1"/>
  <c r="L8028" i="1"/>
  <c r="M8027" i="1"/>
  <c r="O8027" i="1" s="1"/>
  <c r="N8028" i="1"/>
  <c r="P8026" i="1"/>
  <c r="S8026" i="1"/>
  <c r="P8027" i="1" l="1"/>
  <c r="S8027" i="1"/>
  <c r="U8026" i="1"/>
  <c r="W8026" i="1" s="1"/>
  <c r="T8026" i="1"/>
  <c r="L8029" i="1"/>
  <c r="M8028" i="1"/>
  <c r="O8028" i="1" s="1"/>
  <c r="N8029" i="1"/>
  <c r="P8028" i="1" l="1"/>
  <c r="S8028" i="1"/>
  <c r="T8027" i="1"/>
  <c r="U8027" i="1"/>
  <c r="W8027" i="1" s="1"/>
  <c r="L8030" i="1"/>
  <c r="M8029" i="1"/>
  <c r="O8029" i="1" s="1"/>
  <c r="N8030" i="1"/>
  <c r="P8029" i="1" l="1"/>
  <c r="S8029" i="1"/>
  <c r="U8028" i="1"/>
  <c r="W8028" i="1" s="1"/>
  <c r="T8028" i="1"/>
  <c r="M8030" i="1"/>
  <c r="O8030" i="1" s="1"/>
  <c r="L8031" i="1"/>
  <c r="N8031" i="1"/>
  <c r="L8032" i="1" l="1"/>
  <c r="M8031" i="1"/>
  <c r="O8031" i="1" s="1"/>
  <c r="N8032" i="1"/>
  <c r="U8029" i="1"/>
  <c r="T8029" i="1"/>
  <c r="P8030" i="1"/>
  <c r="S8030" i="1"/>
  <c r="W8029" i="1"/>
  <c r="U8030" i="1" l="1"/>
  <c r="W8030" i="1" s="1"/>
  <c r="T8030" i="1"/>
  <c r="P8031" i="1"/>
  <c r="S8031" i="1"/>
  <c r="M8032" i="1"/>
  <c r="O8032" i="1" s="1"/>
  <c r="L8033" i="1"/>
  <c r="N8033" i="1"/>
  <c r="U8031" i="1" l="1"/>
  <c r="T8031" i="1"/>
  <c r="M8033" i="1"/>
  <c r="O8033" i="1" s="1"/>
  <c r="L8034" i="1"/>
  <c r="N8034" i="1"/>
  <c r="S8032" i="1"/>
  <c r="P8032" i="1"/>
  <c r="W8031" i="1"/>
  <c r="T8032" i="1" l="1"/>
  <c r="U8032" i="1"/>
  <c r="W8032" i="1" s="1"/>
  <c r="P8033" i="1"/>
  <c r="S8033" i="1"/>
  <c r="M8034" i="1"/>
  <c r="O8034" i="1" s="1"/>
  <c r="L8035" i="1"/>
  <c r="N8035" i="1"/>
  <c r="L8036" i="1" l="1"/>
  <c r="M8035" i="1"/>
  <c r="O8035" i="1" s="1"/>
  <c r="N8036" i="1"/>
  <c r="U8033" i="1"/>
  <c r="W8033" i="1" s="1"/>
  <c r="T8033" i="1"/>
  <c r="P8034" i="1"/>
  <c r="S8034" i="1"/>
  <c r="P8035" i="1" l="1"/>
  <c r="S8035" i="1"/>
  <c r="M8036" i="1"/>
  <c r="O8036" i="1" s="1"/>
  <c r="L8037" i="1"/>
  <c r="N8037" i="1"/>
  <c r="U8034" i="1"/>
  <c r="W8034" i="1" s="1"/>
  <c r="T8034" i="1"/>
  <c r="S8036" i="1" l="1"/>
  <c r="P8036" i="1"/>
  <c r="U8035" i="1"/>
  <c r="W8035" i="1" s="1"/>
  <c r="T8035" i="1"/>
  <c r="L8038" i="1"/>
  <c r="M8037" i="1"/>
  <c r="O8037" i="1" s="1"/>
  <c r="N8038" i="1"/>
  <c r="S8037" i="1" l="1"/>
  <c r="P8037" i="1"/>
  <c r="M8038" i="1"/>
  <c r="O8038" i="1" s="1"/>
  <c r="L8039" i="1"/>
  <c r="N8039" i="1"/>
  <c r="T8036" i="1"/>
  <c r="U8036" i="1"/>
  <c r="W8036" i="1" s="1"/>
  <c r="P8038" i="1" l="1"/>
  <c r="S8038" i="1"/>
  <c r="T8037" i="1"/>
  <c r="U8037" i="1"/>
  <c r="W8037" i="1" s="1"/>
  <c r="M8039" i="1"/>
  <c r="O8039" i="1" s="1"/>
  <c r="L8040" i="1"/>
  <c r="N8040" i="1"/>
  <c r="M8040" i="1" l="1"/>
  <c r="O8040" i="1" s="1"/>
  <c r="L8041" i="1"/>
  <c r="N8041" i="1"/>
  <c r="U8038" i="1"/>
  <c r="W8038" i="1" s="1"/>
  <c r="T8038" i="1"/>
  <c r="S8039" i="1"/>
  <c r="P8039" i="1"/>
  <c r="U8039" i="1" l="1"/>
  <c r="W8039" i="1" s="1"/>
  <c r="T8039" i="1"/>
  <c r="L8042" i="1"/>
  <c r="M8041" i="1"/>
  <c r="O8041" i="1" s="1"/>
  <c r="N8042" i="1"/>
  <c r="S8040" i="1"/>
  <c r="P8040" i="1"/>
  <c r="S8041" i="1" l="1"/>
  <c r="P8041" i="1"/>
  <c r="M8042" i="1"/>
  <c r="O8042" i="1" s="1"/>
  <c r="L8043" i="1"/>
  <c r="N8043" i="1"/>
  <c r="U8040" i="1"/>
  <c r="W8040" i="1" s="1"/>
  <c r="T8040" i="1"/>
  <c r="M8043" i="1" l="1"/>
  <c r="O8043" i="1" s="1"/>
  <c r="L8044" i="1"/>
  <c r="N8044" i="1"/>
  <c r="P8042" i="1"/>
  <c r="S8042" i="1"/>
  <c r="U8041" i="1"/>
  <c r="W8041" i="1" s="1"/>
  <c r="T8041" i="1"/>
  <c r="T8042" i="1" l="1"/>
  <c r="U8042" i="1"/>
  <c r="W8042" i="1" s="1"/>
  <c r="L8045" i="1"/>
  <c r="M8044" i="1"/>
  <c r="O8044" i="1" s="1"/>
  <c r="N8045" i="1"/>
  <c r="P8043" i="1"/>
  <c r="S8043" i="1"/>
  <c r="M8045" i="1" l="1"/>
  <c r="O8045" i="1" s="1"/>
  <c r="L8046" i="1"/>
  <c r="N8046" i="1"/>
  <c r="U8043" i="1"/>
  <c r="W8043" i="1" s="1"/>
  <c r="T8043" i="1"/>
  <c r="P8044" i="1"/>
  <c r="S8044" i="1"/>
  <c r="U8044" i="1" l="1"/>
  <c r="W8044" i="1" s="1"/>
  <c r="T8044" i="1"/>
  <c r="M8046" i="1"/>
  <c r="O8046" i="1" s="1"/>
  <c r="L8047" i="1"/>
  <c r="N8047" i="1"/>
  <c r="S8045" i="1"/>
  <c r="P8045" i="1"/>
  <c r="M8047" i="1" l="1"/>
  <c r="O8047" i="1" s="1"/>
  <c r="L8048" i="1"/>
  <c r="N8048" i="1"/>
  <c r="U8045" i="1"/>
  <c r="W8045" i="1" s="1"/>
  <c r="T8045" i="1"/>
  <c r="P8046" i="1"/>
  <c r="S8046" i="1"/>
  <c r="L8049" i="1" l="1"/>
  <c r="M8048" i="1"/>
  <c r="O8048" i="1" s="1"/>
  <c r="N8049" i="1"/>
  <c r="U8046" i="1"/>
  <c r="W8046" i="1" s="1"/>
  <c r="T8046" i="1"/>
  <c r="P8047" i="1"/>
  <c r="S8047" i="1"/>
  <c r="S8048" i="1" l="1"/>
  <c r="P8048" i="1"/>
  <c r="T8047" i="1"/>
  <c r="U8047" i="1"/>
  <c r="W8047" i="1" s="1"/>
  <c r="L8050" i="1"/>
  <c r="M8049" i="1"/>
  <c r="O8049" i="1" s="1"/>
  <c r="N8050" i="1"/>
  <c r="P8049" i="1" l="1"/>
  <c r="S8049" i="1"/>
  <c r="M8050" i="1"/>
  <c r="O8050" i="1" s="1"/>
  <c r="L8051" i="1"/>
  <c r="N8051" i="1"/>
  <c r="U8048" i="1"/>
  <c r="W8048" i="1" s="1"/>
  <c r="T8048" i="1"/>
  <c r="P8050" i="1" l="1"/>
  <c r="S8050" i="1"/>
  <c r="T8049" i="1"/>
  <c r="U8049" i="1"/>
  <c r="W8049" i="1" s="1"/>
  <c r="M8051" i="1"/>
  <c r="O8051" i="1" s="1"/>
  <c r="L8052" i="1"/>
  <c r="N8052" i="1"/>
  <c r="L8053" i="1" l="1"/>
  <c r="M8052" i="1"/>
  <c r="O8052" i="1" s="1"/>
  <c r="N8053" i="1"/>
  <c r="T8050" i="1"/>
  <c r="U8050" i="1"/>
  <c r="W8050" i="1" s="1"/>
  <c r="P8051" i="1"/>
  <c r="S8051" i="1"/>
  <c r="U8051" i="1" l="1"/>
  <c r="W8051" i="1" s="1"/>
  <c r="T8051" i="1"/>
  <c r="S8052" i="1"/>
  <c r="P8052" i="1"/>
  <c r="L8054" i="1"/>
  <c r="M8053" i="1"/>
  <c r="O8053" i="1" s="1"/>
  <c r="N8054" i="1"/>
  <c r="U8052" i="1" l="1"/>
  <c r="W8052" i="1" s="1"/>
  <c r="T8052" i="1"/>
  <c r="S8053" i="1"/>
  <c r="P8053" i="1"/>
  <c r="M8054" i="1"/>
  <c r="O8054" i="1" s="1"/>
  <c r="L8055" i="1"/>
  <c r="N8055" i="1"/>
  <c r="T8053" i="1" l="1"/>
  <c r="U8053" i="1"/>
  <c r="M8055" i="1"/>
  <c r="O8055" i="1" s="1"/>
  <c r="L8056" i="1"/>
  <c r="N8056" i="1"/>
  <c r="P8054" i="1"/>
  <c r="S8054" i="1"/>
  <c r="W8053" i="1"/>
  <c r="P8055" i="1" l="1"/>
  <c r="S8055" i="1"/>
  <c r="T8054" i="1"/>
  <c r="U8054" i="1"/>
  <c r="W8054" i="1"/>
  <c r="M8056" i="1"/>
  <c r="O8056" i="1" s="1"/>
  <c r="L8057" i="1"/>
  <c r="N8057" i="1"/>
  <c r="L8058" i="1" l="1"/>
  <c r="M8057" i="1"/>
  <c r="O8057" i="1" s="1"/>
  <c r="N8058" i="1"/>
  <c r="S8056" i="1"/>
  <c r="P8056" i="1"/>
  <c r="U8055" i="1"/>
  <c r="W8055" i="1" s="1"/>
  <c r="T8055" i="1"/>
  <c r="P8057" i="1" l="1"/>
  <c r="S8057" i="1"/>
  <c r="U8056" i="1"/>
  <c r="T8056" i="1"/>
  <c r="M8058" i="1"/>
  <c r="O8058" i="1" s="1"/>
  <c r="L8059" i="1"/>
  <c r="N8059" i="1"/>
  <c r="W8056" i="1"/>
  <c r="M8059" i="1" l="1"/>
  <c r="O8059" i="1" s="1"/>
  <c r="L8060" i="1"/>
  <c r="N8060" i="1"/>
  <c r="T8057" i="1"/>
  <c r="U8057" i="1"/>
  <c r="W8057" i="1" s="1"/>
  <c r="S8058" i="1"/>
  <c r="P8058" i="1"/>
  <c r="U8058" i="1" l="1"/>
  <c r="W8058" i="1" s="1"/>
  <c r="T8058" i="1"/>
  <c r="M8060" i="1"/>
  <c r="O8060" i="1" s="1"/>
  <c r="L8061" i="1"/>
  <c r="N8061" i="1"/>
  <c r="S8059" i="1"/>
  <c r="P8059" i="1"/>
  <c r="P8060" i="1" l="1"/>
  <c r="S8060" i="1"/>
  <c r="U8059" i="1"/>
  <c r="W8059" i="1" s="1"/>
  <c r="T8059" i="1"/>
  <c r="L8062" i="1"/>
  <c r="M8061" i="1"/>
  <c r="O8061" i="1" s="1"/>
  <c r="N8062" i="1"/>
  <c r="S8061" i="1" l="1"/>
  <c r="P8061" i="1"/>
  <c r="U8060" i="1"/>
  <c r="W8060" i="1" s="1"/>
  <c r="T8060" i="1"/>
  <c r="M8062" i="1"/>
  <c r="O8062" i="1" s="1"/>
  <c r="L8063" i="1"/>
  <c r="N8063" i="1"/>
  <c r="M8063" i="1" l="1"/>
  <c r="O8063" i="1" s="1"/>
  <c r="L8064" i="1"/>
  <c r="N8064" i="1"/>
  <c r="P8062" i="1"/>
  <c r="S8062" i="1"/>
  <c r="U8061" i="1"/>
  <c r="W8061" i="1" s="1"/>
  <c r="T8061" i="1"/>
  <c r="T8062" i="1" l="1"/>
  <c r="U8062" i="1"/>
  <c r="W8062" i="1" s="1"/>
  <c r="L8065" i="1"/>
  <c r="M8064" i="1"/>
  <c r="O8064" i="1" s="1"/>
  <c r="N8065" i="1"/>
  <c r="P8063" i="1"/>
  <c r="S8063" i="1"/>
  <c r="M8065" i="1" l="1"/>
  <c r="O8065" i="1" s="1"/>
  <c r="L8066" i="1"/>
  <c r="N8066" i="1"/>
  <c r="U8063" i="1"/>
  <c r="W8063" i="1" s="1"/>
  <c r="T8063" i="1"/>
  <c r="P8064" i="1"/>
  <c r="S8064" i="1"/>
  <c r="U8064" i="1" l="1"/>
  <c r="W8064" i="1" s="1"/>
  <c r="T8064" i="1"/>
  <c r="L8067" i="1"/>
  <c r="M8066" i="1"/>
  <c r="O8066" i="1" s="1"/>
  <c r="N8067" i="1"/>
  <c r="P8065" i="1"/>
  <c r="S8065" i="1"/>
  <c r="P8066" i="1" l="1"/>
  <c r="S8066" i="1"/>
  <c r="U8065" i="1"/>
  <c r="W8065" i="1" s="1"/>
  <c r="T8065" i="1"/>
  <c r="L8068" i="1"/>
  <c r="M8067" i="1"/>
  <c r="O8067" i="1" s="1"/>
  <c r="N8068" i="1"/>
  <c r="S8067" i="1" l="1"/>
  <c r="P8067" i="1"/>
  <c r="U8066" i="1"/>
  <c r="W8066" i="1" s="1"/>
  <c r="T8066" i="1"/>
  <c r="M8068" i="1"/>
  <c r="O8068" i="1" s="1"/>
  <c r="L8069" i="1"/>
  <c r="N8069" i="1"/>
  <c r="M8069" i="1" l="1"/>
  <c r="O8069" i="1" s="1"/>
  <c r="L8070" i="1"/>
  <c r="N8070" i="1"/>
  <c r="P8068" i="1"/>
  <c r="S8068" i="1"/>
  <c r="T8067" i="1"/>
  <c r="U8067" i="1"/>
  <c r="W8067" i="1" s="1"/>
  <c r="U8068" i="1" l="1"/>
  <c r="W8068" i="1" s="1"/>
  <c r="T8068" i="1"/>
  <c r="M8070" i="1"/>
  <c r="O8070" i="1" s="1"/>
  <c r="L8071" i="1"/>
  <c r="N8071" i="1"/>
  <c r="S8069" i="1"/>
  <c r="P8069" i="1"/>
  <c r="P8070" i="1" l="1"/>
  <c r="S8070" i="1"/>
  <c r="U8069" i="1"/>
  <c r="W8069" i="1" s="1"/>
  <c r="T8069" i="1"/>
  <c r="L8072" i="1"/>
  <c r="M8071" i="1"/>
  <c r="O8071" i="1" s="1"/>
  <c r="N8072" i="1"/>
  <c r="S8071" i="1" l="1"/>
  <c r="P8071" i="1"/>
  <c r="T8070" i="1"/>
  <c r="U8070" i="1"/>
  <c r="M8072" i="1"/>
  <c r="O8072" i="1" s="1"/>
  <c r="L8073" i="1"/>
  <c r="N8073" i="1"/>
  <c r="W8070" i="1"/>
  <c r="P8072" i="1" l="1"/>
  <c r="S8072" i="1"/>
  <c r="M8073" i="1"/>
  <c r="O8073" i="1" s="1"/>
  <c r="L8074" i="1"/>
  <c r="N8074" i="1"/>
  <c r="U8071" i="1"/>
  <c r="W8071" i="1" s="1"/>
  <c r="T8071" i="1"/>
  <c r="S8073" i="1" l="1"/>
  <c r="P8073" i="1"/>
  <c r="U8072" i="1"/>
  <c r="W8072" i="1" s="1"/>
  <c r="T8072" i="1"/>
  <c r="M8074" i="1"/>
  <c r="O8074" i="1" s="1"/>
  <c r="L8075" i="1"/>
  <c r="N8075" i="1"/>
  <c r="M8075" i="1" l="1"/>
  <c r="O8075" i="1" s="1"/>
  <c r="L8076" i="1"/>
  <c r="N8076" i="1"/>
  <c r="S8074" i="1"/>
  <c r="P8074" i="1"/>
  <c r="U8073" i="1"/>
  <c r="W8073" i="1" s="1"/>
  <c r="T8073" i="1"/>
  <c r="S8075" i="1" l="1"/>
  <c r="P8075" i="1"/>
  <c r="U8074" i="1"/>
  <c r="W8074" i="1" s="1"/>
  <c r="T8074" i="1"/>
  <c r="M8076" i="1"/>
  <c r="O8076" i="1" s="1"/>
  <c r="L8077" i="1"/>
  <c r="N8077" i="1"/>
  <c r="M8077" i="1" l="1"/>
  <c r="O8077" i="1" s="1"/>
  <c r="L8078" i="1"/>
  <c r="N8078" i="1"/>
  <c r="S8076" i="1"/>
  <c r="P8076" i="1"/>
  <c r="T8075" i="1"/>
  <c r="U8075" i="1"/>
  <c r="W8075" i="1" s="1"/>
  <c r="L8079" i="1" l="1"/>
  <c r="M8078" i="1"/>
  <c r="O8078" i="1" s="1"/>
  <c r="N8079" i="1"/>
  <c r="P8077" i="1"/>
  <c r="S8077" i="1"/>
  <c r="T8076" i="1"/>
  <c r="U8076" i="1"/>
  <c r="W8076" i="1" s="1"/>
  <c r="S8078" i="1" l="1"/>
  <c r="P8078" i="1"/>
  <c r="L8080" i="1"/>
  <c r="M8079" i="1"/>
  <c r="O8079" i="1" s="1"/>
  <c r="N8080" i="1"/>
  <c r="U8077" i="1"/>
  <c r="W8077" i="1" s="1"/>
  <c r="T8077" i="1"/>
  <c r="S8079" i="1" l="1"/>
  <c r="P8079" i="1"/>
  <c r="L8081" i="1"/>
  <c r="M8080" i="1"/>
  <c r="O8080" i="1" s="1"/>
  <c r="N8081" i="1"/>
  <c r="U8078" i="1"/>
  <c r="W8078" i="1" s="1"/>
  <c r="T8078" i="1"/>
  <c r="M8081" i="1" l="1"/>
  <c r="O8081" i="1" s="1"/>
  <c r="L8082" i="1"/>
  <c r="N8082" i="1"/>
  <c r="T8079" i="1"/>
  <c r="U8079" i="1"/>
  <c r="W8079" i="1" s="1"/>
  <c r="P8080" i="1"/>
  <c r="S8080" i="1"/>
  <c r="T8080" i="1" l="1"/>
  <c r="U8080" i="1"/>
  <c r="W8080" i="1" s="1"/>
  <c r="L8083" i="1"/>
  <c r="M8082" i="1"/>
  <c r="O8082" i="1" s="1"/>
  <c r="N8083" i="1"/>
  <c r="P8081" i="1"/>
  <c r="S8081" i="1"/>
  <c r="U8081" i="1" l="1"/>
  <c r="W8081" i="1" s="1"/>
  <c r="T8081" i="1"/>
  <c r="L8084" i="1"/>
  <c r="M8083" i="1"/>
  <c r="O8083" i="1" s="1"/>
  <c r="N8084" i="1"/>
  <c r="S8082" i="1"/>
  <c r="P8082" i="1"/>
  <c r="P8083" i="1" l="1"/>
  <c r="S8083" i="1"/>
  <c r="M8084" i="1"/>
  <c r="O8084" i="1" s="1"/>
  <c r="L8085" i="1"/>
  <c r="N8085" i="1"/>
  <c r="U8082" i="1"/>
  <c r="W8082" i="1" s="1"/>
  <c r="T8082" i="1"/>
  <c r="S8084" i="1" l="1"/>
  <c r="P8084" i="1"/>
  <c r="U8083" i="1"/>
  <c r="W8083" i="1" s="1"/>
  <c r="T8083" i="1"/>
  <c r="M8085" i="1"/>
  <c r="O8085" i="1" s="1"/>
  <c r="L8086" i="1"/>
  <c r="N8086" i="1"/>
  <c r="L8087" i="1" l="1"/>
  <c r="M8086" i="1"/>
  <c r="O8086" i="1" s="1"/>
  <c r="N8087" i="1"/>
  <c r="P8085" i="1"/>
  <c r="S8085" i="1"/>
  <c r="U8084" i="1"/>
  <c r="T8084" i="1"/>
  <c r="W8084" i="1"/>
  <c r="S8086" i="1" l="1"/>
  <c r="P8086" i="1"/>
  <c r="U8085" i="1"/>
  <c r="W8085" i="1" s="1"/>
  <c r="T8085" i="1"/>
  <c r="L8088" i="1"/>
  <c r="M8087" i="1"/>
  <c r="O8087" i="1" s="1"/>
  <c r="N8088" i="1"/>
  <c r="P8087" i="1" l="1"/>
  <c r="S8087" i="1"/>
  <c r="M8088" i="1"/>
  <c r="O8088" i="1" s="1"/>
  <c r="L8089" i="1"/>
  <c r="N8089" i="1"/>
  <c r="U8086" i="1"/>
  <c r="W8086" i="1" s="1"/>
  <c r="T8086" i="1"/>
  <c r="P8088" i="1" l="1"/>
  <c r="S8088" i="1"/>
  <c r="T8087" i="1"/>
  <c r="U8087" i="1"/>
  <c r="W8087" i="1" s="1"/>
  <c r="M8089" i="1"/>
  <c r="O8089" i="1" s="1"/>
  <c r="L8090" i="1"/>
  <c r="N8090" i="1"/>
  <c r="U8088" i="1" l="1"/>
  <c r="W8088" i="1" s="1"/>
  <c r="T8088" i="1"/>
  <c r="L8091" i="1"/>
  <c r="M8090" i="1"/>
  <c r="O8090" i="1" s="1"/>
  <c r="N8091" i="1"/>
  <c r="P8089" i="1"/>
  <c r="S8089" i="1"/>
  <c r="S8090" i="1" l="1"/>
  <c r="P8090" i="1"/>
  <c r="T8089" i="1"/>
  <c r="U8089" i="1"/>
  <c r="W8089" i="1" s="1"/>
  <c r="L8092" i="1"/>
  <c r="M8091" i="1"/>
  <c r="O8091" i="1" s="1"/>
  <c r="N8092" i="1"/>
  <c r="S8091" i="1" l="1"/>
  <c r="P8091" i="1"/>
  <c r="L8093" i="1"/>
  <c r="M8092" i="1"/>
  <c r="O8092" i="1" s="1"/>
  <c r="N8093" i="1"/>
  <c r="U8090" i="1"/>
  <c r="W8090" i="1" s="1"/>
  <c r="T8090" i="1"/>
  <c r="S8092" i="1" l="1"/>
  <c r="P8092" i="1"/>
  <c r="L8094" i="1"/>
  <c r="M8093" i="1"/>
  <c r="O8093" i="1" s="1"/>
  <c r="N8094" i="1"/>
  <c r="T8091" i="1"/>
  <c r="U8091" i="1"/>
  <c r="W8091" i="1" s="1"/>
  <c r="L8095" i="1" l="1"/>
  <c r="M8094" i="1"/>
  <c r="O8094" i="1" s="1"/>
  <c r="N8095" i="1"/>
  <c r="U8092" i="1"/>
  <c r="W8092" i="1" s="1"/>
  <c r="T8092" i="1"/>
  <c r="P8093" i="1"/>
  <c r="S8093" i="1"/>
  <c r="U8093" i="1" l="1"/>
  <c r="W8093" i="1" s="1"/>
  <c r="T8093" i="1"/>
  <c r="S8094" i="1"/>
  <c r="P8094" i="1"/>
  <c r="L8096" i="1"/>
  <c r="M8095" i="1"/>
  <c r="O8095" i="1" s="1"/>
  <c r="N8096" i="1"/>
  <c r="U8094" i="1" l="1"/>
  <c r="T8094" i="1"/>
  <c r="P8095" i="1"/>
  <c r="S8095" i="1"/>
  <c r="M8096" i="1"/>
  <c r="O8096" i="1" s="1"/>
  <c r="L8097" i="1"/>
  <c r="N8097" i="1"/>
  <c r="W8094" i="1" l="1"/>
  <c r="W8226" i="1"/>
  <c r="S8096" i="1"/>
  <c r="P8096" i="1"/>
  <c r="L8098" i="1"/>
  <c r="M8097" i="1"/>
  <c r="O8097" i="1" s="1"/>
  <c r="N8098" i="1"/>
  <c r="T8095" i="1"/>
  <c r="U8095" i="1"/>
  <c r="W8095" i="1" s="1"/>
  <c r="S8097" i="1" l="1"/>
  <c r="P8097" i="1"/>
  <c r="M8098" i="1"/>
  <c r="O8098" i="1" s="1"/>
  <c r="L8099" i="1"/>
  <c r="N8099" i="1"/>
  <c r="U8096" i="1"/>
  <c r="W8096" i="1" s="1"/>
  <c r="T8096" i="1"/>
  <c r="S8098" i="1" l="1"/>
  <c r="P8098" i="1"/>
  <c r="L8100" i="1"/>
  <c r="M8099" i="1"/>
  <c r="O8099" i="1" s="1"/>
  <c r="N8100" i="1"/>
  <c r="U8097" i="1"/>
  <c r="W8097" i="1" s="1"/>
  <c r="T8097" i="1"/>
  <c r="S8099" i="1" l="1"/>
  <c r="P8099" i="1"/>
  <c r="M8100" i="1"/>
  <c r="O8100" i="1" s="1"/>
  <c r="L8101" i="1"/>
  <c r="M8101" i="1" s="1"/>
  <c r="N8101" i="1"/>
  <c r="U8098" i="1"/>
  <c r="W8098" i="1" s="1"/>
  <c r="T8098" i="1"/>
  <c r="P8100" i="1" l="1"/>
  <c r="S8100" i="1"/>
  <c r="T8099" i="1"/>
  <c r="U8099" i="1"/>
  <c r="W8099" i="1" s="1"/>
  <c r="O8101" i="1"/>
  <c r="T8100" i="1" l="1"/>
  <c r="U8100" i="1"/>
  <c r="W8100" i="1" s="1"/>
  <c r="P8101" i="1"/>
  <c r="S8101" i="1"/>
  <c r="T8101" i="1" l="1"/>
  <c r="U8101" i="1"/>
  <c r="W8229" i="1" l="1"/>
  <c r="W8230" i="1"/>
  <c r="W8228" i="1"/>
  <c r="W8227" i="1"/>
  <c r="W8101" i="1"/>
  <c r="W8102" i="1" s="1"/>
  <c r="W8103" i="1" s="1"/>
  <c r="W8104" i="1" s="1"/>
  <c r="W8105" i="1" s="1"/>
  <c r="W8106" i="1" s="1"/>
  <c r="W8107" i="1" s="1"/>
  <c r="W8108" i="1" s="1"/>
  <c r="W8109" i="1" s="1"/>
  <c r="W8110" i="1" s="1"/>
  <c r="W8111" i="1" s="1"/>
  <c r="W8112" i="1" s="1"/>
  <c r="W8113" i="1" s="1"/>
  <c r="W8114" i="1" s="1"/>
  <c r="W8115" i="1" s="1"/>
  <c r="W8116" i="1" s="1"/>
  <c r="W8117" i="1" s="1"/>
  <c r="W8118" i="1" s="1"/>
  <c r="W8119" i="1" s="1"/>
  <c r="W8120" i="1" s="1"/>
  <c r="W8121" i="1" s="1"/>
  <c r="W8122" i="1" s="1"/>
  <c r="W8123" i="1" s="1"/>
  <c r="W8124" i="1" s="1"/>
  <c r="W8125" i="1" s="1"/>
  <c r="W8126" i="1" s="1"/>
  <c r="W8127" i="1" s="1"/>
  <c r="W8128" i="1" s="1"/>
  <c r="W8129" i="1" s="1"/>
  <c r="W8130" i="1" s="1"/>
  <c r="W8131" i="1" s="1"/>
  <c r="W8132" i="1" s="1"/>
  <c r="W8133" i="1" s="1"/>
  <c r="W8134" i="1" s="1"/>
  <c r="W8135" i="1" s="1"/>
  <c r="W8136" i="1" s="1"/>
  <c r="W8137" i="1" s="1"/>
  <c r="W8138" i="1" s="1"/>
  <c r="W8139" i="1" s="1"/>
  <c r="W8140" i="1" s="1"/>
  <c r="W8141" i="1" s="1"/>
  <c r="W8142" i="1" s="1"/>
  <c r="W8143" i="1" s="1"/>
  <c r="W8144" i="1" s="1"/>
  <c r="W8145" i="1" s="1"/>
  <c r="W8146" i="1" s="1"/>
  <c r="W8147" i="1" s="1"/>
  <c r="W8148" i="1" s="1"/>
  <c r="W8149" i="1" s="1"/>
  <c r="W8150" i="1" s="1"/>
  <c r="W8151" i="1" s="1"/>
  <c r="W8152" i="1" s="1"/>
  <c r="W8153" i="1" s="1"/>
  <c r="W8154" i="1" s="1"/>
  <c r="W8155" i="1" s="1"/>
  <c r="W8156" i="1" s="1"/>
  <c r="W8157" i="1" s="1"/>
  <c r="W8158" i="1" s="1"/>
  <c r="W8159" i="1" s="1"/>
  <c r="W8160" i="1" s="1"/>
  <c r="W8161" i="1" s="1"/>
  <c r="W8162" i="1" s="1"/>
  <c r="W8163" i="1" s="1"/>
  <c r="W8164" i="1" s="1"/>
  <c r="W8165" i="1" s="1"/>
  <c r="W8166" i="1" s="1"/>
  <c r="W8167" i="1" s="1"/>
  <c r="W8168" i="1" s="1"/>
  <c r="W8169" i="1" s="1"/>
  <c r="W8170" i="1" s="1"/>
  <c r="W8171" i="1" s="1"/>
  <c r="W8172" i="1" s="1"/>
  <c r="W8173" i="1" s="1"/>
  <c r="W8174" i="1" s="1"/>
  <c r="W8175" i="1" s="1"/>
  <c r="W8176" i="1" s="1"/>
  <c r="W8177" i="1" s="1"/>
  <c r="W8178" i="1" s="1"/>
  <c r="W8179" i="1" s="1"/>
  <c r="W8180" i="1" s="1"/>
  <c r="W8181" i="1" s="1"/>
  <c r="W8182" i="1" s="1"/>
  <c r="W8183" i="1" s="1"/>
  <c r="W8184" i="1" s="1"/>
  <c r="W8185" i="1" s="1"/>
  <c r="W8186" i="1" s="1"/>
  <c r="W8187" i="1" s="1"/>
  <c r="W8188" i="1" s="1"/>
  <c r="W8189" i="1" s="1"/>
  <c r="W8190" i="1" s="1"/>
  <c r="W8191" i="1" s="1"/>
  <c r="W8192" i="1" s="1"/>
  <c r="W8193" i="1" s="1"/>
  <c r="W8194" i="1" s="1"/>
  <c r="W8195" i="1" s="1"/>
  <c r="W8196" i="1" s="1"/>
  <c r="W8197" i="1" s="1"/>
  <c r="W8198" i="1" s="1"/>
  <c r="W8199" i="1" s="1"/>
  <c r="W8200" i="1" s="1"/>
  <c r="W8201" i="1" s="1"/>
  <c r="W8202" i="1" s="1"/>
  <c r="W8203" i="1" s="1"/>
  <c r="W8204" i="1" s="1"/>
  <c r="W8205" i="1" s="1"/>
  <c r="W8206" i="1" s="1"/>
  <c r="W8207" i="1" s="1"/>
  <c r="W8208" i="1" s="1"/>
  <c r="W8209" i="1" s="1"/>
  <c r="W8210" i="1" s="1"/>
  <c r="W8211" i="1" s="1"/>
  <c r="W8212" i="1" s="1"/>
  <c r="W8213" i="1" s="1"/>
  <c r="W8214" i="1" s="1"/>
  <c r="W8215" i="1" s="1"/>
  <c r="W8216" i="1" s="1"/>
  <c r="W8217" i="1" s="1"/>
  <c r="W8218" i="1" s="1"/>
  <c r="W8219" i="1" s="1"/>
  <c r="W8220" i="1" s="1"/>
  <c r="W8221" i="1" s="1"/>
</calcChain>
</file>

<file path=xl/sharedStrings.xml><?xml version="1.0" encoding="utf-8"?>
<sst xmlns="http://schemas.openxmlformats.org/spreadsheetml/2006/main" count="25" uniqueCount="24">
  <si>
    <t>vwap</t>
  </si>
  <si>
    <t>num_trades</t>
  </si>
  <si>
    <t>end_time</t>
  </si>
  <si>
    <t>next_buy_level</t>
  </si>
  <si>
    <t>next_sell_level</t>
  </si>
  <si>
    <t>Y</t>
  </si>
  <si>
    <t>Pnl</t>
  </si>
  <si>
    <t>forecast</t>
  </si>
  <si>
    <t>std</t>
  </si>
  <si>
    <t>breakout</t>
  </si>
  <si>
    <t>momentum_signal</t>
  </si>
  <si>
    <t>ma_zscore</t>
  </si>
  <si>
    <t>position</t>
  </si>
  <si>
    <t>pnl</t>
  </si>
  <si>
    <t>pnl(non consecutive)</t>
  </si>
  <si>
    <t>hit</t>
  </si>
  <si>
    <t>cumulative pnl</t>
  </si>
  <si>
    <t>offset</t>
  </si>
  <si>
    <t>consecutive pnl</t>
  </si>
  <si>
    <t>hit ratio</t>
  </si>
  <si>
    <t>sharpe ratio</t>
  </si>
  <si>
    <t>trade %</t>
  </si>
  <si>
    <t>trade number</t>
  </si>
  <si>
    <t>time_elapsed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</si>
</sst>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0.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  <xf numFmtId="0" fontId="1" fillId="0" borderId="0" xfId="0" applyFont="1" applyFill="1" applyBorder="1" applyAlignment="1">
      <alignment horizontal="center" vertical="top"/>
    </xf>
    <xf numFmtId="165" fontId="0" fillId="0" borderId="0" xfId="0" applyNumberFormat="1"/>
    <xf numFmtId="1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xed_volume_streaming_data_execpxes3_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43235.740949120373</v>
          </cell>
          <cell r="B2">
            <v>716.84</v>
          </cell>
          <cell r="C2">
            <v>0.30502000000000001</v>
          </cell>
          <cell r="D2" t="str">
            <v>sell</v>
          </cell>
          <cell r="E2">
            <v>716.84</v>
          </cell>
          <cell r="F2">
            <v>716.85</v>
          </cell>
        </row>
        <row r="3">
          <cell r="A3">
            <v>43235.741094224541</v>
          </cell>
          <cell r="B3">
            <v>716.85</v>
          </cell>
          <cell r="C3">
            <v>0.72189999999999999</v>
          </cell>
          <cell r="D3" t="str">
            <v>buy</v>
          </cell>
          <cell r="E3">
            <v>716.84</v>
          </cell>
          <cell r="F3">
            <v>716.85000000000014</v>
          </cell>
        </row>
        <row r="4">
          <cell r="A4">
            <v>43235.741202199068</v>
          </cell>
          <cell r="B4">
            <v>716.85</v>
          </cell>
          <cell r="C4">
            <v>8.7481000000000003E-2</v>
          </cell>
          <cell r="D4" t="str">
            <v>buy</v>
          </cell>
          <cell r="E4">
            <v>716.84</v>
          </cell>
          <cell r="F4">
            <v>716.85</v>
          </cell>
        </row>
        <row r="5">
          <cell r="A5">
            <v>43235.741217071758</v>
          </cell>
          <cell r="B5">
            <v>716.85</v>
          </cell>
          <cell r="C5">
            <v>8.1100000000000005E-2</v>
          </cell>
          <cell r="D5" t="str">
            <v>buy</v>
          </cell>
          <cell r="E5">
            <v>716.84</v>
          </cell>
          <cell r="F5">
            <v>716.85</v>
          </cell>
        </row>
        <row r="6">
          <cell r="A6">
            <v>43235.741323113427</v>
          </cell>
          <cell r="B6">
            <v>716.85</v>
          </cell>
          <cell r="C6">
            <v>1.1260631400000001</v>
          </cell>
          <cell r="D6" t="str">
            <v>buy</v>
          </cell>
          <cell r="E6">
            <v>716.84</v>
          </cell>
          <cell r="F6">
            <v>716.85</v>
          </cell>
        </row>
        <row r="7">
          <cell r="A7">
            <v>43235.741373159719</v>
          </cell>
          <cell r="B7">
            <v>716.85</v>
          </cell>
          <cell r="C7">
            <v>0.88900000000000001</v>
          </cell>
          <cell r="D7" t="str">
            <v>buy</v>
          </cell>
          <cell r="E7">
            <v>716.84</v>
          </cell>
          <cell r="F7">
            <v>716.85</v>
          </cell>
        </row>
        <row r="8">
          <cell r="A8">
            <v>43235.741448518522</v>
          </cell>
          <cell r="B8">
            <v>716.85</v>
          </cell>
          <cell r="C8">
            <v>6.7318000000000003E-2</v>
          </cell>
          <cell r="D8" t="str">
            <v>buy</v>
          </cell>
          <cell r="E8">
            <v>716.84</v>
          </cell>
          <cell r="F8">
            <v>716.85</v>
          </cell>
        </row>
        <row r="9">
          <cell r="A9">
            <v>43235.741514201392</v>
          </cell>
          <cell r="B9">
            <v>716.84</v>
          </cell>
          <cell r="C9">
            <v>5.8515709999999999E-2</v>
          </cell>
          <cell r="D9" t="str">
            <v>sell</v>
          </cell>
          <cell r="E9">
            <v>716.84</v>
          </cell>
          <cell r="F9">
            <v>716.85</v>
          </cell>
        </row>
        <row r="10">
          <cell r="A10">
            <v>43235.741514201392</v>
          </cell>
          <cell r="B10">
            <v>716.84</v>
          </cell>
          <cell r="C10">
            <v>2.3614842899999999</v>
          </cell>
          <cell r="D10" t="str">
            <v>sell</v>
          </cell>
          <cell r="E10">
            <v>716.84</v>
          </cell>
          <cell r="F10">
            <v>716.85</v>
          </cell>
        </row>
        <row r="11">
          <cell r="A11">
            <v>43235.741616678242</v>
          </cell>
          <cell r="B11">
            <v>716.85</v>
          </cell>
          <cell r="C11">
            <v>6.9540975999999999</v>
          </cell>
          <cell r="D11" t="str">
            <v>buy</v>
          </cell>
          <cell r="E11">
            <v>716.84</v>
          </cell>
          <cell r="F11">
            <v>716.85</v>
          </cell>
        </row>
        <row r="12">
          <cell r="A12">
            <v>43235.741648449082</v>
          </cell>
          <cell r="B12">
            <v>716.85</v>
          </cell>
          <cell r="C12">
            <v>5.4322999999999997</v>
          </cell>
          <cell r="D12" t="str">
            <v>buy</v>
          </cell>
          <cell r="E12">
            <v>716.84</v>
          </cell>
          <cell r="F12">
            <v>716.85</v>
          </cell>
        </row>
        <row r="13">
          <cell r="A13">
            <v>43235.74177876157</v>
          </cell>
          <cell r="B13">
            <v>716.85</v>
          </cell>
          <cell r="C13">
            <v>0.03</v>
          </cell>
          <cell r="D13" t="str">
            <v>buy</v>
          </cell>
          <cell r="E13">
            <v>716.84</v>
          </cell>
          <cell r="F13">
            <v>716.85</v>
          </cell>
        </row>
        <row r="14">
          <cell r="A14">
            <v>43235.741812071763</v>
          </cell>
          <cell r="B14">
            <v>716.85</v>
          </cell>
          <cell r="C14">
            <v>4.5621999999999998</v>
          </cell>
          <cell r="D14" t="str">
            <v>buy</v>
          </cell>
          <cell r="E14">
            <v>716.84</v>
          </cell>
          <cell r="F14">
            <v>716.85</v>
          </cell>
        </row>
        <row r="15">
          <cell r="A15">
            <v>43235.741955787038</v>
          </cell>
          <cell r="B15">
            <v>716.85</v>
          </cell>
          <cell r="C15">
            <v>3.6600999999999999</v>
          </cell>
          <cell r="D15" t="str">
            <v>buy</v>
          </cell>
          <cell r="E15">
            <v>716.84</v>
          </cell>
          <cell r="F15">
            <v>716.85</v>
          </cell>
        </row>
        <row r="16">
          <cell r="A16">
            <v>43235.742209016207</v>
          </cell>
          <cell r="B16">
            <v>716.84</v>
          </cell>
          <cell r="C16">
            <v>2.26851571</v>
          </cell>
          <cell r="D16" t="str">
            <v>sell</v>
          </cell>
          <cell r="E16">
            <v>716.84000000000015</v>
          </cell>
          <cell r="F16">
            <v>716.85</v>
          </cell>
        </row>
        <row r="17">
          <cell r="A17">
            <v>43235.742209016207</v>
          </cell>
          <cell r="B17">
            <v>716.84</v>
          </cell>
          <cell r="C17">
            <v>0.75588429000000001</v>
          </cell>
          <cell r="D17" t="str">
            <v>sell</v>
          </cell>
          <cell r="E17">
            <v>716.84000000000015</v>
          </cell>
          <cell r="F17">
            <v>716.85</v>
          </cell>
        </row>
        <row r="18">
          <cell r="A18">
            <v>43235.742332094909</v>
          </cell>
          <cell r="B18">
            <v>716.85</v>
          </cell>
          <cell r="C18">
            <v>2.00847584</v>
          </cell>
          <cell r="D18" t="str">
            <v>buy</v>
          </cell>
          <cell r="E18">
            <v>716.84000000000015</v>
          </cell>
          <cell r="F18">
            <v>716.85</v>
          </cell>
        </row>
        <row r="19">
          <cell r="A19">
            <v>43235.742368194442</v>
          </cell>
          <cell r="B19">
            <v>716.85</v>
          </cell>
          <cell r="C19">
            <v>1.3795999999999999</v>
          </cell>
          <cell r="D19" t="str">
            <v>buy</v>
          </cell>
          <cell r="E19">
            <v>716.84000000000015</v>
          </cell>
          <cell r="F19">
            <v>716.85</v>
          </cell>
        </row>
        <row r="20">
          <cell r="A20">
            <v>43235.74250951389</v>
          </cell>
          <cell r="B20">
            <v>716.85</v>
          </cell>
          <cell r="C20">
            <v>1.5777000000000001</v>
          </cell>
          <cell r="D20" t="str">
            <v>buy</v>
          </cell>
          <cell r="E20">
            <v>716.84000000000015</v>
          </cell>
          <cell r="F20">
            <v>716.85</v>
          </cell>
        </row>
        <row r="21">
          <cell r="A21">
            <v>43235.742649178239</v>
          </cell>
          <cell r="B21">
            <v>716.84</v>
          </cell>
          <cell r="C21">
            <v>7.4999999999999997E-2</v>
          </cell>
          <cell r="D21" t="str">
            <v>sell</v>
          </cell>
          <cell r="E21">
            <v>716.84</v>
          </cell>
          <cell r="F21">
            <v>716.85</v>
          </cell>
        </row>
        <row r="22">
          <cell r="A22">
            <v>43235.742649178239</v>
          </cell>
          <cell r="B22">
            <v>716.84</v>
          </cell>
          <cell r="C22">
            <v>4.8333264900000001</v>
          </cell>
          <cell r="D22" t="str">
            <v>sell</v>
          </cell>
          <cell r="E22">
            <v>716.84</v>
          </cell>
          <cell r="F22">
            <v>716.85</v>
          </cell>
        </row>
        <row r="23">
          <cell r="A23">
            <v>43235.742787025461</v>
          </cell>
          <cell r="B23">
            <v>716.85</v>
          </cell>
          <cell r="C23">
            <v>1.32286068</v>
          </cell>
          <cell r="D23" t="str">
            <v>buy</v>
          </cell>
          <cell r="E23">
            <v>716.84</v>
          </cell>
          <cell r="F23">
            <v>716.85</v>
          </cell>
        </row>
        <row r="24">
          <cell r="A24">
            <v>43235.742794502323</v>
          </cell>
          <cell r="B24">
            <v>716.84</v>
          </cell>
          <cell r="C24">
            <v>0.9667</v>
          </cell>
          <cell r="D24" t="str">
            <v>sell</v>
          </cell>
          <cell r="E24">
            <v>716.84</v>
          </cell>
          <cell r="F24">
            <v>716.85</v>
          </cell>
        </row>
        <row r="25">
          <cell r="A25">
            <v>43235.74292571759</v>
          </cell>
          <cell r="B25">
            <v>716.85</v>
          </cell>
          <cell r="C25">
            <v>1.5788</v>
          </cell>
          <cell r="D25" t="str">
            <v>buy</v>
          </cell>
          <cell r="E25">
            <v>716.84</v>
          </cell>
          <cell r="F25">
            <v>716.84999999999991</v>
          </cell>
        </row>
        <row r="26">
          <cell r="A26">
            <v>43235.743070231481</v>
          </cell>
          <cell r="B26">
            <v>716.85</v>
          </cell>
          <cell r="C26">
            <v>0.20660000000000001</v>
          </cell>
          <cell r="D26" t="str">
            <v>buy</v>
          </cell>
          <cell r="E26">
            <v>716.84</v>
          </cell>
          <cell r="F26">
            <v>716.85000000000014</v>
          </cell>
        </row>
        <row r="27">
          <cell r="A27">
            <v>43235.743200127312</v>
          </cell>
          <cell r="B27">
            <v>716.85</v>
          </cell>
          <cell r="C27">
            <v>8.0390980000000001E-2</v>
          </cell>
          <cell r="D27" t="str">
            <v>buy</v>
          </cell>
          <cell r="E27">
            <v>716.84</v>
          </cell>
          <cell r="F27">
            <v>716.85000000000014</v>
          </cell>
        </row>
        <row r="28">
          <cell r="A28">
            <v>43235.743210173612</v>
          </cell>
          <cell r="B28">
            <v>716.84</v>
          </cell>
          <cell r="C28">
            <v>0.10349999999999999</v>
          </cell>
          <cell r="D28" t="str">
            <v>sell</v>
          </cell>
          <cell r="E28">
            <v>716.84</v>
          </cell>
          <cell r="F28">
            <v>716.85000000000014</v>
          </cell>
        </row>
        <row r="29">
          <cell r="A29">
            <v>43235.743281886571</v>
          </cell>
          <cell r="B29">
            <v>716.85</v>
          </cell>
          <cell r="C29">
            <v>0.25025952000000001</v>
          </cell>
          <cell r="D29" t="str">
            <v>buy</v>
          </cell>
          <cell r="E29">
            <v>716.84</v>
          </cell>
          <cell r="F29">
            <v>716.85</v>
          </cell>
        </row>
        <row r="30">
          <cell r="A30">
            <v>43235.743282280091</v>
          </cell>
          <cell r="B30">
            <v>716.85</v>
          </cell>
          <cell r="C30">
            <v>0.45150029000000003</v>
          </cell>
          <cell r="D30" t="str">
            <v>buy</v>
          </cell>
          <cell r="E30">
            <v>716.84</v>
          </cell>
          <cell r="F30">
            <v>716.85</v>
          </cell>
        </row>
        <row r="31">
          <cell r="A31">
            <v>43235.743285648146</v>
          </cell>
          <cell r="B31">
            <v>716.85</v>
          </cell>
          <cell r="C31">
            <v>1.2785664000000001</v>
          </cell>
          <cell r="D31" t="str">
            <v>buy</v>
          </cell>
          <cell r="E31">
            <v>716.84</v>
          </cell>
          <cell r="F31">
            <v>716.85</v>
          </cell>
        </row>
        <row r="32">
          <cell r="A32">
            <v>43235.743378298612</v>
          </cell>
          <cell r="B32">
            <v>716.85</v>
          </cell>
          <cell r="C32">
            <v>1.49E-2</v>
          </cell>
          <cell r="D32" t="str">
            <v>buy</v>
          </cell>
          <cell r="E32">
            <v>716.84</v>
          </cell>
          <cell r="F32">
            <v>716.85</v>
          </cell>
        </row>
        <row r="33">
          <cell r="A33">
            <v>43235.743521018521</v>
          </cell>
          <cell r="B33">
            <v>716.85</v>
          </cell>
          <cell r="C33">
            <v>2.3300000000000001E-2</v>
          </cell>
          <cell r="D33" t="str">
            <v>buy</v>
          </cell>
          <cell r="E33">
            <v>716.84</v>
          </cell>
          <cell r="F33">
            <v>716.84999999999991</v>
          </cell>
        </row>
        <row r="34">
          <cell r="A34">
            <v>43235.743664907408</v>
          </cell>
          <cell r="B34">
            <v>716.85</v>
          </cell>
          <cell r="C34">
            <v>0.35070000000000001</v>
          </cell>
          <cell r="D34" t="str">
            <v>buy</v>
          </cell>
          <cell r="E34">
            <v>716.84</v>
          </cell>
          <cell r="F34">
            <v>716.84999999999991</v>
          </cell>
        </row>
        <row r="35">
          <cell r="A35">
            <v>43235.743825254627</v>
          </cell>
          <cell r="B35">
            <v>716.85</v>
          </cell>
          <cell r="C35">
            <v>3.9E-2</v>
          </cell>
          <cell r="D35" t="str">
            <v>buy</v>
          </cell>
          <cell r="E35">
            <v>716.84</v>
          </cell>
          <cell r="F35">
            <v>716.85</v>
          </cell>
        </row>
        <row r="36">
          <cell r="A36">
            <v>43235.743829085652</v>
          </cell>
          <cell r="B36">
            <v>716.85</v>
          </cell>
          <cell r="C36">
            <v>1.0153790899999999</v>
          </cell>
          <cell r="D36" t="str">
            <v>buy</v>
          </cell>
          <cell r="E36">
            <v>716.84</v>
          </cell>
          <cell r="F36">
            <v>716.85</v>
          </cell>
        </row>
        <row r="37">
          <cell r="A37">
            <v>43235.74394709491</v>
          </cell>
          <cell r="B37">
            <v>716.85</v>
          </cell>
          <cell r="C37">
            <v>1.5827134</v>
          </cell>
          <cell r="D37" t="str">
            <v>buy</v>
          </cell>
          <cell r="E37">
            <v>716.84</v>
          </cell>
          <cell r="F37">
            <v>716.85</v>
          </cell>
        </row>
        <row r="38">
          <cell r="A38">
            <v>43235.743949398151</v>
          </cell>
          <cell r="B38">
            <v>716.84</v>
          </cell>
          <cell r="C38">
            <v>1.8432999999999999</v>
          </cell>
          <cell r="D38" t="str">
            <v>sell</v>
          </cell>
          <cell r="E38">
            <v>717.76</v>
          </cell>
          <cell r="F38">
            <v>716.85</v>
          </cell>
        </row>
        <row r="39">
          <cell r="A39">
            <v>43235.743977939812</v>
          </cell>
          <cell r="B39">
            <v>716.85</v>
          </cell>
          <cell r="C39">
            <v>0.24919104</v>
          </cell>
          <cell r="D39" t="str">
            <v>buy</v>
          </cell>
          <cell r="E39">
            <v>717.76</v>
          </cell>
          <cell r="F39">
            <v>716.85</v>
          </cell>
        </row>
        <row r="40">
          <cell r="A40">
            <v>43235.744097835654</v>
          </cell>
          <cell r="B40">
            <v>716.85</v>
          </cell>
          <cell r="C40">
            <v>0.44479999999999997</v>
          </cell>
          <cell r="D40" t="str">
            <v>buy</v>
          </cell>
          <cell r="E40">
            <v>717.76</v>
          </cell>
          <cell r="F40">
            <v>716.85</v>
          </cell>
        </row>
        <row r="41">
          <cell r="A41">
            <v>43235.744123611112</v>
          </cell>
          <cell r="B41">
            <v>716.85</v>
          </cell>
          <cell r="C41">
            <v>51.5291</v>
          </cell>
          <cell r="D41" t="str">
            <v>buy</v>
          </cell>
          <cell r="E41">
            <v>717.76</v>
          </cell>
          <cell r="F41">
            <v>716.91736387000003</v>
          </cell>
        </row>
        <row r="42">
          <cell r="A42">
            <v>43235.744124004632</v>
          </cell>
          <cell r="B42">
            <v>716.85</v>
          </cell>
          <cell r="C42">
            <v>1.883E-2</v>
          </cell>
          <cell r="D42" t="str">
            <v>buy</v>
          </cell>
          <cell r="E42">
            <v>717.76</v>
          </cell>
          <cell r="F42">
            <v>716.91868196999997</v>
          </cell>
        </row>
        <row r="43">
          <cell r="A43">
            <v>43235.744124004632</v>
          </cell>
          <cell r="B43">
            <v>716.85</v>
          </cell>
          <cell r="C43">
            <v>1.8828999999999999E-2</v>
          </cell>
          <cell r="D43" t="str">
            <v>buy</v>
          </cell>
          <cell r="E43">
            <v>717.76</v>
          </cell>
          <cell r="F43">
            <v>716.92</v>
          </cell>
        </row>
        <row r="44">
          <cell r="A44">
            <v>43235.744124212957</v>
          </cell>
          <cell r="B44">
            <v>716.92</v>
          </cell>
          <cell r="C44">
            <v>3.9997619999999998E-2</v>
          </cell>
          <cell r="D44" t="str">
            <v>buy</v>
          </cell>
          <cell r="E44">
            <v>717.76</v>
          </cell>
          <cell r="F44">
            <v>716.92</v>
          </cell>
        </row>
        <row r="45">
          <cell r="A45">
            <v>43235.744125451391</v>
          </cell>
          <cell r="B45">
            <v>716.92</v>
          </cell>
          <cell r="C45">
            <v>1.06</v>
          </cell>
          <cell r="D45" t="str">
            <v>buy</v>
          </cell>
          <cell r="E45">
            <v>717.76</v>
          </cell>
          <cell r="F45">
            <v>716.99439999999993</v>
          </cell>
        </row>
        <row r="46">
          <cell r="A46">
            <v>43235.744126840284</v>
          </cell>
          <cell r="B46">
            <v>716.93</v>
          </cell>
          <cell r="C46">
            <v>6.9397619999999993E-2</v>
          </cell>
          <cell r="D46" t="str">
            <v>buy</v>
          </cell>
          <cell r="E46">
            <v>717.76</v>
          </cell>
          <cell r="F46">
            <v>716.99925783339995</v>
          </cell>
        </row>
        <row r="47">
          <cell r="A47">
            <v>43235.744129212973</v>
          </cell>
          <cell r="B47">
            <v>716.93</v>
          </cell>
          <cell r="C47">
            <v>1.060238E-2</v>
          </cell>
          <cell r="D47" t="str">
            <v>buy</v>
          </cell>
          <cell r="E47">
            <v>717.76</v>
          </cell>
          <cell r="F47">
            <v>717</v>
          </cell>
        </row>
        <row r="48">
          <cell r="A48">
            <v>43235.744132708343</v>
          </cell>
          <cell r="B48">
            <v>717</v>
          </cell>
          <cell r="C48">
            <v>5.4759000000000002</v>
          </cell>
          <cell r="D48" t="str">
            <v>buy</v>
          </cell>
          <cell r="E48">
            <v>717.76</v>
          </cell>
          <cell r="F48">
            <v>717.15422962879995</v>
          </cell>
        </row>
        <row r="49">
          <cell r="A49">
            <v>43235.744133668981</v>
          </cell>
          <cell r="B49">
            <v>717.02</v>
          </cell>
          <cell r="C49">
            <v>1.9996079999999999E-2</v>
          </cell>
          <cell r="D49" t="str">
            <v>buy</v>
          </cell>
          <cell r="E49">
            <v>717.76</v>
          </cell>
          <cell r="F49">
            <v>717.15702908000003</v>
          </cell>
        </row>
        <row r="50">
          <cell r="A50">
            <v>43235.744135185188</v>
          </cell>
          <cell r="B50">
            <v>717.1</v>
          </cell>
          <cell r="C50">
            <v>1.1849999999999999E-2</v>
          </cell>
          <cell r="D50" t="str">
            <v>buy</v>
          </cell>
          <cell r="E50">
            <v>717.76</v>
          </cell>
          <cell r="F50">
            <v>717.15774008000005</v>
          </cell>
        </row>
        <row r="51">
          <cell r="A51">
            <v>43235.744137511567</v>
          </cell>
          <cell r="B51">
            <v>717.1</v>
          </cell>
          <cell r="C51">
            <v>1.073E-2</v>
          </cell>
          <cell r="D51" t="str">
            <v>buy</v>
          </cell>
          <cell r="E51">
            <v>717.76</v>
          </cell>
          <cell r="F51">
            <v>717.15838388000009</v>
          </cell>
        </row>
        <row r="52">
          <cell r="A52">
            <v>43235.744142118063</v>
          </cell>
          <cell r="B52">
            <v>717.13</v>
          </cell>
          <cell r="C52">
            <v>1.1849E-2</v>
          </cell>
          <cell r="D52" t="str">
            <v>buy</v>
          </cell>
          <cell r="E52">
            <v>717.76</v>
          </cell>
          <cell r="F52">
            <v>717.15873935000002</v>
          </cell>
        </row>
        <row r="53">
          <cell r="A53">
            <v>43235.744142118063</v>
          </cell>
          <cell r="B53">
            <v>717.13</v>
          </cell>
          <cell r="C53">
            <v>0.01</v>
          </cell>
          <cell r="D53" t="str">
            <v>buy</v>
          </cell>
          <cell r="E53">
            <v>717.76</v>
          </cell>
          <cell r="F53">
            <v>717.15903935000006</v>
          </cell>
        </row>
        <row r="54">
          <cell r="A54">
            <v>43235.744142118063</v>
          </cell>
          <cell r="B54">
            <v>717.13</v>
          </cell>
          <cell r="C54">
            <v>1.0021E-2</v>
          </cell>
          <cell r="D54" t="str">
            <v>buy</v>
          </cell>
          <cell r="E54">
            <v>717.76</v>
          </cell>
          <cell r="F54">
            <v>717.15933998000003</v>
          </cell>
        </row>
        <row r="55">
          <cell r="A55">
            <v>43235.744146793979</v>
          </cell>
          <cell r="B55">
            <v>717.14</v>
          </cell>
          <cell r="C55">
            <v>2.2991000000000001E-2</v>
          </cell>
          <cell r="D55" t="str">
            <v>buy</v>
          </cell>
          <cell r="E55">
            <v>717.76</v>
          </cell>
          <cell r="F55">
            <v>717.15979979999997</v>
          </cell>
        </row>
        <row r="56">
          <cell r="A56">
            <v>43235.744176099543</v>
          </cell>
          <cell r="B56">
            <v>717.14</v>
          </cell>
          <cell r="C56">
            <v>1.5999999999999999E-5</v>
          </cell>
          <cell r="D56" t="str">
            <v>buy</v>
          </cell>
          <cell r="E56">
            <v>717.76</v>
          </cell>
          <cell r="F56">
            <v>717.15980012</v>
          </cell>
        </row>
        <row r="57">
          <cell r="A57">
            <v>43235.744176099543</v>
          </cell>
          <cell r="B57">
            <v>717.14</v>
          </cell>
          <cell r="C57">
            <v>9.9939999999999994E-3</v>
          </cell>
          <cell r="D57" t="str">
            <v>buy</v>
          </cell>
          <cell r="E57">
            <v>717.76</v>
          </cell>
          <cell r="F57">
            <v>717.16</v>
          </cell>
        </row>
        <row r="58">
          <cell r="A58">
            <v>43235.744176562497</v>
          </cell>
          <cell r="B58">
            <v>717.16</v>
          </cell>
          <cell r="C58">
            <v>5.9910139999999998</v>
          </cell>
          <cell r="D58" t="str">
            <v>buy</v>
          </cell>
          <cell r="E58">
            <v>717.76</v>
          </cell>
          <cell r="F58">
            <v>718.14238803239994</v>
          </cell>
        </row>
        <row r="59">
          <cell r="A59">
            <v>43235.744182337963</v>
          </cell>
          <cell r="B59">
            <v>717.49</v>
          </cell>
          <cell r="C59">
            <v>8.9099999999999994E-6</v>
          </cell>
          <cell r="D59" t="str">
            <v>buy</v>
          </cell>
          <cell r="E59">
            <v>717.76</v>
          </cell>
          <cell r="F59">
            <v>718.14240014999996</v>
          </cell>
        </row>
        <row r="60">
          <cell r="A60">
            <v>43235.744192569437</v>
          </cell>
          <cell r="B60">
            <v>717.77</v>
          </cell>
          <cell r="C60">
            <v>1.1821999999999999E-2</v>
          </cell>
          <cell r="D60" t="str">
            <v>buy</v>
          </cell>
          <cell r="E60">
            <v>717.76</v>
          </cell>
          <cell r="F60">
            <v>718.15516790999993</v>
          </cell>
        </row>
        <row r="61">
          <cell r="A61">
            <v>43235.744239328713</v>
          </cell>
          <cell r="B61">
            <v>717.76</v>
          </cell>
          <cell r="C61">
            <v>1.4745999999999999</v>
          </cell>
          <cell r="D61" t="str">
            <v>sell</v>
          </cell>
          <cell r="E61">
            <v>718.18</v>
          </cell>
          <cell r="F61">
            <v>718.15516790999993</v>
          </cell>
        </row>
        <row r="62">
          <cell r="A62">
            <v>43235.744389699074</v>
          </cell>
          <cell r="B62">
            <v>717.77</v>
          </cell>
          <cell r="C62">
            <v>0.374884</v>
          </cell>
          <cell r="D62" t="str">
            <v>buy</v>
          </cell>
          <cell r="E62">
            <v>718.18</v>
          </cell>
          <cell r="F62">
            <v>718.56004263000011</v>
          </cell>
        </row>
        <row r="63">
          <cell r="A63">
            <v>43235.744523553243</v>
          </cell>
          <cell r="B63">
            <v>717.77</v>
          </cell>
          <cell r="C63">
            <v>0.25</v>
          </cell>
          <cell r="D63" t="str">
            <v>buy</v>
          </cell>
          <cell r="E63">
            <v>718.18</v>
          </cell>
          <cell r="F63">
            <v>718.83004263000009</v>
          </cell>
        </row>
        <row r="64">
          <cell r="A64">
            <v>43235.744523553243</v>
          </cell>
          <cell r="B64">
            <v>718.24</v>
          </cell>
          <cell r="C64">
            <v>3.2717000000000003E-2</v>
          </cell>
          <cell r="D64" t="str">
            <v>buy</v>
          </cell>
          <cell r="E64">
            <v>718.18</v>
          </cell>
          <cell r="F64">
            <v>718.85</v>
          </cell>
        </row>
        <row r="65">
          <cell r="A65">
            <v>43235.744523553243</v>
          </cell>
          <cell r="B65">
            <v>718.85</v>
          </cell>
          <cell r="C65">
            <v>1.4171560000000001</v>
          </cell>
          <cell r="D65" t="str">
            <v>buy</v>
          </cell>
          <cell r="E65">
            <v>718.18</v>
          </cell>
          <cell r="F65">
            <v>717.99592650200009</v>
          </cell>
        </row>
        <row r="66">
          <cell r="A66">
            <v>43235.74455614583</v>
          </cell>
          <cell r="B66">
            <v>717.98</v>
          </cell>
          <cell r="C66">
            <v>1.1838E-2</v>
          </cell>
          <cell r="D66" t="str">
            <v>buy</v>
          </cell>
          <cell r="E66">
            <v>718.18</v>
          </cell>
          <cell r="F66">
            <v>717.99592650200009</v>
          </cell>
        </row>
        <row r="67">
          <cell r="A67">
            <v>43235.74455614583</v>
          </cell>
          <cell r="B67">
            <v>717.98</v>
          </cell>
          <cell r="C67">
            <v>0.01</v>
          </cell>
          <cell r="D67" t="str">
            <v>buy</v>
          </cell>
          <cell r="E67">
            <v>718.18</v>
          </cell>
          <cell r="F67">
            <v>717.99592650200009</v>
          </cell>
        </row>
        <row r="68">
          <cell r="A68">
            <v>43235.74456259259</v>
          </cell>
          <cell r="B68">
            <v>718.28</v>
          </cell>
          <cell r="C68">
            <v>5.3088339999999998E-2</v>
          </cell>
          <cell r="D68" t="str">
            <v>buy</v>
          </cell>
          <cell r="E68">
            <v>718.18</v>
          </cell>
          <cell r="F68">
            <v>717.98</v>
          </cell>
        </row>
        <row r="69">
          <cell r="A69">
            <v>43235.744667662038</v>
          </cell>
          <cell r="B69">
            <v>718.18</v>
          </cell>
          <cell r="C69">
            <v>5.3630000000000004</v>
          </cell>
          <cell r="D69" t="str">
            <v>sell</v>
          </cell>
          <cell r="E69">
            <v>717.97</v>
          </cell>
          <cell r="F69">
            <v>717.98</v>
          </cell>
        </row>
        <row r="70">
          <cell r="A70">
            <v>43235.744673263893</v>
          </cell>
          <cell r="B70">
            <v>717.98</v>
          </cell>
          <cell r="C70">
            <v>8.9108000000000001</v>
          </cell>
          <cell r="D70" t="str">
            <v>buy</v>
          </cell>
          <cell r="E70">
            <v>717.97</v>
          </cell>
          <cell r="F70">
            <v>717.47205533199997</v>
          </cell>
        </row>
        <row r="71">
          <cell r="A71">
            <v>43235.744804097223</v>
          </cell>
          <cell r="B71">
            <v>717.97</v>
          </cell>
          <cell r="C71">
            <v>0.276895</v>
          </cell>
          <cell r="D71" t="str">
            <v>sell</v>
          </cell>
          <cell r="E71">
            <v>717.93519519999995</v>
          </cell>
          <cell r="F71">
            <v>717.47205533199997</v>
          </cell>
        </row>
        <row r="72">
          <cell r="A72">
            <v>43235.74488071759</v>
          </cell>
          <cell r="B72">
            <v>717.97</v>
          </cell>
          <cell r="C72">
            <v>0.78247</v>
          </cell>
          <cell r="D72" t="str">
            <v>sell</v>
          </cell>
          <cell r="E72">
            <v>717.81</v>
          </cell>
          <cell r="F72">
            <v>717.47205533199997</v>
          </cell>
        </row>
        <row r="73">
          <cell r="A73">
            <v>43235.744886909721</v>
          </cell>
          <cell r="B73">
            <v>717.81</v>
          </cell>
          <cell r="C73">
            <v>1.8</v>
          </cell>
          <cell r="D73" t="str">
            <v>sell</v>
          </cell>
          <cell r="E73">
            <v>717.8</v>
          </cell>
          <cell r="F73">
            <v>717.47205533199997</v>
          </cell>
        </row>
        <row r="74">
          <cell r="A74">
            <v>43235.744890173613</v>
          </cell>
          <cell r="B74">
            <v>717.8</v>
          </cell>
          <cell r="C74">
            <v>2.98</v>
          </cell>
          <cell r="D74" t="str">
            <v>sell</v>
          </cell>
          <cell r="E74">
            <v>717.57999999999993</v>
          </cell>
          <cell r="F74">
            <v>717.47205533199997</v>
          </cell>
        </row>
        <row r="75">
          <cell r="A75">
            <v>43235.744951736109</v>
          </cell>
          <cell r="B75">
            <v>717.58</v>
          </cell>
          <cell r="C75">
            <v>0.11996581000000001</v>
          </cell>
          <cell r="D75" t="str">
            <v>sell</v>
          </cell>
          <cell r="E75">
            <v>717.58</v>
          </cell>
          <cell r="F75">
            <v>717.47205533199997</v>
          </cell>
        </row>
        <row r="76">
          <cell r="A76">
            <v>43235.744951736109</v>
          </cell>
          <cell r="B76">
            <v>717.58</v>
          </cell>
          <cell r="C76">
            <v>1.92203419</v>
          </cell>
          <cell r="D76" t="str">
            <v>sell</v>
          </cell>
          <cell r="E76">
            <v>717.30756300000007</v>
          </cell>
          <cell r="F76">
            <v>717.47205533199997</v>
          </cell>
        </row>
        <row r="77">
          <cell r="A77">
            <v>43235.745044247677</v>
          </cell>
          <cell r="B77">
            <v>717.56</v>
          </cell>
          <cell r="C77">
            <v>0.50299252000000005</v>
          </cell>
          <cell r="D77" t="str">
            <v>buy</v>
          </cell>
          <cell r="E77">
            <v>717.30756300000007</v>
          </cell>
          <cell r="F77">
            <v>717.29600794999999</v>
          </cell>
        </row>
        <row r="78">
          <cell r="A78">
            <v>43235.745092384263</v>
          </cell>
          <cell r="B78">
            <v>717.56</v>
          </cell>
          <cell r="C78">
            <v>0.17849999999999999</v>
          </cell>
          <cell r="D78" t="str">
            <v>buy</v>
          </cell>
          <cell r="E78">
            <v>717.30756300000007</v>
          </cell>
          <cell r="F78">
            <v>717.23353295000004</v>
          </cell>
        </row>
        <row r="79">
          <cell r="A79">
            <v>43235.745103912042</v>
          </cell>
          <cell r="B79">
            <v>717.56</v>
          </cell>
          <cell r="C79">
            <v>6.7237000000000005E-2</v>
          </cell>
          <cell r="D79" t="str">
            <v>buy</v>
          </cell>
          <cell r="E79">
            <v>717.30756300000007</v>
          </cell>
          <cell r="F79">
            <v>717.21</v>
          </cell>
        </row>
        <row r="80">
          <cell r="A80">
            <v>43235.745116574071</v>
          </cell>
          <cell r="B80">
            <v>717.55</v>
          </cell>
          <cell r="C80">
            <v>0.01</v>
          </cell>
          <cell r="D80" t="str">
            <v>sell</v>
          </cell>
          <cell r="E80">
            <v>717.30406300000016</v>
          </cell>
          <cell r="F80">
            <v>717.21</v>
          </cell>
        </row>
        <row r="81">
          <cell r="A81">
            <v>43235.745120173611</v>
          </cell>
          <cell r="B81">
            <v>717.53</v>
          </cell>
          <cell r="C81">
            <v>0.29959999999999998</v>
          </cell>
          <cell r="D81" t="str">
            <v>sell</v>
          </cell>
          <cell r="E81">
            <v>717.20519500000012</v>
          </cell>
          <cell r="F81">
            <v>717.21</v>
          </cell>
        </row>
        <row r="82">
          <cell r="A82">
            <v>43235.745219745368</v>
          </cell>
          <cell r="B82">
            <v>717.5</v>
          </cell>
          <cell r="C82">
            <v>1.06E-2</v>
          </cell>
          <cell r="D82" t="str">
            <v>sell</v>
          </cell>
          <cell r="E82">
            <v>717.20201500000007</v>
          </cell>
          <cell r="F82">
            <v>717.21</v>
          </cell>
        </row>
        <row r="83">
          <cell r="A83">
            <v>43235.74522084491</v>
          </cell>
          <cell r="B83">
            <v>717.5</v>
          </cell>
          <cell r="C83">
            <v>5.0000000000000002E-5</v>
          </cell>
          <cell r="D83" t="str">
            <v>sell</v>
          </cell>
          <cell r="E83">
            <v>717.202</v>
          </cell>
          <cell r="F83">
            <v>717.21</v>
          </cell>
        </row>
        <row r="84">
          <cell r="A84">
            <v>43235.745221817131</v>
          </cell>
          <cell r="B84">
            <v>717.24</v>
          </cell>
          <cell r="C84">
            <v>0.05</v>
          </cell>
          <cell r="D84" t="str">
            <v>sell</v>
          </cell>
          <cell r="E84">
            <v>717.2</v>
          </cell>
          <cell r="F84">
            <v>717.21</v>
          </cell>
        </row>
        <row r="85">
          <cell r="A85">
            <v>43235.745280370371</v>
          </cell>
          <cell r="B85">
            <v>717.21</v>
          </cell>
          <cell r="C85">
            <v>3.4299999999999997E-2</v>
          </cell>
          <cell r="D85" t="str">
            <v>buy</v>
          </cell>
          <cell r="E85">
            <v>717.2</v>
          </cell>
          <cell r="F85">
            <v>717.21</v>
          </cell>
        </row>
        <row r="86">
          <cell r="A86">
            <v>43235.745404444453</v>
          </cell>
          <cell r="B86">
            <v>717.21</v>
          </cell>
          <cell r="C86">
            <v>3.6837</v>
          </cell>
          <cell r="D86" t="str">
            <v>buy</v>
          </cell>
          <cell r="E86">
            <v>717.2</v>
          </cell>
          <cell r="F86">
            <v>717.21</v>
          </cell>
        </row>
        <row r="87">
          <cell r="A87">
            <v>43235.745557893519</v>
          </cell>
          <cell r="B87">
            <v>717.21</v>
          </cell>
          <cell r="C87">
            <v>1.8219000000000001</v>
          </cell>
          <cell r="D87" t="str">
            <v>buy</v>
          </cell>
          <cell r="E87">
            <v>717.2</v>
          </cell>
          <cell r="F87">
            <v>717.21</v>
          </cell>
        </row>
        <row r="88">
          <cell r="A88">
            <v>43235.745574872693</v>
          </cell>
          <cell r="B88">
            <v>717.21</v>
          </cell>
          <cell r="C88">
            <v>0.22535145000000001</v>
          </cell>
          <cell r="D88" t="str">
            <v>buy</v>
          </cell>
          <cell r="E88">
            <v>717.2</v>
          </cell>
          <cell r="F88">
            <v>717.21</v>
          </cell>
        </row>
        <row r="89">
          <cell r="A89">
            <v>43235.74557540509</v>
          </cell>
          <cell r="B89">
            <v>717.21</v>
          </cell>
          <cell r="C89">
            <v>0.01</v>
          </cell>
          <cell r="D89" t="str">
            <v>buy</v>
          </cell>
          <cell r="E89">
            <v>717.2</v>
          </cell>
          <cell r="F89">
            <v>717.21</v>
          </cell>
        </row>
        <row r="90">
          <cell r="A90">
            <v>43235.74557540509</v>
          </cell>
          <cell r="B90">
            <v>717.21</v>
          </cell>
          <cell r="C90">
            <v>0.02</v>
          </cell>
          <cell r="D90" t="str">
            <v>buy</v>
          </cell>
          <cell r="E90">
            <v>717.2</v>
          </cell>
          <cell r="F90">
            <v>717.21</v>
          </cell>
        </row>
        <row r="91">
          <cell r="A91">
            <v>43235.74557540509</v>
          </cell>
          <cell r="B91">
            <v>717.21</v>
          </cell>
          <cell r="C91">
            <v>0.01</v>
          </cell>
          <cell r="D91" t="str">
            <v>buy</v>
          </cell>
          <cell r="E91">
            <v>717.2</v>
          </cell>
          <cell r="F91">
            <v>717.21</v>
          </cell>
        </row>
        <row r="92">
          <cell r="A92">
            <v>43235.74557540509</v>
          </cell>
          <cell r="B92">
            <v>717.21</v>
          </cell>
          <cell r="C92">
            <v>3.5908514500000002</v>
          </cell>
          <cell r="D92" t="str">
            <v>buy</v>
          </cell>
          <cell r="E92">
            <v>717.2</v>
          </cell>
          <cell r="F92">
            <v>717.21</v>
          </cell>
        </row>
        <row r="93">
          <cell r="A93">
            <v>43235.745709664348</v>
          </cell>
          <cell r="B93">
            <v>717.2</v>
          </cell>
          <cell r="C93">
            <v>0.6452</v>
          </cell>
          <cell r="D93" t="str">
            <v>sell</v>
          </cell>
          <cell r="E93">
            <v>717.2</v>
          </cell>
          <cell r="F93">
            <v>717.21</v>
          </cell>
        </row>
        <row r="94">
          <cell r="A94">
            <v>43235.745853206019</v>
          </cell>
          <cell r="B94">
            <v>717.21</v>
          </cell>
          <cell r="C94">
            <v>3.1770999999999998</v>
          </cell>
          <cell r="D94" t="str">
            <v>buy</v>
          </cell>
          <cell r="E94">
            <v>717.2</v>
          </cell>
          <cell r="F94">
            <v>717.21</v>
          </cell>
        </row>
        <row r="95">
          <cell r="A95">
            <v>43235.745921597219</v>
          </cell>
          <cell r="B95">
            <v>717.21</v>
          </cell>
          <cell r="C95">
            <v>0.30526110000000001</v>
          </cell>
          <cell r="D95" t="str">
            <v>buy</v>
          </cell>
          <cell r="E95">
            <v>717.2</v>
          </cell>
          <cell r="F95">
            <v>717.20999999999992</v>
          </cell>
        </row>
        <row r="96">
          <cell r="A96">
            <v>43235.745982430562</v>
          </cell>
          <cell r="B96">
            <v>717.2</v>
          </cell>
          <cell r="C96">
            <v>4.65964343</v>
          </cell>
          <cell r="D96" t="str">
            <v>sell</v>
          </cell>
          <cell r="E96">
            <v>717.2</v>
          </cell>
          <cell r="F96">
            <v>717.20999999999992</v>
          </cell>
        </row>
        <row r="97">
          <cell r="A97">
            <v>43235.745982430562</v>
          </cell>
          <cell r="B97">
            <v>717.2</v>
          </cell>
          <cell r="C97">
            <v>17.48265657</v>
          </cell>
          <cell r="D97" t="str">
            <v>sell</v>
          </cell>
          <cell r="E97">
            <v>717.2</v>
          </cell>
          <cell r="F97">
            <v>717.20999999999992</v>
          </cell>
        </row>
        <row r="98">
          <cell r="A98">
            <v>43235.746036828707</v>
          </cell>
          <cell r="B98">
            <v>717.21</v>
          </cell>
          <cell r="C98">
            <v>1.1849E-2</v>
          </cell>
          <cell r="D98" t="str">
            <v>buy</v>
          </cell>
          <cell r="E98">
            <v>717.2</v>
          </cell>
          <cell r="F98">
            <v>717.21</v>
          </cell>
        </row>
        <row r="99">
          <cell r="A99">
            <v>43235.746036828707</v>
          </cell>
          <cell r="B99">
            <v>717.21</v>
          </cell>
          <cell r="C99">
            <v>0.84985540000000004</v>
          </cell>
          <cell r="D99" t="str">
            <v>buy</v>
          </cell>
          <cell r="E99">
            <v>717.2</v>
          </cell>
          <cell r="F99">
            <v>717.21</v>
          </cell>
        </row>
        <row r="100">
          <cell r="A100">
            <v>43235.746128564817</v>
          </cell>
          <cell r="B100">
            <v>717.21</v>
          </cell>
          <cell r="C100">
            <v>0.55759999999999998</v>
          </cell>
          <cell r="D100" t="str">
            <v>buy</v>
          </cell>
          <cell r="E100">
            <v>717.2</v>
          </cell>
          <cell r="F100">
            <v>717.21</v>
          </cell>
        </row>
        <row r="101">
          <cell r="A101">
            <v>43235.746265844908</v>
          </cell>
          <cell r="B101">
            <v>717.21</v>
          </cell>
          <cell r="C101">
            <v>0.70850000000000002</v>
          </cell>
          <cell r="D101" t="str">
            <v>buy</v>
          </cell>
          <cell r="E101">
            <v>717.2</v>
          </cell>
          <cell r="F101">
            <v>717.21</v>
          </cell>
        </row>
        <row r="102">
          <cell r="A102">
            <v>43235.746403449077</v>
          </cell>
          <cell r="B102">
            <v>717.21</v>
          </cell>
          <cell r="C102">
            <v>1.8100000000000002E-2</v>
          </cell>
          <cell r="D102" t="str">
            <v>buy</v>
          </cell>
          <cell r="E102">
            <v>717.2</v>
          </cell>
          <cell r="F102">
            <v>717.21</v>
          </cell>
        </row>
        <row r="103">
          <cell r="A103">
            <v>43235.746539004627</v>
          </cell>
          <cell r="B103">
            <v>717.2</v>
          </cell>
          <cell r="C103">
            <v>1.2381</v>
          </cell>
          <cell r="D103" t="str">
            <v>sell</v>
          </cell>
          <cell r="E103">
            <v>717.2</v>
          </cell>
          <cell r="F103">
            <v>717.21</v>
          </cell>
        </row>
        <row r="104">
          <cell r="A104">
            <v>43235.746658773147</v>
          </cell>
          <cell r="B104">
            <v>717.21</v>
          </cell>
          <cell r="C104">
            <v>2.5455153300000002</v>
          </cell>
          <cell r="D104" t="str">
            <v>buy</v>
          </cell>
          <cell r="E104">
            <v>717.2</v>
          </cell>
          <cell r="F104">
            <v>717.21</v>
          </cell>
        </row>
        <row r="105">
          <cell r="A105">
            <v>43235.746664375001</v>
          </cell>
          <cell r="B105">
            <v>717.21</v>
          </cell>
          <cell r="C105">
            <v>1.08296036</v>
          </cell>
          <cell r="D105" t="str">
            <v>buy</v>
          </cell>
          <cell r="E105">
            <v>717.2</v>
          </cell>
          <cell r="F105">
            <v>717.21</v>
          </cell>
        </row>
        <row r="106">
          <cell r="A106">
            <v>43235.74666449074</v>
          </cell>
          <cell r="B106">
            <v>717.21</v>
          </cell>
          <cell r="C106">
            <v>1.8522034599999999</v>
          </cell>
          <cell r="D106" t="str">
            <v>buy</v>
          </cell>
          <cell r="E106">
            <v>717.2</v>
          </cell>
          <cell r="F106">
            <v>717.21</v>
          </cell>
        </row>
        <row r="107">
          <cell r="A107">
            <v>43235.746665185186</v>
          </cell>
          <cell r="B107">
            <v>717.21</v>
          </cell>
          <cell r="C107">
            <v>3.92</v>
          </cell>
          <cell r="D107" t="str">
            <v>buy</v>
          </cell>
          <cell r="E107">
            <v>717.2</v>
          </cell>
          <cell r="F107">
            <v>717.21</v>
          </cell>
        </row>
        <row r="108">
          <cell r="A108">
            <v>43235.74668527778</v>
          </cell>
          <cell r="B108">
            <v>717.21</v>
          </cell>
          <cell r="C108">
            <v>23.04</v>
          </cell>
          <cell r="D108" t="str">
            <v>buy</v>
          </cell>
          <cell r="E108">
            <v>717.2</v>
          </cell>
          <cell r="F108">
            <v>717.21</v>
          </cell>
        </row>
        <row r="109">
          <cell r="A109">
            <v>43235.746706435188</v>
          </cell>
          <cell r="B109">
            <v>717.21</v>
          </cell>
          <cell r="C109">
            <v>0.63758981999999997</v>
          </cell>
          <cell r="D109" t="str">
            <v>buy</v>
          </cell>
          <cell r="E109">
            <v>717.2</v>
          </cell>
          <cell r="F109">
            <v>717.21</v>
          </cell>
        </row>
        <row r="110">
          <cell r="A110">
            <v>43235.746758229157</v>
          </cell>
          <cell r="B110">
            <v>717.2</v>
          </cell>
          <cell r="C110">
            <v>0.18547538999999999</v>
          </cell>
          <cell r="D110" t="str">
            <v>sell</v>
          </cell>
          <cell r="E110">
            <v>717.20000000000016</v>
          </cell>
          <cell r="F110">
            <v>717.21</v>
          </cell>
        </row>
        <row r="111">
          <cell r="A111">
            <v>43235.746822685192</v>
          </cell>
          <cell r="B111">
            <v>717.2</v>
          </cell>
          <cell r="C111">
            <v>0.10829999999999999</v>
          </cell>
          <cell r="D111" t="str">
            <v>sell</v>
          </cell>
          <cell r="E111">
            <v>717.2</v>
          </cell>
          <cell r="F111">
            <v>717.21</v>
          </cell>
        </row>
        <row r="112">
          <cell r="A112">
            <v>43235.746854282414</v>
          </cell>
          <cell r="B112">
            <v>717.21</v>
          </cell>
          <cell r="C112">
            <v>1.1458994899999999</v>
          </cell>
          <cell r="D112" t="str">
            <v>buy</v>
          </cell>
          <cell r="E112">
            <v>717.2</v>
          </cell>
          <cell r="F112">
            <v>717.21</v>
          </cell>
        </row>
        <row r="113">
          <cell r="A113">
            <v>43235.746885729168</v>
          </cell>
          <cell r="B113">
            <v>717.21</v>
          </cell>
          <cell r="C113">
            <v>0.44430456000000002</v>
          </cell>
          <cell r="D113" t="str">
            <v>buy</v>
          </cell>
          <cell r="E113">
            <v>717.2</v>
          </cell>
          <cell r="F113">
            <v>717.21</v>
          </cell>
        </row>
        <row r="114">
          <cell r="A114">
            <v>43235.746885925917</v>
          </cell>
          <cell r="B114">
            <v>717.21</v>
          </cell>
          <cell r="C114">
            <v>0.92776871000000005</v>
          </cell>
          <cell r="D114" t="str">
            <v>buy</v>
          </cell>
          <cell r="E114">
            <v>717.2</v>
          </cell>
          <cell r="F114">
            <v>717.21</v>
          </cell>
        </row>
        <row r="115">
          <cell r="A115">
            <v>43235.746903946761</v>
          </cell>
          <cell r="B115">
            <v>717.21</v>
          </cell>
          <cell r="C115">
            <v>0.69507459999999999</v>
          </cell>
          <cell r="D115" t="str">
            <v>buy</v>
          </cell>
          <cell r="E115">
            <v>717.2</v>
          </cell>
          <cell r="F115">
            <v>717.21</v>
          </cell>
        </row>
        <row r="116">
          <cell r="A116">
            <v>43235.746946145831</v>
          </cell>
          <cell r="B116">
            <v>717.21</v>
          </cell>
          <cell r="C116">
            <v>1.0404</v>
          </cell>
          <cell r="D116" t="str">
            <v>buy</v>
          </cell>
          <cell r="E116">
            <v>717.2</v>
          </cell>
          <cell r="F116">
            <v>717.21</v>
          </cell>
        </row>
        <row r="117">
          <cell r="A117">
            <v>43235.747049768521</v>
          </cell>
          <cell r="B117">
            <v>717.2</v>
          </cell>
          <cell r="C117">
            <v>2.2727002600000001</v>
          </cell>
          <cell r="D117" t="str">
            <v>sell</v>
          </cell>
          <cell r="E117">
            <v>717.2</v>
          </cell>
          <cell r="F117">
            <v>717.21</v>
          </cell>
        </row>
        <row r="118">
          <cell r="A118">
            <v>43235.74705784722</v>
          </cell>
          <cell r="B118">
            <v>717.21</v>
          </cell>
          <cell r="C118">
            <v>0.12188643</v>
          </cell>
          <cell r="D118" t="str">
            <v>buy</v>
          </cell>
          <cell r="E118">
            <v>717.2</v>
          </cell>
          <cell r="F118">
            <v>717.21</v>
          </cell>
        </row>
        <row r="119">
          <cell r="A119">
            <v>43235.747077835651</v>
          </cell>
          <cell r="B119">
            <v>717.21</v>
          </cell>
          <cell r="C119">
            <v>4.3936999999999999</v>
          </cell>
          <cell r="D119" t="str">
            <v>buy</v>
          </cell>
          <cell r="E119">
            <v>717.2</v>
          </cell>
          <cell r="F119">
            <v>717.21</v>
          </cell>
        </row>
        <row r="120">
          <cell r="A120">
            <v>43235.747115057871</v>
          </cell>
          <cell r="B120">
            <v>717.21</v>
          </cell>
          <cell r="C120">
            <v>3.4020698999999999</v>
          </cell>
          <cell r="D120" t="str">
            <v>buy</v>
          </cell>
          <cell r="E120">
            <v>717.2</v>
          </cell>
          <cell r="F120">
            <v>717.21</v>
          </cell>
        </row>
        <row r="121">
          <cell r="A121">
            <v>43235.747123645837</v>
          </cell>
          <cell r="B121">
            <v>717.21</v>
          </cell>
          <cell r="C121">
            <v>3.8829740000000001E-2</v>
          </cell>
          <cell r="D121" t="str">
            <v>buy</v>
          </cell>
          <cell r="E121">
            <v>717.2</v>
          </cell>
          <cell r="F121">
            <v>717.21</v>
          </cell>
        </row>
        <row r="122">
          <cell r="A122">
            <v>43235.747127025461</v>
          </cell>
          <cell r="B122">
            <v>717.21</v>
          </cell>
          <cell r="C122">
            <v>1.0449624500000001</v>
          </cell>
          <cell r="D122" t="str">
            <v>buy</v>
          </cell>
          <cell r="E122">
            <v>717.2</v>
          </cell>
          <cell r="F122">
            <v>717.21</v>
          </cell>
        </row>
        <row r="123">
          <cell r="A123">
            <v>43235.747136377307</v>
          </cell>
          <cell r="B123">
            <v>717.21</v>
          </cell>
          <cell r="C123">
            <v>8.0854603300000001</v>
          </cell>
          <cell r="D123" t="str">
            <v>buy</v>
          </cell>
          <cell r="E123">
            <v>717.2</v>
          </cell>
          <cell r="F123">
            <v>717.21</v>
          </cell>
        </row>
        <row r="124">
          <cell r="A124">
            <v>43235.747139317129</v>
          </cell>
          <cell r="B124">
            <v>717.21</v>
          </cell>
          <cell r="C124">
            <v>1.08102787</v>
          </cell>
          <cell r="D124" t="str">
            <v>buy</v>
          </cell>
          <cell r="E124">
            <v>717.2</v>
          </cell>
          <cell r="F124">
            <v>717.21</v>
          </cell>
        </row>
        <row r="125">
          <cell r="A125">
            <v>43235.747140763888</v>
          </cell>
          <cell r="B125">
            <v>717.21</v>
          </cell>
          <cell r="C125">
            <v>6.6402426099999996</v>
          </cell>
          <cell r="D125" t="str">
            <v>buy</v>
          </cell>
          <cell r="E125">
            <v>717.2</v>
          </cell>
          <cell r="F125">
            <v>717.21</v>
          </cell>
        </row>
        <row r="126">
          <cell r="A126">
            <v>43235.747149675917</v>
          </cell>
          <cell r="B126">
            <v>717.21</v>
          </cell>
          <cell r="C126">
            <v>2.4574392399999998</v>
          </cell>
          <cell r="D126" t="str">
            <v>buy</v>
          </cell>
          <cell r="E126">
            <v>717.2</v>
          </cell>
          <cell r="F126">
            <v>717.21</v>
          </cell>
        </row>
        <row r="127">
          <cell r="A127">
            <v>43235.747152037038</v>
          </cell>
          <cell r="B127">
            <v>717.21</v>
          </cell>
          <cell r="C127">
            <v>3.1709295800000001</v>
          </cell>
          <cell r="D127" t="str">
            <v>buy</v>
          </cell>
          <cell r="E127">
            <v>717.2</v>
          </cell>
          <cell r="F127">
            <v>717.21</v>
          </cell>
        </row>
        <row r="128">
          <cell r="A128">
            <v>43235.747153055563</v>
          </cell>
          <cell r="B128">
            <v>717.21</v>
          </cell>
          <cell r="C128">
            <v>3.4153888000000001</v>
          </cell>
          <cell r="D128" t="str">
            <v>buy</v>
          </cell>
          <cell r="E128">
            <v>717.2</v>
          </cell>
          <cell r="F128">
            <v>717.21</v>
          </cell>
        </row>
        <row r="129">
          <cell r="A129">
            <v>43235.747175509263</v>
          </cell>
          <cell r="B129">
            <v>717.21</v>
          </cell>
          <cell r="C129">
            <v>0.99658696999999996</v>
          </cell>
          <cell r="D129" t="str">
            <v>buy</v>
          </cell>
          <cell r="E129">
            <v>717.2</v>
          </cell>
          <cell r="F129">
            <v>717.21</v>
          </cell>
        </row>
        <row r="130">
          <cell r="A130">
            <v>43235.747179560189</v>
          </cell>
          <cell r="B130">
            <v>717.21</v>
          </cell>
          <cell r="C130">
            <v>2.4470517699999998</v>
          </cell>
          <cell r="D130" t="str">
            <v>buy</v>
          </cell>
          <cell r="E130">
            <v>717.2</v>
          </cell>
          <cell r="F130">
            <v>717.21</v>
          </cell>
        </row>
        <row r="131">
          <cell r="A131">
            <v>43235.747182673607</v>
          </cell>
          <cell r="B131">
            <v>717.21</v>
          </cell>
          <cell r="C131">
            <v>0.50867368999999996</v>
          </cell>
          <cell r="D131" t="str">
            <v>buy</v>
          </cell>
          <cell r="E131">
            <v>717.2</v>
          </cell>
          <cell r="F131">
            <v>717.21</v>
          </cell>
        </row>
        <row r="132">
          <cell r="A132">
            <v>43235.747189004629</v>
          </cell>
          <cell r="B132">
            <v>717.21</v>
          </cell>
          <cell r="C132">
            <v>0.47862969</v>
          </cell>
          <cell r="D132" t="str">
            <v>buy</v>
          </cell>
          <cell r="E132">
            <v>717.2</v>
          </cell>
          <cell r="F132">
            <v>717.21</v>
          </cell>
        </row>
        <row r="133">
          <cell r="A133">
            <v>43235.747206504631</v>
          </cell>
          <cell r="B133">
            <v>717.21</v>
          </cell>
          <cell r="C133">
            <v>5.8061990200000002</v>
          </cell>
          <cell r="D133" t="str">
            <v>buy</v>
          </cell>
          <cell r="E133">
            <v>717.2</v>
          </cell>
          <cell r="F133">
            <v>717.21</v>
          </cell>
        </row>
        <row r="134">
          <cell r="A134">
            <v>43235.747207638888</v>
          </cell>
          <cell r="B134">
            <v>717.21</v>
          </cell>
          <cell r="C134">
            <v>1.3860697399999999</v>
          </cell>
          <cell r="D134" t="str">
            <v>buy</v>
          </cell>
          <cell r="E134">
            <v>717.2</v>
          </cell>
          <cell r="F134">
            <v>717.21</v>
          </cell>
        </row>
        <row r="135">
          <cell r="A135">
            <v>43235.74721922454</v>
          </cell>
          <cell r="B135">
            <v>717.21</v>
          </cell>
          <cell r="C135">
            <v>1.7417</v>
          </cell>
          <cell r="D135" t="str">
            <v>buy</v>
          </cell>
          <cell r="E135">
            <v>717.2</v>
          </cell>
          <cell r="F135">
            <v>717.21</v>
          </cell>
        </row>
        <row r="136">
          <cell r="A136">
            <v>43235.747231226851</v>
          </cell>
          <cell r="B136">
            <v>717.21</v>
          </cell>
          <cell r="C136">
            <v>6.4158370000000006E-2</v>
          </cell>
          <cell r="D136" t="str">
            <v>buy</v>
          </cell>
          <cell r="E136">
            <v>717.2</v>
          </cell>
          <cell r="F136">
            <v>717.21</v>
          </cell>
        </row>
        <row r="137">
          <cell r="A137">
            <v>43235.747242696758</v>
          </cell>
          <cell r="B137">
            <v>717.21</v>
          </cell>
          <cell r="C137">
            <v>0.91925098999999999</v>
          </cell>
          <cell r="D137" t="str">
            <v>buy</v>
          </cell>
          <cell r="E137">
            <v>717.2</v>
          </cell>
          <cell r="F137">
            <v>717.21000000000015</v>
          </cell>
        </row>
        <row r="138">
          <cell r="A138">
            <v>43235.747399282409</v>
          </cell>
          <cell r="B138">
            <v>717.2</v>
          </cell>
          <cell r="C138">
            <v>8.1591000000000005</v>
          </cell>
          <cell r="D138" t="str">
            <v>sell</v>
          </cell>
          <cell r="E138">
            <v>717.2</v>
          </cell>
          <cell r="F138">
            <v>717.21000000000015</v>
          </cell>
        </row>
        <row r="139">
          <cell r="A139">
            <v>43235.747472546303</v>
          </cell>
          <cell r="B139">
            <v>717.21</v>
          </cell>
          <cell r="C139">
            <v>0.11897754000000001</v>
          </cell>
          <cell r="D139" t="str">
            <v>buy</v>
          </cell>
          <cell r="E139">
            <v>717.2</v>
          </cell>
          <cell r="F139">
            <v>717.21000000000026</v>
          </cell>
        </row>
        <row r="140">
          <cell r="A140">
            <v>43235.747473391202</v>
          </cell>
          <cell r="B140">
            <v>717.21</v>
          </cell>
          <cell r="C140">
            <v>0.23893431000000001</v>
          </cell>
          <cell r="D140" t="str">
            <v>buy</v>
          </cell>
          <cell r="E140">
            <v>717.2</v>
          </cell>
          <cell r="F140">
            <v>717.21000000000015</v>
          </cell>
        </row>
        <row r="141">
          <cell r="A141">
            <v>43235.747474780102</v>
          </cell>
          <cell r="B141">
            <v>717.21</v>
          </cell>
          <cell r="C141">
            <v>0.11897754000000001</v>
          </cell>
          <cell r="D141" t="str">
            <v>buy</v>
          </cell>
          <cell r="E141">
            <v>717.2</v>
          </cell>
          <cell r="F141">
            <v>717.21000000000015</v>
          </cell>
        </row>
        <row r="142">
          <cell r="A142">
            <v>43235.747477407407</v>
          </cell>
          <cell r="B142">
            <v>717.21</v>
          </cell>
          <cell r="C142">
            <v>0.37064195999999999</v>
          </cell>
          <cell r="D142" t="str">
            <v>buy</v>
          </cell>
          <cell r="E142">
            <v>717.2</v>
          </cell>
          <cell r="F142">
            <v>717.21</v>
          </cell>
        </row>
        <row r="143">
          <cell r="A143">
            <v>43235.747484108797</v>
          </cell>
          <cell r="B143">
            <v>717.21</v>
          </cell>
          <cell r="C143">
            <v>0.11880135999999999</v>
          </cell>
          <cell r="D143" t="str">
            <v>buy</v>
          </cell>
          <cell r="E143">
            <v>717.2</v>
          </cell>
          <cell r="F143">
            <v>717.21</v>
          </cell>
        </row>
        <row r="144">
          <cell r="A144">
            <v>43235.74750755787</v>
          </cell>
          <cell r="B144">
            <v>717.21</v>
          </cell>
          <cell r="C144">
            <v>0.27622537000000003</v>
          </cell>
          <cell r="D144" t="str">
            <v>buy</v>
          </cell>
          <cell r="E144">
            <v>717.2</v>
          </cell>
          <cell r="F144">
            <v>717.21</v>
          </cell>
        </row>
        <row r="145">
          <cell r="A145">
            <v>43235.747507719912</v>
          </cell>
          <cell r="B145">
            <v>717.21</v>
          </cell>
          <cell r="C145">
            <v>1.24961426</v>
          </cell>
          <cell r="D145" t="str">
            <v>buy</v>
          </cell>
          <cell r="E145">
            <v>717.2</v>
          </cell>
          <cell r="F145">
            <v>717.21</v>
          </cell>
        </row>
        <row r="146">
          <cell r="A146">
            <v>43235.747522766207</v>
          </cell>
          <cell r="B146">
            <v>717.21</v>
          </cell>
          <cell r="C146">
            <v>0.8599</v>
          </cell>
          <cell r="D146" t="str">
            <v>buy</v>
          </cell>
          <cell r="E146">
            <v>717.2</v>
          </cell>
          <cell r="F146">
            <v>717.21</v>
          </cell>
        </row>
        <row r="147">
          <cell r="A147">
            <v>43235.747553020832</v>
          </cell>
          <cell r="B147">
            <v>717.21</v>
          </cell>
          <cell r="C147">
            <v>0.11929025</v>
          </cell>
          <cell r="D147" t="str">
            <v>buy</v>
          </cell>
          <cell r="E147">
            <v>717.2</v>
          </cell>
          <cell r="F147">
            <v>717.21</v>
          </cell>
        </row>
        <row r="148">
          <cell r="A148">
            <v>43235.747666886571</v>
          </cell>
          <cell r="B148">
            <v>717.21</v>
          </cell>
          <cell r="C148">
            <v>2.1</v>
          </cell>
          <cell r="D148" t="str">
            <v>buy</v>
          </cell>
          <cell r="E148">
            <v>717.2</v>
          </cell>
          <cell r="F148">
            <v>717.21</v>
          </cell>
        </row>
        <row r="149">
          <cell r="A149">
            <v>43235.74778755787</v>
          </cell>
          <cell r="B149">
            <v>717.2</v>
          </cell>
          <cell r="C149">
            <v>9.9000000000000005E-2</v>
          </cell>
          <cell r="D149" t="str">
            <v>sell</v>
          </cell>
          <cell r="E149">
            <v>717.2</v>
          </cell>
          <cell r="F149">
            <v>717.21</v>
          </cell>
        </row>
        <row r="150">
          <cell r="A150">
            <v>43235.747805902778</v>
          </cell>
          <cell r="B150">
            <v>717.2</v>
          </cell>
          <cell r="C150">
            <v>0.45466778000000002</v>
          </cell>
          <cell r="D150" t="str">
            <v>sell</v>
          </cell>
          <cell r="E150">
            <v>717.2</v>
          </cell>
          <cell r="F150">
            <v>717.21</v>
          </cell>
        </row>
        <row r="151">
          <cell r="A151">
            <v>43235.747805902778</v>
          </cell>
          <cell r="B151">
            <v>717.2</v>
          </cell>
          <cell r="C151">
            <v>0.50083222000000005</v>
          </cell>
          <cell r="D151" t="str">
            <v>sell</v>
          </cell>
          <cell r="E151">
            <v>717.2</v>
          </cell>
          <cell r="F151">
            <v>717.21</v>
          </cell>
        </row>
        <row r="152">
          <cell r="A152">
            <v>43235.747957789346</v>
          </cell>
          <cell r="B152">
            <v>717.2</v>
          </cell>
          <cell r="C152">
            <v>0.315</v>
          </cell>
          <cell r="D152" t="str">
            <v>sell</v>
          </cell>
          <cell r="E152">
            <v>717.2</v>
          </cell>
          <cell r="F152">
            <v>717.21</v>
          </cell>
        </row>
        <row r="153">
          <cell r="A153">
            <v>43235.748092858797</v>
          </cell>
          <cell r="B153">
            <v>717.2</v>
          </cell>
          <cell r="C153">
            <v>6.2899999999999998E-2</v>
          </cell>
          <cell r="D153" t="str">
            <v>sell</v>
          </cell>
          <cell r="E153">
            <v>717.2</v>
          </cell>
          <cell r="F153">
            <v>717.21</v>
          </cell>
        </row>
        <row r="154">
          <cell r="A154">
            <v>43235.748176446759</v>
          </cell>
          <cell r="B154">
            <v>717.21</v>
          </cell>
          <cell r="C154">
            <v>0.48760999999999999</v>
          </cell>
          <cell r="D154" t="str">
            <v>buy</v>
          </cell>
          <cell r="E154">
            <v>717.2</v>
          </cell>
          <cell r="F154">
            <v>717.21</v>
          </cell>
        </row>
        <row r="155">
          <cell r="A155">
            <v>43235.74823341435</v>
          </cell>
          <cell r="B155">
            <v>717.21</v>
          </cell>
          <cell r="C155">
            <v>4.1096000000000004</v>
          </cell>
          <cell r="D155" t="str">
            <v>buy</v>
          </cell>
          <cell r="E155">
            <v>717.2</v>
          </cell>
          <cell r="F155">
            <v>717.21</v>
          </cell>
        </row>
        <row r="156">
          <cell r="A156">
            <v>43235.74823824074</v>
          </cell>
          <cell r="B156">
            <v>717.21</v>
          </cell>
          <cell r="C156">
            <v>0.13901214000000001</v>
          </cell>
          <cell r="D156" t="str">
            <v>buy</v>
          </cell>
          <cell r="E156">
            <v>717.2</v>
          </cell>
          <cell r="F156">
            <v>717.21</v>
          </cell>
        </row>
        <row r="157">
          <cell r="A157">
            <v>43235.748256932871</v>
          </cell>
          <cell r="B157">
            <v>717.21</v>
          </cell>
          <cell r="C157">
            <v>1.22315643</v>
          </cell>
          <cell r="D157" t="str">
            <v>buy</v>
          </cell>
          <cell r="E157">
            <v>717.2</v>
          </cell>
          <cell r="F157">
            <v>717.21</v>
          </cell>
        </row>
        <row r="158">
          <cell r="A158">
            <v>43235.748298101847</v>
          </cell>
          <cell r="B158">
            <v>717.2</v>
          </cell>
          <cell r="C158">
            <v>0.12126778000000001</v>
          </cell>
          <cell r="D158" t="str">
            <v>sell</v>
          </cell>
          <cell r="E158">
            <v>717.2</v>
          </cell>
          <cell r="F158">
            <v>717.21</v>
          </cell>
        </row>
        <row r="159">
          <cell r="A159">
            <v>43235.748298101847</v>
          </cell>
          <cell r="B159">
            <v>717.2</v>
          </cell>
          <cell r="C159">
            <v>1.1187322200000001</v>
          </cell>
          <cell r="D159" t="str">
            <v>sell</v>
          </cell>
          <cell r="E159">
            <v>717.00201599999991</v>
          </cell>
          <cell r="F159">
            <v>717.21</v>
          </cell>
        </row>
        <row r="160">
          <cell r="A160">
            <v>43235.748356932869</v>
          </cell>
          <cell r="B160">
            <v>717.21</v>
          </cell>
          <cell r="C160">
            <v>3.8252000000000002</v>
          </cell>
          <cell r="D160" t="str">
            <v>buy</v>
          </cell>
          <cell r="E160">
            <v>717.00201599999991</v>
          </cell>
          <cell r="F160">
            <v>716.03270095999994</v>
          </cell>
        </row>
        <row r="161">
          <cell r="A161">
            <v>43235.748487245372</v>
          </cell>
          <cell r="B161">
            <v>717.21</v>
          </cell>
          <cell r="C161">
            <v>0.36249999999999999</v>
          </cell>
          <cell r="D161" t="str">
            <v>buy</v>
          </cell>
          <cell r="E161">
            <v>717.00201599999991</v>
          </cell>
          <cell r="F161">
            <v>715.41282595999996</v>
          </cell>
        </row>
        <row r="162">
          <cell r="A162">
            <v>43235.748620509257</v>
          </cell>
          <cell r="B162">
            <v>717.21</v>
          </cell>
          <cell r="C162">
            <v>1.04E-2</v>
          </cell>
          <cell r="D162" t="str">
            <v>buy</v>
          </cell>
          <cell r="E162">
            <v>717.00201599999991</v>
          </cell>
          <cell r="F162">
            <v>715.39504195999996</v>
          </cell>
        </row>
        <row r="163">
          <cell r="A163">
            <v>43235.748760775467</v>
          </cell>
          <cell r="B163">
            <v>717.21</v>
          </cell>
          <cell r="C163">
            <v>6.7276000000000002E-2</v>
          </cell>
          <cell r="D163" t="str">
            <v>buy</v>
          </cell>
          <cell r="E163">
            <v>717.00201599999991</v>
          </cell>
          <cell r="F163">
            <v>715.28</v>
          </cell>
        </row>
        <row r="164">
          <cell r="A164">
            <v>43235.748765960649</v>
          </cell>
          <cell r="B164">
            <v>717.2</v>
          </cell>
          <cell r="C164">
            <v>1.008E-2</v>
          </cell>
          <cell r="D164" t="str">
            <v>sell</v>
          </cell>
          <cell r="E164">
            <v>717</v>
          </cell>
          <cell r="F164">
            <v>715.28</v>
          </cell>
        </row>
        <row r="165">
          <cell r="A165">
            <v>43235.748765960649</v>
          </cell>
          <cell r="B165">
            <v>717</v>
          </cell>
          <cell r="C165">
            <v>0.20937600000000001</v>
          </cell>
          <cell r="D165" t="str">
            <v>sell</v>
          </cell>
          <cell r="E165">
            <v>717</v>
          </cell>
          <cell r="F165">
            <v>715.28</v>
          </cell>
        </row>
        <row r="166">
          <cell r="A166">
            <v>43235.748889374998</v>
          </cell>
          <cell r="B166">
            <v>717</v>
          </cell>
          <cell r="C166">
            <v>6.7386239999999997</v>
          </cell>
          <cell r="D166" t="str">
            <v>sell</v>
          </cell>
          <cell r="E166">
            <v>717</v>
          </cell>
          <cell r="F166">
            <v>715.28</v>
          </cell>
        </row>
        <row r="167">
          <cell r="A167">
            <v>43235.748889374998</v>
          </cell>
          <cell r="B167">
            <v>717</v>
          </cell>
          <cell r="C167">
            <v>2.17</v>
          </cell>
          <cell r="D167" t="str">
            <v>sell</v>
          </cell>
          <cell r="E167">
            <v>716.99289206000014</v>
          </cell>
          <cell r="F167">
            <v>715.28</v>
          </cell>
        </row>
        <row r="168">
          <cell r="A168">
            <v>43235.748889374998</v>
          </cell>
          <cell r="B168">
            <v>717</v>
          </cell>
          <cell r="C168">
            <v>8.1376000000000004E-2</v>
          </cell>
          <cell r="D168" t="str">
            <v>sell</v>
          </cell>
          <cell r="E168">
            <v>716.9920783</v>
          </cell>
          <cell r="F168">
            <v>715.28</v>
          </cell>
        </row>
        <row r="169">
          <cell r="A169">
            <v>43235.748896759258</v>
          </cell>
          <cell r="B169">
            <v>717</v>
          </cell>
          <cell r="C169">
            <v>0.18862400000000001</v>
          </cell>
          <cell r="D169" t="str">
            <v>sell</v>
          </cell>
          <cell r="E169">
            <v>716.99019206000014</v>
          </cell>
          <cell r="F169">
            <v>715.28</v>
          </cell>
        </row>
        <row r="170">
          <cell r="A170">
            <v>43235.748896759258</v>
          </cell>
          <cell r="B170">
            <v>717</v>
          </cell>
          <cell r="C170">
            <v>8.966E-3</v>
          </cell>
          <cell r="D170" t="str">
            <v>sell</v>
          </cell>
          <cell r="E170">
            <v>716.99010239999996</v>
          </cell>
          <cell r="F170">
            <v>715.28</v>
          </cell>
        </row>
        <row r="171">
          <cell r="A171">
            <v>43235.748900023151</v>
          </cell>
          <cell r="B171">
            <v>717</v>
          </cell>
          <cell r="C171">
            <v>9.9659999999999992E-3</v>
          </cell>
          <cell r="D171" t="str">
            <v>sell</v>
          </cell>
          <cell r="E171">
            <v>716.99000274000002</v>
          </cell>
          <cell r="F171">
            <v>715.28</v>
          </cell>
        </row>
        <row r="172">
          <cell r="A172">
            <v>43235.748904166663</v>
          </cell>
          <cell r="B172">
            <v>717</v>
          </cell>
          <cell r="C172">
            <v>2.7399999999999999E-4</v>
          </cell>
          <cell r="D172" t="str">
            <v>sell</v>
          </cell>
          <cell r="E172">
            <v>716.99</v>
          </cell>
          <cell r="F172">
            <v>715.28</v>
          </cell>
        </row>
        <row r="173">
          <cell r="A173">
            <v>43235.748904166663</v>
          </cell>
          <cell r="B173">
            <v>716.99</v>
          </cell>
          <cell r="C173">
            <v>5.6097260000000002</v>
          </cell>
          <cell r="D173" t="str">
            <v>sell</v>
          </cell>
          <cell r="E173">
            <v>716.84004110000001</v>
          </cell>
          <cell r="F173">
            <v>715.28</v>
          </cell>
        </row>
        <row r="174">
          <cell r="A174">
            <v>43235.748905717592</v>
          </cell>
          <cell r="B174">
            <v>716.99</v>
          </cell>
          <cell r="C174">
            <v>2.7399999999999999E-4</v>
          </cell>
          <cell r="D174" t="str">
            <v>sell</v>
          </cell>
          <cell r="E174">
            <v>716.84</v>
          </cell>
          <cell r="F174">
            <v>715.28</v>
          </cell>
        </row>
        <row r="175">
          <cell r="A175">
            <v>43235.748905717592</v>
          </cell>
          <cell r="B175">
            <v>716.84</v>
          </cell>
          <cell r="C175">
            <v>17.020457189999998</v>
          </cell>
          <cell r="D175" t="str">
            <v>sell</v>
          </cell>
          <cell r="E175">
            <v>715</v>
          </cell>
          <cell r="F175">
            <v>715.28</v>
          </cell>
        </row>
        <row r="176">
          <cell r="A176">
            <v>43235.748905717592</v>
          </cell>
          <cell r="B176">
            <v>715</v>
          </cell>
          <cell r="C176">
            <v>2</v>
          </cell>
          <cell r="D176" t="str">
            <v>sell</v>
          </cell>
          <cell r="E176">
            <v>714.96</v>
          </cell>
          <cell r="F176">
            <v>715.28</v>
          </cell>
        </row>
        <row r="177">
          <cell r="A177">
            <v>43235.748905717592</v>
          </cell>
          <cell r="B177">
            <v>714.96</v>
          </cell>
          <cell r="C177">
            <v>18.7559228</v>
          </cell>
          <cell r="D177" t="str">
            <v>sell</v>
          </cell>
          <cell r="E177">
            <v>716.11</v>
          </cell>
          <cell r="F177">
            <v>715.28</v>
          </cell>
        </row>
        <row r="178">
          <cell r="A178">
            <v>43235.748908194437</v>
          </cell>
          <cell r="B178">
            <v>715.06</v>
          </cell>
          <cell r="C178">
            <v>0.5</v>
          </cell>
          <cell r="D178" t="str">
            <v>buy</v>
          </cell>
          <cell r="E178">
            <v>716.11</v>
          </cell>
          <cell r="F178">
            <v>715.5</v>
          </cell>
        </row>
        <row r="179">
          <cell r="A179">
            <v>43235.74891224537</v>
          </cell>
          <cell r="B179">
            <v>715.5</v>
          </cell>
          <cell r="C179">
            <v>3.081118</v>
          </cell>
          <cell r="D179" t="str">
            <v>buy</v>
          </cell>
          <cell r="E179">
            <v>716.11</v>
          </cell>
          <cell r="F179">
            <v>716.12</v>
          </cell>
        </row>
        <row r="180">
          <cell r="A180">
            <v>43235.748918182871</v>
          </cell>
          <cell r="B180">
            <v>716.11</v>
          </cell>
          <cell r="C180">
            <v>1.3299000000000001</v>
          </cell>
          <cell r="D180" t="str">
            <v>sell</v>
          </cell>
          <cell r="E180">
            <v>716.11</v>
          </cell>
          <cell r="F180">
            <v>716.12</v>
          </cell>
        </row>
        <row r="181">
          <cell r="A181">
            <v>43235.748935185176</v>
          </cell>
          <cell r="B181">
            <v>716.12</v>
          </cell>
          <cell r="C181">
            <v>3.0781782899999999</v>
          </cell>
          <cell r="D181" t="str">
            <v>buy</v>
          </cell>
          <cell r="E181">
            <v>716.11</v>
          </cell>
          <cell r="F181">
            <v>716.47109012779993</v>
          </cell>
        </row>
        <row r="182">
          <cell r="A182">
            <v>43235.748963252307</v>
          </cell>
          <cell r="B182">
            <v>716.11</v>
          </cell>
          <cell r="C182">
            <v>0.36379075</v>
          </cell>
          <cell r="D182" t="str">
            <v>sell</v>
          </cell>
          <cell r="E182">
            <v>716.11</v>
          </cell>
          <cell r="F182">
            <v>716.47109012779993</v>
          </cell>
        </row>
        <row r="183">
          <cell r="A183">
            <v>43235.748963252307</v>
          </cell>
          <cell r="B183">
            <v>716.11</v>
          </cell>
          <cell r="C183">
            <v>9.4062092499999999</v>
          </cell>
          <cell r="D183" t="str">
            <v>sell</v>
          </cell>
          <cell r="E183">
            <v>716.55571299999997</v>
          </cell>
          <cell r="F183">
            <v>716.47109012779993</v>
          </cell>
        </row>
        <row r="184">
          <cell r="A184">
            <v>43235.749066909717</v>
          </cell>
          <cell r="B184">
            <v>716.12</v>
          </cell>
          <cell r="C184">
            <v>3.352919E-2</v>
          </cell>
          <cell r="D184" t="str">
            <v>buy</v>
          </cell>
          <cell r="E184">
            <v>716.55571299999997</v>
          </cell>
          <cell r="F184">
            <v>716.48349592809996</v>
          </cell>
        </row>
        <row r="185">
          <cell r="A185">
            <v>43235.749066909717</v>
          </cell>
          <cell r="B185">
            <v>716.16</v>
          </cell>
          <cell r="C185">
            <v>2.3036999999999998E-2</v>
          </cell>
          <cell r="D185" t="str">
            <v>buy</v>
          </cell>
          <cell r="E185">
            <v>716.55571299999997</v>
          </cell>
          <cell r="F185">
            <v>716.49109813809991</v>
          </cell>
        </row>
        <row r="186">
          <cell r="A186">
            <v>43235.749066909717</v>
          </cell>
          <cell r="B186">
            <v>716.48</v>
          </cell>
          <cell r="C186">
            <v>2.3026000000000001E-2</v>
          </cell>
          <cell r="D186" t="str">
            <v>buy</v>
          </cell>
          <cell r="E186">
            <v>716.55571299999997</v>
          </cell>
          <cell r="F186">
            <v>716.49132839809999</v>
          </cell>
        </row>
        <row r="187">
          <cell r="A187">
            <v>43235.749066909717</v>
          </cell>
          <cell r="B187">
            <v>716.5</v>
          </cell>
          <cell r="C187">
            <v>0.13283981</v>
          </cell>
          <cell r="D187" t="str">
            <v>buy</v>
          </cell>
          <cell r="E187">
            <v>716.55571299999997</v>
          </cell>
          <cell r="F187">
            <v>716.49</v>
          </cell>
        </row>
        <row r="188">
          <cell r="A188">
            <v>43235.749114467602</v>
          </cell>
          <cell r="B188">
            <v>716.49</v>
          </cell>
          <cell r="C188">
            <v>1.4E-2</v>
          </cell>
          <cell r="D188" t="str">
            <v>buy</v>
          </cell>
          <cell r="E188">
            <v>716.55571299999997</v>
          </cell>
          <cell r="F188">
            <v>716.49</v>
          </cell>
        </row>
        <row r="189">
          <cell r="A189">
            <v>43235.749208287038</v>
          </cell>
          <cell r="B189">
            <v>716.49</v>
          </cell>
          <cell r="C189">
            <v>0.126248</v>
          </cell>
          <cell r="D189" t="str">
            <v>buy</v>
          </cell>
          <cell r="E189">
            <v>716.55571299999997</v>
          </cell>
          <cell r="F189">
            <v>716.49</v>
          </cell>
        </row>
        <row r="190">
          <cell r="A190">
            <v>43235.749238171287</v>
          </cell>
          <cell r="B190">
            <v>716.49</v>
          </cell>
          <cell r="C190">
            <v>0.18089738</v>
          </cell>
          <cell r="D190" t="str">
            <v>buy</v>
          </cell>
          <cell r="E190">
            <v>716.55571299999997</v>
          </cell>
          <cell r="F190">
            <v>716.49</v>
          </cell>
        </row>
        <row r="191">
          <cell r="A191">
            <v>43235.74932800926</v>
          </cell>
          <cell r="B191">
            <v>716.48</v>
          </cell>
          <cell r="C191">
            <v>0.01</v>
          </cell>
          <cell r="D191" t="str">
            <v>sell</v>
          </cell>
          <cell r="E191">
            <v>716.55681300000003</v>
          </cell>
          <cell r="F191">
            <v>716.49</v>
          </cell>
        </row>
        <row r="192">
          <cell r="A192">
            <v>43235.749329768521</v>
          </cell>
          <cell r="B192">
            <v>716.49</v>
          </cell>
          <cell r="C192">
            <v>1.0853999999999999</v>
          </cell>
          <cell r="D192" t="str">
            <v>buy</v>
          </cell>
          <cell r="E192">
            <v>716.55681300000003</v>
          </cell>
          <cell r="F192">
            <v>716.49079240000003</v>
          </cell>
        </row>
        <row r="193">
          <cell r="A193">
            <v>43235.74960171296</v>
          </cell>
          <cell r="B193">
            <v>716.48</v>
          </cell>
          <cell r="C193">
            <v>0.30170000000000002</v>
          </cell>
          <cell r="D193" t="str">
            <v>sell</v>
          </cell>
          <cell r="E193">
            <v>716.59</v>
          </cell>
          <cell r="F193">
            <v>716.49079240000003</v>
          </cell>
        </row>
        <row r="194">
          <cell r="A194">
            <v>43235.749617476853</v>
          </cell>
          <cell r="B194">
            <v>716.49</v>
          </cell>
          <cell r="C194">
            <v>0.2</v>
          </cell>
          <cell r="D194" t="str">
            <v>buy</v>
          </cell>
          <cell r="E194">
            <v>716.59</v>
          </cell>
          <cell r="F194">
            <v>716.49836839999989</v>
          </cell>
        </row>
        <row r="195">
          <cell r="A195">
            <v>43235.749617476853</v>
          </cell>
          <cell r="B195">
            <v>716.49</v>
          </cell>
          <cell r="C195">
            <v>0.76927999999999996</v>
          </cell>
          <cell r="D195" t="str">
            <v>buy</v>
          </cell>
          <cell r="E195">
            <v>716.59</v>
          </cell>
          <cell r="F195">
            <v>716.5812868567001</v>
          </cell>
        </row>
        <row r="196">
          <cell r="A196">
            <v>43235.749621504627</v>
          </cell>
          <cell r="B196">
            <v>716.49</v>
          </cell>
          <cell r="C196">
            <v>9.0586599999999996E-3</v>
          </cell>
          <cell r="D196" t="str">
            <v>buy</v>
          </cell>
          <cell r="E196">
            <v>716.59</v>
          </cell>
          <cell r="F196">
            <v>716.58228330930001</v>
          </cell>
        </row>
        <row r="197">
          <cell r="A197">
            <v>43235.749625081022</v>
          </cell>
          <cell r="B197">
            <v>716.49</v>
          </cell>
          <cell r="C197">
            <v>1.8513399999999999E-3</v>
          </cell>
          <cell r="D197" t="str">
            <v>buy</v>
          </cell>
          <cell r="E197">
            <v>716.59</v>
          </cell>
          <cell r="F197">
            <v>716.5824869567</v>
          </cell>
        </row>
        <row r="198">
          <cell r="A198">
            <v>43235.749625081022</v>
          </cell>
          <cell r="B198">
            <v>716.53</v>
          </cell>
          <cell r="C198">
            <v>0.19814866</v>
          </cell>
          <cell r="D198" t="str">
            <v>buy</v>
          </cell>
          <cell r="E198">
            <v>716.59</v>
          </cell>
          <cell r="F198">
            <v>716.59635736289999</v>
          </cell>
        </row>
        <row r="199">
          <cell r="A199">
            <v>43235.74962865741</v>
          </cell>
          <cell r="B199">
            <v>716.49</v>
          </cell>
          <cell r="C199">
            <v>0.01</v>
          </cell>
          <cell r="D199" t="str">
            <v>buy</v>
          </cell>
          <cell r="E199">
            <v>716.59</v>
          </cell>
          <cell r="F199">
            <v>716.59745736290006</v>
          </cell>
        </row>
        <row r="200">
          <cell r="A200">
            <v>43235.74963175926</v>
          </cell>
          <cell r="B200">
            <v>716.49</v>
          </cell>
          <cell r="C200">
            <v>5.9999999999999995E-4</v>
          </cell>
          <cell r="D200" t="str">
            <v>buy</v>
          </cell>
          <cell r="E200">
            <v>716.59</v>
          </cell>
          <cell r="F200">
            <v>716.59752336290012</v>
          </cell>
        </row>
        <row r="201">
          <cell r="A201">
            <v>43235.74963175926</v>
          </cell>
          <cell r="B201">
            <v>716.53</v>
          </cell>
          <cell r="C201">
            <v>1.8513399999999999E-3</v>
          </cell>
          <cell r="D201" t="str">
            <v>buy</v>
          </cell>
          <cell r="E201">
            <v>716.59</v>
          </cell>
          <cell r="F201">
            <v>716.59765295670013</v>
          </cell>
        </row>
        <row r="202">
          <cell r="A202">
            <v>43235.74963175926</v>
          </cell>
          <cell r="B202">
            <v>716.53</v>
          </cell>
          <cell r="C202">
            <v>3.1548659999999999E-2</v>
          </cell>
          <cell r="D202" t="str">
            <v>buy</v>
          </cell>
          <cell r="E202">
            <v>716.59</v>
          </cell>
          <cell r="F202">
            <v>716.59986136290001</v>
          </cell>
        </row>
        <row r="203">
          <cell r="A203">
            <v>43235.74964667824</v>
          </cell>
          <cell r="B203">
            <v>716.53</v>
          </cell>
          <cell r="C203">
            <v>1.9805299999999999E-3</v>
          </cell>
          <cell r="D203" t="str">
            <v>buy</v>
          </cell>
          <cell r="E203">
            <v>716.59</v>
          </cell>
          <cell r="F203">
            <v>716.6</v>
          </cell>
        </row>
        <row r="204">
          <cell r="A204">
            <v>43235.749676574073</v>
          </cell>
          <cell r="B204">
            <v>716.6</v>
          </cell>
          <cell r="C204">
            <v>1.9793000000000002E-2</v>
          </cell>
          <cell r="D204" t="str">
            <v>buy</v>
          </cell>
          <cell r="E204">
            <v>716.59</v>
          </cell>
          <cell r="F204">
            <v>716.6</v>
          </cell>
        </row>
        <row r="205">
          <cell r="A205">
            <v>43235.749691620367</v>
          </cell>
          <cell r="B205">
            <v>716.6</v>
          </cell>
          <cell r="C205">
            <v>9.1660000000000005E-3</v>
          </cell>
          <cell r="D205" t="str">
            <v>buy</v>
          </cell>
          <cell r="E205">
            <v>716.59</v>
          </cell>
          <cell r="F205">
            <v>716.6</v>
          </cell>
        </row>
        <row r="206">
          <cell r="A206">
            <v>43235.749726550923</v>
          </cell>
          <cell r="B206">
            <v>716.59</v>
          </cell>
          <cell r="C206">
            <v>4.5179999999999998</v>
          </cell>
          <cell r="D206" t="str">
            <v>sell</v>
          </cell>
          <cell r="E206">
            <v>716.59</v>
          </cell>
          <cell r="F206">
            <v>716.6</v>
          </cell>
        </row>
        <row r="207">
          <cell r="A207">
            <v>43235.749742141197</v>
          </cell>
          <cell r="B207">
            <v>716.6</v>
          </cell>
          <cell r="C207">
            <v>3.5043630000000001</v>
          </cell>
          <cell r="D207" t="str">
            <v>buy</v>
          </cell>
          <cell r="E207">
            <v>716.59</v>
          </cell>
          <cell r="F207">
            <v>716.6</v>
          </cell>
        </row>
        <row r="208">
          <cell r="A208">
            <v>43235.749758587961</v>
          </cell>
          <cell r="B208">
            <v>716.6</v>
          </cell>
          <cell r="C208">
            <v>17.562439659999999</v>
          </cell>
          <cell r="D208" t="str">
            <v>buy</v>
          </cell>
          <cell r="E208">
            <v>716.59</v>
          </cell>
          <cell r="F208">
            <v>716.14647825650002</v>
          </cell>
        </row>
        <row r="209">
          <cell r="A209">
            <v>43235.749871145832</v>
          </cell>
          <cell r="B209">
            <v>716.59</v>
          </cell>
          <cell r="C209">
            <v>1.4419999999999999</v>
          </cell>
          <cell r="D209" t="str">
            <v>sell</v>
          </cell>
          <cell r="E209">
            <v>716.13801619999981</v>
          </cell>
          <cell r="F209">
            <v>716.14647825650002</v>
          </cell>
        </row>
        <row r="210">
          <cell r="A210">
            <v>43235.749871145832</v>
          </cell>
          <cell r="B210">
            <v>716.59</v>
          </cell>
          <cell r="C210">
            <v>1.042E-2</v>
          </cell>
          <cell r="D210" t="str">
            <v>sell</v>
          </cell>
          <cell r="E210">
            <v>716.13186839999992</v>
          </cell>
          <cell r="F210">
            <v>716.14647825650002</v>
          </cell>
        </row>
        <row r="211">
          <cell r="A211">
            <v>43235.749871145832</v>
          </cell>
          <cell r="B211">
            <v>715.94</v>
          </cell>
          <cell r="C211">
            <v>0.14077999999999999</v>
          </cell>
          <cell r="D211" t="str">
            <v>sell</v>
          </cell>
          <cell r="E211">
            <v>716.14031520000003</v>
          </cell>
          <cell r="F211">
            <v>716.14647825650002</v>
          </cell>
        </row>
        <row r="212">
          <cell r="A212">
            <v>43235.749893680557</v>
          </cell>
          <cell r="B212">
            <v>716.42</v>
          </cell>
          <cell r="C212">
            <v>4.6757E-2</v>
          </cell>
          <cell r="D212" t="str">
            <v>buy</v>
          </cell>
          <cell r="E212">
            <v>716.14031520000003</v>
          </cell>
          <cell r="F212">
            <v>716.11328078650013</v>
          </cell>
        </row>
        <row r="213">
          <cell r="A213">
            <v>43235.749893680557</v>
          </cell>
          <cell r="B213">
            <v>716.43</v>
          </cell>
          <cell r="C213">
            <v>7.5823310000000005E-2</v>
          </cell>
          <cell r="D213" t="str">
            <v>buy</v>
          </cell>
          <cell r="E213">
            <v>716.14031520000003</v>
          </cell>
          <cell r="F213">
            <v>716.05868800330006</v>
          </cell>
        </row>
        <row r="214">
          <cell r="A214">
            <v>43235.750018634259</v>
          </cell>
          <cell r="B214">
            <v>716.2</v>
          </cell>
          <cell r="C214">
            <v>0.57240000000000002</v>
          </cell>
          <cell r="D214" t="str">
            <v>buy</v>
          </cell>
          <cell r="E214">
            <v>716.14031520000003</v>
          </cell>
          <cell r="F214">
            <v>715.77821200330004</v>
          </cell>
        </row>
        <row r="215">
          <cell r="A215">
            <v>43235.75003023148</v>
          </cell>
          <cell r="B215">
            <v>716.2</v>
          </cell>
          <cell r="C215">
            <v>0.13920816999999999</v>
          </cell>
          <cell r="D215" t="str">
            <v>buy</v>
          </cell>
          <cell r="E215">
            <v>716.14031520000003</v>
          </cell>
          <cell r="F215">
            <v>715.71</v>
          </cell>
        </row>
        <row r="216">
          <cell r="A216">
            <v>43235.75004136574</v>
          </cell>
          <cell r="B216">
            <v>716.19</v>
          </cell>
          <cell r="C216">
            <v>0.52</v>
          </cell>
          <cell r="D216" t="str">
            <v>sell</v>
          </cell>
          <cell r="E216">
            <v>716.04151520000005</v>
          </cell>
          <cell r="F216">
            <v>715.71</v>
          </cell>
        </row>
        <row r="217">
          <cell r="A217">
            <v>43235.750099293982</v>
          </cell>
          <cell r="B217">
            <v>716.19</v>
          </cell>
          <cell r="C217">
            <v>0.11</v>
          </cell>
          <cell r="D217" t="str">
            <v>sell</v>
          </cell>
          <cell r="E217">
            <v>716.02061520000007</v>
          </cell>
          <cell r="F217">
            <v>715.71</v>
          </cell>
        </row>
        <row r="218">
          <cell r="A218">
            <v>43235.750099317127</v>
          </cell>
          <cell r="B218">
            <v>716.19</v>
          </cell>
          <cell r="C218">
            <v>1.008E-2</v>
          </cell>
          <cell r="D218" t="str">
            <v>sell</v>
          </cell>
          <cell r="E218">
            <v>716.01869999999997</v>
          </cell>
          <cell r="F218">
            <v>715.71</v>
          </cell>
        </row>
        <row r="219">
          <cell r="A219">
            <v>43235.750099965277</v>
          </cell>
          <cell r="B219">
            <v>716.17</v>
          </cell>
          <cell r="C219">
            <v>0.11</v>
          </cell>
          <cell r="D219" t="str">
            <v>sell</v>
          </cell>
          <cell r="E219">
            <v>716</v>
          </cell>
          <cell r="F219">
            <v>715.71</v>
          </cell>
        </row>
        <row r="220">
          <cell r="A220">
            <v>43235.750119965283</v>
          </cell>
          <cell r="B220">
            <v>716</v>
          </cell>
          <cell r="C220">
            <v>1.0111000000000001</v>
          </cell>
          <cell r="D220" t="str">
            <v>sell</v>
          </cell>
          <cell r="E220">
            <v>715.93</v>
          </cell>
          <cell r="F220">
            <v>715.71</v>
          </cell>
        </row>
        <row r="221">
          <cell r="A221">
            <v>43235.75012232639</v>
          </cell>
          <cell r="B221">
            <v>715.93</v>
          </cell>
          <cell r="C221">
            <v>1.9999268100000001</v>
          </cell>
          <cell r="D221" t="str">
            <v>sell</v>
          </cell>
          <cell r="E221">
            <v>715.70232916629993</v>
          </cell>
          <cell r="F221">
            <v>715.71</v>
          </cell>
        </row>
        <row r="222">
          <cell r="A222">
            <v>43235.750125787039</v>
          </cell>
          <cell r="B222">
            <v>715.93</v>
          </cell>
          <cell r="C222">
            <v>1.012681E-2</v>
          </cell>
          <cell r="D222" t="str">
            <v>sell</v>
          </cell>
          <cell r="E222">
            <v>715.7</v>
          </cell>
          <cell r="F222">
            <v>715.71</v>
          </cell>
        </row>
        <row r="223">
          <cell r="A223">
            <v>43235.75012798611</v>
          </cell>
          <cell r="B223">
            <v>715.7</v>
          </cell>
          <cell r="C223">
            <v>2.8003268100000001</v>
          </cell>
          <cell r="D223" t="str">
            <v>sell</v>
          </cell>
          <cell r="E223">
            <v>715.50413000000003</v>
          </cell>
          <cell r="F223">
            <v>715.71</v>
          </cell>
        </row>
        <row r="224">
          <cell r="A224">
            <v>43235.750139675933</v>
          </cell>
          <cell r="B224">
            <v>715.7</v>
          </cell>
          <cell r="C224">
            <v>9.9500000000000005E-3</v>
          </cell>
          <cell r="D224" t="str">
            <v>sell</v>
          </cell>
          <cell r="E224">
            <v>715.50214000000005</v>
          </cell>
          <cell r="F224">
            <v>715.71</v>
          </cell>
        </row>
        <row r="225">
          <cell r="A225">
            <v>43235.75014034722</v>
          </cell>
          <cell r="B225">
            <v>715.7</v>
          </cell>
          <cell r="C225">
            <v>5.0000000000000002E-5</v>
          </cell>
          <cell r="D225" t="str">
            <v>sell</v>
          </cell>
          <cell r="E225">
            <v>715.50212999999997</v>
          </cell>
          <cell r="F225">
            <v>715.71</v>
          </cell>
        </row>
        <row r="226">
          <cell r="A226">
            <v>43235.75014034722</v>
          </cell>
          <cell r="B226">
            <v>715.7</v>
          </cell>
          <cell r="C226">
            <v>1.065E-2</v>
          </cell>
          <cell r="D226" t="str">
            <v>sell</v>
          </cell>
          <cell r="E226">
            <v>715.5</v>
          </cell>
          <cell r="F226">
            <v>715.71</v>
          </cell>
        </row>
        <row r="227">
          <cell r="A227">
            <v>43235.7501490625</v>
          </cell>
          <cell r="B227">
            <v>715.5</v>
          </cell>
          <cell r="C227">
            <v>1</v>
          </cell>
          <cell r="D227" t="str">
            <v>sell</v>
          </cell>
          <cell r="E227">
            <v>715.67878099999996</v>
          </cell>
          <cell r="F227">
            <v>715.71</v>
          </cell>
        </row>
        <row r="228">
          <cell r="A228">
            <v>43235.750162708333</v>
          </cell>
          <cell r="B228">
            <v>715.71</v>
          </cell>
          <cell r="C228">
            <v>3.1589320000000001</v>
          </cell>
          <cell r="D228" t="str">
            <v>buy</v>
          </cell>
          <cell r="E228">
            <v>715.67878099999996</v>
          </cell>
          <cell r="F228">
            <v>715.67</v>
          </cell>
        </row>
        <row r="229">
          <cell r="A229">
            <v>43235.750296076389</v>
          </cell>
          <cell r="B229">
            <v>715.67</v>
          </cell>
          <cell r="C229">
            <v>2</v>
          </cell>
          <cell r="D229" t="str">
            <v>buy</v>
          </cell>
          <cell r="E229">
            <v>715.67878099999996</v>
          </cell>
          <cell r="F229">
            <v>715.71</v>
          </cell>
        </row>
        <row r="230">
          <cell r="A230">
            <v>43235.750296076389</v>
          </cell>
          <cell r="B230">
            <v>715.71</v>
          </cell>
          <cell r="C230">
            <v>5.0475239500000004</v>
          </cell>
          <cell r="D230" t="str">
            <v>buy</v>
          </cell>
          <cell r="E230">
            <v>715.67878099999996</v>
          </cell>
          <cell r="F230">
            <v>715.19</v>
          </cell>
        </row>
        <row r="231">
          <cell r="A231">
            <v>43235.750316874997</v>
          </cell>
          <cell r="B231">
            <v>715.67</v>
          </cell>
          <cell r="C231">
            <v>0.12189999999999999</v>
          </cell>
          <cell r="D231" t="str">
            <v>sell</v>
          </cell>
          <cell r="E231">
            <v>715.68</v>
          </cell>
          <cell r="F231">
            <v>715.19</v>
          </cell>
        </row>
        <row r="232">
          <cell r="A232">
            <v>43235.750318819453</v>
          </cell>
          <cell r="B232">
            <v>715.68</v>
          </cell>
          <cell r="C232">
            <v>11.692299999999999</v>
          </cell>
          <cell r="D232" t="str">
            <v>sell</v>
          </cell>
          <cell r="E232">
            <v>715.55</v>
          </cell>
          <cell r="F232">
            <v>715.19</v>
          </cell>
        </row>
        <row r="233">
          <cell r="A233">
            <v>43235.750322060187</v>
          </cell>
          <cell r="B233">
            <v>715.55</v>
          </cell>
          <cell r="C233">
            <v>6.8268012100000002</v>
          </cell>
          <cell r="D233" t="str">
            <v>sell</v>
          </cell>
          <cell r="E233">
            <v>715.29</v>
          </cell>
          <cell r="F233">
            <v>715.19</v>
          </cell>
        </row>
        <row r="234">
          <cell r="A234">
            <v>43235.750345243046</v>
          </cell>
          <cell r="B234">
            <v>715.29</v>
          </cell>
          <cell r="C234">
            <v>2</v>
          </cell>
          <cell r="D234" t="str">
            <v>sell</v>
          </cell>
          <cell r="E234">
            <v>715.22</v>
          </cell>
          <cell r="F234">
            <v>715.19</v>
          </cell>
        </row>
        <row r="235">
          <cell r="A235">
            <v>43235.750345335648</v>
          </cell>
          <cell r="B235">
            <v>715.22</v>
          </cell>
          <cell r="C235">
            <v>0.2</v>
          </cell>
          <cell r="D235" t="str">
            <v>sell</v>
          </cell>
          <cell r="E235">
            <v>715.22</v>
          </cell>
          <cell r="F235">
            <v>715.19</v>
          </cell>
        </row>
        <row r="236">
          <cell r="A236">
            <v>43235.750345428241</v>
          </cell>
          <cell r="B236">
            <v>715.22</v>
          </cell>
          <cell r="C236">
            <v>0.01</v>
          </cell>
          <cell r="D236" t="str">
            <v>sell</v>
          </cell>
          <cell r="E236">
            <v>715.22</v>
          </cell>
          <cell r="F236">
            <v>715.19</v>
          </cell>
        </row>
        <row r="237">
          <cell r="A237">
            <v>43235.750345844906</v>
          </cell>
          <cell r="B237">
            <v>715.22</v>
          </cell>
          <cell r="C237">
            <v>3.29</v>
          </cell>
          <cell r="D237" t="str">
            <v>sell</v>
          </cell>
          <cell r="E237">
            <v>714.99520676780003</v>
          </cell>
          <cell r="F237">
            <v>715.19</v>
          </cell>
        </row>
        <row r="238">
          <cell r="A238">
            <v>43235.750424722217</v>
          </cell>
          <cell r="B238">
            <v>715.18</v>
          </cell>
          <cell r="C238">
            <v>6.9800000000000001E-3</v>
          </cell>
          <cell r="D238" t="str">
            <v>sell</v>
          </cell>
          <cell r="E238">
            <v>714.99388056780015</v>
          </cell>
          <cell r="F238">
            <v>715.19</v>
          </cell>
        </row>
        <row r="239">
          <cell r="A239">
            <v>43235.750473136577</v>
          </cell>
          <cell r="B239">
            <v>715.19</v>
          </cell>
          <cell r="C239">
            <v>8.8902464400000003</v>
          </cell>
          <cell r="D239" t="str">
            <v>buy</v>
          </cell>
          <cell r="E239">
            <v>714.99388056780015</v>
          </cell>
          <cell r="F239">
            <v>715</v>
          </cell>
        </row>
        <row r="240">
          <cell r="A240">
            <v>43235.750513402767</v>
          </cell>
          <cell r="B240">
            <v>715.18</v>
          </cell>
          <cell r="C240">
            <v>1.0359999999999999E-2</v>
          </cell>
          <cell r="D240" t="str">
            <v>sell</v>
          </cell>
          <cell r="E240">
            <v>714.99191216779991</v>
          </cell>
          <cell r="F240">
            <v>715</v>
          </cell>
        </row>
        <row r="241">
          <cell r="A241">
            <v>43235.750514293977</v>
          </cell>
          <cell r="B241">
            <v>715.17</v>
          </cell>
          <cell r="C241">
            <v>0.01</v>
          </cell>
          <cell r="D241" t="str">
            <v>sell</v>
          </cell>
          <cell r="E241">
            <v>714.99011216779991</v>
          </cell>
          <cell r="F241">
            <v>715</v>
          </cell>
        </row>
        <row r="242">
          <cell r="A242">
            <v>43235.750515254629</v>
          </cell>
          <cell r="B242">
            <v>715</v>
          </cell>
          <cell r="C242">
            <v>1.1216780000000001E-2</v>
          </cell>
          <cell r="D242" t="str">
            <v>sell</v>
          </cell>
          <cell r="E242">
            <v>714.99</v>
          </cell>
          <cell r="F242">
            <v>715</v>
          </cell>
        </row>
        <row r="243">
          <cell r="A243">
            <v>43235.750563819442</v>
          </cell>
          <cell r="B243">
            <v>715</v>
          </cell>
          <cell r="C243">
            <v>4.9639167799999999</v>
          </cell>
          <cell r="D243" t="str">
            <v>buy</v>
          </cell>
          <cell r="E243">
            <v>714.99</v>
          </cell>
          <cell r="F243">
            <v>715.09206229400002</v>
          </cell>
        </row>
        <row r="244">
          <cell r="A244">
            <v>43235.750729583327</v>
          </cell>
          <cell r="B244">
            <v>714.99</v>
          </cell>
          <cell r="C244">
            <v>2.7239170000000001</v>
          </cell>
          <cell r="D244" t="str">
            <v>sell</v>
          </cell>
          <cell r="E244">
            <v>714.99</v>
          </cell>
          <cell r="F244">
            <v>715.09206229400002</v>
          </cell>
        </row>
        <row r="245">
          <cell r="A245">
            <v>43235.75074333333</v>
          </cell>
          <cell r="B245">
            <v>714.99</v>
          </cell>
          <cell r="C245">
            <v>0.53</v>
          </cell>
          <cell r="D245" t="str">
            <v>sell</v>
          </cell>
          <cell r="E245">
            <v>714.99</v>
          </cell>
          <cell r="F245">
            <v>715.09206229400002</v>
          </cell>
        </row>
        <row r="246">
          <cell r="A246">
            <v>43235.750830868063</v>
          </cell>
          <cell r="B246">
            <v>714.99</v>
          </cell>
          <cell r="C246">
            <v>2.8003999999999998</v>
          </cell>
          <cell r="D246" t="str">
            <v>sell</v>
          </cell>
          <cell r="E246">
            <v>715.32721396479997</v>
          </cell>
          <cell r="F246">
            <v>715.09206229400002</v>
          </cell>
        </row>
        <row r="247">
          <cell r="A247">
            <v>43235.750858287043</v>
          </cell>
          <cell r="B247">
            <v>715</v>
          </cell>
          <cell r="C247">
            <v>1.1884E-2</v>
          </cell>
          <cell r="D247" t="str">
            <v>buy</v>
          </cell>
          <cell r="E247">
            <v>715.32721396479997</v>
          </cell>
          <cell r="F247">
            <v>715.09253765400001</v>
          </cell>
        </row>
        <row r="248">
          <cell r="A248">
            <v>43235.750858287043</v>
          </cell>
          <cell r="B248">
            <v>715</v>
          </cell>
          <cell r="C248">
            <v>0.62453800000000004</v>
          </cell>
          <cell r="D248" t="str">
            <v>buy</v>
          </cell>
          <cell r="E248">
            <v>715.32721396479997</v>
          </cell>
          <cell r="F248">
            <v>715.06657080700018</v>
          </cell>
        </row>
        <row r="249">
          <cell r="A249">
            <v>43235.75090846065</v>
          </cell>
          <cell r="B249">
            <v>715.14</v>
          </cell>
          <cell r="C249">
            <v>0.41495636000000002</v>
          </cell>
          <cell r="D249" t="str">
            <v>sell</v>
          </cell>
          <cell r="E249">
            <v>715.46</v>
          </cell>
          <cell r="F249">
            <v>715.06657080700018</v>
          </cell>
        </row>
        <row r="250">
          <cell r="A250">
            <v>43235.750944733787</v>
          </cell>
          <cell r="B250">
            <v>715.15</v>
          </cell>
          <cell r="C250">
            <v>1.7999999999999999E-2</v>
          </cell>
          <cell r="D250" t="str">
            <v>buy</v>
          </cell>
          <cell r="E250">
            <v>715.46</v>
          </cell>
          <cell r="F250">
            <v>715.05919080700005</v>
          </cell>
        </row>
        <row r="251">
          <cell r="A251">
            <v>43235.75094810185</v>
          </cell>
          <cell r="B251">
            <v>715.15</v>
          </cell>
          <cell r="C251">
            <v>6.6124000000000002E-2</v>
          </cell>
          <cell r="D251" t="str">
            <v>buy</v>
          </cell>
          <cell r="E251">
            <v>715.46</v>
          </cell>
          <cell r="F251">
            <v>715.03207996699996</v>
          </cell>
        </row>
        <row r="252">
          <cell r="A252">
            <v>43235.750959999998</v>
          </cell>
          <cell r="B252">
            <v>715.15</v>
          </cell>
          <cell r="C252">
            <v>1.55529E-3</v>
          </cell>
          <cell r="D252" t="str">
            <v>buy</v>
          </cell>
          <cell r="E252">
            <v>715.46</v>
          </cell>
          <cell r="F252">
            <v>715.03144229809993</v>
          </cell>
        </row>
        <row r="253">
          <cell r="A253">
            <v>43235.750959999998</v>
          </cell>
          <cell r="B253">
            <v>715.17</v>
          </cell>
          <cell r="C253">
            <v>1.4678999999999999E-2</v>
          </cell>
          <cell r="D253" t="str">
            <v>buy</v>
          </cell>
          <cell r="E253">
            <v>715.46</v>
          </cell>
          <cell r="F253">
            <v>715.02513032810009</v>
          </cell>
        </row>
        <row r="254">
          <cell r="A254">
            <v>43235.750959999998</v>
          </cell>
          <cell r="B254">
            <v>715.48</v>
          </cell>
          <cell r="C254">
            <v>0.09</v>
          </cell>
          <cell r="D254" t="str">
            <v>buy</v>
          </cell>
          <cell r="E254">
            <v>715.46</v>
          </cell>
          <cell r="F254">
            <v>714.95853032809998</v>
          </cell>
        </row>
        <row r="255">
          <cell r="A255">
            <v>43235.750959999998</v>
          </cell>
          <cell r="B255">
            <v>715.48</v>
          </cell>
          <cell r="C255">
            <v>4.6899940000000001E-2</v>
          </cell>
          <cell r="D255" t="str">
            <v>buy</v>
          </cell>
          <cell r="E255">
            <v>715.46</v>
          </cell>
          <cell r="F255">
            <v>714.92382437250001</v>
          </cell>
        </row>
        <row r="256">
          <cell r="A256">
            <v>43235.750988287044</v>
          </cell>
          <cell r="B256">
            <v>715.46</v>
          </cell>
          <cell r="C256">
            <v>0.32640000000000002</v>
          </cell>
          <cell r="D256" t="str">
            <v>sell</v>
          </cell>
          <cell r="E256">
            <v>715.45999999999992</v>
          </cell>
          <cell r="F256">
            <v>714.92382437250001</v>
          </cell>
        </row>
        <row r="257">
          <cell r="A257">
            <v>43235.751188194437</v>
          </cell>
          <cell r="B257">
            <v>715.46</v>
          </cell>
          <cell r="C257">
            <v>0.01</v>
          </cell>
          <cell r="D257" t="str">
            <v>sell</v>
          </cell>
          <cell r="E257">
            <v>715.46</v>
          </cell>
          <cell r="F257">
            <v>714.92382437250001</v>
          </cell>
        </row>
        <row r="258">
          <cell r="A258">
            <v>43235.751256990741</v>
          </cell>
          <cell r="B258">
            <v>715.47</v>
          </cell>
          <cell r="C258">
            <v>4.4679999999999997E-3</v>
          </cell>
          <cell r="D258" t="str">
            <v>buy</v>
          </cell>
          <cell r="E258">
            <v>715.46</v>
          </cell>
          <cell r="F258">
            <v>714.92056273250012</v>
          </cell>
        </row>
        <row r="259">
          <cell r="A259">
            <v>43235.751408668977</v>
          </cell>
          <cell r="B259">
            <v>715.46</v>
          </cell>
          <cell r="C259">
            <v>1.9000000000000001E-4</v>
          </cell>
          <cell r="D259" t="str">
            <v>sell</v>
          </cell>
          <cell r="E259">
            <v>715.46</v>
          </cell>
          <cell r="F259">
            <v>714.92056273250012</v>
          </cell>
        </row>
        <row r="260">
          <cell r="A260">
            <v>43235.751408668977</v>
          </cell>
          <cell r="B260">
            <v>715.46</v>
          </cell>
          <cell r="C260">
            <v>1.01</v>
          </cell>
          <cell r="D260" t="str">
            <v>sell</v>
          </cell>
          <cell r="E260">
            <v>715.17</v>
          </cell>
          <cell r="F260">
            <v>714.92056273250012</v>
          </cell>
        </row>
        <row r="261">
          <cell r="A261">
            <v>43235.751408668977</v>
          </cell>
          <cell r="B261">
            <v>715.17</v>
          </cell>
          <cell r="C261">
            <v>4.1674100000000003</v>
          </cell>
          <cell r="D261" t="str">
            <v>sell</v>
          </cell>
          <cell r="E261">
            <v>715.06950000000006</v>
          </cell>
          <cell r="F261">
            <v>714.92056273250012</v>
          </cell>
        </row>
        <row r="262">
          <cell r="A262">
            <v>43235.751456192127</v>
          </cell>
          <cell r="B262">
            <v>715.14</v>
          </cell>
          <cell r="C262">
            <v>0.53</v>
          </cell>
          <cell r="D262" t="str">
            <v>sell</v>
          </cell>
          <cell r="E262">
            <v>714.99</v>
          </cell>
          <cell r="F262">
            <v>714.92056273250012</v>
          </cell>
        </row>
        <row r="263">
          <cell r="A263">
            <v>43235.751482291656</v>
          </cell>
          <cell r="B263">
            <v>715.15</v>
          </cell>
          <cell r="C263">
            <v>5.0263349999999998E-2</v>
          </cell>
          <cell r="D263" t="str">
            <v>buy</v>
          </cell>
          <cell r="E263">
            <v>714.99</v>
          </cell>
          <cell r="F263">
            <v>714.89995475899991</v>
          </cell>
        </row>
        <row r="264">
          <cell r="A264">
            <v>43235.751535173607</v>
          </cell>
          <cell r="B264">
            <v>714.99</v>
          </cell>
          <cell r="C264">
            <v>1.18781</v>
          </cell>
          <cell r="D264" t="str">
            <v>sell</v>
          </cell>
          <cell r="E264">
            <v>714.91680000000008</v>
          </cell>
          <cell r="F264">
            <v>714.89995475899991</v>
          </cell>
        </row>
        <row r="265">
          <cell r="A265">
            <v>43235.751560659723</v>
          </cell>
          <cell r="B265">
            <v>715.03</v>
          </cell>
          <cell r="C265">
            <v>0.87</v>
          </cell>
          <cell r="D265" t="str">
            <v>sell</v>
          </cell>
          <cell r="E265">
            <v>714.1164</v>
          </cell>
          <cell r="F265">
            <v>714.89995475899991</v>
          </cell>
        </row>
        <row r="266">
          <cell r="A266">
            <v>43235.751560659723</v>
          </cell>
          <cell r="B266">
            <v>714.75</v>
          </cell>
          <cell r="C266">
            <v>0.01</v>
          </cell>
          <cell r="D266" t="str">
            <v>sell</v>
          </cell>
          <cell r="E266">
            <v>714.11</v>
          </cell>
          <cell r="F266">
            <v>714.89995475899991</v>
          </cell>
        </row>
        <row r="267">
          <cell r="A267">
            <v>43235.751560659723</v>
          </cell>
          <cell r="B267">
            <v>714.11</v>
          </cell>
          <cell r="C267">
            <v>5.31058144</v>
          </cell>
          <cell r="D267" t="str">
            <v>sell</v>
          </cell>
          <cell r="E267">
            <v>714.75164999999993</v>
          </cell>
          <cell r="F267">
            <v>714.89995475899991</v>
          </cell>
        </row>
        <row r="268">
          <cell r="A268">
            <v>43235.751657881941</v>
          </cell>
          <cell r="B268">
            <v>715.03</v>
          </cell>
          <cell r="C268">
            <v>0.01</v>
          </cell>
          <cell r="D268" t="str">
            <v>sell</v>
          </cell>
          <cell r="E268">
            <v>714.74614999999994</v>
          </cell>
          <cell r="F268">
            <v>714.89995475899991</v>
          </cell>
        </row>
        <row r="269">
          <cell r="A269">
            <v>43235.751710381941</v>
          </cell>
          <cell r="B269">
            <v>715.01</v>
          </cell>
          <cell r="C269">
            <v>0.05</v>
          </cell>
          <cell r="D269" t="str">
            <v>buy</v>
          </cell>
          <cell r="E269">
            <v>714.74614999999994</v>
          </cell>
          <cell r="F269">
            <v>714.886454759</v>
          </cell>
        </row>
        <row r="270">
          <cell r="A270">
            <v>43235.751710381941</v>
          </cell>
          <cell r="B270">
            <v>715.04</v>
          </cell>
          <cell r="C270">
            <v>0.48818253</v>
          </cell>
          <cell r="D270" t="str">
            <v>buy</v>
          </cell>
          <cell r="E270">
            <v>714.74614999999994</v>
          </cell>
          <cell r="F270">
            <v>714.74</v>
          </cell>
        </row>
        <row r="271">
          <cell r="A271">
            <v>43235.751881550917</v>
          </cell>
          <cell r="B271">
            <v>714.93</v>
          </cell>
          <cell r="C271">
            <v>0.56799999999999995</v>
          </cell>
          <cell r="D271" t="str">
            <v>sell</v>
          </cell>
          <cell r="E271">
            <v>714.47530361830002</v>
          </cell>
          <cell r="F271">
            <v>714.74</v>
          </cell>
        </row>
        <row r="272">
          <cell r="A272">
            <v>43235.751968414363</v>
          </cell>
          <cell r="B272">
            <v>714.93</v>
          </cell>
          <cell r="C272">
            <v>0.01</v>
          </cell>
          <cell r="D272" t="str">
            <v>sell</v>
          </cell>
          <cell r="E272">
            <v>714.46970361829995</v>
          </cell>
          <cell r="F272">
            <v>714.74</v>
          </cell>
        </row>
        <row r="273">
          <cell r="A273">
            <v>43235.751972002312</v>
          </cell>
          <cell r="B273">
            <v>714.61</v>
          </cell>
          <cell r="C273">
            <v>4.4999999999999998E-2</v>
          </cell>
          <cell r="D273" t="str">
            <v>sell</v>
          </cell>
          <cell r="E273">
            <v>714.45890361829993</v>
          </cell>
          <cell r="F273">
            <v>714.74</v>
          </cell>
        </row>
        <row r="274">
          <cell r="A274">
            <v>43235.751992060177</v>
          </cell>
          <cell r="B274">
            <v>714.74</v>
          </cell>
          <cell r="C274">
            <v>0.76720896000000005</v>
          </cell>
          <cell r="D274" t="str">
            <v>buy</v>
          </cell>
          <cell r="E274">
            <v>714.45890361829993</v>
          </cell>
          <cell r="F274">
            <v>714.52740144009999</v>
          </cell>
        </row>
        <row r="275">
          <cell r="A275">
            <v>43235.75201546296</v>
          </cell>
          <cell r="B275">
            <v>714.74</v>
          </cell>
          <cell r="C275">
            <v>0.37919999999999998</v>
          </cell>
          <cell r="D275" t="str">
            <v>buy</v>
          </cell>
          <cell r="E275">
            <v>714.45890361829993</v>
          </cell>
          <cell r="F275">
            <v>714.37572144010005</v>
          </cell>
        </row>
        <row r="276">
          <cell r="A276">
            <v>43235.752105983804</v>
          </cell>
          <cell r="B276">
            <v>714.61</v>
          </cell>
          <cell r="C276">
            <v>0.13230163</v>
          </cell>
          <cell r="D276" t="str">
            <v>buy</v>
          </cell>
          <cell r="E276">
            <v>714.45890361829993</v>
          </cell>
          <cell r="F276">
            <v>714.26850000000013</v>
          </cell>
        </row>
        <row r="277">
          <cell r="A277">
            <v>43235.752107499997</v>
          </cell>
          <cell r="B277">
            <v>714.5</v>
          </cell>
          <cell r="C277">
            <v>0.01</v>
          </cell>
          <cell r="D277" t="str">
            <v>sell</v>
          </cell>
          <cell r="E277">
            <v>714.45760361830003</v>
          </cell>
          <cell r="F277">
            <v>714.26850000000013</v>
          </cell>
        </row>
        <row r="278">
          <cell r="A278">
            <v>43235.752107499997</v>
          </cell>
          <cell r="B278">
            <v>714.48</v>
          </cell>
          <cell r="C278">
            <v>0.79639652999999999</v>
          </cell>
          <cell r="D278" t="str">
            <v>sell</v>
          </cell>
          <cell r="E278">
            <v>714.35120000000006</v>
          </cell>
          <cell r="F278">
            <v>714.26850000000013</v>
          </cell>
        </row>
        <row r="279">
          <cell r="A279">
            <v>43235.752161006953</v>
          </cell>
          <cell r="B279">
            <v>714.37</v>
          </cell>
          <cell r="C279">
            <v>0.53</v>
          </cell>
          <cell r="D279" t="str">
            <v>sell</v>
          </cell>
          <cell r="E279">
            <v>714.33</v>
          </cell>
          <cell r="F279">
            <v>714.26850000000013</v>
          </cell>
        </row>
        <row r="280">
          <cell r="A280">
            <v>43235.752176678237</v>
          </cell>
          <cell r="B280">
            <v>714.34</v>
          </cell>
          <cell r="C280">
            <v>0.95</v>
          </cell>
          <cell r="D280" t="str">
            <v>buy</v>
          </cell>
          <cell r="E280">
            <v>714.33</v>
          </cell>
          <cell r="F280">
            <v>712.91</v>
          </cell>
        </row>
        <row r="281">
          <cell r="A281">
            <v>43235.752177048613</v>
          </cell>
          <cell r="B281">
            <v>714.33</v>
          </cell>
          <cell r="C281">
            <v>4.6736000000000004</v>
          </cell>
          <cell r="D281" t="str">
            <v>sell</v>
          </cell>
          <cell r="E281">
            <v>714.10190000000011</v>
          </cell>
          <cell r="F281">
            <v>712.91</v>
          </cell>
        </row>
        <row r="282">
          <cell r="A282">
            <v>43235.752178194452</v>
          </cell>
          <cell r="B282">
            <v>714.26</v>
          </cell>
          <cell r="C282">
            <v>0.01</v>
          </cell>
          <cell r="D282" t="str">
            <v>sell</v>
          </cell>
          <cell r="E282">
            <v>714.10000000000014</v>
          </cell>
          <cell r="F282">
            <v>712.91</v>
          </cell>
        </row>
        <row r="283">
          <cell r="A283">
            <v>43235.752178194452</v>
          </cell>
          <cell r="B283">
            <v>714.25</v>
          </cell>
          <cell r="C283">
            <v>0.05</v>
          </cell>
          <cell r="D283" t="str">
            <v>sell</v>
          </cell>
          <cell r="E283">
            <v>714.09100000000001</v>
          </cell>
          <cell r="F283">
            <v>712.91</v>
          </cell>
        </row>
        <row r="284">
          <cell r="A284">
            <v>43235.752178194452</v>
          </cell>
          <cell r="B284">
            <v>714.21</v>
          </cell>
          <cell r="C284">
            <v>0.1</v>
          </cell>
          <cell r="D284" t="str">
            <v>sell</v>
          </cell>
          <cell r="E284">
            <v>714.07700000000011</v>
          </cell>
          <cell r="F284">
            <v>712.91</v>
          </cell>
        </row>
        <row r="285">
          <cell r="A285">
            <v>43235.752178831019</v>
          </cell>
          <cell r="B285">
            <v>714.17</v>
          </cell>
          <cell r="C285">
            <v>0.05</v>
          </cell>
          <cell r="D285" t="str">
            <v>sell</v>
          </cell>
          <cell r="E285">
            <v>714.072</v>
          </cell>
          <cell r="F285">
            <v>712.91</v>
          </cell>
        </row>
        <row r="286">
          <cell r="A286">
            <v>43235.752180578696</v>
          </cell>
          <cell r="B286">
            <v>714.11</v>
          </cell>
          <cell r="C286">
            <v>0.05</v>
          </cell>
          <cell r="D286" t="str">
            <v>sell</v>
          </cell>
          <cell r="E286">
            <v>714.07</v>
          </cell>
          <cell r="F286">
            <v>712.91</v>
          </cell>
        </row>
        <row r="287">
          <cell r="A287">
            <v>43235.75218372685</v>
          </cell>
          <cell r="B287">
            <v>714.07</v>
          </cell>
          <cell r="C287">
            <v>6.1100671599999998</v>
          </cell>
          <cell r="D287" t="str">
            <v>sell</v>
          </cell>
          <cell r="E287">
            <v>712.76917189760002</v>
          </cell>
          <cell r="F287">
            <v>712.91</v>
          </cell>
        </row>
        <row r="288">
          <cell r="A288">
            <v>43235.752208703707</v>
          </cell>
          <cell r="B288">
            <v>713.18</v>
          </cell>
          <cell r="C288">
            <v>9.8492800000000002E-3</v>
          </cell>
          <cell r="D288" t="str">
            <v>sell</v>
          </cell>
          <cell r="E288">
            <v>712.76503520000006</v>
          </cell>
          <cell r="F288">
            <v>712.91</v>
          </cell>
        </row>
        <row r="289">
          <cell r="A289">
            <v>43235.752221875002</v>
          </cell>
          <cell r="B289">
            <v>713</v>
          </cell>
          <cell r="C289">
            <v>1.0840000000000001E-2</v>
          </cell>
          <cell r="D289" t="str">
            <v>sell</v>
          </cell>
          <cell r="E289">
            <v>712.76243360000001</v>
          </cell>
          <cell r="F289">
            <v>712.91</v>
          </cell>
        </row>
        <row r="290">
          <cell r="A290">
            <v>43235.752222685187</v>
          </cell>
          <cell r="B290">
            <v>713</v>
          </cell>
          <cell r="C290">
            <v>1.014E-2</v>
          </cell>
          <cell r="D290" t="str">
            <v>sell</v>
          </cell>
          <cell r="E290">
            <v>712.76</v>
          </cell>
          <cell r="F290">
            <v>712.91</v>
          </cell>
        </row>
        <row r="291">
          <cell r="A291">
            <v>43235.752237789347</v>
          </cell>
          <cell r="B291">
            <v>712.76</v>
          </cell>
          <cell r="C291">
            <v>2.4703126499999999</v>
          </cell>
          <cell r="D291" t="str">
            <v>sell</v>
          </cell>
          <cell r="E291">
            <v>712.95</v>
          </cell>
          <cell r="F291">
            <v>712.91</v>
          </cell>
        </row>
        <row r="292">
          <cell r="A292">
            <v>43235.752282118046</v>
          </cell>
          <cell r="B292">
            <v>712.91</v>
          </cell>
          <cell r="C292">
            <v>3.0895398200000002</v>
          </cell>
          <cell r="D292" t="str">
            <v>buy</v>
          </cell>
          <cell r="E292">
            <v>712.95</v>
          </cell>
          <cell r="F292">
            <v>712.95999999999992</v>
          </cell>
        </row>
        <row r="293">
          <cell r="A293">
            <v>43235.752324988433</v>
          </cell>
          <cell r="B293">
            <v>712.96</v>
          </cell>
          <cell r="C293">
            <v>0.60450000000000004</v>
          </cell>
          <cell r="D293" t="str">
            <v>buy</v>
          </cell>
          <cell r="E293">
            <v>712.95</v>
          </cell>
          <cell r="F293">
            <v>712.96</v>
          </cell>
        </row>
        <row r="294">
          <cell r="A294">
            <v>43235.752325023153</v>
          </cell>
          <cell r="B294">
            <v>712.96</v>
          </cell>
          <cell r="C294">
            <v>6.7383999999999999E-2</v>
          </cell>
          <cell r="D294" t="str">
            <v>buy</v>
          </cell>
          <cell r="E294">
            <v>712.95</v>
          </cell>
          <cell r="F294">
            <v>712.96000000000015</v>
          </cell>
        </row>
        <row r="295">
          <cell r="A295">
            <v>43235.752363819447</v>
          </cell>
          <cell r="B295">
            <v>712.96</v>
          </cell>
          <cell r="C295">
            <v>0.18899479999999999</v>
          </cell>
          <cell r="D295" t="str">
            <v>buy</v>
          </cell>
          <cell r="E295">
            <v>712.95</v>
          </cell>
          <cell r="F295">
            <v>712.96</v>
          </cell>
        </row>
        <row r="296">
          <cell r="A296">
            <v>43235.752434629627</v>
          </cell>
          <cell r="B296">
            <v>712.96</v>
          </cell>
          <cell r="C296">
            <v>3.3517470000000001E-2</v>
          </cell>
          <cell r="D296" t="str">
            <v>buy</v>
          </cell>
          <cell r="E296">
            <v>712.95</v>
          </cell>
          <cell r="F296">
            <v>712.96</v>
          </cell>
        </row>
        <row r="297">
          <cell r="A297">
            <v>43235.752434629627</v>
          </cell>
          <cell r="B297">
            <v>712.96</v>
          </cell>
          <cell r="C297">
            <v>0.12629981000000001</v>
          </cell>
          <cell r="D297" t="str">
            <v>buy</v>
          </cell>
          <cell r="E297">
            <v>712.95</v>
          </cell>
          <cell r="F297">
            <v>712.96</v>
          </cell>
        </row>
        <row r="298">
          <cell r="A298">
            <v>43235.752448784733</v>
          </cell>
          <cell r="B298">
            <v>712.96</v>
          </cell>
          <cell r="C298">
            <v>1.0799051900000001</v>
          </cell>
          <cell r="D298" t="str">
            <v>buy</v>
          </cell>
          <cell r="E298">
            <v>712.95</v>
          </cell>
          <cell r="F298">
            <v>712.96000000000015</v>
          </cell>
        </row>
        <row r="299">
          <cell r="A299">
            <v>43235.75245763889</v>
          </cell>
          <cell r="B299">
            <v>712.96</v>
          </cell>
          <cell r="C299">
            <v>0.34960200000000002</v>
          </cell>
          <cell r="D299" t="str">
            <v>buy</v>
          </cell>
          <cell r="E299">
            <v>712.95</v>
          </cell>
          <cell r="F299">
            <v>712.96952823160007</v>
          </cell>
        </row>
        <row r="300">
          <cell r="A300">
            <v>43235.752475694448</v>
          </cell>
          <cell r="B300">
            <v>712.96</v>
          </cell>
          <cell r="C300">
            <v>0.62649999999999995</v>
          </cell>
          <cell r="D300" t="str">
            <v>buy</v>
          </cell>
          <cell r="E300">
            <v>712.95</v>
          </cell>
          <cell r="F300">
            <v>713.23169228480003</v>
          </cell>
        </row>
        <row r="301">
          <cell r="A301">
            <v>43235.752505567129</v>
          </cell>
          <cell r="B301">
            <v>712.96</v>
          </cell>
          <cell r="C301">
            <v>3.8989999999999997E-2</v>
          </cell>
          <cell r="D301" t="str">
            <v>buy</v>
          </cell>
          <cell r="E301">
            <v>712.95</v>
          </cell>
          <cell r="F301">
            <v>713.2558660848</v>
          </cell>
        </row>
        <row r="302">
          <cell r="A302">
            <v>43235.752604409718</v>
          </cell>
          <cell r="B302">
            <v>712.95</v>
          </cell>
          <cell r="C302">
            <v>4.7478999999999996</v>
          </cell>
          <cell r="D302" t="str">
            <v>sell</v>
          </cell>
          <cell r="E302">
            <v>714.49935399999993</v>
          </cell>
          <cell r="F302">
            <v>713.2558660848</v>
          </cell>
        </row>
        <row r="303">
          <cell r="A303">
            <v>43235.752675613418</v>
          </cell>
          <cell r="B303">
            <v>712.96</v>
          </cell>
          <cell r="C303">
            <v>5.5936319999999998E-2</v>
          </cell>
          <cell r="D303" t="str">
            <v>buy</v>
          </cell>
          <cell r="E303">
            <v>714.49935399999993</v>
          </cell>
          <cell r="F303">
            <v>713.29054660320014</v>
          </cell>
        </row>
        <row r="304">
          <cell r="A304">
            <v>43235.752733946763</v>
          </cell>
          <cell r="B304">
            <v>712.95</v>
          </cell>
          <cell r="C304">
            <v>4.1000000000000002E-2</v>
          </cell>
          <cell r="D304" t="str">
            <v>sell</v>
          </cell>
          <cell r="E304">
            <v>714.56659400000001</v>
          </cell>
          <cell r="F304">
            <v>713.29054660320014</v>
          </cell>
        </row>
        <row r="305">
          <cell r="A305">
            <v>43235.752812025457</v>
          </cell>
          <cell r="B305">
            <v>712.96</v>
          </cell>
          <cell r="C305">
            <v>2.597814E-2</v>
          </cell>
          <cell r="D305" t="str">
            <v>buy</v>
          </cell>
          <cell r="E305">
            <v>714.56659400000001</v>
          </cell>
          <cell r="F305">
            <v>713.30665305000002</v>
          </cell>
        </row>
        <row r="306">
          <cell r="A306">
            <v>43235.752819548608</v>
          </cell>
          <cell r="B306">
            <v>712.96</v>
          </cell>
          <cell r="C306">
            <v>0.01</v>
          </cell>
          <cell r="D306" t="str">
            <v>buy</v>
          </cell>
          <cell r="E306">
            <v>714.56659400000001</v>
          </cell>
          <cell r="F306">
            <v>713.31285305000006</v>
          </cell>
        </row>
        <row r="307">
          <cell r="A307">
            <v>43235.752824872689</v>
          </cell>
          <cell r="B307">
            <v>712.96</v>
          </cell>
          <cell r="C307">
            <v>2.0000000000000001E-4</v>
          </cell>
          <cell r="D307" t="str">
            <v>buy</v>
          </cell>
          <cell r="E307">
            <v>714.56659400000001</v>
          </cell>
          <cell r="F307">
            <v>713.31297704999997</v>
          </cell>
        </row>
        <row r="308">
          <cell r="A308">
            <v>43235.752824872689</v>
          </cell>
          <cell r="B308">
            <v>712.99</v>
          </cell>
          <cell r="C308">
            <v>1.5800000000000002E-2</v>
          </cell>
          <cell r="D308" t="str">
            <v>buy</v>
          </cell>
          <cell r="E308">
            <v>714.56659400000001</v>
          </cell>
          <cell r="F308">
            <v>713.32229905000008</v>
          </cell>
        </row>
        <row r="309">
          <cell r="A309">
            <v>43235.752827962962</v>
          </cell>
          <cell r="B309">
            <v>712.99</v>
          </cell>
          <cell r="C309">
            <v>9.59E-4</v>
          </cell>
          <cell r="D309" t="str">
            <v>buy</v>
          </cell>
          <cell r="E309">
            <v>714.56659400000001</v>
          </cell>
          <cell r="F309">
            <v>713.32286485999998</v>
          </cell>
        </row>
        <row r="310">
          <cell r="A310">
            <v>43235.752828009259</v>
          </cell>
          <cell r="B310">
            <v>713</v>
          </cell>
          <cell r="C310">
            <v>2.9100000000000001E-2</v>
          </cell>
          <cell r="D310" t="str">
            <v>buy</v>
          </cell>
          <cell r="E310">
            <v>714.56659400000001</v>
          </cell>
          <cell r="F310">
            <v>713.33974286000011</v>
          </cell>
        </row>
        <row r="311">
          <cell r="A311">
            <v>43235.75283041667</v>
          </cell>
          <cell r="B311">
            <v>713</v>
          </cell>
          <cell r="C311">
            <v>0.01</v>
          </cell>
          <cell r="D311" t="str">
            <v>buy</v>
          </cell>
          <cell r="E311">
            <v>714.56659400000001</v>
          </cell>
          <cell r="F311">
            <v>713.34554286000002</v>
          </cell>
        </row>
        <row r="312">
          <cell r="A312">
            <v>43235.75283125</v>
          </cell>
          <cell r="B312">
            <v>713</v>
          </cell>
          <cell r="C312">
            <v>0.32700000000000001</v>
          </cell>
          <cell r="D312" t="str">
            <v>buy</v>
          </cell>
          <cell r="E312">
            <v>714.56659400000001</v>
          </cell>
          <cell r="F312">
            <v>713.53520286000003</v>
          </cell>
        </row>
        <row r="313">
          <cell r="A313">
            <v>43235.752835173611</v>
          </cell>
          <cell r="B313">
            <v>713.17</v>
          </cell>
          <cell r="C313">
            <v>1.6930000000000001E-2</v>
          </cell>
          <cell r="D313" t="str">
            <v>buy</v>
          </cell>
          <cell r="E313">
            <v>714.56659400000001</v>
          </cell>
          <cell r="F313">
            <v>713.54214416000002</v>
          </cell>
        </row>
        <row r="314">
          <cell r="A314">
            <v>43235.752836585649</v>
          </cell>
          <cell r="B314">
            <v>713</v>
          </cell>
          <cell r="C314">
            <v>0.01</v>
          </cell>
          <cell r="D314" t="str">
            <v>buy</v>
          </cell>
          <cell r="E314">
            <v>714.56659400000001</v>
          </cell>
          <cell r="F314">
            <v>713.54794415999993</v>
          </cell>
        </row>
        <row r="315">
          <cell r="A315">
            <v>43235.75284202546</v>
          </cell>
          <cell r="B315">
            <v>713.17</v>
          </cell>
          <cell r="C315">
            <v>9.0050000000000009E-3</v>
          </cell>
          <cell r="D315" t="str">
            <v>buy</v>
          </cell>
          <cell r="E315">
            <v>714.56659400000001</v>
          </cell>
          <cell r="F315">
            <v>713.55163620999997</v>
          </cell>
        </row>
        <row r="316">
          <cell r="A316">
            <v>43235.752845451389</v>
          </cell>
          <cell r="B316">
            <v>713.2</v>
          </cell>
          <cell r="C316">
            <v>2.1184999999999999E-2</v>
          </cell>
          <cell r="D316" t="str">
            <v>buy</v>
          </cell>
          <cell r="E316">
            <v>714.56659400000001</v>
          </cell>
          <cell r="F316">
            <v>713.55968651000001</v>
          </cell>
        </row>
        <row r="317">
          <cell r="A317">
            <v>43235.752848576391</v>
          </cell>
          <cell r="B317">
            <v>713.2</v>
          </cell>
          <cell r="C317">
            <v>9.0530000000000003E-3</v>
          </cell>
          <cell r="D317" t="str">
            <v>buy</v>
          </cell>
          <cell r="E317">
            <v>714.56659400000001</v>
          </cell>
          <cell r="F317">
            <v>713.56312664999996</v>
          </cell>
        </row>
        <row r="318">
          <cell r="A318">
            <v>43235.752851817131</v>
          </cell>
          <cell r="B318">
            <v>713.2</v>
          </cell>
          <cell r="C318">
            <v>1.637E-3</v>
          </cell>
          <cell r="D318" t="str">
            <v>buy</v>
          </cell>
          <cell r="E318">
            <v>714.56659400000001</v>
          </cell>
          <cell r="F318">
            <v>713.56374871000003</v>
          </cell>
        </row>
        <row r="319">
          <cell r="A319">
            <v>43235.752851817131</v>
          </cell>
          <cell r="B319">
            <v>713.21</v>
          </cell>
          <cell r="C319">
            <v>1.9362999999999998E-2</v>
          </cell>
          <cell r="D319" t="str">
            <v>buy</v>
          </cell>
          <cell r="E319">
            <v>714.56659400000001</v>
          </cell>
          <cell r="F319">
            <v>713.57091302000003</v>
          </cell>
        </row>
        <row r="320">
          <cell r="A320">
            <v>43235.752856099527</v>
          </cell>
          <cell r="B320">
            <v>713.21</v>
          </cell>
          <cell r="C320">
            <v>8.633E-3</v>
          </cell>
          <cell r="D320" t="str">
            <v>buy</v>
          </cell>
          <cell r="E320">
            <v>714.56659400000001</v>
          </cell>
          <cell r="F320">
            <v>713.57410722999998</v>
          </cell>
        </row>
        <row r="321">
          <cell r="A321">
            <v>43235.752864363429</v>
          </cell>
          <cell r="B321">
            <v>713.21</v>
          </cell>
          <cell r="C321">
            <v>1.5269999999999999E-3</v>
          </cell>
          <cell r="D321" t="str">
            <v>buy</v>
          </cell>
          <cell r="E321">
            <v>714.56659400000001</v>
          </cell>
          <cell r="F321">
            <v>713.57467222000002</v>
          </cell>
        </row>
        <row r="322">
          <cell r="A322">
            <v>43235.752864363429</v>
          </cell>
          <cell r="B322">
            <v>713.24</v>
          </cell>
          <cell r="C322">
            <v>1.3317000000000001E-2</v>
          </cell>
          <cell r="D322" t="str">
            <v>buy</v>
          </cell>
          <cell r="E322">
            <v>714.56659400000001</v>
          </cell>
          <cell r="F322">
            <v>713.57920000000001</v>
          </cell>
        </row>
        <row r="323">
          <cell r="A323">
            <v>43235.752864363429</v>
          </cell>
          <cell r="B323">
            <v>713.56</v>
          </cell>
          <cell r="C323">
            <v>0.04</v>
          </cell>
          <cell r="D323" t="str">
            <v>buy</v>
          </cell>
          <cell r="E323">
            <v>714.56659400000001</v>
          </cell>
          <cell r="F323">
            <v>713.58</v>
          </cell>
        </row>
        <row r="324">
          <cell r="A324">
            <v>43235.752864363429</v>
          </cell>
          <cell r="B324">
            <v>713.58</v>
          </cell>
          <cell r="C324">
            <v>1.4714E-2</v>
          </cell>
          <cell r="D324" t="str">
            <v>buy</v>
          </cell>
          <cell r="E324">
            <v>714.56659400000001</v>
          </cell>
          <cell r="F324">
            <v>713.58</v>
          </cell>
        </row>
        <row r="325">
          <cell r="A325">
            <v>43235.752864363429</v>
          </cell>
          <cell r="B325">
            <v>713.58</v>
          </cell>
          <cell r="C325">
            <v>1.1356630000000001</v>
          </cell>
          <cell r="D325" t="str">
            <v>buy</v>
          </cell>
          <cell r="E325">
            <v>714.56659400000001</v>
          </cell>
          <cell r="F325">
            <v>713.58</v>
          </cell>
        </row>
        <row r="326">
          <cell r="A326">
            <v>43235.7528665625</v>
          </cell>
          <cell r="B326">
            <v>713.58</v>
          </cell>
          <cell r="C326">
            <v>3.6</v>
          </cell>
          <cell r="D326" t="str">
            <v>buy</v>
          </cell>
          <cell r="E326">
            <v>714.56659400000001</v>
          </cell>
          <cell r="F326">
            <v>713.90506485200001</v>
          </cell>
        </row>
        <row r="327">
          <cell r="A327">
            <v>43235.7528665625</v>
          </cell>
          <cell r="B327">
            <v>713.58</v>
          </cell>
          <cell r="C327">
            <v>9.6629999999999997E-3</v>
          </cell>
          <cell r="D327" t="str">
            <v>buy</v>
          </cell>
          <cell r="E327">
            <v>714.56659400000001</v>
          </cell>
          <cell r="F327">
            <v>713.90883342200004</v>
          </cell>
        </row>
        <row r="328">
          <cell r="A328">
            <v>43235.752894143523</v>
          </cell>
          <cell r="B328">
            <v>713.7</v>
          </cell>
          <cell r="C328">
            <v>1.6612999999999999E-2</v>
          </cell>
          <cell r="D328" t="str">
            <v>buy</v>
          </cell>
          <cell r="E328">
            <v>714.56659400000001</v>
          </cell>
          <cell r="F328">
            <v>713.91357928399998</v>
          </cell>
        </row>
        <row r="329">
          <cell r="A329">
            <v>43235.752911909723</v>
          </cell>
          <cell r="B329">
            <v>713.7</v>
          </cell>
          <cell r="C329">
            <v>9.1009999999999997E-3</v>
          </cell>
          <cell r="D329" t="str">
            <v>buy</v>
          </cell>
          <cell r="E329">
            <v>714.56659400000001</v>
          </cell>
          <cell r="F329">
            <v>713.9174927140001</v>
          </cell>
        </row>
        <row r="330">
          <cell r="A330">
            <v>43235.752915358797</v>
          </cell>
          <cell r="B330">
            <v>713.77</v>
          </cell>
          <cell r="C330">
            <v>1.1171E-2</v>
          </cell>
          <cell r="D330" t="str">
            <v>buy</v>
          </cell>
          <cell r="E330">
            <v>714.56659400000001</v>
          </cell>
          <cell r="F330">
            <v>713.92151427400006</v>
          </cell>
        </row>
        <row r="331">
          <cell r="A331">
            <v>43235.752945555563</v>
          </cell>
          <cell r="B331">
            <v>713.76</v>
          </cell>
          <cell r="C331">
            <v>2.8199999999999999E-2</v>
          </cell>
          <cell r="D331" t="str">
            <v>sell</v>
          </cell>
          <cell r="E331">
            <v>714.59</v>
          </cell>
          <cell r="F331">
            <v>713.92151427400006</v>
          </cell>
        </row>
        <row r="332">
          <cell r="A332">
            <v>43235.752945856482</v>
          </cell>
          <cell r="B332">
            <v>713.77</v>
          </cell>
          <cell r="C332">
            <v>2.1359999999999999E-3</v>
          </cell>
          <cell r="D332" t="str">
            <v>buy</v>
          </cell>
          <cell r="E332">
            <v>714.59</v>
          </cell>
          <cell r="F332">
            <v>713.92228323400013</v>
          </cell>
        </row>
        <row r="333">
          <cell r="A333">
            <v>43235.752945856482</v>
          </cell>
          <cell r="B333">
            <v>713.78</v>
          </cell>
          <cell r="C333">
            <v>0.21656400000000001</v>
          </cell>
          <cell r="D333" t="str">
            <v>buy</v>
          </cell>
          <cell r="E333">
            <v>714.59</v>
          </cell>
          <cell r="F333">
            <v>714.01161768999998</v>
          </cell>
        </row>
        <row r="334">
          <cell r="A334">
            <v>43235.752946956018</v>
          </cell>
          <cell r="B334">
            <v>713.82</v>
          </cell>
          <cell r="C334">
            <v>2.2934199999999998E-2</v>
          </cell>
          <cell r="D334" t="str">
            <v>buy</v>
          </cell>
          <cell r="E334">
            <v>714.59</v>
          </cell>
          <cell r="F334">
            <v>714.02033268600007</v>
          </cell>
        </row>
        <row r="335">
          <cell r="A335">
            <v>43235.752961053237</v>
          </cell>
          <cell r="B335">
            <v>713.83</v>
          </cell>
          <cell r="C335">
            <v>4.9822199999999997E-2</v>
          </cell>
          <cell r="D335" t="str">
            <v>buy</v>
          </cell>
          <cell r="E335">
            <v>714.59</v>
          </cell>
          <cell r="F335">
            <v>714.03876690000004</v>
          </cell>
        </row>
        <row r="336">
          <cell r="A336">
            <v>43235.7529646412</v>
          </cell>
          <cell r="B336">
            <v>713.96</v>
          </cell>
          <cell r="C336">
            <v>4.9822199999999997E-2</v>
          </cell>
          <cell r="D336" t="str">
            <v>buy</v>
          </cell>
          <cell r="E336">
            <v>714.59</v>
          </cell>
          <cell r="F336">
            <v>714.05072422800004</v>
          </cell>
        </row>
        <row r="337">
          <cell r="A337">
            <v>43235.752968576388</v>
          </cell>
          <cell r="B337">
            <v>713.98</v>
          </cell>
          <cell r="C337">
            <v>4.9822199999999997E-2</v>
          </cell>
          <cell r="D337" t="str">
            <v>buy</v>
          </cell>
          <cell r="E337">
            <v>714.59</v>
          </cell>
          <cell r="F337">
            <v>714.06168511200019</v>
          </cell>
        </row>
        <row r="338">
          <cell r="A338">
            <v>43235.752972974537</v>
          </cell>
          <cell r="B338">
            <v>713.97</v>
          </cell>
          <cell r="C338">
            <v>0.56000000000000005</v>
          </cell>
          <cell r="D338" t="str">
            <v>buy</v>
          </cell>
          <cell r="E338">
            <v>714.59</v>
          </cell>
          <cell r="F338">
            <v>714.20078977600008</v>
          </cell>
        </row>
        <row r="339">
          <cell r="A339">
            <v>43235.752972974537</v>
          </cell>
          <cell r="B339">
            <v>713.97</v>
          </cell>
          <cell r="C339">
            <v>2.7E-2</v>
          </cell>
          <cell r="D339" t="str">
            <v>buy</v>
          </cell>
          <cell r="E339">
            <v>714.59</v>
          </cell>
          <cell r="F339">
            <v>714.20780977600009</v>
          </cell>
        </row>
        <row r="340">
          <cell r="A340">
            <v>43235.752976006937</v>
          </cell>
          <cell r="B340">
            <v>714.13</v>
          </cell>
          <cell r="C340">
            <v>4.9511199999999998E-2</v>
          </cell>
          <cell r="D340" t="str">
            <v>buy</v>
          </cell>
          <cell r="E340">
            <v>714.59</v>
          </cell>
          <cell r="F340">
            <v>714.21276089600008</v>
          </cell>
        </row>
        <row r="341">
          <cell r="A341">
            <v>43235.752979282413</v>
          </cell>
          <cell r="B341">
            <v>714.13</v>
          </cell>
          <cell r="C341">
            <v>4.8879999999999996E-4</v>
          </cell>
          <cell r="D341" t="str">
            <v>buy</v>
          </cell>
          <cell r="E341">
            <v>714.59</v>
          </cell>
          <cell r="F341">
            <v>714.21280977600009</v>
          </cell>
        </row>
        <row r="342">
          <cell r="A342">
            <v>43235.752979282413</v>
          </cell>
          <cell r="B342">
            <v>714.21</v>
          </cell>
          <cell r="C342">
            <v>1.9511199999999999E-2</v>
          </cell>
          <cell r="D342" t="str">
            <v>buy</v>
          </cell>
          <cell r="E342">
            <v>714.59</v>
          </cell>
          <cell r="F342">
            <v>714.21320000000003</v>
          </cell>
        </row>
        <row r="343">
          <cell r="A343">
            <v>43235.752982627317</v>
          </cell>
          <cell r="B343">
            <v>714.2</v>
          </cell>
          <cell r="C343">
            <v>0.56000000000000005</v>
          </cell>
          <cell r="D343" t="str">
            <v>buy</v>
          </cell>
          <cell r="E343">
            <v>714.59</v>
          </cell>
          <cell r="F343">
            <v>714.23</v>
          </cell>
        </row>
        <row r="344">
          <cell r="A344">
            <v>43235.752987789347</v>
          </cell>
          <cell r="B344">
            <v>714.23</v>
          </cell>
          <cell r="C344">
            <v>4.2447131999999996</v>
          </cell>
          <cell r="D344" t="str">
            <v>buy</v>
          </cell>
          <cell r="E344">
            <v>714.59</v>
          </cell>
          <cell r="F344">
            <v>714.62962599999992</v>
          </cell>
        </row>
        <row r="345">
          <cell r="A345">
            <v>43235.753036828697</v>
          </cell>
          <cell r="B345">
            <v>714.26</v>
          </cell>
          <cell r="C345">
            <v>2.7300000000000001E-2</v>
          </cell>
          <cell r="D345" t="str">
            <v>buy</v>
          </cell>
          <cell r="E345">
            <v>714.59</v>
          </cell>
          <cell r="F345">
            <v>714.64</v>
          </cell>
        </row>
        <row r="346">
          <cell r="A346">
            <v>43235.753036828697</v>
          </cell>
          <cell r="B346">
            <v>714.64</v>
          </cell>
          <cell r="C346">
            <v>2.1790500000000002</v>
          </cell>
          <cell r="D346" t="str">
            <v>buy</v>
          </cell>
          <cell r="E346">
            <v>714.59</v>
          </cell>
          <cell r="F346">
            <v>712.64805911380006</v>
          </cell>
        </row>
        <row r="347">
          <cell r="A347">
            <v>43235.753103518517</v>
          </cell>
          <cell r="B347">
            <v>714.57</v>
          </cell>
          <cell r="C347">
            <v>1.8138339999999999E-2</v>
          </cell>
          <cell r="D347" t="str">
            <v>buy</v>
          </cell>
          <cell r="E347">
            <v>714.59</v>
          </cell>
          <cell r="F347">
            <v>712.61087551679998</v>
          </cell>
        </row>
        <row r="348">
          <cell r="A348">
            <v>43235.753185092603</v>
          </cell>
          <cell r="B348">
            <v>714.59</v>
          </cell>
          <cell r="C348">
            <v>4.4157000000000002</v>
          </cell>
          <cell r="D348" t="str">
            <v>sell</v>
          </cell>
          <cell r="E348">
            <v>714.22653361279993</v>
          </cell>
          <cell r="F348">
            <v>712.61087551679998</v>
          </cell>
        </row>
        <row r="349">
          <cell r="A349">
            <v>43235.753317824077</v>
          </cell>
          <cell r="B349">
            <v>714.59</v>
          </cell>
          <cell r="C349">
            <v>3.7488439999999998E-2</v>
          </cell>
          <cell r="D349" t="str">
            <v>sell</v>
          </cell>
          <cell r="E349">
            <v>714.16580233999991</v>
          </cell>
          <cell r="F349">
            <v>712.61087551679998</v>
          </cell>
        </row>
        <row r="350">
          <cell r="A350">
            <v>43235.753337175927</v>
          </cell>
          <cell r="B350">
            <v>714.59</v>
          </cell>
          <cell r="C350">
            <v>4.9999160000000001E-2</v>
          </cell>
          <cell r="D350" t="str">
            <v>sell</v>
          </cell>
          <cell r="E350">
            <v>714.08480370079997</v>
          </cell>
          <cell r="F350">
            <v>712.61087551679998</v>
          </cell>
        </row>
        <row r="351">
          <cell r="A351">
            <v>43235.753339560193</v>
          </cell>
          <cell r="B351">
            <v>714.59</v>
          </cell>
          <cell r="C351">
            <v>8.4E-7</v>
          </cell>
          <cell r="D351" t="str">
            <v>sell</v>
          </cell>
          <cell r="E351">
            <v>714.08480233999978</v>
          </cell>
          <cell r="F351">
            <v>712.61087551679998</v>
          </cell>
        </row>
        <row r="352">
          <cell r="A352">
            <v>43235.753346527781</v>
          </cell>
          <cell r="B352">
            <v>714.53</v>
          </cell>
          <cell r="C352">
            <v>0.05</v>
          </cell>
          <cell r="D352" t="str">
            <v>sell</v>
          </cell>
          <cell r="E352">
            <v>714.00680233999992</v>
          </cell>
          <cell r="F352">
            <v>712.61087551679998</v>
          </cell>
        </row>
        <row r="353">
          <cell r="A353">
            <v>43235.753346712962</v>
          </cell>
          <cell r="B353">
            <v>714.5</v>
          </cell>
          <cell r="C353">
            <v>0.04</v>
          </cell>
          <cell r="D353" t="str">
            <v>sell</v>
          </cell>
          <cell r="E353">
            <v>713.94560233999982</v>
          </cell>
          <cell r="F353">
            <v>712.61087551679998</v>
          </cell>
        </row>
        <row r="354">
          <cell r="A354">
            <v>43235.75334826389</v>
          </cell>
          <cell r="B354">
            <v>714.5</v>
          </cell>
          <cell r="C354">
            <v>0.46</v>
          </cell>
          <cell r="D354" t="str">
            <v>sell</v>
          </cell>
          <cell r="E354">
            <v>713.24180233999994</v>
          </cell>
          <cell r="F354">
            <v>712.61087551679998</v>
          </cell>
        </row>
        <row r="355">
          <cell r="A355">
            <v>43235.753350555548</v>
          </cell>
          <cell r="B355">
            <v>714.48</v>
          </cell>
          <cell r="C355">
            <v>0.05</v>
          </cell>
          <cell r="D355" t="str">
            <v>sell</v>
          </cell>
          <cell r="E355">
            <v>713.16630234000013</v>
          </cell>
          <cell r="F355">
            <v>712.61087551679998</v>
          </cell>
        </row>
        <row r="356">
          <cell r="A356">
            <v>43235.753394525462</v>
          </cell>
          <cell r="B356">
            <v>714.42</v>
          </cell>
          <cell r="C356">
            <v>0.05</v>
          </cell>
          <cell r="D356" t="str">
            <v>sell</v>
          </cell>
          <cell r="E356">
            <v>713.09380234000002</v>
          </cell>
          <cell r="F356">
            <v>712.61087551679998</v>
          </cell>
        </row>
        <row r="357">
          <cell r="A357">
            <v>43235.753419340283</v>
          </cell>
          <cell r="B357">
            <v>714.36</v>
          </cell>
          <cell r="C357">
            <v>0.05</v>
          </cell>
          <cell r="D357" t="str">
            <v>sell</v>
          </cell>
          <cell r="E357">
            <v>713.02430233999996</v>
          </cell>
          <cell r="F357">
            <v>712.61087551679998</v>
          </cell>
        </row>
        <row r="358">
          <cell r="A358">
            <v>43235.75343733796</v>
          </cell>
          <cell r="B358">
            <v>713.81</v>
          </cell>
          <cell r="C358">
            <v>0.01</v>
          </cell>
          <cell r="D358" t="str">
            <v>sell</v>
          </cell>
          <cell r="E358">
            <v>713.01590233999991</v>
          </cell>
          <cell r="F358">
            <v>712.61087551679998</v>
          </cell>
        </row>
        <row r="359">
          <cell r="A359">
            <v>43235.753455347221</v>
          </cell>
          <cell r="B359">
            <v>713.56</v>
          </cell>
          <cell r="C359">
            <v>3.1359999999999999E-2</v>
          </cell>
          <cell r="D359" t="str">
            <v>sell</v>
          </cell>
          <cell r="E359">
            <v>712.99739994000004</v>
          </cell>
          <cell r="F359">
            <v>712.61087551679998</v>
          </cell>
        </row>
        <row r="360">
          <cell r="A360">
            <v>43235.753458472223</v>
          </cell>
          <cell r="B360">
            <v>713.56</v>
          </cell>
          <cell r="C360">
            <v>8.822E-3</v>
          </cell>
          <cell r="D360" t="str">
            <v>sell</v>
          </cell>
          <cell r="E360">
            <v>712.99219496000001</v>
          </cell>
          <cell r="F360">
            <v>712.61087551679998</v>
          </cell>
        </row>
        <row r="361">
          <cell r="A361">
            <v>43235.753467789349</v>
          </cell>
          <cell r="B361">
            <v>713.56</v>
          </cell>
          <cell r="C361">
            <v>1.488E-3</v>
          </cell>
          <cell r="D361" t="str">
            <v>sell</v>
          </cell>
          <cell r="E361">
            <v>712.99131704000001</v>
          </cell>
          <cell r="F361">
            <v>712.61087551679998</v>
          </cell>
        </row>
        <row r="362">
          <cell r="A362">
            <v>43235.753467789349</v>
          </cell>
          <cell r="B362">
            <v>713.56</v>
          </cell>
          <cell r="C362">
            <v>9.5119999999999996E-3</v>
          </cell>
          <cell r="D362" t="str">
            <v>sell</v>
          </cell>
          <cell r="E362">
            <v>712.98570496000002</v>
          </cell>
          <cell r="F362">
            <v>712.61087551679998</v>
          </cell>
        </row>
        <row r="363">
          <cell r="A363">
            <v>43235.753471307871</v>
          </cell>
          <cell r="B363">
            <v>713.56</v>
          </cell>
          <cell r="C363">
            <v>4.8799999999999999E-4</v>
          </cell>
          <cell r="D363" t="str">
            <v>sell</v>
          </cell>
          <cell r="E363">
            <v>712.98541704000013</v>
          </cell>
          <cell r="F363">
            <v>712.61087551679998</v>
          </cell>
        </row>
        <row r="364">
          <cell r="A364">
            <v>43235.753471307871</v>
          </cell>
          <cell r="B364">
            <v>713.56</v>
          </cell>
          <cell r="C364">
            <v>9.5119999999999996E-3</v>
          </cell>
          <cell r="D364" t="str">
            <v>sell</v>
          </cell>
          <cell r="E364">
            <v>712.97980496000014</v>
          </cell>
          <cell r="F364">
            <v>712.61087551679998</v>
          </cell>
        </row>
        <row r="365">
          <cell r="A365">
            <v>43235.753475057871</v>
          </cell>
          <cell r="B365">
            <v>713.3</v>
          </cell>
          <cell r="C365">
            <v>1.9481999999999999E-2</v>
          </cell>
          <cell r="D365" t="str">
            <v>sell</v>
          </cell>
          <cell r="E365">
            <v>712.97337590000006</v>
          </cell>
          <cell r="F365">
            <v>712.61087551679998</v>
          </cell>
        </row>
        <row r="366">
          <cell r="A366">
            <v>43235.753478113424</v>
          </cell>
          <cell r="B366">
            <v>713.3</v>
          </cell>
          <cell r="C366">
            <v>0.01</v>
          </cell>
          <cell r="D366" t="str">
            <v>sell</v>
          </cell>
          <cell r="E366">
            <v>712.97007589999998</v>
          </cell>
          <cell r="F366">
            <v>712.61087551679998</v>
          </cell>
        </row>
        <row r="367">
          <cell r="A367">
            <v>43235.753481296299</v>
          </cell>
          <cell r="B367">
            <v>713.3</v>
          </cell>
          <cell r="C367">
            <v>2.3000000000000001E-4</v>
          </cell>
          <cell r="D367" t="str">
            <v>sell</v>
          </cell>
          <cell r="E367">
            <v>712.97</v>
          </cell>
          <cell r="F367">
            <v>712.61087551679998</v>
          </cell>
        </row>
        <row r="368">
          <cell r="A368">
            <v>43235.753481296299</v>
          </cell>
          <cell r="B368">
            <v>712.97</v>
          </cell>
          <cell r="C368">
            <v>8.0997699999999995</v>
          </cell>
          <cell r="D368" t="str">
            <v>sell</v>
          </cell>
          <cell r="E368">
            <v>712.95320939720011</v>
          </cell>
          <cell r="F368">
            <v>712.61087551679998</v>
          </cell>
        </row>
        <row r="369">
          <cell r="A369">
            <v>43235.753484525463</v>
          </cell>
          <cell r="B369">
            <v>712.97</v>
          </cell>
          <cell r="C369">
            <v>2.3000000000000001E-4</v>
          </cell>
          <cell r="D369" t="str">
            <v>sell</v>
          </cell>
          <cell r="E369">
            <v>712.9532047972001</v>
          </cell>
          <cell r="F369">
            <v>712.61087551679998</v>
          </cell>
        </row>
        <row r="370">
          <cell r="A370">
            <v>43235.753484525463</v>
          </cell>
          <cell r="B370">
            <v>712.97</v>
          </cell>
          <cell r="C370">
            <v>9.7699999999999992E-3</v>
          </cell>
          <cell r="D370" t="str">
            <v>sell</v>
          </cell>
          <cell r="E370">
            <v>712.95300939720005</v>
          </cell>
          <cell r="F370">
            <v>712.61087551679998</v>
          </cell>
        </row>
        <row r="371">
          <cell r="A371">
            <v>43235.753488148148</v>
          </cell>
          <cell r="B371">
            <v>712.97</v>
          </cell>
          <cell r="C371">
            <v>4.6999999999999999E-4</v>
          </cell>
          <cell r="D371" t="str">
            <v>sell</v>
          </cell>
          <cell r="E371">
            <v>712.9529999972001</v>
          </cell>
          <cell r="F371">
            <v>712.61087551679998</v>
          </cell>
        </row>
        <row r="372">
          <cell r="A372">
            <v>43235.753488148148</v>
          </cell>
          <cell r="B372">
            <v>712.96</v>
          </cell>
          <cell r="C372">
            <v>7.6530000000000001E-2</v>
          </cell>
          <cell r="D372" t="str">
            <v>sell</v>
          </cell>
          <cell r="E372">
            <v>712.95223469720008</v>
          </cell>
          <cell r="F372">
            <v>712.61087551679998</v>
          </cell>
        </row>
        <row r="373">
          <cell r="A373">
            <v>43235.753498541657</v>
          </cell>
          <cell r="B373">
            <v>712.96</v>
          </cell>
          <cell r="C373">
            <v>0.21517436000000001</v>
          </cell>
          <cell r="D373" t="str">
            <v>sell</v>
          </cell>
          <cell r="E373">
            <v>712.95008295360003</v>
          </cell>
          <cell r="F373">
            <v>712.61087551679998</v>
          </cell>
        </row>
        <row r="374">
          <cell r="A374">
            <v>43235.753502210653</v>
          </cell>
          <cell r="B374">
            <v>712.96</v>
          </cell>
          <cell r="C374">
            <v>8.2953599999999999E-3</v>
          </cell>
          <cell r="D374" t="str">
            <v>sell</v>
          </cell>
          <cell r="E374">
            <v>712.95</v>
          </cell>
          <cell r="F374">
            <v>712.61087551679998</v>
          </cell>
        </row>
        <row r="375">
          <cell r="A375">
            <v>43235.753593657413</v>
          </cell>
          <cell r="B375">
            <v>712.97</v>
          </cell>
          <cell r="C375">
            <v>0.19</v>
          </cell>
          <cell r="D375" t="str">
            <v>buy</v>
          </cell>
          <cell r="E375">
            <v>712.95</v>
          </cell>
          <cell r="F375">
            <v>712.52537551679995</v>
          </cell>
        </row>
        <row r="376">
          <cell r="A376">
            <v>43235.753595601847</v>
          </cell>
          <cell r="B376">
            <v>712.95</v>
          </cell>
          <cell r="C376">
            <v>0.30519536000000003</v>
          </cell>
          <cell r="D376" t="str">
            <v>sell</v>
          </cell>
          <cell r="E376">
            <v>712.90353902009986</v>
          </cell>
          <cell r="F376">
            <v>712.52537551679995</v>
          </cell>
        </row>
        <row r="377">
          <cell r="A377">
            <v>43235.753656076391</v>
          </cell>
          <cell r="B377">
            <v>712.95</v>
          </cell>
          <cell r="C377">
            <v>0.70188788999999996</v>
          </cell>
          <cell r="D377" t="str">
            <v>sell</v>
          </cell>
          <cell r="E377">
            <v>712.62512871870001</v>
          </cell>
          <cell r="F377">
            <v>712.52537551679995</v>
          </cell>
        </row>
        <row r="378">
          <cell r="A378">
            <v>43235.753656076391</v>
          </cell>
          <cell r="B378">
            <v>712.95</v>
          </cell>
          <cell r="C378">
            <v>8.2021100000000003E-3</v>
          </cell>
          <cell r="D378" t="str">
            <v>sell</v>
          </cell>
          <cell r="E378">
            <v>712.62184787470005</v>
          </cell>
          <cell r="F378">
            <v>712.52537551679995</v>
          </cell>
        </row>
        <row r="379">
          <cell r="A379">
            <v>43235.75365979167</v>
          </cell>
          <cell r="B379">
            <v>712.95</v>
          </cell>
          <cell r="C379">
            <v>1.7978899999999999E-3</v>
          </cell>
          <cell r="D379" t="str">
            <v>sell</v>
          </cell>
          <cell r="E379">
            <v>712.62112871869999</v>
          </cell>
          <cell r="F379">
            <v>712.52537551679995</v>
          </cell>
        </row>
        <row r="380">
          <cell r="A380">
            <v>43235.75365979167</v>
          </cell>
          <cell r="B380">
            <v>712.95</v>
          </cell>
          <cell r="C380">
            <v>9.2021099999999995E-3</v>
          </cell>
          <cell r="D380" t="str">
            <v>sell</v>
          </cell>
          <cell r="E380">
            <v>712.61744787470002</v>
          </cell>
          <cell r="F380">
            <v>712.52537551679995</v>
          </cell>
        </row>
        <row r="381">
          <cell r="A381">
            <v>43235.75366396991</v>
          </cell>
          <cell r="B381">
            <v>712.95</v>
          </cell>
          <cell r="C381">
            <v>1.43789E-3</v>
          </cell>
          <cell r="D381" t="str">
            <v>sell</v>
          </cell>
          <cell r="E381">
            <v>712.61687271870005</v>
          </cell>
          <cell r="F381">
            <v>712.52537551679995</v>
          </cell>
        </row>
        <row r="382">
          <cell r="A382">
            <v>43235.75366396991</v>
          </cell>
          <cell r="B382">
            <v>712.9</v>
          </cell>
          <cell r="C382">
            <v>4.8562109999999999E-2</v>
          </cell>
          <cell r="D382" t="str">
            <v>sell</v>
          </cell>
          <cell r="E382">
            <v>712.59987598019995</v>
          </cell>
          <cell r="F382">
            <v>712.52537551679995</v>
          </cell>
        </row>
        <row r="383">
          <cell r="A383">
            <v>43235.753667418983</v>
          </cell>
          <cell r="B383">
            <v>712.9</v>
          </cell>
          <cell r="C383">
            <v>9.5621100000000004E-3</v>
          </cell>
          <cell r="D383" t="str">
            <v>sell</v>
          </cell>
          <cell r="E383">
            <v>712.59652924170007</v>
          </cell>
          <cell r="F383">
            <v>712.52537551679995</v>
          </cell>
        </row>
        <row r="384">
          <cell r="A384">
            <v>43235.753678240741</v>
          </cell>
          <cell r="B384">
            <v>712.9</v>
          </cell>
          <cell r="C384">
            <v>8.4789000000000002E-4</v>
          </cell>
          <cell r="D384" t="str">
            <v>sell</v>
          </cell>
          <cell r="E384">
            <v>712.5962324802</v>
          </cell>
          <cell r="F384">
            <v>712.52537551679995</v>
          </cell>
        </row>
        <row r="385">
          <cell r="A385">
            <v>43235.753678240741</v>
          </cell>
          <cell r="B385">
            <v>712.83</v>
          </cell>
          <cell r="C385">
            <v>6.9152110000000003E-2</v>
          </cell>
          <cell r="D385" t="str">
            <v>sell</v>
          </cell>
          <cell r="E385">
            <v>712.57686988939997</v>
          </cell>
          <cell r="F385">
            <v>712.52537551679995</v>
          </cell>
        </row>
        <row r="386">
          <cell r="A386">
            <v>43235.753682627314</v>
          </cell>
          <cell r="B386">
            <v>712.83</v>
          </cell>
          <cell r="C386">
            <v>9.1521099999999998E-3</v>
          </cell>
          <cell r="D386" t="str">
            <v>sell</v>
          </cell>
          <cell r="E386">
            <v>712.57430729859993</v>
          </cell>
          <cell r="F386">
            <v>712.52537551679995</v>
          </cell>
        </row>
        <row r="387">
          <cell r="A387">
            <v>43235.753697372682</v>
          </cell>
          <cell r="B387">
            <v>712.83</v>
          </cell>
          <cell r="C387">
            <v>9.0721099999999995E-3</v>
          </cell>
          <cell r="D387" t="str">
            <v>sell</v>
          </cell>
          <cell r="E387">
            <v>712.57176710780004</v>
          </cell>
          <cell r="F387">
            <v>712.52537551679995</v>
          </cell>
        </row>
        <row r="388">
          <cell r="A388">
            <v>43235.753701099537</v>
          </cell>
          <cell r="B388">
            <v>712.83</v>
          </cell>
          <cell r="C388">
            <v>9.0721099999999995E-3</v>
          </cell>
          <cell r="D388" t="str">
            <v>sell</v>
          </cell>
          <cell r="E388">
            <v>712.56922691699992</v>
          </cell>
          <cell r="F388">
            <v>712.52537551679995</v>
          </cell>
        </row>
        <row r="389">
          <cell r="A389">
            <v>43235.753709907411</v>
          </cell>
          <cell r="B389">
            <v>712.84</v>
          </cell>
          <cell r="C389">
            <v>1.6798489999999999E-2</v>
          </cell>
          <cell r="D389" t="str">
            <v>buy</v>
          </cell>
          <cell r="E389">
            <v>712.56922691699992</v>
          </cell>
          <cell r="F389">
            <v>712.52</v>
          </cell>
        </row>
        <row r="390">
          <cell r="A390">
            <v>43235.753738391213</v>
          </cell>
          <cell r="B390">
            <v>712.69</v>
          </cell>
          <cell r="C390">
            <v>0.12</v>
          </cell>
          <cell r="D390" t="str">
            <v>sell</v>
          </cell>
          <cell r="E390">
            <v>712.55242691699993</v>
          </cell>
          <cell r="F390">
            <v>712.52</v>
          </cell>
        </row>
        <row r="391">
          <cell r="A391">
            <v>43235.753738391213</v>
          </cell>
          <cell r="B391">
            <v>712.59</v>
          </cell>
          <cell r="C391">
            <v>8.5631100000000005E-3</v>
          </cell>
          <cell r="D391" t="str">
            <v>sell</v>
          </cell>
          <cell r="E391">
            <v>712.55208439259991</v>
          </cell>
          <cell r="F391">
            <v>712.52</v>
          </cell>
        </row>
        <row r="392">
          <cell r="A392">
            <v>43235.753776030091</v>
          </cell>
          <cell r="B392">
            <v>712.6</v>
          </cell>
          <cell r="C392">
            <v>9.3821400000000006E-3</v>
          </cell>
          <cell r="D392" t="str">
            <v>sell</v>
          </cell>
          <cell r="E392">
            <v>712.55161528559995</v>
          </cell>
          <cell r="F392">
            <v>712.52</v>
          </cell>
        </row>
        <row r="393">
          <cell r="A393">
            <v>43235.753785752313</v>
          </cell>
          <cell r="B393">
            <v>712.59</v>
          </cell>
          <cell r="C393">
            <v>4.0382139999999997E-2</v>
          </cell>
          <cell r="D393" t="str">
            <v>sell</v>
          </cell>
          <cell r="E393">
            <v>712.55</v>
          </cell>
          <cell r="F393">
            <v>712.52</v>
          </cell>
        </row>
        <row r="394">
          <cell r="A394">
            <v>43235.753789374998</v>
          </cell>
          <cell r="B394">
            <v>712.55</v>
          </cell>
          <cell r="C394">
            <v>0.94459888000000003</v>
          </cell>
          <cell r="D394" t="str">
            <v>sell</v>
          </cell>
          <cell r="E394">
            <v>712.55</v>
          </cell>
          <cell r="F394">
            <v>712.52</v>
          </cell>
        </row>
        <row r="395">
          <cell r="A395">
            <v>43235.753792673611</v>
          </cell>
          <cell r="B395">
            <v>712.55</v>
          </cell>
          <cell r="C395">
            <v>2.3719999999999999</v>
          </cell>
          <cell r="D395" t="str">
            <v>sell</v>
          </cell>
          <cell r="E395">
            <v>711.87295985910009</v>
          </cell>
          <cell r="F395">
            <v>712.52</v>
          </cell>
        </row>
        <row r="396">
          <cell r="A396">
            <v>43235.753793657408</v>
          </cell>
          <cell r="B396">
            <v>712.55</v>
          </cell>
          <cell r="C396">
            <v>1.035575E-2</v>
          </cell>
          <cell r="D396" t="str">
            <v>sell</v>
          </cell>
          <cell r="E396">
            <v>711.86550371909993</v>
          </cell>
          <cell r="F396">
            <v>712.52</v>
          </cell>
        </row>
        <row r="397">
          <cell r="A397">
            <v>43235.753796458332</v>
          </cell>
          <cell r="B397">
            <v>712.54</v>
          </cell>
          <cell r="C397">
            <v>4.9995749999999999E-2</v>
          </cell>
          <cell r="D397" t="str">
            <v>sell</v>
          </cell>
          <cell r="E397">
            <v>711.83000673660001</v>
          </cell>
          <cell r="F397">
            <v>712.52</v>
          </cell>
        </row>
        <row r="398">
          <cell r="A398">
            <v>43235.753797291669</v>
          </cell>
          <cell r="B398">
            <v>712.54</v>
          </cell>
          <cell r="C398">
            <v>4.25E-6</v>
          </cell>
          <cell r="D398" t="str">
            <v>sell</v>
          </cell>
          <cell r="E398">
            <v>711.83000371910009</v>
          </cell>
          <cell r="F398">
            <v>712.52</v>
          </cell>
        </row>
        <row r="399">
          <cell r="A399">
            <v>43235.753797569443</v>
          </cell>
          <cell r="B399">
            <v>712.52</v>
          </cell>
          <cell r="C399">
            <v>5.3900000000000001E-6</v>
          </cell>
          <cell r="D399" t="str">
            <v>sell</v>
          </cell>
          <cell r="E399">
            <v>711.83</v>
          </cell>
          <cell r="F399">
            <v>712.52</v>
          </cell>
        </row>
        <row r="400">
          <cell r="A400">
            <v>43235.753877800933</v>
          </cell>
          <cell r="B400">
            <v>712.52</v>
          </cell>
          <cell r="C400">
            <v>1.4386000000000001</v>
          </cell>
          <cell r="D400" t="str">
            <v>buy</v>
          </cell>
          <cell r="E400">
            <v>711.83</v>
          </cell>
          <cell r="F400">
            <v>710.16226900000004</v>
          </cell>
        </row>
        <row r="401">
          <cell r="A401">
            <v>43235.753946354169</v>
          </cell>
          <cell r="B401">
            <v>711.83</v>
          </cell>
          <cell r="C401">
            <v>11.800409999999999</v>
          </cell>
          <cell r="D401" t="str">
            <v>sell</v>
          </cell>
          <cell r="E401">
            <v>711.13444100000004</v>
          </cell>
          <cell r="F401">
            <v>710.16226900000004</v>
          </cell>
        </row>
        <row r="402">
          <cell r="A402">
            <v>43235.75397391204</v>
          </cell>
          <cell r="B402">
            <v>711.55</v>
          </cell>
          <cell r="C402">
            <v>1.085E-2</v>
          </cell>
          <cell r="D402" t="str">
            <v>sell</v>
          </cell>
          <cell r="E402">
            <v>711.12977550000005</v>
          </cell>
          <cell r="F402">
            <v>710.16226900000004</v>
          </cell>
        </row>
        <row r="403">
          <cell r="A403">
            <v>43235.753979004628</v>
          </cell>
          <cell r="B403">
            <v>711.42</v>
          </cell>
          <cell r="C403">
            <v>3.2585000000000003E-2</v>
          </cell>
          <cell r="D403" t="str">
            <v>sell</v>
          </cell>
          <cell r="E403">
            <v>711.12</v>
          </cell>
          <cell r="F403">
            <v>710.16226900000004</v>
          </cell>
        </row>
        <row r="404">
          <cell r="A404">
            <v>43235.754024710652</v>
          </cell>
          <cell r="B404">
            <v>711.12</v>
          </cell>
          <cell r="C404">
            <v>1.25</v>
          </cell>
          <cell r="D404" t="str">
            <v>sell</v>
          </cell>
          <cell r="E404">
            <v>711.00366580000002</v>
          </cell>
          <cell r="F404">
            <v>710.16226900000004</v>
          </cell>
        </row>
        <row r="405">
          <cell r="A405">
            <v>43235.754028344913</v>
          </cell>
          <cell r="B405">
            <v>711.11</v>
          </cell>
          <cell r="C405">
            <v>0.01</v>
          </cell>
          <cell r="D405" t="str">
            <v>sell</v>
          </cell>
          <cell r="E405">
            <v>711.00256579999996</v>
          </cell>
          <cell r="F405">
            <v>710.16226900000004</v>
          </cell>
        </row>
        <row r="406">
          <cell r="A406">
            <v>43235.754031261567</v>
          </cell>
          <cell r="B406">
            <v>711.02</v>
          </cell>
          <cell r="C406">
            <v>0.12279</v>
          </cell>
          <cell r="D406" t="str">
            <v>sell</v>
          </cell>
          <cell r="E406">
            <v>711.00010999999995</v>
          </cell>
          <cell r="F406">
            <v>710.16226900000004</v>
          </cell>
        </row>
        <row r="407">
          <cell r="A407">
            <v>43235.754037175917</v>
          </cell>
          <cell r="B407">
            <v>711.01</v>
          </cell>
          <cell r="C407">
            <v>1.0999999999999999E-2</v>
          </cell>
          <cell r="D407" t="str">
            <v>sell</v>
          </cell>
          <cell r="E407">
            <v>711</v>
          </cell>
          <cell r="F407">
            <v>710.16226900000004</v>
          </cell>
        </row>
        <row r="408">
          <cell r="A408">
            <v>43235.754086759262</v>
          </cell>
          <cell r="B408">
            <v>711</v>
          </cell>
          <cell r="C408">
            <v>4.63978</v>
          </cell>
          <cell r="D408" t="str">
            <v>sell</v>
          </cell>
          <cell r="E408">
            <v>711</v>
          </cell>
          <cell r="F408">
            <v>710.16226900000004</v>
          </cell>
        </row>
        <row r="409">
          <cell r="A409">
            <v>43235.754087337962</v>
          </cell>
          <cell r="B409">
            <v>711</v>
          </cell>
          <cell r="C409">
            <v>0.41647878999999999</v>
          </cell>
          <cell r="D409" t="str">
            <v>sell</v>
          </cell>
          <cell r="E409">
            <v>711</v>
          </cell>
          <cell r="F409">
            <v>710.16226900000004</v>
          </cell>
        </row>
        <row r="410">
          <cell r="A410">
            <v>43235.754087337962</v>
          </cell>
          <cell r="B410">
            <v>711</v>
          </cell>
          <cell r="C410">
            <v>0.25</v>
          </cell>
          <cell r="D410" t="str">
            <v>sell</v>
          </cell>
          <cell r="E410">
            <v>711</v>
          </cell>
          <cell r="F410">
            <v>710.16226900000004</v>
          </cell>
        </row>
        <row r="411">
          <cell r="A411">
            <v>43235.754087337962</v>
          </cell>
          <cell r="B411">
            <v>711</v>
          </cell>
          <cell r="C411">
            <v>3.82352121</v>
          </cell>
          <cell r="D411" t="str">
            <v>sell</v>
          </cell>
          <cell r="E411">
            <v>710.4500501765001</v>
          </cell>
          <cell r="F411">
            <v>710.16226900000004</v>
          </cell>
        </row>
        <row r="412">
          <cell r="A412">
            <v>43235.754130347217</v>
          </cell>
          <cell r="B412">
            <v>711</v>
          </cell>
          <cell r="C412">
            <v>9.1230000000000006E-5</v>
          </cell>
          <cell r="D412" t="str">
            <v>sell</v>
          </cell>
          <cell r="E412">
            <v>710.45</v>
          </cell>
          <cell r="F412">
            <v>710.16226900000004</v>
          </cell>
        </row>
        <row r="413">
          <cell r="A413">
            <v>43235.754144016202</v>
          </cell>
          <cell r="B413">
            <v>710.45</v>
          </cell>
          <cell r="C413">
            <v>1.8158359500000001</v>
          </cell>
          <cell r="D413" t="str">
            <v>sell</v>
          </cell>
          <cell r="E413">
            <v>710.00245919999998</v>
          </cell>
          <cell r="F413">
            <v>710.16226900000004</v>
          </cell>
        </row>
        <row r="414">
          <cell r="A414">
            <v>43235.754147847219</v>
          </cell>
          <cell r="B414">
            <v>710.58</v>
          </cell>
          <cell r="C414">
            <v>0.18279999999999999</v>
          </cell>
          <cell r="D414" t="str">
            <v>buy</v>
          </cell>
          <cell r="E414">
            <v>710.00245919999998</v>
          </cell>
          <cell r="F414">
            <v>710.15354269999989</v>
          </cell>
        </row>
        <row r="415">
          <cell r="A415">
            <v>43235.754211458327</v>
          </cell>
          <cell r="B415">
            <v>710</v>
          </cell>
          <cell r="C415">
            <v>0.10839507</v>
          </cell>
          <cell r="D415" t="str">
            <v>sell</v>
          </cell>
          <cell r="E415">
            <v>710.00245919999998</v>
          </cell>
          <cell r="F415">
            <v>710.15354269999989</v>
          </cell>
        </row>
        <row r="416">
          <cell r="A416">
            <v>43235.754256886583</v>
          </cell>
          <cell r="B416">
            <v>710.01</v>
          </cell>
          <cell r="C416">
            <v>0.28247</v>
          </cell>
          <cell r="D416" t="str">
            <v>buy</v>
          </cell>
          <cell r="E416">
            <v>710.00245919999998</v>
          </cell>
          <cell r="F416">
            <v>710.3202</v>
          </cell>
        </row>
        <row r="417">
          <cell r="A417">
            <v>43235.754256886583</v>
          </cell>
          <cell r="B417">
            <v>710.02</v>
          </cell>
          <cell r="C417">
            <v>0.06</v>
          </cell>
          <cell r="D417" t="str">
            <v>buy</v>
          </cell>
          <cell r="E417">
            <v>710.00245919999998</v>
          </cell>
          <cell r="F417">
            <v>710.35500000000002</v>
          </cell>
        </row>
        <row r="418">
          <cell r="A418">
            <v>43235.754257152781</v>
          </cell>
          <cell r="B418">
            <v>710.11</v>
          </cell>
          <cell r="C418">
            <v>0.5</v>
          </cell>
          <cell r="D418" t="str">
            <v>buy</v>
          </cell>
          <cell r="E418">
            <v>710.00245919999998</v>
          </cell>
          <cell r="F418">
            <v>710.6</v>
          </cell>
        </row>
        <row r="419">
          <cell r="A419">
            <v>43235.754295983803</v>
          </cell>
          <cell r="B419">
            <v>710.6</v>
          </cell>
          <cell r="C419">
            <v>3.9719530000000001</v>
          </cell>
          <cell r="D419" t="str">
            <v>buy</v>
          </cell>
          <cell r="E419">
            <v>710.00245919999998</v>
          </cell>
          <cell r="F419">
            <v>709.11205181640003</v>
          </cell>
        </row>
        <row r="420">
          <cell r="A420">
            <v>43235.754298414351</v>
          </cell>
          <cell r="B420">
            <v>710.02</v>
          </cell>
          <cell r="C420">
            <v>0.12296</v>
          </cell>
          <cell r="D420" t="str">
            <v>sell</v>
          </cell>
          <cell r="E420">
            <v>710</v>
          </cell>
          <cell r="F420">
            <v>709.11205181640003</v>
          </cell>
        </row>
        <row r="421">
          <cell r="A421">
            <v>43235.754302847221</v>
          </cell>
          <cell r="B421">
            <v>710</v>
          </cell>
          <cell r="C421">
            <v>22.291542150000001</v>
          </cell>
          <cell r="D421" t="str">
            <v>sell</v>
          </cell>
          <cell r="E421">
            <v>709.10419999999999</v>
          </cell>
          <cell r="F421">
            <v>709.11205181640003</v>
          </cell>
        </row>
        <row r="422">
          <cell r="A422">
            <v>43235.75432378472</v>
          </cell>
          <cell r="B422">
            <v>709.52</v>
          </cell>
          <cell r="C422">
            <v>0.01</v>
          </cell>
          <cell r="D422" t="str">
            <v>sell</v>
          </cell>
          <cell r="E422">
            <v>709.1</v>
          </cell>
          <cell r="F422">
            <v>709.11205181640003</v>
          </cell>
        </row>
        <row r="423">
          <cell r="A423">
            <v>43235.754444085651</v>
          </cell>
          <cell r="B423">
            <v>709.1</v>
          </cell>
          <cell r="C423">
            <v>9.2943005900000006</v>
          </cell>
          <cell r="D423" t="str">
            <v>sell</v>
          </cell>
          <cell r="E423">
            <v>709.1</v>
          </cell>
          <cell r="F423">
            <v>709.11205181640003</v>
          </cell>
        </row>
        <row r="424">
          <cell r="A424">
            <v>43235.754484236109</v>
          </cell>
          <cell r="B424">
            <v>709.13</v>
          </cell>
          <cell r="C424">
            <v>0.10259082</v>
          </cell>
          <cell r="D424" t="str">
            <v>buy</v>
          </cell>
          <cell r="E424">
            <v>709.1</v>
          </cell>
          <cell r="F424">
            <v>709.11</v>
          </cell>
        </row>
        <row r="425">
          <cell r="A425">
            <v>43235.7545025</v>
          </cell>
          <cell r="B425">
            <v>709.11</v>
          </cell>
          <cell r="C425">
            <v>0.364703</v>
          </cell>
          <cell r="D425" t="str">
            <v>buy</v>
          </cell>
          <cell r="E425">
            <v>709.1</v>
          </cell>
          <cell r="F425">
            <v>709.11</v>
          </cell>
        </row>
        <row r="426">
          <cell r="A426">
            <v>43235.754513125001</v>
          </cell>
          <cell r="B426">
            <v>709.11</v>
          </cell>
          <cell r="C426">
            <v>0.99992307000000002</v>
          </cell>
          <cell r="D426" t="str">
            <v>buy</v>
          </cell>
          <cell r="E426">
            <v>709.1</v>
          </cell>
          <cell r="F426">
            <v>709.11</v>
          </cell>
        </row>
        <row r="427">
          <cell r="A427">
            <v>43235.754532395833</v>
          </cell>
          <cell r="B427">
            <v>709.1</v>
          </cell>
          <cell r="C427">
            <v>8.8293976399999998</v>
          </cell>
          <cell r="D427" t="str">
            <v>sell</v>
          </cell>
          <cell r="E427">
            <v>709.68</v>
          </cell>
          <cell r="F427">
            <v>709.11</v>
          </cell>
        </row>
        <row r="428">
          <cell r="A428">
            <v>43235.754558229157</v>
          </cell>
          <cell r="B428">
            <v>709.11</v>
          </cell>
          <cell r="C428">
            <v>1.79987907</v>
          </cell>
          <cell r="D428" t="str">
            <v>buy</v>
          </cell>
          <cell r="E428">
            <v>709.68</v>
          </cell>
          <cell r="F428">
            <v>707.33657516920005</v>
          </cell>
        </row>
        <row r="429">
          <cell r="A429">
            <v>43235.754564224539</v>
          </cell>
          <cell r="B429">
            <v>709.11</v>
          </cell>
          <cell r="C429">
            <v>1.187907E-2</v>
          </cell>
          <cell r="D429" t="str">
            <v>buy</v>
          </cell>
          <cell r="E429">
            <v>709.68</v>
          </cell>
          <cell r="F429">
            <v>707.31293581990008</v>
          </cell>
        </row>
        <row r="430">
          <cell r="A430">
            <v>43235.754579409717</v>
          </cell>
          <cell r="B430">
            <v>709.69</v>
          </cell>
          <cell r="C430">
            <v>4.9732070000000003E-2</v>
          </cell>
          <cell r="D430" t="str">
            <v>buy</v>
          </cell>
          <cell r="E430">
            <v>709.68</v>
          </cell>
          <cell r="F430">
            <v>707.18512439999995</v>
          </cell>
        </row>
        <row r="431">
          <cell r="A431">
            <v>43235.754579560184</v>
          </cell>
          <cell r="B431">
            <v>709.72</v>
          </cell>
          <cell r="C431">
            <v>1.3384E-2</v>
          </cell>
          <cell r="D431" t="str">
            <v>buy</v>
          </cell>
          <cell r="E431">
            <v>709.68</v>
          </cell>
          <cell r="F431">
            <v>707.15032599999995</v>
          </cell>
        </row>
        <row r="432">
          <cell r="A432">
            <v>43235.754584108799</v>
          </cell>
          <cell r="B432">
            <v>709.68</v>
          </cell>
          <cell r="C432">
            <v>9.2734000000000005</v>
          </cell>
          <cell r="D432" t="str">
            <v>sell</v>
          </cell>
          <cell r="E432">
            <v>709.35180000000003</v>
          </cell>
          <cell r="F432">
            <v>707.15032599999995</v>
          </cell>
        </row>
        <row r="433">
          <cell r="A433">
            <v>43235.754661307867</v>
          </cell>
          <cell r="B433">
            <v>709.69</v>
          </cell>
          <cell r="C433">
            <v>1.18E-2</v>
          </cell>
          <cell r="D433" t="str">
            <v>buy</v>
          </cell>
          <cell r="E433">
            <v>709.35180000000003</v>
          </cell>
          <cell r="F433">
            <v>707.12</v>
          </cell>
        </row>
        <row r="434">
          <cell r="A434">
            <v>43235.754673078707</v>
          </cell>
          <cell r="B434">
            <v>709</v>
          </cell>
          <cell r="C434">
            <v>0.5</v>
          </cell>
          <cell r="D434" t="str">
            <v>sell</v>
          </cell>
          <cell r="E434">
            <v>709.70680000000004</v>
          </cell>
          <cell r="F434">
            <v>707.12</v>
          </cell>
        </row>
        <row r="435">
          <cell r="A435">
            <v>43235.754675115742</v>
          </cell>
          <cell r="B435">
            <v>707.12</v>
          </cell>
          <cell r="C435">
            <v>5</v>
          </cell>
          <cell r="D435" t="str">
            <v>buy</v>
          </cell>
          <cell r="E435">
            <v>709.70680000000004</v>
          </cell>
          <cell r="F435">
            <v>709.37307985999996</v>
          </cell>
        </row>
        <row r="436">
          <cell r="A436">
            <v>43235.754677731478</v>
          </cell>
          <cell r="B436">
            <v>708</v>
          </cell>
          <cell r="C436">
            <v>0.2</v>
          </cell>
          <cell r="D436" t="str">
            <v>buy</v>
          </cell>
          <cell r="E436">
            <v>709.70680000000004</v>
          </cell>
          <cell r="F436">
            <v>709.71707986000013</v>
          </cell>
        </row>
        <row r="437">
          <cell r="A437">
            <v>43235.754679398153</v>
          </cell>
          <cell r="B437">
            <v>709.63</v>
          </cell>
          <cell r="C437">
            <v>0.04</v>
          </cell>
          <cell r="D437" t="str">
            <v>sell</v>
          </cell>
          <cell r="E437">
            <v>709.71</v>
          </cell>
          <cell r="F437">
            <v>709.71707986000013</v>
          </cell>
        </row>
        <row r="438">
          <cell r="A438">
            <v>43235.754705324071</v>
          </cell>
          <cell r="B438">
            <v>709.54</v>
          </cell>
          <cell r="C438">
            <v>1.4E-2</v>
          </cell>
          <cell r="D438" t="str">
            <v>buy</v>
          </cell>
          <cell r="E438">
            <v>709.71</v>
          </cell>
          <cell r="F438">
            <v>709.71959986000002</v>
          </cell>
        </row>
        <row r="439">
          <cell r="A439">
            <v>43235.754711747693</v>
          </cell>
          <cell r="B439">
            <v>709.7</v>
          </cell>
          <cell r="C439">
            <v>6.9999999999999999E-6</v>
          </cell>
          <cell r="D439" t="str">
            <v>buy</v>
          </cell>
          <cell r="E439">
            <v>709.71</v>
          </cell>
          <cell r="F439">
            <v>709.71960000000001</v>
          </cell>
        </row>
        <row r="440">
          <cell r="A440">
            <v>43235.754713668983</v>
          </cell>
          <cell r="B440">
            <v>709.71</v>
          </cell>
          <cell r="C440">
            <v>0.04</v>
          </cell>
          <cell r="D440" t="str">
            <v>buy</v>
          </cell>
          <cell r="E440">
            <v>709.71</v>
          </cell>
          <cell r="F440">
            <v>709.72</v>
          </cell>
        </row>
        <row r="441">
          <cell r="A441">
            <v>43235.754722800928</v>
          </cell>
          <cell r="B441">
            <v>709.72</v>
          </cell>
          <cell r="C441">
            <v>0.24406244999999999</v>
          </cell>
          <cell r="D441" t="str">
            <v>buy</v>
          </cell>
          <cell r="E441">
            <v>709.71</v>
          </cell>
          <cell r="F441">
            <v>709.72</v>
          </cell>
        </row>
        <row r="442">
          <cell r="A442">
            <v>43235.754789502324</v>
          </cell>
          <cell r="B442">
            <v>709.72</v>
          </cell>
          <cell r="C442">
            <v>0.9</v>
          </cell>
          <cell r="D442" t="str">
            <v>buy</v>
          </cell>
          <cell r="E442">
            <v>709.71</v>
          </cell>
          <cell r="F442">
            <v>709.72</v>
          </cell>
        </row>
        <row r="443">
          <cell r="A443">
            <v>43235.75487016204</v>
          </cell>
          <cell r="B443">
            <v>709.72</v>
          </cell>
          <cell r="C443">
            <v>5.9489999999999998</v>
          </cell>
          <cell r="D443" t="str">
            <v>buy</v>
          </cell>
          <cell r="E443">
            <v>709.71</v>
          </cell>
          <cell r="F443">
            <v>709.72</v>
          </cell>
        </row>
        <row r="444">
          <cell r="A444">
            <v>43235.754871203702</v>
          </cell>
          <cell r="B444">
            <v>709.72</v>
          </cell>
          <cell r="C444">
            <v>4.6340000000000003</v>
          </cell>
          <cell r="D444" t="str">
            <v>buy</v>
          </cell>
          <cell r="E444">
            <v>709.71</v>
          </cell>
          <cell r="F444">
            <v>709.71999999999991</v>
          </cell>
        </row>
        <row r="445">
          <cell r="A445">
            <v>43235.755011770831</v>
          </cell>
          <cell r="B445">
            <v>709.72</v>
          </cell>
          <cell r="C445">
            <v>0.30099999999999999</v>
          </cell>
          <cell r="D445" t="str">
            <v>buy</v>
          </cell>
          <cell r="E445">
            <v>709.71</v>
          </cell>
          <cell r="F445">
            <v>709.72</v>
          </cell>
        </row>
        <row r="446">
          <cell r="A446">
            <v>43235.755089583326</v>
          </cell>
          <cell r="B446">
            <v>709.72</v>
          </cell>
          <cell r="C446">
            <v>0.53704278000000005</v>
          </cell>
          <cell r="D446" t="str">
            <v>buy</v>
          </cell>
          <cell r="E446">
            <v>709.71</v>
          </cell>
          <cell r="F446">
            <v>709.72</v>
          </cell>
        </row>
        <row r="447">
          <cell r="A447">
            <v>43235.755161446759</v>
          </cell>
          <cell r="B447">
            <v>709.72</v>
          </cell>
          <cell r="C447">
            <v>1.1972E-2</v>
          </cell>
          <cell r="D447" t="str">
            <v>buy</v>
          </cell>
          <cell r="E447">
            <v>709.71</v>
          </cell>
          <cell r="F447">
            <v>709.72</v>
          </cell>
        </row>
        <row r="448">
          <cell r="A448">
            <v>43235.755161446759</v>
          </cell>
          <cell r="B448">
            <v>709.72</v>
          </cell>
          <cell r="C448">
            <v>15.09737778</v>
          </cell>
          <cell r="D448" t="str">
            <v>buy</v>
          </cell>
          <cell r="E448">
            <v>709.71</v>
          </cell>
          <cell r="F448">
            <v>709.72</v>
          </cell>
        </row>
        <row r="449">
          <cell r="A449">
            <v>43235.755174571757</v>
          </cell>
          <cell r="B449">
            <v>709.72</v>
          </cell>
          <cell r="C449">
            <v>1.1247627600000001</v>
          </cell>
          <cell r="D449" t="str">
            <v>buy</v>
          </cell>
          <cell r="E449">
            <v>709.71</v>
          </cell>
          <cell r="F449">
            <v>709.72</v>
          </cell>
        </row>
        <row r="450">
          <cell r="A450">
            <v>43235.755310972221</v>
          </cell>
          <cell r="B450">
            <v>709.72</v>
          </cell>
          <cell r="C450">
            <v>1.05359399</v>
          </cell>
          <cell r="D450" t="str">
            <v>buy</v>
          </cell>
          <cell r="E450">
            <v>709.71</v>
          </cell>
          <cell r="F450">
            <v>709.72</v>
          </cell>
        </row>
        <row r="451">
          <cell r="A451">
            <v>43235.755328761566</v>
          </cell>
          <cell r="B451">
            <v>709.71</v>
          </cell>
          <cell r="C451">
            <v>0.91740999999999995</v>
          </cell>
          <cell r="D451" t="str">
            <v>sell</v>
          </cell>
          <cell r="E451">
            <v>709.71</v>
          </cell>
          <cell r="F451">
            <v>709.72</v>
          </cell>
        </row>
        <row r="452">
          <cell r="A452">
            <v>43235.755360833333</v>
          </cell>
          <cell r="B452">
            <v>709.72</v>
          </cell>
          <cell r="C452">
            <v>1.53178014</v>
          </cell>
          <cell r="D452" t="str">
            <v>buy</v>
          </cell>
          <cell r="E452">
            <v>709.71</v>
          </cell>
          <cell r="F452">
            <v>710.07973496420004</v>
          </cell>
        </row>
        <row r="453">
          <cell r="A453">
            <v>43235.75536087963</v>
          </cell>
          <cell r="B453">
            <v>709.72</v>
          </cell>
          <cell r="C453">
            <v>0.51387167</v>
          </cell>
          <cell r="D453" t="str">
            <v>buy</v>
          </cell>
          <cell r="E453">
            <v>709.71</v>
          </cell>
          <cell r="F453">
            <v>710.46</v>
          </cell>
        </row>
        <row r="454">
          <cell r="A454">
            <v>43235.75546832176</v>
          </cell>
          <cell r="B454">
            <v>709.71</v>
          </cell>
          <cell r="C454">
            <v>0.30091000000000001</v>
          </cell>
          <cell r="D454" t="str">
            <v>sell</v>
          </cell>
          <cell r="E454">
            <v>709.71</v>
          </cell>
          <cell r="F454">
            <v>710.46</v>
          </cell>
        </row>
        <row r="455">
          <cell r="A455">
            <v>43235.755600486111</v>
          </cell>
          <cell r="B455">
            <v>709.71</v>
          </cell>
          <cell r="C455">
            <v>6.4534320000000006E-2</v>
          </cell>
          <cell r="D455" t="str">
            <v>sell</v>
          </cell>
          <cell r="E455">
            <v>709.79427566400011</v>
          </cell>
          <cell r="F455">
            <v>710.46</v>
          </cell>
        </row>
        <row r="456">
          <cell r="A456">
            <v>43235.755600486111</v>
          </cell>
          <cell r="B456">
            <v>709.71</v>
          </cell>
          <cell r="C456">
            <v>0.24866568</v>
          </cell>
          <cell r="D456" t="str">
            <v>sell</v>
          </cell>
          <cell r="E456">
            <v>710.20208737920007</v>
          </cell>
          <cell r="F456">
            <v>710.46</v>
          </cell>
        </row>
        <row r="457">
          <cell r="A457">
            <v>43235.755674525462</v>
          </cell>
          <cell r="B457">
            <v>709.71</v>
          </cell>
          <cell r="C457">
            <v>0.68183603000000004</v>
          </cell>
          <cell r="D457" t="str">
            <v>sell</v>
          </cell>
          <cell r="E457">
            <v>711.44086200969991</v>
          </cell>
          <cell r="F457">
            <v>710.46</v>
          </cell>
        </row>
        <row r="458">
          <cell r="A458">
            <v>43235.755710196761</v>
          </cell>
          <cell r="B458">
            <v>709.71</v>
          </cell>
          <cell r="C458">
            <v>1.8110689999999999E-2</v>
          </cell>
          <cell r="D458" t="str">
            <v>sell</v>
          </cell>
          <cell r="E458">
            <v>711.47472899999991</v>
          </cell>
          <cell r="F458">
            <v>710.46</v>
          </cell>
        </row>
        <row r="459">
          <cell r="A459">
            <v>43235.755739375003</v>
          </cell>
          <cell r="B459">
            <v>710.46</v>
          </cell>
          <cell r="C459">
            <v>4.3949999999999996</v>
          </cell>
          <cell r="D459" t="str">
            <v>buy</v>
          </cell>
          <cell r="E459">
            <v>711.47472899999991</v>
          </cell>
          <cell r="F459">
            <v>710.58363538000015</v>
          </cell>
        </row>
        <row r="460">
          <cell r="A460">
            <v>43235.755750393517</v>
          </cell>
          <cell r="B460">
            <v>710.46</v>
          </cell>
          <cell r="C460">
            <v>0.01</v>
          </cell>
          <cell r="D460" t="str">
            <v>buy</v>
          </cell>
          <cell r="E460">
            <v>711.47472899999991</v>
          </cell>
          <cell r="F460">
            <v>710.58503538000014</v>
          </cell>
        </row>
        <row r="461">
          <cell r="A461">
            <v>43235.755753541664</v>
          </cell>
          <cell r="B461">
            <v>710.46</v>
          </cell>
          <cell r="C461">
            <v>1.8000000000000001E-4</v>
          </cell>
          <cell r="D461" t="str">
            <v>buy</v>
          </cell>
          <cell r="E461">
            <v>711.47472899999991</v>
          </cell>
          <cell r="F461">
            <v>710.58506058</v>
          </cell>
        </row>
        <row r="462">
          <cell r="A462">
            <v>43235.755753541664</v>
          </cell>
          <cell r="B462">
            <v>710.49</v>
          </cell>
          <cell r="C462">
            <v>4.9820000000000003E-2</v>
          </cell>
          <cell r="D462" t="str">
            <v>buy</v>
          </cell>
          <cell r="E462">
            <v>711.47472899999991</v>
          </cell>
          <cell r="F462">
            <v>710.59054078000008</v>
          </cell>
        </row>
        <row r="463">
          <cell r="A463">
            <v>43235.755770671298</v>
          </cell>
          <cell r="B463">
            <v>710.49</v>
          </cell>
          <cell r="C463">
            <v>2.3820000000000001E-2</v>
          </cell>
          <cell r="D463" t="str">
            <v>buy</v>
          </cell>
          <cell r="E463">
            <v>711.47472899999991</v>
          </cell>
          <cell r="F463">
            <v>710.59316097999999</v>
          </cell>
        </row>
        <row r="464">
          <cell r="A464">
            <v>43235.755795902784</v>
          </cell>
          <cell r="B464">
            <v>710.49</v>
          </cell>
          <cell r="C464">
            <v>2.3192000000000001E-2</v>
          </cell>
          <cell r="D464" t="str">
            <v>buy</v>
          </cell>
          <cell r="E464">
            <v>711.47472899999991</v>
          </cell>
          <cell r="F464">
            <v>710.59571210000001</v>
          </cell>
        </row>
        <row r="465">
          <cell r="A465">
            <v>43235.755799513892</v>
          </cell>
          <cell r="B465">
            <v>710.49</v>
          </cell>
          <cell r="C465">
            <v>3.1562E-2</v>
          </cell>
          <cell r="D465" t="str">
            <v>buy</v>
          </cell>
          <cell r="E465">
            <v>711.47472899999991</v>
          </cell>
          <cell r="F465">
            <v>710.59918391999997</v>
          </cell>
        </row>
        <row r="466">
          <cell r="A466">
            <v>43235.755810462957</v>
          </cell>
          <cell r="B466">
            <v>710.56</v>
          </cell>
          <cell r="C466">
            <v>2.0402E-2</v>
          </cell>
          <cell r="D466" t="str">
            <v>buy</v>
          </cell>
          <cell r="E466">
            <v>711.47472899999991</v>
          </cell>
          <cell r="F466">
            <v>710.6</v>
          </cell>
        </row>
        <row r="467">
          <cell r="A467">
            <v>43235.755810462957</v>
          </cell>
          <cell r="B467">
            <v>710.6</v>
          </cell>
          <cell r="C467">
            <v>5.0280469999999999</v>
          </cell>
          <cell r="D467" t="str">
            <v>buy</v>
          </cell>
          <cell r="E467">
            <v>711.47472899999991</v>
          </cell>
          <cell r="F467">
            <v>710.95303152389999</v>
          </cell>
        </row>
        <row r="468">
          <cell r="A468">
            <v>43235.755810462957</v>
          </cell>
          <cell r="B468">
            <v>710.86</v>
          </cell>
          <cell r="C468">
            <v>0.25129596999999998</v>
          </cell>
          <cell r="D468" t="str">
            <v>buy</v>
          </cell>
          <cell r="E468">
            <v>711.47472899999991</v>
          </cell>
          <cell r="F468">
            <v>710.98570000000007</v>
          </cell>
        </row>
        <row r="469">
          <cell r="A469">
            <v>43235.7558112037</v>
          </cell>
          <cell r="B469">
            <v>710.9</v>
          </cell>
          <cell r="C469">
            <v>0.03</v>
          </cell>
          <cell r="D469" t="str">
            <v>buy</v>
          </cell>
          <cell r="E469">
            <v>711.47472899999991</v>
          </cell>
          <cell r="F469">
            <v>710.98840000000007</v>
          </cell>
        </row>
        <row r="470">
          <cell r="A470">
            <v>43235.755814745367</v>
          </cell>
          <cell r="B470">
            <v>710.98</v>
          </cell>
          <cell r="C470">
            <v>0.12</v>
          </cell>
          <cell r="D470" t="str">
            <v>buy</v>
          </cell>
          <cell r="E470">
            <v>711.47472899999991</v>
          </cell>
          <cell r="F470">
            <v>710.9896</v>
          </cell>
        </row>
        <row r="471">
          <cell r="A471">
            <v>43235.75582554398</v>
          </cell>
          <cell r="B471">
            <v>710.97</v>
          </cell>
          <cell r="C471">
            <v>0.02</v>
          </cell>
          <cell r="D471" t="str">
            <v>buy</v>
          </cell>
          <cell r="E471">
            <v>711.47472899999991</v>
          </cell>
          <cell r="F471">
            <v>710.99</v>
          </cell>
        </row>
        <row r="472">
          <cell r="A472">
            <v>43235.755856550917</v>
          </cell>
          <cell r="B472">
            <v>710.99</v>
          </cell>
          <cell r="C472">
            <v>8.0221809999999998</v>
          </cell>
          <cell r="D472" t="str">
            <v>buy</v>
          </cell>
          <cell r="E472">
            <v>711.47472899999991</v>
          </cell>
          <cell r="F472">
            <v>710.99000000000012</v>
          </cell>
        </row>
        <row r="473">
          <cell r="A473">
            <v>43235.755860081023</v>
          </cell>
          <cell r="B473">
            <v>710.99</v>
          </cell>
          <cell r="C473">
            <v>7.5723260000000001E-2</v>
          </cell>
          <cell r="D473" t="str">
            <v>buy</v>
          </cell>
          <cell r="E473">
            <v>711.47472899999991</v>
          </cell>
          <cell r="F473">
            <v>710.99</v>
          </cell>
        </row>
        <row r="474">
          <cell r="A474">
            <v>43235.755861458332</v>
          </cell>
          <cell r="B474">
            <v>710.99</v>
          </cell>
          <cell r="C474">
            <v>1.91645501</v>
          </cell>
          <cell r="D474" t="str">
            <v>buy</v>
          </cell>
          <cell r="E474">
            <v>711.47472899999991</v>
          </cell>
          <cell r="F474">
            <v>711.60280901409999</v>
          </cell>
        </row>
        <row r="475">
          <cell r="A475">
            <v>43235.755861458332</v>
          </cell>
          <cell r="B475">
            <v>711.4</v>
          </cell>
          <cell r="C475">
            <v>3.4242790000000002E-2</v>
          </cell>
          <cell r="D475" t="str">
            <v>buy</v>
          </cell>
          <cell r="E475">
            <v>711.47472899999991</v>
          </cell>
          <cell r="F475">
            <v>711.61</v>
          </cell>
        </row>
        <row r="476">
          <cell r="A476">
            <v>43235.755861458332</v>
          </cell>
          <cell r="B476">
            <v>711.61</v>
          </cell>
          <cell r="C476">
            <v>2.4646060099999998</v>
          </cell>
          <cell r="D476" t="str">
            <v>buy</v>
          </cell>
          <cell r="E476">
            <v>711.47472899999991</v>
          </cell>
          <cell r="F476">
            <v>711.24442245839998</v>
          </cell>
        </row>
        <row r="477">
          <cell r="A477">
            <v>43235.755878043979</v>
          </cell>
          <cell r="B477">
            <v>711.93</v>
          </cell>
          <cell r="C477">
            <v>6.8589349999999993E-2</v>
          </cell>
          <cell r="D477" t="str">
            <v>buy</v>
          </cell>
          <cell r="E477">
            <v>711.47472899999991</v>
          </cell>
          <cell r="F477">
            <v>711.18132025639989</v>
          </cell>
        </row>
        <row r="478">
          <cell r="A478">
            <v>43235.755950439823</v>
          </cell>
          <cell r="B478">
            <v>711.93</v>
          </cell>
          <cell r="C478">
            <v>0.18621767</v>
          </cell>
          <cell r="D478" t="str">
            <v>buy</v>
          </cell>
          <cell r="E478">
            <v>711.47472899999991</v>
          </cell>
          <cell r="F478">
            <v>711.01</v>
          </cell>
        </row>
        <row r="479">
          <cell r="A479">
            <v>43235.756023657414</v>
          </cell>
          <cell r="B479">
            <v>711.35</v>
          </cell>
          <cell r="C479">
            <v>0.4577</v>
          </cell>
          <cell r="D479" t="str">
            <v>sell</v>
          </cell>
          <cell r="E479">
            <v>711.58</v>
          </cell>
          <cell r="F479">
            <v>711.01</v>
          </cell>
        </row>
        <row r="480">
          <cell r="A480">
            <v>43235.756116354169</v>
          </cell>
          <cell r="B480">
            <v>711.58</v>
          </cell>
          <cell r="C480">
            <v>6.6414000000000001E-2</v>
          </cell>
          <cell r="D480" t="str">
            <v>sell</v>
          </cell>
          <cell r="E480">
            <v>711.58000000000015</v>
          </cell>
          <cell r="F480">
            <v>711.01</v>
          </cell>
        </row>
        <row r="481">
          <cell r="A481">
            <v>43235.756131759263</v>
          </cell>
          <cell r="B481">
            <v>711.58</v>
          </cell>
          <cell r="C481">
            <v>4.0789100000000002E-2</v>
          </cell>
          <cell r="D481" t="str">
            <v>sell</v>
          </cell>
          <cell r="E481">
            <v>711.58</v>
          </cell>
          <cell r="F481">
            <v>711.01</v>
          </cell>
        </row>
        <row r="482">
          <cell r="A482">
            <v>43235.756149918983</v>
          </cell>
          <cell r="B482">
            <v>711.58</v>
          </cell>
          <cell r="C482">
            <v>6.6414000000000001E-2</v>
          </cell>
          <cell r="D482" t="str">
            <v>sell</v>
          </cell>
          <cell r="E482">
            <v>711.58</v>
          </cell>
          <cell r="F482">
            <v>711.01</v>
          </cell>
        </row>
        <row r="483">
          <cell r="A483">
            <v>43235.756160729157</v>
          </cell>
          <cell r="B483">
            <v>711.58</v>
          </cell>
          <cell r="C483">
            <v>6.6438999999999998E-2</v>
          </cell>
          <cell r="D483" t="str">
            <v>sell</v>
          </cell>
          <cell r="E483">
            <v>711.58</v>
          </cell>
          <cell r="F483">
            <v>711.01</v>
          </cell>
        </row>
        <row r="484">
          <cell r="A484">
            <v>43235.756162488433</v>
          </cell>
          <cell r="B484">
            <v>711.58</v>
          </cell>
          <cell r="C484">
            <v>2.0299999999999999E-2</v>
          </cell>
          <cell r="D484" t="str">
            <v>sell</v>
          </cell>
          <cell r="E484">
            <v>711.58</v>
          </cell>
          <cell r="F484">
            <v>711.01</v>
          </cell>
        </row>
        <row r="485">
          <cell r="A485">
            <v>43235.756183715283</v>
          </cell>
          <cell r="B485">
            <v>711.58</v>
          </cell>
          <cell r="C485">
            <v>0.17124295</v>
          </cell>
          <cell r="D485" t="str">
            <v>sell</v>
          </cell>
          <cell r="E485">
            <v>711.54127677400004</v>
          </cell>
          <cell r="F485">
            <v>711.01</v>
          </cell>
        </row>
        <row r="486">
          <cell r="A486">
            <v>43235.756183715283</v>
          </cell>
          <cell r="B486">
            <v>711.58</v>
          </cell>
          <cell r="C486">
            <v>5.8757049999999998E-2</v>
          </cell>
          <cell r="D486" t="str">
            <v>sell</v>
          </cell>
          <cell r="E486">
            <v>711.52482480000003</v>
          </cell>
          <cell r="F486">
            <v>711.01</v>
          </cell>
        </row>
        <row r="487">
          <cell r="A487">
            <v>43235.756198252318</v>
          </cell>
          <cell r="B487">
            <v>711.58</v>
          </cell>
          <cell r="C487">
            <v>0.78187379999999995</v>
          </cell>
          <cell r="D487" t="str">
            <v>sell</v>
          </cell>
          <cell r="E487">
            <v>711.09799599600001</v>
          </cell>
          <cell r="F487">
            <v>711.01</v>
          </cell>
        </row>
        <row r="488">
          <cell r="A488">
            <v>43235.756198252318</v>
          </cell>
          <cell r="B488">
            <v>711.58</v>
          </cell>
          <cell r="C488">
            <v>9.1261999999999992E-3</v>
          </cell>
          <cell r="D488" t="str">
            <v>sell</v>
          </cell>
          <cell r="E488">
            <v>711.09270279999998</v>
          </cell>
          <cell r="F488">
            <v>711.01</v>
          </cell>
        </row>
        <row r="489">
          <cell r="A489">
            <v>43235.756225289348</v>
          </cell>
          <cell r="B489">
            <v>711.58</v>
          </cell>
          <cell r="C489">
            <v>1.0156200000000001E-2</v>
          </cell>
          <cell r="D489" t="str">
            <v>sell</v>
          </cell>
          <cell r="E489">
            <v>711.0868122039999</v>
          </cell>
          <cell r="F489">
            <v>711.01</v>
          </cell>
        </row>
        <row r="490">
          <cell r="A490">
            <v>43235.756225335637</v>
          </cell>
          <cell r="B490">
            <v>711.58</v>
          </cell>
          <cell r="C490">
            <v>3.8E-6</v>
          </cell>
          <cell r="D490" t="str">
            <v>sell</v>
          </cell>
          <cell r="E490">
            <v>711.08681000000001</v>
          </cell>
          <cell r="F490">
            <v>711.01</v>
          </cell>
        </row>
        <row r="491">
          <cell r="A491">
            <v>43235.756226157413</v>
          </cell>
          <cell r="B491">
            <v>711.35</v>
          </cell>
          <cell r="C491">
            <v>0.01</v>
          </cell>
          <cell r="D491" t="str">
            <v>sell</v>
          </cell>
          <cell r="E491">
            <v>711.08330999999998</v>
          </cell>
          <cell r="F491">
            <v>711.01</v>
          </cell>
        </row>
        <row r="492">
          <cell r="A492">
            <v>43235.756227210652</v>
          </cell>
          <cell r="B492">
            <v>711.3</v>
          </cell>
          <cell r="C492">
            <v>1.38E-2</v>
          </cell>
          <cell r="D492" t="str">
            <v>sell</v>
          </cell>
          <cell r="E492">
            <v>711.07916999999998</v>
          </cell>
          <cell r="F492">
            <v>711.01</v>
          </cell>
        </row>
        <row r="493">
          <cell r="A493">
            <v>43235.756227523147</v>
          </cell>
          <cell r="B493">
            <v>711.3</v>
          </cell>
          <cell r="C493">
            <v>2.6200000000000001E-2</v>
          </cell>
          <cell r="D493" t="str">
            <v>sell</v>
          </cell>
          <cell r="E493">
            <v>711.07130999999993</v>
          </cell>
          <cell r="F493">
            <v>711.01</v>
          </cell>
        </row>
        <row r="494">
          <cell r="A494">
            <v>43235.756230891202</v>
          </cell>
          <cell r="B494">
            <v>711.3</v>
          </cell>
          <cell r="C494">
            <v>0.20899999999999999</v>
          </cell>
          <cell r="D494" t="str">
            <v>sell</v>
          </cell>
          <cell r="E494">
            <v>711.00861000000009</v>
          </cell>
          <cell r="F494">
            <v>711.01</v>
          </cell>
        </row>
        <row r="495">
          <cell r="A495">
            <v>43235.75623392361</v>
          </cell>
          <cell r="B495">
            <v>711.3</v>
          </cell>
          <cell r="C495">
            <v>1E-3</v>
          </cell>
          <cell r="D495" t="str">
            <v>sell</v>
          </cell>
          <cell r="E495">
            <v>711.00831000000005</v>
          </cell>
          <cell r="F495">
            <v>711.01</v>
          </cell>
        </row>
        <row r="496">
          <cell r="A496">
            <v>43235.75623392361</v>
          </cell>
          <cell r="B496">
            <v>711.3</v>
          </cell>
          <cell r="C496">
            <v>8.9999999999999993E-3</v>
          </cell>
          <cell r="D496" t="str">
            <v>sell</v>
          </cell>
          <cell r="E496">
            <v>711.00560999999993</v>
          </cell>
          <cell r="F496">
            <v>711.01</v>
          </cell>
        </row>
        <row r="497">
          <cell r="A497">
            <v>43235.756255300927</v>
          </cell>
          <cell r="B497">
            <v>711.3</v>
          </cell>
          <cell r="C497">
            <v>8.8500000000000002E-3</v>
          </cell>
          <cell r="D497" t="str">
            <v>sell</v>
          </cell>
          <cell r="E497">
            <v>711.00295499999993</v>
          </cell>
          <cell r="F497">
            <v>711.01</v>
          </cell>
        </row>
        <row r="498">
          <cell r="A498">
            <v>43235.756258368063</v>
          </cell>
          <cell r="B498">
            <v>711.3</v>
          </cell>
          <cell r="C498">
            <v>9.8499999999999994E-3</v>
          </cell>
          <cell r="D498" t="str">
            <v>sell</v>
          </cell>
          <cell r="E498">
            <v>711</v>
          </cell>
          <cell r="F498">
            <v>711.01</v>
          </cell>
        </row>
        <row r="499">
          <cell r="A499">
            <v>43235.756299537039</v>
          </cell>
          <cell r="B499">
            <v>711</v>
          </cell>
          <cell r="C499">
            <v>1.4048700000000001</v>
          </cell>
          <cell r="D499" t="str">
            <v>sell</v>
          </cell>
          <cell r="E499">
            <v>710.66340000000002</v>
          </cell>
          <cell r="F499">
            <v>711.01</v>
          </cell>
        </row>
        <row r="500">
          <cell r="A500">
            <v>43235.756307615738</v>
          </cell>
          <cell r="B500">
            <v>711.01</v>
          </cell>
          <cell r="C500">
            <v>11.776899999999999</v>
          </cell>
          <cell r="D500" t="str">
            <v>buy</v>
          </cell>
          <cell r="E500">
            <v>710.66340000000002</v>
          </cell>
          <cell r="F500">
            <v>710.6</v>
          </cell>
        </row>
        <row r="501">
          <cell r="A501">
            <v>43235.756317118059</v>
          </cell>
          <cell r="B501">
            <v>711</v>
          </cell>
          <cell r="C501">
            <v>9.4002400000000007E-3</v>
          </cell>
          <cell r="D501" t="str">
            <v>sell</v>
          </cell>
          <cell r="E501">
            <v>710.66020391840004</v>
          </cell>
          <cell r="F501">
            <v>710.6</v>
          </cell>
        </row>
        <row r="502">
          <cell r="A502">
            <v>43235.756317314823</v>
          </cell>
          <cell r="B502">
            <v>711</v>
          </cell>
          <cell r="C502">
            <v>5.9975999999999996E-4</v>
          </cell>
          <cell r="D502" t="str">
            <v>sell</v>
          </cell>
          <cell r="E502">
            <v>710.66</v>
          </cell>
          <cell r="F502">
            <v>710.6</v>
          </cell>
        </row>
        <row r="503">
          <cell r="A503">
            <v>43235.756322118054</v>
          </cell>
          <cell r="B503">
            <v>710.66</v>
          </cell>
          <cell r="C503">
            <v>5</v>
          </cell>
          <cell r="D503" t="str">
            <v>sell</v>
          </cell>
          <cell r="E503">
            <v>710.59682694539993</v>
          </cell>
          <cell r="F503">
            <v>710.6</v>
          </cell>
        </row>
        <row r="504">
          <cell r="A504">
            <v>43235.756322118054</v>
          </cell>
          <cell r="B504">
            <v>710.66</v>
          </cell>
          <cell r="C504">
            <v>1.4E-2</v>
          </cell>
          <cell r="D504" t="str">
            <v>sell</v>
          </cell>
          <cell r="E504">
            <v>710.59584694540001</v>
          </cell>
          <cell r="F504">
            <v>710.6</v>
          </cell>
        </row>
        <row r="505">
          <cell r="A505">
            <v>43235.756325891212</v>
          </cell>
          <cell r="B505">
            <v>710.6</v>
          </cell>
          <cell r="C505">
            <v>0.19973262999999999</v>
          </cell>
          <cell r="D505" t="str">
            <v>sell</v>
          </cell>
          <cell r="E505">
            <v>710.59384961910007</v>
          </cell>
          <cell r="F505">
            <v>710.6</v>
          </cell>
        </row>
        <row r="506">
          <cell r="A506">
            <v>43235.756329039352</v>
          </cell>
          <cell r="B506">
            <v>710.6</v>
          </cell>
          <cell r="C506">
            <v>9.7326300000000008E-3</v>
          </cell>
          <cell r="D506" t="str">
            <v>sell</v>
          </cell>
          <cell r="E506">
            <v>710.59375229279999</v>
          </cell>
          <cell r="F506">
            <v>710.6</v>
          </cell>
        </row>
        <row r="507">
          <cell r="A507">
            <v>43235.756332152778</v>
          </cell>
          <cell r="B507">
            <v>710.6</v>
          </cell>
          <cell r="C507">
            <v>0.36421262999999998</v>
          </cell>
          <cell r="D507" t="str">
            <v>sell</v>
          </cell>
          <cell r="E507">
            <v>710.59011016650004</v>
          </cell>
          <cell r="F507">
            <v>710.6</v>
          </cell>
        </row>
        <row r="508">
          <cell r="A508">
            <v>43235.756335532409</v>
          </cell>
          <cell r="B508">
            <v>710.6</v>
          </cell>
          <cell r="C508">
            <v>9.7664999999999991E-4</v>
          </cell>
          <cell r="D508" t="str">
            <v>sell</v>
          </cell>
          <cell r="E508">
            <v>710.59010039999998</v>
          </cell>
          <cell r="F508">
            <v>710.6</v>
          </cell>
        </row>
        <row r="509">
          <cell r="A509">
            <v>43235.756335532409</v>
          </cell>
          <cell r="B509">
            <v>710.6</v>
          </cell>
          <cell r="C509">
            <v>1.004E-2</v>
          </cell>
          <cell r="D509" t="str">
            <v>sell</v>
          </cell>
          <cell r="E509">
            <v>710.59</v>
          </cell>
          <cell r="F509">
            <v>710.6</v>
          </cell>
        </row>
        <row r="510">
          <cell r="A510">
            <v>43235.756356770828</v>
          </cell>
          <cell r="B510">
            <v>710.59</v>
          </cell>
          <cell r="C510">
            <v>14.4405713</v>
          </cell>
          <cell r="D510" t="str">
            <v>sell</v>
          </cell>
          <cell r="E510">
            <v>710.59</v>
          </cell>
          <cell r="F510">
            <v>710.6</v>
          </cell>
        </row>
        <row r="511">
          <cell r="A511">
            <v>43235.756401805556</v>
          </cell>
          <cell r="B511">
            <v>710.6</v>
          </cell>
          <cell r="C511">
            <v>1.53</v>
          </cell>
          <cell r="D511" t="str">
            <v>buy</v>
          </cell>
          <cell r="E511">
            <v>710.59</v>
          </cell>
          <cell r="F511">
            <v>708.24525594350007</v>
          </cell>
        </row>
        <row r="512">
          <cell r="A512">
            <v>43235.75640215278</v>
          </cell>
          <cell r="B512">
            <v>710.59</v>
          </cell>
          <cell r="C512">
            <v>1.8320000000000001</v>
          </cell>
          <cell r="D512" t="str">
            <v>sell</v>
          </cell>
          <cell r="E512">
            <v>710.59</v>
          </cell>
          <cell r="F512">
            <v>708.24525594350007</v>
          </cell>
        </row>
        <row r="513">
          <cell r="A513">
            <v>43235.75640302083</v>
          </cell>
          <cell r="B513">
            <v>710.59</v>
          </cell>
          <cell r="C513">
            <v>43.095700000000001</v>
          </cell>
          <cell r="D513" t="str">
            <v>sell</v>
          </cell>
          <cell r="E513">
            <v>710.5</v>
          </cell>
          <cell r="F513">
            <v>708.24525594350007</v>
          </cell>
        </row>
        <row r="514">
          <cell r="A514">
            <v>43235.756416956021</v>
          </cell>
          <cell r="B514">
            <v>710.5</v>
          </cell>
          <cell r="C514">
            <v>2.1111913000000002</v>
          </cell>
          <cell r="D514" t="str">
            <v>sell</v>
          </cell>
          <cell r="E514">
            <v>710.49000008700011</v>
          </cell>
          <cell r="F514">
            <v>708.24525594350007</v>
          </cell>
        </row>
        <row r="515">
          <cell r="A515">
            <v>43235.756436180563</v>
          </cell>
          <cell r="B515">
            <v>710.5</v>
          </cell>
          <cell r="C515">
            <v>8.6999999999999997E-6</v>
          </cell>
          <cell r="D515" t="str">
            <v>sell</v>
          </cell>
          <cell r="E515">
            <v>710.49</v>
          </cell>
          <cell r="F515">
            <v>708.24525594350007</v>
          </cell>
        </row>
        <row r="516">
          <cell r="A516">
            <v>43235.756436180563</v>
          </cell>
          <cell r="B516">
            <v>710.49</v>
          </cell>
          <cell r="C516">
            <v>0.4126013</v>
          </cell>
          <cell r="D516" t="str">
            <v>sell</v>
          </cell>
          <cell r="E516">
            <v>710.49</v>
          </cell>
          <cell r="F516">
            <v>708.24525594350007</v>
          </cell>
        </row>
        <row r="517">
          <cell r="A517">
            <v>43235.756538530091</v>
          </cell>
          <cell r="B517">
            <v>710.49</v>
          </cell>
          <cell r="C517">
            <v>1.0873987000000001</v>
          </cell>
          <cell r="D517" t="str">
            <v>sell</v>
          </cell>
          <cell r="E517">
            <v>709.42955820980012</v>
          </cell>
          <cell r="F517">
            <v>708.24525594350007</v>
          </cell>
        </row>
        <row r="518">
          <cell r="A518">
            <v>43235.756538530091</v>
          </cell>
          <cell r="B518">
            <v>710.49</v>
          </cell>
          <cell r="C518">
            <v>0.01</v>
          </cell>
          <cell r="D518" t="str">
            <v>sell</v>
          </cell>
          <cell r="E518">
            <v>709.41475820979997</v>
          </cell>
          <cell r="F518">
            <v>708.24525594350007</v>
          </cell>
        </row>
        <row r="519">
          <cell r="A519">
            <v>43235.756538530091</v>
          </cell>
          <cell r="B519">
            <v>710.33</v>
          </cell>
          <cell r="C519">
            <v>3.2634000000000003E-2</v>
          </cell>
          <cell r="D519" t="str">
            <v>sell</v>
          </cell>
          <cell r="E519">
            <v>709.37168132980003</v>
          </cell>
          <cell r="F519">
            <v>708.24525594350007</v>
          </cell>
        </row>
        <row r="520">
          <cell r="A520">
            <v>43235.756538530091</v>
          </cell>
          <cell r="B520">
            <v>710</v>
          </cell>
          <cell r="C520">
            <v>8.3644510000000005E-2</v>
          </cell>
          <cell r="D520" t="str">
            <v>sell</v>
          </cell>
          <cell r="E520">
            <v>709.28887326490019</v>
          </cell>
          <cell r="F520">
            <v>708.24525594350007</v>
          </cell>
        </row>
        <row r="521">
          <cell r="A521">
            <v>43235.756538877307</v>
          </cell>
          <cell r="B521">
            <v>710</v>
          </cell>
          <cell r="C521">
            <v>0.11635</v>
          </cell>
          <cell r="D521" t="str">
            <v>sell</v>
          </cell>
          <cell r="E521">
            <v>709.17368676490003</v>
          </cell>
          <cell r="F521">
            <v>708.24525594350007</v>
          </cell>
        </row>
        <row r="522">
          <cell r="A522">
            <v>43235.756545543984</v>
          </cell>
          <cell r="B522">
            <v>710</v>
          </cell>
          <cell r="C522">
            <v>1.0174509999999999E-2</v>
          </cell>
          <cell r="D522" t="str">
            <v>sell</v>
          </cell>
          <cell r="E522">
            <v>709.16361400000005</v>
          </cell>
          <cell r="F522">
            <v>708.24525594350007</v>
          </cell>
        </row>
        <row r="523">
          <cell r="A523">
            <v>43235.75654628472</v>
          </cell>
          <cell r="B523">
            <v>709.74</v>
          </cell>
          <cell r="C523">
            <v>4.9994509999999999E-2</v>
          </cell>
          <cell r="D523" t="str">
            <v>sell</v>
          </cell>
          <cell r="E523">
            <v>709.12711800770001</v>
          </cell>
          <cell r="F523">
            <v>708.24525594350007</v>
          </cell>
        </row>
        <row r="524">
          <cell r="A524">
            <v>43235.756546689823</v>
          </cell>
          <cell r="B524">
            <v>709.74</v>
          </cell>
          <cell r="C524">
            <v>5.49E-6</v>
          </cell>
          <cell r="D524" t="str">
            <v>sell</v>
          </cell>
          <cell r="E524">
            <v>709.12711400000001</v>
          </cell>
          <cell r="F524">
            <v>708.24525594350007</v>
          </cell>
        </row>
        <row r="525">
          <cell r="A525">
            <v>43235.756548148151</v>
          </cell>
          <cell r="B525">
            <v>709.71</v>
          </cell>
          <cell r="C525">
            <v>0.12302</v>
          </cell>
          <cell r="D525" t="str">
            <v>sell</v>
          </cell>
          <cell r="E525">
            <v>709.04100000000005</v>
          </cell>
          <cell r="F525">
            <v>708.24525594350007</v>
          </cell>
        </row>
        <row r="526">
          <cell r="A526">
            <v>43235.756556643522</v>
          </cell>
          <cell r="B526">
            <v>709.27</v>
          </cell>
          <cell r="C526">
            <v>0.05</v>
          </cell>
          <cell r="D526" t="str">
            <v>sell</v>
          </cell>
          <cell r="E526">
            <v>709.02800000000002</v>
          </cell>
          <cell r="F526">
            <v>708.24525594350007</v>
          </cell>
        </row>
        <row r="527">
          <cell r="A527">
            <v>43235.756560868052</v>
          </cell>
          <cell r="B527">
            <v>709.19</v>
          </cell>
          <cell r="C527">
            <v>0.1</v>
          </cell>
          <cell r="D527" t="str">
            <v>sell</v>
          </cell>
          <cell r="E527">
            <v>709.01</v>
          </cell>
          <cell r="F527">
            <v>708.24525594350007</v>
          </cell>
        </row>
        <row r="528">
          <cell r="A528">
            <v>43235.756566759257</v>
          </cell>
          <cell r="B528">
            <v>709.01</v>
          </cell>
          <cell r="C528">
            <v>3.4725999999999999</v>
          </cell>
          <cell r="D528" t="str">
            <v>sell</v>
          </cell>
          <cell r="E528">
            <v>709.00520000000006</v>
          </cell>
          <cell r="F528">
            <v>708.24525594350007</v>
          </cell>
        </row>
        <row r="529">
          <cell r="A529">
            <v>43235.756566828713</v>
          </cell>
          <cell r="B529">
            <v>709.01</v>
          </cell>
          <cell r="C529">
            <v>0.5</v>
          </cell>
          <cell r="D529" t="str">
            <v>sell</v>
          </cell>
          <cell r="E529">
            <v>709.00019999999995</v>
          </cell>
          <cell r="F529">
            <v>708.24525594350007</v>
          </cell>
        </row>
        <row r="530">
          <cell r="A530">
            <v>43235.756591585647</v>
          </cell>
          <cell r="B530">
            <v>709.01</v>
          </cell>
          <cell r="C530">
            <v>0.02</v>
          </cell>
          <cell r="D530" t="str">
            <v>sell</v>
          </cell>
          <cell r="E530">
            <v>709</v>
          </cell>
          <cell r="F530">
            <v>708.24525594350007</v>
          </cell>
        </row>
        <row r="531">
          <cell r="A531">
            <v>43235.756602430563</v>
          </cell>
          <cell r="B531">
            <v>709</v>
          </cell>
          <cell r="C531">
            <v>2</v>
          </cell>
          <cell r="D531" t="str">
            <v>sell</v>
          </cell>
          <cell r="E531">
            <v>708.53</v>
          </cell>
          <cell r="F531">
            <v>708.24525594350007</v>
          </cell>
        </row>
        <row r="532">
          <cell r="A532">
            <v>43235.756604710637</v>
          </cell>
          <cell r="B532">
            <v>708.53</v>
          </cell>
          <cell r="C532">
            <v>0.5</v>
          </cell>
          <cell r="D532" t="str">
            <v>sell</v>
          </cell>
          <cell r="E532">
            <v>708.53</v>
          </cell>
          <cell r="F532">
            <v>708.24525594350007</v>
          </cell>
        </row>
        <row r="533">
          <cell r="A533">
            <v>43235.756620810193</v>
          </cell>
          <cell r="B533">
            <v>708.53</v>
          </cell>
          <cell r="C533">
            <v>1.5</v>
          </cell>
          <cell r="D533" t="str">
            <v>sell</v>
          </cell>
          <cell r="E533">
            <v>708.46</v>
          </cell>
          <cell r="F533">
            <v>708.24525594350007</v>
          </cell>
        </row>
        <row r="534">
          <cell r="A534">
            <v>43235.756620810193</v>
          </cell>
          <cell r="B534">
            <v>708.46</v>
          </cell>
          <cell r="C534">
            <v>1.6895</v>
          </cell>
          <cell r="D534" t="str">
            <v>sell</v>
          </cell>
          <cell r="E534">
            <v>707.56749999999988</v>
          </cell>
          <cell r="F534">
            <v>708.24525594350007</v>
          </cell>
        </row>
        <row r="535">
          <cell r="A535">
            <v>43235.756625416667</v>
          </cell>
          <cell r="B535">
            <v>707.71</v>
          </cell>
          <cell r="C535">
            <v>0.05</v>
          </cell>
          <cell r="D535" t="str">
            <v>sell</v>
          </cell>
          <cell r="E535">
            <v>707.56</v>
          </cell>
          <cell r="F535">
            <v>708.24525594350007</v>
          </cell>
        </row>
        <row r="536">
          <cell r="A536">
            <v>43235.756625416667</v>
          </cell>
          <cell r="B536">
            <v>707.56</v>
          </cell>
          <cell r="C536">
            <v>2.3462711500000002</v>
          </cell>
          <cell r="D536" t="str">
            <v>sell</v>
          </cell>
          <cell r="E536">
            <v>708.07</v>
          </cell>
          <cell r="F536">
            <v>708.24525594350007</v>
          </cell>
        </row>
        <row r="537">
          <cell r="A537">
            <v>43235.756628923613</v>
          </cell>
          <cell r="B537">
            <v>708.08</v>
          </cell>
          <cell r="C537">
            <v>7.0402279999999998E-2</v>
          </cell>
          <cell r="D537" t="str">
            <v>buy</v>
          </cell>
          <cell r="E537">
            <v>708.07</v>
          </cell>
          <cell r="F537">
            <v>708.28256915190013</v>
          </cell>
        </row>
        <row r="538">
          <cell r="A538">
            <v>43235.756647905087</v>
          </cell>
          <cell r="B538">
            <v>708.07</v>
          </cell>
          <cell r="C538">
            <v>4.0576935000000001</v>
          </cell>
          <cell r="D538" t="str">
            <v>sell</v>
          </cell>
          <cell r="E538">
            <v>707.61505999999997</v>
          </cell>
          <cell r="F538">
            <v>708.28256915190013</v>
          </cell>
        </row>
        <row r="539">
          <cell r="A539">
            <v>43235.756704976848</v>
          </cell>
          <cell r="B539">
            <v>708.07</v>
          </cell>
          <cell r="C539">
            <v>1.0999999999999999E-2</v>
          </cell>
          <cell r="D539" t="str">
            <v>sell</v>
          </cell>
          <cell r="E539">
            <v>707.61</v>
          </cell>
          <cell r="F539">
            <v>708.28256915190013</v>
          </cell>
        </row>
        <row r="540">
          <cell r="A540">
            <v>43235.756704976848</v>
          </cell>
          <cell r="B540">
            <v>707.61</v>
          </cell>
          <cell r="C540">
            <v>4.2857240599999997</v>
          </cell>
          <cell r="D540" t="str">
            <v>sell</v>
          </cell>
          <cell r="E540">
            <v>707.96392924600002</v>
          </cell>
          <cell r="F540">
            <v>708.28256915190013</v>
          </cell>
        </row>
        <row r="541">
          <cell r="A541">
            <v>43235.756705601852</v>
          </cell>
          <cell r="B541">
            <v>707.9</v>
          </cell>
          <cell r="C541">
            <v>1.233076E-2</v>
          </cell>
          <cell r="D541" t="str">
            <v>buy</v>
          </cell>
          <cell r="E541">
            <v>707.96392924600002</v>
          </cell>
          <cell r="F541">
            <v>708.29132399150012</v>
          </cell>
        </row>
        <row r="542">
          <cell r="A542">
            <v>43235.756706365741</v>
          </cell>
          <cell r="B542">
            <v>707.83</v>
          </cell>
          <cell r="C542">
            <v>0.30430000000000001</v>
          </cell>
          <cell r="D542" t="str">
            <v>buy</v>
          </cell>
          <cell r="E542">
            <v>707.96392924600002</v>
          </cell>
          <cell r="F542">
            <v>708.52867799149999</v>
          </cell>
        </row>
        <row r="543">
          <cell r="A543">
            <v>43235.756759467593</v>
          </cell>
          <cell r="B543">
            <v>707.75</v>
          </cell>
          <cell r="C543">
            <v>0.12336125000000001</v>
          </cell>
          <cell r="D543" t="str">
            <v>sell</v>
          </cell>
          <cell r="E543">
            <v>708.02437625850007</v>
          </cell>
          <cell r="F543">
            <v>708.52867799149999</v>
          </cell>
        </row>
        <row r="544">
          <cell r="A544">
            <v>43235.756759467593</v>
          </cell>
          <cell r="B544">
            <v>707.73</v>
          </cell>
          <cell r="C544">
            <v>0.42279165000000002</v>
          </cell>
          <cell r="D544" t="str">
            <v>sell</v>
          </cell>
          <cell r="E544">
            <v>708.24</v>
          </cell>
          <cell r="F544">
            <v>708.52867799149999</v>
          </cell>
        </row>
        <row r="545">
          <cell r="A545">
            <v>43235.756767881947</v>
          </cell>
          <cell r="B545">
            <v>708.06</v>
          </cell>
          <cell r="C545">
            <v>7.0404270000000005E-2</v>
          </cell>
          <cell r="D545" t="str">
            <v>buy</v>
          </cell>
          <cell r="E545">
            <v>708.24</v>
          </cell>
          <cell r="F545">
            <v>708.56740034000006</v>
          </cell>
        </row>
        <row r="546">
          <cell r="A546">
            <v>43235.75683416667</v>
          </cell>
          <cell r="B546">
            <v>708.06</v>
          </cell>
          <cell r="C546">
            <v>1.2002000000000001E-2</v>
          </cell>
          <cell r="D546" t="str">
            <v>buy</v>
          </cell>
          <cell r="E546">
            <v>708.24</v>
          </cell>
          <cell r="F546">
            <v>708.57400143999996</v>
          </cell>
        </row>
        <row r="547">
          <cell r="A547">
            <v>43235.75683416667</v>
          </cell>
          <cell r="B547">
            <v>708.07</v>
          </cell>
          <cell r="C547">
            <v>6.6664000000000001E-2</v>
          </cell>
          <cell r="D547" t="str">
            <v>buy</v>
          </cell>
          <cell r="E547">
            <v>708.24</v>
          </cell>
          <cell r="F547">
            <v>708.61</v>
          </cell>
        </row>
        <row r="548">
          <cell r="A548">
            <v>43235.75683416667</v>
          </cell>
          <cell r="B548">
            <v>708.61</v>
          </cell>
          <cell r="C548">
            <v>1.3436539999999999</v>
          </cell>
          <cell r="D548" t="str">
            <v>buy</v>
          </cell>
          <cell r="E548">
            <v>708.24</v>
          </cell>
          <cell r="F548">
            <v>708.61650768560003</v>
          </cell>
        </row>
        <row r="549">
          <cell r="A549">
            <v>43235.756853680563</v>
          </cell>
          <cell r="B549">
            <v>708.25</v>
          </cell>
          <cell r="C549">
            <v>1.72E-2</v>
          </cell>
          <cell r="D549" t="str">
            <v>buy</v>
          </cell>
          <cell r="E549">
            <v>708.24</v>
          </cell>
          <cell r="F549">
            <v>708.61960368559994</v>
          </cell>
        </row>
        <row r="550">
          <cell r="A550">
            <v>43235.756853784733</v>
          </cell>
          <cell r="B550">
            <v>708.25</v>
          </cell>
          <cell r="C550">
            <v>2.2800000000000001E-2</v>
          </cell>
          <cell r="D550" t="str">
            <v>buy</v>
          </cell>
          <cell r="E550">
            <v>708.24</v>
          </cell>
          <cell r="F550">
            <v>708.62370768560004</v>
          </cell>
        </row>
        <row r="551">
          <cell r="A551">
            <v>43235.756865821757</v>
          </cell>
          <cell r="B551">
            <v>708.65</v>
          </cell>
          <cell r="C551">
            <v>0.88048948000000005</v>
          </cell>
          <cell r="D551" t="str">
            <v>buy</v>
          </cell>
          <cell r="E551">
            <v>708.24</v>
          </cell>
          <cell r="F551">
            <v>708.43</v>
          </cell>
        </row>
        <row r="552">
          <cell r="A552">
            <v>43235.756886446761</v>
          </cell>
          <cell r="B552">
            <v>708.24</v>
          </cell>
          <cell r="C552">
            <v>8.6381800399999999</v>
          </cell>
          <cell r="D552" t="str">
            <v>sell</v>
          </cell>
          <cell r="E552">
            <v>712.89560000000017</v>
          </cell>
          <cell r="F552">
            <v>708.43</v>
          </cell>
        </row>
        <row r="553">
          <cell r="A553">
            <v>43235.756949155089</v>
          </cell>
          <cell r="B553">
            <v>708.43</v>
          </cell>
          <cell r="C553">
            <v>14</v>
          </cell>
          <cell r="D553" t="str">
            <v>buy</v>
          </cell>
          <cell r="E553">
            <v>712.89560000000017</v>
          </cell>
          <cell r="F553">
            <v>708.96168404879995</v>
          </cell>
        </row>
        <row r="554">
          <cell r="A554">
            <v>43235.756950104173</v>
          </cell>
          <cell r="B554">
            <v>708.53</v>
          </cell>
          <cell r="C554">
            <v>1.6199999999999999E-2</v>
          </cell>
          <cell r="D554" t="str">
            <v>buy</v>
          </cell>
          <cell r="E554">
            <v>712.89560000000017</v>
          </cell>
          <cell r="F554">
            <v>708.97059404879997</v>
          </cell>
        </row>
        <row r="555">
          <cell r="A555">
            <v>43235.756950138893</v>
          </cell>
          <cell r="B555">
            <v>708.61</v>
          </cell>
          <cell r="C555">
            <v>1.1872000000000001E-2</v>
          </cell>
          <cell r="D555" t="str">
            <v>buy</v>
          </cell>
          <cell r="E555">
            <v>712.89560000000017</v>
          </cell>
          <cell r="F555">
            <v>708.97617388880008</v>
          </cell>
        </row>
        <row r="556">
          <cell r="A556">
            <v>43235.756950208342</v>
          </cell>
          <cell r="B556">
            <v>708.63</v>
          </cell>
          <cell r="C556">
            <v>1.1721000000000001E-2</v>
          </cell>
          <cell r="D556" t="str">
            <v>buy</v>
          </cell>
          <cell r="E556">
            <v>712.89560000000017</v>
          </cell>
          <cell r="F556">
            <v>708.98144833880008</v>
          </cell>
        </row>
        <row r="557">
          <cell r="A557">
            <v>43235.756950243063</v>
          </cell>
          <cell r="B557">
            <v>708.64</v>
          </cell>
          <cell r="C557">
            <v>0.120311</v>
          </cell>
          <cell r="D557" t="str">
            <v>buy</v>
          </cell>
          <cell r="E557">
            <v>712.89560000000017</v>
          </cell>
          <cell r="F557">
            <v>709.03438517880011</v>
          </cell>
        </row>
        <row r="558">
          <cell r="A558">
            <v>43235.756950358787</v>
          </cell>
          <cell r="B558">
            <v>708.65</v>
          </cell>
          <cell r="C558">
            <v>2.0324410000000001E-2</v>
          </cell>
          <cell r="D558" t="str">
            <v>buy</v>
          </cell>
          <cell r="E558">
            <v>712.89560000000017</v>
          </cell>
          <cell r="F558">
            <v>709.04312467509999</v>
          </cell>
        </row>
        <row r="559">
          <cell r="A559">
            <v>43235.756950358787</v>
          </cell>
          <cell r="B559">
            <v>708.71</v>
          </cell>
          <cell r="C559">
            <v>1.2275589999999999E-2</v>
          </cell>
          <cell r="D559" t="str">
            <v>buy</v>
          </cell>
          <cell r="E559">
            <v>712.89560000000017</v>
          </cell>
          <cell r="F559">
            <v>709.04766664340002</v>
          </cell>
        </row>
        <row r="560">
          <cell r="A560">
            <v>43235.75695239583</v>
          </cell>
          <cell r="B560">
            <v>708.71</v>
          </cell>
          <cell r="C560">
            <v>1.9E-2</v>
          </cell>
          <cell r="D560" t="str">
            <v>buy</v>
          </cell>
          <cell r="E560">
            <v>712.89560000000017</v>
          </cell>
          <cell r="F560">
            <v>709.05469664340001</v>
          </cell>
        </row>
        <row r="561">
          <cell r="A561">
            <v>43235.756956597223</v>
          </cell>
          <cell r="B561">
            <v>708.71</v>
          </cell>
          <cell r="C561">
            <v>8.6535899999999992E-3</v>
          </cell>
          <cell r="D561" t="str">
            <v>buy</v>
          </cell>
          <cell r="E561">
            <v>712.89560000000017</v>
          </cell>
          <cell r="F561">
            <v>709.05789847170001</v>
          </cell>
        </row>
        <row r="562">
          <cell r="A562">
            <v>43235.756960578707</v>
          </cell>
          <cell r="B562">
            <v>708.71</v>
          </cell>
          <cell r="C562">
            <v>4.9463590000000002E-2</v>
          </cell>
          <cell r="D562" t="str">
            <v>buy</v>
          </cell>
          <cell r="E562">
            <v>712.89560000000017</v>
          </cell>
          <cell r="F562">
            <v>709.07619999999997</v>
          </cell>
        </row>
        <row r="563">
          <cell r="A563">
            <v>43235.756963969907</v>
          </cell>
          <cell r="B563">
            <v>708.7</v>
          </cell>
          <cell r="C563">
            <v>0.01</v>
          </cell>
          <cell r="D563" t="str">
            <v>buy</v>
          </cell>
          <cell r="E563">
            <v>712.89560000000017</v>
          </cell>
          <cell r="F563">
            <v>709.08</v>
          </cell>
        </row>
        <row r="564">
          <cell r="A564">
            <v>43235.757024502323</v>
          </cell>
          <cell r="B564">
            <v>709.08</v>
          </cell>
          <cell r="C564">
            <v>4.1691399999999996</v>
          </cell>
          <cell r="D564" t="str">
            <v>buy</v>
          </cell>
          <cell r="E564">
            <v>712.89560000000017</v>
          </cell>
          <cell r="F564">
            <v>709.11261119999995</v>
          </cell>
        </row>
        <row r="565">
          <cell r="A565">
            <v>43235.757024722217</v>
          </cell>
          <cell r="B565">
            <v>709.08</v>
          </cell>
          <cell r="C565">
            <v>0.83</v>
          </cell>
          <cell r="D565" t="str">
            <v>buy</v>
          </cell>
          <cell r="E565">
            <v>712.89560000000017</v>
          </cell>
          <cell r="F565">
            <v>709.33750295999982</v>
          </cell>
        </row>
        <row r="566">
          <cell r="A566">
            <v>43235.757027812499</v>
          </cell>
          <cell r="B566">
            <v>709.08</v>
          </cell>
          <cell r="C566">
            <v>8.5999999999999998E-4</v>
          </cell>
          <cell r="D566" t="str">
            <v>buy</v>
          </cell>
          <cell r="E566">
            <v>712.89560000000017</v>
          </cell>
          <cell r="F566">
            <v>709.33798456</v>
          </cell>
        </row>
        <row r="567">
          <cell r="A567">
            <v>43235.757027812499</v>
          </cell>
          <cell r="B567">
            <v>709.16</v>
          </cell>
          <cell r="C567">
            <v>1.014E-2</v>
          </cell>
          <cell r="D567" t="str">
            <v>buy</v>
          </cell>
          <cell r="E567">
            <v>712.89560000000017</v>
          </cell>
          <cell r="F567">
            <v>709.34291333999977</v>
          </cell>
        </row>
        <row r="568">
          <cell r="A568">
            <v>43235.757032488429</v>
          </cell>
          <cell r="B568">
            <v>709.28</v>
          </cell>
          <cell r="C568">
            <v>2.4667999999999999E-2</v>
          </cell>
          <cell r="D568" t="str">
            <v>buy</v>
          </cell>
          <cell r="E568">
            <v>712.89560000000017</v>
          </cell>
          <cell r="F568">
            <v>709.35269933159987</v>
          </cell>
        </row>
        <row r="569">
          <cell r="A569">
            <v>43235.757032488429</v>
          </cell>
          <cell r="B569">
            <v>709.28</v>
          </cell>
          <cell r="C569">
            <v>8.4869999999999998E-3</v>
          </cell>
          <cell r="D569" t="str">
            <v>buy</v>
          </cell>
          <cell r="E569">
            <v>712.89560000000017</v>
          </cell>
          <cell r="F569">
            <v>709.35617900160003</v>
          </cell>
        </row>
        <row r="570">
          <cell r="A570">
            <v>43235.757042500001</v>
          </cell>
          <cell r="B570">
            <v>709.28</v>
          </cell>
          <cell r="C570">
            <v>0.78050399999999998</v>
          </cell>
          <cell r="D570" t="str">
            <v>buy</v>
          </cell>
          <cell r="E570">
            <v>712.89560000000017</v>
          </cell>
          <cell r="F570">
            <v>709.81216876379995</v>
          </cell>
        </row>
        <row r="571">
          <cell r="A571">
            <v>43235.757061400473</v>
          </cell>
          <cell r="B571">
            <v>709.29</v>
          </cell>
          <cell r="C571">
            <v>1.0658000000000001E-2</v>
          </cell>
          <cell r="D571" t="str">
            <v>buy</v>
          </cell>
          <cell r="E571">
            <v>712.89560000000017</v>
          </cell>
          <cell r="F571">
            <v>709.81835040379997</v>
          </cell>
        </row>
        <row r="572">
          <cell r="A572">
            <v>43235.757062916673</v>
          </cell>
          <cell r="B572">
            <v>709.29</v>
          </cell>
          <cell r="C572">
            <v>1.9999999999999999E-6</v>
          </cell>
          <cell r="D572" t="str">
            <v>buy</v>
          </cell>
          <cell r="E572">
            <v>712.89560000000017</v>
          </cell>
          <cell r="F572">
            <v>709.81835156379998</v>
          </cell>
        </row>
        <row r="573">
          <cell r="A573">
            <v>43235.75708560185</v>
          </cell>
          <cell r="B573">
            <v>709.63</v>
          </cell>
          <cell r="C573">
            <v>0.05</v>
          </cell>
          <cell r="D573" t="str">
            <v>buy</v>
          </cell>
          <cell r="E573">
            <v>712.89560000000017</v>
          </cell>
          <cell r="F573">
            <v>709.83035156380004</v>
          </cell>
        </row>
        <row r="574">
          <cell r="A574">
            <v>43235.757090277781</v>
          </cell>
          <cell r="B574">
            <v>709.64</v>
          </cell>
          <cell r="C574">
            <v>0.119523</v>
          </cell>
          <cell r="D574" t="str">
            <v>buy</v>
          </cell>
          <cell r="E574">
            <v>712.89560000000017</v>
          </cell>
          <cell r="F574">
            <v>709.85784185379998</v>
          </cell>
        </row>
        <row r="575">
          <cell r="A575">
            <v>43235.757093807872</v>
          </cell>
          <cell r="B575">
            <v>709.65</v>
          </cell>
          <cell r="C575">
            <v>1.435521E-2</v>
          </cell>
          <cell r="D575" t="str">
            <v>buy</v>
          </cell>
          <cell r="E575">
            <v>712.89560000000017</v>
          </cell>
          <cell r="F575">
            <v>709.86099999999999</v>
          </cell>
        </row>
        <row r="576">
          <cell r="A576">
            <v>43235.75709417824</v>
          </cell>
          <cell r="B576">
            <v>709.69</v>
          </cell>
          <cell r="C576">
            <v>0.05</v>
          </cell>
          <cell r="D576" t="str">
            <v>buy</v>
          </cell>
          <cell r="E576">
            <v>712.89560000000017</v>
          </cell>
          <cell r="F576">
            <v>709.87</v>
          </cell>
        </row>
        <row r="577">
          <cell r="A577">
            <v>43235.757096932874</v>
          </cell>
          <cell r="B577">
            <v>709.87</v>
          </cell>
          <cell r="C577">
            <v>43.29128</v>
          </cell>
          <cell r="D577" t="str">
            <v>buy</v>
          </cell>
          <cell r="E577">
            <v>712.89560000000017</v>
          </cell>
          <cell r="F577">
            <v>709.87</v>
          </cell>
        </row>
        <row r="578">
          <cell r="A578">
            <v>43235.757098055547</v>
          </cell>
          <cell r="B578">
            <v>709.87</v>
          </cell>
          <cell r="C578">
            <v>23.907900000000001</v>
          </cell>
          <cell r="D578" t="str">
            <v>buy</v>
          </cell>
          <cell r="E578">
            <v>712.89560000000017</v>
          </cell>
          <cell r="F578">
            <v>709.99986362999994</v>
          </cell>
        </row>
        <row r="579">
          <cell r="A579">
            <v>43235.757098958333</v>
          </cell>
          <cell r="B579">
            <v>709.87</v>
          </cell>
          <cell r="C579">
            <v>2.0000000000000002E-5</v>
          </cell>
          <cell r="D579" t="str">
            <v>buy</v>
          </cell>
          <cell r="E579">
            <v>712.89560000000017</v>
          </cell>
          <cell r="F579">
            <v>709.99986622999995</v>
          </cell>
        </row>
        <row r="580">
          <cell r="A580">
            <v>43235.757100115741</v>
          </cell>
          <cell r="B580">
            <v>709.99</v>
          </cell>
          <cell r="C580">
            <v>1.337E-2</v>
          </cell>
          <cell r="D580" t="str">
            <v>buy</v>
          </cell>
          <cell r="E580">
            <v>712.89560000000017</v>
          </cell>
          <cell r="F580">
            <v>709.99999993000006</v>
          </cell>
        </row>
        <row r="581">
          <cell r="A581">
            <v>43235.757100798612</v>
          </cell>
          <cell r="B581">
            <v>709.99</v>
          </cell>
          <cell r="C581">
            <v>6.9999999999999999E-6</v>
          </cell>
          <cell r="D581" t="str">
            <v>buy</v>
          </cell>
          <cell r="E581">
            <v>712.89560000000017</v>
          </cell>
          <cell r="F581">
            <v>710</v>
          </cell>
        </row>
        <row r="582">
          <cell r="A582">
            <v>43235.757103495373</v>
          </cell>
          <cell r="B582">
            <v>710</v>
          </cell>
          <cell r="C582">
            <v>0.69192913</v>
          </cell>
          <cell r="D582" t="str">
            <v>buy</v>
          </cell>
          <cell r="E582">
            <v>712.89560000000017</v>
          </cell>
          <cell r="F582">
            <v>710</v>
          </cell>
        </row>
        <row r="583">
          <cell r="A583">
            <v>43235.757105868062</v>
          </cell>
          <cell r="B583">
            <v>710</v>
          </cell>
          <cell r="C583">
            <v>5.4835491300000001</v>
          </cell>
          <cell r="D583" t="str">
            <v>buy</v>
          </cell>
          <cell r="E583">
            <v>712.89560000000017</v>
          </cell>
          <cell r="F583">
            <v>710.75219709910004</v>
          </cell>
        </row>
        <row r="584">
          <cell r="A584">
            <v>43235.757107268517</v>
          </cell>
          <cell r="B584">
            <v>710</v>
          </cell>
          <cell r="C584">
            <v>2.7099999999999999E-6</v>
          </cell>
          <cell r="D584" t="str">
            <v>buy</v>
          </cell>
          <cell r="E584">
            <v>712.89560000000017</v>
          </cell>
          <cell r="F584">
            <v>710.75219923999998</v>
          </cell>
        </row>
        <row r="585">
          <cell r="A585">
            <v>43235.757108483798</v>
          </cell>
          <cell r="B585">
            <v>710.5</v>
          </cell>
          <cell r="C585">
            <v>3.8704000000000002E-2</v>
          </cell>
          <cell r="D585" t="str">
            <v>buy</v>
          </cell>
          <cell r="E585">
            <v>712.89560000000017</v>
          </cell>
          <cell r="F585">
            <v>710.76342339999997</v>
          </cell>
        </row>
        <row r="586">
          <cell r="A586">
            <v>43235.757144143521</v>
          </cell>
          <cell r="B586">
            <v>710.59</v>
          </cell>
          <cell r="C586">
            <v>6.6599000000000005E-2</v>
          </cell>
          <cell r="D586" t="str">
            <v>buy</v>
          </cell>
          <cell r="E586">
            <v>712.89560000000017</v>
          </cell>
          <cell r="F586">
            <v>710.77674320000006</v>
          </cell>
        </row>
        <row r="587">
          <cell r="A587">
            <v>43235.757144143521</v>
          </cell>
          <cell r="B587">
            <v>710.59</v>
          </cell>
          <cell r="C587">
            <v>6.6283999999999996E-2</v>
          </cell>
          <cell r="D587" t="str">
            <v>buy</v>
          </cell>
          <cell r="E587">
            <v>712.89560000000017</v>
          </cell>
          <cell r="F587">
            <v>710.79</v>
          </cell>
        </row>
        <row r="588">
          <cell r="A588">
            <v>43235.757144143521</v>
          </cell>
          <cell r="B588">
            <v>710.79</v>
          </cell>
          <cell r="C588">
            <v>14.867393180000001</v>
          </cell>
          <cell r="D588" t="str">
            <v>buy</v>
          </cell>
          <cell r="E588">
            <v>712.89560000000017</v>
          </cell>
          <cell r="F588">
            <v>710.79</v>
          </cell>
        </row>
        <row r="589">
          <cell r="A589">
            <v>43235.757157754633</v>
          </cell>
          <cell r="B589">
            <v>710.79</v>
          </cell>
          <cell r="C589">
            <v>2.5488</v>
          </cell>
          <cell r="D589" t="str">
            <v>buy</v>
          </cell>
          <cell r="E589">
            <v>712.89560000000017</v>
          </cell>
          <cell r="F589">
            <v>710.79</v>
          </cell>
        </row>
        <row r="590">
          <cell r="A590">
            <v>43235.757178229163</v>
          </cell>
          <cell r="B590">
            <v>710.79</v>
          </cell>
          <cell r="C590">
            <v>1.1956E-2</v>
          </cell>
          <cell r="D590" t="str">
            <v>buy</v>
          </cell>
          <cell r="E590">
            <v>712.89560000000017</v>
          </cell>
          <cell r="F590">
            <v>710.79</v>
          </cell>
        </row>
        <row r="591">
          <cell r="A591">
            <v>43235.757178229163</v>
          </cell>
          <cell r="B591">
            <v>710.79</v>
          </cell>
          <cell r="C591">
            <v>4.9999440000000002</v>
          </cell>
          <cell r="D591" t="str">
            <v>buy</v>
          </cell>
          <cell r="E591">
            <v>712.89560000000017</v>
          </cell>
          <cell r="F591">
            <v>711.77467833180003</v>
          </cell>
        </row>
        <row r="592">
          <cell r="A592">
            <v>43235.757178333333</v>
          </cell>
          <cell r="B592">
            <v>711</v>
          </cell>
          <cell r="C592">
            <v>7.2144E-2</v>
          </cell>
          <cell r="D592" t="str">
            <v>buy</v>
          </cell>
          <cell r="E592">
            <v>712.89560000000017</v>
          </cell>
          <cell r="F592">
            <v>711.84177225179997</v>
          </cell>
        </row>
        <row r="593">
          <cell r="A593">
            <v>43235.757178391214</v>
          </cell>
          <cell r="B593">
            <v>711.04</v>
          </cell>
          <cell r="C593">
            <v>1.3358E-2</v>
          </cell>
          <cell r="D593" t="str">
            <v>buy</v>
          </cell>
          <cell r="E593">
            <v>712.89560000000017</v>
          </cell>
          <cell r="F593">
            <v>711.8536608718</v>
          </cell>
        </row>
        <row r="594">
          <cell r="A594">
            <v>43235.757178472217</v>
          </cell>
          <cell r="B594">
            <v>711.21</v>
          </cell>
          <cell r="C594">
            <v>4.4288000000000001E-2</v>
          </cell>
          <cell r="D594" t="str">
            <v>buy</v>
          </cell>
          <cell r="E594">
            <v>712.89560000000017</v>
          </cell>
          <cell r="F594">
            <v>711.88554823179993</v>
          </cell>
        </row>
        <row r="595">
          <cell r="A595">
            <v>43235.757178472217</v>
          </cell>
          <cell r="B595">
            <v>711.3</v>
          </cell>
          <cell r="C595">
            <v>7.5960000000000003E-3</v>
          </cell>
          <cell r="D595" t="str">
            <v>buy</v>
          </cell>
          <cell r="E595">
            <v>712.89560000000017</v>
          </cell>
          <cell r="F595">
            <v>711.89033371179994</v>
          </cell>
        </row>
        <row r="596">
          <cell r="A596">
            <v>43235.757236793979</v>
          </cell>
          <cell r="B596">
            <v>711.32</v>
          </cell>
          <cell r="C596">
            <v>2.4597999999999998E-2</v>
          </cell>
          <cell r="D596" t="str">
            <v>buy</v>
          </cell>
          <cell r="E596">
            <v>712.89560000000017</v>
          </cell>
          <cell r="F596">
            <v>711.90533849179997</v>
          </cell>
        </row>
        <row r="597">
          <cell r="A597">
            <v>43235.757236793979</v>
          </cell>
          <cell r="B597">
            <v>711.4</v>
          </cell>
          <cell r="C597">
            <v>3.2611540000000001E-2</v>
          </cell>
          <cell r="D597" t="str">
            <v>buy</v>
          </cell>
          <cell r="E597">
            <v>712.89560000000017</v>
          </cell>
          <cell r="F597">
            <v>711.92262260799998</v>
          </cell>
        </row>
        <row r="598">
          <cell r="A598">
            <v>43235.757243414351</v>
          </cell>
          <cell r="B598">
            <v>711.4</v>
          </cell>
          <cell r="C598">
            <v>1.083424E-2</v>
          </cell>
          <cell r="D598" t="str">
            <v>buy</v>
          </cell>
          <cell r="E598">
            <v>712.89560000000017</v>
          </cell>
          <cell r="F598">
            <v>711.92836475520005</v>
          </cell>
        </row>
        <row r="599">
          <cell r="A599">
            <v>43235.75726525463</v>
          </cell>
          <cell r="B599">
            <v>711.89</v>
          </cell>
          <cell r="C599">
            <v>1.859156E-2</v>
          </cell>
          <cell r="D599" t="str">
            <v>buy</v>
          </cell>
          <cell r="E599">
            <v>712.89560000000017</v>
          </cell>
          <cell r="F599">
            <v>711.92910841759999</v>
          </cell>
        </row>
        <row r="600">
          <cell r="A600">
            <v>43235.757306689811</v>
          </cell>
          <cell r="B600">
            <v>711.89</v>
          </cell>
          <cell r="C600">
            <v>1.070256E-2</v>
          </cell>
          <cell r="D600" t="str">
            <v>buy</v>
          </cell>
          <cell r="E600">
            <v>712.89560000000017</v>
          </cell>
          <cell r="F600">
            <v>711.92953652000006</v>
          </cell>
        </row>
        <row r="601">
          <cell r="A601">
            <v>43235.757310127323</v>
          </cell>
          <cell r="B601">
            <v>711.91</v>
          </cell>
          <cell r="C601">
            <v>3.9555600000000003E-3</v>
          </cell>
          <cell r="D601" t="str">
            <v>buy</v>
          </cell>
          <cell r="E601">
            <v>712.89560000000017</v>
          </cell>
          <cell r="F601">
            <v>711.92961563120002</v>
          </cell>
        </row>
        <row r="602">
          <cell r="A602">
            <v>43235.757321064812</v>
          </cell>
          <cell r="B602">
            <v>711.91</v>
          </cell>
          <cell r="C602">
            <v>1.921844E-2</v>
          </cell>
          <cell r="D602" t="str">
            <v>buy</v>
          </cell>
          <cell r="E602">
            <v>712.89560000000017</v>
          </cell>
          <cell r="F602">
            <v>711.93</v>
          </cell>
        </row>
        <row r="603">
          <cell r="A603">
            <v>43235.757356504633</v>
          </cell>
          <cell r="B603">
            <v>711.93</v>
          </cell>
          <cell r="C603">
            <v>5.6919702799999996</v>
          </cell>
          <cell r="D603" t="str">
            <v>buy</v>
          </cell>
          <cell r="E603">
            <v>712.89560000000017</v>
          </cell>
          <cell r="F603">
            <v>711.99974019000001</v>
          </cell>
        </row>
        <row r="604">
          <cell r="A604">
            <v>43235.757357025461</v>
          </cell>
          <cell r="B604">
            <v>711.9</v>
          </cell>
          <cell r="C604">
            <v>0.24</v>
          </cell>
          <cell r="D604" t="str">
            <v>sell</v>
          </cell>
          <cell r="E604">
            <v>713.18339300000002</v>
          </cell>
          <cell r="F604">
            <v>711.99974019000001</v>
          </cell>
        </row>
        <row r="605">
          <cell r="A605">
            <v>43235.757360636577</v>
          </cell>
          <cell r="B605">
            <v>711.99</v>
          </cell>
          <cell r="C605">
            <v>2.5981000000000001E-2</v>
          </cell>
          <cell r="D605" t="str">
            <v>buy</v>
          </cell>
          <cell r="E605">
            <v>713.18339300000002</v>
          </cell>
          <cell r="F605">
            <v>712</v>
          </cell>
        </row>
        <row r="606">
          <cell r="A606">
            <v>43235.757360636577</v>
          </cell>
          <cell r="B606">
            <v>712</v>
          </cell>
          <cell r="C606">
            <v>2</v>
          </cell>
          <cell r="D606" t="str">
            <v>buy</v>
          </cell>
          <cell r="E606">
            <v>713.18339300000002</v>
          </cell>
          <cell r="F606">
            <v>712.14804699999991</v>
          </cell>
        </row>
        <row r="607">
          <cell r="A607">
            <v>43235.757393483793</v>
          </cell>
          <cell r="B607">
            <v>712.06</v>
          </cell>
          <cell r="C607">
            <v>1.085E-2</v>
          </cell>
          <cell r="D607" t="str">
            <v>buy</v>
          </cell>
          <cell r="E607">
            <v>713.18339300000002</v>
          </cell>
          <cell r="F607">
            <v>712.1490235</v>
          </cell>
        </row>
        <row r="608">
          <cell r="A608">
            <v>43235.757393842592</v>
          </cell>
          <cell r="B608">
            <v>712.06</v>
          </cell>
          <cell r="C608">
            <v>1.085E-2</v>
          </cell>
          <cell r="D608" t="str">
            <v>buy</v>
          </cell>
          <cell r="E608">
            <v>713.18339300000002</v>
          </cell>
          <cell r="F608">
            <v>712.15</v>
          </cell>
        </row>
        <row r="609">
          <cell r="A609">
            <v>43235.757416562497</v>
          </cell>
          <cell r="B609">
            <v>712.15</v>
          </cell>
          <cell r="C609">
            <v>3.36946463</v>
          </cell>
          <cell r="D609" t="str">
            <v>buy</v>
          </cell>
          <cell r="E609">
            <v>713.18339300000002</v>
          </cell>
          <cell r="F609">
            <v>713.93867505000014</v>
          </cell>
        </row>
        <row r="610">
          <cell r="A610">
            <v>43235.757416562497</v>
          </cell>
          <cell r="B610">
            <v>713</v>
          </cell>
          <cell r="C610">
            <v>1.1920999999999999E-2</v>
          </cell>
          <cell r="D610" t="str">
            <v>buy</v>
          </cell>
          <cell r="E610">
            <v>713.18339300000002</v>
          </cell>
          <cell r="F610">
            <v>713.95</v>
          </cell>
        </row>
        <row r="611">
          <cell r="A611">
            <v>43235.757416562497</v>
          </cell>
          <cell r="B611">
            <v>713.95</v>
          </cell>
          <cell r="C611">
            <v>8.8219852000000003</v>
          </cell>
          <cell r="D611" t="str">
            <v>buy</v>
          </cell>
          <cell r="E611">
            <v>713.18339300000002</v>
          </cell>
          <cell r="F611">
            <v>712.39725499999997</v>
          </cell>
        </row>
        <row r="612">
          <cell r="A612">
            <v>43235.757420648151</v>
          </cell>
          <cell r="B612">
            <v>712.15</v>
          </cell>
          <cell r="C612">
            <v>1.098E-2</v>
          </cell>
          <cell r="D612" t="str">
            <v>buy</v>
          </cell>
          <cell r="E612">
            <v>713.18339300000002</v>
          </cell>
          <cell r="F612">
            <v>712.4</v>
          </cell>
        </row>
        <row r="613">
          <cell r="A613">
            <v>43235.757517349542</v>
          </cell>
          <cell r="B613">
            <v>713.21</v>
          </cell>
          <cell r="C613">
            <v>0.31890000000000002</v>
          </cell>
          <cell r="D613" t="str">
            <v>sell</v>
          </cell>
          <cell r="E613">
            <v>713.11642400000005</v>
          </cell>
          <cell r="F613">
            <v>712.4</v>
          </cell>
        </row>
        <row r="614">
          <cell r="A614">
            <v>43235.757575115742</v>
          </cell>
          <cell r="B614">
            <v>713.21</v>
          </cell>
          <cell r="C614">
            <v>1.14E-2</v>
          </cell>
          <cell r="D614" t="str">
            <v>sell</v>
          </cell>
          <cell r="E614">
            <v>713.11402999999996</v>
          </cell>
          <cell r="F614">
            <v>712.4</v>
          </cell>
        </row>
        <row r="615">
          <cell r="A615">
            <v>43235.757575115742</v>
          </cell>
          <cell r="B615">
            <v>713.21</v>
          </cell>
          <cell r="C615">
            <v>0.47</v>
          </cell>
          <cell r="D615" t="str">
            <v>sell</v>
          </cell>
          <cell r="E615">
            <v>713.01533000000006</v>
          </cell>
          <cell r="F615">
            <v>712.4</v>
          </cell>
        </row>
        <row r="616">
          <cell r="A616">
            <v>43235.757575208343</v>
          </cell>
          <cell r="B616">
            <v>713.21</v>
          </cell>
          <cell r="C616">
            <v>1.2999999999999999E-2</v>
          </cell>
          <cell r="D616" t="str">
            <v>sell</v>
          </cell>
          <cell r="E616">
            <v>713.01259999999991</v>
          </cell>
          <cell r="F616">
            <v>712.4</v>
          </cell>
        </row>
        <row r="617">
          <cell r="A617">
            <v>43235.757575324067</v>
          </cell>
          <cell r="B617">
            <v>713.21</v>
          </cell>
          <cell r="C617">
            <v>0.05</v>
          </cell>
          <cell r="D617" t="str">
            <v>sell</v>
          </cell>
          <cell r="E617">
            <v>713.00210000000004</v>
          </cell>
          <cell r="F617">
            <v>712.4</v>
          </cell>
        </row>
        <row r="618">
          <cell r="A618">
            <v>43235.757575601849</v>
          </cell>
          <cell r="B618">
            <v>713.21</v>
          </cell>
          <cell r="C618">
            <v>0.01</v>
          </cell>
          <cell r="D618" t="str">
            <v>sell</v>
          </cell>
          <cell r="E618">
            <v>713</v>
          </cell>
          <cell r="F618">
            <v>712.4</v>
          </cell>
        </row>
        <row r="619">
          <cell r="A619">
            <v>43235.757576412027</v>
          </cell>
          <cell r="B619">
            <v>713</v>
          </cell>
          <cell r="C619">
            <v>79.239788809999993</v>
          </cell>
          <cell r="D619" t="str">
            <v>sell</v>
          </cell>
          <cell r="E619">
            <v>713</v>
          </cell>
          <cell r="F619">
            <v>712.4</v>
          </cell>
        </row>
        <row r="620">
          <cell r="A620">
            <v>43235.757577002318</v>
          </cell>
          <cell r="B620">
            <v>713</v>
          </cell>
          <cell r="C620">
            <v>0.02</v>
          </cell>
          <cell r="D620" t="str">
            <v>sell</v>
          </cell>
          <cell r="E620">
            <v>713</v>
          </cell>
          <cell r="F620">
            <v>712.4</v>
          </cell>
        </row>
        <row r="621">
          <cell r="A621">
            <v>43235.757585555562</v>
          </cell>
          <cell r="B621">
            <v>713</v>
          </cell>
          <cell r="C621">
            <v>3.7919999999999998</v>
          </cell>
          <cell r="D621" t="str">
            <v>sell</v>
          </cell>
          <cell r="E621">
            <v>712.08269328600011</v>
          </cell>
          <cell r="F621">
            <v>712.4</v>
          </cell>
        </row>
        <row r="622">
          <cell r="A622">
            <v>43235.757588819448</v>
          </cell>
          <cell r="B622">
            <v>713</v>
          </cell>
          <cell r="C622">
            <v>5.1119000000000002E-4</v>
          </cell>
          <cell r="D622" t="str">
            <v>sell</v>
          </cell>
          <cell r="E622">
            <v>712.08218209600011</v>
          </cell>
          <cell r="F622">
            <v>712.4</v>
          </cell>
        </row>
        <row r="623">
          <cell r="A623">
            <v>43235.757588819448</v>
          </cell>
          <cell r="B623">
            <v>712.89</v>
          </cell>
          <cell r="C623">
            <v>4.9488810000000001E-2</v>
          </cell>
          <cell r="D623" t="str">
            <v>sell</v>
          </cell>
          <cell r="E623">
            <v>712.03813705510004</v>
          </cell>
          <cell r="F623">
            <v>712.4</v>
          </cell>
        </row>
        <row r="624">
          <cell r="A624">
            <v>43235.757593125003</v>
          </cell>
          <cell r="B624">
            <v>712.71</v>
          </cell>
          <cell r="C624">
            <v>4.9488810000000001E-2</v>
          </cell>
          <cell r="D624" t="str">
            <v>sell</v>
          </cell>
          <cell r="E624">
            <v>712.00299999999993</v>
          </cell>
          <cell r="F624">
            <v>712.4</v>
          </cell>
        </row>
        <row r="625">
          <cell r="A625">
            <v>43235.757621550933</v>
          </cell>
          <cell r="B625">
            <v>712.4</v>
          </cell>
          <cell r="C625">
            <v>1.00520448</v>
          </cell>
          <cell r="D625" t="str">
            <v>buy</v>
          </cell>
          <cell r="E625">
            <v>712.00299999999993</v>
          </cell>
          <cell r="F625">
            <v>712.09</v>
          </cell>
        </row>
        <row r="626">
          <cell r="A626">
            <v>43235.757643113429</v>
          </cell>
          <cell r="B626">
            <v>712.1</v>
          </cell>
          <cell r="C626">
            <v>0.03</v>
          </cell>
          <cell r="D626" t="str">
            <v>sell</v>
          </cell>
          <cell r="E626">
            <v>712</v>
          </cell>
          <cell r="F626">
            <v>712.09</v>
          </cell>
        </row>
        <row r="627">
          <cell r="A627">
            <v>43235.757643113429</v>
          </cell>
          <cell r="B627">
            <v>712</v>
          </cell>
          <cell r="C627">
            <v>2.2572267300000002</v>
          </cell>
          <cell r="D627" t="str">
            <v>sell</v>
          </cell>
          <cell r="E627">
            <v>712.33</v>
          </cell>
          <cell r="F627">
            <v>712.09</v>
          </cell>
        </row>
        <row r="628">
          <cell r="A628">
            <v>43235.757653541667</v>
          </cell>
          <cell r="B628">
            <v>712.09</v>
          </cell>
          <cell r="C628">
            <v>1.3045897</v>
          </cell>
          <cell r="D628" t="str">
            <v>buy</v>
          </cell>
          <cell r="E628">
            <v>712.33</v>
          </cell>
          <cell r="F628">
            <v>712.33945252000001</v>
          </cell>
        </row>
        <row r="629">
          <cell r="A629">
            <v>43235.757689155093</v>
          </cell>
          <cell r="B629">
            <v>712.32</v>
          </cell>
          <cell r="C629">
            <v>2.7373999999999999E-2</v>
          </cell>
          <cell r="D629" t="str">
            <v>buy</v>
          </cell>
          <cell r="E629">
            <v>712.33</v>
          </cell>
          <cell r="F629">
            <v>712.34</v>
          </cell>
        </row>
        <row r="630">
          <cell r="A630">
            <v>43235.757727986107</v>
          </cell>
          <cell r="B630">
            <v>712.34</v>
          </cell>
          <cell r="C630">
            <v>1.22432666</v>
          </cell>
          <cell r="D630" t="str">
            <v>buy</v>
          </cell>
          <cell r="E630">
            <v>712.33</v>
          </cell>
          <cell r="F630">
            <v>712.01</v>
          </cell>
        </row>
        <row r="631">
          <cell r="A631">
            <v>43235.757754039347</v>
          </cell>
          <cell r="B631">
            <v>712.33</v>
          </cell>
          <cell r="C631">
            <v>9.7126199999999994</v>
          </cell>
          <cell r="D631" t="str">
            <v>sell</v>
          </cell>
          <cell r="E631">
            <v>712</v>
          </cell>
          <cell r="F631">
            <v>712.01</v>
          </cell>
        </row>
        <row r="632">
          <cell r="A632">
            <v>43235.757760034721</v>
          </cell>
          <cell r="B632">
            <v>712</v>
          </cell>
          <cell r="C632">
            <v>54</v>
          </cell>
          <cell r="D632" t="str">
            <v>sell</v>
          </cell>
          <cell r="E632">
            <v>712</v>
          </cell>
          <cell r="F632">
            <v>712.01</v>
          </cell>
        </row>
        <row r="633">
          <cell r="A633">
            <v>43235.757768773146</v>
          </cell>
          <cell r="B633">
            <v>712</v>
          </cell>
          <cell r="C633">
            <v>11.108000000000001</v>
          </cell>
          <cell r="D633" t="str">
            <v>sell</v>
          </cell>
          <cell r="E633">
            <v>712.99</v>
          </cell>
          <cell r="F633">
            <v>712.01</v>
          </cell>
        </row>
        <row r="634">
          <cell r="A634">
            <v>43235.757774351849</v>
          </cell>
          <cell r="B634">
            <v>712.01</v>
          </cell>
          <cell r="C634">
            <v>1.1599999999999999</v>
          </cell>
          <cell r="D634" t="str">
            <v>buy</v>
          </cell>
          <cell r="E634">
            <v>712.99</v>
          </cell>
          <cell r="F634">
            <v>712.34</v>
          </cell>
        </row>
        <row r="635">
          <cell r="A635">
            <v>43235.757774351849</v>
          </cell>
          <cell r="B635">
            <v>712.34</v>
          </cell>
          <cell r="C635">
            <v>28.76785392</v>
          </cell>
          <cell r="D635" t="str">
            <v>buy</v>
          </cell>
          <cell r="E635">
            <v>712.99</v>
          </cell>
          <cell r="F635">
            <v>713.45</v>
          </cell>
        </row>
        <row r="636">
          <cell r="A636">
            <v>43235.757774351849</v>
          </cell>
          <cell r="B636">
            <v>713.45</v>
          </cell>
          <cell r="C636">
            <v>6</v>
          </cell>
          <cell r="D636" t="str">
            <v>buy</v>
          </cell>
          <cell r="E636">
            <v>712.99</v>
          </cell>
          <cell r="F636">
            <v>713.2371337208001</v>
          </cell>
        </row>
        <row r="637">
          <cell r="A637">
            <v>43235.757774351849</v>
          </cell>
          <cell r="B637">
            <v>713.5</v>
          </cell>
          <cell r="C637">
            <v>0.53059593000000005</v>
          </cell>
          <cell r="D637" t="str">
            <v>buy</v>
          </cell>
          <cell r="E637">
            <v>712.99</v>
          </cell>
          <cell r="F637">
            <v>712.94</v>
          </cell>
        </row>
        <row r="638">
          <cell r="A638">
            <v>43235.757776817132</v>
          </cell>
          <cell r="B638">
            <v>712.99</v>
          </cell>
          <cell r="C638">
            <v>3</v>
          </cell>
          <cell r="D638" t="str">
            <v>sell</v>
          </cell>
          <cell r="E638">
            <v>712</v>
          </cell>
          <cell r="F638">
            <v>712.94</v>
          </cell>
        </row>
        <row r="639">
          <cell r="A639">
            <v>43235.757795763893</v>
          </cell>
          <cell r="B639">
            <v>712.94</v>
          </cell>
          <cell r="C639">
            <v>2.0760999999999998</v>
          </cell>
          <cell r="D639" t="str">
            <v>buy</v>
          </cell>
          <cell r="E639">
            <v>712</v>
          </cell>
          <cell r="F639">
            <v>712.02</v>
          </cell>
        </row>
        <row r="640">
          <cell r="A640">
            <v>43235.757811967589</v>
          </cell>
          <cell r="B640">
            <v>712</v>
          </cell>
          <cell r="C640">
            <v>13.4503</v>
          </cell>
          <cell r="D640" t="str">
            <v>sell</v>
          </cell>
          <cell r="E640">
            <v>712.00009999999997</v>
          </cell>
          <cell r="F640">
            <v>712.02</v>
          </cell>
        </row>
        <row r="641">
          <cell r="A641">
            <v>43235.757868472218</v>
          </cell>
          <cell r="B641">
            <v>712.01</v>
          </cell>
          <cell r="C641">
            <v>0.01</v>
          </cell>
          <cell r="D641" t="str">
            <v>sell</v>
          </cell>
          <cell r="E641">
            <v>712</v>
          </cell>
          <cell r="F641">
            <v>712.02</v>
          </cell>
        </row>
        <row r="642">
          <cell r="A642">
            <v>43235.757942627322</v>
          </cell>
          <cell r="B642">
            <v>712.02</v>
          </cell>
          <cell r="C642">
            <v>2.6469999999999998</v>
          </cell>
          <cell r="D642" t="str">
            <v>buy</v>
          </cell>
          <cell r="E642">
            <v>712</v>
          </cell>
          <cell r="F642">
            <v>712.01</v>
          </cell>
        </row>
        <row r="643">
          <cell r="A643">
            <v>43235.758000590278</v>
          </cell>
          <cell r="B643">
            <v>712</v>
          </cell>
          <cell r="C643">
            <v>29.193855840000001</v>
          </cell>
          <cell r="D643" t="str">
            <v>sell</v>
          </cell>
          <cell r="E643">
            <v>712.49209888000007</v>
          </cell>
          <cell r="F643">
            <v>712.01</v>
          </cell>
        </row>
        <row r="644">
          <cell r="A644">
            <v>43235.758079583327</v>
          </cell>
          <cell r="B644">
            <v>712.01</v>
          </cell>
          <cell r="C644">
            <v>1.6924999999999999</v>
          </cell>
          <cell r="D644" t="str">
            <v>buy</v>
          </cell>
          <cell r="E644">
            <v>712.49209888000007</v>
          </cell>
          <cell r="F644">
            <v>711.85601555599999</v>
          </cell>
        </row>
        <row r="645">
          <cell r="A645">
            <v>43235.758184814818</v>
          </cell>
          <cell r="B645">
            <v>712</v>
          </cell>
          <cell r="C645">
            <v>1.0070000000000001E-2</v>
          </cell>
          <cell r="D645" t="str">
            <v>sell</v>
          </cell>
          <cell r="E645">
            <v>712.50206818000004</v>
          </cell>
          <cell r="F645">
            <v>711.85601555599999</v>
          </cell>
        </row>
        <row r="646">
          <cell r="A646">
            <v>43235.758184814818</v>
          </cell>
          <cell r="B646">
            <v>711.94</v>
          </cell>
          <cell r="C646">
            <v>3.2562000000000001E-2</v>
          </cell>
          <cell r="D646" t="str">
            <v>sell</v>
          </cell>
          <cell r="E646">
            <v>712.53625828000008</v>
          </cell>
          <cell r="F646">
            <v>711.85601555599999</v>
          </cell>
        </row>
        <row r="647">
          <cell r="A647">
            <v>43235.758184814818</v>
          </cell>
          <cell r="B647">
            <v>711.7</v>
          </cell>
          <cell r="C647">
            <v>5.7368000000000002E-2</v>
          </cell>
          <cell r="D647" t="str">
            <v>sell</v>
          </cell>
          <cell r="E647">
            <v>712.61026300000003</v>
          </cell>
          <cell r="F647">
            <v>711.85601555599999</v>
          </cell>
        </row>
        <row r="648">
          <cell r="A648">
            <v>43235.758286481483</v>
          </cell>
          <cell r="B648">
            <v>712</v>
          </cell>
          <cell r="C648">
            <v>0.05</v>
          </cell>
          <cell r="D648" t="str">
            <v>sell</v>
          </cell>
          <cell r="E648">
            <v>712.659763</v>
          </cell>
          <cell r="F648">
            <v>711.85601555599999</v>
          </cell>
        </row>
        <row r="649">
          <cell r="A649">
            <v>43235.758287175922</v>
          </cell>
          <cell r="B649">
            <v>711.94</v>
          </cell>
          <cell r="C649">
            <v>0.05</v>
          </cell>
          <cell r="D649" t="str">
            <v>sell</v>
          </cell>
          <cell r="E649">
            <v>712.71226300000001</v>
          </cell>
          <cell r="F649">
            <v>711.85601555599999</v>
          </cell>
        </row>
        <row r="650">
          <cell r="A650">
            <v>43235.758306631942</v>
          </cell>
          <cell r="B650">
            <v>711.7</v>
          </cell>
          <cell r="C650">
            <v>6.5299999999999997E-2</v>
          </cell>
          <cell r="D650" t="str">
            <v>sell</v>
          </cell>
          <cell r="E650">
            <v>712.79650000000004</v>
          </cell>
          <cell r="F650">
            <v>711.85601555599999</v>
          </cell>
        </row>
        <row r="651">
          <cell r="A651">
            <v>43235.758341678244</v>
          </cell>
          <cell r="B651">
            <v>711.71</v>
          </cell>
          <cell r="C651">
            <v>5.25324E-2</v>
          </cell>
          <cell r="D651" t="str">
            <v>buy</v>
          </cell>
          <cell r="E651">
            <v>712.79650000000004</v>
          </cell>
          <cell r="F651">
            <v>711.8723005999999</v>
          </cell>
        </row>
        <row r="652">
          <cell r="A652">
            <v>43235.758353078701</v>
          </cell>
          <cell r="B652">
            <v>711.71</v>
          </cell>
          <cell r="C652">
            <v>0.33</v>
          </cell>
          <cell r="D652" t="str">
            <v>buy</v>
          </cell>
          <cell r="E652">
            <v>712.79650000000004</v>
          </cell>
          <cell r="F652">
            <v>711.98024579999992</v>
          </cell>
        </row>
        <row r="653">
          <cell r="A653">
            <v>43235.758433043979</v>
          </cell>
          <cell r="B653">
            <v>711.7</v>
          </cell>
          <cell r="C653">
            <v>0.12267657999999999</v>
          </cell>
          <cell r="D653" t="str">
            <v>sell</v>
          </cell>
          <cell r="E653">
            <v>712.95475278820004</v>
          </cell>
          <cell r="F653">
            <v>711.98024579999992</v>
          </cell>
        </row>
        <row r="654">
          <cell r="A654">
            <v>43235.758433043979</v>
          </cell>
          <cell r="B654">
            <v>711.7</v>
          </cell>
          <cell r="C654">
            <v>2.7323420000000001E-2</v>
          </cell>
          <cell r="D654" t="str">
            <v>sell</v>
          </cell>
          <cell r="E654">
            <v>712.99</v>
          </cell>
          <cell r="F654">
            <v>711.98024579999992</v>
          </cell>
        </row>
        <row r="655">
          <cell r="A655">
            <v>43235.758444236111</v>
          </cell>
          <cell r="B655">
            <v>711.71</v>
          </cell>
          <cell r="C655">
            <v>0.01</v>
          </cell>
          <cell r="D655" t="str">
            <v>buy</v>
          </cell>
          <cell r="E655">
            <v>712.99</v>
          </cell>
          <cell r="F655">
            <v>711.98414579999996</v>
          </cell>
        </row>
        <row r="656">
          <cell r="A656">
            <v>43235.758464976847</v>
          </cell>
          <cell r="B656">
            <v>711.9</v>
          </cell>
          <cell r="C656">
            <v>0.34927999999999998</v>
          </cell>
          <cell r="D656" t="str">
            <v>buy</v>
          </cell>
          <cell r="E656">
            <v>712.99</v>
          </cell>
          <cell r="F656">
            <v>712.05400180000004</v>
          </cell>
        </row>
        <row r="657">
          <cell r="A657">
            <v>43235.75846863426</v>
          </cell>
          <cell r="B657">
            <v>711.9</v>
          </cell>
          <cell r="C657">
            <v>7.2000000000000005E-4</v>
          </cell>
          <cell r="D657" t="str">
            <v>buy</v>
          </cell>
          <cell r="E657">
            <v>712.99</v>
          </cell>
          <cell r="F657">
            <v>712.05414580000001</v>
          </cell>
        </row>
        <row r="658">
          <cell r="A658">
            <v>43235.75846863426</v>
          </cell>
          <cell r="B658">
            <v>711.99</v>
          </cell>
          <cell r="C658">
            <v>9.9799999999999993E-3</v>
          </cell>
          <cell r="D658" t="str">
            <v>buy</v>
          </cell>
          <cell r="E658">
            <v>712.99</v>
          </cell>
          <cell r="F658">
            <v>712.05524360000004</v>
          </cell>
        </row>
        <row r="659">
          <cell r="A659">
            <v>43235.758468692133</v>
          </cell>
          <cell r="B659">
            <v>712.02</v>
          </cell>
          <cell r="C659">
            <v>2.598E-2</v>
          </cell>
          <cell r="D659" t="str">
            <v>buy</v>
          </cell>
          <cell r="E659">
            <v>712.99</v>
          </cell>
          <cell r="F659">
            <v>712.05732199999989</v>
          </cell>
        </row>
        <row r="660">
          <cell r="A660">
            <v>43235.758468692133</v>
          </cell>
          <cell r="B660">
            <v>712.02</v>
          </cell>
          <cell r="C660">
            <v>3.3474999999999998E-2</v>
          </cell>
          <cell r="D660" t="str">
            <v>buy</v>
          </cell>
          <cell r="E660">
            <v>712.99</v>
          </cell>
          <cell r="F660">
            <v>712.06</v>
          </cell>
        </row>
        <row r="661">
          <cell r="A661">
            <v>43235.758468692133</v>
          </cell>
          <cell r="B661">
            <v>712.02</v>
          </cell>
          <cell r="C661">
            <v>0.5</v>
          </cell>
          <cell r="D661" t="str">
            <v>buy</v>
          </cell>
          <cell r="E661">
            <v>712.99</v>
          </cell>
          <cell r="F661">
            <v>712.1</v>
          </cell>
        </row>
        <row r="662">
          <cell r="A662">
            <v>43235.758469155087</v>
          </cell>
          <cell r="B662">
            <v>712.1</v>
          </cell>
          <cell r="C662">
            <v>3</v>
          </cell>
          <cell r="D662" t="str">
            <v>buy</v>
          </cell>
          <cell r="E662">
            <v>712.99</v>
          </cell>
          <cell r="F662">
            <v>712.45541634000006</v>
          </cell>
        </row>
        <row r="663">
          <cell r="A663">
            <v>43235.758469155087</v>
          </cell>
          <cell r="B663">
            <v>712.15</v>
          </cell>
          <cell r="C663">
            <v>1.4786000000000001E-2</v>
          </cell>
          <cell r="D663" t="str">
            <v>buy</v>
          </cell>
          <cell r="E663">
            <v>712.99</v>
          </cell>
          <cell r="F663">
            <v>712.46</v>
          </cell>
        </row>
        <row r="664">
          <cell r="A664">
            <v>43235.758484675927</v>
          </cell>
          <cell r="B664">
            <v>712.46</v>
          </cell>
          <cell r="C664">
            <v>3.1242000000000001</v>
          </cell>
          <cell r="D664" t="str">
            <v>buy</v>
          </cell>
          <cell r="E664">
            <v>712.99</v>
          </cell>
          <cell r="F664">
            <v>712.46</v>
          </cell>
        </row>
        <row r="665">
          <cell r="A665">
            <v>43235.758485949067</v>
          </cell>
          <cell r="B665">
            <v>712.46</v>
          </cell>
          <cell r="C665">
            <v>9.673</v>
          </cell>
          <cell r="D665" t="str">
            <v>buy</v>
          </cell>
          <cell r="E665">
            <v>712.99</v>
          </cell>
          <cell r="F665">
            <v>712.89943131000007</v>
          </cell>
        </row>
        <row r="666">
          <cell r="A666">
            <v>43235.758491932873</v>
          </cell>
          <cell r="B666">
            <v>712.65</v>
          </cell>
          <cell r="C666">
            <v>2.9881000000000001E-2</v>
          </cell>
          <cell r="D666" t="str">
            <v>buy</v>
          </cell>
          <cell r="E666">
            <v>712.99</v>
          </cell>
          <cell r="F666">
            <v>712.90988965999998</v>
          </cell>
        </row>
        <row r="667">
          <cell r="A667">
            <v>43235.758495196758</v>
          </cell>
          <cell r="B667">
            <v>712.49</v>
          </cell>
          <cell r="C667">
            <v>0.10100000000000001</v>
          </cell>
          <cell r="D667" t="str">
            <v>buy</v>
          </cell>
          <cell r="E667">
            <v>712.99</v>
          </cell>
          <cell r="F667">
            <v>712.96139965999998</v>
          </cell>
        </row>
        <row r="668">
          <cell r="A668">
            <v>43235.758499479169</v>
          </cell>
          <cell r="B668">
            <v>712.65</v>
          </cell>
          <cell r="C668">
            <v>9.3559999999999997E-3</v>
          </cell>
          <cell r="D668" t="str">
            <v>buy</v>
          </cell>
          <cell r="E668">
            <v>712.99</v>
          </cell>
          <cell r="F668">
            <v>712.96467425999992</v>
          </cell>
        </row>
        <row r="669">
          <cell r="A669">
            <v>43235.758502673612</v>
          </cell>
          <cell r="B669">
            <v>712.65</v>
          </cell>
          <cell r="C669">
            <v>9.3559999999999997E-3</v>
          </cell>
          <cell r="D669" t="str">
            <v>buy</v>
          </cell>
          <cell r="E669">
            <v>712.99</v>
          </cell>
          <cell r="F669">
            <v>712.96794885999998</v>
          </cell>
        </row>
        <row r="670">
          <cell r="A670">
            <v>43235.758506770842</v>
          </cell>
          <cell r="B670">
            <v>712.86</v>
          </cell>
          <cell r="C670">
            <v>1.1656E-2</v>
          </cell>
          <cell r="D670" t="str">
            <v>buy</v>
          </cell>
          <cell r="E670">
            <v>712.99</v>
          </cell>
          <cell r="F670">
            <v>712.96958070000005</v>
          </cell>
        </row>
        <row r="671">
          <cell r="A671">
            <v>43235.758511458327</v>
          </cell>
          <cell r="B671">
            <v>712.86</v>
          </cell>
          <cell r="C671">
            <v>9.3310000000000008E-3</v>
          </cell>
          <cell r="D671" t="str">
            <v>buy</v>
          </cell>
          <cell r="E671">
            <v>712.99</v>
          </cell>
          <cell r="F671">
            <v>712.97088703999998</v>
          </cell>
        </row>
        <row r="672">
          <cell r="A672">
            <v>43235.758516400463</v>
          </cell>
          <cell r="B672">
            <v>712.86</v>
          </cell>
          <cell r="C672">
            <v>0.119571</v>
          </cell>
          <cell r="D672" t="str">
            <v>buy</v>
          </cell>
          <cell r="E672">
            <v>712.99</v>
          </cell>
          <cell r="F672">
            <v>712.98762698000007</v>
          </cell>
        </row>
        <row r="673">
          <cell r="A673">
            <v>43235.758526203703</v>
          </cell>
          <cell r="B673">
            <v>712.96</v>
          </cell>
          <cell r="C673">
            <v>2.3351E-2</v>
          </cell>
          <cell r="D673" t="str">
            <v>buy</v>
          </cell>
          <cell r="E673">
            <v>712.99</v>
          </cell>
          <cell r="F673">
            <v>712.98856102000002</v>
          </cell>
        </row>
        <row r="674">
          <cell r="A674">
            <v>43235.758529560182</v>
          </cell>
          <cell r="B674">
            <v>712.86</v>
          </cell>
          <cell r="C674">
            <v>0.01</v>
          </cell>
          <cell r="D674" t="str">
            <v>buy</v>
          </cell>
          <cell r="E674">
            <v>712.99</v>
          </cell>
          <cell r="F674">
            <v>712.98996102000001</v>
          </cell>
        </row>
        <row r="675">
          <cell r="A675">
            <v>43235.758533622677</v>
          </cell>
          <cell r="B675">
            <v>712.86</v>
          </cell>
          <cell r="C675">
            <v>1.6119999999999999E-2</v>
          </cell>
          <cell r="D675" t="str">
            <v>buy</v>
          </cell>
          <cell r="E675">
            <v>712.99</v>
          </cell>
          <cell r="F675">
            <v>712.99221781999995</v>
          </cell>
        </row>
        <row r="676">
          <cell r="A676">
            <v>43235.75854166667</v>
          </cell>
          <cell r="B676">
            <v>712.86</v>
          </cell>
          <cell r="C676">
            <v>8.5869999999999991E-3</v>
          </cell>
          <cell r="D676" t="str">
            <v>buy</v>
          </cell>
          <cell r="E676">
            <v>712.99</v>
          </cell>
          <cell r="F676">
            <v>712.9934199999999</v>
          </cell>
        </row>
        <row r="677">
          <cell r="A677">
            <v>43235.758588784724</v>
          </cell>
          <cell r="B677">
            <v>712.86</v>
          </cell>
          <cell r="C677">
            <v>1.413E-3</v>
          </cell>
          <cell r="D677" t="str">
            <v>buy</v>
          </cell>
          <cell r="E677">
            <v>712.99</v>
          </cell>
          <cell r="F677">
            <v>712.99361781999994</v>
          </cell>
        </row>
        <row r="678">
          <cell r="A678">
            <v>43235.758588784724</v>
          </cell>
          <cell r="B678">
            <v>712.86</v>
          </cell>
          <cell r="C678">
            <v>4.5587000000000003E-2</v>
          </cell>
          <cell r="D678" t="str">
            <v>buy</v>
          </cell>
          <cell r="E678">
            <v>712.99</v>
          </cell>
          <cell r="F678">
            <v>713</v>
          </cell>
        </row>
        <row r="679">
          <cell r="A679">
            <v>43235.75863679398</v>
          </cell>
          <cell r="B679">
            <v>713</v>
          </cell>
          <cell r="C679">
            <v>3.6852547800000002</v>
          </cell>
          <cell r="D679" t="str">
            <v>buy</v>
          </cell>
          <cell r="E679">
            <v>712.99</v>
          </cell>
          <cell r="F679">
            <v>713.93851072799998</v>
          </cell>
        </row>
        <row r="680">
          <cell r="A680">
            <v>43235.758692743053</v>
          </cell>
          <cell r="B680">
            <v>712.99</v>
          </cell>
          <cell r="C680">
            <v>1.78</v>
          </cell>
          <cell r="D680" t="str">
            <v>sell</v>
          </cell>
          <cell r="E680">
            <v>713.85</v>
          </cell>
          <cell r="F680">
            <v>713.93851072799998</v>
          </cell>
        </row>
        <row r="681">
          <cell r="A681">
            <v>43235.758735844909</v>
          </cell>
          <cell r="B681">
            <v>713</v>
          </cell>
          <cell r="C681">
            <v>9.9301800000000003E-3</v>
          </cell>
          <cell r="D681" t="str">
            <v>buy</v>
          </cell>
          <cell r="E681">
            <v>713.85</v>
          </cell>
          <cell r="F681">
            <v>713.96154874560011</v>
          </cell>
        </row>
        <row r="682">
          <cell r="A682">
            <v>43235.75873627315</v>
          </cell>
          <cell r="B682">
            <v>713.18</v>
          </cell>
          <cell r="C682">
            <v>1.1916E-2</v>
          </cell>
          <cell r="D682" t="str">
            <v>buy</v>
          </cell>
          <cell r="E682">
            <v>713.85</v>
          </cell>
          <cell r="F682">
            <v>713.98704898560004</v>
          </cell>
        </row>
        <row r="683">
          <cell r="A683">
            <v>43235.758748113432</v>
          </cell>
          <cell r="B683">
            <v>713.19</v>
          </cell>
          <cell r="C683">
            <v>1.6122999999999998E-2</v>
          </cell>
          <cell r="D683" t="str">
            <v>buy</v>
          </cell>
          <cell r="E683">
            <v>713.85</v>
          </cell>
          <cell r="F683">
            <v>714.02139097560018</v>
          </cell>
        </row>
        <row r="684">
          <cell r="A684">
            <v>43235.758748113432</v>
          </cell>
          <cell r="B684">
            <v>713.21</v>
          </cell>
          <cell r="C684">
            <v>9.9310000000000006E-3</v>
          </cell>
          <cell r="D684" t="str">
            <v>buy</v>
          </cell>
          <cell r="E684">
            <v>713.85</v>
          </cell>
          <cell r="F684">
            <v>714.04234538560013</v>
          </cell>
        </row>
        <row r="685">
          <cell r="A685">
            <v>43235.75874878472</v>
          </cell>
          <cell r="B685">
            <v>713.21</v>
          </cell>
          <cell r="C685">
            <v>6.8999999999999997E-5</v>
          </cell>
          <cell r="D685" t="str">
            <v>buy</v>
          </cell>
          <cell r="E685">
            <v>713.85</v>
          </cell>
          <cell r="F685">
            <v>714.04249097560012</v>
          </cell>
        </row>
        <row r="686">
          <cell r="A686">
            <v>43235.75874878472</v>
          </cell>
          <cell r="B686">
            <v>713.21</v>
          </cell>
          <cell r="C686">
            <v>9.9310000000000006E-3</v>
          </cell>
          <cell r="D686" t="str">
            <v>buy</v>
          </cell>
          <cell r="E686">
            <v>713.85</v>
          </cell>
          <cell r="F686">
            <v>714.06344538560018</v>
          </cell>
        </row>
        <row r="687">
          <cell r="A687">
            <v>43235.758768506937</v>
          </cell>
          <cell r="B687">
            <v>713.21</v>
          </cell>
          <cell r="C687">
            <v>1.0900000000000001E-4</v>
          </cell>
          <cell r="D687" t="str">
            <v>buy</v>
          </cell>
          <cell r="E687">
            <v>713.85</v>
          </cell>
          <cell r="F687">
            <v>714.06367537560004</v>
          </cell>
        </row>
        <row r="688">
          <cell r="A688">
            <v>43235.758768506937</v>
          </cell>
          <cell r="B688">
            <v>713.21</v>
          </cell>
          <cell r="C688">
            <v>1.1891000000000001E-2</v>
          </cell>
          <cell r="D688" t="str">
            <v>buy</v>
          </cell>
          <cell r="E688">
            <v>713.85</v>
          </cell>
          <cell r="F688">
            <v>714.08876538560003</v>
          </cell>
        </row>
        <row r="689">
          <cell r="A689">
            <v>43235.758769525462</v>
          </cell>
          <cell r="B689">
            <v>713.21</v>
          </cell>
          <cell r="C689">
            <v>1.0078E-2</v>
          </cell>
          <cell r="D689" t="str">
            <v>buy</v>
          </cell>
          <cell r="E689">
            <v>713.85</v>
          </cell>
          <cell r="F689">
            <v>714.11002996560001</v>
          </cell>
        </row>
        <row r="690">
          <cell r="A690">
            <v>43235.758782418983</v>
          </cell>
          <cell r="B690">
            <v>713.21</v>
          </cell>
          <cell r="C690">
            <v>1.02E-4</v>
          </cell>
          <cell r="D690" t="str">
            <v>buy</v>
          </cell>
          <cell r="E690">
            <v>713.85</v>
          </cell>
          <cell r="F690">
            <v>714.11024518560009</v>
          </cell>
        </row>
        <row r="691">
          <cell r="A691">
            <v>43235.758782418983</v>
          </cell>
          <cell r="B691">
            <v>713.86</v>
          </cell>
          <cell r="C691">
            <v>5.9992999999999998E-2</v>
          </cell>
          <cell r="D691" t="str">
            <v>buy</v>
          </cell>
          <cell r="E691">
            <v>713.85</v>
          </cell>
          <cell r="F691">
            <v>714.19783496560012</v>
          </cell>
        </row>
        <row r="692">
          <cell r="A692">
            <v>43235.758877002307</v>
          </cell>
          <cell r="B692">
            <v>713.86</v>
          </cell>
          <cell r="C692">
            <v>0.55879763999999998</v>
          </cell>
          <cell r="D692" t="str">
            <v>buy</v>
          </cell>
          <cell r="E692">
            <v>713.85</v>
          </cell>
          <cell r="F692">
            <v>715.0136795200001</v>
          </cell>
        </row>
        <row r="693">
          <cell r="A693">
            <v>43235.758929340278</v>
          </cell>
          <cell r="B693">
            <v>713.85</v>
          </cell>
          <cell r="C693">
            <v>1.46E-2</v>
          </cell>
          <cell r="D693" t="str">
            <v>sell</v>
          </cell>
          <cell r="E693">
            <v>713.85</v>
          </cell>
          <cell r="F693">
            <v>715.0136795200001</v>
          </cell>
        </row>
        <row r="694">
          <cell r="A694">
            <v>43235.7589405787</v>
          </cell>
          <cell r="B694">
            <v>713.86</v>
          </cell>
          <cell r="C694">
            <v>0.16320000000000001</v>
          </cell>
          <cell r="D694" t="str">
            <v>buy</v>
          </cell>
          <cell r="E694">
            <v>713.85</v>
          </cell>
          <cell r="F694">
            <v>715.25195152000015</v>
          </cell>
        </row>
        <row r="695">
          <cell r="A695">
            <v>43235.75900351852</v>
          </cell>
          <cell r="B695">
            <v>713.85</v>
          </cell>
          <cell r="C695">
            <v>3.52949438</v>
          </cell>
          <cell r="D695" t="str">
            <v>sell</v>
          </cell>
          <cell r="E695">
            <v>713.92500000000007</v>
          </cell>
          <cell r="F695">
            <v>715.25195152000015</v>
          </cell>
        </row>
        <row r="696">
          <cell r="A696">
            <v>43235.759094421293</v>
          </cell>
          <cell r="B696">
            <v>713.85</v>
          </cell>
          <cell r="C696">
            <v>0.34110000000000001</v>
          </cell>
          <cell r="D696" t="str">
            <v>sell</v>
          </cell>
          <cell r="E696">
            <v>713.92499999999995</v>
          </cell>
          <cell r="F696">
            <v>715.25195152000015</v>
          </cell>
        </row>
        <row r="697">
          <cell r="A697">
            <v>43235.75914292824</v>
          </cell>
          <cell r="B697">
            <v>713.86</v>
          </cell>
          <cell r="C697">
            <v>0.01</v>
          </cell>
          <cell r="D697" t="str">
            <v>buy</v>
          </cell>
          <cell r="E697">
            <v>713.92499999999995</v>
          </cell>
          <cell r="F697">
            <v>715.26655152000012</v>
          </cell>
        </row>
        <row r="698">
          <cell r="A698">
            <v>43235.75914292824</v>
          </cell>
          <cell r="B698">
            <v>713.88</v>
          </cell>
          <cell r="C698">
            <v>3.7116999999999997E-2</v>
          </cell>
          <cell r="D698" t="str">
            <v>buy</v>
          </cell>
          <cell r="E698">
            <v>713.92499999999995</v>
          </cell>
          <cell r="F698">
            <v>715.32</v>
          </cell>
        </row>
        <row r="699">
          <cell r="A699">
            <v>43235.75914292824</v>
          </cell>
          <cell r="B699">
            <v>715.32</v>
          </cell>
          <cell r="C699">
            <v>2</v>
          </cell>
          <cell r="D699" t="str">
            <v>buy</v>
          </cell>
          <cell r="E699">
            <v>713.92499999999995</v>
          </cell>
          <cell r="F699">
            <v>715.35</v>
          </cell>
        </row>
        <row r="700">
          <cell r="A700">
            <v>43235.75914292824</v>
          </cell>
          <cell r="B700">
            <v>715.35</v>
          </cell>
          <cell r="C700">
            <v>7.4717063399999999</v>
          </cell>
          <cell r="D700" t="str">
            <v>buy</v>
          </cell>
          <cell r="E700">
            <v>713.92499999999995</v>
          </cell>
          <cell r="F700">
            <v>713.05329299999994</v>
          </cell>
        </row>
        <row r="701">
          <cell r="A701">
            <v>43235.759174548613</v>
          </cell>
          <cell r="B701">
            <v>714</v>
          </cell>
          <cell r="C701">
            <v>0.5</v>
          </cell>
          <cell r="D701" t="str">
            <v>sell</v>
          </cell>
          <cell r="E701">
            <v>713.85</v>
          </cell>
          <cell r="F701">
            <v>713.05329299999994</v>
          </cell>
        </row>
        <row r="702">
          <cell r="A702">
            <v>43235.759183773152</v>
          </cell>
          <cell r="B702">
            <v>713.86</v>
          </cell>
          <cell r="C702">
            <v>0.01</v>
          </cell>
          <cell r="D702" t="str">
            <v>buy</v>
          </cell>
          <cell r="E702">
            <v>713.85</v>
          </cell>
          <cell r="F702">
            <v>713.04449299999999</v>
          </cell>
        </row>
        <row r="703">
          <cell r="A703">
            <v>43235.759184097224</v>
          </cell>
          <cell r="B703">
            <v>713.85</v>
          </cell>
          <cell r="C703">
            <v>0.89397075000000004</v>
          </cell>
          <cell r="D703" t="str">
            <v>sell</v>
          </cell>
          <cell r="E703">
            <v>713.85</v>
          </cell>
          <cell r="F703">
            <v>713.04449299999999</v>
          </cell>
        </row>
        <row r="704">
          <cell r="A704">
            <v>43235.759230393523</v>
          </cell>
          <cell r="B704">
            <v>713.85</v>
          </cell>
          <cell r="C704">
            <v>1</v>
          </cell>
          <cell r="D704" t="str">
            <v>sell</v>
          </cell>
          <cell r="E704">
            <v>713.85</v>
          </cell>
          <cell r="F704">
            <v>713.04449299999999</v>
          </cell>
        </row>
        <row r="705">
          <cell r="A705">
            <v>43235.759274016207</v>
          </cell>
          <cell r="B705">
            <v>713.85</v>
          </cell>
          <cell r="C705">
            <v>1.2671262700000001</v>
          </cell>
          <cell r="D705" t="str">
            <v>sell</v>
          </cell>
          <cell r="E705">
            <v>713.80054368649996</v>
          </cell>
          <cell r="F705">
            <v>713.04449299999999</v>
          </cell>
        </row>
        <row r="706">
          <cell r="A706">
            <v>43235.759274016207</v>
          </cell>
          <cell r="B706">
            <v>713.85</v>
          </cell>
          <cell r="C706">
            <v>1.087373E-2</v>
          </cell>
          <cell r="D706" t="str">
            <v>sell</v>
          </cell>
          <cell r="E706">
            <v>713.8</v>
          </cell>
          <cell r="F706">
            <v>713.04449299999999</v>
          </cell>
        </row>
        <row r="707">
          <cell r="A707">
            <v>43235.759290949078</v>
          </cell>
          <cell r="B707">
            <v>713.8</v>
          </cell>
          <cell r="C707">
            <v>2.23</v>
          </cell>
          <cell r="D707" t="str">
            <v>sell</v>
          </cell>
          <cell r="E707">
            <v>712.97474099999999</v>
          </cell>
          <cell r="F707">
            <v>713.04449299999999</v>
          </cell>
        </row>
        <row r="708">
          <cell r="A708">
            <v>43235.759327534717</v>
          </cell>
          <cell r="B708">
            <v>713.38</v>
          </cell>
          <cell r="C708">
            <v>1.01E-2</v>
          </cell>
          <cell r="D708" t="str">
            <v>sell</v>
          </cell>
          <cell r="E708">
            <v>712.97059999999999</v>
          </cell>
          <cell r="F708">
            <v>713.04449299999999</v>
          </cell>
        </row>
        <row r="709">
          <cell r="A709">
            <v>43235.759362118057</v>
          </cell>
          <cell r="B709">
            <v>713.39</v>
          </cell>
          <cell r="C709">
            <v>0.1573</v>
          </cell>
          <cell r="D709" t="str">
            <v>buy</v>
          </cell>
          <cell r="E709">
            <v>712.97059999999999</v>
          </cell>
          <cell r="F709">
            <v>712.98</v>
          </cell>
        </row>
        <row r="710">
          <cell r="A710">
            <v>43235.759440104157</v>
          </cell>
          <cell r="B710">
            <v>712.99</v>
          </cell>
          <cell r="C710">
            <v>0.03</v>
          </cell>
          <cell r="D710" t="str">
            <v>sell</v>
          </cell>
          <cell r="E710">
            <v>712.97</v>
          </cell>
          <cell r="F710">
            <v>712.98</v>
          </cell>
        </row>
        <row r="711">
          <cell r="A711">
            <v>43235.759440104157</v>
          </cell>
          <cell r="B711">
            <v>712.97</v>
          </cell>
          <cell r="C711">
            <v>2.0065550399999998</v>
          </cell>
          <cell r="D711" t="str">
            <v>sell</v>
          </cell>
          <cell r="E711">
            <v>712.97</v>
          </cell>
          <cell r="F711">
            <v>712.98</v>
          </cell>
        </row>
        <row r="712">
          <cell r="A712">
            <v>43235.759495891201</v>
          </cell>
          <cell r="B712">
            <v>712.97</v>
          </cell>
          <cell r="C712">
            <v>12.2285</v>
          </cell>
          <cell r="D712" t="str">
            <v>sell</v>
          </cell>
          <cell r="E712">
            <v>712.97</v>
          </cell>
          <cell r="F712">
            <v>712.98</v>
          </cell>
        </row>
        <row r="713">
          <cell r="A713">
            <v>43235.75963119213</v>
          </cell>
          <cell r="B713">
            <v>712.98</v>
          </cell>
          <cell r="C713">
            <v>1.2259</v>
          </cell>
          <cell r="D713" t="str">
            <v>buy</v>
          </cell>
          <cell r="E713">
            <v>712.97</v>
          </cell>
          <cell r="F713">
            <v>712.98</v>
          </cell>
        </row>
        <row r="714">
          <cell r="A714">
            <v>43235.759788275464</v>
          </cell>
          <cell r="B714">
            <v>712.98</v>
          </cell>
          <cell r="C714">
            <v>0.96619999999999995</v>
          </cell>
          <cell r="D714" t="str">
            <v>buy</v>
          </cell>
          <cell r="E714">
            <v>712.97</v>
          </cell>
          <cell r="F714">
            <v>712.98</v>
          </cell>
        </row>
        <row r="715">
          <cell r="A715">
            <v>43235.759811840268</v>
          </cell>
          <cell r="B715">
            <v>712.98</v>
          </cell>
          <cell r="C715">
            <v>6.7147999999999999E-2</v>
          </cell>
          <cell r="D715" t="str">
            <v>buy</v>
          </cell>
          <cell r="E715">
            <v>712.97</v>
          </cell>
          <cell r="F715">
            <v>712.98</v>
          </cell>
        </row>
        <row r="716">
          <cell r="A716">
            <v>43235.759924259262</v>
          </cell>
          <cell r="B716">
            <v>712.98</v>
          </cell>
          <cell r="C716">
            <v>1.0860000000000001</v>
          </cell>
          <cell r="D716" t="str">
            <v>buy</v>
          </cell>
          <cell r="E716">
            <v>712.97</v>
          </cell>
          <cell r="F716">
            <v>712.05262800000003</v>
          </cell>
        </row>
        <row r="717">
          <cell r="A717">
            <v>43235.760063773138</v>
          </cell>
          <cell r="B717">
            <v>712.98</v>
          </cell>
          <cell r="C717">
            <v>3.3099999999999997E-2</v>
          </cell>
          <cell r="D717" t="str">
            <v>buy</v>
          </cell>
          <cell r="E717">
            <v>712.97</v>
          </cell>
          <cell r="F717">
            <v>712.02052099999992</v>
          </cell>
        </row>
        <row r="718">
          <cell r="A718">
            <v>43235.76012958333</v>
          </cell>
          <cell r="B718">
            <v>712.97</v>
          </cell>
          <cell r="C718">
            <v>1.9999199999999999</v>
          </cell>
          <cell r="D718" t="str">
            <v>sell</v>
          </cell>
          <cell r="E718">
            <v>712.10587800000019</v>
          </cell>
          <cell r="F718">
            <v>712.02052099999992</v>
          </cell>
        </row>
        <row r="719">
          <cell r="A719">
            <v>43235.760134432872</v>
          </cell>
          <cell r="B719">
            <v>712.97</v>
          </cell>
          <cell r="C719">
            <v>1.042E-2</v>
          </cell>
          <cell r="D719" t="str">
            <v>sell</v>
          </cell>
          <cell r="E719">
            <v>712.09650000000011</v>
          </cell>
          <cell r="F719">
            <v>712.02052099999992</v>
          </cell>
        </row>
        <row r="720">
          <cell r="A720">
            <v>43235.760197986107</v>
          </cell>
          <cell r="B720">
            <v>712.6</v>
          </cell>
          <cell r="C720">
            <v>0.05</v>
          </cell>
          <cell r="D720" t="str">
            <v>sell</v>
          </cell>
          <cell r="E720">
            <v>712.07000000000016</v>
          </cell>
          <cell r="F720">
            <v>712.02052099999992</v>
          </cell>
        </row>
        <row r="721">
          <cell r="A721">
            <v>43235.760197986107</v>
          </cell>
          <cell r="B721">
            <v>712.07</v>
          </cell>
          <cell r="C721">
            <v>0.19802111999999999</v>
          </cell>
          <cell r="D721" t="str">
            <v>sell</v>
          </cell>
          <cell r="E721">
            <v>712.07</v>
          </cell>
          <cell r="F721">
            <v>712.02052099999992</v>
          </cell>
        </row>
        <row r="722">
          <cell r="A722">
            <v>43235.760350150464</v>
          </cell>
          <cell r="B722">
            <v>712.08</v>
          </cell>
          <cell r="C722">
            <v>0.15029999999999999</v>
          </cell>
          <cell r="D722" t="str">
            <v>buy</v>
          </cell>
          <cell r="E722">
            <v>712.07</v>
          </cell>
          <cell r="F722">
            <v>712.01</v>
          </cell>
        </row>
        <row r="723">
          <cell r="A723">
            <v>43235.760416956022</v>
          </cell>
          <cell r="B723">
            <v>712.07</v>
          </cell>
          <cell r="C723">
            <v>1.8019788800000001</v>
          </cell>
          <cell r="D723" t="str">
            <v>sell</v>
          </cell>
          <cell r="E723">
            <v>712.00480000000005</v>
          </cell>
          <cell r="F723">
            <v>712.01</v>
          </cell>
        </row>
        <row r="724">
          <cell r="A724">
            <v>43235.760416956022</v>
          </cell>
          <cell r="B724">
            <v>712.04</v>
          </cell>
          <cell r="C724">
            <v>0.12</v>
          </cell>
          <cell r="D724" t="str">
            <v>sell</v>
          </cell>
          <cell r="E724">
            <v>712</v>
          </cell>
          <cell r="F724">
            <v>712.01</v>
          </cell>
        </row>
        <row r="725">
          <cell r="A725">
            <v>43235.760416979167</v>
          </cell>
          <cell r="B725">
            <v>712</v>
          </cell>
          <cell r="C725">
            <v>21.758997950000001</v>
          </cell>
          <cell r="D725" t="str">
            <v>sell</v>
          </cell>
          <cell r="E725">
            <v>712</v>
          </cell>
          <cell r="F725">
            <v>712.01</v>
          </cell>
        </row>
        <row r="726">
          <cell r="A726">
            <v>43235.760417986108</v>
          </cell>
          <cell r="B726">
            <v>712</v>
          </cell>
          <cell r="C726">
            <v>0.5</v>
          </cell>
          <cell r="D726" t="str">
            <v>sell</v>
          </cell>
          <cell r="E726">
            <v>712</v>
          </cell>
          <cell r="F726">
            <v>712.01</v>
          </cell>
        </row>
        <row r="727">
          <cell r="A727">
            <v>43235.760423043983</v>
          </cell>
          <cell r="B727">
            <v>712</v>
          </cell>
          <cell r="C727">
            <v>1.38</v>
          </cell>
          <cell r="D727" t="str">
            <v>sell</v>
          </cell>
          <cell r="E727">
            <v>712</v>
          </cell>
          <cell r="F727">
            <v>712.01</v>
          </cell>
        </row>
        <row r="728">
          <cell r="A728">
            <v>43235.7604259375</v>
          </cell>
          <cell r="B728">
            <v>712.01</v>
          </cell>
          <cell r="C728">
            <v>0.14035088000000001</v>
          </cell>
          <cell r="D728" t="str">
            <v>buy</v>
          </cell>
          <cell r="E728">
            <v>712</v>
          </cell>
          <cell r="F728">
            <v>712.01</v>
          </cell>
        </row>
        <row r="729">
          <cell r="A729">
            <v>43235.760445729167</v>
          </cell>
          <cell r="B729">
            <v>712.01</v>
          </cell>
          <cell r="C729">
            <v>1.4002738299999999</v>
          </cell>
          <cell r="D729" t="str">
            <v>buy</v>
          </cell>
          <cell r="E729">
            <v>712</v>
          </cell>
          <cell r="F729">
            <v>712.01</v>
          </cell>
        </row>
        <row r="730">
          <cell r="A730">
            <v>43235.760489097222</v>
          </cell>
          <cell r="B730">
            <v>712.01</v>
          </cell>
          <cell r="C730">
            <v>0.96279999999999999</v>
          </cell>
          <cell r="D730" t="str">
            <v>buy</v>
          </cell>
          <cell r="E730">
            <v>712</v>
          </cell>
          <cell r="F730">
            <v>712.01</v>
          </cell>
        </row>
        <row r="731">
          <cell r="A731">
            <v>43235.760612986109</v>
          </cell>
          <cell r="B731">
            <v>712.01</v>
          </cell>
          <cell r="C731">
            <v>0.01</v>
          </cell>
          <cell r="D731" t="str">
            <v>buy</v>
          </cell>
          <cell r="E731">
            <v>712</v>
          </cell>
          <cell r="F731">
            <v>712.0100000000001</v>
          </cell>
        </row>
        <row r="732">
          <cell r="A732">
            <v>43235.760612986109</v>
          </cell>
          <cell r="B732">
            <v>712.01</v>
          </cell>
          <cell r="C732">
            <v>0.32</v>
          </cell>
          <cell r="D732" t="str">
            <v>buy</v>
          </cell>
          <cell r="E732">
            <v>712</v>
          </cell>
          <cell r="F732">
            <v>712.01</v>
          </cell>
        </row>
        <row r="733">
          <cell r="A733">
            <v>43235.760612986109</v>
          </cell>
          <cell r="B733">
            <v>712.01</v>
          </cell>
          <cell r="C733">
            <v>0.01</v>
          </cell>
          <cell r="D733" t="str">
            <v>buy</v>
          </cell>
          <cell r="E733">
            <v>712</v>
          </cell>
          <cell r="F733">
            <v>712.01</v>
          </cell>
        </row>
        <row r="734">
          <cell r="A734">
            <v>43235.760612986109</v>
          </cell>
          <cell r="B734">
            <v>712.01</v>
          </cell>
          <cell r="C734">
            <v>0.21643493</v>
          </cell>
          <cell r="D734" t="str">
            <v>buy</v>
          </cell>
          <cell r="E734">
            <v>712</v>
          </cell>
          <cell r="F734">
            <v>712.01</v>
          </cell>
        </row>
        <row r="735">
          <cell r="A735">
            <v>43235.760750891197</v>
          </cell>
          <cell r="B735">
            <v>712</v>
          </cell>
          <cell r="C735">
            <v>0.25</v>
          </cell>
          <cell r="D735" t="str">
            <v>sell</v>
          </cell>
          <cell r="E735">
            <v>712</v>
          </cell>
          <cell r="F735">
            <v>712.01</v>
          </cell>
        </row>
        <row r="736">
          <cell r="A736">
            <v>43235.760750891197</v>
          </cell>
          <cell r="B736">
            <v>712</v>
          </cell>
          <cell r="C736">
            <v>5.4839000000000002</v>
          </cell>
          <cell r="D736" t="str">
            <v>sell</v>
          </cell>
          <cell r="E736">
            <v>712</v>
          </cell>
          <cell r="F736">
            <v>712.01</v>
          </cell>
        </row>
        <row r="737">
          <cell r="A737">
            <v>43235.760893645827</v>
          </cell>
          <cell r="B737">
            <v>712.01</v>
          </cell>
          <cell r="C737">
            <v>0.49809999999999999</v>
          </cell>
          <cell r="D737" t="str">
            <v>buy</v>
          </cell>
          <cell r="E737">
            <v>712</v>
          </cell>
          <cell r="F737">
            <v>712.01</v>
          </cell>
        </row>
        <row r="738">
          <cell r="A738">
            <v>43235.76090765046</v>
          </cell>
          <cell r="B738">
            <v>712</v>
          </cell>
          <cell r="C738">
            <v>0.14298564999999999</v>
          </cell>
          <cell r="D738" t="str">
            <v>sell</v>
          </cell>
          <cell r="E738">
            <v>712</v>
          </cell>
          <cell r="F738">
            <v>712.01</v>
          </cell>
        </row>
        <row r="739">
          <cell r="A739">
            <v>43235.761031875001</v>
          </cell>
          <cell r="B739">
            <v>712.01</v>
          </cell>
          <cell r="C739">
            <v>1.6685349300000001</v>
          </cell>
          <cell r="D739" t="str">
            <v>buy</v>
          </cell>
          <cell r="E739">
            <v>712</v>
          </cell>
          <cell r="F739">
            <v>711.01</v>
          </cell>
        </row>
        <row r="740">
          <cell r="A740">
            <v>43235.761034872688</v>
          </cell>
          <cell r="B740">
            <v>712</v>
          </cell>
          <cell r="C740">
            <v>5.47499235</v>
          </cell>
          <cell r="D740" t="str">
            <v>sell</v>
          </cell>
          <cell r="E740">
            <v>711.90839905869984</v>
          </cell>
          <cell r="F740">
            <v>711.01</v>
          </cell>
        </row>
        <row r="741">
          <cell r="A741">
            <v>43235.761034872688</v>
          </cell>
          <cell r="B741">
            <v>712</v>
          </cell>
          <cell r="C741">
            <v>4.9824680000000003E-2</v>
          </cell>
          <cell r="D741" t="str">
            <v>sell</v>
          </cell>
          <cell r="E741">
            <v>711.85857437869993</v>
          </cell>
          <cell r="F741">
            <v>711.01</v>
          </cell>
        </row>
        <row r="742">
          <cell r="A742">
            <v>43235.761035104173</v>
          </cell>
          <cell r="B742">
            <v>711.99</v>
          </cell>
          <cell r="C742">
            <v>0.41079468000000002</v>
          </cell>
          <cell r="D742" t="str">
            <v>sell</v>
          </cell>
          <cell r="E742">
            <v>711.69035381900005</v>
          </cell>
          <cell r="F742">
            <v>711.01</v>
          </cell>
        </row>
        <row r="743">
          <cell r="A743">
            <v>43235.761037037038</v>
          </cell>
          <cell r="B743">
            <v>711.99</v>
          </cell>
          <cell r="C743">
            <v>0.41074044999999998</v>
          </cell>
          <cell r="D743" t="str">
            <v>sell</v>
          </cell>
          <cell r="E743">
            <v>711.64106496500006</v>
          </cell>
          <cell r="F743">
            <v>711.01</v>
          </cell>
        </row>
        <row r="744">
          <cell r="A744">
            <v>43235.761038310193</v>
          </cell>
          <cell r="B744">
            <v>711.99</v>
          </cell>
          <cell r="C744">
            <v>1.01E-2</v>
          </cell>
          <cell r="D744" t="str">
            <v>sell</v>
          </cell>
          <cell r="E744">
            <v>711.63985296499993</v>
          </cell>
          <cell r="F744">
            <v>711.01</v>
          </cell>
        </row>
        <row r="745">
          <cell r="A745">
            <v>43235.761041423611</v>
          </cell>
          <cell r="B745">
            <v>711.99</v>
          </cell>
          <cell r="C745">
            <v>1.008622E-2</v>
          </cell>
          <cell r="D745" t="str">
            <v>sell</v>
          </cell>
          <cell r="E745">
            <v>711.63864261859999</v>
          </cell>
          <cell r="F745">
            <v>711.01</v>
          </cell>
        </row>
        <row r="746">
          <cell r="A746">
            <v>43235.76104153935</v>
          </cell>
          <cell r="B746">
            <v>711.99</v>
          </cell>
          <cell r="C746">
            <v>7.3780000000000002E-5</v>
          </cell>
          <cell r="D746" t="str">
            <v>sell</v>
          </cell>
          <cell r="E746">
            <v>711.63863376500001</v>
          </cell>
          <cell r="F746">
            <v>711.01</v>
          </cell>
        </row>
        <row r="747">
          <cell r="A747">
            <v>43235.761044282408</v>
          </cell>
          <cell r="B747">
            <v>711.38</v>
          </cell>
          <cell r="C747">
            <v>0.05</v>
          </cell>
          <cell r="D747" t="str">
            <v>sell</v>
          </cell>
          <cell r="E747">
            <v>711.663133765</v>
          </cell>
          <cell r="F747">
            <v>711.01</v>
          </cell>
        </row>
        <row r="748">
          <cell r="A748">
            <v>43235.761045486113</v>
          </cell>
          <cell r="B748">
            <v>711.38</v>
          </cell>
          <cell r="C748">
            <v>1.034E-2</v>
          </cell>
          <cell r="D748" t="str">
            <v>sell</v>
          </cell>
          <cell r="E748">
            <v>711.66820036499996</v>
          </cell>
          <cell r="F748">
            <v>711.01</v>
          </cell>
        </row>
        <row r="749">
          <cell r="A749">
            <v>43235.761186238429</v>
          </cell>
          <cell r="B749">
            <v>711.21</v>
          </cell>
          <cell r="C749">
            <v>1.0800000000000001E-2</v>
          </cell>
          <cell r="D749" t="str">
            <v>sell</v>
          </cell>
          <cell r="E749">
            <v>711.67532836500004</v>
          </cell>
          <cell r="F749">
            <v>711.01</v>
          </cell>
        </row>
        <row r="750">
          <cell r="A750">
            <v>43235.761186238429</v>
          </cell>
          <cell r="B750">
            <v>711</v>
          </cell>
          <cell r="C750">
            <v>0.2237605</v>
          </cell>
          <cell r="D750" t="str">
            <v>sell</v>
          </cell>
          <cell r="E750">
            <v>711.87</v>
          </cell>
          <cell r="F750">
            <v>711.01</v>
          </cell>
        </row>
        <row r="751">
          <cell r="A751">
            <v>43235.761240844913</v>
          </cell>
          <cell r="B751">
            <v>711.01</v>
          </cell>
          <cell r="C751">
            <v>11</v>
          </cell>
          <cell r="D751" t="str">
            <v>buy</v>
          </cell>
          <cell r="E751">
            <v>711.87</v>
          </cell>
          <cell r="F751">
            <v>711.21799999999996</v>
          </cell>
        </row>
        <row r="752">
          <cell r="A752">
            <v>43235.761241770837</v>
          </cell>
          <cell r="B752">
            <v>711.18</v>
          </cell>
          <cell r="C752">
            <v>0.05</v>
          </cell>
          <cell r="D752" t="str">
            <v>buy</v>
          </cell>
          <cell r="E752">
            <v>711.87</v>
          </cell>
          <cell r="F752">
            <v>711.22</v>
          </cell>
        </row>
        <row r="753">
          <cell r="A753">
            <v>43235.761242581022</v>
          </cell>
          <cell r="B753">
            <v>711.22</v>
          </cell>
          <cell r="C753">
            <v>7.0359459700000002</v>
          </cell>
          <cell r="D753" t="str">
            <v>buy</v>
          </cell>
          <cell r="E753">
            <v>711.87</v>
          </cell>
          <cell r="F753">
            <v>711.53</v>
          </cell>
        </row>
        <row r="754">
          <cell r="A754">
            <v>43235.761246747687</v>
          </cell>
          <cell r="B754">
            <v>711.53</v>
          </cell>
          <cell r="C754">
            <v>9.9896499999999993</v>
          </cell>
          <cell r="D754" t="str">
            <v>buy</v>
          </cell>
          <cell r="E754">
            <v>711.87</v>
          </cell>
          <cell r="F754">
            <v>711.56</v>
          </cell>
        </row>
        <row r="755">
          <cell r="A755">
            <v>43235.761246909722</v>
          </cell>
          <cell r="B755">
            <v>711.56</v>
          </cell>
          <cell r="C755">
            <v>10</v>
          </cell>
          <cell r="D755" t="str">
            <v>buy</v>
          </cell>
          <cell r="E755">
            <v>711.87</v>
          </cell>
          <cell r="F755">
            <v>711.7346</v>
          </cell>
        </row>
        <row r="756">
          <cell r="A756">
            <v>43235.761247939823</v>
          </cell>
          <cell r="B756">
            <v>711.61</v>
          </cell>
          <cell r="C756">
            <v>0.11</v>
          </cell>
          <cell r="D756" t="str">
            <v>buy</v>
          </cell>
          <cell r="E756">
            <v>711.87</v>
          </cell>
          <cell r="F756">
            <v>711.75</v>
          </cell>
        </row>
        <row r="757">
          <cell r="A757">
            <v>43235.761250891213</v>
          </cell>
          <cell r="B757">
            <v>711.75</v>
          </cell>
          <cell r="C757">
            <v>10</v>
          </cell>
          <cell r="D757" t="str">
            <v>buy</v>
          </cell>
          <cell r="E757">
            <v>711.87</v>
          </cell>
          <cell r="F757">
            <v>711.88</v>
          </cell>
        </row>
        <row r="758">
          <cell r="A758">
            <v>43235.761254282414</v>
          </cell>
          <cell r="B758">
            <v>711.88</v>
          </cell>
          <cell r="C758">
            <v>5</v>
          </cell>
          <cell r="D758" t="str">
            <v>buy</v>
          </cell>
          <cell r="E758">
            <v>711.87</v>
          </cell>
          <cell r="F758">
            <v>712.31534800000009</v>
          </cell>
        </row>
        <row r="759">
          <cell r="A759">
            <v>43235.761317175929</v>
          </cell>
          <cell r="B759">
            <v>711.88</v>
          </cell>
          <cell r="C759">
            <v>3.2559999999999999E-2</v>
          </cell>
          <cell r="D759" t="str">
            <v>buy</v>
          </cell>
          <cell r="E759">
            <v>711.87</v>
          </cell>
          <cell r="F759">
            <v>712.32999999999993</v>
          </cell>
        </row>
        <row r="760">
          <cell r="A760">
            <v>43235.761318842589</v>
          </cell>
          <cell r="B760">
            <v>711.87</v>
          </cell>
          <cell r="C760">
            <v>4.5269000000000004</v>
          </cell>
          <cell r="D760" t="str">
            <v>sell</v>
          </cell>
          <cell r="E760">
            <v>712.32</v>
          </cell>
          <cell r="F760">
            <v>712.32999999999993</v>
          </cell>
        </row>
        <row r="761">
          <cell r="A761">
            <v>43235.761351215267</v>
          </cell>
          <cell r="B761">
            <v>712.33</v>
          </cell>
          <cell r="C761">
            <v>1.1900000000000001E-2</v>
          </cell>
          <cell r="D761" t="str">
            <v>buy</v>
          </cell>
          <cell r="E761">
            <v>712.32</v>
          </cell>
          <cell r="F761">
            <v>712.33</v>
          </cell>
        </row>
        <row r="762">
          <cell r="A762">
            <v>43235.761467523153</v>
          </cell>
          <cell r="B762">
            <v>712.32</v>
          </cell>
          <cell r="C762">
            <v>1.3492</v>
          </cell>
          <cell r="D762" t="str">
            <v>sell</v>
          </cell>
          <cell r="E762">
            <v>714.20684482000001</v>
          </cell>
          <cell r="F762">
            <v>712.33</v>
          </cell>
        </row>
        <row r="763">
          <cell r="A763">
            <v>43235.761505983799</v>
          </cell>
          <cell r="B763">
            <v>712.33</v>
          </cell>
          <cell r="C763">
            <v>0.01</v>
          </cell>
          <cell r="D763" t="str">
            <v>buy</v>
          </cell>
          <cell r="E763">
            <v>714.20684482000001</v>
          </cell>
          <cell r="F763">
            <v>712.33</v>
          </cell>
        </row>
        <row r="764">
          <cell r="A764">
            <v>43235.761505983799</v>
          </cell>
          <cell r="B764">
            <v>712.33</v>
          </cell>
          <cell r="C764">
            <v>5.24881756</v>
          </cell>
          <cell r="D764" t="str">
            <v>buy</v>
          </cell>
          <cell r="E764">
            <v>714.20684482000001</v>
          </cell>
          <cell r="F764">
            <v>713.12435012000003</v>
          </cell>
        </row>
        <row r="765">
          <cell r="A765">
            <v>43235.761612071758</v>
          </cell>
          <cell r="B765">
            <v>712.69</v>
          </cell>
          <cell r="C765">
            <v>1.6133999999999999E-2</v>
          </cell>
          <cell r="D765" t="str">
            <v>buy</v>
          </cell>
          <cell r="E765">
            <v>714.20684482000001</v>
          </cell>
          <cell r="F765">
            <v>713.14871246000007</v>
          </cell>
        </row>
        <row r="766">
          <cell r="A766">
            <v>43235.761612071758</v>
          </cell>
          <cell r="B766">
            <v>712.79</v>
          </cell>
          <cell r="C766">
            <v>0.74559399999999998</v>
          </cell>
          <cell r="D766" t="str">
            <v>buy</v>
          </cell>
          <cell r="E766">
            <v>714.20684482000001</v>
          </cell>
          <cell r="F766">
            <v>714.2</v>
          </cell>
        </row>
        <row r="767">
          <cell r="A767">
            <v>43235.761619606477</v>
          </cell>
          <cell r="B767">
            <v>712.78</v>
          </cell>
          <cell r="C767">
            <v>0.49849100000000002</v>
          </cell>
          <cell r="D767" t="str">
            <v>sell</v>
          </cell>
          <cell r="E767">
            <v>715.69234799999992</v>
          </cell>
          <cell r="F767">
            <v>714.2</v>
          </cell>
        </row>
        <row r="768">
          <cell r="A768">
            <v>43235.761658113428</v>
          </cell>
          <cell r="B768">
            <v>714.2</v>
          </cell>
          <cell r="C768">
            <v>3.19902</v>
          </cell>
          <cell r="D768" t="str">
            <v>buy</v>
          </cell>
          <cell r="E768">
            <v>715.69234799999992</v>
          </cell>
          <cell r="F768">
            <v>715.45916199999999</v>
          </cell>
        </row>
        <row r="769">
          <cell r="A769">
            <v>43235.761683414348</v>
          </cell>
          <cell r="B769">
            <v>714.62</v>
          </cell>
          <cell r="C769">
            <v>1.0200000000000001E-2</v>
          </cell>
          <cell r="D769" t="str">
            <v>buy</v>
          </cell>
          <cell r="E769">
            <v>715.69234799999992</v>
          </cell>
          <cell r="F769">
            <v>715.46824000000004</v>
          </cell>
        </row>
        <row r="770">
          <cell r="A770">
            <v>43235.761689074083</v>
          </cell>
          <cell r="B770">
            <v>714.64</v>
          </cell>
          <cell r="C770">
            <v>4.8000000000000001E-2</v>
          </cell>
          <cell r="D770" t="str">
            <v>buy</v>
          </cell>
          <cell r="E770">
            <v>715.69234799999992</v>
          </cell>
          <cell r="F770">
            <v>715.51</v>
          </cell>
        </row>
        <row r="771">
          <cell r="A771">
            <v>43235.761736319437</v>
          </cell>
          <cell r="B771">
            <v>715.51</v>
          </cell>
          <cell r="C771">
            <v>1.22839706</v>
          </cell>
          <cell r="D771" t="str">
            <v>buy</v>
          </cell>
          <cell r="E771">
            <v>715.69234799999992</v>
          </cell>
          <cell r="F771">
            <v>714.75285414429993</v>
          </cell>
        </row>
        <row r="772">
          <cell r="A772">
            <v>43235.761752071761</v>
          </cell>
          <cell r="B772">
            <v>715.5</v>
          </cell>
          <cell r="C772">
            <v>0.26019999999999999</v>
          </cell>
          <cell r="D772" t="str">
            <v>sell</v>
          </cell>
          <cell r="E772">
            <v>715.76</v>
          </cell>
          <cell r="F772">
            <v>714.75285414429993</v>
          </cell>
        </row>
        <row r="773">
          <cell r="A773">
            <v>43235.761830949072</v>
          </cell>
          <cell r="B773">
            <v>715.51</v>
          </cell>
          <cell r="C773">
            <v>1.1878E-2</v>
          </cell>
          <cell r="D773" t="str">
            <v>buy</v>
          </cell>
          <cell r="E773">
            <v>715.76</v>
          </cell>
          <cell r="F773">
            <v>714.73586860429998</v>
          </cell>
        </row>
        <row r="774">
          <cell r="A774">
            <v>43235.761830949072</v>
          </cell>
          <cell r="B774">
            <v>715.51</v>
          </cell>
          <cell r="C774">
            <v>1.0201999999999999E-2</v>
          </cell>
          <cell r="D774" t="str">
            <v>buy</v>
          </cell>
          <cell r="E774">
            <v>715.76</v>
          </cell>
          <cell r="F774">
            <v>714.72127974429998</v>
          </cell>
        </row>
        <row r="775">
          <cell r="A775">
            <v>43235.761835625002</v>
          </cell>
          <cell r="B775">
            <v>715.77</v>
          </cell>
          <cell r="C775">
            <v>6.9645899999999997E-2</v>
          </cell>
          <cell r="D775" t="str">
            <v>buy</v>
          </cell>
          <cell r="E775">
            <v>715.76</v>
          </cell>
          <cell r="F775">
            <v>714.60357817330009</v>
          </cell>
        </row>
        <row r="776">
          <cell r="A776">
            <v>43235.761876180557</v>
          </cell>
          <cell r="B776">
            <v>715.77</v>
          </cell>
          <cell r="C776">
            <v>0.18010000000000001</v>
          </cell>
          <cell r="D776" t="str">
            <v>buy</v>
          </cell>
          <cell r="E776">
            <v>715.76</v>
          </cell>
          <cell r="F776">
            <v>714.29920917330014</v>
          </cell>
        </row>
        <row r="777">
          <cell r="A777">
            <v>43235.761880625003</v>
          </cell>
          <cell r="B777">
            <v>715.76</v>
          </cell>
          <cell r="C777">
            <v>4.9980000000000002</v>
          </cell>
          <cell r="D777" t="str">
            <v>sell</v>
          </cell>
          <cell r="E777">
            <v>715.56622600000003</v>
          </cell>
          <cell r="F777">
            <v>714.29920917330014</v>
          </cell>
        </row>
        <row r="778">
          <cell r="A778">
            <v>43235.761917511583</v>
          </cell>
          <cell r="B778">
            <v>715.76</v>
          </cell>
          <cell r="C778">
            <v>0.21388389999999999</v>
          </cell>
          <cell r="D778" t="str">
            <v>sell</v>
          </cell>
          <cell r="E778">
            <v>715.50847734699994</v>
          </cell>
          <cell r="F778">
            <v>714.29920917330014</v>
          </cell>
        </row>
        <row r="779">
          <cell r="A779">
            <v>43235.761917511583</v>
          </cell>
          <cell r="B779">
            <v>715.76</v>
          </cell>
          <cell r="C779">
            <v>4.9916099999999998E-2</v>
          </cell>
          <cell r="D779" t="str">
            <v>sell</v>
          </cell>
          <cell r="E779">
            <v>715.495</v>
          </cell>
          <cell r="F779">
            <v>714.29920917330014</v>
          </cell>
        </row>
        <row r="780">
          <cell r="A780">
            <v>43235.761924953702</v>
          </cell>
          <cell r="B780">
            <v>715.5</v>
          </cell>
          <cell r="C780">
            <v>0.5</v>
          </cell>
          <cell r="D780" t="str">
            <v>sell</v>
          </cell>
          <cell r="E780">
            <v>715.49</v>
          </cell>
          <cell r="F780">
            <v>714.29920917330014</v>
          </cell>
        </row>
        <row r="781">
          <cell r="A781">
            <v>43235.761924953702</v>
          </cell>
          <cell r="B781">
            <v>715.49</v>
          </cell>
          <cell r="C781">
            <v>80.017399999999995</v>
          </cell>
          <cell r="D781" t="str">
            <v>sell</v>
          </cell>
          <cell r="E781">
            <v>715.22</v>
          </cell>
          <cell r="F781">
            <v>714.29920917330014</v>
          </cell>
        </row>
        <row r="782">
          <cell r="A782">
            <v>43235.761925104169</v>
          </cell>
          <cell r="B782">
            <v>715.25</v>
          </cell>
          <cell r="C782">
            <v>0.5</v>
          </cell>
          <cell r="D782" t="str">
            <v>sell</v>
          </cell>
          <cell r="E782">
            <v>715.19</v>
          </cell>
          <cell r="F782">
            <v>714.29920917330014</v>
          </cell>
        </row>
        <row r="783">
          <cell r="A783">
            <v>43235.761925185187</v>
          </cell>
          <cell r="B783">
            <v>715.19</v>
          </cell>
          <cell r="C783">
            <v>6</v>
          </cell>
          <cell r="D783" t="str">
            <v>sell</v>
          </cell>
          <cell r="E783">
            <v>713.32148820000009</v>
          </cell>
          <cell r="F783">
            <v>714.29920917330014</v>
          </cell>
        </row>
        <row r="784">
          <cell r="A784">
            <v>43235.761925451392</v>
          </cell>
          <cell r="B784">
            <v>715.16</v>
          </cell>
          <cell r="C784">
            <v>0.05</v>
          </cell>
          <cell r="D784" t="str">
            <v>sell</v>
          </cell>
          <cell r="E784">
            <v>713.19848819999993</v>
          </cell>
          <cell r="F784">
            <v>714.29920917330014</v>
          </cell>
        </row>
        <row r="785">
          <cell r="A785">
            <v>43235.761927245367</v>
          </cell>
          <cell r="B785">
            <v>715.77</v>
          </cell>
          <cell r="C785">
            <v>0.12970957</v>
          </cell>
          <cell r="D785" t="str">
            <v>buy</v>
          </cell>
          <cell r="E785">
            <v>713.19848819999993</v>
          </cell>
          <cell r="F785">
            <v>714.08</v>
          </cell>
        </row>
        <row r="786">
          <cell r="A786">
            <v>43235.76195728009</v>
          </cell>
          <cell r="B786">
            <v>714.07</v>
          </cell>
          <cell r="C786">
            <v>0.36386000000000002</v>
          </cell>
          <cell r="D786" t="str">
            <v>sell</v>
          </cell>
          <cell r="E786">
            <v>712.7</v>
          </cell>
          <cell r="F786">
            <v>714.08</v>
          </cell>
        </row>
        <row r="787">
          <cell r="A787">
            <v>43235.761971527783</v>
          </cell>
          <cell r="B787">
            <v>714.08</v>
          </cell>
          <cell r="C787">
            <v>2.73766387</v>
          </cell>
          <cell r="D787" t="str">
            <v>buy</v>
          </cell>
          <cell r="E787">
            <v>712.7</v>
          </cell>
          <cell r="F787">
            <v>713.01</v>
          </cell>
        </row>
        <row r="788">
          <cell r="A788">
            <v>43235.76201770833</v>
          </cell>
          <cell r="B788">
            <v>713.01</v>
          </cell>
          <cell r="C788">
            <v>2.2271000000000001</v>
          </cell>
          <cell r="D788" t="str">
            <v>buy</v>
          </cell>
          <cell r="E788">
            <v>712.7</v>
          </cell>
          <cell r="F788">
            <v>712.63114834400005</v>
          </cell>
        </row>
        <row r="789">
          <cell r="A789">
            <v>43235.762153495372</v>
          </cell>
          <cell r="B789">
            <v>712.7</v>
          </cell>
          <cell r="C789">
            <v>5</v>
          </cell>
          <cell r="D789" t="str">
            <v>sell</v>
          </cell>
          <cell r="E789">
            <v>710.77929999999992</v>
          </cell>
          <cell r="F789">
            <v>712.63114834400005</v>
          </cell>
        </row>
        <row r="790">
          <cell r="A790">
            <v>43235.762153495372</v>
          </cell>
          <cell r="B790">
            <v>711.7</v>
          </cell>
          <cell r="C790">
            <v>0.01</v>
          </cell>
          <cell r="D790" t="str">
            <v>sell</v>
          </cell>
          <cell r="E790">
            <v>710.77</v>
          </cell>
          <cell r="F790">
            <v>712.63114834400005</v>
          </cell>
        </row>
        <row r="791">
          <cell r="A791">
            <v>43235.762153495372</v>
          </cell>
          <cell r="B791">
            <v>710.77</v>
          </cell>
          <cell r="C791">
            <v>1.0632158899999999</v>
          </cell>
          <cell r="D791" t="str">
            <v>sell</v>
          </cell>
          <cell r="E791">
            <v>712.49980000000005</v>
          </cell>
          <cell r="F791">
            <v>712.63114834400005</v>
          </cell>
        </row>
        <row r="792">
          <cell r="A792">
            <v>43235.762234606482</v>
          </cell>
          <cell r="B792">
            <v>712.48</v>
          </cell>
          <cell r="C792">
            <v>0.01</v>
          </cell>
          <cell r="D792" t="str">
            <v>sell</v>
          </cell>
          <cell r="E792">
            <v>712.5</v>
          </cell>
          <cell r="F792">
            <v>712.63114834400005</v>
          </cell>
        </row>
        <row r="793">
          <cell r="A793">
            <v>43235.762304282413</v>
          </cell>
          <cell r="B793">
            <v>712.45</v>
          </cell>
          <cell r="C793">
            <v>1.192E-2</v>
          </cell>
          <cell r="D793" t="str">
            <v>buy</v>
          </cell>
          <cell r="E793">
            <v>712.5</v>
          </cell>
          <cell r="F793">
            <v>712.63412834400003</v>
          </cell>
        </row>
        <row r="794">
          <cell r="A794">
            <v>43235.762340868052</v>
          </cell>
          <cell r="B794">
            <v>712.48</v>
          </cell>
          <cell r="C794">
            <v>1.8931E-2</v>
          </cell>
          <cell r="D794" t="str">
            <v>buy</v>
          </cell>
          <cell r="E794">
            <v>712.5</v>
          </cell>
          <cell r="F794">
            <v>712.63829316400006</v>
          </cell>
        </row>
        <row r="795">
          <cell r="A795">
            <v>43235.762360914348</v>
          </cell>
          <cell r="B795">
            <v>712.47</v>
          </cell>
          <cell r="C795">
            <v>1.473E-2</v>
          </cell>
          <cell r="D795" t="str">
            <v>buy</v>
          </cell>
          <cell r="E795">
            <v>712.5</v>
          </cell>
          <cell r="F795">
            <v>712.64168106400007</v>
          </cell>
        </row>
        <row r="796">
          <cell r="A796">
            <v>43235.762376261577</v>
          </cell>
          <cell r="B796">
            <v>712.49</v>
          </cell>
          <cell r="C796">
            <v>0.212982</v>
          </cell>
          <cell r="D796" t="str">
            <v>buy</v>
          </cell>
          <cell r="E796">
            <v>712.5</v>
          </cell>
          <cell r="F796">
            <v>712.6864072840001</v>
          </cell>
        </row>
        <row r="797">
          <cell r="A797">
            <v>43235.762379398147</v>
          </cell>
          <cell r="B797">
            <v>712.61</v>
          </cell>
          <cell r="C797">
            <v>9.9098099999999995E-2</v>
          </cell>
          <cell r="D797" t="str">
            <v>buy</v>
          </cell>
          <cell r="E797">
            <v>712.5</v>
          </cell>
          <cell r="F797">
            <v>712.69532611300008</v>
          </cell>
        </row>
        <row r="798">
          <cell r="A798">
            <v>43235.762381539353</v>
          </cell>
          <cell r="B798">
            <v>712.49</v>
          </cell>
          <cell r="C798">
            <v>1.0410000000000001E-2</v>
          </cell>
          <cell r="D798" t="str">
            <v>buy</v>
          </cell>
          <cell r="E798">
            <v>712.5</v>
          </cell>
          <cell r="F798">
            <v>712.6975122130001</v>
          </cell>
        </row>
        <row r="799">
          <cell r="A799">
            <v>43235.76238954861</v>
          </cell>
          <cell r="B799">
            <v>712.63</v>
          </cell>
          <cell r="C799">
            <v>1.6098100000000001E-2</v>
          </cell>
          <cell r="D799" t="str">
            <v>buy</v>
          </cell>
          <cell r="E799">
            <v>712.5</v>
          </cell>
          <cell r="F799">
            <v>712.69863908000002</v>
          </cell>
        </row>
        <row r="800">
          <cell r="A800">
            <v>43235.76242914352</v>
          </cell>
          <cell r="B800">
            <v>712.65</v>
          </cell>
          <cell r="C800">
            <v>1.4732E-2</v>
          </cell>
          <cell r="D800" t="str">
            <v>buy</v>
          </cell>
          <cell r="E800">
            <v>712.5</v>
          </cell>
          <cell r="F800">
            <v>712.69937568</v>
          </cell>
        </row>
        <row r="801">
          <cell r="A801">
            <v>43235.76242914352</v>
          </cell>
          <cell r="B801">
            <v>712.67</v>
          </cell>
          <cell r="C801">
            <v>1.1926000000000001E-2</v>
          </cell>
          <cell r="D801" t="str">
            <v>buy</v>
          </cell>
          <cell r="E801">
            <v>712.5</v>
          </cell>
          <cell r="F801">
            <v>712.69973346000006</v>
          </cell>
        </row>
        <row r="802">
          <cell r="A802">
            <v>43235.76242914352</v>
          </cell>
          <cell r="B802">
            <v>712.68</v>
          </cell>
          <cell r="C802">
            <v>1.3327E-2</v>
          </cell>
          <cell r="D802" t="str">
            <v>buy</v>
          </cell>
          <cell r="E802">
            <v>712.5</v>
          </cell>
          <cell r="F802">
            <v>712.7</v>
          </cell>
        </row>
        <row r="803">
          <cell r="A803">
            <v>43235.76242914352</v>
          </cell>
          <cell r="B803">
            <v>712.7</v>
          </cell>
          <cell r="C803">
            <v>0.53304510000000005</v>
          </cell>
          <cell r="D803" t="str">
            <v>buy</v>
          </cell>
          <cell r="E803">
            <v>712.5</v>
          </cell>
          <cell r="F803">
            <v>712.7</v>
          </cell>
        </row>
        <row r="804">
          <cell r="A804">
            <v>43235.762429733797</v>
          </cell>
          <cell r="B804">
            <v>712.7</v>
          </cell>
          <cell r="C804">
            <v>1.266</v>
          </cell>
          <cell r="D804" t="str">
            <v>buy</v>
          </cell>
          <cell r="E804">
            <v>712.5</v>
          </cell>
          <cell r="F804">
            <v>712.74854334099996</v>
          </cell>
        </row>
        <row r="805">
          <cell r="A805">
            <v>43235.762431747688</v>
          </cell>
          <cell r="B805">
            <v>712.7</v>
          </cell>
          <cell r="C805">
            <v>1.06251E-2</v>
          </cell>
          <cell r="D805" t="str">
            <v>buy</v>
          </cell>
          <cell r="E805">
            <v>712.5</v>
          </cell>
          <cell r="F805">
            <v>712.74907459600001</v>
          </cell>
        </row>
        <row r="806">
          <cell r="A806">
            <v>43235.762432013893</v>
          </cell>
          <cell r="B806">
            <v>712.71</v>
          </cell>
          <cell r="C806">
            <v>2.3135099999999999E-2</v>
          </cell>
          <cell r="D806" t="str">
            <v>buy</v>
          </cell>
          <cell r="E806">
            <v>712.5</v>
          </cell>
          <cell r="F806">
            <v>712.75</v>
          </cell>
        </row>
        <row r="807">
          <cell r="A807">
            <v>43235.762434004631</v>
          </cell>
          <cell r="B807">
            <v>712.75</v>
          </cell>
          <cell r="C807">
            <v>3.6</v>
          </cell>
          <cell r="D807" t="str">
            <v>buy</v>
          </cell>
          <cell r="E807">
            <v>712.5</v>
          </cell>
          <cell r="F807">
            <v>712.77579357740001</v>
          </cell>
        </row>
        <row r="808">
          <cell r="A808">
            <v>43235.762434004631</v>
          </cell>
          <cell r="B808">
            <v>712.75</v>
          </cell>
          <cell r="C808">
            <v>9.9987099999999995E-2</v>
          </cell>
          <cell r="D808" t="str">
            <v>buy</v>
          </cell>
          <cell r="E808">
            <v>712.5</v>
          </cell>
          <cell r="F808">
            <v>712.77879319039994</v>
          </cell>
        </row>
        <row r="809">
          <cell r="A809">
            <v>43235.762437754631</v>
          </cell>
          <cell r="B809">
            <v>712.77</v>
          </cell>
          <cell r="C809">
            <v>0.1199871</v>
          </cell>
          <cell r="D809" t="str">
            <v>buy</v>
          </cell>
          <cell r="E809">
            <v>712.5</v>
          </cell>
          <cell r="F809">
            <v>712.77999306139998</v>
          </cell>
        </row>
        <row r="810">
          <cell r="A810">
            <v>43235.76243884259</v>
          </cell>
          <cell r="B810">
            <v>712.77</v>
          </cell>
          <cell r="C810">
            <v>6.9386000000000003E-4</v>
          </cell>
          <cell r="D810" t="str">
            <v>buy</v>
          </cell>
          <cell r="E810">
            <v>712.5</v>
          </cell>
          <cell r="F810">
            <v>712.78</v>
          </cell>
        </row>
        <row r="811">
          <cell r="A811">
            <v>43235.762441226849</v>
          </cell>
          <cell r="B811">
            <v>712.78</v>
          </cell>
          <cell r="C811">
            <v>2.5750000000000002</v>
          </cell>
          <cell r="D811" t="str">
            <v>buy</v>
          </cell>
          <cell r="E811">
            <v>712.5</v>
          </cell>
          <cell r="F811">
            <v>711.9</v>
          </cell>
        </row>
        <row r="812">
          <cell r="A812">
            <v>43235.76247804398</v>
          </cell>
          <cell r="B812">
            <v>712.5</v>
          </cell>
          <cell r="C812">
            <v>1</v>
          </cell>
          <cell r="D812" t="str">
            <v>sell</v>
          </cell>
          <cell r="E812">
            <v>711.38</v>
          </cell>
          <cell r="F812">
            <v>711.9</v>
          </cell>
        </row>
        <row r="813">
          <cell r="A813">
            <v>43235.76247804398</v>
          </cell>
          <cell r="B813">
            <v>711.38</v>
          </cell>
          <cell r="C813">
            <v>4</v>
          </cell>
          <cell r="D813" t="str">
            <v>sell</v>
          </cell>
          <cell r="E813">
            <v>710.62</v>
          </cell>
          <cell r="F813">
            <v>711.9</v>
          </cell>
        </row>
        <row r="814">
          <cell r="A814">
            <v>43235.76247804398</v>
          </cell>
          <cell r="B814">
            <v>710.62</v>
          </cell>
          <cell r="C814">
            <v>4.6972801200000003</v>
          </cell>
          <cell r="D814" t="str">
            <v>sell</v>
          </cell>
          <cell r="E814">
            <v>711.79659433299992</v>
          </cell>
          <cell r="F814">
            <v>711.9</v>
          </cell>
        </row>
        <row r="815">
          <cell r="A815">
            <v>43235.762574201392</v>
          </cell>
          <cell r="B815">
            <v>711.9</v>
          </cell>
          <cell r="C815">
            <v>0.44519999999999998</v>
          </cell>
          <cell r="D815" t="str">
            <v>buy</v>
          </cell>
          <cell r="E815">
            <v>711.79659433299992</v>
          </cell>
          <cell r="F815">
            <v>711.9</v>
          </cell>
        </row>
        <row r="816">
          <cell r="A816">
            <v>43235.762574618057</v>
          </cell>
          <cell r="B816">
            <v>711.89</v>
          </cell>
          <cell r="C816">
            <v>0.75275999999999998</v>
          </cell>
          <cell r="D816" t="str">
            <v>sell</v>
          </cell>
          <cell r="E816">
            <v>711.48796273300013</v>
          </cell>
          <cell r="F816">
            <v>711.9</v>
          </cell>
        </row>
        <row r="817">
          <cell r="A817">
            <v>43235.762574618057</v>
          </cell>
          <cell r="B817">
            <v>711.89</v>
          </cell>
          <cell r="C817">
            <v>8.4312999999999992E-3</v>
          </cell>
          <cell r="D817" t="str">
            <v>sell</v>
          </cell>
          <cell r="E817">
            <v>711.48450589999993</v>
          </cell>
          <cell r="F817">
            <v>711.9</v>
          </cell>
        </row>
        <row r="818">
          <cell r="A818">
            <v>43235.762643807873</v>
          </cell>
          <cell r="B818">
            <v>711.89</v>
          </cell>
          <cell r="C818">
            <v>9.4313000000000001E-3</v>
          </cell>
          <cell r="D818" t="str">
            <v>sell</v>
          </cell>
          <cell r="E818">
            <v>711.48063906699997</v>
          </cell>
          <cell r="F818">
            <v>711.9</v>
          </cell>
        </row>
        <row r="819">
          <cell r="A819">
            <v>43235.762717986108</v>
          </cell>
          <cell r="B819">
            <v>711.9</v>
          </cell>
          <cell r="C819">
            <v>1.2289000000000001</v>
          </cell>
          <cell r="D819" t="str">
            <v>buy</v>
          </cell>
          <cell r="E819">
            <v>711.48063906699997</v>
          </cell>
          <cell r="F819">
            <v>710.99364624000009</v>
          </cell>
        </row>
        <row r="820">
          <cell r="A820">
            <v>43235.762760219914</v>
          </cell>
          <cell r="B820">
            <v>711.89</v>
          </cell>
          <cell r="C820">
            <v>1.5587000000000001E-3</v>
          </cell>
          <cell r="D820" t="str">
            <v>sell</v>
          </cell>
          <cell r="E820">
            <v>711.48</v>
          </cell>
          <cell r="F820">
            <v>710.99364624000009</v>
          </cell>
        </row>
        <row r="821">
          <cell r="A821">
            <v>43235.762760219914</v>
          </cell>
          <cell r="B821">
            <v>711.48</v>
          </cell>
          <cell r="C821">
            <v>1.7014412999999999</v>
          </cell>
          <cell r="D821" t="str">
            <v>sell</v>
          </cell>
          <cell r="E821">
            <v>711.00875680000001</v>
          </cell>
          <cell r="F821">
            <v>710.99364624000009</v>
          </cell>
        </row>
        <row r="822">
          <cell r="A822">
            <v>43235.762765347223</v>
          </cell>
          <cell r="B822">
            <v>711.48</v>
          </cell>
          <cell r="C822">
            <v>8.4676300000000003E-3</v>
          </cell>
          <cell r="D822" t="str">
            <v>sell</v>
          </cell>
          <cell r="E822">
            <v>711.00469233760009</v>
          </cell>
          <cell r="F822">
            <v>710.99364624000009</v>
          </cell>
        </row>
        <row r="823">
          <cell r="A823">
            <v>43235.762787835651</v>
          </cell>
          <cell r="B823">
            <v>711.48</v>
          </cell>
          <cell r="C823">
            <v>1.4423699999999999E-3</v>
          </cell>
          <cell r="D823" t="str">
            <v>sell</v>
          </cell>
          <cell r="E823">
            <v>711.00399999999991</v>
          </cell>
          <cell r="F823">
            <v>710.99364624000009</v>
          </cell>
        </row>
        <row r="824">
          <cell r="A824">
            <v>43235.762794930553</v>
          </cell>
          <cell r="B824">
            <v>711.08</v>
          </cell>
          <cell r="C824">
            <v>0.04</v>
          </cell>
          <cell r="D824" t="str">
            <v>sell</v>
          </cell>
          <cell r="E824">
            <v>711.00080000000003</v>
          </cell>
          <cell r="F824">
            <v>710.99364624000009</v>
          </cell>
        </row>
        <row r="825">
          <cell r="A825">
            <v>43235.762798460652</v>
          </cell>
          <cell r="B825">
            <v>711.08</v>
          </cell>
          <cell r="C825">
            <v>0.01</v>
          </cell>
          <cell r="D825" t="str">
            <v>sell</v>
          </cell>
          <cell r="E825">
            <v>711</v>
          </cell>
          <cell r="F825">
            <v>710.99364624000009</v>
          </cell>
        </row>
        <row r="826">
          <cell r="A826">
            <v>43235.762801990742</v>
          </cell>
          <cell r="B826">
            <v>711</v>
          </cell>
          <cell r="C826">
            <v>0.99950000000000006</v>
          </cell>
          <cell r="D826" t="str">
            <v>sell</v>
          </cell>
          <cell r="E826">
            <v>710.53690041999994</v>
          </cell>
          <cell r="F826">
            <v>710.99364624000009</v>
          </cell>
        </row>
        <row r="827">
          <cell r="A827">
            <v>43235.762806886567</v>
          </cell>
          <cell r="B827">
            <v>711</v>
          </cell>
          <cell r="C827">
            <v>9.4999999999999998E-3</v>
          </cell>
          <cell r="D827" t="str">
            <v>sell</v>
          </cell>
          <cell r="E827">
            <v>710.53224541999998</v>
          </cell>
          <cell r="F827">
            <v>710.99364624000009</v>
          </cell>
        </row>
        <row r="828">
          <cell r="A828">
            <v>43235.76281226852</v>
          </cell>
          <cell r="B828">
            <v>710.94</v>
          </cell>
          <cell r="C828">
            <v>8.7600000000000004E-3</v>
          </cell>
          <cell r="D828" t="str">
            <v>sell</v>
          </cell>
          <cell r="E828">
            <v>710.52847861999999</v>
          </cell>
          <cell r="F828">
            <v>710.99364624000009</v>
          </cell>
        </row>
        <row r="829">
          <cell r="A829">
            <v>43235.762815636583</v>
          </cell>
          <cell r="B829">
            <v>710.94</v>
          </cell>
          <cell r="C829">
            <v>9.7599999999999996E-3</v>
          </cell>
          <cell r="D829" t="str">
            <v>sell</v>
          </cell>
          <cell r="E829">
            <v>710.52428181999994</v>
          </cell>
          <cell r="F829">
            <v>710.99364624000009</v>
          </cell>
        </row>
        <row r="830">
          <cell r="A830">
            <v>43235.762819166674</v>
          </cell>
          <cell r="B830">
            <v>710.7</v>
          </cell>
          <cell r="C830">
            <v>3.1009999999999999E-2</v>
          </cell>
          <cell r="D830" t="str">
            <v>sell</v>
          </cell>
          <cell r="E830">
            <v>710.51838992</v>
          </cell>
          <cell r="F830">
            <v>710.99364624000009</v>
          </cell>
        </row>
        <row r="831">
          <cell r="A831">
            <v>43235.762822511577</v>
          </cell>
          <cell r="B831">
            <v>710.59</v>
          </cell>
          <cell r="C831">
            <v>9.4383999999999996E-2</v>
          </cell>
          <cell r="D831" t="str">
            <v>sell</v>
          </cell>
          <cell r="E831">
            <v>710.51083919999996</v>
          </cell>
          <cell r="F831">
            <v>710.99364624000009</v>
          </cell>
        </row>
        <row r="832">
          <cell r="A832">
            <v>43235.762826331018</v>
          </cell>
          <cell r="B832">
            <v>710.59</v>
          </cell>
          <cell r="C832">
            <v>1.0489999999999999E-2</v>
          </cell>
          <cell r="D832" t="str">
            <v>sell</v>
          </cell>
          <cell r="E832">
            <v>710.51</v>
          </cell>
          <cell r="F832">
            <v>710.99364624000009</v>
          </cell>
        </row>
        <row r="833">
          <cell r="A833">
            <v>43235.762830173611</v>
          </cell>
          <cell r="B833">
            <v>710.51</v>
          </cell>
          <cell r="C833">
            <v>3.2000000000000001E-2</v>
          </cell>
          <cell r="D833" t="str">
            <v>sell</v>
          </cell>
          <cell r="E833">
            <v>710.51</v>
          </cell>
          <cell r="F833">
            <v>710.99364624000009</v>
          </cell>
        </row>
        <row r="834">
          <cell r="A834">
            <v>43235.762833749999</v>
          </cell>
          <cell r="B834">
            <v>710.51</v>
          </cell>
          <cell r="C834">
            <v>9.2118400000000007E-3</v>
          </cell>
          <cell r="D834" t="str">
            <v>sell</v>
          </cell>
          <cell r="E834">
            <v>710.51</v>
          </cell>
          <cell r="F834">
            <v>710.99364624000009</v>
          </cell>
        </row>
        <row r="835">
          <cell r="A835">
            <v>43235.762853912027</v>
          </cell>
          <cell r="B835">
            <v>710.51</v>
          </cell>
          <cell r="C835">
            <v>3.3043999999999998</v>
          </cell>
          <cell r="D835" t="str">
            <v>sell</v>
          </cell>
          <cell r="E835">
            <v>710.86558287339994</v>
          </cell>
          <cell r="F835">
            <v>710.99364624000009</v>
          </cell>
        </row>
        <row r="836">
          <cell r="A836">
            <v>43235.76292458333</v>
          </cell>
          <cell r="B836">
            <v>710.67</v>
          </cell>
          <cell r="C836">
            <v>2.743E-2</v>
          </cell>
          <cell r="D836" t="str">
            <v>buy</v>
          </cell>
          <cell r="E836">
            <v>710.86558287339994</v>
          </cell>
          <cell r="F836">
            <v>711.00297244000001</v>
          </cell>
        </row>
        <row r="837">
          <cell r="A837">
            <v>43235.762944259259</v>
          </cell>
          <cell r="B837">
            <v>710.66</v>
          </cell>
          <cell r="C837">
            <v>0.39534448999999999</v>
          </cell>
          <cell r="D837" t="str">
            <v>sell</v>
          </cell>
          <cell r="E837">
            <v>711</v>
          </cell>
          <cell r="F837">
            <v>711.00297244000001</v>
          </cell>
        </row>
        <row r="838">
          <cell r="A838">
            <v>43235.762944699083</v>
          </cell>
          <cell r="B838">
            <v>710.74</v>
          </cell>
          <cell r="C838">
            <v>2.601119E-2</v>
          </cell>
          <cell r="D838" t="str">
            <v>buy</v>
          </cell>
          <cell r="E838">
            <v>711</v>
          </cell>
          <cell r="F838">
            <v>711.00999546130004</v>
          </cell>
        </row>
        <row r="839">
          <cell r="A839">
            <v>43235.76294508102</v>
          </cell>
          <cell r="B839">
            <v>710.74</v>
          </cell>
          <cell r="C839">
            <v>1.681E-5</v>
          </cell>
          <cell r="D839" t="str">
            <v>buy</v>
          </cell>
          <cell r="E839">
            <v>711</v>
          </cell>
          <cell r="F839">
            <v>711.01</v>
          </cell>
        </row>
        <row r="840">
          <cell r="A840">
            <v>43235.762997627317</v>
          </cell>
          <cell r="B840">
            <v>711</v>
          </cell>
          <cell r="C840">
            <v>1.5790999999999999</v>
          </cell>
          <cell r="D840" t="str">
            <v>sell</v>
          </cell>
          <cell r="E840">
            <v>711</v>
          </cell>
          <cell r="F840">
            <v>711.01</v>
          </cell>
        </row>
        <row r="841">
          <cell r="A841">
            <v>43235.763139976851</v>
          </cell>
          <cell r="B841">
            <v>711.01</v>
          </cell>
          <cell r="C841">
            <v>1.464798</v>
          </cell>
          <cell r="D841" t="str">
            <v>buy</v>
          </cell>
          <cell r="E841">
            <v>711</v>
          </cell>
          <cell r="F841">
            <v>711.01</v>
          </cell>
        </row>
        <row r="842">
          <cell r="A842">
            <v>43235.763284305547</v>
          </cell>
          <cell r="B842">
            <v>711</v>
          </cell>
          <cell r="C842">
            <v>0.38329058999999999</v>
          </cell>
          <cell r="D842" t="str">
            <v>sell</v>
          </cell>
          <cell r="E842">
            <v>711</v>
          </cell>
          <cell r="F842">
            <v>711.01</v>
          </cell>
        </row>
        <row r="843">
          <cell r="A843">
            <v>43235.763288506947</v>
          </cell>
          <cell r="B843">
            <v>711.01</v>
          </cell>
          <cell r="C843">
            <v>0.26</v>
          </cell>
          <cell r="D843" t="str">
            <v>buy</v>
          </cell>
          <cell r="E843">
            <v>711</v>
          </cell>
          <cell r="F843">
            <v>711.01</v>
          </cell>
        </row>
        <row r="844">
          <cell r="A844">
            <v>43235.763288506947</v>
          </cell>
          <cell r="B844">
            <v>711.01</v>
          </cell>
          <cell r="C844">
            <v>0.03</v>
          </cell>
          <cell r="D844" t="str">
            <v>buy</v>
          </cell>
          <cell r="E844">
            <v>711</v>
          </cell>
          <cell r="F844">
            <v>711.01</v>
          </cell>
        </row>
        <row r="845">
          <cell r="A845">
            <v>43235.763288506947</v>
          </cell>
          <cell r="B845">
            <v>711.01</v>
          </cell>
          <cell r="C845">
            <v>26.771498000000001</v>
          </cell>
          <cell r="D845" t="str">
            <v>buy</v>
          </cell>
          <cell r="E845">
            <v>711</v>
          </cell>
          <cell r="F845">
            <v>711.01</v>
          </cell>
        </row>
        <row r="846">
          <cell r="A846">
            <v>43235.763313148149</v>
          </cell>
          <cell r="B846">
            <v>711</v>
          </cell>
          <cell r="C846">
            <v>10.41699917</v>
          </cell>
          <cell r="D846" t="str">
            <v>sell</v>
          </cell>
          <cell r="E846">
            <v>711.36</v>
          </cell>
          <cell r="F846">
            <v>711.01</v>
          </cell>
        </row>
        <row r="847">
          <cell r="A847">
            <v>43235.763384722217</v>
          </cell>
          <cell r="B847">
            <v>711.01</v>
          </cell>
          <cell r="C847">
            <v>6.7372000000000001E-2</v>
          </cell>
          <cell r="D847" t="str">
            <v>buy</v>
          </cell>
          <cell r="E847">
            <v>711.36</v>
          </cell>
          <cell r="F847">
            <v>711.01</v>
          </cell>
        </row>
        <row r="848">
          <cell r="A848">
            <v>43235.763424988429</v>
          </cell>
          <cell r="B848">
            <v>711.01</v>
          </cell>
          <cell r="C848">
            <v>3.4453999999999999E-2</v>
          </cell>
          <cell r="D848" t="str">
            <v>buy</v>
          </cell>
          <cell r="E848">
            <v>711.36</v>
          </cell>
          <cell r="F848">
            <v>711.01</v>
          </cell>
        </row>
        <row r="849">
          <cell r="A849">
            <v>43235.763424988429</v>
          </cell>
          <cell r="B849">
            <v>711.01</v>
          </cell>
          <cell r="C849">
            <v>2.6362459999999999</v>
          </cell>
          <cell r="D849" t="str">
            <v>buy</v>
          </cell>
          <cell r="E849">
            <v>711.36</v>
          </cell>
          <cell r="F849">
            <v>710.94737853549998</v>
          </cell>
        </row>
        <row r="850">
          <cell r="A850">
            <v>43235.763575289348</v>
          </cell>
          <cell r="B850">
            <v>711.02</v>
          </cell>
          <cell r="C850">
            <v>1.3358999999999999E-2</v>
          </cell>
          <cell r="D850" t="str">
            <v>buy</v>
          </cell>
          <cell r="E850">
            <v>711.36</v>
          </cell>
          <cell r="F850">
            <v>710.94297006550005</v>
          </cell>
        </row>
        <row r="851">
          <cell r="A851">
            <v>43235.763575289348</v>
          </cell>
          <cell r="B851">
            <v>711.34</v>
          </cell>
          <cell r="C851">
            <v>0.23395087000000001</v>
          </cell>
          <cell r="D851" t="str">
            <v>buy</v>
          </cell>
          <cell r="E851">
            <v>711.36</v>
          </cell>
          <cell r="F851">
            <v>710.79090200000007</v>
          </cell>
        </row>
        <row r="852">
          <cell r="A852">
            <v>43235.763625902779</v>
          </cell>
          <cell r="B852">
            <v>711.36</v>
          </cell>
          <cell r="C852">
            <v>13.6</v>
          </cell>
          <cell r="D852" t="str">
            <v>sell</v>
          </cell>
          <cell r="E852">
            <v>711.36</v>
          </cell>
          <cell r="F852">
            <v>710.79090200000007</v>
          </cell>
        </row>
        <row r="853">
          <cell r="A853">
            <v>43235.763720636583</v>
          </cell>
          <cell r="B853">
            <v>711.36</v>
          </cell>
          <cell r="C853">
            <v>3.4087999999999998</v>
          </cell>
          <cell r="D853" t="str">
            <v>sell</v>
          </cell>
          <cell r="E853">
            <v>711.36</v>
          </cell>
          <cell r="F853">
            <v>710.79090200000007</v>
          </cell>
        </row>
        <row r="854">
          <cell r="A854">
            <v>43235.76386914352</v>
          </cell>
          <cell r="B854">
            <v>711.36</v>
          </cell>
          <cell r="C854">
            <v>1.9529000000000001</v>
          </cell>
          <cell r="D854" t="str">
            <v>sell</v>
          </cell>
          <cell r="E854">
            <v>711.36</v>
          </cell>
          <cell r="F854">
            <v>710.79090200000007</v>
          </cell>
        </row>
        <row r="855">
          <cell r="A855">
            <v>43235.763998206021</v>
          </cell>
          <cell r="B855">
            <v>711.36</v>
          </cell>
          <cell r="C855">
            <v>9.8465000000000007</v>
          </cell>
          <cell r="D855" t="str">
            <v>sell</v>
          </cell>
          <cell r="E855">
            <v>711.36</v>
          </cell>
          <cell r="F855">
            <v>710.79090200000007</v>
          </cell>
        </row>
        <row r="856">
          <cell r="A856">
            <v>43235.764037696761</v>
          </cell>
          <cell r="B856">
            <v>711.36</v>
          </cell>
          <cell r="C856">
            <v>9.2809099999999999E-3</v>
          </cell>
          <cell r="D856" t="str">
            <v>sell</v>
          </cell>
          <cell r="E856">
            <v>711.36</v>
          </cell>
          <cell r="F856">
            <v>710.79090200000007</v>
          </cell>
        </row>
        <row r="857">
          <cell r="A857">
            <v>43235.764041678238</v>
          </cell>
          <cell r="B857">
            <v>711.36</v>
          </cell>
          <cell r="C857">
            <v>1.1190900000000001E-3</v>
          </cell>
          <cell r="D857" t="str">
            <v>sell</v>
          </cell>
          <cell r="E857">
            <v>711.36</v>
          </cell>
          <cell r="F857">
            <v>710.79090200000007</v>
          </cell>
        </row>
        <row r="858">
          <cell r="A858">
            <v>43235.764041678238</v>
          </cell>
          <cell r="B858">
            <v>711.36</v>
          </cell>
          <cell r="C858">
            <v>8.8809100000000005E-3</v>
          </cell>
          <cell r="D858" t="str">
            <v>sell</v>
          </cell>
          <cell r="E858">
            <v>711.36</v>
          </cell>
          <cell r="F858">
            <v>710.79090200000007</v>
          </cell>
        </row>
        <row r="859">
          <cell r="A859">
            <v>43235.764124513888</v>
          </cell>
          <cell r="B859">
            <v>711.36</v>
          </cell>
          <cell r="C859">
            <v>6.22088091</v>
          </cell>
          <cell r="D859" t="str">
            <v>sell</v>
          </cell>
          <cell r="E859">
            <v>710.74386600440005</v>
          </cell>
          <cell r="F859">
            <v>710.79090200000007</v>
          </cell>
        </row>
        <row r="860">
          <cell r="A860">
            <v>43235.764146747693</v>
          </cell>
          <cell r="B860">
            <v>711.36</v>
          </cell>
          <cell r="C860">
            <v>0.15060000000000001</v>
          </cell>
          <cell r="D860" t="str">
            <v>buy</v>
          </cell>
          <cell r="E860">
            <v>710.74386600440005</v>
          </cell>
          <cell r="F860">
            <v>710.69</v>
          </cell>
        </row>
        <row r="861">
          <cell r="A861">
            <v>43235.76425310185</v>
          </cell>
          <cell r="B861">
            <v>711.35</v>
          </cell>
          <cell r="C861">
            <v>1.044E-2</v>
          </cell>
          <cell r="D861" t="str">
            <v>sell</v>
          </cell>
          <cell r="E861">
            <v>710.73708000440001</v>
          </cell>
          <cell r="F861">
            <v>710.69</v>
          </cell>
        </row>
        <row r="862">
          <cell r="A862">
            <v>43235.76425310185</v>
          </cell>
          <cell r="B862">
            <v>711.35</v>
          </cell>
          <cell r="C862">
            <v>9.9995799999999992E-3</v>
          </cell>
          <cell r="D862" t="str">
            <v>sell</v>
          </cell>
          <cell r="E862">
            <v>710.73058027740012</v>
          </cell>
          <cell r="F862">
            <v>710.69</v>
          </cell>
        </row>
        <row r="863">
          <cell r="A863">
            <v>43235.764257037037</v>
          </cell>
          <cell r="B863">
            <v>711.35</v>
          </cell>
          <cell r="C863">
            <v>4.2E-7</v>
          </cell>
          <cell r="D863" t="str">
            <v>sell</v>
          </cell>
          <cell r="E863">
            <v>710.73058000440005</v>
          </cell>
          <cell r="F863">
            <v>710.69</v>
          </cell>
        </row>
        <row r="864">
          <cell r="A864">
            <v>43235.764257037037</v>
          </cell>
          <cell r="B864">
            <v>711.33</v>
          </cell>
          <cell r="C864">
            <v>9.9995799999999992E-3</v>
          </cell>
          <cell r="D864" t="str">
            <v>sell</v>
          </cell>
          <cell r="E864">
            <v>710.72428026900013</v>
          </cell>
          <cell r="F864">
            <v>710.69</v>
          </cell>
        </row>
        <row r="865">
          <cell r="A865">
            <v>43235.764257465278</v>
          </cell>
          <cell r="B865">
            <v>711.25</v>
          </cell>
          <cell r="C865">
            <v>2.9999580000000001E-2</v>
          </cell>
          <cell r="D865" t="str">
            <v>sell</v>
          </cell>
          <cell r="E865">
            <v>710.70778050000013</v>
          </cell>
          <cell r="F865">
            <v>710.69</v>
          </cell>
        </row>
        <row r="866">
          <cell r="A866">
            <v>43235.764276203707</v>
          </cell>
          <cell r="B866">
            <v>711.25</v>
          </cell>
          <cell r="C866">
            <v>1.051E-2</v>
          </cell>
          <cell r="D866" t="str">
            <v>sell</v>
          </cell>
          <cell r="E866">
            <v>710.702</v>
          </cell>
          <cell r="F866">
            <v>710.69</v>
          </cell>
        </row>
        <row r="867">
          <cell r="A867">
            <v>43235.764287002312</v>
          </cell>
          <cell r="B867">
            <v>710.74</v>
          </cell>
          <cell r="C867">
            <v>0.05</v>
          </cell>
          <cell r="D867" t="str">
            <v>sell</v>
          </cell>
          <cell r="E867">
            <v>710.7</v>
          </cell>
          <cell r="F867">
            <v>710.69</v>
          </cell>
        </row>
        <row r="868">
          <cell r="A868">
            <v>43235.764287002312</v>
          </cell>
          <cell r="B868">
            <v>710.7</v>
          </cell>
          <cell r="C868">
            <v>3.72896925</v>
          </cell>
          <cell r="D868" t="str">
            <v>sell</v>
          </cell>
          <cell r="E868">
            <v>710.7</v>
          </cell>
          <cell r="F868">
            <v>710.69</v>
          </cell>
        </row>
        <row r="869">
          <cell r="A869">
            <v>43235.764287152779</v>
          </cell>
          <cell r="B869">
            <v>710.7</v>
          </cell>
          <cell r="C869">
            <v>0.68640000000000001</v>
          </cell>
          <cell r="D869" t="str">
            <v>sell</v>
          </cell>
          <cell r="E869">
            <v>710.7</v>
          </cell>
          <cell r="F869">
            <v>710.69</v>
          </cell>
        </row>
        <row r="870">
          <cell r="A870">
            <v>43235.764366423609</v>
          </cell>
          <cell r="B870">
            <v>710.7</v>
          </cell>
          <cell r="C870">
            <v>7.5846307499999996</v>
          </cell>
          <cell r="D870" t="str">
            <v>sell</v>
          </cell>
          <cell r="E870">
            <v>710.68244799249999</v>
          </cell>
          <cell r="F870">
            <v>710.69</v>
          </cell>
        </row>
        <row r="871">
          <cell r="A871">
            <v>43235.764366423609</v>
          </cell>
          <cell r="B871">
            <v>710.7</v>
          </cell>
          <cell r="C871">
            <v>0.01</v>
          </cell>
          <cell r="D871" t="str">
            <v>sell</v>
          </cell>
          <cell r="E871">
            <v>710.68224799250004</v>
          </cell>
          <cell r="F871">
            <v>710.69</v>
          </cell>
        </row>
        <row r="872">
          <cell r="A872">
            <v>43235.764366423609</v>
          </cell>
          <cell r="B872">
            <v>710.69</v>
          </cell>
          <cell r="C872">
            <v>0.21436925000000001</v>
          </cell>
          <cell r="D872" t="str">
            <v>sell</v>
          </cell>
          <cell r="E872">
            <v>710.68010429999993</v>
          </cell>
          <cell r="F872">
            <v>710.69</v>
          </cell>
        </row>
        <row r="873">
          <cell r="A873">
            <v>43235.764516365743</v>
          </cell>
          <cell r="B873">
            <v>710.69</v>
          </cell>
          <cell r="C873">
            <v>1.043E-2</v>
          </cell>
          <cell r="D873" t="str">
            <v>sell</v>
          </cell>
          <cell r="E873">
            <v>710.68</v>
          </cell>
          <cell r="F873">
            <v>710.69</v>
          </cell>
        </row>
        <row r="874">
          <cell r="A874">
            <v>43235.764516365743</v>
          </cell>
          <cell r="B874">
            <v>710.68</v>
          </cell>
          <cell r="C874">
            <v>3.1852235499999999</v>
          </cell>
          <cell r="D874" t="str">
            <v>sell</v>
          </cell>
          <cell r="E874">
            <v>710.67999999999984</v>
          </cell>
          <cell r="F874">
            <v>710.69</v>
          </cell>
        </row>
        <row r="875">
          <cell r="A875">
            <v>43235.764535254631</v>
          </cell>
          <cell r="B875">
            <v>710.69</v>
          </cell>
          <cell r="C875">
            <v>0.05</v>
          </cell>
          <cell r="D875" t="str">
            <v>buy</v>
          </cell>
          <cell r="E875">
            <v>710.67999999999984</v>
          </cell>
          <cell r="F875">
            <v>710.69</v>
          </cell>
        </row>
        <row r="876">
          <cell r="A876">
            <v>43235.764640671303</v>
          </cell>
          <cell r="B876">
            <v>710.69</v>
          </cell>
          <cell r="C876">
            <v>7.0143731599999999</v>
          </cell>
          <cell r="D876" t="str">
            <v>buy</v>
          </cell>
          <cell r="E876">
            <v>710.67999999999984</v>
          </cell>
          <cell r="F876">
            <v>710.69</v>
          </cell>
        </row>
        <row r="877">
          <cell r="A877">
            <v>43235.764784675928</v>
          </cell>
          <cell r="B877">
            <v>710.68</v>
          </cell>
          <cell r="C877">
            <v>2.3800000000000002E-2</v>
          </cell>
          <cell r="D877" t="str">
            <v>sell</v>
          </cell>
          <cell r="E877">
            <v>710.68</v>
          </cell>
          <cell r="F877">
            <v>710.69</v>
          </cell>
        </row>
        <row r="878">
          <cell r="A878">
            <v>43235.764788437496</v>
          </cell>
          <cell r="B878">
            <v>710.69</v>
          </cell>
          <cell r="C878">
            <v>0.60870729999999995</v>
          </cell>
          <cell r="D878" t="str">
            <v>buy</v>
          </cell>
          <cell r="E878">
            <v>710.68</v>
          </cell>
          <cell r="F878">
            <v>710.69</v>
          </cell>
        </row>
        <row r="879">
          <cell r="A879">
            <v>43235.764930324083</v>
          </cell>
          <cell r="B879">
            <v>710.68</v>
          </cell>
          <cell r="C879">
            <v>0.68865191000000003</v>
          </cell>
          <cell r="D879" t="str">
            <v>sell</v>
          </cell>
          <cell r="E879">
            <v>710.68</v>
          </cell>
          <cell r="F879">
            <v>710.69</v>
          </cell>
        </row>
        <row r="880">
          <cell r="A880">
            <v>43235.764930324083</v>
          </cell>
          <cell r="B880">
            <v>710.68</v>
          </cell>
          <cell r="C880">
            <v>0.28184809</v>
          </cell>
          <cell r="D880" t="str">
            <v>sell</v>
          </cell>
          <cell r="E880">
            <v>710.67999999999984</v>
          </cell>
          <cell r="F880">
            <v>710.69</v>
          </cell>
        </row>
        <row r="881">
          <cell r="A881">
            <v>43235.76506597222</v>
          </cell>
          <cell r="B881">
            <v>710.69</v>
          </cell>
          <cell r="C881">
            <v>0.77900000000000003</v>
          </cell>
          <cell r="D881" t="str">
            <v>buy</v>
          </cell>
          <cell r="E881">
            <v>710.67999999999984</v>
          </cell>
          <cell r="F881">
            <v>710.86098163680003</v>
          </cell>
        </row>
        <row r="882">
          <cell r="A882">
            <v>43235.765213680563</v>
          </cell>
          <cell r="B882">
            <v>710.69</v>
          </cell>
          <cell r="C882">
            <v>0.15279999999999999</v>
          </cell>
          <cell r="D882" t="str">
            <v>buy</v>
          </cell>
          <cell r="E882">
            <v>710.67999999999984</v>
          </cell>
          <cell r="F882">
            <v>710.90070963680012</v>
          </cell>
        </row>
        <row r="883">
          <cell r="A883">
            <v>43235.765341388891</v>
          </cell>
          <cell r="B883">
            <v>710.69</v>
          </cell>
          <cell r="C883">
            <v>1.8994E-2</v>
          </cell>
          <cell r="D883" t="str">
            <v>buy</v>
          </cell>
          <cell r="E883">
            <v>710.67999999999984</v>
          </cell>
          <cell r="F883">
            <v>710.90564807680005</v>
          </cell>
        </row>
        <row r="884">
          <cell r="A884">
            <v>43235.765341388891</v>
          </cell>
          <cell r="B884">
            <v>710.69</v>
          </cell>
          <cell r="C884">
            <v>0.16058432</v>
          </cell>
          <cell r="D884" t="str">
            <v>buy</v>
          </cell>
          <cell r="E884">
            <v>710.67999999999984</v>
          </cell>
          <cell r="F884">
            <v>710.94740000000002</v>
          </cell>
        </row>
        <row r="885">
          <cell r="A885">
            <v>43235.765416377311</v>
          </cell>
          <cell r="B885">
            <v>710.69</v>
          </cell>
          <cell r="C885">
            <v>0.01</v>
          </cell>
          <cell r="D885" t="str">
            <v>buy</v>
          </cell>
          <cell r="E885">
            <v>710.67999999999984</v>
          </cell>
          <cell r="F885">
            <v>710.95</v>
          </cell>
        </row>
        <row r="886">
          <cell r="A886">
            <v>43235.765492881947</v>
          </cell>
          <cell r="B886">
            <v>710.68</v>
          </cell>
          <cell r="C886">
            <v>3.0099999999999998E-2</v>
          </cell>
          <cell r="D886" t="str">
            <v>sell</v>
          </cell>
          <cell r="E886">
            <v>710.67999999999984</v>
          </cell>
          <cell r="F886">
            <v>710.95</v>
          </cell>
        </row>
        <row r="887">
          <cell r="A887">
            <v>43235.765617326389</v>
          </cell>
          <cell r="B887">
            <v>710.95</v>
          </cell>
          <cell r="C887">
            <v>3.5033520399999998</v>
          </cell>
          <cell r="D887" t="str">
            <v>buy</v>
          </cell>
          <cell r="E887">
            <v>710.67999999999984</v>
          </cell>
          <cell r="F887">
            <v>710.69</v>
          </cell>
        </row>
        <row r="888">
          <cell r="A888">
            <v>43235.765714745372</v>
          </cell>
          <cell r="B888">
            <v>710.68</v>
          </cell>
          <cell r="C888">
            <v>0.73337266999999995</v>
          </cell>
          <cell r="D888" t="str">
            <v>sell</v>
          </cell>
          <cell r="E888">
            <v>710.67999999999984</v>
          </cell>
          <cell r="F888">
            <v>710.69</v>
          </cell>
        </row>
        <row r="889">
          <cell r="A889">
            <v>43235.765760682872</v>
          </cell>
          <cell r="B889">
            <v>710.69</v>
          </cell>
          <cell r="C889">
            <v>2.76E-2</v>
          </cell>
          <cell r="D889" t="str">
            <v>buy</v>
          </cell>
          <cell r="E889">
            <v>710.67999999999984</v>
          </cell>
          <cell r="F889">
            <v>710.68811000000005</v>
          </cell>
        </row>
        <row r="890">
          <cell r="A890">
            <v>43235.76588958333</v>
          </cell>
          <cell r="B890">
            <v>710.69</v>
          </cell>
          <cell r="C890">
            <v>0.98950000000000005</v>
          </cell>
          <cell r="D890" t="str">
            <v>buy</v>
          </cell>
          <cell r="E890">
            <v>710.67999999999984</v>
          </cell>
          <cell r="F890">
            <v>710.51</v>
          </cell>
        </row>
        <row r="891">
          <cell r="A891">
            <v>43235.765917523153</v>
          </cell>
          <cell r="B891">
            <v>710.68</v>
          </cell>
          <cell r="C891">
            <v>0.03</v>
          </cell>
          <cell r="D891" t="str">
            <v>sell</v>
          </cell>
          <cell r="E891">
            <v>710.68</v>
          </cell>
          <cell r="F891">
            <v>710.51</v>
          </cell>
        </row>
        <row r="892">
          <cell r="A892">
            <v>43235.765917523153</v>
          </cell>
          <cell r="B892">
            <v>710.68</v>
          </cell>
          <cell r="C892">
            <v>1.3499026700000001</v>
          </cell>
          <cell r="D892" t="str">
            <v>sell</v>
          </cell>
          <cell r="E892">
            <v>710.50551265290005</v>
          </cell>
          <cell r="F892">
            <v>710.51</v>
          </cell>
        </row>
        <row r="893">
          <cell r="A893">
            <v>43235.765918020843</v>
          </cell>
          <cell r="B893">
            <v>710.68</v>
          </cell>
          <cell r="C893">
            <v>9.7330000000000005E-5</v>
          </cell>
          <cell r="D893" t="str">
            <v>sell</v>
          </cell>
          <cell r="E893">
            <v>710.50549513350006</v>
          </cell>
          <cell r="F893">
            <v>710.51</v>
          </cell>
        </row>
        <row r="894">
          <cell r="A894">
            <v>43235.765918020843</v>
          </cell>
          <cell r="B894">
            <v>710.55</v>
          </cell>
          <cell r="C894">
            <v>0.10990266999999999</v>
          </cell>
          <cell r="D894" t="str">
            <v>sell</v>
          </cell>
          <cell r="E894">
            <v>710.5</v>
          </cell>
          <cell r="F894">
            <v>710.51</v>
          </cell>
        </row>
        <row r="895">
          <cell r="A895">
            <v>43235.765919456018</v>
          </cell>
          <cell r="B895">
            <v>710.5</v>
          </cell>
          <cell r="C895">
            <v>0.48944267000000002</v>
          </cell>
          <cell r="D895" t="str">
            <v>sell</v>
          </cell>
          <cell r="E895">
            <v>710.5</v>
          </cell>
          <cell r="F895">
            <v>710.51</v>
          </cell>
        </row>
        <row r="896">
          <cell r="A896">
            <v>43235.765929837973</v>
          </cell>
          <cell r="B896">
            <v>710.5</v>
          </cell>
          <cell r="C896">
            <v>0.51055733000000003</v>
          </cell>
          <cell r="D896" t="str">
            <v>sell</v>
          </cell>
          <cell r="E896">
            <v>710.5</v>
          </cell>
          <cell r="F896">
            <v>710.51</v>
          </cell>
        </row>
        <row r="897">
          <cell r="A897">
            <v>43235.765929837973</v>
          </cell>
          <cell r="B897">
            <v>710.5</v>
          </cell>
          <cell r="C897">
            <v>0.90024267000000002</v>
          </cell>
          <cell r="D897" t="str">
            <v>sell</v>
          </cell>
          <cell r="E897">
            <v>710.5</v>
          </cell>
          <cell r="F897">
            <v>710.51</v>
          </cell>
        </row>
        <row r="898">
          <cell r="A898">
            <v>43235.766018009257</v>
          </cell>
          <cell r="B898">
            <v>710.5</v>
          </cell>
          <cell r="C898">
            <v>1</v>
          </cell>
          <cell r="D898" t="str">
            <v>sell</v>
          </cell>
          <cell r="E898">
            <v>710.5</v>
          </cell>
          <cell r="F898">
            <v>710.51</v>
          </cell>
        </row>
        <row r="899">
          <cell r="A899">
            <v>43235.766209733803</v>
          </cell>
          <cell r="B899">
            <v>710.51</v>
          </cell>
          <cell r="C899">
            <v>2.9546000000000001</v>
          </cell>
          <cell r="D899" t="str">
            <v>buy</v>
          </cell>
          <cell r="E899">
            <v>710.5</v>
          </cell>
          <cell r="F899">
            <v>710.51</v>
          </cell>
        </row>
        <row r="900">
          <cell r="A900">
            <v>43235.766352592589</v>
          </cell>
          <cell r="B900">
            <v>710.51</v>
          </cell>
          <cell r="C900">
            <v>3.2500000000000001E-2</v>
          </cell>
          <cell r="D900" t="str">
            <v>buy</v>
          </cell>
          <cell r="E900">
            <v>710.5</v>
          </cell>
          <cell r="F900">
            <v>710.51</v>
          </cell>
        </row>
        <row r="901">
          <cell r="A901">
            <v>43235.766378611108</v>
          </cell>
          <cell r="B901">
            <v>710.5</v>
          </cell>
          <cell r="C901">
            <v>1.23</v>
          </cell>
          <cell r="D901" t="str">
            <v>sell</v>
          </cell>
          <cell r="E901">
            <v>710.5</v>
          </cell>
          <cell r="F901">
            <v>710.51</v>
          </cell>
        </row>
        <row r="902">
          <cell r="A902">
            <v>43235.766390393517</v>
          </cell>
          <cell r="B902">
            <v>710.5</v>
          </cell>
          <cell r="C902">
            <v>0.13901214000000001</v>
          </cell>
          <cell r="D902" t="str">
            <v>sell</v>
          </cell>
          <cell r="E902">
            <v>710.5</v>
          </cell>
          <cell r="F902">
            <v>710.51</v>
          </cell>
        </row>
        <row r="903">
          <cell r="A903">
            <v>43235.766481909719</v>
          </cell>
          <cell r="B903">
            <v>710.5</v>
          </cell>
          <cell r="C903">
            <v>1.0185875600000001</v>
          </cell>
          <cell r="D903" t="str">
            <v>sell</v>
          </cell>
          <cell r="E903">
            <v>710.5</v>
          </cell>
          <cell r="F903">
            <v>710.51</v>
          </cell>
        </row>
        <row r="904">
          <cell r="A904">
            <v>43235.766486435183</v>
          </cell>
          <cell r="B904">
            <v>710.5</v>
          </cell>
          <cell r="C904">
            <v>2.2915999999999999</v>
          </cell>
          <cell r="D904" t="str">
            <v>sell</v>
          </cell>
          <cell r="E904">
            <v>710.5</v>
          </cell>
          <cell r="F904">
            <v>710.51</v>
          </cell>
        </row>
        <row r="905">
          <cell r="A905">
            <v>43235.766531620371</v>
          </cell>
          <cell r="B905">
            <v>710.51</v>
          </cell>
          <cell r="C905">
            <v>0.31572675</v>
          </cell>
          <cell r="D905" t="str">
            <v>buy</v>
          </cell>
          <cell r="E905">
            <v>710.5</v>
          </cell>
          <cell r="F905">
            <v>710.51</v>
          </cell>
        </row>
        <row r="906">
          <cell r="A906">
            <v>43235.766638402783</v>
          </cell>
          <cell r="B906">
            <v>710.5</v>
          </cell>
          <cell r="C906">
            <v>0.81399999999999995</v>
          </cell>
          <cell r="D906" t="str">
            <v>sell</v>
          </cell>
          <cell r="E906">
            <v>710.5</v>
          </cell>
          <cell r="F906">
            <v>710.51</v>
          </cell>
        </row>
        <row r="907">
          <cell r="A907">
            <v>43235.766669189812</v>
          </cell>
          <cell r="B907">
            <v>710.51</v>
          </cell>
          <cell r="C907">
            <v>7.8965267499999996</v>
          </cell>
          <cell r="D907" t="str">
            <v>buy</v>
          </cell>
          <cell r="E907">
            <v>710.5</v>
          </cell>
          <cell r="F907">
            <v>710.51</v>
          </cell>
        </row>
        <row r="908">
          <cell r="A908">
            <v>43235.766679814813</v>
          </cell>
          <cell r="B908">
            <v>710.51</v>
          </cell>
          <cell r="C908">
            <v>2.80646007</v>
          </cell>
          <cell r="D908" t="str">
            <v>buy</v>
          </cell>
          <cell r="E908">
            <v>710.5</v>
          </cell>
          <cell r="F908">
            <v>710.51</v>
          </cell>
        </row>
        <row r="909">
          <cell r="A909">
            <v>43235.7666828125</v>
          </cell>
          <cell r="B909">
            <v>710.51</v>
          </cell>
          <cell r="C909">
            <v>9.9629330000000002E-2</v>
          </cell>
          <cell r="D909" t="str">
            <v>buy</v>
          </cell>
          <cell r="E909">
            <v>710.5</v>
          </cell>
          <cell r="F909">
            <v>710.51</v>
          </cell>
        </row>
        <row r="910">
          <cell r="A910">
            <v>43235.766809733803</v>
          </cell>
          <cell r="B910">
            <v>710.5</v>
          </cell>
          <cell r="C910">
            <v>1.8001383200000001</v>
          </cell>
          <cell r="D910" t="str">
            <v>sell</v>
          </cell>
          <cell r="E910">
            <v>710.5</v>
          </cell>
          <cell r="F910">
            <v>710.51</v>
          </cell>
        </row>
        <row r="911">
          <cell r="A911">
            <v>43235.766810000001</v>
          </cell>
          <cell r="B911">
            <v>710.51</v>
          </cell>
          <cell r="C911">
            <v>0.46460000000000001</v>
          </cell>
          <cell r="D911" t="str">
            <v>buy</v>
          </cell>
          <cell r="E911">
            <v>710.5</v>
          </cell>
          <cell r="F911">
            <v>710.51</v>
          </cell>
        </row>
        <row r="912">
          <cell r="A912">
            <v>43235.766949317127</v>
          </cell>
          <cell r="B912">
            <v>710.51</v>
          </cell>
          <cell r="C912">
            <v>6.7346000000000003E-2</v>
          </cell>
          <cell r="D912" t="str">
            <v>buy</v>
          </cell>
          <cell r="E912">
            <v>710.5</v>
          </cell>
          <cell r="F912">
            <v>710.51</v>
          </cell>
        </row>
        <row r="913">
          <cell r="A913">
            <v>43235.766971863428</v>
          </cell>
          <cell r="B913">
            <v>710.51</v>
          </cell>
          <cell r="C913">
            <v>1.1506000000000001</v>
          </cell>
          <cell r="D913" t="str">
            <v>buy</v>
          </cell>
          <cell r="E913">
            <v>710.5</v>
          </cell>
          <cell r="F913">
            <v>710.01</v>
          </cell>
        </row>
        <row r="914">
          <cell r="A914">
            <v>43235.767112488429</v>
          </cell>
          <cell r="B914">
            <v>710.5</v>
          </cell>
          <cell r="C914">
            <v>0.3528</v>
          </cell>
          <cell r="D914" t="str">
            <v>sell</v>
          </cell>
          <cell r="E914">
            <v>710.5</v>
          </cell>
          <cell r="F914">
            <v>710.01</v>
          </cell>
        </row>
        <row r="915">
          <cell r="A915">
            <v>43235.767212534724</v>
          </cell>
          <cell r="B915">
            <v>710.5</v>
          </cell>
          <cell r="C915">
            <v>2</v>
          </cell>
          <cell r="D915" t="str">
            <v>sell</v>
          </cell>
          <cell r="E915">
            <v>710.03782234479991</v>
          </cell>
          <cell r="F915">
            <v>710.01</v>
          </cell>
        </row>
        <row r="916">
          <cell r="A916">
            <v>43235.767277083331</v>
          </cell>
          <cell r="B916">
            <v>710.5</v>
          </cell>
          <cell r="C916">
            <v>5.4175670000000002E-2</v>
          </cell>
          <cell r="D916" t="str">
            <v>sell</v>
          </cell>
          <cell r="E916">
            <v>710.01073450979993</v>
          </cell>
          <cell r="F916">
            <v>710.01</v>
          </cell>
        </row>
        <row r="917">
          <cell r="A917">
            <v>43235.767277083331</v>
          </cell>
          <cell r="B917">
            <v>710.2</v>
          </cell>
          <cell r="C917">
            <v>4.9000000000000002E-2</v>
          </cell>
          <cell r="D917" t="str">
            <v>sell</v>
          </cell>
          <cell r="E917">
            <v>710.0009345098</v>
          </cell>
          <cell r="F917">
            <v>710.01</v>
          </cell>
        </row>
        <row r="918">
          <cell r="A918">
            <v>43235.767277083331</v>
          </cell>
          <cell r="B918">
            <v>710.07</v>
          </cell>
          <cell r="C918">
            <v>1.335014E-2</v>
          </cell>
          <cell r="D918" t="str">
            <v>sell</v>
          </cell>
          <cell r="E918">
            <v>710</v>
          </cell>
          <cell r="F918">
            <v>710.01</v>
          </cell>
        </row>
        <row r="919">
          <cell r="A919">
            <v>43235.767277083331</v>
          </cell>
          <cell r="B919">
            <v>710</v>
          </cell>
          <cell r="C919">
            <v>0.13556419</v>
          </cell>
          <cell r="D919" t="str">
            <v>sell</v>
          </cell>
          <cell r="E919">
            <v>710</v>
          </cell>
          <cell r="F919">
            <v>710.01</v>
          </cell>
        </row>
        <row r="920">
          <cell r="A920">
            <v>43235.76741792824</v>
          </cell>
          <cell r="B920">
            <v>710</v>
          </cell>
          <cell r="C920">
            <v>0.89746418999999999</v>
          </cell>
          <cell r="D920" t="str">
            <v>sell</v>
          </cell>
          <cell r="E920">
            <v>710</v>
          </cell>
          <cell r="F920">
            <v>710.01</v>
          </cell>
        </row>
        <row r="921">
          <cell r="A921">
            <v>43235.767430891203</v>
          </cell>
          <cell r="B921">
            <v>710</v>
          </cell>
          <cell r="C921">
            <v>1</v>
          </cell>
          <cell r="D921" t="str">
            <v>sell</v>
          </cell>
          <cell r="E921">
            <v>710</v>
          </cell>
          <cell r="F921">
            <v>710.01</v>
          </cell>
        </row>
        <row r="922">
          <cell r="A922">
            <v>43235.767430891203</v>
          </cell>
          <cell r="B922">
            <v>710</v>
          </cell>
          <cell r="C922">
            <v>1.03368959</v>
          </cell>
          <cell r="D922" t="str">
            <v>sell</v>
          </cell>
          <cell r="E922">
            <v>710</v>
          </cell>
          <cell r="F922">
            <v>710.01</v>
          </cell>
        </row>
        <row r="923">
          <cell r="A923">
            <v>43235.767569270844</v>
          </cell>
          <cell r="B923">
            <v>710.01</v>
          </cell>
          <cell r="C923">
            <v>1.6601999999999999</v>
          </cell>
          <cell r="D923" t="str">
            <v>buy</v>
          </cell>
          <cell r="E923">
            <v>710</v>
          </cell>
          <cell r="F923">
            <v>710.01</v>
          </cell>
        </row>
        <row r="924">
          <cell r="A924">
            <v>43235.767630416667</v>
          </cell>
          <cell r="B924">
            <v>710</v>
          </cell>
          <cell r="C924">
            <v>2.5000000000000001E-2</v>
          </cell>
          <cell r="D924" t="str">
            <v>sell</v>
          </cell>
          <cell r="E924">
            <v>710</v>
          </cell>
          <cell r="F924">
            <v>710.01</v>
          </cell>
        </row>
        <row r="925">
          <cell r="A925">
            <v>43235.767731666667</v>
          </cell>
          <cell r="B925">
            <v>710.01</v>
          </cell>
          <cell r="C925">
            <v>1.3676999999999999</v>
          </cell>
          <cell r="D925" t="str">
            <v>buy</v>
          </cell>
          <cell r="E925">
            <v>710</v>
          </cell>
          <cell r="F925">
            <v>710.01</v>
          </cell>
        </row>
        <row r="926">
          <cell r="A926">
            <v>43235.767856354163</v>
          </cell>
          <cell r="B926">
            <v>710</v>
          </cell>
          <cell r="C926">
            <v>3.4016999999999999</v>
          </cell>
          <cell r="D926" t="str">
            <v>sell</v>
          </cell>
          <cell r="E926">
            <v>710</v>
          </cell>
          <cell r="F926">
            <v>710.01</v>
          </cell>
        </row>
        <row r="927">
          <cell r="A927">
            <v>43235.767997129631</v>
          </cell>
          <cell r="B927">
            <v>710.01</v>
          </cell>
          <cell r="C927">
            <v>1.0780000000000001</v>
          </cell>
          <cell r="D927" t="str">
            <v>buy</v>
          </cell>
          <cell r="E927">
            <v>710</v>
          </cell>
          <cell r="F927">
            <v>710.01</v>
          </cell>
        </row>
        <row r="928">
          <cell r="A928">
            <v>43235.768144884263</v>
          </cell>
          <cell r="B928">
            <v>710.01</v>
          </cell>
          <cell r="C928">
            <v>0.34639999999999999</v>
          </cell>
          <cell r="D928" t="str">
            <v>buy</v>
          </cell>
          <cell r="E928">
            <v>710</v>
          </cell>
          <cell r="F928">
            <v>710.01</v>
          </cell>
        </row>
        <row r="929">
          <cell r="A929">
            <v>43235.768202523148</v>
          </cell>
          <cell r="B929">
            <v>710</v>
          </cell>
          <cell r="C929">
            <v>0.21448073000000001</v>
          </cell>
          <cell r="D929" t="str">
            <v>sell</v>
          </cell>
          <cell r="E929">
            <v>710</v>
          </cell>
          <cell r="F929">
            <v>710.01</v>
          </cell>
        </row>
        <row r="930">
          <cell r="A930">
            <v>43235.768207627312</v>
          </cell>
          <cell r="B930">
            <v>710.01</v>
          </cell>
          <cell r="C930">
            <v>0.13550704999999999</v>
          </cell>
          <cell r="D930" t="str">
            <v>buy</v>
          </cell>
          <cell r="E930">
            <v>710</v>
          </cell>
          <cell r="F930">
            <v>710.01</v>
          </cell>
        </row>
        <row r="931">
          <cell r="A931">
            <v>43235.768293217603</v>
          </cell>
          <cell r="B931">
            <v>710.01</v>
          </cell>
          <cell r="C931">
            <v>4.84663705</v>
          </cell>
          <cell r="D931" t="str">
            <v>buy</v>
          </cell>
          <cell r="E931">
            <v>710</v>
          </cell>
          <cell r="F931">
            <v>710.01</v>
          </cell>
        </row>
        <row r="932">
          <cell r="A932">
            <v>43235.768464155088</v>
          </cell>
          <cell r="B932">
            <v>710.01</v>
          </cell>
          <cell r="C932">
            <v>2.6122000000000001</v>
          </cell>
          <cell r="D932" t="str">
            <v>buy</v>
          </cell>
          <cell r="E932">
            <v>710</v>
          </cell>
          <cell r="F932">
            <v>710.01</v>
          </cell>
        </row>
        <row r="933">
          <cell r="A933">
            <v>43235.768537060183</v>
          </cell>
          <cell r="B933">
            <v>710</v>
          </cell>
          <cell r="C933">
            <v>4.5077109499999999</v>
          </cell>
          <cell r="D933" t="str">
            <v>sell</v>
          </cell>
          <cell r="E933">
            <v>710.00000000000011</v>
          </cell>
          <cell r="F933">
            <v>710.01</v>
          </cell>
        </row>
        <row r="934">
          <cell r="A934">
            <v>43235.768598981478</v>
          </cell>
          <cell r="B934">
            <v>710.01</v>
          </cell>
          <cell r="C934">
            <v>0.6421</v>
          </cell>
          <cell r="D934" t="str">
            <v>buy</v>
          </cell>
          <cell r="E934">
            <v>710.00000000000011</v>
          </cell>
          <cell r="F934">
            <v>710.01</v>
          </cell>
        </row>
        <row r="935">
          <cell r="A935">
            <v>43235.768721504632</v>
          </cell>
          <cell r="B935">
            <v>710.01</v>
          </cell>
          <cell r="C935">
            <v>1.8956939999999999E-2</v>
          </cell>
          <cell r="D935" t="str">
            <v>buy</v>
          </cell>
          <cell r="E935">
            <v>710.00000000000011</v>
          </cell>
          <cell r="F935">
            <v>710.01</v>
          </cell>
        </row>
        <row r="936">
          <cell r="A936">
            <v>43235.768738402781</v>
          </cell>
          <cell r="B936">
            <v>710</v>
          </cell>
          <cell r="C936">
            <v>0.2621714</v>
          </cell>
          <cell r="D936" t="str">
            <v>sell</v>
          </cell>
          <cell r="E936">
            <v>710</v>
          </cell>
          <cell r="F936">
            <v>710.01</v>
          </cell>
        </row>
        <row r="937">
          <cell r="A937">
            <v>43235.768738402781</v>
          </cell>
          <cell r="B937">
            <v>710</v>
          </cell>
          <cell r="C937">
            <v>1.6978286</v>
          </cell>
          <cell r="D937" t="str">
            <v>sell</v>
          </cell>
          <cell r="E937">
            <v>710</v>
          </cell>
          <cell r="F937">
            <v>710.01</v>
          </cell>
        </row>
        <row r="938">
          <cell r="A938">
            <v>43235.768748946757</v>
          </cell>
          <cell r="B938">
            <v>710</v>
          </cell>
          <cell r="C938">
            <v>2.6051000000000002</v>
          </cell>
          <cell r="D938" t="str">
            <v>sell</v>
          </cell>
          <cell r="E938">
            <v>710</v>
          </cell>
          <cell r="F938">
            <v>710.01</v>
          </cell>
        </row>
        <row r="939">
          <cell r="A939">
            <v>43235.768892476852</v>
          </cell>
          <cell r="B939">
            <v>710.01</v>
          </cell>
          <cell r="C939">
            <v>0.4284</v>
          </cell>
          <cell r="D939" t="str">
            <v>buy</v>
          </cell>
          <cell r="E939">
            <v>710</v>
          </cell>
          <cell r="F939">
            <v>710.01</v>
          </cell>
        </row>
        <row r="940">
          <cell r="A940">
            <v>43235.768924467593</v>
          </cell>
          <cell r="B940">
            <v>710.01</v>
          </cell>
          <cell r="C940">
            <v>1.38995399</v>
          </cell>
          <cell r="D940" t="str">
            <v>buy</v>
          </cell>
          <cell r="E940">
            <v>710</v>
          </cell>
          <cell r="F940">
            <v>710.01</v>
          </cell>
        </row>
        <row r="941">
          <cell r="A941">
            <v>43235.769154293979</v>
          </cell>
          <cell r="B941">
            <v>710.01</v>
          </cell>
          <cell r="C941">
            <v>1.7437</v>
          </cell>
          <cell r="D941" t="str">
            <v>buy</v>
          </cell>
          <cell r="E941">
            <v>710</v>
          </cell>
          <cell r="F941">
            <v>710.01</v>
          </cell>
        </row>
        <row r="942">
          <cell r="A942">
            <v>43235.769174502311</v>
          </cell>
          <cell r="B942">
            <v>710.01</v>
          </cell>
          <cell r="C942">
            <v>1.9659054899999999</v>
          </cell>
          <cell r="D942" t="str">
            <v>buy</v>
          </cell>
          <cell r="E942">
            <v>710</v>
          </cell>
          <cell r="F942">
            <v>710.01</v>
          </cell>
        </row>
        <row r="943">
          <cell r="A943">
            <v>43235.76924386574</v>
          </cell>
          <cell r="B943">
            <v>710.01</v>
          </cell>
          <cell r="C943">
            <v>0.1</v>
          </cell>
          <cell r="D943" t="str">
            <v>buy</v>
          </cell>
          <cell r="E943">
            <v>710</v>
          </cell>
          <cell r="F943">
            <v>710.01</v>
          </cell>
        </row>
        <row r="944">
          <cell r="A944">
            <v>43235.769300706022</v>
          </cell>
          <cell r="B944">
            <v>710</v>
          </cell>
          <cell r="C944">
            <v>0.55369999999999997</v>
          </cell>
          <cell r="D944" t="str">
            <v>sell</v>
          </cell>
          <cell r="E944">
            <v>710</v>
          </cell>
          <cell r="F944">
            <v>710.01</v>
          </cell>
        </row>
        <row r="945">
          <cell r="A945">
            <v>43235.769428958331</v>
          </cell>
          <cell r="B945">
            <v>710.01</v>
          </cell>
          <cell r="C945">
            <v>0.29859999999999998</v>
          </cell>
          <cell r="D945" t="str">
            <v>buy</v>
          </cell>
          <cell r="E945">
            <v>710</v>
          </cell>
          <cell r="F945">
            <v>710.01</v>
          </cell>
        </row>
        <row r="946">
          <cell r="A946">
            <v>43235.76954144676</v>
          </cell>
          <cell r="B946">
            <v>710</v>
          </cell>
          <cell r="C946">
            <v>2.8169E-2</v>
          </cell>
          <cell r="D946" t="str">
            <v>sell</v>
          </cell>
          <cell r="E946">
            <v>710</v>
          </cell>
          <cell r="F946">
            <v>710.01</v>
          </cell>
        </row>
        <row r="947">
          <cell r="A947">
            <v>43235.76954144676</v>
          </cell>
          <cell r="B947">
            <v>710</v>
          </cell>
          <cell r="C947">
            <v>1.3284596</v>
          </cell>
          <cell r="D947" t="str">
            <v>sell</v>
          </cell>
          <cell r="E947">
            <v>710</v>
          </cell>
          <cell r="F947">
            <v>710.01</v>
          </cell>
        </row>
        <row r="948">
          <cell r="A948">
            <v>43235.769578159721</v>
          </cell>
          <cell r="B948">
            <v>710</v>
          </cell>
          <cell r="C948">
            <v>0.15629999999999999</v>
          </cell>
          <cell r="D948" t="str">
            <v>sell</v>
          </cell>
          <cell r="E948">
            <v>710</v>
          </cell>
          <cell r="F948">
            <v>710.01</v>
          </cell>
        </row>
        <row r="949">
          <cell r="A949">
            <v>43235.769716504627</v>
          </cell>
          <cell r="B949">
            <v>710.01</v>
          </cell>
          <cell r="C949">
            <v>3.3593000000000002</v>
          </cell>
          <cell r="D949" t="str">
            <v>buy</v>
          </cell>
          <cell r="E949">
            <v>710</v>
          </cell>
          <cell r="F949">
            <v>710.01</v>
          </cell>
        </row>
        <row r="950">
          <cell r="A950">
            <v>43235.769860115739</v>
          </cell>
          <cell r="B950">
            <v>710.01</v>
          </cell>
          <cell r="C950">
            <v>0.1487</v>
          </cell>
          <cell r="D950" t="str">
            <v>buy</v>
          </cell>
          <cell r="E950">
            <v>710</v>
          </cell>
          <cell r="F950">
            <v>710.01</v>
          </cell>
        </row>
        <row r="951">
          <cell r="A951">
            <v>43235.769901030093</v>
          </cell>
          <cell r="B951">
            <v>710.01</v>
          </cell>
          <cell r="C951">
            <v>0.03</v>
          </cell>
          <cell r="D951" t="str">
            <v>buy</v>
          </cell>
          <cell r="E951">
            <v>710</v>
          </cell>
          <cell r="F951">
            <v>710.01</v>
          </cell>
        </row>
        <row r="952">
          <cell r="A952">
            <v>43235.769957615739</v>
          </cell>
          <cell r="B952">
            <v>710.01</v>
          </cell>
          <cell r="C952">
            <v>6.2637145199999997</v>
          </cell>
          <cell r="D952" t="str">
            <v>buy</v>
          </cell>
          <cell r="E952">
            <v>710</v>
          </cell>
          <cell r="F952">
            <v>710.01</v>
          </cell>
        </row>
        <row r="953">
          <cell r="A953">
            <v>43235.769957615739</v>
          </cell>
          <cell r="B953">
            <v>710.01</v>
          </cell>
          <cell r="C953">
            <v>2.6051999999999999E-2</v>
          </cell>
          <cell r="D953" t="str">
            <v>buy</v>
          </cell>
          <cell r="E953">
            <v>710</v>
          </cell>
          <cell r="F953">
            <v>710.00999999999988</v>
          </cell>
        </row>
        <row r="954">
          <cell r="A954">
            <v>43235.769957615739</v>
          </cell>
          <cell r="B954">
            <v>710.01</v>
          </cell>
          <cell r="C954">
            <v>1.7602E-2</v>
          </cell>
          <cell r="D954" t="str">
            <v>buy</v>
          </cell>
          <cell r="E954">
            <v>710</v>
          </cell>
          <cell r="F954">
            <v>710.01</v>
          </cell>
        </row>
        <row r="955">
          <cell r="A955">
            <v>43235.769957615739</v>
          </cell>
          <cell r="B955">
            <v>710.01</v>
          </cell>
          <cell r="C955">
            <v>7.7116360999999998</v>
          </cell>
          <cell r="D955" t="str">
            <v>buy</v>
          </cell>
          <cell r="E955">
            <v>710</v>
          </cell>
          <cell r="F955">
            <v>710.01</v>
          </cell>
        </row>
        <row r="956">
          <cell r="A956">
            <v>43235.770002627323</v>
          </cell>
          <cell r="B956">
            <v>710</v>
          </cell>
          <cell r="C956">
            <v>3.8870830000000002E-2</v>
          </cell>
          <cell r="D956" t="str">
            <v>sell</v>
          </cell>
          <cell r="E956">
            <v>710</v>
          </cell>
          <cell r="F956">
            <v>710.01</v>
          </cell>
        </row>
        <row r="957">
          <cell r="A957">
            <v>43235.770006342587</v>
          </cell>
          <cell r="B957">
            <v>710.01</v>
          </cell>
          <cell r="C957">
            <v>0.98419999999999996</v>
          </cell>
          <cell r="D957" t="str">
            <v>buy</v>
          </cell>
          <cell r="E957">
            <v>710</v>
          </cell>
          <cell r="F957">
            <v>709.90244000000007</v>
          </cell>
        </row>
        <row r="958">
          <cell r="A958">
            <v>43235.770138125001</v>
          </cell>
          <cell r="B958">
            <v>710.01</v>
          </cell>
          <cell r="C958">
            <v>0.4622</v>
          </cell>
          <cell r="D958" t="str">
            <v>buy</v>
          </cell>
          <cell r="E958">
            <v>710</v>
          </cell>
          <cell r="F958">
            <v>709.81</v>
          </cell>
        </row>
        <row r="959">
          <cell r="A959">
            <v>43235.770223449072</v>
          </cell>
          <cell r="B959">
            <v>710</v>
          </cell>
          <cell r="C959">
            <v>2</v>
          </cell>
          <cell r="D959" t="str">
            <v>sell</v>
          </cell>
          <cell r="E959">
            <v>709.83574999999996</v>
          </cell>
          <cell r="F959">
            <v>709.81</v>
          </cell>
        </row>
        <row r="960">
          <cell r="A960">
            <v>43235.770223449072</v>
          </cell>
          <cell r="B960">
            <v>709.91</v>
          </cell>
          <cell r="C960">
            <v>0.32500000000000001</v>
          </cell>
          <cell r="D960" t="str">
            <v>sell</v>
          </cell>
          <cell r="E960">
            <v>709.8</v>
          </cell>
          <cell r="F960">
            <v>709.81</v>
          </cell>
        </row>
        <row r="961">
          <cell r="A961">
            <v>43235.770223449072</v>
          </cell>
          <cell r="B961">
            <v>709.8</v>
          </cell>
          <cell r="C961">
            <v>0.82010249999999996</v>
          </cell>
          <cell r="D961" t="str">
            <v>sell</v>
          </cell>
          <cell r="E961">
            <v>709.8</v>
          </cell>
          <cell r="F961">
            <v>709.81</v>
          </cell>
        </row>
        <row r="962">
          <cell r="A962">
            <v>43235.770309525462</v>
          </cell>
          <cell r="B962">
            <v>709.81</v>
          </cell>
          <cell r="C962">
            <v>2.9457</v>
          </cell>
          <cell r="D962" t="str">
            <v>buy</v>
          </cell>
          <cell r="E962">
            <v>709.8</v>
          </cell>
          <cell r="F962">
            <v>709.81</v>
          </cell>
        </row>
        <row r="963">
          <cell r="A963">
            <v>43235.770438969907</v>
          </cell>
          <cell r="B963">
            <v>709.81</v>
          </cell>
          <cell r="C963">
            <v>1.4211</v>
          </cell>
          <cell r="D963" t="str">
            <v>buy</v>
          </cell>
          <cell r="E963">
            <v>709.8</v>
          </cell>
          <cell r="F963">
            <v>709.69140685000002</v>
          </cell>
        </row>
        <row r="964">
          <cell r="A964">
            <v>43235.770480046303</v>
          </cell>
          <cell r="B964">
            <v>709.81</v>
          </cell>
          <cell r="C964">
            <v>6.7387000000000002E-2</v>
          </cell>
          <cell r="D964" t="str">
            <v>buy</v>
          </cell>
          <cell r="E964">
            <v>709.8</v>
          </cell>
          <cell r="F964">
            <v>709.68264653999995</v>
          </cell>
        </row>
        <row r="965">
          <cell r="A965">
            <v>43235.770524409723</v>
          </cell>
          <cell r="B965">
            <v>709.8</v>
          </cell>
          <cell r="C965">
            <v>0.61033735</v>
          </cell>
          <cell r="D965" t="str">
            <v>sell</v>
          </cell>
          <cell r="E965">
            <v>709.79960999999992</v>
          </cell>
          <cell r="F965">
            <v>709.68264653999995</v>
          </cell>
        </row>
        <row r="966">
          <cell r="A966">
            <v>43235.770562361111</v>
          </cell>
          <cell r="B966">
            <v>709.81</v>
          </cell>
          <cell r="C966">
            <v>2.0358000000000001E-2</v>
          </cell>
          <cell r="D966" t="str">
            <v>buy</v>
          </cell>
          <cell r="E966">
            <v>709.79960999999992</v>
          </cell>
          <cell r="F966">
            <v>709.68</v>
          </cell>
        </row>
        <row r="967">
          <cell r="A967">
            <v>43235.770582824072</v>
          </cell>
          <cell r="B967">
            <v>709.8</v>
          </cell>
          <cell r="C967">
            <v>0.997</v>
          </cell>
          <cell r="D967" t="str">
            <v>sell</v>
          </cell>
          <cell r="E967">
            <v>709.67</v>
          </cell>
          <cell r="F967">
            <v>709.68</v>
          </cell>
        </row>
        <row r="968">
          <cell r="A968">
            <v>43235.770599571762</v>
          </cell>
          <cell r="B968">
            <v>709.67</v>
          </cell>
          <cell r="C968">
            <v>3.3518518199999998</v>
          </cell>
          <cell r="D968" t="str">
            <v>sell</v>
          </cell>
          <cell r="E968">
            <v>709.67</v>
          </cell>
          <cell r="F968">
            <v>709.68</v>
          </cell>
        </row>
        <row r="969">
          <cell r="A969">
            <v>43235.770711041667</v>
          </cell>
          <cell r="B969">
            <v>709.67</v>
          </cell>
          <cell r="C969">
            <v>1.64814818</v>
          </cell>
          <cell r="D969" t="str">
            <v>sell</v>
          </cell>
          <cell r="E969">
            <v>710.25891646920002</v>
          </cell>
          <cell r="F969">
            <v>709.68</v>
          </cell>
        </row>
        <row r="970">
          <cell r="A970">
            <v>43235.770711041667</v>
          </cell>
          <cell r="B970">
            <v>709.67</v>
          </cell>
          <cell r="C970">
            <v>0.43945181999999999</v>
          </cell>
          <cell r="D970" t="str">
            <v>sell</v>
          </cell>
          <cell r="E970">
            <v>711.1114530000001</v>
          </cell>
          <cell r="F970">
            <v>709.68</v>
          </cell>
        </row>
        <row r="971">
          <cell r="A971">
            <v>43235.770782743057</v>
          </cell>
          <cell r="B971">
            <v>709.68</v>
          </cell>
          <cell r="C971">
            <v>8.6999999999999993</v>
          </cell>
          <cell r="D971" t="str">
            <v>buy</v>
          </cell>
          <cell r="E971">
            <v>711.1114530000001</v>
          </cell>
          <cell r="F971">
            <v>709.79853541</v>
          </cell>
        </row>
        <row r="972">
          <cell r="A972">
            <v>43235.770782743057</v>
          </cell>
          <cell r="B972">
            <v>709.68</v>
          </cell>
          <cell r="C972">
            <v>1.0619999999999999E-2</v>
          </cell>
          <cell r="D972" t="str">
            <v>buy</v>
          </cell>
          <cell r="E972">
            <v>711.1114530000001</v>
          </cell>
          <cell r="F972">
            <v>709.79980980999994</v>
          </cell>
        </row>
        <row r="973">
          <cell r="A973">
            <v>43235.770788564812</v>
          </cell>
          <cell r="B973">
            <v>709.79</v>
          </cell>
          <cell r="C973">
            <v>1.9009999999999999E-2</v>
          </cell>
          <cell r="D973" t="str">
            <v>buy</v>
          </cell>
          <cell r="E973">
            <v>711.1114530000001</v>
          </cell>
          <cell r="F973">
            <v>709.79999990999988</v>
          </cell>
        </row>
        <row r="974">
          <cell r="A974">
            <v>43235.770788923612</v>
          </cell>
          <cell r="B974">
            <v>709.79</v>
          </cell>
          <cell r="C974">
            <v>9.0000000000000002E-6</v>
          </cell>
          <cell r="D974" t="str">
            <v>buy</v>
          </cell>
          <cell r="E974">
            <v>711.1114530000001</v>
          </cell>
          <cell r="F974">
            <v>709.8</v>
          </cell>
        </row>
        <row r="975">
          <cell r="A975">
            <v>43235.770788923612</v>
          </cell>
          <cell r="B975">
            <v>709.8</v>
          </cell>
          <cell r="C975">
            <v>4</v>
          </cell>
          <cell r="D975" t="str">
            <v>buy</v>
          </cell>
          <cell r="E975">
            <v>711.1114530000001</v>
          </cell>
          <cell r="F975">
            <v>709.98246183000003</v>
          </cell>
        </row>
        <row r="976">
          <cell r="A976">
            <v>43235.770789131937</v>
          </cell>
          <cell r="B976">
            <v>709.81</v>
          </cell>
          <cell r="C976">
            <v>0.257826</v>
          </cell>
          <cell r="D976" t="str">
            <v>buy</v>
          </cell>
          <cell r="E976">
            <v>711.1114530000001</v>
          </cell>
          <cell r="F976">
            <v>710.0494965900001</v>
          </cell>
        </row>
        <row r="977">
          <cell r="A977">
            <v>43235.77079519676</v>
          </cell>
          <cell r="B977">
            <v>709.81</v>
          </cell>
          <cell r="C977">
            <v>1.0450000000000001E-4</v>
          </cell>
          <cell r="D977" t="str">
            <v>buy</v>
          </cell>
          <cell r="E977">
            <v>711.1114530000001</v>
          </cell>
          <cell r="F977">
            <v>710.04952376000006</v>
          </cell>
        </row>
        <row r="978">
          <cell r="A978">
            <v>43235.770803796288</v>
          </cell>
          <cell r="B978">
            <v>709.96</v>
          </cell>
          <cell r="C978">
            <v>5.6270000000000001E-3</v>
          </cell>
          <cell r="D978" t="str">
            <v>buy</v>
          </cell>
          <cell r="E978">
            <v>711.1114530000001</v>
          </cell>
          <cell r="F978">
            <v>710.05014273000018</v>
          </cell>
        </row>
        <row r="979">
          <cell r="A979">
            <v>43235.770806736109</v>
          </cell>
          <cell r="B979">
            <v>709.96</v>
          </cell>
          <cell r="C979">
            <v>1.6199999999999999E-2</v>
          </cell>
          <cell r="D979" t="str">
            <v>buy</v>
          </cell>
          <cell r="E979">
            <v>711.1114530000001</v>
          </cell>
          <cell r="F979">
            <v>710.05192473000011</v>
          </cell>
        </row>
        <row r="980">
          <cell r="A980">
            <v>43235.770807615743</v>
          </cell>
          <cell r="B980">
            <v>709.96</v>
          </cell>
          <cell r="C980">
            <v>1.6181999999999998E-2</v>
          </cell>
          <cell r="D980" t="str">
            <v>buy</v>
          </cell>
          <cell r="E980">
            <v>711.1114530000001</v>
          </cell>
          <cell r="F980">
            <v>710.05370475000007</v>
          </cell>
        </row>
        <row r="981">
          <cell r="A981">
            <v>43235.77080770833</v>
          </cell>
          <cell r="B981">
            <v>709.96</v>
          </cell>
          <cell r="C981">
            <v>1.9009999999999999E-2</v>
          </cell>
          <cell r="D981" t="str">
            <v>buy</v>
          </cell>
          <cell r="E981">
            <v>711.1114530000001</v>
          </cell>
          <cell r="F981">
            <v>710.0557958500001</v>
          </cell>
        </row>
        <row r="982">
          <cell r="A982">
            <v>43235.770811608803</v>
          </cell>
          <cell r="B982">
            <v>709.96</v>
          </cell>
          <cell r="C982">
            <v>0.1</v>
          </cell>
          <cell r="D982" t="str">
            <v>buy</v>
          </cell>
          <cell r="E982">
            <v>711.1114530000001</v>
          </cell>
          <cell r="F982">
            <v>710.06679585000006</v>
          </cell>
        </row>
        <row r="983">
          <cell r="A983">
            <v>43235.770813888892</v>
          </cell>
          <cell r="B983">
            <v>709.97</v>
          </cell>
          <cell r="C983">
            <v>1.619E-2</v>
          </cell>
          <cell r="D983" t="str">
            <v>buy</v>
          </cell>
          <cell r="E983">
            <v>711.1114530000001</v>
          </cell>
          <cell r="F983">
            <v>710.06841485000007</v>
          </cell>
        </row>
        <row r="984">
          <cell r="A984">
            <v>43235.770820243059</v>
          </cell>
          <cell r="B984">
            <v>709.97</v>
          </cell>
          <cell r="C984">
            <v>6.9999999999999999E-6</v>
          </cell>
          <cell r="D984" t="str">
            <v>buy</v>
          </cell>
          <cell r="E984">
            <v>711.1114530000001</v>
          </cell>
          <cell r="F984">
            <v>710.06841555000005</v>
          </cell>
        </row>
        <row r="985">
          <cell r="A985">
            <v>43235.770820243059</v>
          </cell>
          <cell r="B985">
            <v>709.98</v>
          </cell>
          <cell r="C985">
            <v>1.6993000000000001E-2</v>
          </cell>
          <cell r="D985" t="str">
            <v>buy</v>
          </cell>
          <cell r="E985">
            <v>711.1114530000001</v>
          </cell>
          <cell r="F985">
            <v>710.06994492000001</v>
          </cell>
        </row>
        <row r="986">
          <cell r="A986">
            <v>43235.770822604172</v>
          </cell>
          <cell r="B986">
            <v>709.98</v>
          </cell>
          <cell r="C986">
            <v>6.1200000000000002E-4</v>
          </cell>
          <cell r="D986" t="str">
            <v>buy</v>
          </cell>
          <cell r="E986">
            <v>711.1114530000001</v>
          </cell>
          <cell r="F986">
            <v>710.07</v>
          </cell>
        </row>
        <row r="987">
          <cell r="A987">
            <v>43235.770823275459</v>
          </cell>
          <cell r="B987">
            <v>710.07</v>
          </cell>
          <cell r="C987">
            <v>71.453655949999998</v>
          </cell>
          <cell r="D987" t="str">
            <v>buy</v>
          </cell>
          <cell r="E987">
            <v>711.1114530000001</v>
          </cell>
          <cell r="F987">
            <v>710.298</v>
          </cell>
        </row>
        <row r="988">
          <cell r="A988">
            <v>43235.770827685177</v>
          </cell>
          <cell r="B988">
            <v>710.07</v>
          </cell>
          <cell r="C988">
            <v>0.05</v>
          </cell>
          <cell r="D988" t="str">
            <v>buy</v>
          </cell>
          <cell r="E988">
            <v>711.1114530000001</v>
          </cell>
          <cell r="F988">
            <v>710.31</v>
          </cell>
        </row>
        <row r="989">
          <cell r="A989">
            <v>43235.770840879632</v>
          </cell>
          <cell r="B989">
            <v>709.98</v>
          </cell>
          <cell r="C989">
            <v>0.29170000000000001</v>
          </cell>
          <cell r="D989" t="str">
            <v>sell</v>
          </cell>
          <cell r="E989">
            <v>711.900846</v>
          </cell>
          <cell r="F989">
            <v>710.31</v>
          </cell>
        </row>
        <row r="990">
          <cell r="A990">
            <v>43235.7708531713</v>
          </cell>
          <cell r="B990">
            <v>710.31</v>
          </cell>
          <cell r="C990">
            <v>1.230316</v>
          </cell>
          <cell r="D990" t="str">
            <v>buy</v>
          </cell>
          <cell r="E990">
            <v>711.900846</v>
          </cell>
          <cell r="F990">
            <v>710.31</v>
          </cell>
        </row>
        <row r="991">
          <cell r="A991">
            <v>43235.770853263894</v>
          </cell>
          <cell r="B991">
            <v>710.31</v>
          </cell>
          <cell r="C991">
            <v>1.769684</v>
          </cell>
          <cell r="D991" t="str">
            <v>buy</v>
          </cell>
          <cell r="E991">
            <v>711.900846</v>
          </cell>
          <cell r="F991">
            <v>710.4649059300001</v>
          </cell>
        </row>
        <row r="992">
          <cell r="A992">
            <v>43235.770855243063</v>
          </cell>
          <cell r="B992">
            <v>710.37</v>
          </cell>
          <cell r="C992">
            <v>0.05</v>
          </cell>
          <cell r="D992" t="str">
            <v>buy</v>
          </cell>
          <cell r="E992">
            <v>711.900846</v>
          </cell>
          <cell r="F992">
            <v>710.46990592999998</v>
          </cell>
        </row>
        <row r="993">
          <cell r="A993">
            <v>43235.770859340279</v>
          </cell>
          <cell r="B993">
            <v>710.46</v>
          </cell>
          <cell r="C993">
            <v>9.4070000000000004E-3</v>
          </cell>
          <cell r="D993" t="str">
            <v>buy</v>
          </cell>
          <cell r="E993">
            <v>711.900846</v>
          </cell>
          <cell r="F993">
            <v>710.47</v>
          </cell>
        </row>
        <row r="994">
          <cell r="A994">
            <v>43235.77086365741</v>
          </cell>
          <cell r="B994">
            <v>710.47</v>
          </cell>
          <cell r="C994">
            <v>14.779776999999999</v>
          </cell>
          <cell r="D994" t="str">
            <v>buy</v>
          </cell>
          <cell r="E994">
            <v>711.900846</v>
          </cell>
          <cell r="F994">
            <v>711.22859679999999</v>
          </cell>
        </row>
        <row r="995">
          <cell r="A995">
            <v>43235.770876134258</v>
          </cell>
          <cell r="B995">
            <v>710.47</v>
          </cell>
          <cell r="C995">
            <v>2.7439999999999999E-2</v>
          </cell>
          <cell r="D995" t="str">
            <v>buy</v>
          </cell>
          <cell r="E995">
            <v>711.900846</v>
          </cell>
          <cell r="F995">
            <v>711.25</v>
          </cell>
        </row>
        <row r="996">
          <cell r="A996">
            <v>43235.770951643521</v>
          </cell>
          <cell r="B996">
            <v>711.25</v>
          </cell>
          <cell r="C996">
            <v>2.2359943900000001</v>
          </cell>
          <cell r="D996" t="str">
            <v>buy</v>
          </cell>
          <cell r="E996">
            <v>711.900846</v>
          </cell>
          <cell r="F996">
            <v>711.25952203999987</v>
          </cell>
        </row>
        <row r="997">
          <cell r="A997">
            <v>43235.770992442129</v>
          </cell>
          <cell r="B997">
            <v>711.22</v>
          </cell>
          <cell r="C997">
            <v>1.1949E-2</v>
          </cell>
          <cell r="D997" t="str">
            <v>buy</v>
          </cell>
          <cell r="E997">
            <v>711.900846</v>
          </cell>
          <cell r="F997">
            <v>711.25999999999988</v>
          </cell>
        </row>
        <row r="998">
          <cell r="A998">
            <v>43235.770992442129</v>
          </cell>
          <cell r="B998">
            <v>711.26</v>
          </cell>
          <cell r="C998">
            <v>0.18249799999999999</v>
          </cell>
          <cell r="D998" t="str">
            <v>buy</v>
          </cell>
          <cell r="E998">
            <v>711.900846</v>
          </cell>
          <cell r="F998">
            <v>711.26</v>
          </cell>
        </row>
        <row r="999">
          <cell r="A999">
            <v>43235.771144745369</v>
          </cell>
          <cell r="B999">
            <v>711.25</v>
          </cell>
          <cell r="C999">
            <v>0.05</v>
          </cell>
          <cell r="D999" t="str">
            <v>sell</v>
          </cell>
          <cell r="E999">
            <v>712.03784600000006</v>
          </cell>
          <cell r="F999">
            <v>711.26</v>
          </cell>
        </row>
        <row r="1000">
          <cell r="A1000">
            <v>43235.771144745369</v>
          </cell>
          <cell r="B1000">
            <v>711.25</v>
          </cell>
          <cell r="C1000">
            <v>1.41E-2</v>
          </cell>
          <cell r="D1000" t="str">
            <v>sell</v>
          </cell>
          <cell r="E1000">
            <v>712.07647999999995</v>
          </cell>
          <cell r="F1000">
            <v>711.26</v>
          </cell>
        </row>
        <row r="1001">
          <cell r="A1001">
            <v>43235.771233136576</v>
          </cell>
          <cell r="B1001">
            <v>711.26</v>
          </cell>
          <cell r="C1001">
            <v>6.1722000000000001</v>
          </cell>
          <cell r="D1001" t="str">
            <v>buy</v>
          </cell>
          <cell r="E1001">
            <v>712.07647999999995</v>
          </cell>
          <cell r="F1001">
            <v>711.26</v>
          </cell>
        </row>
        <row r="1002">
          <cell r="A1002">
            <v>43235.771233159721</v>
          </cell>
          <cell r="B1002">
            <v>711.26</v>
          </cell>
          <cell r="C1002">
            <v>0.01</v>
          </cell>
          <cell r="D1002" t="str">
            <v>buy</v>
          </cell>
          <cell r="E1002">
            <v>712.07647999999995</v>
          </cell>
          <cell r="F1002">
            <v>711.26</v>
          </cell>
        </row>
        <row r="1003">
          <cell r="A1003">
            <v>43235.771233217587</v>
          </cell>
          <cell r="B1003">
            <v>711.26</v>
          </cell>
          <cell r="C1003">
            <v>1.635302</v>
          </cell>
          <cell r="D1003" t="str">
            <v>buy</v>
          </cell>
          <cell r="E1003">
            <v>712.07647999999995</v>
          </cell>
          <cell r="F1003">
            <v>711.36522559280002</v>
          </cell>
        </row>
        <row r="1004">
          <cell r="A1004">
            <v>43235.771233217587</v>
          </cell>
          <cell r="B1004">
            <v>711.26</v>
          </cell>
          <cell r="C1004">
            <v>3.2221519999999997E-2</v>
          </cell>
          <cell r="D1004" t="str">
            <v>buy</v>
          </cell>
          <cell r="E1004">
            <v>712.07647999999995</v>
          </cell>
          <cell r="F1004">
            <v>711.36876996000001</v>
          </cell>
        </row>
        <row r="1005">
          <cell r="A1005">
            <v>43235.771233217587</v>
          </cell>
          <cell r="B1005">
            <v>711.3</v>
          </cell>
          <cell r="C1005">
            <v>1.7572000000000001E-2</v>
          </cell>
          <cell r="D1005" t="str">
            <v>buy</v>
          </cell>
          <cell r="E1005">
            <v>712.07647999999995</v>
          </cell>
          <cell r="F1005">
            <v>711.37</v>
          </cell>
        </row>
        <row r="1006">
          <cell r="A1006">
            <v>43235.771233703701</v>
          </cell>
          <cell r="B1006">
            <v>711.37</v>
          </cell>
          <cell r="C1006">
            <v>5.3774579999999998</v>
          </cell>
          <cell r="D1006" t="str">
            <v>buy</v>
          </cell>
          <cell r="E1006">
            <v>712.07647999999995</v>
          </cell>
          <cell r="F1006">
            <v>711.52609015999997</v>
          </cell>
        </row>
        <row r="1007">
          <cell r="A1007">
            <v>43235.771233912033</v>
          </cell>
          <cell r="B1007">
            <v>711.41</v>
          </cell>
          <cell r="C1007">
            <v>3.2582E-2</v>
          </cell>
          <cell r="D1007" t="str">
            <v>buy</v>
          </cell>
          <cell r="E1007">
            <v>712.07647999999995</v>
          </cell>
          <cell r="F1007">
            <v>711.53</v>
          </cell>
        </row>
        <row r="1008">
          <cell r="A1008">
            <v>43235.771233969906</v>
          </cell>
          <cell r="B1008">
            <v>711.53</v>
          </cell>
          <cell r="C1008">
            <v>0.01</v>
          </cell>
          <cell r="D1008" t="str">
            <v>buy</v>
          </cell>
          <cell r="E1008">
            <v>712.07647999999995</v>
          </cell>
          <cell r="F1008">
            <v>711.53</v>
          </cell>
        </row>
        <row r="1009">
          <cell r="A1009">
            <v>43235.771234525462</v>
          </cell>
          <cell r="B1009">
            <v>711.53</v>
          </cell>
          <cell r="C1009">
            <v>3.5674999999999999</v>
          </cell>
          <cell r="D1009" t="str">
            <v>buy</v>
          </cell>
          <cell r="E1009">
            <v>712.07647999999995</v>
          </cell>
          <cell r="F1009">
            <v>711.53</v>
          </cell>
        </row>
        <row r="1010">
          <cell r="A1010">
            <v>43235.771234745371</v>
          </cell>
          <cell r="B1010">
            <v>711.53</v>
          </cell>
          <cell r="C1010">
            <v>0.01</v>
          </cell>
          <cell r="D1010" t="str">
            <v>buy</v>
          </cell>
          <cell r="E1010">
            <v>712.07647999999995</v>
          </cell>
          <cell r="F1010">
            <v>711.53</v>
          </cell>
        </row>
        <row r="1011">
          <cell r="A1011">
            <v>43235.771234768523</v>
          </cell>
          <cell r="B1011">
            <v>711.53</v>
          </cell>
          <cell r="C1011">
            <v>1.8951</v>
          </cell>
          <cell r="D1011" t="str">
            <v>buy</v>
          </cell>
          <cell r="E1011">
            <v>712.07647999999995</v>
          </cell>
          <cell r="F1011">
            <v>711.61858011999993</v>
          </cell>
        </row>
        <row r="1012">
          <cell r="A1012">
            <v>43235.771297604173</v>
          </cell>
          <cell r="B1012">
            <v>711.53</v>
          </cell>
          <cell r="C1012">
            <v>0.01</v>
          </cell>
          <cell r="D1012" t="str">
            <v>buy</v>
          </cell>
          <cell r="E1012">
            <v>712.07647999999995</v>
          </cell>
          <cell r="F1012">
            <v>711.61948012000005</v>
          </cell>
        </row>
        <row r="1013">
          <cell r="A1013">
            <v>43235.771297604173</v>
          </cell>
          <cell r="B1013">
            <v>711.6</v>
          </cell>
          <cell r="C1013">
            <v>2.5994E-2</v>
          </cell>
          <cell r="D1013" t="str">
            <v>buy</v>
          </cell>
          <cell r="E1013">
            <v>712.07647999999995</v>
          </cell>
          <cell r="F1013">
            <v>711.62</v>
          </cell>
        </row>
        <row r="1014">
          <cell r="A1014">
            <v>43235.771297604173</v>
          </cell>
          <cell r="B1014">
            <v>711.62</v>
          </cell>
          <cell r="C1014">
            <v>5.561534</v>
          </cell>
          <cell r="D1014" t="str">
            <v>buy</v>
          </cell>
          <cell r="E1014">
            <v>712.07647999999995</v>
          </cell>
          <cell r="F1014">
            <v>711.62</v>
          </cell>
        </row>
        <row r="1015">
          <cell r="A1015">
            <v>43235.771353321761</v>
          </cell>
          <cell r="B1015">
            <v>711.62</v>
          </cell>
          <cell r="C1015">
            <v>4.2640129900000003</v>
          </cell>
          <cell r="D1015" t="str">
            <v>buy</v>
          </cell>
          <cell r="E1015">
            <v>712.07647999999995</v>
          </cell>
          <cell r="F1015">
            <v>712.63699999999994</v>
          </cell>
        </row>
        <row r="1016">
          <cell r="A1016">
            <v>43235.771433125003</v>
          </cell>
          <cell r="B1016">
            <v>711.61</v>
          </cell>
          <cell r="C1016">
            <v>0.80400000000000005</v>
          </cell>
          <cell r="D1016" t="str">
            <v>sell</v>
          </cell>
          <cell r="E1016">
            <v>713.99</v>
          </cell>
          <cell r="F1016">
            <v>712.63699999999994</v>
          </cell>
        </row>
        <row r="1017">
          <cell r="A1017">
            <v>43235.771468854167</v>
          </cell>
          <cell r="B1017">
            <v>711.92</v>
          </cell>
          <cell r="C1017">
            <v>0.05</v>
          </cell>
          <cell r="D1017" t="str">
            <v>buy</v>
          </cell>
          <cell r="E1017">
            <v>713.99</v>
          </cell>
          <cell r="F1017">
            <v>712.67499999999995</v>
          </cell>
        </row>
        <row r="1018">
          <cell r="A1018">
            <v>43235.771468854167</v>
          </cell>
          <cell r="B1018">
            <v>712.63</v>
          </cell>
          <cell r="C1018">
            <v>0.1</v>
          </cell>
          <cell r="D1018" t="str">
            <v>buy</v>
          </cell>
          <cell r="E1018">
            <v>713.99</v>
          </cell>
          <cell r="F1018">
            <v>712.67999999999984</v>
          </cell>
        </row>
        <row r="1019">
          <cell r="A1019">
            <v>43235.771468854167</v>
          </cell>
          <cell r="B1019">
            <v>712.68</v>
          </cell>
          <cell r="C1019">
            <v>0.32485628</v>
          </cell>
          <cell r="D1019" t="str">
            <v>buy</v>
          </cell>
          <cell r="E1019">
            <v>713.99</v>
          </cell>
          <cell r="F1019">
            <v>712.71957740850007</v>
          </cell>
        </row>
        <row r="1020">
          <cell r="A1020">
            <v>43235.771568460637</v>
          </cell>
          <cell r="B1020">
            <v>712.68</v>
          </cell>
          <cell r="C1020">
            <v>8.3635650000000006E-2</v>
          </cell>
          <cell r="D1020" t="str">
            <v>buy</v>
          </cell>
          <cell r="E1020">
            <v>713.99</v>
          </cell>
          <cell r="F1020">
            <v>712.76032994970012</v>
          </cell>
        </row>
        <row r="1021">
          <cell r="A1021">
            <v>43235.771582997688</v>
          </cell>
          <cell r="B1021">
            <v>712.68</v>
          </cell>
          <cell r="C1021">
            <v>0.77559999999999996</v>
          </cell>
          <cell r="D1021" t="str">
            <v>buy</v>
          </cell>
          <cell r="E1021">
            <v>713.99</v>
          </cell>
          <cell r="F1021">
            <v>713.55887786929986</v>
          </cell>
        </row>
        <row r="1022">
          <cell r="A1022">
            <v>43235.771596018523</v>
          </cell>
          <cell r="B1022">
            <v>712.8</v>
          </cell>
          <cell r="C1022">
            <v>1.8929999999999999E-2</v>
          </cell>
          <cell r="D1022" t="str">
            <v>buy</v>
          </cell>
          <cell r="E1022">
            <v>713.99</v>
          </cell>
          <cell r="F1022">
            <v>713.58159386929992</v>
          </cell>
        </row>
        <row r="1023">
          <cell r="A1023">
            <v>43235.771599027779</v>
          </cell>
          <cell r="B1023">
            <v>712.97</v>
          </cell>
          <cell r="C1023">
            <v>2.3140000000000001E-2</v>
          </cell>
          <cell r="D1023" t="str">
            <v>buy</v>
          </cell>
          <cell r="E1023">
            <v>713.99</v>
          </cell>
          <cell r="F1023">
            <v>713.60542806929993</v>
          </cell>
        </row>
        <row r="1024">
          <cell r="A1024">
            <v>43235.771599537038</v>
          </cell>
          <cell r="B1024">
            <v>712.97</v>
          </cell>
          <cell r="C1024">
            <v>1.9999999999999999E-6</v>
          </cell>
          <cell r="D1024" t="str">
            <v>buy</v>
          </cell>
          <cell r="E1024">
            <v>713.99</v>
          </cell>
          <cell r="F1024">
            <v>713.60543012929998</v>
          </cell>
        </row>
        <row r="1025">
          <cell r="A1025">
            <v>43235.77160010417</v>
          </cell>
          <cell r="B1025">
            <v>712.99</v>
          </cell>
          <cell r="C1025">
            <v>0.12074</v>
          </cell>
          <cell r="D1025" t="str">
            <v>buy</v>
          </cell>
          <cell r="E1025">
            <v>713.99</v>
          </cell>
          <cell r="F1025">
            <v>713.72737752930004</v>
          </cell>
        </row>
        <row r="1026">
          <cell r="A1026">
            <v>43235.771600844913</v>
          </cell>
          <cell r="B1026">
            <v>712.99</v>
          </cell>
          <cell r="C1026">
            <v>9.0699999999999996E-6</v>
          </cell>
          <cell r="D1026" t="str">
            <v>buy</v>
          </cell>
          <cell r="E1026">
            <v>713.99</v>
          </cell>
          <cell r="F1026">
            <v>713.72738669</v>
          </cell>
        </row>
        <row r="1027">
          <cell r="A1027">
            <v>43235.771612337972</v>
          </cell>
          <cell r="B1027">
            <v>713</v>
          </cell>
          <cell r="C1027">
            <v>1.0829999999999999E-2</v>
          </cell>
          <cell r="D1027" t="str">
            <v>buy</v>
          </cell>
          <cell r="E1027">
            <v>713.99</v>
          </cell>
          <cell r="F1027">
            <v>713.73821668999994</v>
          </cell>
        </row>
        <row r="1028">
          <cell r="A1028">
            <v>43235.771630254632</v>
          </cell>
          <cell r="B1028">
            <v>713.28</v>
          </cell>
          <cell r="C1028">
            <v>5.2571E-2</v>
          </cell>
          <cell r="D1028" t="str">
            <v>buy</v>
          </cell>
          <cell r="E1028">
            <v>713.99</v>
          </cell>
          <cell r="F1028">
            <v>713.77606780999997</v>
          </cell>
        </row>
        <row r="1029">
          <cell r="A1029">
            <v>43235.771630254632</v>
          </cell>
          <cell r="B1029">
            <v>713.3</v>
          </cell>
          <cell r="C1029">
            <v>0.05</v>
          </cell>
          <cell r="D1029" t="str">
            <v>buy</v>
          </cell>
          <cell r="E1029">
            <v>713.99</v>
          </cell>
          <cell r="F1029">
            <v>713.81106781000005</v>
          </cell>
        </row>
        <row r="1030">
          <cell r="A1030">
            <v>43235.771630254632</v>
          </cell>
          <cell r="B1030">
            <v>713.46</v>
          </cell>
          <cell r="C1030">
            <v>0.29641626999999998</v>
          </cell>
          <cell r="D1030" t="str">
            <v>buy</v>
          </cell>
          <cell r="E1030">
            <v>713.99</v>
          </cell>
          <cell r="F1030">
            <v>713.97113259579999</v>
          </cell>
        </row>
        <row r="1031">
          <cell r="A1031">
            <v>43235.771652916657</v>
          </cell>
          <cell r="B1031">
            <v>713.46</v>
          </cell>
          <cell r="C1031">
            <v>2.8583730000000002E-2</v>
          </cell>
          <cell r="D1031" t="str">
            <v>buy</v>
          </cell>
          <cell r="E1031">
            <v>713.99</v>
          </cell>
          <cell r="F1031">
            <v>713.98656781</v>
          </cell>
        </row>
        <row r="1032">
          <cell r="A1032">
            <v>43235.771652916657</v>
          </cell>
          <cell r="B1032">
            <v>713.46</v>
          </cell>
          <cell r="C1032">
            <v>0.01</v>
          </cell>
          <cell r="D1032" t="str">
            <v>buy</v>
          </cell>
          <cell r="E1032">
            <v>713.99</v>
          </cell>
          <cell r="F1032">
            <v>713.99196781000001</v>
          </cell>
        </row>
        <row r="1033">
          <cell r="A1033">
            <v>43235.771652916657</v>
          </cell>
          <cell r="B1033">
            <v>713.79</v>
          </cell>
          <cell r="C1033">
            <v>0.01</v>
          </cell>
          <cell r="D1033" t="str">
            <v>buy</v>
          </cell>
          <cell r="E1033">
            <v>713.99</v>
          </cell>
          <cell r="F1033">
            <v>713.99406781000005</v>
          </cell>
        </row>
        <row r="1034">
          <cell r="A1034">
            <v>43235.771652916657</v>
          </cell>
          <cell r="B1034">
            <v>714</v>
          </cell>
          <cell r="C1034">
            <v>1.425121E-2</v>
          </cell>
          <cell r="D1034" t="str">
            <v>buy</v>
          </cell>
          <cell r="E1034">
            <v>713.99</v>
          </cell>
          <cell r="F1034">
            <v>713.99406781000005</v>
          </cell>
        </row>
        <row r="1035">
          <cell r="A1035">
            <v>43235.771726979168</v>
          </cell>
          <cell r="B1035">
            <v>713.99</v>
          </cell>
          <cell r="C1035">
            <v>1.6040000000000001</v>
          </cell>
          <cell r="D1035" t="str">
            <v>sell</v>
          </cell>
          <cell r="E1035">
            <v>713.55043430000001</v>
          </cell>
          <cell r="F1035">
            <v>713.99406781000005</v>
          </cell>
        </row>
        <row r="1036">
          <cell r="A1036">
            <v>43235.771757812501</v>
          </cell>
          <cell r="B1036">
            <v>713.99</v>
          </cell>
          <cell r="C1036">
            <v>1.9599999999999999E-2</v>
          </cell>
          <cell r="D1036" t="str">
            <v>sell</v>
          </cell>
          <cell r="E1036">
            <v>713.5358549</v>
          </cell>
          <cell r="F1036">
            <v>713.99406781000005</v>
          </cell>
        </row>
        <row r="1037">
          <cell r="A1037">
            <v>43235.77175792824</v>
          </cell>
          <cell r="B1037">
            <v>713.99</v>
          </cell>
          <cell r="C1037">
            <v>1.5599999999999999E-2</v>
          </cell>
          <cell r="D1037" t="str">
            <v>sell</v>
          </cell>
          <cell r="E1037">
            <v>713.52415489999998</v>
          </cell>
          <cell r="F1037">
            <v>713.99406781000005</v>
          </cell>
        </row>
        <row r="1038">
          <cell r="A1038">
            <v>43235.771825138887</v>
          </cell>
          <cell r="B1038">
            <v>713.89</v>
          </cell>
          <cell r="C1038">
            <v>5.3928999999999998E-2</v>
          </cell>
          <cell r="D1038" t="str">
            <v>buy</v>
          </cell>
          <cell r="E1038">
            <v>713.52415489999998</v>
          </cell>
          <cell r="F1038">
            <v>713.99999999999989</v>
          </cell>
        </row>
        <row r="1039">
          <cell r="A1039">
            <v>43235.771825138887</v>
          </cell>
          <cell r="B1039">
            <v>714</v>
          </cell>
          <cell r="C1039">
            <v>3.4110939999999999E-2</v>
          </cell>
          <cell r="D1039" t="str">
            <v>buy</v>
          </cell>
          <cell r="E1039">
            <v>713.52415489999998</v>
          </cell>
          <cell r="F1039">
            <v>714</v>
          </cell>
        </row>
        <row r="1040">
          <cell r="A1040">
            <v>43235.771870069453</v>
          </cell>
          <cell r="B1040">
            <v>714</v>
          </cell>
          <cell r="C1040">
            <v>2.706</v>
          </cell>
          <cell r="D1040" t="str">
            <v>buy</v>
          </cell>
          <cell r="E1040">
            <v>713.52415489999998</v>
          </cell>
          <cell r="F1040">
            <v>712.8092030570001</v>
          </cell>
        </row>
        <row r="1041">
          <cell r="A1041">
            <v>43235.771955312499</v>
          </cell>
          <cell r="B1041">
            <v>714</v>
          </cell>
          <cell r="C1041">
            <v>1.7468600000000001E-2</v>
          </cell>
          <cell r="D1041" t="str">
            <v>buy</v>
          </cell>
          <cell r="E1041">
            <v>713.52415489999998</v>
          </cell>
          <cell r="F1041">
            <v>712.76343532500005</v>
          </cell>
        </row>
        <row r="1042">
          <cell r="A1042">
            <v>43235.772012824084</v>
          </cell>
          <cell r="B1042">
            <v>714</v>
          </cell>
          <cell r="C1042">
            <v>0.52802875000000005</v>
          </cell>
          <cell r="D1042" t="str">
            <v>buy</v>
          </cell>
          <cell r="E1042">
            <v>713.52415489999998</v>
          </cell>
          <cell r="F1042">
            <v>711.38</v>
          </cell>
        </row>
        <row r="1043">
          <cell r="A1043">
            <v>43235.77205172454</v>
          </cell>
          <cell r="B1043">
            <v>713.99</v>
          </cell>
          <cell r="C1043">
            <v>0.28999999999999998</v>
          </cell>
          <cell r="D1043" t="str">
            <v>sell</v>
          </cell>
          <cell r="E1043">
            <v>713.3066548999999</v>
          </cell>
          <cell r="F1043">
            <v>711.38</v>
          </cell>
        </row>
        <row r="1044">
          <cell r="A1044">
            <v>43235.77205172454</v>
          </cell>
          <cell r="B1044">
            <v>713.99</v>
          </cell>
          <cell r="C1044">
            <v>1.0732139999999999E-2</v>
          </cell>
          <cell r="D1044" t="str">
            <v>sell</v>
          </cell>
          <cell r="E1044">
            <v>713.29860579499996</v>
          </cell>
          <cell r="F1044">
            <v>711.38</v>
          </cell>
        </row>
        <row r="1045">
          <cell r="A1045">
            <v>43235.772052094908</v>
          </cell>
          <cell r="B1045">
            <v>713.99</v>
          </cell>
          <cell r="C1045">
            <v>1.5786000000000001E-4</v>
          </cell>
          <cell r="D1045" t="str">
            <v>sell</v>
          </cell>
          <cell r="E1045">
            <v>713.29848739999989</v>
          </cell>
          <cell r="F1045">
            <v>711.38</v>
          </cell>
        </row>
        <row r="1046">
          <cell r="A1046">
            <v>43235.77205378472</v>
          </cell>
          <cell r="B1046">
            <v>713.68</v>
          </cell>
          <cell r="C1046">
            <v>0.04</v>
          </cell>
          <cell r="D1046" t="str">
            <v>sell</v>
          </cell>
          <cell r="E1046">
            <v>713.28088739999998</v>
          </cell>
          <cell r="F1046">
            <v>711.38</v>
          </cell>
        </row>
        <row r="1047">
          <cell r="A1047">
            <v>43235.77205699074</v>
          </cell>
          <cell r="B1047">
            <v>713.45</v>
          </cell>
          <cell r="C1047">
            <v>3.9940000000000003E-2</v>
          </cell>
          <cell r="D1047" t="str">
            <v>sell</v>
          </cell>
          <cell r="E1047">
            <v>713.27270631299996</v>
          </cell>
          <cell r="F1047">
            <v>711.38</v>
          </cell>
        </row>
        <row r="1048">
          <cell r="A1048">
            <v>43235.772060636576</v>
          </cell>
          <cell r="B1048">
            <v>713.34</v>
          </cell>
          <cell r="C1048">
            <v>0.03</v>
          </cell>
          <cell r="D1048" t="str">
            <v>sell</v>
          </cell>
          <cell r="E1048">
            <v>713.27009999999996</v>
          </cell>
          <cell r="F1048">
            <v>711.38</v>
          </cell>
        </row>
        <row r="1049">
          <cell r="A1049">
            <v>43235.772062060183</v>
          </cell>
          <cell r="B1049">
            <v>713.31</v>
          </cell>
          <cell r="C1049">
            <v>0.2</v>
          </cell>
          <cell r="D1049" t="str">
            <v>sell</v>
          </cell>
          <cell r="E1049">
            <v>713.25500000000022</v>
          </cell>
          <cell r="F1049">
            <v>711.38</v>
          </cell>
        </row>
        <row r="1050">
          <cell r="A1050">
            <v>43235.772062430558</v>
          </cell>
          <cell r="B1050">
            <v>713.3</v>
          </cell>
          <cell r="C1050">
            <v>0.2</v>
          </cell>
          <cell r="D1050" t="str">
            <v>sell</v>
          </cell>
          <cell r="E1050">
            <v>713.2410000000001</v>
          </cell>
          <cell r="F1050">
            <v>711.38</v>
          </cell>
        </row>
        <row r="1051">
          <cell r="A1051">
            <v>43235.772063159733</v>
          </cell>
          <cell r="B1051">
            <v>713.26</v>
          </cell>
          <cell r="C1051">
            <v>0.02</v>
          </cell>
          <cell r="D1051" t="str">
            <v>sell</v>
          </cell>
          <cell r="E1051">
            <v>713.24040000000002</v>
          </cell>
          <cell r="F1051">
            <v>711.38</v>
          </cell>
        </row>
        <row r="1052">
          <cell r="A1052">
            <v>43235.772065879632</v>
          </cell>
          <cell r="B1052">
            <v>713.27</v>
          </cell>
          <cell r="C1052">
            <v>0.03</v>
          </cell>
          <cell r="D1052" t="str">
            <v>sell</v>
          </cell>
          <cell r="E1052">
            <v>713.2392000000001</v>
          </cell>
          <cell r="F1052">
            <v>711.38</v>
          </cell>
        </row>
        <row r="1053">
          <cell r="A1053">
            <v>43235.772065925928</v>
          </cell>
          <cell r="B1053">
            <v>713.26</v>
          </cell>
          <cell r="C1053">
            <v>0.05</v>
          </cell>
          <cell r="D1053" t="str">
            <v>sell</v>
          </cell>
          <cell r="E1053">
            <v>713.23770000000002</v>
          </cell>
          <cell r="F1053">
            <v>711.38</v>
          </cell>
        </row>
        <row r="1054">
          <cell r="A1054">
            <v>43235.772067303238</v>
          </cell>
          <cell r="B1054">
            <v>713.26</v>
          </cell>
          <cell r="C1054">
            <v>0.04</v>
          </cell>
          <cell r="D1054" t="str">
            <v>sell</v>
          </cell>
          <cell r="E1054">
            <v>713.23649999999998</v>
          </cell>
          <cell r="F1054">
            <v>711.38</v>
          </cell>
        </row>
        <row r="1055">
          <cell r="A1055">
            <v>43235.772067303238</v>
          </cell>
          <cell r="B1055">
            <v>713.26</v>
          </cell>
          <cell r="C1055">
            <v>0.02</v>
          </cell>
          <cell r="D1055" t="str">
            <v>sell</v>
          </cell>
          <cell r="E1055">
            <v>713.23590000000013</v>
          </cell>
          <cell r="F1055">
            <v>711.38</v>
          </cell>
        </row>
        <row r="1056">
          <cell r="A1056">
            <v>43235.772067303238</v>
          </cell>
          <cell r="B1056">
            <v>713.24</v>
          </cell>
          <cell r="C1056">
            <v>0.39968435000000002</v>
          </cell>
          <cell r="D1056" t="str">
            <v>sell</v>
          </cell>
          <cell r="E1056">
            <v>713.23190315650004</v>
          </cell>
          <cell r="F1056">
            <v>711.38</v>
          </cell>
        </row>
        <row r="1057">
          <cell r="A1057">
            <v>43235.77206909722</v>
          </cell>
          <cell r="B1057">
            <v>713.26</v>
          </cell>
          <cell r="C1057">
            <v>0.02</v>
          </cell>
          <cell r="D1057" t="str">
            <v>sell</v>
          </cell>
          <cell r="E1057">
            <v>713.23130315649996</v>
          </cell>
          <cell r="F1057">
            <v>711.38</v>
          </cell>
        </row>
        <row r="1058">
          <cell r="A1058">
            <v>43235.77206909722</v>
          </cell>
          <cell r="B1058">
            <v>713.26</v>
          </cell>
          <cell r="C1058">
            <v>0.01</v>
          </cell>
          <cell r="D1058" t="str">
            <v>sell</v>
          </cell>
          <cell r="E1058">
            <v>713.23100315650004</v>
          </cell>
          <cell r="F1058">
            <v>711.38</v>
          </cell>
        </row>
        <row r="1059">
          <cell r="A1059">
            <v>43235.772069872677</v>
          </cell>
          <cell r="B1059">
            <v>713.24</v>
          </cell>
          <cell r="C1059">
            <v>0.10031565000000001</v>
          </cell>
          <cell r="D1059" t="str">
            <v>sell</v>
          </cell>
          <cell r="E1059">
            <v>713.23</v>
          </cell>
          <cell r="F1059">
            <v>711.38</v>
          </cell>
        </row>
        <row r="1060">
          <cell r="A1060">
            <v>43235.772069872677</v>
          </cell>
          <cell r="B1060">
            <v>713.23</v>
          </cell>
          <cell r="C1060">
            <v>89.697784350000006</v>
          </cell>
          <cell r="D1060" t="str">
            <v>sell</v>
          </cell>
          <cell r="E1060">
            <v>712.69737793319996</v>
          </cell>
          <cell r="F1060">
            <v>711.38</v>
          </cell>
        </row>
        <row r="1061">
          <cell r="A1061">
            <v>43235.772072060186</v>
          </cell>
          <cell r="B1061">
            <v>713.23</v>
          </cell>
          <cell r="C1061">
            <v>9.9843499999999995E-3</v>
          </cell>
          <cell r="D1061" t="str">
            <v>sell</v>
          </cell>
          <cell r="E1061">
            <v>712.68719389619991</v>
          </cell>
          <cell r="F1061">
            <v>711.38</v>
          </cell>
        </row>
        <row r="1062">
          <cell r="A1062">
            <v>43235.772075567133</v>
          </cell>
          <cell r="B1062">
            <v>713.23</v>
          </cell>
          <cell r="C1062">
            <v>4.4565000000000002E-4</v>
          </cell>
          <cell r="D1062" t="str">
            <v>sell</v>
          </cell>
          <cell r="E1062">
            <v>712.68673933320008</v>
          </cell>
          <cell r="F1062">
            <v>711.38</v>
          </cell>
        </row>
        <row r="1063">
          <cell r="A1063">
            <v>43235.772075567133</v>
          </cell>
          <cell r="B1063">
            <v>713.23</v>
          </cell>
          <cell r="C1063">
            <v>0.36355435000000003</v>
          </cell>
          <cell r="D1063" t="str">
            <v>sell</v>
          </cell>
          <cell r="E1063">
            <v>712.31591389620019</v>
          </cell>
          <cell r="F1063">
            <v>711.38</v>
          </cell>
        </row>
        <row r="1064">
          <cell r="A1064">
            <v>43235.772079328701</v>
          </cell>
          <cell r="B1064">
            <v>713.23</v>
          </cell>
          <cell r="C1064">
            <v>9.2293099999999993E-3</v>
          </cell>
          <cell r="D1064" t="str">
            <v>sell</v>
          </cell>
          <cell r="E1064">
            <v>712.30650000000003</v>
          </cell>
          <cell r="F1064">
            <v>711.38</v>
          </cell>
        </row>
        <row r="1065">
          <cell r="A1065">
            <v>43235.772100682872</v>
          </cell>
          <cell r="B1065">
            <v>712.99</v>
          </cell>
          <cell r="C1065">
            <v>0.12350931</v>
          </cell>
          <cell r="D1065" t="str">
            <v>sell</v>
          </cell>
          <cell r="E1065">
            <v>712.21016273819998</v>
          </cell>
          <cell r="F1065">
            <v>711.38</v>
          </cell>
        </row>
        <row r="1066">
          <cell r="A1066">
            <v>43235.772101504634</v>
          </cell>
          <cell r="B1066">
            <v>712.99</v>
          </cell>
          <cell r="C1066">
            <v>1.49069E-3</v>
          </cell>
          <cell r="D1066" t="str">
            <v>sell</v>
          </cell>
          <cell r="E1066">
            <v>712.20900000000006</v>
          </cell>
          <cell r="F1066">
            <v>711.38</v>
          </cell>
        </row>
        <row r="1067">
          <cell r="A1067">
            <v>43235.772117256944</v>
          </cell>
          <cell r="B1067">
            <v>712.16</v>
          </cell>
          <cell r="C1067">
            <v>0.02</v>
          </cell>
          <cell r="D1067" t="str">
            <v>sell</v>
          </cell>
          <cell r="E1067">
            <v>712.21</v>
          </cell>
          <cell r="F1067">
            <v>711.38</v>
          </cell>
        </row>
        <row r="1068">
          <cell r="A1068">
            <v>43235.772120682872</v>
          </cell>
          <cell r="B1068">
            <v>712.21</v>
          </cell>
          <cell r="C1068">
            <v>5.98</v>
          </cell>
          <cell r="D1068" t="str">
            <v>sell</v>
          </cell>
          <cell r="E1068">
            <v>711.75318505000007</v>
          </cell>
          <cell r="F1068">
            <v>711.38</v>
          </cell>
        </row>
        <row r="1069">
          <cell r="A1069">
            <v>43235.772124895833</v>
          </cell>
          <cell r="B1069">
            <v>712.05</v>
          </cell>
          <cell r="C1069">
            <v>0.05</v>
          </cell>
          <cell r="D1069" t="str">
            <v>sell</v>
          </cell>
          <cell r="E1069">
            <v>711.71918504999996</v>
          </cell>
          <cell r="F1069">
            <v>711.38</v>
          </cell>
        </row>
        <row r="1070">
          <cell r="A1070">
            <v>43235.772126967589</v>
          </cell>
          <cell r="B1070">
            <v>712.05</v>
          </cell>
          <cell r="C1070">
            <v>1.027E-2</v>
          </cell>
          <cell r="D1070" t="str">
            <v>sell</v>
          </cell>
          <cell r="E1070">
            <v>711.71220145000007</v>
          </cell>
          <cell r="F1070">
            <v>711.38</v>
          </cell>
        </row>
        <row r="1071">
          <cell r="A1071">
            <v>43235.772128310193</v>
          </cell>
          <cell r="B1071">
            <v>711.88</v>
          </cell>
          <cell r="C1071">
            <v>9.4249999999999994E-3</v>
          </cell>
          <cell r="D1071" t="str">
            <v>sell</v>
          </cell>
          <cell r="E1071">
            <v>711.70739470000001</v>
          </cell>
          <cell r="F1071">
            <v>711.38</v>
          </cell>
        </row>
        <row r="1072">
          <cell r="A1072">
            <v>43235.772131412043</v>
          </cell>
          <cell r="B1072">
            <v>711.89</v>
          </cell>
          <cell r="C1072">
            <v>0.02</v>
          </cell>
          <cell r="D1072" t="str">
            <v>sell</v>
          </cell>
          <cell r="E1072">
            <v>711.6969947</v>
          </cell>
          <cell r="F1072">
            <v>711.38</v>
          </cell>
        </row>
        <row r="1073">
          <cell r="A1073">
            <v>43235.772135208332</v>
          </cell>
          <cell r="B1073">
            <v>711.79</v>
          </cell>
          <cell r="C1073">
            <v>0.73063500000000003</v>
          </cell>
          <cell r="D1073" t="str">
            <v>sell</v>
          </cell>
          <cell r="E1073">
            <v>711.390128</v>
          </cell>
          <cell r="F1073">
            <v>711.38</v>
          </cell>
        </row>
        <row r="1074">
          <cell r="A1074">
            <v>43235.772173240737</v>
          </cell>
          <cell r="B1074">
            <v>711.71</v>
          </cell>
          <cell r="C1074">
            <v>4.9200000000000001E-2</v>
          </cell>
          <cell r="D1074" t="str">
            <v>sell</v>
          </cell>
          <cell r="E1074">
            <v>711.37340000000006</v>
          </cell>
          <cell r="F1074">
            <v>711.38</v>
          </cell>
        </row>
        <row r="1075">
          <cell r="A1075">
            <v>43235.772173391197</v>
          </cell>
          <cell r="B1075">
            <v>711.71</v>
          </cell>
          <cell r="C1075">
            <v>0.01</v>
          </cell>
          <cell r="D1075" t="str">
            <v>sell</v>
          </cell>
          <cell r="E1075">
            <v>711.37</v>
          </cell>
          <cell r="F1075">
            <v>711.38</v>
          </cell>
        </row>
        <row r="1076">
          <cell r="A1076">
            <v>43235.772299340279</v>
          </cell>
          <cell r="B1076">
            <v>711.38</v>
          </cell>
          <cell r="C1076">
            <v>0.90790000000000004</v>
          </cell>
          <cell r="D1076" t="str">
            <v>buy</v>
          </cell>
          <cell r="E1076">
            <v>711.37</v>
          </cell>
          <cell r="F1076">
            <v>711.38</v>
          </cell>
        </row>
        <row r="1077">
          <cell r="A1077">
            <v>43235.772438703701</v>
          </cell>
          <cell r="B1077">
            <v>711.37</v>
          </cell>
          <cell r="C1077">
            <v>2.4232983799999999</v>
          </cell>
          <cell r="D1077" t="str">
            <v>sell</v>
          </cell>
          <cell r="E1077">
            <v>711.37</v>
          </cell>
          <cell r="F1077">
            <v>711.38</v>
          </cell>
        </row>
        <row r="1078">
          <cell r="A1078">
            <v>43235.772568935186</v>
          </cell>
          <cell r="B1078">
            <v>711.38</v>
          </cell>
          <cell r="C1078">
            <v>0.65849999999999997</v>
          </cell>
          <cell r="D1078" t="str">
            <v>buy</v>
          </cell>
          <cell r="E1078">
            <v>711.37</v>
          </cell>
          <cell r="F1078">
            <v>711.38</v>
          </cell>
        </row>
        <row r="1079">
          <cell r="A1079">
            <v>43235.772586493047</v>
          </cell>
          <cell r="B1079">
            <v>711.37</v>
          </cell>
          <cell r="C1079">
            <v>0.57670162000000003</v>
          </cell>
          <cell r="D1079" t="str">
            <v>sell</v>
          </cell>
          <cell r="E1079">
            <v>711.37</v>
          </cell>
          <cell r="F1079">
            <v>711.38</v>
          </cell>
        </row>
        <row r="1080">
          <cell r="A1080">
            <v>43235.772586493047</v>
          </cell>
          <cell r="B1080">
            <v>711.37</v>
          </cell>
          <cell r="C1080">
            <v>3.4232983799999999</v>
          </cell>
          <cell r="D1080" t="str">
            <v>sell</v>
          </cell>
          <cell r="E1080">
            <v>711.37</v>
          </cell>
          <cell r="F1080">
            <v>711.38</v>
          </cell>
        </row>
        <row r="1081">
          <cell r="A1081">
            <v>43235.77270079861</v>
          </cell>
          <cell r="B1081">
            <v>711.38</v>
          </cell>
          <cell r="C1081">
            <v>0.01</v>
          </cell>
          <cell r="D1081" t="str">
            <v>buy</v>
          </cell>
          <cell r="E1081">
            <v>711.37</v>
          </cell>
          <cell r="F1081">
            <v>711.38</v>
          </cell>
        </row>
        <row r="1082">
          <cell r="A1082">
            <v>43235.77270079861</v>
          </cell>
          <cell r="B1082">
            <v>711.38</v>
          </cell>
          <cell r="C1082">
            <v>0.51259999999999994</v>
          </cell>
          <cell r="D1082" t="str">
            <v>buy</v>
          </cell>
          <cell r="E1082">
            <v>711.37</v>
          </cell>
          <cell r="F1082">
            <v>711.38</v>
          </cell>
        </row>
        <row r="1083">
          <cell r="A1083">
            <v>43235.772833692128</v>
          </cell>
          <cell r="B1083">
            <v>711.38</v>
          </cell>
          <cell r="C1083">
            <v>1.1358999999999999</v>
          </cell>
          <cell r="D1083" t="str">
            <v>buy</v>
          </cell>
          <cell r="E1083">
            <v>711.37</v>
          </cell>
          <cell r="F1083">
            <v>711.38</v>
          </cell>
        </row>
        <row r="1084">
          <cell r="A1084">
            <v>43235.772996111111</v>
          </cell>
          <cell r="B1084">
            <v>711.38</v>
          </cell>
          <cell r="C1084">
            <v>0.7913</v>
          </cell>
          <cell r="D1084" t="str">
            <v>buy</v>
          </cell>
          <cell r="E1084">
            <v>711.37</v>
          </cell>
          <cell r="F1084">
            <v>711.38</v>
          </cell>
        </row>
        <row r="1085">
          <cell r="A1085">
            <v>43235.773155752308</v>
          </cell>
          <cell r="B1085">
            <v>711.38</v>
          </cell>
          <cell r="C1085">
            <v>4.1055000000000001</v>
          </cell>
          <cell r="D1085" t="str">
            <v>buy</v>
          </cell>
          <cell r="E1085">
            <v>711.37</v>
          </cell>
          <cell r="F1085">
            <v>711.38</v>
          </cell>
        </row>
        <row r="1086">
          <cell r="A1086">
            <v>43235.773185138889</v>
          </cell>
          <cell r="B1086">
            <v>711.38</v>
          </cell>
          <cell r="C1086">
            <v>2.2424220000000002E-2</v>
          </cell>
          <cell r="D1086" t="str">
            <v>buy</v>
          </cell>
          <cell r="E1086">
            <v>711.37</v>
          </cell>
          <cell r="F1086">
            <v>711.38</v>
          </cell>
        </row>
        <row r="1087">
          <cell r="A1087">
            <v>43235.773286944437</v>
          </cell>
          <cell r="B1087">
            <v>711.37</v>
          </cell>
          <cell r="C1087">
            <v>3.1959</v>
          </cell>
          <cell r="D1087" t="str">
            <v>sell</v>
          </cell>
          <cell r="E1087">
            <v>710.4793118</v>
          </cell>
          <cell r="F1087">
            <v>711.38</v>
          </cell>
        </row>
        <row r="1088">
          <cell r="A1088">
            <v>43235.773401562503</v>
          </cell>
          <cell r="B1088">
            <v>711.38</v>
          </cell>
          <cell r="C1088">
            <v>1.40151392</v>
          </cell>
          <cell r="D1088" t="str">
            <v>buy</v>
          </cell>
          <cell r="E1088">
            <v>710.4793118</v>
          </cell>
          <cell r="F1088">
            <v>710.94</v>
          </cell>
        </row>
        <row r="1089">
          <cell r="A1089">
            <v>43235.77343429398</v>
          </cell>
          <cell r="B1089">
            <v>711.37</v>
          </cell>
          <cell r="C1089">
            <v>1.09E-2</v>
          </cell>
          <cell r="D1089" t="str">
            <v>sell</v>
          </cell>
          <cell r="E1089">
            <v>710.46612279999999</v>
          </cell>
          <cell r="F1089">
            <v>710.94</v>
          </cell>
        </row>
        <row r="1090">
          <cell r="A1090">
            <v>43235.773435011572</v>
          </cell>
          <cell r="B1090">
            <v>711.25</v>
          </cell>
          <cell r="C1090">
            <v>0.12492</v>
          </cell>
          <cell r="D1090" t="str">
            <v>sell</v>
          </cell>
          <cell r="E1090">
            <v>710.34424894999995</v>
          </cell>
          <cell r="F1090">
            <v>710.94</v>
          </cell>
        </row>
        <row r="1091">
          <cell r="A1091">
            <v>43235.773437962962</v>
          </cell>
          <cell r="B1091">
            <v>711</v>
          </cell>
          <cell r="C1091">
            <v>0.2</v>
          </cell>
          <cell r="D1091" t="str">
            <v>sell</v>
          </cell>
          <cell r="E1091">
            <v>710.35032784999999</v>
          </cell>
          <cell r="F1091">
            <v>710.94</v>
          </cell>
        </row>
        <row r="1092">
          <cell r="A1092">
            <v>43235.77344261574</v>
          </cell>
          <cell r="B1092">
            <v>710.94</v>
          </cell>
          <cell r="C1092">
            <v>1.40238131</v>
          </cell>
          <cell r="D1092" t="str">
            <v>buy</v>
          </cell>
          <cell r="E1092">
            <v>710.35032784999999</v>
          </cell>
          <cell r="F1092">
            <v>710.94</v>
          </cell>
        </row>
        <row r="1093">
          <cell r="A1093">
            <v>43235.773461874996</v>
          </cell>
          <cell r="B1093">
            <v>710.94</v>
          </cell>
          <cell r="C1093">
            <v>1.40238131</v>
          </cell>
          <cell r="D1093" t="str">
            <v>buy</v>
          </cell>
          <cell r="E1093">
            <v>710.35032784999999</v>
          </cell>
          <cell r="F1093">
            <v>710.94</v>
          </cell>
        </row>
        <row r="1094">
          <cell r="A1094">
            <v>43235.773468831023</v>
          </cell>
          <cell r="B1094">
            <v>710.94</v>
          </cell>
          <cell r="C1094">
            <v>2.1328999999999998</v>
          </cell>
          <cell r="D1094" t="str">
            <v>buy</v>
          </cell>
          <cell r="E1094">
            <v>710.35032784999999</v>
          </cell>
          <cell r="F1094">
            <v>710.94</v>
          </cell>
        </row>
        <row r="1095">
          <cell r="A1095">
            <v>43235.773500300929</v>
          </cell>
          <cell r="B1095">
            <v>710.94</v>
          </cell>
          <cell r="C1095">
            <v>1.0489812199999999</v>
          </cell>
          <cell r="D1095" t="str">
            <v>buy</v>
          </cell>
          <cell r="E1095">
            <v>710.35032784999999</v>
          </cell>
          <cell r="F1095">
            <v>710.94</v>
          </cell>
        </row>
        <row r="1096">
          <cell r="A1096">
            <v>43235.773515833331</v>
          </cell>
          <cell r="B1096">
            <v>710.94</v>
          </cell>
          <cell r="C1096">
            <v>0.45638130999999998</v>
          </cell>
          <cell r="D1096" t="str">
            <v>buy</v>
          </cell>
          <cell r="E1096">
            <v>710.35032784999999</v>
          </cell>
          <cell r="F1096">
            <v>710.94</v>
          </cell>
        </row>
        <row r="1097">
          <cell r="A1097">
            <v>43235.77355435185</v>
          </cell>
          <cell r="B1097">
            <v>710.94</v>
          </cell>
          <cell r="C1097">
            <v>1.40238131</v>
          </cell>
          <cell r="D1097" t="str">
            <v>buy</v>
          </cell>
          <cell r="E1097">
            <v>710.35032784999999</v>
          </cell>
          <cell r="F1097">
            <v>710.54</v>
          </cell>
        </row>
        <row r="1098">
          <cell r="A1098">
            <v>43235.773614641213</v>
          </cell>
          <cell r="B1098">
            <v>710.2</v>
          </cell>
          <cell r="C1098">
            <v>4.9000000000000002E-2</v>
          </cell>
          <cell r="D1098" t="str">
            <v>sell</v>
          </cell>
          <cell r="E1098">
            <v>710.39099784999996</v>
          </cell>
          <cell r="F1098">
            <v>710.54</v>
          </cell>
        </row>
        <row r="1099">
          <cell r="A1099">
            <v>43235.773614641213</v>
          </cell>
          <cell r="B1099">
            <v>710.16</v>
          </cell>
          <cell r="C1099">
            <v>0.73494499999999996</v>
          </cell>
          <cell r="D1099" t="str">
            <v>sell</v>
          </cell>
          <cell r="E1099">
            <v>711.03039999999999</v>
          </cell>
          <cell r="F1099">
            <v>710.54</v>
          </cell>
        </row>
        <row r="1100">
          <cell r="A1100">
            <v>43235.773641412037</v>
          </cell>
          <cell r="B1100">
            <v>710.54</v>
          </cell>
          <cell r="C1100">
            <v>1.8157030000000001</v>
          </cell>
          <cell r="D1100" t="str">
            <v>buy</v>
          </cell>
          <cell r="E1100">
            <v>711.03039999999999</v>
          </cell>
          <cell r="F1100">
            <v>710.56837331999998</v>
          </cell>
        </row>
        <row r="1101">
          <cell r="A1101">
            <v>43235.773674340278</v>
          </cell>
          <cell r="B1101">
            <v>710.55</v>
          </cell>
          <cell r="C1101">
            <v>5.1333999999999998E-2</v>
          </cell>
          <cell r="D1101" t="str">
            <v>buy</v>
          </cell>
          <cell r="E1101">
            <v>711.03039999999999</v>
          </cell>
          <cell r="F1101">
            <v>710.56940000000009</v>
          </cell>
        </row>
        <row r="1102">
          <cell r="A1102">
            <v>43235.77372503472</v>
          </cell>
          <cell r="B1102">
            <v>710.55</v>
          </cell>
          <cell r="C1102">
            <v>0.03</v>
          </cell>
          <cell r="D1102" t="str">
            <v>buy</v>
          </cell>
          <cell r="E1102">
            <v>711.03039999999999</v>
          </cell>
          <cell r="F1102">
            <v>710.57</v>
          </cell>
        </row>
        <row r="1103">
          <cell r="A1103">
            <v>43235.77372503472</v>
          </cell>
          <cell r="B1103">
            <v>710.57</v>
          </cell>
          <cell r="C1103">
            <v>1.3879212599999999</v>
          </cell>
          <cell r="D1103" t="str">
            <v>buy</v>
          </cell>
          <cell r="E1103">
            <v>711.03039999999999</v>
          </cell>
          <cell r="F1103">
            <v>710.57</v>
          </cell>
        </row>
        <row r="1104">
          <cell r="A1104">
            <v>43235.77376009259</v>
          </cell>
          <cell r="B1104">
            <v>710.57</v>
          </cell>
          <cell r="C1104">
            <v>0.65390000000000004</v>
          </cell>
          <cell r="D1104" t="str">
            <v>buy</v>
          </cell>
          <cell r="E1104">
            <v>711.03039999999999</v>
          </cell>
          <cell r="F1104">
            <v>710.57</v>
          </cell>
        </row>
        <row r="1105">
          <cell r="A1105">
            <v>43235.773888900461</v>
          </cell>
          <cell r="B1105">
            <v>710.57</v>
          </cell>
          <cell r="C1105">
            <v>2.6061000000000001</v>
          </cell>
          <cell r="D1105" t="str">
            <v>buy</v>
          </cell>
          <cell r="E1105">
            <v>711.03039999999999</v>
          </cell>
          <cell r="F1105">
            <v>711.08010106250003</v>
          </cell>
        </row>
        <row r="1106">
          <cell r="A1106">
            <v>43235.773972152783</v>
          </cell>
          <cell r="B1106">
            <v>710.57</v>
          </cell>
          <cell r="C1106">
            <v>1.0460000000000001E-2</v>
          </cell>
          <cell r="D1106" t="str">
            <v>buy</v>
          </cell>
          <cell r="E1106">
            <v>711.03039999999999</v>
          </cell>
          <cell r="F1106">
            <v>711.08794606250001</v>
          </cell>
        </row>
        <row r="1107">
          <cell r="A1107">
            <v>43235.773972152783</v>
          </cell>
          <cell r="B1107">
            <v>710.57</v>
          </cell>
          <cell r="C1107">
            <v>0.13781826</v>
          </cell>
          <cell r="D1107" t="str">
            <v>buy</v>
          </cell>
          <cell r="E1107">
            <v>711.03039999999999</v>
          </cell>
          <cell r="F1107">
            <v>711.19130975749999</v>
          </cell>
        </row>
        <row r="1108">
          <cell r="A1108">
            <v>43235.773972337956</v>
          </cell>
          <cell r="B1108">
            <v>710.57</v>
          </cell>
          <cell r="C1108">
            <v>1.0699999999999999E-6</v>
          </cell>
          <cell r="D1108" t="str">
            <v>buy</v>
          </cell>
          <cell r="E1108">
            <v>711.03039999999999</v>
          </cell>
          <cell r="F1108">
            <v>711.19131056000003</v>
          </cell>
        </row>
        <row r="1109">
          <cell r="A1109">
            <v>43235.773972488423</v>
          </cell>
          <cell r="B1109">
            <v>710.6</v>
          </cell>
          <cell r="C1109">
            <v>1.6E-2</v>
          </cell>
          <cell r="D1109" t="str">
            <v>buy</v>
          </cell>
          <cell r="E1109">
            <v>711.03039999999999</v>
          </cell>
          <cell r="F1109">
            <v>711.20283056000005</v>
          </cell>
        </row>
        <row r="1110">
          <cell r="A1110">
            <v>43235.773973263887</v>
          </cell>
          <cell r="B1110">
            <v>710.6</v>
          </cell>
          <cell r="C1110">
            <v>1.8200000000000001E-4</v>
          </cell>
          <cell r="D1110" t="str">
            <v>buy</v>
          </cell>
          <cell r="E1110">
            <v>711.03039999999999</v>
          </cell>
          <cell r="F1110">
            <v>711.20296160000009</v>
          </cell>
        </row>
        <row r="1111">
          <cell r="A1111">
            <v>43235.773973854157</v>
          </cell>
          <cell r="B1111">
            <v>710.61</v>
          </cell>
          <cell r="C1111">
            <v>1.1950000000000001E-2</v>
          </cell>
          <cell r="D1111" t="str">
            <v>buy</v>
          </cell>
          <cell r="E1111">
            <v>711.03039999999999</v>
          </cell>
          <cell r="F1111">
            <v>711.2114461000001</v>
          </cell>
        </row>
        <row r="1112">
          <cell r="A1112">
            <v>43235.773975937504</v>
          </cell>
          <cell r="B1112">
            <v>710.62</v>
          </cell>
          <cell r="C1112">
            <v>1.5391999999999999E-2</v>
          </cell>
          <cell r="D1112" t="str">
            <v>buy</v>
          </cell>
          <cell r="E1112">
            <v>711.03039999999999</v>
          </cell>
          <cell r="F1112">
            <v>711.22222050000005</v>
          </cell>
        </row>
        <row r="1113">
          <cell r="A1113">
            <v>43235.773977500001</v>
          </cell>
          <cell r="B1113">
            <v>710.62</v>
          </cell>
          <cell r="C1113">
            <v>9.2300000000000004E-3</v>
          </cell>
          <cell r="D1113" t="str">
            <v>buy</v>
          </cell>
          <cell r="E1113">
            <v>711.03039999999999</v>
          </cell>
          <cell r="F1113">
            <v>711.22868150000011</v>
          </cell>
        </row>
        <row r="1114">
          <cell r="A1114">
            <v>43235.773977916673</v>
          </cell>
          <cell r="B1114">
            <v>710.63</v>
          </cell>
          <cell r="C1114">
            <v>1.0215999999999999E-2</v>
          </cell>
          <cell r="D1114" t="str">
            <v>buy</v>
          </cell>
          <cell r="E1114">
            <v>711.03039999999999</v>
          </cell>
          <cell r="F1114">
            <v>711.23573054000008</v>
          </cell>
        </row>
        <row r="1115">
          <cell r="A1115">
            <v>43235.773978090278</v>
          </cell>
          <cell r="B1115">
            <v>710.64</v>
          </cell>
          <cell r="C1115">
            <v>2.46E-2</v>
          </cell>
          <cell r="D1115" t="str">
            <v>buy</v>
          </cell>
          <cell r="E1115">
            <v>711.03039999999999</v>
          </cell>
          <cell r="F1115">
            <v>711.25245854000002</v>
          </cell>
        </row>
        <row r="1116">
          <cell r="A1116">
            <v>43235.773978865742</v>
          </cell>
          <cell r="B1116">
            <v>710.64</v>
          </cell>
          <cell r="C1116">
            <v>1.54E-2</v>
          </cell>
          <cell r="D1116" t="str">
            <v>buy</v>
          </cell>
          <cell r="E1116">
            <v>711.03039999999999</v>
          </cell>
          <cell r="F1116">
            <v>711.26293054000007</v>
          </cell>
        </row>
        <row r="1117">
          <cell r="A1117">
            <v>43235.77398096065</v>
          </cell>
          <cell r="B1117">
            <v>710.88</v>
          </cell>
          <cell r="C1117">
            <v>2.3199999999999998E-2</v>
          </cell>
          <cell r="D1117" t="str">
            <v>buy</v>
          </cell>
          <cell r="E1117">
            <v>711.03039999999999</v>
          </cell>
          <cell r="F1117">
            <v>711.2731385400001</v>
          </cell>
        </row>
        <row r="1118">
          <cell r="A1118">
            <v>43235.773982789353</v>
          </cell>
          <cell r="B1118">
            <v>710.89</v>
          </cell>
          <cell r="C1118">
            <v>1.5993E-2</v>
          </cell>
          <cell r="D1118" t="str">
            <v>buy</v>
          </cell>
          <cell r="E1118">
            <v>711.03039999999999</v>
          </cell>
          <cell r="F1118">
            <v>711.28001553000001</v>
          </cell>
        </row>
        <row r="1119">
          <cell r="A1119">
            <v>43235.773985844913</v>
          </cell>
          <cell r="B1119">
            <v>710.89</v>
          </cell>
          <cell r="C1119">
            <v>1.83E-4</v>
          </cell>
          <cell r="D1119" t="str">
            <v>buy</v>
          </cell>
          <cell r="E1119">
            <v>711.03039999999999</v>
          </cell>
          <cell r="F1119">
            <v>711.28009422000002</v>
          </cell>
        </row>
        <row r="1120">
          <cell r="A1120">
            <v>43235.773985844913</v>
          </cell>
          <cell r="B1120">
            <v>710.9</v>
          </cell>
          <cell r="C1120">
            <v>1.0817E-2</v>
          </cell>
          <cell r="D1120" t="str">
            <v>buy</v>
          </cell>
          <cell r="E1120">
            <v>711.03039999999999</v>
          </cell>
          <cell r="F1120">
            <v>711.28463736000003</v>
          </cell>
        </row>
        <row r="1121">
          <cell r="A1121">
            <v>43235.773988946763</v>
          </cell>
          <cell r="B1121">
            <v>710.9</v>
          </cell>
          <cell r="C1121">
            <v>1.1360000000000001E-3</v>
          </cell>
          <cell r="D1121" t="str">
            <v>buy</v>
          </cell>
          <cell r="E1121">
            <v>711.03039999999999</v>
          </cell>
          <cell r="F1121">
            <v>711.28511448000006</v>
          </cell>
        </row>
        <row r="1122">
          <cell r="A1122">
            <v>43235.773988946763</v>
          </cell>
          <cell r="B1122">
            <v>710.91</v>
          </cell>
          <cell r="C1122">
            <v>5.2864000000000001E-2</v>
          </cell>
          <cell r="D1122" t="str">
            <v>buy</v>
          </cell>
          <cell r="E1122">
            <v>711.03039999999999</v>
          </cell>
          <cell r="F1122">
            <v>711.3067887200001</v>
          </cell>
        </row>
        <row r="1123">
          <cell r="A1123">
            <v>43235.774033993053</v>
          </cell>
          <cell r="B1123">
            <v>710.91</v>
          </cell>
          <cell r="C1123">
            <v>1.2880000000000001E-3</v>
          </cell>
          <cell r="D1123" t="str">
            <v>buy</v>
          </cell>
          <cell r="E1123">
            <v>711.03039999999999</v>
          </cell>
          <cell r="F1123">
            <v>711.30731679999997</v>
          </cell>
        </row>
        <row r="1124">
          <cell r="A1124">
            <v>43235.774033993053</v>
          </cell>
          <cell r="B1124">
            <v>710.92</v>
          </cell>
          <cell r="C1124">
            <v>2.3207999999999999E-2</v>
          </cell>
          <cell r="D1124" t="str">
            <v>buy</v>
          </cell>
          <cell r="E1124">
            <v>711.03039999999999</v>
          </cell>
          <cell r="F1124">
            <v>711.31659999999999</v>
          </cell>
        </row>
        <row r="1125">
          <cell r="A1125">
            <v>43235.774033993053</v>
          </cell>
          <cell r="B1125">
            <v>710.98</v>
          </cell>
          <cell r="C1125">
            <v>0.01</v>
          </cell>
          <cell r="D1125" t="str">
            <v>buy</v>
          </cell>
          <cell r="E1125">
            <v>711.03039999999999</v>
          </cell>
          <cell r="F1125">
            <v>711.32</v>
          </cell>
        </row>
        <row r="1126">
          <cell r="A1126">
            <v>43235.774033993053</v>
          </cell>
          <cell r="B1126">
            <v>711.32</v>
          </cell>
          <cell r="C1126">
            <v>3.3946850500000001</v>
          </cell>
          <cell r="D1126" t="str">
            <v>buy</v>
          </cell>
          <cell r="E1126">
            <v>711.03039999999999</v>
          </cell>
          <cell r="F1126">
            <v>711.51530899399995</v>
          </cell>
        </row>
        <row r="1127">
          <cell r="A1127">
            <v>43235.77403630787</v>
          </cell>
          <cell r="B1127">
            <v>711.32</v>
          </cell>
          <cell r="C1127">
            <v>6.7299999999999999E-2</v>
          </cell>
          <cell r="D1127" t="str">
            <v>buy</v>
          </cell>
          <cell r="E1127">
            <v>711.03039999999999</v>
          </cell>
          <cell r="F1127">
            <v>711.53549899400002</v>
          </cell>
        </row>
        <row r="1128">
          <cell r="A1128">
            <v>43235.774104143522</v>
          </cell>
          <cell r="B1128">
            <v>711.05</v>
          </cell>
          <cell r="C1128">
            <v>0.02</v>
          </cell>
          <cell r="D1128" t="str">
            <v>sell</v>
          </cell>
          <cell r="E1128">
            <v>711.03</v>
          </cell>
          <cell r="F1128">
            <v>711.53549899400002</v>
          </cell>
        </row>
        <row r="1129">
          <cell r="A1129">
            <v>43235.774104143522</v>
          </cell>
          <cell r="B1129">
            <v>711.03</v>
          </cell>
          <cell r="C1129">
            <v>1.8</v>
          </cell>
          <cell r="D1129" t="str">
            <v>sell</v>
          </cell>
          <cell r="E1129">
            <v>710.98</v>
          </cell>
          <cell r="F1129">
            <v>711.53549899400002</v>
          </cell>
        </row>
        <row r="1130">
          <cell r="A1130">
            <v>43235.774104143522</v>
          </cell>
          <cell r="B1130">
            <v>710.98</v>
          </cell>
          <cell r="C1130">
            <v>2.2572009199999998</v>
          </cell>
          <cell r="D1130" t="str">
            <v>sell</v>
          </cell>
          <cell r="E1130">
            <v>711.05</v>
          </cell>
          <cell r="F1130">
            <v>711.53549899400002</v>
          </cell>
        </row>
        <row r="1131">
          <cell r="A1131">
            <v>43235.774183993053</v>
          </cell>
          <cell r="B1131">
            <v>711.28</v>
          </cell>
          <cell r="C1131">
            <v>1.8976E-2</v>
          </cell>
          <cell r="D1131" t="str">
            <v>buy</v>
          </cell>
          <cell r="E1131">
            <v>711.05</v>
          </cell>
          <cell r="F1131">
            <v>711.54195083400009</v>
          </cell>
        </row>
        <row r="1132">
          <cell r="A1132">
            <v>43235.774183993053</v>
          </cell>
          <cell r="B1132">
            <v>711.29</v>
          </cell>
          <cell r="C1132">
            <v>1.7572999999999998E-2</v>
          </cell>
          <cell r="D1132" t="str">
            <v>buy</v>
          </cell>
          <cell r="E1132">
            <v>711.05</v>
          </cell>
          <cell r="F1132">
            <v>711.54774992400007</v>
          </cell>
        </row>
        <row r="1133">
          <cell r="A1133">
            <v>43235.774183993053</v>
          </cell>
          <cell r="B1133">
            <v>711.38</v>
          </cell>
          <cell r="C1133">
            <v>9.0130000000000002E-3</v>
          </cell>
          <cell r="D1133" t="str">
            <v>buy</v>
          </cell>
          <cell r="E1133">
            <v>711.05</v>
          </cell>
          <cell r="F1133">
            <v>711.54991304400005</v>
          </cell>
        </row>
        <row r="1134">
          <cell r="A1134">
            <v>43235.774312870373</v>
          </cell>
          <cell r="B1134">
            <v>711.05</v>
          </cell>
          <cell r="C1134">
            <v>5</v>
          </cell>
          <cell r="D1134" t="str">
            <v>sell</v>
          </cell>
          <cell r="E1134">
            <v>711.20709999999997</v>
          </cell>
          <cell r="F1134">
            <v>711.54991304400005</v>
          </cell>
        </row>
        <row r="1135">
          <cell r="A1135">
            <v>43235.774315659721</v>
          </cell>
          <cell r="B1135">
            <v>710.92</v>
          </cell>
          <cell r="C1135">
            <v>0.01</v>
          </cell>
          <cell r="D1135" t="str">
            <v>sell</v>
          </cell>
          <cell r="E1135">
            <v>711.21</v>
          </cell>
          <cell r="F1135">
            <v>711.54991304400005</v>
          </cell>
        </row>
        <row r="1136">
          <cell r="A1136">
            <v>43235.774333541667</v>
          </cell>
          <cell r="B1136">
            <v>711.04</v>
          </cell>
          <cell r="C1136">
            <v>1.6826199999999999E-2</v>
          </cell>
          <cell r="D1136" t="str">
            <v>buy</v>
          </cell>
          <cell r="E1136">
            <v>711.21</v>
          </cell>
          <cell r="F1136">
            <v>711.55967223999994</v>
          </cell>
        </row>
        <row r="1137">
          <cell r="A1137">
            <v>43235.774431157413</v>
          </cell>
          <cell r="B1137">
            <v>711.04</v>
          </cell>
          <cell r="C1137">
            <v>1.0999999999999999E-2</v>
          </cell>
          <cell r="D1137" t="str">
            <v>buy</v>
          </cell>
          <cell r="E1137">
            <v>711.21</v>
          </cell>
          <cell r="F1137">
            <v>711.56605224000009</v>
          </cell>
        </row>
        <row r="1138">
          <cell r="A1138">
            <v>43235.774434236111</v>
          </cell>
          <cell r="B1138">
            <v>711.04</v>
          </cell>
          <cell r="C1138">
            <v>9.5299999999999996E-4</v>
          </cell>
          <cell r="D1138" t="str">
            <v>buy</v>
          </cell>
          <cell r="E1138">
            <v>711.21</v>
          </cell>
          <cell r="F1138">
            <v>711.56660498000008</v>
          </cell>
        </row>
        <row r="1139">
          <cell r="A1139">
            <v>43235.774434236111</v>
          </cell>
          <cell r="B1139">
            <v>711.06</v>
          </cell>
          <cell r="C1139">
            <v>1.6046999999999999E-2</v>
          </cell>
          <cell r="D1139" t="str">
            <v>buy</v>
          </cell>
          <cell r="E1139">
            <v>711.21</v>
          </cell>
          <cell r="F1139">
            <v>711.57559130000004</v>
          </cell>
        </row>
        <row r="1140">
          <cell r="A1140">
            <v>43235.77443755787</v>
          </cell>
          <cell r="B1140">
            <v>711.06</v>
          </cell>
          <cell r="C1140">
            <v>1.531E-3</v>
          </cell>
          <cell r="D1140" t="str">
            <v>buy</v>
          </cell>
          <cell r="E1140">
            <v>711.21</v>
          </cell>
          <cell r="F1140">
            <v>711.57644865999998</v>
          </cell>
        </row>
        <row r="1141">
          <cell r="A1141">
            <v>43235.77443755787</v>
          </cell>
          <cell r="B1141">
            <v>711.06</v>
          </cell>
          <cell r="C1141">
            <v>8.4690000000000008E-3</v>
          </cell>
          <cell r="D1141" t="str">
            <v>buy</v>
          </cell>
          <cell r="E1141">
            <v>711.21</v>
          </cell>
          <cell r="F1141">
            <v>711.5811913</v>
          </cell>
        </row>
        <row r="1142">
          <cell r="A1142">
            <v>43235.774449791657</v>
          </cell>
          <cell r="B1142">
            <v>711.06</v>
          </cell>
          <cell r="C1142">
            <v>1.611E-3</v>
          </cell>
          <cell r="D1142" t="str">
            <v>buy</v>
          </cell>
          <cell r="E1142">
            <v>711.21</v>
          </cell>
          <cell r="F1142">
            <v>711.5820934599999</v>
          </cell>
        </row>
        <row r="1143">
          <cell r="A1143">
            <v>43235.774449791657</v>
          </cell>
          <cell r="B1143">
            <v>711.06</v>
          </cell>
          <cell r="C1143">
            <v>1.7389000000000002E-2</v>
          </cell>
          <cell r="D1143" t="str">
            <v>buy</v>
          </cell>
          <cell r="E1143">
            <v>711.21</v>
          </cell>
          <cell r="F1143">
            <v>711.59183129999997</v>
          </cell>
        </row>
        <row r="1144">
          <cell r="A1144">
            <v>43235.774452881953</v>
          </cell>
          <cell r="B1144">
            <v>711.06</v>
          </cell>
          <cell r="C1144">
            <v>1.5939999999999999E-3</v>
          </cell>
          <cell r="D1144" t="str">
            <v>buy</v>
          </cell>
          <cell r="E1144">
            <v>711.21</v>
          </cell>
          <cell r="F1144">
            <v>711.59272394000004</v>
          </cell>
        </row>
        <row r="1145">
          <cell r="A1145">
            <v>43235.774452881953</v>
          </cell>
          <cell r="B1145">
            <v>711.06</v>
          </cell>
          <cell r="C1145">
            <v>8.4060000000000003E-3</v>
          </cell>
          <cell r="D1145" t="str">
            <v>buy</v>
          </cell>
          <cell r="E1145">
            <v>711.21</v>
          </cell>
          <cell r="F1145">
            <v>711.59743130000004</v>
          </cell>
        </row>
        <row r="1146">
          <cell r="A1146">
            <v>43235.774465289353</v>
          </cell>
          <cell r="B1146">
            <v>711.06</v>
          </cell>
          <cell r="C1146">
            <v>9.8960000000000003E-3</v>
          </cell>
          <cell r="D1146" t="str">
            <v>buy</v>
          </cell>
          <cell r="E1146">
            <v>711.21</v>
          </cell>
          <cell r="F1146">
            <v>711.60297306000007</v>
          </cell>
        </row>
        <row r="1147">
          <cell r="A1147">
            <v>43235.774472280093</v>
          </cell>
          <cell r="B1147">
            <v>711.06</v>
          </cell>
          <cell r="C1147">
            <v>8.9440000000000006E-3</v>
          </cell>
          <cell r="D1147" t="str">
            <v>buy</v>
          </cell>
          <cell r="E1147">
            <v>711.21</v>
          </cell>
          <cell r="F1147">
            <v>711.60798169999998</v>
          </cell>
        </row>
        <row r="1148">
          <cell r="A1148">
            <v>43235.774480300926</v>
          </cell>
          <cell r="B1148">
            <v>711.06</v>
          </cell>
          <cell r="C1148">
            <v>1.866E-3</v>
          </cell>
          <cell r="D1148" t="str">
            <v>buy</v>
          </cell>
          <cell r="E1148">
            <v>711.21</v>
          </cell>
          <cell r="F1148">
            <v>711.60902666000004</v>
          </cell>
        </row>
        <row r="1149">
          <cell r="A1149">
            <v>43235.774480300926</v>
          </cell>
          <cell r="B1149">
            <v>711.13</v>
          </cell>
          <cell r="C1149">
            <v>1.8981999999999999E-2</v>
          </cell>
          <cell r="D1149" t="str">
            <v>buy</v>
          </cell>
          <cell r="E1149">
            <v>711.21</v>
          </cell>
          <cell r="F1149">
            <v>711.61832784000001</v>
          </cell>
        </row>
        <row r="1150">
          <cell r="A1150">
            <v>43235.774480300926</v>
          </cell>
          <cell r="B1150">
            <v>711.48</v>
          </cell>
          <cell r="C1150">
            <v>1.1944E-2</v>
          </cell>
          <cell r="D1150" t="str">
            <v>buy</v>
          </cell>
          <cell r="E1150">
            <v>711.21</v>
          </cell>
          <cell r="F1150">
            <v>711.62</v>
          </cell>
        </row>
        <row r="1151">
          <cell r="A1151">
            <v>43235.774480300926</v>
          </cell>
          <cell r="B1151">
            <v>711.62</v>
          </cell>
          <cell r="C1151">
            <v>1.39159006</v>
          </cell>
          <cell r="D1151" t="str">
            <v>buy</v>
          </cell>
          <cell r="E1151">
            <v>711.21</v>
          </cell>
          <cell r="F1151">
            <v>711.49815999999998</v>
          </cell>
        </row>
        <row r="1152">
          <cell r="A1152">
            <v>43235.774631805558</v>
          </cell>
          <cell r="B1152">
            <v>711.4</v>
          </cell>
          <cell r="C1152">
            <v>0.182</v>
          </cell>
          <cell r="D1152" t="str">
            <v>buy</v>
          </cell>
          <cell r="E1152">
            <v>711.21</v>
          </cell>
          <cell r="F1152">
            <v>711.52</v>
          </cell>
        </row>
        <row r="1153">
          <cell r="A1153">
            <v>43235.774631805558</v>
          </cell>
          <cell r="B1153">
            <v>711.52</v>
          </cell>
          <cell r="C1153">
            <v>0.04</v>
          </cell>
          <cell r="D1153" t="str">
            <v>buy</v>
          </cell>
          <cell r="E1153">
            <v>711.21</v>
          </cell>
          <cell r="F1153">
            <v>711.52</v>
          </cell>
        </row>
        <row r="1154">
          <cell r="A1154">
            <v>43235.774631805558</v>
          </cell>
          <cell r="B1154">
            <v>711.52</v>
          </cell>
          <cell r="C1154">
            <v>0.01</v>
          </cell>
          <cell r="D1154" t="str">
            <v>buy</v>
          </cell>
          <cell r="E1154">
            <v>711.21</v>
          </cell>
          <cell r="F1154">
            <v>711.52</v>
          </cell>
        </row>
        <row r="1155">
          <cell r="A1155">
            <v>43235.774631805558</v>
          </cell>
          <cell r="B1155">
            <v>711.52</v>
          </cell>
          <cell r="C1155">
            <v>8.9683109999999999</v>
          </cell>
          <cell r="D1155" t="str">
            <v>buy</v>
          </cell>
          <cell r="E1155">
            <v>711.21</v>
          </cell>
          <cell r="F1155">
            <v>711.431999228</v>
          </cell>
        </row>
        <row r="1156">
          <cell r="A1156">
            <v>43235.774767060182</v>
          </cell>
          <cell r="B1156">
            <v>711.54</v>
          </cell>
          <cell r="C1156">
            <v>2.7404999999999999E-2</v>
          </cell>
          <cell r="D1156" t="str">
            <v>buy</v>
          </cell>
          <cell r="E1156">
            <v>711.21</v>
          </cell>
          <cell r="F1156">
            <v>711.42871062799998</v>
          </cell>
        </row>
        <row r="1157">
          <cell r="A1157">
            <v>43235.774767060182</v>
          </cell>
          <cell r="B1157">
            <v>711.62</v>
          </cell>
          <cell r="C1157">
            <v>4.3553139999999997E-2</v>
          </cell>
          <cell r="D1157" t="str">
            <v>buy</v>
          </cell>
          <cell r="E1157">
            <v>711.21</v>
          </cell>
          <cell r="F1157">
            <v>711.42</v>
          </cell>
        </row>
        <row r="1158">
          <cell r="A1158">
            <v>43235.774904050922</v>
          </cell>
          <cell r="B1158">
            <v>711.42</v>
          </cell>
          <cell r="C1158">
            <v>5.8857999999999997</v>
          </cell>
          <cell r="D1158" t="str">
            <v>buy</v>
          </cell>
          <cell r="E1158">
            <v>711.21</v>
          </cell>
          <cell r="F1158">
            <v>711.30210221280004</v>
          </cell>
        </row>
        <row r="1159">
          <cell r="A1159">
            <v>43235.775034745369</v>
          </cell>
          <cell r="B1159">
            <v>711.21</v>
          </cell>
          <cell r="C1159">
            <v>1.4016999999999999</v>
          </cell>
          <cell r="D1159" t="str">
            <v>sell</v>
          </cell>
          <cell r="E1159">
            <v>711.14680422920014</v>
          </cell>
          <cell r="F1159">
            <v>711.30210221280004</v>
          </cell>
        </row>
        <row r="1160">
          <cell r="A1160">
            <v>43235.775163182872</v>
          </cell>
          <cell r="B1160">
            <v>711.37</v>
          </cell>
          <cell r="C1160">
            <v>1.1944E-2</v>
          </cell>
          <cell r="D1160" t="str">
            <v>buy</v>
          </cell>
          <cell r="E1160">
            <v>711.14680422920014</v>
          </cell>
          <cell r="F1160">
            <v>711.29541357280004</v>
          </cell>
        </row>
        <row r="1161">
          <cell r="A1161">
            <v>43235.775163194441</v>
          </cell>
          <cell r="B1161">
            <v>711.37</v>
          </cell>
          <cell r="C1161">
            <v>0.01</v>
          </cell>
          <cell r="D1161" t="str">
            <v>buy</v>
          </cell>
          <cell r="E1161">
            <v>711.14680422920014</v>
          </cell>
          <cell r="F1161">
            <v>711.28981357280009</v>
          </cell>
        </row>
        <row r="1162">
          <cell r="A1162">
            <v>43235.775163194441</v>
          </cell>
          <cell r="B1162">
            <v>711.4</v>
          </cell>
          <cell r="C1162">
            <v>2.4597000000000001E-2</v>
          </cell>
          <cell r="D1162" t="str">
            <v>buy</v>
          </cell>
          <cell r="E1162">
            <v>711.14680422920014</v>
          </cell>
          <cell r="F1162">
            <v>711.27530134280005</v>
          </cell>
        </row>
        <row r="1163">
          <cell r="A1163">
            <v>43235.775163194441</v>
          </cell>
          <cell r="B1163">
            <v>711.47</v>
          </cell>
          <cell r="C1163">
            <v>7.9981800000000006E-3</v>
          </cell>
          <cell r="D1163" t="str">
            <v>buy</v>
          </cell>
          <cell r="E1163">
            <v>711.14680422920014</v>
          </cell>
          <cell r="F1163">
            <v>711.27002254399997</v>
          </cell>
        </row>
        <row r="1164">
          <cell r="A1164">
            <v>43235.775195138893</v>
          </cell>
          <cell r="B1164">
            <v>711.38</v>
          </cell>
          <cell r="C1164">
            <v>0.14869534000000001</v>
          </cell>
          <cell r="D1164" t="str">
            <v>sell</v>
          </cell>
          <cell r="E1164">
            <v>711.09030000000007</v>
          </cell>
          <cell r="F1164">
            <v>711.27002254399997</v>
          </cell>
        </row>
        <row r="1165">
          <cell r="A1165">
            <v>43235.775234479173</v>
          </cell>
          <cell r="B1165">
            <v>711.61</v>
          </cell>
          <cell r="C1165">
            <v>0.57502818</v>
          </cell>
          <cell r="D1165" t="str">
            <v>buy</v>
          </cell>
          <cell r="E1165">
            <v>711.09030000000007</v>
          </cell>
          <cell r="F1165">
            <v>710.81</v>
          </cell>
        </row>
        <row r="1166">
          <cell r="A1166">
            <v>43235.775362094908</v>
          </cell>
          <cell r="B1166">
            <v>711.23</v>
          </cell>
          <cell r="C1166">
            <v>0.01</v>
          </cell>
          <cell r="D1166" t="str">
            <v>sell</v>
          </cell>
          <cell r="E1166">
            <v>711.08800000000008</v>
          </cell>
          <cell r="F1166">
            <v>710.81</v>
          </cell>
        </row>
        <row r="1167">
          <cell r="A1167">
            <v>43235.775365127323</v>
          </cell>
          <cell r="B1167">
            <v>711.22</v>
          </cell>
          <cell r="C1167">
            <v>0.19</v>
          </cell>
          <cell r="D1167" t="str">
            <v>sell</v>
          </cell>
          <cell r="E1167">
            <v>711.0462</v>
          </cell>
          <cell r="F1167">
            <v>710.81</v>
          </cell>
        </row>
        <row r="1168">
          <cell r="A1168">
            <v>43235.775369953713</v>
          </cell>
          <cell r="B1168">
            <v>711.22</v>
          </cell>
          <cell r="C1168">
            <v>0.21</v>
          </cell>
          <cell r="D1168" t="str">
            <v>sell</v>
          </cell>
          <cell r="E1168">
            <v>711</v>
          </cell>
          <cell r="F1168">
            <v>710.81</v>
          </cell>
        </row>
        <row r="1169">
          <cell r="A1169">
            <v>43235.775393946758</v>
          </cell>
          <cell r="B1169">
            <v>711</v>
          </cell>
          <cell r="C1169">
            <v>5.3300970000000003</v>
          </cell>
          <cell r="D1169" t="str">
            <v>sell</v>
          </cell>
          <cell r="E1169">
            <v>710.58621324799992</v>
          </cell>
          <cell r="F1169">
            <v>710.81</v>
          </cell>
        </row>
        <row r="1170">
          <cell r="A1170">
            <v>43235.775393946758</v>
          </cell>
          <cell r="B1170">
            <v>710.56</v>
          </cell>
          <cell r="C1170">
            <v>0.5</v>
          </cell>
          <cell r="D1170" t="str">
            <v>sell</v>
          </cell>
          <cell r="E1170">
            <v>710.60404800000003</v>
          </cell>
          <cell r="F1170">
            <v>710.81</v>
          </cell>
        </row>
        <row r="1171">
          <cell r="A1171">
            <v>43235.775393946758</v>
          </cell>
          <cell r="B1171">
            <v>710</v>
          </cell>
          <cell r="C1171">
            <v>0.11723343999999999</v>
          </cell>
          <cell r="D1171" t="str">
            <v>sell</v>
          </cell>
          <cell r="E1171">
            <v>710.60404800000003</v>
          </cell>
          <cell r="F1171">
            <v>710.81</v>
          </cell>
        </row>
        <row r="1172">
          <cell r="A1172">
            <v>43235.775483217592</v>
          </cell>
          <cell r="B1172">
            <v>710.81</v>
          </cell>
          <cell r="C1172">
            <v>1.0466483200000001</v>
          </cell>
          <cell r="D1172" t="str">
            <v>buy</v>
          </cell>
          <cell r="E1172">
            <v>710.60404800000003</v>
          </cell>
          <cell r="F1172">
            <v>710.81</v>
          </cell>
        </row>
        <row r="1173">
          <cell r="A1173">
            <v>43235.775549513892</v>
          </cell>
          <cell r="B1173">
            <v>710.81</v>
          </cell>
          <cell r="C1173">
            <v>1.2881</v>
          </cell>
          <cell r="D1173" t="str">
            <v>buy</v>
          </cell>
          <cell r="E1173">
            <v>710.60404800000003</v>
          </cell>
          <cell r="F1173">
            <v>710.81</v>
          </cell>
        </row>
        <row r="1174">
          <cell r="A1174">
            <v>43235.775651388889</v>
          </cell>
          <cell r="B1174">
            <v>710.81</v>
          </cell>
          <cell r="C1174">
            <v>2.3209E-2</v>
          </cell>
          <cell r="D1174" t="str">
            <v>buy</v>
          </cell>
          <cell r="E1174">
            <v>710.60404800000003</v>
          </cell>
          <cell r="F1174">
            <v>710.81</v>
          </cell>
        </row>
        <row r="1175">
          <cell r="A1175">
            <v>43235.775651388889</v>
          </cell>
          <cell r="B1175">
            <v>710.81</v>
          </cell>
          <cell r="C1175">
            <v>0.1</v>
          </cell>
          <cell r="D1175" t="str">
            <v>buy</v>
          </cell>
          <cell r="E1175">
            <v>710.60404800000003</v>
          </cell>
          <cell r="F1175">
            <v>710.81</v>
          </cell>
        </row>
        <row r="1176">
          <cell r="A1176">
            <v>43235.775651388889</v>
          </cell>
          <cell r="B1176">
            <v>710.81</v>
          </cell>
          <cell r="C1176">
            <v>4.5902010400000002</v>
          </cell>
          <cell r="D1176" t="str">
            <v>buy</v>
          </cell>
          <cell r="E1176">
            <v>710.60404800000003</v>
          </cell>
          <cell r="F1176">
            <v>710.67208800000003</v>
          </cell>
        </row>
        <row r="1177">
          <cell r="A1177">
            <v>43235.775683159722</v>
          </cell>
          <cell r="B1177">
            <v>710.8</v>
          </cell>
          <cell r="C1177">
            <v>0.75505999999999995</v>
          </cell>
          <cell r="D1177" t="str">
            <v>sell</v>
          </cell>
          <cell r="E1177">
            <v>710.16846124959989</v>
          </cell>
          <cell r="F1177">
            <v>710.67208800000003</v>
          </cell>
        </row>
        <row r="1178">
          <cell r="A1178">
            <v>43235.775683159722</v>
          </cell>
          <cell r="B1178">
            <v>710</v>
          </cell>
          <cell r="C1178">
            <v>0.33431</v>
          </cell>
          <cell r="D1178" t="str">
            <v>sell</v>
          </cell>
          <cell r="E1178">
            <v>710.34898864959996</v>
          </cell>
          <cell r="F1178">
            <v>710.67208800000003</v>
          </cell>
        </row>
        <row r="1179">
          <cell r="A1179">
            <v>43235.775695011573</v>
          </cell>
          <cell r="B1179">
            <v>710.79</v>
          </cell>
          <cell r="C1179">
            <v>1.7399999999999999E-2</v>
          </cell>
          <cell r="D1179" t="str">
            <v>buy</v>
          </cell>
          <cell r="E1179">
            <v>710.34898864959996</v>
          </cell>
          <cell r="F1179">
            <v>710.67</v>
          </cell>
        </row>
        <row r="1180">
          <cell r="A1180">
            <v>43235.775837314817</v>
          </cell>
          <cell r="B1180">
            <v>710.67</v>
          </cell>
          <cell r="C1180">
            <v>0.11444733999999999</v>
          </cell>
          <cell r="D1180" t="str">
            <v>buy</v>
          </cell>
          <cell r="E1180">
            <v>710.34898864959996</v>
          </cell>
          <cell r="F1180">
            <v>710.67</v>
          </cell>
        </row>
        <row r="1181">
          <cell r="A1181">
            <v>43235.775970428243</v>
          </cell>
          <cell r="B1181">
            <v>710.67</v>
          </cell>
          <cell r="C1181">
            <v>0.89612051999999998</v>
          </cell>
          <cell r="D1181" t="str">
            <v>buy</v>
          </cell>
          <cell r="E1181">
            <v>710.34898864959996</v>
          </cell>
          <cell r="F1181">
            <v>710.69643765199999</v>
          </cell>
        </row>
        <row r="1182">
          <cell r="A1182">
            <v>43235.775970428243</v>
          </cell>
          <cell r="B1182">
            <v>710.67</v>
          </cell>
          <cell r="C1182">
            <v>0.71887948000000002</v>
          </cell>
          <cell r="D1182" t="str">
            <v>buy</v>
          </cell>
          <cell r="E1182">
            <v>710.34898864959996</v>
          </cell>
          <cell r="F1182">
            <v>710.78248639999993</v>
          </cell>
        </row>
        <row r="1183">
          <cell r="A1183">
            <v>43235.776037407413</v>
          </cell>
          <cell r="B1183">
            <v>710.66</v>
          </cell>
          <cell r="C1183">
            <v>1.004E-2</v>
          </cell>
          <cell r="D1183" t="str">
            <v>sell</v>
          </cell>
          <cell r="E1183">
            <v>710.34778384960009</v>
          </cell>
          <cell r="F1183">
            <v>710.78248639999993</v>
          </cell>
        </row>
        <row r="1184">
          <cell r="A1184">
            <v>43235.776037407413</v>
          </cell>
          <cell r="B1184">
            <v>710.64</v>
          </cell>
          <cell r="C1184">
            <v>0.1</v>
          </cell>
          <cell r="D1184" t="str">
            <v>sell</v>
          </cell>
          <cell r="E1184">
            <v>710.33825031599997</v>
          </cell>
          <cell r="F1184">
            <v>710.78248639999993</v>
          </cell>
        </row>
        <row r="1185">
          <cell r="A1185">
            <v>43235.776037407413</v>
          </cell>
          <cell r="B1185">
            <v>710.1</v>
          </cell>
          <cell r="C1185">
            <v>0.45958216000000002</v>
          </cell>
          <cell r="D1185" t="str">
            <v>sell</v>
          </cell>
          <cell r="E1185">
            <v>710.33469814580008</v>
          </cell>
          <cell r="F1185">
            <v>710.78248639999993</v>
          </cell>
        </row>
        <row r="1186">
          <cell r="A1186">
            <v>43235.776073287037</v>
          </cell>
          <cell r="B1186">
            <v>710.54</v>
          </cell>
          <cell r="C1186">
            <v>0.53847423000000005</v>
          </cell>
          <cell r="D1186" t="str">
            <v>sell</v>
          </cell>
          <cell r="E1186">
            <v>710.08699999999999</v>
          </cell>
          <cell r="F1186">
            <v>710.78248639999993</v>
          </cell>
        </row>
        <row r="1187">
          <cell r="A1187">
            <v>43235.776124652781</v>
          </cell>
          <cell r="B1187">
            <v>710.63</v>
          </cell>
          <cell r="C1187">
            <v>1.196E-2</v>
          </cell>
          <cell r="D1187" t="str">
            <v>buy</v>
          </cell>
          <cell r="E1187">
            <v>710.08699999999999</v>
          </cell>
          <cell r="F1187">
            <v>710.78440000000001</v>
          </cell>
        </row>
        <row r="1188">
          <cell r="A1188">
            <v>43235.776124652781</v>
          </cell>
          <cell r="B1188">
            <v>710.77</v>
          </cell>
          <cell r="C1188">
            <v>0.16</v>
          </cell>
          <cell r="D1188" t="str">
            <v>buy</v>
          </cell>
          <cell r="E1188">
            <v>710.08699999999999</v>
          </cell>
          <cell r="F1188">
            <v>710.7876</v>
          </cell>
        </row>
        <row r="1189">
          <cell r="A1189">
            <v>43235.776124652781</v>
          </cell>
          <cell r="B1189">
            <v>710.77</v>
          </cell>
          <cell r="C1189">
            <v>0.12</v>
          </cell>
          <cell r="D1189" t="str">
            <v>buy</v>
          </cell>
          <cell r="E1189">
            <v>710.08699999999999</v>
          </cell>
          <cell r="F1189">
            <v>710.79</v>
          </cell>
        </row>
        <row r="1190">
          <cell r="A1190">
            <v>43235.776124652781</v>
          </cell>
          <cell r="B1190">
            <v>710.79</v>
          </cell>
          <cell r="C1190">
            <v>1.20107301</v>
          </cell>
          <cell r="D1190" t="str">
            <v>buy</v>
          </cell>
          <cell r="E1190">
            <v>710.08699999999999</v>
          </cell>
          <cell r="F1190">
            <v>710.75034493999999</v>
          </cell>
        </row>
        <row r="1191">
          <cell r="A1191">
            <v>43235.77625667824</v>
          </cell>
          <cell r="B1191">
            <v>710.78</v>
          </cell>
          <cell r="C1191">
            <v>0.01</v>
          </cell>
          <cell r="D1191" t="str">
            <v>sell</v>
          </cell>
          <cell r="E1191">
            <v>710.08</v>
          </cell>
          <cell r="F1191">
            <v>710.75034493999999</v>
          </cell>
        </row>
        <row r="1192">
          <cell r="A1192">
            <v>43235.77625667824</v>
          </cell>
          <cell r="B1192">
            <v>710.08</v>
          </cell>
          <cell r="C1192">
            <v>1.1190599999999999</v>
          </cell>
          <cell r="D1192" t="str">
            <v>sell</v>
          </cell>
          <cell r="E1192">
            <v>710.1377</v>
          </cell>
          <cell r="F1192">
            <v>710.75034493999999</v>
          </cell>
        </row>
        <row r="1193">
          <cell r="A1193">
            <v>43235.776305023152</v>
          </cell>
          <cell r="B1193">
            <v>710.24</v>
          </cell>
          <cell r="C1193">
            <v>7.0000000000000007E-2</v>
          </cell>
          <cell r="D1193" t="str">
            <v>sell</v>
          </cell>
          <cell r="E1193">
            <v>710.12589800000001</v>
          </cell>
          <cell r="F1193">
            <v>710.75034493999999</v>
          </cell>
        </row>
        <row r="1194">
          <cell r="A1194">
            <v>43235.776305023152</v>
          </cell>
          <cell r="B1194">
            <v>710.13</v>
          </cell>
          <cell r="C1194">
            <v>0.9546</v>
          </cell>
          <cell r="D1194" t="str">
            <v>sell</v>
          </cell>
          <cell r="E1194">
            <v>710.3788880914999</v>
          </cell>
          <cell r="F1194">
            <v>710.75034493999999</v>
          </cell>
        </row>
        <row r="1195">
          <cell r="A1195">
            <v>43235.776340729157</v>
          </cell>
          <cell r="B1195">
            <v>710.18</v>
          </cell>
          <cell r="C1195">
            <v>0.01</v>
          </cell>
          <cell r="D1195" t="str">
            <v>sell</v>
          </cell>
          <cell r="E1195">
            <v>710.38138809149996</v>
          </cell>
          <cell r="F1195">
            <v>710.75034493999999</v>
          </cell>
        </row>
        <row r="1196">
          <cell r="A1196">
            <v>43235.776340729157</v>
          </cell>
          <cell r="B1196">
            <v>710</v>
          </cell>
          <cell r="C1196">
            <v>0.11305095</v>
          </cell>
          <cell r="D1196" t="str">
            <v>sell</v>
          </cell>
          <cell r="E1196">
            <v>710.43</v>
          </cell>
          <cell r="F1196">
            <v>710.75034493999999</v>
          </cell>
        </row>
        <row r="1197">
          <cell r="A1197">
            <v>43235.776445555559</v>
          </cell>
          <cell r="B1197">
            <v>710.43</v>
          </cell>
          <cell r="C1197">
            <v>0.8296</v>
          </cell>
          <cell r="D1197" t="str">
            <v>sell</v>
          </cell>
          <cell r="E1197">
            <v>710.43</v>
          </cell>
          <cell r="F1197">
            <v>710.75034493999999</v>
          </cell>
        </row>
        <row r="1198">
          <cell r="A1198">
            <v>43235.776456238433</v>
          </cell>
          <cell r="B1198">
            <v>710.44</v>
          </cell>
          <cell r="C1198">
            <v>9.5569999999999995E-3</v>
          </cell>
          <cell r="D1198" t="str">
            <v>buy</v>
          </cell>
          <cell r="E1198">
            <v>710.43</v>
          </cell>
          <cell r="F1198">
            <v>710.75340317999996</v>
          </cell>
        </row>
        <row r="1199">
          <cell r="A1199">
            <v>43235.776585474538</v>
          </cell>
          <cell r="B1199">
            <v>710.43</v>
          </cell>
          <cell r="C1199">
            <v>2.4763999999999999</v>
          </cell>
          <cell r="D1199" t="str">
            <v>sell</v>
          </cell>
          <cell r="E1199">
            <v>710.43</v>
          </cell>
          <cell r="F1199">
            <v>710.75340317999996</v>
          </cell>
        </row>
        <row r="1200">
          <cell r="A1200">
            <v>43235.776665439807</v>
          </cell>
          <cell r="B1200">
            <v>710.43</v>
          </cell>
          <cell r="C1200">
            <v>6.7823739600000001</v>
          </cell>
          <cell r="D1200" t="str">
            <v>sell</v>
          </cell>
          <cell r="E1200">
            <v>710.69857200599995</v>
          </cell>
          <cell r="F1200">
            <v>710.75340317999996</v>
          </cell>
        </row>
        <row r="1201">
          <cell r="A1201">
            <v>43235.776731493053</v>
          </cell>
          <cell r="B1201">
            <v>710.44</v>
          </cell>
          <cell r="C1201">
            <v>4.9299999999999995E-4</v>
          </cell>
          <cell r="D1201" t="str">
            <v>buy</v>
          </cell>
          <cell r="E1201">
            <v>710.69857200599995</v>
          </cell>
          <cell r="F1201">
            <v>710.75356094000006</v>
          </cell>
        </row>
        <row r="1202">
          <cell r="A1202">
            <v>43235.776731493053</v>
          </cell>
          <cell r="B1202">
            <v>710.44</v>
          </cell>
          <cell r="C1202">
            <v>1.9001000000000001E-2</v>
          </cell>
          <cell r="D1202" t="str">
            <v>buy</v>
          </cell>
          <cell r="E1202">
            <v>710.69857200599995</v>
          </cell>
          <cell r="F1202">
            <v>710.75964125999997</v>
          </cell>
        </row>
        <row r="1203">
          <cell r="A1203">
            <v>43235.776731493053</v>
          </cell>
          <cell r="B1203">
            <v>710.73</v>
          </cell>
          <cell r="C1203">
            <v>1.1958E-2</v>
          </cell>
          <cell r="D1203" t="str">
            <v>buy</v>
          </cell>
          <cell r="E1203">
            <v>710.69857200599995</v>
          </cell>
          <cell r="F1203">
            <v>710.76</v>
          </cell>
        </row>
        <row r="1204">
          <cell r="A1204">
            <v>43235.776731493053</v>
          </cell>
          <cell r="B1204">
            <v>710.76</v>
          </cell>
          <cell r="C1204">
            <v>5.0754619999999999</v>
          </cell>
          <cell r="D1204" t="str">
            <v>buy</v>
          </cell>
          <cell r="E1204">
            <v>710.69857200599995</v>
          </cell>
          <cell r="F1204">
            <v>710.80813600999988</v>
          </cell>
        </row>
        <row r="1205">
          <cell r="A1205">
            <v>43235.776760185188</v>
          </cell>
          <cell r="B1205">
            <v>710.75</v>
          </cell>
          <cell r="C1205">
            <v>0.01</v>
          </cell>
          <cell r="D1205" t="str">
            <v>sell</v>
          </cell>
          <cell r="E1205">
            <v>710.69707200599998</v>
          </cell>
          <cell r="F1205">
            <v>710.80813600999988</v>
          </cell>
        </row>
        <row r="1206">
          <cell r="A1206">
            <v>43235.776898368058</v>
          </cell>
          <cell r="B1206">
            <v>710.76</v>
          </cell>
          <cell r="C1206">
            <v>2.7432999999999999E-2</v>
          </cell>
          <cell r="D1206" t="str">
            <v>buy</v>
          </cell>
          <cell r="E1206">
            <v>710.69707200599998</v>
          </cell>
          <cell r="F1206">
            <v>710.80950766000001</v>
          </cell>
        </row>
        <row r="1207">
          <cell r="A1207">
            <v>43235.776898368058</v>
          </cell>
          <cell r="B1207">
            <v>710.79</v>
          </cell>
          <cell r="C1207">
            <v>2.4617E-2</v>
          </cell>
          <cell r="D1207" t="str">
            <v>buy</v>
          </cell>
          <cell r="E1207">
            <v>710.69707200599998</v>
          </cell>
          <cell r="F1207">
            <v>710.81</v>
          </cell>
        </row>
        <row r="1208">
          <cell r="A1208">
            <v>43235.776898368058</v>
          </cell>
          <cell r="B1208">
            <v>710.81</v>
          </cell>
          <cell r="C1208">
            <v>3.57670903</v>
          </cell>
          <cell r="D1208" t="str">
            <v>buy</v>
          </cell>
          <cell r="E1208">
            <v>710.69707200599998</v>
          </cell>
          <cell r="F1208">
            <v>710.80999999999983</v>
          </cell>
        </row>
        <row r="1209">
          <cell r="A1209">
            <v>43235.77693634259</v>
          </cell>
          <cell r="B1209">
            <v>710.81</v>
          </cell>
          <cell r="C1209">
            <v>7.0131879999999994E-2</v>
          </cell>
          <cell r="D1209" t="str">
            <v>buy</v>
          </cell>
          <cell r="E1209">
            <v>710.69707200599998</v>
          </cell>
          <cell r="F1209">
            <v>710.81</v>
          </cell>
        </row>
        <row r="1210">
          <cell r="A1210">
            <v>43235.777048159733</v>
          </cell>
          <cell r="B1210">
            <v>710.81</v>
          </cell>
          <cell r="C1210">
            <v>2.5055000000000001</v>
          </cell>
          <cell r="D1210" t="str">
            <v>buy</v>
          </cell>
          <cell r="E1210">
            <v>710.69707200599998</v>
          </cell>
          <cell r="F1210">
            <v>710.80999999999983</v>
          </cell>
        </row>
        <row r="1211">
          <cell r="A1211">
            <v>43235.777098495368</v>
          </cell>
          <cell r="B1211">
            <v>710.8</v>
          </cell>
          <cell r="C1211">
            <v>0.13</v>
          </cell>
          <cell r="D1211" t="str">
            <v>sell</v>
          </cell>
          <cell r="E1211">
            <v>710.67107200600003</v>
          </cell>
          <cell r="F1211">
            <v>710.80999999999983</v>
          </cell>
        </row>
        <row r="1212">
          <cell r="A1212">
            <v>43235.777186435182</v>
          </cell>
          <cell r="B1212">
            <v>710.81</v>
          </cell>
          <cell r="C1212">
            <v>7.0131879999999994E-2</v>
          </cell>
          <cell r="D1212" t="str">
            <v>buy</v>
          </cell>
          <cell r="E1212">
            <v>710.67107200600003</v>
          </cell>
          <cell r="F1212">
            <v>710.81</v>
          </cell>
        </row>
        <row r="1213">
          <cell r="A1213">
            <v>43235.777187210653</v>
          </cell>
          <cell r="B1213">
            <v>710.81</v>
          </cell>
          <cell r="C1213">
            <v>28.210899999999999</v>
          </cell>
          <cell r="D1213" t="str">
            <v>buy</v>
          </cell>
          <cell r="E1213">
            <v>710.67107200600003</v>
          </cell>
          <cell r="F1213">
            <v>710.81</v>
          </cell>
        </row>
        <row r="1214">
          <cell r="A1214">
            <v>43235.777335590283</v>
          </cell>
          <cell r="B1214">
            <v>710.81</v>
          </cell>
          <cell r="C1214">
            <v>0.52490000000000003</v>
          </cell>
          <cell r="D1214" t="str">
            <v>buy</v>
          </cell>
          <cell r="E1214">
            <v>710.67107200600003</v>
          </cell>
          <cell r="F1214">
            <v>710.81</v>
          </cell>
        </row>
        <row r="1215">
          <cell r="A1215">
            <v>43235.77746553241</v>
          </cell>
          <cell r="B1215">
            <v>710.81</v>
          </cell>
          <cell r="C1215">
            <v>0.51300000000000001</v>
          </cell>
          <cell r="D1215" t="str">
            <v>buy</v>
          </cell>
          <cell r="E1215">
            <v>710.67107200600003</v>
          </cell>
          <cell r="F1215">
            <v>710.81</v>
          </cell>
        </row>
        <row r="1216">
          <cell r="A1216">
            <v>43235.777611990743</v>
          </cell>
          <cell r="B1216">
            <v>710.81</v>
          </cell>
          <cell r="C1216">
            <v>4.0918999999999999</v>
          </cell>
          <cell r="D1216" t="str">
            <v>buy</v>
          </cell>
          <cell r="E1216">
            <v>710.67107200600003</v>
          </cell>
          <cell r="F1216">
            <v>710.81</v>
          </cell>
        </row>
        <row r="1217">
          <cell r="A1217">
            <v>43235.777738807868</v>
          </cell>
          <cell r="B1217">
            <v>710.81</v>
          </cell>
          <cell r="C1217">
            <v>43.185400000000001</v>
          </cell>
          <cell r="D1217" t="str">
            <v>buy</v>
          </cell>
          <cell r="E1217">
            <v>710.67107200600003</v>
          </cell>
          <cell r="F1217">
            <v>710.5</v>
          </cell>
        </row>
        <row r="1218">
          <cell r="A1218">
            <v>43235.777875243053</v>
          </cell>
          <cell r="B1218">
            <v>710.8</v>
          </cell>
          <cell r="C1218">
            <v>0.35536002999999999</v>
          </cell>
          <cell r="D1218" t="str">
            <v>sell</v>
          </cell>
          <cell r="E1218">
            <v>710.6</v>
          </cell>
          <cell r="F1218">
            <v>710.5</v>
          </cell>
        </row>
        <row r="1219">
          <cell r="A1219">
            <v>43235.777875243053</v>
          </cell>
          <cell r="B1219">
            <v>710.6</v>
          </cell>
          <cell r="C1219">
            <v>2.1960902099999999</v>
          </cell>
          <cell r="D1219" t="str">
            <v>sell</v>
          </cell>
          <cell r="E1219">
            <v>710.12928820000002</v>
          </cell>
          <cell r="F1219">
            <v>710.5</v>
          </cell>
        </row>
        <row r="1220">
          <cell r="A1220">
            <v>43235.777875636573</v>
          </cell>
          <cell r="B1220">
            <v>710.6</v>
          </cell>
          <cell r="C1220">
            <v>3.6999999999999998E-2</v>
          </cell>
          <cell r="D1220" t="str">
            <v>sell</v>
          </cell>
          <cell r="E1220">
            <v>710.10375820000013</v>
          </cell>
          <cell r="F1220">
            <v>710.5</v>
          </cell>
        </row>
        <row r="1221">
          <cell r="A1221">
            <v>43235.777913310187</v>
          </cell>
          <cell r="B1221">
            <v>710.5</v>
          </cell>
          <cell r="C1221">
            <v>6.7362000000000005E-2</v>
          </cell>
          <cell r="D1221" t="str">
            <v>buy</v>
          </cell>
          <cell r="E1221">
            <v>710.10375820000013</v>
          </cell>
          <cell r="F1221">
            <v>710.5</v>
          </cell>
        </row>
        <row r="1222">
          <cell r="A1222">
            <v>43235.778015891206</v>
          </cell>
          <cell r="B1222">
            <v>710.5</v>
          </cell>
          <cell r="C1222">
            <v>1.0369999999999999</v>
          </cell>
          <cell r="D1222" t="str">
            <v>buy</v>
          </cell>
          <cell r="E1222">
            <v>710.10375820000013</v>
          </cell>
          <cell r="F1222">
            <v>709.240073542</v>
          </cell>
        </row>
        <row r="1223">
          <cell r="A1223">
            <v>43235.778088622683</v>
          </cell>
          <cell r="B1223">
            <v>710.5</v>
          </cell>
          <cell r="C1223">
            <v>0.21048745999999999</v>
          </cell>
          <cell r="D1223" t="str">
            <v>buy</v>
          </cell>
          <cell r="E1223">
            <v>710.10375820000013</v>
          </cell>
          <cell r="F1223">
            <v>708.87382536159998</v>
          </cell>
        </row>
        <row r="1224">
          <cell r="A1224">
            <v>43235.778088923609</v>
          </cell>
          <cell r="B1224">
            <v>710.49</v>
          </cell>
          <cell r="C1224">
            <v>0.24</v>
          </cell>
          <cell r="D1224" t="str">
            <v>sell</v>
          </cell>
          <cell r="E1224">
            <v>709.88678357039998</v>
          </cell>
          <cell r="F1224">
            <v>708.87382536159998</v>
          </cell>
        </row>
        <row r="1225">
          <cell r="A1225">
            <v>43235.778088923609</v>
          </cell>
          <cell r="B1225">
            <v>710.49</v>
          </cell>
          <cell r="C1225">
            <v>9.9399999999999992E-3</v>
          </cell>
          <cell r="D1225" t="str">
            <v>sell</v>
          </cell>
          <cell r="E1225">
            <v>709.87694297040002</v>
          </cell>
          <cell r="F1225">
            <v>708.87382536159998</v>
          </cell>
        </row>
        <row r="1226">
          <cell r="A1226">
            <v>43235.778114733803</v>
          </cell>
          <cell r="B1226">
            <v>710.49</v>
          </cell>
          <cell r="C1226">
            <v>1.0449999999999999E-2</v>
          </cell>
          <cell r="D1226" t="str">
            <v>sell</v>
          </cell>
          <cell r="E1226">
            <v>709.86659747040005</v>
          </cell>
          <cell r="F1226">
            <v>708.87382536159998</v>
          </cell>
        </row>
        <row r="1227">
          <cell r="A1227">
            <v>43235.778162349539</v>
          </cell>
          <cell r="B1227">
            <v>710</v>
          </cell>
          <cell r="C1227">
            <v>0.45479999999999998</v>
          </cell>
          <cell r="D1227" t="str">
            <v>sell</v>
          </cell>
          <cell r="E1227">
            <v>709.63919747039995</v>
          </cell>
          <cell r="F1227">
            <v>708.87382536159998</v>
          </cell>
        </row>
        <row r="1228">
          <cell r="A1228">
            <v>43235.778180937501</v>
          </cell>
          <cell r="B1228">
            <v>710</v>
          </cell>
          <cell r="C1228">
            <v>0.01</v>
          </cell>
          <cell r="D1228" t="str">
            <v>sell</v>
          </cell>
          <cell r="E1228">
            <v>709.63419747039995</v>
          </cell>
          <cell r="F1228">
            <v>708.87382536159998</v>
          </cell>
        </row>
        <row r="1229">
          <cell r="A1229">
            <v>43235.778180937501</v>
          </cell>
          <cell r="B1229">
            <v>710</v>
          </cell>
          <cell r="C1229">
            <v>0.01</v>
          </cell>
          <cell r="D1229" t="str">
            <v>sell</v>
          </cell>
          <cell r="E1229">
            <v>709.62919747039996</v>
          </cell>
          <cell r="F1229">
            <v>708.87382536159998</v>
          </cell>
        </row>
        <row r="1230">
          <cell r="A1230">
            <v>43235.778181597219</v>
          </cell>
          <cell r="B1230">
            <v>709.91</v>
          </cell>
          <cell r="C1230">
            <v>0.30549999999999999</v>
          </cell>
          <cell r="D1230" t="str">
            <v>sell</v>
          </cell>
          <cell r="E1230">
            <v>709.50394247040003</v>
          </cell>
          <cell r="F1230">
            <v>708.87382536159998</v>
          </cell>
        </row>
        <row r="1231">
          <cell r="A1231">
            <v>43235.778197199077</v>
          </cell>
          <cell r="B1231">
            <v>709.62</v>
          </cell>
          <cell r="C1231">
            <v>3.2853920000000002E-2</v>
          </cell>
          <cell r="D1231" t="str">
            <v>sell</v>
          </cell>
          <cell r="E1231">
            <v>709.49999999999989</v>
          </cell>
          <cell r="F1231">
            <v>708.87382536159998</v>
          </cell>
        </row>
        <row r="1232">
          <cell r="A1232">
            <v>43235.778197199077</v>
          </cell>
          <cell r="B1232">
            <v>709.5</v>
          </cell>
          <cell r="C1232">
            <v>0.51073676999999995</v>
          </cell>
          <cell r="D1232" t="str">
            <v>sell</v>
          </cell>
          <cell r="E1232">
            <v>709.5</v>
          </cell>
          <cell r="F1232">
            <v>708.87382536159998</v>
          </cell>
        </row>
        <row r="1233">
          <cell r="A1233">
            <v>43235.77830766204</v>
          </cell>
          <cell r="B1233">
            <v>709.5</v>
          </cell>
          <cell r="C1233">
            <v>0.42970000000000003</v>
          </cell>
          <cell r="D1233" t="str">
            <v>sell</v>
          </cell>
          <cell r="E1233">
            <v>709.5</v>
          </cell>
          <cell r="F1233">
            <v>708.87382536159998</v>
          </cell>
        </row>
        <row r="1234">
          <cell r="A1234">
            <v>43235.778316342592</v>
          </cell>
          <cell r="B1234">
            <v>709.5</v>
          </cell>
          <cell r="C1234">
            <v>1.05956323</v>
          </cell>
          <cell r="D1234" t="str">
            <v>sell</v>
          </cell>
          <cell r="E1234">
            <v>709.36520454130005</v>
          </cell>
          <cell r="F1234">
            <v>708.87382536159998</v>
          </cell>
        </row>
        <row r="1235">
          <cell r="A1235">
            <v>43235.778316342592</v>
          </cell>
          <cell r="B1235">
            <v>709.5</v>
          </cell>
          <cell r="C1235">
            <v>1.003677E-2</v>
          </cell>
          <cell r="D1235" t="str">
            <v>sell</v>
          </cell>
          <cell r="E1235">
            <v>709.35938321470007</v>
          </cell>
          <cell r="F1235">
            <v>708.87382536159998</v>
          </cell>
        </row>
        <row r="1236">
          <cell r="A1236">
            <v>43235.778317384262</v>
          </cell>
          <cell r="B1236">
            <v>709.45</v>
          </cell>
          <cell r="C1236">
            <v>0.49993676999999997</v>
          </cell>
          <cell r="D1236" t="str">
            <v>sell</v>
          </cell>
          <cell r="E1236">
            <v>709.03238635989999</v>
          </cell>
          <cell r="F1236">
            <v>708.87382536159998</v>
          </cell>
        </row>
        <row r="1237">
          <cell r="A1237">
            <v>43235.778317557873</v>
          </cell>
          <cell r="B1237">
            <v>709.41</v>
          </cell>
          <cell r="C1237">
            <v>3.9936770000000003E-2</v>
          </cell>
          <cell r="D1237" t="str">
            <v>sell</v>
          </cell>
          <cell r="E1237">
            <v>709.00602809169993</v>
          </cell>
          <cell r="F1237">
            <v>708.87382536159998</v>
          </cell>
        </row>
        <row r="1238">
          <cell r="A1238">
            <v>43235.778318368059</v>
          </cell>
          <cell r="B1238">
            <v>709.3</v>
          </cell>
          <cell r="C1238">
            <v>0.16843677000000001</v>
          </cell>
          <cell r="D1238" t="str">
            <v>sell</v>
          </cell>
          <cell r="E1238">
            <v>708.91338786819995</v>
          </cell>
          <cell r="F1238">
            <v>708.87382536159998</v>
          </cell>
        </row>
        <row r="1239">
          <cell r="A1239">
            <v>43235.778319050929</v>
          </cell>
          <cell r="B1239">
            <v>709.25</v>
          </cell>
          <cell r="C1239">
            <v>0.25438000999999999</v>
          </cell>
          <cell r="D1239" t="str">
            <v>sell</v>
          </cell>
          <cell r="E1239">
            <v>708.78619786319996</v>
          </cell>
          <cell r="F1239">
            <v>708.87382536159998</v>
          </cell>
        </row>
        <row r="1240">
          <cell r="A1240">
            <v>43235.778330879628</v>
          </cell>
          <cell r="B1240">
            <v>709.25</v>
          </cell>
          <cell r="C1240">
            <v>1.089798E-2</v>
          </cell>
          <cell r="D1240" t="str">
            <v>sell</v>
          </cell>
          <cell r="E1240">
            <v>708.78074887319997</v>
          </cell>
          <cell r="F1240">
            <v>708.87382536159998</v>
          </cell>
        </row>
        <row r="1241">
          <cell r="A1241">
            <v>43235.778363148151</v>
          </cell>
          <cell r="B1241">
            <v>709.25</v>
          </cell>
          <cell r="C1241">
            <v>0.01</v>
          </cell>
          <cell r="D1241" t="str">
            <v>sell</v>
          </cell>
          <cell r="E1241">
            <v>708.77574887319997</v>
          </cell>
          <cell r="F1241">
            <v>708.87382536159998</v>
          </cell>
        </row>
        <row r="1242">
          <cell r="A1242">
            <v>43235.778367777777</v>
          </cell>
          <cell r="B1242">
            <v>708.92</v>
          </cell>
          <cell r="C1242">
            <v>0.11987850999999999</v>
          </cell>
          <cell r="D1242" t="str">
            <v>sell</v>
          </cell>
          <cell r="E1242">
            <v>708.75536952650009</v>
          </cell>
          <cell r="F1242">
            <v>708.87382536159998</v>
          </cell>
        </row>
        <row r="1243">
          <cell r="A1243">
            <v>43235.778371134264</v>
          </cell>
          <cell r="B1243">
            <v>708.92</v>
          </cell>
          <cell r="C1243">
            <v>1.077851E-2</v>
          </cell>
          <cell r="D1243" t="str">
            <v>sell</v>
          </cell>
          <cell r="E1243">
            <v>708.75353717979999</v>
          </cell>
          <cell r="F1243">
            <v>708.87382536159998</v>
          </cell>
        </row>
        <row r="1244">
          <cell r="A1244">
            <v>43235.778396064823</v>
          </cell>
          <cell r="B1244">
            <v>708.92</v>
          </cell>
          <cell r="C1244">
            <v>9.9469399999999996E-3</v>
          </cell>
          <cell r="D1244" t="str">
            <v>sell</v>
          </cell>
          <cell r="E1244">
            <v>708.75184620000005</v>
          </cell>
          <cell r="F1244">
            <v>708.87382536159998</v>
          </cell>
        </row>
        <row r="1245">
          <cell r="A1245">
            <v>43235.778400324067</v>
          </cell>
          <cell r="B1245">
            <v>708.92</v>
          </cell>
          <cell r="C1245">
            <v>1.074694E-2</v>
          </cell>
          <cell r="D1245" t="str">
            <v>sell</v>
          </cell>
          <cell r="E1245">
            <v>708.75001922019999</v>
          </cell>
          <cell r="F1245">
            <v>708.87382536159998</v>
          </cell>
        </row>
        <row r="1246">
          <cell r="A1246">
            <v>43235.778402118063</v>
          </cell>
          <cell r="B1246">
            <v>708.92</v>
          </cell>
          <cell r="C1246">
            <v>1.1306000000000001E-4</v>
          </cell>
          <cell r="D1246" t="str">
            <v>sell</v>
          </cell>
          <cell r="E1246">
            <v>708.75</v>
          </cell>
          <cell r="F1246">
            <v>708.87382536159998</v>
          </cell>
        </row>
        <row r="1247">
          <cell r="A1247">
            <v>43235.778402118063</v>
          </cell>
          <cell r="B1247">
            <v>708.75</v>
          </cell>
          <cell r="C1247">
            <v>4.8807891799999998</v>
          </cell>
          <cell r="D1247" t="str">
            <v>sell</v>
          </cell>
          <cell r="E1247">
            <v>708.75</v>
          </cell>
          <cell r="F1247">
            <v>708.87382536159998</v>
          </cell>
        </row>
        <row r="1248">
          <cell r="A1248">
            <v>43235.778421574083</v>
          </cell>
          <cell r="B1248">
            <v>708.75</v>
          </cell>
          <cell r="C1248">
            <v>12.2219</v>
          </cell>
          <cell r="D1248" t="str">
            <v>sell</v>
          </cell>
          <cell r="E1248">
            <v>708.75</v>
          </cell>
          <cell r="F1248">
            <v>708.87382536159998</v>
          </cell>
        </row>
        <row r="1249">
          <cell r="A1249">
            <v>43235.778433020831</v>
          </cell>
          <cell r="B1249">
            <v>709.12</v>
          </cell>
          <cell r="C1249">
            <v>0.31618155999999997</v>
          </cell>
          <cell r="D1249" t="str">
            <v>buy</v>
          </cell>
          <cell r="E1249">
            <v>708.75</v>
          </cell>
          <cell r="F1249">
            <v>708.76</v>
          </cell>
        </row>
        <row r="1250">
          <cell r="A1250">
            <v>43235.77844548611</v>
          </cell>
          <cell r="B1250">
            <v>708.76</v>
          </cell>
          <cell r="C1250">
            <v>2.5796000000000001</v>
          </cell>
          <cell r="D1250" t="str">
            <v>buy</v>
          </cell>
          <cell r="E1250">
            <v>708.75</v>
          </cell>
          <cell r="F1250">
            <v>708.49255415000005</v>
          </cell>
        </row>
        <row r="1251">
          <cell r="A1251">
            <v>43235.778571481482</v>
          </cell>
          <cell r="B1251">
            <v>708.75</v>
          </cell>
          <cell r="C1251">
            <v>2.89731082</v>
          </cell>
          <cell r="D1251" t="str">
            <v>sell</v>
          </cell>
          <cell r="E1251">
            <v>708.17063279239983</v>
          </cell>
          <cell r="F1251">
            <v>708.49255415000005</v>
          </cell>
        </row>
        <row r="1252">
          <cell r="A1252">
            <v>43235.778571481482</v>
          </cell>
          <cell r="B1252">
            <v>708.75</v>
          </cell>
          <cell r="C1252">
            <v>0.01</v>
          </cell>
          <cell r="D1252" t="str">
            <v>sell</v>
          </cell>
          <cell r="E1252">
            <v>708.16423279239984</v>
          </cell>
          <cell r="F1252">
            <v>708.49255415000005</v>
          </cell>
        </row>
        <row r="1253">
          <cell r="A1253">
            <v>43235.778571481482</v>
          </cell>
          <cell r="B1253">
            <v>708.46</v>
          </cell>
          <cell r="C1253">
            <v>0.05</v>
          </cell>
          <cell r="D1253" t="str">
            <v>sell</v>
          </cell>
          <cell r="E1253">
            <v>708.14641599049992</v>
          </cell>
          <cell r="F1253">
            <v>708.49255415000005</v>
          </cell>
        </row>
        <row r="1254">
          <cell r="A1254">
            <v>43235.778571481482</v>
          </cell>
          <cell r="B1254">
            <v>708.15</v>
          </cell>
          <cell r="C1254">
            <v>0.91831980999999996</v>
          </cell>
          <cell r="D1254" t="str">
            <v>sell</v>
          </cell>
          <cell r="E1254">
            <v>708.05490000000009</v>
          </cell>
          <cell r="F1254">
            <v>708.49255415000005</v>
          </cell>
        </row>
        <row r="1255">
          <cell r="A1255">
            <v>43235.778607893517</v>
          </cell>
          <cell r="B1255">
            <v>708.11</v>
          </cell>
          <cell r="C1255">
            <v>0.05</v>
          </cell>
          <cell r="D1255" t="str">
            <v>sell</v>
          </cell>
          <cell r="E1255">
            <v>708.05139999999994</v>
          </cell>
          <cell r="F1255">
            <v>708.49255415000005</v>
          </cell>
        </row>
        <row r="1256">
          <cell r="A1256">
            <v>43235.778607893517</v>
          </cell>
          <cell r="B1256">
            <v>708.1</v>
          </cell>
          <cell r="C1256">
            <v>0.19</v>
          </cell>
          <cell r="D1256" t="str">
            <v>sell</v>
          </cell>
          <cell r="E1256">
            <v>708.04</v>
          </cell>
          <cell r="F1256">
            <v>708.49255415000005</v>
          </cell>
        </row>
        <row r="1257">
          <cell r="A1257">
            <v>43235.778607893517</v>
          </cell>
          <cell r="B1257">
            <v>708.04</v>
          </cell>
          <cell r="C1257">
            <v>1.51920192</v>
          </cell>
          <cell r="D1257" t="str">
            <v>sell</v>
          </cell>
          <cell r="E1257">
            <v>708</v>
          </cell>
          <cell r="F1257">
            <v>708.49255415000005</v>
          </cell>
        </row>
        <row r="1258">
          <cell r="A1258">
            <v>43235.778720162038</v>
          </cell>
          <cell r="B1258">
            <v>708</v>
          </cell>
          <cell r="C1258">
            <v>3.2584230999999999</v>
          </cell>
          <cell r="D1258" t="str">
            <v>sell</v>
          </cell>
          <cell r="E1258">
            <v>708</v>
          </cell>
          <cell r="F1258">
            <v>708.49255415000005</v>
          </cell>
        </row>
        <row r="1259">
          <cell r="A1259">
            <v>43235.778725069453</v>
          </cell>
          <cell r="B1259">
            <v>708</v>
          </cell>
          <cell r="C1259">
            <v>4.3959999999999999</v>
          </cell>
          <cell r="D1259" t="str">
            <v>sell</v>
          </cell>
          <cell r="E1259">
            <v>708.49</v>
          </cell>
          <cell r="F1259">
            <v>708.49255415000005</v>
          </cell>
        </row>
        <row r="1260">
          <cell r="A1260">
            <v>43235.778877222219</v>
          </cell>
          <cell r="B1260">
            <v>708.2</v>
          </cell>
          <cell r="C1260">
            <v>1.4822E-2</v>
          </cell>
          <cell r="D1260" t="str">
            <v>buy</v>
          </cell>
          <cell r="E1260">
            <v>708.49</v>
          </cell>
          <cell r="F1260">
            <v>708.49700074999987</v>
          </cell>
        </row>
        <row r="1261">
          <cell r="A1261">
            <v>43235.778877222219</v>
          </cell>
          <cell r="B1261">
            <v>708.25</v>
          </cell>
          <cell r="C1261">
            <v>1.1997000000000001E-2</v>
          </cell>
          <cell r="D1261" t="str">
            <v>buy</v>
          </cell>
          <cell r="E1261">
            <v>708.49</v>
          </cell>
          <cell r="F1261">
            <v>708.49999999999989</v>
          </cell>
        </row>
        <row r="1262">
          <cell r="A1262">
            <v>43235.778877222219</v>
          </cell>
          <cell r="B1262">
            <v>708.5</v>
          </cell>
          <cell r="C1262">
            <v>1.7641E-2</v>
          </cell>
          <cell r="D1262" t="str">
            <v>buy</v>
          </cell>
          <cell r="E1262">
            <v>708.49</v>
          </cell>
          <cell r="F1262">
            <v>708.5</v>
          </cell>
        </row>
        <row r="1263">
          <cell r="A1263">
            <v>43235.778877222219</v>
          </cell>
          <cell r="B1263">
            <v>708.5</v>
          </cell>
          <cell r="C1263">
            <v>6.3126403499999997</v>
          </cell>
          <cell r="D1263" t="str">
            <v>buy</v>
          </cell>
          <cell r="E1263">
            <v>708.49</v>
          </cell>
          <cell r="F1263">
            <v>708.5</v>
          </cell>
        </row>
        <row r="1264">
          <cell r="A1264">
            <v>43235.778976064823</v>
          </cell>
          <cell r="B1264">
            <v>708.49</v>
          </cell>
          <cell r="C1264">
            <v>2.6764999999999999</v>
          </cell>
          <cell r="D1264" t="str">
            <v>sell</v>
          </cell>
          <cell r="E1264">
            <v>707.1619300000001</v>
          </cell>
          <cell r="F1264">
            <v>708.5</v>
          </cell>
        </row>
        <row r="1265">
          <cell r="A1265">
            <v>43235.77899373843</v>
          </cell>
          <cell r="B1265">
            <v>708.5</v>
          </cell>
          <cell r="C1265">
            <v>0.16800000000000001</v>
          </cell>
          <cell r="D1265" t="str">
            <v>buy</v>
          </cell>
          <cell r="E1265">
            <v>707.1619300000001</v>
          </cell>
          <cell r="F1265">
            <v>708.5</v>
          </cell>
        </row>
        <row r="1266">
          <cell r="A1266">
            <v>43235.77912298611</v>
          </cell>
          <cell r="B1266">
            <v>708.5</v>
          </cell>
          <cell r="C1266">
            <v>1.1993E-2</v>
          </cell>
          <cell r="D1266" t="str">
            <v>buy</v>
          </cell>
          <cell r="E1266">
            <v>707.1619300000001</v>
          </cell>
          <cell r="F1266">
            <v>708.5</v>
          </cell>
        </row>
        <row r="1267">
          <cell r="A1267">
            <v>43235.77912298611</v>
          </cell>
          <cell r="B1267">
            <v>708.5</v>
          </cell>
          <cell r="C1267">
            <v>4.1683175800000001</v>
          </cell>
          <cell r="D1267" t="str">
            <v>buy</v>
          </cell>
          <cell r="E1267">
            <v>707.1619300000001</v>
          </cell>
          <cell r="F1267">
            <v>707.62</v>
          </cell>
        </row>
        <row r="1268">
          <cell r="A1268">
            <v>43235.779131122683</v>
          </cell>
          <cell r="B1268">
            <v>708.49</v>
          </cell>
          <cell r="C1268">
            <v>1.0489999999999999E-2</v>
          </cell>
          <cell r="D1268" t="str">
            <v>sell</v>
          </cell>
          <cell r="E1268">
            <v>707.147244</v>
          </cell>
          <cell r="F1268">
            <v>707.62</v>
          </cell>
        </row>
        <row r="1269">
          <cell r="A1269">
            <v>43235.779131122683</v>
          </cell>
          <cell r="B1269">
            <v>708.19</v>
          </cell>
          <cell r="C1269">
            <v>0.05</v>
          </cell>
          <cell r="D1269" t="str">
            <v>sell</v>
          </cell>
          <cell r="E1269">
            <v>707.09224400000005</v>
          </cell>
          <cell r="F1269">
            <v>707.62</v>
          </cell>
        </row>
        <row r="1270">
          <cell r="A1270">
            <v>43235.779131122683</v>
          </cell>
          <cell r="B1270">
            <v>707.31</v>
          </cell>
          <cell r="C1270">
            <v>1.0200000000000001E-2</v>
          </cell>
          <cell r="D1270" t="str">
            <v>sell</v>
          </cell>
          <cell r="E1270">
            <v>707.09</v>
          </cell>
          <cell r="F1270">
            <v>707.62</v>
          </cell>
        </row>
        <row r="1271">
          <cell r="A1271">
            <v>43235.779131122683</v>
          </cell>
          <cell r="B1271">
            <v>707.09</v>
          </cell>
          <cell r="C1271">
            <v>1.7871380699999999</v>
          </cell>
          <cell r="D1271" t="str">
            <v>sell</v>
          </cell>
          <cell r="E1271">
            <v>707.3301153246</v>
          </cell>
          <cell r="F1271">
            <v>707.62</v>
          </cell>
        </row>
        <row r="1272">
          <cell r="A1272">
            <v>43235.779198576391</v>
          </cell>
          <cell r="B1272">
            <v>707.1</v>
          </cell>
          <cell r="C1272">
            <v>0.39527382</v>
          </cell>
          <cell r="D1272" t="str">
            <v>sell</v>
          </cell>
          <cell r="E1272">
            <v>707.53170497279996</v>
          </cell>
          <cell r="F1272">
            <v>707.62</v>
          </cell>
        </row>
        <row r="1273">
          <cell r="A1273">
            <v>43235.779198576391</v>
          </cell>
          <cell r="B1273">
            <v>707.09</v>
          </cell>
          <cell r="C1273">
            <v>0.15056736000000001</v>
          </cell>
          <cell r="D1273" t="str">
            <v>sell</v>
          </cell>
          <cell r="E1273">
            <v>707.61</v>
          </cell>
          <cell r="F1273">
            <v>707.62</v>
          </cell>
        </row>
        <row r="1274">
          <cell r="A1274">
            <v>43235.779274479173</v>
          </cell>
          <cell r="B1274">
            <v>707.61</v>
          </cell>
          <cell r="C1274">
            <v>1.1146</v>
          </cell>
          <cell r="D1274" t="str">
            <v>sell</v>
          </cell>
          <cell r="E1274">
            <v>707.61</v>
          </cell>
          <cell r="F1274">
            <v>707.62</v>
          </cell>
        </row>
        <row r="1275">
          <cell r="A1275">
            <v>43235.779333692131</v>
          </cell>
          <cell r="B1275">
            <v>707.61</v>
          </cell>
          <cell r="C1275">
            <v>0.01</v>
          </cell>
          <cell r="D1275" t="str">
            <v>sell</v>
          </cell>
          <cell r="E1275">
            <v>707.61</v>
          </cell>
          <cell r="F1275">
            <v>707.62</v>
          </cell>
        </row>
        <row r="1276">
          <cell r="A1276">
            <v>43235.779333692131</v>
          </cell>
          <cell r="B1276">
            <v>707.61</v>
          </cell>
          <cell r="C1276">
            <v>12.748863139999999</v>
          </cell>
          <cell r="D1276" t="str">
            <v>sell</v>
          </cell>
          <cell r="E1276">
            <v>710.07999999999993</v>
          </cell>
          <cell r="F1276">
            <v>707.62</v>
          </cell>
        </row>
        <row r="1277">
          <cell r="A1277">
            <v>43235.779371365737</v>
          </cell>
          <cell r="B1277">
            <v>707.62</v>
          </cell>
          <cell r="C1277">
            <v>6.0634495099999999</v>
          </cell>
          <cell r="D1277" t="str">
            <v>buy</v>
          </cell>
          <cell r="E1277">
            <v>710.07999999999993</v>
          </cell>
          <cell r="F1277">
            <v>707.62</v>
          </cell>
        </row>
        <row r="1278">
          <cell r="A1278">
            <v>43235.779411504627</v>
          </cell>
          <cell r="B1278">
            <v>707.62</v>
          </cell>
          <cell r="C1278">
            <v>2.7464</v>
          </cell>
          <cell r="D1278" t="str">
            <v>buy</v>
          </cell>
          <cell r="E1278">
            <v>710.07999999999993</v>
          </cell>
          <cell r="F1278">
            <v>707.86790723999991</v>
          </cell>
        </row>
        <row r="1279">
          <cell r="A1279">
            <v>43235.779463171297</v>
          </cell>
          <cell r="B1279">
            <v>707.74</v>
          </cell>
          <cell r="C1279">
            <v>1.342E-2</v>
          </cell>
          <cell r="D1279" t="str">
            <v>buy</v>
          </cell>
          <cell r="E1279">
            <v>710.07999999999993</v>
          </cell>
          <cell r="F1279">
            <v>707.86965183999996</v>
          </cell>
        </row>
        <row r="1280">
          <cell r="A1280">
            <v>43235.779466261571</v>
          </cell>
          <cell r="B1280">
            <v>707.85</v>
          </cell>
          <cell r="C1280">
            <v>9.9930000000000001E-3</v>
          </cell>
          <cell r="D1280" t="str">
            <v>buy</v>
          </cell>
          <cell r="E1280">
            <v>710.07999999999993</v>
          </cell>
          <cell r="F1280">
            <v>707.86985169999991</v>
          </cell>
        </row>
        <row r="1281">
          <cell r="A1281">
            <v>43235.77946672454</v>
          </cell>
          <cell r="B1281">
            <v>707.86</v>
          </cell>
          <cell r="C1281">
            <v>1.4829999999999999E-2</v>
          </cell>
          <cell r="D1281" t="str">
            <v>buy</v>
          </cell>
          <cell r="E1281">
            <v>710.07999999999993</v>
          </cell>
          <cell r="F1281">
            <v>707.87</v>
          </cell>
        </row>
        <row r="1282">
          <cell r="A1282">
            <v>43235.779467395827</v>
          </cell>
          <cell r="B1282">
            <v>707.87</v>
          </cell>
          <cell r="C1282">
            <v>84.560198999999997</v>
          </cell>
          <cell r="D1282" t="str">
            <v>buy</v>
          </cell>
          <cell r="E1282">
            <v>710.07999999999993</v>
          </cell>
          <cell r="F1282">
            <v>708.47060918000011</v>
          </cell>
        </row>
        <row r="1283">
          <cell r="A1283">
            <v>43235.779469745372</v>
          </cell>
          <cell r="B1283">
            <v>707.87</v>
          </cell>
          <cell r="C1283">
            <v>0.01</v>
          </cell>
          <cell r="D1283" t="str">
            <v>buy</v>
          </cell>
          <cell r="E1283">
            <v>710.07999999999993</v>
          </cell>
          <cell r="F1283">
            <v>708.47680918000003</v>
          </cell>
        </row>
        <row r="1284">
          <cell r="A1284">
            <v>43235.779470370369</v>
          </cell>
          <cell r="B1284">
            <v>707.97</v>
          </cell>
          <cell r="C1284">
            <v>9.9999999999999995E-7</v>
          </cell>
          <cell r="D1284" t="str">
            <v>buy</v>
          </cell>
          <cell r="E1284">
            <v>710.07999999999993</v>
          </cell>
          <cell r="F1284">
            <v>708.4768097000001</v>
          </cell>
        </row>
        <row r="1285">
          <cell r="A1285">
            <v>43235.779470752314</v>
          </cell>
          <cell r="B1285">
            <v>708.19</v>
          </cell>
          <cell r="C1285">
            <v>4.165E-2</v>
          </cell>
          <cell r="D1285" t="str">
            <v>buy</v>
          </cell>
          <cell r="E1285">
            <v>710.07999999999993</v>
          </cell>
          <cell r="F1285">
            <v>708.48930470000005</v>
          </cell>
        </row>
        <row r="1286">
          <cell r="A1286">
            <v>43235.779472986113</v>
          </cell>
          <cell r="B1286">
            <v>708.19</v>
          </cell>
          <cell r="C1286">
            <v>1.9999999999999999E-6</v>
          </cell>
          <cell r="D1286" t="str">
            <v>buy</v>
          </cell>
          <cell r="E1286">
            <v>710.07999999999993</v>
          </cell>
          <cell r="F1286">
            <v>708.48930529999996</v>
          </cell>
        </row>
        <row r="1287">
          <cell r="A1287">
            <v>43235.779473182869</v>
          </cell>
          <cell r="B1287">
            <v>708.47</v>
          </cell>
          <cell r="C1287">
            <v>0.01</v>
          </cell>
          <cell r="D1287" t="str">
            <v>buy</v>
          </cell>
          <cell r="E1287">
            <v>710.07999999999993</v>
          </cell>
          <cell r="F1287">
            <v>708.48950530000002</v>
          </cell>
        </row>
        <row r="1288">
          <cell r="A1288">
            <v>43235.779478078701</v>
          </cell>
          <cell r="B1288">
            <v>708.48</v>
          </cell>
          <cell r="C1288">
            <v>0.01</v>
          </cell>
          <cell r="D1288" t="str">
            <v>buy</v>
          </cell>
          <cell r="E1288">
            <v>710.07999999999993</v>
          </cell>
          <cell r="F1288">
            <v>708.48960529999999</v>
          </cell>
        </row>
        <row r="1289">
          <cell r="A1289">
            <v>43235.779485081017</v>
          </cell>
          <cell r="B1289">
            <v>708.48</v>
          </cell>
          <cell r="C1289">
            <v>3.9469999999999998E-2</v>
          </cell>
          <cell r="D1289" t="str">
            <v>buy</v>
          </cell>
          <cell r="E1289">
            <v>710.07999999999993</v>
          </cell>
          <cell r="F1289">
            <v>708.49</v>
          </cell>
        </row>
        <row r="1290">
          <cell r="A1290">
            <v>43235.779491527777</v>
          </cell>
          <cell r="B1290">
            <v>708.49</v>
          </cell>
          <cell r="C1290">
            <v>3.6</v>
          </cell>
          <cell r="D1290" t="str">
            <v>buy</v>
          </cell>
          <cell r="E1290">
            <v>710.07999999999993</v>
          </cell>
          <cell r="F1290">
            <v>708.4899999999999</v>
          </cell>
        </row>
        <row r="1291">
          <cell r="A1291">
            <v>43235.779495416667</v>
          </cell>
          <cell r="B1291">
            <v>708.49</v>
          </cell>
          <cell r="C1291">
            <v>0.01</v>
          </cell>
          <cell r="D1291" t="str">
            <v>buy</v>
          </cell>
          <cell r="E1291">
            <v>710.07999999999993</v>
          </cell>
          <cell r="F1291">
            <v>708.49</v>
          </cell>
        </row>
        <row r="1292">
          <cell r="A1292">
            <v>43235.779522881952</v>
          </cell>
          <cell r="B1292">
            <v>708.49</v>
          </cell>
          <cell r="C1292">
            <v>5.83</v>
          </cell>
          <cell r="D1292" t="str">
            <v>buy</v>
          </cell>
          <cell r="E1292">
            <v>710.07999999999993</v>
          </cell>
          <cell r="F1292">
            <v>708.5</v>
          </cell>
        </row>
        <row r="1293">
          <cell r="A1293">
            <v>43235.779522881952</v>
          </cell>
          <cell r="B1293">
            <v>708.5</v>
          </cell>
          <cell r="C1293">
            <v>17.544851309999999</v>
          </cell>
          <cell r="D1293" t="str">
            <v>buy</v>
          </cell>
          <cell r="E1293">
            <v>710.07999999999993</v>
          </cell>
          <cell r="F1293">
            <v>708.5</v>
          </cell>
        </row>
        <row r="1294">
          <cell r="A1294">
            <v>43235.779523599544</v>
          </cell>
          <cell r="B1294">
            <v>708.5</v>
          </cell>
          <cell r="C1294">
            <v>8.625</v>
          </cell>
          <cell r="D1294" t="str">
            <v>buy</v>
          </cell>
          <cell r="E1294">
            <v>710.07999999999993</v>
          </cell>
          <cell r="F1294">
            <v>709.56710429999998</v>
          </cell>
        </row>
        <row r="1295">
          <cell r="A1295">
            <v>43235.77953028935</v>
          </cell>
          <cell r="B1295">
            <v>708.69</v>
          </cell>
          <cell r="C1295">
            <v>2.0449999999999999E-2</v>
          </cell>
          <cell r="D1295" t="str">
            <v>buy</v>
          </cell>
          <cell r="E1295">
            <v>710.07999999999993</v>
          </cell>
          <cell r="F1295">
            <v>709.5865318000001</v>
          </cell>
        </row>
        <row r="1296">
          <cell r="A1296">
            <v>43235.779559178241</v>
          </cell>
          <cell r="B1296">
            <v>708.69</v>
          </cell>
          <cell r="C1296">
            <v>2.7511000000000001E-2</v>
          </cell>
          <cell r="D1296" t="str">
            <v>buy</v>
          </cell>
          <cell r="E1296">
            <v>710.07999999999993</v>
          </cell>
          <cell r="F1296">
            <v>709.61266725000007</v>
          </cell>
        </row>
        <row r="1297">
          <cell r="A1297">
            <v>43235.779560937503</v>
          </cell>
          <cell r="B1297">
            <v>708.69</v>
          </cell>
          <cell r="C1297">
            <v>1.9999999999999999E-6</v>
          </cell>
          <cell r="D1297" t="str">
            <v>buy</v>
          </cell>
          <cell r="E1297">
            <v>710.07999999999993</v>
          </cell>
          <cell r="F1297">
            <v>709.61266914999999</v>
          </cell>
        </row>
        <row r="1298">
          <cell r="A1298">
            <v>43235.779560937503</v>
          </cell>
          <cell r="B1298">
            <v>708.7</v>
          </cell>
          <cell r="C1298">
            <v>1.1991999999999999E-2</v>
          </cell>
          <cell r="D1298" t="str">
            <v>buy</v>
          </cell>
          <cell r="E1298">
            <v>710.07999999999993</v>
          </cell>
          <cell r="F1298">
            <v>709.62394162999999</v>
          </cell>
        </row>
        <row r="1299">
          <cell r="A1299">
            <v>43235.779560937503</v>
          </cell>
          <cell r="B1299">
            <v>708.95</v>
          </cell>
          <cell r="C1299">
            <v>2.3272999999999999E-2</v>
          </cell>
          <cell r="D1299" t="str">
            <v>buy</v>
          </cell>
          <cell r="E1299">
            <v>710.07999999999993</v>
          </cell>
          <cell r="F1299">
            <v>709.64</v>
          </cell>
        </row>
        <row r="1300">
          <cell r="A1300">
            <v>43235.779560937503</v>
          </cell>
          <cell r="B1300">
            <v>709.64</v>
          </cell>
          <cell r="C1300">
            <v>3.2407565300000001</v>
          </cell>
          <cell r="D1300" t="str">
            <v>buy</v>
          </cell>
          <cell r="E1300">
            <v>710.07999999999993</v>
          </cell>
          <cell r="F1300">
            <v>709.98728519999997</v>
          </cell>
        </row>
        <row r="1301">
          <cell r="A1301">
            <v>43235.779595902779</v>
          </cell>
          <cell r="B1301">
            <v>709.64</v>
          </cell>
          <cell r="C1301">
            <v>2.324E-2</v>
          </cell>
          <cell r="D1301" t="str">
            <v>buy</v>
          </cell>
          <cell r="E1301">
            <v>710.07999999999993</v>
          </cell>
          <cell r="F1301">
            <v>709.99565159999997</v>
          </cell>
        </row>
        <row r="1302">
          <cell r="A1302">
            <v>43235.779613379629</v>
          </cell>
          <cell r="B1302">
            <v>709.64</v>
          </cell>
          <cell r="C1302">
            <v>1.0749999999999999E-2</v>
          </cell>
          <cell r="D1302" t="str">
            <v>buy</v>
          </cell>
          <cell r="E1302">
            <v>710.07999999999993</v>
          </cell>
          <cell r="F1302">
            <v>709.99952160000009</v>
          </cell>
        </row>
        <row r="1303">
          <cell r="A1303">
            <v>43235.779621666668</v>
          </cell>
          <cell r="B1303">
            <v>709.96</v>
          </cell>
          <cell r="C1303">
            <v>1.196E-2</v>
          </cell>
          <cell r="D1303" t="str">
            <v>buy</v>
          </cell>
          <cell r="E1303">
            <v>710.07999999999993</v>
          </cell>
          <cell r="F1303">
            <v>710</v>
          </cell>
        </row>
        <row r="1304">
          <cell r="A1304">
            <v>43235.779630590281</v>
          </cell>
          <cell r="B1304">
            <v>710</v>
          </cell>
          <cell r="C1304">
            <v>3.8975919999999999</v>
          </cell>
          <cell r="D1304" t="str">
            <v>buy</v>
          </cell>
          <cell r="E1304">
            <v>710.07999999999993</v>
          </cell>
          <cell r="F1304">
            <v>710.53280722320005</v>
          </cell>
        </row>
        <row r="1305">
          <cell r="A1305">
            <v>43235.779637766202</v>
          </cell>
          <cell r="B1305">
            <v>709.99</v>
          </cell>
          <cell r="C1305">
            <v>0.5</v>
          </cell>
          <cell r="D1305" t="str">
            <v>sell</v>
          </cell>
          <cell r="E1305">
            <v>710.17</v>
          </cell>
          <cell r="F1305">
            <v>710.53280722320005</v>
          </cell>
        </row>
        <row r="1306">
          <cell r="A1306">
            <v>43235.77964886574</v>
          </cell>
          <cell r="B1306">
            <v>710</v>
          </cell>
          <cell r="C1306">
            <v>1.011654E-2</v>
          </cell>
          <cell r="D1306" t="str">
            <v>buy</v>
          </cell>
          <cell r="E1306">
            <v>710.17</v>
          </cell>
          <cell r="F1306">
            <v>710.53746083160001</v>
          </cell>
        </row>
        <row r="1307">
          <cell r="A1307">
            <v>43235.779668553238</v>
          </cell>
          <cell r="B1307">
            <v>710</v>
          </cell>
          <cell r="C1307">
            <v>5.346E-5</v>
          </cell>
          <cell r="D1307" t="str">
            <v>buy</v>
          </cell>
          <cell r="E1307">
            <v>710.17</v>
          </cell>
          <cell r="F1307">
            <v>710.53748542320011</v>
          </cell>
        </row>
        <row r="1308">
          <cell r="A1308">
            <v>43235.779668553238</v>
          </cell>
          <cell r="B1308">
            <v>710</v>
          </cell>
          <cell r="C1308">
            <v>9.9965399999999999E-3</v>
          </cell>
          <cell r="D1308" t="str">
            <v>buy</v>
          </cell>
          <cell r="E1308">
            <v>710.17</v>
          </cell>
          <cell r="F1308">
            <v>710.54208383160005</v>
          </cell>
        </row>
        <row r="1309">
          <cell r="A1309">
            <v>43235.779674664351</v>
          </cell>
          <cell r="B1309">
            <v>710</v>
          </cell>
          <cell r="C1309">
            <v>1.085654E-2</v>
          </cell>
          <cell r="D1309" t="str">
            <v>buy</v>
          </cell>
          <cell r="E1309">
            <v>710.17</v>
          </cell>
          <cell r="F1309">
            <v>710.54707784000004</v>
          </cell>
        </row>
        <row r="1310">
          <cell r="A1310">
            <v>43235.779697372687</v>
          </cell>
          <cell r="B1310">
            <v>710.17</v>
          </cell>
          <cell r="C1310">
            <v>1.195654E-2</v>
          </cell>
          <cell r="D1310" t="str">
            <v>buy</v>
          </cell>
          <cell r="E1310">
            <v>710.17</v>
          </cell>
          <cell r="F1310">
            <v>710.55054523659999</v>
          </cell>
        </row>
        <row r="1311">
          <cell r="A1311">
            <v>43235.77970107639</v>
          </cell>
          <cell r="B1311">
            <v>710.17</v>
          </cell>
          <cell r="C1311">
            <v>8.4600000000000003E-6</v>
          </cell>
          <cell r="D1311" t="str">
            <v>buy</v>
          </cell>
          <cell r="E1311">
            <v>710.17</v>
          </cell>
          <cell r="F1311">
            <v>710.55054769000003</v>
          </cell>
        </row>
        <row r="1312">
          <cell r="A1312">
            <v>43235.779710706018</v>
          </cell>
          <cell r="B1312">
            <v>710.17</v>
          </cell>
          <cell r="C1312">
            <v>2.4782084599999998</v>
          </cell>
          <cell r="D1312" t="str">
            <v>sell</v>
          </cell>
          <cell r="E1312">
            <v>710.86060000000009</v>
          </cell>
          <cell r="F1312">
            <v>710.55054769000003</v>
          </cell>
        </row>
        <row r="1313">
          <cell r="A1313">
            <v>43235.779849293976</v>
          </cell>
          <cell r="B1313">
            <v>710.58</v>
          </cell>
          <cell r="C1313">
            <v>1.1958999999999999E-2</v>
          </cell>
          <cell r="D1313" t="str">
            <v>buy</v>
          </cell>
          <cell r="E1313">
            <v>710.86060000000009</v>
          </cell>
          <cell r="F1313">
            <v>710.54911261000007</v>
          </cell>
        </row>
        <row r="1314">
          <cell r="A1314">
            <v>43235.779849293976</v>
          </cell>
          <cell r="B1314">
            <v>710.99</v>
          </cell>
          <cell r="C1314">
            <v>0.16813700000000001</v>
          </cell>
          <cell r="D1314" t="str">
            <v>buy</v>
          </cell>
          <cell r="E1314">
            <v>710.86060000000009</v>
          </cell>
          <cell r="F1314">
            <v>710.46</v>
          </cell>
        </row>
        <row r="1315">
          <cell r="A1315">
            <v>43235.77992011574</v>
          </cell>
          <cell r="B1315">
            <v>710.89</v>
          </cell>
          <cell r="C1315">
            <v>0.02</v>
          </cell>
          <cell r="D1315" t="str">
            <v>sell</v>
          </cell>
          <cell r="E1315">
            <v>710.86</v>
          </cell>
          <cell r="F1315">
            <v>710.46</v>
          </cell>
        </row>
        <row r="1316">
          <cell r="A1316">
            <v>43235.779920289351</v>
          </cell>
          <cell r="B1316">
            <v>710.86</v>
          </cell>
          <cell r="C1316">
            <v>1.369568E-2</v>
          </cell>
          <cell r="D1316" t="str">
            <v>sell</v>
          </cell>
          <cell r="E1316">
            <v>710.85993204140004</v>
          </cell>
          <cell r="F1316">
            <v>710.46</v>
          </cell>
        </row>
        <row r="1317">
          <cell r="A1317">
            <v>43235.779921296293</v>
          </cell>
          <cell r="B1317">
            <v>710.86</v>
          </cell>
          <cell r="C1317">
            <v>1.9400000000000001E-2</v>
          </cell>
          <cell r="D1317" t="str">
            <v>sell</v>
          </cell>
          <cell r="E1317">
            <v>710.8595440414</v>
          </cell>
          <cell r="F1317">
            <v>710.46</v>
          </cell>
        </row>
        <row r="1318">
          <cell r="A1318">
            <v>43235.779923842587</v>
          </cell>
          <cell r="B1318">
            <v>710.86</v>
          </cell>
          <cell r="C1318">
            <v>0.97720207000000003</v>
          </cell>
          <cell r="D1318" t="str">
            <v>sell</v>
          </cell>
          <cell r="E1318">
            <v>710.58330000000001</v>
          </cell>
          <cell r="F1318">
            <v>710.46</v>
          </cell>
        </row>
        <row r="1319">
          <cell r="A1319">
            <v>43235.779924629627</v>
          </cell>
          <cell r="B1319">
            <v>710.84</v>
          </cell>
          <cell r="C1319">
            <v>0.33</v>
          </cell>
          <cell r="D1319" t="str">
            <v>sell</v>
          </cell>
          <cell r="E1319">
            <v>710.45459999999991</v>
          </cell>
          <cell r="F1319">
            <v>710.46</v>
          </cell>
        </row>
        <row r="1320">
          <cell r="A1320">
            <v>43235.779929953707</v>
          </cell>
          <cell r="B1320">
            <v>710.47</v>
          </cell>
          <cell r="C1320">
            <v>0.13</v>
          </cell>
          <cell r="D1320" t="str">
            <v>sell</v>
          </cell>
          <cell r="E1320">
            <v>710.45200000000011</v>
          </cell>
          <cell r="F1320">
            <v>710.46</v>
          </cell>
        </row>
        <row r="1321">
          <cell r="A1321">
            <v>43235.779929953707</v>
          </cell>
          <cell r="B1321">
            <v>710.47</v>
          </cell>
          <cell r="C1321">
            <v>0.04</v>
          </cell>
          <cell r="D1321" t="str">
            <v>sell</v>
          </cell>
          <cell r="E1321">
            <v>710.45119999999997</v>
          </cell>
          <cell r="F1321">
            <v>710.46</v>
          </cell>
        </row>
        <row r="1322">
          <cell r="A1322">
            <v>43235.779933171303</v>
          </cell>
          <cell r="B1322">
            <v>710.47</v>
          </cell>
          <cell r="C1322">
            <v>0.01</v>
          </cell>
          <cell r="D1322" t="str">
            <v>sell</v>
          </cell>
          <cell r="E1322">
            <v>710.45100000000002</v>
          </cell>
          <cell r="F1322">
            <v>710.46</v>
          </cell>
        </row>
        <row r="1323">
          <cell r="A1323">
            <v>43235.779938217587</v>
          </cell>
          <cell r="B1323">
            <v>710.47</v>
          </cell>
          <cell r="C1323">
            <v>0.05</v>
          </cell>
          <cell r="D1323" t="str">
            <v>sell</v>
          </cell>
          <cell r="E1323">
            <v>710.45</v>
          </cell>
          <cell r="F1323">
            <v>710.46</v>
          </cell>
        </row>
        <row r="1324">
          <cell r="A1324">
            <v>43235.779941273147</v>
          </cell>
          <cell r="B1324">
            <v>710.45</v>
          </cell>
          <cell r="C1324">
            <v>14.16</v>
          </cell>
          <cell r="D1324" t="str">
            <v>sell</v>
          </cell>
          <cell r="E1324">
            <v>710.84500000000003</v>
          </cell>
          <cell r="F1324">
            <v>710.46</v>
          </cell>
        </row>
        <row r="1325">
          <cell r="A1325">
            <v>43235.779996249999</v>
          </cell>
          <cell r="B1325">
            <v>710.46</v>
          </cell>
          <cell r="C1325">
            <v>1.0178</v>
          </cell>
          <cell r="D1325" t="str">
            <v>buy</v>
          </cell>
          <cell r="E1325">
            <v>710.84500000000003</v>
          </cell>
          <cell r="F1325">
            <v>710.73286225000015</v>
          </cell>
        </row>
        <row r="1326">
          <cell r="A1326">
            <v>43235.780068599539</v>
          </cell>
          <cell r="B1326">
            <v>710.46</v>
          </cell>
          <cell r="C1326">
            <v>0.48199999999999998</v>
          </cell>
          <cell r="D1326" t="str">
            <v>buy</v>
          </cell>
          <cell r="E1326">
            <v>710.84500000000003</v>
          </cell>
          <cell r="F1326">
            <v>710.99314225000001</v>
          </cell>
        </row>
        <row r="1327">
          <cell r="A1327">
            <v>43235.780089849541</v>
          </cell>
          <cell r="B1327">
            <v>710.45</v>
          </cell>
          <cell r="C1327">
            <v>0.5</v>
          </cell>
          <cell r="D1327" t="str">
            <v>sell</v>
          </cell>
          <cell r="E1327">
            <v>711.24</v>
          </cell>
          <cell r="F1327">
            <v>710.99314225000001</v>
          </cell>
        </row>
        <row r="1328">
          <cell r="A1328">
            <v>43235.780147141202</v>
          </cell>
          <cell r="B1328">
            <v>710.75</v>
          </cell>
          <cell r="C1328">
            <v>2.7431000000000001E-2</v>
          </cell>
          <cell r="D1328" t="str">
            <v>buy</v>
          </cell>
          <cell r="E1328">
            <v>711.24</v>
          </cell>
          <cell r="F1328">
            <v>710.99999999999989</v>
          </cell>
        </row>
        <row r="1329">
          <cell r="A1329">
            <v>43235.780147141202</v>
          </cell>
          <cell r="B1329">
            <v>711</v>
          </cell>
          <cell r="C1329">
            <v>0.83354136999999995</v>
          </cell>
          <cell r="D1329" t="str">
            <v>buy</v>
          </cell>
          <cell r="E1329">
            <v>711.24</v>
          </cell>
          <cell r="F1329">
            <v>710.07268104820002</v>
          </cell>
        </row>
        <row r="1330">
          <cell r="A1330">
            <v>43235.780148796293</v>
          </cell>
          <cell r="B1330">
            <v>711</v>
          </cell>
          <cell r="C1330">
            <v>0.16600000000000001</v>
          </cell>
          <cell r="D1330" t="str">
            <v>buy</v>
          </cell>
          <cell r="E1330">
            <v>711.24</v>
          </cell>
          <cell r="F1330">
            <v>709.86684104819994</v>
          </cell>
        </row>
        <row r="1331">
          <cell r="A1331">
            <v>43235.780152743057</v>
          </cell>
          <cell r="B1331">
            <v>711</v>
          </cell>
          <cell r="C1331">
            <v>9.5413700000000004E-3</v>
          </cell>
          <cell r="D1331" t="str">
            <v>buy</v>
          </cell>
          <cell r="E1331">
            <v>711.24</v>
          </cell>
          <cell r="F1331">
            <v>709.85500974939998</v>
          </cell>
        </row>
        <row r="1332">
          <cell r="A1332">
            <v>43235.780157199071</v>
          </cell>
          <cell r="B1332">
            <v>711.25</v>
          </cell>
          <cell r="C1332">
            <v>3.0891370000000001E-2</v>
          </cell>
          <cell r="D1332" t="str">
            <v>buy</v>
          </cell>
          <cell r="E1332">
            <v>711.24</v>
          </cell>
          <cell r="F1332">
            <v>709.8089816081</v>
          </cell>
        </row>
        <row r="1333">
          <cell r="A1333">
            <v>43235.780160694441</v>
          </cell>
          <cell r="B1333">
            <v>711.25</v>
          </cell>
          <cell r="C1333">
            <v>1.6776300000000001E-3</v>
          </cell>
          <cell r="D1333" t="str">
            <v>buy</v>
          </cell>
          <cell r="E1333">
            <v>711.24</v>
          </cell>
          <cell r="F1333">
            <v>709.80648193939999</v>
          </cell>
        </row>
        <row r="1334">
          <cell r="A1334">
            <v>43235.780160694441</v>
          </cell>
          <cell r="B1334">
            <v>711.25</v>
          </cell>
          <cell r="C1334">
            <v>9.32237E-3</v>
          </cell>
          <cell r="D1334" t="str">
            <v>buy</v>
          </cell>
          <cell r="E1334">
            <v>711.24</v>
          </cell>
          <cell r="F1334">
            <v>709.7925916081</v>
          </cell>
        </row>
        <row r="1335">
          <cell r="A1335">
            <v>43235.780168206024</v>
          </cell>
          <cell r="B1335">
            <v>711.25</v>
          </cell>
          <cell r="C1335">
            <v>9.8762999999999997E-4</v>
          </cell>
          <cell r="D1335" t="str">
            <v>buy</v>
          </cell>
          <cell r="E1335">
            <v>711.24</v>
          </cell>
          <cell r="F1335">
            <v>709.79112003939997</v>
          </cell>
        </row>
        <row r="1336">
          <cell r="A1336">
            <v>43235.780168206024</v>
          </cell>
          <cell r="B1336">
            <v>711.38</v>
          </cell>
          <cell r="C1336">
            <v>1.001237E-2</v>
          </cell>
          <cell r="D1336" t="str">
            <v>buy</v>
          </cell>
          <cell r="E1336">
            <v>711.24</v>
          </cell>
          <cell r="F1336">
            <v>709.77489999999989</v>
          </cell>
        </row>
        <row r="1337">
          <cell r="A1337">
            <v>43235.780171539351</v>
          </cell>
          <cell r="B1337">
            <v>711.25</v>
          </cell>
          <cell r="C1337">
            <v>0.01</v>
          </cell>
          <cell r="D1337" t="str">
            <v>buy</v>
          </cell>
          <cell r="E1337">
            <v>711.24</v>
          </cell>
          <cell r="F1337">
            <v>709.76</v>
          </cell>
        </row>
        <row r="1338">
          <cell r="A1338">
            <v>43235.78019070602</v>
          </cell>
          <cell r="B1338">
            <v>711.24</v>
          </cell>
          <cell r="C1338">
            <v>7.0259999999999998</v>
          </cell>
          <cell r="D1338" t="str">
            <v>sell</v>
          </cell>
          <cell r="E1338">
            <v>710.95819999999992</v>
          </cell>
          <cell r="F1338">
            <v>709.76</v>
          </cell>
        </row>
        <row r="1339">
          <cell r="A1339">
            <v>43235.780191168982</v>
          </cell>
          <cell r="B1339">
            <v>711.05</v>
          </cell>
          <cell r="C1339">
            <v>0.14000000000000001</v>
          </cell>
          <cell r="D1339" t="str">
            <v>sell</v>
          </cell>
          <cell r="E1339">
            <v>710.92320000000007</v>
          </cell>
          <cell r="F1339">
            <v>709.76</v>
          </cell>
        </row>
        <row r="1340">
          <cell r="A1340">
            <v>43235.780195011583</v>
          </cell>
          <cell r="B1340">
            <v>711.02</v>
          </cell>
          <cell r="C1340">
            <v>0.56000000000000005</v>
          </cell>
          <cell r="D1340" t="str">
            <v>sell</v>
          </cell>
          <cell r="E1340">
            <v>710.8</v>
          </cell>
          <cell r="F1340">
            <v>709.76</v>
          </cell>
        </row>
        <row r="1341">
          <cell r="A1341">
            <v>43235.780199675923</v>
          </cell>
          <cell r="B1341">
            <v>710.8</v>
          </cell>
          <cell r="C1341">
            <v>0.24</v>
          </cell>
          <cell r="D1341" t="str">
            <v>sell</v>
          </cell>
          <cell r="E1341">
            <v>710.8</v>
          </cell>
          <cell r="F1341">
            <v>709.76</v>
          </cell>
        </row>
        <row r="1342">
          <cell r="A1342">
            <v>43235.780203298607</v>
          </cell>
          <cell r="B1342">
            <v>710.8</v>
          </cell>
          <cell r="C1342">
            <v>4.76</v>
          </cell>
          <cell r="D1342" t="str">
            <v>sell</v>
          </cell>
          <cell r="E1342">
            <v>710.77122799999995</v>
          </cell>
          <cell r="F1342">
            <v>709.76</v>
          </cell>
        </row>
        <row r="1343">
          <cell r="A1343">
            <v>43235.780203310183</v>
          </cell>
          <cell r="B1343">
            <v>710.78</v>
          </cell>
          <cell r="C1343">
            <v>0.12280000000000001</v>
          </cell>
          <cell r="D1343" t="str">
            <v>sell</v>
          </cell>
          <cell r="E1343">
            <v>710.77</v>
          </cell>
          <cell r="F1343">
            <v>709.76</v>
          </cell>
        </row>
        <row r="1344">
          <cell r="A1344">
            <v>43235.780203391201</v>
          </cell>
          <cell r="B1344">
            <v>710.77</v>
          </cell>
          <cell r="C1344">
            <v>86.906264629999995</v>
          </cell>
          <cell r="D1344" t="str">
            <v>sell</v>
          </cell>
          <cell r="E1344">
            <v>710.36570468640002</v>
          </cell>
          <cell r="F1344">
            <v>709.76</v>
          </cell>
        </row>
        <row r="1345">
          <cell r="A1345">
            <v>43235.78020346065</v>
          </cell>
          <cell r="B1345">
            <v>710.7</v>
          </cell>
          <cell r="C1345">
            <v>0.55996462999999996</v>
          </cell>
          <cell r="D1345" t="str">
            <v>sell</v>
          </cell>
          <cell r="E1345">
            <v>709.83721417439995</v>
          </cell>
          <cell r="F1345">
            <v>709.76</v>
          </cell>
        </row>
        <row r="1346">
          <cell r="A1346">
            <v>43235.780212569443</v>
          </cell>
          <cell r="B1346">
            <v>710.18</v>
          </cell>
          <cell r="C1346">
            <v>9.5890000000000003E-2</v>
          </cell>
          <cell r="D1346" t="str">
            <v>sell</v>
          </cell>
          <cell r="E1346">
            <v>709.79598147439992</v>
          </cell>
          <cell r="F1346">
            <v>709.76</v>
          </cell>
        </row>
        <row r="1347">
          <cell r="A1347">
            <v>43235.78021271991</v>
          </cell>
          <cell r="B1347">
            <v>710.18</v>
          </cell>
          <cell r="C1347">
            <v>6.5100000000000004E-6</v>
          </cell>
          <cell r="D1347" t="str">
            <v>sell</v>
          </cell>
          <cell r="E1347">
            <v>709.79597867510006</v>
          </cell>
          <cell r="F1347">
            <v>709.76</v>
          </cell>
        </row>
        <row r="1348">
          <cell r="A1348">
            <v>43235.78021271991</v>
          </cell>
          <cell r="B1348">
            <v>710.18</v>
          </cell>
          <cell r="C1348">
            <v>1.061349E-2</v>
          </cell>
          <cell r="D1348" t="str">
            <v>sell</v>
          </cell>
          <cell r="E1348">
            <v>709.79141487439995</v>
          </cell>
          <cell r="F1348">
            <v>709.76</v>
          </cell>
        </row>
        <row r="1349">
          <cell r="A1349">
            <v>43235.780212858786</v>
          </cell>
          <cell r="B1349">
            <v>710.18</v>
          </cell>
          <cell r="C1349">
            <v>6.5100000000000004E-6</v>
          </cell>
          <cell r="D1349" t="str">
            <v>sell</v>
          </cell>
          <cell r="E1349">
            <v>709.79141207509997</v>
          </cell>
          <cell r="F1349">
            <v>709.76</v>
          </cell>
        </row>
        <row r="1350">
          <cell r="A1350">
            <v>43235.780310532413</v>
          </cell>
          <cell r="B1350">
            <v>709.75</v>
          </cell>
          <cell r="C1350">
            <v>0.1399</v>
          </cell>
          <cell r="D1350" t="str">
            <v>sell</v>
          </cell>
          <cell r="E1350">
            <v>709.79141207509997</v>
          </cell>
          <cell r="F1350">
            <v>709.76</v>
          </cell>
        </row>
        <row r="1351">
          <cell r="A1351">
            <v>43235.780330613423</v>
          </cell>
          <cell r="B1351">
            <v>709.76</v>
          </cell>
          <cell r="C1351">
            <v>2.4424444200000002</v>
          </cell>
          <cell r="D1351" t="str">
            <v>buy</v>
          </cell>
          <cell r="E1351">
            <v>709.79141207509997</v>
          </cell>
          <cell r="F1351">
            <v>709.76</v>
          </cell>
        </row>
        <row r="1352">
          <cell r="A1352">
            <v>43235.780450972219</v>
          </cell>
          <cell r="B1352">
            <v>709.76</v>
          </cell>
          <cell r="C1352">
            <v>2.9007999999999998</v>
          </cell>
          <cell r="D1352" t="str">
            <v>buy</v>
          </cell>
          <cell r="E1352">
            <v>709.79141207509997</v>
          </cell>
          <cell r="F1352">
            <v>709.76</v>
          </cell>
        </row>
        <row r="1353">
          <cell r="A1353">
            <v>43235.780584224543</v>
          </cell>
          <cell r="B1353">
            <v>709.76</v>
          </cell>
          <cell r="C1353">
            <v>2.2734999999999999</v>
          </cell>
          <cell r="D1353" t="str">
            <v>buy</v>
          </cell>
          <cell r="E1353">
            <v>709.79141207509997</v>
          </cell>
          <cell r="F1353">
            <v>710.24749999999995</v>
          </cell>
        </row>
        <row r="1354">
          <cell r="A1354">
            <v>43235.780640810182</v>
          </cell>
          <cell r="B1354">
            <v>709.76</v>
          </cell>
          <cell r="C1354">
            <v>0.01</v>
          </cell>
          <cell r="D1354" t="str">
            <v>buy</v>
          </cell>
          <cell r="E1354">
            <v>709.79141207509997</v>
          </cell>
          <cell r="F1354">
            <v>710.255</v>
          </cell>
        </row>
        <row r="1355">
          <cell r="A1355">
            <v>43235.780640810182</v>
          </cell>
          <cell r="B1355">
            <v>710</v>
          </cell>
          <cell r="C1355">
            <v>0.5</v>
          </cell>
          <cell r="D1355" t="str">
            <v>buy</v>
          </cell>
          <cell r="E1355">
            <v>709.79141207509997</v>
          </cell>
          <cell r="F1355">
            <v>710.51</v>
          </cell>
        </row>
        <row r="1356">
          <cell r="A1356">
            <v>43235.780640810182</v>
          </cell>
          <cell r="B1356">
            <v>710.51</v>
          </cell>
          <cell r="C1356">
            <v>3.3965277199999999</v>
          </cell>
          <cell r="D1356" t="str">
            <v>buy</v>
          </cell>
          <cell r="E1356">
            <v>709.79141207509997</v>
          </cell>
          <cell r="F1356">
            <v>709.77</v>
          </cell>
        </row>
        <row r="1357">
          <cell r="A1357">
            <v>43235.780662430552</v>
          </cell>
          <cell r="B1357">
            <v>710.48</v>
          </cell>
          <cell r="C1357">
            <v>0.05</v>
          </cell>
          <cell r="D1357" t="str">
            <v>sell</v>
          </cell>
          <cell r="E1357">
            <v>709.75491207510004</v>
          </cell>
          <cell r="F1357">
            <v>709.77</v>
          </cell>
        </row>
        <row r="1358">
          <cell r="A1358">
            <v>43235.780726655103</v>
          </cell>
          <cell r="B1358">
            <v>709.77</v>
          </cell>
          <cell r="C1358">
            <v>1.8968</v>
          </cell>
          <cell r="D1358" t="str">
            <v>buy</v>
          </cell>
          <cell r="E1358">
            <v>709.75491207510004</v>
          </cell>
          <cell r="F1358">
            <v>709.76</v>
          </cell>
        </row>
        <row r="1359">
          <cell r="A1359">
            <v>43235.780856712961</v>
          </cell>
          <cell r="B1359">
            <v>709.76</v>
          </cell>
          <cell r="C1359">
            <v>0.36996565999999997</v>
          </cell>
          <cell r="D1359" t="str">
            <v>sell</v>
          </cell>
          <cell r="E1359">
            <v>709.75121241850002</v>
          </cell>
          <cell r="F1359">
            <v>709.76</v>
          </cell>
        </row>
        <row r="1360">
          <cell r="A1360">
            <v>43235.781011018516</v>
          </cell>
          <cell r="B1360">
            <v>709.76</v>
          </cell>
          <cell r="C1360">
            <v>1.056E-2</v>
          </cell>
          <cell r="D1360" t="str">
            <v>sell</v>
          </cell>
          <cell r="E1360">
            <v>709.75110681850003</v>
          </cell>
          <cell r="F1360">
            <v>709.76</v>
          </cell>
        </row>
        <row r="1361">
          <cell r="A1361">
            <v>43235.781011018516</v>
          </cell>
          <cell r="B1361">
            <v>709.76</v>
          </cell>
          <cell r="C1361">
            <v>0.11068185</v>
          </cell>
          <cell r="D1361" t="str">
            <v>sell</v>
          </cell>
          <cell r="E1361">
            <v>709.75</v>
          </cell>
          <cell r="F1361">
            <v>709.76</v>
          </cell>
        </row>
        <row r="1362">
          <cell r="A1362">
            <v>43235.781011018516</v>
          </cell>
          <cell r="B1362">
            <v>709.75</v>
          </cell>
          <cell r="C1362">
            <v>3.9808541499999999</v>
          </cell>
          <cell r="D1362" t="str">
            <v>sell</v>
          </cell>
          <cell r="E1362">
            <v>709.75123011889991</v>
          </cell>
          <cell r="F1362">
            <v>709.76</v>
          </cell>
        </row>
        <row r="1363">
          <cell r="A1363">
            <v>43235.781062638889</v>
          </cell>
          <cell r="B1363">
            <v>709.76</v>
          </cell>
          <cell r="C1363">
            <v>1.2464</v>
          </cell>
          <cell r="D1363" t="str">
            <v>buy</v>
          </cell>
          <cell r="E1363">
            <v>709.75123011889991</v>
          </cell>
          <cell r="F1363">
            <v>709.76</v>
          </cell>
        </row>
        <row r="1364">
          <cell r="A1364">
            <v>43235.78110565972</v>
          </cell>
          <cell r="B1364">
            <v>709.76</v>
          </cell>
          <cell r="C1364">
            <v>0.12301189</v>
          </cell>
          <cell r="D1364" t="str">
            <v>sell</v>
          </cell>
          <cell r="E1364">
            <v>709.75</v>
          </cell>
          <cell r="F1364">
            <v>709.76</v>
          </cell>
        </row>
        <row r="1365">
          <cell r="A1365">
            <v>43235.781200289362</v>
          </cell>
          <cell r="B1365">
            <v>709.75</v>
          </cell>
          <cell r="C1365">
            <v>0.76319999999999999</v>
          </cell>
          <cell r="D1365" t="str">
            <v>sell</v>
          </cell>
          <cell r="E1365">
            <v>709.75</v>
          </cell>
          <cell r="F1365">
            <v>709.76</v>
          </cell>
        </row>
        <row r="1366">
          <cell r="A1366">
            <v>43235.781364363429</v>
          </cell>
          <cell r="B1366">
            <v>709.76</v>
          </cell>
          <cell r="C1366">
            <v>2.1787999999999998</v>
          </cell>
          <cell r="D1366" t="str">
            <v>buy</v>
          </cell>
          <cell r="E1366">
            <v>709.75</v>
          </cell>
          <cell r="F1366">
            <v>709.76</v>
          </cell>
        </row>
        <row r="1367">
          <cell r="A1367">
            <v>43235.78149760417</v>
          </cell>
          <cell r="B1367">
            <v>709.76</v>
          </cell>
          <cell r="C1367">
            <v>10.464600000000001</v>
          </cell>
          <cell r="D1367" t="str">
            <v>buy</v>
          </cell>
          <cell r="E1367">
            <v>709.75</v>
          </cell>
          <cell r="F1367">
            <v>709.76</v>
          </cell>
        </row>
        <row r="1368">
          <cell r="A1368">
            <v>43235.781498472221</v>
          </cell>
          <cell r="B1368">
            <v>709.76</v>
          </cell>
          <cell r="C1368">
            <v>6.7349000000000006E-2</v>
          </cell>
          <cell r="D1368" t="str">
            <v>buy</v>
          </cell>
          <cell r="E1368">
            <v>709.75</v>
          </cell>
          <cell r="F1368">
            <v>709.76</v>
          </cell>
        </row>
        <row r="1369">
          <cell r="A1369">
            <v>43235.78155284722</v>
          </cell>
          <cell r="B1369">
            <v>709.76</v>
          </cell>
          <cell r="C1369">
            <v>0.32027452000000001</v>
          </cell>
          <cell r="D1369" t="str">
            <v>buy</v>
          </cell>
          <cell r="E1369">
            <v>709.75</v>
          </cell>
          <cell r="F1369">
            <v>709.76</v>
          </cell>
        </row>
        <row r="1370">
          <cell r="A1370">
            <v>43235.781623298608</v>
          </cell>
          <cell r="B1370">
            <v>709.75</v>
          </cell>
          <cell r="C1370">
            <v>1.3780334299999999</v>
          </cell>
          <cell r="D1370" t="str">
            <v>sell</v>
          </cell>
          <cell r="E1370">
            <v>710.83206078800004</v>
          </cell>
          <cell r="F1370">
            <v>709.76</v>
          </cell>
        </row>
        <row r="1371">
          <cell r="A1371">
            <v>43235.781629618054</v>
          </cell>
          <cell r="B1371">
            <v>709.76</v>
          </cell>
          <cell r="C1371">
            <v>1.6656</v>
          </cell>
          <cell r="D1371" t="str">
            <v>buy</v>
          </cell>
          <cell r="E1371">
            <v>710.83206078800004</v>
          </cell>
          <cell r="F1371">
            <v>709.76</v>
          </cell>
        </row>
        <row r="1372">
          <cell r="A1372">
            <v>43235.781708796298</v>
          </cell>
          <cell r="B1372">
            <v>709.76</v>
          </cell>
          <cell r="C1372">
            <v>3.6522529999999997E-2</v>
          </cell>
          <cell r="D1372" t="str">
            <v>buy</v>
          </cell>
          <cell r="E1372">
            <v>710.83206078800004</v>
          </cell>
          <cell r="F1372">
            <v>709.76</v>
          </cell>
        </row>
        <row r="1373">
          <cell r="A1373">
            <v>43235.781710914351</v>
          </cell>
          <cell r="B1373">
            <v>709.75</v>
          </cell>
          <cell r="C1373">
            <v>0.15605160000000001</v>
          </cell>
          <cell r="D1373" t="str">
            <v>sell</v>
          </cell>
          <cell r="E1373">
            <v>710.99903600000005</v>
          </cell>
          <cell r="F1373">
            <v>709.76</v>
          </cell>
        </row>
        <row r="1374">
          <cell r="A1374">
            <v>43235.781757314813</v>
          </cell>
          <cell r="B1374">
            <v>709.75</v>
          </cell>
          <cell r="C1374">
            <v>2.52E-2</v>
          </cell>
          <cell r="D1374" t="str">
            <v>sell</v>
          </cell>
          <cell r="E1374">
            <v>711.02600000000007</v>
          </cell>
          <cell r="F1374">
            <v>709.76</v>
          </cell>
        </row>
        <row r="1375">
          <cell r="A1375">
            <v>43235.781774768519</v>
          </cell>
          <cell r="B1375">
            <v>709.76</v>
          </cell>
          <cell r="C1375">
            <v>0.28094256000000001</v>
          </cell>
          <cell r="D1375" t="str">
            <v>buy</v>
          </cell>
          <cell r="E1375">
            <v>711.02600000000007</v>
          </cell>
          <cell r="F1375">
            <v>709.76</v>
          </cell>
        </row>
        <row r="1376">
          <cell r="A1376">
            <v>43235.781901296286</v>
          </cell>
          <cell r="B1376">
            <v>709.76</v>
          </cell>
          <cell r="C1376">
            <v>10.5416335</v>
          </cell>
          <cell r="D1376" t="str">
            <v>buy</v>
          </cell>
          <cell r="E1376">
            <v>711.02600000000007</v>
          </cell>
          <cell r="F1376">
            <v>709.76</v>
          </cell>
        </row>
        <row r="1377">
          <cell r="A1377">
            <v>43235.782006030087</v>
          </cell>
          <cell r="B1377">
            <v>709.76</v>
          </cell>
          <cell r="C1377">
            <v>0.42141383999999998</v>
          </cell>
          <cell r="D1377" t="str">
            <v>buy</v>
          </cell>
          <cell r="E1377">
            <v>711.02600000000007</v>
          </cell>
          <cell r="F1377">
            <v>709.76</v>
          </cell>
        </row>
        <row r="1378">
          <cell r="A1378">
            <v>43235.782034143522</v>
          </cell>
          <cell r="B1378">
            <v>709.76</v>
          </cell>
          <cell r="C1378">
            <v>2.7643</v>
          </cell>
          <cell r="D1378" t="str">
            <v>buy</v>
          </cell>
          <cell r="E1378">
            <v>711.02600000000007</v>
          </cell>
          <cell r="F1378">
            <v>709.76</v>
          </cell>
        </row>
        <row r="1379">
          <cell r="A1379">
            <v>43235.782057083343</v>
          </cell>
          <cell r="B1379">
            <v>709.76</v>
          </cell>
          <cell r="C1379">
            <v>13.22642834</v>
          </cell>
          <cell r="D1379" t="str">
            <v>buy</v>
          </cell>
          <cell r="E1379">
            <v>711.02600000000007</v>
          </cell>
          <cell r="F1379">
            <v>709.76</v>
          </cell>
        </row>
        <row r="1380">
          <cell r="A1380">
            <v>43235.782058055564</v>
          </cell>
          <cell r="B1380">
            <v>709.76</v>
          </cell>
          <cell r="C1380">
            <v>1.7039736700000001</v>
          </cell>
          <cell r="D1380" t="str">
            <v>buy</v>
          </cell>
          <cell r="E1380">
            <v>711.02600000000007</v>
          </cell>
          <cell r="F1380">
            <v>711.46173095999995</v>
          </cell>
        </row>
        <row r="1381">
          <cell r="A1381">
            <v>43235.782058263889</v>
          </cell>
          <cell r="B1381">
            <v>709.79</v>
          </cell>
          <cell r="C1381">
            <v>1.7609E-2</v>
          </cell>
          <cell r="D1381" t="str">
            <v>buy</v>
          </cell>
          <cell r="E1381">
            <v>711.02600000000007</v>
          </cell>
          <cell r="F1381">
            <v>711.49624460000007</v>
          </cell>
        </row>
        <row r="1382">
          <cell r="A1382">
            <v>43235.782059236109</v>
          </cell>
          <cell r="B1382">
            <v>709.82</v>
          </cell>
          <cell r="C1382">
            <v>2.6061999999999998E-2</v>
          </cell>
          <cell r="D1382" t="str">
            <v>buy</v>
          </cell>
          <cell r="E1382">
            <v>711.02600000000007</v>
          </cell>
          <cell r="F1382">
            <v>711.54654425999991</v>
          </cell>
        </row>
        <row r="1383">
          <cell r="A1383">
            <v>43235.782059236109</v>
          </cell>
          <cell r="B1383">
            <v>709.84</v>
          </cell>
          <cell r="C1383">
            <v>1.1688E-2</v>
          </cell>
          <cell r="D1383" t="str">
            <v>buy</v>
          </cell>
          <cell r="E1383">
            <v>711.02600000000007</v>
          </cell>
          <cell r="F1383">
            <v>711.56886833999999</v>
          </cell>
        </row>
        <row r="1384">
          <cell r="A1384">
            <v>43235.782061365739</v>
          </cell>
          <cell r="B1384">
            <v>709.84</v>
          </cell>
          <cell r="C1384">
            <v>1.031E-2</v>
          </cell>
          <cell r="D1384" t="str">
            <v>buy</v>
          </cell>
          <cell r="E1384">
            <v>711.02600000000007</v>
          </cell>
          <cell r="F1384">
            <v>711.58856044000015</v>
          </cell>
        </row>
        <row r="1385">
          <cell r="A1385">
            <v>43235.782064479157</v>
          </cell>
          <cell r="B1385">
            <v>709.99</v>
          </cell>
          <cell r="C1385">
            <v>1.06E-2</v>
          </cell>
          <cell r="D1385" t="str">
            <v>buy</v>
          </cell>
          <cell r="E1385">
            <v>711.02600000000007</v>
          </cell>
          <cell r="F1385">
            <v>711.60721644</v>
          </cell>
        </row>
        <row r="1386">
          <cell r="A1386">
            <v>43235.782126087957</v>
          </cell>
          <cell r="B1386">
            <v>709.99</v>
          </cell>
          <cell r="C1386">
            <v>0.01</v>
          </cell>
          <cell r="D1386" t="str">
            <v>buy</v>
          </cell>
          <cell r="E1386">
            <v>711.02600000000007</v>
          </cell>
          <cell r="F1386">
            <v>711.62481644000002</v>
          </cell>
        </row>
        <row r="1387">
          <cell r="A1387">
            <v>43235.782127314807</v>
          </cell>
          <cell r="B1387">
            <v>710.29</v>
          </cell>
          <cell r="C1387">
            <v>0.05</v>
          </cell>
          <cell r="D1387" t="str">
            <v>buy</v>
          </cell>
          <cell r="E1387">
            <v>711.02600000000007</v>
          </cell>
          <cell r="F1387">
            <v>711.69781644</v>
          </cell>
        </row>
        <row r="1388">
          <cell r="A1388">
            <v>43235.782129953703</v>
          </cell>
          <cell r="B1388">
            <v>710.37</v>
          </cell>
          <cell r="C1388">
            <v>1.0323000000000001E-2</v>
          </cell>
          <cell r="D1388" t="str">
            <v>buy</v>
          </cell>
          <cell r="E1388">
            <v>711.02600000000007</v>
          </cell>
          <cell r="F1388">
            <v>711.71206217999998</v>
          </cell>
        </row>
        <row r="1389">
          <cell r="A1389">
            <v>43235.782169641207</v>
          </cell>
          <cell r="B1389">
            <v>710.61</v>
          </cell>
          <cell r="C1389">
            <v>2.4622999999999999E-2</v>
          </cell>
          <cell r="D1389" t="str">
            <v>buy</v>
          </cell>
          <cell r="E1389">
            <v>711.02600000000007</v>
          </cell>
          <cell r="F1389">
            <v>711.74013239999999</v>
          </cell>
        </row>
        <row r="1390">
          <cell r="A1390">
            <v>43235.782169641207</v>
          </cell>
          <cell r="B1390">
            <v>711.39</v>
          </cell>
          <cell r="C1390">
            <v>2.741E-2</v>
          </cell>
          <cell r="D1390" t="str">
            <v>buy</v>
          </cell>
          <cell r="E1390">
            <v>711.02600000000007</v>
          </cell>
          <cell r="F1390">
            <v>711.75</v>
          </cell>
        </row>
        <row r="1391">
          <cell r="A1391">
            <v>43235.782169641207</v>
          </cell>
          <cell r="B1391">
            <v>711.75</v>
          </cell>
          <cell r="C1391">
            <v>5.3768148800000004</v>
          </cell>
          <cell r="D1391" t="str">
            <v>buy</v>
          </cell>
          <cell r="E1391">
            <v>711.02600000000007</v>
          </cell>
          <cell r="F1391">
            <v>711.75</v>
          </cell>
        </row>
        <row r="1392">
          <cell r="A1392">
            <v>43235.782187824072</v>
          </cell>
          <cell r="B1392">
            <v>711.75</v>
          </cell>
          <cell r="C1392">
            <v>1.2403</v>
          </cell>
          <cell r="D1392" t="str">
            <v>buy</v>
          </cell>
          <cell r="E1392">
            <v>711.02600000000007</v>
          </cell>
          <cell r="F1392">
            <v>711.48658067999997</v>
          </cell>
        </row>
        <row r="1393">
          <cell r="A1393">
            <v>43235.782238113417</v>
          </cell>
          <cell r="B1393">
            <v>711.74</v>
          </cell>
          <cell r="C1393">
            <v>0.1</v>
          </cell>
          <cell r="D1393" t="str">
            <v>sell</v>
          </cell>
          <cell r="E1393">
            <v>710.93399999999997</v>
          </cell>
          <cell r="F1393">
            <v>711.48658067999997</v>
          </cell>
        </row>
        <row r="1394">
          <cell r="A1394">
            <v>43235.782238113417</v>
          </cell>
          <cell r="B1394">
            <v>711.74</v>
          </cell>
          <cell r="C1394">
            <v>0.1</v>
          </cell>
          <cell r="D1394" t="str">
            <v>sell</v>
          </cell>
          <cell r="E1394">
            <v>710.8420000000001</v>
          </cell>
          <cell r="F1394">
            <v>711.48658067999997</v>
          </cell>
        </row>
        <row r="1395">
          <cell r="A1395">
            <v>43235.782335138887</v>
          </cell>
          <cell r="B1395">
            <v>710.93</v>
          </cell>
          <cell r="C1395">
            <v>0.2</v>
          </cell>
          <cell r="D1395" t="str">
            <v>sell</v>
          </cell>
          <cell r="E1395">
            <v>710.82</v>
          </cell>
          <cell r="F1395">
            <v>711.48658067999997</v>
          </cell>
        </row>
        <row r="1396">
          <cell r="A1396">
            <v>43235.782335138887</v>
          </cell>
          <cell r="B1396">
            <v>710.82</v>
          </cell>
          <cell r="C1396">
            <v>4.8112642900000004</v>
          </cell>
          <cell r="D1396" t="str">
            <v>sell</v>
          </cell>
          <cell r="E1396">
            <v>710.33</v>
          </cell>
          <cell r="F1396">
            <v>711.48658067999997</v>
          </cell>
        </row>
        <row r="1397">
          <cell r="A1397">
            <v>43235.782374421287</v>
          </cell>
          <cell r="B1397">
            <v>710.83</v>
          </cell>
          <cell r="C1397">
            <v>0.01</v>
          </cell>
          <cell r="D1397" t="str">
            <v>buy</v>
          </cell>
          <cell r="E1397">
            <v>710.33</v>
          </cell>
          <cell r="F1397">
            <v>711.49358068000004</v>
          </cell>
        </row>
        <row r="1398">
          <cell r="A1398">
            <v>43235.782374884257</v>
          </cell>
          <cell r="B1398">
            <v>711.13</v>
          </cell>
          <cell r="C1398">
            <v>1.3350000000000001E-2</v>
          </cell>
          <cell r="D1398" t="str">
            <v>buy</v>
          </cell>
          <cell r="E1398">
            <v>710.33</v>
          </cell>
          <cell r="F1398">
            <v>711.49892067999986</v>
          </cell>
        </row>
        <row r="1399">
          <cell r="A1399">
            <v>43235.782375393523</v>
          </cell>
          <cell r="B1399">
            <v>711.13</v>
          </cell>
          <cell r="C1399">
            <v>6.9999999999999999E-6</v>
          </cell>
          <cell r="D1399" t="str">
            <v>buy</v>
          </cell>
          <cell r="E1399">
            <v>710.33</v>
          </cell>
          <cell r="F1399">
            <v>711.49892347999992</v>
          </cell>
        </row>
        <row r="1400">
          <cell r="A1400">
            <v>43235.782375613417</v>
          </cell>
          <cell r="B1400">
            <v>711.17</v>
          </cell>
          <cell r="C1400">
            <v>1.1939999999999999E-2</v>
          </cell>
          <cell r="D1400" t="str">
            <v>buy</v>
          </cell>
          <cell r="E1400">
            <v>710.33</v>
          </cell>
          <cell r="F1400">
            <v>711.50322188000007</v>
          </cell>
        </row>
        <row r="1401">
          <cell r="A1401">
            <v>43235.782376006937</v>
          </cell>
          <cell r="B1401">
            <v>711.17</v>
          </cell>
          <cell r="C1401">
            <v>7.9999999999999996E-6</v>
          </cell>
          <cell r="D1401" t="str">
            <v>buy</v>
          </cell>
          <cell r="E1401">
            <v>710.33</v>
          </cell>
          <cell r="F1401">
            <v>711.50322476000008</v>
          </cell>
        </row>
        <row r="1402">
          <cell r="A1402">
            <v>43235.7823765625</v>
          </cell>
          <cell r="B1402">
            <v>711.19</v>
          </cell>
          <cell r="C1402">
            <v>2.741E-2</v>
          </cell>
          <cell r="D1402" t="str">
            <v>buy</v>
          </cell>
          <cell r="E1402">
            <v>710.33</v>
          </cell>
          <cell r="F1402">
            <v>711.51254415999995</v>
          </cell>
        </row>
        <row r="1403">
          <cell r="A1403">
            <v>43235.782377210649</v>
          </cell>
          <cell r="B1403">
            <v>711.19</v>
          </cell>
          <cell r="C1403">
            <v>3.9999999999999998E-6</v>
          </cell>
          <cell r="D1403" t="str">
            <v>buy</v>
          </cell>
          <cell r="E1403">
            <v>710.33</v>
          </cell>
          <cell r="F1403">
            <v>711.51254552</v>
          </cell>
        </row>
        <row r="1404">
          <cell r="A1404">
            <v>43235.78237966435</v>
          </cell>
          <cell r="B1404">
            <v>711.21</v>
          </cell>
          <cell r="C1404">
            <v>4.0070000000000001E-2</v>
          </cell>
          <cell r="D1404" t="str">
            <v>buy</v>
          </cell>
          <cell r="E1404">
            <v>710.33</v>
          </cell>
          <cell r="F1404">
            <v>711.52536792000001</v>
          </cell>
        </row>
        <row r="1405">
          <cell r="A1405">
            <v>43235.782475011583</v>
          </cell>
          <cell r="B1405">
            <v>711.23</v>
          </cell>
          <cell r="C1405">
            <v>1.0943E-2</v>
          </cell>
          <cell r="D1405" t="str">
            <v>buy</v>
          </cell>
          <cell r="E1405">
            <v>710.33</v>
          </cell>
          <cell r="F1405">
            <v>711.52865082000005</v>
          </cell>
        </row>
        <row r="1406">
          <cell r="A1406">
            <v>43235.782475601853</v>
          </cell>
          <cell r="B1406">
            <v>711.47</v>
          </cell>
          <cell r="C1406">
            <v>1.6153000000000001E-2</v>
          </cell>
          <cell r="D1406" t="str">
            <v>buy</v>
          </cell>
          <cell r="E1406">
            <v>710.33</v>
          </cell>
          <cell r="F1406">
            <v>711.52961999999991</v>
          </cell>
        </row>
        <row r="1407">
          <cell r="A1407">
            <v>43235.782476342603</v>
          </cell>
          <cell r="B1407">
            <v>711.47</v>
          </cell>
          <cell r="C1407">
            <v>1.0000000000000001E-5</v>
          </cell>
          <cell r="D1407" t="str">
            <v>buy</v>
          </cell>
          <cell r="E1407">
            <v>710.33</v>
          </cell>
          <cell r="F1407">
            <v>711.52962059999993</v>
          </cell>
        </row>
        <row r="1408">
          <cell r="A1408">
            <v>43235.782476655091</v>
          </cell>
          <cell r="B1408">
            <v>711.51</v>
          </cell>
          <cell r="C1408">
            <v>1.8970000000000001E-2</v>
          </cell>
          <cell r="D1408" t="str">
            <v>buy</v>
          </cell>
          <cell r="E1408">
            <v>710.33</v>
          </cell>
          <cell r="F1408">
            <v>711.53</v>
          </cell>
        </row>
        <row r="1409">
          <cell r="A1409">
            <v>43235.782477233799</v>
          </cell>
          <cell r="B1409">
            <v>711.53</v>
          </cell>
          <cell r="C1409">
            <v>5.1051080000000004</v>
          </cell>
          <cell r="D1409" t="str">
            <v>buy</v>
          </cell>
          <cell r="E1409">
            <v>710.33</v>
          </cell>
          <cell r="F1409">
            <v>711.6</v>
          </cell>
        </row>
        <row r="1410">
          <cell r="A1410">
            <v>43235.782478703703</v>
          </cell>
          <cell r="B1410">
            <v>711.6</v>
          </cell>
          <cell r="C1410">
            <v>5.3300847100000004</v>
          </cell>
          <cell r="D1410" t="str">
            <v>buy</v>
          </cell>
          <cell r="E1410">
            <v>710.33</v>
          </cell>
          <cell r="F1410">
            <v>712.23999213440004</v>
          </cell>
        </row>
        <row r="1411">
          <cell r="A1411">
            <v>43235.782481666669</v>
          </cell>
          <cell r="B1411">
            <v>710.33</v>
          </cell>
          <cell r="C1411">
            <v>5</v>
          </cell>
          <cell r="D1411" t="str">
            <v>sell</v>
          </cell>
          <cell r="E1411">
            <v>711.04865974639995</v>
          </cell>
          <cell r="F1411">
            <v>712.23999213440004</v>
          </cell>
        </row>
        <row r="1412">
          <cell r="A1412">
            <v>43235.782481782408</v>
          </cell>
          <cell r="B1412">
            <v>711.6</v>
          </cell>
          <cell r="C1412">
            <v>1.2289999999999999E-5</v>
          </cell>
          <cell r="D1412" t="str">
            <v>buy</v>
          </cell>
          <cell r="E1412">
            <v>711.04865974639995</v>
          </cell>
          <cell r="F1412">
            <v>712.24</v>
          </cell>
        </row>
        <row r="1413">
          <cell r="A1413">
            <v>43235.782482418981</v>
          </cell>
          <cell r="B1413">
            <v>712.24</v>
          </cell>
          <cell r="C1413">
            <v>2.3164321600000002</v>
          </cell>
          <cell r="D1413" t="str">
            <v>buy</v>
          </cell>
          <cell r="E1413">
            <v>711.04865974639995</v>
          </cell>
          <cell r="F1413">
            <v>712.14</v>
          </cell>
        </row>
        <row r="1414">
          <cell r="A1414">
            <v>43235.78248574074</v>
          </cell>
          <cell r="B1414">
            <v>711.52</v>
          </cell>
          <cell r="C1414">
            <v>0.05</v>
          </cell>
          <cell r="D1414" t="str">
            <v>sell</v>
          </cell>
          <cell r="E1414">
            <v>711.00845074919994</v>
          </cell>
          <cell r="F1414">
            <v>712.14</v>
          </cell>
        </row>
        <row r="1415">
          <cell r="A1415">
            <v>43235.782641956022</v>
          </cell>
          <cell r="B1415">
            <v>712.14</v>
          </cell>
          <cell r="C1415">
            <v>2.720647</v>
          </cell>
          <cell r="D1415" t="str">
            <v>buy</v>
          </cell>
          <cell r="E1415">
            <v>711.00845074919994</v>
          </cell>
          <cell r="F1415">
            <v>711.59578396439997</v>
          </cell>
        </row>
        <row r="1416">
          <cell r="A1416">
            <v>43235.782727731479</v>
          </cell>
          <cell r="B1416">
            <v>711.57</v>
          </cell>
          <cell r="C1416">
            <v>1.0999999999999999E-2</v>
          </cell>
          <cell r="D1416" t="str">
            <v>buy</v>
          </cell>
          <cell r="E1416">
            <v>711.00845074919994</v>
          </cell>
          <cell r="F1416">
            <v>711.59611396440005</v>
          </cell>
        </row>
        <row r="1417">
          <cell r="A1417">
            <v>43235.782727731479</v>
          </cell>
          <cell r="B1417">
            <v>711.57</v>
          </cell>
          <cell r="C1417">
            <v>0.12953451999999999</v>
          </cell>
          <cell r="D1417" t="str">
            <v>buy</v>
          </cell>
          <cell r="E1417">
            <v>711.00845074919994</v>
          </cell>
          <cell r="F1417">
            <v>711.6</v>
          </cell>
        </row>
        <row r="1418">
          <cell r="A1418">
            <v>43235.782770254627</v>
          </cell>
          <cell r="B1418">
            <v>711.6</v>
          </cell>
          <cell r="C1418">
            <v>1.4176445200000001</v>
          </cell>
          <cell r="D1418" t="str">
            <v>buy</v>
          </cell>
          <cell r="E1418">
            <v>711.00845074919994</v>
          </cell>
          <cell r="F1418">
            <v>711.6</v>
          </cell>
        </row>
        <row r="1419">
          <cell r="A1419">
            <v>43235.78289678241</v>
          </cell>
          <cell r="B1419">
            <v>711.6</v>
          </cell>
          <cell r="C1419">
            <v>1.57</v>
          </cell>
          <cell r="D1419" t="str">
            <v>buy</v>
          </cell>
          <cell r="E1419">
            <v>711.00845074919994</v>
          </cell>
          <cell r="F1419">
            <v>711.54014424750005</v>
          </cell>
        </row>
        <row r="1420">
          <cell r="A1420">
            <v>43235.783024837961</v>
          </cell>
          <cell r="B1420">
            <v>711.6</v>
          </cell>
          <cell r="C1420">
            <v>0.15551994</v>
          </cell>
          <cell r="D1420" t="str">
            <v>buy</v>
          </cell>
          <cell r="E1420">
            <v>711.00845074919994</v>
          </cell>
          <cell r="F1420">
            <v>711.34574432249997</v>
          </cell>
        </row>
        <row r="1421">
          <cell r="A1421">
            <v>43235.783041238428</v>
          </cell>
          <cell r="B1421">
            <v>711.6</v>
          </cell>
          <cell r="C1421">
            <v>0.01</v>
          </cell>
          <cell r="D1421" t="str">
            <v>buy</v>
          </cell>
          <cell r="E1421">
            <v>711.00845074919994</v>
          </cell>
          <cell r="F1421">
            <v>711.33324432250004</v>
          </cell>
        </row>
        <row r="1422">
          <cell r="A1422">
            <v>43235.783041238428</v>
          </cell>
          <cell r="B1422">
            <v>712</v>
          </cell>
          <cell r="C1422">
            <v>0.59590564999999995</v>
          </cell>
          <cell r="D1422" t="str">
            <v>buy</v>
          </cell>
          <cell r="E1422">
            <v>711.00845074919994</v>
          </cell>
          <cell r="F1422">
            <v>710.35</v>
          </cell>
        </row>
        <row r="1423">
          <cell r="A1423">
            <v>43235.783172175928</v>
          </cell>
          <cell r="B1423">
            <v>711.61</v>
          </cell>
          <cell r="C1423">
            <v>2.3419999999999999E-5</v>
          </cell>
          <cell r="D1423" t="str">
            <v>sell</v>
          </cell>
          <cell r="E1423">
            <v>711.00844536260001</v>
          </cell>
          <cell r="F1423">
            <v>710.35</v>
          </cell>
        </row>
        <row r="1424">
          <cell r="A1424">
            <v>43235.783210601847</v>
          </cell>
          <cell r="B1424">
            <v>711.59</v>
          </cell>
          <cell r="C1424">
            <v>1.007006E-2</v>
          </cell>
          <cell r="D1424" t="str">
            <v>sell</v>
          </cell>
          <cell r="E1424">
            <v>711.00633065</v>
          </cell>
          <cell r="F1424">
            <v>710.35</v>
          </cell>
        </row>
        <row r="1425">
          <cell r="A1425">
            <v>43235.783229953697</v>
          </cell>
          <cell r="B1425">
            <v>711.56</v>
          </cell>
          <cell r="C1425">
            <v>1.3090060000000001E-2</v>
          </cell>
          <cell r="D1425" t="str">
            <v>sell</v>
          </cell>
          <cell r="E1425">
            <v>711.00397443920008</v>
          </cell>
          <cell r="F1425">
            <v>710.35</v>
          </cell>
        </row>
        <row r="1426">
          <cell r="A1426">
            <v>43235.783230219909</v>
          </cell>
          <cell r="B1426">
            <v>711.56</v>
          </cell>
          <cell r="C1426">
            <v>1.5299999999999999E-2</v>
          </cell>
          <cell r="D1426" t="str">
            <v>sell</v>
          </cell>
          <cell r="E1426">
            <v>711.00082261879982</v>
          </cell>
          <cell r="F1426">
            <v>710.35</v>
          </cell>
        </row>
        <row r="1427">
          <cell r="A1427">
            <v>43235.783230266206</v>
          </cell>
          <cell r="B1427">
            <v>711.56</v>
          </cell>
          <cell r="C1427">
            <v>1.1599999999999999E-2</v>
          </cell>
          <cell r="D1427" t="str">
            <v>sell</v>
          </cell>
          <cell r="E1427">
            <v>710.99479061879993</v>
          </cell>
          <cell r="F1427">
            <v>710.35</v>
          </cell>
        </row>
        <row r="1428">
          <cell r="A1428">
            <v>43235.783230416673</v>
          </cell>
          <cell r="B1428">
            <v>711.56</v>
          </cell>
          <cell r="C1428">
            <v>6.0009939999999998E-2</v>
          </cell>
          <cell r="D1428" t="str">
            <v>sell</v>
          </cell>
          <cell r="E1428">
            <v>710.96358544999987</v>
          </cell>
          <cell r="F1428">
            <v>710.35</v>
          </cell>
        </row>
        <row r="1429">
          <cell r="A1429">
            <v>43235.783301921299</v>
          </cell>
          <cell r="B1429">
            <v>711.38</v>
          </cell>
          <cell r="C1429">
            <v>0.01</v>
          </cell>
          <cell r="D1429" t="str">
            <v>sell</v>
          </cell>
          <cell r="E1429">
            <v>710.96018544999993</v>
          </cell>
          <cell r="F1429">
            <v>710.35</v>
          </cell>
        </row>
        <row r="1430">
          <cell r="A1430">
            <v>43235.783302488417</v>
          </cell>
          <cell r="B1430">
            <v>711.38</v>
          </cell>
          <cell r="C1430">
            <v>8.8999999999999995E-4</v>
          </cell>
          <cell r="D1430" t="str">
            <v>sell</v>
          </cell>
          <cell r="E1430">
            <v>710.9598828500001</v>
          </cell>
          <cell r="F1430">
            <v>710.35</v>
          </cell>
        </row>
        <row r="1431">
          <cell r="A1431">
            <v>43235.783302916658</v>
          </cell>
          <cell r="B1431">
            <v>711.22</v>
          </cell>
          <cell r="C1431">
            <v>0.55320000000000003</v>
          </cell>
          <cell r="D1431" t="str">
            <v>sell</v>
          </cell>
          <cell r="E1431">
            <v>711.4719263538999</v>
          </cell>
          <cell r="F1431">
            <v>710.35</v>
          </cell>
        </row>
        <row r="1432">
          <cell r="A1432">
            <v>43235.783328437501</v>
          </cell>
          <cell r="B1432">
            <v>710.89</v>
          </cell>
          <cell r="C1432">
            <v>1.1387E-2</v>
          </cell>
          <cell r="D1432" t="str">
            <v>sell</v>
          </cell>
          <cell r="E1432">
            <v>711.48741267389983</v>
          </cell>
          <cell r="F1432">
            <v>710.35</v>
          </cell>
        </row>
        <row r="1433">
          <cell r="A1433">
            <v>43235.783328437501</v>
          </cell>
          <cell r="B1433">
            <v>710.36</v>
          </cell>
          <cell r="C1433">
            <v>0.03</v>
          </cell>
          <cell r="D1433" t="str">
            <v>sell</v>
          </cell>
          <cell r="E1433">
            <v>711.54411267389992</v>
          </cell>
          <cell r="F1433">
            <v>710.35</v>
          </cell>
        </row>
        <row r="1434">
          <cell r="A1434">
            <v>43235.783328437501</v>
          </cell>
          <cell r="B1434">
            <v>710.36</v>
          </cell>
          <cell r="C1434">
            <v>0.01</v>
          </cell>
          <cell r="D1434" t="str">
            <v>sell</v>
          </cell>
          <cell r="E1434">
            <v>711.56301267389995</v>
          </cell>
          <cell r="F1434">
            <v>710.35</v>
          </cell>
        </row>
        <row r="1435">
          <cell r="A1435">
            <v>43235.783328437501</v>
          </cell>
          <cell r="B1435">
            <v>710.34</v>
          </cell>
          <cell r="C1435">
            <v>0.15884300000000001</v>
          </cell>
          <cell r="D1435" t="str">
            <v>sell</v>
          </cell>
          <cell r="E1435">
            <v>711.86640280390009</v>
          </cell>
          <cell r="F1435">
            <v>710.35</v>
          </cell>
        </row>
        <row r="1436">
          <cell r="A1436">
            <v>43235.783349131947</v>
          </cell>
          <cell r="B1436">
            <v>710.35</v>
          </cell>
          <cell r="C1436">
            <v>0.94754161000000003</v>
          </cell>
          <cell r="D1436" t="str">
            <v>buy</v>
          </cell>
          <cell r="E1436">
            <v>711.86640280390009</v>
          </cell>
          <cell r="F1436">
            <v>710.35</v>
          </cell>
        </row>
        <row r="1437">
          <cell r="A1437">
            <v>43235.783349988429</v>
          </cell>
          <cell r="B1437">
            <v>710.35</v>
          </cell>
          <cell r="C1437">
            <v>1.0923421</v>
          </cell>
          <cell r="D1437" t="str">
            <v>buy</v>
          </cell>
          <cell r="E1437">
            <v>711.86640280390009</v>
          </cell>
          <cell r="F1437">
            <v>710.94</v>
          </cell>
        </row>
        <row r="1438">
          <cell r="A1438">
            <v>43235.783473229167</v>
          </cell>
          <cell r="B1438">
            <v>710.49</v>
          </cell>
          <cell r="C1438">
            <v>0.10290000000000001</v>
          </cell>
          <cell r="D1438" t="str">
            <v>sell</v>
          </cell>
          <cell r="E1438">
            <v>712.04750680389998</v>
          </cell>
          <cell r="F1438">
            <v>710.94</v>
          </cell>
        </row>
        <row r="1439">
          <cell r="A1439">
            <v>43235.783512418981</v>
          </cell>
          <cell r="B1439">
            <v>710.5</v>
          </cell>
          <cell r="C1439">
            <v>0.5</v>
          </cell>
          <cell r="D1439" t="str">
            <v>buy</v>
          </cell>
          <cell r="E1439">
            <v>712.04750680389998</v>
          </cell>
          <cell r="F1439">
            <v>711.38</v>
          </cell>
        </row>
        <row r="1440">
          <cell r="A1440">
            <v>43235.783512418981</v>
          </cell>
          <cell r="B1440">
            <v>711.38</v>
          </cell>
          <cell r="C1440">
            <v>9.9884867499999999</v>
          </cell>
          <cell r="D1440" t="str">
            <v>buy</v>
          </cell>
          <cell r="E1440">
            <v>712.04750680389998</v>
          </cell>
          <cell r="F1440">
            <v>711.92862728650005</v>
          </cell>
        </row>
        <row r="1441">
          <cell r="A1441">
            <v>43235.783598125003</v>
          </cell>
          <cell r="B1441">
            <v>711.38</v>
          </cell>
          <cell r="C1441">
            <v>0.05</v>
          </cell>
          <cell r="D1441" t="str">
            <v>sell</v>
          </cell>
          <cell r="E1441">
            <v>712.09100680389997</v>
          </cell>
          <cell r="F1441">
            <v>711.92862728650005</v>
          </cell>
        </row>
        <row r="1442">
          <cell r="A1442">
            <v>43235.783598125003</v>
          </cell>
          <cell r="B1442">
            <v>711.04</v>
          </cell>
          <cell r="C1442">
            <v>9.6299999999999997E-2</v>
          </cell>
          <cell r="D1442" t="str">
            <v>sell</v>
          </cell>
          <cell r="E1442">
            <v>712.20752980389989</v>
          </cell>
          <cell r="F1442">
            <v>711.92862728650005</v>
          </cell>
        </row>
        <row r="1443">
          <cell r="A1443">
            <v>43235.783660972222</v>
          </cell>
          <cell r="B1443">
            <v>711.39</v>
          </cell>
          <cell r="C1443">
            <v>1.3353E-2</v>
          </cell>
          <cell r="D1443" t="str">
            <v>buy</v>
          </cell>
          <cell r="E1443">
            <v>712.20752980389989</v>
          </cell>
          <cell r="F1443">
            <v>711.93677261650009</v>
          </cell>
        </row>
        <row r="1444">
          <cell r="A1444">
            <v>43235.783660972222</v>
          </cell>
          <cell r="B1444">
            <v>711.39</v>
          </cell>
          <cell r="C1444">
            <v>2.9527000000000001E-2</v>
          </cell>
          <cell r="D1444" t="str">
            <v>buy</v>
          </cell>
          <cell r="E1444">
            <v>712.20752980389989</v>
          </cell>
          <cell r="F1444">
            <v>711.95478408650001</v>
          </cell>
        </row>
        <row r="1445">
          <cell r="A1445">
            <v>43235.783664062503</v>
          </cell>
          <cell r="B1445">
            <v>711.39</v>
          </cell>
          <cell r="C1445">
            <v>1.28735E-3</v>
          </cell>
          <cell r="D1445" t="str">
            <v>buy</v>
          </cell>
          <cell r="E1445">
            <v>712.20752980389989</v>
          </cell>
          <cell r="F1445">
            <v>711.95556937000003</v>
          </cell>
        </row>
        <row r="1446">
          <cell r="A1446">
            <v>43235.783664062503</v>
          </cell>
          <cell r="B1446">
            <v>711.39</v>
          </cell>
          <cell r="C1446">
            <v>1.171265E-2</v>
          </cell>
          <cell r="D1446" t="str">
            <v>buy</v>
          </cell>
          <cell r="E1446">
            <v>712.20752980389989</v>
          </cell>
          <cell r="F1446">
            <v>711.96388992999994</v>
          </cell>
        </row>
        <row r="1447">
          <cell r="A1447">
            <v>43235.783664189818</v>
          </cell>
          <cell r="B1447">
            <v>711.39</v>
          </cell>
          <cell r="C1447">
            <v>1.6403500000000001E-3</v>
          </cell>
          <cell r="D1447" t="str">
            <v>buy</v>
          </cell>
          <cell r="E1447">
            <v>712.20752980389989</v>
          </cell>
          <cell r="F1447">
            <v>711.96520221000003</v>
          </cell>
        </row>
        <row r="1448">
          <cell r="A1448">
            <v>43235.783664189818</v>
          </cell>
          <cell r="B1448">
            <v>711.39</v>
          </cell>
          <cell r="C1448">
            <v>1.0749999999999999E-2</v>
          </cell>
          <cell r="D1448" t="str">
            <v>buy</v>
          </cell>
          <cell r="E1448">
            <v>712.20752980389989</v>
          </cell>
          <cell r="F1448">
            <v>711.97380221000003</v>
          </cell>
        </row>
        <row r="1449">
          <cell r="A1449">
            <v>43235.783668530094</v>
          </cell>
          <cell r="B1449">
            <v>711.55</v>
          </cell>
          <cell r="C1449">
            <v>1.0999999999999999E-2</v>
          </cell>
          <cell r="D1449" t="str">
            <v>buy</v>
          </cell>
          <cell r="E1449">
            <v>712.20752980389989</v>
          </cell>
          <cell r="F1449">
            <v>711.98084220999999</v>
          </cell>
        </row>
        <row r="1450">
          <cell r="A1450">
            <v>43235.783671562502</v>
          </cell>
          <cell r="B1450">
            <v>711.55</v>
          </cell>
          <cell r="C1450">
            <v>9.4399999999999996E-4</v>
          </cell>
          <cell r="D1450" t="str">
            <v>buy</v>
          </cell>
          <cell r="E1450">
            <v>712.20752980389989</v>
          </cell>
          <cell r="F1450">
            <v>711.98144636999996</v>
          </cell>
        </row>
        <row r="1451">
          <cell r="A1451">
            <v>43235.783671562502</v>
          </cell>
          <cell r="B1451">
            <v>711.55</v>
          </cell>
          <cell r="C1451">
            <v>9.0559999999999998E-3</v>
          </cell>
          <cell r="D1451" t="str">
            <v>buy</v>
          </cell>
          <cell r="E1451">
            <v>712.20752980389989</v>
          </cell>
          <cell r="F1451">
            <v>711.98724220999998</v>
          </cell>
        </row>
        <row r="1452">
          <cell r="A1452">
            <v>43235.783762500003</v>
          </cell>
          <cell r="B1452">
            <v>711.54</v>
          </cell>
          <cell r="C1452">
            <v>2.4594000000000001E-2</v>
          </cell>
          <cell r="D1452" t="str">
            <v>buy</v>
          </cell>
          <cell r="E1452">
            <v>712.20752980389989</v>
          </cell>
          <cell r="F1452">
            <v>712.00322830999983</v>
          </cell>
        </row>
        <row r="1453">
          <cell r="A1453">
            <v>43235.783762500003</v>
          </cell>
          <cell r="B1453">
            <v>711.56</v>
          </cell>
          <cell r="C1453">
            <v>2.0374E-2</v>
          </cell>
          <cell r="D1453" t="str">
            <v>buy</v>
          </cell>
          <cell r="E1453">
            <v>712.20752980389989</v>
          </cell>
          <cell r="F1453">
            <v>712.01606392999997</v>
          </cell>
        </row>
        <row r="1454">
          <cell r="A1454">
            <v>43235.783762500003</v>
          </cell>
          <cell r="B1454">
            <v>712</v>
          </cell>
          <cell r="C1454">
            <v>0.91545299999999996</v>
          </cell>
          <cell r="D1454" t="str">
            <v>buy</v>
          </cell>
          <cell r="E1454">
            <v>712.20752980389989</v>
          </cell>
          <cell r="F1454">
            <v>712.08717368930002</v>
          </cell>
        </row>
        <row r="1455">
          <cell r="A1455">
            <v>43235.783880393523</v>
          </cell>
          <cell r="B1455">
            <v>712.19</v>
          </cell>
          <cell r="C1455">
            <v>1.8953000000000001E-2</v>
          </cell>
          <cell r="D1455" t="str">
            <v>buy</v>
          </cell>
          <cell r="E1455">
            <v>712.20752980389989</v>
          </cell>
          <cell r="F1455">
            <v>712.08395167929996</v>
          </cell>
        </row>
        <row r="1456">
          <cell r="A1456">
            <v>43235.783880393523</v>
          </cell>
          <cell r="B1456">
            <v>712.19</v>
          </cell>
          <cell r="C1456">
            <v>0.37853928999999997</v>
          </cell>
          <cell r="D1456" t="str">
            <v>buy</v>
          </cell>
          <cell r="E1456">
            <v>712.20752980389989</v>
          </cell>
          <cell r="F1456">
            <v>712.01959999999997</v>
          </cell>
        </row>
        <row r="1457">
          <cell r="A1457">
            <v>43235.783925798612</v>
          </cell>
          <cell r="B1457">
            <v>712</v>
          </cell>
          <cell r="C1457">
            <v>0.01</v>
          </cell>
          <cell r="D1457" t="str">
            <v>buy</v>
          </cell>
          <cell r="E1457">
            <v>712.20752980389989</v>
          </cell>
          <cell r="F1457">
            <v>712.01979999999992</v>
          </cell>
        </row>
        <row r="1458">
          <cell r="A1458">
            <v>43235.783925798612</v>
          </cell>
          <cell r="B1458">
            <v>712.01</v>
          </cell>
          <cell r="C1458">
            <v>0.01</v>
          </cell>
          <cell r="D1458" t="str">
            <v>buy</v>
          </cell>
          <cell r="E1458">
            <v>712.20752980389989</v>
          </cell>
          <cell r="F1458">
            <v>712.01990000000001</v>
          </cell>
        </row>
        <row r="1459">
          <cell r="A1459">
            <v>43235.783925798612</v>
          </cell>
          <cell r="B1459">
            <v>712.01</v>
          </cell>
          <cell r="C1459">
            <v>0.01</v>
          </cell>
          <cell r="D1459" t="str">
            <v>buy</v>
          </cell>
          <cell r="E1459">
            <v>712.20752980389989</v>
          </cell>
          <cell r="F1459">
            <v>712.02</v>
          </cell>
        </row>
        <row r="1460">
          <cell r="A1460">
            <v>43235.783925798612</v>
          </cell>
          <cell r="B1460">
            <v>712.02</v>
          </cell>
          <cell r="C1460">
            <v>8.9129459999999998</v>
          </cell>
          <cell r="D1460" t="str">
            <v>buy</v>
          </cell>
          <cell r="E1460">
            <v>712.20752980389989</v>
          </cell>
          <cell r="F1460">
            <v>712.5</v>
          </cell>
        </row>
        <row r="1461">
          <cell r="A1461">
            <v>43235.784079212957</v>
          </cell>
          <cell r="B1461">
            <v>712.02</v>
          </cell>
          <cell r="C1461">
            <v>0.04</v>
          </cell>
          <cell r="D1461" t="str">
            <v>sell</v>
          </cell>
          <cell r="E1461">
            <v>712.21672980390008</v>
          </cell>
          <cell r="F1461">
            <v>712.5</v>
          </cell>
        </row>
        <row r="1462">
          <cell r="A1462">
            <v>43235.784079212957</v>
          </cell>
          <cell r="B1462">
            <v>712.02</v>
          </cell>
          <cell r="C1462">
            <v>4.9000000000000002E-2</v>
          </cell>
          <cell r="D1462" t="str">
            <v>sell</v>
          </cell>
          <cell r="E1462">
            <v>712.22799980389993</v>
          </cell>
          <cell r="F1462">
            <v>712.5</v>
          </cell>
        </row>
        <row r="1463">
          <cell r="A1463">
            <v>43235.784093541668</v>
          </cell>
          <cell r="B1463">
            <v>712.02</v>
          </cell>
          <cell r="C1463">
            <v>0.11833607</v>
          </cell>
          <cell r="D1463" t="str">
            <v>sell</v>
          </cell>
          <cell r="E1463">
            <v>712.25521709999998</v>
          </cell>
          <cell r="F1463">
            <v>712.5</v>
          </cell>
        </row>
        <row r="1464">
          <cell r="A1464">
            <v>43235.784233715283</v>
          </cell>
          <cell r="B1464">
            <v>712.5</v>
          </cell>
          <cell r="C1464">
            <v>1.2009984199999999</v>
          </cell>
          <cell r="D1464" t="str">
            <v>buy</v>
          </cell>
          <cell r="E1464">
            <v>712.25521709999998</v>
          </cell>
          <cell r="F1464">
            <v>712.26</v>
          </cell>
        </row>
        <row r="1465">
          <cell r="A1465">
            <v>43235.784372858798</v>
          </cell>
          <cell r="B1465">
            <v>712.3</v>
          </cell>
          <cell r="C1465">
            <v>0.06</v>
          </cell>
          <cell r="D1465" t="str">
            <v>sell</v>
          </cell>
          <cell r="E1465">
            <v>712.25221709999994</v>
          </cell>
          <cell r="F1465">
            <v>712.26</v>
          </cell>
        </row>
        <row r="1466">
          <cell r="A1466">
            <v>43235.784376261567</v>
          </cell>
          <cell r="B1466">
            <v>712.29</v>
          </cell>
          <cell r="C1466">
            <v>0.04</v>
          </cell>
          <cell r="D1466" t="str">
            <v>sell</v>
          </cell>
          <cell r="E1466">
            <v>712.25061710000011</v>
          </cell>
          <cell r="F1466">
            <v>712.26</v>
          </cell>
        </row>
        <row r="1467">
          <cell r="A1467">
            <v>43235.7843775</v>
          </cell>
          <cell r="B1467">
            <v>712.28</v>
          </cell>
          <cell r="C1467">
            <v>0.01</v>
          </cell>
          <cell r="D1467" t="str">
            <v>sell</v>
          </cell>
          <cell r="E1467">
            <v>712.25031709999996</v>
          </cell>
          <cell r="F1467">
            <v>712.26</v>
          </cell>
        </row>
        <row r="1468">
          <cell r="A1468">
            <v>43235.78437778935</v>
          </cell>
          <cell r="B1468">
            <v>712.28</v>
          </cell>
          <cell r="C1468">
            <v>1.057E-2</v>
          </cell>
          <cell r="D1468" t="str">
            <v>sell</v>
          </cell>
          <cell r="E1468">
            <v>712.25</v>
          </cell>
          <cell r="F1468">
            <v>712.26</v>
          </cell>
        </row>
        <row r="1469">
          <cell r="A1469">
            <v>43235.784401400473</v>
          </cell>
          <cell r="B1469">
            <v>712.26</v>
          </cell>
          <cell r="C1469">
            <v>0.92279999999999995</v>
          </cell>
          <cell r="D1469" t="str">
            <v>buy</v>
          </cell>
          <cell r="E1469">
            <v>712.25</v>
          </cell>
          <cell r="F1469">
            <v>712.26</v>
          </cell>
        </row>
        <row r="1470">
          <cell r="A1470">
            <v>43235.784610196759</v>
          </cell>
          <cell r="B1470">
            <v>712.26</v>
          </cell>
          <cell r="C1470">
            <v>0.2044</v>
          </cell>
          <cell r="D1470" t="str">
            <v>buy</v>
          </cell>
          <cell r="E1470">
            <v>712.25</v>
          </cell>
          <cell r="F1470">
            <v>712.26</v>
          </cell>
        </row>
        <row r="1471">
          <cell r="A1471">
            <v>43235.784756608788</v>
          </cell>
          <cell r="B1471">
            <v>712.26</v>
          </cell>
          <cell r="C1471">
            <v>0.40100000000000002</v>
          </cell>
          <cell r="D1471" t="str">
            <v>buy</v>
          </cell>
          <cell r="E1471">
            <v>712.25</v>
          </cell>
          <cell r="F1471">
            <v>712.26</v>
          </cell>
        </row>
        <row r="1472">
          <cell r="A1472">
            <v>43235.78476855324</v>
          </cell>
          <cell r="B1472">
            <v>712.26</v>
          </cell>
          <cell r="C1472">
            <v>4.1993470300000002</v>
          </cell>
          <cell r="D1472" t="str">
            <v>buy</v>
          </cell>
          <cell r="E1472">
            <v>712.25</v>
          </cell>
          <cell r="F1472">
            <v>711.36</v>
          </cell>
        </row>
        <row r="1473">
          <cell r="A1473">
            <v>43235.784829131953</v>
          </cell>
          <cell r="B1473">
            <v>712.25</v>
          </cell>
          <cell r="C1473">
            <v>1.18991</v>
          </cell>
          <cell r="D1473" t="str">
            <v>sell</v>
          </cell>
          <cell r="E1473">
            <v>712.25</v>
          </cell>
          <cell r="F1473">
            <v>711.36</v>
          </cell>
        </row>
        <row r="1474">
          <cell r="A1474">
            <v>43235.784829166667</v>
          </cell>
          <cell r="B1474">
            <v>712.25</v>
          </cell>
          <cell r="C1474">
            <v>1</v>
          </cell>
          <cell r="D1474" t="str">
            <v>sell</v>
          </cell>
          <cell r="E1474">
            <v>712</v>
          </cell>
          <cell r="F1474">
            <v>711.36</v>
          </cell>
        </row>
        <row r="1475">
          <cell r="A1475">
            <v>43235.784829699071</v>
          </cell>
          <cell r="B1475">
            <v>712</v>
          </cell>
          <cell r="C1475">
            <v>0.81440000000000001</v>
          </cell>
          <cell r="D1475" t="str">
            <v>sell</v>
          </cell>
          <cell r="E1475">
            <v>712</v>
          </cell>
          <cell r="F1475">
            <v>711.36</v>
          </cell>
        </row>
        <row r="1476">
          <cell r="A1476">
            <v>43235.784829699071</v>
          </cell>
          <cell r="B1476">
            <v>712</v>
          </cell>
          <cell r="C1476">
            <v>0.99960000000000004</v>
          </cell>
          <cell r="D1476" t="str">
            <v>sell</v>
          </cell>
          <cell r="E1476">
            <v>711.58747999999991</v>
          </cell>
          <cell r="F1476">
            <v>711.36</v>
          </cell>
        </row>
        <row r="1477">
          <cell r="A1477">
            <v>43235.784832256948</v>
          </cell>
          <cell r="B1477">
            <v>712</v>
          </cell>
          <cell r="C1477">
            <v>4.0000000000000002E-4</v>
          </cell>
          <cell r="D1477" t="str">
            <v>sell</v>
          </cell>
          <cell r="E1477">
            <v>711.58730000000003</v>
          </cell>
          <cell r="F1477">
            <v>711.36</v>
          </cell>
        </row>
        <row r="1478">
          <cell r="A1478">
            <v>43235.784832256948</v>
          </cell>
          <cell r="B1478">
            <v>712</v>
          </cell>
          <cell r="C1478">
            <v>0.01</v>
          </cell>
          <cell r="D1478" t="str">
            <v>sell</v>
          </cell>
          <cell r="E1478">
            <v>711.58280000000002</v>
          </cell>
          <cell r="F1478">
            <v>711.36</v>
          </cell>
        </row>
        <row r="1479">
          <cell r="A1479">
            <v>43235.784833229169</v>
          </cell>
          <cell r="B1479">
            <v>711.86</v>
          </cell>
          <cell r="C1479">
            <v>0.1</v>
          </cell>
          <cell r="D1479" t="str">
            <v>sell</v>
          </cell>
          <cell r="E1479">
            <v>711.55179999999996</v>
          </cell>
          <cell r="F1479">
            <v>711.36</v>
          </cell>
        </row>
        <row r="1480">
          <cell r="A1480">
            <v>43235.784836979168</v>
          </cell>
          <cell r="B1480">
            <v>711.73</v>
          </cell>
          <cell r="C1480">
            <v>0.01</v>
          </cell>
          <cell r="D1480" t="str">
            <v>sell</v>
          </cell>
          <cell r="E1480">
            <v>711.55</v>
          </cell>
          <cell r="F1480">
            <v>711.36</v>
          </cell>
        </row>
        <row r="1481">
          <cell r="A1481">
            <v>43235.784841863417</v>
          </cell>
          <cell r="B1481">
            <v>711.55</v>
          </cell>
          <cell r="C1481">
            <v>2.8617900000000001</v>
          </cell>
          <cell r="D1481" t="str">
            <v>sell</v>
          </cell>
          <cell r="E1481">
            <v>710.94799207599999</v>
          </cell>
          <cell r="F1481">
            <v>711.36</v>
          </cell>
        </row>
        <row r="1482">
          <cell r="A1482">
            <v>43235.78485311343</v>
          </cell>
          <cell r="B1482">
            <v>711.35</v>
          </cell>
          <cell r="C1482">
            <v>4.8951000000000001E-2</v>
          </cell>
          <cell r="D1482" t="str">
            <v>sell</v>
          </cell>
          <cell r="E1482">
            <v>710.91176833600002</v>
          </cell>
          <cell r="F1482">
            <v>711.36</v>
          </cell>
        </row>
        <row r="1483">
          <cell r="A1483">
            <v>43235.784858425934</v>
          </cell>
          <cell r="B1483">
            <v>711.36</v>
          </cell>
          <cell r="C1483">
            <v>1.0999999999999999E-2</v>
          </cell>
          <cell r="D1483" t="str">
            <v>sell</v>
          </cell>
          <cell r="E1483">
            <v>710.90351833599993</v>
          </cell>
          <cell r="F1483">
            <v>711.36</v>
          </cell>
        </row>
        <row r="1484">
          <cell r="A1484">
            <v>43235.784888194437</v>
          </cell>
          <cell r="B1484">
            <v>711.36</v>
          </cell>
          <cell r="C1484">
            <v>0.1</v>
          </cell>
          <cell r="D1484" t="str">
            <v>buy</v>
          </cell>
          <cell r="E1484">
            <v>710.90351833599993</v>
          </cell>
          <cell r="F1484">
            <v>711.36</v>
          </cell>
        </row>
        <row r="1485">
          <cell r="A1485">
            <v>43235.784888194437</v>
          </cell>
          <cell r="B1485">
            <v>711.36</v>
          </cell>
          <cell r="C1485">
            <v>3.9567999999999999</v>
          </cell>
          <cell r="D1485" t="str">
            <v>buy</v>
          </cell>
          <cell r="E1485">
            <v>710.90351833599993</v>
          </cell>
          <cell r="F1485">
            <v>711.36</v>
          </cell>
        </row>
        <row r="1486">
          <cell r="A1486">
            <v>43235.784939340279</v>
          </cell>
          <cell r="B1486">
            <v>711.35</v>
          </cell>
          <cell r="C1486">
            <v>1.049E-3</v>
          </cell>
          <cell r="D1486" t="str">
            <v>sell</v>
          </cell>
          <cell r="E1486">
            <v>710.90274207599987</v>
          </cell>
          <cell r="F1486">
            <v>711.36</v>
          </cell>
        </row>
        <row r="1487">
          <cell r="A1487">
            <v>43235.784939340279</v>
          </cell>
          <cell r="B1487">
            <v>711.35</v>
          </cell>
          <cell r="C1487">
            <v>9.2510000000000005E-3</v>
          </cell>
          <cell r="D1487" t="str">
            <v>sell</v>
          </cell>
          <cell r="E1487">
            <v>710.89589633599985</v>
          </cell>
          <cell r="F1487">
            <v>711.36</v>
          </cell>
        </row>
        <row r="1488">
          <cell r="A1488">
            <v>43235.784945856481</v>
          </cell>
          <cell r="B1488">
            <v>711.35</v>
          </cell>
          <cell r="C1488">
            <v>9.2510000000000005E-3</v>
          </cell>
          <cell r="D1488" t="str">
            <v>sell</v>
          </cell>
          <cell r="E1488">
            <v>710.88905059600006</v>
          </cell>
          <cell r="F1488">
            <v>711.36</v>
          </cell>
        </row>
        <row r="1489">
          <cell r="A1489">
            <v>43235.784972638889</v>
          </cell>
          <cell r="B1489">
            <v>711.35</v>
          </cell>
          <cell r="C1489">
            <v>1.0089999999999999E-3</v>
          </cell>
          <cell r="D1489" t="str">
            <v>sell</v>
          </cell>
          <cell r="E1489">
            <v>710.88830393600006</v>
          </cell>
          <cell r="F1489">
            <v>711.36</v>
          </cell>
        </row>
        <row r="1490">
          <cell r="A1490">
            <v>43235.784972638889</v>
          </cell>
          <cell r="B1490">
            <v>711.35</v>
          </cell>
          <cell r="C1490">
            <v>0.36399100000000001</v>
          </cell>
          <cell r="D1490" t="str">
            <v>sell</v>
          </cell>
          <cell r="E1490">
            <v>710.6189505960001</v>
          </cell>
          <cell r="F1490">
            <v>711.36</v>
          </cell>
        </row>
        <row r="1491">
          <cell r="A1491">
            <v>43235.784982337973</v>
          </cell>
          <cell r="B1491">
            <v>711.35</v>
          </cell>
          <cell r="C1491">
            <v>1.3653999999999999E-3</v>
          </cell>
          <cell r="D1491" t="str">
            <v>sell</v>
          </cell>
          <cell r="E1491">
            <v>710.61794019999991</v>
          </cell>
          <cell r="F1491">
            <v>711.36</v>
          </cell>
        </row>
        <row r="1492">
          <cell r="A1492">
            <v>43235.784982337973</v>
          </cell>
          <cell r="B1492">
            <v>711.35</v>
          </cell>
          <cell r="C1492">
            <v>9.6346000000000001E-3</v>
          </cell>
          <cell r="D1492" t="str">
            <v>sell</v>
          </cell>
          <cell r="E1492">
            <v>710.61081059599996</v>
          </cell>
          <cell r="F1492">
            <v>711.36</v>
          </cell>
        </row>
        <row r="1493">
          <cell r="A1493">
            <v>43235.785027175923</v>
          </cell>
          <cell r="B1493">
            <v>711.36</v>
          </cell>
          <cell r="C1493">
            <v>10.088800000000001</v>
          </cell>
          <cell r="D1493" t="str">
            <v>buy</v>
          </cell>
          <cell r="E1493">
            <v>710.61081059599996</v>
          </cell>
          <cell r="F1493">
            <v>711.34986200000003</v>
          </cell>
        </row>
        <row r="1494">
          <cell r="A1494">
            <v>43235.785050590282</v>
          </cell>
          <cell r="B1494">
            <v>711.36</v>
          </cell>
          <cell r="C1494">
            <v>6.7244999999999999E-2</v>
          </cell>
          <cell r="D1494" t="str">
            <v>buy</v>
          </cell>
          <cell r="E1494">
            <v>710.61081059599996</v>
          </cell>
          <cell r="F1494">
            <v>711.34986200000014</v>
          </cell>
        </row>
        <row r="1495">
          <cell r="A1495">
            <v>43235.785088159719</v>
          </cell>
          <cell r="B1495">
            <v>711.35</v>
          </cell>
          <cell r="C1495">
            <v>1.0954000000000001E-3</v>
          </cell>
          <cell r="D1495" t="str">
            <v>sell</v>
          </cell>
          <cell r="E1495">
            <v>710.61</v>
          </cell>
          <cell r="F1495">
            <v>711.34986200000014</v>
          </cell>
        </row>
        <row r="1496">
          <cell r="A1496">
            <v>43235.785088159719</v>
          </cell>
          <cell r="B1496">
            <v>710.61</v>
          </cell>
          <cell r="C1496">
            <v>1.26761765</v>
          </cell>
          <cell r="D1496" t="str">
            <v>sell</v>
          </cell>
          <cell r="E1496">
            <v>710.91</v>
          </cell>
          <cell r="F1496">
            <v>711.34986200000014</v>
          </cell>
        </row>
        <row r="1497">
          <cell r="A1497">
            <v>43235.785148634262</v>
          </cell>
          <cell r="B1497">
            <v>710.95</v>
          </cell>
          <cell r="C1497">
            <v>2.18E-2</v>
          </cell>
          <cell r="D1497" t="str">
            <v>buy</v>
          </cell>
          <cell r="E1497">
            <v>710.91</v>
          </cell>
          <cell r="F1497">
            <v>711.35879999999997</v>
          </cell>
        </row>
        <row r="1498">
          <cell r="A1498">
            <v>43235.785148634262</v>
          </cell>
          <cell r="B1498">
            <v>711.34</v>
          </cell>
          <cell r="C1498">
            <v>0.06</v>
          </cell>
          <cell r="D1498" t="str">
            <v>buy</v>
          </cell>
          <cell r="E1498">
            <v>710.91</v>
          </cell>
          <cell r="F1498">
            <v>711.36</v>
          </cell>
        </row>
        <row r="1499">
          <cell r="A1499">
            <v>43235.785148634262</v>
          </cell>
          <cell r="B1499">
            <v>711.36</v>
          </cell>
          <cell r="C1499">
            <v>16</v>
          </cell>
          <cell r="D1499" t="str">
            <v>buy</v>
          </cell>
          <cell r="E1499">
            <v>710.91</v>
          </cell>
          <cell r="F1499">
            <v>711.87</v>
          </cell>
        </row>
        <row r="1500">
          <cell r="A1500">
            <v>43235.785148634262</v>
          </cell>
          <cell r="B1500">
            <v>711.87</v>
          </cell>
          <cell r="C1500">
            <v>2.2461486900000001</v>
          </cell>
          <cell r="D1500" t="str">
            <v>buy</v>
          </cell>
          <cell r="E1500">
            <v>710.91</v>
          </cell>
          <cell r="F1500">
            <v>711.17000000000007</v>
          </cell>
        </row>
        <row r="1501">
          <cell r="A1501">
            <v>43235.785153877317</v>
          </cell>
          <cell r="B1501">
            <v>710.91</v>
          </cell>
          <cell r="C1501">
            <v>1.2062999999999999</v>
          </cell>
          <cell r="D1501" t="str">
            <v>sell</v>
          </cell>
          <cell r="E1501">
            <v>711.17</v>
          </cell>
          <cell r="F1501">
            <v>711.17000000000007</v>
          </cell>
        </row>
        <row r="1502">
          <cell r="A1502">
            <v>43235.785294340283</v>
          </cell>
          <cell r="B1502">
            <v>711.17</v>
          </cell>
          <cell r="C1502">
            <v>0.05</v>
          </cell>
          <cell r="D1502" t="str">
            <v>buy</v>
          </cell>
          <cell r="E1502">
            <v>711.17</v>
          </cell>
          <cell r="F1502">
            <v>711.13699999999994</v>
          </cell>
        </row>
        <row r="1503">
          <cell r="A1503">
            <v>43235.785294340283</v>
          </cell>
          <cell r="B1503">
            <v>711.17</v>
          </cell>
          <cell r="C1503">
            <v>1.1951E-2</v>
          </cell>
          <cell r="D1503" t="str">
            <v>buy</v>
          </cell>
          <cell r="E1503">
            <v>711.17</v>
          </cell>
          <cell r="F1503">
            <v>711.12911234000001</v>
          </cell>
        </row>
        <row r="1504">
          <cell r="A1504">
            <v>43235.785294340283</v>
          </cell>
          <cell r="B1504">
            <v>711.17</v>
          </cell>
          <cell r="C1504">
            <v>0.93804900000000002</v>
          </cell>
          <cell r="D1504" t="str">
            <v>buy</v>
          </cell>
          <cell r="E1504">
            <v>711.17</v>
          </cell>
          <cell r="F1504">
            <v>710.91128873000014</v>
          </cell>
        </row>
        <row r="1505">
          <cell r="A1505">
            <v>43235.785400636567</v>
          </cell>
          <cell r="B1505">
            <v>711.17</v>
          </cell>
          <cell r="C1505">
            <v>0.56000000000000005</v>
          </cell>
          <cell r="D1505" t="str">
            <v>sell</v>
          </cell>
          <cell r="E1505">
            <v>711.17</v>
          </cell>
          <cell r="F1505">
            <v>710.91128873000014</v>
          </cell>
        </row>
        <row r="1506">
          <cell r="A1506">
            <v>43235.785400636567</v>
          </cell>
          <cell r="B1506">
            <v>711.17</v>
          </cell>
          <cell r="C1506">
            <v>2.5555099999999999</v>
          </cell>
          <cell r="D1506" t="str">
            <v>sell</v>
          </cell>
          <cell r="E1506">
            <v>710.66677597600005</v>
          </cell>
          <cell r="F1506">
            <v>710.91128873000014</v>
          </cell>
        </row>
        <row r="1507">
          <cell r="A1507">
            <v>43235.78540119213</v>
          </cell>
          <cell r="B1507">
            <v>711.17</v>
          </cell>
          <cell r="C1507">
            <v>0.01</v>
          </cell>
          <cell r="D1507" t="str">
            <v>sell</v>
          </cell>
          <cell r="E1507">
            <v>710.66007597599992</v>
          </cell>
          <cell r="F1507">
            <v>710.91128873000014</v>
          </cell>
        </row>
        <row r="1508">
          <cell r="A1508">
            <v>43235.785407326388</v>
          </cell>
          <cell r="B1508">
            <v>711</v>
          </cell>
          <cell r="C1508">
            <v>0.19</v>
          </cell>
          <cell r="D1508" t="str">
            <v>sell</v>
          </cell>
          <cell r="E1508">
            <v>710.565075976</v>
          </cell>
          <cell r="F1508">
            <v>710.91128873000014</v>
          </cell>
        </row>
        <row r="1509">
          <cell r="A1509">
            <v>43235.785412662037</v>
          </cell>
          <cell r="B1509">
            <v>711</v>
          </cell>
          <cell r="C1509">
            <v>0.01</v>
          </cell>
          <cell r="D1509" t="str">
            <v>sell</v>
          </cell>
          <cell r="E1509">
            <v>710.56007597599989</v>
          </cell>
          <cell r="F1509">
            <v>710.91128873000014</v>
          </cell>
        </row>
        <row r="1510">
          <cell r="A1510">
            <v>43235.785413310186</v>
          </cell>
          <cell r="B1510">
            <v>710.9</v>
          </cell>
          <cell r="C1510">
            <v>1.1429999999999999E-2</v>
          </cell>
          <cell r="D1510" t="str">
            <v>sell</v>
          </cell>
          <cell r="E1510">
            <v>710.55550397599995</v>
          </cell>
          <cell r="F1510">
            <v>710.91128873000014</v>
          </cell>
        </row>
        <row r="1511">
          <cell r="A1511">
            <v>43235.785417824067</v>
          </cell>
          <cell r="B1511">
            <v>710.9</v>
          </cell>
          <cell r="C1511">
            <v>0.13875000000000001</v>
          </cell>
          <cell r="D1511" t="str">
            <v>sell</v>
          </cell>
          <cell r="E1511">
            <v>710.50000397600002</v>
          </cell>
          <cell r="F1511">
            <v>710.91128873000014</v>
          </cell>
        </row>
        <row r="1512">
          <cell r="A1512">
            <v>43235.785417997693</v>
          </cell>
          <cell r="B1512">
            <v>710.9</v>
          </cell>
          <cell r="C1512">
            <v>9.9399999999999997E-6</v>
          </cell>
          <cell r="D1512" t="str">
            <v>sell</v>
          </cell>
          <cell r="E1512">
            <v>710.5</v>
          </cell>
          <cell r="F1512">
            <v>710.91128873000014</v>
          </cell>
        </row>
        <row r="1513">
          <cell r="A1513">
            <v>43235.785427407412</v>
          </cell>
          <cell r="B1513">
            <v>710.5</v>
          </cell>
          <cell r="C1513">
            <v>8.7330000000000005</v>
          </cell>
          <cell r="D1513" t="str">
            <v>sell</v>
          </cell>
          <cell r="E1513">
            <v>710.7065261954001</v>
          </cell>
          <cell r="F1513">
            <v>710.91128873000014</v>
          </cell>
        </row>
        <row r="1514">
          <cell r="A1514">
            <v>43235.785437025457</v>
          </cell>
          <cell r="B1514">
            <v>710.51</v>
          </cell>
          <cell r="C1514">
            <v>0.10489999999999999</v>
          </cell>
          <cell r="D1514" t="str">
            <v>buy</v>
          </cell>
          <cell r="E1514">
            <v>710.7065261954001</v>
          </cell>
          <cell r="F1514">
            <v>710.96268973000008</v>
          </cell>
        </row>
        <row r="1515">
          <cell r="A1515">
            <v>43235.785657777778</v>
          </cell>
          <cell r="B1515">
            <v>710.51</v>
          </cell>
          <cell r="C1515">
            <v>1.7592E-2</v>
          </cell>
          <cell r="D1515" t="str">
            <v>buy</v>
          </cell>
          <cell r="E1515">
            <v>710.7065261954001</v>
          </cell>
          <cell r="F1515">
            <v>710.97130980999998</v>
          </cell>
        </row>
        <row r="1516">
          <cell r="A1516">
            <v>43235.785657777778</v>
          </cell>
          <cell r="B1516">
            <v>710.9</v>
          </cell>
          <cell r="C1516">
            <v>1.1955E-2</v>
          </cell>
          <cell r="D1516" t="str">
            <v>buy</v>
          </cell>
          <cell r="E1516">
            <v>710.7065261954001</v>
          </cell>
          <cell r="F1516">
            <v>710.97250531000009</v>
          </cell>
        </row>
        <row r="1517">
          <cell r="A1517">
            <v>43235.785657777778</v>
          </cell>
          <cell r="B1517">
            <v>710.98</v>
          </cell>
          <cell r="C1517">
            <v>0.19</v>
          </cell>
          <cell r="D1517" t="str">
            <v>buy</v>
          </cell>
          <cell r="E1517">
            <v>710.7065261954001</v>
          </cell>
          <cell r="F1517">
            <v>710.97630531000004</v>
          </cell>
        </row>
        <row r="1518">
          <cell r="A1518">
            <v>43235.785657777778</v>
          </cell>
          <cell r="B1518">
            <v>711</v>
          </cell>
          <cell r="C1518">
            <v>0.38459100000000002</v>
          </cell>
          <cell r="D1518" t="str">
            <v>buy</v>
          </cell>
          <cell r="E1518">
            <v>710.7065261954001</v>
          </cell>
          <cell r="F1518">
            <v>710.97630530999993</v>
          </cell>
        </row>
        <row r="1519">
          <cell r="A1519">
            <v>43235.785716365739</v>
          </cell>
          <cell r="B1519">
            <v>710.77</v>
          </cell>
          <cell r="C1519">
            <v>9.009702E-2</v>
          </cell>
          <cell r="D1519" t="str">
            <v>sell</v>
          </cell>
          <cell r="E1519">
            <v>710.68219999999997</v>
          </cell>
          <cell r="F1519">
            <v>710.97630530999993</v>
          </cell>
        </row>
        <row r="1520">
          <cell r="A1520">
            <v>43235.785733495373</v>
          </cell>
          <cell r="B1520">
            <v>710.87</v>
          </cell>
          <cell r="C1520">
            <v>3.4000000000000002E-2</v>
          </cell>
          <cell r="D1520" t="str">
            <v>buy</v>
          </cell>
          <cell r="E1520">
            <v>710.68219999999997</v>
          </cell>
          <cell r="F1520">
            <v>710.98072531000003</v>
          </cell>
        </row>
        <row r="1521">
          <cell r="A1521">
            <v>43235.785738865743</v>
          </cell>
          <cell r="B1521">
            <v>710.89</v>
          </cell>
          <cell r="C1521">
            <v>2.6539E-2</v>
          </cell>
          <cell r="D1521" t="str">
            <v>buy</v>
          </cell>
          <cell r="E1521">
            <v>710.68219999999997</v>
          </cell>
          <cell r="F1521">
            <v>710.98364460000005</v>
          </cell>
        </row>
        <row r="1522">
          <cell r="A1522">
            <v>43235.785748831018</v>
          </cell>
          <cell r="B1522">
            <v>710.82</v>
          </cell>
          <cell r="C1522">
            <v>0.56000000000000005</v>
          </cell>
          <cell r="D1522" t="str">
            <v>sell</v>
          </cell>
          <cell r="E1522">
            <v>710.50299999999993</v>
          </cell>
          <cell r="F1522">
            <v>710.98364460000005</v>
          </cell>
        </row>
        <row r="1523">
          <cell r="A1523">
            <v>43235.785748831018</v>
          </cell>
          <cell r="B1523">
            <v>710.8</v>
          </cell>
          <cell r="C1523">
            <v>0.01</v>
          </cell>
          <cell r="D1523" t="str">
            <v>sell</v>
          </cell>
          <cell r="E1523">
            <v>710.5</v>
          </cell>
          <cell r="F1523">
            <v>710.98364460000005</v>
          </cell>
        </row>
        <row r="1524">
          <cell r="A1524">
            <v>43235.785748831018</v>
          </cell>
          <cell r="B1524">
            <v>710.5</v>
          </cell>
          <cell r="C1524">
            <v>11.266999999999999</v>
          </cell>
          <cell r="D1524" t="str">
            <v>sell</v>
          </cell>
          <cell r="E1524">
            <v>710</v>
          </cell>
          <cell r="F1524">
            <v>710.98364460000005</v>
          </cell>
        </row>
        <row r="1525">
          <cell r="A1525">
            <v>43235.785748831018</v>
          </cell>
          <cell r="B1525">
            <v>710</v>
          </cell>
          <cell r="C1525">
            <v>1.2433261</v>
          </cell>
          <cell r="D1525" t="str">
            <v>sell</v>
          </cell>
          <cell r="E1525">
            <v>711.28099999999995</v>
          </cell>
          <cell r="F1525">
            <v>710.98364460000005</v>
          </cell>
        </row>
        <row r="1526">
          <cell r="A1526">
            <v>43235.785824618048</v>
          </cell>
          <cell r="B1526">
            <v>710.86</v>
          </cell>
          <cell r="C1526">
            <v>0.05</v>
          </cell>
          <cell r="D1526" t="str">
            <v>buy</v>
          </cell>
          <cell r="E1526">
            <v>711.28099999999995</v>
          </cell>
          <cell r="F1526">
            <v>710.9906446</v>
          </cell>
        </row>
        <row r="1527">
          <cell r="A1527">
            <v>43235.785827789347</v>
          </cell>
          <cell r="B1527">
            <v>710.87</v>
          </cell>
          <cell r="C1527">
            <v>4.3999999999999997E-2</v>
          </cell>
          <cell r="D1527" t="str">
            <v>buy</v>
          </cell>
          <cell r="E1527">
            <v>711.28099999999995</v>
          </cell>
          <cell r="F1527">
            <v>710.99636460000011</v>
          </cell>
        </row>
        <row r="1528">
          <cell r="A1528">
            <v>43235.785831250003</v>
          </cell>
          <cell r="B1528">
            <v>710.87</v>
          </cell>
          <cell r="C1528">
            <v>3.0800000000000001E-4</v>
          </cell>
          <cell r="D1528" t="str">
            <v>buy</v>
          </cell>
          <cell r="E1528">
            <v>711.28099999999995</v>
          </cell>
          <cell r="F1528">
            <v>710.99640464000004</v>
          </cell>
        </row>
        <row r="1529">
          <cell r="A1529">
            <v>43235.785831250003</v>
          </cell>
          <cell r="B1529">
            <v>710.96</v>
          </cell>
          <cell r="C1529">
            <v>9.8040000000000002E-3</v>
          </cell>
          <cell r="D1529" t="str">
            <v>buy</v>
          </cell>
          <cell r="E1529">
            <v>711.28099999999995</v>
          </cell>
          <cell r="F1529">
            <v>710.99679680000008</v>
          </cell>
        </row>
        <row r="1530">
          <cell r="A1530">
            <v>43235.785850011584</v>
          </cell>
          <cell r="B1530">
            <v>710.96</v>
          </cell>
          <cell r="C1530">
            <v>2.1849E-2</v>
          </cell>
          <cell r="D1530" t="str">
            <v>buy</v>
          </cell>
          <cell r="E1530">
            <v>711.28099999999995</v>
          </cell>
          <cell r="F1530">
            <v>710.99767076000001</v>
          </cell>
        </row>
        <row r="1531">
          <cell r="A1531">
            <v>43235.78586207176</v>
          </cell>
          <cell r="B1531">
            <v>710.96</v>
          </cell>
          <cell r="C1531">
            <v>1.356E-3</v>
          </cell>
          <cell r="D1531" t="str">
            <v>buy</v>
          </cell>
          <cell r="E1531">
            <v>711.28099999999995</v>
          </cell>
          <cell r="F1531">
            <v>710.99772500000006</v>
          </cell>
        </row>
        <row r="1532">
          <cell r="A1532">
            <v>43235.78586207176</v>
          </cell>
          <cell r="B1532">
            <v>710.96</v>
          </cell>
          <cell r="C1532">
            <v>2.6644000000000001E-2</v>
          </cell>
          <cell r="D1532" t="str">
            <v>buy</v>
          </cell>
          <cell r="E1532">
            <v>711.28099999999995</v>
          </cell>
          <cell r="F1532">
            <v>710.99879075999991</v>
          </cell>
        </row>
        <row r="1533">
          <cell r="A1533">
            <v>43235.785865127313</v>
          </cell>
          <cell r="B1533">
            <v>710.97</v>
          </cell>
          <cell r="C1533">
            <v>1.3219E-2</v>
          </cell>
          <cell r="D1533" t="str">
            <v>buy</v>
          </cell>
          <cell r="E1533">
            <v>711.28099999999995</v>
          </cell>
          <cell r="F1533">
            <v>710.99918733000015</v>
          </cell>
        </row>
        <row r="1534">
          <cell r="A1534">
            <v>43235.785868946761</v>
          </cell>
          <cell r="B1534">
            <v>710.97</v>
          </cell>
          <cell r="C1534">
            <v>1.547E-3</v>
          </cell>
          <cell r="D1534" t="str">
            <v>buy</v>
          </cell>
          <cell r="E1534">
            <v>711.28099999999995</v>
          </cell>
          <cell r="F1534">
            <v>710.99923374000002</v>
          </cell>
        </row>
        <row r="1535">
          <cell r="A1535">
            <v>43235.785868946761</v>
          </cell>
          <cell r="B1535">
            <v>710.98</v>
          </cell>
          <cell r="C1535">
            <v>2.7453000000000002E-2</v>
          </cell>
          <cell r="D1535" t="str">
            <v>buy</v>
          </cell>
          <cell r="E1535">
            <v>711.28099999999995</v>
          </cell>
          <cell r="F1535">
            <v>710.99978280000005</v>
          </cell>
        </row>
        <row r="1536">
          <cell r="A1536">
            <v>43235.785872291657</v>
          </cell>
          <cell r="B1536">
            <v>710.98</v>
          </cell>
          <cell r="C1536">
            <v>9.1793699999999992E-3</v>
          </cell>
          <cell r="D1536" t="str">
            <v>buy</v>
          </cell>
          <cell r="E1536">
            <v>711.28099999999995</v>
          </cell>
          <cell r="F1536">
            <v>710.99996638740004</v>
          </cell>
        </row>
        <row r="1537">
          <cell r="A1537">
            <v>43235.785875706017</v>
          </cell>
          <cell r="B1537">
            <v>710.98</v>
          </cell>
          <cell r="C1537">
            <v>1.68063E-3</v>
          </cell>
          <cell r="D1537" t="str">
            <v>buy</v>
          </cell>
          <cell r="E1537">
            <v>711.28099999999995</v>
          </cell>
          <cell r="F1537">
            <v>711</v>
          </cell>
        </row>
        <row r="1538">
          <cell r="A1538">
            <v>43235.785875706017</v>
          </cell>
          <cell r="B1538">
            <v>711</v>
          </cell>
          <cell r="C1538">
            <v>0.99791037000000005</v>
          </cell>
          <cell r="D1538" t="str">
            <v>buy</v>
          </cell>
          <cell r="E1538">
            <v>711.28099999999995</v>
          </cell>
          <cell r="F1538">
            <v>711.88705850830002</v>
          </cell>
        </row>
        <row r="1539">
          <cell r="A1539">
            <v>43235.785879143521</v>
          </cell>
          <cell r="B1539">
            <v>711</v>
          </cell>
          <cell r="C1539">
            <v>2.0896299999999999E-3</v>
          </cell>
          <cell r="D1539" t="str">
            <v>buy</v>
          </cell>
          <cell r="E1539">
            <v>711.28099999999995</v>
          </cell>
          <cell r="F1539">
            <v>711.88904365680003</v>
          </cell>
        </row>
        <row r="1540">
          <cell r="A1540">
            <v>43235.785879143521</v>
          </cell>
          <cell r="B1540">
            <v>711</v>
          </cell>
          <cell r="C1540">
            <v>9.9103699999999999E-3</v>
          </cell>
          <cell r="D1540" t="str">
            <v>buy</v>
          </cell>
          <cell r="E1540">
            <v>711.28099999999995</v>
          </cell>
          <cell r="F1540">
            <v>711.8984585083</v>
          </cell>
        </row>
        <row r="1541">
          <cell r="A1541">
            <v>43235.7858828588</v>
          </cell>
          <cell r="B1541">
            <v>711</v>
          </cell>
          <cell r="C1541">
            <v>2.7963E-4</v>
          </cell>
          <cell r="D1541" t="str">
            <v>buy</v>
          </cell>
          <cell r="E1541">
            <v>711.28099999999995</v>
          </cell>
          <cell r="F1541">
            <v>711.89872415679997</v>
          </cell>
        </row>
        <row r="1542">
          <cell r="A1542">
            <v>43235.7858828588</v>
          </cell>
          <cell r="B1542">
            <v>711.13</v>
          </cell>
          <cell r="C1542">
            <v>2.5720369999999999E-2</v>
          </cell>
          <cell r="D1542" t="str">
            <v>buy</v>
          </cell>
          <cell r="E1542">
            <v>711.28099999999995</v>
          </cell>
          <cell r="F1542">
            <v>711.91981486020006</v>
          </cell>
        </row>
        <row r="1543">
          <cell r="A1543">
            <v>43235.785889675928</v>
          </cell>
          <cell r="B1543">
            <v>711.18</v>
          </cell>
          <cell r="C1543">
            <v>1.337937E-2</v>
          </cell>
          <cell r="D1543" t="str">
            <v>buy</v>
          </cell>
          <cell r="E1543">
            <v>711.28099999999995</v>
          </cell>
          <cell r="F1543">
            <v>711.93011697510008</v>
          </cell>
        </row>
        <row r="1544">
          <cell r="A1544">
            <v>43235.78589295139</v>
          </cell>
          <cell r="B1544">
            <v>711.18</v>
          </cell>
          <cell r="C1544">
            <v>8.6173699999999992E-3</v>
          </cell>
          <cell r="D1544" t="str">
            <v>buy</v>
          </cell>
          <cell r="E1544">
            <v>711.28099999999995</v>
          </cell>
          <cell r="F1544">
            <v>711.93675235000001</v>
          </cell>
        </row>
        <row r="1545">
          <cell r="A1545">
            <v>43235.785931307873</v>
          </cell>
          <cell r="B1545">
            <v>711.3</v>
          </cell>
          <cell r="C1545">
            <v>2.0381E-2</v>
          </cell>
          <cell r="D1545" t="str">
            <v>buy</v>
          </cell>
          <cell r="E1545">
            <v>711.28099999999995</v>
          </cell>
          <cell r="F1545">
            <v>711.95</v>
          </cell>
        </row>
        <row r="1546">
          <cell r="A1546">
            <v>43235.785931307873</v>
          </cell>
          <cell r="B1546">
            <v>711.95</v>
          </cell>
          <cell r="C1546">
            <v>15.52065047</v>
          </cell>
          <cell r="D1546" t="str">
            <v>buy</v>
          </cell>
          <cell r="E1546">
            <v>711.28099999999995</v>
          </cell>
          <cell r="F1546">
            <v>711.91353000000004</v>
          </cell>
        </row>
        <row r="1547">
          <cell r="A1547">
            <v>43235.785932129627</v>
          </cell>
          <cell r="B1547">
            <v>711.95</v>
          </cell>
          <cell r="C1547">
            <v>0.47899999999999998</v>
          </cell>
          <cell r="D1547" t="str">
            <v>buy</v>
          </cell>
          <cell r="E1547">
            <v>711.28099999999995</v>
          </cell>
          <cell r="F1547">
            <v>711.88</v>
          </cell>
        </row>
        <row r="1548">
          <cell r="A1548">
            <v>43235.786005335649</v>
          </cell>
          <cell r="B1548">
            <v>711.88</v>
          </cell>
          <cell r="C1548">
            <v>2.8752</v>
          </cell>
          <cell r="D1548" t="str">
            <v>buy</v>
          </cell>
          <cell r="E1548">
            <v>711.28099999999995</v>
          </cell>
          <cell r="F1548">
            <v>710.90509158000009</v>
          </cell>
        </row>
        <row r="1549">
          <cell r="A1549">
            <v>43235.786016759259</v>
          </cell>
          <cell r="B1549">
            <v>711.87</v>
          </cell>
          <cell r="C1549">
            <v>0.05</v>
          </cell>
          <cell r="D1549" t="str">
            <v>sell</v>
          </cell>
          <cell r="E1549">
            <v>711.25</v>
          </cell>
          <cell r="F1549">
            <v>710.90509158000009</v>
          </cell>
        </row>
        <row r="1550">
          <cell r="A1550">
            <v>43235.78603520833</v>
          </cell>
          <cell r="B1550">
            <v>711.25</v>
          </cell>
          <cell r="C1550">
            <v>1</v>
          </cell>
          <cell r="D1550" t="str">
            <v>sell</v>
          </cell>
          <cell r="E1550">
            <v>710.66</v>
          </cell>
          <cell r="F1550">
            <v>710.90509158000009</v>
          </cell>
        </row>
        <row r="1551">
          <cell r="A1551">
            <v>43235.786141631943</v>
          </cell>
          <cell r="B1551">
            <v>710.85</v>
          </cell>
          <cell r="C1551">
            <v>0.481012</v>
          </cell>
          <cell r="D1551" t="str">
            <v>buy</v>
          </cell>
          <cell r="E1551">
            <v>710.66</v>
          </cell>
          <cell r="F1551">
            <v>710.95800290000011</v>
          </cell>
        </row>
        <row r="1552">
          <cell r="A1552">
            <v>43235.786277187501</v>
          </cell>
          <cell r="B1552">
            <v>710.66</v>
          </cell>
          <cell r="C1552">
            <v>2.5888</v>
          </cell>
          <cell r="D1552" t="str">
            <v>sell</v>
          </cell>
          <cell r="E1552">
            <v>710.95</v>
          </cell>
          <cell r="F1552">
            <v>710.95800290000011</v>
          </cell>
        </row>
        <row r="1553">
          <cell r="A1553">
            <v>43235.786414826391</v>
          </cell>
          <cell r="B1553">
            <v>710.83</v>
          </cell>
          <cell r="C1553">
            <v>1.1955E-2</v>
          </cell>
          <cell r="D1553" t="str">
            <v>buy</v>
          </cell>
          <cell r="E1553">
            <v>710.95</v>
          </cell>
          <cell r="F1553">
            <v>710.95955705000006</v>
          </cell>
        </row>
        <row r="1554">
          <cell r="A1554">
            <v>43235.786414826391</v>
          </cell>
          <cell r="B1554">
            <v>710.93</v>
          </cell>
          <cell r="C1554">
            <v>1.4765E-2</v>
          </cell>
          <cell r="D1554" t="str">
            <v>buy</v>
          </cell>
          <cell r="E1554">
            <v>710.95</v>
          </cell>
          <cell r="F1554">
            <v>710.96</v>
          </cell>
        </row>
        <row r="1555">
          <cell r="A1555">
            <v>43235.786414826391</v>
          </cell>
          <cell r="B1555">
            <v>710.96</v>
          </cell>
          <cell r="C1555">
            <v>2.1706409899999999</v>
          </cell>
          <cell r="D1555" t="str">
            <v>buy</v>
          </cell>
          <cell r="E1555">
            <v>710.95</v>
          </cell>
          <cell r="F1555">
            <v>710.96</v>
          </cell>
        </row>
        <row r="1556">
          <cell r="A1556">
            <v>43235.786556516206</v>
          </cell>
          <cell r="B1556">
            <v>710.96</v>
          </cell>
          <cell r="C1556">
            <v>7.0800000000000002E-2</v>
          </cell>
          <cell r="D1556" t="str">
            <v>buy</v>
          </cell>
          <cell r="E1556">
            <v>710.95</v>
          </cell>
          <cell r="F1556">
            <v>710.96</v>
          </cell>
        </row>
        <row r="1557">
          <cell r="A1557">
            <v>43235.78669591435</v>
          </cell>
          <cell r="B1557">
            <v>710.96</v>
          </cell>
          <cell r="C1557">
            <v>4.3994</v>
          </cell>
          <cell r="D1557" t="str">
            <v>buy</v>
          </cell>
          <cell r="E1557">
            <v>710.95</v>
          </cell>
          <cell r="F1557">
            <v>710.96</v>
          </cell>
        </row>
        <row r="1558">
          <cell r="A1558">
            <v>43235.786888171293</v>
          </cell>
          <cell r="B1558">
            <v>710.95</v>
          </cell>
          <cell r="C1558">
            <v>2.9660600000000001</v>
          </cell>
          <cell r="D1558" t="str">
            <v>sell</v>
          </cell>
          <cell r="E1558">
            <v>710.83131744000002</v>
          </cell>
          <cell r="F1558">
            <v>710.96</v>
          </cell>
        </row>
        <row r="1559">
          <cell r="A1559">
            <v>43235.787127129632</v>
          </cell>
          <cell r="B1559">
            <v>710.95</v>
          </cell>
          <cell r="C1559">
            <v>0.34772804000000002</v>
          </cell>
          <cell r="D1559" t="str">
            <v>sell</v>
          </cell>
          <cell r="E1559">
            <v>710.69222622400002</v>
          </cell>
          <cell r="F1559">
            <v>710.96</v>
          </cell>
        </row>
        <row r="1560">
          <cell r="A1560">
            <v>43235.787179224542</v>
          </cell>
          <cell r="B1560">
            <v>710.96</v>
          </cell>
          <cell r="C1560">
            <v>4.9302000000000001</v>
          </cell>
          <cell r="D1560" t="str">
            <v>buy</v>
          </cell>
          <cell r="E1560">
            <v>710.69222622400002</v>
          </cell>
          <cell r="F1560">
            <v>710.91302158000008</v>
          </cell>
        </row>
        <row r="1561">
          <cell r="A1561">
            <v>43235.787222465267</v>
          </cell>
          <cell r="B1561">
            <v>710.95</v>
          </cell>
          <cell r="C1561">
            <v>0.26947353000000002</v>
          </cell>
          <cell r="D1561" t="str">
            <v>sell</v>
          </cell>
          <cell r="E1561">
            <v>710.58443681200004</v>
          </cell>
          <cell r="F1561">
            <v>710.91302158000008</v>
          </cell>
        </row>
        <row r="1562">
          <cell r="A1562">
            <v>43235.787306435188</v>
          </cell>
          <cell r="B1562">
            <v>710.95</v>
          </cell>
          <cell r="C1562">
            <v>8.609203E-2</v>
          </cell>
          <cell r="D1562" t="str">
            <v>sell</v>
          </cell>
          <cell r="E1562">
            <v>710.55</v>
          </cell>
          <cell r="F1562">
            <v>710.91302158000008</v>
          </cell>
        </row>
        <row r="1563">
          <cell r="A1563">
            <v>43235.787306435188</v>
          </cell>
          <cell r="B1563">
            <v>710.55</v>
          </cell>
          <cell r="C1563">
            <v>1.2540879700000001</v>
          </cell>
          <cell r="D1563" t="str">
            <v>sell</v>
          </cell>
          <cell r="E1563">
            <v>710.36931499999992</v>
          </cell>
          <cell r="F1563">
            <v>710.91302158000008</v>
          </cell>
        </row>
        <row r="1564">
          <cell r="A1564">
            <v>43235.787306921287</v>
          </cell>
          <cell r="B1564">
            <v>710.55</v>
          </cell>
          <cell r="C1564">
            <v>0.54500000000000004</v>
          </cell>
          <cell r="D1564" t="str">
            <v>sell</v>
          </cell>
          <cell r="E1564">
            <v>710.1201492877999</v>
          </cell>
          <cell r="F1564">
            <v>710.91302158000008</v>
          </cell>
        </row>
        <row r="1565">
          <cell r="A1565">
            <v>43235.787413506943</v>
          </cell>
          <cell r="B1565">
            <v>710.55</v>
          </cell>
          <cell r="C1565">
            <v>9.2300000000000004E-3</v>
          </cell>
          <cell r="D1565" t="str">
            <v>sell</v>
          </cell>
          <cell r="E1565">
            <v>710.11904168779995</v>
          </cell>
          <cell r="F1565">
            <v>710.91302158000008</v>
          </cell>
        </row>
        <row r="1566">
          <cell r="A1566">
            <v>43235.78741730324</v>
          </cell>
          <cell r="B1566">
            <v>710.55</v>
          </cell>
          <cell r="C1566">
            <v>7.6999999999999996E-4</v>
          </cell>
          <cell r="D1566" t="str">
            <v>sell</v>
          </cell>
          <cell r="E1566">
            <v>710.11894928779998</v>
          </cell>
          <cell r="F1566">
            <v>710.91302158000008</v>
          </cell>
        </row>
        <row r="1567">
          <cell r="A1567">
            <v>43235.78741730324</v>
          </cell>
          <cell r="B1567">
            <v>710.51</v>
          </cell>
          <cell r="C1567">
            <v>9.9229999999999999E-2</v>
          </cell>
          <cell r="D1567" t="str">
            <v>sell</v>
          </cell>
          <cell r="E1567">
            <v>710.11101088780003</v>
          </cell>
          <cell r="F1567">
            <v>710.91302158000008</v>
          </cell>
        </row>
        <row r="1568">
          <cell r="A1568">
            <v>43235.787422847221</v>
          </cell>
          <cell r="B1568">
            <v>710.51</v>
          </cell>
          <cell r="C1568">
            <v>7.6999999999999996E-4</v>
          </cell>
          <cell r="D1568" t="str">
            <v>sell</v>
          </cell>
          <cell r="E1568">
            <v>710.11094928780005</v>
          </cell>
          <cell r="F1568">
            <v>710.91302158000008</v>
          </cell>
        </row>
        <row r="1569">
          <cell r="A1569">
            <v>43235.787422847221</v>
          </cell>
          <cell r="B1569">
            <v>710.51</v>
          </cell>
          <cell r="C1569">
            <v>9.2300000000000004E-3</v>
          </cell>
          <cell r="D1569" t="str">
            <v>sell</v>
          </cell>
          <cell r="E1569">
            <v>710.11021088780001</v>
          </cell>
          <cell r="F1569">
            <v>710.91302158000008</v>
          </cell>
        </row>
        <row r="1570">
          <cell r="A1570">
            <v>43235.787446875001</v>
          </cell>
          <cell r="B1570">
            <v>710.01</v>
          </cell>
          <cell r="C1570">
            <v>6.3307409999999995E-2</v>
          </cell>
          <cell r="D1570" t="str">
            <v>sell</v>
          </cell>
          <cell r="E1570">
            <v>710.13679999999999</v>
          </cell>
          <cell r="F1570">
            <v>710.91302158000008</v>
          </cell>
        </row>
        <row r="1571">
          <cell r="A1571">
            <v>43235.787468935188</v>
          </cell>
          <cell r="B1571">
            <v>710.51</v>
          </cell>
          <cell r="C1571">
            <v>0.01</v>
          </cell>
          <cell r="D1571" t="str">
            <v>sell</v>
          </cell>
          <cell r="E1571">
            <v>710.13599999999997</v>
          </cell>
          <cell r="F1571">
            <v>710.91302158000008</v>
          </cell>
        </row>
        <row r="1572">
          <cell r="A1572">
            <v>43235.787483506952</v>
          </cell>
          <cell r="B1572">
            <v>710.01</v>
          </cell>
          <cell r="C1572">
            <v>0.7</v>
          </cell>
          <cell r="D1572" t="str">
            <v>sell</v>
          </cell>
          <cell r="E1572">
            <v>710.43</v>
          </cell>
          <cell r="F1572">
            <v>710.91302158000008</v>
          </cell>
        </row>
        <row r="1573">
          <cell r="A1573">
            <v>43235.787590740743</v>
          </cell>
          <cell r="B1573">
            <v>710.43</v>
          </cell>
          <cell r="C1573">
            <v>4.4349999999999996</v>
          </cell>
          <cell r="D1573" t="str">
            <v>sell</v>
          </cell>
          <cell r="E1573">
            <v>710.45791552359992</v>
          </cell>
          <cell r="F1573">
            <v>710.91302158000008</v>
          </cell>
        </row>
        <row r="1574">
          <cell r="A1574">
            <v>43235.787624340279</v>
          </cell>
          <cell r="B1574">
            <v>710.44</v>
          </cell>
          <cell r="C1574">
            <v>0.02</v>
          </cell>
          <cell r="D1574" t="str">
            <v>buy</v>
          </cell>
          <cell r="E1574">
            <v>710.45791552359992</v>
          </cell>
          <cell r="F1574">
            <v>710.92322158000002</v>
          </cell>
        </row>
        <row r="1575">
          <cell r="A1575">
            <v>43235.787725543982</v>
          </cell>
          <cell r="B1575">
            <v>710.44</v>
          </cell>
          <cell r="C1575">
            <v>6.0369999999999998E-3</v>
          </cell>
          <cell r="D1575" t="str">
            <v>buy</v>
          </cell>
          <cell r="E1575">
            <v>710.45791552359992</v>
          </cell>
          <cell r="F1575">
            <v>710.92630044999999</v>
          </cell>
        </row>
        <row r="1576">
          <cell r="A1576">
            <v>43235.787725543982</v>
          </cell>
          <cell r="B1576">
            <v>710.52</v>
          </cell>
          <cell r="C1576">
            <v>5.4184999999999997E-2</v>
          </cell>
          <cell r="D1576" t="str">
            <v>buy</v>
          </cell>
          <cell r="E1576">
            <v>710.45791552359992</v>
          </cell>
          <cell r="F1576">
            <v>710.94960000000003</v>
          </cell>
        </row>
        <row r="1577">
          <cell r="A1577">
            <v>43235.787725543982</v>
          </cell>
          <cell r="B1577">
            <v>710.91</v>
          </cell>
          <cell r="C1577">
            <v>0.01</v>
          </cell>
          <cell r="D1577" t="str">
            <v>buy</v>
          </cell>
          <cell r="E1577">
            <v>710.45791552359992</v>
          </cell>
          <cell r="F1577">
            <v>710.95</v>
          </cell>
        </row>
        <row r="1578">
          <cell r="A1578">
            <v>43235.787725543982</v>
          </cell>
          <cell r="B1578">
            <v>710.95</v>
          </cell>
          <cell r="C1578">
            <v>2.4843207299999999</v>
          </cell>
          <cell r="D1578" t="str">
            <v>buy</v>
          </cell>
          <cell r="E1578">
            <v>710.45791552359992</v>
          </cell>
          <cell r="F1578">
            <v>710.95950000000005</v>
          </cell>
        </row>
        <row r="1579">
          <cell r="A1579">
            <v>43235.787766307869</v>
          </cell>
          <cell r="B1579">
            <v>710.94</v>
          </cell>
          <cell r="C1579">
            <v>0.05</v>
          </cell>
          <cell r="D1579" t="str">
            <v>sell</v>
          </cell>
          <cell r="E1579">
            <v>710.43241552359996</v>
          </cell>
          <cell r="F1579">
            <v>710.95950000000005</v>
          </cell>
        </row>
        <row r="1580">
          <cell r="A1580">
            <v>43235.787892280103</v>
          </cell>
          <cell r="B1580">
            <v>710.45</v>
          </cell>
          <cell r="C1580">
            <v>0.12077618</v>
          </cell>
          <cell r="D1580" t="str">
            <v>sell</v>
          </cell>
          <cell r="E1580">
            <v>710.43</v>
          </cell>
          <cell r="F1580">
            <v>710.95950000000005</v>
          </cell>
        </row>
        <row r="1581">
          <cell r="A1581">
            <v>43235.787892280103</v>
          </cell>
          <cell r="B1581">
            <v>710.43</v>
          </cell>
          <cell r="C1581">
            <v>1.94382824</v>
          </cell>
          <cell r="D1581" t="str">
            <v>sell</v>
          </cell>
          <cell r="E1581">
            <v>710.44431224350001</v>
          </cell>
          <cell r="F1581">
            <v>710.95950000000005</v>
          </cell>
        </row>
        <row r="1582">
          <cell r="A1582">
            <v>43235.788089166657</v>
          </cell>
          <cell r="B1582">
            <v>710.95</v>
          </cell>
          <cell r="C1582">
            <v>0.05</v>
          </cell>
          <cell r="D1582" t="str">
            <v>buy</v>
          </cell>
          <cell r="E1582">
            <v>710.44431224350001</v>
          </cell>
          <cell r="F1582">
            <v>710.96</v>
          </cell>
        </row>
        <row r="1583">
          <cell r="A1583">
            <v>43235.788089166657</v>
          </cell>
          <cell r="B1583">
            <v>710.96</v>
          </cell>
          <cell r="C1583">
            <v>69.385646089999995</v>
          </cell>
          <cell r="D1583" t="str">
            <v>buy</v>
          </cell>
          <cell r="E1583">
            <v>710.44431224350001</v>
          </cell>
          <cell r="F1583">
            <v>710.96</v>
          </cell>
        </row>
        <row r="1584">
          <cell r="A1584">
            <v>43235.788279178239</v>
          </cell>
          <cell r="B1584">
            <v>710.96</v>
          </cell>
          <cell r="C1584">
            <v>2.2183000000000002</v>
          </cell>
          <cell r="D1584" t="str">
            <v>buy</v>
          </cell>
          <cell r="E1584">
            <v>710.44431224350001</v>
          </cell>
          <cell r="F1584">
            <v>710.58912982999993</v>
          </cell>
        </row>
        <row r="1585">
          <cell r="A1585">
            <v>43235.788368090267</v>
          </cell>
          <cell r="B1585">
            <v>710.95</v>
          </cell>
          <cell r="C1585">
            <v>1.0240000000000001E-2</v>
          </cell>
          <cell r="D1585" t="str">
            <v>sell</v>
          </cell>
          <cell r="E1585">
            <v>710.43949944350004</v>
          </cell>
          <cell r="F1585">
            <v>710.58912982999993</v>
          </cell>
        </row>
        <row r="1586">
          <cell r="A1586">
            <v>43235.788404155093</v>
          </cell>
          <cell r="B1586">
            <v>710.43</v>
          </cell>
          <cell r="C1586">
            <v>0.81001113000000002</v>
          </cell>
          <cell r="D1586" t="str">
            <v>sell</v>
          </cell>
          <cell r="E1586">
            <v>710.48</v>
          </cell>
          <cell r="F1586">
            <v>710.58912982999993</v>
          </cell>
        </row>
        <row r="1587">
          <cell r="A1587">
            <v>43235.78856277778</v>
          </cell>
          <cell r="B1587">
            <v>710.49</v>
          </cell>
          <cell r="C1587">
            <v>0.79335999999999995</v>
          </cell>
          <cell r="D1587" t="str">
            <v>buy</v>
          </cell>
          <cell r="E1587">
            <v>710.48</v>
          </cell>
          <cell r="F1587">
            <v>710.99374342999999</v>
          </cell>
        </row>
        <row r="1588">
          <cell r="A1588">
            <v>43235.78871040509</v>
          </cell>
          <cell r="B1588">
            <v>710.48</v>
          </cell>
          <cell r="C1588">
            <v>2.7629000000000001</v>
          </cell>
          <cell r="D1588" t="str">
            <v>sell</v>
          </cell>
          <cell r="E1588">
            <v>711.65</v>
          </cell>
          <cell r="F1588">
            <v>710.99374342999999</v>
          </cell>
        </row>
        <row r="1589">
          <cell r="A1589">
            <v>43235.788731932873</v>
          </cell>
          <cell r="B1589">
            <v>710.53</v>
          </cell>
          <cell r="C1589">
            <v>1.2800000000000001E-2</v>
          </cell>
          <cell r="D1589" t="str">
            <v>buy</v>
          </cell>
          <cell r="E1589">
            <v>711.65</v>
          </cell>
          <cell r="F1589">
            <v>710.99975943000004</v>
          </cell>
        </row>
        <row r="1590">
          <cell r="A1590">
            <v>43235.788735995367</v>
          </cell>
          <cell r="B1590">
            <v>710.89</v>
          </cell>
          <cell r="C1590">
            <v>2.1870000000000001E-3</v>
          </cell>
          <cell r="D1590" t="str">
            <v>buy</v>
          </cell>
          <cell r="E1590">
            <v>711.65</v>
          </cell>
          <cell r="F1590">
            <v>711</v>
          </cell>
        </row>
        <row r="1591">
          <cell r="A1591">
            <v>43235.788740023148</v>
          </cell>
          <cell r="B1591">
            <v>711</v>
          </cell>
          <cell r="C1591">
            <v>1.17E-2</v>
          </cell>
          <cell r="D1591" t="str">
            <v>buy</v>
          </cell>
          <cell r="E1591">
            <v>711.65</v>
          </cell>
          <cell r="F1591">
            <v>711</v>
          </cell>
        </row>
        <row r="1592">
          <cell r="A1592">
            <v>43235.788745127313</v>
          </cell>
          <cell r="B1592">
            <v>711</v>
          </cell>
          <cell r="C1592">
            <v>0.82410000000000005</v>
          </cell>
          <cell r="D1592" t="str">
            <v>buy</v>
          </cell>
          <cell r="E1592">
            <v>711.65</v>
          </cell>
          <cell r="F1592">
            <v>711</v>
          </cell>
        </row>
        <row r="1593">
          <cell r="A1593">
            <v>43235.788745590267</v>
          </cell>
          <cell r="B1593">
            <v>711</v>
          </cell>
          <cell r="C1593">
            <v>14.09</v>
          </cell>
          <cell r="D1593" t="str">
            <v>buy</v>
          </cell>
          <cell r="E1593">
            <v>711.65</v>
          </cell>
          <cell r="F1593">
            <v>711</v>
          </cell>
        </row>
        <row r="1594">
          <cell r="A1594">
            <v>43235.788746168982</v>
          </cell>
          <cell r="B1594">
            <v>711</v>
          </cell>
          <cell r="C1594">
            <v>8.2174700000000005</v>
          </cell>
          <cell r="D1594" t="str">
            <v>buy</v>
          </cell>
          <cell r="E1594">
            <v>711.65</v>
          </cell>
          <cell r="F1594">
            <v>711</v>
          </cell>
        </row>
        <row r="1595">
          <cell r="A1595">
            <v>43235.788746226863</v>
          </cell>
          <cell r="B1595">
            <v>711</v>
          </cell>
          <cell r="C1595">
            <v>1.2693958999999999</v>
          </cell>
          <cell r="D1595" t="str">
            <v>buy</v>
          </cell>
          <cell r="E1595">
            <v>711.65</v>
          </cell>
          <cell r="F1595">
            <v>711</v>
          </cell>
        </row>
        <row r="1596">
          <cell r="A1596">
            <v>43235.788746689817</v>
          </cell>
          <cell r="B1596">
            <v>711</v>
          </cell>
          <cell r="C1596">
            <v>1</v>
          </cell>
          <cell r="D1596" t="str">
            <v>buy</v>
          </cell>
          <cell r="E1596">
            <v>711.65</v>
          </cell>
          <cell r="F1596">
            <v>711</v>
          </cell>
        </row>
        <row r="1597">
          <cell r="A1597">
            <v>43235.788748263891</v>
          </cell>
          <cell r="B1597">
            <v>711</v>
          </cell>
          <cell r="C1597">
            <v>3.8201319999999997E-2</v>
          </cell>
          <cell r="D1597" t="str">
            <v>buy</v>
          </cell>
          <cell r="E1597">
            <v>711.65</v>
          </cell>
          <cell r="F1597">
            <v>711</v>
          </cell>
        </row>
        <row r="1598">
          <cell r="A1598">
            <v>43235.788748645828</v>
          </cell>
          <cell r="B1598">
            <v>711</v>
          </cell>
          <cell r="C1598">
            <v>2</v>
          </cell>
          <cell r="D1598" t="str">
            <v>buy</v>
          </cell>
          <cell r="E1598">
            <v>711.65</v>
          </cell>
          <cell r="F1598">
            <v>711</v>
          </cell>
        </row>
        <row r="1599">
          <cell r="A1599">
            <v>43235.788748923609</v>
          </cell>
          <cell r="B1599">
            <v>711</v>
          </cell>
          <cell r="C1599">
            <v>2</v>
          </cell>
          <cell r="D1599" t="str">
            <v>buy</v>
          </cell>
          <cell r="E1599">
            <v>711.65</v>
          </cell>
          <cell r="F1599">
            <v>711</v>
          </cell>
        </row>
        <row r="1600">
          <cell r="A1600">
            <v>43235.788750601852</v>
          </cell>
          <cell r="B1600">
            <v>711</v>
          </cell>
          <cell r="C1600">
            <v>3</v>
          </cell>
          <cell r="D1600" t="str">
            <v>buy</v>
          </cell>
          <cell r="E1600">
            <v>711.65</v>
          </cell>
          <cell r="F1600">
            <v>711</v>
          </cell>
        </row>
        <row r="1601">
          <cell r="A1601">
            <v>43235.78875122685</v>
          </cell>
          <cell r="B1601">
            <v>711</v>
          </cell>
          <cell r="C1601">
            <v>0.69503999999999999</v>
          </cell>
          <cell r="D1601" t="str">
            <v>buy</v>
          </cell>
          <cell r="E1601">
            <v>711.65</v>
          </cell>
          <cell r="F1601">
            <v>711</v>
          </cell>
        </row>
        <row r="1602">
          <cell r="A1602">
            <v>43235.788751527783</v>
          </cell>
          <cell r="B1602">
            <v>711</v>
          </cell>
          <cell r="C1602">
            <v>1</v>
          </cell>
          <cell r="D1602" t="str">
            <v>buy</v>
          </cell>
          <cell r="E1602">
            <v>711.65</v>
          </cell>
          <cell r="F1602">
            <v>711.1682303</v>
          </cell>
        </row>
        <row r="1603">
          <cell r="A1603">
            <v>43235.788752118053</v>
          </cell>
          <cell r="B1603">
            <v>711</v>
          </cell>
          <cell r="C1603">
            <v>1.0410000000000001E-2</v>
          </cell>
          <cell r="D1603" t="str">
            <v>buy</v>
          </cell>
          <cell r="E1603">
            <v>711.65</v>
          </cell>
          <cell r="F1603">
            <v>711.17</v>
          </cell>
        </row>
        <row r="1604">
          <cell r="A1604">
            <v>43235.788756064823</v>
          </cell>
          <cell r="B1604">
            <v>711.17</v>
          </cell>
          <cell r="C1604">
            <v>1.3049599999999999</v>
          </cell>
          <cell r="D1604" t="str">
            <v>buy</v>
          </cell>
          <cell r="E1604">
            <v>711.65</v>
          </cell>
          <cell r="F1604">
            <v>711.31532829999992</v>
          </cell>
        </row>
        <row r="1605">
          <cell r="A1605">
            <v>43235.78875684028</v>
          </cell>
          <cell r="B1605">
            <v>711.17</v>
          </cell>
          <cell r="C1605">
            <v>0.5</v>
          </cell>
          <cell r="D1605" t="str">
            <v>buy</v>
          </cell>
          <cell r="E1605">
            <v>711.65</v>
          </cell>
          <cell r="F1605">
            <v>711.49210616000005</v>
          </cell>
        </row>
        <row r="1606">
          <cell r="A1606">
            <v>43235.788825381947</v>
          </cell>
          <cell r="B1606">
            <v>711.17</v>
          </cell>
          <cell r="C1606">
            <v>9.8580000000000004E-3</v>
          </cell>
          <cell r="D1606" t="str">
            <v>buy</v>
          </cell>
          <cell r="E1606">
            <v>711.65</v>
          </cell>
          <cell r="F1606">
            <v>711.49693657999978</v>
          </cell>
        </row>
        <row r="1607">
          <cell r="A1607">
            <v>43235.788827349526</v>
          </cell>
          <cell r="B1607">
            <v>711.23</v>
          </cell>
          <cell r="C1607">
            <v>2.2957999999999999E-2</v>
          </cell>
          <cell r="D1607" t="str">
            <v>buy</v>
          </cell>
          <cell r="E1607">
            <v>711.65</v>
          </cell>
          <cell r="F1607">
            <v>711.50680852000005</v>
          </cell>
        </row>
        <row r="1608">
          <cell r="A1608">
            <v>43235.788827870369</v>
          </cell>
          <cell r="B1608">
            <v>711.26</v>
          </cell>
          <cell r="C1608">
            <v>2.4362000000000002E-2</v>
          </cell>
          <cell r="D1608" t="str">
            <v>buy</v>
          </cell>
          <cell r="E1608">
            <v>711.65</v>
          </cell>
          <cell r="F1608">
            <v>711.51655331999984</v>
          </cell>
        </row>
        <row r="1609">
          <cell r="A1609">
            <v>43235.788828344907</v>
          </cell>
          <cell r="B1609">
            <v>711.26</v>
          </cell>
          <cell r="C1609">
            <v>2.3900000000000001E-4</v>
          </cell>
          <cell r="D1609" t="str">
            <v>buy</v>
          </cell>
          <cell r="E1609">
            <v>711.65</v>
          </cell>
          <cell r="F1609">
            <v>711.51664891999985</v>
          </cell>
        </row>
        <row r="1610">
          <cell r="A1610">
            <v>43235.788828344907</v>
          </cell>
          <cell r="B1610">
            <v>711.31</v>
          </cell>
          <cell r="C1610">
            <v>1.5139999999999999E-3</v>
          </cell>
          <cell r="D1610" t="str">
            <v>buy</v>
          </cell>
          <cell r="E1610">
            <v>711.65</v>
          </cell>
          <cell r="F1610">
            <v>711.51717881999991</v>
          </cell>
        </row>
        <row r="1611">
          <cell r="A1611">
            <v>43235.788834872677</v>
          </cell>
          <cell r="B1611">
            <v>711.31</v>
          </cell>
          <cell r="C1611">
            <v>1.0432E-2</v>
          </cell>
          <cell r="D1611" t="str">
            <v>buy</v>
          </cell>
          <cell r="E1611">
            <v>711.65</v>
          </cell>
          <cell r="F1611">
            <v>711.52083001999995</v>
          </cell>
        </row>
        <row r="1612">
          <cell r="A1612">
            <v>43235.788834872677</v>
          </cell>
          <cell r="B1612">
            <v>711.31</v>
          </cell>
          <cell r="C1612">
            <v>1.0768E-2</v>
          </cell>
          <cell r="D1612" t="str">
            <v>buy</v>
          </cell>
          <cell r="E1612">
            <v>711.65</v>
          </cell>
          <cell r="F1612">
            <v>711.52459881999994</v>
          </cell>
        </row>
        <row r="1613">
          <cell r="A1613">
            <v>43235.788842557871</v>
          </cell>
          <cell r="B1613">
            <v>711.5</v>
          </cell>
          <cell r="C1613">
            <v>0.31258799999999998</v>
          </cell>
          <cell r="D1613" t="str">
            <v>buy</v>
          </cell>
          <cell r="E1613">
            <v>711.65</v>
          </cell>
          <cell r="F1613">
            <v>711.57461290000003</v>
          </cell>
        </row>
        <row r="1614">
          <cell r="A1614">
            <v>43235.788846550917</v>
          </cell>
          <cell r="B1614">
            <v>711.5</v>
          </cell>
          <cell r="C1614">
            <v>0.49998799999999999</v>
          </cell>
          <cell r="D1614" t="str">
            <v>buy</v>
          </cell>
          <cell r="E1614">
            <v>711.65</v>
          </cell>
          <cell r="F1614">
            <v>711.65461098000003</v>
          </cell>
        </row>
        <row r="1615">
          <cell r="A1615">
            <v>43235.788846689808</v>
          </cell>
          <cell r="B1615">
            <v>711.57</v>
          </cell>
          <cell r="C1615">
            <v>3.9727999999999999E-2</v>
          </cell>
          <cell r="D1615" t="str">
            <v>buy</v>
          </cell>
          <cell r="E1615">
            <v>711.65</v>
          </cell>
          <cell r="F1615">
            <v>711.65818649999994</v>
          </cell>
        </row>
        <row r="1616">
          <cell r="A1616">
            <v>43235.788903831017</v>
          </cell>
          <cell r="B1616">
            <v>711.57</v>
          </cell>
          <cell r="C1616">
            <v>1.0272E-2</v>
          </cell>
          <cell r="D1616" t="str">
            <v>buy</v>
          </cell>
          <cell r="E1616">
            <v>711.65</v>
          </cell>
          <cell r="F1616">
            <v>711.65911097999992</v>
          </cell>
        </row>
        <row r="1617">
          <cell r="A1617">
            <v>43235.788903831017</v>
          </cell>
          <cell r="B1617">
            <v>711.57</v>
          </cell>
          <cell r="C1617">
            <v>9.8779999999999996E-3</v>
          </cell>
          <cell r="D1617" t="str">
            <v>buy</v>
          </cell>
          <cell r="E1617">
            <v>711.65</v>
          </cell>
          <cell r="F1617">
            <v>711.66</v>
          </cell>
        </row>
        <row r="1618">
          <cell r="A1618">
            <v>43235.788904942128</v>
          </cell>
          <cell r="B1618">
            <v>711.66</v>
          </cell>
          <cell r="C1618">
            <v>2.2663294600000001</v>
          </cell>
          <cell r="D1618" t="str">
            <v>buy</v>
          </cell>
          <cell r="E1618">
            <v>711.65</v>
          </cell>
          <cell r="F1618">
            <v>711.78589169060001</v>
          </cell>
        </row>
        <row r="1619">
          <cell r="A1619">
            <v>43235.788980243058</v>
          </cell>
          <cell r="B1619">
            <v>711.65</v>
          </cell>
          <cell r="C1619">
            <v>1.224</v>
          </cell>
          <cell r="D1619" t="str">
            <v>sell</v>
          </cell>
          <cell r="E1619">
            <v>711.98</v>
          </cell>
          <cell r="F1619">
            <v>711.78589169060001</v>
          </cell>
        </row>
        <row r="1620">
          <cell r="A1620">
            <v>43235.789074293978</v>
          </cell>
          <cell r="B1620">
            <v>711.66</v>
          </cell>
          <cell r="C1620">
            <v>0.60329253999999999</v>
          </cell>
          <cell r="D1620" t="str">
            <v>buy</v>
          </cell>
          <cell r="E1620">
            <v>711.98</v>
          </cell>
          <cell r="F1620">
            <v>711.98497822880006</v>
          </cell>
        </row>
        <row r="1621">
          <cell r="A1621">
            <v>43235.789074293978</v>
          </cell>
          <cell r="B1621">
            <v>711.76</v>
          </cell>
          <cell r="C1621">
            <v>2.1773000000000001E-2</v>
          </cell>
          <cell r="D1621" t="str">
            <v>buy</v>
          </cell>
          <cell r="E1621">
            <v>711.98</v>
          </cell>
          <cell r="F1621">
            <v>711.98998601879998</v>
          </cell>
        </row>
        <row r="1622">
          <cell r="A1622">
            <v>43235.789074293978</v>
          </cell>
          <cell r="B1622">
            <v>711.95</v>
          </cell>
          <cell r="C1622">
            <v>3.4953000000000002E-4</v>
          </cell>
          <cell r="D1622" t="str">
            <v>buy</v>
          </cell>
          <cell r="E1622">
            <v>711.98</v>
          </cell>
          <cell r="F1622">
            <v>711.99</v>
          </cell>
        </row>
        <row r="1623">
          <cell r="A1623">
            <v>43235.789074293978</v>
          </cell>
          <cell r="B1623">
            <v>711.99</v>
          </cell>
          <cell r="C1623">
            <v>5.5218897800000004</v>
          </cell>
          <cell r="D1623" t="str">
            <v>buy</v>
          </cell>
          <cell r="E1623">
            <v>711.98</v>
          </cell>
          <cell r="F1623">
            <v>711.99</v>
          </cell>
        </row>
        <row r="1624">
          <cell r="A1624">
            <v>43235.789112002312</v>
          </cell>
          <cell r="B1624">
            <v>711.99</v>
          </cell>
          <cell r="C1624">
            <v>2.1497000000000002</v>
          </cell>
          <cell r="D1624" t="str">
            <v>buy</v>
          </cell>
          <cell r="E1624">
            <v>711.98</v>
          </cell>
          <cell r="F1624">
            <v>711.99</v>
          </cell>
        </row>
        <row r="1625">
          <cell r="A1625">
            <v>43235.789241041668</v>
          </cell>
          <cell r="B1625">
            <v>711.98</v>
          </cell>
          <cell r="C1625">
            <v>0.21529999999999999</v>
          </cell>
          <cell r="D1625" t="str">
            <v>sell</v>
          </cell>
          <cell r="E1625">
            <v>711.98</v>
          </cell>
          <cell r="F1625">
            <v>711.99</v>
          </cell>
        </row>
        <row r="1626">
          <cell r="A1626">
            <v>43235.789317499999</v>
          </cell>
          <cell r="B1626">
            <v>711.98</v>
          </cell>
          <cell r="C1626">
            <v>0.80909978000000005</v>
          </cell>
          <cell r="D1626" t="str">
            <v>sell</v>
          </cell>
          <cell r="E1626">
            <v>711.98</v>
          </cell>
          <cell r="F1626">
            <v>711.99</v>
          </cell>
        </row>
        <row r="1627">
          <cell r="A1627">
            <v>43235.789396678243</v>
          </cell>
          <cell r="B1627">
            <v>711.99</v>
          </cell>
          <cell r="C1627">
            <v>1.0118</v>
          </cell>
          <cell r="D1627" t="str">
            <v>buy</v>
          </cell>
          <cell r="E1627">
            <v>711.98</v>
          </cell>
          <cell r="F1627">
            <v>711.99000000000012</v>
          </cell>
        </row>
        <row r="1628">
          <cell r="A1628">
            <v>43235.789463113433</v>
          </cell>
          <cell r="B1628">
            <v>711.99</v>
          </cell>
          <cell r="C1628">
            <v>0.42228866999999998</v>
          </cell>
          <cell r="D1628" t="str">
            <v>buy</v>
          </cell>
          <cell r="E1628">
            <v>711.98</v>
          </cell>
          <cell r="F1628">
            <v>711.99</v>
          </cell>
        </row>
        <row r="1629">
          <cell r="A1629">
            <v>43235.789542442129</v>
          </cell>
          <cell r="B1629">
            <v>711.99</v>
          </cell>
          <cell r="C1629">
            <v>1.6500000000000001E-2</v>
          </cell>
          <cell r="D1629" t="str">
            <v>buy</v>
          </cell>
          <cell r="E1629">
            <v>711.98</v>
          </cell>
          <cell r="F1629">
            <v>711.99</v>
          </cell>
        </row>
        <row r="1630">
          <cell r="A1630">
            <v>43235.789543495368</v>
          </cell>
          <cell r="B1630">
            <v>711.99</v>
          </cell>
          <cell r="C1630">
            <v>0.24392</v>
          </cell>
          <cell r="D1630" t="str">
            <v>buy</v>
          </cell>
          <cell r="E1630">
            <v>711.98</v>
          </cell>
          <cell r="F1630">
            <v>711.99</v>
          </cell>
        </row>
        <row r="1631">
          <cell r="A1631">
            <v>43235.789681527778</v>
          </cell>
          <cell r="B1631">
            <v>711.99</v>
          </cell>
          <cell r="C1631">
            <v>0.87370000000000003</v>
          </cell>
          <cell r="D1631" t="str">
            <v>buy</v>
          </cell>
          <cell r="E1631">
            <v>711.98</v>
          </cell>
          <cell r="F1631">
            <v>711.99</v>
          </cell>
        </row>
        <row r="1632">
          <cell r="A1632">
            <v>43235.789806689812</v>
          </cell>
          <cell r="B1632">
            <v>711.98</v>
          </cell>
          <cell r="C1632">
            <v>0.44650000000000001</v>
          </cell>
          <cell r="D1632" t="str">
            <v>sell</v>
          </cell>
          <cell r="E1632">
            <v>711.98</v>
          </cell>
          <cell r="F1632">
            <v>711.99</v>
          </cell>
        </row>
        <row r="1633">
          <cell r="A1633">
            <v>43235.789947141202</v>
          </cell>
          <cell r="B1633">
            <v>711.98</v>
          </cell>
          <cell r="C1633">
            <v>0.29830000000000001</v>
          </cell>
          <cell r="D1633" t="str">
            <v>sell</v>
          </cell>
          <cell r="E1633">
            <v>711.98</v>
          </cell>
          <cell r="F1633">
            <v>711.99</v>
          </cell>
        </row>
        <row r="1634">
          <cell r="A1634">
            <v>43235.790094594908</v>
          </cell>
          <cell r="B1634">
            <v>711.99</v>
          </cell>
          <cell r="C1634">
            <v>2.2964000000000002</v>
          </cell>
          <cell r="D1634" t="str">
            <v>buy</v>
          </cell>
          <cell r="E1634">
            <v>711.98</v>
          </cell>
          <cell r="F1634">
            <v>711.99</v>
          </cell>
        </row>
        <row r="1635">
          <cell r="A1635">
            <v>43235.790125763888</v>
          </cell>
          <cell r="B1635">
            <v>711.99</v>
          </cell>
          <cell r="C1635">
            <v>9.6663609999999997E-2</v>
          </cell>
          <cell r="D1635" t="str">
            <v>buy</v>
          </cell>
          <cell r="E1635">
            <v>711.98</v>
          </cell>
          <cell r="F1635">
            <v>711.99</v>
          </cell>
        </row>
        <row r="1636">
          <cell r="A1636">
            <v>43235.790244189811</v>
          </cell>
          <cell r="B1636">
            <v>711.99</v>
          </cell>
          <cell r="C1636">
            <v>0.24660000000000001</v>
          </cell>
          <cell r="D1636" t="str">
            <v>buy</v>
          </cell>
          <cell r="E1636">
            <v>711.98</v>
          </cell>
          <cell r="F1636">
            <v>711.99</v>
          </cell>
        </row>
        <row r="1637">
          <cell r="A1637">
            <v>43235.790376481476</v>
          </cell>
          <cell r="B1637">
            <v>711.99</v>
          </cell>
          <cell r="C1637">
            <v>1.7559</v>
          </cell>
          <cell r="D1637" t="str">
            <v>buy</v>
          </cell>
          <cell r="E1637">
            <v>711.98</v>
          </cell>
          <cell r="F1637">
            <v>711.99</v>
          </cell>
        </row>
        <row r="1638">
          <cell r="A1638">
            <v>43235.790513912027</v>
          </cell>
          <cell r="B1638">
            <v>711.98</v>
          </cell>
          <cell r="C1638">
            <v>1.3208</v>
          </cell>
          <cell r="D1638" t="str">
            <v>sell</v>
          </cell>
          <cell r="E1638">
            <v>711.98</v>
          </cell>
          <cell r="F1638">
            <v>711.99</v>
          </cell>
        </row>
        <row r="1639">
          <cell r="A1639">
            <v>43235.790651111107</v>
          </cell>
          <cell r="B1639">
            <v>711.98</v>
          </cell>
          <cell r="C1639">
            <v>1.2616000000000001</v>
          </cell>
          <cell r="D1639" t="str">
            <v>sell</v>
          </cell>
          <cell r="E1639">
            <v>710.45366855880013</v>
          </cell>
          <cell r="F1639">
            <v>711.99</v>
          </cell>
        </row>
        <row r="1640">
          <cell r="A1640">
            <v>43235.790663807871</v>
          </cell>
          <cell r="B1640">
            <v>711.99</v>
          </cell>
          <cell r="C1640">
            <v>2.8458564499999999</v>
          </cell>
          <cell r="D1640" t="str">
            <v>buy</v>
          </cell>
          <cell r="E1640">
            <v>710.45366855880013</v>
          </cell>
          <cell r="F1640">
            <v>711.99</v>
          </cell>
        </row>
        <row r="1641">
          <cell r="A1641">
            <v>43235.790795856483</v>
          </cell>
          <cell r="B1641">
            <v>711.99</v>
          </cell>
          <cell r="C1641">
            <v>0.1361</v>
          </cell>
          <cell r="D1641" t="str">
            <v>buy</v>
          </cell>
          <cell r="E1641">
            <v>710.45366855880013</v>
          </cell>
          <cell r="F1641">
            <v>711.99</v>
          </cell>
        </row>
        <row r="1642">
          <cell r="A1642">
            <v>43235.79092832176</v>
          </cell>
          <cell r="B1642">
            <v>711.99</v>
          </cell>
          <cell r="C1642">
            <v>6.6071270000000001E-2</v>
          </cell>
          <cell r="D1642" t="str">
            <v>buy</v>
          </cell>
          <cell r="E1642">
            <v>710.45366855880013</v>
          </cell>
          <cell r="F1642">
            <v>711.99</v>
          </cell>
        </row>
        <row r="1643">
          <cell r="A1643">
            <v>43235.79092832176</v>
          </cell>
          <cell r="B1643">
            <v>711.99</v>
          </cell>
          <cell r="C1643">
            <v>3.9443799999999999E-3</v>
          </cell>
          <cell r="D1643" t="str">
            <v>buy</v>
          </cell>
          <cell r="E1643">
            <v>710.45366855880013</v>
          </cell>
          <cell r="F1643">
            <v>711.99</v>
          </cell>
        </row>
        <row r="1644">
          <cell r="A1644">
            <v>43235.790931006937</v>
          </cell>
          <cell r="B1644">
            <v>711.99</v>
          </cell>
          <cell r="C1644">
            <v>1.3569427999999999</v>
          </cell>
          <cell r="D1644" t="str">
            <v>buy</v>
          </cell>
          <cell r="E1644">
            <v>710.45366855880013</v>
          </cell>
          <cell r="F1644">
            <v>711.99</v>
          </cell>
        </row>
        <row r="1645">
          <cell r="A1645">
            <v>43235.791069178238</v>
          </cell>
          <cell r="B1645">
            <v>711.99</v>
          </cell>
          <cell r="C1645">
            <v>2.5735747199999999</v>
          </cell>
          <cell r="D1645" t="str">
            <v>buy</v>
          </cell>
          <cell r="E1645">
            <v>710.45366855880013</v>
          </cell>
          <cell r="F1645">
            <v>712</v>
          </cell>
        </row>
        <row r="1646">
          <cell r="A1646">
            <v>43235.791069178238</v>
          </cell>
          <cell r="B1646">
            <v>712</v>
          </cell>
          <cell r="C1646">
            <v>0.22351704999999999</v>
          </cell>
          <cell r="D1646" t="str">
            <v>buy</v>
          </cell>
          <cell r="E1646">
            <v>710.45366855880013</v>
          </cell>
          <cell r="F1646">
            <v>712</v>
          </cell>
        </row>
        <row r="1647">
          <cell r="A1647">
            <v>43235.791090127314</v>
          </cell>
          <cell r="B1647">
            <v>712</v>
          </cell>
          <cell r="C1647">
            <v>49.776482950000002</v>
          </cell>
          <cell r="D1647" t="str">
            <v>buy</v>
          </cell>
          <cell r="E1647">
            <v>710.45366855880013</v>
          </cell>
          <cell r="F1647">
            <v>712</v>
          </cell>
        </row>
        <row r="1648">
          <cell r="A1648">
            <v>43235.791090127314</v>
          </cell>
          <cell r="B1648">
            <v>712</v>
          </cell>
          <cell r="C1648">
            <v>0.22351704999999999</v>
          </cell>
          <cell r="D1648" t="str">
            <v>buy</v>
          </cell>
          <cell r="E1648">
            <v>710.45366855880013</v>
          </cell>
          <cell r="F1648">
            <v>712</v>
          </cell>
        </row>
        <row r="1649">
          <cell r="A1649">
            <v>43235.791091122694</v>
          </cell>
          <cell r="B1649">
            <v>712</v>
          </cell>
          <cell r="C1649">
            <v>5.4763203300000001</v>
          </cell>
          <cell r="D1649" t="str">
            <v>buy</v>
          </cell>
          <cell r="E1649">
            <v>710.45366855880013</v>
          </cell>
          <cell r="F1649">
            <v>712.78510912500008</v>
          </cell>
        </row>
        <row r="1650">
          <cell r="A1650">
            <v>43235.791091122694</v>
          </cell>
          <cell r="B1650">
            <v>712</v>
          </cell>
          <cell r="C1650">
            <v>1.0829999999999999E-2</v>
          </cell>
          <cell r="D1650" t="str">
            <v>buy</v>
          </cell>
          <cell r="E1650">
            <v>710.45366855880013</v>
          </cell>
          <cell r="F1650">
            <v>712.79474782499994</v>
          </cell>
        </row>
        <row r="1651">
          <cell r="A1651">
            <v>43235.791092511572</v>
          </cell>
          <cell r="B1651">
            <v>712.29</v>
          </cell>
          <cell r="C1651">
            <v>1.193E-2</v>
          </cell>
          <cell r="D1651" t="str">
            <v>buy</v>
          </cell>
          <cell r="E1651">
            <v>710.45366855880013</v>
          </cell>
          <cell r="F1651">
            <v>712.80190582499995</v>
          </cell>
        </row>
        <row r="1652">
          <cell r="A1652">
            <v>43235.791094351851</v>
          </cell>
          <cell r="B1652">
            <v>712.29</v>
          </cell>
          <cell r="C1652">
            <v>9.9999999999999995E-7</v>
          </cell>
          <cell r="D1652" t="str">
            <v>buy</v>
          </cell>
          <cell r="E1652">
            <v>710.45366855880013</v>
          </cell>
          <cell r="F1652">
            <v>712.80190642500008</v>
          </cell>
        </row>
        <row r="1653">
          <cell r="A1653">
            <v>43235.791094351851</v>
          </cell>
          <cell r="B1653">
            <v>712.3</v>
          </cell>
          <cell r="C1653">
            <v>2.4559000000000001E-2</v>
          </cell>
          <cell r="D1653" t="str">
            <v>buy</v>
          </cell>
          <cell r="E1653">
            <v>710.45366855880013</v>
          </cell>
          <cell r="F1653">
            <v>712.81639623500007</v>
          </cell>
        </row>
        <row r="1654">
          <cell r="A1654">
            <v>43235.791094768523</v>
          </cell>
          <cell r="B1654">
            <v>712.3</v>
          </cell>
          <cell r="C1654">
            <v>9.0000000000000002E-6</v>
          </cell>
          <cell r="D1654" t="str">
            <v>buy</v>
          </cell>
          <cell r="E1654">
            <v>710.45366855880013</v>
          </cell>
          <cell r="F1654">
            <v>712.81640154499996</v>
          </cell>
        </row>
        <row r="1655">
          <cell r="A1655">
            <v>43235.791095312503</v>
          </cell>
          <cell r="B1655">
            <v>712.31</v>
          </cell>
          <cell r="C1655">
            <v>1.333E-2</v>
          </cell>
          <cell r="D1655" t="str">
            <v>buy</v>
          </cell>
          <cell r="E1655">
            <v>710.45366855880013</v>
          </cell>
          <cell r="F1655">
            <v>712.82413294499997</v>
          </cell>
        </row>
        <row r="1656">
          <cell r="A1656">
            <v>43235.791095578701</v>
          </cell>
          <cell r="B1656">
            <v>712.31</v>
          </cell>
          <cell r="C1656">
            <v>1.9999999999999999E-6</v>
          </cell>
          <cell r="D1656" t="str">
            <v>buy</v>
          </cell>
          <cell r="E1656">
            <v>710.45366855880013</v>
          </cell>
          <cell r="F1656">
            <v>712.82413410499998</v>
          </cell>
        </row>
        <row r="1657">
          <cell r="A1657">
            <v>43235.791096377317</v>
          </cell>
          <cell r="B1657">
            <v>712.32</v>
          </cell>
          <cell r="C1657">
            <v>2.035E-2</v>
          </cell>
          <cell r="D1657" t="str">
            <v>buy</v>
          </cell>
          <cell r="E1657">
            <v>710.45366855880013</v>
          </cell>
          <cell r="F1657">
            <v>712.83573360499997</v>
          </cell>
        </row>
        <row r="1658">
          <cell r="A1658">
            <v>43235.791097060188</v>
          </cell>
          <cell r="B1658">
            <v>712.32</v>
          </cell>
          <cell r="C1658">
            <v>5.0000000000000004E-6</v>
          </cell>
          <cell r="D1658" t="str">
            <v>buy</v>
          </cell>
          <cell r="E1658">
            <v>710.45366855880013</v>
          </cell>
          <cell r="F1658">
            <v>712.83573645499996</v>
          </cell>
        </row>
        <row r="1659">
          <cell r="A1659">
            <v>43235.791097581023</v>
          </cell>
          <cell r="B1659">
            <v>712.33</v>
          </cell>
          <cell r="C1659">
            <v>1.192E-2</v>
          </cell>
          <cell r="D1659" t="str">
            <v>buy</v>
          </cell>
          <cell r="E1659">
            <v>710.45366855880013</v>
          </cell>
          <cell r="F1659">
            <v>712.84241165499998</v>
          </cell>
        </row>
        <row r="1660">
          <cell r="A1660">
            <v>43235.791114108797</v>
          </cell>
          <cell r="B1660">
            <v>712.33</v>
          </cell>
          <cell r="C1660">
            <v>9.0000000000000002E-6</v>
          </cell>
          <cell r="D1660" t="str">
            <v>buy</v>
          </cell>
          <cell r="E1660">
            <v>710.45366855880013</v>
          </cell>
          <cell r="F1660">
            <v>712.84241669499988</v>
          </cell>
        </row>
        <row r="1661">
          <cell r="A1661">
            <v>43235.791114108797</v>
          </cell>
          <cell r="B1661">
            <v>712.36</v>
          </cell>
          <cell r="C1661">
            <v>1.1929E-2</v>
          </cell>
          <cell r="D1661" t="str">
            <v>buy</v>
          </cell>
          <cell r="E1661">
            <v>710.45366855880013</v>
          </cell>
          <cell r="F1661">
            <v>712.8487390649999</v>
          </cell>
        </row>
        <row r="1662">
          <cell r="A1662">
            <v>43235.791114108797</v>
          </cell>
          <cell r="B1662">
            <v>712.55</v>
          </cell>
          <cell r="C1662">
            <v>1.1927E-2</v>
          </cell>
          <cell r="D1662" t="str">
            <v>buy</v>
          </cell>
          <cell r="E1662">
            <v>710.45366855880013</v>
          </cell>
          <cell r="F1662">
            <v>712.85279424499993</v>
          </cell>
        </row>
        <row r="1663">
          <cell r="A1663">
            <v>43235.791114108797</v>
          </cell>
          <cell r="B1663">
            <v>712.59</v>
          </cell>
          <cell r="C1663">
            <v>7.3621850000000003E-2</v>
          </cell>
          <cell r="D1663" t="str">
            <v>buy</v>
          </cell>
          <cell r="E1663">
            <v>710.45366855880013</v>
          </cell>
          <cell r="F1663">
            <v>712.87488079999991</v>
          </cell>
        </row>
        <row r="1664">
          <cell r="A1664">
            <v>43235.79120457176</v>
          </cell>
          <cell r="B1664">
            <v>712.59</v>
          </cell>
          <cell r="C1664">
            <v>0.01</v>
          </cell>
          <cell r="D1664" t="str">
            <v>buy</v>
          </cell>
          <cell r="E1664">
            <v>710.45366855880013</v>
          </cell>
          <cell r="F1664">
            <v>712.87788079999996</v>
          </cell>
        </row>
        <row r="1665">
          <cell r="A1665">
            <v>43235.79120457176</v>
          </cell>
          <cell r="B1665">
            <v>712.65</v>
          </cell>
          <cell r="C1665">
            <v>0.05</v>
          </cell>
          <cell r="D1665" t="str">
            <v>buy</v>
          </cell>
          <cell r="E1665">
            <v>710.45366855880013</v>
          </cell>
          <cell r="F1665">
            <v>712.88988080000001</v>
          </cell>
        </row>
        <row r="1666">
          <cell r="A1666">
            <v>43235.79120457176</v>
          </cell>
          <cell r="B1666">
            <v>712.88</v>
          </cell>
          <cell r="C1666">
            <v>1.192E-2</v>
          </cell>
          <cell r="D1666" t="str">
            <v>buy</v>
          </cell>
          <cell r="E1666">
            <v>710.45366855880013</v>
          </cell>
          <cell r="F1666">
            <v>712.89</v>
          </cell>
        </row>
        <row r="1667">
          <cell r="A1667">
            <v>43235.79120457176</v>
          </cell>
          <cell r="B1667">
            <v>712.89</v>
          </cell>
          <cell r="C1667">
            <v>0.48274584999999998</v>
          </cell>
          <cell r="D1667" t="str">
            <v>buy</v>
          </cell>
          <cell r="E1667">
            <v>710.45366855880013</v>
          </cell>
          <cell r="F1667">
            <v>712.89</v>
          </cell>
        </row>
        <row r="1668">
          <cell r="A1668">
            <v>43235.791349872678</v>
          </cell>
          <cell r="B1668">
            <v>712.89</v>
          </cell>
          <cell r="C1668">
            <v>1.55274</v>
          </cell>
          <cell r="D1668" t="str">
            <v>buy</v>
          </cell>
          <cell r="E1668">
            <v>710.45366855880013</v>
          </cell>
          <cell r="F1668">
            <v>712.88999999999987</v>
          </cell>
        </row>
        <row r="1669">
          <cell r="A1669">
            <v>43235.791493784724</v>
          </cell>
          <cell r="B1669">
            <v>712.89</v>
          </cell>
          <cell r="C1669">
            <v>1.0919999999999999E-2</v>
          </cell>
          <cell r="D1669" t="str">
            <v>buy</v>
          </cell>
          <cell r="E1669">
            <v>710.45366855880013</v>
          </cell>
          <cell r="F1669">
            <v>712.89</v>
          </cell>
        </row>
        <row r="1670">
          <cell r="A1670">
            <v>43235.791493784724</v>
          </cell>
          <cell r="B1670">
            <v>712.89</v>
          </cell>
          <cell r="C1670">
            <v>6.8471180499999997</v>
          </cell>
          <cell r="D1670" t="str">
            <v>buy</v>
          </cell>
          <cell r="E1670">
            <v>710.45366855880013</v>
          </cell>
          <cell r="F1670">
            <v>712.26139525000008</v>
          </cell>
        </row>
        <row r="1671">
          <cell r="A1671">
            <v>43235.791637083334</v>
          </cell>
          <cell r="B1671">
            <v>713</v>
          </cell>
          <cell r="C1671">
            <v>0.75297499999999995</v>
          </cell>
          <cell r="D1671" t="str">
            <v>buy</v>
          </cell>
          <cell r="E1671">
            <v>710.45366855880013</v>
          </cell>
          <cell r="F1671">
            <v>710.01</v>
          </cell>
        </row>
        <row r="1672">
          <cell r="A1672">
            <v>43235.791793275457</v>
          </cell>
          <cell r="B1672">
            <v>712.88</v>
          </cell>
          <cell r="C1672">
            <v>1.2027E-4</v>
          </cell>
          <cell r="D1672" t="str">
            <v>sell</v>
          </cell>
          <cell r="E1672">
            <v>710.45337510000002</v>
          </cell>
          <cell r="F1672">
            <v>710.01</v>
          </cell>
        </row>
        <row r="1673">
          <cell r="A1673">
            <v>43235.791819953702</v>
          </cell>
          <cell r="B1673">
            <v>711.75</v>
          </cell>
          <cell r="C1673">
            <v>1.021E-2</v>
          </cell>
          <cell r="D1673" t="str">
            <v>sell</v>
          </cell>
          <cell r="E1673">
            <v>710.44</v>
          </cell>
          <cell r="F1673">
            <v>710.01</v>
          </cell>
        </row>
        <row r="1674">
          <cell r="A1674">
            <v>43235.791840034719</v>
          </cell>
          <cell r="B1674">
            <v>710.44</v>
          </cell>
          <cell r="C1674">
            <v>8.65428</v>
          </cell>
          <cell r="D1674" t="str">
            <v>sell</v>
          </cell>
          <cell r="E1674">
            <v>710.00456659999998</v>
          </cell>
          <cell r="F1674">
            <v>710.01</v>
          </cell>
        </row>
        <row r="1675">
          <cell r="A1675">
            <v>43235.791860046287</v>
          </cell>
          <cell r="B1675">
            <v>710.43</v>
          </cell>
          <cell r="C1675">
            <v>1.0619999999999999E-2</v>
          </cell>
          <cell r="D1675" t="str">
            <v>sell</v>
          </cell>
          <cell r="E1675">
            <v>710</v>
          </cell>
          <cell r="F1675">
            <v>710.01</v>
          </cell>
        </row>
        <row r="1676">
          <cell r="A1676">
            <v>43235.791893263893</v>
          </cell>
          <cell r="B1676">
            <v>710</v>
          </cell>
          <cell r="C1676">
            <v>1.2769999999999999</v>
          </cell>
          <cell r="D1676" t="str">
            <v>sell</v>
          </cell>
          <cell r="E1676">
            <v>710</v>
          </cell>
          <cell r="F1676">
            <v>710.01</v>
          </cell>
        </row>
        <row r="1677">
          <cell r="A1677">
            <v>43235.79196263889</v>
          </cell>
          <cell r="B1677">
            <v>710.01</v>
          </cell>
          <cell r="C1677">
            <v>2.5724</v>
          </cell>
          <cell r="D1677" t="str">
            <v>buy</v>
          </cell>
          <cell r="E1677">
            <v>710</v>
          </cell>
          <cell r="F1677">
            <v>709.21038138259996</v>
          </cell>
        </row>
        <row r="1678">
          <cell r="A1678">
            <v>43235.792040173612</v>
          </cell>
          <cell r="B1678">
            <v>710.01</v>
          </cell>
          <cell r="C1678">
            <v>7.0210910000000001E-2</v>
          </cell>
          <cell r="D1678" t="str">
            <v>buy</v>
          </cell>
          <cell r="E1678">
            <v>710</v>
          </cell>
          <cell r="F1678">
            <v>709.15</v>
          </cell>
        </row>
        <row r="1679">
          <cell r="A1679">
            <v>43235.792070254633</v>
          </cell>
          <cell r="B1679">
            <v>710</v>
          </cell>
          <cell r="C1679">
            <v>1</v>
          </cell>
          <cell r="D1679" t="str">
            <v>sell</v>
          </cell>
          <cell r="E1679">
            <v>708.68304160799994</v>
          </cell>
          <cell r="F1679">
            <v>709.15</v>
          </cell>
        </row>
        <row r="1680">
          <cell r="A1680">
            <v>43235.792070254633</v>
          </cell>
          <cell r="B1680">
            <v>708.73</v>
          </cell>
          <cell r="C1680">
            <v>6.5604699999999997E-3</v>
          </cell>
          <cell r="D1680" t="str">
            <v>sell</v>
          </cell>
          <cell r="E1680">
            <v>708.68271358449999</v>
          </cell>
          <cell r="F1680">
            <v>709.15</v>
          </cell>
        </row>
        <row r="1681">
          <cell r="A1681">
            <v>43235.792071944437</v>
          </cell>
          <cell r="B1681">
            <v>708.71</v>
          </cell>
          <cell r="C1681">
            <v>7.3686150000000006E-2</v>
          </cell>
          <cell r="D1681" t="str">
            <v>sell</v>
          </cell>
          <cell r="E1681">
            <v>708.68050300000004</v>
          </cell>
          <cell r="F1681">
            <v>709.15</v>
          </cell>
        </row>
        <row r="1682">
          <cell r="A1682">
            <v>43235.792087210648</v>
          </cell>
          <cell r="B1682">
            <v>708.73</v>
          </cell>
          <cell r="C1682">
            <v>1.0059999999999999E-2</v>
          </cell>
          <cell r="D1682" t="str">
            <v>sell</v>
          </cell>
          <cell r="E1682">
            <v>708.68</v>
          </cell>
          <cell r="F1682">
            <v>709.15</v>
          </cell>
        </row>
        <row r="1683">
          <cell r="A1683">
            <v>43235.792087210648</v>
          </cell>
          <cell r="B1683">
            <v>708.68</v>
          </cell>
          <cell r="C1683">
            <v>1.1948399999999999</v>
          </cell>
          <cell r="D1683" t="str">
            <v>sell</v>
          </cell>
          <cell r="E1683">
            <v>710.02200000000005</v>
          </cell>
          <cell r="F1683">
            <v>709.15</v>
          </cell>
        </row>
        <row r="1684">
          <cell r="A1684">
            <v>43235.792151458343</v>
          </cell>
          <cell r="B1684">
            <v>709.15</v>
          </cell>
          <cell r="C1684">
            <v>7.0296049999999999E-2</v>
          </cell>
          <cell r="D1684" t="str">
            <v>buy</v>
          </cell>
          <cell r="E1684">
            <v>710.02200000000005</v>
          </cell>
          <cell r="F1684">
            <v>709.15</v>
          </cell>
        </row>
        <row r="1685">
          <cell r="A1685">
            <v>43235.792185729173</v>
          </cell>
          <cell r="B1685">
            <v>709.15</v>
          </cell>
          <cell r="C1685">
            <v>1.0999999999999999E-2</v>
          </cell>
          <cell r="D1685" t="str">
            <v>buy</v>
          </cell>
          <cell r="E1685">
            <v>710.02200000000005</v>
          </cell>
          <cell r="F1685">
            <v>709.15</v>
          </cell>
        </row>
        <row r="1686">
          <cell r="A1686">
            <v>43235.792185844897</v>
          </cell>
          <cell r="B1686">
            <v>709.15</v>
          </cell>
          <cell r="C1686">
            <v>2.9000000000000001E-2</v>
          </cell>
          <cell r="D1686" t="str">
            <v>buy</v>
          </cell>
          <cell r="E1686">
            <v>710.02200000000005</v>
          </cell>
          <cell r="F1686">
            <v>709.15</v>
          </cell>
        </row>
        <row r="1687">
          <cell r="A1687">
            <v>43235.792188287043</v>
          </cell>
          <cell r="B1687">
            <v>709.15</v>
          </cell>
          <cell r="C1687">
            <v>19.40870395</v>
          </cell>
          <cell r="D1687" t="str">
            <v>buy</v>
          </cell>
          <cell r="E1687">
            <v>710.02200000000005</v>
          </cell>
          <cell r="F1687">
            <v>709.15</v>
          </cell>
        </row>
        <row r="1688">
          <cell r="A1688">
            <v>43235.792188287043</v>
          </cell>
          <cell r="B1688">
            <v>709.15</v>
          </cell>
          <cell r="C1688">
            <v>2.7736570500000002</v>
          </cell>
          <cell r="D1688" t="str">
            <v>buy</v>
          </cell>
          <cell r="E1688">
            <v>710.02200000000005</v>
          </cell>
          <cell r="F1688">
            <v>709.21999961640006</v>
          </cell>
        </row>
        <row r="1689">
          <cell r="A1689">
            <v>43235.792188831023</v>
          </cell>
          <cell r="B1689">
            <v>709.15</v>
          </cell>
          <cell r="C1689">
            <v>5.48E-6</v>
          </cell>
          <cell r="D1689" t="str">
            <v>buy</v>
          </cell>
          <cell r="E1689">
            <v>710.02200000000005</v>
          </cell>
          <cell r="F1689">
            <v>709.22</v>
          </cell>
        </row>
        <row r="1690">
          <cell r="A1690">
            <v>43235.792188831023</v>
          </cell>
          <cell r="B1690">
            <v>709.22</v>
          </cell>
          <cell r="C1690">
            <v>46.761554519999997</v>
          </cell>
          <cell r="D1690" t="str">
            <v>buy</v>
          </cell>
          <cell r="E1690">
            <v>710.02200000000005</v>
          </cell>
          <cell r="F1690">
            <v>709.22</v>
          </cell>
        </row>
        <row r="1691">
          <cell r="A1691">
            <v>43235.792189513893</v>
          </cell>
          <cell r="B1691">
            <v>709.22</v>
          </cell>
          <cell r="C1691">
            <v>37.862540000000003</v>
          </cell>
          <cell r="D1691" t="str">
            <v>buy</v>
          </cell>
          <cell r="E1691">
            <v>710.02200000000005</v>
          </cell>
          <cell r="F1691">
            <v>709.41545312400001</v>
          </cell>
        </row>
        <row r="1692">
          <cell r="A1692">
            <v>43235.792189988417</v>
          </cell>
          <cell r="B1692">
            <v>709.22</v>
          </cell>
          <cell r="C1692">
            <v>5.48E-6</v>
          </cell>
          <cell r="D1692" t="str">
            <v>buy</v>
          </cell>
          <cell r="E1692">
            <v>710.02200000000005</v>
          </cell>
          <cell r="F1692">
            <v>709.4154542199999</v>
          </cell>
        </row>
        <row r="1693">
          <cell r="A1693">
            <v>43235.792189988417</v>
          </cell>
          <cell r="B1693">
            <v>709.27</v>
          </cell>
          <cell r="C1693">
            <v>1.620452E-2</v>
          </cell>
          <cell r="D1693" t="str">
            <v>buy</v>
          </cell>
          <cell r="E1693">
            <v>710.02200000000005</v>
          </cell>
          <cell r="F1693">
            <v>709.4178848979999</v>
          </cell>
        </row>
        <row r="1694">
          <cell r="A1694">
            <v>43235.792190219909</v>
          </cell>
          <cell r="B1694">
            <v>709.27</v>
          </cell>
          <cell r="C1694">
            <v>5.48E-6</v>
          </cell>
          <cell r="D1694" t="str">
            <v>buy</v>
          </cell>
          <cell r="E1694">
            <v>710.02200000000005</v>
          </cell>
          <cell r="F1694">
            <v>709.41788571999996</v>
          </cell>
        </row>
        <row r="1695">
          <cell r="A1695">
            <v>43235.792190219909</v>
          </cell>
          <cell r="B1695">
            <v>709.3</v>
          </cell>
          <cell r="C1695">
            <v>1.7604519999999999E-2</v>
          </cell>
          <cell r="D1695" t="str">
            <v>buy</v>
          </cell>
          <cell r="E1695">
            <v>710.02200000000005</v>
          </cell>
          <cell r="F1695">
            <v>709.41999826239999</v>
          </cell>
        </row>
        <row r="1696">
          <cell r="A1696">
            <v>43235.792190555563</v>
          </cell>
          <cell r="B1696">
            <v>709.3</v>
          </cell>
          <cell r="C1696">
            <v>1.448E-5</v>
          </cell>
          <cell r="D1696" t="str">
            <v>buy</v>
          </cell>
          <cell r="E1696">
            <v>710.02200000000005</v>
          </cell>
          <cell r="F1696">
            <v>709.42</v>
          </cell>
        </row>
        <row r="1697">
          <cell r="A1697">
            <v>43235.792191377317</v>
          </cell>
          <cell r="B1697">
            <v>709.42</v>
          </cell>
          <cell r="C1697">
            <v>5</v>
          </cell>
          <cell r="D1697" t="str">
            <v>buy</v>
          </cell>
          <cell r="E1697">
            <v>710.02200000000005</v>
          </cell>
          <cell r="F1697">
            <v>709.92055647660004</v>
          </cell>
        </row>
        <row r="1698">
          <cell r="A1698">
            <v>43235.792192326393</v>
          </cell>
          <cell r="B1698">
            <v>709.65</v>
          </cell>
          <cell r="C1698">
            <v>4.9998000000000001E-2</v>
          </cell>
          <cell r="D1698" t="str">
            <v>buy</v>
          </cell>
          <cell r="E1698">
            <v>710.02200000000005</v>
          </cell>
          <cell r="F1698">
            <v>709.93755579660001</v>
          </cell>
        </row>
        <row r="1699">
          <cell r="A1699">
            <v>43235.792193553243</v>
          </cell>
          <cell r="B1699">
            <v>709.66</v>
          </cell>
          <cell r="C1699">
            <v>4.5789999999999997E-2</v>
          </cell>
          <cell r="D1699" t="str">
            <v>buy</v>
          </cell>
          <cell r="E1699">
            <v>710.02200000000005</v>
          </cell>
          <cell r="F1699">
            <v>709.95266649659993</v>
          </cell>
        </row>
        <row r="1700">
          <cell r="A1700">
            <v>43235.792194317131</v>
          </cell>
          <cell r="B1700">
            <v>709.67</v>
          </cell>
          <cell r="C1700">
            <v>3.9995000000000003E-2</v>
          </cell>
          <cell r="D1700" t="str">
            <v>buy</v>
          </cell>
          <cell r="E1700">
            <v>710.02200000000005</v>
          </cell>
          <cell r="F1700">
            <v>709.9654648966</v>
          </cell>
        </row>
        <row r="1701">
          <cell r="A1701">
            <v>43235.792195543982</v>
          </cell>
          <cell r="B1701">
            <v>709.67</v>
          </cell>
          <cell r="C1701">
            <v>5.0000000000000004E-6</v>
          </cell>
          <cell r="D1701" t="str">
            <v>buy</v>
          </cell>
          <cell r="E1701">
            <v>710.02200000000005</v>
          </cell>
          <cell r="F1701">
            <v>709.96546649660002</v>
          </cell>
        </row>
        <row r="1702">
          <cell r="A1702">
            <v>43235.792195543982</v>
          </cell>
          <cell r="B1702">
            <v>709.67</v>
          </cell>
          <cell r="C1702">
            <v>9.9950000000000004E-3</v>
          </cell>
          <cell r="D1702" t="str">
            <v>buy</v>
          </cell>
          <cell r="E1702">
            <v>710.02200000000005</v>
          </cell>
          <cell r="F1702">
            <v>709.96866489659999</v>
          </cell>
        </row>
        <row r="1703">
          <cell r="A1703">
            <v>43235.79219565972</v>
          </cell>
          <cell r="B1703">
            <v>709.67</v>
          </cell>
          <cell r="C1703">
            <v>5.0000000000000004E-6</v>
          </cell>
          <cell r="D1703" t="str">
            <v>buy</v>
          </cell>
          <cell r="E1703">
            <v>710.02200000000005</v>
          </cell>
          <cell r="F1703">
            <v>709.96866649660012</v>
          </cell>
        </row>
        <row r="1704">
          <cell r="A1704">
            <v>43235.79219565972</v>
          </cell>
          <cell r="B1704">
            <v>709.67</v>
          </cell>
          <cell r="C1704">
            <v>0.01</v>
          </cell>
          <cell r="D1704" t="str">
            <v>buy</v>
          </cell>
          <cell r="E1704">
            <v>710.02200000000005</v>
          </cell>
          <cell r="F1704">
            <v>709.9718664966</v>
          </cell>
        </row>
        <row r="1705">
          <cell r="A1705">
            <v>43235.792199444448</v>
          </cell>
          <cell r="B1705">
            <v>709.69</v>
          </cell>
          <cell r="C1705">
            <v>0.01</v>
          </cell>
          <cell r="D1705" t="str">
            <v>buy</v>
          </cell>
          <cell r="E1705">
            <v>710.02200000000005</v>
          </cell>
          <cell r="F1705">
            <v>709.97486649660004</v>
          </cell>
        </row>
        <row r="1706">
          <cell r="A1706">
            <v>43235.792200752323</v>
          </cell>
          <cell r="B1706">
            <v>709.69</v>
          </cell>
          <cell r="C1706">
            <v>9.6000000000000002E-4</v>
          </cell>
          <cell r="D1706" t="str">
            <v>buy</v>
          </cell>
          <cell r="E1706">
            <v>710.02200000000005</v>
          </cell>
          <cell r="F1706">
            <v>709.97515449660011</v>
          </cell>
        </row>
        <row r="1707">
          <cell r="A1707">
            <v>43235.792203460653</v>
          </cell>
          <cell r="B1707">
            <v>709.85</v>
          </cell>
          <cell r="C1707">
            <v>0.01</v>
          </cell>
          <cell r="D1707" t="str">
            <v>buy</v>
          </cell>
          <cell r="E1707">
            <v>710.02200000000005</v>
          </cell>
          <cell r="F1707">
            <v>709.97655449659999</v>
          </cell>
        </row>
        <row r="1708">
          <cell r="A1708">
            <v>43235.792203784717</v>
          </cell>
          <cell r="B1708">
            <v>709.85</v>
          </cell>
          <cell r="C1708">
            <v>5.6039310000000002E-2</v>
          </cell>
          <cell r="D1708" t="str">
            <v>buy</v>
          </cell>
          <cell r="E1708">
            <v>710.02200000000005</v>
          </cell>
          <cell r="F1708">
            <v>709.98439999999994</v>
          </cell>
        </row>
        <row r="1709">
          <cell r="A1709">
            <v>43235.792205300917</v>
          </cell>
          <cell r="B1709">
            <v>709.85</v>
          </cell>
          <cell r="C1709">
            <v>0.04</v>
          </cell>
          <cell r="D1709" t="str">
            <v>buy</v>
          </cell>
          <cell r="E1709">
            <v>710.02200000000005</v>
          </cell>
          <cell r="F1709">
            <v>709.99</v>
          </cell>
        </row>
        <row r="1710">
          <cell r="A1710">
            <v>43235.792207013888</v>
          </cell>
          <cell r="B1710">
            <v>709.99</v>
          </cell>
          <cell r="C1710">
            <v>6.6</v>
          </cell>
          <cell r="D1710" t="str">
            <v>buy</v>
          </cell>
          <cell r="E1710">
            <v>710.02200000000005</v>
          </cell>
          <cell r="F1710">
            <v>710.0389719399999</v>
          </cell>
        </row>
        <row r="1711">
          <cell r="A1711">
            <v>43235.79220758102</v>
          </cell>
          <cell r="B1711">
            <v>710.01</v>
          </cell>
          <cell r="C1711">
            <v>6.8500000000000002E-3</v>
          </cell>
          <cell r="D1711" t="str">
            <v>buy</v>
          </cell>
          <cell r="E1711">
            <v>710.02200000000005</v>
          </cell>
          <cell r="F1711">
            <v>710.03917743999989</v>
          </cell>
        </row>
        <row r="1712">
          <cell r="A1712">
            <v>43235.792207685183</v>
          </cell>
          <cell r="B1712">
            <v>710.01</v>
          </cell>
          <cell r="C1712">
            <v>1.0751999999999999E-2</v>
          </cell>
          <cell r="D1712" t="str">
            <v>buy</v>
          </cell>
          <cell r="E1712">
            <v>710.02200000000005</v>
          </cell>
          <cell r="F1712">
            <v>710.03949999999998</v>
          </cell>
        </row>
        <row r="1713">
          <cell r="A1713">
            <v>43235.792208252307</v>
          </cell>
          <cell r="B1713">
            <v>709.99</v>
          </cell>
          <cell r="C1713">
            <v>0.01</v>
          </cell>
          <cell r="D1713" t="str">
            <v>buy</v>
          </cell>
          <cell r="E1713">
            <v>710.02200000000005</v>
          </cell>
          <cell r="F1713">
            <v>710.04</v>
          </cell>
        </row>
        <row r="1714">
          <cell r="A1714">
            <v>43235.792209918982</v>
          </cell>
          <cell r="B1714">
            <v>710.04</v>
          </cell>
          <cell r="C1714">
            <v>1.0036</v>
          </cell>
          <cell r="D1714" t="str">
            <v>buy</v>
          </cell>
          <cell r="E1714">
            <v>710.02200000000005</v>
          </cell>
          <cell r="F1714">
            <v>710.23735399999987</v>
          </cell>
        </row>
        <row r="1715">
          <cell r="A1715">
            <v>43235.792210069441</v>
          </cell>
          <cell r="B1715">
            <v>710.06</v>
          </cell>
          <cell r="C1715">
            <v>1.47E-2</v>
          </cell>
          <cell r="D1715" t="str">
            <v>buy</v>
          </cell>
          <cell r="E1715">
            <v>710.02200000000005</v>
          </cell>
          <cell r="F1715">
            <v>710.24</v>
          </cell>
        </row>
        <row r="1716">
          <cell r="A1716">
            <v>43235.792210451393</v>
          </cell>
          <cell r="B1716">
            <v>710.24</v>
          </cell>
          <cell r="C1716">
            <v>1.5799129999999999</v>
          </cell>
          <cell r="D1716" t="str">
            <v>buy</v>
          </cell>
          <cell r="E1716">
            <v>710.02200000000005</v>
          </cell>
          <cell r="F1716">
            <v>710.23815319999994</v>
          </cell>
        </row>
        <row r="1717">
          <cell r="A1717">
            <v>43235.792213668981</v>
          </cell>
          <cell r="B1717">
            <v>710.06</v>
          </cell>
          <cell r="C1717">
            <v>1.026E-2</v>
          </cell>
          <cell r="D1717" t="str">
            <v>buy</v>
          </cell>
          <cell r="E1717">
            <v>710.02200000000005</v>
          </cell>
          <cell r="F1717">
            <v>710.24</v>
          </cell>
        </row>
        <row r="1718">
          <cell r="A1718">
            <v>43235.792217037037</v>
          </cell>
          <cell r="B1718">
            <v>710.24</v>
          </cell>
          <cell r="C1718">
            <v>4.2200870000000004</v>
          </cell>
          <cell r="D1718" t="str">
            <v>buy</v>
          </cell>
          <cell r="E1718">
            <v>710.02200000000005</v>
          </cell>
          <cell r="F1718">
            <v>710.50453898000001</v>
          </cell>
        </row>
        <row r="1719">
          <cell r="A1719">
            <v>43235.792217037037</v>
          </cell>
          <cell r="B1719">
            <v>710.24</v>
          </cell>
          <cell r="C1719">
            <v>9.9129999999999999E-3</v>
          </cell>
          <cell r="D1719" t="str">
            <v>buy</v>
          </cell>
          <cell r="E1719">
            <v>710.02200000000005</v>
          </cell>
          <cell r="F1719">
            <v>710.50721548999991</v>
          </cell>
        </row>
        <row r="1720">
          <cell r="A1720">
            <v>43235.792217175927</v>
          </cell>
          <cell r="B1720">
            <v>710.24</v>
          </cell>
          <cell r="C1720">
            <v>1.0312999999999999E-2</v>
          </cell>
          <cell r="D1720" t="str">
            <v>buy</v>
          </cell>
          <cell r="E1720">
            <v>710.02200000000005</v>
          </cell>
          <cell r="F1720">
            <v>710.51</v>
          </cell>
        </row>
        <row r="1721">
          <cell r="A1721">
            <v>43235.792219074072</v>
          </cell>
          <cell r="B1721">
            <v>710.51</v>
          </cell>
          <cell r="C1721">
            <v>75.56890172</v>
          </cell>
          <cell r="D1721" t="str">
            <v>buy</v>
          </cell>
          <cell r="E1721">
            <v>710.02200000000005</v>
          </cell>
          <cell r="F1721">
            <v>710.52</v>
          </cell>
        </row>
        <row r="1722">
          <cell r="A1722">
            <v>43235.79221929398</v>
          </cell>
          <cell r="B1722">
            <v>710.52</v>
          </cell>
          <cell r="C1722">
            <v>7.4998017199999998</v>
          </cell>
          <cell r="D1722" t="str">
            <v>buy</v>
          </cell>
          <cell r="E1722">
            <v>710.02200000000005</v>
          </cell>
          <cell r="F1722">
            <v>710.85315567999999</v>
          </cell>
        </row>
        <row r="1723">
          <cell r="A1723">
            <v>43235.792219583331</v>
          </cell>
          <cell r="B1723">
            <v>710.65</v>
          </cell>
          <cell r="C1723">
            <v>3.2301719999999999E-2</v>
          </cell>
          <cell r="D1723" t="str">
            <v>buy</v>
          </cell>
          <cell r="E1723">
            <v>710.02200000000005</v>
          </cell>
          <cell r="F1723">
            <v>710.85993904120005</v>
          </cell>
        </row>
        <row r="1724">
          <cell r="A1724">
            <v>43235.792220069437</v>
          </cell>
          <cell r="B1724">
            <v>710.65</v>
          </cell>
          <cell r="C1724">
            <v>2.9028000000000002E-4</v>
          </cell>
          <cell r="D1724" t="str">
            <v>buy</v>
          </cell>
          <cell r="E1724">
            <v>710.02200000000005</v>
          </cell>
          <cell r="F1724">
            <v>710.86</v>
          </cell>
        </row>
        <row r="1725">
          <cell r="A1725">
            <v>43235.792224259261</v>
          </cell>
          <cell r="B1725">
            <v>710.86</v>
          </cell>
          <cell r="C1725">
            <v>7.0884</v>
          </cell>
          <cell r="D1725" t="str">
            <v>buy</v>
          </cell>
          <cell r="E1725">
            <v>710.02200000000005</v>
          </cell>
          <cell r="F1725">
            <v>709.37931112000001</v>
          </cell>
        </row>
        <row r="1726">
          <cell r="A1726">
            <v>43235.792403020831</v>
          </cell>
          <cell r="B1726">
            <v>710.07</v>
          </cell>
          <cell r="C1726">
            <v>0.2</v>
          </cell>
          <cell r="D1726" t="str">
            <v>sell</v>
          </cell>
          <cell r="E1726">
            <v>710.01</v>
          </cell>
          <cell r="F1726">
            <v>709.37931112000001</v>
          </cell>
        </row>
        <row r="1727">
          <cell r="A1727">
            <v>43235.792403020831</v>
          </cell>
          <cell r="B1727">
            <v>710.01</v>
          </cell>
          <cell r="C1727">
            <v>4.0324999999999998</v>
          </cell>
          <cell r="D1727" t="str">
            <v>sell</v>
          </cell>
          <cell r="E1727">
            <v>709.06766208200008</v>
          </cell>
          <cell r="F1727">
            <v>709.37931112000001</v>
          </cell>
        </row>
        <row r="1728">
          <cell r="A1728">
            <v>43235.792469768523</v>
          </cell>
          <cell r="B1728">
            <v>709.94</v>
          </cell>
          <cell r="C1728">
            <v>3.2647000000000002E-2</v>
          </cell>
          <cell r="D1728" t="str">
            <v>sell</v>
          </cell>
          <cell r="E1728">
            <v>709.036647432</v>
          </cell>
          <cell r="F1728">
            <v>709.37931112000001</v>
          </cell>
        </row>
        <row r="1729">
          <cell r="A1729">
            <v>43235.79247241898</v>
          </cell>
          <cell r="B1729">
            <v>709.53</v>
          </cell>
          <cell r="C1729">
            <v>0.05</v>
          </cell>
          <cell r="D1729" t="str">
            <v>sell</v>
          </cell>
          <cell r="E1729">
            <v>709.00964743200007</v>
          </cell>
          <cell r="F1729">
            <v>709.37931112000001</v>
          </cell>
        </row>
        <row r="1730">
          <cell r="A1730">
            <v>43235.792516828697</v>
          </cell>
          <cell r="B1730">
            <v>709.34</v>
          </cell>
          <cell r="C1730">
            <v>1.7222000000000001E-2</v>
          </cell>
          <cell r="D1730" t="str">
            <v>buy</v>
          </cell>
          <cell r="E1730">
            <v>709.00964743200007</v>
          </cell>
          <cell r="F1730">
            <v>709.38</v>
          </cell>
        </row>
        <row r="1731">
          <cell r="A1731">
            <v>43235.792534699067</v>
          </cell>
          <cell r="B1731">
            <v>709.38</v>
          </cell>
          <cell r="C1731">
            <v>1.8825000000000001</v>
          </cell>
          <cell r="D1731" t="str">
            <v>buy</v>
          </cell>
          <cell r="E1731">
            <v>709.00964743200007</v>
          </cell>
          <cell r="F1731">
            <v>708.84</v>
          </cell>
        </row>
        <row r="1732">
          <cell r="A1732">
            <v>43235.79260212963</v>
          </cell>
          <cell r="B1732">
            <v>709.29</v>
          </cell>
          <cell r="C1732">
            <v>9.2457200000000007E-3</v>
          </cell>
          <cell r="D1732" t="str">
            <v>sell</v>
          </cell>
          <cell r="E1732">
            <v>709.00687371599997</v>
          </cell>
          <cell r="F1732">
            <v>708.84</v>
          </cell>
        </row>
        <row r="1733">
          <cell r="A1733">
            <v>43235.792628784722</v>
          </cell>
          <cell r="B1733">
            <v>709.29</v>
          </cell>
          <cell r="C1733">
            <v>5.6245719999999999E-2</v>
          </cell>
          <cell r="D1733" t="str">
            <v>sell</v>
          </cell>
          <cell r="E1733">
            <v>708.9899999999999</v>
          </cell>
          <cell r="F1733">
            <v>708.84</v>
          </cell>
        </row>
        <row r="1734">
          <cell r="A1734">
            <v>43235.792638356477</v>
          </cell>
          <cell r="B1734">
            <v>708.99</v>
          </cell>
          <cell r="C1734">
            <v>3.069962E-2</v>
          </cell>
          <cell r="D1734" t="str">
            <v>sell</v>
          </cell>
          <cell r="E1734">
            <v>708.99</v>
          </cell>
          <cell r="F1734">
            <v>708.84</v>
          </cell>
        </row>
        <row r="1735">
          <cell r="A1735">
            <v>43235.792653553239</v>
          </cell>
          <cell r="B1735">
            <v>708.99</v>
          </cell>
          <cell r="C1735">
            <v>2.4390376200000001</v>
          </cell>
          <cell r="D1735" t="str">
            <v>sell</v>
          </cell>
          <cell r="E1735">
            <v>708.66179790019999</v>
          </cell>
          <cell r="F1735">
            <v>708.84</v>
          </cell>
        </row>
        <row r="1736">
          <cell r="A1736">
            <v>43235.792656666657</v>
          </cell>
          <cell r="B1736">
            <v>708.83</v>
          </cell>
          <cell r="C1736">
            <v>0.19903762</v>
          </cell>
          <cell r="D1736" t="str">
            <v>sell</v>
          </cell>
          <cell r="E1736">
            <v>708.62</v>
          </cell>
          <cell r="F1736">
            <v>708.84</v>
          </cell>
        </row>
        <row r="1737">
          <cell r="A1737">
            <v>43235.792659305553</v>
          </cell>
          <cell r="B1737">
            <v>708.84</v>
          </cell>
          <cell r="C1737">
            <v>2.1098039800000001</v>
          </cell>
          <cell r="D1737" t="str">
            <v>buy</v>
          </cell>
          <cell r="E1737">
            <v>708.62</v>
          </cell>
          <cell r="F1737">
            <v>708.59804151840001</v>
          </cell>
        </row>
        <row r="1738">
          <cell r="A1738">
            <v>43235.792659999999</v>
          </cell>
          <cell r="B1738">
            <v>708.62</v>
          </cell>
          <cell r="C1738">
            <v>1.99903762</v>
          </cell>
          <cell r="D1738" t="str">
            <v>sell</v>
          </cell>
          <cell r="E1738">
            <v>708.33</v>
          </cell>
          <cell r="F1738">
            <v>708.59804151840001</v>
          </cell>
        </row>
        <row r="1739">
          <cell r="A1739">
            <v>43235.792678518519</v>
          </cell>
          <cell r="B1739">
            <v>708.33</v>
          </cell>
          <cell r="C1739">
            <v>2.6938900000000001</v>
          </cell>
          <cell r="D1739" t="str">
            <v>sell</v>
          </cell>
          <cell r="E1739">
            <v>708.33</v>
          </cell>
          <cell r="F1739">
            <v>708.59804151840001</v>
          </cell>
        </row>
        <row r="1740">
          <cell r="A1740">
            <v>43235.792694224539</v>
          </cell>
          <cell r="B1740">
            <v>708.33</v>
          </cell>
          <cell r="C1740">
            <v>2.36907501</v>
          </cell>
          <cell r="D1740" t="str">
            <v>sell</v>
          </cell>
          <cell r="E1740">
            <v>708.27356789819987</v>
          </cell>
          <cell r="F1740">
            <v>708.59804151840001</v>
          </cell>
        </row>
        <row r="1741">
          <cell r="A1741">
            <v>43235.792694224539</v>
          </cell>
          <cell r="B1741">
            <v>708.33</v>
          </cell>
          <cell r="C1741">
            <v>8.9249900000000007E-3</v>
          </cell>
          <cell r="D1741" t="str">
            <v>sell</v>
          </cell>
          <cell r="E1741">
            <v>708.27303239879996</v>
          </cell>
          <cell r="F1741">
            <v>708.59804151840001</v>
          </cell>
        </row>
        <row r="1742">
          <cell r="A1742">
            <v>43235.792702407409</v>
          </cell>
          <cell r="B1742">
            <v>708.45</v>
          </cell>
          <cell r="C1742">
            <v>7.0365510000000006E-2</v>
          </cell>
          <cell r="D1742" t="str">
            <v>buy</v>
          </cell>
          <cell r="E1742">
            <v>708.27303239879996</v>
          </cell>
          <cell r="F1742">
            <v>708.60929999999996</v>
          </cell>
        </row>
        <row r="1743">
          <cell r="A1743">
            <v>43235.792707488428</v>
          </cell>
          <cell r="B1743">
            <v>708.33</v>
          </cell>
          <cell r="C1743">
            <v>1.1550099999999999E-3</v>
          </cell>
          <cell r="D1743" t="str">
            <v>sell</v>
          </cell>
          <cell r="E1743">
            <v>708.27296309820008</v>
          </cell>
          <cell r="F1743">
            <v>708.60929999999996</v>
          </cell>
        </row>
        <row r="1744">
          <cell r="A1744">
            <v>43235.792707488428</v>
          </cell>
          <cell r="B1744">
            <v>708.33</v>
          </cell>
          <cell r="C1744">
            <v>9.8449899999999996E-3</v>
          </cell>
          <cell r="D1744" t="str">
            <v>sell</v>
          </cell>
          <cell r="E1744">
            <v>708.27237239880003</v>
          </cell>
          <cell r="F1744">
            <v>708.60929999999996</v>
          </cell>
        </row>
        <row r="1745">
          <cell r="A1745">
            <v>43235.792712083326</v>
          </cell>
          <cell r="B1745">
            <v>708.33</v>
          </cell>
          <cell r="C1745">
            <v>9.8449899999999996E-3</v>
          </cell>
          <cell r="D1745" t="str">
            <v>sell</v>
          </cell>
          <cell r="E1745">
            <v>708.27178169939998</v>
          </cell>
          <cell r="F1745">
            <v>708.60929999999996</v>
          </cell>
        </row>
        <row r="1746">
          <cell r="A1746">
            <v>43235.792715532407</v>
          </cell>
          <cell r="B1746">
            <v>708.33</v>
          </cell>
          <cell r="C1746">
            <v>2.9694990000000001E-2</v>
          </cell>
          <cell r="D1746" t="str">
            <v>sell</v>
          </cell>
          <cell r="E1746">
            <v>708.27</v>
          </cell>
          <cell r="F1746">
            <v>708.60929999999996</v>
          </cell>
        </row>
        <row r="1747">
          <cell r="A1747">
            <v>43235.792719641213</v>
          </cell>
          <cell r="B1747">
            <v>708.27</v>
          </cell>
          <cell r="C1747">
            <v>1.0487849899999999</v>
          </cell>
          <cell r="D1747" t="str">
            <v>sell</v>
          </cell>
          <cell r="E1747">
            <v>708.10360400000002</v>
          </cell>
          <cell r="F1747">
            <v>708.60929999999996</v>
          </cell>
        </row>
        <row r="1748">
          <cell r="A1748">
            <v>43235.792720150457</v>
          </cell>
          <cell r="B1748">
            <v>708.27</v>
          </cell>
          <cell r="C1748">
            <v>1.12E-2</v>
          </cell>
          <cell r="D1748" t="str">
            <v>sell</v>
          </cell>
          <cell r="E1748">
            <v>708.10170000000005</v>
          </cell>
          <cell r="F1748">
            <v>708.60929999999996</v>
          </cell>
        </row>
        <row r="1749">
          <cell r="A1749">
            <v>43235.792724247687</v>
          </cell>
          <cell r="B1749">
            <v>708.27</v>
          </cell>
          <cell r="C1749">
            <v>0.01</v>
          </cell>
          <cell r="D1749" t="str">
            <v>sell</v>
          </cell>
          <cell r="E1749">
            <v>708.1</v>
          </cell>
          <cell r="F1749">
            <v>708.60929999999996</v>
          </cell>
        </row>
        <row r="1750">
          <cell r="A1750">
            <v>43235.792724432868</v>
          </cell>
          <cell r="B1750">
            <v>708.1</v>
          </cell>
          <cell r="C1750">
            <v>2.862E-2</v>
          </cell>
          <cell r="D1750" t="str">
            <v>sell</v>
          </cell>
          <cell r="E1750">
            <v>708.09991238070006</v>
          </cell>
          <cell r="F1750">
            <v>708.60929999999996</v>
          </cell>
        </row>
        <row r="1751">
          <cell r="A1751">
            <v>43235.792727337961</v>
          </cell>
          <cell r="B1751">
            <v>708.1</v>
          </cell>
          <cell r="C1751">
            <v>0.97499999999999998</v>
          </cell>
          <cell r="D1751" t="str">
            <v>sell</v>
          </cell>
          <cell r="E1751">
            <v>708.09991238070018</v>
          </cell>
          <cell r="F1751">
            <v>708.60929999999996</v>
          </cell>
        </row>
        <row r="1752">
          <cell r="A1752">
            <v>43235.792731273148</v>
          </cell>
          <cell r="B1752">
            <v>708.09</v>
          </cell>
          <cell r="C1752">
            <v>8.7619299999999994E-3</v>
          </cell>
          <cell r="D1752" t="str">
            <v>sell</v>
          </cell>
          <cell r="E1752">
            <v>708.09999999999991</v>
          </cell>
          <cell r="F1752">
            <v>708.60929999999996</v>
          </cell>
        </row>
        <row r="1753">
          <cell r="A1753">
            <v>43235.79273523148</v>
          </cell>
          <cell r="B1753">
            <v>708.1</v>
          </cell>
          <cell r="C1753">
            <v>0.01</v>
          </cell>
          <cell r="D1753" t="str">
            <v>sell</v>
          </cell>
          <cell r="E1753">
            <v>708.1</v>
          </cell>
          <cell r="F1753">
            <v>708.60929999999996</v>
          </cell>
        </row>
        <row r="1754">
          <cell r="A1754">
            <v>43235.792741655103</v>
          </cell>
          <cell r="B1754">
            <v>708.1</v>
          </cell>
          <cell r="C1754">
            <v>9.7000000000000005E-4</v>
          </cell>
          <cell r="D1754" t="str">
            <v>sell</v>
          </cell>
          <cell r="E1754">
            <v>708.1</v>
          </cell>
          <cell r="F1754">
            <v>708.60929999999996</v>
          </cell>
        </row>
        <row r="1755">
          <cell r="A1755">
            <v>43235.792741655103</v>
          </cell>
          <cell r="B1755">
            <v>708.1</v>
          </cell>
          <cell r="C1755">
            <v>9.0299999999999998E-3</v>
          </cell>
          <cell r="D1755" t="str">
            <v>sell</v>
          </cell>
          <cell r="E1755">
            <v>708.1</v>
          </cell>
          <cell r="F1755">
            <v>708.60929999999996</v>
          </cell>
        </row>
        <row r="1756">
          <cell r="A1756">
            <v>43235.792771365741</v>
          </cell>
          <cell r="B1756">
            <v>708.1</v>
          </cell>
          <cell r="C1756">
            <v>9.7000000000000005E-4</v>
          </cell>
          <cell r="D1756" t="str">
            <v>sell</v>
          </cell>
          <cell r="E1756">
            <v>708.1</v>
          </cell>
          <cell r="F1756">
            <v>708.60929999999996</v>
          </cell>
        </row>
        <row r="1757">
          <cell r="A1757">
            <v>43235.792773067129</v>
          </cell>
          <cell r="B1757">
            <v>708.1</v>
          </cell>
          <cell r="C1757">
            <v>4.617</v>
          </cell>
          <cell r="D1757" t="str">
            <v>sell</v>
          </cell>
          <cell r="E1757">
            <v>708.28</v>
          </cell>
          <cell r="F1757">
            <v>708.60929999999996</v>
          </cell>
        </row>
        <row r="1758">
          <cell r="A1758">
            <v>43235.792816875</v>
          </cell>
          <cell r="B1758">
            <v>708.28</v>
          </cell>
          <cell r="C1758">
            <v>2.0238999999999998</v>
          </cell>
          <cell r="D1758" t="str">
            <v>sell</v>
          </cell>
          <cell r="E1758">
            <v>709.19</v>
          </cell>
          <cell r="F1758">
            <v>708.60929999999996</v>
          </cell>
        </row>
        <row r="1759">
          <cell r="A1759">
            <v>43235.792879212961</v>
          </cell>
          <cell r="B1759">
            <v>708.59</v>
          </cell>
          <cell r="C1759">
            <v>0.01</v>
          </cell>
          <cell r="D1759" t="str">
            <v>buy</v>
          </cell>
          <cell r="E1759">
            <v>709.19</v>
          </cell>
          <cell r="F1759">
            <v>708.60950000000003</v>
          </cell>
        </row>
        <row r="1760">
          <cell r="A1760">
            <v>43235.792879247689</v>
          </cell>
          <cell r="B1760">
            <v>708.59</v>
          </cell>
          <cell r="C1760">
            <v>2.5000000000000001E-2</v>
          </cell>
          <cell r="D1760" t="str">
            <v>buy</v>
          </cell>
          <cell r="E1760">
            <v>709.19</v>
          </cell>
          <cell r="F1760">
            <v>708.61</v>
          </cell>
        </row>
        <row r="1761">
          <cell r="A1761">
            <v>43235.792886655086</v>
          </cell>
          <cell r="B1761">
            <v>708.61</v>
          </cell>
          <cell r="C1761">
            <v>12.839</v>
          </cell>
          <cell r="D1761" t="str">
            <v>buy</v>
          </cell>
          <cell r="E1761">
            <v>709.19</v>
          </cell>
          <cell r="F1761">
            <v>709.21285058540013</v>
          </cell>
        </row>
        <row r="1762">
          <cell r="A1762">
            <v>43235.792891111108</v>
          </cell>
          <cell r="B1762">
            <v>708.61</v>
          </cell>
          <cell r="C1762">
            <v>5.3958000000000001E-4</v>
          </cell>
          <cell r="D1762" t="str">
            <v>buy</v>
          </cell>
          <cell r="E1762">
            <v>709.19</v>
          </cell>
          <cell r="F1762">
            <v>709.21332541580011</v>
          </cell>
        </row>
        <row r="1763">
          <cell r="A1763">
            <v>43235.792891111108</v>
          </cell>
          <cell r="B1763">
            <v>708.72</v>
          </cell>
          <cell r="C1763">
            <v>1.5460420000000001E-2</v>
          </cell>
          <cell r="D1763" t="str">
            <v>buy</v>
          </cell>
          <cell r="E1763">
            <v>709.19</v>
          </cell>
          <cell r="F1763">
            <v>709.22522993920018</v>
          </cell>
        </row>
        <row r="1764">
          <cell r="A1764">
            <v>43235.792894502323</v>
          </cell>
          <cell r="B1764">
            <v>708.73</v>
          </cell>
          <cell r="C1764">
            <v>1.8237420000000001E-2</v>
          </cell>
          <cell r="D1764" t="str">
            <v>buy</v>
          </cell>
          <cell r="E1764">
            <v>709.19</v>
          </cell>
          <cell r="F1764">
            <v>709.23909037840008</v>
          </cell>
        </row>
        <row r="1765">
          <cell r="A1765">
            <v>43235.792908877323</v>
          </cell>
          <cell r="B1765">
            <v>709.2</v>
          </cell>
          <cell r="C1765">
            <v>0.84529904</v>
          </cell>
          <cell r="D1765" t="str">
            <v>buy</v>
          </cell>
          <cell r="E1765">
            <v>709.19</v>
          </cell>
          <cell r="F1765">
            <v>709.4842271</v>
          </cell>
        </row>
        <row r="1766">
          <cell r="A1766">
            <v>43235.792937326391</v>
          </cell>
          <cell r="B1766">
            <v>709.19</v>
          </cell>
          <cell r="C1766">
            <v>2.5442</v>
          </cell>
          <cell r="D1766" t="str">
            <v>sell</v>
          </cell>
          <cell r="E1766">
            <v>709.19</v>
          </cell>
          <cell r="F1766">
            <v>709.4842271</v>
          </cell>
        </row>
        <row r="1767">
          <cell r="A1767">
            <v>43235.792937326391</v>
          </cell>
          <cell r="B1767">
            <v>709.19</v>
          </cell>
          <cell r="C1767">
            <v>7.8829926600000002</v>
          </cell>
          <cell r="D1767" t="str">
            <v>sell</v>
          </cell>
          <cell r="E1767">
            <v>709.19</v>
          </cell>
          <cell r="F1767">
            <v>709.4842271</v>
          </cell>
        </row>
        <row r="1768">
          <cell r="A1768">
            <v>43235.792939814812</v>
          </cell>
          <cell r="B1768">
            <v>709.19</v>
          </cell>
          <cell r="C1768">
            <v>1.0523</v>
          </cell>
          <cell r="D1768" t="str">
            <v>sell</v>
          </cell>
          <cell r="E1768">
            <v>711.540500823</v>
          </cell>
          <cell r="F1768">
            <v>709.4842271</v>
          </cell>
        </row>
        <row r="1769">
          <cell r="A1769">
            <v>43235.792945416673</v>
          </cell>
          <cell r="B1769">
            <v>709.28</v>
          </cell>
          <cell r="C1769">
            <v>2.7490000000000001E-2</v>
          </cell>
          <cell r="D1769" t="str">
            <v>buy</v>
          </cell>
          <cell r="E1769">
            <v>711.540500823</v>
          </cell>
          <cell r="F1769">
            <v>709.49</v>
          </cell>
        </row>
        <row r="1770">
          <cell r="A1770">
            <v>43235.792945416673</v>
          </cell>
          <cell r="B1770">
            <v>709.49</v>
          </cell>
          <cell r="C1770">
            <v>1.0473368199999999</v>
          </cell>
          <cell r="D1770" t="str">
            <v>buy</v>
          </cell>
          <cell r="E1770">
            <v>711.540500823</v>
          </cell>
          <cell r="F1770">
            <v>709.49</v>
          </cell>
        </row>
        <row r="1771">
          <cell r="A1771">
            <v>43235.792946898153</v>
          </cell>
          <cell r="B1771">
            <v>709.49</v>
          </cell>
          <cell r="C1771">
            <v>2.1259999999999999</v>
          </cell>
          <cell r="D1771" t="str">
            <v>buy</v>
          </cell>
          <cell r="E1771">
            <v>711.540500823</v>
          </cell>
          <cell r="F1771">
            <v>709.9973655</v>
          </cell>
        </row>
        <row r="1772">
          <cell r="A1772">
            <v>43235.79301587963</v>
          </cell>
          <cell r="B1772">
            <v>709.78</v>
          </cell>
          <cell r="C1772">
            <v>1.1975E-2</v>
          </cell>
          <cell r="D1772" t="str">
            <v>buy</v>
          </cell>
          <cell r="E1772">
            <v>711.540500823</v>
          </cell>
          <cell r="F1772">
            <v>710</v>
          </cell>
        </row>
        <row r="1773">
          <cell r="A1773">
            <v>43235.79301587963</v>
          </cell>
          <cell r="B1773">
            <v>710</v>
          </cell>
          <cell r="C1773">
            <v>2.8739507199999998</v>
          </cell>
          <cell r="D1773" t="str">
            <v>buy</v>
          </cell>
          <cell r="E1773">
            <v>711.540500823</v>
          </cell>
          <cell r="F1773">
            <v>710.78167541659991</v>
          </cell>
        </row>
        <row r="1774">
          <cell r="A1774">
            <v>43235.79303922454</v>
          </cell>
          <cell r="B1774">
            <v>710.03</v>
          </cell>
          <cell r="C1774">
            <v>1.754787E-2</v>
          </cell>
          <cell r="D1774" t="str">
            <v>buy</v>
          </cell>
          <cell r="E1774">
            <v>711.540500823</v>
          </cell>
          <cell r="F1774">
            <v>710.79852137180001</v>
          </cell>
        </row>
        <row r="1775">
          <cell r="A1775">
            <v>43235.793040092591</v>
          </cell>
          <cell r="B1775">
            <v>710.13</v>
          </cell>
          <cell r="C1775">
            <v>2.994687E-2</v>
          </cell>
          <cell r="D1775" t="str">
            <v>buy</v>
          </cell>
          <cell r="E1775">
            <v>711.540500823</v>
          </cell>
          <cell r="F1775">
            <v>710.82427568000003</v>
          </cell>
        </row>
        <row r="1776">
          <cell r="A1776">
            <v>43235.793041377307</v>
          </cell>
          <cell r="B1776">
            <v>710.03</v>
          </cell>
          <cell r="C1776">
            <v>1.0800000000000001E-2</v>
          </cell>
          <cell r="D1776" t="str">
            <v>buy</v>
          </cell>
          <cell r="E1776">
            <v>711.540500823</v>
          </cell>
          <cell r="F1776">
            <v>710.83464368</v>
          </cell>
        </row>
        <row r="1777">
          <cell r="A1777">
            <v>43235.793049965279</v>
          </cell>
          <cell r="B1777">
            <v>710.03</v>
          </cell>
          <cell r="C1777">
            <v>2.0000000000000002E-5</v>
          </cell>
          <cell r="D1777" t="str">
            <v>buy</v>
          </cell>
          <cell r="E1777">
            <v>711.540500823</v>
          </cell>
          <cell r="F1777">
            <v>710.83466288000011</v>
          </cell>
        </row>
        <row r="1778">
          <cell r="A1778">
            <v>43235.793049965279</v>
          </cell>
          <cell r="B1778">
            <v>710.26</v>
          </cell>
          <cell r="C1778">
            <v>1.1965999999999999E-2</v>
          </cell>
          <cell r="D1778" t="str">
            <v>buy</v>
          </cell>
          <cell r="E1778">
            <v>711.540500823</v>
          </cell>
          <cell r="F1778">
            <v>710.84339806000003</v>
          </cell>
        </row>
        <row r="1779">
          <cell r="A1779">
            <v>43235.793049965279</v>
          </cell>
          <cell r="B1779">
            <v>710.35</v>
          </cell>
          <cell r="C1779">
            <v>0.2</v>
          </cell>
          <cell r="D1779" t="str">
            <v>buy</v>
          </cell>
          <cell r="E1779">
            <v>711.540500823</v>
          </cell>
          <cell r="F1779">
            <v>710.94377242099995</v>
          </cell>
        </row>
        <row r="1780">
          <cell r="A1780">
            <v>43235.793084398138</v>
          </cell>
          <cell r="B1780">
            <v>710.53</v>
          </cell>
          <cell r="C1780">
            <v>2.3219E-2</v>
          </cell>
          <cell r="D1780" t="str">
            <v>buy</v>
          </cell>
          <cell r="E1780">
            <v>711.540500823</v>
          </cell>
          <cell r="F1780">
            <v>710.95097031099988</v>
          </cell>
        </row>
        <row r="1781">
          <cell r="A1781">
            <v>43235.793084398138</v>
          </cell>
          <cell r="B1781">
            <v>710.65</v>
          </cell>
          <cell r="C1781">
            <v>2.0402E-2</v>
          </cell>
          <cell r="D1781" t="str">
            <v>buy</v>
          </cell>
          <cell r="E1781">
            <v>711.540500823</v>
          </cell>
          <cell r="F1781">
            <v>710.95484669100006</v>
          </cell>
        </row>
        <row r="1782">
          <cell r="A1782">
            <v>43235.793084398138</v>
          </cell>
          <cell r="B1782">
            <v>710.95</v>
          </cell>
          <cell r="C1782">
            <v>2.4612999999999999E-2</v>
          </cell>
          <cell r="D1782" t="str">
            <v>buy</v>
          </cell>
          <cell r="E1782">
            <v>711.540500823</v>
          </cell>
          <cell r="F1782">
            <v>710.95213926099996</v>
          </cell>
        </row>
        <row r="1783">
          <cell r="A1783">
            <v>43235.793084398138</v>
          </cell>
          <cell r="B1783">
            <v>710.99</v>
          </cell>
          <cell r="C1783">
            <v>0.77596714</v>
          </cell>
          <cell r="D1783" t="str">
            <v>buy</v>
          </cell>
          <cell r="E1783">
            <v>711.540500823</v>
          </cell>
          <cell r="F1783">
            <v>710.83574419000013</v>
          </cell>
        </row>
        <row r="1784">
          <cell r="A1784">
            <v>43235.793171203703</v>
          </cell>
          <cell r="B1784">
            <v>710.52</v>
          </cell>
          <cell r="C1784">
            <v>9.9410000000000002E-3</v>
          </cell>
          <cell r="D1784" t="str">
            <v>buy</v>
          </cell>
          <cell r="E1784">
            <v>711.540500823</v>
          </cell>
          <cell r="F1784">
            <v>710.83892531000015</v>
          </cell>
        </row>
        <row r="1785">
          <cell r="A1785">
            <v>43235.793185706018</v>
          </cell>
          <cell r="B1785">
            <v>710.75</v>
          </cell>
          <cell r="C1785">
            <v>1.1941E-2</v>
          </cell>
          <cell r="D1785" t="str">
            <v>buy</v>
          </cell>
          <cell r="E1785">
            <v>711.540500823</v>
          </cell>
          <cell r="F1785">
            <v>710.84</v>
          </cell>
        </row>
        <row r="1786">
          <cell r="A1786">
            <v>43235.793187604169</v>
          </cell>
          <cell r="B1786">
            <v>710.84</v>
          </cell>
          <cell r="C1786">
            <v>1.03773</v>
          </cell>
          <cell r="D1786" t="str">
            <v>buy</v>
          </cell>
          <cell r="E1786">
            <v>711.540500823</v>
          </cell>
          <cell r="F1786">
            <v>711.00000899999998</v>
          </cell>
        </row>
        <row r="1787">
          <cell r="A1787">
            <v>43235.793193530088</v>
          </cell>
          <cell r="B1787">
            <v>711</v>
          </cell>
          <cell r="C1787">
            <v>0.99994000000000005</v>
          </cell>
          <cell r="D1787" t="str">
            <v>buy</v>
          </cell>
          <cell r="E1787">
            <v>711.540500823</v>
          </cell>
          <cell r="F1787">
            <v>711.15</v>
          </cell>
        </row>
        <row r="1788">
          <cell r="A1788">
            <v>43235.793195243059</v>
          </cell>
          <cell r="B1788">
            <v>711.15</v>
          </cell>
          <cell r="C1788">
            <v>1.0376639999999999</v>
          </cell>
          <cell r="D1788" t="str">
            <v>buy</v>
          </cell>
          <cell r="E1788">
            <v>711.540500823</v>
          </cell>
          <cell r="F1788">
            <v>711.61803239999995</v>
          </cell>
        </row>
        <row r="1789">
          <cell r="A1789">
            <v>43235.793198287043</v>
          </cell>
          <cell r="B1789">
            <v>711.33</v>
          </cell>
          <cell r="C1789">
            <v>0.18951000000000001</v>
          </cell>
          <cell r="D1789" t="str">
            <v>buy</v>
          </cell>
          <cell r="E1789">
            <v>711.540500823</v>
          </cell>
          <cell r="F1789">
            <v>711.68625600000007</v>
          </cell>
        </row>
        <row r="1790">
          <cell r="A1790">
            <v>43235.793203333327</v>
          </cell>
          <cell r="B1790">
            <v>711.33</v>
          </cell>
          <cell r="C1790">
            <v>1.04E-2</v>
          </cell>
          <cell r="D1790" t="str">
            <v>buy</v>
          </cell>
          <cell r="E1790">
            <v>711.540500823</v>
          </cell>
          <cell r="F1790">
            <v>711.69</v>
          </cell>
        </row>
        <row r="1791">
          <cell r="A1791">
            <v>43235.793208842602</v>
          </cell>
          <cell r="B1791">
            <v>711.69</v>
          </cell>
          <cell r="C1791">
            <v>1.25</v>
          </cell>
          <cell r="D1791" t="str">
            <v>buy</v>
          </cell>
          <cell r="E1791">
            <v>711.540500823</v>
          </cell>
          <cell r="F1791">
            <v>711.81295738519998</v>
          </cell>
        </row>
        <row r="1792">
          <cell r="A1792">
            <v>43235.793211585653</v>
          </cell>
          <cell r="B1792">
            <v>711.76</v>
          </cell>
          <cell r="C1792">
            <v>0.88939172</v>
          </cell>
          <cell r="D1792" t="str">
            <v>buy</v>
          </cell>
          <cell r="E1792">
            <v>711.540500823</v>
          </cell>
          <cell r="F1792">
            <v>712.33769849999999</v>
          </cell>
        </row>
        <row r="1793">
          <cell r="A1793">
            <v>43235.793213807869</v>
          </cell>
          <cell r="B1793">
            <v>711.76</v>
          </cell>
          <cell r="C1793">
            <v>1.09E-2</v>
          </cell>
          <cell r="D1793" t="str">
            <v>buy</v>
          </cell>
          <cell r="E1793">
            <v>711.540500823</v>
          </cell>
          <cell r="F1793">
            <v>712.34412950000001</v>
          </cell>
        </row>
        <row r="1794">
          <cell r="A1794">
            <v>43235.793225925932</v>
          </cell>
          <cell r="B1794">
            <v>711.76</v>
          </cell>
          <cell r="C1794">
            <v>9.9500000000000005E-3</v>
          </cell>
          <cell r="D1794" t="str">
            <v>buy</v>
          </cell>
          <cell r="E1794">
            <v>711.540500823</v>
          </cell>
          <cell r="F1794">
            <v>712.35</v>
          </cell>
        </row>
        <row r="1795">
          <cell r="A1795">
            <v>43235.793233020842</v>
          </cell>
          <cell r="B1795">
            <v>712.35</v>
          </cell>
          <cell r="C1795">
            <v>2.6285679999999999E-2</v>
          </cell>
          <cell r="D1795" t="str">
            <v>buy</v>
          </cell>
          <cell r="E1795">
            <v>711.540500823</v>
          </cell>
          <cell r="F1795">
            <v>712.34959447680001</v>
          </cell>
        </row>
        <row r="1796">
          <cell r="A1796">
            <v>43235.793301759259</v>
          </cell>
          <cell r="B1796">
            <v>712.35</v>
          </cell>
          <cell r="C1796">
            <v>0.97972384000000001</v>
          </cell>
          <cell r="D1796" t="str">
            <v>buy</v>
          </cell>
          <cell r="E1796">
            <v>711.540500823</v>
          </cell>
          <cell r="F1796">
            <v>712.33</v>
          </cell>
        </row>
        <row r="1797">
          <cell r="A1797">
            <v>43235.793311527777</v>
          </cell>
          <cell r="B1797">
            <v>712.31</v>
          </cell>
          <cell r="C1797">
            <v>8.5000000000000006E-2</v>
          </cell>
          <cell r="D1797" t="str">
            <v>sell</v>
          </cell>
          <cell r="E1797">
            <v>711.46315082299998</v>
          </cell>
          <cell r="F1797">
            <v>712.33</v>
          </cell>
        </row>
        <row r="1798">
          <cell r="A1798">
            <v>43235.793340821758</v>
          </cell>
          <cell r="B1798">
            <v>712.33</v>
          </cell>
          <cell r="C1798">
            <v>8.73548744</v>
          </cell>
          <cell r="D1798" t="str">
            <v>buy</v>
          </cell>
          <cell r="E1798">
            <v>711.46315082299998</v>
          </cell>
          <cell r="F1798">
            <v>711.85</v>
          </cell>
        </row>
        <row r="1799">
          <cell r="A1799">
            <v>43235.793358125004</v>
          </cell>
          <cell r="B1799">
            <v>711.85</v>
          </cell>
          <cell r="C1799">
            <v>14.2889</v>
          </cell>
          <cell r="D1799" t="str">
            <v>buy</v>
          </cell>
          <cell r="E1799">
            <v>711.46315082299998</v>
          </cell>
          <cell r="F1799">
            <v>711.58120246080011</v>
          </cell>
        </row>
        <row r="1800">
          <cell r="A1800">
            <v>43235.793375659719</v>
          </cell>
          <cell r="B1800">
            <v>711.83</v>
          </cell>
          <cell r="C1800">
            <v>5.4609999999999999E-4</v>
          </cell>
          <cell r="D1800" t="str">
            <v>sell</v>
          </cell>
          <cell r="E1800">
            <v>711.46291599999995</v>
          </cell>
          <cell r="F1800">
            <v>711.58120246080011</v>
          </cell>
        </row>
        <row r="1801">
          <cell r="A1801">
            <v>43235.793443750001</v>
          </cell>
          <cell r="B1801">
            <v>711.48</v>
          </cell>
          <cell r="C1801">
            <v>0.2</v>
          </cell>
          <cell r="D1801" t="str">
            <v>buy</v>
          </cell>
          <cell r="E1801">
            <v>711.46291599999995</v>
          </cell>
          <cell r="F1801">
            <v>711.50120246079996</v>
          </cell>
        </row>
        <row r="1802">
          <cell r="A1802">
            <v>43235.793443761577</v>
          </cell>
          <cell r="B1802">
            <v>711.84</v>
          </cell>
          <cell r="C1802">
            <v>0.44011507999999999</v>
          </cell>
          <cell r="D1802" t="str">
            <v>buy</v>
          </cell>
          <cell r="E1802">
            <v>711.46291599999995</v>
          </cell>
          <cell r="F1802">
            <v>711.16671500000007</v>
          </cell>
        </row>
        <row r="1803">
          <cell r="A1803">
            <v>43235.79349452546</v>
          </cell>
          <cell r="B1803">
            <v>711.54</v>
          </cell>
          <cell r="C1803">
            <v>0.44940000000000002</v>
          </cell>
          <cell r="D1803" t="str">
            <v>sell</v>
          </cell>
          <cell r="E1803">
            <v>711.40000000000009</v>
          </cell>
          <cell r="F1803">
            <v>711.16671500000007</v>
          </cell>
        </row>
        <row r="1804">
          <cell r="A1804">
            <v>43235.793640300923</v>
          </cell>
          <cell r="B1804">
            <v>711.49</v>
          </cell>
          <cell r="C1804">
            <v>0.21149999999999999</v>
          </cell>
          <cell r="D1804" t="str">
            <v>buy</v>
          </cell>
          <cell r="E1804">
            <v>711.40000000000009</v>
          </cell>
          <cell r="F1804">
            <v>711.08</v>
          </cell>
        </row>
        <row r="1805">
          <cell r="A1805">
            <v>43235.793755266197</v>
          </cell>
          <cell r="B1805">
            <v>711.4</v>
          </cell>
          <cell r="C1805">
            <v>0.08</v>
          </cell>
          <cell r="D1805" t="str">
            <v>sell</v>
          </cell>
          <cell r="E1805">
            <v>711.4</v>
          </cell>
          <cell r="F1805">
            <v>711.08</v>
          </cell>
        </row>
        <row r="1806">
          <cell r="A1806">
            <v>43235.793755266197</v>
          </cell>
          <cell r="B1806">
            <v>711.4</v>
          </cell>
          <cell r="C1806">
            <v>19.638000000000002</v>
          </cell>
          <cell r="D1806" t="str">
            <v>sell</v>
          </cell>
          <cell r="E1806">
            <v>711.38069998700007</v>
          </cell>
          <cell r="F1806">
            <v>711.08</v>
          </cell>
        </row>
        <row r="1807">
          <cell r="A1807">
            <v>43235.793762534733</v>
          </cell>
          <cell r="B1807">
            <v>711.39</v>
          </cell>
          <cell r="C1807">
            <v>6.9998699999999997E-2</v>
          </cell>
          <cell r="D1807" t="str">
            <v>sell</v>
          </cell>
          <cell r="E1807">
            <v>711.38</v>
          </cell>
          <cell r="F1807">
            <v>711.08</v>
          </cell>
        </row>
        <row r="1808">
          <cell r="A1808">
            <v>43235.793766273149</v>
          </cell>
          <cell r="B1808">
            <v>711.38</v>
          </cell>
          <cell r="C1808">
            <v>86.214299999999994</v>
          </cell>
          <cell r="D1808" t="str">
            <v>sell</v>
          </cell>
          <cell r="E1808">
            <v>711.04</v>
          </cell>
          <cell r="F1808">
            <v>711.08</v>
          </cell>
        </row>
        <row r="1809">
          <cell r="A1809">
            <v>43235.793772384262</v>
          </cell>
          <cell r="B1809">
            <v>711.04</v>
          </cell>
          <cell r="C1809">
            <v>3</v>
          </cell>
          <cell r="D1809" t="str">
            <v>sell</v>
          </cell>
          <cell r="E1809">
            <v>710.60937849999993</v>
          </cell>
          <cell r="F1809">
            <v>711.08</v>
          </cell>
        </row>
        <row r="1810">
          <cell r="A1810">
            <v>43235.793781145832</v>
          </cell>
          <cell r="B1810">
            <v>710.75</v>
          </cell>
          <cell r="C1810">
            <v>0.23330999999999999</v>
          </cell>
          <cell r="D1810" t="str">
            <v>sell</v>
          </cell>
          <cell r="E1810">
            <v>710.56504959999995</v>
          </cell>
          <cell r="F1810">
            <v>711.08</v>
          </cell>
        </row>
        <row r="1811">
          <cell r="A1811">
            <v>43235.793827361107</v>
          </cell>
          <cell r="B1811">
            <v>711.04</v>
          </cell>
          <cell r="C1811">
            <v>0.01</v>
          </cell>
          <cell r="D1811" t="str">
            <v>sell</v>
          </cell>
          <cell r="E1811">
            <v>710.56024960000002</v>
          </cell>
          <cell r="F1811">
            <v>711.08</v>
          </cell>
        </row>
        <row r="1812">
          <cell r="A1812">
            <v>43235.793840266197</v>
          </cell>
          <cell r="B1812">
            <v>711.04</v>
          </cell>
          <cell r="C1812">
            <v>5.1999999999999995E-4</v>
          </cell>
          <cell r="D1812" t="str">
            <v>sell</v>
          </cell>
          <cell r="E1812">
            <v>710.56</v>
          </cell>
          <cell r="F1812">
            <v>711.08</v>
          </cell>
        </row>
        <row r="1813">
          <cell r="A1813">
            <v>43235.793986157412</v>
          </cell>
          <cell r="B1813">
            <v>711.08</v>
          </cell>
          <cell r="C1813">
            <v>3.3285999999999998</v>
          </cell>
          <cell r="D1813" t="str">
            <v>buy</v>
          </cell>
          <cell r="E1813">
            <v>710.56</v>
          </cell>
          <cell r="F1813">
            <v>710.37791989729999</v>
          </cell>
        </row>
        <row r="1814">
          <cell r="A1814">
            <v>43235.794052986108</v>
          </cell>
          <cell r="B1814">
            <v>710.56</v>
          </cell>
          <cell r="C1814">
            <v>1</v>
          </cell>
          <cell r="D1814" t="str">
            <v>sell</v>
          </cell>
          <cell r="E1814">
            <v>710.45672131960009</v>
          </cell>
          <cell r="F1814">
            <v>710.37791989729999</v>
          </cell>
        </row>
        <row r="1815">
          <cell r="A1815">
            <v>43235.794052986108</v>
          </cell>
          <cell r="B1815">
            <v>710.56</v>
          </cell>
          <cell r="C1815">
            <v>5.6689999999999997E-2</v>
          </cell>
          <cell r="D1815" t="str">
            <v>sell</v>
          </cell>
          <cell r="E1815">
            <v>710.4465171196</v>
          </cell>
          <cell r="F1815">
            <v>710.37791989729999</v>
          </cell>
        </row>
        <row r="1816">
          <cell r="A1816">
            <v>43235.794057280087</v>
          </cell>
          <cell r="B1816">
            <v>710.56</v>
          </cell>
          <cell r="C1816">
            <v>9.1438999999999999E-3</v>
          </cell>
          <cell r="D1816" t="str">
            <v>sell</v>
          </cell>
          <cell r="E1816">
            <v>710.44487121760005</v>
          </cell>
          <cell r="F1816">
            <v>710.37791989729999</v>
          </cell>
        </row>
        <row r="1817">
          <cell r="A1817">
            <v>43235.794058796288</v>
          </cell>
          <cell r="B1817">
            <v>710.56</v>
          </cell>
          <cell r="C1817">
            <v>1.2361E-3</v>
          </cell>
          <cell r="D1817" t="str">
            <v>sell</v>
          </cell>
          <cell r="E1817">
            <v>710.44464871960008</v>
          </cell>
          <cell r="F1817">
            <v>710.37791989729999</v>
          </cell>
        </row>
        <row r="1818">
          <cell r="A1818">
            <v>43235.794058796288</v>
          </cell>
          <cell r="B1818">
            <v>710.56</v>
          </cell>
          <cell r="C1818">
            <v>9.9939E-3</v>
          </cell>
          <cell r="D1818" t="str">
            <v>sell</v>
          </cell>
          <cell r="E1818">
            <v>710.44284981759995</v>
          </cell>
          <cell r="F1818">
            <v>710.37791989729999</v>
          </cell>
        </row>
        <row r="1819">
          <cell r="A1819">
            <v>43235.794061574074</v>
          </cell>
          <cell r="B1819">
            <v>710.56</v>
          </cell>
          <cell r="C1819">
            <v>9.9939E-3</v>
          </cell>
          <cell r="D1819" t="str">
            <v>sell</v>
          </cell>
          <cell r="E1819">
            <v>710.44105091560004</v>
          </cell>
          <cell r="F1819">
            <v>710.37791989729999</v>
          </cell>
        </row>
        <row r="1820">
          <cell r="A1820">
            <v>43235.794065277783</v>
          </cell>
          <cell r="B1820">
            <v>710.5</v>
          </cell>
          <cell r="C1820">
            <v>0.49852763</v>
          </cell>
          <cell r="D1820" t="str">
            <v>sell</v>
          </cell>
          <cell r="E1820">
            <v>710.38122759999999</v>
          </cell>
          <cell r="F1820">
            <v>710.37791989729999</v>
          </cell>
        </row>
        <row r="1821">
          <cell r="A1821">
            <v>43235.794071539349</v>
          </cell>
          <cell r="B1821">
            <v>710.5</v>
          </cell>
          <cell r="C1821">
            <v>9.5276300000000005E-3</v>
          </cell>
          <cell r="D1821" t="str">
            <v>sell</v>
          </cell>
          <cell r="E1821">
            <v>710.38008428440003</v>
          </cell>
          <cell r="F1821">
            <v>710.37791989729999</v>
          </cell>
        </row>
        <row r="1822">
          <cell r="A1822">
            <v>43235.794074583333</v>
          </cell>
          <cell r="B1822">
            <v>710.5</v>
          </cell>
          <cell r="C1822">
            <v>7.0237000000000001E-4</v>
          </cell>
          <cell r="D1822" t="str">
            <v>sell</v>
          </cell>
          <cell r="E1822">
            <v>710.38</v>
          </cell>
          <cell r="F1822">
            <v>710.37791989729999</v>
          </cell>
        </row>
        <row r="1823">
          <cell r="A1823">
            <v>43235.794074583333</v>
          </cell>
          <cell r="B1823">
            <v>710.38</v>
          </cell>
          <cell r="C1823">
            <v>2.8642976299999998</v>
          </cell>
          <cell r="D1823" t="str">
            <v>sell</v>
          </cell>
          <cell r="E1823">
            <v>710.15319371529995</v>
          </cell>
          <cell r="F1823">
            <v>710.37791989729999</v>
          </cell>
        </row>
        <row r="1824">
          <cell r="A1824">
            <v>43235.794077685183</v>
          </cell>
          <cell r="B1824">
            <v>710.38</v>
          </cell>
          <cell r="C1824">
            <v>9.0436300000000004E-3</v>
          </cell>
          <cell r="D1824" t="str">
            <v>sell</v>
          </cell>
          <cell r="E1824">
            <v>710.15093280780002</v>
          </cell>
          <cell r="F1824">
            <v>710.37791989729999</v>
          </cell>
        </row>
        <row r="1825">
          <cell r="A1825">
            <v>43235.794080844913</v>
          </cell>
          <cell r="B1825">
            <v>710.38</v>
          </cell>
          <cell r="C1825">
            <v>1.21637E-3</v>
          </cell>
          <cell r="D1825" t="str">
            <v>sell</v>
          </cell>
          <cell r="E1825">
            <v>710.15062871529994</v>
          </cell>
          <cell r="F1825">
            <v>710.37791989729999</v>
          </cell>
        </row>
        <row r="1826">
          <cell r="A1826">
            <v>43235.794080844913</v>
          </cell>
          <cell r="B1826">
            <v>710.35</v>
          </cell>
          <cell r="C1826">
            <v>3.0783629999999999E-2</v>
          </cell>
          <cell r="D1826" t="str">
            <v>sell</v>
          </cell>
          <cell r="E1826">
            <v>710.14385631670007</v>
          </cell>
          <cell r="F1826">
            <v>710.37791989729999</v>
          </cell>
        </row>
        <row r="1827">
          <cell r="A1827">
            <v>43235.794088136572</v>
          </cell>
          <cell r="B1827">
            <v>710.35</v>
          </cell>
          <cell r="C1827">
            <v>9.1246299999999999E-3</v>
          </cell>
          <cell r="D1827" t="str">
            <v>sell</v>
          </cell>
          <cell r="E1827">
            <v>710.14184889809997</v>
          </cell>
          <cell r="F1827">
            <v>710.37791989729999</v>
          </cell>
        </row>
        <row r="1828">
          <cell r="A1828">
            <v>43235.794091655087</v>
          </cell>
          <cell r="B1828">
            <v>710.35</v>
          </cell>
          <cell r="C1828">
            <v>1.1453699999999999E-3</v>
          </cell>
          <cell r="D1828" t="str">
            <v>sell</v>
          </cell>
          <cell r="E1828">
            <v>710.1415969167</v>
          </cell>
          <cell r="F1828">
            <v>710.37791989729999</v>
          </cell>
        </row>
        <row r="1829">
          <cell r="A1829">
            <v>43235.794091655087</v>
          </cell>
          <cell r="B1829">
            <v>710.22</v>
          </cell>
          <cell r="C1829">
            <v>0.11885463</v>
          </cell>
          <cell r="D1829" t="str">
            <v>sell</v>
          </cell>
          <cell r="E1829">
            <v>710.1309</v>
          </cell>
          <cell r="F1829">
            <v>710.37791989729999</v>
          </cell>
        </row>
        <row r="1830">
          <cell r="A1830">
            <v>43235.794095590281</v>
          </cell>
          <cell r="B1830">
            <v>710.22</v>
          </cell>
          <cell r="C1830">
            <v>9.8546299999999996E-3</v>
          </cell>
          <cell r="D1830" t="str">
            <v>sell</v>
          </cell>
          <cell r="E1830">
            <v>710.13001308330001</v>
          </cell>
          <cell r="F1830">
            <v>710.37791989729999</v>
          </cell>
        </row>
        <row r="1831">
          <cell r="A1831">
            <v>43235.794099456019</v>
          </cell>
          <cell r="B1831">
            <v>710.22</v>
          </cell>
          <cell r="C1831">
            <v>1.4537E-4</v>
          </cell>
          <cell r="D1831" t="str">
            <v>sell</v>
          </cell>
          <cell r="E1831">
            <v>710.13</v>
          </cell>
          <cell r="F1831">
            <v>710.37791989729999</v>
          </cell>
        </row>
        <row r="1832">
          <cell r="A1832">
            <v>43235.794099456019</v>
          </cell>
          <cell r="B1832">
            <v>710.13</v>
          </cell>
          <cell r="C1832">
            <v>8.6138546300000005</v>
          </cell>
          <cell r="D1832" t="str">
            <v>sell</v>
          </cell>
          <cell r="E1832">
            <v>710</v>
          </cell>
          <cell r="F1832">
            <v>710.37791989729999</v>
          </cell>
        </row>
        <row r="1833">
          <cell r="A1833">
            <v>43235.794161967591</v>
          </cell>
          <cell r="B1833">
            <v>710</v>
          </cell>
          <cell r="C1833">
            <v>2.25836142</v>
          </cell>
          <cell r="D1833" t="str">
            <v>sell</v>
          </cell>
          <cell r="E1833">
            <v>711.67958899999996</v>
          </cell>
          <cell r="F1833">
            <v>710.37791989729999</v>
          </cell>
        </row>
        <row r="1834">
          <cell r="A1834">
            <v>43235.794258530092</v>
          </cell>
          <cell r="B1834">
            <v>710.01</v>
          </cell>
          <cell r="C1834">
            <v>1.3299999999999999E-2</v>
          </cell>
          <cell r="D1834" t="str">
            <v>buy</v>
          </cell>
          <cell r="E1834">
            <v>711.67958899999996</v>
          </cell>
          <cell r="F1834">
            <v>710.38337289729998</v>
          </cell>
        </row>
        <row r="1835">
          <cell r="A1835">
            <v>43235.794277986111</v>
          </cell>
          <cell r="B1835">
            <v>710.14</v>
          </cell>
          <cell r="C1835">
            <v>0.109816</v>
          </cell>
          <cell r="D1835" t="str">
            <v>buy</v>
          </cell>
          <cell r="E1835">
            <v>711.67958899999996</v>
          </cell>
          <cell r="F1835">
            <v>710.41412137730003</v>
          </cell>
        </row>
        <row r="1836">
          <cell r="A1836">
            <v>43235.794279918977</v>
          </cell>
          <cell r="B1836">
            <v>710.14</v>
          </cell>
          <cell r="C1836">
            <v>1.9002999999999999E-4</v>
          </cell>
          <cell r="D1836" t="str">
            <v>buy</v>
          </cell>
          <cell r="E1836">
            <v>711.67958899999996</v>
          </cell>
          <cell r="F1836">
            <v>710.41417458570004</v>
          </cell>
        </row>
        <row r="1837">
          <cell r="A1837">
            <v>43235.794279918977</v>
          </cell>
          <cell r="B1837">
            <v>710.23</v>
          </cell>
          <cell r="C1837">
            <v>1.310997E-2</v>
          </cell>
          <cell r="D1837" t="str">
            <v>buy</v>
          </cell>
          <cell r="E1837">
            <v>711.67958899999996</v>
          </cell>
          <cell r="F1837">
            <v>710.41666548000001</v>
          </cell>
        </row>
        <row r="1838">
          <cell r="A1838">
            <v>43235.794280231479</v>
          </cell>
          <cell r="B1838">
            <v>710.14</v>
          </cell>
          <cell r="C1838">
            <v>1.0200000000000001E-2</v>
          </cell>
          <cell r="D1838" t="str">
            <v>buy</v>
          </cell>
          <cell r="E1838">
            <v>711.67958899999996</v>
          </cell>
          <cell r="F1838">
            <v>710.41952147999996</v>
          </cell>
        </row>
        <row r="1839">
          <cell r="A1839">
            <v>43235.794284490737</v>
          </cell>
          <cell r="B1839">
            <v>710.38</v>
          </cell>
          <cell r="C1839">
            <v>1.1963E-2</v>
          </cell>
          <cell r="D1839" t="str">
            <v>buy</v>
          </cell>
          <cell r="E1839">
            <v>711.67958899999996</v>
          </cell>
          <cell r="F1839">
            <v>710.42</v>
          </cell>
        </row>
        <row r="1840">
          <cell r="A1840">
            <v>43235.794284571763</v>
          </cell>
          <cell r="B1840">
            <v>710.42</v>
          </cell>
          <cell r="C1840">
            <v>84.388498459999994</v>
          </cell>
          <cell r="D1840" t="str">
            <v>buy</v>
          </cell>
          <cell r="E1840">
            <v>711.67958899999996</v>
          </cell>
          <cell r="F1840">
            <v>710.9718880800001</v>
          </cell>
        </row>
        <row r="1841">
          <cell r="A1841">
            <v>43235.794285150463</v>
          </cell>
          <cell r="B1841">
            <v>710.42</v>
          </cell>
          <cell r="C1841">
            <v>1.2E-2</v>
          </cell>
          <cell r="D1841" t="str">
            <v>buy</v>
          </cell>
          <cell r="E1841">
            <v>711.67958899999996</v>
          </cell>
          <cell r="F1841">
            <v>710.99084808000009</v>
          </cell>
        </row>
        <row r="1842">
          <cell r="A1842">
            <v>43235.794286006952</v>
          </cell>
          <cell r="B1842">
            <v>710.42</v>
          </cell>
          <cell r="C1842">
            <v>1.0059999999999999E-2</v>
          </cell>
          <cell r="D1842" t="str">
            <v>buy</v>
          </cell>
          <cell r="E1842">
            <v>711.67958899999996</v>
          </cell>
          <cell r="F1842">
            <v>711.00674288000005</v>
          </cell>
        </row>
        <row r="1843">
          <cell r="A1843">
            <v>43235.794286053242</v>
          </cell>
          <cell r="B1843">
            <v>710.43</v>
          </cell>
          <cell r="C1843">
            <v>2.1600000000000001E-2</v>
          </cell>
          <cell r="D1843" t="str">
            <v>buy</v>
          </cell>
          <cell r="E1843">
            <v>711.67958899999996</v>
          </cell>
          <cell r="F1843">
            <v>711.04065488000003</v>
          </cell>
        </row>
        <row r="1844">
          <cell r="A1844">
            <v>43235.794288252313</v>
          </cell>
          <cell r="B1844">
            <v>710.43</v>
          </cell>
          <cell r="C1844">
            <v>0.17799999999999999</v>
          </cell>
          <cell r="D1844" t="str">
            <v>buy</v>
          </cell>
          <cell r="E1844">
            <v>711.67958899999996</v>
          </cell>
          <cell r="F1844">
            <v>711.32011487999989</v>
          </cell>
        </row>
        <row r="1845">
          <cell r="A1845">
            <v>43235.794291284721</v>
          </cell>
          <cell r="B1845">
            <v>710.43</v>
          </cell>
          <cell r="C1845">
            <v>4.0000000000000002E-4</v>
          </cell>
          <cell r="D1845" t="str">
            <v>buy</v>
          </cell>
          <cell r="E1845">
            <v>711.67958899999996</v>
          </cell>
          <cell r="F1845">
            <v>711.3207428799999</v>
          </cell>
        </row>
        <row r="1846">
          <cell r="A1846">
            <v>43235.794291284721</v>
          </cell>
          <cell r="B1846">
            <v>710.43</v>
          </cell>
          <cell r="C1846">
            <v>9.5999999999999992E-3</v>
          </cell>
          <cell r="D1846" t="str">
            <v>buy</v>
          </cell>
          <cell r="E1846">
            <v>711.67958899999996</v>
          </cell>
          <cell r="F1846">
            <v>711.33581487999993</v>
          </cell>
        </row>
        <row r="1847">
          <cell r="A1847">
            <v>43235.794295011583</v>
          </cell>
          <cell r="B1847">
            <v>710.57</v>
          </cell>
          <cell r="C1847">
            <v>0.13039899999999999</v>
          </cell>
          <cell r="D1847" t="str">
            <v>buy</v>
          </cell>
          <cell r="E1847">
            <v>711.67958899999996</v>
          </cell>
          <cell r="F1847">
            <v>711.53055880650015</v>
          </cell>
        </row>
        <row r="1848">
          <cell r="A1848">
            <v>43235.794295011583</v>
          </cell>
          <cell r="B1848">
            <v>710.57</v>
          </cell>
          <cell r="C1848">
            <v>0.198158</v>
          </cell>
          <cell r="D1848" t="str">
            <v>buy</v>
          </cell>
          <cell r="E1848">
            <v>711.67958899999996</v>
          </cell>
          <cell r="F1848">
            <v>711.6755257433997</v>
          </cell>
        </row>
        <row r="1849">
          <cell r="A1849">
            <v>43235.794305729163</v>
          </cell>
          <cell r="B1849">
            <v>710.63</v>
          </cell>
          <cell r="C1849">
            <v>0.24490000000000001</v>
          </cell>
          <cell r="D1849" t="str">
            <v>sell</v>
          </cell>
          <cell r="E1849">
            <v>712.02</v>
          </cell>
          <cell r="F1849">
            <v>711.6755257433997</v>
          </cell>
        </row>
        <row r="1850">
          <cell r="A1850">
            <v>43235.794306388889</v>
          </cell>
          <cell r="B1850">
            <v>710.64</v>
          </cell>
          <cell r="C1850">
            <v>9.5469999999999999E-3</v>
          </cell>
          <cell r="D1850" t="str">
            <v>buy</v>
          </cell>
          <cell r="E1850">
            <v>712.02</v>
          </cell>
          <cell r="F1850">
            <v>711.67934454339979</v>
          </cell>
        </row>
        <row r="1851">
          <cell r="A1851">
            <v>43235.794310150457</v>
          </cell>
          <cell r="B1851">
            <v>710.89</v>
          </cell>
          <cell r="C1851">
            <v>9.7169999999999999E-3</v>
          </cell>
          <cell r="D1851" t="str">
            <v>buy</v>
          </cell>
          <cell r="E1851">
            <v>712.02</v>
          </cell>
          <cell r="F1851">
            <v>711.68080209339996</v>
          </cell>
        </row>
        <row r="1852">
          <cell r="A1852">
            <v>43235.794313298611</v>
          </cell>
          <cell r="B1852">
            <v>710.89</v>
          </cell>
          <cell r="C1852">
            <v>2.2390000000000001E-3</v>
          </cell>
          <cell r="D1852" t="str">
            <v>buy</v>
          </cell>
          <cell r="E1852">
            <v>712.02</v>
          </cell>
          <cell r="F1852">
            <v>711.6811379433999</v>
          </cell>
        </row>
        <row r="1853">
          <cell r="A1853">
            <v>43235.794313298611</v>
          </cell>
          <cell r="B1853">
            <v>710.89</v>
          </cell>
          <cell r="C1853">
            <v>8.7609999999999997E-3</v>
          </cell>
          <cell r="D1853" t="str">
            <v>buy</v>
          </cell>
          <cell r="E1853">
            <v>712.02</v>
          </cell>
          <cell r="F1853">
            <v>711.6824520934</v>
          </cell>
        </row>
        <row r="1854">
          <cell r="A1854">
            <v>43235.794329918979</v>
          </cell>
          <cell r="B1854">
            <v>710.89</v>
          </cell>
          <cell r="C1854">
            <v>9.1909999999999995E-3</v>
          </cell>
          <cell r="D1854" t="str">
            <v>buy</v>
          </cell>
          <cell r="E1854">
            <v>712.02</v>
          </cell>
          <cell r="F1854">
            <v>711.68383074339977</v>
          </cell>
        </row>
        <row r="1855">
          <cell r="A1855">
            <v>43235.794333726852</v>
          </cell>
          <cell r="B1855">
            <v>710.89</v>
          </cell>
          <cell r="C1855">
            <v>9.1909999999999995E-3</v>
          </cell>
          <cell r="D1855" t="str">
            <v>buy</v>
          </cell>
          <cell r="E1855">
            <v>712.02</v>
          </cell>
          <cell r="F1855">
            <v>711.68520939339976</v>
          </cell>
        </row>
        <row r="1856">
          <cell r="A1856">
            <v>43235.794336921303</v>
          </cell>
          <cell r="B1856">
            <v>710.89</v>
          </cell>
          <cell r="C1856">
            <v>1.3489999999999999E-3</v>
          </cell>
          <cell r="D1856" t="str">
            <v>buy</v>
          </cell>
          <cell r="E1856">
            <v>712.02</v>
          </cell>
          <cell r="F1856">
            <v>711.68541174339975</v>
          </cell>
        </row>
        <row r="1857">
          <cell r="A1857">
            <v>43235.794336921303</v>
          </cell>
          <cell r="B1857">
            <v>711.05</v>
          </cell>
          <cell r="C1857">
            <v>2.4650999999999999E-2</v>
          </cell>
          <cell r="D1857" t="str">
            <v>buy</v>
          </cell>
          <cell r="E1857">
            <v>712.02</v>
          </cell>
          <cell r="F1857">
            <v>711.68516523339986</v>
          </cell>
        </row>
        <row r="1858">
          <cell r="A1858">
            <v>43235.794348541669</v>
          </cell>
          <cell r="B1858">
            <v>711.05</v>
          </cell>
          <cell r="C1858">
            <v>1.0637000000000001E-2</v>
          </cell>
          <cell r="D1858" t="str">
            <v>buy</v>
          </cell>
          <cell r="E1858">
            <v>712.02</v>
          </cell>
          <cell r="F1858">
            <v>711.68505886339983</v>
          </cell>
        </row>
        <row r="1859">
          <cell r="A1859">
            <v>43235.794351863427</v>
          </cell>
          <cell r="B1859">
            <v>711.06</v>
          </cell>
          <cell r="C1859">
            <v>3.0683999999999999E-2</v>
          </cell>
          <cell r="D1859" t="str">
            <v>buy</v>
          </cell>
          <cell r="E1859">
            <v>712.02</v>
          </cell>
          <cell r="F1859">
            <v>711.68444518339993</v>
          </cell>
        </row>
        <row r="1860">
          <cell r="A1860">
            <v>43235.794356585648</v>
          </cell>
          <cell r="B1860">
            <v>711.06</v>
          </cell>
          <cell r="C1860">
            <v>1.897E-3</v>
          </cell>
          <cell r="D1860" t="str">
            <v>buy</v>
          </cell>
          <cell r="E1860">
            <v>712.02</v>
          </cell>
          <cell r="F1860">
            <v>711.68440724339985</v>
          </cell>
        </row>
        <row r="1861">
          <cell r="A1861">
            <v>43235.794356585648</v>
          </cell>
          <cell r="B1861">
            <v>711.06</v>
          </cell>
          <cell r="C1861">
            <v>9.103E-3</v>
          </cell>
          <cell r="D1861" t="str">
            <v>buy</v>
          </cell>
          <cell r="E1861">
            <v>712.02</v>
          </cell>
          <cell r="F1861">
            <v>711.68422518339992</v>
          </cell>
        </row>
        <row r="1862">
          <cell r="A1862">
            <v>43235.794361064807</v>
          </cell>
          <cell r="B1862">
            <v>711.07</v>
          </cell>
          <cell r="C1862">
            <v>1.5692999999999999E-2</v>
          </cell>
          <cell r="D1862" t="str">
            <v>buy</v>
          </cell>
          <cell r="E1862">
            <v>712.02</v>
          </cell>
          <cell r="F1862">
            <v>711.68375439339991</v>
          </cell>
        </row>
        <row r="1863">
          <cell r="A1863">
            <v>43235.794368356481</v>
          </cell>
          <cell r="B1863">
            <v>711.07</v>
          </cell>
          <cell r="C1863">
            <v>9.1149999999999998E-3</v>
          </cell>
          <cell r="D1863" t="str">
            <v>buy</v>
          </cell>
          <cell r="E1863">
            <v>712.02</v>
          </cell>
          <cell r="F1863">
            <v>711.6834809433999</v>
          </cell>
        </row>
        <row r="1864">
          <cell r="A1864">
            <v>43235.794373530087</v>
          </cell>
          <cell r="B1864">
            <v>711.07</v>
          </cell>
          <cell r="C1864">
            <v>9.1050000000000002E-3</v>
          </cell>
          <cell r="D1864" t="str">
            <v>buy</v>
          </cell>
          <cell r="E1864">
            <v>712.02</v>
          </cell>
          <cell r="F1864">
            <v>711.68320779340002</v>
          </cell>
        </row>
        <row r="1865">
          <cell r="A1865">
            <v>43235.794379571758</v>
          </cell>
          <cell r="B1865">
            <v>711.36</v>
          </cell>
          <cell r="C1865">
            <v>3.2105000000000002E-2</v>
          </cell>
          <cell r="D1865" t="str">
            <v>buy</v>
          </cell>
          <cell r="E1865">
            <v>712.02</v>
          </cell>
          <cell r="F1865">
            <v>711.6729341933999</v>
          </cell>
        </row>
        <row r="1866">
          <cell r="A1866">
            <v>43235.794383194443</v>
          </cell>
          <cell r="B1866">
            <v>711.36</v>
          </cell>
          <cell r="C1866">
            <v>1.0410000000000001E-2</v>
          </cell>
          <cell r="D1866" t="str">
            <v>buy</v>
          </cell>
          <cell r="E1866">
            <v>712.02</v>
          </cell>
          <cell r="F1866">
            <v>711.66960299339996</v>
          </cell>
        </row>
        <row r="1867">
          <cell r="A1867">
            <v>43235.794383194443</v>
          </cell>
          <cell r="B1867">
            <v>711.68</v>
          </cell>
          <cell r="C1867">
            <v>1.5663E-2</v>
          </cell>
          <cell r="D1867" t="str">
            <v>buy</v>
          </cell>
          <cell r="E1867">
            <v>712.02</v>
          </cell>
          <cell r="F1867">
            <v>711.65957867339978</v>
          </cell>
        </row>
        <row r="1868">
          <cell r="A1868">
            <v>43235.794385000001</v>
          </cell>
          <cell r="B1868">
            <v>712</v>
          </cell>
          <cell r="C1868">
            <v>0.36221889000000002</v>
          </cell>
          <cell r="D1868" t="str">
            <v>buy</v>
          </cell>
          <cell r="E1868">
            <v>712.02</v>
          </cell>
          <cell r="F1868">
            <v>711.31184853899993</v>
          </cell>
        </row>
        <row r="1869">
          <cell r="A1869">
            <v>43235.794386412039</v>
          </cell>
          <cell r="B1869">
            <v>712</v>
          </cell>
          <cell r="C1869">
            <v>0.13700000000000001</v>
          </cell>
          <cell r="D1869" t="str">
            <v>buy</v>
          </cell>
          <cell r="E1869">
            <v>712.02</v>
          </cell>
          <cell r="F1869">
            <v>711.18032853900002</v>
          </cell>
        </row>
        <row r="1870">
          <cell r="A1870">
            <v>43235.794393518518</v>
          </cell>
          <cell r="B1870">
            <v>712.09</v>
          </cell>
          <cell r="C1870">
            <v>1.021889E-2</v>
          </cell>
          <cell r="D1870" t="str">
            <v>buy</v>
          </cell>
          <cell r="E1870">
            <v>712.02</v>
          </cell>
          <cell r="F1870">
            <v>711.16959870449989</v>
          </cell>
        </row>
        <row r="1871">
          <cell r="A1871">
            <v>43235.794397060177</v>
          </cell>
          <cell r="B1871">
            <v>712.08</v>
          </cell>
          <cell r="C1871">
            <v>0.02</v>
          </cell>
          <cell r="D1871" t="str">
            <v>buy</v>
          </cell>
          <cell r="E1871">
            <v>712.02</v>
          </cell>
          <cell r="F1871">
            <v>711.1487987045</v>
          </cell>
        </row>
        <row r="1872">
          <cell r="A1872">
            <v>43235.794400254628</v>
          </cell>
          <cell r="B1872">
            <v>712.09</v>
          </cell>
          <cell r="C1872">
            <v>8.2858900000000006E-3</v>
          </cell>
          <cell r="D1872" t="str">
            <v>buy</v>
          </cell>
          <cell r="E1872">
            <v>712.02</v>
          </cell>
          <cell r="F1872">
            <v>711.14009851999992</v>
          </cell>
        </row>
        <row r="1873">
          <cell r="A1873">
            <v>43235.794408425929</v>
          </cell>
          <cell r="B1873">
            <v>712.08</v>
          </cell>
          <cell r="C1873">
            <v>1.0999999999999999E-2</v>
          </cell>
          <cell r="D1873" t="str">
            <v>buy</v>
          </cell>
          <cell r="E1873">
            <v>712.02</v>
          </cell>
          <cell r="F1873">
            <v>711.12865852000004</v>
          </cell>
        </row>
        <row r="1874">
          <cell r="A1874">
            <v>43235.794412604169</v>
          </cell>
          <cell r="B1874">
            <v>712.12</v>
          </cell>
          <cell r="C1874">
            <v>1.0067E-2</v>
          </cell>
          <cell r="D1874" t="str">
            <v>buy</v>
          </cell>
          <cell r="E1874">
            <v>712.02</v>
          </cell>
          <cell r="F1874">
            <v>711.11778616000004</v>
          </cell>
        </row>
        <row r="1875">
          <cell r="A1875">
            <v>43235.794416631943</v>
          </cell>
          <cell r="B1875">
            <v>712.12</v>
          </cell>
          <cell r="C1875">
            <v>9.1339999999999998E-3</v>
          </cell>
          <cell r="D1875" t="str">
            <v>buy</v>
          </cell>
          <cell r="E1875">
            <v>712.02</v>
          </cell>
          <cell r="F1875">
            <v>711.10792144000004</v>
          </cell>
        </row>
        <row r="1876">
          <cell r="A1876">
            <v>43235.794421481478</v>
          </cell>
          <cell r="B1876">
            <v>712.13</v>
          </cell>
          <cell r="C1876">
            <v>9.4640000000000002E-3</v>
          </cell>
          <cell r="D1876" t="str">
            <v>buy</v>
          </cell>
          <cell r="E1876">
            <v>712.02</v>
          </cell>
          <cell r="F1876">
            <v>711.09760568000002</v>
          </cell>
        </row>
        <row r="1877">
          <cell r="A1877">
            <v>43235.794424594897</v>
          </cell>
          <cell r="B1877">
            <v>712.11</v>
          </cell>
          <cell r="C1877">
            <v>2.5000000000000001E-2</v>
          </cell>
          <cell r="D1877" t="str">
            <v>buy</v>
          </cell>
          <cell r="E1877">
            <v>712.02</v>
          </cell>
          <cell r="F1877">
            <v>711.07085567999991</v>
          </cell>
        </row>
        <row r="1878">
          <cell r="A1878">
            <v>43235.794434398151</v>
          </cell>
          <cell r="B1878">
            <v>712.11</v>
          </cell>
          <cell r="C1878">
            <v>9.0240000000000008E-3</v>
          </cell>
          <cell r="D1878" t="str">
            <v>buy</v>
          </cell>
          <cell r="E1878">
            <v>712.02</v>
          </cell>
          <cell r="F1878">
            <v>711.06119999999987</v>
          </cell>
        </row>
        <row r="1879">
          <cell r="A1879">
            <v>43235.794451620372</v>
          </cell>
          <cell r="B1879">
            <v>712.02</v>
          </cell>
          <cell r="C1879">
            <v>1.5959000000000001</v>
          </cell>
          <cell r="D1879" t="str">
            <v>sell</v>
          </cell>
          <cell r="E1879">
            <v>712.02</v>
          </cell>
          <cell r="F1879">
            <v>711.06119999999987</v>
          </cell>
        </row>
        <row r="1880">
          <cell r="A1880">
            <v>43235.79445184028</v>
          </cell>
          <cell r="B1880">
            <v>712.1</v>
          </cell>
          <cell r="C1880">
            <v>0.02</v>
          </cell>
          <cell r="D1880" t="str">
            <v>buy</v>
          </cell>
          <cell r="E1880">
            <v>712.02</v>
          </cell>
          <cell r="F1880">
            <v>711.04</v>
          </cell>
        </row>
        <row r="1881">
          <cell r="A1881">
            <v>43235.794472245369</v>
          </cell>
          <cell r="B1881">
            <v>712.02</v>
          </cell>
          <cell r="C1881">
            <v>1.00260422</v>
          </cell>
          <cell r="D1881" t="str">
            <v>sell</v>
          </cell>
          <cell r="E1881">
            <v>710.89899407580003</v>
          </cell>
          <cell r="F1881">
            <v>711.04</v>
          </cell>
        </row>
        <row r="1882">
          <cell r="A1882">
            <v>43235.794483715283</v>
          </cell>
          <cell r="B1882">
            <v>712.02</v>
          </cell>
          <cell r="C1882">
            <v>3.0599999999999999E-2</v>
          </cell>
          <cell r="D1882" t="str">
            <v>sell</v>
          </cell>
          <cell r="E1882">
            <v>710.84116007580008</v>
          </cell>
          <cell r="F1882">
            <v>711.04</v>
          </cell>
        </row>
        <row r="1883">
          <cell r="A1883">
            <v>43235.794492835637</v>
          </cell>
          <cell r="B1883">
            <v>712.02</v>
          </cell>
          <cell r="C1883">
            <v>0.36450421999999999</v>
          </cell>
          <cell r="D1883" t="str">
            <v>sell</v>
          </cell>
          <cell r="E1883">
            <v>710.15224710000007</v>
          </cell>
          <cell r="F1883">
            <v>711.04</v>
          </cell>
        </row>
        <row r="1884">
          <cell r="A1884">
            <v>43235.794533958331</v>
          </cell>
          <cell r="B1884">
            <v>711.36</v>
          </cell>
          <cell r="C1884">
            <v>1.077E-2</v>
          </cell>
          <cell r="D1884" t="str">
            <v>sell</v>
          </cell>
          <cell r="E1884">
            <v>710.13900000000001</v>
          </cell>
          <cell r="F1884">
            <v>711.04</v>
          </cell>
        </row>
        <row r="1885">
          <cell r="A1885">
            <v>43235.79455353009</v>
          </cell>
          <cell r="B1885">
            <v>711.03</v>
          </cell>
          <cell r="C1885">
            <v>0.01</v>
          </cell>
          <cell r="D1885" t="str">
            <v>sell</v>
          </cell>
          <cell r="E1885">
            <v>710.13000000000011</v>
          </cell>
          <cell r="F1885">
            <v>711.04</v>
          </cell>
        </row>
        <row r="1886">
          <cell r="A1886">
            <v>43235.794602592592</v>
          </cell>
          <cell r="B1886">
            <v>711.04</v>
          </cell>
          <cell r="C1886">
            <v>3.8955860000000002</v>
          </cell>
          <cell r="D1886" t="str">
            <v>buy</v>
          </cell>
          <cell r="E1886">
            <v>710.13000000000011</v>
          </cell>
          <cell r="F1886">
            <v>710.14</v>
          </cell>
        </row>
        <row r="1887">
          <cell r="A1887">
            <v>43235.794727534732</v>
          </cell>
          <cell r="B1887">
            <v>710.13</v>
          </cell>
          <cell r="C1887">
            <v>0.2</v>
          </cell>
          <cell r="D1887" t="str">
            <v>sell</v>
          </cell>
          <cell r="E1887">
            <v>710.13</v>
          </cell>
          <cell r="F1887">
            <v>710.14</v>
          </cell>
        </row>
        <row r="1888">
          <cell r="A1888">
            <v>43235.794727534732</v>
          </cell>
          <cell r="B1888">
            <v>710.13</v>
          </cell>
          <cell r="C1888">
            <v>1.0910648999999999</v>
          </cell>
          <cell r="D1888" t="str">
            <v>sell</v>
          </cell>
          <cell r="E1888">
            <v>710.36939343799997</v>
          </cell>
          <cell r="F1888">
            <v>710.14</v>
          </cell>
        </row>
        <row r="1889">
          <cell r="A1889">
            <v>43235.794747511572</v>
          </cell>
          <cell r="B1889">
            <v>710.14</v>
          </cell>
          <cell r="C1889">
            <v>0.35099027999999999</v>
          </cell>
          <cell r="D1889" t="str">
            <v>buy</v>
          </cell>
          <cell r="E1889">
            <v>710.36939343799997</v>
          </cell>
          <cell r="F1889">
            <v>710.14</v>
          </cell>
        </row>
        <row r="1890">
          <cell r="A1890">
            <v>43235.79475108796</v>
          </cell>
          <cell r="B1890">
            <v>710.14</v>
          </cell>
          <cell r="C1890">
            <v>10.019399999999999</v>
          </cell>
          <cell r="D1890" t="str">
            <v>buy</v>
          </cell>
          <cell r="E1890">
            <v>710.36939343799997</v>
          </cell>
          <cell r="F1890">
            <v>709.03248902720009</v>
          </cell>
        </row>
        <row r="1891">
          <cell r="A1891">
            <v>43235.794882523151</v>
          </cell>
          <cell r="B1891">
            <v>710.53</v>
          </cell>
          <cell r="C1891">
            <v>1.03915E-2</v>
          </cell>
          <cell r="D1891" t="str">
            <v>sell</v>
          </cell>
          <cell r="E1891">
            <v>710.36388594300001</v>
          </cell>
          <cell r="F1891">
            <v>709.03248902720009</v>
          </cell>
        </row>
        <row r="1892">
          <cell r="A1892">
            <v>43235.794882592592</v>
          </cell>
          <cell r="B1892">
            <v>710.5</v>
          </cell>
          <cell r="C1892">
            <v>0.7099915</v>
          </cell>
          <cell r="D1892" t="str">
            <v>sell</v>
          </cell>
          <cell r="E1892">
            <v>710.00889019300007</v>
          </cell>
          <cell r="F1892">
            <v>709.03248902720009</v>
          </cell>
        </row>
        <row r="1893">
          <cell r="A1893">
            <v>43235.794887488417</v>
          </cell>
          <cell r="B1893">
            <v>710.13</v>
          </cell>
          <cell r="C1893">
            <v>5.7531499999999999E-2</v>
          </cell>
          <cell r="D1893" t="str">
            <v>sell</v>
          </cell>
          <cell r="E1893">
            <v>710.00141109799995</v>
          </cell>
          <cell r="F1893">
            <v>709.03248902720009</v>
          </cell>
        </row>
        <row r="1894">
          <cell r="A1894">
            <v>43235.794888356482</v>
          </cell>
          <cell r="B1894">
            <v>710.13</v>
          </cell>
          <cell r="C1894">
            <v>1.4600000000000001E-5</v>
          </cell>
          <cell r="D1894" t="str">
            <v>sell</v>
          </cell>
          <cell r="E1894">
            <v>710.00140920000013</v>
          </cell>
          <cell r="F1894">
            <v>709.03248902720009</v>
          </cell>
        </row>
        <row r="1895">
          <cell r="A1895">
            <v>43235.794888356482</v>
          </cell>
          <cell r="B1895">
            <v>710.13</v>
          </cell>
          <cell r="C1895">
            <v>1.08354E-2</v>
          </cell>
          <cell r="D1895" t="str">
            <v>sell</v>
          </cell>
          <cell r="E1895">
            <v>710.00000059799993</v>
          </cell>
          <cell r="F1895">
            <v>709.03248902720009</v>
          </cell>
        </row>
        <row r="1896">
          <cell r="A1896">
            <v>43235.794888784723</v>
          </cell>
          <cell r="B1896">
            <v>710.13</v>
          </cell>
          <cell r="C1896">
            <v>4.6E-6</v>
          </cell>
          <cell r="D1896" t="str">
            <v>sell</v>
          </cell>
          <cell r="E1896">
            <v>710</v>
          </cell>
          <cell r="F1896">
            <v>709.03248902720009</v>
          </cell>
        </row>
        <row r="1897">
          <cell r="A1897">
            <v>43235.794888784723</v>
          </cell>
          <cell r="B1897">
            <v>710</v>
          </cell>
          <cell r="C1897">
            <v>7.4233954000000004</v>
          </cell>
          <cell r="D1897" t="str">
            <v>sell</v>
          </cell>
          <cell r="E1897">
            <v>709.51668317999997</v>
          </cell>
          <cell r="F1897">
            <v>709.03248902720009</v>
          </cell>
        </row>
        <row r="1898">
          <cell r="A1898">
            <v>43235.794891782411</v>
          </cell>
          <cell r="B1898">
            <v>710</v>
          </cell>
          <cell r="C1898">
            <v>1.0349999999999999E-4</v>
          </cell>
          <cell r="D1898" t="str">
            <v>sell</v>
          </cell>
          <cell r="E1898">
            <v>709.51661280000008</v>
          </cell>
          <cell r="F1898">
            <v>709.03248902720009</v>
          </cell>
        </row>
        <row r="1899">
          <cell r="A1899">
            <v>43235.794893148151</v>
          </cell>
          <cell r="B1899">
            <v>709.86</v>
          </cell>
          <cell r="C1899">
            <v>0.2</v>
          </cell>
          <cell r="D1899" t="str">
            <v>sell</v>
          </cell>
          <cell r="E1899">
            <v>709.40861280000013</v>
          </cell>
          <cell r="F1899">
            <v>709.03248902720009</v>
          </cell>
        </row>
        <row r="1900">
          <cell r="A1900">
            <v>43235.794896446758</v>
          </cell>
          <cell r="B1900">
            <v>709.75</v>
          </cell>
          <cell r="C1900">
            <v>0.2</v>
          </cell>
          <cell r="D1900" t="str">
            <v>sell</v>
          </cell>
          <cell r="E1900">
            <v>709.3013840000001</v>
          </cell>
          <cell r="F1900">
            <v>709.03248902720009</v>
          </cell>
        </row>
        <row r="1901">
          <cell r="A1901">
            <v>43235.79489784722</v>
          </cell>
          <cell r="B1901">
            <v>709.4</v>
          </cell>
          <cell r="C1901">
            <v>3.2660000000000002E-2</v>
          </cell>
          <cell r="D1901" t="str">
            <v>sell</v>
          </cell>
          <cell r="E1901">
            <v>709.29058800000007</v>
          </cell>
          <cell r="F1901">
            <v>709.03248902720009</v>
          </cell>
        </row>
        <row r="1902">
          <cell r="A1902">
            <v>43235.794899375003</v>
          </cell>
          <cell r="B1902">
            <v>709.32</v>
          </cell>
          <cell r="C1902">
            <v>0.88100000000000001</v>
          </cell>
          <cell r="D1902" t="str">
            <v>sell</v>
          </cell>
          <cell r="E1902">
            <v>709.73011079999992</v>
          </cell>
          <cell r="F1902">
            <v>709.03248902720009</v>
          </cell>
        </row>
        <row r="1903">
          <cell r="A1903">
            <v>43235.794924861111</v>
          </cell>
          <cell r="B1903">
            <v>709.33</v>
          </cell>
          <cell r="C1903">
            <v>7.0278209999999994E-2</v>
          </cell>
          <cell r="D1903" t="str">
            <v>buy</v>
          </cell>
          <cell r="E1903">
            <v>709.73011079999992</v>
          </cell>
          <cell r="F1903">
            <v>709.01</v>
          </cell>
        </row>
        <row r="1904">
          <cell r="A1904">
            <v>43235.794963807872</v>
          </cell>
          <cell r="B1904">
            <v>709.32</v>
          </cell>
          <cell r="C1904">
            <v>0.01</v>
          </cell>
          <cell r="D1904" t="str">
            <v>sell</v>
          </cell>
          <cell r="E1904">
            <v>709.73681079999994</v>
          </cell>
          <cell r="F1904">
            <v>709.01</v>
          </cell>
        </row>
        <row r="1905">
          <cell r="A1905">
            <v>43235.794963807872</v>
          </cell>
          <cell r="B1905">
            <v>709.32</v>
          </cell>
          <cell r="C1905">
            <v>0.01</v>
          </cell>
          <cell r="D1905" t="str">
            <v>sell</v>
          </cell>
          <cell r="E1905">
            <v>709.74351079999997</v>
          </cell>
          <cell r="F1905">
            <v>709.01</v>
          </cell>
        </row>
        <row r="1906">
          <cell r="A1906">
            <v>43235.795018657409</v>
          </cell>
          <cell r="B1906">
            <v>709</v>
          </cell>
          <cell r="C1906">
            <v>9.0899999999999995E-2</v>
          </cell>
          <cell r="D1906" t="str">
            <v>sell</v>
          </cell>
          <cell r="E1906">
            <v>709.83350179999991</v>
          </cell>
          <cell r="F1906">
            <v>709.01</v>
          </cell>
        </row>
        <row r="1907">
          <cell r="A1907">
            <v>43235.795166620373</v>
          </cell>
          <cell r="B1907">
            <v>709.01</v>
          </cell>
          <cell r="C1907">
            <v>0.43930000000000002</v>
          </cell>
          <cell r="D1907" t="str">
            <v>buy</v>
          </cell>
          <cell r="E1907">
            <v>709.83350179999991</v>
          </cell>
          <cell r="F1907">
            <v>709.0100000000001</v>
          </cell>
        </row>
        <row r="1908">
          <cell r="A1908">
            <v>43235.795247604168</v>
          </cell>
          <cell r="B1908">
            <v>709.01</v>
          </cell>
          <cell r="C1908">
            <v>2.1857999999999999E-2</v>
          </cell>
          <cell r="D1908" t="str">
            <v>buy</v>
          </cell>
          <cell r="E1908">
            <v>709.83350179999991</v>
          </cell>
          <cell r="F1908">
            <v>709.01</v>
          </cell>
        </row>
        <row r="1909">
          <cell r="A1909">
            <v>43235.795247604168</v>
          </cell>
          <cell r="B1909">
            <v>709.01</v>
          </cell>
          <cell r="C1909">
            <v>0.38992162000000002</v>
          </cell>
          <cell r="D1909" t="str">
            <v>buy</v>
          </cell>
          <cell r="E1909">
            <v>709.83350179999991</v>
          </cell>
          <cell r="F1909">
            <v>709.1150318135999</v>
          </cell>
        </row>
        <row r="1910">
          <cell r="A1910">
            <v>43235.795269641203</v>
          </cell>
          <cell r="B1910">
            <v>709.01</v>
          </cell>
          <cell r="C1910">
            <v>0.61007838000000003</v>
          </cell>
          <cell r="D1910" t="str">
            <v>buy</v>
          </cell>
          <cell r="E1910">
            <v>709.83350179999991</v>
          </cell>
          <cell r="F1910">
            <v>709.28585376000001</v>
          </cell>
        </row>
        <row r="1911">
          <cell r="A1911">
            <v>43235.795269641203</v>
          </cell>
          <cell r="B1911">
            <v>709.01</v>
          </cell>
          <cell r="C1911">
            <v>1.4808E-2</v>
          </cell>
          <cell r="D1911" t="str">
            <v>buy</v>
          </cell>
          <cell r="E1911">
            <v>709.83350179999991</v>
          </cell>
          <cell r="F1911">
            <v>709.29</v>
          </cell>
        </row>
        <row r="1912">
          <cell r="A1912">
            <v>43235.795269641203</v>
          </cell>
          <cell r="B1912">
            <v>709.29</v>
          </cell>
          <cell r="C1912">
            <v>21.03657939</v>
          </cell>
          <cell r="D1912" t="str">
            <v>buy</v>
          </cell>
          <cell r="E1912">
            <v>709.83350179999991</v>
          </cell>
          <cell r="F1912">
            <v>709.29</v>
          </cell>
        </row>
        <row r="1913">
          <cell r="A1913">
            <v>43235.795300810183</v>
          </cell>
          <cell r="B1913">
            <v>709.28</v>
          </cell>
          <cell r="C1913">
            <v>0.22042</v>
          </cell>
          <cell r="D1913" t="str">
            <v>sell</v>
          </cell>
          <cell r="E1913">
            <v>709.99</v>
          </cell>
          <cell r="F1913">
            <v>709.29</v>
          </cell>
        </row>
        <row r="1914">
          <cell r="A1914">
            <v>43235.795309745372</v>
          </cell>
          <cell r="B1914">
            <v>709.29</v>
          </cell>
          <cell r="C1914">
            <v>6.0221999999999998</v>
          </cell>
          <cell r="D1914" t="str">
            <v>buy</v>
          </cell>
          <cell r="E1914">
            <v>709.99</v>
          </cell>
          <cell r="F1914">
            <v>709.49895688000004</v>
          </cell>
        </row>
        <row r="1915">
          <cell r="A1915">
            <v>43235.795380810188</v>
          </cell>
          <cell r="B1915">
            <v>709.29</v>
          </cell>
          <cell r="C1915">
            <v>1.184E-2</v>
          </cell>
          <cell r="D1915" t="str">
            <v>buy</v>
          </cell>
          <cell r="E1915">
            <v>709.99</v>
          </cell>
          <cell r="F1915">
            <v>709.50156168000001</v>
          </cell>
        </row>
        <row r="1916">
          <cell r="A1916">
            <v>43235.795381157397</v>
          </cell>
          <cell r="B1916">
            <v>709.29</v>
          </cell>
          <cell r="C1916">
            <v>1.3999999999999999E-4</v>
          </cell>
          <cell r="D1916" t="str">
            <v>buy</v>
          </cell>
          <cell r="E1916">
            <v>709.99</v>
          </cell>
          <cell r="F1916">
            <v>709.50159248</v>
          </cell>
        </row>
        <row r="1917">
          <cell r="A1917">
            <v>43235.795381157397</v>
          </cell>
          <cell r="B1917">
            <v>709.33</v>
          </cell>
          <cell r="C1917">
            <v>1.316E-2</v>
          </cell>
          <cell r="D1917" t="str">
            <v>buy</v>
          </cell>
          <cell r="E1917">
            <v>709.99</v>
          </cell>
          <cell r="F1917">
            <v>709.50396127999988</v>
          </cell>
        </row>
        <row r="1918">
          <cell r="A1918">
            <v>43235.795404155091</v>
          </cell>
          <cell r="B1918">
            <v>709.33</v>
          </cell>
          <cell r="C1918">
            <v>2.32E-4</v>
          </cell>
          <cell r="D1918" t="str">
            <v>buy</v>
          </cell>
          <cell r="E1918">
            <v>709.99</v>
          </cell>
          <cell r="F1918">
            <v>709.50400304000004</v>
          </cell>
        </row>
        <row r="1919">
          <cell r="A1919">
            <v>43235.795404155091</v>
          </cell>
          <cell r="B1919">
            <v>709.33</v>
          </cell>
          <cell r="C1919">
            <v>9.7680000000000006E-3</v>
          </cell>
          <cell r="D1919" t="str">
            <v>buy</v>
          </cell>
          <cell r="E1919">
            <v>709.99</v>
          </cell>
          <cell r="F1919">
            <v>709.50576127999989</v>
          </cell>
        </row>
        <row r="1920">
          <cell r="A1920">
            <v>43235.795407789352</v>
          </cell>
          <cell r="B1920">
            <v>709.33</v>
          </cell>
          <cell r="C1920">
            <v>5.4199999999999995E-4</v>
          </cell>
          <cell r="D1920" t="str">
            <v>buy</v>
          </cell>
          <cell r="E1920">
            <v>709.99</v>
          </cell>
          <cell r="F1920">
            <v>709.50585883999997</v>
          </cell>
        </row>
        <row r="1921">
          <cell r="A1921">
            <v>43235.795407789352</v>
          </cell>
          <cell r="B1921">
            <v>709.39</v>
          </cell>
          <cell r="C1921">
            <v>1.1858E-2</v>
          </cell>
          <cell r="D1921" t="str">
            <v>buy</v>
          </cell>
          <cell r="E1921">
            <v>709.99</v>
          </cell>
          <cell r="F1921">
            <v>709.50728179999999</v>
          </cell>
        </row>
        <row r="1922">
          <cell r="A1922">
            <v>43235.795407858794</v>
          </cell>
          <cell r="B1922">
            <v>709.46</v>
          </cell>
          <cell r="C1922">
            <v>1.1780000000000001E-2</v>
          </cell>
          <cell r="D1922" t="str">
            <v>buy</v>
          </cell>
          <cell r="E1922">
            <v>709.99</v>
          </cell>
          <cell r="F1922">
            <v>709.50787080000009</v>
          </cell>
        </row>
        <row r="1923">
          <cell r="A1923">
            <v>43235.795407916667</v>
          </cell>
          <cell r="B1923">
            <v>709.47</v>
          </cell>
          <cell r="C1923">
            <v>4.2400000000000001E-4</v>
          </cell>
          <cell r="D1923" t="str">
            <v>buy</v>
          </cell>
          <cell r="E1923">
            <v>709.99</v>
          </cell>
          <cell r="F1923">
            <v>709.50788776000002</v>
          </cell>
        </row>
        <row r="1924">
          <cell r="A1924">
            <v>43235.795407951387</v>
          </cell>
          <cell r="B1924">
            <v>709.33</v>
          </cell>
          <cell r="C1924">
            <v>1.0959999999999999E-2</v>
          </cell>
          <cell r="D1924" t="str">
            <v>buy</v>
          </cell>
          <cell r="E1924">
            <v>709.99</v>
          </cell>
          <cell r="F1924">
            <v>709.50986055999999</v>
          </cell>
        </row>
        <row r="1925">
          <cell r="A1925">
            <v>43235.795408229169</v>
          </cell>
          <cell r="B1925">
            <v>709.48</v>
          </cell>
          <cell r="C1925">
            <v>4.6480000000000002E-3</v>
          </cell>
          <cell r="D1925" t="str">
            <v>buy</v>
          </cell>
          <cell r="E1925">
            <v>709.99</v>
          </cell>
          <cell r="F1925">
            <v>709.51</v>
          </cell>
        </row>
        <row r="1926">
          <cell r="A1926">
            <v>43235.795408402781</v>
          </cell>
          <cell r="B1926">
            <v>709.51</v>
          </cell>
          <cell r="C1926">
            <v>63.139691999999997</v>
          </cell>
          <cell r="D1926" t="str">
            <v>buy</v>
          </cell>
          <cell r="E1926">
            <v>709.99</v>
          </cell>
          <cell r="F1926">
            <v>709.50999999999988</v>
          </cell>
        </row>
        <row r="1927">
          <cell r="A1927">
            <v>43235.79540855324</v>
          </cell>
          <cell r="B1927">
            <v>709.51</v>
          </cell>
          <cell r="C1927">
            <v>3.7999999999999999E-2</v>
          </cell>
          <cell r="D1927" t="str">
            <v>buy</v>
          </cell>
          <cell r="E1927">
            <v>709.99</v>
          </cell>
          <cell r="F1927">
            <v>709.51</v>
          </cell>
        </row>
        <row r="1928">
          <cell r="A1928">
            <v>43235.795408854166</v>
          </cell>
          <cell r="B1928">
            <v>709.51</v>
          </cell>
          <cell r="C1928">
            <v>14.99</v>
          </cell>
          <cell r="D1928" t="str">
            <v>buy</v>
          </cell>
          <cell r="E1928">
            <v>709.99</v>
          </cell>
          <cell r="F1928">
            <v>709.99460999999997</v>
          </cell>
        </row>
        <row r="1929">
          <cell r="A1929">
            <v>43235.795409583327</v>
          </cell>
          <cell r="B1929">
            <v>709.51</v>
          </cell>
          <cell r="C1929">
            <v>1.0999999999999999E-2</v>
          </cell>
          <cell r="D1929" t="str">
            <v>buy</v>
          </cell>
          <cell r="E1929">
            <v>709.99</v>
          </cell>
          <cell r="F1929">
            <v>710</v>
          </cell>
        </row>
        <row r="1930">
          <cell r="A1930">
            <v>43235.795430925929</v>
          </cell>
          <cell r="B1930">
            <v>710</v>
          </cell>
          <cell r="C1930">
            <v>1.601826</v>
          </cell>
          <cell r="D1930" t="str">
            <v>buy</v>
          </cell>
          <cell r="E1930">
            <v>709.99</v>
          </cell>
          <cell r="F1930">
            <v>710</v>
          </cell>
        </row>
        <row r="1931">
          <cell r="A1931">
            <v>43235.79556233796</v>
          </cell>
          <cell r="B1931">
            <v>710</v>
          </cell>
          <cell r="C1931">
            <v>0.98650000000000004</v>
          </cell>
          <cell r="D1931" t="str">
            <v>buy</v>
          </cell>
          <cell r="E1931">
            <v>709.99</v>
          </cell>
          <cell r="F1931">
            <v>710</v>
          </cell>
        </row>
        <row r="1932">
          <cell r="A1932">
            <v>43235.79557884259</v>
          </cell>
          <cell r="B1932">
            <v>710</v>
          </cell>
          <cell r="C1932">
            <v>0.5</v>
          </cell>
          <cell r="D1932" t="str">
            <v>buy</v>
          </cell>
          <cell r="E1932">
            <v>709.99</v>
          </cell>
          <cell r="F1932">
            <v>710</v>
          </cell>
        </row>
        <row r="1933">
          <cell r="A1933">
            <v>43235.795738692133</v>
          </cell>
          <cell r="B1933">
            <v>709.99</v>
          </cell>
          <cell r="C1933">
            <v>1.7859</v>
          </cell>
          <cell r="D1933" t="str">
            <v>sell</v>
          </cell>
          <cell r="E1933">
            <v>709.99</v>
          </cell>
          <cell r="F1933">
            <v>710</v>
          </cell>
        </row>
        <row r="1934">
          <cell r="A1934">
            <v>43235.79579084491</v>
          </cell>
          <cell r="B1934">
            <v>710</v>
          </cell>
          <cell r="C1934">
            <v>1.1753471900000001</v>
          </cell>
          <cell r="D1934" t="str">
            <v>buy</v>
          </cell>
          <cell r="E1934">
            <v>709.99</v>
          </cell>
          <cell r="F1934">
            <v>710</v>
          </cell>
        </row>
        <row r="1935">
          <cell r="A1935">
            <v>43235.79589454861</v>
          </cell>
          <cell r="B1935">
            <v>709.99</v>
          </cell>
          <cell r="C1935">
            <v>2.3997000000000002</v>
          </cell>
          <cell r="D1935" t="str">
            <v>sell</v>
          </cell>
          <cell r="E1935">
            <v>709.99</v>
          </cell>
          <cell r="F1935">
            <v>710</v>
          </cell>
        </row>
        <row r="1936">
          <cell r="A1936">
            <v>43235.796028020843</v>
          </cell>
          <cell r="B1936">
            <v>710</v>
          </cell>
          <cell r="C1936">
            <v>2.0428660000000001E-2</v>
          </cell>
          <cell r="D1936" t="str">
            <v>buy</v>
          </cell>
          <cell r="E1936">
            <v>709.99</v>
          </cell>
          <cell r="F1936">
            <v>710</v>
          </cell>
        </row>
        <row r="1937">
          <cell r="A1937">
            <v>43235.796043692128</v>
          </cell>
          <cell r="B1937">
            <v>710</v>
          </cell>
          <cell r="C1937">
            <v>3.7719999999999998</v>
          </cell>
          <cell r="D1937" t="str">
            <v>buy</v>
          </cell>
          <cell r="E1937">
            <v>709.99</v>
          </cell>
          <cell r="F1937">
            <v>710</v>
          </cell>
        </row>
        <row r="1938">
          <cell r="A1938">
            <v>43235.79612165509</v>
          </cell>
          <cell r="B1938">
            <v>710</v>
          </cell>
          <cell r="C1938">
            <v>7.4011199999999997</v>
          </cell>
          <cell r="D1938" t="str">
            <v>buy</v>
          </cell>
          <cell r="E1938">
            <v>709.99</v>
          </cell>
          <cell r="F1938">
            <v>710</v>
          </cell>
        </row>
        <row r="1939">
          <cell r="A1939">
            <v>43235.796192789348</v>
          </cell>
          <cell r="B1939">
            <v>709.99</v>
          </cell>
          <cell r="C1939">
            <v>2.4241000000000001</v>
          </cell>
          <cell r="D1939" t="str">
            <v>sell</v>
          </cell>
          <cell r="E1939">
            <v>709.99</v>
          </cell>
          <cell r="F1939">
            <v>710</v>
          </cell>
        </row>
        <row r="1940">
          <cell r="A1940">
            <v>43235.796200358804</v>
          </cell>
          <cell r="B1940">
            <v>710</v>
          </cell>
          <cell r="C1940">
            <v>3.1770370899999998</v>
          </cell>
          <cell r="D1940" t="str">
            <v>buy</v>
          </cell>
          <cell r="E1940">
            <v>709.99</v>
          </cell>
          <cell r="F1940">
            <v>710</v>
          </cell>
        </row>
        <row r="1941">
          <cell r="A1941">
            <v>43235.796200358804</v>
          </cell>
          <cell r="B1941">
            <v>710</v>
          </cell>
          <cell r="C1941">
            <v>0.57691347000000004</v>
          </cell>
          <cell r="D1941" t="str">
            <v>buy</v>
          </cell>
          <cell r="E1941">
            <v>709.99</v>
          </cell>
          <cell r="F1941">
            <v>710</v>
          </cell>
        </row>
        <row r="1942">
          <cell r="A1942">
            <v>43235.79628328704</v>
          </cell>
          <cell r="B1942">
            <v>709.99</v>
          </cell>
          <cell r="C1942">
            <v>1.54925351</v>
          </cell>
          <cell r="D1942" t="str">
            <v>sell</v>
          </cell>
          <cell r="E1942">
            <v>709.99</v>
          </cell>
          <cell r="F1942">
            <v>710</v>
          </cell>
        </row>
        <row r="1943">
          <cell r="A1943">
            <v>43235.7963146412</v>
          </cell>
          <cell r="B1943">
            <v>709.99</v>
          </cell>
          <cell r="C1943">
            <v>3.3330000000000002</v>
          </cell>
          <cell r="D1943" t="str">
            <v>sell</v>
          </cell>
          <cell r="E1943">
            <v>710.49</v>
          </cell>
          <cell r="F1943">
            <v>710</v>
          </cell>
        </row>
        <row r="1944">
          <cell r="A1944">
            <v>43235.796443356478</v>
          </cell>
          <cell r="B1944">
            <v>710</v>
          </cell>
          <cell r="C1944">
            <v>8.653E-5</v>
          </cell>
          <cell r="D1944" t="str">
            <v>buy</v>
          </cell>
          <cell r="E1944">
            <v>710.49</v>
          </cell>
          <cell r="F1944">
            <v>710</v>
          </cell>
        </row>
        <row r="1945">
          <cell r="A1945">
            <v>43235.796443356478</v>
          </cell>
          <cell r="B1945">
            <v>710</v>
          </cell>
          <cell r="C1945">
            <v>1</v>
          </cell>
          <cell r="D1945" t="str">
            <v>buy</v>
          </cell>
          <cell r="E1945">
            <v>710.49</v>
          </cell>
          <cell r="F1945">
            <v>710</v>
          </cell>
        </row>
        <row r="1946">
          <cell r="A1946">
            <v>43235.796443356478</v>
          </cell>
          <cell r="B1946">
            <v>710</v>
          </cell>
          <cell r="C1946">
            <v>6.0103934199999998</v>
          </cell>
          <cell r="D1946" t="str">
            <v>buy</v>
          </cell>
          <cell r="E1946">
            <v>710.49</v>
          </cell>
          <cell r="F1946">
            <v>710.5</v>
          </cell>
        </row>
        <row r="1947">
          <cell r="A1947">
            <v>43235.796456759257</v>
          </cell>
          <cell r="B1947">
            <v>710.5</v>
          </cell>
          <cell r="C1947">
            <v>0.80309067999999995</v>
          </cell>
          <cell r="D1947" t="str">
            <v>buy</v>
          </cell>
          <cell r="E1947">
            <v>710.49</v>
          </cell>
          <cell r="F1947">
            <v>710.5</v>
          </cell>
        </row>
        <row r="1948">
          <cell r="A1948">
            <v>43235.796462002312</v>
          </cell>
          <cell r="B1948">
            <v>710.5</v>
          </cell>
          <cell r="C1948">
            <v>0.19686191</v>
          </cell>
          <cell r="D1948" t="str">
            <v>buy</v>
          </cell>
          <cell r="E1948">
            <v>710.49</v>
          </cell>
          <cell r="F1948">
            <v>710.5</v>
          </cell>
        </row>
        <row r="1949">
          <cell r="A1949">
            <v>43235.796613900457</v>
          </cell>
          <cell r="B1949">
            <v>710.49</v>
          </cell>
          <cell r="C1949">
            <v>6.9478</v>
          </cell>
          <cell r="D1949" t="str">
            <v>sell</v>
          </cell>
          <cell r="E1949">
            <v>710.49</v>
          </cell>
          <cell r="F1949">
            <v>710.5</v>
          </cell>
        </row>
        <row r="1950">
          <cell r="A1950">
            <v>43235.796747812499</v>
          </cell>
          <cell r="B1950">
            <v>710.5</v>
          </cell>
          <cell r="C1950">
            <v>0.27295258999999999</v>
          </cell>
          <cell r="D1950" t="str">
            <v>buy</v>
          </cell>
          <cell r="E1950">
            <v>710.49</v>
          </cell>
          <cell r="F1950">
            <v>710.5</v>
          </cell>
        </row>
        <row r="1951">
          <cell r="A1951">
            <v>43235.79688011574</v>
          </cell>
          <cell r="B1951">
            <v>710.49</v>
          </cell>
          <cell r="C1951">
            <v>2.4914000000000001</v>
          </cell>
          <cell r="D1951" t="str">
            <v>sell</v>
          </cell>
          <cell r="E1951">
            <v>710.49</v>
          </cell>
          <cell r="F1951">
            <v>710.5</v>
          </cell>
        </row>
        <row r="1952">
          <cell r="A1952">
            <v>43235.796981712963</v>
          </cell>
          <cell r="B1952">
            <v>710.5</v>
          </cell>
          <cell r="C1952">
            <v>1.125927E-2</v>
          </cell>
          <cell r="D1952" t="str">
            <v>buy</v>
          </cell>
          <cell r="E1952">
            <v>710.49</v>
          </cell>
          <cell r="F1952">
            <v>710.5</v>
          </cell>
        </row>
        <row r="1953">
          <cell r="A1953">
            <v>43235.797014571763</v>
          </cell>
          <cell r="B1953">
            <v>710.5</v>
          </cell>
          <cell r="C1953">
            <v>2.5062000000000002</v>
          </cell>
          <cell r="D1953" t="str">
            <v>buy</v>
          </cell>
          <cell r="E1953">
            <v>710.49</v>
          </cell>
          <cell r="F1953">
            <v>710.5</v>
          </cell>
        </row>
        <row r="1954">
          <cell r="A1954">
            <v>43235.797124826393</v>
          </cell>
          <cell r="B1954">
            <v>710.5</v>
          </cell>
          <cell r="C1954">
            <v>2.111114E-2</v>
          </cell>
          <cell r="D1954" t="str">
            <v>buy</v>
          </cell>
          <cell r="E1954">
            <v>710.49</v>
          </cell>
          <cell r="F1954">
            <v>710.5</v>
          </cell>
        </row>
        <row r="1955">
          <cell r="A1955">
            <v>43235.797145694443</v>
          </cell>
          <cell r="B1955">
            <v>710.49</v>
          </cell>
          <cell r="C1955">
            <v>1.5157</v>
          </cell>
          <cell r="D1955" t="str">
            <v>sell</v>
          </cell>
          <cell r="E1955">
            <v>710.49</v>
          </cell>
          <cell r="F1955">
            <v>710.5</v>
          </cell>
        </row>
        <row r="1956">
          <cell r="A1956">
            <v>43235.797173333332</v>
          </cell>
          <cell r="B1956">
            <v>710.5</v>
          </cell>
          <cell r="C1956">
            <v>1.688891E-2</v>
          </cell>
          <cell r="D1956" t="str">
            <v>buy</v>
          </cell>
          <cell r="E1956">
            <v>710.49</v>
          </cell>
          <cell r="F1956">
            <v>710.5</v>
          </cell>
        </row>
        <row r="1957">
          <cell r="A1957">
            <v>43235.797266377318</v>
          </cell>
          <cell r="B1957">
            <v>710.49</v>
          </cell>
          <cell r="C1957">
            <v>7.7409075300000003</v>
          </cell>
          <cell r="D1957" t="str">
            <v>sell</v>
          </cell>
          <cell r="E1957">
            <v>710.49</v>
          </cell>
          <cell r="F1957">
            <v>710.5</v>
          </cell>
        </row>
        <row r="1958">
          <cell r="A1958">
            <v>43235.797275763893</v>
          </cell>
          <cell r="B1958">
            <v>710.5</v>
          </cell>
          <cell r="C1958">
            <v>1.0318000000000001</v>
          </cell>
          <cell r="D1958" t="str">
            <v>buy</v>
          </cell>
          <cell r="E1958">
            <v>710.49</v>
          </cell>
          <cell r="F1958">
            <v>710.45023486119999</v>
          </cell>
        </row>
        <row r="1959">
          <cell r="A1959">
            <v>43235.797286990739</v>
          </cell>
          <cell r="B1959">
            <v>710.5</v>
          </cell>
          <cell r="C1959">
            <v>0.11225998</v>
          </cell>
          <cell r="D1959" t="str">
            <v>buy</v>
          </cell>
          <cell r="E1959">
            <v>710.49</v>
          </cell>
          <cell r="F1959">
            <v>710.43676366360012</v>
          </cell>
        </row>
        <row r="1960">
          <cell r="A1960">
            <v>43235.797343854167</v>
          </cell>
          <cell r="B1960">
            <v>710.5</v>
          </cell>
          <cell r="C1960">
            <v>0.44003052999999998</v>
          </cell>
          <cell r="D1960" t="str">
            <v>buy</v>
          </cell>
          <cell r="E1960">
            <v>710.49</v>
          </cell>
          <cell r="F1960">
            <v>710.38396</v>
          </cell>
        </row>
        <row r="1961">
          <cell r="A1961">
            <v>43235.797421817129</v>
          </cell>
          <cell r="B1961">
            <v>710.49</v>
          </cell>
          <cell r="C1961">
            <v>0.63380000000000003</v>
          </cell>
          <cell r="D1961" t="str">
            <v>sell</v>
          </cell>
          <cell r="E1961">
            <v>710.49</v>
          </cell>
          <cell r="F1961">
            <v>710.38396</v>
          </cell>
        </row>
        <row r="1962">
          <cell r="A1962">
            <v>43235.797564675922</v>
          </cell>
          <cell r="B1962">
            <v>710.49</v>
          </cell>
          <cell r="C1962">
            <v>8.0359999999999996</v>
          </cell>
          <cell r="D1962" t="str">
            <v>sell</v>
          </cell>
          <cell r="E1962">
            <v>710.49</v>
          </cell>
          <cell r="F1962">
            <v>710.38396</v>
          </cell>
        </row>
        <row r="1963">
          <cell r="A1963">
            <v>43235.797564675922</v>
          </cell>
          <cell r="B1963">
            <v>710.49</v>
          </cell>
          <cell r="C1963">
            <v>22.296807529999999</v>
          </cell>
          <cell r="D1963" t="str">
            <v>sell</v>
          </cell>
          <cell r="E1963">
            <v>710.49</v>
          </cell>
          <cell r="F1963">
            <v>710.38396</v>
          </cell>
        </row>
        <row r="1964">
          <cell r="A1964">
            <v>43235.797588460649</v>
          </cell>
          <cell r="B1964">
            <v>710.49</v>
          </cell>
          <cell r="C1964">
            <v>10.2004</v>
          </cell>
          <cell r="D1964" t="str">
            <v>sell</v>
          </cell>
          <cell r="E1964">
            <v>710.49</v>
          </cell>
          <cell r="F1964">
            <v>710.38396</v>
          </cell>
        </row>
        <row r="1965">
          <cell r="A1965">
            <v>43235.797722928241</v>
          </cell>
          <cell r="B1965">
            <v>710.49</v>
          </cell>
          <cell r="C1965">
            <v>9.4589999999999996</v>
          </cell>
          <cell r="D1965" t="str">
            <v>sell</v>
          </cell>
          <cell r="E1965">
            <v>710.49</v>
          </cell>
          <cell r="F1965">
            <v>710.38396</v>
          </cell>
        </row>
        <row r="1966">
          <cell r="A1966">
            <v>43235.797870821763</v>
          </cell>
          <cell r="B1966">
            <v>710.5</v>
          </cell>
          <cell r="C1966">
            <v>3.3000000000000002E-2</v>
          </cell>
          <cell r="D1966" t="str">
            <v>buy</v>
          </cell>
          <cell r="E1966">
            <v>710.49</v>
          </cell>
          <cell r="F1966">
            <v>710.38</v>
          </cell>
        </row>
        <row r="1967">
          <cell r="A1967">
            <v>43235.797949814812</v>
          </cell>
          <cell r="B1967">
            <v>710.49</v>
          </cell>
          <cell r="C1967">
            <v>15</v>
          </cell>
          <cell r="D1967" t="str">
            <v>sell</v>
          </cell>
          <cell r="E1967">
            <v>710.49</v>
          </cell>
          <cell r="F1967">
            <v>710.38</v>
          </cell>
        </row>
        <row r="1968">
          <cell r="A1968">
            <v>43235.797953113433</v>
          </cell>
          <cell r="B1968">
            <v>710.49</v>
          </cell>
          <cell r="C1968">
            <v>11</v>
          </cell>
          <cell r="D1968" t="str">
            <v>sell</v>
          </cell>
          <cell r="E1968">
            <v>710.49</v>
          </cell>
          <cell r="F1968">
            <v>710.38</v>
          </cell>
        </row>
        <row r="1969">
          <cell r="A1969">
            <v>43235.797953726847</v>
          </cell>
          <cell r="B1969">
            <v>710.49</v>
          </cell>
          <cell r="C1969">
            <v>2</v>
          </cell>
          <cell r="D1969" t="str">
            <v>sell</v>
          </cell>
          <cell r="E1969">
            <v>710.49</v>
          </cell>
          <cell r="F1969">
            <v>710.38</v>
          </cell>
        </row>
        <row r="1970">
          <cell r="A1970">
            <v>43235.797954108799</v>
          </cell>
          <cell r="B1970">
            <v>710.49</v>
          </cell>
          <cell r="C1970">
            <v>0.04</v>
          </cell>
          <cell r="D1970" t="str">
            <v>sell</v>
          </cell>
          <cell r="E1970">
            <v>710.49</v>
          </cell>
          <cell r="F1970">
            <v>710.38</v>
          </cell>
        </row>
        <row r="1971">
          <cell r="A1971">
            <v>43235.797954571761</v>
          </cell>
          <cell r="B1971">
            <v>710.49</v>
          </cell>
          <cell r="C1971">
            <v>12.716892469999999</v>
          </cell>
          <cell r="D1971" t="str">
            <v>sell</v>
          </cell>
          <cell r="E1971">
            <v>710.49</v>
          </cell>
          <cell r="F1971">
            <v>710.38</v>
          </cell>
        </row>
        <row r="1972">
          <cell r="A1972">
            <v>43235.797954571761</v>
          </cell>
          <cell r="B1972">
            <v>710.49</v>
          </cell>
          <cell r="C1972">
            <v>10</v>
          </cell>
          <cell r="D1972" t="str">
            <v>sell</v>
          </cell>
          <cell r="E1972">
            <v>710.16</v>
          </cell>
          <cell r="F1972">
            <v>710.38</v>
          </cell>
        </row>
        <row r="1973">
          <cell r="A1973">
            <v>43235.797970243053</v>
          </cell>
          <cell r="B1973">
            <v>710.16</v>
          </cell>
          <cell r="C1973">
            <v>1</v>
          </cell>
          <cell r="D1973" t="str">
            <v>sell</v>
          </cell>
          <cell r="E1973">
            <v>710.09050000000002</v>
          </cell>
          <cell r="F1973">
            <v>710.38</v>
          </cell>
        </row>
        <row r="1974">
          <cell r="A1974">
            <v>43235.798037824083</v>
          </cell>
          <cell r="B1974">
            <v>710.38</v>
          </cell>
          <cell r="C1974">
            <v>1.5241</v>
          </cell>
          <cell r="D1974" t="str">
            <v>buy</v>
          </cell>
          <cell r="E1974">
            <v>710.09050000000002</v>
          </cell>
          <cell r="F1974">
            <v>709.55</v>
          </cell>
        </row>
        <row r="1975">
          <cell r="A1975">
            <v>43235.798164108797</v>
          </cell>
          <cell r="B1975">
            <v>710.14</v>
          </cell>
          <cell r="C1975">
            <v>0.01</v>
          </cell>
          <cell r="D1975" t="str">
            <v>sell</v>
          </cell>
          <cell r="E1975">
            <v>710.09</v>
          </cell>
          <cell r="F1975">
            <v>709.55</v>
          </cell>
        </row>
        <row r="1976">
          <cell r="A1976">
            <v>43235.798164108797</v>
          </cell>
          <cell r="B1976">
            <v>710.09</v>
          </cell>
          <cell r="C1976">
            <v>2.0813100000000002</v>
          </cell>
          <cell r="D1976" t="str">
            <v>sell</v>
          </cell>
          <cell r="E1976">
            <v>710.01</v>
          </cell>
          <cell r="F1976">
            <v>709.55</v>
          </cell>
        </row>
        <row r="1977">
          <cell r="A1977">
            <v>43235.798298287038</v>
          </cell>
          <cell r="B1977">
            <v>710.01</v>
          </cell>
          <cell r="C1977">
            <v>2.4148223899999999</v>
          </cell>
          <cell r="D1977" t="str">
            <v>sell</v>
          </cell>
          <cell r="E1977">
            <v>710.00864718520006</v>
          </cell>
          <cell r="F1977">
            <v>709.55</v>
          </cell>
        </row>
        <row r="1978">
          <cell r="A1978">
            <v>43235.79830278935</v>
          </cell>
          <cell r="B1978">
            <v>710.01</v>
          </cell>
          <cell r="C1978">
            <v>0.5</v>
          </cell>
          <cell r="D1978" t="str">
            <v>sell</v>
          </cell>
          <cell r="E1978">
            <v>710.00364718519995</v>
          </cell>
          <cell r="F1978">
            <v>709.55</v>
          </cell>
        </row>
        <row r="1979">
          <cell r="A1979">
            <v>43235.798352164347</v>
          </cell>
          <cell r="B1979">
            <v>710.01</v>
          </cell>
          <cell r="C1979">
            <v>0.36471851999999999</v>
          </cell>
          <cell r="D1979" t="str">
            <v>sell</v>
          </cell>
          <cell r="E1979">
            <v>710</v>
          </cell>
          <cell r="F1979">
            <v>709.55</v>
          </cell>
        </row>
        <row r="1980">
          <cell r="A1980">
            <v>43235.798352164347</v>
          </cell>
          <cell r="B1980">
            <v>710</v>
          </cell>
          <cell r="C1980">
            <v>6.7191302000000004</v>
          </cell>
          <cell r="D1980" t="str">
            <v>sell</v>
          </cell>
          <cell r="E1980">
            <v>710</v>
          </cell>
          <cell r="F1980">
            <v>709.55</v>
          </cell>
        </row>
        <row r="1981">
          <cell r="A1981">
            <v>43235.798371909717</v>
          </cell>
          <cell r="B1981">
            <v>710</v>
          </cell>
          <cell r="C1981">
            <v>4.4961164</v>
          </cell>
          <cell r="D1981" t="str">
            <v>sell</v>
          </cell>
          <cell r="E1981">
            <v>709.83</v>
          </cell>
          <cell r="F1981">
            <v>709.55</v>
          </cell>
        </row>
        <row r="1982">
          <cell r="A1982">
            <v>43235.798375254628</v>
          </cell>
          <cell r="B1982">
            <v>709.83</v>
          </cell>
          <cell r="C1982">
            <v>9.9998306800000005</v>
          </cell>
          <cell r="D1982" t="str">
            <v>sell</v>
          </cell>
          <cell r="E1982">
            <v>710.20495499999993</v>
          </cell>
          <cell r="F1982">
            <v>709.55</v>
          </cell>
        </row>
        <row r="1983">
          <cell r="A1983">
            <v>43235.79843505787</v>
          </cell>
          <cell r="B1983">
            <v>709.54</v>
          </cell>
          <cell r="C1983">
            <v>0.1671</v>
          </cell>
          <cell r="D1983" t="str">
            <v>sell</v>
          </cell>
          <cell r="E1983">
            <v>710.35701600000004</v>
          </cell>
          <cell r="F1983">
            <v>709.55</v>
          </cell>
        </row>
        <row r="1984">
          <cell r="A1984">
            <v>43235.798579467591</v>
          </cell>
          <cell r="B1984">
            <v>709.55</v>
          </cell>
          <cell r="C1984">
            <v>1.12449866</v>
          </cell>
          <cell r="D1984" t="str">
            <v>buy</v>
          </cell>
          <cell r="E1984">
            <v>710.35701600000004</v>
          </cell>
          <cell r="F1984">
            <v>709.55</v>
          </cell>
        </row>
        <row r="1985">
          <cell r="A1985">
            <v>43235.798587662037</v>
          </cell>
          <cell r="B1985">
            <v>709.55</v>
          </cell>
          <cell r="C1985">
            <v>3.4584999999999999</v>
          </cell>
          <cell r="D1985" t="str">
            <v>buy</v>
          </cell>
          <cell r="E1985">
            <v>710.35701600000004</v>
          </cell>
          <cell r="F1985">
            <v>709.82698359930021</v>
          </cell>
        </row>
        <row r="1986">
          <cell r="A1986">
            <v>43235.798604004631</v>
          </cell>
          <cell r="B1986">
            <v>709.54</v>
          </cell>
          <cell r="C1986">
            <v>0.01</v>
          </cell>
          <cell r="D1986" t="str">
            <v>sell</v>
          </cell>
          <cell r="E1986">
            <v>710.36611600000003</v>
          </cell>
          <cell r="F1986">
            <v>709.82698359930021</v>
          </cell>
        </row>
        <row r="1987">
          <cell r="A1987">
            <v>43235.798604004631</v>
          </cell>
          <cell r="B1987">
            <v>709.54</v>
          </cell>
          <cell r="C1987">
            <v>0.09</v>
          </cell>
          <cell r="D1987" t="str">
            <v>sell</v>
          </cell>
          <cell r="E1987">
            <v>710.44801600000005</v>
          </cell>
          <cell r="F1987">
            <v>709.82698359930021</v>
          </cell>
        </row>
        <row r="1988">
          <cell r="A1988">
            <v>43235.798741122693</v>
          </cell>
          <cell r="B1988">
            <v>709.55</v>
          </cell>
          <cell r="C1988">
            <v>1.1976000000000001E-2</v>
          </cell>
          <cell r="D1988" t="str">
            <v>buy</v>
          </cell>
          <cell r="E1988">
            <v>710.44801600000005</v>
          </cell>
          <cell r="F1988">
            <v>709.83500751930012</v>
          </cell>
        </row>
        <row r="1989">
          <cell r="A1989">
            <v>43235.798741122693</v>
          </cell>
          <cell r="B1989">
            <v>709.55</v>
          </cell>
          <cell r="C1989">
            <v>0.49392820999999998</v>
          </cell>
          <cell r="D1989" t="str">
            <v>buy</v>
          </cell>
          <cell r="E1989">
            <v>710.44801600000005</v>
          </cell>
          <cell r="F1989">
            <v>710.16593942000009</v>
          </cell>
        </row>
        <row r="1990">
          <cell r="A1990">
            <v>43235.798764375002</v>
          </cell>
          <cell r="B1990">
            <v>709.55</v>
          </cell>
          <cell r="C1990">
            <v>0.01</v>
          </cell>
          <cell r="D1990" t="str">
            <v>buy</v>
          </cell>
          <cell r="E1990">
            <v>710.44801600000005</v>
          </cell>
          <cell r="F1990">
            <v>710.17263942</v>
          </cell>
        </row>
        <row r="1991">
          <cell r="A1991">
            <v>43235.79876766204</v>
          </cell>
          <cell r="B1991">
            <v>709.58</v>
          </cell>
          <cell r="C1991">
            <v>1.917E-2</v>
          </cell>
          <cell r="D1991" t="str">
            <v>buy</v>
          </cell>
          <cell r="E1991">
            <v>710.44801600000005</v>
          </cell>
          <cell r="F1991">
            <v>710.18490822000012</v>
          </cell>
        </row>
        <row r="1992">
          <cell r="A1992">
            <v>43235.798770706017</v>
          </cell>
          <cell r="B1992">
            <v>709.59</v>
          </cell>
          <cell r="C1992">
            <v>1.2736000000000001E-2</v>
          </cell>
          <cell r="D1992" t="str">
            <v>buy</v>
          </cell>
          <cell r="E1992">
            <v>710.44801600000005</v>
          </cell>
          <cell r="F1992">
            <v>710.19293189999996</v>
          </cell>
        </row>
        <row r="1993">
          <cell r="A1993">
            <v>43235.798774965268</v>
          </cell>
          <cell r="B1993">
            <v>709.59</v>
          </cell>
          <cell r="C1993">
            <v>2.0600000000000002E-3</v>
          </cell>
          <cell r="D1993" t="str">
            <v>buy</v>
          </cell>
          <cell r="E1993">
            <v>710.44801600000005</v>
          </cell>
          <cell r="F1993">
            <v>710.19422969999994</v>
          </cell>
        </row>
        <row r="1994">
          <cell r="A1994">
            <v>43235.798774965268</v>
          </cell>
          <cell r="B1994">
            <v>709.59</v>
          </cell>
          <cell r="C1994">
            <v>8.94E-3</v>
          </cell>
          <cell r="D1994" t="str">
            <v>buy</v>
          </cell>
          <cell r="E1994">
            <v>710.44801600000005</v>
          </cell>
          <cell r="F1994">
            <v>710.19986190000009</v>
          </cell>
        </row>
        <row r="1995">
          <cell r="A1995">
            <v>43235.798775069437</v>
          </cell>
          <cell r="B1995">
            <v>709.59</v>
          </cell>
          <cell r="C1995">
            <v>1.83E-3</v>
          </cell>
          <cell r="D1995" t="str">
            <v>buy</v>
          </cell>
          <cell r="E1995">
            <v>710.44801600000005</v>
          </cell>
          <cell r="F1995">
            <v>710.20101480000017</v>
          </cell>
        </row>
        <row r="1996">
          <cell r="A1996">
            <v>43235.798775069437</v>
          </cell>
          <cell r="B1996">
            <v>709.62</v>
          </cell>
          <cell r="C1996">
            <v>2.6067E-2</v>
          </cell>
          <cell r="D1996" t="str">
            <v>buy</v>
          </cell>
          <cell r="E1996">
            <v>710.44801600000005</v>
          </cell>
          <cell r="F1996">
            <v>710.21665500000006</v>
          </cell>
        </row>
        <row r="1997">
          <cell r="A1997">
            <v>43235.798775069437</v>
          </cell>
          <cell r="B1997">
            <v>709.97</v>
          </cell>
          <cell r="C1997">
            <v>1.338E-2</v>
          </cell>
          <cell r="D1997" t="str">
            <v>buy</v>
          </cell>
          <cell r="E1997">
            <v>710.44801600000005</v>
          </cell>
          <cell r="F1997">
            <v>710.22</v>
          </cell>
        </row>
        <row r="1998">
          <cell r="A1998">
            <v>43235.798775069437</v>
          </cell>
          <cell r="B1998">
            <v>710.22</v>
          </cell>
          <cell r="C1998">
            <v>2.7475992699999998</v>
          </cell>
          <cell r="D1998" t="str">
            <v>buy</v>
          </cell>
          <cell r="E1998">
            <v>710.44801600000005</v>
          </cell>
          <cell r="F1998">
            <v>710.208528</v>
          </cell>
        </row>
        <row r="1999">
          <cell r="A1999">
            <v>43235.79889229167</v>
          </cell>
          <cell r="B1999">
            <v>710.1</v>
          </cell>
          <cell r="C1999">
            <v>0.31669999999999998</v>
          </cell>
          <cell r="D1999" t="str">
            <v>buy</v>
          </cell>
          <cell r="E1999">
            <v>710.44801600000005</v>
          </cell>
          <cell r="F1999">
            <v>710.25919999999996</v>
          </cell>
        </row>
        <row r="2000">
          <cell r="A2000">
            <v>43235.799036736113</v>
          </cell>
          <cell r="B2000">
            <v>710.24</v>
          </cell>
          <cell r="C2000">
            <v>0.04</v>
          </cell>
          <cell r="D2000" t="str">
            <v>buy</v>
          </cell>
          <cell r="E2000">
            <v>710.44801600000005</v>
          </cell>
          <cell r="F2000">
            <v>710.26</v>
          </cell>
        </row>
        <row r="2001">
          <cell r="A2001">
            <v>43235.799036736113</v>
          </cell>
          <cell r="B2001">
            <v>710.26</v>
          </cell>
          <cell r="C2001">
            <v>0.9879</v>
          </cell>
          <cell r="D2001" t="str">
            <v>buy</v>
          </cell>
          <cell r="E2001">
            <v>710.44801600000005</v>
          </cell>
          <cell r="F2001">
            <v>710.48015094000016</v>
          </cell>
        </row>
        <row r="2002">
          <cell r="A2002">
            <v>43235.799120127318</v>
          </cell>
          <cell r="B2002">
            <v>710.26</v>
          </cell>
          <cell r="C2002">
            <v>1.7299999999999999E-2</v>
          </cell>
          <cell r="D2002" t="str">
            <v>buy</v>
          </cell>
          <cell r="E2002">
            <v>710.44801600000005</v>
          </cell>
          <cell r="F2002">
            <v>710.48430294000013</v>
          </cell>
        </row>
        <row r="2003">
          <cell r="A2003">
            <v>43235.799120162039</v>
          </cell>
          <cell r="B2003">
            <v>710.26</v>
          </cell>
          <cell r="C2003">
            <v>2.0500000000000001E-2</v>
          </cell>
          <cell r="D2003" t="str">
            <v>buy</v>
          </cell>
          <cell r="E2003">
            <v>710.44801600000005</v>
          </cell>
          <cell r="F2003">
            <v>710.4892229400001</v>
          </cell>
        </row>
        <row r="2004">
          <cell r="A2004">
            <v>43235.799128877312</v>
          </cell>
          <cell r="B2004">
            <v>710.35</v>
          </cell>
          <cell r="C2004">
            <v>1.47E-2</v>
          </cell>
          <cell r="D2004" t="str">
            <v>buy</v>
          </cell>
          <cell r="E2004">
            <v>710.44801600000005</v>
          </cell>
          <cell r="F2004">
            <v>710.49142793999999</v>
          </cell>
        </row>
        <row r="2005">
          <cell r="A2005">
            <v>43235.7991415625</v>
          </cell>
          <cell r="B2005">
            <v>710.42</v>
          </cell>
          <cell r="C2005">
            <v>1.8921E-2</v>
          </cell>
          <cell r="D2005" t="str">
            <v>buy</v>
          </cell>
          <cell r="E2005">
            <v>710.44801600000005</v>
          </cell>
          <cell r="F2005">
            <v>710.49294162000012</v>
          </cell>
        </row>
        <row r="2006">
          <cell r="A2006">
            <v>43235.799145775462</v>
          </cell>
          <cell r="B2006">
            <v>710.42</v>
          </cell>
          <cell r="C2006">
            <v>8.1000000000000004E-5</v>
          </cell>
          <cell r="D2006" t="str">
            <v>buy</v>
          </cell>
          <cell r="E2006">
            <v>710.44801600000005</v>
          </cell>
          <cell r="F2006">
            <v>710.49294810000004</v>
          </cell>
        </row>
        <row r="2007">
          <cell r="A2007">
            <v>43235.799145775462</v>
          </cell>
          <cell r="B2007">
            <v>710.43</v>
          </cell>
          <cell r="C2007">
            <v>1.3919000000000001E-2</v>
          </cell>
          <cell r="D2007" t="str">
            <v>buy</v>
          </cell>
          <cell r="E2007">
            <v>710.44801600000005</v>
          </cell>
          <cell r="F2007">
            <v>710.49392243000011</v>
          </cell>
        </row>
        <row r="2008">
          <cell r="A2008">
            <v>43235.799150104169</v>
          </cell>
          <cell r="B2008">
            <v>710.43</v>
          </cell>
          <cell r="C2008">
            <v>8.5999999999999998E-4</v>
          </cell>
          <cell r="D2008" t="str">
            <v>buy</v>
          </cell>
          <cell r="E2008">
            <v>710.44801600000005</v>
          </cell>
          <cell r="F2008">
            <v>710.49398263</v>
          </cell>
        </row>
        <row r="2009">
          <cell r="A2009">
            <v>43235.799150104169</v>
          </cell>
          <cell r="B2009">
            <v>710.44</v>
          </cell>
          <cell r="C2009">
            <v>1.814E-2</v>
          </cell>
          <cell r="D2009" t="str">
            <v>buy</v>
          </cell>
          <cell r="E2009">
            <v>710.44801600000005</v>
          </cell>
          <cell r="F2009">
            <v>710.49507102999996</v>
          </cell>
        </row>
        <row r="2010">
          <cell r="A2010">
            <v>43235.799153368047</v>
          </cell>
          <cell r="B2010">
            <v>710.45</v>
          </cell>
          <cell r="C2010">
            <v>1.8138999999999999E-2</v>
          </cell>
          <cell r="D2010" t="str">
            <v>buy</v>
          </cell>
          <cell r="E2010">
            <v>710.44801600000005</v>
          </cell>
          <cell r="F2010">
            <v>710.49597798000002</v>
          </cell>
        </row>
        <row r="2011">
          <cell r="A2011">
            <v>43235.799158668982</v>
          </cell>
          <cell r="B2011">
            <v>710.45</v>
          </cell>
          <cell r="C2011">
            <v>9.1380000000000003E-3</v>
          </cell>
          <cell r="D2011" t="str">
            <v>buy</v>
          </cell>
          <cell r="E2011">
            <v>710.44801600000005</v>
          </cell>
          <cell r="F2011">
            <v>710.49643487999992</v>
          </cell>
        </row>
        <row r="2012">
          <cell r="A2012">
            <v>43235.799163252312</v>
          </cell>
          <cell r="B2012">
            <v>710.45</v>
          </cell>
          <cell r="C2012">
            <v>1.642E-3</v>
          </cell>
          <cell r="D2012" t="str">
            <v>buy</v>
          </cell>
          <cell r="E2012">
            <v>710.44801600000005</v>
          </cell>
          <cell r="F2012">
            <v>710.49651698000002</v>
          </cell>
        </row>
        <row r="2013">
          <cell r="A2013">
            <v>43235.799163252312</v>
          </cell>
          <cell r="B2013">
            <v>710.45</v>
          </cell>
          <cell r="C2013">
            <v>8.3580000000000008E-3</v>
          </cell>
          <cell r="D2013" t="str">
            <v>buy</v>
          </cell>
          <cell r="E2013">
            <v>710.44801600000005</v>
          </cell>
          <cell r="F2013">
            <v>710.49693488000003</v>
          </cell>
        </row>
        <row r="2014">
          <cell r="A2014">
            <v>43235.79916736111</v>
          </cell>
          <cell r="B2014">
            <v>710.45</v>
          </cell>
          <cell r="C2014">
            <v>9.358E-3</v>
          </cell>
          <cell r="D2014" t="str">
            <v>buy</v>
          </cell>
          <cell r="E2014">
            <v>710.44801600000005</v>
          </cell>
          <cell r="F2014">
            <v>710.49740278000013</v>
          </cell>
        </row>
        <row r="2015">
          <cell r="A2015">
            <v>43235.799169074067</v>
          </cell>
          <cell r="B2015">
            <v>710.44</v>
          </cell>
          <cell r="C2015">
            <v>0.19839999999999999</v>
          </cell>
          <cell r="D2015" t="str">
            <v>sell</v>
          </cell>
          <cell r="E2015">
            <v>710.45</v>
          </cell>
          <cell r="F2015">
            <v>710.49740278000013</v>
          </cell>
        </row>
        <row r="2016">
          <cell r="A2016">
            <v>43235.799173472224</v>
          </cell>
          <cell r="B2016">
            <v>710.45</v>
          </cell>
          <cell r="C2016">
            <v>1.402E-3</v>
          </cell>
          <cell r="D2016" t="str">
            <v>buy</v>
          </cell>
          <cell r="E2016">
            <v>710.45</v>
          </cell>
          <cell r="F2016">
            <v>710.49747288000015</v>
          </cell>
        </row>
        <row r="2017">
          <cell r="A2017">
            <v>43235.799173472224</v>
          </cell>
          <cell r="B2017">
            <v>710.46</v>
          </cell>
          <cell r="C2017">
            <v>3.1598000000000001E-2</v>
          </cell>
          <cell r="D2017" t="str">
            <v>buy</v>
          </cell>
          <cell r="E2017">
            <v>710.45</v>
          </cell>
          <cell r="F2017">
            <v>710.49873679999996</v>
          </cell>
        </row>
        <row r="2018">
          <cell r="A2018">
            <v>43235.799176817127</v>
          </cell>
          <cell r="B2018">
            <v>710.46</v>
          </cell>
          <cell r="C2018">
            <v>1.4760000000000001E-3</v>
          </cell>
          <cell r="D2018" t="str">
            <v>buy</v>
          </cell>
          <cell r="E2018">
            <v>710.45</v>
          </cell>
          <cell r="F2018">
            <v>710.49879583999996</v>
          </cell>
        </row>
        <row r="2019">
          <cell r="A2019">
            <v>43235.799176817127</v>
          </cell>
          <cell r="B2019">
            <v>710.46</v>
          </cell>
          <cell r="C2019">
            <v>9.5239999999999995E-3</v>
          </cell>
          <cell r="D2019" t="str">
            <v>buy</v>
          </cell>
          <cell r="E2019">
            <v>710.45</v>
          </cell>
          <cell r="F2019">
            <v>710.49917679999999</v>
          </cell>
        </row>
        <row r="2020">
          <cell r="A2020">
            <v>43235.799206018521</v>
          </cell>
          <cell r="B2020">
            <v>710.46</v>
          </cell>
          <cell r="C2020">
            <v>1.2960000000000001E-3</v>
          </cell>
          <cell r="D2020" t="str">
            <v>buy</v>
          </cell>
          <cell r="E2020">
            <v>710.45</v>
          </cell>
          <cell r="F2020">
            <v>710.49922863999996</v>
          </cell>
        </row>
        <row r="2021">
          <cell r="A2021">
            <v>43235.799206018521</v>
          </cell>
          <cell r="B2021">
            <v>710.46</v>
          </cell>
          <cell r="C2021">
            <v>8.7039999999999999E-3</v>
          </cell>
          <cell r="D2021" t="str">
            <v>buy</v>
          </cell>
          <cell r="E2021">
            <v>710.45</v>
          </cell>
          <cell r="F2021">
            <v>710.4995768</v>
          </cell>
        </row>
        <row r="2022">
          <cell r="A2022">
            <v>43235.799209537043</v>
          </cell>
          <cell r="B2022">
            <v>710.46</v>
          </cell>
          <cell r="C2022">
            <v>9.7040000000000008E-3</v>
          </cell>
          <cell r="D2022" t="str">
            <v>buy</v>
          </cell>
          <cell r="E2022">
            <v>710.45</v>
          </cell>
          <cell r="F2022">
            <v>710.49996496000006</v>
          </cell>
        </row>
        <row r="2023">
          <cell r="A2023">
            <v>43235.799299710648</v>
          </cell>
          <cell r="B2023">
            <v>710.45</v>
          </cell>
          <cell r="C2023">
            <v>20</v>
          </cell>
          <cell r="D2023" t="str">
            <v>sell</v>
          </cell>
          <cell r="E2023">
            <v>710.47480399999995</v>
          </cell>
          <cell r="F2023">
            <v>710.49996496000006</v>
          </cell>
        </row>
        <row r="2024">
          <cell r="A2024">
            <v>43235.799299710648</v>
          </cell>
          <cell r="B2024">
            <v>710.45</v>
          </cell>
          <cell r="C2024">
            <v>0.37990000000000002</v>
          </cell>
          <cell r="D2024" t="str">
            <v>sell</v>
          </cell>
          <cell r="E2024">
            <v>710.49</v>
          </cell>
          <cell r="F2024">
            <v>710.49996496000006</v>
          </cell>
        </row>
        <row r="2025">
          <cell r="A2025">
            <v>43235.799423310193</v>
          </cell>
          <cell r="B2025">
            <v>710.46</v>
          </cell>
          <cell r="C2025">
            <v>8.7600000000000004E-4</v>
          </cell>
          <cell r="D2025" t="str">
            <v>buy</v>
          </cell>
          <cell r="E2025">
            <v>710.49</v>
          </cell>
          <cell r="F2025">
            <v>710.5</v>
          </cell>
        </row>
        <row r="2026">
          <cell r="A2026">
            <v>43235.799423310193</v>
          </cell>
          <cell r="B2026">
            <v>710.5</v>
          </cell>
          <cell r="C2026">
            <v>1.0126949199999999</v>
          </cell>
          <cell r="D2026" t="str">
            <v>buy</v>
          </cell>
          <cell r="E2026">
            <v>710.49</v>
          </cell>
          <cell r="F2026">
            <v>710.5</v>
          </cell>
        </row>
        <row r="2027">
          <cell r="A2027">
            <v>43235.799440358787</v>
          </cell>
          <cell r="B2027">
            <v>710.5</v>
          </cell>
          <cell r="C2027">
            <v>23.94255154</v>
          </cell>
          <cell r="D2027" t="str">
            <v>buy</v>
          </cell>
          <cell r="E2027">
            <v>710.49</v>
          </cell>
          <cell r="F2027">
            <v>709.41495100000009</v>
          </cell>
        </row>
        <row r="2028">
          <cell r="A2028">
            <v>43235.799492314807</v>
          </cell>
          <cell r="B2028">
            <v>710.49</v>
          </cell>
          <cell r="C2028">
            <v>2.4489999999999998</v>
          </cell>
          <cell r="D2028" t="str">
            <v>sell</v>
          </cell>
          <cell r="E2028">
            <v>710.49</v>
          </cell>
          <cell r="F2028">
            <v>709.41495100000009</v>
          </cell>
        </row>
        <row r="2029">
          <cell r="A2029">
            <v>43235.799534456019</v>
          </cell>
          <cell r="B2029">
            <v>710.49</v>
          </cell>
          <cell r="C2029">
            <v>3.0075645</v>
          </cell>
          <cell r="D2029" t="str">
            <v>sell</v>
          </cell>
          <cell r="E2029">
            <v>710.49</v>
          </cell>
          <cell r="F2029">
            <v>709.41495100000009</v>
          </cell>
        </row>
        <row r="2030">
          <cell r="A2030">
            <v>43235.799574942132</v>
          </cell>
          <cell r="B2030">
            <v>710.49</v>
          </cell>
          <cell r="C2030">
            <v>0.98219999999999996</v>
          </cell>
          <cell r="D2030" t="str">
            <v>sell</v>
          </cell>
          <cell r="E2030">
            <v>710.460308414</v>
          </cell>
          <cell r="F2030">
            <v>709.41495100000009</v>
          </cell>
        </row>
        <row r="2031">
          <cell r="A2031">
            <v>43235.79970358796</v>
          </cell>
          <cell r="B2031">
            <v>710.49</v>
          </cell>
          <cell r="C2031">
            <v>4.0601140000000001E-2</v>
          </cell>
          <cell r="D2031" t="str">
            <v>sell</v>
          </cell>
          <cell r="E2031">
            <v>710.45827835699993</v>
          </cell>
          <cell r="F2031">
            <v>709.41495100000009</v>
          </cell>
        </row>
        <row r="2032">
          <cell r="A2032">
            <v>43235.79971608796</v>
          </cell>
          <cell r="B2032">
            <v>710.5</v>
          </cell>
          <cell r="C2032">
            <v>0.15190000000000001</v>
          </cell>
          <cell r="D2032" t="str">
            <v>buy</v>
          </cell>
          <cell r="E2032">
            <v>710.45827835699993</v>
          </cell>
          <cell r="F2032">
            <v>709.21899999999994</v>
          </cell>
        </row>
        <row r="2033">
          <cell r="A2033">
            <v>43235.799756909721</v>
          </cell>
          <cell r="B2033">
            <v>710.49</v>
          </cell>
          <cell r="C2033">
            <v>0.27592886</v>
          </cell>
          <cell r="D2033" t="str">
            <v>sell</v>
          </cell>
          <cell r="E2033">
            <v>710.44448191400011</v>
          </cell>
          <cell r="F2033">
            <v>709.21899999999994</v>
          </cell>
        </row>
        <row r="2034">
          <cell r="A2034">
            <v>43235.799756909721</v>
          </cell>
          <cell r="B2034">
            <v>710.49</v>
          </cell>
          <cell r="C2034">
            <v>5.711828E-2</v>
          </cell>
          <cell r="D2034" t="str">
            <v>sell</v>
          </cell>
          <cell r="E2034">
            <v>710.44162600000016</v>
          </cell>
          <cell r="F2034">
            <v>709.21899999999994</v>
          </cell>
        </row>
        <row r="2035">
          <cell r="A2035">
            <v>43235.799760428243</v>
          </cell>
          <cell r="B2035">
            <v>710.49</v>
          </cell>
          <cell r="C2035">
            <v>2.8788899999999998E-3</v>
          </cell>
          <cell r="D2035" t="str">
            <v>sell</v>
          </cell>
          <cell r="E2035">
            <v>710.44148205550016</v>
          </cell>
          <cell r="F2035">
            <v>709.21899999999994</v>
          </cell>
        </row>
        <row r="2036">
          <cell r="A2036">
            <v>43235.799760428243</v>
          </cell>
          <cell r="B2036">
            <v>710.49</v>
          </cell>
          <cell r="C2036">
            <v>8.1211100000000008E-3</v>
          </cell>
          <cell r="D2036" t="str">
            <v>sell</v>
          </cell>
          <cell r="E2036">
            <v>710.44107600000007</v>
          </cell>
          <cell r="F2036">
            <v>709.21899999999994</v>
          </cell>
        </row>
        <row r="2037">
          <cell r="A2037">
            <v>43235.799763506948</v>
          </cell>
          <cell r="B2037">
            <v>710.49</v>
          </cell>
          <cell r="C2037">
            <v>2.1888900000000002E-3</v>
          </cell>
          <cell r="D2037" t="str">
            <v>sell</v>
          </cell>
          <cell r="E2037">
            <v>710.44096655550015</v>
          </cell>
          <cell r="F2037">
            <v>709.21899999999994</v>
          </cell>
        </row>
        <row r="2038">
          <cell r="A2038">
            <v>43235.799763506948</v>
          </cell>
          <cell r="B2038">
            <v>710.49</v>
          </cell>
          <cell r="C2038">
            <v>8.8111100000000005E-3</v>
          </cell>
          <cell r="D2038" t="str">
            <v>sell</v>
          </cell>
          <cell r="E2038">
            <v>710.44052599999998</v>
          </cell>
          <cell r="F2038">
            <v>709.21899999999994</v>
          </cell>
        </row>
        <row r="2039">
          <cell r="A2039">
            <v>43235.799766643519</v>
          </cell>
          <cell r="B2039">
            <v>710.49</v>
          </cell>
          <cell r="C2039">
            <v>9.8111099999999996E-3</v>
          </cell>
          <cell r="D2039" t="str">
            <v>sell</v>
          </cell>
          <cell r="E2039">
            <v>710.44003544450004</v>
          </cell>
          <cell r="F2039">
            <v>709.21899999999994</v>
          </cell>
        </row>
        <row r="2040">
          <cell r="A2040">
            <v>43235.799766666663</v>
          </cell>
          <cell r="B2040">
            <v>710.49</v>
          </cell>
          <cell r="C2040">
            <v>7.0889E-4</v>
          </cell>
          <cell r="D2040" t="str">
            <v>sell</v>
          </cell>
          <cell r="E2040">
            <v>710.44</v>
          </cell>
          <cell r="F2040">
            <v>709.21899999999994</v>
          </cell>
        </row>
        <row r="2041">
          <cell r="A2041">
            <v>43235.799766759257</v>
          </cell>
          <cell r="B2041">
            <v>710.44</v>
          </cell>
          <cell r="C2041">
            <v>2.6599999999999999E-2</v>
          </cell>
          <cell r="D2041" t="str">
            <v>sell</v>
          </cell>
          <cell r="E2041">
            <v>710.43760599999996</v>
          </cell>
          <cell r="F2041">
            <v>709.21899999999994</v>
          </cell>
        </row>
        <row r="2042">
          <cell r="A2042">
            <v>43235.799767233802</v>
          </cell>
          <cell r="B2042">
            <v>710.44</v>
          </cell>
          <cell r="C2042">
            <v>1.0500000000000001E-2</v>
          </cell>
          <cell r="D2042" t="str">
            <v>sell</v>
          </cell>
          <cell r="E2042">
            <v>710.43666099999996</v>
          </cell>
          <cell r="F2042">
            <v>709.21899999999994</v>
          </cell>
        </row>
        <row r="2043">
          <cell r="A2043">
            <v>43235.799769062498</v>
          </cell>
          <cell r="B2043">
            <v>710.44</v>
          </cell>
          <cell r="C2043">
            <v>0.96289999999999998</v>
          </cell>
          <cell r="D2043" t="str">
            <v>sell</v>
          </cell>
          <cell r="E2043">
            <v>709.93130000000008</v>
          </cell>
          <cell r="F2043">
            <v>709.21899999999994</v>
          </cell>
        </row>
        <row r="2044">
          <cell r="A2044">
            <v>43235.799769710648</v>
          </cell>
          <cell r="B2044">
            <v>710.35</v>
          </cell>
          <cell r="C2044">
            <v>0.21</v>
          </cell>
          <cell r="D2044" t="str">
            <v>sell</v>
          </cell>
          <cell r="E2044">
            <v>709.82</v>
          </cell>
          <cell r="F2044">
            <v>709.21899999999994</v>
          </cell>
        </row>
        <row r="2045">
          <cell r="A2045">
            <v>43235.799774236111</v>
          </cell>
          <cell r="B2045">
            <v>709.82</v>
          </cell>
          <cell r="C2045">
            <v>3.05</v>
          </cell>
          <cell r="D2045" t="str">
            <v>sell</v>
          </cell>
          <cell r="E2045">
            <v>709.74810000000002</v>
          </cell>
          <cell r="F2045">
            <v>709.21899999999994</v>
          </cell>
        </row>
        <row r="2046">
          <cell r="A2046">
            <v>43235.799778009263</v>
          </cell>
          <cell r="B2046">
            <v>709.81</v>
          </cell>
          <cell r="C2046">
            <v>0.11</v>
          </cell>
          <cell r="D2046" t="str">
            <v>sell</v>
          </cell>
          <cell r="E2046">
            <v>709.74040000000002</v>
          </cell>
          <cell r="F2046">
            <v>709.21899999999994</v>
          </cell>
        </row>
        <row r="2047">
          <cell r="A2047">
            <v>43235.799781226851</v>
          </cell>
          <cell r="B2047">
            <v>709.76</v>
          </cell>
          <cell r="C2047">
            <v>0.02</v>
          </cell>
          <cell r="D2047" t="str">
            <v>sell</v>
          </cell>
          <cell r="E2047">
            <v>709.74</v>
          </cell>
          <cell r="F2047">
            <v>709.21899999999994</v>
          </cell>
        </row>
        <row r="2048">
          <cell r="A2048">
            <v>43235.799784328701</v>
          </cell>
          <cell r="B2048">
            <v>709.74</v>
          </cell>
          <cell r="C2048">
            <v>1</v>
          </cell>
          <cell r="D2048" t="str">
            <v>sell</v>
          </cell>
          <cell r="E2048">
            <v>709.59908840000003</v>
          </cell>
          <cell r="F2048">
            <v>709.21899999999994</v>
          </cell>
        </row>
        <row r="2049">
          <cell r="A2049">
            <v>43235.799787384261</v>
          </cell>
          <cell r="B2049">
            <v>709.6</v>
          </cell>
          <cell r="C2049">
            <v>0.71699999999999997</v>
          </cell>
          <cell r="D2049" t="str">
            <v>sell</v>
          </cell>
          <cell r="E2049">
            <v>709.54591889999995</v>
          </cell>
          <cell r="F2049">
            <v>709.21899999999994</v>
          </cell>
        </row>
        <row r="2050">
          <cell r="A2050">
            <v>43235.799850682874</v>
          </cell>
          <cell r="B2050">
            <v>709.6</v>
          </cell>
          <cell r="C2050">
            <v>0.25</v>
          </cell>
          <cell r="D2050" t="str">
            <v>sell</v>
          </cell>
          <cell r="E2050">
            <v>709.52341889999991</v>
          </cell>
          <cell r="F2050">
            <v>709.21899999999994</v>
          </cell>
        </row>
        <row r="2051">
          <cell r="A2051">
            <v>43235.799850717587</v>
          </cell>
          <cell r="B2051">
            <v>709.6</v>
          </cell>
          <cell r="C2051">
            <v>1.021E-2</v>
          </cell>
          <cell r="D2051" t="str">
            <v>sell</v>
          </cell>
          <cell r="E2051">
            <v>709.52249999999992</v>
          </cell>
          <cell r="F2051">
            <v>709.21899999999994</v>
          </cell>
        </row>
        <row r="2052">
          <cell r="A2052">
            <v>43235.799851087962</v>
          </cell>
          <cell r="B2052">
            <v>709.56</v>
          </cell>
          <cell r="C2052">
            <v>0.25</v>
          </cell>
          <cell r="D2052" t="str">
            <v>sell</v>
          </cell>
          <cell r="E2052">
            <v>709.51</v>
          </cell>
          <cell r="F2052">
            <v>709.21899999999994</v>
          </cell>
        </row>
        <row r="2053">
          <cell r="A2053">
            <v>43235.799851180564</v>
          </cell>
          <cell r="B2053">
            <v>709.51</v>
          </cell>
          <cell r="C2053">
            <v>2</v>
          </cell>
          <cell r="D2053" t="str">
            <v>sell</v>
          </cell>
          <cell r="E2053">
            <v>709.45927234400006</v>
          </cell>
          <cell r="F2053">
            <v>709.21899999999994</v>
          </cell>
        </row>
        <row r="2054">
          <cell r="A2054">
            <v>43235.799851180564</v>
          </cell>
          <cell r="B2054">
            <v>709.5</v>
          </cell>
          <cell r="C2054">
            <v>0.75229999999999997</v>
          </cell>
          <cell r="D2054" t="str">
            <v>sell</v>
          </cell>
          <cell r="E2054">
            <v>709.28624334400001</v>
          </cell>
          <cell r="F2054">
            <v>709.21899999999994</v>
          </cell>
        </row>
        <row r="2055">
          <cell r="A2055">
            <v>43235.79985275463</v>
          </cell>
          <cell r="B2055">
            <v>709.57</v>
          </cell>
          <cell r="C2055">
            <v>2.5000000000000001E-2</v>
          </cell>
          <cell r="D2055" t="str">
            <v>buy</v>
          </cell>
          <cell r="E2055">
            <v>709.28624334400001</v>
          </cell>
          <cell r="F2055">
            <v>709.21</v>
          </cell>
        </row>
        <row r="2056">
          <cell r="A2056">
            <v>43235.799852870368</v>
          </cell>
          <cell r="B2056">
            <v>709.47</v>
          </cell>
          <cell r="C2056">
            <v>4.9991260000000003E-2</v>
          </cell>
          <cell r="D2056" t="str">
            <v>sell</v>
          </cell>
          <cell r="E2056">
            <v>709.27624509199995</v>
          </cell>
          <cell r="F2056">
            <v>709.21</v>
          </cell>
        </row>
        <row r="2057">
          <cell r="A2057">
            <v>43235.799854548612</v>
          </cell>
          <cell r="B2057">
            <v>709.47</v>
          </cell>
          <cell r="C2057">
            <v>9.9912600000000001E-3</v>
          </cell>
          <cell r="D2057" t="str">
            <v>sell</v>
          </cell>
          <cell r="E2057">
            <v>709.27424683999993</v>
          </cell>
          <cell r="F2057">
            <v>709.21</v>
          </cell>
        </row>
        <row r="2058">
          <cell r="A2058">
            <v>43235.799855868063</v>
          </cell>
          <cell r="B2058">
            <v>709.4</v>
          </cell>
          <cell r="C2058">
            <v>3.2668000000000003E-2</v>
          </cell>
          <cell r="D2058" t="str">
            <v>sell</v>
          </cell>
          <cell r="E2058">
            <v>709.27</v>
          </cell>
          <cell r="F2058">
            <v>709.21</v>
          </cell>
        </row>
        <row r="2059">
          <cell r="A2059">
            <v>43235.799855868063</v>
          </cell>
          <cell r="B2059">
            <v>709.27</v>
          </cell>
          <cell r="C2059">
            <v>1.1253932600000001</v>
          </cell>
          <cell r="D2059" t="str">
            <v>sell</v>
          </cell>
          <cell r="E2059">
            <v>709.2</v>
          </cell>
          <cell r="F2059">
            <v>709.21</v>
          </cell>
        </row>
        <row r="2060">
          <cell r="A2060">
            <v>43235.799866157409</v>
          </cell>
          <cell r="B2060">
            <v>709.21</v>
          </cell>
          <cell r="C2060">
            <v>1.02589877</v>
          </cell>
          <cell r="D2060" t="str">
            <v>buy</v>
          </cell>
          <cell r="E2060">
            <v>709.2</v>
          </cell>
          <cell r="F2060">
            <v>709.21</v>
          </cell>
        </row>
        <row r="2061">
          <cell r="A2061">
            <v>43235.799867557871</v>
          </cell>
          <cell r="B2061">
            <v>709.21</v>
          </cell>
          <cell r="C2061">
            <v>8.3331189999999999E-2</v>
          </cell>
          <cell r="D2061" t="str">
            <v>buy</v>
          </cell>
          <cell r="E2061">
            <v>709.2</v>
          </cell>
          <cell r="F2061">
            <v>709.21</v>
          </cell>
        </row>
        <row r="2062">
          <cell r="A2062">
            <v>43235.79987185185</v>
          </cell>
          <cell r="B2062">
            <v>709.21</v>
          </cell>
          <cell r="C2062">
            <v>0.92636257</v>
          </cell>
          <cell r="D2062" t="str">
            <v>buy</v>
          </cell>
          <cell r="E2062">
            <v>709.2</v>
          </cell>
          <cell r="F2062">
            <v>709.21</v>
          </cell>
        </row>
        <row r="2063">
          <cell r="A2063">
            <v>43235.799872326388</v>
          </cell>
          <cell r="B2063">
            <v>709.2</v>
          </cell>
          <cell r="C2063">
            <v>7.41581679</v>
          </cell>
          <cell r="D2063" t="str">
            <v>sell</v>
          </cell>
          <cell r="E2063">
            <v>709.2</v>
          </cell>
          <cell r="F2063">
            <v>709.21</v>
          </cell>
        </row>
        <row r="2064">
          <cell r="A2064">
            <v>43235.799872326388</v>
          </cell>
          <cell r="B2064">
            <v>709.2</v>
          </cell>
          <cell r="C2064">
            <v>9.9832099999999993E-3</v>
          </cell>
          <cell r="D2064" t="str">
            <v>sell</v>
          </cell>
          <cell r="E2064">
            <v>709.2</v>
          </cell>
          <cell r="F2064">
            <v>709.21</v>
          </cell>
        </row>
        <row r="2065">
          <cell r="A2065">
            <v>43235.799874131953</v>
          </cell>
          <cell r="B2065">
            <v>709.2</v>
          </cell>
          <cell r="C2065">
            <v>1.679E-5</v>
          </cell>
          <cell r="D2065" t="str">
            <v>sell</v>
          </cell>
          <cell r="E2065">
            <v>709.2</v>
          </cell>
          <cell r="F2065">
            <v>709.21</v>
          </cell>
        </row>
        <row r="2066">
          <cell r="A2066">
            <v>43235.799874131953</v>
          </cell>
          <cell r="B2066">
            <v>709.2</v>
          </cell>
          <cell r="C2066">
            <v>1.028958E-2</v>
          </cell>
          <cell r="D2066" t="str">
            <v>sell</v>
          </cell>
          <cell r="E2066">
            <v>709.2</v>
          </cell>
          <cell r="F2066">
            <v>709.21</v>
          </cell>
        </row>
        <row r="2067">
          <cell r="A2067">
            <v>43235.799874560187</v>
          </cell>
          <cell r="B2067">
            <v>709.21</v>
          </cell>
          <cell r="C2067">
            <v>1.2236172599999999</v>
          </cell>
          <cell r="D2067" t="str">
            <v>buy</v>
          </cell>
          <cell r="E2067">
            <v>709.2</v>
          </cell>
          <cell r="F2067">
            <v>709.21</v>
          </cell>
        </row>
        <row r="2068">
          <cell r="A2068">
            <v>43235.799875196761</v>
          </cell>
          <cell r="B2068">
            <v>709.2</v>
          </cell>
          <cell r="C2068">
            <v>14.99983958</v>
          </cell>
          <cell r="D2068" t="str">
            <v>sell</v>
          </cell>
          <cell r="E2068">
            <v>709.47</v>
          </cell>
          <cell r="F2068">
            <v>709.21</v>
          </cell>
        </row>
        <row r="2069">
          <cell r="A2069">
            <v>43235.79987934028</v>
          </cell>
          <cell r="B2069">
            <v>709.21</v>
          </cell>
          <cell r="C2069">
            <v>3.3623889999999997E-2</v>
          </cell>
          <cell r="D2069" t="str">
            <v>buy</v>
          </cell>
          <cell r="E2069">
            <v>709.47</v>
          </cell>
          <cell r="F2069">
            <v>709.21</v>
          </cell>
        </row>
        <row r="2070">
          <cell r="A2070">
            <v>43235.799880960651</v>
          </cell>
          <cell r="B2070">
            <v>709.21</v>
          </cell>
          <cell r="C2070">
            <v>1.1977902199999999</v>
          </cell>
          <cell r="D2070" t="str">
            <v>buy</v>
          </cell>
          <cell r="E2070">
            <v>709.47</v>
          </cell>
          <cell r="F2070">
            <v>709.21</v>
          </cell>
        </row>
        <row r="2071">
          <cell r="A2071">
            <v>43235.799894942131</v>
          </cell>
          <cell r="B2071">
            <v>709.21</v>
          </cell>
          <cell r="C2071">
            <v>2.0042816800000001</v>
          </cell>
          <cell r="D2071" t="str">
            <v>buy</v>
          </cell>
          <cell r="E2071">
            <v>709.47</v>
          </cell>
          <cell r="F2071">
            <v>709.21</v>
          </cell>
        </row>
        <row r="2072">
          <cell r="A2072">
            <v>43235.799908287037</v>
          </cell>
          <cell r="B2072">
            <v>709.21</v>
          </cell>
          <cell r="C2072">
            <v>0.42054228999999999</v>
          </cell>
          <cell r="D2072" t="str">
            <v>buy</v>
          </cell>
          <cell r="E2072">
            <v>709.47</v>
          </cell>
          <cell r="F2072">
            <v>709.21000000000015</v>
          </cell>
        </row>
        <row r="2073">
          <cell r="A2073">
            <v>43235.799922175916</v>
          </cell>
          <cell r="B2073">
            <v>709.21</v>
          </cell>
          <cell r="C2073">
            <v>0.3611376</v>
          </cell>
          <cell r="D2073" t="str">
            <v>buy</v>
          </cell>
          <cell r="E2073">
            <v>709.47</v>
          </cell>
          <cell r="F2073">
            <v>709.21</v>
          </cell>
        </row>
        <row r="2074">
          <cell r="A2074">
            <v>43235.799924444444</v>
          </cell>
          <cell r="B2074">
            <v>709.21</v>
          </cell>
          <cell r="C2074">
            <v>0.61883396000000002</v>
          </cell>
          <cell r="D2074" t="str">
            <v>buy</v>
          </cell>
          <cell r="E2074">
            <v>709.47</v>
          </cell>
          <cell r="F2074">
            <v>709.21</v>
          </cell>
        </row>
        <row r="2075">
          <cell r="A2075">
            <v>43235.799933090268</v>
          </cell>
          <cell r="B2075">
            <v>709.21</v>
          </cell>
          <cell r="C2075">
            <v>1.29577557</v>
          </cell>
          <cell r="D2075" t="str">
            <v>buy</v>
          </cell>
          <cell r="E2075">
            <v>709.47</v>
          </cell>
          <cell r="F2075">
            <v>709.21</v>
          </cell>
        </row>
        <row r="2076">
          <cell r="A2076">
            <v>43235.799933935188</v>
          </cell>
          <cell r="B2076">
            <v>709.21</v>
          </cell>
          <cell r="C2076">
            <v>0.92285945999999996</v>
          </cell>
          <cell r="D2076" t="str">
            <v>buy</v>
          </cell>
          <cell r="E2076">
            <v>709.47</v>
          </cell>
          <cell r="F2076">
            <v>709.21</v>
          </cell>
        </row>
        <row r="2077">
          <cell r="A2077">
            <v>43235.799937314812</v>
          </cell>
          <cell r="B2077">
            <v>709.21</v>
          </cell>
          <cell r="C2077">
            <v>1.1232328899999999</v>
          </cell>
          <cell r="D2077" t="str">
            <v>buy</v>
          </cell>
          <cell r="E2077">
            <v>709.47</v>
          </cell>
          <cell r="F2077">
            <v>709.21</v>
          </cell>
        </row>
        <row r="2078">
          <cell r="A2078">
            <v>43235.799949444438</v>
          </cell>
          <cell r="B2078">
            <v>709.21</v>
          </cell>
          <cell r="C2078">
            <v>1.00628023</v>
          </cell>
          <cell r="D2078" t="str">
            <v>buy</v>
          </cell>
          <cell r="E2078">
            <v>709.47</v>
          </cell>
          <cell r="F2078">
            <v>709.21</v>
          </cell>
        </row>
        <row r="2079">
          <cell r="A2079">
            <v>43235.79994960648</v>
          </cell>
          <cell r="B2079">
            <v>709.21</v>
          </cell>
          <cell r="C2079">
            <v>1.33374769</v>
          </cell>
          <cell r="D2079" t="str">
            <v>buy</v>
          </cell>
          <cell r="E2079">
            <v>709.47</v>
          </cell>
          <cell r="F2079">
            <v>709.48</v>
          </cell>
        </row>
        <row r="2080">
          <cell r="A2080">
            <v>43235.8000068287</v>
          </cell>
          <cell r="B2080">
            <v>709.48</v>
          </cell>
          <cell r="C2080">
            <v>1.2903880000000001</v>
          </cell>
          <cell r="D2080" t="str">
            <v>buy</v>
          </cell>
          <cell r="E2080">
            <v>709.47</v>
          </cell>
          <cell r="F2080">
            <v>710.05407905999994</v>
          </cell>
        </row>
        <row r="2081">
          <cell r="A2081">
            <v>43235.800025034718</v>
          </cell>
          <cell r="B2081">
            <v>709.47</v>
          </cell>
          <cell r="C2081">
            <v>2.35</v>
          </cell>
          <cell r="D2081" t="str">
            <v>sell</v>
          </cell>
          <cell r="E2081">
            <v>709.26640399999997</v>
          </cell>
          <cell r="F2081">
            <v>710.05407905999994</v>
          </cell>
        </row>
        <row r="2082">
          <cell r="A2082">
            <v>43235.800141574073</v>
          </cell>
          <cell r="B2082">
            <v>709.48</v>
          </cell>
          <cell r="C2082">
            <v>9.0200000000000002E-3</v>
          </cell>
          <cell r="D2082" t="str">
            <v>buy</v>
          </cell>
          <cell r="E2082">
            <v>709.26640399999997</v>
          </cell>
          <cell r="F2082">
            <v>710.0594008600001</v>
          </cell>
        </row>
        <row r="2083">
          <cell r="A2083">
            <v>43235.80015909722</v>
          </cell>
          <cell r="B2083">
            <v>709.48</v>
          </cell>
          <cell r="C2083">
            <v>1.1100000000000001E-3</v>
          </cell>
          <cell r="D2083" t="str">
            <v>buy</v>
          </cell>
          <cell r="E2083">
            <v>709.26640399999997</v>
          </cell>
          <cell r="F2083">
            <v>710.06005575999995</v>
          </cell>
        </row>
        <row r="2084">
          <cell r="A2084">
            <v>43235.80015909722</v>
          </cell>
          <cell r="B2084">
            <v>709.48</v>
          </cell>
          <cell r="C2084">
            <v>9.8899999999999995E-3</v>
          </cell>
          <cell r="D2084" t="str">
            <v>buy</v>
          </cell>
          <cell r="E2084">
            <v>709.26640399999997</v>
          </cell>
          <cell r="F2084">
            <v>710.06589085999997</v>
          </cell>
        </row>
        <row r="2085">
          <cell r="A2085">
            <v>43235.800162962973</v>
          </cell>
          <cell r="B2085">
            <v>709.48</v>
          </cell>
          <cell r="C2085">
            <v>8.9099999999999995E-3</v>
          </cell>
          <cell r="D2085" t="str">
            <v>buy</v>
          </cell>
          <cell r="E2085">
            <v>709.26640399999997</v>
          </cell>
          <cell r="F2085">
            <v>710.07114775999992</v>
          </cell>
        </row>
        <row r="2086">
          <cell r="A2086">
            <v>43235.800165960653</v>
          </cell>
          <cell r="B2086">
            <v>710.24</v>
          </cell>
          <cell r="C2086">
            <v>3.5583999999999998E-2</v>
          </cell>
          <cell r="D2086" t="str">
            <v>buy</v>
          </cell>
          <cell r="E2086">
            <v>709.26640399999997</v>
          </cell>
          <cell r="F2086">
            <v>710.06509847999996</v>
          </cell>
        </row>
        <row r="2087">
          <cell r="A2087">
            <v>43235.800317777779</v>
          </cell>
          <cell r="B2087">
            <v>709.83</v>
          </cell>
          <cell r="C2087">
            <v>2.0423E-2</v>
          </cell>
          <cell r="D2087" t="str">
            <v>buy</v>
          </cell>
          <cell r="E2087">
            <v>709.26640399999997</v>
          </cell>
          <cell r="F2087">
            <v>710.07</v>
          </cell>
        </row>
        <row r="2088">
          <cell r="A2088">
            <v>43235.800317777779</v>
          </cell>
          <cell r="B2088">
            <v>710.07</v>
          </cell>
          <cell r="C2088">
            <v>0.125356</v>
          </cell>
          <cell r="D2088" t="str">
            <v>buy</v>
          </cell>
          <cell r="E2088">
            <v>709.26640399999997</v>
          </cell>
          <cell r="F2088">
            <v>710.07</v>
          </cell>
        </row>
        <row r="2089">
          <cell r="A2089">
            <v>43235.800330763886</v>
          </cell>
          <cell r="B2089">
            <v>710.07</v>
          </cell>
          <cell r="C2089">
            <v>0.57740577000000004</v>
          </cell>
          <cell r="D2089" t="str">
            <v>buy</v>
          </cell>
          <cell r="E2089">
            <v>709.26640399999997</v>
          </cell>
          <cell r="F2089">
            <v>710.07</v>
          </cell>
        </row>
        <row r="2090">
          <cell r="A2090">
            <v>43235.800463784719</v>
          </cell>
          <cell r="B2090">
            <v>710.06</v>
          </cell>
          <cell r="C2090">
            <v>3.2199999999999999E-2</v>
          </cell>
          <cell r="D2090" t="str">
            <v>sell</v>
          </cell>
          <cell r="E2090">
            <v>709.24</v>
          </cell>
          <cell r="F2090">
            <v>710.07</v>
          </cell>
        </row>
        <row r="2091">
          <cell r="A2091">
            <v>43235.800613576394</v>
          </cell>
          <cell r="B2091">
            <v>709.24</v>
          </cell>
          <cell r="C2091">
            <v>1.22651249</v>
          </cell>
          <cell r="D2091" t="str">
            <v>sell</v>
          </cell>
          <cell r="E2091">
            <v>710.06</v>
          </cell>
          <cell r="F2091">
            <v>710.07</v>
          </cell>
        </row>
        <row r="2092">
          <cell r="A2092">
            <v>43235.800619814807</v>
          </cell>
          <cell r="B2092">
            <v>710.06</v>
          </cell>
          <cell r="C2092">
            <v>0.01</v>
          </cell>
          <cell r="D2092" t="str">
            <v>sell</v>
          </cell>
          <cell r="E2092">
            <v>710.05999999999983</v>
          </cell>
          <cell r="F2092">
            <v>710.07</v>
          </cell>
        </row>
        <row r="2093">
          <cell r="A2093">
            <v>43235.80074003472</v>
          </cell>
          <cell r="B2093">
            <v>710.06</v>
          </cell>
          <cell r="C2093">
            <v>3.3000000000000002E-2</v>
          </cell>
          <cell r="D2093" t="str">
            <v>sell</v>
          </cell>
          <cell r="E2093">
            <v>710.06</v>
          </cell>
          <cell r="F2093">
            <v>710.07</v>
          </cell>
        </row>
        <row r="2094">
          <cell r="A2094">
            <v>43235.800797349541</v>
          </cell>
          <cell r="B2094">
            <v>710.06</v>
          </cell>
          <cell r="C2094">
            <v>1.5812999999999999</v>
          </cell>
          <cell r="D2094" t="str">
            <v>sell</v>
          </cell>
          <cell r="E2094">
            <v>710.06</v>
          </cell>
          <cell r="F2094">
            <v>710.07</v>
          </cell>
        </row>
        <row r="2095">
          <cell r="A2095">
            <v>43235.800952581019</v>
          </cell>
          <cell r="B2095">
            <v>710.06</v>
          </cell>
          <cell r="C2095">
            <v>5.3449</v>
          </cell>
          <cell r="D2095" t="str">
            <v>sell</v>
          </cell>
          <cell r="E2095">
            <v>710.30061799999999</v>
          </cell>
          <cell r="F2095">
            <v>710.07</v>
          </cell>
        </row>
        <row r="2096">
          <cell r="A2096">
            <v>43235.801100706019</v>
          </cell>
          <cell r="B2096">
            <v>710.06</v>
          </cell>
          <cell r="C2096">
            <v>6.6000000000000003E-2</v>
          </cell>
          <cell r="D2096" t="str">
            <v>sell</v>
          </cell>
          <cell r="E2096">
            <v>710.32305799999995</v>
          </cell>
          <cell r="F2096">
            <v>710.07</v>
          </cell>
        </row>
        <row r="2097">
          <cell r="A2097">
            <v>43235.801235937499</v>
          </cell>
          <cell r="B2097">
            <v>710.07</v>
          </cell>
          <cell r="C2097">
            <v>1.1965999999999999E-2</v>
          </cell>
          <cell r="D2097" t="str">
            <v>buy</v>
          </cell>
          <cell r="E2097">
            <v>710.32305799999995</v>
          </cell>
          <cell r="F2097">
            <v>710.07</v>
          </cell>
        </row>
        <row r="2098">
          <cell r="A2098">
            <v>43235.801235937499</v>
          </cell>
          <cell r="B2098">
            <v>710.07</v>
          </cell>
          <cell r="C2098">
            <v>2.7460999999999999E-2</v>
          </cell>
          <cell r="D2098" t="str">
            <v>buy</v>
          </cell>
          <cell r="E2098">
            <v>710.32305799999995</v>
          </cell>
          <cell r="F2098">
            <v>710.07</v>
          </cell>
        </row>
        <row r="2099">
          <cell r="A2099">
            <v>43235.801235937499</v>
          </cell>
          <cell r="B2099">
            <v>710.07</v>
          </cell>
          <cell r="C2099">
            <v>1.1965999999999999E-2</v>
          </cell>
          <cell r="D2099" t="str">
            <v>buy</v>
          </cell>
          <cell r="E2099">
            <v>710.32305799999995</v>
          </cell>
          <cell r="F2099">
            <v>710.07</v>
          </cell>
        </row>
        <row r="2100">
          <cell r="A2100">
            <v>43235.801235937499</v>
          </cell>
          <cell r="B2100">
            <v>710.07</v>
          </cell>
          <cell r="C2100">
            <v>2.7459000000000001E-2</v>
          </cell>
          <cell r="D2100" t="str">
            <v>buy</v>
          </cell>
          <cell r="E2100">
            <v>710.32305799999995</v>
          </cell>
          <cell r="F2100">
            <v>710.07</v>
          </cell>
        </row>
        <row r="2101">
          <cell r="A2101">
            <v>43235.801235937499</v>
          </cell>
          <cell r="B2101">
            <v>710.07</v>
          </cell>
          <cell r="C2101">
            <v>3.0811380000000002</v>
          </cell>
          <cell r="D2101" t="str">
            <v>buy</v>
          </cell>
          <cell r="E2101">
            <v>710.32305799999995</v>
          </cell>
          <cell r="F2101">
            <v>710.07</v>
          </cell>
        </row>
        <row r="2102">
          <cell r="A2102">
            <v>43235.801349386573</v>
          </cell>
          <cell r="B2102">
            <v>710.07</v>
          </cell>
          <cell r="C2102">
            <v>7.0204977800000004</v>
          </cell>
          <cell r="D2102" t="str">
            <v>buy</v>
          </cell>
          <cell r="E2102">
            <v>710.32305799999995</v>
          </cell>
          <cell r="F2102">
            <v>710.29113255369998</v>
          </cell>
        </row>
        <row r="2103">
          <cell r="A2103">
            <v>43235.801392245368</v>
          </cell>
          <cell r="B2103">
            <v>710.06</v>
          </cell>
          <cell r="C2103">
            <v>0.2263</v>
          </cell>
          <cell r="D2103" t="str">
            <v>sell</v>
          </cell>
          <cell r="E2103">
            <v>710.4</v>
          </cell>
          <cell r="F2103">
            <v>710.29113255369998</v>
          </cell>
        </row>
        <row r="2104">
          <cell r="A2104">
            <v>43235.801522627313</v>
          </cell>
          <cell r="B2104">
            <v>710.07</v>
          </cell>
          <cell r="C2104">
            <v>1.4786000000000001E-2</v>
          </cell>
          <cell r="D2104" t="str">
            <v>buy</v>
          </cell>
          <cell r="E2104">
            <v>710.4</v>
          </cell>
          <cell r="F2104">
            <v>710.2961597937001</v>
          </cell>
        </row>
        <row r="2105">
          <cell r="A2105">
            <v>43235.801522627313</v>
          </cell>
          <cell r="B2105">
            <v>710.07</v>
          </cell>
          <cell r="C2105">
            <v>2.6053E-2</v>
          </cell>
          <cell r="D2105" t="str">
            <v>buy</v>
          </cell>
          <cell r="E2105">
            <v>710.4</v>
          </cell>
          <cell r="F2105">
            <v>710.30501781370003</v>
          </cell>
        </row>
        <row r="2106">
          <cell r="A2106">
            <v>43235.801522627313</v>
          </cell>
          <cell r="B2106">
            <v>710.07</v>
          </cell>
          <cell r="C2106">
            <v>0.159606</v>
          </cell>
          <cell r="D2106" t="str">
            <v>buy</v>
          </cell>
          <cell r="E2106">
            <v>710.4</v>
          </cell>
          <cell r="F2106">
            <v>710.35928385370005</v>
          </cell>
        </row>
        <row r="2107">
          <cell r="A2107">
            <v>43235.801653252318</v>
          </cell>
          <cell r="B2107">
            <v>710.07</v>
          </cell>
          <cell r="C2107">
            <v>0.21061493000000001</v>
          </cell>
          <cell r="D2107" t="str">
            <v>buy</v>
          </cell>
          <cell r="E2107">
            <v>710.4</v>
          </cell>
          <cell r="F2107">
            <v>710.43089292989998</v>
          </cell>
        </row>
        <row r="2108">
          <cell r="A2108">
            <v>43235.801653298608</v>
          </cell>
          <cell r="B2108">
            <v>710.07</v>
          </cell>
          <cell r="C2108">
            <v>1.1969E-2</v>
          </cell>
          <cell r="D2108" t="str">
            <v>buy</v>
          </cell>
          <cell r="E2108">
            <v>710.4</v>
          </cell>
          <cell r="F2108">
            <v>710.43496238990008</v>
          </cell>
        </row>
        <row r="2109">
          <cell r="A2109">
            <v>43235.801653298608</v>
          </cell>
          <cell r="B2109">
            <v>710.48</v>
          </cell>
          <cell r="C2109">
            <v>0.35660556999999998</v>
          </cell>
          <cell r="D2109" t="str">
            <v>buy</v>
          </cell>
          <cell r="E2109">
            <v>710.4</v>
          </cell>
          <cell r="F2109">
            <v>710.41</v>
          </cell>
        </row>
        <row r="2110">
          <cell r="A2110">
            <v>43235.801704108802</v>
          </cell>
          <cell r="B2110">
            <v>710.41</v>
          </cell>
          <cell r="C2110">
            <v>2.6909673000000001</v>
          </cell>
          <cell r="D2110" t="str">
            <v>buy</v>
          </cell>
          <cell r="E2110">
            <v>710.4</v>
          </cell>
          <cell r="F2110">
            <v>710.41</v>
          </cell>
        </row>
        <row r="2111">
          <cell r="A2111">
            <v>43235.801736122688</v>
          </cell>
          <cell r="B2111">
            <v>710.4</v>
          </cell>
          <cell r="C2111">
            <v>4.5109999999999997E-2</v>
          </cell>
          <cell r="D2111" t="str">
            <v>sell</v>
          </cell>
          <cell r="E2111">
            <v>710.4</v>
          </cell>
          <cell r="F2111">
            <v>710.41</v>
          </cell>
        </row>
        <row r="2112">
          <cell r="A2112">
            <v>43235.801811956022</v>
          </cell>
          <cell r="B2112">
            <v>710.4</v>
          </cell>
          <cell r="C2112">
            <v>7.5837878200000004</v>
          </cell>
          <cell r="D2112" t="str">
            <v>sell</v>
          </cell>
          <cell r="E2112">
            <v>710.40000000000009</v>
          </cell>
          <cell r="F2112">
            <v>710.41</v>
          </cell>
        </row>
        <row r="2113">
          <cell r="A2113">
            <v>43235.801950833331</v>
          </cell>
          <cell r="B2113">
            <v>710.41</v>
          </cell>
          <cell r="C2113">
            <v>1.6187E-2</v>
          </cell>
          <cell r="D2113" t="str">
            <v>buy</v>
          </cell>
          <cell r="E2113">
            <v>710.40000000000009</v>
          </cell>
          <cell r="F2113">
            <v>710.41</v>
          </cell>
        </row>
        <row r="2114">
          <cell r="A2114">
            <v>43235.801950833331</v>
          </cell>
          <cell r="B2114">
            <v>710.41</v>
          </cell>
          <cell r="C2114">
            <v>2.6177410000000001</v>
          </cell>
          <cell r="D2114" t="str">
            <v>buy</v>
          </cell>
          <cell r="E2114">
            <v>710.40000000000009</v>
          </cell>
          <cell r="F2114">
            <v>710.41000000000008</v>
          </cell>
        </row>
        <row r="2115">
          <cell r="A2115">
            <v>43235.802081562499</v>
          </cell>
          <cell r="B2115">
            <v>710.4</v>
          </cell>
          <cell r="C2115">
            <v>0.1</v>
          </cell>
          <cell r="D2115" t="str">
            <v>sell</v>
          </cell>
          <cell r="E2115">
            <v>710.4</v>
          </cell>
          <cell r="F2115">
            <v>710.41000000000008</v>
          </cell>
        </row>
        <row r="2116">
          <cell r="A2116">
            <v>43235.802091319441</v>
          </cell>
          <cell r="B2116">
            <v>710.41</v>
          </cell>
          <cell r="C2116">
            <v>0.18740000000000001</v>
          </cell>
          <cell r="D2116" t="str">
            <v>buy</v>
          </cell>
          <cell r="E2116">
            <v>710.4</v>
          </cell>
          <cell r="F2116">
            <v>710.41</v>
          </cell>
        </row>
        <row r="2117">
          <cell r="A2117">
            <v>43235.802111296303</v>
          </cell>
          <cell r="B2117">
            <v>710.4</v>
          </cell>
          <cell r="C2117">
            <v>0.10895795</v>
          </cell>
          <cell r="D2117" t="str">
            <v>sell</v>
          </cell>
          <cell r="E2117">
            <v>710.4</v>
          </cell>
          <cell r="F2117">
            <v>710.41</v>
          </cell>
        </row>
        <row r="2118">
          <cell r="A2118">
            <v>43235.802238784723</v>
          </cell>
          <cell r="B2118">
            <v>710.41</v>
          </cell>
          <cell r="C2118">
            <v>0.20680000000000001</v>
          </cell>
          <cell r="D2118" t="str">
            <v>buy</v>
          </cell>
          <cell r="E2118">
            <v>710.4</v>
          </cell>
          <cell r="F2118">
            <v>710.40999999999985</v>
          </cell>
        </row>
        <row r="2119">
          <cell r="A2119">
            <v>43235.802373136583</v>
          </cell>
          <cell r="B2119">
            <v>710.41</v>
          </cell>
          <cell r="C2119">
            <v>2.947197E-2</v>
          </cell>
          <cell r="D2119" t="str">
            <v>buy</v>
          </cell>
          <cell r="E2119">
            <v>710.4</v>
          </cell>
          <cell r="F2119">
            <v>710.41</v>
          </cell>
        </row>
        <row r="2120">
          <cell r="A2120">
            <v>43235.802418923609</v>
          </cell>
          <cell r="B2120">
            <v>710.41</v>
          </cell>
          <cell r="C2120">
            <v>1.2764</v>
          </cell>
          <cell r="D2120" t="str">
            <v>buy</v>
          </cell>
          <cell r="E2120">
            <v>710.4</v>
          </cell>
          <cell r="F2120">
            <v>710.41000000000008</v>
          </cell>
        </row>
        <row r="2121">
          <cell r="A2121">
            <v>43235.802578043978</v>
          </cell>
          <cell r="B2121">
            <v>710.4</v>
          </cell>
          <cell r="C2121">
            <v>1</v>
          </cell>
          <cell r="D2121" t="str">
            <v>sell</v>
          </cell>
          <cell r="E2121">
            <v>710.4</v>
          </cell>
          <cell r="F2121">
            <v>710.41000000000008</v>
          </cell>
        </row>
        <row r="2122">
          <cell r="A2122">
            <v>43235.802578043978</v>
          </cell>
          <cell r="B2122">
            <v>710.4</v>
          </cell>
          <cell r="C2122">
            <v>8.9359029700000008</v>
          </cell>
          <cell r="D2122" t="str">
            <v>sell</v>
          </cell>
          <cell r="E2122">
            <v>710.4</v>
          </cell>
          <cell r="F2122">
            <v>710.41000000000008</v>
          </cell>
        </row>
        <row r="2123">
          <cell r="A2123">
            <v>43235.802849328713</v>
          </cell>
          <cell r="B2123">
            <v>710.41</v>
          </cell>
          <cell r="C2123">
            <v>0.2465</v>
          </cell>
          <cell r="D2123" t="str">
            <v>buy</v>
          </cell>
          <cell r="E2123">
            <v>710.4</v>
          </cell>
          <cell r="F2123">
            <v>710.41000000000008</v>
          </cell>
        </row>
        <row r="2124">
          <cell r="A2124">
            <v>43235.802988946758</v>
          </cell>
          <cell r="B2124">
            <v>710.4</v>
          </cell>
          <cell r="C2124">
            <v>4.1802000000000001</v>
          </cell>
          <cell r="D2124" t="str">
            <v>sell</v>
          </cell>
          <cell r="E2124">
            <v>710.39157334640004</v>
          </cell>
          <cell r="F2124">
            <v>710.41000000000008</v>
          </cell>
        </row>
        <row r="2125">
          <cell r="A2125">
            <v>43235.803137453702</v>
          </cell>
          <cell r="B2125">
            <v>710.41</v>
          </cell>
          <cell r="C2125">
            <v>0.1925</v>
          </cell>
          <cell r="D2125" t="str">
            <v>buy</v>
          </cell>
          <cell r="E2125">
            <v>710.39157334640004</v>
          </cell>
          <cell r="F2125">
            <v>710.41</v>
          </cell>
        </row>
        <row r="2126">
          <cell r="A2126">
            <v>43235.803269479169</v>
          </cell>
          <cell r="B2126">
            <v>710.41</v>
          </cell>
          <cell r="C2126">
            <v>0.34289999999999998</v>
          </cell>
          <cell r="D2126" t="str">
            <v>buy</v>
          </cell>
          <cell r="E2126">
            <v>710.39157334640004</v>
          </cell>
          <cell r="F2126">
            <v>710.41</v>
          </cell>
        </row>
        <row r="2127">
          <cell r="A2127">
            <v>43235.803371238428</v>
          </cell>
          <cell r="B2127">
            <v>710.41</v>
          </cell>
          <cell r="C2127">
            <v>1.39082478</v>
          </cell>
          <cell r="D2127" t="str">
            <v>buy</v>
          </cell>
          <cell r="E2127">
            <v>710.39157334640004</v>
          </cell>
          <cell r="F2127">
            <v>710.21199999999999</v>
          </cell>
        </row>
        <row r="2128">
          <cell r="A2128">
            <v>43235.803395196759</v>
          </cell>
          <cell r="B2128">
            <v>710.41</v>
          </cell>
          <cell r="C2128">
            <v>0.9</v>
          </cell>
          <cell r="D2128" t="str">
            <v>buy</v>
          </cell>
          <cell r="E2128">
            <v>710.39157334640004</v>
          </cell>
          <cell r="F2128">
            <v>708.43</v>
          </cell>
        </row>
        <row r="2129">
          <cell r="A2129">
            <v>43235.803532118058</v>
          </cell>
          <cell r="B2129">
            <v>710.4</v>
          </cell>
          <cell r="C2129">
            <v>0.14710000000000001</v>
          </cell>
          <cell r="D2129" t="str">
            <v>sell</v>
          </cell>
          <cell r="E2129">
            <v>710.3901023464</v>
          </cell>
          <cell r="F2129">
            <v>708.43</v>
          </cell>
        </row>
        <row r="2130">
          <cell r="A2130">
            <v>43235.803536319443</v>
          </cell>
          <cell r="B2130">
            <v>710.4</v>
          </cell>
          <cell r="C2130">
            <v>1.023464E-2</v>
          </cell>
          <cell r="D2130" t="str">
            <v>sell</v>
          </cell>
          <cell r="E2130">
            <v>710.39</v>
          </cell>
          <cell r="F2130">
            <v>708.43</v>
          </cell>
        </row>
        <row r="2131">
          <cell r="A2131">
            <v>43235.803538553242</v>
          </cell>
          <cell r="B2131">
            <v>710.39</v>
          </cell>
          <cell r="C2131">
            <v>11.25999464</v>
          </cell>
          <cell r="D2131" t="str">
            <v>sell</v>
          </cell>
          <cell r="E2131">
            <v>709.37814328959996</v>
          </cell>
          <cell r="F2131">
            <v>708.43</v>
          </cell>
        </row>
        <row r="2132">
          <cell r="A2132">
            <v>43235.803540763889</v>
          </cell>
          <cell r="B2132">
            <v>710.39</v>
          </cell>
          <cell r="C2132">
            <v>5.3600000000000004E-6</v>
          </cell>
          <cell r="D2132" t="str">
            <v>sell</v>
          </cell>
          <cell r="E2132">
            <v>709.37813600000004</v>
          </cell>
          <cell r="F2132">
            <v>708.43</v>
          </cell>
        </row>
        <row r="2133">
          <cell r="A2133">
            <v>43235.803542847221</v>
          </cell>
          <cell r="B2133">
            <v>710.31</v>
          </cell>
          <cell r="C2133">
            <v>0.14000000000000001</v>
          </cell>
          <cell r="D2133" t="str">
            <v>sell</v>
          </cell>
          <cell r="E2133">
            <v>709.19893600000012</v>
          </cell>
          <cell r="F2133">
            <v>708.43</v>
          </cell>
        </row>
        <row r="2134">
          <cell r="A2134">
            <v>43235.803547743053</v>
          </cell>
          <cell r="B2134">
            <v>710</v>
          </cell>
          <cell r="C2134">
            <v>1.0109999999999999E-2</v>
          </cell>
          <cell r="D2134" t="str">
            <v>sell</v>
          </cell>
          <cell r="E2134">
            <v>709.1891293000001</v>
          </cell>
          <cell r="F2134">
            <v>708.43</v>
          </cell>
        </row>
        <row r="2135">
          <cell r="A2135">
            <v>43235.803555243052</v>
          </cell>
          <cell r="B2135">
            <v>709.74</v>
          </cell>
          <cell r="C2135">
            <v>1.0880000000000001E-2</v>
          </cell>
          <cell r="D2135" t="str">
            <v>sell</v>
          </cell>
          <cell r="E2135">
            <v>709.18140449999999</v>
          </cell>
          <cell r="F2135">
            <v>708.43</v>
          </cell>
        </row>
        <row r="2136">
          <cell r="A2136">
            <v>43235.803563483787</v>
          </cell>
          <cell r="B2136">
            <v>709.7</v>
          </cell>
          <cell r="C2136">
            <v>1.072E-2</v>
          </cell>
          <cell r="D2136" t="str">
            <v>sell</v>
          </cell>
          <cell r="E2136">
            <v>709.17422210000007</v>
          </cell>
          <cell r="F2136">
            <v>708.43</v>
          </cell>
        </row>
        <row r="2137">
          <cell r="A2137">
            <v>43235.803564085647</v>
          </cell>
          <cell r="B2137">
            <v>709.6</v>
          </cell>
          <cell r="C2137">
            <v>0.25</v>
          </cell>
          <cell r="D2137" t="str">
            <v>sell</v>
          </cell>
          <cell r="E2137">
            <v>709.03172210000002</v>
          </cell>
          <cell r="F2137">
            <v>708.43</v>
          </cell>
        </row>
        <row r="2138">
          <cell r="A2138">
            <v>43235.803567129631</v>
          </cell>
          <cell r="B2138">
            <v>709.2</v>
          </cell>
          <cell r="C2138">
            <v>1.013E-2</v>
          </cell>
          <cell r="D2138" t="str">
            <v>sell</v>
          </cell>
          <cell r="E2138">
            <v>709.03</v>
          </cell>
          <cell r="F2138">
            <v>708.43</v>
          </cell>
        </row>
        <row r="2139">
          <cell r="A2139">
            <v>43235.803572372693</v>
          </cell>
          <cell r="B2139">
            <v>709.03</v>
          </cell>
          <cell r="C2139">
            <v>5</v>
          </cell>
          <cell r="D2139" t="str">
            <v>sell</v>
          </cell>
          <cell r="E2139">
            <v>709.00121039999999</v>
          </cell>
          <cell r="F2139">
            <v>708.43</v>
          </cell>
        </row>
        <row r="2140">
          <cell r="A2140">
            <v>43235.803574062498</v>
          </cell>
          <cell r="B2140">
            <v>709.01</v>
          </cell>
          <cell r="C2140">
            <v>0.12103999999999999</v>
          </cell>
          <cell r="D2140" t="str">
            <v>sell</v>
          </cell>
          <cell r="E2140">
            <v>709</v>
          </cell>
          <cell r="F2140">
            <v>708.43</v>
          </cell>
        </row>
        <row r="2141">
          <cell r="A2141">
            <v>43235.803575254628</v>
          </cell>
          <cell r="B2141">
            <v>709</v>
          </cell>
          <cell r="C2141">
            <v>31.312999999999999</v>
          </cell>
          <cell r="D2141" t="str">
            <v>sell</v>
          </cell>
          <cell r="E2141">
            <v>708.60184043240008</v>
          </cell>
          <cell r="F2141">
            <v>708.43</v>
          </cell>
        </row>
        <row r="2142">
          <cell r="A2142">
            <v>43235.803582499997</v>
          </cell>
          <cell r="B2142">
            <v>709</v>
          </cell>
          <cell r="C2142">
            <v>1.065E-2</v>
          </cell>
          <cell r="D2142" t="str">
            <v>sell</v>
          </cell>
          <cell r="E2142">
            <v>708.59736743240001</v>
          </cell>
          <cell r="F2142">
            <v>708.43</v>
          </cell>
        </row>
        <row r="2143">
          <cell r="A2143">
            <v>43235.803587557872</v>
          </cell>
          <cell r="B2143">
            <v>708.84</v>
          </cell>
          <cell r="C2143">
            <v>1.0180939999999999E-2</v>
          </cell>
          <cell r="D2143" t="str">
            <v>sell</v>
          </cell>
          <cell r="E2143">
            <v>708.59472038800004</v>
          </cell>
          <cell r="F2143">
            <v>708.43</v>
          </cell>
        </row>
        <row r="2144">
          <cell r="A2144">
            <v>43235.803591331023</v>
          </cell>
          <cell r="B2144">
            <v>708.78</v>
          </cell>
          <cell r="C2144">
            <v>5.999094E-2</v>
          </cell>
          <cell r="D2144" t="str">
            <v>sell</v>
          </cell>
          <cell r="E2144">
            <v>708.58272220000003</v>
          </cell>
          <cell r="F2144">
            <v>708.43</v>
          </cell>
        </row>
        <row r="2145">
          <cell r="A2145">
            <v>43235.803595740741</v>
          </cell>
          <cell r="B2145">
            <v>708.84</v>
          </cell>
          <cell r="C2145">
            <v>1.047E-2</v>
          </cell>
          <cell r="D2145" t="str">
            <v>sell</v>
          </cell>
          <cell r="E2145">
            <v>708.58</v>
          </cell>
          <cell r="F2145">
            <v>708.43</v>
          </cell>
        </row>
        <row r="2146">
          <cell r="A2146">
            <v>43235.803600844913</v>
          </cell>
          <cell r="B2146">
            <v>708.58</v>
          </cell>
          <cell r="C2146">
            <v>2.8697599999999999</v>
          </cell>
          <cell r="D2146" t="str">
            <v>sell</v>
          </cell>
          <cell r="E2146">
            <v>708.50087280000002</v>
          </cell>
          <cell r="F2146">
            <v>708.43</v>
          </cell>
        </row>
        <row r="2147">
          <cell r="A2147">
            <v>43235.803601134263</v>
          </cell>
          <cell r="B2147">
            <v>708.58</v>
          </cell>
          <cell r="C2147">
            <v>1.091E-2</v>
          </cell>
          <cell r="D2147" t="str">
            <v>sell</v>
          </cell>
          <cell r="E2147">
            <v>708.5</v>
          </cell>
          <cell r="F2147">
            <v>708.43</v>
          </cell>
        </row>
        <row r="2148">
          <cell r="A2148">
            <v>43235.803602499996</v>
          </cell>
          <cell r="B2148">
            <v>708.5</v>
          </cell>
          <cell r="C2148">
            <v>7.7866999999999997</v>
          </cell>
          <cell r="D2148" t="str">
            <v>sell</v>
          </cell>
          <cell r="E2148">
            <v>708.5</v>
          </cell>
          <cell r="F2148">
            <v>708.43</v>
          </cell>
        </row>
        <row r="2149">
          <cell r="A2149">
            <v>43235.80360334491</v>
          </cell>
          <cell r="B2149">
            <v>708.5</v>
          </cell>
          <cell r="C2149">
            <v>1.67564</v>
          </cell>
          <cell r="D2149" t="str">
            <v>sell</v>
          </cell>
          <cell r="E2149">
            <v>708.07879353459987</v>
          </cell>
          <cell r="F2149">
            <v>708.43</v>
          </cell>
        </row>
        <row r="2150">
          <cell r="A2150">
            <v>43235.80360486111</v>
          </cell>
          <cell r="B2150">
            <v>708.5</v>
          </cell>
          <cell r="C2150">
            <v>1.0208689999999999E-2</v>
          </cell>
          <cell r="D2150" t="str">
            <v>sell</v>
          </cell>
          <cell r="E2150">
            <v>708.07368918960003</v>
          </cell>
          <cell r="F2150">
            <v>708.43</v>
          </cell>
        </row>
        <row r="2151">
          <cell r="A2151">
            <v>43235.803606747693</v>
          </cell>
          <cell r="B2151">
            <v>708.5</v>
          </cell>
          <cell r="C2151">
            <v>9.9986899999999993E-3</v>
          </cell>
          <cell r="D2151" t="str">
            <v>sell</v>
          </cell>
          <cell r="E2151">
            <v>708.06868984459993</v>
          </cell>
          <cell r="F2151">
            <v>708.43</v>
          </cell>
        </row>
        <row r="2152">
          <cell r="A2152">
            <v>43235.803611770833</v>
          </cell>
          <cell r="B2152">
            <v>708.5</v>
          </cell>
          <cell r="C2152">
            <v>1.0768689999999999E-2</v>
          </cell>
          <cell r="D2152" t="str">
            <v>sell</v>
          </cell>
          <cell r="E2152">
            <v>708.06330549960001</v>
          </cell>
          <cell r="F2152">
            <v>708.43</v>
          </cell>
        </row>
        <row r="2153">
          <cell r="A2153">
            <v>43235.803615729157</v>
          </cell>
          <cell r="B2153">
            <v>708.42</v>
          </cell>
          <cell r="C2153">
            <v>0.11999869000000001</v>
          </cell>
          <cell r="D2153" t="str">
            <v>sell</v>
          </cell>
          <cell r="E2153">
            <v>708.01290604979999</v>
          </cell>
          <cell r="F2153">
            <v>708.43</v>
          </cell>
        </row>
        <row r="2154">
          <cell r="A2154">
            <v>43235.80362027778</v>
          </cell>
          <cell r="B2154">
            <v>708.42</v>
          </cell>
          <cell r="C2154">
            <v>1.001869E-2</v>
          </cell>
          <cell r="D2154" t="str">
            <v>sell</v>
          </cell>
          <cell r="E2154">
            <v>708.00869820000003</v>
          </cell>
          <cell r="F2154">
            <v>708.43</v>
          </cell>
        </row>
        <row r="2155">
          <cell r="A2155">
            <v>43235.803652499999</v>
          </cell>
          <cell r="B2155">
            <v>708.42</v>
          </cell>
          <cell r="C2155">
            <v>1.31E-6</v>
          </cell>
          <cell r="D2155" t="str">
            <v>sell</v>
          </cell>
          <cell r="E2155">
            <v>708.00869764979996</v>
          </cell>
          <cell r="F2155">
            <v>708.43</v>
          </cell>
        </row>
        <row r="2156">
          <cell r="A2156">
            <v>43235.803652499999</v>
          </cell>
          <cell r="B2156">
            <v>708.42</v>
          </cell>
          <cell r="C2156">
            <v>9.9986899999999993E-3</v>
          </cell>
          <cell r="D2156" t="str">
            <v>sell</v>
          </cell>
          <cell r="E2156">
            <v>708.00449819999994</v>
          </cell>
          <cell r="F2156">
            <v>708.43</v>
          </cell>
        </row>
        <row r="2157">
          <cell r="A2157">
            <v>43235.80365425926</v>
          </cell>
          <cell r="B2157">
            <v>708.42</v>
          </cell>
          <cell r="C2157">
            <v>1.070869E-2</v>
          </cell>
          <cell r="D2157" t="str">
            <v>sell</v>
          </cell>
          <cell r="E2157">
            <v>708.00000055019996</v>
          </cell>
          <cell r="F2157">
            <v>708.43</v>
          </cell>
        </row>
        <row r="2158">
          <cell r="A2158">
            <v>43235.803656261567</v>
          </cell>
          <cell r="B2158">
            <v>708.43</v>
          </cell>
          <cell r="C2158">
            <v>0.39</v>
          </cell>
          <cell r="D2158" t="str">
            <v>buy</v>
          </cell>
          <cell r="E2158">
            <v>708.00000055019996</v>
          </cell>
          <cell r="F2158">
            <v>708.43</v>
          </cell>
        </row>
        <row r="2159">
          <cell r="A2159">
            <v>43235.803656261567</v>
          </cell>
          <cell r="B2159">
            <v>708.43</v>
          </cell>
          <cell r="C2159">
            <v>0.33</v>
          </cell>
          <cell r="D2159" t="str">
            <v>buy</v>
          </cell>
          <cell r="E2159">
            <v>708.00000055019996</v>
          </cell>
          <cell r="F2159">
            <v>708.43</v>
          </cell>
        </row>
        <row r="2160">
          <cell r="A2160">
            <v>43235.803656261567</v>
          </cell>
          <cell r="B2160">
            <v>708.43</v>
          </cell>
          <cell r="C2160">
            <v>11.39301818</v>
          </cell>
          <cell r="D2160" t="str">
            <v>buy</v>
          </cell>
          <cell r="E2160">
            <v>708.00000055019996</v>
          </cell>
          <cell r="F2160">
            <v>708.00264600000003</v>
          </cell>
        </row>
        <row r="2161">
          <cell r="A2161">
            <v>43235.80366672454</v>
          </cell>
          <cell r="B2161">
            <v>708.42</v>
          </cell>
          <cell r="C2161">
            <v>1.31E-6</v>
          </cell>
          <cell r="D2161" t="str">
            <v>sell</v>
          </cell>
          <cell r="E2161">
            <v>708</v>
          </cell>
          <cell r="F2161">
            <v>708.00264600000003</v>
          </cell>
        </row>
        <row r="2162">
          <cell r="A2162">
            <v>43235.80366672454</v>
          </cell>
          <cell r="B2162">
            <v>708</v>
          </cell>
          <cell r="C2162">
            <v>0.65</v>
          </cell>
          <cell r="D2162" t="str">
            <v>sell</v>
          </cell>
          <cell r="E2162">
            <v>708</v>
          </cell>
          <cell r="F2162">
            <v>708.00264600000003</v>
          </cell>
        </row>
        <row r="2163">
          <cell r="A2163">
            <v>43235.80366672454</v>
          </cell>
          <cell r="B2163">
            <v>708</v>
          </cell>
          <cell r="C2163">
            <v>7.7542696800000002</v>
          </cell>
          <cell r="D2163" t="str">
            <v>sell</v>
          </cell>
          <cell r="E2163">
            <v>708.76910133279989</v>
          </cell>
          <cell r="F2163">
            <v>708.00264600000003</v>
          </cell>
        </row>
        <row r="2164">
          <cell r="A2164">
            <v>43235.803697442127</v>
          </cell>
          <cell r="B2164">
            <v>708</v>
          </cell>
          <cell r="C2164">
            <v>2.899968E-2</v>
          </cell>
          <cell r="D2164" t="str">
            <v>sell</v>
          </cell>
          <cell r="E2164">
            <v>708.79926099999989</v>
          </cell>
          <cell r="F2164">
            <v>708.00264600000003</v>
          </cell>
        </row>
        <row r="2165">
          <cell r="A2165">
            <v>43235.803698541669</v>
          </cell>
          <cell r="B2165">
            <v>707.99</v>
          </cell>
          <cell r="C2165">
            <v>4.8999679999999997E-2</v>
          </cell>
          <cell r="D2165" t="str">
            <v>sell</v>
          </cell>
          <cell r="E2165">
            <v>708.85071066399996</v>
          </cell>
          <cell r="F2165">
            <v>708.00264600000003</v>
          </cell>
        </row>
        <row r="2166">
          <cell r="A2166">
            <v>43235.803698796299</v>
          </cell>
          <cell r="B2166">
            <v>707.99</v>
          </cell>
          <cell r="C2166">
            <v>3.2000000000000001E-7</v>
          </cell>
          <cell r="D2166" t="str">
            <v>sell</v>
          </cell>
          <cell r="E2166">
            <v>708.85071099999993</v>
          </cell>
          <cell r="F2166">
            <v>708.00264600000003</v>
          </cell>
        </row>
        <row r="2167">
          <cell r="A2167">
            <v>43235.803719699077</v>
          </cell>
          <cell r="B2167">
            <v>707.96</v>
          </cell>
          <cell r="C2167">
            <v>0.1109</v>
          </cell>
          <cell r="D2167" t="str">
            <v>buy</v>
          </cell>
          <cell r="E2167">
            <v>708.85071099999993</v>
          </cell>
          <cell r="F2167">
            <v>708.00819100000001</v>
          </cell>
        </row>
        <row r="2168">
          <cell r="A2168">
            <v>43235.803719861113</v>
          </cell>
          <cell r="B2168">
            <v>708</v>
          </cell>
          <cell r="C2168">
            <v>1.2E-2</v>
          </cell>
          <cell r="D2168" t="str">
            <v>buy</v>
          </cell>
          <cell r="E2168">
            <v>708.85071099999993</v>
          </cell>
          <cell r="F2168">
            <v>708.00831100000005</v>
          </cell>
        </row>
        <row r="2169">
          <cell r="A2169">
            <v>43235.803721516197</v>
          </cell>
          <cell r="B2169">
            <v>707.96</v>
          </cell>
          <cell r="C2169">
            <v>1.2E-2</v>
          </cell>
          <cell r="D2169" t="str">
            <v>buy</v>
          </cell>
          <cell r="E2169">
            <v>708.85071099999993</v>
          </cell>
          <cell r="F2169">
            <v>708.00891100000001</v>
          </cell>
        </row>
        <row r="2170">
          <cell r="A2170">
            <v>43235.80372207176</v>
          </cell>
          <cell r="B2170">
            <v>708</v>
          </cell>
          <cell r="C2170">
            <v>0.1089</v>
          </cell>
          <cell r="D2170" t="str">
            <v>buy</v>
          </cell>
          <cell r="E2170">
            <v>708.85071099999993</v>
          </cell>
          <cell r="F2170">
            <v>708.01</v>
          </cell>
        </row>
        <row r="2171">
          <cell r="A2171">
            <v>43235.803722187498</v>
          </cell>
          <cell r="B2171">
            <v>708.01</v>
          </cell>
          <cell r="C2171">
            <v>1.198595E-2</v>
          </cell>
          <cell r="D2171" t="str">
            <v>buy</v>
          </cell>
          <cell r="E2171">
            <v>708.85071099999993</v>
          </cell>
          <cell r="F2171">
            <v>708.00999999999988</v>
          </cell>
        </row>
        <row r="2172">
          <cell r="A2172">
            <v>43235.803768240738</v>
          </cell>
          <cell r="B2172">
            <v>708.01</v>
          </cell>
          <cell r="C2172">
            <v>1.605E-5</v>
          </cell>
          <cell r="D2172" t="str">
            <v>buy</v>
          </cell>
          <cell r="E2172">
            <v>708.85071099999993</v>
          </cell>
          <cell r="F2172">
            <v>708.01</v>
          </cell>
        </row>
        <row r="2173">
          <cell r="A2173">
            <v>43235.803768240738</v>
          </cell>
          <cell r="B2173">
            <v>708.01</v>
          </cell>
          <cell r="C2173">
            <v>1.9394622500000001</v>
          </cell>
          <cell r="D2173" t="str">
            <v>buy</v>
          </cell>
          <cell r="E2173">
            <v>708.85071099999993</v>
          </cell>
          <cell r="F2173">
            <v>708.28933636000011</v>
          </cell>
        </row>
        <row r="2174">
          <cell r="A2174">
            <v>43235.803770509257</v>
          </cell>
          <cell r="B2174">
            <v>708.38</v>
          </cell>
          <cell r="C2174">
            <v>0.53</v>
          </cell>
          <cell r="D2174" t="str">
            <v>buy</v>
          </cell>
          <cell r="E2174">
            <v>708.85071099999993</v>
          </cell>
          <cell r="F2174">
            <v>708.08793635999996</v>
          </cell>
        </row>
        <row r="2175">
          <cell r="A2175">
            <v>43235.803770590283</v>
          </cell>
          <cell r="B2175">
            <v>708.39</v>
          </cell>
          <cell r="C2175">
            <v>0.2</v>
          </cell>
          <cell r="D2175" t="str">
            <v>buy</v>
          </cell>
          <cell r="E2175">
            <v>708.85071099999993</v>
          </cell>
          <cell r="F2175">
            <v>708.00993635999998</v>
          </cell>
        </row>
        <row r="2176">
          <cell r="A2176">
            <v>43235.803770590283</v>
          </cell>
          <cell r="B2176">
            <v>708.39</v>
          </cell>
          <cell r="C2176">
            <v>0.01</v>
          </cell>
          <cell r="D2176" t="str">
            <v>buy</v>
          </cell>
          <cell r="E2176">
            <v>708.85071099999993</v>
          </cell>
          <cell r="F2176">
            <v>708.00603636000005</v>
          </cell>
        </row>
        <row r="2177">
          <cell r="A2177">
            <v>43235.803770694452</v>
          </cell>
          <cell r="B2177">
            <v>708.51</v>
          </cell>
          <cell r="C2177">
            <v>1.1835999999999999E-2</v>
          </cell>
          <cell r="D2177" t="str">
            <v>buy</v>
          </cell>
          <cell r="E2177">
            <v>708.85071099999993</v>
          </cell>
          <cell r="F2177">
            <v>708</v>
          </cell>
        </row>
        <row r="2178">
          <cell r="A2178">
            <v>43235.803773032407</v>
          </cell>
          <cell r="B2178">
            <v>708</v>
          </cell>
          <cell r="C2178">
            <v>7.0449999999999999</v>
          </cell>
          <cell r="D2178" t="str">
            <v>buy</v>
          </cell>
          <cell r="E2178">
            <v>708.85071099999993</v>
          </cell>
          <cell r="F2178">
            <v>708.697612456</v>
          </cell>
        </row>
        <row r="2179">
          <cell r="A2179">
            <v>43235.80377622685</v>
          </cell>
          <cell r="B2179">
            <v>708.39</v>
          </cell>
          <cell r="C2179">
            <v>2.9985950000000001E-2</v>
          </cell>
          <cell r="D2179" t="str">
            <v>buy</v>
          </cell>
          <cell r="E2179">
            <v>708.85071099999993</v>
          </cell>
          <cell r="F2179">
            <v>708.70720796000001</v>
          </cell>
        </row>
        <row r="2180">
          <cell r="A2180">
            <v>43235.803779351852</v>
          </cell>
          <cell r="B2180">
            <v>708.57</v>
          </cell>
          <cell r="C2180">
            <v>1.6140000000000002E-2</v>
          </cell>
          <cell r="D2180" t="str">
            <v>buy</v>
          </cell>
          <cell r="E2180">
            <v>708.85071099999993</v>
          </cell>
          <cell r="F2180">
            <v>708.70946756000012</v>
          </cell>
        </row>
        <row r="2181">
          <cell r="A2181">
            <v>43235.803780775474</v>
          </cell>
          <cell r="B2181">
            <v>708.67</v>
          </cell>
          <cell r="C2181">
            <v>1.3311E-2</v>
          </cell>
          <cell r="D2181" t="str">
            <v>buy</v>
          </cell>
          <cell r="E2181">
            <v>708.85071099999993</v>
          </cell>
          <cell r="F2181">
            <v>708.71</v>
          </cell>
        </row>
        <row r="2182">
          <cell r="A2182">
            <v>43235.803784456017</v>
          </cell>
          <cell r="B2182">
            <v>708.71</v>
          </cell>
          <cell r="C2182">
            <v>1.79983</v>
          </cell>
          <cell r="D2182" t="str">
            <v>buy</v>
          </cell>
          <cell r="E2182">
            <v>708.85071099999993</v>
          </cell>
          <cell r="F2182">
            <v>708.99047502999997</v>
          </cell>
        </row>
        <row r="2183">
          <cell r="A2183">
            <v>43235.803807905089</v>
          </cell>
          <cell r="B2183">
            <v>708.31</v>
          </cell>
          <cell r="C2183">
            <v>0.25929999999999997</v>
          </cell>
          <cell r="D2183" t="str">
            <v>sell</v>
          </cell>
          <cell r="E2183">
            <v>709.0411489999999</v>
          </cell>
          <cell r="F2183">
            <v>708.99047502999997</v>
          </cell>
        </row>
        <row r="2184">
          <cell r="A2184">
            <v>43235.803829004632</v>
          </cell>
          <cell r="B2184">
            <v>708.7</v>
          </cell>
          <cell r="C2184">
            <v>2.18E-2</v>
          </cell>
          <cell r="D2184" t="str">
            <v>buy</v>
          </cell>
          <cell r="E2184">
            <v>709.0411489999999</v>
          </cell>
          <cell r="F2184">
            <v>708.99701503000006</v>
          </cell>
        </row>
        <row r="2185">
          <cell r="A2185">
            <v>43235.803863171299</v>
          </cell>
          <cell r="B2185">
            <v>708.96</v>
          </cell>
          <cell r="C2185">
            <v>1.3931000000000001E-2</v>
          </cell>
          <cell r="D2185" t="str">
            <v>buy</v>
          </cell>
          <cell r="E2185">
            <v>709.0411489999999</v>
          </cell>
          <cell r="F2185">
            <v>708.99757227000009</v>
          </cell>
        </row>
        <row r="2186">
          <cell r="A2186">
            <v>43235.80386634259</v>
          </cell>
          <cell r="B2186">
            <v>708.97</v>
          </cell>
          <cell r="C2186">
            <v>1.9123000000000001E-2</v>
          </cell>
          <cell r="D2186" t="str">
            <v>buy</v>
          </cell>
          <cell r="E2186">
            <v>709.0411489999999</v>
          </cell>
          <cell r="F2186">
            <v>708.9981459600001</v>
          </cell>
        </row>
        <row r="2187">
          <cell r="A2187">
            <v>43235.803869918978</v>
          </cell>
          <cell r="B2187">
            <v>708.97</v>
          </cell>
          <cell r="C2187">
            <v>1.328E-3</v>
          </cell>
          <cell r="D2187" t="str">
            <v>buy</v>
          </cell>
          <cell r="E2187">
            <v>709.0411489999999</v>
          </cell>
          <cell r="F2187">
            <v>708.9981858000001</v>
          </cell>
        </row>
        <row r="2188">
          <cell r="A2188">
            <v>43235.803869918978</v>
          </cell>
          <cell r="B2188">
            <v>708.98</v>
          </cell>
          <cell r="C2188">
            <v>2.1672E-2</v>
          </cell>
          <cell r="D2188" t="str">
            <v>buy</v>
          </cell>
          <cell r="E2188">
            <v>709.0411489999999</v>
          </cell>
          <cell r="F2188">
            <v>708.99861923999993</v>
          </cell>
        </row>
        <row r="2189">
          <cell r="A2189">
            <v>43235.803935914351</v>
          </cell>
          <cell r="B2189">
            <v>708.98</v>
          </cell>
          <cell r="C2189">
            <v>9.4020000000000006E-3</v>
          </cell>
          <cell r="D2189" t="str">
            <v>buy</v>
          </cell>
          <cell r="E2189">
            <v>709.0411489999999</v>
          </cell>
          <cell r="F2189">
            <v>708.99880727999994</v>
          </cell>
        </row>
        <row r="2190">
          <cell r="A2190">
            <v>43235.803939386577</v>
          </cell>
          <cell r="B2190">
            <v>708.99</v>
          </cell>
          <cell r="C2190">
            <v>0.119272</v>
          </cell>
          <cell r="D2190" t="str">
            <v>buy</v>
          </cell>
          <cell r="E2190">
            <v>709.0411489999999</v>
          </cell>
          <cell r="F2190">
            <v>709</v>
          </cell>
        </row>
        <row r="2191">
          <cell r="A2191">
            <v>43235.803942453713</v>
          </cell>
          <cell r="B2191">
            <v>709</v>
          </cell>
          <cell r="C2191">
            <v>13.988357949999999</v>
          </cell>
          <cell r="D2191" t="str">
            <v>buy</v>
          </cell>
          <cell r="E2191">
            <v>709.0411489999999</v>
          </cell>
          <cell r="F2191">
            <v>709.08742073099984</v>
          </cell>
        </row>
        <row r="2192">
          <cell r="A2192">
            <v>43235.803946689812</v>
          </cell>
          <cell r="B2192">
            <v>709</v>
          </cell>
          <cell r="C2192">
            <v>9.3579500000000003E-3</v>
          </cell>
          <cell r="D2192" t="str">
            <v>buy</v>
          </cell>
          <cell r="E2192">
            <v>709.0411489999999</v>
          </cell>
          <cell r="F2192">
            <v>709.08788862849985</v>
          </cell>
        </row>
        <row r="2193">
          <cell r="A2193">
            <v>43235.803950138892</v>
          </cell>
          <cell r="B2193">
            <v>709.05</v>
          </cell>
          <cell r="C2193">
            <v>1.455795E-2</v>
          </cell>
          <cell r="D2193" t="str">
            <v>buy</v>
          </cell>
          <cell r="E2193">
            <v>709.0411489999999</v>
          </cell>
          <cell r="F2193">
            <v>709.08788862849985</v>
          </cell>
        </row>
        <row r="2194">
          <cell r="A2194">
            <v>43235.803951967588</v>
          </cell>
          <cell r="B2194">
            <v>709.04</v>
          </cell>
          <cell r="C2194">
            <v>0.8851</v>
          </cell>
          <cell r="D2194" t="str">
            <v>sell</v>
          </cell>
          <cell r="E2194">
            <v>709.05</v>
          </cell>
          <cell r="F2194">
            <v>709.08788862849985</v>
          </cell>
        </row>
        <row r="2195">
          <cell r="A2195">
            <v>43235.803988518521</v>
          </cell>
          <cell r="B2195">
            <v>709.05</v>
          </cell>
          <cell r="C2195">
            <v>1.6600499999999999E-3</v>
          </cell>
          <cell r="D2195" t="str">
            <v>buy</v>
          </cell>
          <cell r="E2195">
            <v>709.05</v>
          </cell>
          <cell r="F2195">
            <v>709.08788862849985</v>
          </cell>
        </row>
        <row r="2196">
          <cell r="A2196">
            <v>43235.803988518521</v>
          </cell>
          <cell r="B2196">
            <v>709.05</v>
          </cell>
          <cell r="C2196">
            <v>9.3399499999999996E-3</v>
          </cell>
          <cell r="D2196" t="str">
            <v>buy</v>
          </cell>
          <cell r="E2196">
            <v>709.05</v>
          </cell>
          <cell r="F2196">
            <v>709.08788862849985</v>
          </cell>
        </row>
        <row r="2197">
          <cell r="A2197">
            <v>43235.803991643523</v>
          </cell>
          <cell r="B2197">
            <v>709.06</v>
          </cell>
          <cell r="C2197">
            <v>3.1339949999999998E-2</v>
          </cell>
          <cell r="D2197" t="str">
            <v>buy</v>
          </cell>
          <cell r="E2197">
            <v>709.05</v>
          </cell>
          <cell r="F2197">
            <v>709.08757522899987</v>
          </cell>
        </row>
        <row r="2198">
          <cell r="A2198">
            <v>43235.803994988433</v>
          </cell>
          <cell r="B2198">
            <v>709.06</v>
          </cell>
          <cell r="C2198">
            <v>8.6959499999999992E-3</v>
          </cell>
          <cell r="D2198" t="str">
            <v>buy</v>
          </cell>
          <cell r="E2198">
            <v>709.05</v>
          </cell>
          <cell r="F2198">
            <v>709.08748826949989</v>
          </cell>
        </row>
        <row r="2199">
          <cell r="A2199">
            <v>43235.804117372689</v>
          </cell>
          <cell r="B2199">
            <v>709.06</v>
          </cell>
          <cell r="C2199">
            <v>0.73998595</v>
          </cell>
          <cell r="D2199" t="str">
            <v>buy</v>
          </cell>
          <cell r="E2199">
            <v>709.05</v>
          </cell>
          <cell r="F2199">
            <v>709.08008840999992</v>
          </cell>
        </row>
        <row r="2200">
          <cell r="A2200">
            <v>43235.804270069442</v>
          </cell>
          <cell r="B2200">
            <v>709.05</v>
          </cell>
          <cell r="C2200">
            <v>6.4943999999999997</v>
          </cell>
          <cell r="D2200" t="str">
            <v>sell</v>
          </cell>
          <cell r="E2200">
            <v>709.14258486679989</v>
          </cell>
          <cell r="F2200">
            <v>709.08008840999992</v>
          </cell>
        </row>
        <row r="2201">
          <cell r="A2201">
            <v>43235.804398831016</v>
          </cell>
          <cell r="B2201">
            <v>709.06</v>
          </cell>
          <cell r="C2201">
            <v>1.4460000000000001E-2</v>
          </cell>
          <cell r="D2201" t="str">
            <v>buy</v>
          </cell>
          <cell r="E2201">
            <v>709.14258486679989</v>
          </cell>
          <cell r="F2201">
            <v>709.0799438099998</v>
          </cell>
        </row>
        <row r="2202">
          <cell r="A2202">
            <v>43235.804398831016</v>
          </cell>
          <cell r="B2202">
            <v>709.24</v>
          </cell>
          <cell r="C2202">
            <v>0.15759899999999999</v>
          </cell>
          <cell r="D2202" t="str">
            <v>buy</v>
          </cell>
          <cell r="E2202">
            <v>709.14258486679989</v>
          </cell>
          <cell r="F2202">
            <v>709.05</v>
          </cell>
        </row>
        <row r="2203">
          <cell r="A2203">
            <v>43235.804548472217</v>
          </cell>
          <cell r="B2203">
            <v>709.18</v>
          </cell>
          <cell r="C2203">
            <v>0.70379999999999998</v>
          </cell>
          <cell r="D2203" t="str">
            <v>sell</v>
          </cell>
          <cell r="E2203">
            <v>708.63888277279989</v>
          </cell>
          <cell r="F2203">
            <v>709.05</v>
          </cell>
        </row>
        <row r="2204">
          <cell r="A2204">
            <v>43235.804575671304</v>
          </cell>
          <cell r="B2204">
            <v>709.18</v>
          </cell>
          <cell r="C2204">
            <v>0.01</v>
          </cell>
          <cell r="D2204" t="str">
            <v>sell</v>
          </cell>
          <cell r="E2204">
            <v>708.6374827727999</v>
          </cell>
          <cell r="F2204">
            <v>709.05</v>
          </cell>
        </row>
        <row r="2205">
          <cell r="A2205">
            <v>43235.804575671304</v>
          </cell>
          <cell r="B2205">
            <v>709.18</v>
          </cell>
          <cell r="C2205">
            <v>0.01</v>
          </cell>
          <cell r="D2205" t="str">
            <v>sell</v>
          </cell>
          <cell r="E2205">
            <v>708.63608277279991</v>
          </cell>
          <cell r="F2205">
            <v>709.05</v>
          </cell>
        </row>
        <row r="2206">
          <cell r="A2206">
            <v>43235.804657326393</v>
          </cell>
          <cell r="B2206">
            <v>709.05</v>
          </cell>
          <cell r="C2206">
            <v>0.12528457000000001</v>
          </cell>
          <cell r="D2206" t="str">
            <v>sell</v>
          </cell>
          <cell r="E2206">
            <v>708.63482992709999</v>
          </cell>
          <cell r="F2206">
            <v>709.05</v>
          </cell>
        </row>
        <row r="2207">
          <cell r="A2207">
            <v>43235.804668182871</v>
          </cell>
          <cell r="B2207">
            <v>709.05</v>
          </cell>
          <cell r="C2207">
            <v>2.1100000000000001E-6</v>
          </cell>
          <cell r="D2207" t="str">
            <v>sell</v>
          </cell>
          <cell r="E2207">
            <v>708.63482990600005</v>
          </cell>
          <cell r="F2207">
            <v>709.05</v>
          </cell>
        </row>
        <row r="2208">
          <cell r="A2208">
            <v>43235.804669942132</v>
          </cell>
          <cell r="B2208">
            <v>709.04</v>
          </cell>
          <cell r="C2208">
            <v>0.19</v>
          </cell>
          <cell r="D2208" t="str">
            <v>sell</v>
          </cell>
          <cell r="E2208">
            <v>708.63482990600005</v>
          </cell>
          <cell r="F2208">
            <v>709.05</v>
          </cell>
        </row>
        <row r="2209">
          <cell r="A2209">
            <v>43235.804671423612</v>
          </cell>
          <cell r="B2209">
            <v>709.04</v>
          </cell>
          <cell r="C2209">
            <v>0.01</v>
          </cell>
          <cell r="D2209" t="str">
            <v>sell</v>
          </cell>
          <cell r="E2209">
            <v>708.63482990599994</v>
          </cell>
          <cell r="F2209">
            <v>709.05</v>
          </cell>
        </row>
        <row r="2210">
          <cell r="A2210">
            <v>43235.804674652783</v>
          </cell>
          <cell r="B2210">
            <v>709.04</v>
          </cell>
          <cell r="C2210">
            <v>0.01</v>
          </cell>
          <cell r="D2210" t="str">
            <v>sell</v>
          </cell>
          <cell r="E2210">
            <v>708.63482990600005</v>
          </cell>
          <cell r="F2210">
            <v>709.05</v>
          </cell>
        </row>
        <row r="2211">
          <cell r="A2211">
            <v>43235.804697291664</v>
          </cell>
          <cell r="B2211">
            <v>709.04</v>
          </cell>
          <cell r="C2211">
            <v>9.0500000000000008E-3</v>
          </cell>
          <cell r="D2211" t="str">
            <v>sell</v>
          </cell>
          <cell r="E2211">
            <v>708.63482990600005</v>
          </cell>
          <cell r="F2211">
            <v>709.05</v>
          </cell>
        </row>
        <row r="2212">
          <cell r="A2212">
            <v>43235.804716620369</v>
          </cell>
          <cell r="B2212">
            <v>708.34</v>
          </cell>
          <cell r="C2212">
            <v>0.57881442000000005</v>
          </cell>
          <cell r="D2212" t="str">
            <v>sell</v>
          </cell>
          <cell r="E2212">
            <v>709.04</v>
          </cell>
          <cell r="F2212">
            <v>709.05</v>
          </cell>
        </row>
        <row r="2213">
          <cell r="A2213">
            <v>43235.804888946761</v>
          </cell>
          <cell r="B2213">
            <v>709.05</v>
          </cell>
          <cell r="C2213">
            <v>0.25280000000000002</v>
          </cell>
          <cell r="D2213" t="str">
            <v>buy</v>
          </cell>
          <cell r="E2213">
            <v>709.04</v>
          </cell>
          <cell r="F2213">
            <v>709.05</v>
          </cell>
        </row>
        <row r="2214">
          <cell r="A2214">
            <v>43235.804933414351</v>
          </cell>
          <cell r="B2214">
            <v>709.05</v>
          </cell>
          <cell r="C2214">
            <v>1.73</v>
          </cell>
          <cell r="D2214" t="str">
            <v>buy</v>
          </cell>
          <cell r="E2214">
            <v>709.04</v>
          </cell>
          <cell r="F2214">
            <v>709.05</v>
          </cell>
        </row>
        <row r="2215">
          <cell r="A2215">
            <v>43235.805036921287</v>
          </cell>
          <cell r="B2215">
            <v>709.04</v>
          </cell>
          <cell r="C2215">
            <v>4.3926999999999996</v>
          </cell>
          <cell r="D2215" t="str">
            <v>sell</v>
          </cell>
          <cell r="E2215">
            <v>709.04</v>
          </cell>
          <cell r="F2215">
            <v>709.05</v>
          </cell>
        </row>
        <row r="2216">
          <cell r="A2216">
            <v>43235.805336446763</v>
          </cell>
          <cell r="B2216">
            <v>709.04</v>
          </cell>
          <cell r="C2216">
            <v>1.196</v>
          </cell>
          <cell r="D2216" t="str">
            <v>sell</v>
          </cell>
          <cell r="E2216">
            <v>709.04</v>
          </cell>
          <cell r="F2216">
            <v>709.05</v>
          </cell>
        </row>
        <row r="2217">
          <cell r="A2217">
            <v>43235.805487013888</v>
          </cell>
          <cell r="B2217">
            <v>709.05</v>
          </cell>
          <cell r="C2217">
            <v>1.0364</v>
          </cell>
          <cell r="D2217" t="str">
            <v>buy</v>
          </cell>
          <cell r="E2217">
            <v>709.04</v>
          </cell>
          <cell r="F2217">
            <v>709.05</v>
          </cell>
        </row>
        <row r="2218">
          <cell r="A2218">
            <v>43235.805615833327</v>
          </cell>
          <cell r="B2218">
            <v>709.05</v>
          </cell>
          <cell r="C2218">
            <v>0.35580000000000001</v>
          </cell>
          <cell r="D2218" t="str">
            <v>buy</v>
          </cell>
          <cell r="E2218">
            <v>709.04</v>
          </cell>
          <cell r="F2218">
            <v>709.05</v>
          </cell>
        </row>
        <row r="2219">
          <cell r="A2219">
            <v>43235.805620879633</v>
          </cell>
          <cell r="B2219">
            <v>709.04</v>
          </cell>
          <cell r="C2219">
            <v>0.03</v>
          </cell>
          <cell r="D2219" t="str">
            <v>sell</v>
          </cell>
          <cell r="E2219">
            <v>709.04</v>
          </cell>
          <cell r="F2219">
            <v>709.05</v>
          </cell>
        </row>
        <row r="2220">
          <cell r="A2220">
            <v>43235.805620879633</v>
          </cell>
          <cell r="B2220">
            <v>709.04</v>
          </cell>
          <cell r="C2220">
            <v>4.90705027</v>
          </cell>
          <cell r="D2220" t="str">
            <v>sell</v>
          </cell>
          <cell r="E2220">
            <v>709.04</v>
          </cell>
          <cell r="F2220">
            <v>709.05</v>
          </cell>
        </row>
        <row r="2221">
          <cell r="A2221">
            <v>43235.805741157397</v>
          </cell>
          <cell r="B2221">
            <v>709.05</v>
          </cell>
          <cell r="C2221">
            <v>11.722</v>
          </cell>
          <cell r="D2221" t="str">
            <v>buy</v>
          </cell>
          <cell r="E2221">
            <v>709.04</v>
          </cell>
          <cell r="F2221">
            <v>709.05</v>
          </cell>
        </row>
        <row r="2222">
          <cell r="A2222">
            <v>43235.805901539352</v>
          </cell>
          <cell r="B2222">
            <v>709.05</v>
          </cell>
          <cell r="C2222">
            <v>0.20169999999999999</v>
          </cell>
          <cell r="D2222" t="str">
            <v>buy</v>
          </cell>
          <cell r="E2222">
            <v>709.04</v>
          </cell>
          <cell r="F2222">
            <v>709.05</v>
          </cell>
        </row>
        <row r="2223">
          <cell r="A2223">
            <v>43235.80598232639</v>
          </cell>
          <cell r="B2223">
            <v>709.05</v>
          </cell>
          <cell r="C2223">
            <v>0.99834478000000004</v>
          </cell>
          <cell r="D2223" t="str">
            <v>buy</v>
          </cell>
          <cell r="E2223">
            <v>709.04</v>
          </cell>
          <cell r="F2223">
            <v>709.01930797</v>
          </cell>
        </row>
        <row r="2224">
          <cell r="A2224">
            <v>43235.806041990742</v>
          </cell>
          <cell r="B2224">
            <v>709.05</v>
          </cell>
          <cell r="C2224">
            <v>0.21425885</v>
          </cell>
          <cell r="D2224" t="str">
            <v>buy</v>
          </cell>
          <cell r="E2224">
            <v>709.04</v>
          </cell>
          <cell r="F2224">
            <v>708.99573949649994</v>
          </cell>
        </row>
        <row r="2225">
          <cell r="A2225">
            <v>43235.806041990742</v>
          </cell>
          <cell r="B2225">
            <v>709.05</v>
          </cell>
          <cell r="C2225">
            <v>0.58454114999999995</v>
          </cell>
          <cell r="D2225" t="str">
            <v>buy</v>
          </cell>
          <cell r="E2225">
            <v>709.04</v>
          </cell>
          <cell r="F2225">
            <v>708.93143997000004</v>
          </cell>
        </row>
        <row r="2226">
          <cell r="A2226">
            <v>43235.806133541657</v>
          </cell>
          <cell r="B2226">
            <v>709.04</v>
          </cell>
          <cell r="C2226">
            <v>8.6138546300000005</v>
          </cell>
          <cell r="D2226" t="str">
            <v>sell</v>
          </cell>
          <cell r="E2226">
            <v>709</v>
          </cell>
          <cell r="F2226">
            <v>708.93143997000004</v>
          </cell>
        </row>
        <row r="2227">
          <cell r="A2227">
            <v>43235.806133680548</v>
          </cell>
          <cell r="B2227">
            <v>709</v>
          </cell>
          <cell r="C2227">
            <v>1</v>
          </cell>
          <cell r="D2227" t="str">
            <v>sell</v>
          </cell>
          <cell r="E2227">
            <v>708.78399999999999</v>
          </cell>
          <cell r="F2227">
            <v>708.93143997000004</v>
          </cell>
        </row>
        <row r="2228">
          <cell r="A2228">
            <v>43235.806133680548</v>
          </cell>
          <cell r="B2228">
            <v>709</v>
          </cell>
          <cell r="C2228">
            <v>0.1</v>
          </cell>
          <cell r="D2228" t="str">
            <v>sell</v>
          </cell>
          <cell r="E2228">
            <v>708.76</v>
          </cell>
          <cell r="F2228">
            <v>708.93143997000004</v>
          </cell>
        </row>
        <row r="2229">
          <cell r="A2229">
            <v>43235.806185324072</v>
          </cell>
          <cell r="B2229">
            <v>708.35</v>
          </cell>
          <cell r="C2229">
            <v>1.3409000000000001E-2</v>
          </cell>
          <cell r="D2229" t="str">
            <v>buy</v>
          </cell>
          <cell r="E2229">
            <v>708.76</v>
          </cell>
          <cell r="F2229">
            <v>708.9393512800001</v>
          </cell>
        </row>
        <row r="2230">
          <cell r="A2230">
            <v>43235.806185324072</v>
          </cell>
          <cell r="B2230">
            <v>708.9</v>
          </cell>
          <cell r="C2230">
            <v>1.6218E-2</v>
          </cell>
          <cell r="D2230" t="str">
            <v>buy</v>
          </cell>
          <cell r="E2230">
            <v>708.76</v>
          </cell>
          <cell r="F2230">
            <v>708.94</v>
          </cell>
        </row>
        <row r="2231">
          <cell r="A2231">
            <v>43235.806185324072</v>
          </cell>
          <cell r="B2231">
            <v>708.94</v>
          </cell>
          <cell r="C2231">
            <v>3.1740599999999999</v>
          </cell>
          <cell r="D2231" t="str">
            <v>buy</v>
          </cell>
          <cell r="E2231">
            <v>708.76</v>
          </cell>
          <cell r="F2231">
            <v>708.77</v>
          </cell>
        </row>
        <row r="2232">
          <cell r="A2232">
            <v>43235.806336863418</v>
          </cell>
          <cell r="B2232">
            <v>708.76</v>
          </cell>
          <cell r="C2232">
            <v>0.75475999999999999</v>
          </cell>
          <cell r="D2232" t="str">
            <v>sell</v>
          </cell>
          <cell r="E2232">
            <v>708.76</v>
          </cell>
          <cell r="F2232">
            <v>708.77</v>
          </cell>
        </row>
        <row r="2233">
          <cell r="A2233">
            <v>43235.806336863418</v>
          </cell>
          <cell r="B2233">
            <v>708.76</v>
          </cell>
          <cell r="C2233">
            <v>0.65383999999999998</v>
          </cell>
          <cell r="D2233" t="str">
            <v>sell</v>
          </cell>
          <cell r="E2233">
            <v>708.76</v>
          </cell>
          <cell r="F2233">
            <v>708.77</v>
          </cell>
        </row>
        <row r="2234">
          <cell r="A2234">
            <v>43235.806470868047</v>
          </cell>
          <cell r="B2234">
            <v>708.76</v>
          </cell>
          <cell r="C2234">
            <v>0.12139999999999999</v>
          </cell>
          <cell r="D2234" t="str">
            <v>sell</v>
          </cell>
          <cell r="E2234">
            <v>708.76</v>
          </cell>
          <cell r="F2234">
            <v>708.77</v>
          </cell>
        </row>
        <row r="2235">
          <cell r="A2235">
            <v>43235.806739363426</v>
          </cell>
          <cell r="B2235">
            <v>708.76</v>
          </cell>
          <cell r="C2235">
            <v>0.79169999999999996</v>
          </cell>
          <cell r="D2235" t="str">
            <v>sell</v>
          </cell>
          <cell r="E2235">
            <v>708.76</v>
          </cell>
          <cell r="F2235">
            <v>708.77</v>
          </cell>
        </row>
        <row r="2236">
          <cell r="A2236">
            <v>43235.806869826389</v>
          </cell>
          <cell r="B2236">
            <v>708.77</v>
          </cell>
          <cell r="C2236">
            <v>2.7051539999999998</v>
          </cell>
          <cell r="D2236" t="str">
            <v>buy</v>
          </cell>
          <cell r="E2236">
            <v>708.76</v>
          </cell>
          <cell r="F2236">
            <v>708.77</v>
          </cell>
        </row>
        <row r="2237">
          <cell r="A2237">
            <v>43235.806992002312</v>
          </cell>
          <cell r="B2237">
            <v>708.77</v>
          </cell>
          <cell r="C2237">
            <v>8.2851540000000004</v>
          </cell>
          <cell r="D2237" t="str">
            <v>buy</v>
          </cell>
          <cell r="E2237">
            <v>708.76</v>
          </cell>
          <cell r="F2237">
            <v>708.77</v>
          </cell>
        </row>
        <row r="2238">
          <cell r="A2238">
            <v>43235.806994861108</v>
          </cell>
          <cell r="B2238">
            <v>708.76</v>
          </cell>
          <cell r="C2238">
            <v>2.6802999999999999</v>
          </cell>
          <cell r="D2238" t="str">
            <v>sell</v>
          </cell>
          <cell r="E2238">
            <v>708.76</v>
          </cell>
          <cell r="F2238">
            <v>708.77</v>
          </cell>
        </row>
        <row r="2239">
          <cell r="A2239">
            <v>43235.807133807873</v>
          </cell>
          <cell r="B2239">
            <v>708.77</v>
          </cell>
          <cell r="C2239">
            <v>0.8972</v>
          </cell>
          <cell r="D2239" t="str">
            <v>buy</v>
          </cell>
          <cell r="E2239">
            <v>708.76</v>
          </cell>
          <cell r="F2239">
            <v>708.77</v>
          </cell>
        </row>
        <row r="2240">
          <cell r="A2240">
            <v>43235.807166296298</v>
          </cell>
          <cell r="B2240">
            <v>708.77</v>
          </cell>
          <cell r="C2240">
            <v>2.5278088699999999</v>
          </cell>
          <cell r="D2240" t="str">
            <v>buy</v>
          </cell>
          <cell r="E2240">
            <v>708.76</v>
          </cell>
          <cell r="F2240">
            <v>708.77</v>
          </cell>
        </row>
        <row r="2241">
          <cell r="A2241">
            <v>43235.80725716435</v>
          </cell>
          <cell r="B2241">
            <v>708.76</v>
          </cell>
          <cell r="C2241">
            <v>0.01</v>
          </cell>
          <cell r="D2241" t="str">
            <v>sell</v>
          </cell>
          <cell r="E2241">
            <v>708.76</v>
          </cell>
          <cell r="F2241">
            <v>708.77</v>
          </cell>
        </row>
        <row r="2242">
          <cell r="A2242">
            <v>43235.80725716435</v>
          </cell>
          <cell r="B2242">
            <v>708.76</v>
          </cell>
          <cell r="C2242">
            <v>1.2261</v>
          </cell>
          <cell r="D2242" t="str">
            <v>sell</v>
          </cell>
          <cell r="E2242">
            <v>708.76</v>
          </cell>
          <cell r="F2242">
            <v>708.77</v>
          </cell>
        </row>
        <row r="2243">
          <cell r="A2243">
            <v>43235.807518888891</v>
          </cell>
          <cell r="B2243">
            <v>708.77</v>
          </cell>
          <cell r="C2243">
            <v>1.00281854</v>
          </cell>
          <cell r="D2243" t="str">
            <v>buy</v>
          </cell>
          <cell r="E2243">
            <v>708.76</v>
          </cell>
          <cell r="F2243">
            <v>708.77</v>
          </cell>
        </row>
        <row r="2244">
          <cell r="A2244">
            <v>43235.80753435185</v>
          </cell>
          <cell r="B2244">
            <v>708.77</v>
          </cell>
          <cell r="C2244">
            <v>0.95299999999999996</v>
          </cell>
          <cell r="D2244" t="str">
            <v>buy</v>
          </cell>
          <cell r="E2244">
            <v>708.76</v>
          </cell>
          <cell r="F2244">
            <v>708.77</v>
          </cell>
        </row>
        <row r="2245">
          <cell r="A2245">
            <v>43235.807694409719</v>
          </cell>
          <cell r="B2245">
            <v>708.77</v>
          </cell>
          <cell r="C2245">
            <v>0.13719999999999999</v>
          </cell>
          <cell r="D2245" t="str">
            <v>buy</v>
          </cell>
          <cell r="E2245">
            <v>708.76</v>
          </cell>
          <cell r="F2245">
            <v>708.77</v>
          </cell>
        </row>
        <row r="2246">
          <cell r="A2246">
            <v>43235.807989479174</v>
          </cell>
          <cell r="B2246">
            <v>708.77</v>
          </cell>
          <cell r="C2246">
            <v>0.14066749000000001</v>
          </cell>
          <cell r="D2246" t="str">
            <v>buy</v>
          </cell>
          <cell r="E2246">
            <v>708.76</v>
          </cell>
          <cell r="F2246">
            <v>708.77</v>
          </cell>
        </row>
        <row r="2247">
          <cell r="A2247">
            <v>43235.80802099537</v>
          </cell>
          <cell r="B2247">
            <v>708.77</v>
          </cell>
          <cell r="C2247">
            <v>11.255100000000001</v>
          </cell>
          <cell r="D2247" t="str">
            <v>buy</v>
          </cell>
          <cell r="E2247">
            <v>708.76</v>
          </cell>
          <cell r="F2247">
            <v>708.77</v>
          </cell>
        </row>
        <row r="2248">
          <cell r="A2248">
            <v>43235.808157106483</v>
          </cell>
          <cell r="B2248">
            <v>708.77</v>
          </cell>
          <cell r="C2248">
            <v>5.9057000000000004</v>
          </cell>
          <cell r="D2248" t="str">
            <v>buy</v>
          </cell>
          <cell r="E2248">
            <v>708.76</v>
          </cell>
          <cell r="F2248">
            <v>708.77</v>
          </cell>
        </row>
        <row r="2249">
          <cell r="A2249">
            <v>43235.808300046287</v>
          </cell>
          <cell r="B2249">
            <v>708.76</v>
          </cell>
          <cell r="C2249">
            <v>0.38729999999999998</v>
          </cell>
          <cell r="D2249" t="str">
            <v>sell</v>
          </cell>
          <cell r="E2249">
            <v>708.76</v>
          </cell>
          <cell r="F2249">
            <v>708.77</v>
          </cell>
        </row>
        <row r="2250">
          <cell r="A2250">
            <v>43235.808315011571</v>
          </cell>
          <cell r="B2250">
            <v>708.76</v>
          </cell>
          <cell r="C2250">
            <v>3.6019908100000002</v>
          </cell>
          <cell r="D2250" t="str">
            <v>sell</v>
          </cell>
          <cell r="E2250">
            <v>708.36413599999992</v>
          </cell>
          <cell r="F2250">
            <v>708.77</v>
          </cell>
        </row>
        <row r="2251">
          <cell r="A2251">
            <v>43235.80844763889</v>
          </cell>
          <cell r="B2251">
            <v>708.77</v>
          </cell>
          <cell r="C2251">
            <v>1.8161</v>
          </cell>
          <cell r="D2251" t="str">
            <v>buy</v>
          </cell>
          <cell r="E2251">
            <v>708.36413599999992</v>
          </cell>
          <cell r="F2251">
            <v>708.77</v>
          </cell>
        </row>
        <row r="2252">
          <cell r="A2252">
            <v>43235.808597650474</v>
          </cell>
          <cell r="B2252">
            <v>708.77</v>
          </cell>
          <cell r="C2252">
            <v>0.97860000000000003</v>
          </cell>
          <cell r="D2252" t="str">
            <v>buy</v>
          </cell>
          <cell r="E2252">
            <v>708.36413599999992</v>
          </cell>
          <cell r="F2252">
            <v>708.77</v>
          </cell>
        </row>
        <row r="2253">
          <cell r="A2253">
            <v>43235.808730787037</v>
          </cell>
          <cell r="B2253">
            <v>708.77</v>
          </cell>
          <cell r="C2253">
            <v>13.7682</v>
          </cell>
          <cell r="D2253" t="str">
            <v>buy</v>
          </cell>
          <cell r="E2253">
            <v>708.36413599999992</v>
          </cell>
          <cell r="F2253">
            <v>707.90016917800006</v>
          </cell>
        </row>
        <row r="2254">
          <cell r="A2254">
            <v>43235.808803217587</v>
          </cell>
          <cell r="B2254">
            <v>708.5</v>
          </cell>
          <cell r="C2254">
            <v>0.14099999999999999</v>
          </cell>
          <cell r="D2254" t="str">
            <v>sell</v>
          </cell>
          <cell r="E2254">
            <v>708.34157600000003</v>
          </cell>
          <cell r="F2254">
            <v>707.90016917800006</v>
          </cell>
        </row>
        <row r="2255">
          <cell r="A2255">
            <v>43235.808806956018</v>
          </cell>
          <cell r="B2255">
            <v>708.5</v>
          </cell>
          <cell r="C2255">
            <v>9.8499999999999994E-3</v>
          </cell>
          <cell r="D2255" t="str">
            <v>sell</v>
          </cell>
          <cell r="E2255">
            <v>708.34</v>
          </cell>
          <cell r="F2255">
            <v>707.90016917800006</v>
          </cell>
        </row>
        <row r="2256">
          <cell r="A2256">
            <v>43235.808810208327</v>
          </cell>
          <cell r="B2256">
            <v>708.34</v>
          </cell>
          <cell r="C2256">
            <v>1.5133099999999999</v>
          </cell>
          <cell r="D2256" t="str">
            <v>sell</v>
          </cell>
          <cell r="E2256">
            <v>708.15518753959998</v>
          </cell>
          <cell r="F2256">
            <v>707.90016917800006</v>
          </cell>
        </row>
        <row r="2257">
          <cell r="A2257">
            <v>43235.808813425923</v>
          </cell>
          <cell r="B2257">
            <v>708.34</v>
          </cell>
          <cell r="C2257">
            <v>8.3414200000000004E-3</v>
          </cell>
          <cell r="D2257" t="str">
            <v>sell</v>
          </cell>
          <cell r="E2257">
            <v>708.15360266980008</v>
          </cell>
          <cell r="F2257">
            <v>707.90016917800006</v>
          </cell>
        </row>
        <row r="2258">
          <cell r="A2258">
            <v>43235.808831712973</v>
          </cell>
          <cell r="B2258">
            <v>708.34</v>
          </cell>
          <cell r="C2258">
            <v>8.4114199999999993E-3</v>
          </cell>
          <cell r="D2258" t="str">
            <v>sell</v>
          </cell>
          <cell r="E2258">
            <v>708.15200449999998</v>
          </cell>
          <cell r="F2258">
            <v>707.90016917800006</v>
          </cell>
        </row>
        <row r="2259">
          <cell r="A2259">
            <v>43235.808841909733</v>
          </cell>
          <cell r="B2259">
            <v>708.34</v>
          </cell>
          <cell r="C2259">
            <v>1.055E-2</v>
          </cell>
          <cell r="D2259" t="str">
            <v>sell</v>
          </cell>
          <cell r="E2259">
            <v>708.15</v>
          </cell>
          <cell r="F2259">
            <v>707.90016917800006</v>
          </cell>
        </row>
        <row r="2260">
          <cell r="A2260">
            <v>43235.808851296293</v>
          </cell>
          <cell r="B2260">
            <v>708.15</v>
          </cell>
          <cell r="C2260">
            <v>5.2273699999999996</v>
          </cell>
          <cell r="D2260" t="str">
            <v>sell</v>
          </cell>
          <cell r="E2260">
            <v>708.02249920619988</v>
          </cell>
          <cell r="F2260">
            <v>707.90016917800006</v>
          </cell>
        </row>
        <row r="2261">
          <cell r="A2261">
            <v>43235.808853865739</v>
          </cell>
          <cell r="B2261">
            <v>708.09</v>
          </cell>
          <cell r="C2261">
            <v>0.24999118000000001</v>
          </cell>
          <cell r="D2261" t="str">
            <v>sell</v>
          </cell>
          <cell r="E2261">
            <v>708</v>
          </cell>
          <cell r="F2261">
            <v>707.90016917800006</v>
          </cell>
        </row>
        <row r="2262">
          <cell r="A2262">
            <v>43235.80885710648</v>
          </cell>
          <cell r="B2262">
            <v>708</v>
          </cell>
          <cell r="C2262">
            <v>0.2</v>
          </cell>
          <cell r="D2262" t="str">
            <v>sell</v>
          </cell>
          <cell r="E2262">
            <v>708</v>
          </cell>
          <cell r="F2262">
            <v>707.90016917800006</v>
          </cell>
        </row>
        <row r="2263">
          <cell r="A2263">
            <v>43235.80885710648</v>
          </cell>
          <cell r="B2263">
            <v>708</v>
          </cell>
          <cell r="C2263">
            <v>0.99944042</v>
          </cell>
          <cell r="D2263" t="str">
            <v>sell</v>
          </cell>
          <cell r="E2263">
            <v>707.85871875960004</v>
          </cell>
          <cell r="F2263">
            <v>707.90016917800006</v>
          </cell>
        </row>
        <row r="2264">
          <cell r="A2264">
            <v>43235.808860196761</v>
          </cell>
          <cell r="B2264">
            <v>708</v>
          </cell>
          <cell r="C2264">
            <v>5.5957999999999995E-4</v>
          </cell>
          <cell r="D2264" t="str">
            <v>sell</v>
          </cell>
          <cell r="E2264">
            <v>707.85862922679996</v>
          </cell>
          <cell r="F2264">
            <v>707.90016917800006</v>
          </cell>
        </row>
        <row r="2265">
          <cell r="A2265">
            <v>43235.808860196761</v>
          </cell>
          <cell r="B2265">
            <v>708</v>
          </cell>
          <cell r="C2265">
            <v>9.4404199999999997E-3</v>
          </cell>
          <cell r="D2265" t="str">
            <v>sell</v>
          </cell>
          <cell r="E2265">
            <v>707.85711875959998</v>
          </cell>
          <cell r="F2265">
            <v>707.90016917800006</v>
          </cell>
        </row>
        <row r="2266">
          <cell r="A2266">
            <v>43235.808863958337</v>
          </cell>
          <cell r="B2266">
            <v>708</v>
          </cell>
          <cell r="C2266">
            <v>9.0604199999999996E-3</v>
          </cell>
          <cell r="D2266" t="str">
            <v>sell</v>
          </cell>
          <cell r="E2266">
            <v>707.85566909239992</v>
          </cell>
          <cell r="F2266">
            <v>707.90016917800006</v>
          </cell>
        </row>
        <row r="2267">
          <cell r="A2267">
            <v>43235.808866770843</v>
          </cell>
          <cell r="B2267">
            <v>708.01</v>
          </cell>
          <cell r="C2267">
            <v>0.48399999999999999</v>
          </cell>
          <cell r="D2267" t="str">
            <v>buy</v>
          </cell>
          <cell r="E2267">
            <v>707.85566909239992</v>
          </cell>
          <cell r="F2267">
            <v>707.76464917800001</v>
          </cell>
        </row>
        <row r="2268">
          <cell r="A2268">
            <v>43235.808867199077</v>
          </cell>
          <cell r="B2268">
            <v>708</v>
          </cell>
          <cell r="C2268">
            <v>9.3957999999999997E-4</v>
          </cell>
          <cell r="D2268" t="str">
            <v>sell</v>
          </cell>
          <cell r="E2268">
            <v>707.85551875960005</v>
          </cell>
          <cell r="F2268">
            <v>707.76464917800001</v>
          </cell>
        </row>
        <row r="2269">
          <cell r="A2269">
            <v>43235.808867199077</v>
          </cell>
          <cell r="B2269">
            <v>708</v>
          </cell>
          <cell r="C2269">
            <v>9.0604199999999996E-3</v>
          </cell>
          <cell r="D2269" t="str">
            <v>sell</v>
          </cell>
          <cell r="E2269">
            <v>707.85406909239998</v>
          </cell>
          <cell r="F2269">
            <v>707.76464917800001</v>
          </cell>
        </row>
        <row r="2270">
          <cell r="A2270">
            <v>43235.808870243047</v>
          </cell>
          <cell r="B2270">
            <v>707.95</v>
          </cell>
          <cell r="C2270">
            <v>0.11845042</v>
          </cell>
          <cell r="D2270" t="str">
            <v>sell</v>
          </cell>
          <cell r="E2270">
            <v>707.83711552139994</v>
          </cell>
          <cell r="F2270">
            <v>707.76464917800001</v>
          </cell>
        </row>
        <row r="2271">
          <cell r="A2271">
            <v>43235.808874571761</v>
          </cell>
          <cell r="B2271">
            <v>707.95</v>
          </cell>
          <cell r="C2271">
            <v>9.4504199999999993E-3</v>
          </cell>
          <cell r="D2271" t="str">
            <v>sell</v>
          </cell>
          <cell r="E2271">
            <v>707.83607597519995</v>
          </cell>
          <cell r="F2271">
            <v>707.76464917800001</v>
          </cell>
        </row>
        <row r="2272">
          <cell r="A2272">
            <v>43235.808877615738</v>
          </cell>
          <cell r="B2272">
            <v>707.84</v>
          </cell>
          <cell r="C2272">
            <v>0.80854486000000003</v>
          </cell>
          <cell r="D2272" t="str">
            <v>sell</v>
          </cell>
          <cell r="E2272">
            <v>707.83607597520006</v>
          </cell>
          <cell r="F2272">
            <v>707.76464917800001</v>
          </cell>
        </row>
        <row r="2273">
          <cell r="A2273">
            <v>43235.808880775461</v>
          </cell>
          <cell r="B2273">
            <v>707.84</v>
          </cell>
          <cell r="C2273">
            <v>3.1906999999999999E-3</v>
          </cell>
          <cell r="D2273" t="str">
            <v>sell</v>
          </cell>
          <cell r="E2273">
            <v>707.83607597520006</v>
          </cell>
          <cell r="F2273">
            <v>707.76464917800001</v>
          </cell>
        </row>
        <row r="2274">
          <cell r="A2274">
            <v>43235.808880775461</v>
          </cell>
          <cell r="B2274">
            <v>707.84</v>
          </cell>
          <cell r="C2274">
            <v>8.8093000000000008E-3</v>
          </cell>
          <cell r="D2274" t="str">
            <v>sell</v>
          </cell>
          <cell r="E2274">
            <v>707.83607597520006</v>
          </cell>
          <cell r="F2274">
            <v>707.76464917800001</v>
          </cell>
        </row>
        <row r="2275">
          <cell r="A2275">
            <v>43235.80892059028</v>
          </cell>
          <cell r="B2275">
            <v>707.84</v>
          </cell>
          <cell r="C2275">
            <v>1.9707000000000001E-3</v>
          </cell>
          <cell r="D2275" t="str">
            <v>sell</v>
          </cell>
          <cell r="E2275">
            <v>707.83607597520006</v>
          </cell>
          <cell r="F2275">
            <v>707.76464917800001</v>
          </cell>
        </row>
        <row r="2276">
          <cell r="A2276">
            <v>43235.80892059028</v>
          </cell>
          <cell r="B2276">
            <v>707.84</v>
          </cell>
          <cell r="C2276">
            <v>6.1029300000000002E-2</v>
          </cell>
          <cell r="D2276" t="str">
            <v>sell</v>
          </cell>
          <cell r="E2276">
            <v>707.83607597520006</v>
          </cell>
          <cell r="F2276">
            <v>707.76464917800001</v>
          </cell>
        </row>
        <row r="2277">
          <cell r="A2277">
            <v>43235.808924884259</v>
          </cell>
          <cell r="B2277">
            <v>707.8</v>
          </cell>
          <cell r="C2277">
            <v>9.8100619999999999E-2</v>
          </cell>
          <cell r="D2277" t="str">
            <v>sell</v>
          </cell>
          <cell r="E2277">
            <v>707.84</v>
          </cell>
          <cell r="F2277">
            <v>707.76464917800001</v>
          </cell>
        </row>
        <row r="2278">
          <cell r="A2278">
            <v>43235.808928113423</v>
          </cell>
          <cell r="B2278">
            <v>707.84</v>
          </cell>
          <cell r="C2278">
            <v>0.01</v>
          </cell>
          <cell r="D2278" t="str">
            <v>sell</v>
          </cell>
          <cell r="E2278">
            <v>707.84</v>
          </cell>
          <cell r="F2278">
            <v>707.76464917800001</v>
          </cell>
        </row>
        <row r="2279">
          <cell r="A2279">
            <v>43235.808982893519</v>
          </cell>
          <cell r="B2279">
            <v>707.84</v>
          </cell>
          <cell r="C2279">
            <v>6.5176499999999997</v>
          </cell>
          <cell r="D2279" t="str">
            <v>sell</v>
          </cell>
          <cell r="E2279">
            <v>707.76773579759993</v>
          </cell>
          <cell r="F2279">
            <v>707.76464917800001</v>
          </cell>
        </row>
        <row r="2280">
          <cell r="A2280">
            <v>43235.808991782411</v>
          </cell>
          <cell r="B2280">
            <v>707.84</v>
          </cell>
          <cell r="C2280">
            <v>6.7336999999999994E-2</v>
          </cell>
          <cell r="D2280" t="str">
            <v>sell</v>
          </cell>
          <cell r="E2280">
            <v>707.75898198760001</v>
          </cell>
          <cell r="F2280">
            <v>707.76464917800001</v>
          </cell>
        </row>
        <row r="2281">
          <cell r="A2281">
            <v>43235.809045347232</v>
          </cell>
          <cell r="B2281">
            <v>707.85</v>
          </cell>
          <cell r="C2281">
            <v>0.28874315</v>
          </cell>
          <cell r="D2281" t="str">
            <v>buy</v>
          </cell>
          <cell r="E2281">
            <v>707.75898198760001</v>
          </cell>
          <cell r="F2281">
            <v>707.73</v>
          </cell>
        </row>
        <row r="2282">
          <cell r="A2282">
            <v>43235.809117743047</v>
          </cell>
          <cell r="B2282">
            <v>707.84</v>
          </cell>
          <cell r="C2282">
            <v>0.25</v>
          </cell>
          <cell r="D2282" t="str">
            <v>sell</v>
          </cell>
          <cell r="E2282">
            <v>707.72648198759998</v>
          </cell>
          <cell r="F2282">
            <v>707.73</v>
          </cell>
        </row>
        <row r="2283">
          <cell r="A2283">
            <v>43235.809117743047</v>
          </cell>
          <cell r="B2283">
            <v>707.8</v>
          </cell>
          <cell r="C2283">
            <v>1.89938E-3</v>
          </cell>
          <cell r="D2283" t="str">
            <v>sell</v>
          </cell>
          <cell r="E2283">
            <v>707.72631104339996</v>
          </cell>
          <cell r="F2283">
            <v>707.73</v>
          </cell>
        </row>
        <row r="2284">
          <cell r="A2284">
            <v>43235.809117743047</v>
          </cell>
          <cell r="B2284">
            <v>707.77</v>
          </cell>
          <cell r="C2284">
            <v>0.22730062000000001</v>
          </cell>
          <cell r="D2284" t="str">
            <v>sell</v>
          </cell>
          <cell r="E2284">
            <v>707.71267300620002</v>
          </cell>
          <cell r="F2284">
            <v>707.73</v>
          </cell>
        </row>
        <row r="2285">
          <cell r="A2285">
            <v>43235.809143587961</v>
          </cell>
          <cell r="B2285">
            <v>707.77</v>
          </cell>
          <cell r="C2285">
            <v>0.01</v>
          </cell>
          <cell r="D2285" t="str">
            <v>sell</v>
          </cell>
          <cell r="E2285">
            <v>707.71207300620006</v>
          </cell>
          <cell r="F2285">
            <v>707.73</v>
          </cell>
        </row>
        <row r="2286">
          <cell r="A2286">
            <v>43235.809143587961</v>
          </cell>
          <cell r="B2286">
            <v>707.77</v>
          </cell>
          <cell r="C2286">
            <v>1.017062E-2</v>
          </cell>
          <cell r="D2286" t="str">
            <v>sell</v>
          </cell>
          <cell r="E2286">
            <v>707.71146276900004</v>
          </cell>
          <cell r="F2286">
            <v>707.73</v>
          </cell>
        </row>
        <row r="2287">
          <cell r="A2287">
            <v>43235.809143900457</v>
          </cell>
          <cell r="B2287">
            <v>707.77</v>
          </cell>
          <cell r="C2287">
            <v>9.38E-6</v>
          </cell>
          <cell r="D2287" t="str">
            <v>sell</v>
          </cell>
          <cell r="E2287">
            <v>707.71146220620005</v>
          </cell>
          <cell r="F2287">
            <v>707.73</v>
          </cell>
        </row>
        <row r="2288">
          <cell r="A2288">
            <v>43235.809143900457</v>
          </cell>
          <cell r="B2288">
            <v>707.72</v>
          </cell>
          <cell r="C2288">
            <v>0.11616062000000001</v>
          </cell>
          <cell r="D2288" t="str">
            <v>sell</v>
          </cell>
          <cell r="E2288">
            <v>707.7103006000001</v>
          </cell>
          <cell r="F2288">
            <v>707.73</v>
          </cell>
        </row>
        <row r="2289">
          <cell r="A2289">
            <v>43235.809146319443</v>
          </cell>
          <cell r="B2289">
            <v>707.73</v>
          </cell>
          <cell r="C2289">
            <v>0.01</v>
          </cell>
          <cell r="D2289" t="str">
            <v>sell</v>
          </cell>
          <cell r="E2289">
            <v>707.71010060000003</v>
          </cell>
          <cell r="F2289">
            <v>707.73</v>
          </cell>
        </row>
        <row r="2290">
          <cell r="A2290">
            <v>43235.809153958333</v>
          </cell>
          <cell r="B2290">
            <v>707.73</v>
          </cell>
          <cell r="C2290">
            <v>1.1156999999999999</v>
          </cell>
          <cell r="D2290" t="str">
            <v>buy</v>
          </cell>
          <cell r="E2290">
            <v>707.71010060000003</v>
          </cell>
          <cell r="F2290">
            <v>707.72</v>
          </cell>
        </row>
        <row r="2291">
          <cell r="A2291">
            <v>43235.809250115737</v>
          </cell>
          <cell r="B2291">
            <v>707.72</v>
          </cell>
          <cell r="C2291">
            <v>1.0059999999999999E-2</v>
          </cell>
          <cell r="D2291" t="str">
            <v>sell</v>
          </cell>
          <cell r="E2291">
            <v>707.71</v>
          </cell>
          <cell r="F2291">
            <v>707.72</v>
          </cell>
        </row>
        <row r="2292">
          <cell r="A2292">
            <v>43235.80928050926</v>
          </cell>
          <cell r="B2292">
            <v>707.72</v>
          </cell>
          <cell r="C2292">
            <v>0.46230599999999999</v>
          </cell>
          <cell r="D2292" t="str">
            <v>buy</v>
          </cell>
          <cell r="E2292">
            <v>707.71</v>
          </cell>
          <cell r="F2292">
            <v>707.72</v>
          </cell>
        </row>
        <row r="2293">
          <cell r="A2293">
            <v>43235.809297962973</v>
          </cell>
          <cell r="B2293">
            <v>707.71</v>
          </cell>
          <cell r="C2293">
            <v>1</v>
          </cell>
          <cell r="D2293" t="str">
            <v>sell</v>
          </cell>
          <cell r="E2293">
            <v>707.71</v>
          </cell>
          <cell r="F2293">
            <v>707.72</v>
          </cell>
        </row>
        <row r="2294">
          <cell r="A2294">
            <v>43235.809372962962</v>
          </cell>
          <cell r="B2294">
            <v>707.71</v>
          </cell>
          <cell r="C2294">
            <v>3.5564345199999998</v>
          </cell>
          <cell r="D2294" t="str">
            <v>sell</v>
          </cell>
          <cell r="E2294">
            <v>707.71</v>
          </cell>
          <cell r="F2294">
            <v>707.72</v>
          </cell>
        </row>
        <row r="2295">
          <cell r="A2295">
            <v>43235.809414641197</v>
          </cell>
          <cell r="B2295">
            <v>707.72</v>
          </cell>
          <cell r="C2295">
            <v>1.6674</v>
          </cell>
          <cell r="D2295" t="str">
            <v>buy</v>
          </cell>
          <cell r="E2295">
            <v>707.71</v>
          </cell>
          <cell r="F2295">
            <v>707.69426638369998</v>
          </cell>
        </row>
        <row r="2296">
          <cell r="A2296">
            <v>43235.809459074073</v>
          </cell>
          <cell r="B2296">
            <v>707.72</v>
          </cell>
          <cell r="C2296">
            <v>7.0438089999999995E-2</v>
          </cell>
          <cell r="D2296" t="str">
            <v>buy</v>
          </cell>
          <cell r="E2296">
            <v>707.71</v>
          </cell>
          <cell r="F2296">
            <v>707.64989038699991</v>
          </cell>
        </row>
        <row r="2297">
          <cell r="A2297">
            <v>43235.809478541669</v>
          </cell>
          <cell r="B2297">
            <v>707.71</v>
          </cell>
          <cell r="C2297">
            <v>0.2</v>
          </cell>
          <cell r="D2297" t="str">
            <v>sell</v>
          </cell>
          <cell r="E2297">
            <v>707.71</v>
          </cell>
          <cell r="F2297">
            <v>707.64989038699991</v>
          </cell>
        </row>
        <row r="2298">
          <cell r="A2298">
            <v>43235.809537743058</v>
          </cell>
          <cell r="B2298">
            <v>707.71</v>
          </cell>
          <cell r="C2298">
            <v>0.35420000000000001</v>
          </cell>
          <cell r="D2298" t="str">
            <v>sell</v>
          </cell>
          <cell r="E2298">
            <v>707.71</v>
          </cell>
          <cell r="F2298">
            <v>707.64989038699991</v>
          </cell>
        </row>
        <row r="2299">
          <cell r="A2299">
            <v>43235.809605173607</v>
          </cell>
          <cell r="B2299">
            <v>707.72</v>
          </cell>
          <cell r="C2299">
            <v>7.7481900000000006E-2</v>
          </cell>
          <cell r="D2299" t="str">
            <v>buy</v>
          </cell>
          <cell r="E2299">
            <v>707.71</v>
          </cell>
          <cell r="F2299">
            <v>707.60107679000009</v>
          </cell>
        </row>
        <row r="2300">
          <cell r="A2300">
            <v>43235.809686134256</v>
          </cell>
          <cell r="B2300">
            <v>707.71</v>
          </cell>
          <cell r="C2300">
            <v>3.133</v>
          </cell>
          <cell r="D2300" t="str">
            <v>sell</v>
          </cell>
          <cell r="E2300">
            <v>707.71</v>
          </cell>
          <cell r="F2300">
            <v>707.60107679000009</v>
          </cell>
        </row>
        <row r="2301">
          <cell r="A2301">
            <v>43235.809718067132</v>
          </cell>
          <cell r="B2301">
            <v>707.72</v>
          </cell>
          <cell r="C2301">
            <v>1.1032999999999999E-2</v>
          </cell>
          <cell r="D2301" t="str">
            <v>buy</v>
          </cell>
          <cell r="E2301">
            <v>707.71</v>
          </cell>
          <cell r="F2301">
            <v>707.59412600000007</v>
          </cell>
        </row>
        <row r="2302">
          <cell r="A2302">
            <v>43235.809748252323</v>
          </cell>
          <cell r="B2302">
            <v>707.71</v>
          </cell>
          <cell r="C2302">
            <v>0.1</v>
          </cell>
          <cell r="D2302" t="str">
            <v>sell</v>
          </cell>
          <cell r="E2302">
            <v>707.71</v>
          </cell>
          <cell r="F2302">
            <v>707.59412600000007</v>
          </cell>
        </row>
        <row r="2303">
          <cell r="A2303">
            <v>43235.80980761574</v>
          </cell>
          <cell r="B2303">
            <v>707.71</v>
          </cell>
          <cell r="C2303">
            <v>0.13081187999999999</v>
          </cell>
          <cell r="D2303" t="str">
            <v>sell</v>
          </cell>
          <cell r="E2303">
            <v>707.71</v>
          </cell>
          <cell r="F2303">
            <v>707.59412600000007</v>
          </cell>
        </row>
        <row r="2304">
          <cell r="A2304">
            <v>43235.809834953703</v>
          </cell>
          <cell r="B2304">
            <v>707.71</v>
          </cell>
          <cell r="C2304">
            <v>0.4672</v>
          </cell>
          <cell r="D2304" t="str">
            <v>sell</v>
          </cell>
          <cell r="E2304">
            <v>707.71</v>
          </cell>
          <cell r="F2304">
            <v>707.59412600000007</v>
          </cell>
        </row>
        <row r="2305">
          <cell r="A2305">
            <v>43235.809964849534</v>
          </cell>
          <cell r="B2305">
            <v>707.72</v>
          </cell>
          <cell r="C2305">
            <v>0.80020000000000002</v>
          </cell>
          <cell r="D2305" t="str">
            <v>buy</v>
          </cell>
          <cell r="E2305">
            <v>707.71</v>
          </cell>
          <cell r="F2305">
            <v>707.09</v>
          </cell>
        </row>
        <row r="2306">
          <cell r="A2306">
            <v>43235.810033530091</v>
          </cell>
          <cell r="B2306">
            <v>707.71</v>
          </cell>
          <cell r="C2306">
            <v>3.3583536</v>
          </cell>
          <cell r="D2306" t="str">
            <v>sell</v>
          </cell>
          <cell r="E2306">
            <v>707.09046944000011</v>
          </cell>
          <cell r="F2306">
            <v>707.09</v>
          </cell>
        </row>
        <row r="2307">
          <cell r="A2307">
            <v>43235.810033530091</v>
          </cell>
          <cell r="B2307">
            <v>707.4</v>
          </cell>
          <cell r="C2307">
            <v>3.2717000000000003E-2</v>
          </cell>
          <cell r="D2307" t="str">
            <v>sell</v>
          </cell>
          <cell r="E2307">
            <v>707.08</v>
          </cell>
          <cell r="F2307">
            <v>707.09</v>
          </cell>
        </row>
        <row r="2308">
          <cell r="A2308">
            <v>43235.810033530091</v>
          </cell>
          <cell r="B2308">
            <v>707.08</v>
          </cell>
          <cell r="C2308">
            <v>2.0564965200000001</v>
          </cell>
          <cell r="D2308" t="str">
            <v>sell</v>
          </cell>
          <cell r="E2308">
            <v>707.07999999999993</v>
          </cell>
          <cell r="F2308">
            <v>707.09</v>
          </cell>
        </row>
        <row r="2309">
          <cell r="A2309">
            <v>43235.810095949077</v>
          </cell>
          <cell r="B2309">
            <v>707.08</v>
          </cell>
          <cell r="C2309">
            <v>0.9617</v>
          </cell>
          <cell r="D2309" t="str">
            <v>sell</v>
          </cell>
          <cell r="E2309">
            <v>707.08</v>
          </cell>
          <cell r="F2309">
            <v>707.09</v>
          </cell>
        </row>
        <row r="2310">
          <cell r="A2310">
            <v>43235.810230347219</v>
          </cell>
          <cell r="B2310">
            <v>707.09</v>
          </cell>
          <cell r="C2310">
            <v>0.05</v>
          </cell>
          <cell r="D2310" t="str">
            <v>buy</v>
          </cell>
          <cell r="E2310">
            <v>707.08</v>
          </cell>
          <cell r="F2310">
            <v>707.09</v>
          </cell>
        </row>
        <row r="2311">
          <cell r="A2311">
            <v>43235.810230347219</v>
          </cell>
          <cell r="B2311">
            <v>707.09</v>
          </cell>
          <cell r="C2311">
            <v>1.5530999999999999</v>
          </cell>
          <cell r="D2311" t="str">
            <v>buy</v>
          </cell>
          <cell r="E2311">
            <v>707.08</v>
          </cell>
          <cell r="F2311">
            <v>707.09</v>
          </cell>
        </row>
        <row r="2312">
          <cell r="A2312">
            <v>43235.810341875003</v>
          </cell>
          <cell r="B2312">
            <v>707.08</v>
          </cell>
          <cell r="C2312">
            <v>1</v>
          </cell>
          <cell r="D2312" t="str">
            <v>sell</v>
          </cell>
          <cell r="E2312">
            <v>707.07999999999993</v>
          </cell>
          <cell r="F2312">
            <v>707.09</v>
          </cell>
        </row>
        <row r="2313">
          <cell r="A2313">
            <v>43235.810354456022</v>
          </cell>
          <cell r="B2313">
            <v>707.09</v>
          </cell>
          <cell r="C2313">
            <v>1.0565</v>
          </cell>
          <cell r="D2313" t="str">
            <v>buy</v>
          </cell>
          <cell r="E2313">
            <v>707.07999999999993</v>
          </cell>
          <cell r="F2313">
            <v>707.09000000000015</v>
          </cell>
        </row>
        <row r="2314">
          <cell r="A2314">
            <v>43235.810369293977</v>
          </cell>
          <cell r="B2314">
            <v>707.08</v>
          </cell>
          <cell r="C2314">
            <v>1.8196520000000001E-2</v>
          </cell>
          <cell r="D2314" t="str">
            <v>sell</v>
          </cell>
          <cell r="E2314">
            <v>707.08</v>
          </cell>
          <cell r="F2314">
            <v>707.09000000000015</v>
          </cell>
        </row>
        <row r="2315">
          <cell r="A2315">
            <v>43235.810479583342</v>
          </cell>
          <cell r="B2315">
            <v>707.08</v>
          </cell>
          <cell r="C2315">
            <v>0.01</v>
          </cell>
          <cell r="D2315" t="str">
            <v>sell</v>
          </cell>
          <cell r="E2315">
            <v>707.08</v>
          </cell>
          <cell r="F2315">
            <v>707.09000000000015</v>
          </cell>
        </row>
        <row r="2316">
          <cell r="A2316">
            <v>43235.810479583342</v>
          </cell>
          <cell r="B2316">
            <v>707.08</v>
          </cell>
          <cell r="C2316">
            <v>2.422688</v>
          </cell>
          <cell r="D2316" t="str">
            <v>sell</v>
          </cell>
          <cell r="E2316">
            <v>707.71233838540002</v>
          </cell>
          <cell r="F2316">
            <v>707.09000000000015</v>
          </cell>
        </row>
        <row r="2317">
          <cell r="A2317">
            <v>43235.810496851853</v>
          </cell>
          <cell r="B2317">
            <v>707.09</v>
          </cell>
          <cell r="C2317">
            <v>0.73799999999999999</v>
          </cell>
          <cell r="D2317" t="str">
            <v>buy</v>
          </cell>
          <cell r="E2317">
            <v>707.71233838540002</v>
          </cell>
          <cell r="F2317">
            <v>707.09</v>
          </cell>
        </row>
        <row r="2318">
          <cell r="A2318">
            <v>43235.810640856478</v>
          </cell>
          <cell r="B2318">
            <v>707.09</v>
          </cell>
          <cell r="C2318">
            <v>0.01</v>
          </cell>
          <cell r="D2318" t="str">
            <v>buy</v>
          </cell>
          <cell r="E2318">
            <v>707.71233838540002</v>
          </cell>
          <cell r="F2318">
            <v>707.09</v>
          </cell>
        </row>
        <row r="2319">
          <cell r="A2319">
            <v>43235.810640856478</v>
          </cell>
          <cell r="B2319">
            <v>707.09</v>
          </cell>
          <cell r="C2319">
            <v>4.2764671500000002</v>
          </cell>
          <cell r="D2319" t="str">
            <v>buy</v>
          </cell>
          <cell r="E2319">
            <v>707.71233838540002</v>
          </cell>
          <cell r="F2319">
            <v>707.09</v>
          </cell>
        </row>
        <row r="2320">
          <cell r="A2320">
            <v>43235.810645231482</v>
          </cell>
          <cell r="B2320">
            <v>707.09</v>
          </cell>
          <cell r="C2320">
            <v>0.7863</v>
          </cell>
          <cell r="D2320" t="str">
            <v>buy</v>
          </cell>
          <cell r="E2320">
            <v>707.71233838540002</v>
          </cell>
          <cell r="F2320">
            <v>707.43834327700006</v>
          </cell>
        </row>
        <row r="2321">
          <cell r="A2321">
            <v>43235.810653333327</v>
          </cell>
          <cell r="B2321">
            <v>707.09</v>
          </cell>
          <cell r="C2321">
            <v>0.36166514999999999</v>
          </cell>
          <cell r="D2321" t="str">
            <v>buy</v>
          </cell>
          <cell r="E2321">
            <v>707.71233838540002</v>
          </cell>
          <cell r="F2321">
            <v>707.66257567000002</v>
          </cell>
        </row>
        <row r="2322">
          <cell r="A2322">
            <v>43235.810653680557</v>
          </cell>
          <cell r="B2322">
            <v>707.09</v>
          </cell>
          <cell r="C2322">
            <v>1.076E-2</v>
          </cell>
          <cell r="D2322" t="str">
            <v>buy</v>
          </cell>
          <cell r="E2322">
            <v>707.71233838540002</v>
          </cell>
          <cell r="F2322">
            <v>707.66924687000005</v>
          </cell>
        </row>
        <row r="2323">
          <cell r="A2323">
            <v>43235.810654664347</v>
          </cell>
          <cell r="B2323">
            <v>707.41</v>
          </cell>
          <cell r="C2323">
            <v>0.12</v>
          </cell>
          <cell r="D2323" t="str">
            <v>buy</v>
          </cell>
          <cell r="E2323">
            <v>707.71233838540002</v>
          </cell>
          <cell r="F2323">
            <v>707.70524687000011</v>
          </cell>
        </row>
        <row r="2324">
          <cell r="A2324">
            <v>43235.81066891204</v>
          </cell>
          <cell r="B2324">
            <v>707.58</v>
          </cell>
          <cell r="C2324">
            <v>1.2E-2</v>
          </cell>
          <cell r="D2324" t="str">
            <v>buy</v>
          </cell>
          <cell r="E2324">
            <v>707.71233838540002</v>
          </cell>
          <cell r="F2324">
            <v>707.70680687000004</v>
          </cell>
        </row>
        <row r="2325">
          <cell r="A2325">
            <v>43235.810670914347</v>
          </cell>
          <cell r="B2325">
            <v>707.58</v>
          </cell>
          <cell r="C2325">
            <v>9.9989999999999992E-3</v>
          </cell>
          <cell r="D2325" t="str">
            <v>buy</v>
          </cell>
          <cell r="E2325">
            <v>707.71233838540002</v>
          </cell>
          <cell r="F2325">
            <v>707.70810674000006</v>
          </cell>
        </row>
        <row r="2326">
          <cell r="A2326">
            <v>43235.810671944448</v>
          </cell>
          <cell r="B2326">
            <v>707.67</v>
          </cell>
          <cell r="C2326">
            <v>2.0479000000000001E-2</v>
          </cell>
          <cell r="D2326" t="str">
            <v>buy</v>
          </cell>
          <cell r="E2326">
            <v>707.71233838540002</v>
          </cell>
          <cell r="F2326">
            <v>707.70892590000017</v>
          </cell>
        </row>
        <row r="2327">
          <cell r="A2327">
            <v>43235.810672523148</v>
          </cell>
          <cell r="B2327">
            <v>707.67</v>
          </cell>
          <cell r="C2327">
            <v>9.0000000000000002E-6</v>
          </cell>
          <cell r="D2327" t="str">
            <v>buy</v>
          </cell>
          <cell r="E2327">
            <v>707.71233838540002</v>
          </cell>
          <cell r="F2327">
            <v>707.70892626</v>
          </cell>
        </row>
        <row r="2328">
          <cell r="A2328">
            <v>43235.810673113418</v>
          </cell>
          <cell r="B2328">
            <v>707.68</v>
          </cell>
          <cell r="C2328">
            <v>1.9E-2</v>
          </cell>
          <cell r="D2328" t="str">
            <v>buy</v>
          </cell>
          <cell r="E2328">
            <v>707.71233838540002</v>
          </cell>
          <cell r="F2328">
            <v>707.70949626000004</v>
          </cell>
        </row>
        <row r="2329">
          <cell r="A2329">
            <v>43235.810675624998</v>
          </cell>
          <cell r="B2329">
            <v>707.68</v>
          </cell>
          <cell r="C2329">
            <v>7.2000000000000002E-5</v>
          </cell>
          <cell r="D2329" t="str">
            <v>buy</v>
          </cell>
          <cell r="E2329">
            <v>707.71233838540002</v>
          </cell>
          <cell r="F2329">
            <v>707.70949842000005</v>
          </cell>
        </row>
        <row r="2330">
          <cell r="A2330">
            <v>43235.810676550929</v>
          </cell>
          <cell r="B2330">
            <v>707.69</v>
          </cell>
          <cell r="C2330">
            <v>1.7000000000000001E-2</v>
          </cell>
          <cell r="D2330" t="str">
            <v>buy</v>
          </cell>
          <cell r="E2330">
            <v>707.71233838540002</v>
          </cell>
          <cell r="F2330">
            <v>707.7098384200001</v>
          </cell>
        </row>
        <row r="2331">
          <cell r="A2331">
            <v>43235.81067712963</v>
          </cell>
          <cell r="B2331">
            <v>707.69</v>
          </cell>
          <cell r="C2331">
            <v>6.6100000000000002E-4</v>
          </cell>
          <cell r="D2331" t="str">
            <v>buy</v>
          </cell>
          <cell r="E2331">
            <v>707.71233838540002</v>
          </cell>
          <cell r="F2331">
            <v>707.70985164000012</v>
          </cell>
        </row>
        <row r="2332">
          <cell r="A2332">
            <v>43235.810678379632</v>
          </cell>
          <cell r="B2332">
            <v>707.7</v>
          </cell>
          <cell r="C2332">
            <v>1.4827E-2</v>
          </cell>
          <cell r="D2332" t="str">
            <v>buy</v>
          </cell>
          <cell r="E2332">
            <v>707.71233838540002</v>
          </cell>
          <cell r="F2332">
            <v>707.70999990999996</v>
          </cell>
        </row>
        <row r="2333">
          <cell r="A2333">
            <v>43235.810679872688</v>
          </cell>
          <cell r="B2333">
            <v>707.7</v>
          </cell>
          <cell r="C2333">
            <v>9.0000000000000002E-6</v>
          </cell>
          <cell r="D2333" t="str">
            <v>buy</v>
          </cell>
          <cell r="E2333">
            <v>707.71233838540002</v>
          </cell>
          <cell r="F2333">
            <v>707.71</v>
          </cell>
        </row>
        <row r="2334">
          <cell r="A2334">
            <v>43235.810680312497</v>
          </cell>
          <cell r="B2334">
            <v>707.71</v>
          </cell>
          <cell r="C2334">
            <v>1.8</v>
          </cell>
          <cell r="D2334" t="str">
            <v>buy</v>
          </cell>
          <cell r="E2334">
            <v>707.71233838540002</v>
          </cell>
          <cell r="F2334">
            <v>707.72</v>
          </cell>
        </row>
        <row r="2335">
          <cell r="A2335">
            <v>43235.810683680553</v>
          </cell>
          <cell r="B2335">
            <v>707.72</v>
          </cell>
          <cell r="C2335">
            <v>2.8275345199999999</v>
          </cell>
          <cell r="D2335" t="str">
            <v>buy</v>
          </cell>
          <cell r="E2335">
            <v>707.71233838540002</v>
          </cell>
          <cell r="F2335">
            <v>707.72</v>
          </cell>
        </row>
        <row r="2336">
          <cell r="A2336">
            <v>43235.81070008102</v>
          </cell>
          <cell r="B2336">
            <v>707.72</v>
          </cell>
          <cell r="C2336">
            <v>5.9565129800000003</v>
          </cell>
          <cell r="D2336" t="str">
            <v>buy</v>
          </cell>
          <cell r="E2336">
            <v>707.71233838540002</v>
          </cell>
          <cell r="F2336">
            <v>707.98405990420008</v>
          </cell>
        </row>
        <row r="2337">
          <cell r="A2337">
            <v>43235.810705208343</v>
          </cell>
          <cell r="B2337">
            <v>707.72</v>
          </cell>
          <cell r="C2337">
            <v>1.052E-2</v>
          </cell>
          <cell r="D2337" t="str">
            <v>buy</v>
          </cell>
          <cell r="E2337">
            <v>707.71233838540002</v>
          </cell>
          <cell r="F2337">
            <v>707.98700550420006</v>
          </cell>
        </row>
        <row r="2338">
          <cell r="A2338">
            <v>43235.810711030092</v>
          </cell>
          <cell r="B2338">
            <v>707.74</v>
          </cell>
          <cell r="C2338">
            <v>3.3700000000000002E-3</v>
          </cell>
          <cell r="D2338" t="str">
            <v>buy</v>
          </cell>
          <cell r="E2338">
            <v>707.71233838540002</v>
          </cell>
          <cell r="F2338">
            <v>707.98788170420005</v>
          </cell>
        </row>
        <row r="2339">
          <cell r="A2339">
            <v>43235.810714155094</v>
          </cell>
          <cell r="B2339">
            <v>707.71</v>
          </cell>
          <cell r="C2339">
            <v>0.98700896999999999</v>
          </cell>
          <cell r="D2339" t="str">
            <v>sell</v>
          </cell>
          <cell r="E2339">
            <v>707.96417600000007</v>
          </cell>
          <cell r="F2339">
            <v>707.98788170420005</v>
          </cell>
        </row>
        <row r="2340">
          <cell r="A2340">
            <v>43235.810716759261</v>
          </cell>
          <cell r="B2340">
            <v>707.74</v>
          </cell>
          <cell r="C2340">
            <v>1.0052E-2</v>
          </cell>
          <cell r="D2340" t="str">
            <v>buy</v>
          </cell>
          <cell r="E2340">
            <v>707.96417600000007</v>
          </cell>
          <cell r="F2340">
            <v>707.9904952242</v>
          </cell>
        </row>
        <row r="2341">
          <cell r="A2341">
            <v>43235.810731331017</v>
          </cell>
          <cell r="B2341">
            <v>707.75</v>
          </cell>
          <cell r="C2341">
            <v>1.2E-2</v>
          </cell>
          <cell r="D2341" t="str">
            <v>buy</v>
          </cell>
          <cell r="E2341">
            <v>707.96417600000007</v>
          </cell>
          <cell r="F2341">
            <v>707.99349522420005</v>
          </cell>
        </row>
        <row r="2342">
          <cell r="A2342">
            <v>43235.81075704861</v>
          </cell>
          <cell r="B2342">
            <v>707.75</v>
          </cell>
          <cell r="C2342">
            <v>1.0489999999999999E-2</v>
          </cell>
          <cell r="D2342" t="str">
            <v>buy</v>
          </cell>
          <cell r="E2342">
            <v>707.96417600000007</v>
          </cell>
          <cell r="F2342">
            <v>707.99611772420008</v>
          </cell>
        </row>
        <row r="2343">
          <cell r="A2343">
            <v>43235.810762870373</v>
          </cell>
          <cell r="B2343">
            <v>707.88</v>
          </cell>
          <cell r="C2343">
            <v>1.341E-2</v>
          </cell>
          <cell r="D2343" t="str">
            <v>buy</v>
          </cell>
          <cell r="E2343">
            <v>707.96417600000007</v>
          </cell>
          <cell r="F2343">
            <v>707.99772692420004</v>
          </cell>
        </row>
        <row r="2344">
          <cell r="A2344">
            <v>43235.810786527778</v>
          </cell>
          <cell r="B2344">
            <v>707.88</v>
          </cell>
          <cell r="C2344">
            <v>6.9999999999999999E-6</v>
          </cell>
          <cell r="D2344" t="str">
            <v>buy</v>
          </cell>
          <cell r="E2344">
            <v>707.96417600000007</v>
          </cell>
          <cell r="F2344">
            <v>707.99772776420002</v>
          </cell>
        </row>
        <row r="2345">
          <cell r="A2345">
            <v>43235.810790034717</v>
          </cell>
          <cell r="B2345">
            <v>707.95</v>
          </cell>
          <cell r="C2345">
            <v>2.4709999999999999E-2</v>
          </cell>
          <cell r="D2345" t="str">
            <v>buy</v>
          </cell>
          <cell r="E2345">
            <v>707.96417600000007</v>
          </cell>
          <cell r="F2345">
            <v>707.99896326420014</v>
          </cell>
        </row>
        <row r="2346">
          <cell r="A2346">
            <v>43235.810794675926</v>
          </cell>
          <cell r="B2346">
            <v>707.89</v>
          </cell>
          <cell r="C2346">
            <v>7.2800000000000004E-2</v>
          </cell>
          <cell r="D2346" t="str">
            <v>sell</v>
          </cell>
          <cell r="E2346">
            <v>707.97</v>
          </cell>
          <cell r="F2346">
            <v>707.99896326420014</v>
          </cell>
        </row>
        <row r="2347">
          <cell r="A2347">
            <v>43235.810799733787</v>
          </cell>
          <cell r="B2347">
            <v>707.95</v>
          </cell>
          <cell r="C2347">
            <v>6.0000000000000002E-6</v>
          </cell>
          <cell r="D2347" t="str">
            <v>buy</v>
          </cell>
          <cell r="E2347">
            <v>707.97</v>
          </cell>
          <cell r="F2347">
            <v>707.99896356420004</v>
          </cell>
        </row>
        <row r="2348">
          <cell r="A2348">
            <v>43235.810799733787</v>
          </cell>
          <cell r="B2348">
            <v>707.96</v>
          </cell>
          <cell r="C2348">
            <v>2.0464E-2</v>
          </cell>
          <cell r="D2348" t="str">
            <v>buy</v>
          </cell>
          <cell r="E2348">
            <v>707.97</v>
          </cell>
          <cell r="F2348">
            <v>707.99978212420001</v>
          </cell>
        </row>
        <row r="2349">
          <cell r="A2349">
            <v>43235.810859988429</v>
          </cell>
          <cell r="B2349">
            <v>707.96</v>
          </cell>
          <cell r="C2349">
            <v>1.4E-5</v>
          </cell>
          <cell r="D2349" t="str">
            <v>buy</v>
          </cell>
          <cell r="E2349">
            <v>707.97</v>
          </cell>
          <cell r="F2349">
            <v>707.9997826842</v>
          </cell>
        </row>
        <row r="2350">
          <cell r="A2350">
            <v>43235.810884259263</v>
          </cell>
          <cell r="B2350">
            <v>707.98</v>
          </cell>
          <cell r="C2350">
            <v>1.086579E-2</v>
          </cell>
          <cell r="D2350" t="str">
            <v>buy</v>
          </cell>
          <cell r="E2350">
            <v>707.97</v>
          </cell>
          <cell r="F2350">
            <v>708</v>
          </cell>
        </row>
        <row r="2351">
          <cell r="A2351">
            <v>43235.810903194448</v>
          </cell>
          <cell r="B2351">
            <v>708</v>
          </cell>
          <cell r="C2351">
            <v>2.8002850499999998</v>
          </cell>
          <cell r="D2351" t="str">
            <v>buy</v>
          </cell>
          <cell r="E2351">
            <v>707.97</v>
          </cell>
          <cell r="F2351">
            <v>708</v>
          </cell>
        </row>
        <row r="2352">
          <cell r="A2352">
            <v>43235.81091133102</v>
          </cell>
          <cell r="B2352">
            <v>707.97</v>
          </cell>
          <cell r="C2352">
            <v>1</v>
          </cell>
          <cell r="D2352" t="str">
            <v>sell</v>
          </cell>
          <cell r="E2352">
            <v>711.75</v>
          </cell>
          <cell r="F2352">
            <v>708</v>
          </cell>
        </row>
        <row r="2353">
          <cell r="A2353">
            <v>43235.810928472223</v>
          </cell>
          <cell r="B2353">
            <v>708</v>
          </cell>
          <cell r="C2353">
            <v>1.8825909300000001</v>
          </cell>
          <cell r="D2353" t="str">
            <v>buy</v>
          </cell>
          <cell r="E2353">
            <v>711.75</v>
          </cell>
          <cell r="F2353">
            <v>708.27084492539996</v>
          </cell>
        </row>
        <row r="2354">
          <cell r="A2354">
            <v>43235.810933877307</v>
          </cell>
          <cell r="B2354">
            <v>708</v>
          </cell>
          <cell r="C2354">
            <v>1.047E-2</v>
          </cell>
          <cell r="D2354" t="str">
            <v>buy</v>
          </cell>
          <cell r="E2354">
            <v>711.75</v>
          </cell>
          <cell r="F2354">
            <v>708.27607992539993</v>
          </cell>
        </row>
        <row r="2355">
          <cell r="A2355">
            <v>43235.810937048613</v>
          </cell>
          <cell r="B2355">
            <v>708.05</v>
          </cell>
          <cell r="C2355">
            <v>2.6120000000000001E-2</v>
          </cell>
          <cell r="D2355" t="str">
            <v>buy</v>
          </cell>
          <cell r="E2355">
            <v>711.75</v>
          </cell>
          <cell r="F2355">
            <v>708.28783392539992</v>
          </cell>
        </row>
        <row r="2356">
          <cell r="A2356">
            <v>43235.810938298608</v>
          </cell>
          <cell r="B2356">
            <v>708.05</v>
          </cell>
          <cell r="C2356">
            <v>1.0203E-2</v>
          </cell>
          <cell r="D2356" t="str">
            <v>buy</v>
          </cell>
          <cell r="E2356">
            <v>711.75</v>
          </cell>
          <cell r="F2356">
            <v>708.29242527539986</v>
          </cell>
        </row>
        <row r="2357">
          <cell r="A2357">
            <v>43235.810941979173</v>
          </cell>
          <cell r="B2357">
            <v>708.05</v>
          </cell>
          <cell r="C2357">
            <v>6.9999999999999999E-6</v>
          </cell>
          <cell r="D2357" t="str">
            <v>buy</v>
          </cell>
          <cell r="E2357">
            <v>711.75</v>
          </cell>
          <cell r="F2357">
            <v>708.29242842539986</v>
          </cell>
        </row>
        <row r="2358">
          <cell r="A2358">
            <v>43235.810941979173</v>
          </cell>
          <cell r="B2358">
            <v>708.08</v>
          </cell>
          <cell r="C2358">
            <v>1.1993E-2</v>
          </cell>
          <cell r="D2358" t="str">
            <v>buy</v>
          </cell>
          <cell r="E2358">
            <v>711.75</v>
          </cell>
          <cell r="F2358">
            <v>708.29746548539993</v>
          </cell>
        </row>
        <row r="2359">
          <cell r="A2359">
            <v>43235.810944317127</v>
          </cell>
          <cell r="B2359">
            <v>708.08</v>
          </cell>
          <cell r="C2359">
            <v>1.0033E-2</v>
          </cell>
          <cell r="D2359" t="str">
            <v>buy</v>
          </cell>
          <cell r="E2359">
            <v>711.75</v>
          </cell>
          <cell r="F2359">
            <v>708.30167934539986</v>
          </cell>
        </row>
        <row r="2360">
          <cell r="A2360">
            <v>43235.810948715283</v>
          </cell>
          <cell r="B2360">
            <v>708.08</v>
          </cell>
          <cell r="C2360">
            <v>6.9999999999999999E-6</v>
          </cell>
          <cell r="D2360" t="str">
            <v>buy</v>
          </cell>
          <cell r="E2360">
            <v>711.75</v>
          </cell>
          <cell r="F2360">
            <v>708.30168228539992</v>
          </cell>
        </row>
        <row r="2361">
          <cell r="A2361">
            <v>43235.810948715283</v>
          </cell>
          <cell r="B2361">
            <v>708.08</v>
          </cell>
          <cell r="C2361">
            <v>4.0243000000000001E-2</v>
          </cell>
          <cell r="D2361" t="str">
            <v>buy</v>
          </cell>
          <cell r="E2361">
            <v>711.75</v>
          </cell>
          <cell r="F2361">
            <v>708.31858434539993</v>
          </cell>
        </row>
        <row r="2362">
          <cell r="A2362">
            <v>43235.810949965278</v>
          </cell>
          <cell r="B2362">
            <v>708.09</v>
          </cell>
          <cell r="C2362">
            <v>0.33660253000000001</v>
          </cell>
          <cell r="D2362" t="str">
            <v>buy</v>
          </cell>
          <cell r="E2362">
            <v>711.75</v>
          </cell>
          <cell r="F2362">
            <v>708.45659138270003</v>
          </cell>
        </row>
        <row r="2363">
          <cell r="A2363">
            <v>43235.810989791673</v>
          </cell>
          <cell r="B2363">
            <v>708.09</v>
          </cell>
          <cell r="C2363">
            <v>9.9925299999999995E-3</v>
          </cell>
          <cell r="D2363" t="str">
            <v>buy</v>
          </cell>
          <cell r="E2363">
            <v>711.75</v>
          </cell>
          <cell r="F2363">
            <v>708.46068832000003</v>
          </cell>
        </row>
        <row r="2364">
          <cell r="A2364">
            <v>43235.810990428239</v>
          </cell>
          <cell r="B2364">
            <v>708.11</v>
          </cell>
          <cell r="C2364">
            <v>3.2642530000000003E-2</v>
          </cell>
          <cell r="D2364" t="str">
            <v>buy</v>
          </cell>
          <cell r="E2364">
            <v>711.75</v>
          </cell>
          <cell r="F2364">
            <v>708.47341890670009</v>
          </cell>
        </row>
        <row r="2365">
          <cell r="A2365">
            <v>43235.810990925929</v>
          </cell>
          <cell r="B2365">
            <v>708.11</v>
          </cell>
          <cell r="C2365">
            <v>1.347E-5</v>
          </cell>
          <cell r="D2365" t="str">
            <v>buy</v>
          </cell>
          <cell r="E2365">
            <v>711.75</v>
          </cell>
          <cell r="F2365">
            <v>708.47342416000004</v>
          </cell>
        </row>
        <row r="2366">
          <cell r="A2366">
            <v>43235.810991979168</v>
          </cell>
          <cell r="B2366">
            <v>708.27</v>
          </cell>
          <cell r="C2366">
            <v>2.6110000000000001E-2</v>
          </cell>
          <cell r="D2366" t="str">
            <v>buy</v>
          </cell>
          <cell r="E2366">
            <v>711.75</v>
          </cell>
          <cell r="F2366">
            <v>708.47942946000001</v>
          </cell>
        </row>
        <row r="2367">
          <cell r="A2367">
            <v>43235.810992881947</v>
          </cell>
          <cell r="B2367">
            <v>708.28</v>
          </cell>
          <cell r="C2367">
            <v>1.6230000000000001E-2</v>
          </cell>
          <cell r="D2367" t="str">
            <v>buy</v>
          </cell>
          <cell r="E2367">
            <v>711.75</v>
          </cell>
          <cell r="F2367">
            <v>708.48300005999999</v>
          </cell>
        </row>
        <row r="2368">
          <cell r="A2368">
            <v>43235.810998530091</v>
          </cell>
          <cell r="B2368">
            <v>708.29</v>
          </cell>
          <cell r="C2368">
            <v>6.9613999999999995E-2</v>
          </cell>
          <cell r="D2368" t="str">
            <v>buy</v>
          </cell>
          <cell r="E2368">
            <v>711.75</v>
          </cell>
          <cell r="F2368">
            <v>708.49761899999999</v>
          </cell>
        </row>
        <row r="2369">
          <cell r="A2369">
            <v>43235.810998842593</v>
          </cell>
          <cell r="B2369">
            <v>708.29</v>
          </cell>
          <cell r="C2369">
            <v>1.0385999999999999E-2</v>
          </cell>
          <cell r="D2369" t="str">
            <v>buy</v>
          </cell>
          <cell r="E2369">
            <v>711.75</v>
          </cell>
          <cell r="F2369">
            <v>708.49980005999998</v>
          </cell>
        </row>
        <row r="2370">
          <cell r="A2370">
            <v>43235.81102335648</v>
          </cell>
          <cell r="B2370">
            <v>708.48</v>
          </cell>
          <cell r="C2370">
            <v>9.9970000000000007E-3</v>
          </cell>
          <cell r="D2370" t="str">
            <v>buy</v>
          </cell>
          <cell r="E2370">
            <v>711.75</v>
          </cell>
          <cell r="F2370">
            <v>708.5</v>
          </cell>
        </row>
        <row r="2371">
          <cell r="A2371">
            <v>43235.811026493058</v>
          </cell>
          <cell r="B2371">
            <v>708.5</v>
          </cell>
          <cell r="C2371">
            <v>9.4623369999999998</v>
          </cell>
          <cell r="D2371" t="str">
            <v>buy</v>
          </cell>
          <cell r="E2371">
            <v>711.75</v>
          </cell>
          <cell r="F2371">
            <v>708.67894881999996</v>
          </cell>
        </row>
        <row r="2372">
          <cell r="A2372">
            <v>43235.811026817129</v>
          </cell>
          <cell r="B2372">
            <v>708.64</v>
          </cell>
          <cell r="C2372">
            <v>1.2865690000000001E-2</v>
          </cell>
          <cell r="D2372" t="str">
            <v>buy</v>
          </cell>
          <cell r="E2372">
            <v>711.75</v>
          </cell>
          <cell r="F2372">
            <v>708.67946344759991</v>
          </cell>
        </row>
        <row r="2373">
          <cell r="A2373">
            <v>43235.811027199074</v>
          </cell>
          <cell r="B2373">
            <v>708.64</v>
          </cell>
          <cell r="C2373">
            <v>1.041631E-2</v>
          </cell>
          <cell r="D2373" t="str">
            <v>buy</v>
          </cell>
          <cell r="E2373">
            <v>711.75</v>
          </cell>
          <cell r="F2373">
            <v>708.67988009999999</v>
          </cell>
        </row>
        <row r="2374">
          <cell r="A2374">
            <v>43235.8110275</v>
          </cell>
          <cell r="B2374">
            <v>708.67</v>
          </cell>
          <cell r="C2374">
            <v>1.1990000000000001E-2</v>
          </cell>
          <cell r="D2374" t="str">
            <v>buy</v>
          </cell>
          <cell r="E2374">
            <v>711.75</v>
          </cell>
          <cell r="F2374">
            <v>708.68</v>
          </cell>
        </row>
        <row r="2375">
          <cell r="A2375">
            <v>43235.81102828704</v>
          </cell>
          <cell r="B2375">
            <v>708.68</v>
          </cell>
          <cell r="C2375">
            <v>14.999999000000001</v>
          </cell>
          <cell r="D2375" t="str">
            <v>buy</v>
          </cell>
          <cell r="E2375">
            <v>711.75</v>
          </cell>
          <cell r="F2375">
            <v>708.68</v>
          </cell>
        </row>
        <row r="2376">
          <cell r="A2376">
            <v>43235.81102833333</v>
          </cell>
          <cell r="B2376">
            <v>708.68</v>
          </cell>
          <cell r="C2376">
            <v>10</v>
          </cell>
          <cell r="D2376" t="str">
            <v>buy</v>
          </cell>
          <cell r="E2376">
            <v>711.75</v>
          </cell>
          <cell r="F2376">
            <v>708.76999990999991</v>
          </cell>
        </row>
        <row r="2377">
          <cell r="A2377">
            <v>43235.811029305558</v>
          </cell>
          <cell r="B2377">
            <v>708.68</v>
          </cell>
          <cell r="C2377">
            <v>9.9999999999999995E-7</v>
          </cell>
          <cell r="D2377" t="str">
            <v>buy</v>
          </cell>
          <cell r="E2377">
            <v>711.75</v>
          </cell>
          <cell r="F2377">
            <v>708.77</v>
          </cell>
        </row>
        <row r="2378">
          <cell r="A2378">
            <v>43235.811029386583</v>
          </cell>
          <cell r="B2378">
            <v>708.77</v>
          </cell>
          <cell r="C2378">
            <v>14</v>
          </cell>
          <cell r="D2378" t="str">
            <v>buy</v>
          </cell>
          <cell r="E2378">
            <v>711.75</v>
          </cell>
          <cell r="F2378">
            <v>708.77</v>
          </cell>
        </row>
        <row r="2379">
          <cell r="A2379">
            <v>43235.811052627323</v>
          </cell>
          <cell r="B2379">
            <v>708.77</v>
          </cell>
          <cell r="C2379">
            <v>73.288200000000003</v>
          </cell>
          <cell r="D2379" t="str">
            <v>buy</v>
          </cell>
          <cell r="E2379">
            <v>711.75</v>
          </cell>
          <cell r="F2379">
            <v>709.61117035100006</v>
          </cell>
        </row>
        <row r="2380">
          <cell r="A2380">
            <v>43235.811074861107</v>
          </cell>
          <cell r="B2380">
            <v>709</v>
          </cell>
          <cell r="C2380">
            <v>1.059E-2</v>
          </cell>
          <cell r="D2380" t="str">
            <v>buy</v>
          </cell>
          <cell r="E2380">
            <v>711.75</v>
          </cell>
          <cell r="F2380">
            <v>709.61911285099995</v>
          </cell>
        </row>
        <row r="2381">
          <cell r="A2381">
            <v>43235.811077754632</v>
          </cell>
          <cell r="B2381">
            <v>709.05</v>
          </cell>
          <cell r="C2381">
            <v>3.8000000000000002E-5</v>
          </cell>
          <cell r="D2381" t="str">
            <v>buy</v>
          </cell>
          <cell r="E2381">
            <v>711.75</v>
          </cell>
          <cell r="F2381">
            <v>709.61913945099991</v>
          </cell>
        </row>
        <row r="2382">
          <cell r="A2382">
            <v>43235.811079490741</v>
          </cell>
          <cell r="B2382">
            <v>709.06</v>
          </cell>
          <cell r="C2382">
            <v>5.1E-5</v>
          </cell>
          <cell r="D2382" t="str">
            <v>buy</v>
          </cell>
          <cell r="E2382">
            <v>711.75</v>
          </cell>
          <cell r="F2382">
            <v>709.61917464099997</v>
          </cell>
        </row>
        <row r="2383">
          <cell r="A2383">
            <v>43235.811083854169</v>
          </cell>
          <cell r="B2383">
            <v>709.5</v>
          </cell>
          <cell r="C2383">
            <v>0.50126316000000004</v>
          </cell>
          <cell r="D2383" t="str">
            <v>buy</v>
          </cell>
          <cell r="E2383">
            <v>711.75</v>
          </cell>
          <cell r="F2383">
            <v>709.86426543100004</v>
          </cell>
        </row>
        <row r="2384">
          <cell r="A2384">
            <v>43235.811083854169</v>
          </cell>
          <cell r="B2384">
            <v>709.5</v>
          </cell>
          <cell r="C2384">
            <v>1.039E-2</v>
          </cell>
          <cell r="D2384" t="str">
            <v>buy</v>
          </cell>
          <cell r="E2384">
            <v>711.75</v>
          </cell>
          <cell r="F2384">
            <v>709.86946043099999</v>
          </cell>
        </row>
        <row r="2385">
          <cell r="A2385">
            <v>43235.811090381947</v>
          </cell>
          <cell r="B2385">
            <v>709.59</v>
          </cell>
          <cell r="C2385">
            <v>1.065E-2</v>
          </cell>
          <cell r="D2385" t="str">
            <v>buy</v>
          </cell>
          <cell r="E2385">
            <v>711.75</v>
          </cell>
          <cell r="F2385">
            <v>709.87382693099994</v>
          </cell>
        </row>
        <row r="2386">
          <cell r="A2386">
            <v>43235.81109171296</v>
          </cell>
          <cell r="B2386">
            <v>709.74</v>
          </cell>
          <cell r="C2386">
            <v>0.12080689999999999</v>
          </cell>
          <cell r="D2386" t="str">
            <v>buy</v>
          </cell>
          <cell r="E2386">
            <v>711.75</v>
          </cell>
          <cell r="F2386">
            <v>709.90523672500001</v>
          </cell>
        </row>
        <row r="2387">
          <cell r="A2387">
            <v>43235.81109171296</v>
          </cell>
          <cell r="B2387">
            <v>709.75</v>
          </cell>
          <cell r="C2387">
            <v>0.36860310000000002</v>
          </cell>
          <cell r="D2387" t="str">
            <v>buy</v>
          </cell>
          <cell r="E2387">
            <v>711.75</v>
          </cell>
          <cell r="F2387">
            <v>709.99738750000006</v>
          </cell>
        </row>
        <row r="2388">
          <cell r="A2388">
            <v>43235.81109653935</v>
          </cell>
          <cell r="B2388">
            <v>709.75</v>
          </cell>
          <cell r="C2388">
            <v>1.0449999999999999E-2</v>
          </cell>
          <cell r="D2388" t="str">
            <v>buy</v>
          </cell>
          <cell r="E2388">
            <v>711.75</v>
          </cell>
          <cell r="F2388">
            <v>710</v>
          </cell>
        </row>
        <row r="2389">
          <cell r="A2389">
            <v>43235.811139872683</v>
          </cell>
          <cell r="B2389">
            <v>710</v>
          </cell>
          <cell r="C2389">
            <v>0.89839917000000002</v>
          </cell>
          <cell r="D2389" t="str">
            <v>buy</v>
          </cell>
          <cell r="E2389">
            <v>711.75</v>
          </cell>
          <cell r="F2389">
            <v>710</v>
          </cell>
        </row>
        <row r="2390">
          <cell r="A2390">
            <v>43235.811148541667</v>
          </cell>
          <cell r="B2390">
            <v>710</v>
          </cell>
          <cell r="C2390">
            <v>2.831</v>
          </cell>
          <cell r="D2390" t="str">
            <v>buy</v>
          </cell>
          <cell r="E2390">
            <v>711.75</v>
          </cell>
          <cell r="F2390">
            <v>710</v>
          </cell>
        </row>
        <row r="2391">
          <cell r="A2391">
            <v>43235.811151018519</v>
          </cell>
          <cell r="B2391">
            <v>710</v>
          </cell>
          <cell r="C2391">
            <v>1.32159735</v>
          </cell>
          <cell r="D2391" t="str">
            <v>buy</v>
          </cell>
          <cell r="E2391">
            <v>711.75</v>
          </cell>
          <cell r="F2391">
            <v>710.39511999999991</v>
          </cell>
        </row>
        <row r="2392">
          <cell r="A2392">
            <v>43235.811192685193</v>
          </cell>
          <cell r="B2392">
            <v>710</v>
          </cell>
          <cell r="C2392">
            <v>0.01</v>
          </cell>
          <cell r="D2392" t="str">
            <v>buy</v>
          </cell>
          <cell r="E2392">
            <v>711.75</v>
          </cell>
          <cell r="F2392">
            <v>710.3992199999999</v>
          </cell>
        </row>
        <row r="2393">
          <cell r="A2393">
            <v>43235.811209756946</v>
          </cell>
          <cell r="B2393">
            <v>710.19</v>
          </cell>
          <cell r="C2393">
            <v>4.9000000000000002E-2</v>
          </cell>
          <cell r="D2393" t="str">
            <v>buy</v>
          </cell>
          <cell r="E2393">
            <v>711.75</v>
          </cell>
          <cell r="F2393">
            <v>710.41</v>
          </cell>
        </row>
        <row r="2394">
          <cell r="A2394">
            <v>43235.811209756946</v>
          </cell>
          <cell r="B2394">
            <v>710.41</v>
          </cell>
          <cell r="C2394">
            <v>1.2518441499999999</v>
          </cell>
          <cell r="D2394" t="str">
            <v>buy</v>
          </cell>
          <cell r="E2394">
            <v>711.75</v>
          </cell>
          <cell r="F2394">
            <v>710.41</v>
          </cell>
        </row>
        <row r="2395">
          <cell r="A2395">
            <v>43235.811234456021</v>
          </cell>
          <cell r="B2395">
            <v>710.41</v>
          </cell>
          <cell r="C2395">
            <v>1.7279346</v>
          </cell>
          <cell r="D2395" t="str">
            <v>buy</v>
          </cell>
          <cell r="E2395">
            <v>711.75</v>
          </cell>
          <cell r="F2395">
            <v>710.4491908</v>
          </cell>
        </row>
        <row r="2396">
          <cell r="A2396">
            <v>43235.811237800917</v>
          </cell>
          <cell r="B2396">
            <v>710.41</v>
          </cell>
          <cell r="C2396">
            <v>1.023E-2</v>
          </cell>
          <cell r="D2396" t="str">
            <v>buy</v>
          </cell>
          <cell r="E2396">
            <v>711.75</v>
          </cell>
          <cell r="F2396">
            <v>710.44959999999992</v>
          </cell>
        </row>
        <row r="2397">
          <cell r="A2397">
            <v>43235.811237800917</v>
          </cell>
          <cell r="B2397">
            <v>710.41</v>
          </cell>
          <cell r="C2397">
            <v>0.01</v>
          </cell>
          <cell r="D2397" t="str">
            <v>buy</v>
          </cell>
          <cell r="E2397">
            <v>711.75</v>
          </cell>
          <cell r="F2397">
            <v>710.45</v>
          </cell>
        </row>
        <row r="2398">
          <cell r="A2398">
            <v>43235.811252129628</v>
          </cell>
          <cell r="B2398">
            <v>710.45</v>
          </cell>
          <cell r="C2398">
            <v>0.19422485</v>
          </cell>
          <cell r="D2398" t="str">
            <v>buy</v>
          </cell>
          <cell r="E2398">
            <v>711.75</v>
          </cell>
          <cell r="F2398">
            <v>710.45</v>
          </cell>
        </row>
        <row r="2399">
          <cell r="A2399">
            <v>43235.811271516213</v>
          </cell>
          <cell r="B2399">
            <v>710.45</v>
          </cell>
          <cell r="C2399">
            <v>1.2949575499999999</v>
          </cell>
          <cell r="D2399" t="str">
            <v>buy</v>
          </cell>
          <cell r="E2399">
            <v>711.75</v>
          </cell>
          <cell r="F2399">
            <v>711.9973</v>
          </cell>
        </row>
        <row r="2400">
          <cell r="A2400">
            <v>43235.811273009262</v>
          </cell>
          <cell r="B2400">
            <v>711.73</v>
          </cell>
          <cell r="C2400">
            <v>0.01</v>
          </cell>
          <cell r="D2400" t="str">
            <v>buy</v>
          </cell>
          <cell r="E2400">
            <v>711.75</v>
          </cell>
          <cell r="F2400">
            <v>712</v>
          </cell>
        </row>
        <row r="2401">
          <cell r="A2401">
            <v>43235.811273009262</v>
          </cell>
          <cell r="B2401">
            <v>712</v>
          </cell>
          <cell r="C2401">
            <v>8.6055569100000007</v>
          </cell>
          <cell r="D2401" t="str">
            <v>buy</v>
          </cell>
          <cell r="E2401">
            <v>711.75</v>
          </cell>
          <cell r="F2401">
            <v>710.93896761179997</v>
          </cell>
        </row>
        <row r="2402">
          <cell r="A2402">
            <v>43235.811282824077</v>
          </cell>
          <cell r="B2402">
            <v>711.75</v>
          </cell>
          <cell r="C2402">
            <v>20</v>
          </cell>
          <cell r="D2402" t="str">
            <v>sell</v>
          </cell>
          <cell r="E2402">
            <v>711.20830319629999</v>
          </cell>
          <cell r="F2402">
            <v>710.93896761179997</v>
          </cell>
        </row>
        <row r="2403">
          <cell r="A2403">
            <v>43235.81129351852</v>
          </cell>
          <cell r="B2403">
            <v>711.62</v>
          </cell>
          <cell r="C2403">
            <v>0.01</v>
          </cell>
          <cell r="D2403" t="str">
            <v>sell</v>
          </cell>
          <cell r="E2403">
            <v>711.20280319630012</v>
          </cell>
          <cell r="F2403">
            <v>710.93896761179997</v>
          </cell>
        </row>
        <row r="2404">
          <cell r="A2404">
            <v>43235.811324340277</v>
          </cell>
          <cell r="B2404">
            <v>711.34</v>
          </cell>
          <cell r="C2404">
            <v>0.36459999999999998</v>
          </cell>
          <cell r="D2404" t="str">
            <v>sell</v>
          </cell>
          <cell r="E2404">
            <v>711.10436119630003</v>
          </cell>
          <cell r="F2404">
            <v>710.93896761179997</v>
          </cell>
        </row>
        <row r="2405">
          <cell r="A2405">
            <v>43235.811356481478</v>
          </cell>
          <cell r="B2405">
            <v>711.35</v>
          </cell>
          <cell r="C2405">
            <v>0.01</v>
          </cell>
          <cell r="D2405" t="str">
            <v>buy</v>
          </cell>
          <cell r="E2405">
            <v>711.10436119630003</v>
          </cell>
          <cell r="F2405">
            <v>710.92706761180011</v>
          </cell>
        </row>
        <row r="2406">
          <cell r="A2406">
            <v>43235.811356481478</v>
          </cell>
          <cell r="B2406">
            <v>711.35</v>
          </cell>
          <cell r="C2406">
            <v>0.43015199999999998</v>
          </cell>
          <cell r="D2406" t="str">
            <v>buy</v>
          </cell>
          <cell r="E2406">
            <v>711.10436119630003</v>
          </cell>
          <cell r="F2406">
            <v>710.41518673179996</v>
          </cell>
        </row>
        <row r="2407">
          <cell r="A2407">
            <v>43235.81138446759</v>
          </cell>
          <cell r="B2407">
            <v>711.34</v>
          </cell>
          <cell r="C2407">
            <v>0.12726369000000001</v>
          </cell>
          <cell r="D2407" t="str">
            <v>sell</v>
          </cell>
          <cell r="E2407">
            <v>711.07</v>
          </cell>
          <cell r="F2407">
            <v>710.41518673179996</v>
          </cell>
        </row>
        <row r="2408">
          <cell r="A2408">
            <v>43235.811416388889</v>
          </cell>
          <cell r="B2408">
            <v>711.07</v>
          </cell>
          <cell r="C2408">
            <v>0.12</v>
          </cell>
          <cell r="D2408" t="str">
            <v>sell</v>
          </cell>
          <cell r="E2408">
            <v>711.07</v>
          </cell>
          <cell r="F2408">
            <v>710.41518673179996</v>
          </cell>
        </row>
        <row r="2409">
          <cell r="A2409">
            <v>43235.811416388889</v>
          </cell>
          <cell r="B2409">
            <v>711.07</v>
          </cell>
          <cell r="C2409">
            <v>3.6</v>
          </cell>
          <cell r="D2409" t="str">
            <v>sell</v>
          </cell>
          <cell r="E2409">
            <v>711.06</v>
          </cell>
          <cell r="F2409">
            <v>710.41518673179996</v>
          </cell>
        </row>
        <row r="2410">
          <cell r="A2410">
            <v>43235.811420775462</v>
          </cell>
          <cell r="B2410">
            <v>711.06</v>
          </cell>
          <cell r="C2410">
            <v>1.8</v>
          </cell>
          <cell r="D2410" t="str">
            <v>sell</v>
          </cell>
          <cell r="E2410">
            <v>711.06</v>
          </cell>
          <cell r="F2410">
            <v>710.41518673179996</v>
          </cell>
        </row>
        <row r="2411">
          <cell r="A2411">
            <v>43235.811423472223</v>
          </cell>
          <cell r="B2411">
            <v>711.07</v>
          </cell>
          <cell r="C2411">
            <v>0.28042497999999999</v>
          </cell>
          <cell r="D2411" t="str">
            <v>buy</v>
          </cell>
          <cell r="E2411">
            <v>711.06</v>
          </cell>
          <cell r="F2411">
            <v>710.02048647399988</v>
          </cell>
        </row>
        <row r="2412">
          <cell r="A2412">
            <v>43235.811424618063</v>
          </cell>
          <cell r="B2412">
            <v>711.06</v>
          </cell>
          <cell r="C2412">
            <v>7.9</v>
          </cell>
          <cell r="D2412" t="str">
            <v>sell</v>
          </cell>
          <cell r="E2412">
            <v>711.06</v>
          </cell>
          <cell r="F2412">
            <v>710.02048647399988</v>
          </cell>
        </row>
        <row r="2413">
          <cell r="A2413">
            <v>43235.811425023137</v>
          </cell>
          <cell r="B2413">
            <v>711.06</v>
          </cell>
          <cell r="C2413">
            <v>0.01</v>
          </cell>
          <cell r="D2413" t="str">
            <v>sell</v>
          </cell>
          <cell r="E2413">
            <v>711.06</v>
          </cell>
          <cell r="F2413">
            <v>710.02048647399988</v>
          </cell>
        </row>
        <row r="2414">
          <cell r="A2414">
            <v>43235.811426747678</v>
          </cell>
          <cell r="B2414">
            <v>711.06</v>
          </cell>
          <cell r="C2414">
            <v>8.5</v>
          </cell>
          <cell r="D2414" t="str">
            <v>sell</v>
          </cell>
          <cell r="E2414">
            <v>710.55386097960002</v>
          </cell>
          <cell r="F2414">
            <v>710.02048647399988</v>
          </cell>
        </row>
        <row r="2415">
          <cell r="A2415">
            <v>43235.811428217603</v>
          </cell>
          <cell r="B2415">
            <v>710.78</v>
          </cell>
          <cell r="C2415">
            <v>0.02</v>
          </cell>
          <cell r="D2415" t="str">
            <v>sell</v>
          </cell>
          <cell r="E2415">
            <v>710.54826097960006</v>
          </cell>
          <cell r="F2415">
            <v>710.02048647399988</v>
          </cell>
        </row>
        <row r="2416">
          <cell r="A2416">
            <v>43235.811432118047</v>
          </cell>
          <cell r="B2416">
            <v>710.77</v>
          </cell>
          <cell r="C2416">
            <v>3.9855479999999999E-2</v>
          </cell>
          <cell r="D2416" t="str">
            <v>sell</v>
          </cell>
          <cell r="E2416">
            <v>710.53750000000002</v>
          </cell>
          <cell r="F2416">
            <v>710.02048647399988</v>
          </cell>
        </row>
        <row r="2417">
          <cell r="A2417">
            <v>43235.811432407398</v>
          </cell>
          <cell r="B2417">
            <v>710.65</v>
          </cell>
          <cell r="C2417">
            <v>0.25</v>
          </cell>
          <cell r="D2417" t="str">
            <v>sell</v>
          </cell>
          <cell r="E2417">
            <v>710.5</v>
          </cell>
          <cell r="F2417">
            <v>710.02048647399988</v>
          </cell>
        </row>
        <row r="2418">
          <cell r="A2418">
            <v>43235.811436446762</v>
          </cell>
          <cell r="B2418">
            <v>710.5</v>
          </cell>
          <cell r="C2418">
            <v>5.1219999999999999</v>
          </cell>
          <cell r="D2418" t="str">
            <v>sell</v>
          </cell>
          <cell r="E2418">
            <v>709.92215399999998</v>
          </cell>
          <cell r="F2418">
            <v>710.02048647399988</v>
          </cell>
        </row>
        <row r="2419">
          <cell r="A2419">
            <v>43235.8114421875</v>
          </cell>
          <cell r="B2419">
            <v>710.5</v>
          </cell>
          <cell r="C2419">
            <v>1.0999999999999999E-2</v>
          </cell>
          <cell r="D2419" t="str">
            <v>sell</v>
          </cell>
          <cell r="E2419">
            <v>709.91566399999999</v>
          </cell>
          <cell r="F2419">
            <v>710.02048647399988</v>
          </cell>
        </row>
        <row r="2420">
          <cell r="A2420">
            <v>43235.811444872677</v>
          </cell>
          <cell r="B2420">
            <v>710.21</v>
          </cell>
          <cell r="C2420">
            <v>1.0880000000000001E-2</v>
          </cell>
          <cell r="D2420" t="str">
            <v>sell</v>
          </cell>
          <cell r="E2420">
            <v>709.91239999999993</v>
          </cell>
          <cell r="F2420">
            <v>710.02048647399988</v>
          </cell>
        </row>
        <row r="2421">
          <cell r="A2421">
            <v>43235.811446574073</v>
          </cell>
          <cell r="B2421">
            <v>710.15</v>
          </cell>
          <cell r="C2421">
            <v>0.01</v>
          </cell>
          <cell r="D2421" t="str">
            <v>sell</v>
          </cell>
          <cell r="E2421">
            <v>709.91</v>
          </cell>
          <cell r="F2421">
            <v>710.02048647399988</v>
          </cell>
        </row>
        <row r="2422">
          <cell r="A2422">
            <v>43235.811450497677</v>
          </cell>
          <cell r="B2422">
            <v>709.91</v>
          </cell>
          <cell r="C2422">
            <v>5</v>
          </cell>
          <cell r="D2422" t="str">
            <v>sell</v>
          </cell>
          <cell r="E2422">
            <v>709.72990000000004</v>
          </cell>
          <cell r="F2422">
            <v>710.02048647399988</v>
          </cell>
        </row>
        <row r="2423">
          <cell r="A2423">
            <v>43235.811453912043</v>
          </cell>
          <cell r="B2423">
            <v>710.16</v>
          </cell>
          <cell r="C2423">
            <v>0.91170030000000002</v>
          </cell>
          <cell r="D2423" t="str">
            <v>buy</v>
          </cell>
          <cell r="E2423">
            <v>709.72990000000004</v>
          </cell>
          <cell r="F2423">
            <v>708.57999999999993</v>
          </cell>
        </row>
        <row r="2424">
          <cell r="A2424">
            <v>43235.81147158565</v>
          </cell>
          <cell r="B2424">
            <v>709.72</v>
          </cell>
          <cell r="C2424">
            <v>0.01</v>
          </cell>
          <cell r="D2424" t="str">
            <v>sell</v>
          </cell>
          <cell r="E2424">
            <v>709.73</v>
          </cell>
          <cell r="F2424">
            <v>708.57999999999993</v>
          </cell>
        </row>
        <row r="2425">
          <cell r="A2425">
            <v>43235.811478506941</v>
          </cell>
          <cell r="B2425">
            <v>709.73</v>
          </cell>
          <cell r="C2425">
            <v>4.58</v>
          </cell>
          <cell r="D2425" t="str">
            <v>sell</v>
          </cell>
          <cell r="E2425">
            <v>709.36369999999999</v>
          </cell>
          <cell r="F2425">
            <v>708.57999999999993</v>
          </cell>
        </row>
        <row r="2426">
          <cell r="A2426">
            <v>43235.811481921293</v>
          </cell>
          <cell r="B2426">
            <v>709.73</v>
          </cell>
          <cell r="C2426">
            <v>0.01</v>
          </cell>
          <cell r="D2426" t="str">
            <v>sell</v>
          </cell>
          <cell r="E2426">
            <v>709.36</v>
          </cell>
          <cell r="F2426">
            <v>708.57999999999993</v>
          </cell>
        </row>
        <row r="2427">
          <cell r="A2427">
            <v>43235.811482094898</v>
          </cell>
          <cell r="B2427">
            <v>709.36</v>
          </cell>
          <cell r="C2427">
            <v>1.6926079999999999</v>
          </cell>
          <cell r="D2427" t="str">
            <v>sell</v>
          </cell>
          <cell r="E2427">
            <v>709.35188100000005</v>
          </cell>
          <cell r="F2427">
            <v>708.57999999999993</v>
          </cell>
        </row>
        <row r="2428">
          <cell r="A2428">
            <v>43235.81149255787</v>
          </cell>
          <cell r="B2428">
            <v>709.53</v>
          </cell>
          <cell r="C2428">
            <v>1.0449999999999999E-2</v>
          </cell>
          <cell r="D2428" t="str">
            <v>sell</v>
          </cell>
          <cell r="E2428">
            <v>709.35</v>
          </cell>
          <cell r="F2428">
            <v>708.57999999999993</v>
          </cell>
        </row>
        <row r="2429">
          <cell r="A2429">
            <v>43235.811496099537</v>
          </cell>
          <cell r="B2429">
            <v>709.35</v>
          </cell>
          <cell r="C2429">
            <v>2</v>
          </cell>
          <cell r="D2429" t="str">
            <v>sell</v>
          </cell>
          <cell r="E2429">
            <v>708.38013133920003</v>
          </cell>
          <cell r="F2429">
            <v>708.57999999999993</v>
          </cell>
        </row>
        <row r="2430">
          <cell r="A2430">
            <v>43235.811496296294</v>
          </cell>
          <cell r="B2430">
            <v>709.35</v>
          </cell>
          <cell r="C2430">
            <v>1.055E-2</v>
          </cell>
          <cell r="D2430" t="str">
            <v>sell</v>
          </cell>
          <cell r="E2430">
            <v>708.36599433919991</v>
          </cell>
          <cell r="F2430">
            <v>708.57999999999993</v>
          </cell>
        </row>
        <row r="2431">
          <cell r="A2431">
            <v>43235.811529016202</v>
          </cell>
          <cell r="B2431">
            <v>709.13</v>
          </cell>
          <cell r="C2431">
            <v>9.9988300000000002E-3</v>
          </cell>
          <cell r="D2431" t="str">
            <v>sell</v>
          </cell>
          <cell r="E2431">
            <v>708.35479564959996</v>
          </cell>
          <cell r="F2431">
            <v>708.57999999999993</v>
          </cell>
        </row>
        <row r="2432">
          <cell r="A2432">
            <v>43235.811532256943</v>
          </cell>
          <cell r="B2432">
            <v>708.93</v>
          </cell>
          <cell r="C2432">
            <v>9.9988300000000002E-3</v>
          </cell>
          <cell r="D2432" t="str">
            <v>sell</v>
          </cell>
          <cell r="E2432">
            <v>708.34559672599994</v>
          </cell>
          <cell r="F2432">
            <v>708.57999999999993</v>
          </cell>
        </row>
        <row r="2433">
          <cell r="A2433">
            <v>43235.81172878472</v>
          </cell>
          <cell r="B2433">
            <v>708.93</v>
          </cell>
          <cell r="C2433">
            <v>1.17E-6</v>
          </cell>
          <cell r="D2433" t="str">
            <v>sell</v>
          </cell>
          <cell r="E2433">
            <v>708.3455956496</v>
          </cell>
          <cell r="F2433">
            <v>708.57999999999993</v>
          </cell>
        </row>
        <row r="2434">
          <cell r="A2434">
            <v>43235.81172878472</v>
          </cell>
          <cell r="B2434">
            <v>708.93</v>
          </cell>
          <cell r="C2434">
            <v>0.36477788</v>
          </cell>
          <cell r="D2434" t="str">
            <v>sell</v>
          </cell>
          <cell r="E2434">
            <v>708.01</v>
          </cell>
          <cell r="F2434">
            <v>708.57999999999993</v>
          </cell>
        </row>
        <row r="2435">
          <cell r="A2435">
            <v>43235.81172878472</v>
          </cell>
          <cell r="B2435">
            <v>708.01</v>
          </cell>
          <cell r="C2435">
            <v>3.8819229499999999</v>
          </cell>
          <cell r="D2435" t="str">
            <v>sell</v>
          </cell>
          <cell r="E2435">
            <v>708.57</v>
          </cell>
          <cell r="F2435">
            <v>708.57999999999993</v>
          </cell>
        </row>
        <row r="2436">
          <cell r="A2436">
            <v>43235.811799351854</v>
          </cell>
          <cell r="B2436">
            <v>708.58</v>
          </cell>
          <cell r="C2436">
            <v>0.01</v>
          </cell>
          <cell r="D2436" t="str">
            <v>buy</v>
          </cell>
          <cell r="E2436">
            <v>708.57</v>
          </cell>
          <cell r="F2436">
            <v>708.58</v>
          </cell>
        </row>
        <row r="2437">
          <cell r="A2437">
            <v>43235.811799351854</v>
          </cell>
          <cell r="B2437">
            <v>708.58</v>
          </cell>
          <cell r="C2437">
            <v>1.4656</v>
          </cell>
          <cell r="D2437" t="str">
            <v>buy</v>
          </cell>
          <cell r="E2437">
            <v>708.57</v>
          </cell>
          <cell r="F2437">
            <v>708.58</v>
          </cell>
        </row>
        <row r="2438">
          <cell r="A2438">
            <v>43235.811875300933</v>
          </cell>
          <cell r="B2438">
            <v>708.58</v>
          </cell>
          <cell r="C2438">
            <v>15.216432319999999</v>
          </cell>
          <cell r="D2438" t="str">
            <v>buy</v>
          </cell>
          <cell r="E2438">
            <v>708.57</v>
          </cell>
          <cell r="F2438">
            <v>708.58</v>
          </cell>
        </row>
        <row r="2439">
          <cell r="A2439">
            <v>43235.811932581018</v>
          </cell>
          <cell r="B2439">
            <v>708.57</v>
          </cell>
          <cell r="C2439">
            <v>1.069E-2</v>
          </cell>
          <cell r="D2439" t="str">
            <v>sell</v>
          </cell>
          <cell r="E2439">
            <v>708.57000000000016</v>
          </cell>
          <cell r="F2439">
            <v>708.58</v>
          </cell>
        </row>
        <row r="2440">
          <cell r="A2440">
            <v>43235.811932581018</v>
          </cell>
          <cell r="B2440">
            <v>708.57</v>
          </cell>
          <cell r="C2440">
            <v>0.14706356000000001</v>
          </cell>
          <cell r="D2440" t="str">
            <v>sell</v>
          </cell>
          <cell r="E2440">
            <v>708.57</v>
          </cell>
          <cell r="F2440">
            <v>708.58</v>
          </cell>
        </row>
        <row r="2441">
          <cell r="A2441">
            <v>43235.812076666669</v>
          </cell>
          <cell r="B2441">
            <v>708.58</v>
          </cell>
          <cell r="C2441">
            <v>1.7575000000000001</v>
          </cell>
          <cell r="D2441" t="str">
            <v>buy</v>
          </cell>
          <cell r="E2441">
            <v>708.57</v>
          </cell>
          <cell r="F2441">
            <v>708.72241855200002</v>
          </cell>
        </row>
        <row r="2442">
          <cell r="A2442">
            <v>43235.812197951389</v>
          </cell>
          <cell r="B2442">
            <v>708.58</v>
          </cell>
          <cell r="C2442">
            <v>2.0462000000000001E-2</v>
          </cell>
          <cell r="D2442" t="str">
            <v>buy</v>
          </cell>
          <cell r="E2442">
            <v>708.57</v>
          </cell>
          <cell r="F2442">
            <v>708.72548785200001</v>
          </cell>
        </row>
        <row r="2443">
          <cell r="A2443">
            <v>43235.812197951389</v>
          </cell>
          <cell r="B2443">
            <v>708.58</v>
          </cell>
          <cell r="C2443">
            <v>7.0323199999999999E-3</v>
          </cell>
          <cell r="D2443" t="str">
            <v>buy</v>
          </cell>
          <cell r="E2443">
            <v>708.57</v>
          </cell>
          <cell r="F2443">
            <v>708.72654269999998</v>
          </cell>
        </row>
        <row r="2444">
          <cell r="A2444">
            <v>43235.812200300927</v>
          </cell>
          <cell r="B2444">
            <v>708.59</v>
          </cell>
          <cell r="C2444">
            <v>2.4695000000000002E-2</v>
          </cell>
          <cell r="D2444" t="str">
            <v>buy</v>
          </cell>
          <cell r="E2444">
            <v>708.57</v>
          </cell>
          <cell r="F2444">
            <v>708.73</v>
          </cell>
        </row>
        <row r="2445">
          <cell r="A2445">
            <v>43235.812200300927</v>
          </cell>
          <cell r="B2445">
            <v>708.73</v>
          </cell>
          <cell r="C2445">
            <v>1.4267413200000001</v>
          </cell>
          <cell r="D2445" t="str">
            <v>buy</v>
          </cell>
          <cell r="E2445">
            <v>708.57</v>
          </cell>
          <cell r="F2445">
            <v>708.58</v>
          </cell>
        </row>
        <row r="2446">
          <cell r="A2446">
            <v>43235.812204837966</v>
          </cell>
          <cell r="B2446">
            <v>708.58</v>
          </cell>
          <cell r="C2446">
            <v>0.01</v>
          </cell>
          <cell r="D2446" t="str">
            <v>buy</v>
          </cell>
          <cell r="E2446">
            <v>708.57</v>
          </cell>
          <cell r="F2446">
            <v>708.58</v>
          </cell>
        </row>
        <row r="2447">
          <cell r="A2447">
            <v>43235.812250625</v>
          </cell>
          <cell r="B2447">
            <v>708.58</v>
          </cell>
          <cell r="C2447">
            <v>1.9029999999999998E-2</v>
          </cell>
          <cell r="D2447" t="str">
            <v>buy</v>
          </cell>
          <cell r="E2447">
            <v>708.57</v>
          </cell>
          <cell r="F2447">
            <v>708.58</v>
          </cell>
        </row>
        <row r="2448">
          <cell r="A2448">
            <v>43235.812344224527</v>
          </cell>
          <cell r="B2448">
            <v>708.57</v>
          </cell>
          <cell r="C2448">
            <v>3.9407999999999999E-2</v>
          </cell>
          <cell r="D2448" t="str">
            <v>sell</v>
          </cell>
          <cell r="E2448">
            <v>708.57</v>
          </cell>
          <cell r="F2448">
            <v>708.58</v>
          </cell>
        </row>
        <row r="2449">
          <cell r="A2449">
            <v>43235.812344224527</v>
          </cell>
          <cell r="B2449">
            <v>708.57</v>
          </cell>
          <cell r="C2449">
            <v>2.4274060899999998</v>
          </cell>
          <cell r="D2449" t="str">
            <v>sell</v>
          </cell>
          <cell r="E2449">
            <v>708.56999999999994</v>
          </cell>
          <cell r="F2449">
            <v>708.58</v>
          </cell>
        </row>
        <row r="2450">
          <cell r="A2450">
            <v>43235.812425648153</v>
          </cell>
          <cell r="B2450">
            <v>708.57</v>
          </cell>
          <cell r="C2450">
            <v>0.01</v>
          </cell>
          <cell r="D2450" t="str">
            <v>sell</v>
          </cell>
          <cell r="E2450">
            <v>708.57</v>
          </cell>
          <cell r="F2450">
            <v>708.58</v>
          </cell>
        </row>
        <row r="2451">
          <cell r="A2451">
            <v>43235.812455590283</v>
          </cell>
          <cell r="B2451">
            <v>708.58</v>
          </cell>
          <cell r="C2451">
            <v>1.4319999999999999E-3</v>
          </cell>
          <cell r="D2451" t="str">
            <v>buy</v>
          </cell>
          <cell r="E2451">
            <v>708.57</v>
          </cell>
          <cell r="F2451">
            <v>708.58000000000015</v>
          </cell>
        </row>
        <row r="2452">
          <cell r="A2452">
            <v>43235.812455590283</v>
          </cell>
          <cell r="B2452">
            <v>708.58</v>
          </cell>
          <cell r="C2452">
            <v>1.8843619999999998E-2</v>
          </cell>
          <cell r="D2452" t="str">
            <v>buy</v>
          </cell>
          <cell r="E2452">
            <v>708.57</v>
          </cell>
          <cell r="F2452">
            <v>708.58</v>
          </cell>
        </row>
        <row r="2453">
          <cell r="A2453">
            <v>43235.812493356483</v>
          </cell>
          <cell r="B2453">
            <v>708.58</v>
          </cell>
          <cell r="C2453">
            <v>0.74619999999999997</v>
          </cell>
          <cell r="D2453" t="str">
            <v>buy</v>
          </cell>
          <cell r="E2453">
            <v>708.57</v>
          </cell>
          <cell r="F2453">
            <v>708.58</v>
          </cell>
        </row>
        <row r="2454">
          <cell r="A2454">
            <v>43235.812631886583</v>
          </cell>
          <cell r="B2454">
            <v>708.58</v>
          </cell>
          <cell r="C2454">
            <v>0.88639999999999997</v>
          </cell>
          <cell r="D2454" t="str">
            <v>buy</v>
          </cell>
          <cell r="E2454">
            <v>708.57</v>
          </cell>
          <cell r="F2454">
            <v>708.58</v>
          </cell>
        </row>
        <row r="2455">
          <cell r="A2455">
            <v>43235.812767418982</v>
          </cell>
          <cell r="B2455">
            <v>708.57</v>
          </cell>
          <cell r="C2455">
            <v>0.42549999999999999</v>
          </cell>
          <cell r="D2455" t="str">
            <v>sell</v>
          </cell>
          <cell r="E2455">
            <v>708.57</v>
          </cell>
          <cell r="F2455">
            <v>708.58</v>
          </cell>
        </row>
        <row r="2456">
          <cell r="A2456">
            <v>43235.812888032407</v>
          </cell>
          <cell r="B2456">
            <v>708.58</v>
          </cell>
          <cell r="C2456">
            <v>43.502000000000002</v>
          </cell>
          <cell r="D2456" t="str">
            <v>buy</v>
          </cell>
          <cell r="E2456">
            <v>708.57</v>
          </cell>
          <cell r="F2456">
            <v>708.58</v>
          </cell>
        </row>
        <row r="2457">
          <cell r="A2457">
            <v>43235.81288853009</v>
          </cell>
          <cell r="B2457">
            <v>708.58</v>
          </cell>
          <cell r="C2457">
            <v>1.8680000000000001</v>
          </cell>
          <cell r="D2457" t="str">
            <v>buy</v>
          </cell>
          <cell r="E2457">
            <v>708.57</v>
          </cell>
          <cell r="F2457">
            <v>708.58</v>
          </cell>
        </row>
        <row r="2458">
          <cell r="A2458">
            <v>43235.812911550929</v>
          </cell>
          <cell r="B2458">
            <v>708.58</v>
          </cell>
          <cell r="C2458">
            <v>4.7028999999999996</v>
          </cell>
          <cell r="D2458" t="str">
            <v>buy</v>
          </cell>
          <cell r="E2458">
            <v>708.57</v>
          </cell>
          <cell r="F2458">
            <v>708.58</v>
          </cell>
        </row>
        <row r="2459">
          <cell r="A2459">
            <v>43235.812946319442</v>
          </cell>
          <cell r="B2459">
            <v>708.58</v>
          </cell>
          <cell r="C2459">
            <v>26</v>
          </cell>
          <cell r="D2459" t="str">
            <v>buy</v>
          </cell>
          <cell r="E2459">
            <v>708.57</v>
          </cell>
          <cell r="F2459">
            <v>708.57999999999993</v>
          </cell>
        </row>
        <row r="2460">
          <cell r="A2460">
            <v>43235.813030578713</v>
          </cell>
          <cell r="B2460">
            <v>708.57</v>
          </cell>
          <cell r="C2460">
            <v>2.5903999999999998</v>
          </cell>
          <cell r="D2460" t="str">
            <v>sell</v>
          </cell>
          <cell r="E2460">
            <v>708.57</v>
          </cell>
          <cell r="F2460">
            <v>708.57999999999993</v>
          </cell>
        </row>
        <row r="2461">
          <cell r="A2461">
            <v>43235.81306252315</v>
          </cell>
          <cell r="B2461">
            <v>708.57</v>
          </cell>
          <cell r="C2461">
            <v>1.2448999999999999</v>
          </cell>
          <cell r="D2461" t="str">
            <v>sell</v>
          </cell>
          <cell r="E2461">
            <v>708.57</v>
          </cell>
          <cell r="F2461">
            <v>708.57999999999993</v>
          </cell>
        </row>
        <row r="2462">
          <cell r="A2462">
            <v>43235.813144108797</v>
          </cell>
          <cell r="B2462">
            <v>708.57</v>
          </cell>
          <cell r="C2462">
            <v>3.3655119999999998</v>
          </cell>
          <cell r="D2462" t="str">
            <v>sell</v>
          </cell>
          <cell r="E2462">
            <v>708.57</v>
          </cell>
          <cell r="F2462">
            <v>708.57999999999993</v>
          </cell>
        </row>
        <row r="2463">
          <cell r="A2463">
            <v>43235.813209293978</v>
          </cell>
          <cell r="B2463">
            <v>708.58</v>
          </cell>
          <cell r="C2463">
            <v>0.5242</v>
          </cell>
          <cell r="D2463" t="str">
            <v>buy</v>
          </cell>
          <cell r="E2463">
            <v>708.57</v>
          </cell>
          <cell r="F2463">
            <v>708.58</v>
          </cell>
        </row>
        <row r="2464">
          <cell r="A2464">
            <v>43235.813269710648</v>
          </cell>
          <cell r="B2464">
            <v>708.58</v>
          </cell>
          <cell r="C2464">
            <v>0.28141041</v>
          </cell>
          <cell r="D2464" t="str">
            <v>buy</v>
          </cell>
          <cell r="E2464">
            <v>708.57</v>
          </cell>
          <cell r="F2464">
            <v>708.58</v>
          </cell>
        </row>
        <row r="2465">
          <cell r="A2465">
            <v>43235.813377685183</v>
          </cell>
          <cell r="B2465">
            <v>708.57</v>
          </cell>
          <cell r="C2465">
            <v>1.3826000000000001</v>
          </cell>
          <cell r="D2465" t="str">
            <v>sell</v>
          </cell>
          <cell r="E2465">
            <v>708.57</v>
          </cell>
          <cell r="F2465">
            <v>708.58</v>
          </cell>
        </row>
        <row r="2466">
          <cell r="A2466">
            <v>43235.813504664351</v>
          </cell>
          <cell r="B2466">
            <v>708.57</v>
          </cell>
          <cell r="C2466">
            <v>1.7477</v>
          </cell>
          <cell r="D2466" t="str">
            <v>sell</v>
          </cell>
          <cell r="E2466">
            <v>708.57</v>
          </cell>
          <cell r="F2466">
            <v>708.58</v>
          </cell>
        </row>
        <row r="2467">
          <cell r="A2467">
            <v>43235.813630335651</v>
          </cell>
          <cell r="B2467">
            <v>708.58</v>
          </cell>
          <cell r="C2467">
            <v>1.3150999999999999</v>
          </cell>
          <cell r="D2467" t="str">
            <v>buy</v>
          </cell>
          <cell r="E2467">
            <v>708.57</v>
          </cell>
          <cell r="F2467">
            <v>708.58</v>
          </cell>
        </row>
        <row r="2468">
          <cell r="A2468">
            <v>43235.813774872688</v>
          </cell>
          <cell r="B2468">
            <v>708.57</v>
          </cell>
          <cell r="C2468">
            <v>0.32790000000000002</v>
          </cell>
          <cell r="D2468" t="str">
            <v>sell</v>
          </cell>
          <cell r="E2468">
            <v>708.57</v>
          </cell>
          <cell r="F2468">
            <v>708.58</v>
          </cell>
        </row>
        <row r="2469">
          <cell r="A2469">
            <v>43235.813927071758</v>
          </cell>
          <cell r="B2469">
            <v>708.57</v>
          </cell>
          <cell r="C2469">
            <v>0.22670000000000001</v>
          </cell>
          <cell r="D2469" t="str">
            <v>sell</v>
          </cell>
          <cell r="E2469">
            <v>708.57</v>
          </cell>
          <cell r="F2469">
            <v>708.58</v>
          </cell>
        </row>
        <row r="2470">
          <cell r="A2470">
            <v>43235.814005138891</v>
          </cell>
          <cell r="B2470">
            <v>708.58</v>
          </cell>
          <cell r="C2470">
            <v>1.0549435</v>
          </cell>
          <cell r="D2470" t="str">
            <v>buy</v>
          </cell>
          <cell r="E2470">
            <v>708.57</v>
          </cell>
          <cell r="F2470">
            <v>708.58</v>
          </cell>
        </row>
        <row r="2471">
          <cell r="A2471">
            <v>43235.814006423607</v>
          </cell>
          <cell r="B2471">
            <v>708.58</v>
          </cell>
          <cell r="C2471">
            <v>1.62886562</v>
          </cell>
          <cell r="D2471" t="str">
            <v>buy</v>
          </cell>
          <cell r="E2471">
            <v>708.57</v>
          </cell>
          <cell r="F2471">
            <v>708.58</v>
          </cell>
        </row>
        <row r="2472">
          <cell r="A2472">
            <v>43235.814015266202</v>
          </cell>
          <cell r="B2472">
            <v>708.58</v>
          </cell>
          <cell r="C2472">
            <v>2.0256405800000001</v>
          </cell>
          <cell r="D2472" t="str">
            <v>buy</v>
          </cell>
          <cell r="E2472">
            <v>708.57</v>
          </cell>
          <cell r="F2472">
            <v>708.58</v>
          </cell>
        </row>
        <row r="2473">
          <cell r="A2473">
            <v>43235.814020590267</v>
          </cell>
          <cell r="B2473">
            <v>708.58</v>
          </cell>
          <cell r="C2473">
            <v>1.6334487900000001</v>
          </cell>
          <cell r="D2473" t="str">
            <v>buy</v>
          </cell>
          <cell r="E2473">
            <v>708.57</v>
          </cell>
          <cell r="F2473">
            <v>708.58</v>
          </cell>
        </row>
        <row r="2474">
          <cell r="A2474">
            <v>43235.814027685177</v>
          </cell>
          <cell r="B2474">
            <v>708.58</v>
          </cell>
          <cell r="C2474">
            <v>1.43144176</v>
          </cell>
          <cell r="D2474" t="str">
            <v>buy</v>
          </cell>
          <cell r="E2474">
            <v>708.57</v>
          </cell>
          <cell r="F2474">
            <v>708.58</v>
          </cell>
        </row>
        <row r="2475">
          <cell r="A2475">
            <v>43235.814031527778</v>
          </cell>
          <cell r="B2475">
            <v>708.58</v>
          </cell>
          <cell r="C2475">
            <v>0.98346595000000003</v>
          </cell>
          <cell r="D2475" t="str">
            <v>buy</v>
          </cell>
          <cell r="E2475">
            <v>708.57</v>
          </cell>
          <cell r="F2475">
            <v>708.58</v>
          </cell>
        </row>
        <row r="2476">
          <cell r="A2476">
            <v>43235.814054305563</v>
          </cell>
          <cell r="B2476">
            <v>708.57</v>
          </cell>
          <cell r="C2476">
            <v>1.1122000000000001</v>
          </cell>
          <cell r="D2476" t="str">
            <v>sell</v>
          </cell>
          <cell r="E2476">
            <v>709.50712500000009</v>
          </cell>
          <cell r="F2476">
            <v>708.58</v>
          </cell>
        </row>
        <row r="2477">
          <cell r="A2477">
            <v>43235.814077986113</v>
          </cell>
          <cell r="B2477">
            <v>708.58</v>
          </cell>
          <cell r="C2477">
            <v>0.98089000000000004</v>
          </cell>
          <cell r="D2477" t="str">
            <v>buy</v>
          </cell>
          <cell r="E2477">
            <v>709.50712500000009</v>
          </cell>
          <cell r="F2477">
            <v>708.58</v>
          </cell>
        </row>
        <row r="2478">
          <cell r="A2478">
            <v>43235.814083310193</v>
          </cell>
          <cell r="B2478">
            <v>708.58</v>
          </cell>
          <cell r="C2478">
            <v>0.27642102000000002</v>
          </cell>
          <cell r="D2478" t="str">
            <v>buy</v>
          </cell>
          <cell r="E2478">
            <v>709.50712500000009</v>
          </cell>
          <cell r="F2478">
            <v>708.58</v>
          </cell>
        </row>
        <row r="2479">
          <cell r="A2479">
            <v>43235.814088495368</v>
          </cell>
          <cell r="B2479">
            <v>708.58</v>
          </cell>
          <cell r="C2479">
            <v>4.2211562799999998</v>
          </cell>
          <cell r="D2479" t="str">
            <v>buy</v>
          </cell>
          <cell r="E2479">
            <v>709.50712500000009</v>
          </cell>
          <cell r="F2479">
            <v>708.58</v>
          </cell>
        </row>
        <row r="2480">
          <cell r="A2480">
            <v>43235.814088657396</v>
          </cell>
          <cell r="B2480">
            <v>708.58</v>
          </cell>
          <cell r="C2480">
            <v>2.8000000000000001E-2</v>
          </cell>
          <cell r="D2480" t="str">
            <v>buy</v>
          </cell>
          <cell r="E2480">
            <v>709.50712500000009</v>
          </cell>
          <cell r="F2480">
            <v>708.58</v>
          </cell>
        </row>
        <row r="2481">
          <cell r="A2481">
            <v>43235.814088865744</v>
          </cell>
          <cell r="B2481">
            <v>708.58</v>
          </cell>
          <cell r="C2481">
            <v>1.2E-2</v>
          </cell>
          <cell r="D2481" t="str">
            <v>buy</v>
          </cell>
          <cell r="E2481">
            <v>709.50712500000009</v>
          </cell>
          <cell r="F2481">
            <v>708.58</v>
          </cell>
        </row>
        <row r="2482">
          <cell r="A2482">
            <v>43235.814090347223</v>
          </cell>
          <cell r="B2482">
            <v>708.58</v>
          </cell>
          <cell r="C2482">
            <v>4.6781063999999999</v>
          </cell>
          <cell r="D2482" t="str">
            <v>buy</v>
          </cell>
          <cell r="E2482">
            <v>709.50712500000009</v>
          </cell>
          <cell r="F2482">
            <v>708.58</v>
          </cell>
        </row>
        <row r="2483">
          <cell r="A2483">
            <v>43235.814126354169</v>
          </cell>
          <cell r="B2483">
            <v>708.58</v>
          </cell>
          <cell r="C2483">
            <v>1.15042515</v>
          </cell>
          <cell r="D2483" t="str">
            <v>buy</v>
          </cell>
          <cell r="E2483">
            <v>709.50712500000009</v>
          </cell>
          <cell r="F2483">
            <v>708.58</v>
          </cell>
        </row>
        <row r="2484">
          <cell r="A2484">
            <v>43235.814131805557</v>
          </cell>
          <cell r="B2484">
            <v>708.58</v>
          </cell>
          <cell r="C2484">
            <v>3.5198652400000001</v>
          </cell>
          <cell r="D2484" t="str">
            <v>buy</v>
          </cell>
          <cell r="E2484">
            <v>709.50712500000009</v>
          </cell>
          <cell r="F2484">
            <v>708.58</v>
          </cell>
        </row>
        <row r="2485">
          <cell r="A2485">
            <v>43235.814142060182</v>
          </cell>
          <cell r="B2485">
            <v>708.58</v>
          </cell>
          <cell r="C2485">
            <v>0.50309517000000004</v>
          </cell>
          <cell r="D2485" t="str">
            <v>buy</v>
          </cell>
          <cell r="E2485">
            <v>709.50712500000009</v>
          </cell>
          <cell r="F2485">
            <v>708.58</v>
          </cell>
        </row>
        <row r="2486">
          <cell r="A2486">
            <v>43235.814162569448</v>
          </cell>
          <cell r="B2486">
            <v>708.58</v>
          </cell>
          <cell r="C2486">
            <v>4.1356260000000002</v>
          </cell>
          <cell r="D2486" t="str">
            <v>buy</v>
          </cell>
          <cell r="E2486">
            <v>709.50712500000009</v>
          </cell>
          <cell r="F2486">
            <v>709.21157382249987</v>
          </cell>
        </row>
        <row r="2487">
          <cell r="A2487">
            <v>43235.814166203701</v>
          </cell>
          <cell r="B2487">
            <v>709</v>
          </cell>
          <cell r="C2487">
            <v>0.35</v>
          </cell>
          <cell r="D2487" t="str">
            <v>buy</v>
          </cell>
          <cell r="E2487">
            <v>709.50712500000009</v>
          </cell>
          <cell r="F2487">
            <v>709.30852619559994</v>
          </cell>
        </row>
        <row r="2488">
          <cell r="A2488">
            <v>43235.814179629633</v>
          </cell>
          <cell r="B2488">
            <v>709.12</v>
          </cell>
          <cell r="C2488">
            <v>4.9040599999999997E-2</v>
          </cell>
          <cell r="D2488" t="str">
            <v>buy</v>
          </cell>
          <cell r="E2488">
            <v>709.50712500000009</v>
          </cell>
          <cell r="F2488">
            <v>709.31293984959996</v>
          </cell>
        </row>
        <row r="2489">
          <cell r="A2489">
            <v>43235.814189826393</v>
          </cell>
          <cell r="B2489">
            <v>709.11</v>
          </cell>
          <cell r="C2489">
            <v>0.47489999999999999</v>
          </cell>
          <cell r="D2489" t="str">
            <v>sell</v>
          </cell>
          <cell r="E2489">
            <v>709.81690000000015</v>
          </cell>
          <cell r="F2489">
            <v>709.31293984959996</v>
          </cell>
        </row>
        <row r="2490">
          <cell r="A2490">
            <v>43235.814203101851</v>
          </cell>
          <cell r="B2490">
            <v>709.45</v>
          </cell>
          <cell r="C2490">
            <v>1.1981E-2</v>
          </cell>
          <cell r="D2490" t="str">
            <v>buy</v>
          </cell>
          <cell r="E2490">
            <v>709.81690000000015</v>
          </cell>
          <cell r="F2490">
            <v>709.31006440959993</v>
          </cell>
        </row>
        <row r="2491">
          <cell r="A2491">
            <v>43235.814203101851</v>
          </cell>
          <cell r="B2491">
            <v>709.52</v>
          </cell>
          <cell r="C2491">
            <v>1.1978000000000001E-2</v>
          </cell>
          <cell r="D2491" t="str">
            <v>buy</v>
          </cell>
          <cell r="E2491">
            <v>709.81690000000015</v>
          </cell>
          <cell r="F2491">
            <v>709.30635122960007</v>
          </cell>
        </row>
        <row r="2492">
          <cell r="A2492">
            <v>43235.814203101851</v>
          </cell>
          <cell r="B2492">
            <v>709.87</v>
          </cell>
          <cell r="C2492">
            <v>2.7125549999999998E-2</v>
          </cell>
          <cell r="D2492" t="str">
            <v>buy</v>
          </cell>
          <cell r="E2492">
            <v>709.81690000000015</v>
          </cell>
          <cell r="F2492">
            <v>709.28844836660005</v>
          </cell>
        </row>
        <row r="2493">
          <cell r="A2493">
            <v>43235.814329803237</v>
          </cell>
          <cell r="B2493">
            <v>709.88</v>
          </cell>
          <cell r="C2493">
            <v>1.2307449999999999E-2</v>
          </cell>
          <cell r="D2493" t="str">
            <v>buy</v>
          </cell>
          <cell r="E2493">
            <v>709.81690000000015</v>
          </cell>
          <cell r="F2493">
            <v>709.28020237510009</v>
          </cell>
        </row>
        <row r="2494">
          <cell r="A2494">
            <v>43235.814521886583</v>
          </cell>
          <cell r="B2494">
            <v>709.87</v>
          </cell>
          <cell r="C2494">
            <v>0.08</v>
          </cell>
          <cell r="D2494" t="str">
            <v>sell</v>
          </cell>
          <cell r="E2494">
            <v>709.79050000000007</v>
          </cell>
          <cell r="F2494">
            <v>709.28020237510009</v>
          </cell>
        </row>
        <row r="2495">
          <cell r="A2495">
            <v>43235.814521886583</v>
          </cell>
          <cell r="B2495">
            <v>709.87</v>
          </cell>
          <cell r="C2495">
            <v>0.25</v>
          </cell>
          <cell r="D2495" t="str">
            <v>sell</v>
          </cell>
          <cell r="E2495">
            <v>709.70799999999997</v>
          </cell>
          <cell r="F2495">
            <v>709.28020237510009</v>
          </cell>
        </row>
        <row r="2496">
          <cell r="A2496">
            <v>43235.814522337962</v>
          </cell>
          <cell r="B2496">
            <v>709.86</v>
          </cell>
          <cell r="C2496">
            <v>0.32</v>
          </cell>
          <cell r="D2496" t="str">
            <v>sell</v>
          </cell>
          <cell r="E2496">
            <v>709.60559999999998</v>
          </cell>
          <cell r="F2496">
            <v>709.28020237510009</v>
          </cell>
        </row>
        <row r="2497">
          <cell r="A2497">
            <v>43235.814522743058</v>
          </cell>
          <cell r="B2497">
            <v>709.73</v>
          </cell>
          <cell r="C2497">
            <v>0.25</v>
          </cell>
          <cell r="D2497" t="str">
            <v>sell</v>
          </cell>
          <cell r="E2497">
            <v>709.55809999999997</v>
          </cell>
          <cell r="F2497">
            <v>709.28020237510009</v>
          </cell>
        </row>
        <row r="2498">
          <cell r="A2498">
            <v>43235.814528831019</v>
          </cell>
          <cell r="B2498">
            <v>709.74</v>
          </cell>
          <cell r="C2498">
            <v>0.09</v>
          </cell>
          <cell r="D2498" t="str">
            <v>sell</v>
          </cell>
          <cell r="E2498">
            <v>709.54009999999994</v>
          </cell>
          <cell r="F2498">
            <v>709.28020237510009</v>
          </cell>
        </row>
        <row r="2499">
          <cell r="A2499">
            <v>43235.814539398147</v>
          </cell>
          <cell r="B2499">
            <v>709.55</v>
          </cell>
          <cell r="C2499">
            <v>0.01</v>
          </cell>
          <cell r="D2499" t="str">
            <v>sell</v>
          </cell>
          <cell r="E2499">
            <v>709.54</v>
          </cell>
          <cell r="F2499">
            <v>709.28020237510009</v>
          </cell>
        </row>
        <row r="2500">
          <cell r="A2500">
            <v>43235.814553645832</v>
          </cell>
          <cell r="B2500">
            <v>709.54</v>
          </cell>
          <cell r="C2500">
            <v>9.9997199999999999</v>
          </cell>
          <cell r="D2500" t="str">
            <v>sell</v>
          </cell>
          <cell r="E2500">
            <v>709.29267019999998</v>
          </cell>
          <cell r="F2500">
            <v>709.28020237510009</v>
          </cell>
        </row>
        <row r="2501">
          <cell r="A2501">
            <v>43235.814556921287</v>
          </cell>
          <cell r="B2501">
            <v>709.55</v>
          </cell>
          <cell r="C2501">
            <v>0.01</v>
          </cell>
          <cell r="D2501" t="str">
            <v>sell</v>
          </cell>
          <cell r="E2501">
            <v>709.29007019999995</v>
          </cell>
          <cell r="F2501">
            <v>709.28020237510009</v>
          </cell>
        </row>
        <row r="2502">
          <cell r="A2502">
            <v>43235.81458633102</v>
          </cell>
          <cell r="B2502">
            <v>709.55</v>
          </cell>
          <cell r="C2502">
            <v>2.7E-4</v>
          </cell>
          <cell r="D2502" t="str">
            <v>sell</v>
          </cell>
          <cell r="E2502">
            <v>709.29</v>
          </cell>
          <cell r="F2502">
            <v>709.28020237510009</v>
          </cell>
        </row>
        <row r="2503">
          <cell r="A2503">
            <v>43235.81458633102</v>
          </cell>
          <cell r="B2503">
            <v>709.29</v>
          </cell>
          <cell r="C2503">
            <v>1.2749694199999999</v>
          </cell>
          <cell r="D2503" t="str">
            <v>sell</v>
          </cell>
          <cell r="E2503">
            <v>709.29</v>
          </cell>
          <cell r="F2503">
            <v>709.28020237510009</v>
          </cell>
        </row>
        <row r="2504">
          <cell r="A2504">
            <v>43235.814632997688</v>
          </cell>
          <cell r="B2504">
            <v>709.3</v>
          </cell>
          <cell r="C2504">
            <v>0.45590000000000003</v>
          </cell>
          <cell r="D2504" t="str">
            <v>buy</v>
          </cell>
          <cell r="E2504">
            <v>709.29</v>
          </cell>
          <cell r="F2504">
            <v>709.2391713751</v>
          </cell>
        </row>
        <row r="2505">
          <cell r="A2505">
            <v>43235.814637546297</v>
          </cell>
          <cell r="B2505">
            <v>709.29</v>
          </cell>
          <cell r="C2505">
            <v>5.4244764300000003</v>
          </cell>
          <cell r="D2505" t="str">
            <v>sell</v>
          </cell>
          <cell r="E2505">
            <v>709.00576986470003</v>
          </cell>
          <cell r="F2505">
            <v>709.2391713751</v>
          </cell>
        </row>
        <row r="2506">
          <cell r="A2506">
            <v>43235.814706851852</v>
          </cell>
          <cell r="B2506">
            <v>709.29</v>
          </cell>
          <cell r="C2506">
            <v>9.2064299999999998E-3</v>
          </cell>
          <cell r="D2506" t="str">
            <v>sell</v>
          </cell>
          <cell r="E2506">
            <v>709.0030999999999</v>
          </cell>
          <cell r="F2506">
            <v>709.2391713751</v>
          </cell>
        </row>
        <row r="2507">
          <cell r="A2507">
            <v>43235.814709999999</v>
          </cell>
          <cell r="B2507">
            <v>709.29</v>
          </cell>
          <cell r="C2507">
            <v>7.9356999999999995E-4</v>
          </cell>
          <cell r="D2507" t="str">
            <v>sell</v>
          </cell>
          <cell r="E2507">
            <v>709.00286986469996</v>
          </cell>
          <cell r="F2507">
            <v>709.2391713751</v>
          </cell>
        </row>
        <row r="2508">
          <cell r="A2508">
            <v>43235.814709999999</v>
          </cell>
          <cell r="B2508">
            <v>709.29</v>
          </cell>
          <cell r="C2508">
            <v>9.2064299999999998E-3</v>
          </cell>
          <cell r="D2508" t="str">
            <v>sell</v>
          </cell>
          <cell r="E2508">
            <v>709.00019999999995</v>
          </cell>
          <cell r="F2508">
            <v>709.2391713751</v>
          </cell>
        </row>
        <row r="2509">
          <cell r="A2509">
            <v>43235.814779884262</v>
          </cell>
          <cell r="B2509">
            <v>709.02</v>
          </cell>
          <cell r="C2509">
            <v>0.01</v>
          </cell>
          <cell r="D2509" t="str">
            <v>sell</v>
          </cell>
          <cell r="E2509">
            <v>709</v>
          </cell>
          <cell r="F2509">
            <v>709.2391713751</v>
          </cell>
        </row>
        <row r="2510">
          <cell r="A2510">
            <v>43235.814779884262</v>
          </cell>
          <cell r="B2510">
            <v>709</v>
          </cell>
          <cell r="C2510">
            <v>0.86346643000000001</v>
          </cell>
          <cell r="D2510" t="str">
            <v>sell</v>
          </cell>
          <cell r="E2510">
            <v>709</v>
          </cell>
          <cell r="F2510">
            <v>709.2391713751</v>
          </cell>
        </row>
        <row r="2511">
          <cell r="A2511">
            <v>43235.814781956018</v>
          </cell>
          <cell r="B2511">
            <v>709</v>
          </cell>
          <cell r="C2511">
            <v>1.1359999999999999</v>
          </cell>
          <cell r="D2511" t="str">
            <v>sell</v>
          </cell>
          <cell r="E2511">
            <v>709.21</v>
          </cell>
          <cell r="F2511">
            <v>709.2391713751</v>
          </cell>
        </row>
        <row r="2512">
          <cell r="A2512">
            <v>43235.814863437503</v>
          </cell>
          <cell r="B2512">
            <v>709.21</v>
          </cell>
          <cell r="C2512">
            <v>13.940905709999999</v>
          </cell>
          <cell r="D2512" t="str">
            <v>sell</v>
          </cell>
          <cell r="E2512">
            <v>709.21</v>
          </cell>
          <cell r="F2512">
            <v>709.2391713751</v>
          </cell>
        </row>
        <row r="2513">
          <cell r="A2513">
            <v>43235.814863495369</v>
          </cell>
          <cell r="B2513">
            <v>709.21</v>
          </cell>
          <cell r="C2513">
            <v>7.7747247100000001</v>
          </cell>
          <cell r="D2513" t="str">
            <v>sell</v>
          </cell>
          <cell r="E2513">
            <v>709.15551499999992</v>
          </cell>
          <cell r="F2513">
            <v>709.2391713751</v>
          </cell>
        </row>
        <row r="2514">
          <cell r="A2514">
            <v>43235.814870277783</v>
          </cell>
          <cell r="B2514">
            <v>709.21</v>
          </cell>
          <cell r="C2514">
            <v>0.03</v>
          </cell>
          <cell r="D2514" t="str">
            <v>sell</v>
          </cell>
          <cell r="E2514">
            <v>709.15551500000004</v>
          </cell>
          <cell r="F2514">
            <v>709.2391713751</v>
          </cell>
        </row>
        <row r="2515">
          <cell r="A2515">
            <v>43235.814929097221</v>
          </cell>
          <cell r="B2515">
            <v>709.04</v>
          </cell>
          <cell r="C2515">
            <v>0.32050000000000001</v>
          </cell>
          <cell r="D2515" t="str">
            <v>sell</v>
          </cell>
          <cell r="E2515">
            <v>709.21</v>
          </cell>
          <cell r="F2515">
            <v>709.2391713751</v>
          </cell>
        </row>
        <row r="2516">
          <cell r="A2516">
            <v>43235.814947708343</v>
          </cell>
          <cell r="B2516">
            <v>709.21</v>
          </cell>
          <cell r="C2516">
            <v>6</v>
          </cell>
          <cell r="D2516" t="str">
            <v>sell</v>
          </cell>
          <cell r="E2516">
            <v>709.20600000000013</v>
          </cell>
          <cell r="F2516">
            <v>709.2391713751</v>
          </cell>
        </row>
        <row r="2517">
          <cell r="A2517">
            <v>43235.814947708343</v>
          </cell>
          <cell r="B2517">
            <v>709.21</v>
          </cell>
          <cell r="C2517">
            <v>0.56000000000000005</v>
          </cell>
          <cell r="D2517" t="str">
            <v>sell</v>
          </cell>
          <cell r="E2517">
            <v>709.20039999999995</v>
          </cell>
          <cell r="F2517">
            <v>709.2391713751</v>
          </cell>
        </row>
        <row r="2518">
          <cell r="A2518">
            <v>43235.814947708343</v>
          </cell>
          <cell r="B2518">
            <v>709.21</v>
          </cell>
          <cell r="C2518">
            <v>0.04</v>
          </cell>
          <cell r="D2518" t="str">
            <v>sell</v>
          </cell>
          <cell r="E2518">
            <v>709.2</v>
          </cell>
          <cell r="F2518">
            <v>709.2391713751</v>
          </cell>
        </row>
        <row r="2519">
          <cell r="A2519">
            <v>43235.815064085647</v>
          </cell>
          <cell r="B2519">
            <v>709.2</v>
          </cell>
          <cell r="C2519">
            <v>3.6358000000000001</v>
          </cell>
          <cell r="D2519" t="str">
            <v>sell</v>
          </cell>
          <cell r="E2519">
            <v>708.73334790000013</v>
          </cell>
          <cell r="F2519">
            <v>709.2391713751</v>
          </cell>
        </row>
        <row r="2520">
          <cell r="A2520">
            <v>43235.815172592593</v>
          </cell>
          <cell r="B2520">
            <v>709.2</v>
          </cell>
          <cell r="C2520">
            <v>1.7409999999999998E-2</v>
          </cell>
          <cell r="D2520" t="str">
            <v>sell</v>
          </cell>
          <cell r="E2520">
            <v>708.72481700000003</v>
          </cell>
          <cell r="F2520">
            <v>709.2391713751</v>
          </cell>
        </row>
        <row r="2521">
          <cell r="A2521">
            <v>43235.815172592593</v>
          </cell>
          <cell r="B2521">
            <v>709.04</v>
          </cell>
          <cell r="C2521">
            <v>4.4900000000000002E-2</v>
          </cell>
          <cell r="D2521" t="str">
            <v>sell</v>
          </cell>
          <cell r="E2521">
            <v>708.71</v>
          </cell>
          <cell r="F2521">
            <v>709.2391713751</v>
          </cell>
        </row>
        <row r="2522">
          <cell r="A2522">
            <v>43235.815172592593</v>
          </cell>
          <cell r="B2522">
            <v>708.71</v>
          </cell>
          <cell r="C2522">
            <v>4.3058909200000004</v>
          </cell>
          <cell r="D2522" t="str">
            <v>sell</v>
          </cell>
          <cell r="E2522">
            <v>709.21</v>
          </cell>
          <cell r="F2522">
            <v>709.2391713751</v>
          </cell>
        </row>
        <row r="2523">
          <cell r="A2523">
            <v>43235.815183668979</v>
          </cell>
          <cell r="B2523">
            <v>708.96</v>
          </cell>
          <cell r="C2523">
            <v>0.01</v>
          </cell>
          <cell r="D2523" t="str">
            <v>buy</v>
          </cell>
          <cell r="E2523">
            <v>709.21</v>
          </cell>
          <cell r="F2523">
            <v>709.24167137509994</v>
          </cell>
        </row>
        <row r="2524">
          <cell r="A2524">
            <v>43235.815215451388</v>
          </cell>
          <cell r="B2524">
            <v>709.22</v>
          </cell>
          <cell r="C2524">
            <v>9.1479999999999999E-3</v>
          </cell>
          <cell r="D2524" t="str">
            <v>buy</v>
          </cell>
          <cell r="E2524">
            <v>709.21</v>
          </cell>
          <cell r="F2524">
            <v>709.24157989510002</v>
          </cell>
        </row>
        <row r="2525">
          <cell r="A2525">
            <v>43235.815216111107</v>
          </cell>
          <cell r="B2525">
            <v>709.21</v>
          </cell>
          <cell r="C2525">
            <v>13.951594</v>
          </cell>
          <cell r="D2525" t="str">
            <v>sell</v>
          </cell>
          <cell r="E2525">
            <v>709.21</v>
          </cell>
          <cell r="F2525">
            <v>709.24157989510002</v>
          </cell>
        </row>
        <row r="2526">
          <cell r="A2526">
            <v>43235.81521616898</v>
          </cell>
          <cell r="B2526">
            <v>709.21</v>
          </cell>
          <cell r="C2526">
            <v>3.1377887100000001</v>
          </cell>
          <cell r="D2526" t="str">
            <v>sell</v>
          </cell>
          <cell r="E2526">
            <v>709.33</v>
          </cell>
          <cell r="F2526">
            <v>709.24157989510002</v>
          </cell>
        </row>
        <row r="2527">
          <cell r="A2527">
            <v>43235.815217523152</v>
          </cell>
          <cell r="B2527">
            <v>709.34</v>
          </cell>
          <cell r="C2527">
            <v>0.24292227</v>
          </cell>
          <cell r="D2527" t="str">
            <v>buy</v>
          </cell>
          <cell r="E2527">
            <v>709.33</v>
          </cell>
          <cell r="F2527">
            <v>709.21</v>
          </cell>
        </row>
        <row r="2528">
          <cell r="A2528">
            <v>43235.815227326391</v>
          </cell>
          <cell r="B2528">
            <v>709.33</v>
          </cell>
          <cell r="C2528">
            <v>15.270023</v>
          </cell>
          <cell r="D2528" t="str">
            <v>sell</v>
          </cell>
          <cell r="E2528">
            <v>709.33</v>
          </cell>
          <cell r="F2528">
            <v>709.21</v>
          </cell>
        </row>
        <row r="2529">
          <cell r="A2529">
            <v>43235.815227384257</v>
          </cell>
          <cell r="B2529">
            <v>709.33</v>
          </cell>
          <cell r="C2529">
            <v>4.7299769999999999</v>
          </cell>
          <cell r="D2529" t="str">
            <v>sell</v>
          </cell>
          <cell r="E2529">
            <v>709.33</v>
          </cell>
          <cell r="F2529">
            <v>709.21</v>
          </cell>
        </row>
        <row r="2530">
          <cell r="A2530">
            <v>43235.815227395833</v>
          </cell>
          <cell r="B2530">
            <v>709.33</v>
          </cell>
          <cell r="C2530">
            <v>9.4648210000000006</v>
          </cell>
          <cell r="D2530" t="str">
            <v>sell</v>
          </cell>
          <cell r="E2530">
            <v>709.21</v>
          </cell>
          <cell r="F2530">
            <v>709.21</v>
          </cell>
        </row>
        <row r="2531">
          <cell r="A2531">
            <v>43235.815227418978</v>
          </cell>
          <cell r="B2531">
            <v>709.21</v>
          </cell>
          <cell r="C2531">
            <v>1.9083000000000001</v>
          </cell>
          <cell r="D2531" t="str">
            <v>sell</v>
          </cell>
          <cell r="E2531">
            <v>708.95</v>
          </cell>
          <cell r="F2531">
            <v>709.21</v>
          </cell>
        </row>
        <row r="2532">
          <cell r="A2532">
            <v>43235.815227719897</v>
          </cell>
          <cell r="B2532">
            <v>708.95</v>
          </cell>
          <cell r="C2532">
            <v>1.3633999999999999</v>
          </cell>
          <cell r="D2532" t="str">
            <v>sell</v>
          </cell>
          <cell r="E2532">
            <v>709.2</v>
          </cell>
          <cell r="F2532">
            <v>709.21</v>
          </cell>
        </row>
        <row r="2533">
          <cell r="A2533">
            <v>43235.815344409719</v>
          </cell>
          <cell r="B2533">
            <v>709.2</v>
          </cell>
          <cell r="C2533">
            <v>0.22085668</v>
          </cell>
          <cell r="D2533" t="str">
            <v>sell</v>
          </cell>
          <cell r="E2533">
            <v>709.2</v>
          </cell>
          <cell r="F2533">
            <v>709.21</v>
          </cell>
        </row>
        <row r="2534">
          <cell r="A2534">
            <v>43235.815360092587</v>
          </cell>
          <cell r="B2534">
            <v>709.21</v>
          </cell>
          <cell r="C2534">
            <v>1</v>
          </cell>
          <cell r="D2534" t="str">
            <v>buy</v>
          </cell>
          <cell r="E2534">
            <v>709.2</v>
          </cell>
          <cell r="F2534">
            <v>709.21</v>
          </cell>
        </row>
        <row r="2535">
          <cell r="A2535">
            <v>43235.815394652767</v>
          </cell>
          <cell r="B2535">
            <v>709.2</v>
          </cell>
          <cell r="C2535">
            <v>0.11507035</v>
          </cell>
          <cell r="D2535" t="str">
            <v>sell</v>
          </cell>
          <cell r="E2535">
            <v>709.2</v>
          </cell>
          <cell r="F2535">
            <v>709.21</v>
          </cell>
        </row>
        <row r="2536">
          <cell r="A2536">
            <v>43235.815508819447</v>
          </cell>
          <cell r="B2536">
            <v>709.21</v>
          </cell>
          <cell r="C2536">
            <v>0.21429999999999999</v>
          </cell>
          <cell r="D2536" t="str">
            <v>buy</v>
          </cell>
          <cell r="E2536">
            <v>709.2</v>
          </cell>
          <cell r="F2536">
            <v>709.21</v>
          </cell>
        </row>
        <row r="2537">
          <cell r="A2537">
            <v>43235.815613252307</v>
          </cell>
          <cell r="B2537">
            <v>709.21</v>
          </cell>
          <cell r="C2537">
            <v>11.882217000000001</v>
          </cell>
          <cell r="D2537" t="str">
            <v>buy</v>
          </cell>
          <cell r="E2537">
            <v>709.2</v>
          </cell>
          <cell r="F2537">
            <v>709.21</v>
          </cell>
        </row>
        <row r="2538">
          <cell r="A2538">
            <v>43235.815613252307</v>
          </cell>
          <cell r="B2538">
            <v>709.21</v>
          </cell>
          <cell r="C2538">
            <v>1.5577829999999999</v>
          </cell>
          <cell r="D2538" t="str">
            <v>buy</v>
          </cell>
          <cell r="E2538">
            <v>709.2</v>
          </cell>
          <cell r="F2538">
            <v>709.21</v>
          </cell>
        </row>
        <row r="2539">
          <cell r="A2539">
            <v>43235.815651793979</v>
          </cell>
          <cell r="B2539">
            <v>709.2</v>
          </cell>
          <cell r="C2539">
            <v>0.02</v>
          </cell>
          <cell r="D2539" t="str">
            <v>sell</v>
          </cell>
          <cell r="E2539">
            <v>709.2</v>
          </cell>
          <cell r="F2539">
            <v>709.21</v>
          </cell>
        </row>
        <row r="2540">
          <cell r="A2540">
            <v>43235.815651793979</v>
          </cell>
          <cell r="B2540">
            <v>709.2</v>
          </cell>
          <cell r="C2540">
            <v>1.19017035</v>
          </cell>
          <cell r="D2540" t="str">
            <v>sell</v>
          </cell>
          <cell r="E2540">
            <v>709.2</v>
          </cell>
          <cell r="F2540">
            <v>709.21</v>
          </cell>
        </row>
        <row r="2541">
          <cell r="A2541">
            <v>43235.815792986112</v>
          </cell>
          <cell r="B2541">
            <v>709.21</v>
          </cell>
          <cell r="C2541">
            <v>0.45</v>
          </cell>
          <cell r="D2541" t="str">
            <v>buy</v>
          </cell>
          <cell r="E2541">
            <v>709.2</v>
          </cell>
          <cell r="F2541">
            <v>709.21</v>
          </cell>
        </row>
        <row r="2542">
          <cell r="A2542">
            <v>43235.815940138891</v>
          </cell>
          <cell r="B2542">
            <v>709.2</v>
          </cell>
          <cell r="C2542">
            <v>0.29749999999999999</v>
          </cell>
          <cell r="D2542" t="str">
            <v>sell</v>
          </cell>
          <cell r="E2542">
            <v>709.2</v>
          </cell>
          <cell r="F2542">
            <v>709.21</v>
          </cell>
        </row>
        <row r="2543">
          <cell r="A2543">
            <v>43235.816063877312</v>
          </cell>
          <cell r="B2543">
            <v>709.2</v>
          </cell>
          <cell r="C2543">
            <v>1.1688000000000001</v>
          </cell>
          <cell r="D2543" t="str">
            <v>sell</v>
          </cell>
          <cell r="E2543">
            <v>709.2</v>
          </cell>
          <cell r="F2543">
            <v>709.21</v>
          </cell>
        </row>
        <row r="2544">
          <cell r="A2544">
            <v>43235.816166574077</v>
          </cell>
          <cell r="B2544">
            <v>709.2</v>
          </cell>
          <cell r="C2544">
            <v>1.0177576500000001</v>
          </cell>
          <cell r="D2544" t="str">
            <v>sell</v>
          </cell>
          <cell r="E2544">
            <v>709.2</v>
          </cell>
          <cell r="F2544">
            <v>709.21</v>
          </cell>
        </row>
        <row r="2545">
          <cell r="A2545">
            <v>43235.816202557871</v>
          </cell>
          <cell r="B2545">
            <v>709.2</v>
          </cell>
          <cell r="C2545">
            <v>3.7395293000000001</v>
          </cell>
          <cell r="D2545" t="str">
            <v>sell</v>
          </cell>
          <cell r="E2545">
            <v>709.0756414622</v>
          </cell>
          <cell r="F2545">
            <v>709.21</v>
          </cell>
        </row>
        <row r="2546">
          <cell r="A2546">
            <v>43235.816358217591</v>
          </cell>
          <cell r="B2546">
            <v>709.21</v>
          </cell>
          <cell r="C2546">
            <v>1.5737000000000001</v>
          </cell>
          <cell r="D2546" t="str">
            <v>buy</v>
          </cell>
          <cell r="E2546">
            <v>709.0756414622</v>
          </cell>
          <cell r="F2546">
            <v>709.21</v>
          </cell>
        </row>
        <row r="2547">
          <cell r="A2547">
            <v>43235.816494895837</v>
          </cell>
          <cell r="B2547">
            <v>709.21</v>
          </cell>
          <cell r="C2547">
            <v>4.8651999999999997</v>
          </cell>
          <cell r="D2547" t="str">
            <v>buy</v>
          </cell>
          <cell r="E2547">
            <v>709.0756414622</v>
          </cell>
          <cell r="F2547">
            <v>709.21</v>
          </cell>
        </row>
        <row r="2548">
          <cell r="A2548">
            <v>43235.81662322917</v>
          </cell>
          <cell r="B2548">
            <v>709.21</v>
          </cell>
          <cell r="C2548">
            <v>0.40749999999999997</v>
          </cell>
          <cell r="D2548" t="str">
            <v>buy</v>
          </cell>
          <cell r="E2548">
            <v>709.0756414622</v>
          </cell>
          <cell r="F2548">
            <v>709.21</v>
          </cell>
        </row>
        <row r="2549">
          <cell r="A2549">
            <v>43235.816679537027</v>
          </cell>
          <cell r="B2549">
            <v>709.21</v>
          </cell>
          <cell r="C2549">
            <v>1.0933204000000001</v>
          </cell>
          <cell r="D2549" t="str">
            <v>buy</v>
          </cell>
          <cell r="E2549">
            <v>709.0756414622</v>
          </cell>
          <cell r="F2549">
            <v>709.1099999999999</v>
          </cell>
        </row>
        <row r="2550">
          <cell r="A2550">
            <v>43235.816744606484</v>
          </cell>
          <cell r="B2550">
            <v>709.04</v>
          </cell>
          <cell r="C2550">
            <v>0.40597562999999998</v>
          </cell>
          <cell r="D2550" t="str">
            <v>sell</v>
          </cell>
          <cell r="E2550">
            <v>709.1</v>
          </cell>
          <cell r="F2550">
            <v>709.1099999999999</v>
          </cell>
        </row>
        <row r="2551">
          <cell r="A2551">
            <v>43235.816874282413</v>
          </cell>
          <cell r="B2551">
            <v>709.1</v>
          </cell>
          <cell r="C2551">
            <v>2.1078000000000001</v>
          </cell>
          <cell r="D2551" t="str">
            <v>sell</v>
          </cell>
          <cell r="E2551">
            <v>709.1</v>
          </cell>
          <cell r="F2551">
            <v>709.1099999999999</v>
          </cell>
        </row>
        <row r="2552">
          <cell r="A2552">
            <v>43235.816999768518</v>
          </cell>
          <cell r="B2552">
            <v>709.1</v>
          </cell>
          <cell r="C2552">
            <v>0.23280000000000001</v>
          </cell>
          <cell r="D2552" t="str">
            <v>sell</v>
          </cell>
          <cell r="E2552">
            <v>709.1</v>
          </cell>
          <cell r="F2552">
            <v>709.1099999999999</v>
          </cell>
        </row>
        <row r="2553">
          <cell r="A2553">
            <v>43235.817010312501</v>
          </cell>
          <cell r="B2553">
            <v>709.1</v>
          </cell>
          <cell r="C2553">
            <v>0.5</v>
          </cell>
          <cell r="D2553" t="str">
            <v>sell</v>
          </cell>
          <cell r="E2553">
            <v>709.09999999999991</v>
          </cell>
          <cell r="F2553">
            <v>709.1099999999999</v>
          </cell>
        </row>
        <row r="2554">
          <cell r="A2554">
            <v>43235.817140150473</v>
          </cell>
          <cell r="B2554">
            <v>709.1</v>
          </cell>
          <cell r="C2554">
            <v>6.0100000000000001E-2</v>
          </cell>
          <cell r="D2554" t="str">
            <v>sell</v>
          </cell>
          <cell r="E2554">
            <v>709.1</v>
          </cell>
          <cell r="F2554">
            <v>709.1099999999999</v>
          </cell>
        </row>
        <row r="2555">
          <cell r="A2555">
            <v>43235.817293981483</v>
          </cell>
          <cell r="B2555">
            <v>709.1</v>
          </cell>
          <cell r="C2555">
            <v>0.71289999999999998</v>
          </cell>
          <cell r="D2555" t="str">
            <v>sell</v>
          </cell>
          <cell r="E2555">
            <v>709.1</v>
          </cell>
          <cell r="F2555">
            <v>709.1099999999999</v>
          </cell>
        </row>
        <row r="2556">
          <cell r="A2556">
            <v>43235.81744619213</v>
          </cell>
          <cell r="B2556">
            <v>709.1</v>
          </cell>
          <cell r="C2556">
            <v>6.3864000000000001</v>
          </cell>
          <cell r="D2556" t="str">
            <v>sell</v>
          </cell>
          <cell r="E2556">
            <v>709.24034276500015</v>
          </cell>
          <cell r="F2556">
            <v>709.1099999999999</v>
          </cell>
        </row>
        <row r="2557">
          <cell r="A2557">
            <v>43235.81744619213</v>
          </cell>
          <cell r="B2557">
            <v>709.1</v>
          </cell>
          <cell r="C2557">
            <v>0.41340988000000001</v>
          </cell>
          <cell r="D2557" t="str">
            <v>sell</v>
          </cell>
          <cell r="E2557">
            <v>709.44685603120001</v>
          </cell>
          <cell r="F2557">
            <v>709.1099999999999</v>
          </cell>
        </row>
        <row r="2558">
          <cell r="A2558">
            <v>43235.817500636571</v>
          </cell>
          <cell r="B2558">
            <v>709.11</v>
          </cell>
          <cell r="C2558">
            <v>0.95140000000000002</v>
          </cell>
          <cell r="D2558" t="str">
            <v>buy</v>
          </cell>
          <cell r="E2558">
            <v>709.44685603120001</v>
          </cell>
          <cell r="F2558">
            <v>709.11</v>
          </cell>
        </row>
        <row r="2559">
          <cell r="A2559">
            <v>43235.817591944447</v>
          </cell>
          <cell r="B2559">
            <v>709.11</v>
          </cell>
          <cell r="C2559">
            <v>2.6221000000000001</v>
          </cell>
          <cell r="D2559" t="str">
            <v>buy</v>
          </cell>
          <cell r="E2559">
            <v>709.44685603120001</v>
          </cell>
          <cell r="F2559">
            <v>709.11</v>
          </cell>
        </row>
        <row r="2560">
          <cell r="A2560">
            <v>43235.817615451393</v>
          </cell>
          <cell r="B2560">
            <v>709.11</v>
          </cell>
          <cell r="C2560">
            <v>0.81431260000000005</v>
          </cell>
          <cell r="D2560" t="str">
            <v>buy</v>
          </cell>
          <cell r="E2560">
            <v>709.44685603120001</v>
          </cell>
          <cell r="F2560">
            <v>709.11000000000013</v>
          </cell>
        </row>
        <row r="2561">
          <cell r="A2561">
            <v>43235.817615451393</v>
          </cell>
          <cell r="B2561">
            <v>709.11</v>
          </cell>
          <cell r="C2561">
            <v>0.1370874</v>
          </cell>
          <cell r="D2561" t="str">
            <v>buy</v>
          </cell>
          <cell r="E2561">
            <v>709.44685603120001</v>
          </cell>
          <cell r="F2561">
            <v>709.11</v>
          </cell>
        </row>
        <row r="2562">
          <cell r="A2562">
            <v>43235.817735810182</v>
          </cell>
          <cell r="B2562">
            <v>709.11</v>
          </cell>
          <cell r="C2562">
            <v>7.9500000000000001E-2</v>
          </cell>
          <cell r="D2562" t="str">
            <v>buy</v>
          </cell>
          <cell r="E2562">
            <v>709.44685603120001</v>
          </cell>
          <cell r="F2562">
            <v>709.11000000000013</v>
          </cell>
        </row>
        <row r="2563">
          <cell r="A2563">
            <v>43235.817747291672</v>
          </cell>
          <cell r="B2563">
            <v>709.11</v>
          </cell>
          <cell r="C2563">
            <v>0.37459040999999998</v>
          </cell>
          <cell r="D2563" t="str">
            <v>buy</v>
          </cell>
          <cell r="E2563">
            <v>709.44685603120001</v>
          </cell>
          <cell r="F2563">
            <v>709.11000000000013</v>
          </cell>
        </row>
        <row r="2564">
          <cell r="A2564">
            <v>43235.817864444442</v>
          </cell>
          <cell r="B2564">
            <v>709.11</v>
          </cell>
          <cell r="C2564">
            <v>6.4299999999999996E-2</v>
          </cell>
          <cell r="D2564" t="str">
            <v>buy</v>
          </cell>
          <cell r="E2564">
            <v>709.44685603120001</v>
          </cell>
          <cell r="F2564">
            <v>709.11</v>
          </cell>
        </row>
        <row r="2565">
          <cell r="A2565">
            <v>43235.818004120367</v>
          </cell>
          <cell r="B2565">
            <v>709.1</v>
          </cell>
          <cell r="C2565">
            <v>0.16750161999999999</v>
          </cell>
          <cell r="D2565" t="str">
            <v>sell</v>
          </cell>
          <cell r="E2565">
            <v>709.52390677640005</v>
          </cell>
          <cell r="F2565">
            <v>709.11</v>
          </cell>
        </row>
        <row r="2566">
          <cell r="A2566">
            <v>43235.818192048609</v>
          </cell>
          <cell r="B2566">
            <v>709.11</v>
          </cell>
          <cell r="C2566">
            <v>4.7570000000000001E-2</v>
          </cell>
          <cell r="D2566" t="str">
            <v>buy</v>
          </cell>
          <cell r="E2566">
            <v>709.52390677640005</v>
          </cell>
          <cell r="F2566">
            <v>709.11000000000013</v>
          </cell>
        </row>
        <row r="2567">
          <cell r="A2567">
            <v>43235.818213368053</v>
          </cell>
          <cell r="B2567">
            <v>709.11</v>
          </cell>
          <cell r="C2567">
            <v>0.33523511</v>
          </cell>
          <cell r="D2567" t="str">
            <v>buy</v>
          </cell>
          <cell r="E2567">
            <v>709.52390677640005</v>
          </cell>
          <cell r="F2567">
            <v>709.11</v>
          </cell>
        </row>
        <row r="2568">
          <cell r="A2568">
            <v>43235.818277962957</v>
          </cell>
          <cell r="B2568">
            <v>709.11</v>
          </cell>
          <cell r="C2568">
            <v>4.9947999999999997</v>
          </cell>
          <cell r="D2568" t="str">
            <v>buy</v>
          </cell>
          <cell r="E2568">
            <v>709.52390677640005</v>
          </cell>
          <cell r="F2568">
            <v>709.11</v>
          </cell>
        </row>
        <row r="2569">
          <cell r="A2569">
            <v>43235.818427604157</v>
          </cell>
          <cell r="B2569">
            <v>709.11</v>
          </cell>
          <cell r="C2569">
            <v>1.8398000000000001</v>
          </cell>
          <cell r="D2569" t="str">
            <v>buy</v>
          </cell>
          <cell r="E2569">
            <v>709.52390677640005</v>
          </cell>
          <cell r="F2569">
            <v>709.11000000000013</v>
          </cell>
        </row>
        <row r="2570">
          <cell r="A2570">
            <v>43235.818571145843</v>
          </cell>
          <cell r="B2570">
            <v>709.11</v>
          </cell>
          <cell r="C2570">
            <v>0.73919999999999997</v>
          </cell>
          <cell r="D2570" t="str">
            <v>buy</v>
          </cell>
          <cell r="E2570">
            <v>709.52390677640005</v>
          </cell>
          <cell r="F2570">
            <v>709.11</v>
          </cell>
        </row>
        <row r="2571">
          <cell r="A2571">
            <v>43235.818720381947</v>
          </cell>
          <cell r="B2571">
            <v>709.11</v>
          </cell>
          <cell r="C2571">
            <v>0.91659999999999997</v>
          </cell>
          <cell r="D2571" t="str">
            <v>buy</v>
          </cell>
          <cell r="E2571">
            <v>709.52390677640005</v>
          </cell>
          <cell r="F2571">
            <v>709.11</v>
          </cell>
        </row>
        <row r="2572">
          <cell r="A2572">
            <v>43235.818778009263</v>
          </cell>
          <cell r="B2572">
            <v>709.11</v>
          </cell>
          <cell r="C2572">
            <v>0.17750853999999999</v>
          </cell>
          <cell r="D2572" t="str">
            <v>buy</v>
          </cell>
          <cell r="E2572">
            <v>709.52390677640005</v>
          </cell>
          <cell r="F2572">
            <v>709.11</v>
          </cell>
        </row>
        <row r="2573">
          <cell r="A2573">
            <v>43235.818857141203</v>
          </cell>
          <cell r="B2573">
            <v>709.11</v>
          </cell>
          <cell r="C2573">
            <v>1.1242000000000001</v>
          </cell>
          <cell r="D2573" t="str">
            <v>buy</v>
          </cell>
          <cell r="E2573">
            <v>709.52390677640005</v>
          </cell>
          <cell r="F2573">
            <v>709.11</v>
          </cell>
        </row>
        <row r="2574">
          <cell r="A2574">
            <v>43235.81887412037</v>
          </cell>
          <cell r="B2574">
            <v>709.11</v>
          </cell>
          <cell r="C2574">
            <v>0.58180357999999999</v>
          </cell>
          <cell r="D2574" t="str">
            <v>buy</v>
          </cell>
          <cell r="E2574">
            <v>709.52390677640005</v>
          </cell>
          <cell r="F2574">
            <v>709.11</v>
          </cell>
        </row>
        <row r="2575">
          <cell r="A2575">
            <v>43235.818890173607</v>
          </cell>
          <cell r="B2575">
            <v>709.11</v>
          </cell>
          <cell r="C2575">
            <v>2.9422679600000001</v>
          </cell>
          <cell r="D2575" t="str">
            <v>buy</v>
          </cell>
          <cell r="E2575">
            <v>709.52390677640005</v>
          </cell>
          <cell r="F2575">
            <v>709.11</v>
          </cell>
        </row>
        <row r="2576">
          <cell r="A2576">
            <v>43235.818890173607</v>
          </cell>
          <cell r="B2576">
            <v>709.11</v>
          </cell>
          <cell r="C2576">
            <v>0.57273313999999997</v>
          </cell>
          <cell r="D2576" t="str">
            <v>buy</v>
          </cell>
          <cell r="E2576">
            <v>709.52390677640005</v>
          </cell>
          <cell r="F2576">
            <v>709.11</v>
          </cell>
        </row>
        <row r="2577">
          <cell r="A2577">
            <v>43235.818983541663</v>
          </cell>
          <cell r="B2577">
            <v>709.11</v>
          </cell>
          <cell r="C2577">
            <v>5</v>
          </cell>
          <cell r="D2577" t="str">
            <v>buy</v>
          </cell>
          <cell r="E2577">
            <v>709.52390677640005</v>
          </cell>
          <cell r="F2577">
            <v>709.11</v>
          </cell>
        </row>
        <row r="2578">
          <cell r="A2578">
            <v>43235.819020972223</v>
          </cell>
          <cell r="B2578">
            <v>709.11</v>
          </cell>
          <cell r="C2578">
            <v>2.0867548600000001</v>
          </cell>
          <cell r="D2578" t="str">
            <v>buy</v>
          </cell>
          <cell r="E2578">
            <v>709.52390677640005</v>
          </cell>
          <cell r="F2578">
            <v>709.11</v>
          </cell>
        </row>
        <row r="2579">
          <cell r="A2579">
            <v>43235.819020972223</v>
          </cell>
          <cell r="B2579">
            <v>709.11</v>
          </cell>
          <cell r="C2579">
            <v>3.5264451399999999</v>
          </cell>
          <cell r="D2579" t="str">
            <v>buy</v>
          </cell>
          <cell r="E2579">
            <v>709.52390677640005</v>
          </cell>
          <cell r="F2579">
            <v>709.11</v>
          </cell>
        </row>
        <row r="2580">
          <cell r="A2580">
            <v>43235.819034375003</v>
          </cell>
          <cell r="B2580">
            <v>709.11</v>
          </cell>
          <cell r="C2580">
            <v>0.29086030000000002</v>
          </cell>
          <cell r="D2580" t="str">
            <v>buy</v>
          </cell>
          <cell r="E2580">
            <v>709.52390677640005</v>
          </cell>
          <cell r="F2580">
            <v>709.11</v>
          </cell>
        </row>
        <row r="2581">
          <cell r="A2581">
            <v>43235.819175833327</v>
          </cell>
          <cell r="B2581">
            <v>709.11</v>
          </cell>
          <cell r="C2581">
            <v>1.0763977</v>
          </cell>
          <cell r="D2581" t="str">
            <v>buy</v>
          </cell>
          <cell r="E2581">
            <v>709.52390677640005</v>
          </cell>
          <cell r="F2581">
            <v>709.11</v>
          </cell>
        </row>
        <row r="2582">
          <cell r="A2582">
            <v>43235.819186307868</v>
          </cell>
          <cell r="B2582">
            <v>709.1</v>
          </cell>
          <cell r="C2582">
            <v>0.12939999999999999</v>
          </cell>
          <cell r="D2582" t="str">
            <v>sell</v>
          </cell>
          <cell r="E2582">
            <v>709.58343077639995</v>
          </cell>
          <cell r="F2582">
            <v>709.11</v>
          </cell>
        </row>
        <row r="2583">
          <cell r="A2583">
            <v>43235.819198599544</v>
          </cell>
          <cell r="B2583">
            <v>709.11</v>
          </cell>
          <cell r="C2583">
            <v>0.14539874</v>
          </cell>
          <cell r="D2583" t="str">
            <v>buy</v>
          </cell>
          <cell r="E2583">
            <v>709.58343077639995</v>
          </cell>
          <cell r="F2583">
            <v>709.1099999999999</v>
          </cell>
        </row>
        <row r="2584">
          <cell r="A2584">
            <v>43235.819297511567</v>
          </cell>
          <cell r="B2584">
            <v>709.11</v>
          </cell>
          <cell r="C2584">
            <v>0.45496339000000002</v>
          </cell>
          <cell r="D2584" t="str">
            <v>buy</v>
          </cell>
          <cell r="E2584">
            <v>709.58343077639995</v>
          </cell>
          <cell r="F2584">
            <v>709.11</v>
          </cell>
        </row>
        <row r="2585">
          <cell r="A2585">
            <v>43235.819315821762</v>
          </cell>
          <cell r="B2585">
            <v>709.11</v>
          </cell>
          <cell r="C2585">
            <v>7.2626819999999995E-2</v>
          </cell>
          <cell r="D2585" t="str">
            <v>buy</v>
          </cell>
          <cell r="E2585">
            <v>709.58343077639995</v>
          </cell>
          <cell r="F2585">
            <v>709.11</v>
          </cell>
        </row>
        <row r="2586">
          <cell r="A2586">
            <v>43235.81933471065</v>
          </cell>
          <cell r="B2586">
            <v>709.1</v>
          </cell>
          <cell r="C2586">
            <v>0.13200000000000001</v>
          </cell>
          <cell r="D2586" t="str">
            <v>sell</v>
          </cell>
          <cell r="E2586">
            <v>709.64415077640001</v>
          </cell>
          <cell r="F2586">
            <v>709.11</v>
          </cell>
        </row>
        <row r="2587">
          <cell r="A2587">
            <v>43235.819476921293</v>
          </cell>
          <cell r="B2587">
            <v>709.11</v>
          </cell>
          <cell r="C2587">
            <v>8.2854362100000003</v>
          </cell>
          <cell r="D2587" t="str">
            <v>buy</v>
          </cell>
          <cell r="E2587">
            <v>709.64415077640001</v>
          </cell>
          <cell r="F2587">
            <v>709.90686357489994</v>
          </cell>
        </row>
        <row r="2588">
          <cell r="A2588">
            <v>43235.819476921293</v>
          </cell>
          <cell r="B2588">
            <v>709.11</v>
          </cell>
          <cell r="C2588">
            <v>9.6570589999999998E-2</v>
          </cell>
          <cell r="D2588" t="str">
            <v>buy</v>
          </cell>
          <cell r="E2588">
            <v>709.64415077640001</v>
          </cell>
          <cell r="F2588">
            <v>709.99281139999994</v>
          </cell>
        </row>
        <row r="2589">
          <cell r="A2589">
            <v>43235.819476921293</v>
          </cell>
          <cell r="B2589">
            <v>709.4</v>
          </cell>
          <cell r="C2589">
            <v>1.1981E-2</v>
          </cell>
          <cell r="D2589" t="str">
            <v>buy</v>
          </cell>
          <cell r="E2589">
            <v>709.64415077640001</v>
          </cell>
          <cell r="F2589">
            <v>710</v>
          </cell>
        </row>
        <row r="2590">
          <cell r="A2590">
            <v>43235.819476921293</v>
          </cell>
          <cell r="B2590">
            <v>710</v>
          </cell>
          <cell r="C2590">
            <v>2.89</v>
          </cell>
          <cell r="D2590" t="str">
            <v>buy</v>
          </cell>
          <cell r="E2590">
            <v>709.64415077640001</v>
          </cell>
          <cell r="F2590">
            <v>710</v>
          </cell>
        </row>
        <row r="2591">
          <cell r="A2591">
            <v>43235.819476921293</v>
          </cell>
          <cell r="B2591">
            <v>710</v>
          </cell>
          <cell r="C2591">
            <v>3.6828504999999998</v>
          </cell>
          <cell r="D2591" t="str">
            <v>buy</v>
          </cell>
          <cell r="E2591">
            <v>709.64415077640001</v>
          </cell>
          <cell r="F2591">
            <v>710</v>
          </cell>
        </row>
        <row r="2592">
          <cell r="A2592">
            <v>43235.819640451387</v>
          </cell>
          <cell r="B2592">
            <v>710</v>
          </cell>
          <cell r="C2592">
            <v>4.0972</v>
          </cell>
          <cell r="D2592" t="str">
            <v>buy</v>
          </cell>
          <cell r="E2592">
            <v>709.64415077640001</v>
          </cell>
          <cell r="F2592">
            <v>709.97177475989997</v>
          </cell>
        </row>
        <row r="2593">
          <cell r="A2593">
            <v>43235.819717812497</v>
          </cell>
          <cell r="B2593">
            <v>710</v>
          </cell>
          <cell r="C2593">
            <v>2.1126470000000001E-2</v>
          </cell>
          <cell r="D2593" t="str">
            <v>buy</v>
          </cell>
          <cell r="E2593">
            <v>709.64415077640001</v>
          </cell>
          <cell r="F2593">
            <v>709.97156349519992</v>
          </cell>
        </row>
        <row r="2594">
          <cell r="A2594">
            <v>43235.819785266212</v>
          </cell>
          <cell r="B2594">
            <v>709.99</v>
          </cell>
          <cell r="C2594">
            <v>0.19569948000000001</v>
          </cell>
          <cell r="D2594" t="str">
            <v>sell</v>
          </cell>
          <cell r="E2594">
            <v>709.56</v>
          </cell>
          <cell r="F2594">
            <v>709.97156349519992</v>
          </cell>
        </row>
        <row r="2595">
          <cell r="A2595">
            <v>43235.819785266212</v>
          </cell>
          <cell r="B2595">
            <v>709.56</v>
          </cell>
          <cell r="C2595">
            <v>2.7333776300000001</v>
          </cell>
          <cell r="D2595" t="str">
            <v>sell</v>
          </cell>
          <cell r="E2595">
            <v>709.52060370000004</v>
          </cell>
          <cell r="F2595">
            <v>709.97156349519992</v>
          </cell>
        </row>
        <row r="2596">
          <cell r="A2596">
            <v>43235.819942453702</v>
          </cell>
          <cell r="B2596">
            <v>709.57</v>
          </cell>
          <cell r="C2596">
            <v>3.294644E-2</v>
          </cell>
          <cell r="D2596" t="str">
            <v>buy</v>
          </cell>
          <cell r="E2596">
            <v>709.52060370000004</v>
          </cell>
          <cell r="F2596">
            <v>709.98540100000002</v>
          </cell>
        </row>
        <row r="2597">
          <cell r="A2597">
            <v>43235.819942453702</v>
          </cell>
          <cell r="B2597">
            <v>709.57</v>
          </cell>
          <cell r="C2597">
            <v>1.095E-2</v>
          </cell>
          <cell r="D2597" t="str">
            <v>buy</v>
          </cell>
          <cell r="E2597">
            <v>709.52060370000004</v>
          </cell>
          <cell r="F2597">
            <v>709.99</v>
          </cell>
        </row>
        <row r="2598">
          <cell r="A2598">
            <v>43235.819942453702</v>
          </cell>
          <cell r="B2598">
            <v>709.99</v>
          </cell>
          <cell r="C2598">
            <v>1.30579896</v>
          </cell>
          <cell r="D2598" t="str">
            <v>buy</v>
          </cell>
          <cell r="E2598">
            <v>709.52060370000004</v>
          </cell>
          <cell r="F2598">
            <v>709.97550000000001</v>
          </cell>
        </row>
        <row r="2599">
          <cell r="A2599">
            <v>43235.819976770843</v>
          </cell>
          <cell r="B2599">
            <v>709.97</v>
          </cell>
          <cell r="C2599">
            <v>0.4</v>
          </cell>
          <cell r="D2599" t="str">
            <v>buy</v>
          </cell>
          <cell r="E2599">
            <v>709.52060370000004</v>
          </cell>
          <cell r="F2599">
            <v>709.98749999999995</v>
          </cell>
        </row>
        <row r="2600">
          <cell r="A2600">
            <v>43235.820058449077</v>
          </cell>
          <cell r="B2600">
            <v>709.95</v>
          </cell>
          <cell r="C2600">
            <v>0.25</v>
          </cell>
          <cell r="D2600" t="str">
            <v>buy</v>
          </cell>
          <cell r="E2600">
            <v>709.52060370000004</v>
          </cell>
          <cell r="F2600">
            <v>710</v>
          </cell>
        </row>
        <row r="2601">
          <cell r="A2601">
            <v>43235.820058449077</v>
          </cell>
          <cell r="B2601">
            <v>710</v>
          </cell>
          <cell r="C2601">
            <v>1.61283439</v>
          </cell>
          <cell r="D2601" t="str">
            <v>buy</v>
          </cell>
          <cell r="E2601">
            <v>709.52060370000004</v>
          </cell>
          <cell r="F2601">
            <v>710</v>
          </cell>
        </row>
        <row r="2602">
          <cell r="A2602">
            <v>43235.820084537037</v>
          </cell>
          <cell r="B2602">
            <v>710</v>
          </cell>
          <cell r="C2602">
            <v>4.0556999999999999</v>
          </cell>
          <cell r="D2602" t="str">
            <v>buy</v>
          </cell>
          <cell r="E2602">
            <v>709.52060370000004</v>
          </cell>
          <cell r="F2602">
            <v>709.59</v>
          </cell>
        </row>
        <row r="2603">
          <cell r="A2603">
            <v>43235.820198472233</v>
          </cell>
          <cell r="B2603">
            <v>709.59</v>
          </cell>
          <cell r="C2603">
            <v>18.773651279999999</v>
          </cell>
          <cell r="D2603" t="str">
            <v>buy</v>
          </cell>
          <cell r="E2603">
            <v>709.52060370000004</v>
          </cell>
          <cell r="F2603">
            <v>709.76019461020007</v>
          </cell>
        </row>
        <row r="2604">
          <cell r="A2604">
            <v>43235.820208437501</v>
          </cell>
          <cell r="B2604">
            <v>709.52</v>
          </cell>
          <cell r="C2604">
            <v>0.51559999999999995</v>
          </cell>
          <cell r="D2604" t="str">
            <v>sell</v>
          </cell>
          <cell r="E2604">
            <v>709.45846221499994</v>
          </cell>
          <cell r="F2604">
            <v>709.76019461020007</v>
          </cell>
        </row>
        <row r="2605">
          <cell r="A2605">
            <v>43235.820308344897</v>
          </cell>
          <cell r="B2605">
            <v>709.57</v>
          </cell>
          <cell r="C2605">
            <v>0.54715568999999997</v>
          </cell>
          <cell r="D2605" t="str">
            <v>buy</v>
          </cell>
          <cell r="E2605">
            <v>709.45846221499994</v>
          </cell>
          <cell r="F2605">
            <v>709.99</v>
          </cell>
        </row>
        <row r="2606">
          <cell r="A2606">
            <v>43235.820357025463</v>
          </cell>
          <cell r="B2606">
            <v>709.99</v>
          </cell>
          <cell r="C2606">
            <v>1.2537</v>
          </cell>
          <cell r="D2606" t="str">
            <v>buy</v>
          </cell>
          <cell r="E2606">
            <v>709.45846221499994</v>
          </cell>
          <cell r="F2606">
            <v>708.41</v>
          </cell>
        </row>
        <row r="2607">
          <cell r="A2607">
            <v>43235.820471678242</v>
          </cell>
          <cell r="B2607">
            <v>709.53</v>
          </cell>
          <cell r="C2607">
            <v>6.037E-2</v>
          </cell>
          <cell r="D2607" t="str">
            <v>sell</v>
          </cell>
          <cell r="E2607">
            <v>709.43250311500015</v>
          </cell>
          <cell r="F2607">
            <v>708.41</v>
          </cell>
        </row>
        <row r="2608">
          <cell r="A2608">
            <v>43235.820491296297</v>
          </cell>
          <cell r="B2608">
            <v>709.52</v>
          </cell>
          <cell r="C2608">
            <v>0.55999074999999998</v>
          </cell>
          <cell r="D2608" t="str">
            <v>sell</v>
          </cell>
          <cell r="E2608">
            <v>709.19730699999991</v>
          </cell>
          <cell r="F2608">
            <v>708.41</v>
          </cell>
        </row>
        <row r="2609">
          <cell r="A2609">
            <v>43235.820493148152</v>
          </cell>
          <cell r="B2609">
            <v>709.51</v>
          </cell>
          <cell r="C2609">
            <v>0.11859</v>
          </cell>
          <cell r="D2609" t="str">
            <v>sell</v>
          </cell>
          <cell r="E2609">
            <v>709.14868509999997</v>
          </cell>
          <cell r="F2609">
            <v>708.41</v>
          </cell>
        </row>
        <row r="2610">
          <cell r="A2610">
            <v>43235.820494074083</v>
          </cell>
          <cell r="B2610">
            <v>709.51</v>
          </cell>
          <cell r="C2610">
            <v>0.11799999999999999</v>
          </cell>
          <cell r="D2610" t="str">
            <v>sell</v>
          </cell>
          <cell r="E2610">
            <v>709.10030510000001</v>
          </cell>
          <cell r="F2610">
            <v>708.41</v>
          </cell>
        </row>
        <row r="2611">
          <cell r="A2611">
            <v>43235.820500127324</v>
          </cell>
          <cell r="B2611">
            <v>709.13</v>
          </cell>
          <cell r="C2611">
            <v>1.017E-2</v>
          </cell>
          <cell r="D2611" t="str">
            <v>sell</v>
          </cell>
          <cell r="E2611">
            <v>709.1</v>
          </cell>
          <cell r="F2611">
            <v>708.41</v>
          </cell>
        </row>
        <row r="2612">
          <cell r="A2612">
            <v>43235.820503414347</v>
          </cell>
          <cell r="B2612">
            <v>709.1</v>
          </cell>
          <cell r="C2612">
            <v>10</v>
          </cell>
          <cell r="D2612" t="str">
            <v>sell</v>
          </cell>
          <cell r="E2612">
            <v>708.61271749999992</v>
          </cell>
          <cell r="F2612">
            <v>708.41</v>
          </cell>
        </row>
        <row r="2613">
          <cell r="A2613">
            <v>43235.820506562501</v>
          </cell>
          <cell r="B2613">
            <v>708.71</v>
          </cell>
          <cell r="C2613">
            <v>0.42775000000000002</v>
          </cell>
          <cell r="D2613" t="str">
            <v>sell</v>
          </cell>
          <cell r="E2613">
            <v>708.54</v>
          </cell>
          <cell r="F2613">
            <v>708.41</v>
          </cell>
        </row>
        <row r="2614">
          <cell r="A2614">
            <v>43235.820527731477</v>
          </cell>
          <cell r="B2614">
            <v>708.54</v>
          </cell>
          <cell r="C2614">
            <v>5.0711974800000004</v>
          </cell>
          <cell r="D2614" t="str">
            <v>sell</v>
          </cell>
          <cell r="E2614">
            <v>708.63639999999998</v>
          </cell>
          <cell r="F2614">
            <v>708.41</v>
          </cell>
        </row>
        <row r="2615">
          <cell r="A2615">
            <v>43235.820528391203</v>
          </cell>
          <cell r="B2615">
            <v>708.72</v>
          </cell>
          <cell r="C2615">
            <v>0.56000000000000005</v>
          </cell>
          <cell r="D2615" t="str">
            <v>sell</v>
          </cell>
          <cell r="E2615">
            <v>708.52991199999985</v>
          </cell>
          <cell r="F2615">
            <v>708.41</v>
          </cell>
        </row>
        <row r="2616">
          <cell r="A2616">
            <v>43235.820530682868</v>
          </cell>
          <cell r="B2616">
            <v>708.53</v>
          </cell>
          <cell r="C2616">
            <v>0.92879999999999996</v>
          </cell>
          <cell r="D2616" t="str">
            <v>sell</v>
          </cell>
          <cell r="E2616">
            <v>708.53919999999994</v>
          </cell>
          <cell r="F2616">
            <v>708.41</v>
          </cell>
        </row>
        <row r="2617">
          <cell r="A2617">
            <v>43235.82053365741</v>
          </cell>
          <cell r="B2617">
            <v>708.5</v>
          </cell>
          <cell r="C2617">
            <v>0.02</v>
          </cell>
          <cell r="D2617" t="str">
            <v>sell</v>
          </cell>
          <cell r="E2617">
            <v>708.54</v>
          </cell>
          <cell r="F2617">
            <v>708.41</v>
          </cell>
        </row>
        <row r="2618">
          <cell r="A2618">
            <v>43235.820539282409</v>
          </cell>
          <cell r="B2618">
            <v>708.54</v>
          </cell>
          <cell r="C2618">
            <v>2.6819999999999999</v>
          </cell>
          <cell r="D2618" t="str">
            <v>sell</v>
          </cell>
          <cell r="E2618">
            <v>708.54</v>
          </cell>
          <cell r="F2618">
            <v>708.41</v>
          </cell>
        </row>
        <row r="2619">
          <cell r="A2619">
            <v>43235.82053986111</v>
          </cell>
          <cell r="B2619">
            <v>708.54</v>
          </cell>
          <cell r="C2619">
            <v>6.1474500000000001</v>
          </cell>
          <cell r="D2619" t="str">
            <v>sell</v>
          </cell>
          <cell r="E2619">
            <v>708.54</v>
          </cell>
          <cell r="F2619">
            <v>708.41</v>
          </cell>
        </row>
        <row r="2620">
          <cell r="A2620">
            <v>43235.820541168992</v>
          </cell>
          <cell r="B2620">
            <v>708.54</v>
          </cell>
          <cell r="C2620">
            <v>6.1705500000000004</v>
          </cell>
          <cell r="D2620" t="str">
            <v>sell</v>
          </cell>
          <cell r="E2620">
            <v>708.15866079999989</v>
          </cell>
          <cell r="F2620">
            <v>708.41</v>
          </cell>
        </row>
        <row r="2621">
          <cell r="A2621">
            <v>43235.820544259259</v>
          </cell>
          <cell r="B2621">
            <v>708.42</v>
          </cell>
          <cell r="C2621">
            <v>0.12324</v>
          </cell>
          <cell r="D2621" t="str">
            <v>sell</v>
          </cell>
          <cell r="E2621">
            <v>708.1069</v>
          </cell>
          <cell r="F2621">
            <v>708.41</v>
          </cell>
        </row>
        <row r="2622">
          <cell r="A2622">
            <v>43235.820620254628</v>
          </cell>
          <cell r="B2622">
            <v>708.28</v>
          </cell>
          <cell r="C2622">
            <v>0.01</v>
          </cell>
          <cell r="D2622" t="str">
            <v>sell</v>
          </cell>
          <cell r="E2622">
            <v>708.10410000000002</v>
          </cell>
          <cell r="F2622">
            <v>708.41</v>
          </cell>
        </row>
        <row r="2623">
          <cell r="A2623">
            <v>43235.820641747683</v>
          </cell>
          <cell r="B2623">
            <v>708.41</v>
          </cell>
          <cell r="C2623">
            <v>0.01</v>
          </cell>
          <cell r="D2623" t="str">
            <v>buy</v>
          </cell>
          <cell r="E2623">
            <v>708.10410000000002</v>
          </cell>
          <cell r="F2623">
            <v>708.41</v>
          </cell>
        </row>
        <row r="2624">
          <cell r="A2624">
            <v>43235.820641747683</v>
          </cell>
          <cell r="B2624">
            <v>708.41</v>
          </cell>
          <cell r="C2624">
            <v>1.5860000000000001</v>
          </cell>
          <cell r="D2624" t="str">
            <v>buy</v>
          </cell>
          <cell r="E2624">
            <v>708.10410000000002</v>
          </cell>
          <cell r="F2624">
            <v>708.53101221999998</v>
          </cell>
        </row>
        <row r="2625">
          <cell r="A2625">
            <v>43235.820776261571</v>
          </cell>
          <cell r="B2625">
            <v>708.48</v>
          </cell>
          <cell r="C2625">
            <v>1.7642000000000001E-2</v>
          </cell>
          <cell r="D2625" t="str">
            <v>buy</v>
          </cell>
          <cell r="E2625">
            <v>708.10410000000002</v>
          </cell>
          <cell r="F2625">
            <v>708.51989776000005</v>
          </cell>
        </row>
        <row r="2626">
          <cell r="A2626">
            <v>43235.820776261571</v>
          </cell>
          <cell r="B2626">
            <v>708.97</v>
          </cell>
          <cell r="C2626">
            <v>0.59812299999999996</v>
          </cell>
          <cell r="D2626" t="str">
            <v>buy</v>
          </cell>
          <cell r="E2626">
            <v>708.10410000000002</v>
          </cell>
          <cell r="F2626">
            <v>707.85</v>
          </cell>
        </row>
        <row r="2627">
          <cell r="A2627">
            <v>43235.8208443287</v>
          </cell>
          <cell r="B2627">
            <v>708.86</v>
          </cell>
          <cell r="C2627">
            <v>0.01</v>
          </cell>
          <cell r="D2627" t="str">
            <v>sell</v>
          </cell>
          <cell r="E2627">
            <v>708.0954999999999</v>
          </cell>
          <cell r="F2627">
            <v>707.85</v>
          </cell>
        </row>
        <row r="2628">
          <cell r="A2628">
            <v>43235.820845127317</v>
          </cell>
          <cell r="B2628">
            <v>708.36</v>
          </cell>
          <cell r="C2628">
            <v>0.05</v>
          </cell>
          <cell r="D2628" t="str">
            <v>sell</v>
          </cell>
          <cell r="E2628">
            <v>708.07749999999999</v>
          </cell>
          <cell r="F2628">
            <v>707.85</v>
          </cell>
        </row>
        <row r="2629">
          <cell r="A2629">
            <v>43235.820848449082</v>
          </cell>
          <cell r="B2629">
            <v>708.31</v>
          </cell>
          <cell r="C2629">
            <v>0.25</v>
          </cell>
          <cell r="D2629" t="str">
            <v>sell</v>
          </cell>
          <cell r="E2629">
            <v>708</v>
          </cell>
          <cell r="F2629">
            <v>707.85</v>
          </cell>
        </row>
        <row r="2630">
          <cell r="A2630">
            <v>43235.820848981479</v>
          </cell>
          <cell r="B2630">
            <v>708</v>
          </cell>
          <cell r="C2630">
            <v>4.8766840599999997</v>
          </cell>
          <cell r="D2630" t="str">
            <v>sell</v>
          </cell>
          <cell r="E2630">
            <v>708</v>
          </cell>
          <cell r="F2630">
            <v>707.85</v>
          </cell>
        </row>
        <row r="2631">
          <cell r="A2631">
            <v>43235.820852812503</v>
          </cell>
          <cell r="B2631">
            <v>708</v>
          </cell>
          <cell r="C2631">
            <v>4</v>
          </cell>
          <cell r="D2631" t="str">
            <v>sell</v>
          </cell>
          <cell r="E2631">
            <v>707.98799997800006</v>
          </cell>
          <cell r="F2631">
            <v>707.85</v>
          </cell>
        </row>
        <row r="2632">
          <cell r="A2632">
            <v>43235.820853564823</v>
          </cell>
          <cell r="B2632">
            <v>708</v>
          </cell>
          <cell r="C2632">
            <v>0.39999889999999999</v>
          </cell>
          <cell r="D2632" t="str">
            <v>sell</v>
          </cell>
          <cell r="E2632">
            <v>707.98</v>
          </cell>
          <cell r="F2632">
            <v>707.85</v>
          </cell>
        </row>
        <row r="2633">
          <cell r="A2633">
            <v>43235.820856643521</v>
          </cell>
          <cell r="B2633">
            <v>707.98</v>
          </cell>
          <cell r="C2633">
            <v>2.0593300000000001</v>
          </cell>
          <cell r="D2633" t="str">
            <v>sell</v>
          </cell>
          <cell r="E2633">
            <v>707.55601885520002</v>
          </cell>
          <cell r="F2633">
            <v>707.85</v>
          </cell>
        </row>
        <row r="2634">
          <cell r="A2634">
            <v>43235.820858298612</v>
          </cell>
          <cell r="B2634">
            <v>707.84</v>
          </cell>
          <cell r="C2634">
            <v>3.2960000000000003E-2</v>
          </cell>
          <cell r="D2634" t="str">
            <v>sell</v>
          </cell>
          <cell r="E2634">
            <v>707.56920285520005</v>
          </cell>
          <cell r="F2634">
            <v>707.85</v>
          </cell>
        </row>
        <row r="2635">
          <cell r="A2635">
            <v>43235.82087732639</v>
          </cell>
          <cell r="B2635">
            <v>707.51</v>
          </cell>
          <cell r="C2635">
            <v>0.74728375999999996</v>
          </cell>
          <cell r="D2635" t="str">
            <v>sell</v>
          </cell>
          <cell r="E2635">
            <v>708.11472000000003</v>
          </cell>
          <cell r="F2635">
            <v>707.85</v>
          </cell>
        </row>
        <row r="2636">
          <cell r="A2636">
            <v>43235.820925034721</v>
          </cell>
          <cell r="B2636">
            <v>707.85</v>
          </cell>
          <cell r="C2636">
            <v>2.6602999999999999</v>
          </cell>
          <cell r="D2636" t="str">
            <v>buy</v>
          </cell>
          <cell r="E2636">
            <v>708.11472000000003</v>
          </cell>
          <cell r="F2636">
            <v>708.82190000000003</v>
          </cell>
        </row>
        <row r="2637">
          <cell r="A2637">
            <v>43235.820932719907</v>
          </cell>
          <cell r="B2637">
            <v>707.52</v>
          </cell>
          <cell r="C2637">
            <v>0.17399999999999999</v>
          </cell>
          <cell r="D2637" t="str">
            <v>sell</v>
          </cell>
          <cell r="E2637">
            <v>708.24</v>
          </cell>
          <cell r="F2637">
            <v>708.82190000000003</v>
          </cell>
        </row>
        <row r="2638">
          <cell r="A2638">
            <v>43235.82101576389</v>
          </cell>
          <cell r="B2638">
            <v>708.2</v>
          </cell>
          <cell r="C2638">
            <v>1.2E-2</v>
          </cell>
          <cell r="D2638" t="str">
            <v>buy</v>
          </cell>
          <cell r="E2638">
            <v>708.24</v>
          </cell>
          <cell r="F2638">
            <v>708.83750000000009</v>
          </cell>
        </row>
        <row r="2639">
          <cell r="A2639">
            <v>43235.82101576389</v>
          </cell>
          <cell r="B2639">
            <v>708.25</v>
          </cell>
          <cell r="C2639">
            <v>8.0209500000000006E-3</v>
          </cell>
          <cell r="D2639" t="str">
            <v>buy</v>
          </cell>
          <cell r="E2639">
            <v>708.24</v>
          </cell>
          <cell r="F2639">
            <v>708.84752618750008</v>
          </cell>
        </row>
        <row r="2640">
          <cell r="A2640">
            <v>43235.821052650463</v>
          </cell>
          <cell r="B2640">
            <v>708.25</v>
          </cell>
          <cell r="C2640">
            <v>0.49197904999999997</v>
          </cell>
          <cell r="D2640" t="str">
            <v>buy</v>
          </cell>
          <cell r="E2640">
            <v>708.24</v>
          </cell>
          <cell r="F2640">
            <v>709.46249999999998</v>
          </cell>
        </row>
        <row r="2641">
          <cell r="A2641">
            <v>43235.821052650463</v>
          </cell>
          <cell r="B2641">
            <v>708.75</v>
          </cell>
          <cell r="C2641">
            <v>0.05</v>
          </cell>
          <cell r="D2641" t="str">
            <v>buy</v>
          </cell>
          <cell r="E2641">
            <v>708.24</v>
          </cell>
          <cell r="F2641">
            <v>709.5</v>
          </cell>
        </row>
        <row r="2642">
          <cell r="A2642">
            <v>43235.821052650463</v>
          </cell>
          <cell r="B2642">
            <v>709.5</v>
          </cell>
          <cell r="C2642">
            <v>1.74530411</v>
          </cell>
          <cell r="D2642" t="str">
            <v>buy</v>
          </cell>
          <cell r="E2642">
            <v>708.24</v>
          </cell>
          <cell r="F2642">
            <v>708.25</v>
          </cell>
        </row>
        <row r="2643">
          <cell r="A2643">
            <v>43235.821130243057</v>
          </cell>
          <cell r="B2643">
            <v>708.25</v>
          </cell>
          <cell r="C2643">
            <v>0.98</v>
          </cell>
          <cell r="D2643" t="str">
            <v>buy</v>
          </cell>
          <cell r="E2643">
            <v>708.24</v>
          </cell>
          <cell r="F2643">
            <v>708.25</v>
          </cell>
        </row>
        <row r="2644">
          <cell r="A2644">
            <v>43235.821201886567</v>
          </cell>
          <cell r="B2644">
            <v>708.24</v>
          </cell>
          <cell r="C2644">
            <v>7.2599999999999998E-2</v>
          </cell>
          <cell r="D2644" t="str">
            <v>sell</v>
          </cell>
          <cell r="E2644">
            <v>708.24</v>
          </cell>
          <cell r="F2644">
            <v>708.25</v>
          </cell>
        </row>
        <row r="2645">
          <cell r="A2645">
            <v>43235.821324108787</v>
          </cell>
          <cell r="B2645">
            <v>708.25</v>
          </cell>
          <cell r="C2645">
            <v>7.9389000000000003</v>
          </cell>
          <cell r="D2645" t="str">
            <v>buy</v>
          </cell>
          <cell r="E2645">
            <v>708.24</v>
          </cell>
          <cell r="F2645">
            <v>708.25</v>
          </cell>
        </row>
        <row r="2646">
          <cell r="A2646">
            <v>43235.821325219913</v>
          </cell>
          <cell r="B2646">
            <v>708.25</v>
          </cell>
          <cell r="C2646">
            <v>15</v>
          </cell>
          <cell r="D2646" t="str">
            <v>buy</v>
          </cell>
          <cell r="E2646">
            <v>708.24</v>
          </cell>
          <cell r="F2646">
            <v>708.25</v>
          </cell>
        </row>
        <row r="2647">
          <cell r="A2647">
            <v>43235.821356550929</v>
          </cell>
          <cell r="B2647">
            <v>708.25</v>
          </cell>
          <cell r="C2647">
            <v>2.5592999999999999</v>
          </cell>
          <cell r="D2647" t="str">
            <v>buy</v>
          </cell>
          <cell r="E2647">
            <v>708.24</v>
          </cell>
          <cell r="F2647">
            <v>708.25</v>
          </cell>
        </row>
        <row r="2648">
          <cell r="A2648">
            <v>43235.821372233797</v>
          </cell>
          <cell r="B2648">
            <v>708.25</v>
          </cell>
          <cell r="C2648">
            <v>2.5100000000000001E-2</v>
          </cell>
          <cell r="D2648" t="str">
            <v>buy</v>
          </cell>
          <cell r="E2648">
            <v>708.24</v>
          </cell>
          <cell r="F2648">
            <v>708.25</v>
          </cell>
        </row>
        <row r="2649">
          <cell r="A2649">
            <v>43235.821372361112</v>
          </cell>
          <cell r="B2649">
            <v>708.25</v>
          </cell>
          <cell r="C2649">
            <v>1.29E-2</v>
          </cell>
          <cell r="D2649" t="str">
            <v>buy</v>
          </cell>
          <cell r="E2649">
            <v>708.24</v>
          </cell>
          <cell r="F2649">
            <v>708.25</v>
          </cell>
        </row>
        <row r="2650">
          <cell r="A2650">
            <v>43235.82146958333</v>
          </cell>
          <cell r="B2650">
            <v>708.25</v>
          </cell>
          <cell r="C2650">
            <v>3.3737495499999999</v>
          </cell>
          <cell r="D2650" t="str">
            <v>buy</v>
          </cell>
          <cell r="E2650">
            <v>708.24</v>
          </cell>
          <cell r="F2650">
            <v>708.25</v>
          </cell>
        </row>
        <row r="2651">
          <cell r="A2651">
            <v>43235.821477442129</v>
          </cell>
          <cell r="B2651">
            <v>708.25</v>
          </cell>
          <cell r="C2651">
            <v>5.5673955499999996</v>
          </cell>
          <cell r="D2651" t="str">
            <v>buy</v>
          </cell>
          <cell r="E2651">
            <v>708.24</v>
          </cell>
          <cell r="F2651">
            <v>708.25</v>
          </cell>
        </row>
        <row r="2652">
          <cell r="A2652">
            <v>43235.821481342588</v>
          </cell>
          <cell r="B2652">
            <v>708.24</v>
          </cell>
          <cell r="C2652">
            <v>2.1332</v>
          </cell>
          <cell r="D2652" t="str">
            <v>sell</v>
          </cell>
          <cell r="E2652">
            <v>708.24</v>
          </cell>
          <cell r="F2652">
            <v>708.25</v>
          </cell>
        </row>
        <row r="2653">
          <cell r="A2653">
            <v>43235.821624525473</v>
          </cell>
          <cell r="B2653">
            <v>708.24</v>
          </cell>
          <cell r="C2653">
            <v>1.8</v>
          </cell>
          <cell r="D2653" t="str">
            <v>sell</v>
          </cell>
          <cell r="E2653">
            <v>708.6967013310001</v>
          </cell>
          <cell r="F2653">
            <v>708.25</v>
          </cell>
        </row>
        <row r="2654">
          <cell r="A2654">
            <v>43235.821749050927</v>
          </cell>
          <cell r="B2654">
            <v>708.24</v>
          </cell>
          <cell r="C2654">
            <v>1.0699999999999999E-2</v>
          </cell>
          <cell r="D2654" t="str">
            <v>sell</v>
          </cell>
          <cell r="E2654">
            <v>708.69830633100003</v>
          </cell>
          <cell r="F2654">
            <v>708.25</v>
          </cell>
        </row>
        <row r="2655">
          <cell r="A2655">
            <v>43235.821896655092</v>
          </cell>
          <cell r="B2655">
            <v>708.25</v>
          </cell>
          <cell r="C2655">
            <v>5.8811</v>
          </cell>
          <cell r="D2655" t="str">
            <v>buy</v>
          </cell>
          <cell r="E2655">
            <v>708.69830633100003</v>
          </cell>
          <cell r="F2655">
            <v>708.25</v>
          </cell>
        </row>
        <row r="2656">
          <cell r="A2656">
            <v>43235.822022002307</v>
          </cell>
          <cell r="B2656">
            <v>708.25</v>
          </cell>
          <cell r="C2656">
            <v>34.661554899999999</v>
          </cell>
          <cell r="D2656" t="str">
            <v>buy</v>
          </cell>
          <cell r="E2656">
            <v>708.69830633100003</v>
          </cell>
          <cell r="F2656">
            <v>708.96342426600006</v>
          </cell>
        </row>
        <row r="2657">
          <cell r="A2657">
            <v>43235.822022002307</v>
          </cell>
          <cell r="B2657">
            <v>708.25</v>
          </cell>
          <cell r="C2657">
            <v>1.04251E-2</v>
          </cell>
          <cell r="D2657" t="str">
            <v>buy</v>
          </cell>
          <cell r="E2657">
            <v>708.69830633100003</v>
          </cell>
          <cell r="F2657">
            <v>708.97322386000008</v>
          </cell>
        </row>
        <row r="2658">
          <cell r="A2658">
            <v>43235.822022766202</v>
          </cell>
          <cell r="B2658">
            <v>708.25</v>
          </cell>
          <cell r="C2658">
            <v>4.8999999999999997E-6</v>
          </cell>
          <cell r="D2658" t="str">
            <v>buy</v>
          </cell>
          <cell r="E2658">
            <v>708.69830633100003</v>
          </cell>
          <cell r="F2658">
            <v>708.97322846600002</v>
          </cell>
        </row>
        <row r="2659">
          <cell r="A2659">
            <v>43235.822022766202</v>
          </cell>
          <cell r="B2659">
            <v>708.26</v>
          </cell>
          <cell r="C2659">
            <v>0.21376510000000001</v>
          </cell>
          <cell r="D2659" t="str">
            <v>buy</v>
          </cell>
          <cell r="E2659">
            <v>708.69830633100003</v>
          </cell>
          <cell r="F2659">
            <v>709.17203000900008</v>
          </cell>
        </row>
        <row r="2660">
          <cell r="A2660">
            <v>43235.822023865738</v>
          </cell>
          <cell r="B2660">
            <v>708.26</v>
          </cell>
          <cell r="C2660">
            <v>6.7000000000000002E-6</v>
          </cell>
          <cell r="D2660" t="str">
            <v>buy</v>
          </cell>
          <cell r="E2660">
            <v>708.69830633100003</v>
          </cell>
          <cell r="F2660">
            <v>709.17203624000012</v>
          </cell>
        </row>
        <row r="2661">
          <cell r="A2661">
            <v>43235.822026863418</v>
          </cell>
          <cell r="B2661">
            <v>708.74</v>
          </cell>
          <cell r="C2661">
            <v>2.4688000000000002E-2</v>
          </cell>
          <cell r="D2661" t="str">
            <v>buy</v>
          </cell>
          <cell r="E2661">
            <v>708.69830633100003</v>
          </cell>
          <cell r="F2661">
            <v>709.18314583999995</v>
          </cell>
        </row>
        <row r="2662">
          <cell r="A2662">
            <v>43235.822037361111</v>
          </cell>
          <cell r="B2662">
            <v>709</v>
          </cell>
          <cell r="C2662">
            <v>0.24440000000000001</v>
          </cell>
          <cell r="D2662" t="str">
            <v>sell</v>
          </cell>
          <cell r="E2662">
            <v>708.5492223309999</v>
          </cell>
          <cell r="F2662">
            <v>709.18314583999995</v>
          </cell>
        </row>
        <row r="2663">
          <cell r="A2663">
            <v>43235.822127847219</v>
          </cell>
          <cell r="B2663">
            <v>709.01</v>
          </cell>
          <cell r="C2663">
            <v>2.7501999999999999E-2</v>
          </cell>
          <cell r="D2663" t="str">
            <v>buy</v>
          </cell>
          <cell r="E2663">
            <v>708.5492223309999</v>
          </cell>
          <cell r="F2663">
            <v>709.18809620000002</v>
          </cell>
        </row>
        <row r="2664">
          <cell r="A2664">
            <v>43235.822127847219</v>
          </cell>
          <cell r="B2664">
            <v>709.09</v>
          </cell>
          <cell r="C2664">
            <v>1.9037999999999999E-2</v>
          </cell>
          <cell r="D2664" t="str">
            <v>buy</v>
          </cell>
          <cell r="E2664">
            <v>708.5492223309999</v>
          </cell>
          <cell r="F2664">
            <v>709.19</v>
          </cell>
        </row>
        <row r="2665">
          <cell r="A2665">
            <v>43235.822127847219</v>
          </cell>
          <cell r="B2665">
            <v>709.19</v>
          </cell>
          <cell r="C2665">
            <v>1.8</v>
          </cell>
          <cell r="D2665" t="str">
            <v>buy</v>
          </cell>
          <cell r="E2665">
            <v>708.5492223309999</v>
          </cell>
          <cell r="F2665">
            <v>709.2</v>
          </cell>
        </row>
        <row r="2666">
          <cell r="A2666">
            <v>43235.822127847219</v>
          </cell>
          <cell r="B2666">
            <v>709.2</v>
          </cell>
          <cell r="C2666">
            <v>2.9698789200000002</v>
          </cell>
          <cell r="D2666" t="str">
            <v>buy</v>
          </cell>
          <cell r="E2666">
            <v>708.5492223309999</v>
          </cell>
          <cell r="F2666">
            <v>709.2</v>
          </cell>
        </row>
        <row r="2667">
          <cell r="A2667">
            <v>43235.822165011567</v>
          </cell>
          <cell r="B2667">
            <v>709.2</v>
          </cell>
          <cell r="C2667">
            <v>0.3155</v>
          </cell>
          <cell r="D2667" t="str">
            <v>buy</v>
          </cell>
          <cell r="E2667">
            <v>708.5492223309999</v>
          </cell>
          <cell r="F2667">
            <v>709.19894999999997</v>
          </cell>
        </row>
        <row r="2668">
          <cell r="A2668">
            <v>43235.822275648148</v>
          </cell>
          <cell r="B2668">
            <v>709.19</v>
          </cell>
          <cell r="C2668">
            <v>0.02</v>
          </cell>
          <cell r="D2668" t="str">
            <v>sell</v>
          </cell>
          <cell r="E2668">
            <v>708.53322233099993</v>
          </cell>
          <cell r="F2668">
            <v>709.19894999999997</v>
          </cell>
        </row>
        <row r="2669">
          <cell r="A2669">
            <v>43235.822275648148</v>
          </cell>
          <cell r="B2669">
            <v>709.19</v>
          </cell>
          <cell r="C2669">
            <v>1.028072E-2</v>
          </cell>
          <cell r="D2669" t="str">
            <v>sell</v>
          </cell>
          <cell r="E2669">
            <v>708.52499775499996</v>
          </cell>
          <cell r="F2669">
            <v>709.19894999999997</v>
          </cell>
        </row>
        <row r="2670">
          <cell r="A2670">
            <v>43235.822323854169</v>
          </cell>
          <cell r="B2670">
            <v>709.2</v>
          </cell>
          <cell r="C2670">
            <v>0.3004</v>
          </cell>
          <cell r="D2670" t="str">
            <v>buy</v>
          </cell>
          <cell r="E2670">
            <v>708.52499775499996</v>
          </cell>
          <cell r="F2670">
            <v>709.1689100000001</v>
          </cell>
        </row>
        <row r="2671">
          <cell r="A2671">
            <v>43235.822474687498</v>
          </cell>
          <cell r="B2671">
            <v>709.2</v>
          </cell>
          <cell r="C2671">
            <v>0.68910000000000005</v>
          </cell>
          <cell r="D2671" t="str">
            <v>buy</v>
          </cell>
          <cell r="E2671">
            <v>708.52499775499996</v>
          </cell>
          <cell r="F2671">
            <v>709.1</v>
          </cell>
        </row>
        <row r="2672">
          <cell r="A2672">
            <v>43235.822561076391</v>
          </cell>
          <cell r="B2672">
            <v>709.19</v>
          </cell>
          <cell r="C2672">
            <v>9.2799999999999992E-6</v>
          </cell>
          <cell r="D2672" t="str">
            <v>sell</v>
          </cell>
          <cell r="E2672">
            <v>708.52499033100003</v>
          </cell>
          <cell r="F2672">
            <v>709.1</v>
          </cell>
        </row>
        <row r="2673">
          <cell r="A2673">
            <v>43235.822561076391</v>
          </cell>
          <cell r="B2673">
            <v>709.09</v>
          </cell>
          <cell r="C2673">
            <v>0.18284333</v>
          </cell>
          <cell r="D2673" t="str">
            <v>sell</v>
          </cell>
          <cell r="E2673">
            <v>708.39700000000005</v>
          </cell>
          <cell r="F2673">
            <v>709.1</v>
          </cell>
        </row>
        <row r="2674">
          <cell r="A2674">
            <v>43235.822604004628</v>
          </cell>
          <cell r="B2674">
            <v>709.1</v>
          </cell>
          <cell r="C2674">
            <v>1.6767000000000001</v>
          </cell>
          <cell r="D2674" t="str">
            <v>buy</v>
          </cell>
          <cell r="E2674">
            <v>708.39700000000005</v>
          </cell>
          <cell r="F2674">
            <v>709.14733290699996</v>
          </cell>
        </row>
        <row r="2675">
          <cell r="A2675">
            <v>43235.82269552083</v>
          </cell>
          <cell r="B2675">
            <v>709.09</v>
          </cell>
          <cell r="C2675">
            <v>0.01</v>
          </cell>
          <cell r="D2675" t="str">
            <v>sell</v>
          </cell>
          <cell r="E2675">
            <v>708.39</v>
          </cell>
          <cell r="F2675">
            <v>709.14733290699996</v>
          </cell>
        </row>
        <row r="2676">
          <cell r="A2676">
            <v>43235.82269552083</v>
          </cell>
          <cell r="B2676">
            <v>708.39</v>
          </cell>
          <cell r="C2676">
            <v>5.3</v>
          </cell>
          <cell r="D2676" t="str">
            <v>sell</v>
          </cell>
          <cell r="E2676">
            <v>707.8</v>
          </cell>
          <cell r="F2676">
            <v>709.14733290699996</v>
          </cell>
        </row>
        <row r="2677">
          <cell r="A2677">
            <v>43235.82269552083</v>
          </cell>
          <cell r="B2677">
            <v>707.8</v>
          </cell>
          <cell r="C2677">
            <v>5.1743932399999997</v>
          </cell>
          <cell r="D2677" t="str">
            <v>sell</v>
          </cell>
          <cell r="E2677">
            <v>708.60599200000001</v>
          </cell>
          <cell r="F2677">
            <v>709.14733290699996</v>
          </cell>
        </row>
        <row r="2678">
          <cell r="A2678">
            <v>43235.822724699072</v>
          </cell>
          <cell r="B2678">
            <v>709.11</v>
          </cell>
          <cell r="C2678">
            <v>7.3744550000000006E-2</v>
          </cell>
          <cell r="D2678" t="str">
            <v>buy</v>
          </cell>
          <cell r="E2678">
            <v>708.60599200000001</v>
          </cell>
          <cell r="F2678">
            <v>709.15175757999987</v>
          </cell>
        </row>
        <row r="2679">
          <cell r="A2679">
            <v>43235.822727557868</v>
          </cell>
          <cell r="B2679">
            <v>708.66</v>
          </cell>
          <cell r="C2679">
            <v>0.52280000000000004</v>
          </cell>
          <cell r="D2679" t="str">
            <v>sell</v>
          </cell>
          <cell r="E2679">
            <v>708.53279999999995</v>
          </cell>
          <cell r="F2679">
            <v>709.15175757999987</v>
          </cell>
        </row>
        <row r="2680">
          <cell r="A2680">
            <v>43235.822870057869</v>
          </cell>
          <cell r="B2680">
            <v>708.68</v>
          </cell>
          <cell r="C2680">
            <v>0.08</v>
          </cell>
          <cell r="D2680" t="str">
            <v>sell</v>
          </cell>
          <cell r="E2680">
            <v>708.52</v>
          </cell>
          <cell r="F2680">
            <v>709.15175757999987</v>
          </cell>
        </row>
        <row r="2681">
          <cell r="A2681">
            <v>43235.822870057869</v>
          </cell>
          <cell r="B2681">
            <v>708.52</v>
          </cell>
          <cell r="C2681">
            <v>1.8</v>
          </cell>
          <cell r="D2681" t="str">
            <v>sell</v>
          </cell>
          <cell r="E2681">
            <v>708.35</v>
          </cell>
          <cell r="F2681">
            <v>709.15175757999987</v>
          </cell>
        </row>
        <row r="2682">
          <cell r="A2682">
            <v>43235.822870057869</v>
          </cell>
          <cell r="B2682">
            <v>708.35</v>
          </cell>
          <cell r="C2682">
            <v>1.5998000000000001</v>
          </cell>
          <cell r="D2682" t="str">
            <v>sell</v>
          </cell>
          <cell r="E2682">
            <v>708.21199999999999</v>
          </cell>
          <cell r="F2682">
            <v>709.15175757999987</v>
          </cell>
        </row>
        <row r="2683">
          <cell r="A2683">
            <v>43235.822873773148</v>
          </cell>
          <cell r="B2683">
            <v>708.68</v>
          </cell>
          <cell r="C2683">
            <v>0.02</v>
          </cell>
          <cell r="D2683" t="str">
            <v>sell</v>
          </cell>
          <cell r="E2683">
            <v>708.19859999999994</v>
          </cell>
          <cell r="F2683">
            <v>709.15175757999987</v>
          </cell>
        </row>
        <row r="2684">
          <cell r="A2684">
            <v>43235.822981076388</v>
          </cell>
          <cell r="B2684">
            <v>708.34</v>
          </cell>
          <cell r="C2684">
            <v>0.56000000000000005</v>
          </cell>
          <cell r="D2684" t="str">
            <v>sell</v>
          </cell>
          <cell r="E2684">
            <v>708.01379999999995</v>
          </cell>
          <cell r="F2684">
            <v>709.15175757999987</v>
          </cell>
        </row>
        <row r="2685">
          <cell r="A2685">
            <v>43235.822999652781</v>
          </cell>
          <cell r="B2685">
            <v>708.34</v>
          </cell>
          <cell r="C2685">
            <v>0.01</v>
          </cell>
          <cell r="D2685" t="str">
            <v>sell</v>
          </cell>
          <cell r="E2685">
            <v>708.01049999999998</v>
          </cell>
          <cell r="F2685">
            <v>709.15175757999987</v>
          </cell>
        </row>
        <row r="2686">
          <cell r="A2686">
            <v>43235.823057175927</v>
          </cell>
          <cell r="B2686">
            <v>708.06</v>
          </cell>
          <cell r="C2686">
            <v>0.01</v>
          </cell>
          <cell r="D2686" t="str">
            <v>sell</v>
          </cell>
          <cell r="E2686">
            <v>708.01</v>
          </cell>
          <cell r="F2686">
            <v>709.15175757999987</v>
          </cell>
        </row>
        <row r="2687">
          <cell r="A2687">
            <v>43235.823057175927</v>
          </cell>
          <cell r="B2687">
            <v>708.01</v>
          </cell>
          <cell r="C2687">
            <v>1.5904483700000001</v>
          </cell>
          <cell r="D2687" t="str">
            <v>sell</v>
          </cell>
          <cell r="E2687">
            <v>708.32135766880015</v>
          </cell>
          <cell r="F2687">
            <v>709.15175757999987</v>
          </cell>
        </row>
        <row r="2688">
          <cell r="A2688">
            <v>43235.823078761583</v>
          </cell>
          <cell r="B2688">
            <v>708.01</v>
          </cell>
          <cell r="C2688">
            <v>0.22005488000000001</v>
          </cell>
          <cell r="D2688" t="str">
            <v>sell</v>
          </cell>
          <cell r="E2688">
            <v>708.53921200000013</v>
          </cell>
          <cell r="F2688">
            <v>709.15175757999987</v>
          </cell>
        </row>
        <row r="2689">
          <cell r="A2689">
            <v>43235.823202604173</v>
          </cell>
          <cell r="B2689">
            <v>708.26</v>
          </cell>
          <cell r="C2689">
            <v>9.6100000000000005E-2</v>
          </cell>
          <cell r="D2689" t="str">
            <v>sell</v>
          </cell>
          <cell r="E2689">
            <v>708.61032599999999</v>
          </cell>
          <cell r="F2689">
            <v>709.15175757999987</v>
          </cell>
        </row>
        <row r="2690">
          <cell r="A2690">
            <v>43235.823311874999</v>
          </cell>
          <cell r="B2690">
            <v>708.35</v>
          </cell>
          <cell r="C2690">
            <v>2.1881000000000001E-2</v>
          </cell>
          <cell r="D2690" t="str">
            <v>buy</v>
          </cell>
          <cell r="E2690">
            <v>708.61032599999999</v>
          </cell>
          <cell r="F2690">
            <v>709.16969999999992</v>
          </cell>
        </row>
        <row r="2691">
          <cell r="A2691">
            <v>43235.823311874999</v>
          </cell>
          <cell r="B2691">
            <v>709.14</v>
          </cell>
          <cell r="C2691">
            <v>0.01</v>
          </cell>
          <cell r="D2691" t="str">
            <v>buy</v>
          </cell>
          <cell r="E2691">
            <v>708.61032599999999</v>
          </cell>
          <cell r="F2691">
            <v>709.17</v>
          </cell>
        </row>
        <row r="2692">
          <cell r="A2692">
            <v>43235.823311874999</v>
          </cell>
          <cell r="B2692">
            <v>709.17</v>
          </cell>
          <cell r="C2692">
            <v>1.94792966</v>
          </cell>
          <cell r="D2692" t="str">
            <v>buy</v>
          </cell>
          <cell r="E2692">
            <v>708.61032599999999</v>
          </cell>
          <cell r="F2692">
            <v>709.14</v>
          </cell>
        </row>
        <row r="2693">
          <cell r="A2693">
            <v>43235.8233415625</v>
          </cell>
          <cell r="B2693">
            <v>708.27</v>
          </cell>
          <cell r="C2693">
            <v>0.12327067999999999</v>
          </cell>
          <cell r="D2693" t="str">
            <v>sell</v>
          </cell>
          <cell r="E2693">
            <v>708.70031359639995</v>
          </cell>
          <cell r="F2693">
            <v>709.14</v>
          </cell>
        </row>
        <row r="2694">
          <cell r="A2694">
            <v>43235.8233415625</v>
          </cell>
          <cell r="B2694">
            <v>708.27</v>
          </cell>
          <cell r="C2694">
            <v>0.41052931999999998</v>
          </cell>
          <cell r="D2694" t="str">
            <v>sell</v>
          </cell>
          <cell r="E2694">
            <v>709</v>
          </cell>
          <cell r="F2694">
            <v>709.14</v>
          </cell>
        </row>
        <row r="2695">
          <cell r="A2695">
            <v>43235.823497546298</v>
          </cell>
          <cell r="B2695">
            <v>709.14</v>
          </cell>
          <cell r="C2695">
            <v>1.2887999999999999</v>
          </cell>
          <cell r="D2695" t="str">
            <v>buy</v>
          </cell>
          <cell r="E2695">
            <v>709</v>
          </cell>
          <cell r="F2695">
            <v>709.04979800130002</v>
          </cell>
        </row>
        <row r="2696">
          <cell r="A2696">
            <v>43235.823499062499</v>
          </cell>
          <cell r="B2696">
            <v>709.14</v>
          </cell>
          <cell r="C2696">
            <v>0.14059409</v>
          </cell>
          <cell r="D2696" t="str">
            <v>buy</v>
          </cell>
          <cell r="E2696">
            <v>709</v>
          </cell>
          <cell r="F2696">
            <v>709.03152076960009</v>
          </cell>
        </row>
        <row r="2697">
          <cell r="A2697">
            <v>43235.823623159733</v>
          </cell>
          <cell r="B2697">
            <v>708.94</v>
          </cell>
          <cell r="C2697">
            <v>0.25</v>
          </cell>
          <cell r="D2697" t="str">
            <v>buy</v>
          </cell>
          <cell r="E2697">
            <v>709</v>
          </cell>
          <cell r="F2697">
            <v>709.04902076960002</v>
          </cell>
        </row>
        <row r="2698">
          <cell r="A2698">
            <v>43235.823623159733</v>
          </cell>
          <cell r="B2698">
            <v>708.94</v>
          </cell>
          <cell r="C2698">
            <v>0.01</v>
          </cell>
          <cell r="D2698" t="str">
            <v>buy</v>
          </cell>
          <cell r="E2698">
            <v>709</v>
          </cell>
          <cell r="F2698">
            <v>709.04972076959996</v>
          </cell>
        </row>
        <row r="2699">
          <cell r="A2699">
            <v>43235.823623993063</v>
          </cell>
          <cell r="B2699">
            <v>708.95</v>
          </cell>
          <cell r="C2699">
            <v>0.25</v>
          </cell>
          <cell r="D2699" t="str">
            <v>buy</v>
          </cell>
          <cell r="E2699">
            <v>709</v>
          </cell>
          <cell r="F2699">
            <v>709.06472076959994</v>
          </cell>
        </row>
        <row r="2700">
          <cell r="A2700">
            <v>43235.823623993063</v>
          </cell>
          <cell r="B2700">
            <v>709.18</v>
          </cell>
          <cell r="C2700">
            <v>0.32188687999999999</v>
          </cell>
          <cell r="D2700" t="str">
            <v>buy</v>
          </cell>
          <cell r="E2700">
            <v>709</v>
          </cell>
          <cell r="F2700">
            <v>709.00911931820008</v>
          </cell>
        </row>
        <row r="2701">
          <cell r="A2701">
            <v>43235.823775439807</v>
          </cell>
          <cell r="B2701">
            <v>709.01</v>
          </cell>
          <cell r="C2701">
            <v>0.98532196999999999</v>
          </cell>
          <cell r="D2701" t="str">
            <v>buy</v>
          </cell>
          <cell r="E2701">
            <v>709</v>
          </cell>
          <cell r="F2701">
            <v>709.10689924000008</v>
          </cell>
        </row>
        <row r="2702">
          <cell r="A2702">
            <v>43235.823908634258</v>
          </cell>
          <cell r="B2702">
            <v>709</v>
          </cell>
          <cell r="C2702">
            <v>0.5</v>
          </cell>
          <cell r="D2702" t="str">
            <v>sell</v>
          </cell>
          <cell r="E2702">
            <v>709</v>
          </cell>
          <cell r="F2702">
            <v>709.10689924000008</v>
          </cell>
        </row>
        <row r="2703">
          <cell r="A2703">
            <v>43235.823908634258</v>
          </cell>
          <cell r="B2703">
            <v>709</v>
          </cell>
          <cell r="C2703">
            <v>1.2523</v>
          </cell>
          <cell r="D2703" t="str">
            <v>sell</v>
          </cell>
          <cell r="E2703">
            <v>708.81460000000004</v>
          </cell>
          <cell r="F2703">
            <v>709.10689924000008</v>
          </cell>
        </row>
        <row r="2704">
          <cell r="A2704">
            <v>43235.823939814807</v>
          </cell>
          <cell r="B2704">
            <v>709</v>
          </cell>
          <cell r="C2704">
            <v>7.0000000000000007E-2</v>
          </cell>
          <cell r="D2704" t="str">
            <v>sell</v>
          </cell>
          <cell r="E2704">
            <v>708.78870000000006</v>
          </cell>
          <cell r="F2704">
            <v>709.10689924000008</v>
          </cell>
        </row>
        <row r="2705">
          <cell r="A2705">
            <v>43235.823939814807</v>
          </cell>
          <cell r="B2705">
            <v>709</v>
          </cell>
          <cell r="C2705">
            <v>0.01</v>
          </cell>
          <cell r="D2705" t="str">
            <v>sell</v>
          </cell>
          <cell r="E2705">
            <v>708.78500000000008</v>
          </cell>
          <cell r="F2705">
            <v>709.10689924000008</v>
          </cell>
        </row>
        <row r="2706">
          <cell r="A2706">
            <v>43235.823940752307</v>
          </cell>
          <cell r="B2706">
            <v>708.94</v>
          </cell>
          <cell r="C2706">
            <v>0.49944</v>
          </cell>
          <cell r="D2706" t="str">
            <v>sell</v>
          </cell>
          <cell r="E2706">
            <v>708.62577920000001</v>
          </cell>
          <cell r="F2706">
            <v>709.10689924000008</v>
          </cell>
        </row>
        <row r="2707">
          <cell r="A2707">
            <v>43235.824037847233</v>
          </cell>
          <cell r="B2707">
            <v>708.95</v>
          </cell>
          <cell r="C2707">
            <v>0.01</v>
          </cell>
          <cell r="D2707" t="str">
            <v>buy</v>
          </cell>
          <cell r="E2707">
            <v>708.62577920000001</v>
          </cell>
          <cell r="F2707">
            <v>709.10939924000013</v>
          </cell>
        </row>
        <row r="2708">
          <cell r="A2708">
            <v>43235.824037847233</v>
          </cell>
          <cell r="B2708">
            <v>708.95</v>
          </cell>
          <cell r="C2708">
            <v>0.33289999999999997</v>
          </cell>
          <cell r="D2708" t="str">
            <v>buy</v>
          </cell>
          <cell r="E2708">
            <v>708.62577920000001</v>
          </cell>
          <cell r="F2708">
            <v>709.19262423999999</v>
          </cell>
        </row>
        <row r="2709">
          <cell r="A2709">
            <v>43235.824170370368</v>
          </cell>
          <cell r="B2709">
            <v>708.94</v>
          </cell>
          <cell r="C2709">
            <v>5.5999999999999995E-4</v>
          </cell>
          <cell r="D2709" t="str">
            <v>sell</v>
          </cell>
          <cell r="E2709">
            <v>708.62559999999996</v>
          </cell>
          <cell r="F2709">
            <v>709.19262423999999</v>
          </cell>
        </row>
        <row r="2710">
          <cell r="A2710">
            <v>43235.824170370368</v>
          </cell>
          <cell r="B2710">
            <v>708.63</v>
          </cell>
          <cell r="C2710">
            <v>0.56000000000000005</v>
          </cell>
          <cell r="D2710" t="str">
            <v>sell</v>
          </cell>
          <cell r="E2710">
            <v>708.62</v>
          </cell>
          <cell r="F2710">
            <v>709.19262423999999</v>
          </cell>
        </row>
        <row r="2711">
          <cell r="A2711">
            <v>43235.824170370368</v>
          </cell>
          <cell r="B2711">
            <v>708.62</v>
          </cell>
          <cell r="C2711">
            <v>3.3793825000000002</v>
          </cell>
          <cell r="D2711" t="str">
            <v>sell</v>
          </cell>
          <cell r="E2711">
            <v>709.19</v>
          </cell>
          <cell r="F2711">
            <v>709.19262423999999</v>
          </cell>
        </row>
        <row r="2712">
          <cell r="A2712">
            <v>43235.824297361112</v>
          </cell>
          <cell r="B2712">
            <v>708.82</v>
          </cell>
          <cell r="C2712">
            <v>1.1989E-2</v>
          </cell>
          <cell r="D2712" t="str">
            <v>buy</v>
          </cell>
          <cell r="E2712">
            <v>709.19</v>
          </cell>
          <cell r="F2712">
            <v>709.19718006000005</v>
          </cell>
        </row>
        <row r="2713">
          <cell r="A2713">
            <v>43235.824297361112</v>
          </cell>
          <cell r="B2713">
            <v>709.03</v>
          </cell>
          <cell r="C2713">
            <v>1.1985000000000001E-2</v>
          </cell>
          <cell r="D2713" t="str">
            <v>buy</v>
          </cell>
          <cell r="E2713">
            <v>709.19</v>
          </cell>
          <cell r="F2713">
            <v>709.19921751000004</v>
          </cell>
        </row>
        <row r="2714">
          <cell r="A2714">
            <v>43235.824297361112</v>
          </cell>
          <cell r="B2714">
            <v>709.17</v>
          </cell>
          <cell r="C2714">
            <v>2.6082999999999999E-2</v>
          </cell>
          <cell r="D2714" t="str">
            <v>buy</v>
          </cell>
          <cell r="E2714">
            <v>709.19</v>
          </cell>
          <cell r="F2714">
            <v>709.2</v>
          </cell>
        </row>
        <row r="2715">
          <cell r="A2715">
            <v>43235.824297361112</v>
          </cell>
          <cell r="B2715">
            <v>709.2</v>
          </cell>
          <cell r="C2715">
            <v>23.95858492</v>
          </cell>
          <cell r="D2715" t="str">
            <v>buy</v>
          </cell>
          <cell r="E2715">
            <v>709.19</v>
          </cell>
          <cell r="F2715">
            <v>709.2</v>
          </cell>
        </row>
        <row r="2716">
          <cell r="A2716">
            <v>43235.824329432871</v>
          </cell>
          <cell r="B2716">
            <v>709.2</v>
          </cell>
          <cell r="C2716">
            <v>1.4019999999999999</v>
          </cell>
          <cell r="D2716" t="str">
            <v>buy</v>
          </cell>
          <cell r="E2716">
            <v>709.19</v>
          </cell>
          <cell r="F2716">
            <v>709.19760000000008</v>
          </cell>
        </row>
        <row r="2717">
          <cell r="A2717">
            <v>43235.824439143522</v>
          </cell>
          <cell r="B2717">
            <v>709.19</v>
          </cell>
          <cell r="C2717">
            <v>20</v>
          </cell>
          <cell r="D2717" t="str">
            <v>sell</v>
          </cell>
          <cell r="E2717">
            <v>709.1770352000002</v>
          </cell>
          <cell r="F2717">
            <v>709.19760000000008</v>
          </cell>
        </row>
        <row r="2718">
          <cell r="A2718">
            <v>43235.824439143522</v>
          </cell>
          <cell r="B2718">
            <v>709.19</v>
          </cell>
          <cell r="C2718">
            <v>0.75729999999999997</v>
          </cell>
          <cell r="D2718" t="str">
            <v>sell</v>
          </cell>
          <cell r="E2718">
            <v>709.17703519999998</v>
          </cell>
          <cell r="F2718">
            <v>709.19760000000008</v>
          </cell>
        </row>
        <row r="2719">
          <cell r="A2719">
            <v>43235.82458104167</v>
          </cell>
          <cell r="B2719">
            <v>709.19</v>
          </cell>
          <cell r="C2719">
            <v>0.01</v>
          </cell>
          <cell r="D2719" t="str">
            <v>sell</v>
          </cell>
          <cell r="E2719">
            <v>709.17703519999998</v>
          </cell>
          <cell r="F2719">
            <v>709.19760000000008</v>
          </cell>
        </row>
        <row r="2720">
          <cell r="A2720">
            <v>43235.82458104167</v>
          </cell>
          <cell r="B2720">
            <v>708.95</v>
          </cell>
          <cell r="C2720">
            <v>5.4019999999999999E-2</v>
          </cell>
          <cell r="D2720" t="str">
            <v>sell</v>
          </cell>
          <cell r="E2720">
            <v>709.18999999999994</v>
          </cell>
          <cell r="F2720">
            <v>709.19760000000008</v>
          </cell>
        </row>
        <row r="2721">
          <cell r="A2721">
            <v>43235.824727962958</v>
          </cell>
          <cell r="B2721">
            <v>708.96</v>
          </cell>
          <cell r="C2721">
            <v>0.01</v>
          </cell>
          <cell r="D2721" t="str">
            <v>buy</v>
          </cell>
          <cell r="E2721">
            <v>709.18999999999994</v>
          </cell>
          <cell r="F2721">
            <v>709.2</v>
          </cell>
        </row>
        <row r="2722">
          <cell r="A2722">
            <v>43235.824727962958</v>
          </cell>
          <cell r="B2722">
            <v>709.2</v>
          </cell>
          <cell r="C2722">
            <v>0.60111521999999995</v>
          </cell>
          <cell r="D2722" t="str">
            <v>buy</v>
          </cell>
          <cell r="E2722">
            <v>709.18999999999994</v>
          </cell>
          <cell r="F2722">
            <v>709.2</v>
          </cell>
        </row>
        <row r="2723">
          <cell r="A2723">
            <v>43235.824889143521</v>
          </cell>
          <cell r="B2723">
            <v>709.19</v>
          </cell>
          <cell r="C2723">
            <v>7.0000000000000007E-2</v>
          </cell>
          <cell r="D2723" t="str">
            <v>sell</v>
          </cell>
          <cell r="E2723">
            <v>709.19</v>
          </cell>
          <cell r="F2723">
            <v>709.2</v>
          </cell>
        </row>
        <row r="2724">
          <cell r="A2724">
            <v>43235.824889143521</v>
          </cell>
          <cell r="B2724">
            <v>709.19</v>
          </cell>
          <cell r="C2724">
            <v>0.01</v>
          </cell>
          <cell r="D2724" t="str">
            <v>sell</v>
          </cell>
          <cell r="E2724">
            <v>709.18999999999994</v>
          </cell>
          <cell r="F2724">
            <v>709.2</v>
          </cell>
        </row>
        <row r="2725">
          <cell r="A2725">
            <v>43235.824889143521</v>
          </cell>
          <cell r="B2725">
            <v>709.19</v>
          </cell>
          <cell r="C2725">
            <v>0.78200000000000003</v>
          </cell>
          <cell r="D2725" t="str">
            <v>sell</v>
          </cell>
          <cell r="E2725">
            <v>709.19</v>
          </cell>
          <cell r="F2725">
            <v>709.2</v>
          </cell>
        </row>
        <row r="2726">
          <cell r="A2726">
            <v>43235.825034780093</v>
          </cell>
          <cell r="B2726">
            <v>709.2</v>
          </cell>
          <cell r="C2726">
            <v>1.6224000000000001</v>
          </cell>
          <cell r="D2726" t="str">
            <v>buy</v>
          </cell>
          <cell r="E2726">
            <v>709.19</v>
          </cell>
          <cell r="F2726">
            <v>709.2</v>
          </cell>
        </row>
        <row r="2727">
          <cell r="A2727">
            <v>43235.82518472222</v>
          </cell>
          <cell r="B2727">
            <v>709.19</v>
          </cell>
          <cell r="C2727">
            <v>1.018E-2</v>
          </cell>
          <cell r="D2727" t="str">
            <v>sell</v>
          </cell>
          <cell r="E2727">
            <v>709.19</v>
          </cell>
          <cell r="F2727">
            <v>709.2</v>
          </cell>
        </row>
        <row r="2728">
          <cell r="A2728">
            <v>43235.82518472222</v>
          </cell>
          <cell r="B2728">
            <v>709.19</v>
          </cell>
          <cell r="C2728">
            <v>0.13242068000000001</v>
          </cell>
          <cell r="D2728" t="str">
            <v>sell</v>
          </cell>
          <cell r="E2728">
            <v>709.19</v>
          </cell>
          <cell r="F2728">
            <v>709.2</v>
          </cell>
        </row>
        <row r="2729">
          <cell r="A2729">
            <v>43235.825310567132</v>
          </cell>
          <cell r="B2729">
            <v>709.19</v>
          </cell>
          <cell r="C2729">
            <v>3.09E-2</v>
          </cell>
          <cell r="D2729" t="str">
            <v>sell</v>
          </cell>
          <cell r="E2729">
            <v>709.19</v>
          </cell>
          <cell r="F2729">
            <v>709.2</v>
          </cell>
        </row>
        <row r="2730">
          <cell r="A2730">
            <v>43235.825378692127</v>
          </cell>
          <cell r="B2730">
            <v>709.19</v>
          </cell>
          <cell r="C2730">
            <v>0.25</v>
          </cell>
          <cell r="D2730" t="str">
            <v>sell</v>
          </cell>
          <cell r="E2730">
            <v>709.19</v>
          </cell>
          <cell r="F2730">
            <v>709.2</v>
          </cell>
        </row>
        <row r="2731">
          <cell r="A2731">
            <v>43235.825504664354</v>
          </cell>
          <cell r="B2731">
            <v>709.2</v>
          </cell>
          <cell r="C2731">
            <v>1.5368999999999999</v>
          </cell>
          <cell r="D2731" t="str">
            <v>buy</v>
          </cell>
          <cell r="E2731">
            <v>709.19</v>
          </cell>
          <cell r="F2731">
            <v>709.2</v>
          </cell>
        </row>
        <row r="2732">
          <cell r="A2732">
            <v>43235.825652361113</v>
          </cell>
          <cell r="B2732">
            <v>709.19</v>
          </cell>
          <cell r="C2732">
            <v>0.93049999999999999</v>
          </cell>
          <cell r="D2732" t="str">
            <v>sell</v>
          </cell>
          <cell r="E2732">
            <v>709.19</v>
          </cell>
          <cell r="F2732">
            <v>709.2</v>
          </cell>
        </row>
        <row r="2733">
          <cell r="A2733">
            <v>43235.825802557869</v>
          </cell>
          <cell r="B2733">
            <v>709.2</v>
          </cell>
          <cell r="C2733">
            <v>2.1579000000000002</v>
          </cell>
          <cell r="D2733" t="str">
            <v>buy</v>
          </cell>
          <cell r="E2733">
            <v>709.19</v>
          </cell>
          <cell r="F2733">
            <v>709.2</v>
          </cell>
        </row>
        <row r="2734">
          <cell r="A2734">
            <v>43235.825924398137</v>
          </cell>
          <cell r="B2734">
            <v>709.19</v>
          </cell>
          <cell r="C2734">
            <v>0.58109999999999995</v>
          </cell>
          <cell r="D2734" t="str">
            <v>sell</v>
          </cell>
          <cell r="E2734">
            <v>709.19</v>
          </cell>
          <cell r="F2734">
            <v>709.2</v>
          </cell>
        </row>
        <row r="2735">
          <cell r="A2735">
            <v>43235.825924398137</v>
          </cell>
          <cell r="B2735">
            <v>709.19</v>
          </cell>
          <cell r="C2735">
            <v>2.00026305</v>
          </cell>
          <cell r="D2735" t="str">
            <v>sell</v>
          </cell>
          <cell r="E2735">
            <v>709.19000000000017</v>
          </cell>
          <cell r="F2735">
            <v>709.2</v>
          </cell>
        </row>
        <row r="2736">
          <cell r="A2736">
            <v>43235.825948981481</v>
          </cell>
          <cell r="B2736">
            <v>709.2</v>
          </cell>
          <cell r="C2736">
            <v>1.2679885200000001</v>
          </cell>
          <cell r="D2736" t="str">
            <v>buy</v>
          </cell>
          <cell r="E2736">
            <v>709.19000000000017</v>
          </cell>
          <cell r="F2736">
            <v>709.2</v>
          </cell>
        </row>
        <row r="2737">
          <cell r="A2737">
            <v>43235.826054618054</v>
          </cell>
          <cell r="B2737">
            <v>709.2</v>
          </cell>
          <cell r="C2737">
            <v>0.62360000000000004</v>
          </cell>
          <cell r="D2737" t="str">
            <v>buy</v>
          </cell>
          <cell r="E2737">
            <v>709.19000000000017</v>
          </cell>
          <cell r="F2737">
            <v>709.2</v>
          </cell>
        </row>
        <row r="2738">
          <cell r="A2738">
            <v>43235.826191412038</v>
          </cell>
          <cell r="B2738">
            <v>709.2</v>
          </cell>
          <cell r="C2738">
            <v>1.3391</v>
          </cell>
          <cell r="D2738" t="str">
            <v>buy</v>
          </cell>
          <cell r="E2738">
            <v>709.19000000000017</v>
          </cell>
          <cell r="F2738">
            <v>709.2</v>
          </cell>
        </row>
        <row r="2739">
          <cell r="A2739">
            <v>43235.826337349543</v>
          </cell>
          <cell r="B2739">
            <v>709.2</v>
          </cell>
          <cell r="C2739">
            <v>2.80762863</v>
          </cell>
          <cell r="D2739" t="str">
            <v>buy</v>
          </cell>
          <cell r="E2739">
            <v>709.19000000000017</v>
          </cell>
          <cell r="F2739">
            <v>709.2</v>
          </cell>
        </row>
        <row r="2740">
          <cell r="A2740">
            <v>43235.826337523147</v>
          </cell>
          <cell r="B2740">
            <v>709.2</v>
          </cell>
          <cell r="C2740">
            <v>0.10067128</v>
          </cell>
          <cell r="D2740" t="str">
            <v>buy</v>
          </cell>
          <cell r="E2740">
            <v>709.19000000000017</v>
          </cell>
          <cell r="F2740">
            <v>709.2</v>
          </cell>
        </row>
        <row r="2741">
          <cell r="A2741">
            <v>43235.82633866898</v>
          </cell>
          <cell r="B2741">
            <v>709.2</v>
          </cell>
          <cell r="C2741">
            <v>0.59639381999999996</v>
          </cell>
          <cell r="D2741" t="str">
            <v>buy</v>
          </cell>
          <cell r="E2741">
            <v>709.19000000000017</v>
          </cell>
          <cell r="F2741">
            <v>709.2</v>
          </cell>
        </row>
        <row r="2742">
          <cell r="A2742">
            <v>43235.82634107639</v>
          </cell>
          <cell r="B2742">
            <v>709.19</v>
          </cell>
          <cell r="C2742">
            <v>0.1474</v>
          </cell>
          <cell r="D2742" t="str">
            <v>sell</v>
          </cell>
          <cell r="E2742">
            <v>709.19</v>
          </cell>
          <cell r="F2742">
            <v>709.2</v>
          </cell>
        </row>
        <row r="2743">
          <cell r="A2743">
            <v>43235.826341504631</v>
          </cell>
          <cell r="B2743">
            <v>709.2</v>
          </cell>
          <cell r="C2743">
            <v>3.81303299</v>
          </cell>
          <cell r="D2743" t="str">
            <v>buy</v>
          </cell>
          <cell r="E2743">
            <v>709.19</v>
          </cell>
          <cell r="F2743">
            <v>709.2</v>
          </cell>
        </row>
        <row r="2744">
          <cell r="A2744">
            <v>43235.826463923608</v>
          </cell>
          <cell r="B2744">
            <v>709.2</v>
          </cell>
          <cell r="C2744">
            <v>1.8954672299999999</v>
          </cell>
          <cell r="D2744" t="str">
            <v>buy</v>
          </cell>
          <cell r="E2744">
            <v>709.19</v>
          </cell>
          <cell r="F2744">
            <v>709.2</v>
          </cell>
        </row>
        <row r="2745">
          <cell r="A2745">
            <v>43235.826482418983</v>
          </cell>
          <cell r="B2745">
            <v>709.2</v>
          </cell>
          <cell r="C2745">
            <v>2.1298956599999999</v>
          </cell>
          <cell r="D2745" t="str">
            <v>buy</v>
          </cell>
          <cell r="E2745">
            <v>709.19</v>
          </cell>
          <cell r="F2745">
            <v>709.2</v>
          </cell>
        </row>
        <row r="2746">
          <cell r="A2746">
            <v>43235.826501504627</v>
          </cell>
          <cell r="B2746">
            <v>709.2</v>
          </cell>
          <cell r="C2746">
            <v>0.70202200000000003</v>
          </cell>
          <cell r="D2746" t="str">
            <v>buy</v>
          </cell>
          <cell r="E2746">
            <v>709.19</v>
          </cell>
          <cell r="F2746">
            <v>709.2</v>
          </cell>
        </row>
        <row r="2747">
          <cell r="A2747">
            <v>43235.826515474539</v>
          </cell>
          <cell r="B2747">
            <v>709.2</v>
          </cell>
          <cell r="C2747">
            <v>0.50490000000000002</v>
          </cell>
          <cell r="D2747" t="str">
            <v>buy</v>
          </cell>
          <cell r="E2747">
            <v>709.19</v>
          </cell>
          <cell r="F2747">
            <v>709.2</v>
          </cell>
        </row>
        <row r="2748">
          <cell r="A2748">
            <v>43235.826524594908</v>
          </cell>
          <cell r="B2748">
            <v>709.2</v>
          </cell>
          <cell r="C2748">
            <v>2.2280738900000001</v>
          </cell>
          <cell r="D2748" t="str">
            <v>buy</v>
          </cell>
          <cell r="E2748">
            <v>709.19</v>
          </cell>
          <cell r="F2748">
            <v>709.2</v>
          </cell>
        </row>
        <row r="2749">
          <cell r="A2749">
            <v>43235.826594398153</v>
          </cell>
          <cell r="B2749">
            <v>709.19</v>
          </cell>
          <cell r="C2749">
            <v>0.89</v>
          </cell>
          <cell r="D2749" t="str">
            <v>sell</v>
          </cell>
          <cell r="E2749">
            <v>709.19</v>
          </cell>
          <cell r="F2749">
            <v>709.2</v>
          </cell>
        </row>
        <row r="2750">
          <cell r="A2750">
            <v>43235.826663981483</v>
          </cell>
          <cell r="B2750">
            <v>709.2</v>
          </cell>
          <cell r="C2750">
            <v>0.11975040000000001</v>
          </cell>
          <cell r="D2750" t="str">
            <v>buy</v>
          </cell>
          <cell r="E2750">
            <v>709.19</v>
          </cell>
          <cell r="F2750">
            <v>709.2</v>
          </cell>
        </row>
        <row r="2751">
          <cell r="A2751">
            <v>43235.826666875</v>
          </cell>
          <cell r="B2751">
            <v>709.2</v>
          </cell>
          <cell r="C2751">
            <v>1.0587644199999999</v>
          </cell>
          <cell r="D2751" t="str">
            <v>buy</v>
          </cell>
          <cell r="E2751">
            <v>709.19</v>
          </cell>
          <cell r="F2751">
            <v>709.2</v>
          </cell>
        </row>
        <row r="2752">
          <cell r="A2752">
            <v>43235.826743043981</v>
          </cell>
          <cell r="B2752">
            <v>709.2</v>
          </cell>
          <cell r="C2752">
            <v>1.2028146</v>
          </cell>
          <cell r="D2752" t="str">
            <v>buy</v>
          </cell>
          <cell r="E2752">
            <v>709.19</v>
          </cell>
          <cell r="F2752">
            <v>709.2</v>
          </cell>
        </row>
        <row r="2753">
          <cell r="A2753">
            <v>43235.826805254626</v>
          </cell>
          <cell r="B2753">
            <v>709.2</v>
          </cell>
          <cell r="C2753">
            <v>0.40139999999999998</v>
          </cell>
          <cell r="D2753" t="str">
            <v>buy</v>
          </cell>
          <cell r="E2753">
            <v>709.19</v>
          </cell>
          <cell r="F2753">
            <v>709.2</v>
          </cell>
        </row>
        <row r="2754">
          <cell r="A2754">
            <v>43235.826864409719</v>
          </cell>
          <cell r="B2754">
            <v>709.2</v>
          </cell>
          <cell r="C2754">
            <v>4.9920730000000003E-2</v>
          </cell>
          <cell r="D2754" t="str">
            <v>buy</v>
          </cell>
          <cell r="E2754">
            <v>709.19</v>
          </cell>
          <cell r="F2754">
            <v>709.2</v>
          </cell>
        </row>
        <row r="2755">
          <cell r="A2755">
            <v>43235.826914999998</v>
          </cell>
          <cell r="B2755">
            <v>709.2</v>
          </cell>
          <cell r="C2755">
            <v>0.95513254000000003</v>
          </cell>
          <cell r="D2755" t="str">
            <v>buy</v>
          </cell>
          <cell r="E2755">
            <v>709.19</v>
          </cell>
          <cell r="F2755">
            <v>709.2</v>
          </cell>
        </row>
        <row r="2756">
          <cell r="A2756">
            <v>43235.826943101849</v>
          </cell>
          <cell r="B2756">
            <v>709.2</v>
          </cell>
          <cell r="C2756">
            <v>1.2478</v>
          </cell>
          <cell r="D2756" t="str">
            <v>buy</v>
          </cell>
          <cell r="E2756">
            <v>709.19</v>
          </cell>
          <cell r="F2756">
            <v>709.2</v>
          </cell>
        </row>
        <row r="2757">
          <cell r="A2757">
            <v>43235.826960150473</v>
          </cell>
          <cell r="B2757">
            <v>709.2</v>
          </cell>
          <cell r="C2757">
            <v>2.379684E-2</v>
          </cell>
          <cell r="D2757" t="str">
            <v>buy</v>
          </cell>
          <cell r="E2757">
            <v>709.19</v>
          </cell>
          <cell r="F2757">
            <v>709.2</v>
          </cell>
        </row>
        <row r="2758">
          <cell r="A2758">
            <v>43235.827090416657</v>
          </cell>
          <cell r="B2758">
            <v>709.2</v>
          </cell>
          <cell r="C2758">
            <v>1.006</v>
          </cell>
          <cell r="D2758" t="str">
            <v>buy</v>
          </cell>
          <cell r="E2758">
            <v>709.19</v>
          </cell>
          <cell r="F2758">
            <v>709.19999999999993</v>
          </cell>
        </row>
        <row r="2759">
          <cell r="A2759">
            <v>43235.827114513893</v>
          </cell>
          <cell r="B2759">
            <v>709.2</v>
          </cell>
          <cell r="C2759">
            <v>0.19428699999999999</v>
          </cell>
          <cell r="D2759" t="str">
            <v>buy</v>
          </cell>
          <cell r="E2759">
            <v>709.19</v>
          </cell>
          <cell r="F2759">
            <v>709.2</v>
          </cell>
        </row>
        <row r="2760">
          <cell r="A2760">
            <v>43235.827218634258</v>
          </cell>
          <cell r="B2760">
            <v>709.19</v>
          </cell>
          <cell r="C2760">
            <v>1.9957071500000001</v>
          </cell>
          <cell r="D2760" t="str">
            <v>sell</v>
          </cell>
          <cell r="E2760">
            <v>709.19</v>
          </cell>
          <cell r="F2760">
            <v>709.2</v>
          </cell>
        </row>
        <row r="2761">
          <cell r="A2761">
            <v>43235.827239942133</v>
          </cell>
          <cell r="B2761">
            <v>709.2</v>
          </cell>
          <cell r="C2761">
            <v>2.5000000000000001E-2</v>
          </cell>
          <cell r="D2761" t="str">
            <v>buy</v>
          </cell>
          <cell r="E2761">
            <v>709.19</v>
          </cell>
          <cell r="F2761">
            <v>709.2</v>
          </cell>
        </row>
        <row r="2762">
          <cell r="A2762">
            <v>43235.827280370373</v>
          </cell>
          <cell r="B2762">
            <v>709.2</v>
          </cell>
          <cell r="C2762">
            <v>1.0553669999999999E-2</v>
          </cell>
          <cell r="D2762" t="str">
            <v>buy</v>
          </cell>
          <cell r="E2762">
            <v>709.19</v>
          </cell>
          <cell r="F2762">
            <v>709.19999999999993</v>
          </cell>
        </row>
        <row r="2763">
          <cell r="A2763">
            <v>43235.82734708333</v>
          </cell>
          <cell r="B2763">
            <v>709.19</v>
          </cell>
          <cell r="C2763">
            <v>2.8700999999999999</v>
          </cell>
          <cell r="D2763" t="str">
            <v>sell</v>
          </cell>
          <cell r="E2763">
            <v>709.19</v>
          </cell>
          <cell r="F2763">
            <v>709.19999999999993</v>
          </cell>
        </row>
        <row r="2764">
          <cell r="A2764">
            <v>43235.827368900464</v>
          </cell>
          <cell r="B2764">
            <v>709.2</v>
          </cell>
          <cell r="C2764">
            <v>2.398285E-2</v>
          </cell>
          <cell r="D2764" t="str">
            <v>buy</v>
          </cell>
          <cell r="E2764">
            <v>709.19</v>
          </cell>
          <cell r="F2764">
            <v>709.2</v>
          </cell>
        </row>
        <row r="2765">
          <cell r="A2765">
            <v>43235.827481736109</v>
          </cell>
          <cell r="B2765">
            <v>709.2</v>
          </cell>
          <cell r="C2765">
            <v>0.73899999999999999</v>
          </cell>
          <cell r="D2765" t="str">
            <v>buy</v>
          </cell>
          <cell r="E2765">
            <v>709.19</v>
          </cell>
          <cell r="F2765">
            <v>709.2</v>
          </cell>
        </row>
        <row r="2766">
          <cell r="A2766">
            <v>43235.827498831008</v>
          </cell>
          <cell r="B2766">
            <v>709.2</v>
          </cell>
          <cell r="C2766">
            <v>30</v>
          </cell>
          <cell r="D2766" t="str">
            <v>buy</v>
          </cell>
          <cell r="E2766">
            <v>709.19</v>
          </cell>
          <cell r="F2766">
            <v>709.2</v>
          </cell>
        </row>
        <row r="2767">
          <cell r="A2767">
            <v>43235.827499618063</v>
          </cell>
          <cell r="B2767">
            <v>709.2</v>
          </cell>
          <cell r="C2767">
            <v>2.6635753499999999</v>
          </cell>
          <cell r="D2767" t="str">
            <v>buy</v>
          </cell>
          <cell r="E2767">
            <v>709.19</v>
          </cell>
          <cell r="F2767">
            <v>709.2</v>
          </cell>
        </row>
        <row r="2768">
          <cell r="A2768">
            <v>43235.827500868058</v>
          </cell>
          <cell r="B2768">
            <v>709.2</v>
          </cell>
          <cell r="C2768">
            <v>2.2581316999999999</v>
          </cell>
          <cell r="D2768" t="str">
            <v>buy</v>
          </cell>
          <cell r="E2768">
            <v>709.19</v>
          </cell>
          <cell r="F2768">
            <v>709.2</v>
          </cell>
        </row>
        <row r="2769">
          <cell r="A2769">
            <v>43235.827528518523</v>
          </cell>
          <cell r="B2769">
            <v>709.19</v>
          </cell>
          <cell r="C2769">
            <v>5</v>
          </cell>
          <cell r="D2769" t="str">
            <v>sell</v>
          </cell>
          <cell r="E2769">
            <v>708.70585110000002</v>
          </cell>
          <cell r="F2769">
            <v>709.2</v>
          </cell>
        </row>
        <row r="2770">
          <cell r="A2770">
            <v>43235.827628495368</v>
          </cell>
          <cell r="B2770">
            <v>709.2</v>
          </cell>
          <cell r="C2770">
            <v>9.2421000000000006</v>
          </cell>
          <cell r="D2770" t="str">
            <v>buy</v>
          </cell>
          <cell r="E2770">
            <v>708.70585110000002</v>
          </cell>
          <cell r="F2770">
            <v>709.2</v>
          </cell>
        </row>
        <row r="2771">
          <cell r="A2771">
            <v>43235.827655960653</v>
          </cell>
          <cell r="B2771">
            <v>709.2</v>
          </cell>
          <cell r="C2771">
            <v>0.21953316</v>
          </cell>
          <cell r="D2771" t="str">
            <v>buy</v>
          </cell>
          <cell r="E2771">
            <v>708.70585110000002</v>
          </cell>
          <cell r="F2771">
            <v>709.2</v>
          </cell>
        </row>
        <row r="2772">
          <cell r="A2772">
            <v>43235.827751226847</v>
          </cell>
          <cell r="B2772">
            <v>709.2</v>
          </cell>
          <cell r="C2772">
            <v>1.17134264</v>
          </cell>
          <cell r="D2772" t="str">
            <v>buy</v>
          </cell>
          <cell r="E2772">
            <v>708.70585110000002</v>
          </cell>
          <cell r="F2772">
            <v>708.79347900000016</v>
          </cell>
        </row>
        <row r="2773">
          <cell r="A2773">
            <v>43235.827776759259</v>
          </cell>
          <cell r="B2773">
            <v>709.2</v>
          </cell>
          <cell r="C2773">
            <v>0.2029</v>
          </cell>
          <cell r="D2773" t="str">
            <v>buy</v>
          </cell>
          <cell r="E2773">
            <v>708.70585110000002</v>
          </cell>
          <cell r="F2773">
            <v>708.69</v>
          </cell>
        </row>
        <row r="2774">
          <cell r="A2774">
            <v>43235.827846643508</v>
          </cell>
          <cell r="B2774">
            <v>709.01</v>
          </cell>
          <cell r="C2774">
            <v>8.0999999999999996E-4</v>
          </cell>
          <cell r="D2774" t="str">
            <v>sell</v>
          </cell>
          <cell r="E2774">
            <v>708.7056</v>
          </cell>
          <cell r="F2774">
            <v>708.69</v>
          </cell>
        </row>
        <row r="2775">
          <cell r="A2775">
            <v>43235.827848900473</v>
          </cell>
          <cell r="B2775">
            <v>708.94</v>
          </cell>
          <cell r="C2775">
            <v>0.01</v>
          </cell>
          <cell r="D2775" t="str">
            <v>sell</v>
          </cell>
          <cell r="E2775">
            <v>708.70320000000015</v>
          </cell>
          <cell r="F2775">
            <v>708.69</v>
          </cell>
        </row>
        <row r="2776">
          <cell r="A2776">
            <v>43235.827849328707</v>
          </cell>
          <cell r="B2776">
            <v>708.78</v>
          </cell>
          <cell r="C2776">
            <v>0.04</v>
          </cell>
          <cell r="D2776" t="str">
            <v>sell</v>
          </cell>
          <cell r="E2776">
            <v>708.7</v>
          </cell>
          <cell r="F2776">
            <v>708.69</v>
          </cell>
        </row>
        <row r="2777">
          <cell r="A2777">
            <v>43235.827849560177</v>
          </cell>
          <cell r="B2777">
            <v>708.7</v>
          </cell>
          <cell r="C2777">
            <v>0.05</v>
          </cell>
          <cell r="D2777" t="str">
            <v>sell</v>
          </cell>
          <cell r="E2777">
            <v>708.69949999999994</v>
          </cell>
          <cell r="F2777">
            <v>708.69</v>
          </cell>
        </row>
        <row r="2778">
          <cell r="A2778">
            <v>43235.827849583337</v>
          </cell>
          <cell r="B2778">
            <v>708.7</v>
          </cell>
          <cell r="C2778">
            <v>0.95</v>
          </cell>
          <cell r="D2778" t="str">
            <v>sell</v>
          </cell>
          <cell r="E2778">
            <v>708.68999999999994</v>
          </cell>
          <cell r="F2778">
            <v>708.69</v>
          </cell>
        </row>
        <row r="2779">
          <cell r="A2779">
            <v>43235.827851527778</v>
          </cell>
          <cell r="B2779">
            <v>708.69</v>
          </cell>
          <cell r="C2779">
            <v>0.05</v>
          </cell>
          <cell r="D2779" t="str">
            <v>sell</v>
          </cell>
          <cell r="E2779">
            <v>708.69</v>
          </cell>
          <cell r="F2779">
            <v>708.69</v>
          </cell>
        </row>
        <row r="2780">
          <cell r="A2780">
            <v>43235.827851782407</v>
          </cell>
          <cell r="B2780">
            <v>708.69</v>
          </cell>
          <cell r="C2780">
            <v>10</v>
          </cell>
          <cell r="D2780" t="str">
            <v>sell</v>
          </cell>
          <cell r="E2780">
            <v>708.600909</v>
          </cell>
          <cell r="F2780">
            <v>708.69</v>
          </cell>
        </row>
        <row r="2781">
          <cell r="A2781">
            <v>43235.827852592593</v>
          </cell>
          <cell r="B2781">
            <v>708.69</v>
          </cell>
          <cell r="C2781">
            <v>1.01E-2</v>
          </cell>
          <cell r="D2781" t="str">
            <v>sell</v>
          </cell>
          <cell r="E2781">
            <v>708.6</v>
          </cell>
          <cell r="F2781">
            <v>708.69</v>
          </cell>
        </row>
        <row r="2782">
          <cell r="A2782">
            <v>43235.827852812501</v>
          </cell>
          <cell r="B2782">
            <v>708.6</v>
          </cell>
          <cell r="C2782">
            <v>4.9999700000000002</v>
          </cell>
          <cell r="D2782" t="str">
            <v>sell</v>
          </cell>
          <cell r="E2782">
            <v>708.67524000000003</v>
          </cell>
          <cell r="F2782">
            <v>708.69</v>
          </cell>
        </row>
        <row r="2783">
          <cell r="A2783">
            <v>43235.827855358802</v>
          </cell>
          <cell r="B2783">
            <v>708.68</v>
          </cell>
          <cell r="C2783">
            <v>0.52400000000000002</v>
          </cell>
          <cell r="D2783" t="str">
            <v>sell</v>
          </cell>
          <cell r="E2783">
            <v>708.6435847329999</v>
          </cell>
          <cell r="F2783">
            <v>708.69</v>
          </cell>
        </row>
        <row r="2784">
          <cell r="A2784">
            <v>43235.827855798612</v>
          </cell>
          <cell r="B2784">
            <v>708.69</v>
          </cell>
          <cell r="C2784">
            <v>9</v>
          </cell>
          <cell r="D2784" t="str">
            <v>buy</v>
          </cell>
          <cell r="E2784">
            <v>708.6435847329999</v>
          </cell>
          <cell r="F2784">
            <v>708.62</v>
          </cell>
        </row>
        <row r="2785">
          <cell r="A2785">
            <v>43235.827858958342</v>
          </cell>
          <cell r="B2785">
            <v>708.67</v>
          </cell>
          <cell r="C2785">
            <v>0.55974555000000004</v>
          </cell>
          <cell r="D2785" t="str">
            <v>sell</v>
          </cell>
          <cell r="E2785">
            <v>708.60560000000009</v>
          </cell>
          <cell r="F2785">
            <v>708.62</v>
          </cell>
        </row>
        <row r="2786">
          <cell r="A2786">
            <v>43235.827862534723</v>
          </cell>
          <cell r="B2786">
            <v>708.61</v>
          </cell>
          <cell r="C2786">
            <v>0.56000000000000005</v>
          </cell>
          <cell r="D2786" t="str">
            <v>sell</v>
          </cell>
          <cell r="E2786">
            <v>708.6</v>
          </cell>
          <cell r="F2786">
            <v>708.62</v>
          </cell>
        </row>
        <row r="2787">
          <cell r="A2787">
            <v>43235.827865833337</v>
          </cell>
          <cell r="B2787">
            <v>708.6</v>
          </cell>
          <cell r="C2787">
            <v>3.0000000000000001E-5</v>
          </cell>
          <cell r="D2787" t="str">
            <v>sell</v>
          </cell>
          <cell r="E2787">
            <v>708.6</v>
          </cell>
          <cell r="F2787">
            <v>708.62</v>
          </cell>
        </row>
        <row r="2788">
          <cell r="A2788">
            <v>43235.827865833337</v>
          </cell>
          <cell r="B2788">
            <v>708.6</v>
          </cell>
          <cell r="C2788">
            <v>2.29033</v>
          </cell>
          <cell r="D2788" t="str">
            <v>sell</v>
          </cell>
          <cell r="E2788">
            <v>708.48</v>
          </cell>
          <cell r="F2788">
            <v>708.62</v>
          </cell>
        </row>
        <row r="2789">
          <cell r="A2789">
            <v>43235.82787483796</v>
          </cell>
          <cell r="B2789">
            <v>708.61</v>
          </cell>
          <cell r="C2789">
            <v>0.5</v>
          </cell>
          <cell r="D2789" t="str">
            <v>sell</v>
          </cell>
          <cell r="E2789">
            <v>708.35</v>
          </cell>
          <cell r="F2789">
            <v>708.62</v>
          </cell>
        </row>
        <row r="2790">
          <cell r="A2790">
            <v>43235.827926331018</v>
          </cell>
          <cell r="B2790">
            <v>708.62</v>
          </cell>
          <cell r="C2790">
            <v>0.04</v>
          </cell>
          <cell r="D2790" t="str">
            <v>buy</v>
          </cell>
          <cell r="E2790">
            <v>708.35</v>
          </cell>
          <cell r="F2790">
            <v>708.62</v>
          </cell>
        </row>
        <row r="2791">
          <cell r="A2791">
            <v>43235.827926331018</v>
          </cell>
          <cell r="B2791">
            <v>708.62</v>
          </cell>
          <cell r="C2791">
            <v>0.66949999999999998</v>
          </cell>
          <cell r="D2791" t="str">
            <v>buy</v>
          </cell>
          <cell r="E2791">
            <v>708.35</v>
          </cell>
          <cell r="F2791">
            <v>708.62</v>
          </cell>
        </row>
        <row r="2792">
          <cell r="A2792">
            <v>43235.827969571757</v>
          </cell>
          <cell r="B2792">
            <v>708.62</v>
          </cell>
          <cell r="C2792">
            <v>3.5174316700000001</v>
          </cell>
          <cell r="D2792" t="str">
            <v>buy</v>
          </cell>
          <cell r="E2792">
            <v>708.35</v>
          </cell>
          <cell r="F2792">
            <v>708.84794470480006</v>
          </cell>
        </row>
        <row r="2793">
          <cell r="A2793">
            <v>43235.8280737963</v>
          </cell>
          <cell r="B2793">
            <v>708.35</v>
          </cell>
          <cell r="C2793">
            <v>1.4756100000000001</v>
          </cell>
          <cell r="D2793" t="str">
            <v>sell</v>
          </cell>
          <cell r="E2793">
            <v>708.4252535004</v>
          </cell>
          <cell r="F2793">
            <v>708.84794470480006</v>
          </cell>
        </row>
        <row r="2794">
          <cell r="A2794">
            <v>43235.82819133102</v>
          </cell>
          <cell r="B2794">
            <v>708.62</v>
          </cell>
          <cell r="C2794">
            <v>6.2386730000000001E-2</v>
          </cell>
          <cell r="D2794" t="str">
            <v>buy</v>
          </cell>
          <cell r="E2794">
            <v>708.4252535004</v>
          </cell>
          <cell r="F2794">
            <v>708.86291752000011</v>
          </cell>
        </row>
        <row r="2795">
          <cell r="A2795">
            <v>43235.828252754633</v>
          </cell>
          <cell r="B2795">
            <v>708.62</v>
          </cell>
          <cell r="C2795">
            <v>2.7515000000000001E-2</v>
          </cell>
          <cell r="D2795" t="str">
            <v>buy</v>
          </cell>
          <cell r="E2795">
            <v>708.4252535004</v>
          </cell>
          <cell r="F2795">
            <v>708.86952112000006</v>
          </cell>
        </row>
        <row r="2796">
          <cell r="A2796">
            <v>43235.828252754633</v>
          </cell>
          <cell r="B2796">
            <v>708.72</v>
          </cell>
          <cell r="C2796">
            <v>1.4813E-2</v>
          </cell>
          <cell r="D2796" t="str">
            <v>buy</v>
          </cell>
          <cell r="E2796">
            <v>708.4252535004</v>
          </cell>
          <cell r="F2796">
            <v>708.87159494000002</v>
          </cell>
        </row>
        <row r="2797">
          <cell r="A2797">
            <v>43235.828252754633</v>
          </cell>
          <cell r="B2797">
            <v>709</v>
          </cell>
          <cell r="C2797">
            <v>8.2821000000000006E-2</v>
          </cell>
          <cell r="D2797" t="str">
            <v>buy</v>
          </cell>
          <cell r="E2797">
            <v>708.4252535004</v>
          </cell>
          <cell r="F2797">
            <v>708.86</v>
          </cell>
        </row>
        <row r="2798">
          <cell r="A2798">
            <v>43235.828260844908</v>
          </cell>
          <cell r="B2798">
            <v>708.86</v>
          </cell>
          <cell r="C2798">
            <v>0.68741099999999999</v>
          </cell>
          <cell r="D2798" t="str">
            <v>buy</v>
          </cell>
          <cell r="E2798">
            <v>708.4252535004</v>
          </cell>
          <cell r="F2798">
            <v>708.86</v>
          </cell>
        </row>
        <row r="2799">
          <cell r="A2799">
            <v>43235.828367037037</v>
          </cell>
          <cell r="B2799">
            <v>708.86</v>
          </cell>
          <cell r="C2799">
            <v>7.0324810000000001E-2</v>
          </cell>
          <cell r="D2799" t="str">
            <v>buy</v>
          </cell>
          <cell r="E2799">
            <v>708.4252535004</v>
          </cell>
          <cell r="F2799">
            <v>708.86000000000013</v>
          </cell>
        </row>
        <row r="2800">
          <cell r="A2800">
            <v>43235.828407719913</v>
          </cell>
          <cell r="B2800">
            <v>708.86</v>
          </cell>
          <cell r="C2800">
            <v>0.01</v>
          </cell>
          <cell r="D2800" t="str">
            <v>buy</v>
          </cell>
          <cell r="E2800">
            <v>708.4252535004</v>
          </cell>
          <cell r="F2800">
            <v>708.86</v>
          </cell>
        </row>
        <row r="2801">
          <cell r="A2801">
            <v>43235.828407719913</v>
          </cell>
          <cell r="B2801">
            <v>708.86</v>
          </cell>
          <cell r="C2801">
            <v>7.6222999999999999E-2</v>
          </cell>
          <cell r="D2801" t="str">
            <v>buy</v>
          </cell>
          <cell r="E2801">
            <v>708.4252535004</v>
          </cell>
          <cell r="F2801">
            <v>708.86000000000013</v>
          </cell>
        </row>
        <row r="2802">
          <cell r="A2802">
            <v>43235.828559363428</v>
          </cell>
          <cell r="B2802">
            <v>708.86</v>
          </cell>
          <cell r="C2802">
            <v>0.17377699999999999</v>
          </cell>
          <cell r="D2802" t="str">
            <v>buy</v>
          </cell>
          <cell r="E2802">
            <v>708.4252535004</v>
          </cell>
          <cell r="F2802">
            <v>708.86000000000013</v>
          </cell>
        </row>
        <row r="2803">
          <cell r="A2803">
            <v>43235.828559363428</v>
          </cell>
          <cell r="B2803">
            <v>708.86</v>
          </cell>
          <cell r="C2803">
            <v>0.23822299999999999</v>
          </cell>
          <cell r="D2803" t="str">
            <v>buy</v>
          </cell>
          <cell r="E2803">
            <v>708.4252535004</v>
          </cell>
          <cell r="F2803">
            <v>708.86</v>
          </cell>
        </row>
        <row r="2804">
          <cell r="A2804">
            <v>43235.82858332176</v>
          </cell>
          <cell r="B2804">
            <v>708.85</v>
          </cell>
          <cell r="C2804">
            <v>1.0380159999999999E-2</v>
          </cell>
          <cell r="D2804" t="str">
            <v>sell</v>
          </cell>
          <cell r="E2804">
            <v>708.42151664280004</v>
          </cell>
          <cell r="F2804">
            <v>708.86</v>
          </cell>
        </row>
        <row r="2805">
          <cell r="A2805">
            <v>43235.828709525464</v>
          </cell>
          <cell r="B2805">
            <v>708.86</v>
          </cell>
          <cell r="C2805">
            <v>1.8895</v>
          </cell>
          <cell r="D2805" t="str">
            <v>buy</v>
          </cell>
          <cell r="E2805">
            <v>708.42151664280004</v>
          </cell>
          <cell r="F2805">
            <v>708.52825260000009</v>
          </cell>
        </row>
        <row r="2806">
          <cell r="A2806">
            <v>43235.828829328697</v>
          </cell>
          <cell r="B2806">
            <v>708.86</v>
          </cell>
          <cell r="C2806">
            <v>1.406496E-2</v>
          </cell>
          <cell r="D2806" t="str">
            <v>buy</v>
          </cell>
          <cell r="E2806">
            <v>708.42151664280004</v>
          </cell>
          <cell r="F2806">
            <v>708.52825260000009</v>
          </cell>
        </row>
        <row r="2807">
          <cell r="A2807">
            <v>43235.828842152783</v>
          </cell>
          <cell r="B2807">
            <v>708.85</v>
          </cell>
          <cell r="C2807">
            <v>9.8400000000000007E-6</v>
          </cell>
          <cell r="D2807" t="str">
            <v>sell</v>
          </cell>
          <cell r="E2807">
            <v>708.42151310040003</v>
          </cell>
          <cell r="F2807">
            <v>708.52825260000009</v>
          </cell>
        </row>
        <row r="2808">
          <cell r="A2808">
            <v>43235.828842152783</v>
          </cell>
          <cell r="B2808">
            <v>708.35</v>
          </cell>
          <cell r="C2808">
            <v>0.48919214</v>
          </cell>
          <cell r="D2808" t="str">
            <v>sell</v>
          </cell>
          <cell r="E2808">
            <v>708.4899999999999</v>
          </cell>
          <cell r="F2808">
            <v>708.52825260000009</v>
          </cell>
        </row>
        <row r="2809">
          <cell r="A2809">
            <v>43235.828986423607</v>
          </cell>
          <cell r="B2809">
            <v>708.5</v>
          </cell>
          <cell r="C2809">
            <v>0.41718</v>
          </cell>
          <cell r="D2809" t="str">
            <v>buy</v>
          </cell>
          <cell r="E2809">
            <v>708.4899999999999</v>
          </cell>
          <cell r="F2809">
            <v>708.7006533</v>
          </cell>
        </row>
        <row r="2810">
          <cell r="A2810">
            <v>43235.828986423607</v>
          </cell>
          <cell r="B2810">
            <v>708.5</v>
          </cell>
          <cell r="C2810">
            <v>0.36052000000000001</v>
          </cell>
          <cell r="D2810" t="str">
            <v>buy</v>
          </cell>
          <cell r="E2810">
            <v>708.4899999999999</v>
          </cell>
          <cell r="F2810">
            <v>708.85207170000012</v>
          </cell>
        </row>
        <row r="2811">
          <cell r="A2811">
            <v>43235.828999606492</v>
          </cell>
          <cell r="B2811">
            <v>708.49</v>
          </cell>
          <cell r="C2811">
            <v>0.01</v>
          </cell>
          <cell r="D2811" t="str">
            <v>sell</v>
          </cell>
          <cell r="E2811">
            <v>708.49</v>
          </cell>
          <cell r="F2811">
            <v>708.85207170000012</v>
          </cell>
        </row>
        <row r="2812">
          <cell r="A2812">
            <v>43235.828999606492</v>
          </cell>
          <cell r="B2812">
            <v>708.49</v>
          </cell>
          <cell r="C2812">
            <v>4.1549669800000002</v>
          </cell>
          <cell r="D2812" t="str">
            <v>sell</v>
          </cell>
          <cell r="E2812">
            <v>709.19244393000008</v>
          </cell>
          <cell r="F2812">
            <v>708.85207170000012</v>
          </cell>
        </row>
        <row r="2813">
          <cell r="A2813">
            <v>43235.829114571759</v>
          </cell>
          <cell r="B2813">
            <v>708.49</v>
          </cell>
          <cell r="C2813">
            <v>1.098E-2</v>
          </cell>
          <cell r="D2813" t="str">
            <v>sell</v>
          </cell>
          <cell r="E2813">
            <v>709.20759633000011</v>
          </cell>
          <cell r="F2813">
            <v>708.85207170000012</v>
          </cell>
        </row>
        <row r="2814">
          <cell r="A2814">
            <v>43235.829114571759</v>
          </cell>
          <cell r="B2814">
            <v>708.24</v>
          </cell>
          <cell r="C2814">
            <v>5.0619999999999998E-2</v>
          </cell>
          <cell r="D2814" t="str">
            <v>sell</v>
          </cell>
          <cell r="E2814">
            <v>709.29010692999998</v>
          </cell>
          <cell r="F2814">
            <v>708.85207170000012</v>
          </cell>
        </row>
        <row r="2815">
          <cell r="A2815">
            <v>43235.829160104156</v>
          </cell>
          <cell r="B2815">
            <v>708.25</v>
          </cell>
          <cell r="C2815">
            <v>1.9199999999999998E-2</v>
          </cell>
          <cell r="D2815" t="str">
            <v>buy</v>
          </cell>
          <cell r="E2815">
            <v>709.29010692999998</v>
          </cell>
          <cell r="F2815">
            <v>708.86493569999993</v>
          </cell>
        </row>
        <row r="2816">
          <cell r="A2816">
            <v>43235.829306828702</v>
          </cell>
          <cell r="B2816">
            <v>708.25</v>
          </cell>
          <cell r="C2816">
            <v>1.1998E-2</v>
          </cell>
          <cell r="D2816" t="str">
            <v>buy</v>
          </cell>
          <cell r="E2816">
            <v>709.29010692999998</v>
          </cell>
          <cell r="F2816">
            <v>708.87297436000006</v>
          </cell>
        </row>
        <row r="2817">
          <cell r="A2817">
            <v>43235.829306828702</v>
          </cell>
          <cell r="B2817">
            <v>708.25</v>
          </cell>
          <cell r="C2817">
            <v>9.0019999999999996E-3</v>
          </cell>
          <cell r="D2817" t="str">
            <v>buy</v>
          </cell>
          <cell r="E2817">
            <v>709.29010692999998</v>
          </cell>
          <cell r="F2817">
            <v>708.87900569999999</v>
          </cell>
        </row>
        <row r="2818">
          <cell r="A2818">
            <v>43235.829308495369</v>
          </cell>
          <cell r="B2818">
            <v>708.24</v>
          </cell>
          <cell r="C2818">
            <v>0.33648899999999998</v>
          </cell>
          <cell r="D2818" t="str">
            <v>sell</v>
          </cell>
          <cell r="E2818">
            <v>709.83858400000008</v>
          </cell>
          <cell r="F2818">
            <v>708.87900569999999</v>
          </cell>
        </row>
        <row r="2819">
          <cell r="A2819">
            <v>43235.829340960649</v>
          </cell>
          <cell r="B2819">
            <v>708.25</v>
          </cell>
          <cell r="C2819">
            <v>1.9480000000000001E-3</v>
          </cell>
          <cell r="D2819" t="str">
            <v>buy</v>
          </cell>
          <cell r="E2819">
            <v>709.83858400000008</v>
          </cell>
          <cell r="F2819">
            <v>708.88031086000001</v>
          </cell>
        </row>
        <row r="2820">
          <cell r="A2820">
            <v>43235.829340960649</v>
          </cell>
          <cell r="B2820">
            <v>708.59</v>
          </cell>
          <cell r="C2820">
            <v>1.1051999999999999E-2</v>
          </cell>
          <cell r="D2820" t="str">
            <v>buy</v>
          </cell>
          <cell r="E2820">
            <v>709.83858400000008</v>
          </cell>
          <cell r="F2820">
            <v>708.88395802000002</v>
          </cell>
        </row>
        <row r="2821">
          <cell r="A2821">
            <v>43235.829344421298</v>
          </cell>
          <cell r="B2821">
            <v>708.59</v>
          </cell>
          <cell r="C2821">
            <v>8.6479999999999994E-3</v>
          </cell>
          <cell r="D2821" t="str">
            <v>buy</v>
          </cell>
          <cell r="E2821">
            <v>709.83858400000008</v>
          </cell>
          <cell r="F2821">
            <v>708.88681185999997</v>
          </cell>
        </row>
        <row r="2822">
          <cell r="A2822">
            <v>43235.829351319437</v>
          </cell>
          <cell r="B2822">
            <v>708.59</v>
          </cell>
          <cell r="C2822">
            <v>1.4419999999999999E-3</v>
          </cell>
          <cell r="D2822" t="str">
            <v>buy</v>
          </cell>
          <cell r="E2822">
            <v>709.83858400000008</v>
          </cell>
          <cell r="F2822">
            <v>708.8872877199999</v>
          </cell>
        </row>
        <row r="2823">
          <cell r="A2823">
            <v>43235.829351678243</v>
          </cell>
          <cell r="B2823">
            <v>708.59</v>
          </cell>
          <cell r="C2823">
            <v>1.001E-2</v>
          </cell>
          <cell r="D2823" t="str">
            <v>buy</v>
          </cell>
          <cell r="E2823">
            <v>709.83858400000008</v>
          </cell>
          <cell r="F2823">
            <v>708.89059101999999</v>
          </cell>
        </row>
        <row r="2824">
          <cell r="A2824">
            <v>43235.829352349538</v>
          </cell>
          <cell r="B2824">
            <v>708.69</v>
          </cell>
          <cell r="C2824">
            <v>1.153E-2</v>
          </cell>
          <cell r="D2824" t="str">
            <v>buy</v>
          </cell>
          <cell r="E2824">
            <v>709.83858400000008</v>
          </cell>
          <cell r="F2824">
            <v>708.89324291999992</v>
          </cell>
        </row>
        <row r="2825">
          <cell r="A2825">
            <v>43235.829354733803</v>
          </cell>
          <cell r="B2825">
            <v>708.7</v>
          </cell>
          <cell r="C2825">
            <v>2.554E-2</v>
          </cell>
          <cell r="D2825" t="str">
            <v>buy</v>
          </cell>
          <cell r="E2825">
            <v>709.83858400000008</v>
          </cell>
          <cell r="F2825">
            <v>708.8988617199999</v>
          </cell>
        </row>
        <row r="2826">
          <cell r="A2826">
            <v>43235.829357962961</v>
          </cell>
          <cell r="B2826">
            <v>708.71</v>
          </cell>
          <cell r="C2826">
            <v>2.5439E-2</v>
          </cell>
          <cell r="D2826" t="str">
            <v>buy</v>
          </cell>
          <cell r="E2826">
            <v>709.83858400000008</v>
          </cell>
          <cell r="F2826">
            <v>708.90420390999998</v>
          </cell>
        </row>
        <row r="2827">
          <cell r="A2827">
            <v>43235.82936103009</v>
          </cell>
          <cell r="B2827">
            <v>708.72</v>
          </cell>
          <cell r="C2827">
            <v>1.0338999999999999E-2</v>
          </cell>
          <cell r="D2827" t="str">
            <v>buy</v>
          </cell>
          <cell r="E2827">
            <v>709.83858400000008</v>
          </cell>
          <cell r="F2827">
            <v>708.90627170999994</v>
          </cell>
        </row>
        <row r="2828">
          <cell r="A2828">
            <v>43235.829364456018</v>
          </cell>
          <cell r="B2828">
            <v>708.72</v>
          </cell>
          <cell r="C2828">
            <v>1.6509999999999999E-3</v>
          </cell>
          <cell r="D2828" t="str">
            <v>buy</v>
          </cell>
          <cell r="E2828">
            <v>709.83858400000008</v>
          </cell>
          <cell r="F2828">
            <v>708.90660190999995</v>
          </cell>
        </row>
        <row r="2829">
          <cell r="A2829">
            <v>43235.829364456018</v>
          </cell>
          <cell r="B2829">
            <v>708.73</v>
          </cell>
          <cell r="C2829">
            <v>1.1349E-2</v>
          </cell>
          <cell r="D2829" t="str">
            <v>buy</v>
          </cell>
          <cell r="E2829">
            <v>709.83858400000008</v>
          </cell>
          <cell r="F2829">
            <v>708.90875821999998</v>
          </cell>
        </row>
        <row r="2830">
          <cell r="A2830">
            <v>43235.829370960651</v>
          </cell>
          <cell r="B2830">
            <v>708.74</v>
          </cell>
          <cell r="C2830">
            <v>3.8648000000000002E-2</v>
          </cell>
          <cell r="D2830" t="str">
            <v>buy</v>
          </cell>
          <cell r="E2830">
            <v>709.83858400000008</v>
          </cell>
          <cell r="F2830">
            <v>708.91571485999987</v>
          </cell>
        </row>
        <row r="2831">
          <cell r="A2831">
            <v>43235.829371284723</v>
          </cell>
          <cell r="B2831">
            <v>708.86</v>
          </cell>
          <cell r="C2831">
            <v>2.3272999999999999E-2</v>
          </cell>
          <cell r="D2831" t="str">
            <v>buy</v>
          </cell>
          <cell r="E2831">
            <v>709.83858400000008</v>
          </cell>
          <cell r="F2831">
            <v>708.91711123999994</v>
          </cell>
        </row>
        <row r="2832">
          <cell r="A2832">
            <v>43235.829371284723</v>
          </cell>
          <cell r="B2832">
            <v>708.86</v>
          </cell>
          <cell r="C2832">
            <v>1.1989E-2</v>
          </cell>
          <cell r="D2832" t="str">
            <v>buy</v>
          </cell>
          <cell r="E2832">
            <v>709.83858400000008</v>
          </cell>
          <cell r="F2832">
            <v>708.91783057999987</v>
          </cell>
        </row>
        <row r="2833">
          <cell r="A2833">
            <v>43235.829371284723</v>
          </cell>
          <cell r="B2833">
            <v>708.86</v>
          </cell>
          <cell r="C2833">
            <v>1.7156999999999999E-2</v>
          </cell>
          <cell r="D2833" t="str">
            <v>buy</v>
          </cell>
          <cell r="E2833">
            <v>709.83858400000008</v>
          </cell>
          <cell r="F2833">
            <v>708.91886</v>
          </cell>
        </row>
        <row r="2834">
          <cell r="A2834">
            <v>43235.82937457176</v>
          </cell>
          <cell r="B2834">
            <v>708.86</v>
          </cell>
          <cell r="C2834">
            <v>1.0348E-2</v>
          </cell>
          <cell r="D2834" t="str">
            <v>buy</v>
          </cell>
          <cell r="E2834">
            <v>709.83858400000008</v>
          </cell>
          <cell r="F2834">
            <v>708.91948087999992</v>
          </cell>
        </row>
        <row r="2835">
          <cell r="A2835">
            <v>43235.82937457176</v>
          </cell>
          <cell r="B2835">
            <v>708.86</v>
          </cell>
          <cell r="C2835">
            <v>8.652E-3</v>
          </cell>
          <cell r="D2835" t="str">
            <v>buy</v>
          </cell>
          <cell r="E2835">
            <v>709.83858400000008</v>
          </cell>
          <cell r="F2835">
            <v>708.92</v>
          </cell>
        </row>
        <row r="2836">
          <cell r="A2836">
            <v>43235.829379768518</v>
          </cell>
          <cell r="B2836">
            <v>708.92</v>
          </cell>
          <cell r="C2836">
            <v>1.8</v>
          </cell>
          <cell r="D2836" t="str">
            <v>buy</v>
          </cell>
          <cell r="E2836">
            <v>709.83858400000008</v>
          </cell>
          <cell r="F2836">
            <v>708.92</v>
          </cell>
        </row>
        <row r="2837">
          <cell r="A2837">
            <v>43235.829379768518</v>
          </cell>
          <cell r="B2837">
            <v>708.92</v>
          </cell>
          <cell r="C2837">
            <v>3.599783</v>
          </cell>
          <cell r="D2837" t="str">
            <v>buy</v>
          </cell>
          <cell r="E2837">
            <v>709.83858400000008</v>
          </cell>
          <cell r="F2837">
            <v>709.12480000000005</v>
          </cell>
        </row>
        <row r="2838">
          <cell r="A2838">
            <v>43235.829380949071</v>
          </cell>
          <cell r="B2838">
            <v>709.06</v>
          </cell>
          <cell r="C2838">
            <v>0.2</v>
          </cell>
          <cell r="D2838" t="str">
            <v>buy</v>
          </cell>
          <cell r="E2838">
            <v>709.83858400000008</v>
          </cell>
          <cell r="F2838">
            <v>709.14280000000008</v>
          </cell>
        </row>
        <row r="2839">
          <cell r="A2839">
            <v>43235.829385138888</v>
          </cell>
          <cell r="B2839">
            <v>709.09</v>
          </cell>
          <cell r="C2839">
            <v>0.11</v>
          </cell>
          <cell r="D2839" t="str">
            <v>buy</v>
          </cell>
          <cell r="E2839">
            <v>709.83858400000008</v>
          </cell>
          <cell r="F2839">
            <v>709.14940000000001</v>
          </cell>
        </row>
        <row r="2840">
          <cell r="A2840">
            <v>43235.829385694436</v>
          </cell>
          <cell r="B2840">
            <v>709.09</v>
          </cell>
          <cell r="C2840">
            <v>0.01</v>
          </cell>
          <cell r="D2840" t="str">
            <v>buy</v>
          </cell>
          <cell r="E2840">
            <v>709.83858400000008</v>
          </cell>
          <cell r="F2840">
            <v>709.15</v>
          </cell>
        </row>
        <row r="2841">
          <cell r="A2841">
            <v>43235.829385787038</v>
          </cell>
          <cell r="B2841">
            <v>709.15</v>
          </cell>
          <cell r="C2841">
            <v>3.9636999999999998</v>
          </cell>
          <cell r="D2841" t="str">
            <v>buy</v>
          </cell>
          <cell r="E2841">
            <v>709.83858400000008</v>
          </cell>
          <cell r="F2841">
            <v>709.2</v>
          </cell>
        </row>
        <row r="2842">
          <cell r="A2842">
            <v>43235.829390208331</v>
          </cell>
          <cell r="B2842">
            <v>709.2</v>
          </cell>
          <cell r="C2842">
            <v>14.24096323</v>
          </cell>
          <cell r="D2842" t="str">
            <v>buy</v>
          </cell>
          <cell r="E2842">
            <v>709.83858400000008</v>
          </cell>
          <cell r="F2842">
            <v>709.19946000000004</v>
          </cell>
        </row>
        <row r="2843">
          <cell r="A2843">
            <v>43235.829393125001</v>
          </cell>
          <cell r="B2843">
            <v>709.15</v>
          </cell>
          <cell r="C2843">
            <v>1.0800000000000001E-2</v>
          </cell>
          <cell r="D2843" t="str">
            <v>buy</v>
          </cell>
          <cell r="E2843">
            <v>709.83858400000008</v>
          </cell>
          <cell r="F2843">
            <v>709.2</v>
          </cell>
        </row>
        <row r="2844">
          <cell r="A2844">
            <v>43235.829398252317</v>
          </cell>
          <cell r="B2844">
            <v>709.2</v>
          </cell>
          <cell r="C2844">
            <v>21.155576709999998</v>
          </cell>
          <cell r="D2844" t="str">
            <v>buy</v>
          </cell>
          <cell r="E2844">
            <v>709.83858400000008</v>
          </cell>
          <cell r="F2844">
            <v>709.26818381880003</v>
          </cell>
        </row>
        <row r="2845">
          <cell r="A2845">
            <v>43235.829398252317</v>
          </cell>
          <cell r="B2845">
            <v>709.2</v>
          </cell>
          <cell r="C2845">
            <v>1.003829E-2</v>
          </cell>
          <cell r="D2845" t="str">
            <v>buy</v>
          </cell>
          <cell r="E2845">
            <v>709.83858400000008</v>
          </cell>
          <cell r="F2845">
            <v>709.27197994290009</v>
          </cell>
        </row>
        <row r="2846">
          <cell r="A2846">
            <v>43235.829398310183</v>
          </cell>
          <cell r="B2846">
            <v>709.2</v>
          </cell>
          <cell r="C2846">
            <v>1.6171E-4</v>
          </cell>
          <cell r="D2846" t="str">
            <v>buy</v>
          </cell>
          <cell r="E2846">
            <v>709.83858400000008</v>
          </cell>
          <cell r="F2846">
            <v>709.27205432950007</v>
          </cell>
        </row>
        <row r="2847">
          <cell r="A2847">
            <v>43235.829398310183</v>
          </cell>
          <cell r="B2847">
            <v>709.21</v>
          </cell>
          <cell r="C2847">
            <v>9.8382899999999995E-3</v>
          </cell>
          <cell r="D2847" t="str">
            <v>buy</v>
          </cell>
          <cell r="E2847">
            <v>709.83858400000008</v>
          </cell>
          <cell r="F2847">
            <v>709.27648155999998</v>
          </cell>
        </row>
        <row r="2848">
          <cell r="A2848">
            <v>43235.829400879629</v>
          </cell>
          <cell r="B2848">
            <v>709.29</v>
          </cell>
          <cell r="C2848">
            <v>3.2629999999999999E-2</v>
          </cell>
          <cell r="D2848" t="str">
            <v>buy</v>
          </cell>
          <cell r="E2848">
            <v>709.83858400000008</v>
          </cell>
          <cell r="F2848">
            <v>709.28855465999993</v>
          </cell>
        </row>
        <row r="2849">
          <cell r="A2849">
            <v>43235.829400879629</v>
          </cell>
          <cell r="B2849">
            <v>709.29</v>
          </cell>
          <cell r="C2849">
            <v>4.9970000000000001E-2</v>
          </cell>
          <cell r="D2849" t="str">
            <v>buy</v>
          </cell>
          <cell r="E2849">
            <v>709.83858400000008</v>
          </cell>
          <cell r="F2849">
            <v>709.30704356000012</v>
          </cell>
        </row>
        <row r="2850">
          <cell r="A2850">
            <v>43235.829400972223</v>
          </cell>
          <cell r="B2850">
            <v>709.31</v>
          </cell>
          <cell r="C2850">
            <v>4.9970000000000001E-2</v>
          </cell>
          <cell r="D2850" t="str">
            <v>buy</v>
          </cell>
          <cell r="E2850">
            <v>709.83858400000008</v>
          </cell>
          <cell r="F2850">
            <v>709.32453306000002</v>
          </cell>
        </row>
        <row r="2851">
          <cell r="A2851">
            <v>43235.829402476847</v>
          </cell>
          <cell r="B2851">
            <v>709.29</v>
          </cell>
          <cell r="C2851">
            <v>1.01E-2</v>
          </cell>
          <cell r="D2851" t="str">
            <v>buy</v>
          </cell>
          <cell r="E2851">
            <v>709.83858400000008</v>
          </cell>
          <cell r="F2851">
            <v>709.32827006000002</v>
          </cell>
        </row>
        <row r="2852">
          <cell r="A2852">
            <v>43235.829406377306</v>
          </cell>
          <cell r="B2852">
            <v>709.24</v>
          </cell>
          <cell r="C2852">
            <v>0.75307000000000002</v>
          </cell>
          <cell r="D2852" t="str">
            <v>buy</v>
          </cell>
          <cell r="E2852">
            <v>709.83858400000008</v>
          </cell>
          <cell r="F2852">
            <v>709.77398038000001</v>
          </cell>
        </row>
        <row r="2853">
          <cell r="A2853">
            <v>43235.829406377306</v>
          </cell>
          <cell r="B2853">
            <v>709.31</v>
          </cell>
          <cell r="C2853">
            <v>3.0000000000000001E-5</v>
          </cell>
          <cell r="D2853" t="str">
            <v>buy</v>
          </cell>
          <cell r="E2853">
            <v>709.83858400000008</v>
          </cell>
          <cell r="F2853">
            <v>709.77399748000005</v>
          </cell>
        </row>
        <row r="2854">
          <cell r="A2854">
            <v>43235.829406493052</v>
          </cell>
          <cell r="B2854">
            <v>709.47</v>
          </cell>
          <cell r="C2854">
            <v>1.47E-2</v>
          </cell>
          <cell r="D2854" t="str">
            <v>buy</v>
          </cell>
          <cell r="E2854">
            <v>709.83858400000008</v>
          </cell>
          <cell r="F2854">
            <v>709.78002448000018</v>
          </cell>
        </row>
        <row r="2855">
          <cell r="A2855">
            <v>43235.829406597222</v>
          </cell>
          <cell r="B2855">
            <v>709.47</v>
          </cell>
          <cell r="C2855">
            <v>9.7999999999999997E-5</v>
          </cell>
          <cell r="D2855" t="str">
            <v>buy</v>
          </cell>
          <cell r="E2855">
            <v>709.83858400000008</v>
          </cell>
          <cell r="F2855">
            <v>709.78006465999999</v>
          </cell>
        </row>
        <row r="2856">
          <cell r="A2856">
            <v>43235.829406597222</v>
          </cell>
          <cell r="B2856">
            <v>709.49</v>
          </cell>
          <cell r="C2856">
            <v>5.3901999999999999E-2</v>
          </cell>
          <cell r="D2856" t="str">
            <v>buy</v>
          </cell>
          <cell r="E2856">
            <v>709.83858400000008</v>
          </cell>
          <cell r="F2856">
            <v>709.80108644000006</v>
          </cell>
        </row>
        <row r="2857">
          <cell r="A2857">
            <v>43235.829418611109</v>
          </cell>
          <cell r="B2857">
            <v>709.49</v>
          </cell>
          <cell r="C2857">
            <v>9.9120000000000007E-3</v>
          </cell>
          <cell r="D2857" t="str">
            <v>buy</v>
          </cell>
          <cell r="E2857">
            <v>709.83858400000008</v>
          </cell>
          <cell r="F2857">
            <v>709.80495212000005</v>
          </cell>
        </row>
        <row r="2858">
          <cell r="A2858">
            <v>43235.829419490743</v>
          </cell>
          <cell r="B2858">
            <v>709.49</v>
          </cell>
          <cell r="C2858">
            <v>1.0411999999999999E-2</v>
          </cell>
          <cell r="D2858" t="str">
            <v>buy</v>
          </cell>
          <cell r="E2858">
            <v>709.83858400000008</v>
          </cell>
          <cell r="F2858">
            <v>709.8090128</v>
          </cell>
        </row>
        <row r="2859">
          <cell r="A2859">
            <v>43235.829448530087</v>
          </cell>
          <cell r="B2859">
            <v>709.66</v>
          </cell>
          <cell r="C2859">
            <v>0.25</v>
          </cell>
          <cell r="D2859" t="str">
            <v>buy</v>
          </cell>
          <cell r="E2859">
            <v>709.83858400000008</v>
          </cell>
          <cell r="F2859">
            <v>709.86401280000007</v>
          </cell>
        </row>
        <row r="2860">
          <cell r="A2860">
            <v>43235.829448530087</v>
          </cell>
          <cell r="B2860">
            <v>709.72</v>
          </cell>
          <cell r="C2860">
            <v>4.9936000000000001E-2</v>
          </cell>
          <cell r="D2860" t="str">
            <v>buy</v>
          </cell>
          <cell r="E2860">
            <v>709.83858400000008</v>
          </cell>
          <cell r="F2860">
            <v>709.87200255999994</v>
          </cell>
        </row>
        <row r="2861">
          <cell r="A2861">
            <v>43235.829449120371</v>
          </cell>
          <cell r="B2861">
            <v>709.84</v>
          </cell>
          <cell r="C2861">
            <v>0.199936</v>
          </cell>
          <cell r="D2861" t="str">
            <v>buy</v>
          </cell>
          <cell r="E2861">
            <v>709.83858400000008</v>
          </cell>
          <cell r="F2861">
            <v>709.90071199999988</v>
          </cell>
        </row>
        <row r="2862">
          <cell r="A2862">
            <v>43235.829449328703</v>
          </cell>
          <cell r="B2862">
            <v>709.88</v>
          </cell>
          <cell r="C2862">
            <v>0.8</v>
          </cell>
          <cell r="D2862" t="str">
            <v>buy</v>
          </cell>
          <cell r="E2862">
            <v>709.83858400000008</v>
          </cell>
          <cell r="F2862">
            <v>709.996712</v>
          </cell>
        </row>
        <row r="2863">
          <cell r="A2863">
            <v>43235.829452789352</v>
          </cell>
          <cell r="B2863">
            <v>709.88</v>
          </cell>
          <cell r="C2863">
            <v>2.7400000000000001E-2</v>
          </cell>
          <cell r="D2863" t="str">
            <v>buy</v>
          </cell>
          <cell r="E2863">
            <v>709.83858400000008</v>
          </cell>
          <cell r="F2863">
            <v>710</v>
          </cell>
        </row>
        <row r="2864">
          <cell r="A2864">
            <v>43235.829452858787</v>
          </cell>
          <cell r="B2864">
            <v>710</v>
          </cell>
          <cell r="C2864">
            <v>52.023535000000003</v>
          </cell>
          <cell r="D2864" t="str">
            <v>buy</v>
          </cell>
          <cell r="E2864">
            <v>709.83858400000008</v>
          </cell>
          <cell r="F2864">
            <v>709.99868119999996</v>
          </cell>
        </row>
        <row r="2865">
          <cell r="A2865">
            <v>43235.829455092593</v>
          </cell>
          <cell r="B2865">
            <v>709.73</v>
          </cell>
          <cell r="C2865">
            <v>0.22439999999999999</v>
          </cell>
          <cell r="D2865" t="str">
            <v>sell</v>
          </cell>
          <cell r="E2865">
            <v>709.87</v>
          </cell>
          <cell r="F2865">
            <v>709.99868119999996</v>
          </cell>
        </row>
        <row r="2866">
          <cell r="A2866">
            <v>43235.829584155093</v>
          </cell>
          <cell r="B2866">
            <v>709.87</v>
          </cell>
          <cell r="C2866">
            <v>1.6184214400000001</v>
          </cell>
          <cell r="D2866" t="str">
            <v>sell</v>
          </cell>
          <cell r="E2866">
            <v>714.56011049299991</v>
          </cell>
          <cell r="F2866">
            <v>709.99868119999996</v>
          </cell>
        </row>
        <row r="2867">
          <cell r="A2867">
            <v>43235.829587974527</v>
          </cell>
          <cell r="B2867">
            <v>709.88</v>
          </cell>
          <cell r="C2867">
            <v>1.099E-2</v>
          </cell>
          <cell r="D2867" t="str">
            <v>buy</v>
          </cell>
          <cell r="E2867">
            <v>714.56011049299991</v>
          </cell>
          <cell r="F2867">
            <v>710</v>
          </cell>
        </row>
        <row r="2868">
          <cell r="A2868">
            <v>43235.829587974527</v>
          </cell>
          <cell r="B2868">
            <v>710</v>
          </cell>
          <cell r="C2868">
            <v>4.1917275099999998</v>
          </cell>
          <cell r="D2868" t="str">
            <v>buy</v>
          </cell>
          <cell r="E2868">
            <v>714.56011049299991</v>
          </cell>
          <cell r="F2868">
            <v>710.60876499999995</v>
          </cell>
        </row>
        <row r="2869">
          <cell r="A2869">
            <v>43235.829591099537</v>
          </cell>
          <cell r="B2869">
            <v>710</v>
          </cell>
          <cell r="C2869">
            <v>0.5</v>
          </cell>
          <cell r="D2869" t="str">
            <v>buy</v>
          </cell>
          <cell r="E2869">
            <v>714.56011049299991</v>
          </cell>
          <cell r="F2869">
            <v>711.32409582750006</v>
          </cell>
        </row>
        <row r="2870">
          <cell r="A2870">
            <v>43235.829721782407</v>
          </cell>
          <cell r="B2870">
            <v>710.19</v>
          </cell>
          <cell r="C2870">
            <v>1.0699999999999999E-2</v>
          </cell>
          <cell r="D2870" t="str">
            <v>buy</v>
          </cell>
          <cell r="E2870">
            <v>714.56011049299991</v>
          </cell>
          <cell r="F2870">
            <v>711.34335582750009</v>
          </cell>
        </row>
        <row r="2871">
          <cell r="A2871">
            <v>43235.829730821759</v>
          </cell>
          <cell r="B2871">
            <v>711.24</v>
          </cell>
          <cell r="C2871">
            <v>0.85201223000000004</v>
          </cell>
          <cell r="D2871" t="str">
            <v>buy</v>
          </cell>
          <cell r="E2871">
            <v>714.56011049299991</v>
          </cell>
          <cell r="F2871">
            <v>711.98236500000007</v>
          </cell>
        </row>
        <row r="2872">
          <cell r="A2872">
            <v>43235.829736458327</v>
          </cell>
          <cell r="B2872">
            <v>711.24</v>
          </cell>
          <cell r="C2872">
            <v>1.018E-2</v>
          </cell>
          <cell r="D2872" t="str">
            <v>buy</v>
          </cell>
          <cell r="E2872">
            <v>714.56011049299991</v>
          </cell>
          <cell r="F2872">
            <v>711.99</v>
          </cell>
        </row>
        <row r="2873">
          <cell r="A2873">
            <v>43235.829764479167</v>
          </cell>
          <cell r="B2873">
            <v>711.99</v>
          </cell>
          <cell r="C2873">
            <v>8.2008637400000008</v>
          </cell>
          <cell r="D2873" t="str">
            <v>buy</v>
          </cell>
          <cell r="E2873">
            <v>714.56011049299991</v>
          </cell>
          <cell r="F2873">
            <v>711.99</v>
          </cell>
        </row>
        <row r="2874">
          <cell r="A2874">
            <v>43235.829869247682</v>
          </cell>
          <cell r="B2874">
            <v>711.99</v>
          </cell>
          <cell r="C2874">
            <v>0.1023</v>
          </cell>
          <cell r="D2874" t="str">
            <v>buy</v>
          </cell>
          <cell r="E2874">
            <v>714.56011049299991</v>
          </cell>
          <cell r="F2874">
            <v>711.99</v>
          </cell>
        </row>
        <row r="2875">
          <cell r="A2875">
            <v>43235.829905891202</v>
          </cell>
          <cell r="B2875">
            <v>711.99</v>
          </cell>
          <cell r="C2875">
            <v>5.37915513</v>
          </cell>
          <cell r="D2875" t="str">
            <v>buy</v>
          </cell>
          <cell r="E2875">
            <v>714.56011049299991</v>
          </cell>
          <cell r="F2875">
            <v>711.99646224000014</v>
          </cell>
        </row>
        <row r="2876">
          <cell r="A2876">
            <v>43235.829906527782</v>
          </cell>
          <cell r="B2876">
            <v>711.99</v>
          </cell>
          <cell r="C2876">
            <v>0.34183999999999998</v>
          </cell>
          <cell r="D2876" t="str">
            <v>buy</v>
          </cell>
          <cell r="E2876">
            <v>714.56011049299991</v>
          </cell>
          <cell r="F2876">
            <v>711.99988064000001</v>
          </cell>
        </row>
        <row r="2877">
          <cell r="A2877">
            <v>43235.829921921293</v>
          </cell>
          <cell r="B2877">
            <v>711.99</v>
          </cell>
          <cell r="C2877">
            <v>1.1936E-2</v>
          </cell>
          <cell r="D2877" t="str">
            <v>buy</v>
          </cell>
          <cell r="E2877">
            <v>714.56011049299991</v>
          </cell>
          <cell r="F2877">
            <v>712</v>
          </cell>
        </row>
        <row r="2878">
          <cell r="A2878">
            <v>43235.829921921293</v>
          </cell>
          <cell r="B2878">
            <v>712</v>
          </cell>
          <cell r="C2878">
            <v>0.75</v>
          </cell>
          <cell r="D2878" t="str">
            <v>buy</v>
          </cell>
          <cell r="E2878">
            <v>714.56011049299991</v>
          </cell>
          <cell r="F2878">
            <v>712</v>
          </cell>
        </row>
        <row r="2879">
          <cell r="A2879">
            <v>43235.829921921293</v>
          </cell>
          <cell r="B2879">
            <v>712</v>
          </cell>
          <cell r="C2879">
            <v>1</v>
          </cell>
          <cell r="D2879" t="str">
            <v>buy</v>
          </cell>
          <cell r="E2879">
            <v>714.56011049299991</v>
          </cell>
          <cell r="F2879">
            <v>713.60579039720005</v>
          </cell>
        </row>
        <row r="2880">
          <cell r="A2880">
            <v>43235.82997363426</v>
          </cell>
          <cell r="B2880">
            <v>713</v>
          </cell>
          <cell r="C2880">
            <v>0.20319296000000001</v>
          </cell>
          <cell r="D2880" t="str">
            <v>buy</v>
          </cell>
          <cell r="E2880">
            <v>714.56011049299991</v>
          </cell>
          <cell r="F2880">
            <v>713.79882370920006</v>
          </cell>
        </row>
        <row r="2881">
          <cell r="A2881">
            <v>43235.829973877313</v>
          </cell>
          <cell r="B2881">
            <v>713</v>
          </cell>
          <cell r="C2881">
            <v>0.15062369</v>
          </cell>
          <cell r="D2881" t="str">
            <v>buy</v>
          </cell>
          <cell r="E2881">
            <v>714.56011049299991</v>
          </cell>
          <cell r="F2881">
            <v>713.94191621470009</v>
          </cell>
        </row>
        <row r="2882">
          <cell r="A2882">
            <v>43235.829985381948</v>
          </cell>
          <cell r="B2882">
            <v>713.7</v>
          </cell>
          <cell r="C2882">
            <v>2.7321000000000002E-2</v>
          </cell>
          <cell r="D2882" t="str">
            <v>buy</v>
          </cell>
          <cell r="E2882">
            <v>714.56011049299991</v>
          </cell>
          <cell r="F2882">
            <v>713.94874646470009</v>
          </cell>
        </row>
        <row r="2883">
          <cell r="A2883">
            <v>43235.829985381948</v>
          </cell>
          <cell r="B2883">
            <v>713.86</v>
          </cell>
          <cell r="C2883">
            <v>1.392817E-2</v>
          </cell>
          <cell r="D2883" t="str">
            <v>buy</v>
          </cell>
          <cell r="E2883">
            <v>714.56011049299991</v>
          </cell>
          <cell r="F2883">
            <v>713.95</v>
          </cell>
        </row>
        <row r="2884">
          <cell r="A2884">
            <v>43235.829985381948</v>
          </cell>
          <cell r="B2884">
            <v>713.95</v>
          </cell>
          <cell r="C2884">
            <v>3.6802190499999998</v>
          </cell>
          <cell r="D2884" t="str">
            <v>buy</v>
          </cell>
          <cell r="E2884">
            <v>714.56011049299991</v>
          </cell>
          <cell r="F2884">
            <v>714</v>
          </cell>
        </row>
        <row r="2885">
          <cell r="A2885">
            <v>43235.829992314822</v>
          </cell>
          <cell r="B2885">
            <v>714</v>
          </cell>
          <cell r="C2885">
            <v>3</v>
          </cell>
          <cell r="D2885" t="str">
            <v>buy</v>
          </cell>
          <cell r="E2885">
            <v>714.56011049299991</v>
          </cell>
          <cell r="F2885">
            <v>715.16186804199992</v>
          </cell>
        </row>
        <row r="2886">
          <cell r="A2886">
            <v>43235.829992314822</v>
          </cell>
          <cell r="B2886">
            <v>715</v>
          </cell>
          <cell r="C2886">
            <v>0.55036655000000001</v>
          </cell>
          <cell r="D2886" t="str">
            <v>buy</v>
          </cell>
          <cell r="E2886">
            <v>714.56011049299991</v>
          </cell>
          <cell r="F2886">
            <v>715.36</v>
          </cell>
        </row>
        <row r="2887">
          <cell r="A2887">
            <v>43235.829992314822</v>
          </cell>
          <cell r="B2887">
            <v>715.36</v>
          </cell>
          <cell r="C2887">
            <v>25.95476962</v>
          </cell>
          <cell r="D2887" t="str">
            <v>buy</v>
          </cell>
          <cell r="E2887">
            <v>714.56011049299991</v>
          </cell>
          <cell r="F2887">
            <v>714.57191945999989</v>
          </cell>
        </row>
        <row r="2888">
          <cell r="A2888">
            <v>43235.830026875003</v>
          </cell>
          <cell r="B2888">
            <v>714.91</v>
          </cell>
          <cell r="C2888">
            <v>0.74896200000000002</v>
          </cell>
          <cell r="D2888" t="str">
            <v>buy</v>
          </cell>
          <cell r="E2888">
            <v>714.56011049299991</v>
          </cell>
          <cell r="F2888">
            <v>713.57579999999996</v>
          </cell>
        </row>
        <row r="2889">
          <cell r="A2889">
            <v>43235.830035104169</v>
          </cell>
          <cell r="B2889">
            <v>714.91</v>
          </cell>
          <cell r="C2889">
            <v>0.36501498999999998</v>
          </cell>
          <cell r="D2889" t="str">
            <v>sell</v>
          </cell>
          <cell r="E2889">
            <v>714.37621559900003</v>
          </cell>
          <cell r="F2889">
            <v>713.57579999999996</v>
          </cell>
        </row>
        <row r="2890">
          <cell r="A2890">
            <v>43235.830067199073</v>
          </cell>
          <cell r="B2890">
            <v>714.43</v>
          </cell>
          <cell r="C2890">
            <v>0.43</v>
          </cell>
          <cell r="D2890" t="str">
            <v>sell</v>
          </cell>
          <cell r="E2890">
            <v>714.37621559899992</v>
          </cell>
          <cell r="F2890">
            <v>713.57579999999996</v>
          </cell>
        </row>
        <row r="2891">
          <cell r="A2891">
            <v>43235.830067847222</v>
          </cell>
          <cell r="B2891">
            <v>714.21</v>
          </cell>
          <cell r="C2891">
            <v>0.12224</v>
          </cell>
          <cell r="D2891" t="str">
            <v>sell</v>
          </cell>
          <cell r="E2891">
            <v>714.40310839900008</v>
          </cell>
          <cell r="F2891">
            <v>713.57579999999996</v>
          </cell>
        </row>
        <row r="2892">
          <cell r="A2892">
            <v>43235.830068530093</v>
          </cell>
          <cell r="B2892">
            <v>714.21</v>
          </cell>
          <cell r="C2892">
            <v>0.12223455</v>
          </cell>
          <cell r="D2892" t="str">
            <v>sell</v>
          </cell>
          <cell r="E2892">
            <v>714.43</v>
          </cell>
          <cell r="F2892">
            <v>713.57579999999996</v>
          </cell>
        </row>
        <row r="2893">
          <cell r="A2893">
            <v>43235.830069953707</v>
          </cell>
          <cell r="B2893">
            <v>714.43</v>
          </cell>
          <cell r="C2893">
            <v>1.8248194499999999</v>
          </cell>
          <cell r="D2893" t="str">
            <v>sell</v>
          </cell>
          <cell r="E2893">
            <v>714.26340000000005</v>
          </cell>
          <cell r="F2893">
            <v>713.57579999999996</v>
          </cell>
        </row>
        <row r="2894">
          <cell r="A2894">
            <v>43235.830080868058</v>
          </cell>
          <cell r="B2894">
            <v>714.27</v>
          </cell>
          <cell r="C2894">
            <v>0.28000000000000003</v>
          </cell>
          <cell r="D2894" t="str">
            <v>sell</v>
          </cell>
          <cell r="E2894">
            <v>714.28579999999999</v>
          </cell>
          <cell r="F2894">
            <v>713.57579999999996</v>
          </cell>
        </row>
        <row r="2895">
          <cell r="A2895">
            <v>43235.83008162037</v>
          </cell>
          <cell r="B2895">
            <v>714.16</v>
          </cell>
          <cell r="C2895">
            <v>0.28000000000000003</v>
          </cell>
          <cell r="D2895" t="str">
            <v>sell</v>
          </cell>
          <cell r="E2895">
            <v>714.33899999999994</v>
          </cell>
          <cell r="F2895">
            <v>713.57579999999996</v>
          </cell>
        </row>
        <row r="2896">
          <cell r="A2896">
            <v>43235.830083483786</v>
          </cell>
          <cell r="B2896">
            <v>714.24</v>
          </cell>
          <cell r="C2896">
            <v>0.1</v>
          </cell>
          <cell r="D2896" t="str">
            <v>sell</v>
          </cell>
          <cell r="E2896">
            <v>714.35</v>
          </cell>
          <cell r="F2896">
            <v>713.57579999999996</v>
          </cell>
        </row>
        <row r="2897">
          <cell r="A2897">
            <v>43235.830084988433</v>
          </cell>
          <cell r="B2897">
            <v>714.35</v>
          </cell>
          <cell r="C2897">
            <v>0.28000000000000003</v>
          </cell>
          <cell r="D2897" t="str">
            <v>sell</v>
          </cell>
          <cell r="E2897">
            <v>714.35</v>
          </cell>
          <cell r="F2897">
            <v>713.57579999999996</v>
          </cell>
        </row>
        <row r="2898">
          <cell r="A2898">
            <v>43235.830085555557</v>
          </cell>
          <cell r="B2898">
            <v>714.35</v>
          </cell>
          <cell r="C2898">
            <v>5</v>
          </cell>
          <cell r="D2898" t="str">
            <v>sell</v>
          </cell>
          <cell r="E2898">
            <v>714.35</v>
          </cell>
          <cell r="F2898">
            <v>713.57579999999996</v>
          </cell>
        </row>
        <row r="2899">
          <cell r="A2899">
            <v>43235.830085868052</v>
          </cell>
          <cell r="B2899">
            <v>714.35</v>
          </cell>
          <cell r="C2899">
            <v>5</v>
          </cell>
          <cell r="D2899" t="str">
            <v>sell</v>
          </cell>
          <cell r="E2899">
            <v>714.02607200000011</v>
          </cell>
          <cell r="F2899">
            <v>713.57579999999996</v>
          </cell>
        </row>
        <row r="2900">
          <cell r="A2900">
            <v>43235.830086550923</v>
          </cell>
          <cell r="B2900">
            <v>714.29</v>
          </cell>
          <cell r="C2900">
            <v>3.8199999999999998E-2</v>
          </cell>
          <cell r="D2900" t="str">
            <v>sell</v>
          </cell>
          <cell r="E2900">
            <v>714.00850000000003</v>
          </cell>
          <cell r="F2900">
            <v>713.57579999999996</v>
          </cell>
        </row>
        <row r="2901">
          <cell r="A2901">
            <v>43235.830087256953</v>
          </cell>
          <cell r="B2901">
            <v>714.18</v>
          </cell>
          <cell r="C2901">
            <v>0.23</v>
          </cell>
          <cell r="D2901" t="str">
            <v>sell</v>
          </cell>
          <cell r="E2901">
            <v>713.928</v>
          </cell>
          <cell r="F2901">
            <v>713.57579999999996</v>
          </cell>
        </row>
        <row r="2902">
          <cell r="A2902">
            <v>43235.830088182869</v>
          </cell>
          <cell r="B2902">
            <v>714.18</v>
          </cell>
          <cell r="C2902">
            <v>0.28000000000000003</v>
          </cell>
          <cell r="D2902" t="str">
            <v>sell</v>
          </cell>
          <cell r="E2902">
            <v>713.83</v>
          </cell>
          <cell r="F2902">
            <v>713.57579999999996</v>
          </cell>
        </row>
        <row r="2903">
          <cell r="A2903">
            <v>43235.83008939815</v>
          </cell>
          <cell r="B2903">
            <v>713.83</v>
          </cell>
          <cell r="C2903">
            <v>3.6</v>
          </cell>
          <cell r="D2903" t="str">
            <v>sell</v>
          </cell>
          <cell r="E2903">
            <v>713.84</v>
          </cell>
          <cell r="F2903">
            <v>713.57579999999996</v>
          </cell>
        </row>
        <row r="2904">
          <cell r="A2904">
            <v>43235.830089560193</v>
          </cell>
          <cell r="B2904">
            <v>713.84</v>
          </cell>
          <cell r="C2904">
            <v>0.05</v>
          </cell>
          <cell r="D2904" t="str">
            <v>sell</v>
          </cell>
          <cell r="E2904">
            <v>713.84</v>
          </cell>
          <cell r="F2904">
            <v>713.57579999999996</v>
          </cell>
        </row>
        <row r="2905">
          <cell r="A2905">
            <v>43235.830090821757</v>
          </cell>
          <cell r="B2905">
            <v>713.84</v>
          </cell>
          <cell r="C2905">
            <v>1.8</v>
          </cell>
          <cell r="D2905" t="str">
            <v>sell</v>
          </cell>
          <cell r="E2905">
            <v>713.9</v>
          </cell>
          <cell r="F2905">
            <v>713.57579999999996</v>
          </cell>
        </row>
        <row r="2906">
          <cell r="A2906">
            <v>43235.830091956021</v>
          </cell>
          <cell r="B2906">
            <v>713.9</v>
          </cell>
          <cell r="C2906">
            <v>5.05</v>
          </cell>
          <cell r="D2906" t="str">
            <v>sell</v>
          </cell>
          <cell r="E2906">
            <v>713.85</v>
          </cell>
          <cell r="F2906">
            <v>713.57579999999996</v>
          </cell>
        </row>
        <row r="2907">
          <cell r="A2907">
            <v>43235.83009625</v>
          </cell>
          <cell r="B2907">
            <v>713.85</v>
          </cell>
          <cell r="C2907">
            <v>1.8740167000000001</v>
          </cell>
          <cell r="D2907" t="str">
            <v>sell</v>
          </cell>
          <cell r="E2907">
            <v>713.85</v>
          </cell>
          <cell r="F2907">
            <v>713.57579999999996</v>
          </cell>
        </row>
        <row r="2908">
          <cell r="A2908">
            <v>43235.830096909733</v>
          </cell>
          <cell r="B2908">
            <v>713.85</v>
          </cell>
          <cell r="C2908">
            <v>3.8059832999999998</v>
          </cell>
          <cell r="D2908" t="str">
            <v>sell</v>
          </cell>
          <cell r="E2908">
            <v>713.36</v>
          </cell>
          <cell r="F2908">
            <v>713.57579999999996</v>
          </cell>
        </row>
        <row r="2909">
          <cell r="A2909">
            <v>43235.830105335648</v>
          </cell>
          <cell r="B2909">
            <v>713.37</v>
          </cell>
          <cell r="C2909">
            <v>0.01</v>
          </cell>
          <cell r="D2909" t="str">
            <v>buy</v>
          </cell>
          <cell r="E2909">
            <v>713.36</v>
          </cell>
          <cell r="F2909">
            <v>713.5779</v>
          </cell>
        </row>
        <row r="2910">
          <cell r="A2910">
            <v>43235.830143171297</v>
          </cell>
          <cell r="B2910">
            <v>713.36</v>
          </cell>
          <cell r="C2910">
            <v>0.74872000000000005</v>
          </cell>
          <cell r="D2910" t="str">
            <v>sell</v>
          </cell>
          <cell r="E2910">
            <v>713.32579344399994</v>
          </cell>
          <cell r="F2910">
            <v>713.5779</v>
          </cell>
        </row>
        <row r="2911">
          <cell r="A2911">
            <v>43235.830143171297</v>
          </cell>
          <cell r="B2911">
            <v>713.36</v>
          </cell>
          <cell r="C2911">
            <v>0.65994039999999998</v>
          </cell>
          <cell r="D2911" t="str">
            <v>sell</v>
          </cell>
          <cell r="E2911">
            <v>713.25319999999999</v>
          </cell>
          <cell r="F2911">
            <v>713.5779</v>
          </cell>
        </row>
        <row r="2912">
          <cell r="A2912">
            <v>43235.830158182871</v>
          </cell>
          <cell r="B2912">
            <v>713.37</v>
          </cell>
          <cell r="C2912">
            <v>0.01</v>
          </cell>
          <cell r="D2912" t="str">
            <v>buy</v>
          </cell>
          <cell r="E2912">
            <v>713.25319999999999</v>
          </cell>
          <cell r="F2912">
            <v>713.58</v>
          </cell>
        </row>
        <row r="2913">
          <cell r="A2913">
            <v>43235.830197361109</v>
          </cell>
          <cell r="B2913">
            <v>713.57</v>
          </cell>
          <cell r="C2913">
            <v>0.01</v>
          </cell>
          <cell r="D2913" t="str">
            <v>sell</v>
          </cell>
          <cell r="E2913">
            <v>713.25</v>
          </cell>
          <cell r="F2913">
            <v>713.58</v>
          </cell>
        </row>
        <row r="2914">
          <cell r="A2914">
            <v>43235.830201006953</v>
          </cell>
          <cell r="B2914">
            <v>713.25</v>
          </cell>
          <cell r="C2914">
            <v>8</v>
          </cell>
          <cell r="D2914" t="str">
            <v>sell</v>
          </cell>
          <cell r="E2914">
            <v>713.06563399999993</v>
          </cell>
          <cell r="F2914">
            <v>713.58</v>
          </cell>
        </row>
        <row r="2915">
          <cell r="A2915">
            <v>43235.830201192133</v>
          </cell>
          <cell r="B2915">
            <v>713.09</v>
          </cell>
          <cell r="C2915">
            <v>4.9944599999999999E-2</v>
          </cell>
          <cell r="D2915" t="str">
            <v>sell</v>
          </cell>
          <cell r="E2915">
            <v>713.06363621599996</v>
          </cell>
          <cell r="F2915">
            <v>713.58</v>
          </cell>
        </row>
        <row r="2916">
          <cell r="A2916">
            <v>43235.830201307872</v>
          </cell>
          <cell r="B2916">
            <v>713.09</v>
          </cell>
          <cell r="C2916">
            <v>0.20005539999999999</v>
          </cell>
          <cell r="D2916" t="str">
            <v>sell</v>
          </cell>
          <cell r="E2916">
            <v>713.05563400000005</v>
          </cell>
          <cell r="F2916">
            <v>713.58</v>
          </cell>
        </row>
        <row r="2917">
          <cell r="A2917">
            <v>43235.830201631943</v>
          </cell>
          <cell r="B2917">
            <v>713.11</v>
          </cell>
          <cell r="C2917">
            <v>9.3899999999999997E-2</v>
          </cell>
          <cell r="D2917" t="str">
            <v>sell</v>
          </cell>
          <cell r="E2917">
            <v>713.05</v>
          </cell>
          <cell r="F2917">
            <v>713.58</v>
          </cell>
        </row>
        <row r="2918">
          <cell r="A2918">
            <v>43235.830214513888</v>
          </cell>
          <cell r="B2918">
            <v>713.58</v>
          </cell>
          <cell r="C2918">
            <v>4.1915789600000002</v>
          </cell>
          <cell r="D2918" t="str">
            <v>buy</v>
          </cell>
          <cell r="E2918">
            <v>713.05</v>
          </cell>
          <cell r="F2918">
            <v>713.1</v>
          </cell>
        </row>
        <row r="2919">
          <cell r="A2919">
            <v>43235.830237025461</v>
          </cell>
          <cell r="B2919">
            <v>713.05</v>
          </cell>
          <cell r="C2919">
            <v>3.1452200000000001</v>
          </cell>
          <cell r="D2919" t="str">
            <v>sell</v>
          </cell>
          <cell r="E2919">
            <v>712.99</v>
          </cell>
          <cell r="F2919">
            <v>713.1</v>
          </cell>
        </row>
        <row r="2920">
          <cell r="A2920">
            <v>43235.830246585647</v>
          </cell>
          <cell r="B2920">
            <v>712.99</v>
          </cell>
          <cell r="C2920">
            <v>4.2549999999999999</v>
          </cell>
          <cell r="D2920" t="str">
            <v>sell</v>
          </cell>
          <cell r="E2920">
            <v>712.90272372520008</v>
          </cell>
          <cell r="F2920">
            <v>713.1</v>
          </cell>
        </row>
        <row r="2921">
          <cell r="A2921">
            <v>43235.830252106483</v>
          </cell>
          <cell r="B2921">
            <v>713.1</v>
          </cell>
          <cell r="C2921">
            <v>0.70419767</v>
          </cell>
          <cell r="D2921" t="str">
            <v>buy</v>
          </cell>
          <cell r="E2921">
            <v>712.90272372520008</v>
          </cell>
          <cell r="F2921">
            <v>713.1</v>
          </cell>
        </row>
        <row r="2922">
          <cell r="A2922">
            <v>43235.830256215268</v>
          </cell>
          <cell r="B2922">
            <v>713.1</v>
          </cell>
          <cell r="C2922">
            <v>1.91349645</v>
          </cell>
          <cell r="D2922" t="str">
            <v>buy</v>
          </cell>
          <cell r="E2922">
            <v>712.90272372520008</v>
          </cell>
          <cell r="F2922">
            <v>713.09778494550005</v>
          </cell>
        </row>
        <row r="2923">
          <cell r="A2923">
            <v>43235.830265810182</v>
          </cell>
          <cell r="B2923">
            <v>712.99</v>
          </cell>
          <cell r="C2923">
            <v>0.745</v>
          </cell>
          <cell r="D2923" t="str">
            <v>sell</v>
          </cell>
          <cell r="E2923">
            <v>712.1502737251999</v>
          </cell>
          <cell r="F2923">
            <v>713.09778494550005</v>
          </cell>
        </row>
        <row r="2924">
          <cell r="A2924">
            <v>43235.830276064808</v>
          </cell>
          <cell r="B2924">
            <v>713.09</v>
          </cell>
          <cell r="C2924">
            <v>0.16662204</v>
          </cell>
          <cell r="D2924" t="str">
            <v>buy</v>
          </cell>
          <cell r="E2924">
            <v>712.1502737251999</v>
          </cell>
          <cell r="F2924">
            <v>713.09945116590006</v>
          </cell>
        </row>
        <row r="2925">
          <cell r="A2925">
            <v>43235.830277395828</v>
          </cell>
          <cell r="B2925">
            <v>713.09</v>
          </cell>
          <cell r="C2925">
            <v>5.4883410000000001E-2</v>
          </cell>
          <cell r="D2925" t="str">
            <v>buy</v>
          </cell>
          <cell r="E2925">
            <v>712.1502737251999</v>
          </cell>
          <cell r="F2925">
            <v>713.1</v>
          </cell>
        </row>
        <row r="2926">
          <cell r="A2926">
            <v>43235.830281365743</v>
          </cell>
          <cell r="B2926">
            <v>713.1</v>
          </cell>
          <cell r="C2926">
            <v>1.32688341</v>
          </cell>
          <cell r="D2926" t="str">
            <v>buy</v>
          </cell>
          <cell r="E2926">
            <v>712.1502737251999</v>
          </cell>
          <cell r="F2926">
            <v>713.1</v>
          </cell>
        </row>
        <row r="2927">
          <cell r="A2927">
            <v>43235.830300775473</v>
          </cell>
          <cell r="B2927">
            <v>713.1</v>
          </cell>
          <cell r="C2927">
            <v>1.1637507300000001</v>
          </cell>
          <cell r="D2927" t="str">
            <v>buy</v>
          </cell>
          <cell r="E2927">
            <v>712.1502737251999</v>
          </cell>
          <cell r="F2927">
            <v>712.273729215</v>
          </cell>
        </row>
        <row r="2928">
          <cell r="A2928">
            <v>43235.830320879628</v>
          </cell>
          <cell r="B2928">
            <v>713.09</v>
          </cell>
          <cell r="C2928">
            <v>0.14813565000000001</v>
          </cell>
          <cell r="D2928" t="str">
            <v>buy</v>
          </cell>
          <cell r="E2928">
            <v>712.1502737251999</v>
          </cell>
          <cell r="F2928">
            <v>712.11078000000009</v>
          </cell>
        </row>
        <row r="2929">
          <cell r="A2929">
            <v>43235.830337071762</v>
          </cell>
          <cell r="B2929">
            <v>713.09</v>
          </cell>
          <cell r="C2929">
            <v>0.10979999999999999</v>
          </cell>
          <cell r="D2929" t="str">
            <v>buy</v>
          </cell>
          <cell r="E2929">
            <v>712.1502737251999</v>
          </cell>
          <cell r="F2929">
            <v>711.99000000000012</v>
          </cell>
        </row>
        <row r="2930">
          <cell r="A2930">
            <v>43235.830339687498</v>
          </cell>
          <cell r="B2930">
            <v>713.07</v>
          </cell>
          <cell r="C2930">
            <v>0.1225</v>
          </cell>
          <cell r="D2930" t="str">
            <v>sell</v>
          </cell>
          <cell r="E2930">
            <v>712.00701448480015</v>
          </cell>
          <cell r="F2930">
            <v>711.99000000000012</v>
          </cell>
        </row>
        <row r="2931">
          <cell r="A2931">
            <v>43235.830345347233</v>
          </cell>
          <cell r="B2931">
            <v>713.07</v>
          </cell>
          <cell r="C2931">
            <v>1.7738279999999999E-2</v>
          </cell>
          <cell r="D2931" t="str">
            <v>sell</v>
          </cell>
          <cell r="E2931">
            <v>711.97294223000017</v>
          </cell>
          <cell r="F2931">
            <v>711.99000000000012</v>
          </cell>
        </row>
        <row r="2932">
          <cell r="A2932">
            <v>43235.830358946761</v>
          </cell>
          <cell r="B2932">
            <v>712.58</v>
          </cell>
          <cell r="C2932">
            <v>1.069E-2</v>
          </cell>
          <cell r="D2932" t="str">
            <v>sell</v>
          </cell>
          <cell r="E2932">
            <v>711.95754863000013</v>
          </cell>
          <cell r="F2932">
            <v>711.99000000000012</v>
          </cell>
        </row>
        <row r="2933">
          <cell r="A2933">
            <v>43235.830366030103</v>
          </cell>
          <cell r="B2933">
            <v>712.2</v>
          </cell>
          <cell r="C2933">
            <v>0.05</v>
          </cell>
          <cell r="D2933" t="str">
            <v>sell</v>
          </cell>
          <cell r="E2933">
            <v>711.90454863000014</v>
          </cell>
          <cell r="F2933">
            <v>711.99000000000012</v>
          </cell>
        </row>
        <row r="2934">
          <cell r="A2934">
            <v>43235.830476504627</v>
          </cell>
          <cell r="B2934">
            <v>711.99</v>
          </cell>
          <cell r="C2934">
            <v>0.87352825999999995</v>
          </cell>
          <cell r="D2934" t="str">
            <v>buy</v>
          </cell>
          <cell r="E2934">
            <v>711.90454863000014</v>
          </cell>
          <cell r="F2934">
            <v>711.99000000000012</v>
          </cell>
        </row>
        <row r="2935">
          <cell r="A2935">
            <v>43235.830481273151</v>
          </cell>
          <cell r="B2935">
            <v>711.98</v>
          </cell>
          <cell r="C2935">
            <v>0.89970000000000006</v>
          </cell>
          <cell r="D2935" t="str">
            <v>sell</v>
          </cell>
          <cell r="E2935">
            <v>711.14880062999998</v>
          </cell>
          <cell r="F2935">
            <v>711.99000000000012</v>
          </cell>
        </row>
        <row r="2936">
          <cell r="A2936">
            <v>43235.830482199082</v>
          </cell>
          <cell r="B2936">
            <v>711.99</v>
          </cell>
          <cell r="C2936">
            <v>1.016674E-2</v>
          </cell>
          <cell r="D2936" t="str">
            <v>buy</v>
          </cell>
          <cell r="E2936">
            <v>711.14880062999998</v>
          </cell>
          <cell r="F2936">
            <v>711.99</v>
          </cell>
        </row>
        <row r="2937">
          <cell r="A2937">
            <v>43235.830485254628</v>
          </cell>
          <cell r="B2937">
            <v>711.99</v>
          </cell>
          <cell r="C2937">
            <v>3.8057816299999998</v>
          </cell>
          <cell r="D2937" t="str">
            <v>buy</v>
          </cell>
          <cell r="E2937">
            <v>711.14880062999998</v>
          </cell>
          <cell r="F2937">
            <v>710.33</v>
          </cell>
        </row>
        <row r="2938">
          <cell r="A2938">
            <v>43235.830501840283</v>
          </cell>
          <cell r="B2938">
            <v>711.98</v>
          </cell>
          <cell r="C2938">
            <v>0.01</v>
          </cell>
          <cell r="D2938" t="str">
            <v>sell</v>
          </cell>
          <cell r="E2938">
            <v>711.14040063000004</v>
          </cell>
          <cell r="F2938">
            <v>710.33</v>
          </cell>
        </row>
        <row r="2939">
          <cell r="A2939">
            <v>43235.830515960653</v>
          </cell>
          <cell r="B2939">
            <v>711.35</v>
          </cell>
          <cell r="C2939">
            <v>3.0000000000000001E-6</v>
          </cell>
          <cell r="D2939" t="str">
            <v>sell</v>
          </cell>
          <cell r="E2939">
            <v>711.1404</v>
          </cell>
          <cell r="F2939">
            <v>710.33</v>
          </cell>
        </row>
        <row r="2940">
          <cell r="A2940">
            <v>43235.830522662043</v>
          </cell>
          <cell r="B2940">
            <v>711.16</v>
          </cell>
          <cell r="C2940">
            <v>0.02</v>
          </cell>
          <cell r="D2940" t="str">
            <v>sell</v>
          </cell>
          <cell r="E2940">
            <v>711.14</v>
          </cell>
          <cell r="F2940">
            <v>710.33</v>
          </cell>
        </row>
        <row r="2941">
          <cell r="A2941">
            <v>43235.830524467587</v>
          </cell>
          <cell r="B2941">
            <v>711.14</v>
          </cell>
          <cell r="C2941">
            <v>7.1859999999999999</v>
          </cell>
          <cell r="D2941" t="str">
            <v>sell</v>
          </cell>
          <cell r="E2941">
            <v>711.02750000000003</v>
          </cell>
          <cell r="F2941">
            <v>710.33</v>
          </cell>
        </row>
        <row r="2942">
          <cell r="A2942">
            <v>43235.830525081023</v>
          </cell>
          <cell r="B2942">
            <v>711.11</v>
          </cell>
          <cell r="C2942">
            <v>0.25</v>
          </cell>
          <cell r="D2942" t="str">
            <v>sell</v>
          </cell>
          <cell r="E2942">
            <v>711</v>
          </cell>
          <cell r="F2942">
            <v>710.33</v>
          </cell>
        </row>
        <row r="2943">
          <cell r="A2943">
            <v>43235.830609178243</v>
          </cell>
          <cell r="B2943">
            <v>711</v>
          </cell>
          <cell r="C2943">
            <v>1.8205432399999999</v>
          </cell>
          <cell r="D2943" t="str">
            <v>sell</v>
          </cell>
          <cell r="E2943">
            <v>710.32170000000008</v>
          </cell>
          <cell r="F2943">
            <v>710.33</v>
          </cell>
        </row>
        <row r="2944">
          <cell r="A2944">
            <v>43235.830762743048</v>
          </cell>
          <cell r="B2944">
            <v>710.49</v>
          </cell>
          <cell r="C2944">
            <v>0.01</v>
          </cell>
          <cell r="D2944" t="str">
            <v>sell</v>
          </cell>
          <cell r="E2944">
            <v>710.32</v>
          </cell>
          <cell r="F2944">
            <v>710.33</v>
          </cell>
        </row>
        <row r="2945">
          <cell r="A2945">
            <v>43235.830762743048</v>
          </cell>
          <cell r="B2945">
            <v>710.32</v>
          </cell>
          <cell r="C2945">
            <v>1.8038408500000001</v>
          </cell>
          <cell r="D2945" t="str">
            <v>sell</v>
          </cell>
          <cell r="E2945">
            <v>714.98</v>
          </cell>
          <cell r="F2945">
            <v>710.33</v>
          </cell>
        </row>
        <row r="2946">
          <cell r="A2946">
            <v>43235.830763194448</v>
          </cell>
          <cell r="B2946">
            <v>710.33</v>
          </cell>
          <cell r="C2946">
            <v>18.526</v>
          </cell>
          <cell r="D2946" t="str">
            <v>buy</v>
          </cell>
          <cell r="E2946">
            <v>714.98</v>
          </cell>
          <cell r="F2946">
            <v>711.47666200000003</v>
          </cell>
        </row>
        <row r="2947">
          <cell r="A2947">
            <v>43235.830763391197</v>
          </cell>
          <cell r="B2947">
            <v>710.33</v>
          </cell>
          <cell r="C2947">
            <v>0.04</v>
          </cell>
          <cell r="D2947" t="str">
            <v>buy</v>
          </cell>
          <cell r="E2947">
            <v>714.98</v>
          </cell>
          <cell r="F2947">
            <v>711.52546199999995</v>
          </cell>
        </row>
        <row r="2948">
          <cell r="A2948">
            <v>43235.830810162042</v>
          </cell>
          <cell r="B2948">
            <v>711.14</v>
          </cell>
          <cell r="C2948">
            <v>1.1879000000000001E-2</v>
          </cell>
          <cell r="D2948" t="str">
            <v>buy</v>
          </cell>
          <cell r="E2948">
            <v>714.98</v>
          </cell>
          <cell r="F2948">
            <v>711.53033239000001</v>
          </cell>
        </row>
        <row r="2949">
          <cell r="A2949">
            <v>43235.830813368048</v>
          </cell>
          <cell r="B2949">
            <v>711.15</v>
          </cell>
          <cell r="C2949">
            <v>1.3187000000000001E-2</v>
          </cell>
          <cell r="D2949" t="str">
            <v>buy</v>
          </cell>
          <cell r="E2949">
            <v>714.98</v>
          </cell>
          <cell r="F2949">
            <v>711.53560718999995</v>
          </cell>
        </row>
        <row r="2950">
          <cell r="A2950">
            <v>43235.830814907407</v>
          </cell>
          <cell r="B2950">
            <v>711.14</v>
          </cell>
          <cell r="C2950">
            <v>1.0500000000000001E-2</v>
          </cell>
          <cell r="D2950" t="str">
            <v>buy</v>
          </cell>
          <cell r="E2950">
            <v>714.98</v>
          </cell>
          <cell r="F2950">
            <v>711.53991218999988</v>
          </cell>
        </row>
        <row r="2951">
          <cell r="A2951">
            <v>43235.830819166673</v>
          </cell>
          <cell r="B2951">
            <v>711.24</v>
          </cell>
          <cell r="C2951">
            <v>1.191E-2</v>
          </cell>
          <cell r="D2951" t="str">
            <v>buy</v>
          </cell>
          <cell r="E2951">
            <v>714.98</v>
          </cell>
          <cell r="F2951">
            <v>711.54360428999996</v>
          </cell>
        </row>
        <row r="2952">
          <cell r="A2952">
            <v>43235.830822291668</v>
          </cell>
          <cell r="B2952">
            <v>711.24</v>
          </cell>
          <cell r="C2952">
            <v>9.9600000000000001E-3</v>
          </cell>
          <cell r="D2952" t="str">
            <v>buy</v>
          </cell>
          <cell r="E2952">
            <v>714.98</v>
          </cell>
          <cell r="F2952">
            <v>711.54669189000003</v>
          </cell>
        </row>
        <row r="2953">
          <cell r="A2953">
            <v>43235.830825775462</v>
          </cell>
          <cell r="B2953">
            <v>711.47</v>
          </cell>
          <cell r="C2953">
            <v>1.7371999999999999E-2</v>
          </cell>
          <cell r="D2953" t="str">
            <v>buy</v>
          </cell>
          <cell r="E2953">
            <v>714.98</v>
          </cell>
          <cell r="F2953">
            <v>711.54808164999997</v>
          </cell>
        </row>
        <row r="2954">
          <cell r="A2954">
            <v>43235.830826550933</v>
          </cell>
          <cell r="B2954">
            <v>711.48</v>
          </cell>
          <cell r="C2954">
            <v>2.7404999999999999E-2</v>
          </cell>
          <cell r="D2954" t="str">
            <v>buy</v>
          </cell>
          <cell r="E2954">
            <v>714.98</v>
          </cell>
          <cell r="F2954">
            <v>711.55</v>
          </cell>
        </row>
        <row r="2955">
          <cell r="A2955">
            <v>43235.830828518519</v>
          </cell>
          <cell r="B2955">
            <v>711.55</v>
          </cell>
          <cell r="C2955">
            <v>1.999946</v>
          </cell>
          <cell r="D2955" t="str">
            <v>buy</v>
          </cell>
          <cell r="E2955">
            <v>714.98</v>
          </cell>
          <cell r="F2955">
            <v>711.73922616000004</v>
          </cell>
        </row>
        <row r="2956">
          <cell r="A2956">
            <v>43235.830829872677</v>
          </cell>
          <cell r="B2956">
            <v>711.64</v>
          </cell>
          <cell r="C2956">
            <v>3.9176000000000002E-2</v>
          </cell>
          <cell r="D2956" t="str">
            <v>buy</v>
          </cell>
          <cell r="E2956">
            <v>714.98</v>
          </cell>
          <cell r="F2956">
            <v>711.74745312000005</v>
          </cell>
        </row>
        <row r="2957">
          <cell r="A2957">
            <v>43235.830847430552</v>
          </cell>
          <cell r="B2957">
            <v>711.72</v>
          </cell>
          <cell r="C2957">
            <v>0.76446599999999998</v>
          </cell>
          <cell r="D2957" t="str">
            <v>buy</v>
          </cell>
          <cell r="E2957">
            <v>714.98</v>
          </cell>
          <cell r="F2957">
            <v>711.84683369999993</v>
          </cell>
        </row>
        <row r="2958">
          <cell r="A2958">
            <v>43235.830851527768</v>
          </cell>
          <cell r="B2958">
            <v>711.72</v>
          </cell>
          <cell r="C2958">
            <v>1.051E-2</v>
          </cell>
          <cell r="D2958" t="str">
            <v>buy</v>
          </cell>
          <cell r="E2958">
            <v>714.98</v>
          </cell>
          <cell r="F2958">
            <v>711.84820000000002</v>
          </cell>
        </row>
        <row r="2959">
          <cell r="A2959">
            <v>43235.830862453702</v>
          </cell>
          <cell r="B2959">
            <v>711.79</v>
          </cell>
          <cell r="C2959">
            <v>0.03</v>
          </cell>
          <cell r="D2959" t="str">
            <v>buy</v>
          </cell>
          <cell r="E2959">
            <v>714.98</v>
          </cell>
          <cell r="F2959">
            <v>711.85</v>
          </cell>
        </row>
        <row r="2960">
          <cell r="A2960">
            <v>43235.830865960648</v>
          </cell>
          <cell r="B2960">
            <v>711.85</v>
          </cell>
          <cell r="C2960">
            <v>3.6</v>
          </cell>
          <cell r="D2960" t="str">
            <v>buy</v>
          </cell>
          <cell r="E2960">
            <v>714.98</v>
          </cell>
          <cell r="F2960">
            <v>712.74453719999997</v>
          </cell>
        </row>
        <row r="2961">
          <cell r="A2961">
            <v>43235.830877187502</v>
          </cell>
          <cell r="B2961">
            <v>711.99</v>
          </cell>
          <cell r="C2961">
            <v>0.02</v>
          </cell>
          <cell r="D2961" t="str">
            <v>buy</v>
          </cell>
          <cell r="E2961">
            <v>714.98</v>
          </cell>
          <cell r="F2961">
            <v>712.76113720000012</v>
          </cell>
        </row>
        <row r="2962">
          <cell r="A2962">
            <v>43235.830880266207</v>
          </cell>
          <cell r="B2962">
            <v>711.99</v>
          </cell>
          <cell r="C2962">
            <v>1.0160000000000001E-2</v>
          </cell>
          <cell r="D2962" t="str">
            <v>buy</v>
          </cell>
          <cell r="E2962">
            <v>714.98</v>
          </cell>
          <cell r="F2962">
            <v>712.76957000000016</v>
          </cell>
        </row>
        <row r="2963">
          <cell r="A2963">
            <v>43235.830888263888</v>
          </cell>
          <cell r="B2963">
            <v>712.05</v>
          </cell>
          <cell r="C2963">
            <v>2.4E-2</v>
          </cell>
          <cell r="D2963" t="str">
            <v>buy</v>
          </cell>
          <cell r="E2963">
            <v>714.98</v>
          </cell>
          <cell r="F2963">
            <v>712.78805</v>
          </cell>
        </row>
        <row r="2964">
          <cell r="A2964">
            <v>43235.830891747682</v>
          </cell>
          <cell r="B2964">
            <v>712.05</v>
          </cell>
          <cell r="C2964">
            <v>0.01</v>
          </cell>
          <cell r="D2964" t="str">
            <v>buy</v>
          </cell>
          <cell r="E2964">
            <v>714.98</v>
          </cell>
          <cell r="F2964">
            <v>712.79575000000011</v>
          </cell>
        </row>
        <row r="2965">
          <cell r="A2965">
            <v>43235.830897384258</v>
          </cell>
          <cell r="B2965">
            <v>712.07</v>
          </cell>
          <cell r="C2965">
            <v>2.3E-2</v>
          </cell>
          <cell r="D2965" t="str">
            <v>buy</v>
          </cell>
          <cell r="E2965">
            <v>714.98</v>
          </cell>
          <cell r="F2965">
            <v>712.8130000000001</v>
          </cell>
        </row>
        <row r="2966">
          <cell r="A2966">
            <v>43235.830908101852</v>
          </cell>
          <cell r="B2966">
            <v>712.47</v>
          </cell>
          <cell r="C2966">
            <v>0.02</v>
          </cell>
          <cell r="D2966" t="str">
            <v>buy</v>
          </cell>
          <cell r="E2966">
            <v>714.98</v>
          </cell>
          <cell r="F2966">
            <v>712.82</v>
          </cell>
        </row>
        <row r="2967">
          <cell r="A2967">
            <v>43235.830915995371</v>
          </cell>
          <cell r="B2967">
            <v>712.82</v>
          </cell>
          <cell r="C2967">
            <v>8.3480000000000008</v>
          </cell>
          <cell r="D2967" t="str">
            <v>buy</v>
          </cell>
          <cell r="E2967">
            <v>714.98</v>
          </cell>
          <cell r="F2967">
            <v>713.64654245999998</v>
          </cell>
        </row>
        <row r="2968">
          <cell r="A2968">
            <v>43235.831046967593</v>
          </cell>
          <cell r="B2968">
            <v>712.99</v>
          </cell>
          <cell r="C2968">
            <v>2.7199999999999998E-2</v>
          </cell>
          <cell r="D2968" t="str">
            <v>buy</v>
          </cell>
          <cell r="E2968">
            <v>714.98</v>
          </cell>
          <cell r="F2968">
            <v>713.67347045999998</v>
          </cell>
        </row>
        <row r="2969">
          <cell r="A2969">
            <v>43235.831064930557</v>
          </cell>
          <cell r="B2969">
            <v>712.99</v>
          </cell>
          <cell r="C2969">
            <v>0.25</v>
          </cell>
          <cell r="D2969" t="str">
            <v>buy</v>
          </cell>
          <cell r="E2969">
            <v>714.98</v>
          </cell>
          <cell r="F2969">
            <v>713.92097045999992</v>
          </cell>
        </row>
        <row r="2970">
          <cell r="A2970">
            <v>43235.831082280092</v>
          </cell>
          <cell r="B2970">
            <v>713</v>
          </cell>
          <cell r="C2970">
            <v>0.01</v>
          </cell>
          <cell r="D2970" t="str">
            <v>buy</v>
          </cell>
          <cell r="E2970">
            <v>714.98</v>
          </cell>
          <cell r="F2970">
            <v>713.93077045999996</v>
          </cell>
        </row>
        <row r="2971">
          <cell r="A2971">
            <v>43235.831117199072</v>
          </cell>
          <cell r="B2971">
            <v>713.08</v>
          </cell>
          <cell r="C2971">
            <v>0.01</v>
          </cell>
          <cell r="D2971" t="str">
            <v>buy</v>
          </cell>
          <cell r="E2971">
            <v>714.98</v>
          </cell>
          <cell r="F2971">
            <v>713.93977046000009</v>
          </cell>
        </row>
        <row r="2972">
          <cell r="A2972">
            <v>43235.831142592593</v>
          </cell>
          <cell r="B2972">
            <v>713.09</v>
          </cell>
          <cell r="C2972">
            <v>0.01</v>
          </cell>
          <cell r="D2972" t="str">
            <v>buy</v>
          </cell>
          <cell r="E2972">
            <v>714.98</v>
          </cell>
          <cell r="F2972">
            <v>713.94867046000013</v>
          </cell>
        </row>
        <row r="2973">
          <cell r="A2973">
            <v>43235.831179930552</v>
          </cell>
          <cell r="B2973">
            <v>713.24</v>
          </cell>
          <cell r="C2973">
            <v>1.6121E-2</v>
          </cell>
          <cell r="D2973" t="str">
            <v>buy</v>
          </cell>
          <cell r="E2973">
            <v>714.98</v>
          </cell>
          <cell r="F2973">
            <v>713.9606</v>
          </cell>
        </row>
        <row r="2974">
          <cell r="A2974">
            <v>43235.831179930552</v>
          </cell>
          <cell r="B2974">
            <v>713.24</v>
          </cell>
          <cell r="C2974">
            <v>0.01</v>
          </cell>
          <cell r="D2974" t="str">
            <v>buy</v>
          </cell>
          <cell r="E2974">
            <v>714.98</v>
          </cell>
          <cell r="F2974">
            <v>713.96799999999996</v>
          </cell>
        </row>
        <row r="2975">
          <cell r="A2975">
            <v>43235.831179930552</v>
          </cell>
          <cell r="B2975">
            <v>713.74</v>
          </cell>
          <cell r="C2975">
            <v>0.05</v>
          </cell>
          <cell r="D2975" t="str">
            <v>buy</v>
          </cell>
          <cell r="E2975">
            <v>714.98</v>
          </cell>
          <cell r="F2975">
            <v>713.98</v>
          </cell>
        </row>
        <row r="2976">
          <cell r="A2976">
            <v>43235.831179930552</v>
          </cell>
          <cell r="B2976">
            <v>713.98</v>
          </cell>
          <cell r="C2976">
            <v>3.1806695999999999</v>
          </cell>
          <cell r="D2976" t="str">
            <v>buy</v>
          </cell>
          <cell r="E2976">
            <v>714.98</v>
          </cell>
          <cell r="F2976">
            <v>713.98</v>
          </cell>
        </row>
        <row r="2977">
          <cell r="A2977">
            <v>43235.831219421299</v>
          </cell>
          <cell r="B2977">
            <v>713.98</v>
          </cell>
          <cell r="C2977">
            <v>2.7928204499999998</v>
          </cell>
          <cell r="D2977" t="str">
            <v>buy</v>
          </cell>
          <cell r="E2977">
            <v>714.98</v>
          </cell>
          <cell r="F2977">
            <v>714.99</v>
          </cell>
        </row>
        <row r="2978">
          <cell r="A2978">
            <v>43235.831319629629</v>
          </cell>
          <cell r="B2978">
            <v>714.99</v>
          </cell>
          <cell r="C2978">
            <v>11.606138</v>
          </cell>
          <cell r="D2978" t="str">
            <v>buy</v>
          </cell>
          <cell r="E2978">
            <v>714.98</v>
          </cell>
          <cell r="F2978">
            <v>711.73077071010005</v>
          </cell>
        </row>
        <row r="2979">
          <cell r="A2979">
            <v>43235.831327025473</v>
          </cell>
          <cell r="B2979">
            <v>714.98</v>
          </cell>
          <cell r="C2979">
            <v>5.7144000000000004</v>
          </cell>
          <cell r="D2979" t="str">
            <v>sell</v>
          </cell>
          <cell r="E2979">
            <v>714.98</v>
          </cell>
          <cell r="F2979">
            <v>711.73077071010005</v>
          </cell>
        </row>
        <row r="2980">
          <cell r="A2980">
            <v>43235.831327048611</v>
          </cell>
          <cell r="B2980">
            <v>714.98</v>
          </cell>
          <cell r="C2980">
            <v>1</v>
          </cell>
          <cell r="D2980" t="str">
            <v>sell</v>
          </cell>
          <cell r="E2980">
            <v>714.83596092099992</v>
          </cell>
          <cell r="F2980">
            <v>711.73077071010005</v>
          </cell>
        </row>
        <row r="2981">
          <cell r="A2981">
            <v>43235.83132784722</v>
          </cell>
          <cell r="B2981">
            <v>714.98</v>
          </cell>
          <cell r="C2981">
            <v>0.36553435000000001</v>
          </cell>
          <cell r="D2981" t="str">
            <v>sell</v>
          </cell>
          <cell r="E2981">
            <v>714.71167924199995</v>
          </cell>
          <cell r="F2981">
            <v>711.73077071010005</v>
          </cell>
        </row>
        <row r="2982">
          <cell r="A2982">
            <v>43235.83132784722</v>
          </cell>
          <cell r="B2982">
            <v>714.98</v>
          </cell>
          <cell r="C2982">
            <v>0.21082129999999999</v>
          </cell>
          <cell r="D2982" t="str">
            <v>sell</v>
          </cell>
          <cell r="E2982">
            <v>714.64</v>
          </cell>
          <cell r="F2982">
            <v>711.73077071010005</v>
          </cell>
        </row>
        <row r="2983">
          <cell r="A2983">
            <v>43235.831359039352</v>
          </cell>
          <cell r="B2983">
            <v>714.64</v>
          </cell>
          <cell r="C2983">
            <v>1.06E-2</v>
          </cell>
          <cell r="D2983" t="str">
            <v>sell</v>
          </cell>
          <cell r="E2983">
            <v>714.64</v>
          </cell>
          <cell r="F2983">
            <v>711.73077071010005</v>
          </cell>
        </row>
        <row r="2984">
          <cell r="A2984">
            <v>43235.83135915509</v>
          </cell>
          <cell r="B2984">
            <v>714.64</v>
          </cell>
          <cell r="C2984">
            <v>1.5100000000000001E-2</v>
          </cell>
          <cell r="D2984" t="str">
            <v>sell</v>
          </cell>
          <cell r="E2984">
            <v>714.64</v>
          </cell>
          <cell r="F2984">
            <v>711.73077071010005</v>
          </cell>
        </row>
        <row r="2985">
          <cell r="A2985">
            <v>43235.831359282412</v>
          </cell>
          <cell r="B2985">
            <v>714.64</v>
          </cell>
          <cell r="C2985">
            <v>1.43E-2</v>
          </cell>
          <cell r="D2985" t="str">
            <v>sell</v>
          </cell>
          <cell r="E2985">
            <v>714.64</v>
          </cell>
          <cell r="F2985">
            <v>711.73077071010005</v>
          </cell>
        </row>
        <row r="2986">
          <cell r="A2986">
            <v>43235.831444780088</v>
          </cell>
          <cell r="B2986">
            <v>714.64</v>
          </cell>
          <cell r="C2986">
            <v>5.6483999999999996</v>
          </cell>
          <cell r="D2986" t="str">
            <v>sell</v>
          </cell>
          <cell r="E2986">
            <v>714.19460000000004</v>
          </cell>
          <cell r="F2986">
            <v>711.73077071010005</v>
          </cell>
        </row>
        <row r="2987">
          <cell r="A2987">
            <v>43235.831444780088</v>
          </cell>
          <cell r="B2987">
            <v>714.64</v>
          </cell>
          <cell r="C2987">
            <v>0.09</v>
          </cell>
          <cell r="D2987" t="str">
            <v>sell</v>
          </cell>
          <cell r="E2987">
            <v>714.15049999999997</v>
          </cell>
          <cell r="F2987">
            <v>711.73077071010005</v>
          </cell>
        </row>
        <row r="2988">
          <cell r="A2988">
            <v>43235.831446273151</v>
          </cell>
          <cell r="B2988">
            <v>714.16</v>
          </cell>
          <cell r="C2988">
            <v>0.05</v>
          </cell>
          <cell r="D2988" t="str">
            <v>sell</v>
          </cell>
          <cell r="E2988">
            <v>714.15</v>
          </cell>
          <cell r="F2988">
            <v>711.73077071010005</v>
          </cell>
        </row>
        <row r="2989">
          <cell r="A2989">
            <v>43235.831452025457</v>
          </cell>
          <cell r="B2989">
            <v>714.15</v>
          </cell>
          <cell r="C2989">
            <v>2.21</v>
          </cell>
          <cell r="D2989" t="str">
            <v>sell</v>
          </cell>
          <cell r="E2989">
            <v>713.69</v>
          </cell>
          <cell r="F2989">
            <v>711.73077071010005</v>
          </cell>
        </row>
        <row r="2990">
          <cell r="A2990">
            <v>43235.831458263892</v>
          </cell>
          <cell r="B2990">
            <v>713.69</v>
          </cell>
          <cell r="C2990">
            <v>5</v>
          </cell>
          <cell r="D2990" t="str">
            <v>sell</v>
          </cell>
          <cell r="E2990">
            <v>713.0444</v>
          </cell>
          <cell r="F2990">
            <v>711.73077071010005</v>
          </cell>
        </row>
        <row r="2991">
          <cell r="A2991">
            <v>43235.831462222217</v>
          </cell>
          <cell r="B2991">
            <v>713.64</v>
          </cell>
          <cell r="C2991">
            <v>0.05</v>
          </cell>
          <cell r="D2991" t="str">
            <v>sell</v>
          </cell>
          <cell r="E2991">
            <v>713.01289999999995</v>
          </cell>
          <cell r="F2991">
            <v>711.73077071010005</v>
          </cell>
        </row>
        <row r="2992">
          <cell r="A2992">
            <v>43235.831480729168</v>
          </cell>
          <cell r="B2992">
            <v>713.11</v>
          </cell>
          <cell r="C2992">
            <v>0.02</v>
          </cell>
          <cell r="D2992" t="str">
            <v>sell</v>
          </cell>
          <cell r="E2992">
            <v>713.01089999999999</v>
          </cell>
          <cell r="F2992">
            <v>711.73077071010005</v>
          </cell>
        </row>
        <row r="2993">
          <cell r="A2993">
            <v>43235.831483321759</v>
          </cell>
          <cell r="B2993">
            <v>713.1</v>
          </cell>
          <cell r="C2993">
            <v>0.01</v>
          </cell>
          <cell r="D2993" t="str">
            <v>sell</v>
          </cell>
          <cell r="E2993">
            <v>713.01</v>
          </cell>
          <cell r="F2993">
            <v>711.73077071010005</v>
          </cell>
        </row>
        <row r="2994">
          <cell r="A2994">
            <v>43235.83148666667</v>
          </cell>
          <cell r="B2994">
            <v>713.01</v>
          </cell>
          <cell r="C2994">
            <v>7.3769999999999998</v>
          </cell>
          <cell r="D2994" t="str">
            <v>sell</v>
          </cell>
          <cell r="E2994">
            <v>713.00999997849988</v>
          </cell>
          <cell r="F2994">
            <v>711.73077071010005</v>
          </cell>
        </row>
        <row r="2995">
          <cell r="A2995">
            <v>43235.831487696763</v>
          </cell>
          <cell r="B2995">
            <v>713</v>
          </cell>
          <cell r="C2995">
            <v>2.1500000000000002E-6</v>
          </cell>
          <cell r="D2995" t="str">
            <v>sell</v>
          </cell>
          <cell r="E2995">
            <v>713.01</v>
          </cell>
          <cell r="F2995">
            <v>711.73077071010005</v>
          </cell>
        </row>
        <row r="2996">
          <cell r="A2996">
            <v>43235.831490104167</v>
          </cell>
          <cell r="B2996">
            <v>713.01</v>
          </cell>
          <cell r="C2996">
            <v>6.8579999999999997</v>
          </cell>
          <cell r="D2996" t="str">
            <v>sell</v>
          </cell>
          <cell r="E2996">
            <v>713.01</v>
          </cell>
          <cell r="F2996">
            <v>711.73077071010005</v>
          </cell>
        </row>
        <row r="2997">
          <cell r="A2997">
            <v>43235.831490381941</v>
          </cell>
          <cell r="B2997">
            <v>713.01</v>
          </cell>
          <cell r="C2997">
            <v>1.9870000000000001</v>
          </cell>
          <cell r="D2997" t="str">
            <v>sell</v>
          </cell>
          <cell r="E2997">
            <v>712.82</v>
          </cell>
          <cell r="F2997">
            <v>711.73077071010005</v>
          </cell>
        </row>
        <row r="2998">
          <cell r="A2998">
            <v>43235.831495185193</v>
          </cell>
          <cell r="B2998">
            <v>712.82</v>
          </cell>
          <cell r="C2998">
            <v>61.042700000000004</v>
          </cell>
          <cell r="D2998" t="str">
            <v>sell</v>
          </cell>
          <cell r="E2998">
            <v>712.82</v>
          </cell>
          <cell r="F2998">
            <v>711.73077071010005</v>
          </cell>
        </row>
        <row r="2999">
          <cell r="A2999">
            <v>43235.831508136573</v>
          </cell>
          <cell r="B2999">
            <v>712.82</v>
          </cell>
          <cell r="C2999">
            <v>6.4772400000000001</v>
          </cell>
          <cell r="D2999" t="str">
            <v>sell</v>
          </cell>
          <cell r="E2999">
            <v>712.82</v>
          </cell>
          <cell r="F2999">
            <v>711.73077071010005</v>
          </cell>
        </row>
        <row r="3000">
          <cell r="A3000">
            <v>43235.831509537027</v>
          </cell>
          <cell r="B3000">
            <v>712.82</v>
          </cell>
          <cell r="C3000">
            <v>26.174399999999999</v>
          </cell>
          <cell r="D3000" t="str">
            <v>sell</v>
          </cell>
          <cell r="E3000">
            <v>712.40002519999996</v>
          </cell>
          <cell r="F3000">
            <v>711.73077071010005</v>
          </cell>
        </row>
        <row r="3001">
          <cell r="A3001">
            <v>43235.831540254629</v>
          </cell>
          <cell r="B3001">
            <v>712.82</v>
          </cell>
          <cell r="C3001">
            <v>6.0000000000000002E-5</v>
          </cell>
          <cell r="D3001" t="str">
            <v>sell</v>
          </cell>
          <cell r="E3001">
            <v>712.4</v>
          </cell>
          <cell r="F3001">
            <v>711.73077071010005</v>
          </cell>
        </row>
        <row r="3002">
          <cell r="A3002">
            <v>43235.831543391207</v>
          </cell>
          <cell r="B3002">
            <v>712.4</v>
          </cell>
          <cell r="C3002">
            <v>4.8000000000000001E-2</v>
          </cell>
          <cell r="D3002" t="str">
            <v>sell</v>
          </cell>
          <cell r="E3002">
            <v>712.4</v>
          </cell>
          <cell r="F3002">
            <v>711.73077071010005</v>
          </cell>
        </row>
        <row r="3003">
          <cell r="A3003">
            <v>43235.831543391207</v>
          </cell>
          <cell r="B3003">
            <v>712.4</v>
          </cell>
          <cell r="C3003">
            <v>20</v>
          </cell>
          <cell r="D3003" t="str">
            <v>sell</v>
          </cell>
          <cell r="E3003">
            <v>712.38021000000003</v>
          </cell>
          <cell r="F3003">
            <v>711.73077071010005</v>
          </cell>
        </row>
        <row r="3004">
          <cell r="A3004">
            <v>43235.831543622677</v>
          </cell>
          <cell r="B3004">
            <v>712.4</v>
          </cell>
          <cell r="C3004">
            <v>1.0500000000000001E-2</v>
          </cell>
          <cell r="D3004" t="str">
            <v>sell</v>
          </cell>
          <cell r="E3004">
            <v>712.38</v>
          </cell>
          <cell r="F3004">
            <v>711.73077071010005</v>
          </cell>
        </row>
        <row r="3005">
          <cell r="A3005">
            <v>43235.831543981483</v>
          </cell>
          <cell r="B3005">
            <v>712.38</v>
          </cell>
          <cell r="C3005">
            <v>1.9999800000000001</v>
          </cell>
          <cell r="D3005" t="str">
            <v>sell</v>
          </cell>
          <cell r="E3005">
            <v>711.45548180000003</v>
          </cell>
          <cell r="F3005">
            <v>711.73077071010005</v>
          </cell>
        </row>
        <row r="3006">
          <cell r="A3006">
            <v>43235.831545208333</v>
          </cell>
          <cell r="B3006">
            <v>712.32</v>
          </cell>
          <cell r="C3006">
            <v>4.9979999999999997E-2</v>
          </cell>
          <cell r="D3006" t="str">
            <v>sell</v>
          </cell>
          <cell r="E3006">
            <v>711.41</v>
          </cell>
          <cell r="F3006">
            <v>711.73077071010005</v>
          </cell>
        </row>
        <row r="3007">
          <cell r="A3007">
            <v>43235.831631261572</v>
          </cell>
          <cell r="B3007">
            <v>711.42</v>
          </cell>
          <cell r="C3007">
            <v>7.0071750000000002E-2</v>
          </cell>
          <cell r="D3007" t="str">
            <v>buy</v>
          </cell>
          <cell r="E3007">
            <v>711.41</v>
          </cell>
          <cell r="F3007">
            <v>711.76790873760001</v>
          </cell>
        </row>
        <row r="3008">
          <cell r="A3008">
            <v>43235.831657222217</v>
          </cell>
          <cell r="B3008">
            <v>711.41</v>
          </cell>
          <cell r="C3008">
            <v>2.0442999999999998</v>
          </cell>
          <cell r="D3008" t="str">
            <v>sell</v>
          </cell>
          <cell r="E3008">
            <v>711.41</v>
          </cell>
          <cell r="F3008">
            <v>711.76790873760001</v>
          </cell>
        </row>
        <row r="3009">
          <cell r="A3009">
            <v>43235.831726793978</v>
          </cell>
          <cell r="B3009">
            <v>711.42</v>
          </cell>
          <cell r="C3009">
            <v>0.01</v>
          </cell>
          <cell r="D3009" t="str">
            <v>buy</v>
          </cell>
          <cell r="E3009">
            <v>711.41</v>
          </cell>
          <cell r="F3009">
            <v>711.77320873760004</v>
          </cell>
        </row>
        <row r="3010">
          <cell r="A3010">
            <v>43235.83172696759</v>
          </cell>
          <cell r="B3010">
            <v>711.43</v>
          </cell>
          <cell r="C3010">
            <v>0.03</v>
          </cell>
          <cell r="D3010" t="str">
            <v>buy</v>
          </cell>
          <cell r="E3010">
            <v>711.41</v>
          </cell>
          <cell r="F3010">
            <v>711.78880873759999</v>
          </cell>
        </row>
        <row r="3011">
          <cell r="A3011">
            <v>43235.831731712962</v>
          </cell>
          <cell r="B3011">
            <v>711.43</v>
          </cell>
          <cell r="C3011">
            <v>0.17899999999999999</v>
          </cell>
          <cell r="D3011" t="str">
            <v>buy</v>
          </cell>
          <cell r="E3011">
            <v>711.41</v>
          </cell>
          <cell r="F3011">
            <v>711.88188873760009</v>
          </cell>
        </row>
        <row r="3012">
          <cell r="A3012">
            <v>43235.831766828713</v>
          </cell>
          <cell r="B3012">
            <v>711.41</v>
          </cell>
          <cell r="C3012">
            <v>2.13286504</v>
          </cell>
          <cell r="D3012" t="str">
            <v>sell</v>
          </cell>
          <cell r="E3012">
            <v>713.78</v>
          </cell>
          <cell r="F3012">
            <v>711.88188873760009</v>
          </cell>
        </row>
        <row r="3013">
          <cell r="A3013">
            <v>43235.83178980324</v>
          </cell>
          <cell r="B3013">
            <v>711.59</v>
          </cell>
          <cell r="C3013">
            <v>1.4753E-2</v>
          </cell>
          <cell r="D3013" t="str">
            <v>buy</v>
          </cell>
          <cell r="E3013">
            <v>713.78</v>
          </cell>
          <cell r="F3013">
            <v>711.88719981760005</v>
          </cell>
        </row>
        <row r="3014">
          <cell r="A3014">
            <v>43235.83178980324</v>
          </cell>
          <cell r="B3014">
            <v>711.63</v>
          </cell>
          <cell r="C3014">
            <v>0.15606081999999999</v>
          </cell>
          <cell r="D3014" t="str">
            <v>buy</v>
          </cell>
          <cell r="E3014">
            <v>713.78</v>
          </cell>
          <cell r="F3014">
            <v>711.93713928000011</v>
          </cell>
        </row>
        <row r="3015">
          <cell r="A3015">
            <v>43235.831796319442</v>
          </cell>
          <cell r="B3015">
            <v>711.7</v>
          </cell>
          <cell r="C3015">
            <v>1.4751E-2</v>
          </cell>
          <cell r="D3015" t="str">
            <v>buy</v>
          </cell>
          <cell r="E3015">
            <v>713.78</v>
          </cell>
          <cell r="F3015">
            <v>711.94082703000004</v>
          </cell>
        </row>
        <row r="3016">
          <cell r="A3016">
            <v>43235.831796319442</v>
          </cell>
          <cell r="B3016">
            <v>711.72</v>
          </cell>
          <cell r="C3016">
            <v>2.4586E-2</v>
          </cell>
          <cell r="D3016" t="str">
            <v>buy</v>
          </cell>
          <cell r="E3016">
            <v>713.78</v>
          </cell>
          <cell r="F3016">
            <v>711.94648181000014</v>
          </cell>
        </row>
        <row r="3017">
          <cell r="A3017">
            <v>43235.831796319442</v>
          </cell>
          <cell r="B3017">
            <v>711.74</v>
          </cell>
          <cell r="C3017">
            <v>1.6154999999999999E-2</v>
          </cell>
          <cell r="D3017" t="str">
            <v>buy</v>
          </cell>
          <cell r="E3017">
            <v>713.78</v>
          </cell>
          <cell r="F3017">
            <v>711.94987436000008</v>
          </cell>
        </row>
        <row r="3018">
          <cell r="A3018">
            <v>43235.831821562497</v>
          </cell>
          <cell r="B3018">
            <v>711.91</v>
          </cell>
          <cell r="C3018">
            <v>3.1410000000000001E-3</v>
          </cell>
          <cell r="D3018" t="str">
            <v>buy</v>
          </cell>
          <cell r="E3018">
            <v>713.78</v>
          </cell>
          <cell r="F3018">
            <v>711.95</v>
          </cell>
        </row>
        <row r="3019">
          <cell r="A3019">
            <v>43235.831823506953</v>
          </cell>
          <cell r="B3019">
            <v>711.95</v>
          </cell>
          <cell r="C3019">
            <v>1.0068269999999999</v>
          </cell>
          <cell r="D3019" t="str">
            <v>buy</v>
          </cell>
          <cell r="E3019">
            <v>713.78</v>
          </cell>
          <cell r="F3019">
            <v>711.964202</v>
          </cell>
        </row>
        <row r="3020">
          <cell r="A3020">
            <v>43235.831823599539</v>
          </cell>
          <cell r="B3020">
            <v>711.95</v>
          </cell>
          <cell r="C3020">
            <v>0.5</v>
          </cell>
          <cell r="D3020" t="str">
            <v>buy</v>
          </cell>
          <cell r="E3020">
            <v>713.78</v>
          </cell>
          <cell r="F3020">
            <v>712.01614784000014</v>
          </cell>
        </row>
        <row r="3021">
          <cell r="A3021">
            <v>43235.831823680557</v>
          </cell>
          <cell r="B3021">
            <v>711.95</v>
          </cell>
          <cell r="C3021">
            <v>2.6599999999999999E-2</v>
          </cell>
          <cell r="D3021" t="str">
            <v>buy</v>
          </cell>
          <cell r="E3021">
            <v>713.78</v>
          </cell>
          <cell r="F3021">
            <v>712.0206698400001</v>
          </cell>
        </row>
        <row r="3022">
          <cell r="A3022">
            <v>43235.831824143519</v>
          </cell>
          <cell r="B3022">
            <v>711.98</v>
          </cell>
          <cell r="C3022">
            <v>0.31332199999999999</v>
          </cell>
          <cell r="D3022" t="str">
            <v>buy</v>
          </cell>
          <cell r="E3022">
            <v>713.78</v>
          </cell>
          <cell r="F3022">
            <v>712.06453491999991</v>
          </cell>
        </row>
        <row r="3023">
          <cell r="A3023">
            <v>43235.831824583343</v>
          </cell>
          <cell r="B3023">
            <v>711.98</v>
          </cell>
          <cell r="C3023">
            <v>4.3321999999999999E-2</v>
          </cell>
          <cell r="D3023" t="str">
            <v>buy</v>
          </cell>
          <cell r="E3023">
            <v>713.78</v>
          </cell>
          <cell r="F3023">
            <v>712.07060000000013</v>
          </cell>
        </row>
        <row r="3024">
          <cell r="A3024">
            <v>43235.831825451387</v>
          </cell>
          <cell r="B3024">
            <v>711.98</v>
          </cell>
          <cell r="C3024">
            <v>0.34</v>
          </cell>
          <cell r="D3024" t="str">
            <v>buy</v>
          </cell>
          <cell r="E3024">
            <v>713.78</v>
          </cell>
          <cell r="F3024">
            <v>712.1182</v>
          </cell>
        </row>
        <row r="3025">
          <cell r="A3025">
            <v>43235.831825451387</v>
          </cell>
          <cell r="B3025">
            <v>712.09</v>
          </cell>
          <cell r="C3025">
            <v>0.06</v>
          </cell>
          <cell r="D3025" t="str">
            <v>buy</v>
          </cell>
          <cell r="E3025">
            <v>713.78</v>
          </cell>
          <cell r="F3025">
            <v>712.12</v>
          </cell>
        </row>
        <row r="3026">
          <cell r="A3026">
            <v>43235.831825451387</v>
          </cell>
          <cell r="B3026">
            <v>712.12</v>
          </cell>
          <cell r="C3026">
            <v>1.3702220000000001</v>
          </cell>
          <cell r="D3026" t="str">
            <v>buy</v>
          </cell>
          <cell r="E3026">
            <v>713.78</v>
          </cell>
          <cell r="F3026">
            <v>712.1</v>
          </cell>
        </row>
        <row r="3027">
          <cell r="A3027">
            <v>43235.831834976852</v>
          </cell>
          <cell r="B3027">
            <v>712.1</v>
          </cell>
          <cell r="C3027">
            <v>18.684561479999999</v>
          </cell>
          <cell r="D3027" t="str">
            <v>buy</v>
          </cell>
          <cell r="E3027">
            <v>713.78</v>
          </cell>
          <cell r="F3027">
            <v>712.15585811559993</v>
          </cell>
        </row>
        <row r="3028">
          <cell r="A3028">
            <v>43235.831834976852</v>
          </cell>
          <cell r="B3028">
            <v>712.1</v>
          </cell>
          <cell r="C3028">
            <v>1.9938520000000001E-2</v>
          </cell>
          <cell r="D3028" t="str">
            <v>buy</v>
          </cell>
          <cell r="E3028">
            <v>713.78</v>
          </cell>
          <cell r="F3028">
            <v>712.16024459000016</v>
          </cell>
        </row>
        <row r="3029">
          <cell r="A3029">
            <v>43235.831835069454</v>
          </cell>
          <cell r="B3029">
            <v>712.1</v>
          </cell>
          <cell r="C3029">
            <v>6.1480000000000001E-5</v>
          </cell>
          <cell r="D3029" t="str">
            <v>buy</v>
          </cell>
          <cell r="E3029">
            <v>713.78</v>
          </cell>
          <cell r="F3029">
            <v>712.16025811560007</v>
          </cell>
        </row>
        <row r="3030">
          <cell r="A3030">
            <v>43235.831835069454</v>
          </cell>
          <cell r="B3030">
            <v>712.12</v>
          </cell>
          <cell r="C3030">
            <v>0.57871251999999995</v>
          </cell>
          <cell r="D3030" t="str">
            <v>buy</v>
          </cell>
          <cell r="E3030">
            <v>713.78</v>
          </cell>
          <cell r="F3030">
            <v>712.35990064359999</v>
          </cell>
        </row>
        <row r="3031">
          <cell r="A3031">
            <v>43235.83183974537</v>
          </cell>
          <cell r="B3031">
            <v>712.1</v>
          </cell>
          <cell r="C3031">
            <v>0.01</v>
          </cell>
          <cell r="D3031" t="str">
            <v>buy</v>
          </cell>
          <cell r="E3031">
            <v>713.78</v>
          </cell>
          <cell r="F3031">
            <v>712.36420064359993</v>
          </cell>
        </row>
        <row r="3032">
          <cell r="A3032">
            <v>43235.831845451386</v>
          </cell>
          <cell r="B3032">
            <v>712.19</v>
          </cell>
          <cell r="C3032">
            <v>9.2152E-4</v>
          </cell>
          <cell r="D3032" t="str">
            <v>buy</v>
          </cell>
          <cell r="E3032">
            <v>713.78</v>
          </cell>
          <cell r="F3032">
            <v>712.3645139603999</v>
          </cell>
        </row>
        <row r="3033">
          <cell r="A3033">
            <v>43235.831849513888</v>
          </cell>
          <cell r="B3033">
            <v>712.12</v>
          </cell>
          <cell r="C3033">
            <v>0.01</v>
          </cell>
          <cell r="D3033" t="str">
            <v>buy</v>
          </cell>
          <cell r="E3033">
            <v>713.78</v>
          </cell>
          <cell r="F3033">
            <v>712.3686139603999</v>
          </cell>
        </row>
        <row r="3034">
          <cell r="A3034">
            <v>43235.831853090283</v>
          </cell>
          <cell r="B3034">
            <v>712.19</v>
          </cell>
          <cell r="C3034">
            <v>2.547E-2</v>
          </cell>
          <cell r="D3034" t="str">
            <v>buy</v>
          </cell>
          <cell r="E3034">
            <v>713.78</v>
          </cell>
          <cell r="F3034">
            <v>712.37727376039993</v>
          </cell>
        </row>
        <row r="3035">
          <cell r="A3035">
            <v>43235.831860416663</v>
          </cell>
          <cell r="B3035">
            <v>712.19</v>
          </cell>
          <cell r="C3035">
            <v>9.0125199999999996E-3</v>
          </cell>
          <cell r="D3035" t="str">
            <v>buy</v>
          </cell>
          <cell r="E3035">
            <v>713.78</v>
          </cell>
          <cell r="F3035">
            <v>712.38033801719996</v>
          </cell>
        </row>
        <row r="3036">
          <cell r="A3036">
            <v>43235.831875335651</v>
          </cell>
          <cell r="B3036">
            <v>712.19</v>
          </cell>
          <cell r="C3036">
            <v>0.24837252000000001</v>
          </cell>
          <cell r="D3036" t="str">
            <v>buy</v>
          </cell>
          <cell r="E3036">
            <v>713.78</v>
          </cell>
          <cell r="F3036">
            <v>712.46478467399993</v>
          </cell>
        </row>
        <row r="3037">
          <cell r="A3037">
            <v>43235.831880694437</v>
          </cell>
          <cell r="B3037">
            <v>712.19</v>
          </cell>
          <cell r="C3037">
            <v>1.237252E-2</v>
          </cell>
          <cell r="D3037" t="str">
            <v>buy</v>
          </cell>
          <cell r="E3037">
            <v>713.78</v>
          </cell>
          <cell r="F3037">
            <v>712.46899133080001</v>
          </cell>
        </row>
        <row r="3038">
          <cell r="A3038">
            <v>43235.831883831022</v>
          </cell>
          <cell r="B3038">
            <v>712.19</v>
          </cell>
          <cell r="C3038">
            <v>9.6248000000000004E-4</v>
          </cell>
          <cell r="D3038" t="str">
            <v>buy</v>
          </cell>
          <cell r="E3038">
            <v>713.78</v>
          </cell>
          <cell r="F3038">
            <v>712.469318574</v>
          </cell>
        </row>
        <row r="3039">
          <cell r="A3039">
            <v>43235.831883831022</v>
          </cell>
          <cell r="B3039">
            <v>712.19</v>
          </cell>
          <cell r="C3039">
            <v>9.0375200000000003E-3</v>
          </cell>
          <cell r="D3039" t="str">
            <v>buy</v>
          </cell>
          <cell r="E3039">
            <v>713.78</v>
          </cell>
          <cell r="F3039">
            <v>712.47239133079995</v>
          </cell>
        </row>
        <row r="3040">
          <cell r="A3040">
            <v>43235.831887118053</v>
          </cell>
          <cell r="B3040">
            <v>712.32</v>
          </cell>
          <cell r="C3040">
            <v>0.24850752000000001</v>
          </cell>
          <cell r="D3040" t="str">
            <v>buy</v>
          </cell>
          <cell r="E3040">
            <v>713.78</v>
          </cell>
          <cell r="F3040">
            <v>712.52457790999995</v>
          </cell>
        </row>
        <row r="3041">
          <cell r="A3041">
            <v>43235.831894895833</v>
          </cell>
          <cell r="B3041">
            <v>712.38</v>
          </cell>
          <cell r="C3041">
            <v>1.7000000000000001E-2</v>
          </cell>
          <cell r="D3041" t="str">
            <v>buy</v>
          </cell>
          <cell r="E3041">
            <v>713.78</v>
          </cell>
          <cell r="F3041">
            <v>712.52712790999988</v>
          </cell>
        </row>
        <row r="3042">
          <cell r="A3042">
            <v>43235.83189804398</v>
          </cell>
          <cell r="B3042">
            <v>712.38</v>
          </cell>
          <cell r="C3042">
            <v>9.4570000000000001E-3</v>
          </cell>
          <cell r="D3042" t="str">
            <v>buy</v>
          </cell>
          <cell r="E3042">
            <v>713.78</v>
          </cell>
          <cell r="F3042">
            <v>712.52854646000003</v>
          </cell>
        </row>
        <row r="3043">
          <cell r="A3043">
            <v>43235.831901111109</v>
          </cell>
          <cell r="B3043">
            <v>712.51</v>
          </cell>
          <cell r="C3043">
            <v>5.2677000000000002E-2</v>
          </cell>
          <cell r="D3043" t="str">
            <v>buy</v>
          </cell>
          <cell r="E3043">
            <v>713.78</v>
          </cell>
          <cell r="F3043">
            <v>712.52959999999996</v>
          </cell>
        </row>
        <row r="3044">
          <cell r="A3044">
            <v>43235.831959212963</v>
          </cell>
          <cell r="B3044">
            <v>712.51</v>
          </cell>
          <cell r="C3044">
            <v>9.6439999999999998E-3</v>
          </cell>
          <cell r="D3044" t="str">
            <v>buy</v>
          </cell>
          <cell r="E3044">
            <v>713.78</v>
          </cell>
          <cell r="F3044">
            <v>712.52979287999995</v>
          </cell>
        </row>
        <row r="3045">
          <cell r="A3045">
            <v>43235.831962303237</v>
          </cell>
          <cell r="B3045">
            <v>712.51</v>
          </cell>
          <cell r="C3045">
            <v>3.5599999999999998E-4</v>
          </cell>
          <cell r="D3045" t="str">
            <v>buy</v>
          </cell>
          <cell r="E3045">
            <v>713.78</v>
          </cell>
          <cell r="F3045">
            <v>712.52979999999991</v>
          </cell>
        </row>
        <row r="3046">
          <cell r="A3046">
            <v>43235.831962303237</v>
          </cell>
          <cell r="B3046">
            <v>712.51</v>
          </cell>
          <cell r="C3046">
            <v>9.6439999999999998E-3</v>
          </cell>
          <cell r="D3046" t="str">
            <v>buy</v>
          </cell>
          <cell r="E3046">
            <v>713.78</v>
          </cell>
          <cell r="F3046">
            <v>712.5299928799999</v>
          </cell>
        </row>
        <row r="3047">
          <cell r="A3047">
            <v>43235.831965682868</v>
          </cell>
          <cell r="B3047">
            <v>712.51</v>
          </cell>
          <cell r="C3047">
            <v>3.5599999999999998E-4</v>
          </cell>
          <cell r="D3047" t="str">
            <v>buy</v>
          </cell>
          <cell r="E3047">
            <v>713.78</v>
          </cell>
          <cell r="F3047">
            <v>712.53</v>
          </cell>
        </row>
        <row r="3048">
          <cell r="A3048">
            <v>43235.831965682868</v>
          </cell>
          <cell r="B3048">
            <v>712.53</v>
          </cell>
          <cell r="C3048">
            <v>6.9994880000000004</v>
          </cell>
          <cell r="D3048" t="str">
            <v>buy</v>
          </cell>
          <cell r="E3048">
            <v>713.78</v>
          </cell>
          <cell r="F3048">
            <v>713.10191657999997</v>
          </cell>
        </row>
        <row r="3049">
          <cell r="A3049">
            <v>43235.831969328698</v>
          </cell>
          <cell r="B3049">
            <v>712.83</v>
          </cell>
          <cell r="C3049">
            <v>2.7352999999999999E-2</v>
          </cell>
          <cell r="D3049" t="str">
            <v>buy</v>
          </cell>
          <cell r="E3049">
            <v>713.78</v>
          </cell>
          <cell r="F3049">
            <v>713.11149012999988</v>
          </cell>
        </row>
        <row r="3050">
          <cell r="A3050">
            <v>43235.831969328698</v>
          </cell>
          <cell r="B3050">
            <v>712.83</v>
          </cell>
          <cell r="C3050">
            <v>9.6469999999999993E-3</v>
          </cell>
          <cell r="D3050" t="str">
            <v>buy</v>
          </cell>
          <cell r="E3050">
            <v>713.78</v>
          </cell>
          <cell r="F3050">
            <v>713.11486658000001</v>
          </cell>
        </row>
        <row r="3051">
          <cell r="A3051">
            <v>43235.831972881948</v>
          </cell>
          <cell r="B3051">
            <v>712.83</v>
          </cell>
          <cell r="C3051">
            <v>6.1300000000000005E-4</v>
          </cell>
          <cell r="D3051" t="str">
            <v>buy</v>
          </cell>
          <cell r="E3051">
            <v>713.78</v>
          </cell>
          <cell r="F3051">
            <v>713.11508113000002</v>
          </cell>
        </row>
        <row r="3052">
          <cell r="A3052">
            <v>43235.831972881948</v>
          </cell>
          <cell r="B3052">
            <v>712.85</v>
          </cell>
          <cell r="C3052">
            <v>2.2387000000000001E-2</v>
          </cell>
          <cell r="D3052" t="str">
            <v>buy</v>
          </cell>
          <cell r="E3052">
            <v>713.78</v>
          </cell>
          <cell r="F3052">
            <v>713.1224688399999</v>
          </cell>
        </row>
        <row r="3053">
          <cell r="A3053">
            <v>43235.831976157409</v>
          </cell>
          <cell r="B3053">
            <v>712.85</v>
          </cell>
          <cell r="C3053">
            <v>7.5500000000000003E-4</v>
          </cell>
          <cell r="D3053" t="str">
            <v>buy</v>
          </cell>
          <cell r="E3053">
            <v>713.78</v>
          </cell>
          <cell r="F3053">
            <v>713.12271798999996</v>
          </cell>
        </row>
        <row r="3054">
          <cell r="A3054">
            <v>43235.831976157409</v>
          </cell>
          <cell r="B3054">
            <v>712.86</v>
          </cell>
          <cell r="C3054">
            <v>1.9245000000000002E-2</v>
          </cell>
          <cell r="D3054" t="str">
            <v>buy</v>
          </cell>
          <cell r="E3054">
            <v>713.78</v>
          </cell>
          <cell r="F3054">
            <v>713.12887638999996</v>
          </cell>
        </row>
        <row r="3055">
          <cell r="A3055">
            <v>43235.831980092589</v>
          </cell>
          <cell r="B3055">
            <v>712.87</v>
          </cell>
          <cell r="C3055">
            <v>0.118908</v>
          </cell>
          <cell r="D3055" t="str">
            <v>buy</v>
          </cell>
          <cell r="E3055">
            <v>713.78</v>
          </cell>
          <cell r="F3055">
            <v>713.16573786999993</v>
          </cell>
        </row>
        <row r="3056">
          <cell r="A3056">
            <v>43235.831986331017</v>
          </cell>
          <cell r="B3056">
            <v>712.84</v>
          </cell>
          <cell r="C3056">
            <v>1.0999999999999999E-2</v>
          </cell>
          <cell r="D3056" t="str">
            <v>buy</v>
          </cell>
          <cell r="E3056">
            <v>713.78</v>
          </cell>
          <cell r="F3056">
            <v>713.16947786999992</v>
          </cell>
        </row>
        <row r="3057">
          <cell r="A3057">
            <v>43235.831989560182</v>
          </cell>
          <cell r="B3057">
            <v>712.9</v>
          </cell>
          <cell r="C3057">
            <v>9.077E-3</v>
          </cell>
          <cell r="D3057" t="str">
            <v>buy</v>
          </cell>
          <cell r="E3057">
            <v>713.78</v>
          </cell>
          <cell r="F3057">
            <v>713.17201942999998</v>
          </cell>
        </row>
        <row r="3058">
          <cell r="A3058">
            <v>43235.83199259259</v>
          </cell>
          <cell r="B3058">
            <v>712.94</v>
          </cell>
          <cell r="C3058">
            <v>1.0076999999999999E-2</v>
          </cell>
          <cell r="D3058" t="str">
            <v>buy</v>
          </cell>
          <cell r="E3058">
            <v>713.78</v>
          </cell>
          <cell r="F3058">
            <v>713.17443790999994</v>
          </cell>
        </row>
        <row r="3059">
          <cell r="A3059">
            <v>43235.831995902779</v>
          </cell>
          <cell r="B3059">
            <v>712.95</v>
          </cell>
          <cell r="C3059">
            <v>1.4156E-2</v>
          </cell>
          <cell r="D3059" t="str">
            <v>buy</v>
          </cell>
          <cell r="E3059">
            <v>713.78</v>
          </cell>
          <cell r="F3059">
            <v>713.17769378999992</v>
          </cell>
        </row>
        <row r="3060">
          <cell r="A3060">
            <v>43235.832015856482</v>
          </cell>
          <cell r="B3060">
            <v>712.95</v>
          </cell>
          <cell r="C3060">
            <v>1.0026999999999999E-2</v>
          </cell>
          <cell r="D3060" t="str">
            <v>buy</v>
          </cell>
          <cell r="E3060">
            <v>713.78</v>
          </cell>
          <cell r="F3060">
            <v>713.18</v>
          </cell>
        </row>
        <row r="3061">
          <cell r="A3061">
            <v>43235.832017488428</v>
          </cell>
          <cell r="B3061">
            <v>713.18</v>
          </cell>
          <cell r="C3061">
            <v>2.8124885700000002</v>
          </cell>
          <cell r="D3061" t="str">
            <v>buy</v>
          </cell>
          <cell r="E3061">
            <v>713.78</v>
          </cell>
          <cell r="F3061">
            <v>713.16499999999996</v>
          </cell>
        </row>
        <row r="3062">
          <cell r="A3062">
            <v>43235.832020740738</v>
          </cell>
          <cell r="B3062">
            <v>713.12</v>
          </cell>
          <cell r="C3062">
            <v>0.25</v>
          </cell>
          <cell r="D3062" t="str">
            <v>buy</v>
          </cell>
          <cell r="E3062">
            <v>713.78</v>
          </cell>
          <cell r="F3062">
            <v>713.29687835139987</v>
          </cell>
        </row>
        <row r="3063">
          <cell r="A3063">
            <v>43235.832024537027</v>
          </cell>
          <cell r="B3063">
            <v>713.18</v>
          </cell>
          <cell r="C3063">
            <v>0.81995523000000003</v>
          </cell>
          <cell r="D3063" t="str">
            <v>buy</v>
          </cell>
          <cell r="E3063">
            <v>713.78</v>
          </cell>
          <cell r="F3063">
            <v>713.96924163999995</v>
          </cell>
        </row>
        <row r="3064">
          <cell r="A3064">
            <v>43235.832061990739</v>
          </cell>
          <cell r="B3064">
            <v>713.17</v>
          </cell>
          <cell r="C3064">
            <v>1.89E-2</v>
          </cell>
          <cell r="D3064" t="str">
            <v>buy</v>
          </cell>
          <cell r="E3064">
            <v>713.78</v>
          </cell>
          <cell r="F3064">
            <v>713.98492864000002</v>
          </cell>
        </row>
        <row r="3065">
          <cell r="A3065">
            <v>43235.832066238429</v>
          </cell>
          <cell r="B3065">
            <v>713.22</v>
          </cell>
          <cell r="C3065">
            <v>1.1873E-2</v>
          </cell>
          <cell r="D3065" t="str">
            <v>buy</v>
          </cell>
          <cell r="E3065">
            <v>713.78</v>
          </cell>
          <cell r="F3065">
            <v>713.9941895799999</v>
          </cell>
        </row>
        <row r="3066">
          <cell r="A3066">
            <v>43235.83206951389</v>
          </cell>
          <cell r="B3066">
            <v>713.51</v>
          </cell>
          <cell r="C3066">
            <v>1.1858E-2</v>
          </cell>
          <cell r="D3066" t="str">
            <v>buy</v>
          </cell>
          <cell r="E3066">
            <v>713.78</v>
          </cell>
          <cell r="F3066">
            <v>714</v>
          </cell>
        </row>
        <row r="3067">
          <cell r="A3067">
            <v>43235.832098113417</v>
          </cell>
          <cell r="B3067">
            <v>714</v>
          </cell>
          <cell r="C3067">
            <v>4.3696255199999996</v>
          </cell>
          <cell r="D3067" t="str">
            <v>buy</v>
          </cell>
          <cell r="E3067">
            <v>713.78</v>
          </cell>
          <cell r="F3067">
            <v>714.04396085799999</v>
          </cell>
        </row>
        <row r="3068">
          <cell r="A3068">
            <v>43235.832098113417</v>
          </cell>
          <cell r="B3068">
            <v>714.07</v>
          </cell>
          <cell r="C3068">
            <v>0.85533809999999999</v>
          </cell>
          <cell r="D3068" t="str">
            <v>buy</v>
          </cell>
          <cell r="E3068">
            <v>713.78</v>
          </cell>
          <cell r="F3068">
            <v>713.89</v>
          </cell>
        </row>
        <row r="3069">
          <cell r="A3069">
            <v>43235.832098437502</v>
          </cell>
          <cell r="B3069">
            <v>713.78</v>
          </cell>
          <cell r="C3069">
            <v>3.0249000000000001</v>
          </cell>
          <cell r="D3069" t="str">
            <v>sell</v>
          </cell>
          <cell r="E3069">
            <v>714.22</v>
          </cell>
          <cell r="F3069">
            <v>713.89</v>
          </cell>
        </row>
        <row r="3070">
          <cell r="A3070">
            <v>43235.83219158565</v>
          </cell>
          <cell r="B3070">
            <v>713.89</v>
          </cell>
          <cell r="C3070">
            <v>3.2530000000000003E-2</v>
          </cell>
          <cell r="D3070" t="str">
            <v>buy</v>
          </cell>
          <cell r="E3070">
            <v>714.22</v>
          </cell>
          <cell r="F3070">
            <v>713.88999999999987</v>
          </cell>
        </row>
        <row r="3071">
          <cell r="A3071">
            <v>43235.832193981492</v>
          </cell>
          <cell r="B3071">
            <v>713.89</v>
          </cell>
          <cell r="C3071">
            <v>0.21747</v>
          </cell>
          <cell r="D3071" t="str">
            <v>buy</v>
          </cell>
          <cell r="E3071">
            <v>714.22</v>
          </cell>
          <cell r="F3071">
            <v>713.89</v>
          </cell>
        </row>
        <row r="3072">
          <cell r="A3072">
            <v>43235.832208703701</v>
          </cell>
          <cell r="B3072">
            <v>713.89</v>
          </cell>
          <cell r="C3072">
            <v>2.13286</v>
          </cell>
          <cell r="D3072" t="str">
            <v>buy</v>
          </cell>
          <cell r="E3072">
            <v>714.22</v>
          </cell>
          <cell r="F3072">
            <v>714.52475697</v>
          </cell>
        </row>
        <row r="3073">
          <cell r="A3073">
            <v>43235.832209236112</v>
          </cell>
          <cell r="B3073">
            <v>713.9</v>
          </cell>
          <cell r="C3073">
            <v>1.469496E-2</v>
          </cell>
          <cell r="D3073" t="str">
            <v>buy</v>
          </cell>
          <cell r="E3073">
            <v>714.22</v>
          </cell>
          <cell r="F3073">
            <v>714.53416174439997</v>
          </cell>
        </row>
        <row r="3074">
          <cell r="A3074">
            <v>43235.832209618056</v>
          </cell>
          <cell r="B3074">
            <v>713.9</v>
          </cell>
          <cell r="C3074">
            <v>9.0399999999999998E-6</v>
          </cell>
          <cell r="D3074" t="str">
            <v>buy</v>
          </cell>
          <cell r="E3074">
            <v>714.22</v>
          </cell>
          <cell r="F3074">
            <v>714.53416752999999</v>
          </cell>
        </row>
        <row r="3075">
          <cell r="A3075">
            <v>43235.832232743058</v>
          </cell>
          <cell r="B3075">
            <v>714.05</v>
          </cell>
          <cell r="C3075">
            <v>1.1903E-2</v>
          </cell>
          <cell r="D3075" t="str">
            <v>buy</v>
          </cell>
          <cell r="E3075">
            <v>714.22</v>
          </cell>
          <cell r="F3075">
            <v>714.54</v>
          </cell>
        </row>
        <row r="3076">
          <cell r="A3076">
            <v>43235.832232743058</v>
          </cell>
          <cell r="B3076">
            <v>714.54</v>
          </cell>
          <cell r="C3076">
            <v>1.15730792</v>
          </cell>
          <cell r="D3076" t="str">
            <v>buy</v>
          </cell>
          <cell r="E3076">
            <v>714.22</v>
          </cell>
          <cell r="F3076">
            <v>713.76</v>
          </cell>
        </row>
        <row r="3077">
          <cell r="A3077">
            <v>43235.832325752323</v>
          </cell>
          <cell r="B3077">
            <v>714.22</v>
          </cell>
          <cell r="C3077">
            <v>0.13088557000000001</v>
          </cell>
          <cell r="D3077" t="str">
            <v>sell</v>
          </cell>
          <cell r="E3077">
            <v>714.22</v>
          </cell>
          <cell r="F3077">
            <v>713.76</v>
          </cell>
        </row>
        <row r="3078">
          <cell r="A3078">
            <v>43235.832339722219</v>
          </cell>
          <cell r="B3078">
            <v>714.22</v>
          </cell>
          <cell r="C3078">
            <v>0.22911443000000001</v>
          </cell>
          <cell r="D3078" t="str">
            <v>sell</v>
          </cell>
          <cell r="E3078">
            <v>714.22</v>
          </cell>
          <cell r="F3078">
            <v>713.76</v>
          </cell>
        </row>
        <row r="3079">
          <cell r="A3079">
            <v>43235.832339722219</v>
          </cell>
          <cell r="B3079">
            <v>714.22</v>
          </cell>
          <cell r="C3079">
            <v>4.4102855700000001</v>
          </cell>
          <cell r="D3079" t="str">
            <v>sell</v>
          </cell>
          <cell r="E3079">
            <v>714.17</v>
          </cell>
          <cell r="F3079">
            <v>713.76</v>
          </cell>
        </row>
        <row r="3080">
          <cell r="A3080">
            <v>43235.83233986111</v>
          </cell>
          <cell r="B3080">
            <v>714.17</v>
          </cell>
          <cell r="C3080">
            <v>3.5999415699999999</v>
          </cell>
          <cell r="D3080" t="str">
            <v>sell</v>
          </cell>
          <cell r="E3080">
            <v>713.75002454059995</v>
          </cell>
          <cell r="F3080">
            <v>713.76</v>
          </cell>
        </row>
        <row r="3081">
          <cell r="A3081">
            <v>43235.832339918983</v>
          </cell>
          <cell r="B3081">
            <v>714.17</v>
          </cell>
          <cell r="C3081">
            <v>5.8430000000000001E-5</v>
          </cell>
          <cell r="D3081" t="str">
            <v>sell</v>
          </cell>
          <cell r="E3081">
            <v>713.75</v>
          </cell>
          <cell r="F3081">
            <v>713.76</v>
          </cell>
        </row>
        <row r="3082">
          <cell r="A3082">
            <v>43235.832371562501</v>
          </cell>
          <cell r="B3082">
            <v>713.76</v>
          </cell>
          <cell r="C3082">
            <v>1.0076000000000001</v>
          </cell>
          <cell r="D3082" t="str">
            <v>buy</v>
          </cell>
          <cell r="E3082">
            <v>713.75</v>
          </cell>
          <cell r="F3082">
            <v>713.76</v>
          </cell>
        </row>
        <row r="3083">
          <cell r="A3083">
            <v>43235.832502662037</v>
          </cell>
          <cell r="B3083">
            <v>713.76</v>
          </cell>
          <cell r="C3083">
            <v>2.700088</v>
          </cell>
          <cell r="D3083" t="str">
            <v>buy</v>
          </cell>
          <cell r="E3083">
            <v>713.75</v>
          </cell>
          <cell r="F3083">
            <v>713.84558946000004</v>
          </cell>
        </row>
        <row r="3084">
          <cell r="A3084">
            <v>43235.832521886572</v>
          </cell>
          <cell r="B3084">
            <v>713.75</v>
          </cell>
          <cell r="C3084">
            <v>3.5</v>
          </cell>
          <cell r="D3084" t="str">
            <v>sell</v>
          </cell>
          <cell r="E3084">
            <v>713.54908146989987</v>
          </cell>
          <cell r="F3084">
            <v>713.84558946000004</v>
          </cell>
        </row>
        <row r="3085">
          <cell r="A3085">
            <v>43235.83257820602</v>
          </cell>
          <cell r="B3085">
            <v>713.75</v>
          </cell>
          <cell r="C3085">
            <v>1.023959E-2</v>
          </cell>
          <cell r="D3085" t="str">
            <v>sell</v>
          </cell>
          <cell r="E3085">
            <v>713.54304011179988</v>
          </cell>
          <cell r="F3085">
            <v>713.84558946000004</v>
          </cell>
        </row>
        <row r="3086">
          <cell r="A3086">
            <v>43235.832635115738</v>
          </cell>
          <cell r="B3086">
            <v>713.76</v>
          </cell>
          <cell r="C3086">
            <v>3.5700000000000003E-2</v>
          </cell>
          <cell r="D3086" t="str">
            <v>buy</v>
          </cell>
          <cell r="E3086">
            <v>713.54304011179988</v>
          </cell>
          <cell r="F3086">
            <v>713.84880246</v>
          </cell>
        </row>
        <row r="3087">
          <cell r="A3087">
            <v>43235.832659016203</v>
          </cell>
          <cell r="B3087">
            <v>713.76</v>
          </cell>
          <cell r="C3087">
            <v>1.3306E-2</v>
          </cell>
          <cell r="D3087" t="str">
            <v>buy</v>
          </cell>
          <cell r="E3087">
            <v>713.54304011179988</v>
          </cell>
          <cell r="F3087">
            <v>713.85</v>
          </cell>
        </row>
        <row r="3088">
          <cell r="A3088">
            <v>43235.832767164349</v>
          </cell>
          <cell r="B3088">
            <v>713.85</v>
          </cell>
          <cell r="C3088">
            <v>3.0199937399999999</v>
          </cell>
          <cell r="D3088" t="str">
            <v>buy</v>
          </cell>
          <cell r="E3088">
            <v>713.54304011179988</v>
          </cell>
          <cell r="F3088">
            <v>713.85480570409993</v>
          </cell>
        </row>
        <row r="3089">
          <cell r="A3089">
            <v>43235.832779375</v>
          </cell>
          <cell r="B3089">
            <v>713.78</v>
          </cell>
          <cell r="C3089">
            <v>0.24210000000000001</v>
          </cell>
          <cell r="D3089" t="str">
            <v>sell</v>
          </cell>
          <cell r="E3089">
            <v>713.39293811179994</v>
          </cell>
          <cell r="F3089">
            <v>713.85480570409993</v>
          </cell>
        </row>
        <row r="3090">
          <cell r="A3090">
            <v>43235.832792337962</v>
          </cell>
          <cell r="B3090">
            <v>713.87</v>
          </cell>
          <cell r="C3090">
            <v>0.01</v>
          </cell>
          <cell r="D3090" t="str">
            <v>buy</v>
          </cell>
          <cell r="E3090">
            <v>713.39293811179994</v>
          </cell>
          <cell r="F3090">
            <v>713.85391807449992</v>
          </cell>
        </row>
        <row r="3091">
          <cell r="A3091">
            <v>43235.83281803241</v>
          </cell>
          <cell r="B3091">
            <v>713.93</v>
          </cell>
          <cell r="C3091">
            <v>0.16117449</v>
          </cell>
          <cell r="D3091" t="str">
            <v>buy</v>
          </cell>
          <cell r="E3091">
            <v>713.39293811179994</v>
          </cell>
          <cell r="F3091">
            <v>713.82651841120003</v>
          </cell>
        </row>
        <row r="3092">
          <cell r="A3092">
            <v>43235.832861215284</v>
          </cell>
          <cell r="B3092">
            <v>713.84</v>
          </cell>
          <cell r="C3092">
            <v>0.83148014000000003</v>
          </cell>
          <cell r="D3092" t="str">
            <v>buy</v>
          </cell>
          <cell r="E3092">
            <v>713.39293811179994</v>
          </cell>
          <cell r="F3092">
            <v>712.73275330560011</v>
          </cell>
        </row>
        <row r="3093">
          <cell r="A3093">
            <v>43235.832913101847</v>
          </cell>
          <cell r="B3093">
            <v>713.76</v>
          </cell>
          <cell r="C3093">
            <v>0.13397128999999999</v>
          </cell>
          <cell r="D3093" t="str">
            <v>sell</v>
          </cell>
          <cell r="E3093">
            <v>713.31255533779995</v>
          </cell>
          <cell r="F3093">
            <v>712.73275330560011</v>
          </cell>
        </row>
        <row r="3094">
          <cell r="A3094">
            <v>43235.832913101847</v>
          </cell>
          <cell r="B3094">
            <v>713.75</v>
          </cell>
          <cell r="C3094">
            <v>0.19002870999999999</v>
          </cell>
          <cell r="D3094" t="str">
            <v>sell</v>
          </cell>
          <cell r="E3094">
            <v>713.20043839889991</v>
          </cell>
          <cell r="F3094">
            <v>712.73275330560011</v>
          </cell>
        </row>
        <row r="3095">
          <cell r="A3095">
            <v>43235.832988946757</v>
          </cell>
          <cell r="B3095">
            <v>713.75</v>
          </cell>
          <cell r="C3095">
            <v>1.052871E-2</v>
          </cell>
          <cell r="D3095" t="str">
            <v>sell</v>
          </cell>
          <cell r="E3095">
            <v>713.19422645999998</v>
          </cell>
          <cell r="F3095">
            <v>712.73275330560011</v>
          </cell>
        </row>
        <row r="3096">
          <cell r="A3096">
            <v>43235.83305804398</v>
          </cell>
          <cell r="B3096">
            <v>713.76</v>
          </cell>
          <cell r="C3096">
            <v>0.2271</v>
          </cell>
          <cell r="D3096" t="str">
            <v>buy</v>
          </cell>
          <cell r="E3096">
            <v>713.19422645999998</v>
          </cell>
          <cell r="F3096">
            <v>712.24221730559998</v>
          </cell>
        </row>
        <row r="3097">
          <cell r="A3097">
            <v>43235.833192858787</v>
          </cell>
          <cell r="B3097">
            <v>713.76</v>
          </cell>
          <cell r="C3097">
            <v>0.29110000000000003</v>
          </cell>
          <cell r="D3097" t="str">
            <v>buy</v>
          </cell>
          <cell r="E3097">
            <v>713.19422645999998</v>
          </cell>
          <cell r="F3097">
            <v>711.61344130559996</v>
          </cell>
        </row>
        <row r="3098">
          <cell r="A3098">
            <v>43235.833230023149</v>
          </cell>
          <cell r="B3098">
            <v>713.5</v>
          </cell>
          <cell r="C3098">
            <v>1.4898710000000001E-2</v>
          </cell>
          <cell r="D3098" t="str">
            <v>sell</v>
          </cell>
          <cell r="E3098">
            <v>713.18916089859999</v>
          </cell>
          <cell r="F3098">
            <v>711.61344130559996</v>
          </cell>
        </row>
        <row r="3099">
          <cell r="A3099">
            <v>43235.833230648153</v>
          </cell>
          <cell r="B3099">
            <v>713.5</v>
          </cell>
          <cell r="C3099">
            <v>1.0129E-4</v>
          </cell>
          <cell r="D3099" t="str">
            <v>sell</v>
          </cell>
          <cell r="E3099">
            <v>713.1891264599999</v>
          </cell>
          <cell r="F3099">
            <v>711.61344130559996</v>
          </cell>
        </row>
        <row r="3100">
          <cell r="A3100">
            <v>43235.833231655102</v>
          </cell>
          <cell r="B3100">
            <v>713.26</v>
          </cell>
          <cell r="C3100">
            <v>0.22989999999999999</v>
          </cell>
          <cell r="D3100" t="str">
            <v>sell</v>
          </cell>
          <cell r="E3100">
            <v>713.16613645999996</v>
          </cell>
          <cell r="F3100">
            <v>711.61344130559996</v>
          </cell>
        </row>
        <row r="3101">
          <cell r="A3101">
            <v>43235.833231886572</v>
          </cell>
          <cell r="B3101">
            <v>713.25</v>
          </cell>
          <cell r="C3101">
            <v>0.05</v>
          </cell>
          <cell r="D3101" t="str">
            <v>sell</v>
          </cell>
          <cell r="E3101">
            <v>713.16163645999995</v>
          </cell>
          <cell r="F3101">
            <v>711.61344130559996</v>
          </cell>
        </row>
        <row r="3102">
          <cell r="A3102">
            <v>43235.833232592588</v>
          </cell>
          <cell r="B3102">
            <v>713.18</v>
          </cell>
          <cell r="C3102">
            <v>8.1823000000000007E-2</v>
          </cell>
          <cell r="D3102" t="str">
            <v>sell</v>
          </cell>
          <cell r="E3102">
            <v>713.16</v>
          </cell>
          <cell r="F3102">
            <v>711.61344130559996</v>
          </cell>
        </row>
        <row r="3103">
          <cell r="A3103">
            <v>43235.833233391197</v>
          </cell>
          <cell r="B3103">
            <v>713.16</v>
          </cell>
          <cell r="C3103">
            <v>1.9709000000000001</v>
          </cell>
          <cell r="D3103" t="str">
            <v>sell</v>
          </cell>
          <cell r="E3103">
            <v>713</v>
          </cell>
          <cell r="F3103">
            <v>711.61344130559996</v>
          </cell>
        </row>
        <row r="3104">
          <cell r="A3104">
            <v>43235.833262615743</v>
          </cell>
          <cell r="B3104">
            <v>713</v>
          </cell>
          <cell r="C3104">
            <v>1</v>
          </cell>
          <cell r="D3104" t="str">
            <v>sell</v>
          </cell>
          <cell r="E3104">
            <v>713</v>
          </cell>
          <cell r="F3104">
            <v>711.61344130559996</v>
          </cell>
        </row>
        <row r="3105">
          <cell r="A3105">
            <v>43235.833262615743</v>
          </cell>
          <cell r="B3105">
            <v>713</v>
          </cell>
          <cell r="C3105">
            <v>2.8094100000000002</v>
          </cell>
          <cell r="D3105" t="str">
            <v>sell</v>
          </cell>
          <cell r="E3105">
            <v>712.61186000000009</v>
          </cell>
          <cell r="F3105">
            <v>711.61344130559996</v>
          </cell>
        </row>
        <row r="3106">
          <cell r="A3106">
            <v>43235.833266400463</v>
          </cell>
          <cell r="B3106">
            <v>713</v>
          </cell>
          <cell r="C3106">
            <v>5.9000000000000003E-4</v>
          </cell>
          <cell r="D3106" t="str">
            <v>sell</v>
          </cell>
          <cell r="E3106">
            <v>712.61162400000012</v>
          </cell>
          <cell r="F3106">
            <v>711.61344130559996</v>
          </cell>
        </row>
        <row r="3107">
          <cell r="A3107">
            <v>43235.833266400463</v>
          </cell>
          <cell r="B3107">
            <v>713</v>
          </cell>
          <cell r="C3107">
            <v>9.41E-3</v>
          </cell>
          <cell r="D3107" t="str">
            <v>sell</v>
          </cell>
          <cell r="E3107">
            <v>712.60785999999996</v>
          </cell>
          <cell r="F3107">
            <v>711.61344130559996</v>
          </cell>
        </row>
        <row r="3108">
          <cell r="A3108">
            <v>43235.833291377312</v>
          </cell>
          <cell r="B3108">
            <v>713</v>
          </cell>
          <cell r="C3108">
            <v>1.3500000000000001E-3</v>
          </cell>
          <cell r="D3108" t="str">
            <v>sell</v>
          </cell>
          <cell r="E3108">
            <v>712.60732000000007</v>
          </cell>
          <cell r="F3108">
            <v>711.61344130559996</v>
          </cell>
        </row>
        <row r="3109">
          <cell r="A3109">
            <v>43235.833291377312</v>
          </cell>
          <cell r="B3109">
            <v>713</v>
          </cell>
          <cell r="C3109">
            <v>8.6499999999999997E-3</v>
          </cell>
          <cell r="D3109" t="str">
            <v>sell</v>
          </cell>
          <cell r="E3109">
            <v>712.60385999999994</v>
          </cell>
          <cell r="F3109">
            <v>711.61344130559996</v>
          </cell>
        </row>
        <row r="3110">
          <cell r="A3110">
            <v>43235.833295023149</v>
          </cell>
          <cell r="B3110">
            <v>713</v>
          </cell>
          <cell r="C3110">
            <v>9.6500000000000006E-3</v>
          </cell>
          <cell r="D3110" t="str">
            <v>sell</v>
          </cell>
          <cell r="E3110">
            <v>712.6</v>
          </cell>
          <cell r="F3110">
            <v>711.61344130559996</v>
          </cell>
        </row>
        <row r="3111">
          <cell r="A3111">
            <v>43235.83331021991</v>
          </cell>
          <cell r="B3111">
            <v>712.6</v>
          </cell>
          <cell r="C3111">
            <v>1.99882</v>
          </cell>
          <cell r="D3111" t="str">
            <v>sell</v>
          </cell>
          <cell r="E3111">
            <v>712.14896799999997</v>
          </cell>
          <cell r="F3111">
            <v>711.61344130559996</v>
          </cell>
        </row>
        <row r="3112">
          <cell r="A3112">
            <v>43235.833313796298</v>
          </cell>
          <cell r="B3112">
            <v>712.5</v>
          </cell>
          <cell r="C3112">
            <v>0.05</v>
          </cell>
          <cell r="D3112" t="str">
            <v>sell</v>
          </cell>
          <cell r="E3112">
            <v>712.12746800000014</v>
          </cell>
          <cell r="F3112">
            <v>711.61344130559996</v>
          </cell>
        </row>
        <row r="3113">
          <cell r="A3113">
            <v>43235.833314386568</v>
          </cell>
          <cell r="B3113">
            <v>712.38</v>
          </cell>
          <cell r="C3113">
            <v>0.11</v>
          </cell>
          <cell r="D3113" t="str">
            <v>sell</v>
          </cell>
          <cell r="E3113">
            <v>712.09336800000005</v>
          </cell>
          <cell r="F3113">
            <v>711.61344130559996</v>
          </cell>
        </row>
        <row r="3114">
          <cell r="A3114">
            <v>43235.833315428237</v>
          </cell>
          <cell r="B3114">
            <v>712.25</v>
          </cell>
          <cell r="C3114">
            <v>3.2599999999999997E-2</v>
          </cell>
          <cell r="D3114" t="str">
            <v>sell</v>
          </cell>
          <cell r="E3114">
            <v>712.08749999999998</v>
          </cell>
          <cell r="F3114">
            <v>711.61344130559996</v>
          </cell>
        </row>
        <row r="3115">
          <cell r="A3115">
            <v>43235.833317268523</v>
          </cell>
          <cell r="B3115">
            <v>712.14</v>
          </cell>
          <cell r="C3115">
            <v>0.25</v>
          </cell>
          <cell r="D3115" t="str">
            <v>sell</v>
          </cell>
          <cell r="E3115">
            <v>712.07</v>
          </cell>
          <cell r="F3115">
            <v>711.61344130559996</v>
          </cell>
        </row>
        <row r="3116">
          <cell r="A3116">
            <v>43235.83332070602</v>
          </cell>
          <cell r="B3116">
            <v>712.07</v>
          </cell>
          <cell r="C3116">
            <v>8.5670000000000002</v>
          </cell>
          <cell r="D3116" t="str">
            <v>sell</v>
          </cell>
          <cell r="E3116">
            <v>712.07</v>
          </cell>
          <cell r="F3116">
            <v>711.61344130559996</v>
          </cell>
        </row>
        <row r="3117">
          <cell r="A3117">
            <v>43235.833321122693</v>
          </cell>
          <cell r="B3117">
            <v>712.07</v>
          </cell>
          <cell r="C3117">
            <v>7.4238999999999997</v>
          </cell>
          <cell r="D3117" t="str">
            <v>sell</v>
          </cell>
          <cell r="E3117">
            <v>712.07</v>
          </cell>
          <cell r="F3117">
            <v>711.61344130559996</v>
          </cell>
        </row>
        <row r="3118">
          <cell r="A3118">
            <v>43235.833343888888</v>
          </cell>
          <cell r="B3118">
            <v>712.07</v>
          </cell>
          <cell r="C3118">
            <v>0.73770000000000002</v>
          </cell>
          <cell r="D3118" t="str">
            <v>sell</v>
          </cell>
          <cell r="E3118">
            <v>712.02632000559993</v>
          </cell>
          <cell r="F3118">
            <v>711.61344130559996</v>
          </cell>
        </row>
        <row r="3119">
          <cell r="A3119">
            <v>43235.833361562502</v>
          </cell>
          <cell r="B3119">
            <v>712.08</v>
          </cell>
          <cell r="C3119">
            <v>2.8002719999999998E-2</v>
          </cell>
          <cell r="D3119" t="str">
            <v>buy</v>
          </cell>
          <cell r="E3119">
            <v>712.02632000559993</v>
          </cell>
          <cell r="F3119">
            <v>711.6</v>
          </cell>
        </row>
        <row r="3120">
          <cell r="A3120">
            <v>43235.83336773148</v>
          </cell>
          <cell r="B3120">
            <v>712.07</v>
          </cell>
          <cell r="C3120">
            <v>0.01</v>
          </cell>
          <cell r="D3120" t="str">
            <v>sell</v>
          </cell>
          <cell r="E3120">
            <v>712.02562000559999</v>
          </cell>
          <cell r="F3120">
            <v>711.6</v>
          </cell>
        </row>
        <row r="3121">
          <cell r="A3121">
            <v>43235.83336773148</v>
          </cell>
          <cell r="B3121">
            <v>712.07</v>
          </cell>
          <cell r="C3121">
            <v>0.36599999999999999</v>
          </cell>
          <cell r="D3121" t="str">
            <v>sell</v>
          </cell>
          <cell r="E3121">
            <v>712.0000000056001</v>
          </cell>
          <cell r="F3121">
            <v>711.6</v>
          </cell>
        </row>
        <row r="3122">
          <cell r="A3122">
            <v>43235.833368055559</v>
          </cell>
          <cell r="B3122">
            <v>712.07</v>
          </cell>
          <cell r="C3122">
            <v>8.0000000000000002E-8</v>
          </cell>
          <cell r="D3122" t="str">
            <v>sell</v>
          </cell>
          <cell r="E3122">
            <v>712</v>
          </cell>
          <cell r="F3122">
            <v>711.6</v>
          </cell>
        </row>
        <row r="3123">
          <cell r="A3123">
            <v>43235.833368055559</v>
          </cell>
          <cell r="B3123">
            <v>712</v>
          </cell>
          <cell r="C3123">
            <v>2</v>
          </cell>
          <cell r="D3123" t="str">
            <v>sell</v>
          </cell>
          <cell r="E3123">
            <v>711.99999998560008</v>
          </cell>
          <cell r="F3123">
            <v>711.6</v>
          </cell>
        </row>
        <row r="3124">
          <cell r="A3124">
            <v>43235.833368055559</v>
          </cell>
          <cell r="B3124">
            <v>712</v>
          </cell>
          <cell r="C3124">
            <v>0.99999992000000004</v>
          </cell>
          <cell r="D3124" t="str">
            <v>sell</v>
          </cell>
          <cell r="E3124">
            <v>711.43561199999988</v>
          </cell>
          <cell r="F3124">
            <v>711.6</v>
          </cell>
        </row>
        <row r="3125">
          <cell r="A3125">
            <v>43235.833373310183</v>
          </cell>
          <cell r="B3125">
            <v>711.82</v>
          </cell>
          <cell r="C3125">
            <v>0.01</v>
          </cell>
          <cell r="D3125" t="str">
            <v>sell</v>
          </cell>
          <cell r="E3125">
            <v>711.43171199999995</v>
          </cell>
          <cell r="F3125">
            <v>711.6</v>
          </cell>
        </row>
        <row r="3126">
          <cell r="A3126">
            <v>43235.833490868063</v>
          </cell>
          <cell r="B3126">
            <v>711.6</v>
          </cell>
          <cell r="C3126">
            <v>0.41110000000000002</v>
          </cell>
          <cell r="D3126" t="str">
            <v>buy</v>
          </cell>
          <cell r="E3126">
            <v>711.43171199999995</v>
          </cell>
          <cell r="F3126">
            <v>711.6</v>
          </cell>
        </row>
        <row r="3127">
          <cell r="A3127">
            <v>43235.833540243053</v>
          </cell>
          <cell r="B3127">
            <v>711.6</v>
          </cell>
          <cell r="C3127">
            <v>5.3166132700000004</v>
          </cell>
          <cell r="D3127" t="str">
            <v>buy</v>
          </cell>
          <cell r="E3127">
            <v>711.43171199999995</v>
          </cell>
          <cell r="F3127">
            <v>711.15</v>
          </cell>
        </row>
        <row r="3128">
          <cell r="A3128">
            <v>43235.833544155103</v>
          </cell>
          <cell r="B3128">
            <v>711.59</v>
          </cell>
          <cell r="C3128">
            <v>1.0699999999999999E-2</v>
          </cell>
          <cell r="D3128" t="str">
            <v>sell</v>
          </cell>
          <cell r="E3128">
            <v>711.43</v>
          </cell>
          <cell r="F3128">
            <v>711.15</v>
          </cell>
        </row>
        <row r="3129">
          <cell r="A3129">
            <v>43235.833545879628</v>
          </cell>
          <cell r="B3129">
            <v>711.43</v>
          </cell>
          <cell r="C3129">
            <v>0.95998000000000006</v>
          </cell>
          <cell r="D3129" t="str">
            <v>sell</v>
          </cell>
          <cell r="E3129">
            <v>711.16694370009998</v>
          </cell>
          <cell r="F3129">
            <v>711.15</v>
          </cell>
        </row>
        <row r="3130">
          <cell r="A3130">
            <v>43235.833548125003</v>
          </cell>
          <cell r="B3130">
            <v>711.43</v>
          </cell>
          <cell r="C3130">
            <v>1.0880000000000001E-2</v>
          </cell>
          <cell r="D3130" t="str">
            <v>sell</v>
          </cell>
          <cell r="E3130">
            <v>711.16335330009997</v>
          </cell>
          <cell r="F3130">
            <v>711.15</v>
          </cell>
        </row>
        <row r="3131">
          <cell r="A3131">
            <v>43235.833575405093</v>
          </cell>
          <cell r="B3131">
            <v>711.43</v>
          </cell>
          <cell r="C3131">
            <v>0.13394</v>
          </cell>
          <cell r="D3131" t="str">
            <v>sell</v>
          </cell>
          <cell r="E3131">
            <v>711.11915310009999</v>
          </cell>
          <cell r="F3131">
            <v>711.15</v>
          </cell>
        </row>
        <row r="3132">
          <cell r="A3132">
            <v>43235.833578043981</v>
          </cell>
          <cell r="B3132">
            <v>711.43</v>
          </cell>
          <cell r="C3132">
            <v>3.129E-5</v>
          </cell>
          <cell r="D3132" t="str">
            <v>sell</v>
          </cell>
          <cell r="E3132">
            <v>711.11914277439996</v>
          </cell>
          <cell r="F3132">
            <v>711.15</v>
          </cell>
        </row>
        <row r="3133">
          <cell r="A3133">
            <v>43235.833578043981</v>
          </cell>
          <cell r="B3133">
            <v>711.43</v>
          </cell>
          <cell r="C3133">
            <v>9.9687100000000004E-3</v>
          </cell>
          <cell r="D3133" t="str">
            <v>sell</v>
          </cell>
          <cell r="E3133">
            <v>711.11585310010003</v>
          </cell>
          <cell r="F3133">
            <v>711.15</v>
          </cell>
        </row>
        <row r="3134">
          <cell r="A3134">
            <v>43235.833580995371</v>
          </cell>
          <cell r="B3134">
            <v>711.43</v>
          </cell>
          <cell r="C3134">
            <v>6.1290000000000004E-5</v>
          </cell>
          <cell r="D3134" t="str">
            <v>sell</v>
          </cell>
          <cell r="E3134">
            <v>711.11583287439998</v>
          </cell>
          <cell r="F3134">
            <v>711.15</v>
          </cell>
        </row>
        <row r="3135">
          <cell r="A3135">
            <v>43235.833580995371</v>
          </cell>
          <cell r="B3135">
            <v>711.43</v>
          </cell>
          <cell r="C3135">
            <v>9.9387099999999999E-3</v>
          </cell>
          <cell r="D3135" t="str">
            <v>sell</v>
          </cell>
          <cell r="E3135">
            <v>711.11255310009994</v>
          </cell>
          <cell r="F3135">
            <v>711.15</v>
          </cell>
        </row>
        <row r="3136">
          <cell r="A3136">
            <v>43235.833583912026</v>
          </cell>
          <cell r="B3136">
            <v>711.43</v>
          </cell>
          <cell r="C3136">
            <v>6.1290000000000004E-5</v>
          </cell>
          <cell r="D3136" t="str">
            <v>sell</v>
          </cell>
          <cell r="E3136">
            <v>711.11253287440002</v>
          </cell>
          <cell r="F3136">
            <v>711.15</v>
          </cell>
        </row>
        <row r="3137">
          <cell r="A3137">
            <v>43235.833583912026</v>
          </cell>
          <cell r="B3137">
            <v>711.43</v>
          </cell>
          <cell r="C3137">
            <v>9.9387099999999999E-3</v>
          </cell>
          <cell r="D3137" t="str">
            <v>sell</v>
          </cell>
          <cell r="E3137">
            <v>711.10925310010009</v>
          </cell>
          <cell r="F3137">
            <v>711.15</v>
          </cell>
        </row>
        <row r="3138">
          <cell r="A3138">
            <v>43235.83358752315</v>
          </cell>
          <cell r="B3138">
            <v>711.41</v>
          </cell>
          <cell r="C3138">
            <v>2.9848710000000001E-2</v>
          </cell>
          <cell r="D3138" t="str">
            <v>sell</v>
          </cell>
          <cell r="E3138">
            <v>711.1</v>
          </cell>
          <cell r="F3138">
            <v>711.15</v>
          </cell>
        </row>
        <row r="3139">
          <cell r="A3139">
            <v>43235.833597002318</v>
          </cell>
          <cell r="B3139">
            <v>711.15</v>
          </cell>
          <cell r="C3139">
            <v>2.6280371200000001</v>
          </cell>
          <cell r="D3139" t="str">
            <v>buy</v>
          </cell>
          <cell r="E3139">
            <v>711.1</v>
          </cell>
          <cell r="F3139">
            <v>710.87234668999997</v>
          </cell>
        </row>
        <row r="3140">
          <cell r="A3140">
            <v>43235.833620671299</v>
          </cell>
          <cell r="B3140">
            <v>711.1</v>
          </cell>
          <cell r="C3140">
            <v>2.8285999999999998</v>
          </cell>
          <cell r="D3140" t="str">
            <v>sell</v>
          </cell>
          <cell r="E3140">
            <v>710.21</v>
          </cell>
          <cell r="F3140">
            <v>710.87234668999997</v>
          </cell>
        </row>
        <row r="3141">
          <cell r="A3141">
            <v>43235.8336690625</v>
          </cell>
          <cell r="B3141">
            <v>710.21</v>
          </cell>
          <cell r="C3141">
            <v>13.302</v>
          </cell>
          <cell r="D3141" t="str">
            <v>sell</v>
          </cell>
          <cell r="E3141">
            <v>710.01</v>
          </cell>
          <cell r="F3141">
            <v>710.87234668999997</v>
          </cell>
        </row>
        <row r="3142">
          <cell r="A3142">
            <v>43235.8336690625</v>
          </cell>
          <cell r="B3142">
            <v>710.01</v>
          </cell>
          <cell r="C3142">
            <v>2.4141710199999999</v>
          </cell>
          <cell r="D3142" t="str">
            <v>sell</v>
          </cell>
          <cell r="E3142">
            <v>712.79467599999998</v>
          </cell>
          <cell r="F3142">
            <v>710.87234668999997</v>
          </cell>
        </row>
        <row r="3143">
          <cell r="A3143">
            <v>43235.833761400463</v>
          </cell>
          <cell r="B3143">
            <v>710.53</v>
          </cell>
          <cell r="C3143">
            <v>0.02</v>
          </cell>
          <cell r="D3143" t="str">
            <v>sell</v>
          </cell>
          <cell r="E3143">
            <v>712.85747599999991</v>
          </cell>
          <cell r="F3143">
            <v>710.87234668999997</v>
          </cell>
        </row>
        <row r="3144">
          <cell r="A3144">
            <v>43235.833761400463</v>
          </cell>
          <cell r="B3144">
            <v>710.52</v>
          </cell>
          <cell r="C3144">
            <v>1.0200000000000001E-2</v>
          </cell>
          <cell r="D3144" t="str">
            <v>sell</v>
          </cell>
          <cell r="E3144">
            <v>712.88960599999996</v>
          </cell>
          <cell r="F3144">
            <v>710.87234668999997</v>
          </cell>
        </row>
        <row r="3145">
          <cell r="A3145">
            <v>43235.833783391201</v>
          </cell>
          <cell r="B3145">
            <v>710.68</v>
          </cell>
          <cell r="C3145">
            <v>0.28999999999999998</v>
          </cell>
          <cell r="D3145" t="str">
            <v>buy</v>
          </cell>
          <cell r="E3145">
            <v>712.88960599999996</v>
          </cell>
          <cell r="F3145">
            <v>711.03184669000007</v>
          </cell>
        </row>
        <row r="3146">
          <cell r="A3146">
            <v>43235.833783391201</v>
          </cell>
          <cell r="B3146">
            <v>710.71</v>
          </cell>
          <cell r="C3146">
            <v>0.16</v>
          </cell>
          <cell r="D3146" t="str">
            <v>buy</v>
          </cell>
          <cell r="E3146">
            <v>712.88960599999996</v>
          </cell>
          <cell r="F3146">
            <v>711.11474183000007</v>
          </cell>
        </row>
        <row r="3147">
          <cell r="A3147">
            <v>43235.833802893518</v>
          </cell>
          <cell r="B3147">
            <v>711</v>
          </cell>
          <cell r="C3147">
            <v>0.49979699999999999</v>
          </cell>
          <cell r="D3147" t="str">
            <v>buy</v>
          </cell>
          <cell r="E3147">
            <v>712.88960599999996</v>
          </cell>
          <cell r="F3147">
            <v>711.22559999999999</v>
          </cell>
        </row>
        <row r="3148">
          <cell r="A3148">
            <v>43235.833804722221</v>
          </cell>
          <cell r="B3148">
            <v>711.23</v>
          </cell>
          <cell r="C3148">
            <v>0.23</v>
          </cell>
          <cell r="D3148" t="str">
            <v>buy</v>
          </cell>
          <cell r="E3148">
            <v>712.88960599999996</v>
          </cell>
          <cell r="F3148">
            <v>711.23020000000008</v>
          </cell>
        </row>
        <row r="3149">
          <cell r="A3149">
            <v>43235.833804722221</v>
          </cell>
          <cell r="B3149">
            <v>711.23</v>
          </cell>
          <cell r="C3149">
            <v>0.23971700000000001</v>
          </cell>
          <cell r="D3149" t="str">
            <v>buy</v>
          </cell>
          <cell r="E3149">
            <v>712.88960599999996</v>
          </cell>
          <cell r="F3149">
            <v>711.23499434000018</v>
          </cell>
        </row>
        <row r="3150">
          <cell r="A3150">
            <v>43235.833804814807</v>
          </cell>
          <cell r="B3150">
            <v>711.22</v>
          </cell>
          <cell r="C3150">
            <v>0.5</v>
          </cell>
          <cell r="D3150" t="str">
            <v>buy</v>
          </cell>
          <cell r="E3150">
            <v>712.88960599999996</v>
          </cell>
          <cell r="F3150">
            <v>711.24999434000006</v>
          </cell>
        </row>
        <row r="3151">
          <cell r="A3151">
            <v>43235.833805497678</v>
          </cell>
          <cell r="B3151">
            <v>711.23</v>
          </cell>
          <cell r="C3151">
            <v>2.8299999999999999E-4</v>
          </cell>
          <cell r="D3151" t="str">
            <v>buy</v>
          </cell>
          <cell r="E3151">
            <v>712.88960599999996</v>
          </cell>
          <cell r="F3151">
            <v>711.25</v>
          </cell>
        </row>
        <row r="3152">
          <cell r="A3152">
            <v>43235.833805497678</v>
          </cell>
          <cell r="B3152">
            <v>711.25</v>
          </cell>
          <cell r="C3152">
            <v>0.48991699999999999</v>
          </cell>
          <cell r="D3152" t="str">
            <v>buy</v>
          </cell>
          <cell r="E3152">
            <v>712.88960599999996</v>
          </cell>
          <cell r="F3152">
            <v>711.25</v>
          </cell>
        </row>
        <row r="3153">
          <cell r="A3153">
            <v>43235.833806643517</v>
          </cell>
          <cell r="B3153">
            <v>711.25</v>
          </cell>
          <cell r="C3153">
            <v>1.0083E-2</v>
          </cell>
          <cell r="D3153" t="str">
            <v>buy</v>
          </cell>
          <cell r="E3153">
            <v>712.88960599999996</v>
          </cell>
          <cell r="F3153">
            <v>711.25</v>
          </cell>
        </row>
        <row r="3154">
          <cell r="A3154">
            <v>43235.833806643517</v>
          </cell>
          <cell r="B3154">
            <v>711.25</v>
          </cell>
          <cell r="C3154">
            <v>19.489916999999998</v>
          </cell>
          <cell r="D3154" t="str">
            <v>buy</v>
          </cell>
          <cell r="E3154">
            <v>712.88960599999996</v>
          </cell>
          <cell r="F3154">
            <v>710.82429999999988</v>
          </cell>
        </row>
        <row r="3155">
          <cell r="A3155">
            <v>43235.833808148149</v>
          </cell>
          <cell r="B3155">
            <v>711.25</v>
          </cell>
          <cell r="C3155">
            <v>0.03</v>
          </cell>
          <cell r="D3155" t="str">
            <v>buy</v>
          </cell>
          <cell r="E3155">
            <v>712.88960599999996</v>
          </cell>
          <cell r="F3155">
            <v>710.81110000000001</v>
          </cell>
        </row>
        <row r="3156">
          <cell r="A3156">
            <v>43235.833808217591</v>
          </cell>
          <cell r="B3156">
            <v>711.24</v>
          </cell>
          <cell r="C3156">
            <v>0.01</v>
          </cell>
          <cell r="D3156" t="str">
            <v>sell</v>
          </cell>
          <cell r="E3156">
            <v>712.913906</v>
          </cell>
          <cell r="F3156">
            <v>710.81110000000001</v>
          </cell>
        </row>
        <row r="3157">
          <cell r="A3157">
            <v>43235.833812187499</v>
          </cell>
          <cell r="B3157">
            <v>710.91</v>
          </cell>
          <cell r="C3157">
            <v>1.0999999999999999E-2</v>
          </cell>
          <cell r="D3157" t="str">
            <v>buy</v>
          </cell>
          <cell r="E3157">
            <v>712.913906</v>
          </cell>
          <cell r="F3157">
            <v>710.81</v>
          </cell>
        </row>
        <row r="3158">
          <cell r="A3158">
            <v>43235.833815787038</v>
          </cell>
          <cell r="B3158">
            <v>710.81</v>
          </cell>
          <cell r="C3158">
            <v>8.7636000000000003</v>
          </cell>
          <cell r="D3158" t="str">
            <v>buy</v>
          </cell>
          <cell r="E3158">
            <v>712.913906</v>
          </cell>
          <cell r="F3158">
            <v>711.02639999999997</v>
          </cell>
        </row>
        <row r="3159">
          <cell r="A3159">
            <v>43235.833816469909</v>
          </cell>
          <cell r="B3159">
            <v>710.91</v>
          </cell>
          <cell r="C3159">
            <v>0.03</v>
          </cell>
          <cell r="D3159" t="str">
            <v>buy</v>
          </cell>
          <cell r="E3159">
            <v>712.913906</v>
          </cell>
          <cell r="F3159">
            <v>711.03</v>
          </cell>
        </row>
        <row r="3160">
          <cell r="A3160">
            <v>43235.833816747683</v>
          </cell>
          <cell r="B3160">
            <v>711.03</v>
          </cell>
          <cell r="C3160">
            <v>4.3818267799999999</v>
          </cell>
          <cell r="D3160" t="str">
            <v>buy</v>
          </cell>
          <cell r="E3160">
            <v>712.913906</v>
          </cell>
          <cell r="F3160">
            <v>711.04</v>
          </cell>
        </row>
        <row r="3161">
          <cell r="A3161">
            <v>43235.833816747683</v>
          </cell>
          <cell r="B3161">
            <v>711.04</v>
          </cell>
          <cell r="C3161">
            <v>6.1999732200000004</v>
          </cell>
          <cell r="D3161" t="str">
            <v>buy</v>
          </cell>
          <cell r="E3161">
            <v>712.913906</v>
          </cell>
          <cell r="F3161">
            <v>711.21</v>
          </cell>
        </row>
        <row r="3162">
          <cell r="A3162">
            <v>43235.833816817132</v>
          </cell>
          <cell r="B3162">
            <v>711.21</v>
          </cell>
          <cell r="C3162">
            <v>1.8299732200000001</v>
          </cell>
          <cell r="D3162" t="str">
            <v>buy</v>
          </cell>
          <cell r="E3162">
            <v>712.913906</v>
          </cell>
          <cell r="F3162">
            <v>711.03</v>
          </cell>
        </row>
        <row r="3163">
          <cell r="A3163">
            <v>43235.8338209375</v>
          </cell>
          <cell r="B3163">
            <v>711.03</v>
          </cell>
          <cell r="C3163">
            <v>10</v>
          </cell>
          <cell r="D3163" t="str">
            <v>buy</v>
          </cell>
          <cell r="E3163">
            <v>712.913906</v>
          </cell>
          <cell r="F3163">
            <v>711.03</v>
          </cell>
        </row>
        <row r="3164">
          <cell r="A3164">
            <v>43235.833821666667</v>
          </cell>
          <cell r="B3164">
            <v>711.03</v>
          </cell>
          <cell r="C3164">
            <v>10</v>
          </cell>
          <cell r="D3164" t="str">
            <v>buy</v>
          </cell>
          <cell r="E3164">
            <v>712.913906</v>
          </cell>
          <cell r="F3164">
            <v>711.03</v>
          </cell>
        </row>
        <row r="3165">
          <cell r="A3165">
            <v>43235.83382295139</v>
          </cell>
          <cell r="B3165">
            <v>711.03</v>
          </cell>
          <cell r="C3165">
            <v>10</v>
          </cell>
          <cell r="D3165" t="str">
            <v>buy</v>
          </cell>
          <cell r="E3165">
            <v>712.913906</v>
          </cell>
          <cell r="F3165">
            <v>711.83268496799997</v>
          </cell>
        </row>
        <row r="3166">
          <cell r="A3166">
            <v>43235.833823020832</v>
          </cell>
          <cell r="B3166">
            <v>711.16</v>
          </cell>
          <cell r="C3166">
            <v>0.25</v>
          </cell>
          <cell r="D3166" t="str">
            <v>buy</v>
          </cell>
          <cell r="E3166">
            <v>712.913906</v>
          </cell>
          <cell r="F3166">
            <v>712.15018496799996</v>
          </cell>
        </row>
        <row r="3167">
          <cell r="A3167">
            <v>43235.833898229168</v>
          </cell>
          <cell r="B3167">
            <v>711.43</v>
          </cell>
          <cell r="C3167">
            <v>6.8270600000000002E-3</v>
          </cell>
          <cell r="D3167" t="str">
            <v>buy</v>
          </cell>
          <cell r="E3167">
            <v>712.913906</v>
          </cell>
          <cell r="F3167">
            <v>712.15701202800005</v>
          </cell>
        </row>
        <row r="3168">
          <cell r="A3168">
            <v>43235.833906886583</v>
          </cell>
          <cell r="B3168">
            <v>711.44</v>
          </cell>
          <cell r="C3168">
            <v>1.6160999999999998E-2</v>
          </cell>
          <cell r="D3168" t="str">
            <v>buy</v>
          </cell>
          <cell r="E3168">
            <v>712.913906</v>
          </cell>
          <cell r="F3168">
            <v>712.17301141799999</v>
          </cell>
        </row>
        <row r="3169">
          <cell r="A3169">
            <v>43235.833906886583</v>
          </cell>
          <cell r="B3169">
            <v>711.73</v>
          </cell>
          <cell r="C3169">
            <v>0.32851226</v>
          </cell>
          <cell r="D3169" t="str">
            <v>buy</v>
          </cell>
          <cell r="E3169">
            <v>712.913906</v>
          </cell>
          <cell r="F3169">
            <v>712.43418099999985</v>
          </cell>
        </row>
        <row r="3170">
          <cell r="A3170">
            <v>43235.833909224537</v>
          </cell>
          <cell r="B3170">
            <v>711.1</v>
          </cell>
          <cell r="C3170">
            <v>0.29420000000000002</v>
          </cell>
          <cell r="D3170" t="str">
            <v>sell</v>
          </cell>
          <cell r="E3170">
            <v>713.67</v>
          </cell>
          <cell r="F3170">
            <v>712.43418099999985</v>
          </cell>
        </row>
        <row r="3171">
          <cell r="A3171">
            <v>43235.833929837972</v>
          </cell>
          <cell r="B3171">
            <v>711.86</v>
          </cell>
          <cell r="C3171">
            <v>0.05</v>
          </cell>
          <cell r="D3171" t="str">
            <v>buy</v>
          </cell>
          <cell r="E3171">
            <v>713.67</v>
          </cell>
          <cell r="F3171">
            <v>712.47268099999997</v>
          </cell>
        </row>
        <row r="3172">
          <cell r="A3172">
            <v>43235.833939085649</v>
          </cell>
          <cell r="B3172">
            <v>712.49</v>
          </cell>
          <cell r="C3172">
            <v>2.4500000000000001E-2</v>
          </cell>
          <cell r="D3172" t="str">
            <v>buy</v>
          </cell>
          <cell r="E3172">
            <v>713.67</v>
          </cell>
          <cell r="F3172">
            <v>712.47611099999995</v>
          </cell>
        </row>
        <row r="3173">
          <cell r="A3173">
            <v>43235.833940868048</v>
          </cell>
          <cell r="B3173">
            <v>712.43</v>
          </cell>
          <cell r="C3173">
            <v>0.746</v>
          </cell>
          <cell r="D3173" t="str">
            <v>buy</v>
          </cell>
          <cell r="E3173">
            <v>713.67</v>
          </cell>
          <cell r="F3173">
            <v>712.62531100000001</v>
          </cell>
        </row>
        <row r="3174">
          <cell r="A3174">
            <v>43235.83394679398</v>
          </cell>
          <cell r="B3174">
            <v>712.43</v>
          </cell>
          <cell r="C3174">
            <v>3.0000000000000001E-5</v>
          </cell>
          <cell r="D3174" t="str">
            <v>buy</v>
          </cell>
          <cell r="E3174">
            <v>713.67</v>
          </cell>
          <cell r="F3174">
            <v>712.625317</v>
          </cell>
        </row>
        <row r="3175">
          <cell r="A3175">
            <v>43235.83394895833</v>
          </cell>
          <cell r="B3175">
            <v>712.49</v>
          </cell>
          <cell r="C3175">
            <v>2.2939999999999999E-2</v>
          </cell>
          <cell r="D3175" t="str">
            <v>buy</v>
          </cell>
          <cell r="E3175">
            <v>713.67</v>
          </cell>
          <cell r="F3175">
            <v>712.62852859999998</v>
          </cell>
        </row>
        <row r="3176">
          <cell r="A3176">
            <v>43235.833950555563</v>
          </cell>
          <cell r="B3176">
            <v>712.49</v>
          </cell>
          <cell r="C3176">
            <v>1.0418739999999999E-2</v>
          </cell>
          <cell r="D3176" t="str">
            <v>buy</v>
          </cell>
          <cell r="E3176">
            <v>713.67</v>
          </cell>
          <cell r="F3176">
            <v>712.62998722359998</v>
          </cell>
        </row>
        <row r="3177">
          <cell r="A3177">
            <v>43235.833950706023</v>
          </cell>
          <cell r="B3177">
            <v>712.49</v>
          </cell>
          <cell r="C3177">
            <v>9.1260000000000004E-5</v>
          </cell>
          <cell r="D3177" t="str">
            <v>buy</v>
          </cell>
          <cell r="E3177">
            <v>713.67</v>
          </cell>
          <cell r="F3177">
            <v>712.63</v>
          </cell>
        </row>
        <row r="3178">
          <cell r="A3178">
            <v>43235.833950706023</v>
          </cell>
          <cell r="B3178">
            <v>712.63</v>
          </cell>
          <cell r="C3178">
            <v>4.6098547400000003</v>
          </cell>
          <cell r="D3178" t="str">
            <v>buy</v>
          </cell>
          <cell r="E3178">
            <v>713.67</v>
          </cell>
          <cell r="F3178">
            <v>712.67</v>
          </cell>
        </row>
        <row r="3179">
          <cell r="A3179">
            <v>43235.833950729168</v>
          </cell>
          <cell r="B3179">
            <v>712.67</v>
          </cell>
          <cell r="C3179">
            <v>6.3691547399999999</v>
          </cell>
          <cell r="D3179" t="str">
            <v>buy</v>
          </cell>
          <cell r="E3179">
            <v>713.67</v>
          </cell>
          <cell r="F3179">
            <v>713.05568783800004</v>
          </cell>
        </row>
        <row r="3180">
          <cell r="A3180">
            <v>43235.833950856482</v>
          </cell>
          <cell r="B3180">
            <v>712.7</v>
          </cell>
          <cell r="C3180">
            <v>1.9762600000000002E-2</v>
          </cell>
          <cell r="D3180" t="str">
            <v>buy</v>
          </cell>
          <cell r="E3180">
            <v>713.67</v>
          </cell>
          <cell r="F3180">
            <v>713.06299999999999</v>
          </cell>
        </row>
        <row r="3181">
          <cell r="A3181">
            <v>43235.83395148148</v>
          </cell>
          <cell r="B3181">
            <v>712.93</v>
          </cell>
          <cell r="C3181">
            <v>0.05</v>
          </cell>
          <cell r="D3181" t="str">
            <v>buy</v>
          </cell>
          <cell r="E3181">
            <v>713.67</v>
          </cell>
          <cell r="F3181">
            <v>713.07</v>
          </cell>
        </row>
        <row r="3182">
          <cell r="A3182">
            <v>43235.833956574083</v>
          </cell>
          <cell r="B3182">
            <v>713.07</v>
          </cell>
          <cell r="C3182">
            <v>6</v>
          </cell>
          <cell r="D3182" t="str">
            <v>buy</v>
          </cell>
          <cell r="E3182">
            <v>713.67</v>
          </cell>
          <cell r="F3182">
            <v>713.07</v>
          </cell>
        </row>
        <row r="3183">
          <cell r="A3183">
            <v>43235.833956574083</v>
          </cell>
          <cell r="B3183">
            <v>713.07</v>
          </cell>
          <cell r="C3183">
            <v>6</v>
          </cell>
          <cell r="D3183" t="str">
            <v>buy</v>
          </cell>
          <cell r="E3183">
            <v>713.67</v>
          </cell>
          <cell r="F3183">
            <v>713.07</v>
          </cell>
        </row>
        <row r="3184">
          <cell r="A3184">
            <v>43235.833959849537</v>
          </cell>
          <cell r="B3184">
            <v>713.07</v>
          </cell>
          <cell r="C3184">
            <v>2.9169999999999998</v>
          </cell>
          <cell r="D3184" t="str">
            <v>buy</v>
          </cell>
          <cell r="E3184">
            <v>713.67</v>
          </cell>
          <cell r="F3184">
            <v>714.04707289999999</v>
          </cell>
        </row>
        <row r="3185">
          <cell r="A3185">
            <v>43235.834075659717</v>
          </cell>
          <cell r="B3185">
            <v>713.83</v>
          </cell>
          <cell r="C3185">
            <v>1.3305000000000001E-2</v>
          </cell>
          <cell r="D3185" t="str">
            <v>buy</v>
          </cell>
          <cell r="E3185">
            <v>713.67</v>
          </cell>
          <cell r="F3185">
            <v>714.05</v>
          </cell>
        </row>
        <row r="3186">
          <cell r="A3186">
            <v>43235.834075659717</v>
          </cell>
          <cell r="B3186">
            <v>714.05</v>
          </cell>
          <cell r="C3186">
            <v>1.9960775399999999</v>
          </cell>
          <cell r="D3186" t="str">
            <v>buy</v>
          </cell>
          <cell r="E3186">
            <v>713.67</v>
          </cell>
          <cell r="F3186">
            <v>713.67</v>
          </cell>
        </row>
        <row r="3187">
          <cell r="A3187">
            <v>43235.834094606478</v>
          </cell>
          <cell r="B3187">
            <v>713.67</v>
          </cell>
          <cell r="C3187">
            <v>0.38</v>
          </cell>
          <cell r="D3187" t="str">
            <v>sell</v>
          </cell>
          <cell r="E3187">
            <v>713.67</v>
          </cell>
          <cell r="F3187">
            <v>713.67</v>
          </cell>
        </row>
        <row r="3188">
          <cell r="A3188">
            <v>43235.834094606478</v>
          </cell>
          <cell r="B3188">
            <v>713.67</v>
          </cell>
          <cell r="C3188">
            <v>20</v>
          </cell>
          <cell r="D3188" t="str">
            <v>sell</v>
          </cell>
          <cell r="E3188">
            <v>713.66</v>
          </cell>
          <cell r="F3188">
            <v>713.67</v>
          </cell>
        </row>
        <row r="3189">
          <cell r="A3189">
            <v>43235.834095300917</v>
          </cell>
          <cell r="B3189">
            <v>713.66</v>
          </cell>
          <cell r="C3189">
            <v>3.5099999999999999E-2</v>
          </cell>
          <cell r="D3189" t="str">
            <v>sell</v>
          </cell>
          <cell r="E3189">
            <v>713.66</v>
          </cell>
          <cell r="F3189">
            <v>713.67</v>
          </cell>
        </row>
        <row r="3190">
          <cell r="A3190">
            <v>43235.834222847217</v>
          </cell>
          <cell r="B3190">
            <v>713.66</v>
          </cell>
          <cell r="C3190">
            <v>4</v>
          </cell>
          <cell r="D3190" t="str">
            <v>sell</v>
          </cell>
          <cell r="E3190">
            <v>713.66</v>
          </cell>
          <cell r="F3190">
            <v>713.67</v>
          </cell>
        </row>
        <row r="3191">
          <cell r="A3191">
            <v>43235.83423025463</v>
          </cell>
          <cell r="B3191">
            <v>713.66</v>
          </cell>
          <cell r="C3191">
            <v>1.4596</v>
          </cell>
          <cell r="D3191" t="str">
            <v>sell</v>
          </cell>
          <cell r="E3191">
            <v>713.66</v>
          </cell>
          <cell r="F3191">
            <v>713.67</v>
          </cell>
        </row>
        <row r="3192">
          <cell r="A3192">
            <v>43235.834243136567</v>
          </cell>
          <cell r="B3192">
            <v>713.67</v>
          </cell>
          <cell r="C3192">
            <v>0.51502296000000003</v>
          </cell>
          <cell r="D3192" t="str">
            <v>buy</v>
          </cell>
          <cell r="E3192">
            <v>713.66</v>
          </cell>
          <cell r="F3192">
            <v>713.67</v>
          </cell>
        </row>
        <row r="3193">
          <cell r="A3193">
            <v>43235.834290752318</v>
          </cell>
          <cell r="B3193">
            <v>713.67</v>
          </cell>
          <cell r="C3193">
            <v>14.286312799999999</v>
          </cell>
          <cell r="D3193" t="str">
            <v>buy</v>
          </cell>
          <cell r="E3193">
            <v>713.66</v>
          </cell>
          <cell r="F3193">
            <v>713.51</v>
          </cell>
        </row>
        <row r="3194">
          <cell r="A3194">
            <v>43235.834310844897</v>
          </cell>
          <cell r="B3194">
            <v>713.66</v>
          </cell>
          <cell r="C3194">
            <v>1.8</v>
          </cell>
          <cell r="D3194" t="str">
            <v>sell</v>
          </cell>
          <cell r="E3194">
            <v>713.66</v>
          </cell>
          <cell r="F3194">
            <v>713.51</v>
          </cell>
        </row>
        <row r="3195">
          <cell r="A3195">
            <v>43235.834442812498</v>
          </cell>
          <cell r="B3195">
            <v>713.66</v>
          </cell>
          <cell r="C3195">
            <v>0.01</v>
          </cell>
          <cell r="D3195" t="str">
            <v>sell</v>
          </cell>
          <cell r="E3195">
            <v>713.66</v>
          </cell>
          <cell r="F3195">
            <v>713.51</v>
          </cell>
        </row>
        <row r="3196">
          <cell r="A3196">
            <v>43235.834538402778</v>
          </cell>
          <cell r="B3196">
            <v>713.51</v>
          </cell>
          <cell r="C3196">
            <v>6.048</v>
          </cell>
          <cell r="D3196" t="str">
            <v>buy</v>
          </cell>
          <cell r="E3196">
            <v>713.66</v>
          </cell>
          <cell r="F3196">
            <v>713.51</v>
          </cell>
        </row>
        <row r="3197">
          <cell r="A3197">
            <v>43235.834540127318</v>
          </cell>
          <cell r="B3197">
            <v>713.51</v>
          </cell>
          <cell r="C3197">
            <v>2.5763281199999999</v>
          </cell>
          <cell r="D3197" t="str">
            <v>buy</v>
          </cell>
          <cell r="E3197">
            <v>713.66</v>
          </cell>
          <cell r="F3197">
            <v>713.59428009999999</v>
          </cell>
        </row>
        <row r="3198">
          <cell r="A3198">
            <v>43235.834679259257</v>
          </cell>
          <cell r="B3198">
            <v>713.51</v>
          </cell>
          <cell r="C3198">
            <v>0.01</v>
          </cell>
          <cell r="D3198" t="str">
            <v>buy</v>
          </cell>
          <cell r="E3198">
            <v>713.66</v>
          </cell>
          <cell r="F3198">
            <v>713.59518010000011</v>
          </cell>
        </row>
        <row r="3199">
          <cell r="A3199">
            <v>43235.834679259257</v>
          </cell>
          <cell r="B3199">
            <v>713.52</v>
          </cell>
          <cell r="C3199">
            <v>5.552E-2</v>
          </cell>
          <cell r="D3199" t="str">
            <v>buy</v>
          </cell>
          <cell r="E3199">
            <v>713.66</v>
          </cell>
          <cell r="F3199">
            <v>713.59962170000006</v>
          </cell>
        </row>
        <row r="3200">
          <cell r="A3200">
            <v>43235.834780196761</v>
          </cell>
          <cell r="B3200">
            <v>713.58</v>
          </cell>
          <cell r="C3200">
            <v>1.8915000000000001E-2</v>
          </cell>
          <cell r="D3200" t="str">
            <v>buy</v>
          </cell>
          <cell r="E3200">
            <v>713.66</v>
          </cell>
          <cell r="F3200">
            <v>713.6</v>
          </cell>
        </row>
        <row r="3201">
          <cell r="A3201">
            <v>43235.834780196761</v>
          </cell>
          <cell r="B3201">
            <v>713.6</v>
          </cell>
          <cell r="C3201">
            <v>11.45508298</v>
          </cell>
          <cell r="D3201" t="str">
            <v>buy</v>
          </cell>
          <cell r="E3201">
            <v>713.66</v>
          </cell>
          <cell r="F3201">
            <v>713.63192000000004</v>
          </cell>
        </row>
        <row r="3202">
          <cell r="A3202">
            <v>43235.834781180558</v>
          </cell>
          <cell r="B3202">
            <v>713.6</v>
          </cell>
          <cell r="C3202">
            <v>0.54400000000000004</v>
          </cell>
          <cell r="D3202" t="str">
            <v>buy</v>
          </cell>
          <cell r="E3202">
            <v>713.66</v>
          </cell>
          <cell r="F3202">
            <v>713.67</v>
          </cell>
        </row>
        <row r="3203">
          <cell r="A3203">
            <v>43235.834785844912</v>
          </cell>
          <cell r="B3203">
            <v>713.67</v>
          </cell>
          <cell r="C3203">
            <v>1.2245799799999999</v>
          </cell>
          <cell r="D3203" t="str">
            <v>buy</v>
          </cell>
          <cell r="E3203">
            <v>713.66</v>
          </cell>
          <cell r="F3203">
            <v>713.67</v>
          </cell>
        </row>
        <row r="3204">
          <cell r="A3204">
            <v>43235.834825601851</v>
          </cell>
          <cell r="B3204">
            <v>713.66</v>
          </cell>
          <cell r="C3204">
            <v>5.2887000000000004</v>
          </cell>
          <cell r="D3204" t="str">
            <v>sell</v>
          </cell>
          <cell r="E3204">
            <v>713.66</v>
          </cell>
          <cell r="F3204">
            <v>713.67</v>
          </cell>
        </row>
        <row r="3205">
          <cell r="A3205">
            <v>43235.834947743053</v>
          </cell>
          <cell r="B3205">
            <v>713.66</v>
          </cell>
          <cell r="C3205">
            <v>3.4861</v>
          </cell>
          <cell r="D3205" t="str">
            <v>sell</v>
          </cell>
          <cell r="E3205">
            <v>713.66</v>
          </cell>
          <cell r="F3205">
            <v>713.67</v>
          </cell>
        </row>
        <row r="3206">
          <cell r="A3206">
            <v>43235.835074629627</v>
          </cell>
          <cell r="B3206">
            <v>713.66</v>
          </cell>
          <cell r="C3206">
            <v>1.056E-2</v>
          </cell>
          <cell r="D3206" t="str">
            <v>sell</v>
          </cell>
          <cell r="E3206">
            <v>713.66</v>
          </cell>
          <cell r="F3206">
            <v>713.67</v>
          </cell>
        </row>
        <row r="3207">
          <cell r="A3207">
            <v>43235.835074629627</v>
          </cell>
          <cell r="B3207">
            <v>713.66</v>
          </cell>
          <cell r="C3207">
            <v>9.3305130799999993</v>
          </cell>
          <cell r="D3207" t="str">
            <v>sell</v>
          </cell>
          <cell r="E3207">
            <v>713.6501062573999</v>
          </cell>
          <cell r="F3207">
            <v>713.67</v>
          </cell>
        </row>
        <row r="3208">
          <cell r="A3208">
            <v>43235.83507533565</v>
          </cell>
          <cell r="B3208">
            <v>713.67</v>
          </cell>
          <cell r="C3208">
            <v>3.49254197</v>
          </cell>
          <cell r="D3208" t="str">
            <v>buy</v>
          </cell>
          <cell r="E3208">
            <v>713.6501062573999</v>
          </cell>
          <cell r="F3208">
            <v>713.16469800000004</v>
          </cell>
        </row>
        <row r="3209">
          <cell r="A3209">
            <v>43235.835081435187</v>
          </cell>
          <cell r="B3209">
            <v>713.67</v>
          </cell>
          <cell r="C3209">
            <v>0.68220000000000003</v>
          </cell>
          <cell r="D3209" t="str">
            <v>buy</v>
          </cell>
          <cell r="E3209">
            <v>713.6501062573999</v>
          </cell>
          <cell r="F3209">
            <v>712.08</v>
          </cell>
        </row>
        <row r="3210">
          <cell r="A3210">
            <v>43235.835086307867</v>
          </cell>
          <cell r="B3210">
            <v>713.66</v>
          </cell>
          <cell r="C3210">
            <v>1.062574E-2</v>
          </cell>
          <cell r="D3210" t="str">
            <v>sell</v>
          </cell>
          <cell r="E3210">
            <v>713.65</v>
          </cell>
          <cell r="F3210">
            <v>712.08</v>
          </cell>
        </row>
        <row r="3211">
          <cell r="A3211">
            <v>43235.835086446757</v>
          </cell>
          <cell r="B3211">
            <v>713.65</v>
          </cell>
          <cell r="C3211">
            <v>9.9998457399999996</v>
          </cell>
          <cell r="D3211" t="str">
            <v>sell</v>
          </cell>
          <cell r="E3211">
            <v>713.5</v>
          </cell>
          <cell r="F3211">
            <v>712.08</v>
          </cell>
        </row>
        <row r="3212">
          <cell r="A3212">
            <v>43235.83508715278</v>
          </cell>
          <cell r="B3212">
            <v>713.5</v>
          </cell>
          <cell r="C3212">
            <v>42.526892240000002</v>
          </cell>
          <cell r="D3212" t="str">
            <v>sell</v>
          </cell>
          <cell r="E3212">
            <v>713.5</v>
          </cell>
          <cell r="F3212">
            <v>712.08</v>
          </cell>
        </row>
        <row r="3213">
          <cell r="A3213">
            <v>43235.835088541673</v>
          </cell>
          <cell r="B3213">
            <v>713.5</v>
          </cell>
          <cell r="C3213">
            <v>15</v>
          </cell>
          <cell r="D3213" t="str">
            <v>sell</v>
          </cell>
          <cell r="E3213">
            <v>713.5</v>
          </cell>
          <cell r="F3213">
            <v>712.08</v>
          </cell>
        </row>
        <row r="3214">
          <cell r="A3214">
            <v>43235.835092326393</v>
          </cell>
          <cell r="B3214">
            <v>713.5</v>
          </cell>
          <cell r="C3214">
            <v>31.499007760000001</v>
          </cell>
          <cell r="D3214" t="str">
            <v>sell</v>
          </cell>
          <cell r="E3214">
            <v>713.5</v>
          </cell>
          <cell r="F3214">
            <v>712.08</v>
          </cell>
        </row>
        <row r="3215">
          <cell r="A3215">
            <v>43235.835092326393</v>
          </cell>
          <cell r="B3215">
            <v>713.5</v>
          </cell>
          <cell r="C3215">
            <v>10.483918360000001</v>
          </cell>
          <cell r="D3215" t="str">
            <v>sell</v>
          </cell>
          <cell r="E3215">
            <v>713.5</v>
          </cell>
          <cell r="F3215">
            <v>712.08</v>
          </cell>
        </row>
        <row r="3216">
          <cell r="A3216">
            <v>43235.835092326393</v>
          </cell>
          <cell r="B3216">
            <v>713.5</v>
          </cell>
          <cell r="C3216">
            <v>1.0774509999999999E-2</v>
          </cell>
          <cell r="D3216" t="str">
            <v>sell</v>
          </cell>
          <cell r="E3216">
            <v>713.5</v>
          </cell>
          <cell r="F3216">
            <v>712.08</v>
          </cell>
        </row>
        <row r="3217">
          <cell r="A3217">
            <v>43235.835138761577</v>
          </cell>
          <cell r="B3217">
            <v>713.5</v>
          </cell>
          <cell r="C3217">
            <v>95.3399</v>
          </cell>
          <cell r="D3217" t="str">
            <v>sell</v>
          </cell>
          <cell r="E3217">
            <v>712.98759160000009</v>
          </cell>
          <cell r="F3217">
            <v>712.08</v>
          </cell>
        </row>
        <row r="3218">
          <cell r="A3218">
            <v>43235.835138761577</v>
          </cell>
          <cell r="B3218">
            <v>713.5</v>
          </cell>
          <cell r="C3218">
            <v>1.0659999999999999E-2</v>
          </cell>
          <cell r="D3218" t="str">
            <v>sell</v>
          </cell>
          <cell r="E3218">
            <v>712.98194179999996</v>
          </cell>
          <cell r="F3218">
            <v>712.08</v>
          </cell>
        </row>
        <row r="3219">
          <cell r="A3219">
            <v>43235.835139212963</v>
          </cell>
          <cell r="B3219">
            <v>713.5</v>
          </cell>
          <cell r="C3219">
            <v>1.0460000000000001E-2</v>
          </cell>
          <cell r="D3219" t="str">
            <v>sell</v>
          </cell>
          <cell r="E3219">
            <v>712.9763979999999</v>
          </cell>
          <cell r="F3219">
            <v>712.08</v>
          </cell>
        </row>
        <row r="3220">
          <cell r="A3220">
            <v>43235.835143460637</v>
          </cell>
          <cell r="B3220">
            <v>713.01</v>
          </cell>
          <cell r="C3220">
            <v>0.12245</v>
          </cell>
          <cell r="D3220" t="str">
            <v>sell</v>
          </cell>
          <cell r="E3220">
            <v>712.97150000000011</v>
          </cell>
          <cell r="F3220">
            <v>712.08</v>
          </cell>
        </row>
        <row r="3221">
          <cell r="A3221">
            <v>43235.835144178243</v>
          </cell>
          <cell r="B3221">
            <v>713</v>
          </cell>
          <cell r="C3221">
            <v>4.9998809999999998E-2</v>
          </cell>
          <cell r="D3221" t="str">
            <v>sell</v>
          </cell>
          <cell r="E3221">
            <v>712.97000003570008</v>
          </cell>
          <cell r="F3221">
            <v>712.08</v>
          </cell>
        </row>
        <row r="3222">
          <cell r="A3222">
            <v>43235.835144537043</v>
          </cell>
          <cell r="B3222">
            <v>713</v>
          </cell>
          <cell r="C3222">
            <v>1.19E-6</v>
          </cell>
          <cell r="D3222" t="str">
            <v>sell</v>
          </cell>
          <cell r="E3222">
            <v>712.97</v>
          </cell>
          <cell r="F3222">
            <v>712.08</v>
          </cell>
        </row>
        <row r="3223">
          <cell r="A3223">
            <v>43235.835146550933</v>
          </cell>
          <cell r="B3223">
            <v>712.97</v>
          </cell>
          <cell r="C3223">
            <v>12.0106</v>
          </cell>
          <cell r="D3223" t="str">
            <v>sell</v>
          </cell>
          <cell r="E3223">
            <v>712.4211499132</v>
          </cell>
          <cell r="F3223">
            <v>712.08</v>
          </cell>
        </row>
        <row r="3224">
          <cell r="A3224">
            <v>43235.835146944453</v>
          </cell>
          <cell r="B3224">
            <v>712.97</v>
          </cell>
          <cell r="C3224">
            <v>3.54E-6</v>
          </cell>
          <cell r="D3224" t="str">
            <v>sell</v>
          </cell>
          <cell r="E3224">
            <v>712.42114785999991</v>
          </cell>
          <cell r="F3224">
            <v>712.08</v>
          </cell>
        </row>
        <row r="3225">
          <cell r="A3225">
            <v>43235.835147696758</v>
          </cell>
          <cell r="B3225">
            <v>712.8</v>
          </cell>
          <cell r="C3225">
            <v>6.0000000000000002E-6</v>
          </cell>
          <cell r="D3225" t="str">
            <v>sell</v>
          </cell>
          <cell r="E3225">
            <v>712.4211454</v>
          </cell>
          <cell r="F3225">
            <v>712.08</v>
          </cell>
        </row>
        <row r="3226">
          <cell r="A3226">
            <v>43235.835157847221</v>
          </cell>
          <cell r="B3226">
            <v>712.43</v>
          </cell>
          <cell r="C3226">
            <v>3.2605000000000002E-2</v>
          </cell>
          <cell r="D3226" t="str">
            <v>sell</v>
          </cell>
          <cell r="E3226">
            <v>712.41868844999999</v>
          </cell>
          <cell r="F3226">
            <v>712.08</v>
          </cell>
        </row>
        <row r="3227">
          <cell r="A3227">
            <v>43235.835157847221</v>
          </cell>
          <cell r="B3227">
            <v>712.43</v>
          </cell>
          <cell r="C3227">
            <v>0.74602500000000005</v>
          </cell>
          <cell r="D3227" t="str">
            <v>sell</v>
          </cell>
          <cell r="E3227">
            <v>712.15045020000002</v>
          </cell>
          <cell r="F3227">
            <v>712.08</v>
          </cell>
        </row>
        <row r="3228">
          <cell r="A3228">
            <v>43235.835158136571</v>
          </cell>
          <cell r="B3228">
            <v>712.43</v>
          </cell>
          <cell r="C3228">
            <v>5.0000000000000004E-6</v>
          </cell>
          <cell r="D3228" t="str">
            <v>sell</v>
          </cell>
          <cell r="E3228">
            <v>712.15044839999996</v>
          </cell>
          <cell r="F3228">
            <v>712.08</v>
          </cell>
        </row>
        <row r="3229">
          <cell r="A3229">
            <v>43235.835158136571</v>
          </cell>
          <cell r="B3229">
            <v>712.39</v>
          </cell>
          <cell r="C3229">
            <v>0.24999499999999999</v>
          </cell>
          <cell r="D3229" t="str">
            <v>sell</v>
          </cell>
          <cell r="E3229">
            <v>712.05819510000003</v>
          </cell>
          <cell r="F3229">
            <v>712.08</v>
          </cell>
        </row>
        <row r="3230">
          <cell r="A3230">
            <v>43235.835205185183</v>
          </cell>
          <cell r="B3230">
            <v>712.1</v>
          </cell>
          <cell r="C3230">
            <v>1.4999999999999999E-2</v>
          </cell>
          <cell r="D3230" t="str">
            <v>sell</v>
          </cell>
          <cell r="E3230">
            <v>712.05669510000007</v>
          </cell>
          <cell r="F3230">
            <v>712.08</v>
          </cell>
        </row>
        <row r="3231">
          <cell r="A3231">
            <v>43235.835205208343</v>
          </cell>
          <cell r="B3231">
            <v>712.07</v>
          </cell>
          <cell r="C3231">
            <v>0.80993000000000004</v>
          </cell>
          <cell r="D3231" t="str">
            <v>sell</v>
          </cell>
          <cell r="E3231">
            <v>712</v>
          </cell>
          <cell r="F3231">
            <v>712.08</v>
          </cell>
        </row>
        <row r="3232">
          <cell r="A3232">
            <v>43235.835205995369</v>
          </cell>
          <cell r="B3232">
            <v>712.08</v>
          </cell>
          <cell r="C3232">
            <v>2.6028951600000001</v>
          </cell>
          <cell r="D3232" t="str">
            <v>buy</v>
          </cell>
          <cell r="E3232">
            <v>712</v>
          </cell>
          <cell r="F3232">
            <v>712.01</v>
          </cell>
        </row>
        <row r="3233">
          <cell r="A3233">
            <v>43235.835206793978</v>
          </cell>
          <cell r="B3233">
            <v>712</v>
          </cell>
          <cell r="C3233">
            <v>1.4565768299999999</v>
          </cell>
          <cell r="D3233" t="str">
            <v>sell</v>
          </cell>
          <cell r="E3233">
            <v>711.37254423520005</v>
          </cell>
          <cell r="F3233">
            <v>712.01</v>
          </cell>
        </row>
        <row r="3234">
          <cell r="A3234">
            <v>43235.835208032397</v>
          </cell>
          <cell r="B3234">
            <v>712</v>
          </cell>
          <cell r="C3234">
            <v>0.1178</v>
          </cell>
          <cell r="D3234" t="str">
            <v>sell</v>
          </cell>
          <cell r="E3234">
            <v>711.20291223520007</v>
          </cell>
          <cell r="F3234">
            <v>712.01</v>
          </cell>
        </row>
        <row r="3235">
          <cell r="A3235">
            <v>43235.835214780091</v>
          </cell>
          <cell r="B3235">
            <v>712.01</v>
          </cell>
          <cell r="C3235">
            <v>1.3782000000000001</v>
          </cell>
          <cell r="D3235" t="str">
            <v>buy</v>
          </cell>
          <cell r="E3235">
            <v>711.20291223520007</v>
          </cell>
          <cell r="F3235">
            <v>712.01</v>
          </cell>
        </row>
        <row r="3236">
          <cell r="A3236">
            <v>43235.835244965281</v>
          </cell>
          <cell r="B3236">
            <v>712</v>
          </cell>
          <cell r="C3236">
            <v>0.42562317</v>
          </cell>
          <cell r="D3236" t="str">
            <v>sell</v>
          </cell>
          <cell r="E3236">
            <v>710.59001487040007</v>
          </cell>
          <cell r="F3236">
            <v>712.01</v>
          </cell>
        </row>
        <row r="3237">
          <cell r="A3237">
            <v>43235.835244965281</v>
          </cell>
          <cell r="B3237">
            <v>712</v>
          </cell>
          <cell r="C3237">
            <v>9.99683E-3</v>
          </cell>
          <cell r="D3237" t="str">
            <v>sell</v>
          </cell>
          <cell r="E3237">
            <v>710.57561943519988</v>
          </cell>
          <cell r="F3237">
            <v>712.01</v>
          </cell>
        </row>
        <row r="3238">
          <cell r="A3238">
            <v>43235.835246481482</v>
          </cell>
          <cell r="B3238">
            <v>712</v>
          </cell>
          <cell r="C3238">
            <v>1.084683E-2</v>
          </cell>
          <cell r="D3238" t="str">
            <v>sell</v>
          </cell>
          <cell r="E3238">
            <v>710.56</v>
          </cell>
          <cell r="F3238">
            <v>712.01</v>
          </cell>
        </row>
        <row r="3239">
          <cell r="A3239">
            <v>43235.835365243052</v>
          </cell>
          <cell r="B3239">
            <v>712.01</v>
          </cell>
          <cell r="C3239">
            <v>3.0632999999999999</v>
          </cell>
          <cell r="D3239" t="str">
            <v>buy</v>
          </cell>
          <cell r="E3239">
            <v>710.56</v>
          </cell>
          <cell r="F3239">
            <v>711.21</v>
          </cell>
        </row>
        <row r="3240">
          <cell r="A3240">
            <v>43235.835383831021</v>
          </cell>
          <cell r="B3240">
            <v>710.56</v>
          </cell>
          <cell r="C3240">
            <v>2.8147213999999998</v>
          </cell>
          <cell r="D3240" t="str">
            <v>sell</v>
          </cell>
          <cell r="E3240">
            <v>710.87</v>
          </cell>
          <cell r="F3240">
            <v>711.21</v>
          </cell>
        </row>
        <row r="3241">
          <cell r="A3241">
            <v>43235.835401261567</v>
          </cell>
          <cell r="B3241">
            <v>710.87</v>
          </cell>
          <cell r="C3241">
            <v>1.65460531</v>
          </cell>
          <cell r="D3241" t="str">
            <v>sell</v>
          </cell>
          <cell r="E3241">
            <v>711.29600000000005</v>
          </cell>
          <cell r="F3241">
            <v>711.21</v>
          </cell>
        </row>
        <row r="3242">
          <cell r="A3242">
            <v>43235.835505972223</v>
          </cell>
          <cell r="B3242">
            <v>711.21</v>
          </cell>
          <cell r="C3242">
            <v>0.33329999999999999</v>
          </cell>
          <cell r="D3242" t="str">
            <v>buy</v>
          </cell>
          <cell r="E3242">
            <v>711.29600000000005</v>
          </cell>
          <cell r="F3242">
            <v>711.21</v>
          </cell>
        </row>
        <row r="3243">
          <cell r="A3243">
            <v>43235.835578738428</v>
          </cell>
          <cell r="B3243">
            <v>711.2</v>
          </cell>
          <cell r="C3243">
            <v>0.01</v>
          </cell>
          <cell r="D3243" t="str">
            <v>sell</v>
          </cell>
          <cell r="E3243">
            <v>711.29720000000009</v>
          </cell>
          <cell r="F3243">
            <v>711.21</v>
          </cell>
        </row>
        <row r="3244">
          <cell r="A3244">
            <v>43235.835578738428</v>
          </cell>
          <cell r="B3244">
            <v>711.2</v>
          </cell>
          <cell r="C3244">
            <v>0.19</v>
          </cell>
          <cell r="D3244" t="str">
            <v>sell</v>
          </cell>
          <cell r="E3244">
            <v>711.32</v>
          </cell>
          <cell r="F3244">
            <v>711.21</v>
          </cell>
        </row>
        <row r="3245">
          <cell r="A3245">
            <v>43235.835656400457</v>
          </cell>
          <cell r="B3245">
            <v>711.21</v>
          </cell>
          <cell r="C3245">
            <v>0.84830000000000005</v>
          </cell>
          <cell r="D3245" t="str">
            <v>buy</v>
          </cell>
          <cell r="E3245">
            <v>711.32</v>
          </cell>
          <cell r="F3245">
            <v>711.21</v>
          </cell>
        </row>
        <row r="3246">
          <cell r="A3246">
            <v>43235.835784629628</v>
          </cell>
          <cell r="B3246">
            <v>711.21</v>
          </cell>
          <cell r="C3246">
            <v>3.1419000000000001</v>
          </cell>
          <cell r="D3246" t="str">
            <v>buy</v>
          </cell>
          <cell r="E3246">
            <v>711.32</v>
          </cell>
          <cell r="F3246">
            <v>711.21</v>
          </cell>
        </row>
        <row r="3247">
          <cell r="A3247">
            <v>43235.83589253472</v>
          </cell>
          <cell r="B3247">
            <v>711.21</v>
          </cell>
          <cell r="C3247">
            <v>1.1951E-2</v>
          </cell>
          <cell r="D3247" t="str">
            <v>buy</v>
          </cell>
          <cell r="E3247">
            <v>711.32</v>
          </cell>
          <cell r="F3247">
            <v>711.21</v>
          </cell>
        </row>
        <row r="3248">
          <cell r="A3248">
            <v>43235.83589253472</v>
          </cell>
          <cell r="B3248">
            <v>711.21</v>
          </cell>
          <cell r="C3248">
            <v>14.886124000000001</v>
          </cell>
          <cell r="D3248" t="str">
            <v>buy</v>
          </cell>
          <cell r="E3248">
            <v>711.32</v>
          </cell>
          <cell r="F3248">
            <v>711.75305604999994</v>
          </cell>
        </row>
        <row r="3249">
          <cell r="A3249">
            <v>43235.835892719908</v>
          </cell>
          <cell r="B3249">
            <v>711.21</v>
          </cell>
          <cell r="C3249">
            <v>0.04</v>
          </cell>
          <cell r="D3249" t="str">
            <v>buy</v>
          </cell>
          <cell r="E3249">
            <v>711.32</v>
          </cell>
          <cell r="F3249">
            <v>711.78425605000007</v>
          </cell>
        </row>
        <row r="3250">
          <cell r="A3250">
            <v>43235.835893773146</v>
          </cell>
          <cell r="B3250">
            <v>711.21</v>
          </cell>
          <cell r="C3250">
            <v>1.0207000000000001E-2</v>
          </cell>
          <cell r="D3250" t="str">
            <v>buy</v>
          </cell>
          <cell r="E3250">
            <v>711.32</v>
          </cell>
          <cell r="F3250">
            <v>711.79221751</v>
          </cell>
        </row>
        <row r="3251">
          <cell r="A3251">
            <v>43235.835894027783</v>
          </cell>
          <cell r="B3251">
            <v>711.22</v>
          </cell>
          <cell r="C3251">
            <v>1.7566999999999999E-2</v>
          </cell>
          <cell r="D3251" t="str">
            <v>buy</v>
          </cell>
          <cell r="E3251">
            <v>711.32</v>
          </cell>
          <cell r="F3251">
            <v>711.80574409999997</v>
          </cell>
        </row>
        <row r="3252">
          <cell r="A3252">
            <v>43235.835894340278</v>
          </cell>
          <cell r="B3252">
            <v>711.23</v>
          </cell>
          <cell r="C3252">
            <v>1.7564E-2</v>
          </cell>
          <cell r="D3252" t="str">
            <v>buy</v>
          </cell>
          <cell r="E3252">
            <v>711.32</v>
          </cell>
          <cell r="F3252">
            <v>711.81909273999997</v>
          </cell>
        </row>
        <row r="3253">
          <cell r="A3253">
            <v>43235.835894745367</v>
          </cell>
          <cell r="B3253">
            <v>711.24</v>
          </cell>
          <cell r="C3253">
            <v>2.3181E-2</v>
          </cell>
          <cell r="D3253" t="str">
            <v>buy</v>
          </cell>
          <cell r="E3253">
            <v>711.32</v>
          </cell>
          <cell r="F3253">
            <v>711.83647848999999</v>
          </cell>
        </row>
        <row r="3254">
          <cell r="A3254">
            <v>43235.835895706019</v>
          </cell>
          <cell r="B3254">
            <v>711.24</v>
          </cell>
          <cell r="C3254">
            <v>1.7E-5</v>
          </cell>
          <cell r="D3254" t="str">
            <v>buy</v>
          </cell>
          <cell r="E3254">
            <v>711.32</v>
          </cell>
          <cell r="F3254">
            <v>711.83649123999987</v>
          </cell>
        </row>
        <row r="3255">
          <cell r="A3255">
            <v>43235.835895706019</v>
          </cell>
          <cell r="B3255">
            <v>711.24</v>
          </cell>
          <cell r="C3255">
            <v>1.0463E-2</v>
          </cell>
          <cell r="D3255" t="str">
            <v>buy</v>
          </cell>
          <cell r="E3255">
            <v>711.32</v>
          </cell>
          <cell r="F3255">
            <v>711.84433848999993</v>
          </cell>
        </row>
        <row r="3256">
          <cell r="A3256">
            <v>43235.83589603009</v>
          </cell>
          <cell r="B3256">
            <v>711.25</v>
          </cell>
          <cell r="C3256">
            <v>2.5992999999999999E-2</v>
          </cell>
          <cell r="D3256" t="str">
            <v>buy</v>
          </cell>
          <cell r="E3256">
            <v>711.32</v>
          </cell>
          <cell r="F3256">
            <v>711.86357330999999</v>
          </cell>
        </row>
        <row r="3257">
          <cell r="A3257">
            <v>43235.835896319448</v>
          </cell>
          <cell r="B3257">
            <v>711.25</v>
          </cell>
          <cell r="C3257">
            <v>1.5E-5</v>
          </cell>
          <cell r="D3257" t="str">
            <v>buy</v>
          </cell>
          <cell r="E3257">
            <v>711.32</v>
          </cell>
          <cell r="F3257">
            <v>711.86358440999993</v>
          </cell>
        </row>
        <row r="3258">
          <cell r="A3258">
            <v>43235.835896550932</v>
          </cell>
          <cell r="B3258">
            <v>711.26</v>
          </cell>
          <cell r="C3258">
            <v>2.46E-2</v>
          </cell>
          <cell r="D3258" t="str">
            <v>buy</v>
          </cell>
          <cell r="E3258">
            <v>711.32</v>
          </cell>
          <cell r="F3258">
            <v>711.88154241000007</v>
          </cell>
        </row>
        <row r="3259">
          <cell r="A3259">
            <v>43235.835896840283</v>
          </cell>
          <cell r="B3259">
            <v>711.27</v>
          </cell>
          <cell r="C3259">
            <v>1.1937E-2</v>
          </cell>
          <cell r="D3259" t="str">
            <v>buy</v>
          </cell>
          <cell r="E3259">
            <v>711.32</v>
          </cell>
          <cell r="F3259">
            <v>711.89013705000002</v>
          </cell>
        </row>
        <row r="3260">
          <cell r="A3260">
            <v>43235.83589855324</v>
          </cell>
          <cell r="B3260">
            <v>711.27</v>
          </cell>
          <cell r="C3260">
            <v>1.0538E-2</v>
          </cell>
          <cell r="D3260" t="str">
            <v>buy</v>
          </cell>
          <cell r="E3260">
            <v>711.32</v>
          </cell>
          <cell r="F3260">
            <v>711.89772441000002</v>
          </cell>
        </row>
        <row r="3261">
          <cell r="A3261">
            <v>43235.835898935176</v>
          </cell>
          <cell r="B3261">
            <v>711.28</v>
          </cell>
          <cell r="C3261">
            <v>1.6157999999999999E-2</v>
          </cell>
          <cell r="D3261" t="str">
            <v>buy</v>
          </cell>
          <cell r="E3261">
            <v>711.32</v>
          </cell>
          <cell r="F3261">
            <v>711.90919659000019</v>
          </cell>
        </row>
        <row r="3262">
          <cell r="A3262">
            <v>43235.835899328697</v>
          </cell>
          <cell r="B3262">
            <v>711.28</v>
          </cell>
          <cell r="C3262">
            <v>6.0000000000000002E-6</v>
          </cell>
          <cell r="D3262" t="str">
            <v>buy</v>
          </cell>
          <cell r="E3262">
            <v>711.32</v>
          </cell>
          <cell r="F3262">
            <v>711.90920085000016</v>
          </cell>
        </row>
        <row r="3263">
          <cell r="A3263">
            <v>43235.835899363417</v>
          </cell>
          <cell r="B3263">
            <v>711.29</v>
          </cell>
          <cell r="C3263">
            <v>1.6160000000000001E-2</v>
          </cell>
          <cell r="D3263" t="str">
            <v>buy</v>
          </cell>
          <cell r="E3263">
            <v>711.32</v>
          </cell>
          <cell r="F3263">
            <v>711.92051285000002</v>
          </cell>
        </row>
        <row r="3264">
          <cell r="A3264">
            <v>43235.835899907397</v>
          </cell>
          <cell r="B3264">
            <v>711.29</v>
          </cell>
          <cell r="C3264">
            <v>3.9999999999999998E-6</v>
          </cell>
          <cell r="D3264" t="str">
            <v>buy</v>
          </cell>
          <cell r="E3264">
            <v>711.32</v>
          </cell>
          <cell r="F3264">
            <v>711.92051564999997</v>
          </cell>
        </row>
        <row r="3265">
          <cell r="A3265">
            <v>43235.835899907397</v>
          </cell>
          <cell r="B3265">
            <v>711.3</v>
          </cell>
          <cell r="C3265">
            <v>2.5995999999999998E-2</v>
          </cell>
          <cell r="D3265" t="str">
            <v>buy</v>
          </cell>
          <cell r="E3265">
            <v>711.32</v>
          </cell>
          <cell r="F3265">
            <v>711.93845289000001</v>
          </cell>
        </row>
        <row r="3266">
          <cell r="A3266">
            <v>43235.8359021875</v>
          </cell>
          <cell r="B3266">
            <v>711.3</v>
          </cell>
          <cell r="C3266">
            <v>1.0669E-2</v>
          </cell>
          <cell r="D3266" t="str">
            <v>buy</v>
          </cell>
          <cell r="E3266">
            <v>711.32</v>
          </cell>
          <cell r="F3266">
            <v>711.9458145000001</v>
          </cell>
        </row>
        <row r="3267">
          <cell r="A3267">
            <v>43235.835902500003</v>
          </cell>
          <cell r="B3267">
            <v>711.31</v>
          </cell>
          <cell r="C3267">
            <v>1.1939E-2</v>
          </cell>
          <cell r="D3267" t="str">
            <v>buy</v>
          </cell>
          <cell r="E3267">
            <v>711.32</v>
          </cell>
          <cell r="F3267">
            <v>711.95393302000002</v>
          </cell>
        </row>
        <row r="3268">
          <cell r="A3268">
            <v>43235.835902777777</v>
          </cell>
          <cell r="B3268">
            <v>711.31</v>
          </cell>
          <cell r="C3268">
            <v>6.0000000000000002E-6</v>
          </cell>
          <cell r="D3268" t="str">
            <v>buy</v>
          </cell>
          <cell r="E3268">
            <v>711.32</v>
          </cell>
          <cell r="F3268">
            <v>711.95393710000008</v>
          </cell>
        </row>
        <row r="3269">
          <cell r="A3269">
            <v>43235.835903425927</v>
          </cell>
          <cell r="B3269">
            <v>711.32</v>
          </cell>
          <cell r="C3269">
            <v>2.5999999999999999E-2</v>
          </cell>
          <cell r="D3269" t="str">
            <v>buy</v>
          </cell>
          <cell r="E3269">
            <v>711.32</v>
          </cell>
          <cell r="F3269">
            <v>711.97135710000009</v>
          </cell>
        </row>
        <row r="3270">
          <cell r="A3270">
            <v>43235.835903888888</v>
          </cell>
          <cell r="B3270">
            <v>711.32</v>
          </cell>
          <cell r="C3270">
            <v>6.0000000000000002E-6</v>
          </cell>
          <cell r="D3270" t="str">
            <v>buy</v>
          </cell>
          <cell r="E3270">
            <v>711.32</v>
          </cell>
          <cell r="F3270">
            <v>711.97136111999998</v>
          </cell>
        </row>
        <row r="3271">
          <cell r="A3271">
            <v>43235.835920219914</v>
          </cell>
          <cell r="B3271">
            <v>711.32</v>
          </cell>
          <cell r="C3271">
            <v>1.4748000000000001</v>
          </cell>
          <cell r="D3271" t="str">
            <v>sell</v>
          </cell>
          <cell r="E3271">
            <v>711.95225000000016</v>
          </cell>
          <cell r="F3271">
            <v>711.97136111999998</v>
          </cell>
        </row>
        <row r="3272">
          <cell r="A3272">
            <v>43235.835992175933</v>
          </cell>
          <cell r="B3272">
            <v>711.33</v>
          </cell>
          <cell r="C3272">
            <v>0.01</v>
          </cell>
          <cell r="D3272" t="str">
            <v>buy</v>
          </cell>
          <cell r="E3272">
            <v>711.95225000000016</v>
          </cell>
          <cell r="F3272">
            <v>711.97796112000003</v>
          </cell>
        </row>
        <row r="3273">
          <cell r="A3273">
            <v>43235.836042187497</v>
          </cell>
          <cell r="B3273">
            <v>711.76</v>
          </cell>
          <cell r="C3273">
            <v>4.1443000000000001E-2</v>
          </cell>
          <cell r="D3273" t="str">
            <v>buy</v>
          </cell>
          <cell r="E3273">
            <v>711.95225000000016</v>
          </cell>
          <cell r="F3273">
            <v>711.98749300999998</v>
          </cell>
        </row>
        <row r="3274">
          <cell r="A3274">
            <v>43235.836042187497</v>
          </cell>
          <cell r="B3274">
            <v>711.82</v>
          </cell>
          <cell r="C3274">
            <v>1.4747E-2</v>
          </cell>
          <cell r="D3274" t="str">
            <v>buy</v>
          </cell>
          <cell r="E3274">
            <v>711.95225000000016</v>
          </cell>
          <cell r="F3274">
            <v>711.99</v>
          </cell>
        </row>
        <row r="3275">
          <cell r="A3275">
            <v>43235.836042187497</v>
          </cell>
          <cell r="B3275">
            <v>711.99</v>
          </cell>
          <cell r="C3275">
            <v>5.6237259999999996</v>
          </cell>
          <cell r="D3275" t="str">
            <v>buy</v>
          </cell>
          <cell r="E3275">
            <v>711.95225000000016</v>
          </cell>
          <cell r="F3275">
            <v>711.99</v>
          </cell>
        </row>
        <row r="3276">
          <cell r="A3276">
            <v>43235.836059965281</v>
          </cell>
          <cell r="B3276">
            <v>711.99</v>
          </cell>
          <cell r="C3276">
            <v>9.2452044499999992</v>
          </cell>
          <cell r="D3276" t="str">
            <v>buy</v>
          </cell>
          <cell r="E3276">
            <v>711.95225000000016</v>
          </cell>
          <cell r="F3276">
            <v>711.85194008000008</v>
          </cell>
        </row>
        <row r="3277">
          <cell r="A3277">
            <v>43235.836151006937</v>
          </cell>
          <cell r="B3277">
            <v>711.98</v>
          </cell>
          <cell r="C3277">
            <v>0.82499999999999996</v>
          </cell>
          <cell r="D3277" t="str">
            <v>sell</v>
          </cell>
          <cell r="E3277">
            <v>711.63931307910002</v>
          </cell>
          <cell r="F3277">
            <v>711.85194008000008</v>
          </cell>
        </row>
        <row r="3278">
          <cell r="A3278">
            <v>43235.836151006937</v>
          </cell>
          <cell r="B3278">
            <v>711.98</v>
          </cell>
          <cell r="C3278">
            <v>0.09</v>
          </cell>
          <cell r="D3278" t="str">
            <v>sell</v>
          </cell>
          <cell r="E3278">
            <v>711.60511307910008</v>
          </cell>
          <cell r="F3278">
            <v>711.85194008000008</v>
          </cell>
        </row>
        <row r="3279">
          <cell r="A3279">
            <v>43235.836151006937</v>
          </cell>
          <cell r="B3279">
            <v>711.98</v>
          </cell>
          <cell r="C3279">
            <v>0.01</v>
          </cell>
          <cell r="D3279" t="str">
            <v>sell</v>
          </cell>
          <cell r="E3279">
            <v>711.60131307910001</v>
          </cell>
          <cell r="F3279">
            <v>711.85194008000008</v>
          </cell>
        </row>
        <row r="3280">
          <cell r="A3280">
            <v>43235.836178668978</v>
          </cell>
          <cell r="B3280">
            <v>711.61</v>
          </cell>
          <cell r="C3280">
            <v>0.122</v>
          </cell>
          <cell r="D3280" t="str">
            <v>sell</v>
          </cell>
          <cell r="E3280">
            <v>711.60009307910002</v>
          </cell>
          <cell r="F3280">
            <v>711.85194008000008</v>
          </cell>
        </row>
        <row r="3281">
          <cell r="A3281">
            <v>43235.836182557869</v>
          </cell>
          <cell r="B3281">
            <v>711.61</v>
          </cell>
          <cell r="C3281">
            <v>9.3079100000000008E-3</v>
          </cell>
          <cell r="D3281" t="str">
            <v>sell</v>
          </cell>
          <cell r="E3281">
            <v>711.6</v>
          </cell>
          <cell r="F3281">
            <v>711.85194008000008</v>
          </cell>
        </row>
        <row r="3282">
          <cell r="A3282">
            <v>43235.836185821761</v>
          </cell>
          <cell r="B3282">
            <v>711.6</v>
          </cell>
          <cell r="C3282">
            <v>9.9993079100000006</v>
          </cell>
          <cell r="D3282" t="str">
            <v>sell</v>
          </cell>
          <cell r="E3282">
            <v>711.08933113160003</v>
          </cell>
          <cell r="F3282">
            <v>711.85194008000008</v>
          </cell>
        </row>
        <row r="3283">
          <cell r="A3283">
            <v>43235.836190358787</v>
          </cell>
          <cell r="B3283">
            <v>711.6</v>
          </cell>
          <cell r="C3283">
            <v>6.9209000000000002E-4</v>
          </cell>
          <cell r="D3283" t="str">
            <v>sell</v>
          </cell>
          <cell r="E3283">
            <v>711.08897124480006</v>
          </cell>
          <cell r="F3283">
            <v>711.85194008000008</v>
          </cell>
        </row>
        <row r="3284">
          <cell r="A3284">
            <v>43235.836190358787</v>
          </cell>
          <cell r="B3284">
            <v>711.21</v>
          </cell>
          <cell r="C3284">
            <v>8.8607909999999998E-2</v>
          </cell>
          <cell r="D3284" t="str">
            <v>sell</v>
          </cell>
          <cell r="E3284">
            <v>711.07745221650009</v>
          </cell>
          <cell r="F3284">
            <v>711.85194008000008</v>
          </cell>
        </row>
        <row r="3285">
          <cell r="A3285">
            <v>43235.836196539349</v>
          </cell>
          <cell r="B3285">
            <v>711.03</v>
          </cell>
          <cell r="C3285">
            <v>5.0955670000000002E-2</v>
          </cell>
          <cell r="D3285" t="str">
            <v>sell</v>
          </cell>
          <cell r="E3285">
            <v>711.08</v>
          </cell>
          <cell r="F3285">
            <v>711.85194008000008</v>
          </cell>
        </row>
        <row r="3286">
          <cell r="A3286">
            <v>43235.836306493053</v>
          </cell>
          <cell r="B3286">
            <v>711.09</v>
          </cell>
          <cell r="C3286">
            <v>1.3350000000000001E-2</v>
          </cell>
          <cell r="D3286" t="str">
            <v>buy</v>
          </cell>
          <cell r="E3286">
            <v>711.08</v>
          </cell>
          <cell r="F3286">
            <v>711.86488957999995</v>
          </cell>
        </row>
        <row r="3287">
          <cell r="A3287">
            <v>43235.836311412037</v>
          </cell>
          <cell r="B3287">
            <v>711.21</v>
          </cell>
          <cell r="C3287">
            <v>1.1941999999999999E-2</v>
          </cell>
          <cell r="D3287" t="str">
            <v>buy</v>
          </cell>
          <cell r="E3287">
            <v>711.08</v>
          </cell>
          <cell r="F3287">
            <v>711.87504028000001</v>
          </cell>
        </row>
        <row r="3288">
          <cell r="A3288">
            <v>43235.836333437503</v>
          </cell>
          <cell r="B3288">
            <v>711.08</v>
          </cell>
          <cell r="C3288">
            <v>7.88</v>
          </cell>
          <cell r="D3288" t="str">
            <v>sell</v>
          </cell>
          <cell r="E3288">
            <v>712.04</v>
          </cell>
          <cell r="F3288">
            <v>711.87504028000001</v>
          </cell>
        </row>
        <row r="3289">
          <cell r="A3289">
            <v>43235.836400983797</v>
          </cell>
          <cell r="B3289">
            <v>711.29</v>
          </cell>
          <cell r="C3289">
            <v>2.1791000000000001E-2</v>
          </cell>
          <cell r="D3289" t="str">
            <v>buy</v>
          </cell>
          <cell r="E3289">
            <v>712.04</v>
          </cell>
          <cell r="F3289">
            <v>711.89181934999999</v>
          </cell>
        </row>
        <row r="3290">
          <cell r="A3290">
            <v>43235.836400983797</v>
          </cell>
          <cell r="B3290">
            <v>711.35</v>
          </cell>
          <cell r="C3290">
            <v>1.1946E-2</v>
          </cell>
          <cell r="D3290" t="str">
            <v>buy</v>
          </cell>
          <cell r="E3290">
            <v>712.04</v>
          </cell>
          <cell r="F3290">
            <v>711.90030101000002</v>
          </cell>
        </row>
        <row r="3291">
          <cell r="A3291">
            <v>43235.836400983797</v>
          </cell>
          <cell r="B3291">
            <v>711.39</v>
          </cell>
          <cell r="C3291">
            <v>0.17097599999999999</v>
          </cell>
          <cell r="D3291" t="str">
            <v>buy</v>
          </cell>
          <cell r="E3291">
            <v>712.04</v>
          </cell>
          <cell r="F3291">
            <v>712.01485492999996</v>
          </cell>
        </row>
        <row r="3292">
          <cell r="A3292">
            <v>43235.836433495373</v>
          </cell>
          <cell r="B3292">
            <v>711.49</v>
          </cell>
          <cell r="C3292">
            <v>0.01</v>
          </cell>
          <cell r="D3292" t="str">
            <v>buy</v>
          </cell>
          <cell r="E3292">
            <v>712.04</v>
          </cell>
          <cell r="F3292">
            <v>712.02055493</v>
          </cell>
        </row>
        <row r="3293">
          <cell r="A3293">
            <v>43235.836441053238</v>
          </cell>
          <cell r="B3293">
            <v>711.49</v>
          </cell>
          <cell r="C3293">
            <v>1.9279999999999999E-2</v>
          </cell>
          <cell r="D3293" t="str">
            <v>buy</v>
          </cell>
          <cell r="E3293">
            <v>712.04</v>
          </cell>
          <cell r="F3293">
            <v>712.03154452999991</v>
          </cell>
        </row>
        <row r="3294">
          <cell r="A3294">
            <v>43235.83645357639</v>
          </cell>
          <cell r="B3294">
            <v>711.62</v>
          </cell>
          <cell r="C3294">
            <v>0.02</v>
          </cell>
          <cell r="D3294" t="str">
            <v>buy</v>
          </cell>
          <cell r="E3294">
            <v>712.04</v>
          </cell>
          <cell r="F3294">
            <v>712.04034452999997</v>
          </cell>
        </row>
        <row r="3295">
          <cell r="A3295">
            <v>43235.836463356478</v>
          </cell>
          <cell r="B3295">
            <v>711.63</v>
          </cell>
          <cell r="C3295">
            <v>1.5626000000000001E-2</v>
          </cell>
          <cell r="D3295" t="str">
            <v>buy</v>
          </cell>
          <cell r="E3295">
            <v>712.04</v>
          </cell>
          <cell r="F3295">
            <v>712.04290858699994</v>
          </cell>
        </row>
        <row r="3296">
          <cell r="A3296">
            <v>43235.836467129629</v>
          </cell>
          <cell r="B3296">
            <v>711.69</v>
          </cell>
          <cell r="C3296">
            <v>1.2467000000000001E-2</v>
          </cell>
          <cell r="D3296" t="str">
            <v>buy</v>
          </cell>
          <cell r="E3296">
            <v>712.04</v>
          </cell>
          <cell r="F3296">
            <v>712.04228523699987</v>
          </cell>
        </row>
        <row r="3297">
          <cell r="A3297">
            <v>43235.836471932867</v>
          </cell>
          <cell r="B3297">
            <v>711.7</v>
          </cell>
          <cell r="C3297">
            <v>1.6119000000000001E-2</v>
          </cell>
          <cell r="D3297" t="str">
            <v>buy</v>
          </cell>
          <cell r="E3297">
            <v>712.04</v>
          </cell>
          <cell r="F3297">
            <v>712.04131809700004</v>
          </cell>
        </row>
        <row r="3298">
          <cell r="A3298">
            <v>43235.836497951394</v>
          </cell>
          <cell r="B3298">
            <v>711.7</v>
          </cell>
          <cell r="C3298">
            <v>1.4430000000000001E-3</v>
          </cell>
          <cell r="D3298" t="str">
            <v>buy</v>
          </cell>
          <cell r="E3298">
            <v>712.04</v>
          </cell>
          <cell r="F3298">
            <v>712.04123151699991</v>
          </cell>
        </row>
        <row r="3299">
          <cell r="A3299">
            <v>43235.836497951394</v>
          </cell>
          <cell r="B3299">
            <v>712.01</v>
          </cell>
          <cell r="C3299">
            <v>2.0362000000000002E-2</v>
          </cell>
          <cell r="D3299" t="str">
            <v>buy</v>
          </cell>
          <cell r="E3299">
            <v>712.04</v>
          </cell>
          <cell r="F3299">
            <v>712.03369757699988</v>
          </cell>
        </row>
        <row r="3300">
          <cell r="A3300">
            <v>43235.836497951394</v>
          </cell>
          <cell r="B3300">
            <v>712.02</v>
          </cell>
          <cell r="C3300">
            <v>2.4577000000000002E-2</v>
          </cell>
          <cell r="D3300" t="str">
            <v>buy</v>
          </cell>
          <cell r="E3300">
            <v>712.04</v>
          </cell>
          <cell r="F3300">
            <v>712.02435831699995</v>
          </cell>
        </row>
        <row r="3301">
          <cell r="A3301">
            <v>43235.836497951394</v>
          </cell>
          <cell r="B3301">
            <v>712.06</v>
          </cell>
          <cell r="C3301">
            <v>0.91513884999999995</v>
          </cell>
          <cell r="D3301" t="str">
            <v>buy</v>
          </cell>
          <cell r="E3301">
            <v>712.04</v>
          </cell>
          <cell r="F3301">
            <v>711.64</v>
          </cell>
        </row>
        <row r="3302">
          <cell r="A3302">
            <v>43235.836597199072</v>
          </cell>
          <cell r="B3302">
            <v>712.04</v>
          </cell>
          <cell r="C3302">
            <v>0.74597999999999998</v>
          </cell>
          <cell r="D3302" t="str">
            <v>sell</v>
          </cell>
          <cell r="E3302">
            <v>712.04</v>
          </cell>
          <cell r="F3302">
            <v>711.64</v>
          </cell>
        </row>
        <row r="3303">
          <cell r="A3303">
            <v>43235.836597199072</v>
          </cell>
          <cell r="B3303">
            <v>712.04</v>
          </cell>
          <cell r="C3303">
            <v>0.25402000000000002</v>
          </cell>
          <cell r="D3303" t="str">
            <v>sell</v>
          </cell>
          <cell r="E3303">
            <v>712.04</v>
          </cell>
          <cell r="F3303">
            <v>711.64</v>
          </cell>
        </row>
        <row r="3304">
          <cell r="A3304">
            <v>43235.836754942131</v>
          </cell>
          <cell r="B3304">
            <v>712.04</v>
          </cell>
          <cell r="C3304">
            <v>1.97909066</v>
          </cell>
          <cell r="D3304" t="str">
            <v>sell</v>
          </cell>
          <cell r="E3304">
            <v>711.63425989999996</v>
          </cell>
          <cell r="F3304">
            <v>711.64</v>
          </cell>
        </row>
        <row r="3305">
          <cell r="A3305">
            <v>43235.83684822917</v>
          </cell>
          <cell r="B3305">
            <v>712.04</v>
          </cell>
          <cell r="C3305">
            <v>0.01</v>
          </cell>
          <cell r="D3305" t="str">
            <v>sell</v>
          </cell>
          <cell r="E3305">
            <v>711.63015990000008</v>
          </cell>
          <cell r="F3305">
            <v>711.64</v>
          </cell>
        </row>
        <row r="3306">
          <cell r="A3306">
            <v>43235.836901574083</v>
          </cell>
          <cell r="B3306">
            <v>712.04</v>
          </cell>
          <cell r="C3306">
            <v>3.8999999999999999E-4</v>
          </cell>
          <cell r="D3306" t="str">
            <v>sell</v>
          </cell>
          <cell r="E3306">
            <v>711.63</v>
          </cell>
          <cell r="F3306">
            <v>711.64</v>
          </cell>
        </row>
        <row r="3307">
          <cell r="A3307">
            <v>43235.836901574083</v>
          </cell>
          <cell r="B3307">
            <v>711.63</v>
          </cell>
          <cell r="C3307">
            <v>8.6010000000000003E-2</v>
          </cell>
          <cell r="D3307" t="str">
            <v>sell</v>
          </cell>
          <cell r="E3307">
            <v>711.63000000000011</v>
          </cell>
          <cell r="F3307">
            <v>711.64</v>
          </cell>
        </row>
        <row r="3308">
          <cell r="A3308">
            <v>43235.836903437499</v>
          </cell>
          <cell r="B3308">
            <v>711.63</v>
          </cell>
          <cell r="C3308">
            <v>6.3E-2</v>
          </cell>
          <cell r="D3308" t="str">
            <v>sell</v>
          </cell>
          <cell r="E3308">
            <v>711.63</v>
          </cell>
          <cell r="F3308">
            <v>711.64</v>
          </cell>
        </row>
        <row r="3309">
          <cell r="A3309">
            <v>43235.836984074071</v>
          </cell>
          <cell r="B3309">
            <v>711.63</v>
          </cell>
          <cell r="C3309">
            <v>9.41E-3</v>
          </cell>
          <cell r="D3309" t="str">
            <v>sell</v>
          </cell>
          <cell r="E3309">
            <v>711.63000000000011</v>
          </cell>
          <cell r="F3309">
            <v>711.64</v>
          </cell>
        </row>
        <row r="3310">
          <cell r="A3310">
            <v>43235.836987141207</v>
          </cell>
          <cell r="B3310">
            <v>711.63</v>
          </cell>
          <cell r="C3310">
            <v>9.41E-3</v>
          </cell>
          <cell r="D3310" t="str">
            <v>sell</v>
          </cell>
          <cell r="E3310">
            <v>711.63000000000011</v>
          </cell>
          <cell r="F3310">
            <v>711.64</v>
          </cell>
        </row>
        <row r="3311">
          <cell r="A3311">
            <v>43235.837006550923</v>
          </cell>
          <cell r="B3311">
            <v>711.63</v>
          </cell>
          <cell r="C3311">
            <v>8.5699999999999995E-3</v>
          </cell>
          <cell r="D3311" t="str">
            <v>sell</v>
          </cell>
          <cell r="E3311">
            <v>711.63000000000011</v>
          </cell>
          <cell r="F3311">
            <v>711.64</v>
          </cell>
        </row>
        <row r="3312">
          <cell r="A3312">
            <v>43235.837073344897</v>
          </cell>
          <cell r="B3312">
            <v>711.64</v>
          </cell>
          <cell r="C3312">
            <v>0.88970000000000005</v>
          </cell>
          <cell r="D3312" t="str">
            <v>buy</v>
          </cell>
          <cell r="E3312">
            <v>711.63000000000011</v>
          </cell>
          <cell r="F3312">
            <v>711.64</v>
          </cell>
        </row>
        <row r="3313">
          <cell r="A3313">
            <v>43235.837112187502</v>
          </cell>
          <cell r="B3313">
            <v>711.63</v>
          </cell>
          <cell r="C3313">
            <v>0.27422999999999997</v>
          </cell>
          <cell r="D3313" t="str">
            <v>sell</v>
          </cell>
          <cell r="E3313">
            <v>711.63000000000011</v>
          </cell>
          <cell r="F3313">
            <v>711.64</v>
          </cell>
        </row>
        <row r="3314">
          <cell r="A3314">
            <v>43235.837117118062</v>
          </cell>
          <cell r="B3314">
            <v>711.63</v>
          </cell>
          <cell r="C3314">
            <v>1.35002E-3</v>
          </cell>
          <cell r="D3314" t="str">
            <v>sell</v>
          </cell>
          <cell r="E3314">
            <v>711.63000000000011</v>
          </cell>
          <cell r="F3314">
            <v>711.64</v>
          </cell>
        </row>
        <row r="3315">
          <cell r="A3315">
            <v>43235.837117118062</v>
          </cell>
          <cell r="B3315">
            <v>711.63</v>
          </cell>
          <cell r="C3315">
            <v>8.6499799999999998E-3</v>
          </cell>
          <cell r="D3315" t="str">
            <v>sell</v>
          </cell>
          <cell r="E3315">
            <v>711.63</v>
          </cell>
          <cell r="F3315">
            <v>711.64</v>
          </cell>
        </row>
        <row r="3316">
          <cell r="A3316">
            <v>43235.837221863418</v>
          </cell>
          <cell r="B3316">
            <v>711.64</v>
          </cell>
          <cell r="C3316">
            <v>1.6317999999999999</v>
          </cell>
          <cell r="D3316" t="str">
            <v>buy</v>
          </cell>
          <cell r="E3316">
            <v>711.63</v>
          </cell>
          <cell r="F3316">
            <v>711.64</v>
          </cell>
        </row>
        <row r="3317">
          <cell r="A3317">
            <v>43235.837360173609</v>
          </cell>
          <cell r="B3317">
            <v>711.64</v>
          </cell>
          <cell r="C3317">
            <v>1.0825</v>
          </cell>
          <cell r="D3317" t="str">
            <v>buy</v>
          </cell>
          <cell r="E3317">
            <v>711.63</v>
          </cell>
          <cell r="F3317">
            <v>711.6400000000001</v>
          </cell>
        </row>
        <row r="3318">
          <cell r="A3318">
            <v>43235.837503854164</v>
          </cell>
          <cell r="B3318">
            <v>711.64</v>
          </cell>
          <cell r="C3318">
            <v>3.1300000000000001E-2</v>
          </cell>
          <cell r="D3318" t="str">
            <v>buy</v>
          </cell>
          <cell r="E3318">
            <v>711.63</v>
          </cell>
          <cell r="F3318">
            <v>711.63999999999987</v>
          </cell>
        </row>
        <row r="3319">
          <cell r="A3319">
            <v>43235.837506412026</v>
          </cell>
          <cell r="B3319">
            <v>711.63</v>
          </cell>
          <cell r="C3319">
            <v>1.87002E-3</v>
          </cell>
          <cell r="D3319" t="str">
            <v>sell</v>
          </cell>
          <cell r="E3319">
            <v>711.63</v>
          </cell>
          <cell r="F3319">
            <v>711.63999999999987</v>
          </cell>
        </row>
        <row r="3320">
          <cell r="A3320">
            <v>43235.837506412026</v>
          </cell>
          <cell r="B3320">
            <v>711.63</v>
          </cell>
          <cell r="C3320">
            <v>1.5871299800000001</v>
          </cell>
          <cell r="D3320" t="str">
            <v>sell</v>
          </cell>
          <cell r="E3320">
            <v>711.63421398729986</v>
          </cell>
          <cell r="F3320">
            <v>711.63999999999987</v>
          </cell>
        </row>
        <row r="3321">
          <cell r="A3321">
            <v>43235.83751258102</v>
          </cell>
          <cell r="B3321">
            <v>711.63</v>
          </cell>
          <cell r="C3321">
            <v>0.51287002000000004</v>
          </cell>
          <cell r="D3321" t="str">
            <v>sell</v>
          </cell>
          <cell r="E3321">
            <v>711.63934268750006</v>
          </cell>
          <cell r="F3321">
            <v>711.63999999999987</v>
          </cell>
        </row>
        <row r="3322">
          <cell r="A3322">
            <v>43235.83751258102</v>
          </cell>
          <cell r="B3322">
            <v>711.63</v>
          </cell>
          <cell r="C3322">
            <v>1.0329980000000001E-2</v>
          </cell>
          <cell r="D3322" t="str">
            <v>sell</v>
          </cell>
          <cell r="E3322">
            <v>711.63944598729995</v>
          </cell>
          <cell r="F3322">
            <v>711.63999999999987</v>
          </cell>
        </row>
        <row r="3323">
          <cell r="A3323">
            <v>43235.837635185177</v>
          </cell>
          <cell r="B3323">
            <v>711.64</v>
          </cell>
          <cell r="C3323">
            <v>0.41460000000000002</v>
          </cell>
          <cell r="D3323" t="str">
            <v>buy</v>
          </cell>
          <cell r="E3323">
            <v>711.63944598729995</v>
          </cell>
          <cell r="F3323">
            <v>711.63999999999987</v>
          </cell>
        </row>
        <row r="3324">
          <cell r="A3324">
            <v>43235.837787546297</v>
          </cell>
          <cell r="B3324">
            <v>711.64</v>
          </cell>
          <cell r="C3324">
            <v>0.16159999999999999</v>
          </cell>
          <cell r="D3324" t="str">
            <v>buy</v>
          </cell>
          <cell r="E3324">
            <v>711.63944598729995</v>
          </cell>
          <cell r="F3324">
            <v>711.64</v>
          </cell>
        </row>
        <row r="3325">
          <cell r="A3325">
            <v>43235.837932488423</v>
          </cell>
          <cell r="B3325">
            <v>711.64</v>
          </cell>
          <cell r="C3325">
            <v>0.3261</v>
          </cell>
          <cell r="D3325" t="str">
            <v>buy</v>
          </cell>
          <cell r="E3325">
            <v>711.63944598729995</v>
          </cell>
          <cell r="F3325">
            <v>711.6400000000001</v>
          </cell>
        </row>
        <row r="3326">
          <cell r="A3326">
            <v>43235.838060613423</v>
          </cell>
          <cell r="B3326">
            <v>711.64</v>
          </cell>
          <cell r="C3326">
            <v>0.41170000000000001</v>
          </cell>
          <cell r="D3326" t="str">
            <v>buy</v>
          </cell>
          <cell r="E3326">
            <v>711.63944598729995</v>
          </cell>
          <cell r="F3326">
            <v>711.64</v>
          </cell>
        </row>
        <row r="3327">
          <cell r="A3327">
            <v>43235.838133668978</v>
          </cell>
          <cell r="B3327">
            <v>711.64</v>
          </cell>
          <cell r="C3327">
            <v>0.19022802999999999</v>
          </cell>
          <cell r="D3327" t="str">
            <v>buy</v>
          </cell>
          <cell r="E3327">
            <v>711.63944598729995</v>
          </cell>
          <cell r="F3327">
            <v>711.64</v>
          </cell>
        </row>
        <row r="3328">
          <cell r="A3328">
            <v>43235.838213240742</v>
          </cell>
          <cell r="B3328">
            <v>711.64</v>
          </cell>
          <cell r="C3328">
            <v>12.186500000000001</v>
          </cell>
          <cell r="D3328" t="str">
            <v>buy</v>
          </cell>
          <cell r="E3328">
            <v>711.63944598729995</v>
          </cell>
          <cell r="F3328">
            <v>711.67184264000002</v>
          </cell>
        </row>
        <row r="3329">
          <cell r="A3329">
            <v>43235.838369594909</v>
          </cell>
          <cell r="B3329">
            <v>711.64</v>
          </cell>
          <cell r="C3329">
            <v>0.01</v>
          </cell>
          <cell r="D3329" t="str">
            <v>buy</v>
          </cell>
          <cell r="E3329">
            <v>711.63944598729995</v>
          </cell>
          <cell r="F3329">
            <v>711.67194264</v>
          </cell>
        </row>
        <row r="3330">
          <cell r="A3330">
            <v>43235.838369594909</v>
          </cell>
          <cell r="B3330">
            <v>711.64</v>
          </cell>
          <cell r="C3330">
            <v>6.8329999999999997E-3</v>
          </cell>
          <cell r="D3330" t="str">
            <v>buy</v>
          </cell>
          <cell r="E3330">
            <v>711.63944598729995</v>
          </cell>
          <cell r="F3330">
            <v>711.67201096999997</v>
          </cell>
        </row>
        <row r="3331">
          <cell r="A3331">
            <v>43235.838512256953</v>
          </cell>
          <cell r="B3331">
            <v>711.63</v>
          </cell>
          <cell r="C3331">
            <v>5.5401270000000002E-2</v>
          </cell>
          <cell r="D3331" t="str">
            <v>sell</v>
          </cell>
          <cell r="E3331">
            <v>711.63999999999987</v>
          </cell>
          <cell r="F3331">
            <v>711.67201096999997</v>
          </cell>
        </row>
        <row r="3332">
          <cell r="A3332">
            <v>43235.838651087957</v>
          </cell>
          <cell r="B3332">
            <v>711.64</v>
          </cell>
          <cell r="C3332">
            <v>1.6157000000000001E-2</v>
          </cell>
          <cell r="D3332" t="str">
            <v>buy</v>
          </cell>
          <cell r="E3332">
            <v>711.63999999999987</v>
          </cell>
          <cell r="F3332">
            <v>711.67217254000002</v>
          </cell>
        </row>
        <row r="3333">
          <cell r="A3333">
            <v>43235.838651087957</v>
          </cell>
          <cell r="B3333">
            <v>711.64</v>
          </cell>
          <cell r="C3333">
            <v>2.3182000000000001E-2</v>
          </cell>
          <cell r="D3333" t="str">
            <v>buy</v>
          </cell>
          <cell r="E3333">
            <v>711.63999999999987</v>
          </cell>
          <cell r="F3333">
            <v>711.67240436000009</v>
          </cell>
        </row>
        <row r="3334">
          <cell r="A3334">
            <v>43235.838651087957</v>
          </cell>
          <cell r="B3334">
            <v>711.64</v>
          </cell>
          <cell r="C3334">
            <v>1.1939999999999999E-2</v>
          </cell>
          <cell r="D3334" t="str">
            <v>buy</v>
          </cell>
          <cell r="E3334">
            <v>711.63999999999987</v>
          </cell>
          <cell r="F3334">
            <v>711.67252375999999</v>
          </cell>
        </row>
        <row r="3335">
          <cell r="A3335">
            <v>43235.838651087957</v>
          </cell>
          <cell r="B3335">
            <v>711.83</v>
          </cell>
          <cell r="C3335">
            <v>0.12513199999999999</v>
          </cell>
          <cell r="D3335" t="str">
            <v>buy</v>
          </cell>
          <cell r="E3335">
            <v>711.63999999999987</v>
          </cell>
          <cell r="F3335">
            <v>711.65</v>
          </cell>
        </row>
        <row r="3336">
          <cell r="A3336">
            <v>43235.838745011577</v>
          </cell>
          <cell r="B3336">
            <v>711.64</v>
          </cell>
          <cell r="C3336">
            <v>0.01</v>
          </cell>
          <cell r="D3336" t="str">
            <v>sell</v>
          </cell>
          <cell r="E3336">
            <v>711.63999999999987</v>
          </cell>
          <cell r="F3336">
            <v>711.65</v>
          </cell>
        </row>
        <row r="3337">
          <cell r="A3337">
            <v>43235.83886452546</v>
          </cell>
          <cell r="B3337">
            <v>711.65</v>
          </cell>
          <cell r="C3337">
            <v>1</v>
          </cell>
          <cell r="D3337" t="str">
            <v>buy</v>
          </cell>
          <cell r="E3337">
            <v>711.63999999999987</v>
          </cell>
          <cell r="F3337">
            <v>710.77841500000011</v>
          </cell>
        </row>
        <row r="3338">
          <cell r="A3338">
            <v>43235.83886452546</v>
          </cell>
          <cell r="B3338">
            <v>711.65</v>
          </cell>
          <cell r="C3338">
            <v>0.24210000000000001</v>
          </cell>
          <cell r="D3338" t="str">
            <v>buy</v>
          </cell>
          <cell r="E3338">
            <v>711.63999999999987</v>
          </cell>
          <cell r="F3338">
            <v>710.5</v>
          </cell>
        </row>
        <row r="3339">
          <cell r="A3339">
            <v>43235.838964351853</v>
          </cell>
          <cell r="B3339">
            <v>711.64</v>
          </cell>
          <cell r="C3339">
            <v>0.30014796999999999</v>
          </cell>
          <cell r="D3339" t="str">
            <v>sell</v>
          </cell>
          <cell r="E3339">
            <v>711.64</v>
          </cell>
          <cell r="F3339">
            <v>710.5</v>
          </cell>
        </row>
        <row r="3340">
          <cell r="A3340">
            <v>43235.838964351853</v>
          </cell>
          <cell r="B3340">
            <v>711.64</v>
          </cell>
          <cell r="C3340">
            <v>10.66425203</v>
          </cell>
          <cell r="D3340" t="str">
            <v>sell</v>
          </cell>
          <cell r="E3340">
            <v>711.64</v>
          </cell>
          <cell r="F3340">
            <v>710.5</v>
          </cell>
        </row>
        <row r="3341">
          <cell r="A3341">
            <v>43235.838965416668</v>
          </cell>
          <cell r="B3341">
            <v>711.64</v>
          </cell>
          <cell r="C3341">
            <v>0.28574797000000002</v>
          </cell>
          <cell r="D3341" t="str">
            <v>sell</v>
          </cell>
          <cell r="E3341">
            <v>711.64</v>
          </cell>
          <cell r="F3341">
            <v>710.5</v>
          </cell>
        </row>
        <row r="3342">
          <cell r="A3342">
            <v>43235.838965416668</v>
          </cell>
          <cell r="B3342">
            <v>711.64</v>
          </cell>
          <cell r="C3342">
            <v>21.93</v>
          </cell>
          <cell r="D3342" t="str">
            <v>sell</v>
          </cell>
          <cell r="E3342">
            <v>711.29512088939998</v>
          </cell>
          <cell r="F3342">
            <v>710.5</v>
          </cell>
        </row>
        <row r="3343">
          <cell r="A3343">
            <v>43235.838965416668</v>
          </cell>
          <cell r="B3343">
            <v>711.64</v>
          </cell>
          <cell r="C3343">
            <v>1.006203E-2</v>
          </cell>
          <cell r="D3343" t="str">
            <v>sell</v>
          </cell>
          <cell r="E3343">
            <v>711.28365017520002</v>
          </cell>
          <cell r="F3343">
            <v>710.5</v>
          </cell>
        </row>
        <row r="3344">
          <cell r="A3344">
            <v>43235.838966388888</v>
          </cell>
          <cell r="B3344">
            <v>711.64</v>
          </cell>
          <cell r="C3344">
            <v>7.9699999999999999E-6</v>
          </cell>
          <cell r="D3344" t="str">
            <v>sell</v>
          </cell>
          <cell r="E3344">
            <v>711.28364108940002</v>
          </cell>
          <cell r="F3344">
            <v>710.5</v>
          </cell>
        </row>
        <row r="3345">
          <cell r="A3345">
            <v>43235.838966805553</v>
          </cell>
          <cell r="B3345">
            <v>711.63</v>
          </cell>
          <cell r="C3345">
            <v>0.13918</v>
          </cell>
          <cell r="D3345" t="str">
            <v>sell</v>
          </cell>
          <cell r="E3345">
            <v>711.12502521319993</v>
          </cell>
          <cell r="F3345">
            <v>710.5</v>
          </cell>
        </row>
        <row r="3346">
          <cell r="A3346">
            <v>43235.838968055563</v>
          </cell>
          <cell r="B3346">
            <v>711.63</v>
          </cell>
          <cell r="C3346">
            <v>2.3800000000000001E-6</v>
          </cell>
          <cell r="D3346" t="str">
            <v>sell</v>
          </cell>
          <cell r="E3346">
            <v>711.12502249999989</v>
          </cell>
          <cell r="F3346">
            <v>710.5</v>
          </cell>
        </row>
        <row r="3347">
          <cell r="A3347">
            <v>43235.838968090276</v>
          </cell>
          <cell r="B3347">
            <v>711.37</v>
          </cell>
          <cell r="C3347">
            <v>0.25</v>
          </cell>
          <cell r="D3347" t="str">
            <v>sell</v>
          </cell>
          <cell r="E3347">
            <v>710.90502249999997</v>
          </cell>
          <cell r="F3347">
            <v>710.5</v>
          </cell>
        </row>
        <row r="3348">
          <cell r="A3348">
            <v>43235.838970243058</v>
          </cell>
          <cell r="B3348">
            <v>711.36</v>
          </cell>
          <cell r="C3348">
            <v>0.25</v>
          </cell>
          <cell r="D3348" t="str">
            <v>sell</v>
          </cell>
          <cell r="E3348">
            <v>710.6875225</v>
          </cell>
          <cell r="F3348">
            <v>710.5</v>
          </cell>
        </row>
        <row r="3349">
          <cell r="A3349">
            <v>43235.838971006953</v>
          </cell>
          <cell r="B3349">
            <v>711.31</v>
          </cell>
          <cell r="C3349">
            <v>4.9000000000000002E-2</v>
          </cell>
          <cell r="D3349" t="str">
            <v>sell</v>
          </cell>
          <cell r="E3349">
            <v>710.64734250000004</v>
          </cell>
          <cell r="F3349">
            <v>710.5</v>
          </cell>
        </row>
        <row r="3350">
          <cell r="A3350">
            <v>43235.838972939811</v>
          </cell>
          <cell r="B3350">
            <v>711.26</v>
          </cell>
          <cell r="C3350">
            <v>0.08</v>
          </cell>
          <cell r="D3350" t="str">
            <v>sell</v>
          </cell>
          <cell r="E3350">
            <v>710.58574250000004</v>
          </cell>
          <cell r="F3350">
            <v>710.5</v>
          </cell>
        </row>
        <row r="3351">
          <cell r="A3351">
            <v>43235.838994189813</v>
          </cell>
          <cell r="B3351">
            <v>711</v>
          </cell>
          <cell r="C3351">
            <v>0.1767</v>
          </cell>
          <cell r="D3351" t="str">
            <v>sell</v>
          </cell>
          <cell r="E3351">
            <v>710.49562550000007</v>
          </cell>
          <cell r="F3351">
            <v>710.5</v>
          </cell>
        </row>
        <row r="3352">
          <cell r="A3352">
            <v>43235.83900983796</v>
          </cell>
          <cell r="B3352">
            <v>711</v>
          </cell>
          <cell r="C3352">
            <v>1.005E-2</v>
          </cell>
          <cell r="D3352" t="str">
            <v>sell</v>
          </cell>
          <cell r="E3352">
            <v>710.4905</v>
          </cell>
          <cell r="F3352">
            <v>710.5</v>
          </cell>
        </row>
        <row r="3353">
          <cell r="A3353">
            <v>43235.8390177662</v>
          </cell>
          <cell r="B3353">
            <v>710.5</v>
          </cell>
          <cell r="C3353">
            <v>0.05</v>
          </cell>
          <cell r="D3353" t="str">
            <v>sell</v>
          </cell>
          <cell r="E3353">
            <v>710.49</v>
          </cell>
          <cell r="F3353">
            <v>710.5</v>
          </cell>
        </row>
        <row r="3354">
          <cell r="A3354">
            <v>43235.83913915509</v>
          </cell>
          <cell r="B3354">
            <v>710.5</v>
          </cell>
          <cell r="C3354">
            <v>1.3553999999999999</v>
          </cell>
          <cell r="D3354" t="str">
            <v>buy</v>
          </cell>
          <cell r="E3354">
            <v>710.49</v>
          </cell>
          <cell r="F3354">
            <v>709.62000000000012</v>
          </cell>
        </row>
        <row r="3355">
          <cell r="A3355">
            <v>43235.839200682873</v>
          </cell>
          <cell r="B3355">
            <v>710.49</v>
          </cell>
          <cell r="C3355">
            <v>4.0057932899999997</v>
          </cell>
          <cell r="D3355" t="str">
            <v>sell</v>
          </cell>
          <cell r="E3355">
            <v>710.13289755559992</v>
          </cell>
          <cell r="F3355">
            <v>709.62000000000012</v>
          </cell>
        </row>
        <row r="3356">
          <cell r="A3356">
            <v>43235.839200682873</v>
          </cell>
          <cell r="B3356">
            <v>710.49</v>
          </cell>
          <cell r="C3356">
            <v>0.13633671</v>
          </cell>
          <cell r="D3356" t="str">
            <v>sell</v>
          </cell>
          <cell r="E3356">
            <v>710.05543906699995</v>
          </cell>
          <cell r="F3356">
            <v>709.62000000000012</v>
          </cell>
        </row>
        <row r="3357">
          <cell r="A3357">
            <v>43235.839203750002</v>
          </cell>
          <cell r="B3357">
            <v>710.46</v>
          </cell>
          <cell r="C3357">
            <v>5.9995970000000003E-2</v>
          </cell>
          <cell r="D3357" t="str">
            <v>sell</v>
          </cell>
          <cell r="E3357">
            <v>710.02244128350003</v>
          </cell>
          <cell r="F3357">
            <v>709.62000000000012</v>
          </cell>
        </row>
        <row r="3358">
          <cell r="A3358">
            <v>43235.839204317133</v>
          </cell>
          <cell r="B3358">
            <v>710.46</v>
          </cell>
          <cell r="C3358">
            <v>4.0300000000000004E-6</v>
          </cell>
          <cell r="D3358" t="str">
            <v>sell</v>
          </cell>
          <cell r="E3358">
            <v>710.02243906699994</v>
          </cell>
          <cell r="F3358">
            <v>709.62000000000012</v>
          </cell>
        </row>
        <row r="3359">
          <cell r="A3359">
            <v>43235.839244606483</v>
          </cell>
          <cell r="B3359">
            <v>710.29</v>
          </cell>
          <cell r="C3359">
            <v>9.9930000000000001E-3</v>
          </cell>
          <cell r="D3359" t="str">
            <v>sell</v>
          </cell>
          <cell r="E3359">
            <v>710.01864172700004</v>
          </cell>
          <cell r="F3359">
            <v>709.62000000000012</v>
          </cell>
        </row>
        <row r="3360">
          <cell r="A3360">
            <v>43235.839246643518</v>
          </cell>
          <cell r="B3360">
            <v>710.26</v>
          </cell>
          <cell r="C3360">
            <v>0.119993</v>
          </cell>
          <cell r="D3360" t="str">
            <v>sell</v>
          </cell>
          <cell r="E3360">
            <v>709.97664417700003</v>
          </cell>
          <cell r="F3360">
            <v>709.62000000000012</v>
          </cell>
        </row>
        <row r="3361">
          <cell r="A3361">
            <v>43235.839249212957</v>
          </cell>
          <cell r="B3361">
            <v>710.29</v>
          </cell>
          <cell r="C3361">
            <v>1.0999999999999999E-2</v>
          </cell>
          <cell r="D3361" t="str">
            <v>sell</v>
          </cell>
          <cell r="E3361">
            <v>709.97246417700001</v>
          </cell>
          <cell r="F3361">
            <v>709.62000000000012</v>
          </cell>
        </row>
        <row r="3362">
          <cell r="A3362">
            <v>43235.839250532408</v>
          </cell>
          <cell r="B3362">
            <v>710.01</v>
          </cell>
          <cell r="C3362">
            <v>0.11003300000000001</v>
          </cell>
          <cell r="D3362" t="str">
            <v>sell</v>
          </cell>
          <cell r="E3362">
            <v>709.95625764009992</v>
          </cell>
          <cell r="F3362">
            <v>709.62000000000012</v>
          </cell>
        </row>
        <row r="3363">
          <cell r="A3363">
            <v>43235.839251261583</v>
          </cell>
          <cell r="B3363">
            <v>710.01</v>
          </cell>
          <cell r="C3363">
            <v>1.060877E-2</v>
          </cell>
          <cell r="D3363" t="str">
            <v>sell</v>
          </cell>
          <cell r="E3363">
            <v>709.95487850000006</v>
          </cell>
          <cell r="F3363">
            <v>709.62000000000012</v>
          </cell>
        </row>
        <row r="3364">
          <cell r="A3364">
            <v>43235.839254756953</v>
          </cell>
          <cell r="B3364">
            <v>710</v>
          </cell>
          <cell r="C3364">
            <v>0.56000000000000005</v>
          </cell>
          <cell r="D3364" t="str">
            <v>sell</v>
          </cell>
          <cell r="E3364">
            <v>709.88531062740003</v>
          </cell>
          <cell r="F3364">
            <v>709.62000000000012</v>
          </cell>
        </row>
        <row r="3365">
          <cell r="A3365">
            <v>43235.839258819447</v>
          </cell>
          <cell r="B3365">
            <v>709.91</v>
          </cell>
          <cell r="C3365">
            <v>0.32500000000000001</v>
          </cell>
          <cell r="D3365" t="str">
            <v>sell</v>
          </cell>
          <cell r="E3365">
            <v>709.91131062739998</v>
          </cell>
          <cell r="F3365">
            <v>709.62000000000012</v>
          </cell>
        </row>
        <row r="3366">
          <cell r="A3366">
            <v>43235.839259074077</v>
          </cell>
          <cell r="B3366">
            <v>709.91</v>
          </cell>
          <cell r="C3366">
            <v>1.0410000000000001E-2</v>
          </cell>
          <cell r="D3366" t="str">
            <v>sell</v>
          </cell>
          <cell r="E3366">
            <v>709.9121434274</v>
          </cell>
          <cell r="F3366">
            <v>709.62000000000012</v>
          </cell>
        </row>
        <row r="3367">
          <cell r="A3367">
            <v>43235.839262465277</v>
          </cell>
          <cell r="B3367">
            <v>709.82</v>
          </cell>
          <cell r="C3367">
            <v>3.9730000000000001E-2</v>
          </cell>
          <cell r="D3367" t="str">
            <v>sell</v>
          </cell>
          <cell r="E3367">
            <v>709.91889752739996</v>
          </cell>
          <cell r="F3367">
            <v>709.62000000000012</v>
          </cell>
        </row>
        <row r="3368">
          <cell r="A3368">
            <v>43235.839263877308</v>
          </cell>
          <cell r="B3368">
            <v>709.88</v>
          </cell>
          <cell r="C3368">
            <v>1.027E-2</v>
          </cell>
          <cell r="D3368" t="str">
            <v>sell</v>
          </cell>
          <cell r="E3368">
            <v>709.92002722740006</v>
          </cell>
          <cell r="F3368">
            <v>709.62000000000012</v>
          </cell>
        </row>
        <row r="3369">
          <cell r="A3369">
            <v>43235.839264236107</v>
          </cell>
          <cell r="B3369">
            <v>709.88</v>
          </cell>
          <cell r="C3369">
            <v>0.23973</v>
          </cell>
          <cell r="D3369" t="str">
            <v>sell</v>
          </cell>
          <cell r="E3369">
            <v>709.94639752739999</v>
          </cell>
          <cell r="F3369">
            <v>709.62000000000012</v>
          </cell>
        </row>
        <row r="3370">
          <cell r="A3370">
            <v>43235.839265601862</v>
          </cell>
          <cell r="B3370">
            <v>709.82</v>
          </cell>
          <cell r="C3370">
            <v>1.027E-2</v>
          </cell>
          <cell r="D3370" t="str">
            <v>sell</v>
          </cell>
          <cell r="E3370">
            <v>709.94814342740005</v>
          </cell>
          <cell r="F3370">
            <v>709.62000000000012</v>
          </cell>
        </row>
        <row r="3371">
          <cell r="A3371">
            <v>43235.839268217591</v>
          </cell>
          <cell r="B3371">
            <v>709.61</v>
          </cell>
          <cell r="C3371">
            <v>6.5720000000000001E-2</v>
          </cell>
          <cell r="D3371" t="str">
            <v>sell</v>
          </cell>
          <cell r="E3371">
            <v>709.97311702739989</v>
          </cell>
          <cell r="F3371">
            <v>709.62000000000012</v>
          </cell>
        </row>
        <row r="3372">
          <cell r="A3372">
            <v>43235.839269918979</v>
          </cell>
          <cell r="B3372">
            <v>709.62</v>
          </cell>
          <cell r="C3372">
            <v>0.01</v>
          </cell>
          <cell r="D3372" t="str">
            <v>sell</v>
          </cell>
          <cell r="E3372">
            <v>709.97681702739999</v>
          </cell>
          <cell r="F3372">
            <v>709.62000000000012</v>
          </cell>
        </row>
        <row r="3373">
          <cell r="A3373">
            <v>43235.839276828701</v>
          </cell>
          <cell r="B3373">
            <v>709.61</v>
          </cell>
          <cell r="C3373">
            <v>1.082953E-2</v>
          </cell>
          <cell r="D3373" t="str">
            <v>sell</v>
          </cell>
          <cell r="E3373">
            <v>709.98093224880006</v>
          </cell>
          <cell r="F3373">
            <v>709.62000000000012</v>
          </cell>
        </row>
        <row r="3374">
          <cell r="A3374">
            <v>43235.839282118053</v>
          </cell>
          <cell r="B3374">
            <v>709.62</v>
          </cell>
          <cell r="C3374">
            <v>0.23910000000000001</v>
          </cell>
          <cell r="D3374" t="str">
            <v>buy</v>
          </cell>
          <cell r="E3374">
            <v>709.98093224880006</v>
          </cell>
          <cell r="F3374">
            <v>709.62</v>
          </cell>
        </row>
        <row r="3375">
          <cell r="A3375">
            <v>43235.839413414353</v>
          </cell>
          <cell r="B3375">
            <v>709.62</v>
          </cell>
          <cell r="C3375">
            <v>8.8200000000000001E-2</v>
          </cell>
          <cell r="D3375" t="str">
            <v>buy</v>
          </cell>
          <cell r="E3375">
            <v>709.98093224880006</v>
          </cell>
          <cell r="F3375">
            <v>709.62</v>
          </cell>
        </row>
        <row r="3376">
          <cell r="A3376">
            <v>43235.839418819443</v>
          </cell>
          <cell r="B3376">
            <v>709.62</v>
          </cell>
          <cell r="C3376">
            <v>5.4</v>
          </cell>
          <cell r="D3376" t="str">
            <v>buy</v>
          </cell>
          <cell r="E3376">
            <v>709.98093224880006</v>
          </cell>
          <cell r="F3376">
            <v>709.63</v>
          </cell>
        </row>
        <row r="3377">
          <cell r="A3377">
            <v>43235.839419247677</v>
          </cell>
          <cell r="B3377">
            <v>709.63</v>
          </cell>
          <cell r="C3377">
            <v>3.6</v>
          </cell>
          <cell r="D3377" t="str">
            <v>buy</v>
          </cell>
          <cell r="E3377">
            <v>709.98093224880006</v>
          </cell>
          <cell r="F3377">
            <v>709.98822619999999</v>
          </cell>
        </row>
        <row r="3378">
          <cell r="A3378">
            <v>43235.839419999997</v>
          </cell>
          <cell r="B3378">
            <v>709.98</v>
          </cell>
          <cell r="C3378">
            <v>1.47E-2</v>
          </cell>
          <cell r="D3378" t="str">
            <v>buy</v>
          </cell>
          <cell r="E3378">
            <v>709.98093224880006</v>
          </cell>
          <cell r="F3378">
            <v>709.98837320000007</v>
          </cell>
        </row>
        <row r="3379">
          <cell r="A3379">
            <v>43235.839420185177</v>
          </cell>
          <cell r="B3379">
            <v>709.99</v>
          </cell>
          <cell r="C3379">
            <v>1.1900000000000001E-2</v>
          </cell>
          <cell r="D3379" t="str">
            <v>buy</v>
          </cell>
          <cell r="E3379">
            <v>709.98093224880006</v>
          </cell>
          <cell r="F3379">
            <v>709.98837320000007</v>
          </cell>
        </row>
        <row r="3380">
          <cell r="A3380">
            <v>43235.839420798613</v>
          </cell>
          <cell r="B3380">
            <v>709.99</v>
          </cell>
          <cell r="C3380">
            <v>0.5</v>
          </cell>
          <cell r="D3380" t="str">
            <v>buy</v>
          </cell>
          <cell r="E3380">
            <v>709.98093224880006</v>
          </cell>
          <cell r="F3380">
            <v>709.98837320000007</v>
          </cell>
        </row>
        <row r="3381">
          <cell r="A3381">
            <v>43235.83942689815</v>
          </cell>
          <cell r="B3381">
            <v>709.95</v>
          </cell>
          <cell r="C3381">
            <v>0.21669378</v>
          </cell>
          <cell r="D3381" t="str">
            <v>sell</v>
          </cell>
          <cell r="E3381">
            <v>709.9896</v>
          </cell>
          <cell r="F3381">
            <v>709.98837320000007</v>
          </cell>
        </row>
        <row r="3382">
          <cell r="A3382">
            <v>43235.839470358798</v>
          </cell>
          <cell r="B3382">
            <v>709.95</v>
          </cell>
          <cell r="C3382">
            <v>0.01</v>
          </cell>
          <cell r="D3382" t="str">
            <v>sell</v>
          </cell>
          <cell r="E3382">
            <v>709.99</v>
          </cell>
          <cell r="F3382">
            <v>709.98837320000007</v>
          </cell>
        </row>
        <row r="3383">
          <cell r="A3383">
            <v>43235.839549293982</v>
          </cell>
          <cell r="B3383">
            <v>709.93</v>
          </cell>
          <cell r="C3383">
            <v>2.4649000000000001E-2</v>
          </cell>
          <cell r="D3383" t="str">
            <v>buy</v>
          </cell>
          <cell r="E3383">
            <v>709.99</v>
          </cell>
          <cell r="F3383">
            <v>709.98985214000004</v>
          </cell>
        </row>
        <row r="3384">
          <cell r="A3384">
            <v>43235.839549293982</v>
          </cell>
          <cell r="B3384">
            <v>709.98</v>
          </cell>
          <cell r="C3384">
            <v>1.4786000000000001E-2</v>
          </cell>
          <cell r="D3384" t="str">
            <v>buy</v>
          </cell>
          <cell r="E3384">
            <v>709.99</v>
          </cell>
          <cell r="F3384">
            <v>709.99</v>
          </cell>
        </row>
        <row r="3385">
          <cell r="A3385">
            <v>43235.839549293982</v>
          </cell>
          <cell r="B3385">
            <v>709.99</v>
          </cell>
          <cell r="C3385">
            <v>2.6590829999999999</v>
          </cell>
          <cell r="D3385" t="str">
            <v>buy</v>
          </cell>
          <cell r="E3385">
            <v>709.99</v>
          </cell>
          <cell r="F3385">
            <v>710</v>
          </cell>
        </row>
        <row r="3386">
          <cell r="A3386">
            <v>43235.839715567126</v>
          </cell>
          <cell r="B3386">
            <v>710</v>
          </cell>
          <cell r="C3386">
            <v>3.5425</v>
          </cell>
          <cell r="D3386" t="str">
            <v>buy</v>
          </cell>
          <cell r="E3386">
            <v>709.99</v>
          </cell>
          <cell r="F3386">
            <v>710</v>
          </cell>
        </row>
        <row r="3387">
          <cell r="A3387">
            <v>43235.839862476852</v>
          </cell>
          <cell r="B3387">
            <v>709.99</v>
          </cell>
          <cell r="C3387">
            <v>20</v>
          </cell>
          <cell r="D3387" t="str">
            <v>sell</v>
          </cell>
          <cell r="E3387">
            <v>709.99</v>
          </cell>
          <cell r="F3387">
            <v>710</v>
          </cell>
        </row>
        <row r="3388">
          <cell r="A3388">
            <v>43235.839862476852</v>
          </cell>
          <cell r="B3388">
            <v>709.99</v>
          </cell>
          <cell r="C3388">
            <v>0.01</v>
          </cell>
          <cell r="D3388" t="str">
            <v>sell</v>
          </cell>
          <cell r="E3388">
            <v>709.99</v>
          </cell>
          <cell r="F3388">
            <v>710</v>
          </cell>
        </row>
        <row r="3389">
          <cell r="A3389">
            <v>43235.839862476852</v>
          </cell>
          <cell r="B3389">
            <v>709.99</v>
          </cell>
          <cell r="C3389">
            <v>11.943099999999999</v>
          </cell>
          <cell r="D3389" t="str">
            <v>sell</v>
          </cell>
          <cell r="E3389">
            <v>709.99</v>
          </cell>
          <cell r="F3389">
            <v>710</v>
          </cell>
        </row>
        <row r="3390">
          <cell r="A3390">
            <v>43235.839992986112</v>
          </cell>
          <cell r="B3390">
            <v>709.99</v>
          </cell>
          <cell r="C3390">
            <v>0.19409999999999999</v>
          </cell>
          <cell r="D3390" t="str">
            <v>sell</v>
          </cell>
          <cell r="E3390">
            <v>709.99</v>
          </cell>
          <cell r="F3390">
            <v>710</v>
          </cell>
        </row>
        <row r="3391">
          <cell r="A3391">
            <v>43235.840028576393</v>
          </cell>
          <cell r="B3391">
            <v>709.99</v>
          </cell>
          <cell r="C3391">
            <v>0.26189585999999998</v>
          </cell>
          <cell r="D3391" t="str">
            <v>sell</v>
          </cell>
          <cell r="E3391">
            <v>709.99</v>
          </cell>
          <cell r="F3391">
            <v>710</v>
          </cell>
        </row>
        <row r="3392">
          <cell r="A3392">
            <v>43235.840125671297</v>
          </cell>
          <cell r="B3392">
            <v>710</v>
          </cell>
          <cell r="C3392">
            <v>1.8867</v>
          </cell>
          <cell r="D3392" t="str">
            <v>buy</v>
          </cell>
          <cell r="E3392">
            <v>709.99</v>
          </cell>
          <cell r="F3392">
            <v>710</v>
          </cell>
        </row>
        <row r="3393">
          <cell r="A3393">
            <v>43235.840221574072</v>
          </cell>
          <cell r="B3393">
            <v>710</v>
          </cell>
          <cell r="C3393">
            <v>1.0040301599999999</v>
          </cell>
          <cell r="D3393" t="str">
            <v>buy</v>
          </cell>
          <cell r="E3393">
            <v>709.99</v>
          </cell>
          <cell r="F3393">
            <v>710</v>
          </cell>
        </row>
        <row r="3394">
          <cell r="A3394">
            <v>43235.840257870368</v>
          </cell>
          <cell r="B3394">
            <v>710</v>
          </cell>
          <cell r="C3394">
            <v>4.2127139700000003</v>
          </cell>
          <cell r="D3394" t="str">
            <v>buy</v>
          </cell>
          <cell r="E3394">
            <v>709.99</v>
          </cell>
          <cell r="F3394">
            <v>710</v>
          </cell>
        </row>
        <row r="3395">
          <cell r="A3395">
            <v>43235.840293680558</v>
          </cell>
          <cell r="B3395">
            <v>709.99</v>
          </cell>
          <cell r="C3395">
            <v>2.5708000000000002</v>
          </cell>
          <cell r="D3395" t="str">
            <v>sell</v>
          </cell>
          <cell r="E3395">
            <v>709.99</v>
          </cell>
          <cell r="F3395">
            <v>710</v>
          </cell>
        </row>
        <row r="3396">
          <cell r="A3396">
            <v>43235.840436006947</v>
          </cell>
          <cell r="B3396">
            <v>710</v>
          </cell>
          <cell r="C3396">
            <v>0.62360000000000004</v>
          </cell>
          <cell r="D3396" t="str">
            <v>buy</v>
          </cell>
          <cell r="E3396">
            <v>709.99</v>
          </cell>
          <cell r="F3396">
            <v>710</v>
          </cell>
        </row>
        <row r="3397">
          <cell r="A3397">
            <v>43235.840565127313</v>
          </cell>
          <cell r="B3397">
            <v>710</v>
          </cell>
          <cell r="C3397">
            <v>1.0318000000000001</v>
          </cell>
          <cell r="D3397" t="str">
            <v>buy</v>
          </cell>
          <cell r="E3397">
            <v>709.99</v>
          </cell>
          <cell r="F3397">
            <v>710</v>
          </cell>
        </row>
        <row r="3398">
          <cell r="A3398">
            <v>43235.840730381948</v>
          </cell>
          <cell r="B3398">
            <v>709.99</v>
          </cell>
          <cell r="C3398">
            <v>2.9803999999999999</v>
          </cell>
          <cell r="D3398" t="str">
            <v>sell</v>
          </cell>
          <cell r="E3398">
            <v>709.99</v>
          </cell>
          <cell r="F3398">
            <v>710</v>
          </cell>
        </row>
        <row r="3399">
          <cell r="A3399">
            <v>43235.840871585649</v>
          </cell>
          <cell r="B3399">
            <v>709.99</v>
          </cell>
          <cell r="C3399">
            <v>1.3562000000000001</v>
          </cell>
          <cell r="D3399" t="str">
            <v>sell</v>
          </cell>
          <cell r="E3399">
            <v>709.99</v>
          </cell>
          <cell r="F3399">
            <v>710</v>
          </cell>
        </row>
        <row r="3400">
          <cell r="A3400">
            <v>43235.841030219897</v>
          </cell>
          <cell r="B3400">
            <v>710</v>
          </cell>
          <cell r="C3400">
            <v>0.65580000000000005</v>
          </cell>
          <cell r="D3400" t="str">
            <v>buy</v>
          </cell>
          <cell r="E3400">
            <v>709.99</v>
          </cell>
          <cell r="F3400">
            <v>710</v>
          </cell>
        </row>
        <row r="3401">
          <cell r="A3401">
            <v>43235.84117954861</v>
          </cell>
          <cell r="B3401">
            <v>709.99</v>
          </cell>
          <cell r="C3401">
            <v>0.66339999999999999</v>
          </cell>
          <cell r="D3401" t="str">
            <v>sell</v>
          </cell>
          <cell r="E3401">
            <v>709.99</v>
          </cell>
          <cell r="F3401">
            <v>710</v>
          </cell>
        </row>
        <row r="3402">
          <cell r="A3402">
            <v>43235.84117954861</v>
          </cell>
          <cell r="B3402">
            <v>709.99</v>
          </cell>
          <cell r="C3402">
            <v>0.39560000000000001</v>
          </cell>
          <cell r="D3402" t="str">
            <v>sell</v>
          </cell>
          <cell r="E3402">
            <v>709.99</v>
          </cell>
          <cell r="F3402">
            <v>710</v>
          </cell>
        </row>
        <row r="3403">
          <cell r="A3403">
            <v>43235.841363298612</v>
          </cell>
          <cell r="B3403">
            <v>709.99</v>
          </cell>
          <cell r="C3403">
            <v>0.27564540999999998</v>
          </cell>
          <cell r="D3403" t="str">
            <v>sell</v>
          </cell>
          <cell r="E3403">
            <v>709.99</v>
          </cell>
          <cell r="F3403">
            <v>710</v>
          </cell>
        </row>
        <row r="3404">
          <cell r="A3404">
            <v>43235.841363298612</v>
          </cell>
          <cell r="B3404">
            <v>709.99</v>
          </cell>
          <cell r="C3404">
            <v>3.4815445600000001</v>
          </cell>
          <cell r="D3404" t="str">
            <v>sell</v>
          </cell>
          <cell r="E3404">
            <v>709.99</v>
          </cell>
          <cell r="F3404">
            <v>710</v>
          </cell>
        </row>
        <row r="3405">
          <cell r="A3405">
            <v>43235.841494745371</v>
          </cell>
          <cell r="B3405">
            <v>710</v>
          </cell>
          <cell r="C3405">
            <v>9.3351000000000006</v>
          </cell>
          <cell r="D3405" t="str">
            <v>buy</v>
          </cell>
          <cell r="E3405">
            <v>709.99</v>
          </cell>
          <cell r="F3405">
            <v>710</v>
          </cell>
        </row>
        <row r="3406">
          <cell r="A3406">
            <v>43235.841640798608</v>
          </cell>
          <cell r="B3406">
            <v>710</v>
          </cell>
          <cell r="C3406">
            <v>0.48799999999999999</v>
          </cell>
          <cell r="D3406" t="str">
            <v>buy</v>
          </cell>
          <cell r="E3406">
            <v>709.99</v>
          </cell>
          <cell r="F3406">
            <v>710</v>
          </cell>
        </row>
        <row r="3407">
          <cell r="A3407">
            <v>43235.841772222222</v>
          </cell>
          <cell r="B3407">
            <v>710</v>
          </cell>
          <cell r="C3407">
            <v>3.3050999999999999</v>
          </cell>
          <cell r="D3407" t="str">
            <v>buy</v>
          </cell>
          <cell r="E3407">
            <v>709.99</v>
          </cell>
          <cell r="F3407">
            <v>709.95</v>
          </cell>
        </row>
        <row r="3408">
          <cell r="A3408">
            <v>43235.841913460637</v>
          </cell>
          <cell r="B3408">
            <v>709.99</v>
          </cell>
          <cell r="C3408">
            <v>3.1956000000000002</v>
          </cell>
          <cell r="D3408" t="str">
            <v>sell</v>
          </cell>
          <cell r="E3408">
            <v>709.02900000000011</v>
          </cell>
          <cell r="F3408">
            <v>709.95</v>
          </cell>
        </row>
        <row r="3409">
          <cell r="A3409">
            <v>43235.842199398146</v>
          </cell>
          <cell r="B3409">
            <v>709.58</v>
          </cell>
          <cell r="C3409">
            <v>0.05</v>
          </cell>
          <cell r="D3409" t="str">
            <v>sell</v>
          </cell>
          <cell r="E3409">
            <v>709</v>
          </cell>
          <cell r="F3409">
            <v>709.95</v>
          </cell>
        </row>
        <row r="3410">
          <cell r="A3410">
            <v>43235.842199398146</v>
          </cell>
          <cell r="B3410">
            <v>709</v>
          </cell>
          <cell r="C3410">
            <v>0.35806613999999998</v>
          </cell>
          <cell r="D3410" t="str">
            <v>sell</v>
          </cell>
          <cell r="E3410">
            <v>709</v>
          </cell>
          <cell r="F3410">
            <v>709.95</v>
          </cell>
        </row>
        <row r="3411">
          <cell r="A3411">
            <v>43235.842199398146</v>
          </cell>
          <cell r="B3411">
            <v>709</v>
          </cell>
          <cell r="C3411">
            <v>2.7778</v>
          </cell>
          <cell r="D3411" t="str">
            <v>sell</v>
          </cell>
          <cell r="E3411">
            <v>711.51</v>
          </cell>
          <cell r="F3411">
            <v>709.95</v>
          </cell>
        </row>
        <row r="3412">
          <cell r="A3412">
            <v>43235.842343888893</v>
          </cell>
          <cell r="B3412">
            <v>709.95</v>
          </cell>
          <cell r="C3412">
            <v>0.84623700000000002</v>
          </cell>
          <cell r="D3412" t="str">
            <v>buy</v>
          </cell>
          <cell r="E3412">
            <v>711.51</v>
          </cell>
          <cell r="F3412">
            <v>709.95185000000004</v>
          </cell>
        </row>
        <row r="3413">
          <cell r="A3413">
            <v>43235.842350266197</v>
          </cell>
          <cell r="B3413">
            <v>709.95</v>
          </cell>
          <cell r="C3413">
            <v>0.95376300000000003</v>
          </cell>
          <cell r="D3413" t="str">
            <v>buy</v>
          </cell>
          <cell r="E3413">
            <v>711.51</v>
          </cell>
          <cell r="F3413">
            <v>710.22567149000008</v>
          </cell>
        </row>
        <row r="3414">
          <cell r="A3414">
            <v>43235.842350266197</v>
          </cell>
          <cell r="B3414">
            <v>709.95</v>
          </cell>
          <cell r="C3414">
            <v>9.2370000000000004E-3</v>
          </cell>
          <cell r="D3414" t="str">
            <v>buy</v>
          </cell>
          <cell r="E3414">
            <v>711.51</v>
          </cell>
          <cell r="F3414">
            <v>710.22918155000013</v>
          </cell>
        </row>
        <row r="3415">
          <cell r="A3415">
            <v>43235.84238642361</v>
          </cell>
          <cell r="B3415">
            <v>710</v>
          </cell>
          <cell r="C3415">
            <v>2.4646000000000001E-2</v>
          </cell>
          <cell r="D3415" t="str">
            <v>buy</v>
          </cell>
          <cell r="E3415">
            <v>711.51</v>
          </cell>
          <cell r="F3415">
            <v>710.23731473000021</v>
          </cell>
        </row>
        <row r="3416">
          <cell r="A3416">
            <v>43235.84238642361</v>
          </cell>
          <cell r="B3416">
            <v>710</v>
          </cell>
          <cell r="C3416">
            <v>1.1971000000000001E-2</v>
          </cell>
          <cell r="D3416" t="str">
            <v>buy</v>
          </cell>
          <cell r="E3416">
            <v>711.51</v>
          </cell>
          <cell r="F3416">
            <v>710.24126516000001</v>
          </cell>
        </row>
        <row r="3417">
          <cell r="A3417">
            <v>43235.84238642361</v>
          </cell>
          <cell r="B3417">
            <v>710</v>
          </cell>
          <cell r="C3417">
            <v>2.3237000000000001E-2</v>
          </cell>
          <cell r="D3417" t="str">
            <v>buy</v>
          </cell>
          <cell r="E3417">
            <v>711.51</v>
          </cell>
          <cell r="F3417">
            <v>710.24893337000003</v>
          </cell>
        </row>
        <row r="3418">
          <cell r="A3418">
            <v>43235.84238642361</v>
          </cell>
          <cell r="B3418">
            <v>710</v>
          </cell>
          <cell r="C3418">
            <v>1.5037999999999999E-2</v>
          </cell>
          <cell r="D3418" t="str">
            <v>buy</v>
          </cell>
          <cell r="E3418">
            <v>711.51</v>
          </cell>
          <cell r="F3418">
            <v>710.25389590999998</v>
          </cell>
        </row>
        <row r="3419">
          <cell r="A3419">
            <v>43235.842396006941</v>
          </cell>
          <cell r="B3419">
            <v>710</v>
          </cell>
          <cell r="C3419">
            <v>8.2000000000000007E-3</v>
          </cell>
          <cell r="D3419" t="str">
            <v>buy</v>
          </cell>
          <cell r="E3419">
            <v>711.51</v>
          </cell>
          <cell r="F3419">
            <v>710.25660190999997</v>
          </cell>
        </row>
        <row r="3420">
          <cell r="A3420">
            <v>43235.842396006941</v>
          </cell>
          <cell r="B3420">
            <v>710.01</v>
          </cell>
          <cell r="C3420">
            <v>5.1000000000000004E-3</v>
          </cell>
          <cell r="D3420" t="str">
            <v>buy</v>
          </cell>
          <cell r="E3420">
            <v>711.51</v>
          </cell>
          <cell r="F3420">
            <v>710.25823390999994</v>
          </cell>
        </row>
        <row r="3421">
          <cell r="A3421">
            <v>43235.842396087974</v>
          </cell>
          <cell r="B3421">
            <v>710.01</v>
          </cell>
          <cell r="C3421">
            <v>6.868E-3</v>
          </cell>
          <cell r="D3421" t="str">
            <v>buy</v>
          </cell>
          <cell r="E3421">
            <v>711.51</v>
          </cell>
          <cell r="F3421">
            <v>710.26043167</v>
          </cell>
        </row>
        <row r="3422">
          <cell r="A3422">
            <v>43235.842396261571</v>
          </cell>
          <cell r="B3422">
            <v>710.03</v>
          </cell>
          <cell r="C3422">
            <v>2.725E-3</v>
          </cell>
          <cell r="D3422" t="str">
            <v>buy</v>
          </cell>
          <cell r="E3422">
            <v>711.51</v>
          </cell>
          <cell r="F3422">
            <v>710.26124916999993</v>
          </cell>
        </row>
        <row r="3423">
          <cell r="A3423">
            <v>43235.842396863423</v>
          </cell>
          <cell r="B3423">
            <v>710.03</v>
          </cell>
          <cell r="C3423">
            <v>1.2999999999999999E-2</v>
          </cell>
          <cell r="D3423" t="str">
            <v>buy</v>
          </cell>
          <cell r="E3423">
            <v>711.51</v>
          </cell>
          <cell r="F3423">
            <v>710.26514917000009</v>
          </cell>
        </row>
        <row r="3424">
          <cell r="A3424">
            <v>43235.842397777778</v>
          </cell>
          <cell r="B3424">
            <v>710.13</v>
          </cell>
          <cell r="C3424">
            <v>2.1249000000000001E-2</v>
          </cell>
          <cell r="D3424" t="str">
            <v>buy</v>
          </cell>
          <cell r="E3424">
            <v>711.51</v>
          </cell>
          <cell r="F3424">
            <v>710.26939897</v>
          </cell>
        </row>
        <row r="3425">
          <cell r="A3425">
            <v>43235.842400196758</v>
          </cell>
          <cell r="B3425">
            <v>710.14</v>
          </cell>
          <cell r="C3425">
            <v>5.2400000000000005E-4</v>
          </cell>
          <cell r="D3425" t="str">
            <v>buy</v>
          </cell>
          <cell r="E3425">
            <v>711.51</v>
          </cell>
          <cell r="F3425">
            <v>710.26949853000008</v>
          </cell>
        </row>
        <row r="3426">
          <cell r="A3426">
            <v>43235.842401921298</v>
          </cell>
          <cell r="B3426">
            <v>710.14</v>
          </cell>
          <cell r="C3426">
            <v>1.1442000000000001E-2</v>
          </cell>
          <cell r="D3426" t="str">
            <v>buy</v>
          </cell>
          <cell r="E3426">
            <v>711.51</v>
          </cell>
          <cell r="F3426">
            <v>710.27167251000003</v>
          </cell>
        </row>
        <row r="3427">
          <cell r="A3427">
            <v>43235.8424069213</v>
          </cell>
          <cell r="B3427">
            <v>710.14</v>
          </cell>
          <cell r="C3427">
            <v>1.026E-2</v>
          </cell>
          <cell r="D3427" t="str">
            <v>buy</v>
          </cell>
          <cell r="E3427">
            <v>711.51</v>
          </cell>
          <cell r="F3427">
            <v>710.27362191000009</v>
          </cell>
        </row>
        <row r="3428">
          <cell r="A3428">
            <v>43235.842408923607</v>
          </cell>
          <cell r="B3428">
            <v>710.16</v>
          </cell>
          <cell r="C3428">
            <v>0.25</v>
          </cell>
          <cell r="D3428" t="str">
            <v>buy</v>
          </cell>
          <cell r="E3428">
            <v>711.51</v>
          </cell>
          <cell r="F3428">
            <v>710.31612190999999</v>
          </cell>
        </row>
        <row r="3429">
          <cell r="A3429">
            <v>43235.842409398138</v>
          </cell>
          <cell r="B3429">
            <v>710.19</v>
          </cell>
          <cell r="C3429">
            <v>2.7E-2</v>
          </cell>
          <cell r="D3429" t="str">
            <v>buy</v>
          </cell>
          <cell r="E3429">
            <v>711.51</v>
          </cell>
          <cell r="F3429">
            <v>710.31990191</v>
          </cell>
        </row>
        <row r="3430">
          <cell r="A3430">
            <v>43235.842409444442</v>
          </cell>
          <cell r="B3430">
            <v>710.2</v>
          </cell>
          <cell r="C3430">
            <v>1.7047E-2</v>
          </cell>
          <cell r="D3430" t="str">
            <v>buy</v>
          </cell>
          <cell r="E3430">
            <v>711.51</v>
          </cell>
          <cell r="F3430">
            <v>710.32211802000006</v>
          </cell>
        </row>
        <row r="3431">
          <cell r="A3431">
            <v>43235.842413287042</v>
          </cell>
          <cell r="B3431">
            <v>710.2</v>
          </cell>
          <cell r="C3431">
            <v>1.0848999999999999E-2</v>
          </cell>
          <cell r="D3431" t="str">
            <v>buy</v>
          </cell>
          <cell r="E3431">
            <v>711.51</v>
          </cell>
          <cell r="F3431">
            <v>710.32352839000009</v>
          </cell>
        </row>
        <row r="3432">
          <cell r="A3432">
            <v>43235.84241341435</v>
          </cell>
          <cell r="B3432">
            <v>710.21</v>
          </cell>
          <cell r="C3432">
            <v>1.3239000000000001E-2</v>
          </cell>
          <cell r="D3432" t="str">
            <v>buy</v>
          </cell>
          <cell r="E3432">
            <v>711.51</v>
          </cell>
          <cell r="F3432">
            <v>710.32511707000003</v>
          </cell>
        </row>
        <row r="3433">
          <cell r="A3433">
            <v>43235.842413495368</v>
          </cell>
          <cell r="B3433">
            <v>710.22</v>
          </cell>
          <cell r="C3433">
            <v>2.5864999999999999E-2</v>
          </cell>
          <cell r="D3433" t="str">
            <v>buy</v>
          </cell>
          <cell r="E3433">
            <v>711.51</v>
          </cell>
          <cell r="F3433">
            <v>710.32796222000013</v>
          </cell>
        </row>
        <row r="3434">
          <cell r="A3434">
            <v>43235.842531481481</v>
          </cell>
          <cell r="B3434">
            <v>710.22</v>
          </cell>
          <cell r="C3434">
            <v>8.5000000000000006E-5</v>
          </cell>
          <cell r="D3434" t="str">
            <v>buy</v>
          </cell>
          <cell r="E3434">
            <v>711.51</v>
          </cell>
          <cell r="F3434">
            <v>710.32797157000005</v>
          </cell>
        </row>
        <row r="3435">
          <cell r="A3435">
            <v>43235.842531805552</v>
          </cell>
          <cell r="B3435">
            <v>710.23</v>
          </cell>
          <cell r="C3435">
            <v>1.5076000000000001E-2</v>
          </cell>
          <cell r="D3435" t="str">
            <v>buy</v>
          </cell>
          <cell r="E3435">
            <v>711.51</v>
          </cell>
          <cell r="F3435">
            <v>710.32947917000013</v>
          </cell>
        </row>
        <row r="3436">
          <cell r="A3436">
            <v>43235.842533055547</v>
          </cell>
          <cell r="B3436">
            <v>710.3</v>
          </cell>
          <cell r="C3436">
            <v>1.1965E-2</v>
          </cell>
          <cell r="D3436" t="str">
            <v>buy</v>
          </cell>
          <cell r="E3436">
            <v>711.51</v>
          </cell>
          <cell r="F3436">
            <v>710.32983812000009</v>
          </cell>
        </row>
        <row r="3437">
          <cell r="A3437">
            <v>43235.842533055547</v>
          </cell>
          <cell r="B3437">
            <v>710.32</v>
          </cell>
          <cell r="C3437">
            <v>1.6188000000000001E-2</v>
          </cell>
          <cell r="D3437" t="str">
            <v>buy</v>
          </cell>
          <cell r="E3437">
            <v>711.51</v>
          </cell>
          <cell r="F3437">
            <v>710.33</v>
          </cell>
        </row>
        <row r="3438">
          <cell r="A3438">
            <v>43235.842533055547</v>
          </cell>
          <cell r="B3438">
            <v>710.33</v>
          </cell>
          <cell r="C3438">
            <v>2.0408879999999998</v>
          </cell>
          <cell r="D3438" t="str">
            <v>buy</v>
          </cell>
          <cell r="E3438">
            <v>711.51</v>
          </cell>
          <cell r="F3438">
            <v>710.49492095000005</v>
          </cell>
        </row>
        <row r="3439">
          <cell r="A3439">
            <v>43235.842541446757</v>
          </cell>
          <cell r="B3439">
            <v>710.29</v>
          </cell>
          <cell r="C3439">
            <v>1.61E-2</v>
          </cell>
          <cell r="D3439" t="str">
            <v>buy</v>
          </cell>
          <cell r="E3439">
            <v>711.51</v>
          </cell>
          <cell r="F3439">
            <v>710.49926794999999</v>
          </cell>
        </row>
        <row r="3440">
          <cell r="A3440">
            <v>43235.842553993047</v>
          </cell>
          <cell r="B3440">
            <v>710.33</v>
          </cell>
          <cell r="C3440">
            <v>0.249499</v>
          </cell>
          <cell r="D3440" t="str">
            <v>buy</v>
          </cell>
          <cell r="E3440">
            <v>711.51</v>
          </cell>
          <cell r="F3440">
            <v>710.55665271999999</v>
          </cell>
        </row>
        <row r="3441">
          <cell r="A3441">
            <v>43235.842554374998</v>
          </cell>
          <cell r="B3441">
            <v>710.33</v>
          </cell>
          <cell r="C3441">
            <v>5.0100000000000003E-4</v>
          </cell>
          <cell r="D3441" t="str">
            <v>buy</v>
          </cell>
          <cell r="E3441">
            <v>711.51</v>
          </cell>
          <cell r="F3441">
            <v>710.55676794999999</v>
          </cell>
        </row>
        <row r="3442">
          <cell r="A3442">
            <v>43235.842555393523</v>
          </cell>
          <cell r="B3442">
            <v>710.49</v>
          </cell>
          <cell r="C3442">
            <v>2.6030000000000001E-2</v>
          </cell>
          <cell r="D3442" t="str">
            <v>buy</v>
          </cell>
          <cell r="E3442">
            <v>711.51</v>
          </cell>
          <cell r="F3442">
            <v>710.55859005000002</v>
          </cell>
        </row>
        <row r="3443">
          <cell r="A3443">
            <v>43235.842556747688</v>
          </cell>
          <cell r="B3443">
            <v>710.49</v>
          </cell>
          <cell r="C3443">
            <v>5.0000000000000004E-6</v>
          </cell>
          <cell r="D3443" t="str">
            <v>buy</v>
          </cell>
          <cell r="E3443">
            <v>711.51</v>
          </cell>
          <cell r="F3443">
            <v>710.55859039999996</v>
          </cell>
        </row>
        <row r="3444">
          <cell r="A3444">
            <v>43235.842556863427</v>
          </cell>
          <cell r="B3444">
            <v>710.51</v>
          </cell>
          <cell r="C3444">
            <v>1.3365999999999999E-2</v>
          </cell>
          <cell r="D3444" t="str">
            <v>buy</v>
          </cell>
          <cell r="E3444">
            <v>711.51</v>
          </cell>
          <cell r="F3444">
            <v>710.55925869999987</v>
          </cell>
        </row>
        <row r="3445">
          <cell r="A3445">
            <v>43235.842557141201</v>
          </cell>
          <cell r="B3445">
            <v>710.49</v>
          </cell>
          <cell r="C3445">
            <v>1.059E-2</v>
          </cell>
          <cell r="D3445" t="str">
            <v>buy</v>
          </cell>
          <cell r="E3445">
            <v>711.51</v>
          </cell>
          <cell r="F3445">
            <v>710.56</v>
          </cell>
        </row>
        <row r="3446">
          <cell r="A3446">
            <v>43235.842557141201</v>
          </cell>
          <cell r="B3446">
            <v>710.56</v>
          </cell>
          <cell r="C3446">
            <v>7.9690050000000001</v>
          </cell>
          <cell r="D3446" t="str">
            <v>buy</v>
          </cell>
          <cell r="E3446">
            <v>711.51</v>
          </cell>
          <cell r="F3446">
            <v>710.56</v>
          </cell>
        </row>
        <row r="3447">
          <cell r="A3447">
            <v>43235.842557523138</v>
          </cell>
          <cell r="B3447">
            <v>710.56</v>
          </cell>
          <cell r="C3447">
            <v>66.030895000000001</v>
          </cell>
          <cell r="D3447" t="str">
            <v>buy</v>
          </cell>
          <cell r="E3447">
            <v>711.51</v>
          </cell>
          <cell r="F3447">
            <v>711.34469107000007</v>
          </cell>
        </row>
        <row r="3448">
          <cell r="A3448">
            <v>43235.84256005787</v>
          </cell>
          <cell r="B3448">
            <v>710.79</v>
          </cell>
          <cell r="C3448">
            <v>0.05</v>
          </cell>
          <cell r="D3448" t="str">
            <v>buy</v>
          </cell>
          <cell r="E3448">
            <v>711.51</v>
          </cell>
          <cell r="F3448">
            <v>711.37469106999993</v>
          </cell>
        </row>
        <row r="3449">
          <cell r="A3449">
            <v>43235.842561354169</v>
          </cell>
          <cell r="B3449">
            <v>711</v>
          </cell>
          <cell r="C3449">
            <v>3.2586999999999998E-2</v>
          </cell>
          <cell r="D3449" t="str">
            <v>buy</v>
          </cell>
          <cell r="E3449">
            <v>711.51</v>
          </cell>
          <cell r="F3449">
            <v>711.38739999999996</v>
          </cell>
        </row>
        <row r="3450">
          <cell r="A3450">
            <v>43235.842577650466</v>
          </cell>
          <cell r="B3450">
            <v>711.13</v>
          </cell>
          <cell r="C3450">
            <v>0.01</v>
          </cell>
          <cell r="D3450" t="str">
            <v>buy</v>
          </cell>
          <cell r="E3450">
            <v>711.51</v>
          </cell>
          <cell r="F3450">
            <v>711.39</v>
          </cell>
        </row>
        <row r="3451">
          <cell r="A3451">
            <v>43235.842577650466</v>
          </cell>
          <cell r="B3451">
            <v>711.39</v>
          </cell>
          <cell r="C3451">
            <v>7.311572</v>
          </cell>
          <cell r="D3451" t="str">
            <v>buy</v>
          </cell>
          <cell r="E3451">
            <v>711.51</v>
          </cell>
          <cell r="F3451">
            <v>711.54</v>
          </cell>
        </row>
        <row r="3452">
          <cell r="A3452">
            <v>43235.842577766212</v>
          </cell>
          <cell r="B3452">
            <v>711.54</v>
          </cell>
          <cell r="C3452">
            <v>27.926036440000001</v>
          </cell>
          <cell r="D3452" t="str">
            <v>buy</v>
          </cell>
          <cell r="E3452">
            <v>711.51</v>
          </cell>
          <cell r="F3452">
            <v>711.53581799999995</v>
          </cell>
        </row>
        <row r="3453">
          <cell r="A3453">
            <v>43235.842582523153</v>
          </cell>
          <cell r="B3453">
            <v>711.13</v>
          </cell>
          <cell r="C3453">
            <v>1.0200000000000001E-2</v>
          </cell>
          <cell r="D3453" t="str">
            <v>buy</v>
          </cell>
          <cell r="E3453">
            <v>711.51</v>
          </cell>
          <cell r="F3453">
            <v>711.54</v>
          </cell>
        </row>
        <row r="3454">
          <cell r="A3454">
            <v>43235.842616435177</v>
          </cell>
          <cell r="B3454">
            <v>711.54</v>
          </cell>
          <cell r="C3454">
            <v>1.291504</v>
          </cell>
          <cell r="D3454" t="str">
            <v>buy</v>
          </cell>
          <cell r="E3454">
            <v>711.51</v>
          </cell>
          <cell r="F3454">
            <v>711.52310456399994</v>
          </cell>
        </row>
        <row r="3455">
          <cell r="A3455">
            <v>43235.84267283565</v>
          </cell>
          <cell r="B3455">
            <v>711.52</v>
          </cell>
          <cell r="C3455">
            <v>1.3346999999999999E-2</v>
          </cell>
          <cell r="D3455" t="str">
            <v>buy</v>
          </cell>
          <cell r="E3455">
            <v>711.51</v>
          </cell>
          <cell r="F3455">
            <v>711.52310456399994</v>
          </cell>
        </row>
        <row r="3456">
          <cell r="A3456">
            <v>43235.842745358786</v>
          </cell>
          <cell r="B3456">
            <v>711.54</v>
          </cell>
          <cell r="C3456">
            <v>0.15522820000000001</v>
          </cell>
          <cell r="D3456" t="str">
            <v>buy</v>
          </cell>
          <cell r="E3456">
            <v>711.51</v>
          </cell>
          <cell r="F3456">
            <v>711.52</v>
          </cell>
        </row>
        <row r="3457">
          <cell r="A3457">
            <v>43235.842875983799</v>
          </cell>
          <cell r="B3457">
            <v>711.51</v>
          </cell>
          <cell r="C3457">
            <v>0.56999999999999995</v>
          </cell>
          <cell r="D3457" t="str">
            <v>sell</v>
          </cell>
          <cell r="E3457">
            <v>711.51</v>
          </cell>
          <cell r="F3457">
            <v>711.52</v>
          </cell>
        </row>
        <row r="3458">
          <cell r="A3458">
            <v>43235.842875983799</v>
          </cell>
          <cell r="B3458">
            <v>711.51</v>
          </cell>
          <cell r="C3458">
            <v>0.28000000000000003</v>
          </cell>
          <cell r="D3458" t="str">
            <v>sell</v>
          </cell>
          <cell r="E3458">
            <v>711.51</v>
          </cell>
          <cell r="F3458">
            <v>711.52</v>
          </cell>
        </row>
        <row r="3459">
          <cell r="A3459">
            <v>43235.842969305559</v>
          </cell>
          <cell r="B3459">
            <v>711.52</v>
          </cell>
          <cell r="C3459">
            <v>7.9343804799999997</v>
          </cell>
          <cell r="D3459" t="str">
            <v>buy</v>
          </cell>
          <cell r="E3459">
            <v>711.51</v>
          </cell>
          <cell r="F3459">
            <v>711.52</v>
          </cell>
        </row>
        <row r="3460">
          <cell r="A3460">
            <v>43235.842984537026</v>
          </cell>
          <cell r="B3460">
            <v>711.52</v>
          </cell>
          <cell r="C3460">
            <v>0.01</v>
          </cell>
          <cell r="D3460" t="str">
            <v>buy</v>
          </cell>
          <cell r="E3460">
            <v>711.51</v>
          </cell>
          <cell r="F3460">
            <v>711.52</v>
          </cell>
        </row>
        <row r="3461">
          <cell r="A3461">
            <v>43235.843011817131</v>
          </cell>
          <cell r="B3461">
            <v>711.52</v>
          </cell>
          <cell r="C3461">
            <v>4.7894666900000002</v>
          </cell>
          <cell r="D3461" t="str">
            <v>buy</v>
          </cell>
          <cell r="E3461">
            <v>711.51</v>
          </cell>
          <cell r="F3461">
            <v>711.52</v>
          </cell>
        </row>
        <row r="3462">
          <cell r="A3462">
            <v>43235.843014930557</v>
          </cell>
          <cell r="B3462">
            <v>711.52</v>
          </cell>
          <cell r="C3462">
            <v>0.76949999999999996</v>
          </cell>
          <cell r="D3462" t="str">
            <v>buy</v>
          </cell>
          <cell r="E3462">
            <v>711.51</v>
          </cell>
          <cell r="F3462">
            <v>711.52</v>
          </cell>
        </row>
        <row r="3463">
          <cell r="A3463">
            <v>43235.843049826392</v>
          </cell>
          <cell r="B3463">
            <v>711.52</v>
          </cell>
          <cell r="C3463">
            <v>5.3925645600000003</v>
          </cell>
          <cell r="D3463" t="str">
            <v>buy</v>
          </cell>
          <cell r="E3463">
            <v>711.51</v>
          </cell>
          <cell r="F3463">
            <v>711.52</v>
          </cell>
        </row>
        <row r="3464">
          <cell r="A3464">
            <v>43235.843049907409</v>
          </cell>
          <cell r="B3464">
            <v>711.52</v>
          </cell>
          <cell r="C3464">
            <v>1.0453465799999999</v>
          </cell>
          <cell r="D3464" t="str">
            <v>buy</v>
          </cell>
          <cell r="E3464">
            <v>711.51</v>
          </cell>
          <cell r="F3464">
            <v>711.52</v>
          </cell>
        </row>
        <row r="3465">
          <cell r="A3465">
            <v>43235.843097997677</v>
          </cell>
          <cell r="B3465">
            <v>711.52</v>
          </cell>
          <cell r="C3465">
            <v>2.2343574300000002</v>
          </cell>
          <cell r="D3465" t="str">
            <v>buy</v>
          </cell>
          <cell r="E3465">
            <v>711.51</v>
          </cell>
          <cell r="F3465">
            <v>711.52</v>
          </cell>
        </row>
        <row r="3466">
          <cell r="A3466">
            <v>43235.843137453703</v>
          </cell>
          <cell r="B3466">
            <v>711.51</v>
          </cell>
          <cell r="C3466">
            <v>1.5152000000000001</v>
          </cell>
          <cell r="D3466" t="str">
            <v>sell</v>
          </cell>
          <cell r="E3466">
            <v>711.38585000000012</v>
          </cell>
          <cell r="F3466">
            <v>711.52</v>
          </cell>
        </row>
        <row r="3467">
          <cell r="A3467">
            <v>43235.843151689813</v>
          </cell>
          <cell r="B3467">
            <v>711.52</v>
          </cell>
          <cell r="C3467">
            <v>1.5264076900000001</v>
          </cell>
          <cell r="D3467" t="str">
            <v>buy</v>
          </cell>
          <cell r="E3467">
            <v>711.38585000000012</v>
          </cell>
          <cell r="F3467">
            <v>711.52</v>
          </cell>
        </row>
        <row r="3468">
          <cell r="A3468">
            <v>43235.843182581018</v>
          </cell>
          <cell r="B3468">
            <v>711.52</v>
          </cell>
          <cell r="C3468">
            <v>4.7572272</v>
          </cell>
          <cell r="D3468" t="str">
            <v>buy</v>
          </cell>
          <cell r="E3468">
            <v>711.38585000000012</v>
          </cell>
          <cell r="F3468">
            <v>711.30214913600003</v>
          </cell>
        </row>
        <row r="3469">
          <cell r="A3469">
            <v>43235.843210393519</v>
          </cell>
          <cell r="B3469">
            <v>711.52</v>
          </cell>
          <cell r="C3469">
            <v>0.71707679999999996</v>
          </cell>
          <cell r="D3469" t="str">
            <v>buy</v>
          </cell>
          <cell r="E3469">
            <v>711.38585000000012</v>
          </cell>
          <cell r="F3469">
            <v>710.75</v>
          </cell>
        </row>
        <row r="3470">
          <cell r="A3470">
            <v>43235.84321042824</v>
          </cell>
          <cell r="B3470">
            <v>711.51</v>
          </cell>
          <cell r="C3470">
            <v>2.2200000000000001E-2</v>
          </cell>
          <cell r="D3470" t="str">
            <v>sell</v>
          </cell>
          <cell r="E3470">
            <v>711.38030000000015</v>
          </cell>
          <cell r="F3470">
            <v>710.75</v>
          </cell>
        </row>
        <row r="3471">
          <cell r="A3471">
            <v>43235.843219444447</v>
          </cell>
          <cell r="B3471">
            <v>711.51</v>
          </cell>
          <cell r="C3471">
            <v>0.04</v>
          </cell>
          <cell r="D3471" t="str">
            <v>sell</v>
          </cell>
          <cell r="E3471">
            <v>711.37030000000004</v>
          </cell>
          <cell r="F3471">
            <v>710.75</v>
          </cell>
        </row>
        <row r="3472">
          <cell r="A3472">
            <v>43235.843219444447</v>
          </cell>
          <cell r="B3472">
            <v>711.51</v>
          </cell>
          <cell r="C3472">
            <v>0.15</v>
          </cell>
          <cell r="D3472" t="str">
            <v>sell</v>
          </cell>
          <cell r="E3472">
            <v>711.33280000000002</v>
          </cell>
          <cell r="F3472">
            <v>710.75</v>
          </cell>
        </row>
        <row r="3473">
          <cell r="A3473">
            <v>43235.843219722221</v>
          </cell>
          <cell r="B3473">
            <v>711.39</v>
          </cell>
          <cell r="C3473">
            <v>0.56000000000000005</v>
          </cell>
          <cell r="D3473" t="str">
            <v>sell</v>
          </cell>
          <cell r="E3473">
            <v>711.26</v>
          </cell>
          <cell r="F3473">
            <v>710.75</v>
          </cell>
        </row>
        <row r="3474">
          <cell r="A3474">
            <v>43235.843220358787</v>
          </cell>
          <cell r="B3474">
            <v>711.26</v>
          </cell>
          <cell r="C3474">
            <v>2</v>
          </cell>
          <cell r="D3474" t="str">
            <v>sell</v>
          </cell>
          <cell r="E3474">
            <v>711.03209249999998</v>
          </cell>
          <cell r="F3474">
            <v>710.75</v>
          </cell>
        </row>
        <row r="3475">
          <cell r="A3475">
            <v>43235.843224247677</v>
          </cell>
          <cell r="B3475">
            <v>711.16</v>
          </cell>
          <cell r="C3475">
            <v>0.25</v>
          </cell>
          <cell r="D3475" t="str">
            <v>sell</v>
          </cell>
          <cell r="E3475">
            <v>711.0645925</v>
          </cell>
          <cell r="F3475">
            <v>710.75</v>
          </cell>
        </row>
        <row r="3476">
          <cell r="A3476">
            <v>43235.843224247677</v>
          </cell>
          <cell r="B3476">
            <v>711.16</v>
          </cell>
          <cell r="C3476">
            <v>0.01</v>
          </cell>
          <cell r="D3476" t="str">
            <v>sell</v>
          </cell>
          <cell r="E3476">
            <v>711.06589250000002</v>
          </cell>
          <cell r="F3476">
            <v>710.75</v>
          </cell>
        </row>
        <row r="3477">
          <cell r="A3477">
            <v>43235.843225069453</v>
          </cell>
          <cell r="B3477">
            <v>711.16</v>
          </cell>
          <cell r="C3477">
            <v>3.1E-4</v>
          </cell>
          <cell r="D3477" t="str">
            <v>sell</v>
          </cell>
          <cell r="E3477">
            <v>711.06593280000004</v>
          </cell>
          <cell r="F3477">
            <v>710.75</v>
          </cell>
        </row>
        <row r="3478">
          <cell r="A3478">
            <v>43235.843228796293</v>
          </cell>
          <cell r="B3478">
            <v>711.15</v>
          </cell>
          <cell r="C3478">
            <v>0.125</v>
          </cell>
          <cell r="D3478" t="str">
            <v>sell</v>
          </cell>
          <cell r="E3478">
            <v>711.08343279999997</v>
          </cell>
          <cell r="F3478">
            <v>710.75</v>
          </cell>
        </row>
        <row r="3479">
          <cell r="A3479">
            <v>43235.843229178237</v>
          </cell>
          <cell r="B3479">
            <v>711.15</v>
          </cell>
          <cell r="C3479">
            <v>1.022E-2</v>
          </cell>
          <cell r="D3479" t="str">
            <v>sell</v>
          </cell>
          <cell r="E3479">
            <v>711.08486359999995</v>
          </cell>
          <cell r="F3479">
            <v>710.75</v>
          </cell>
        </row>
        <row r="3480">
          <cell r="A3480">
            <v>43235.843229571758</v>
          </cell>
          <cell r="B3480">
            <v>711.04</v>
          </cell>
          <cell r="C3480">
            <v>0.05</v>
          </cell>
          <cell r="D3480" t="str">
            <v>sell</v>
          </cell>
          <cell r="E3480">
            <v>711.09736359999999</v>
          </cell>
          <cell r="F3480">
            <v>710.75</v>
          </cell>
        </row>
        <row r="3481">
          <cell r="A3481">
            <v>43235.843230081016</v>
          </cell>
          <cell r="B3481">
            <v>711.01</v>
          </cell>
          <cell r="C3481">
            <v>0.05</v>
          </cell>
          <cell r="D3481" t="str">
            <v>sell</v>
          </cell>
          <cell r="E3481">
            <v>711.1113636</v>
          </cell>
          <cell r="F3481">
            <v>710.75</v>
          </cell>
        </row>
        <row r="3482">
          <cell r="A3482">
            <v>43235.843231041668</v>
          </cell>
          <cell r="B3482">
            <v>710.83</v>
          </cell>
          <cell r="C3482">
            <v>0.13605999999999999</v>
          </cell>
          <cell r="D3482" t="str">
            <v>sell</v>
          </cell>
          <cell r="E3482">
            <v>711.17395119999992</v>
          </cell>
          <cell r="F3482">
            <v>710.75</v>
          </cell>
        </row>
        <row r="3483">
          <cell r="A3483">
            <v>43235.84323392361</v>
          </cell>
          <cell r="B3483">
            <v>711.01</v>
          </cell>
          <cell r="C3483">
            <v>0.05</v>
          </cell>
          <cell r="D3483" t="str">
            <v>sell</v>
          </cell>
          <cell r="E3483">
            <v>711.18795120000004</v>
          </cell>
          <cell r="F3483">
            <v>710.75</v>
          </cell>
        </row>
        <row r="3484">
          <cell r="A3484">
            <v>43235.843237754627</v>
          </cell>
          <cell r="B3484">
            <v>710.75</v>
          </cell>
          <cell r="C3484">
            <v>9.9996100000000008E-3</v>
          </cell>
          <cell r="D3484" t="str">
            <v>sell</v>
          </cell>
          <cell r="E3484">
            <v>711.19335098939996</v>
          </cell>
          <cell r="F3484">
            <v>710.75</v>
          </cell>
        </row>
        <row r="3485">
          <cell r="A3485">
            <v>43235.843237881942</v>
          </cell>
          <cell r="B3485">
            <v>710.75</v>
          </cell>
          <cell r="C3485">
            <v>4.0000389999999997E-2</v>
          </cell>
          <cell r="D3485" t="str">
            <v>sell</v>
          </cell>
          <cell r="E3485">
            <v>711.21495120000009</v>
          </cell>
          <cell r="F3485">
            <v>710.75</v>
          </cell>
        </row>
        <row r="3486">
          <cell r="A3486">
            <v>43235.843239490743</v>
          </cell>
          <cell r="B3486">
            <v>710.81</v>
          </cell>
          <cell r="C3486">
            <v>4.0600000000000002E-3</v>
          </cell>
          <cell r="D3486" t="str">
            <v>sell</v>
          </cell>
          <cell r="E3486">
            <v>711.21690000000001</v>
          </cell>
          <cell r="F3486">
            <v>710.75</v>
          </cell>
        </row>
        <row r="3487">
          <cell r="A3487">
            <v>43235.843240856477</v>
          </cell>
          <cell r="B3487">
            <v>710.81</v>
          </cell>
          <cell r="C3487">
            <v>0.04</v>
          </cell>
          <cell r="D3487" t="str">
            <v>sell</v>
          </cell>
          <cell r="E3487">
            <v>711.23609999999996</v>
          </cell>
          <cell r="F3487">
            <v>710.75</v>
          </cell>
        </row>
        <row r="3488">
          <cell r="A3488">
            <v>43235.843246076387</v>
          </cell>
          <cell r="B3488">
            <v>710.74</v>
          </cell>
          <cell r="C3488">
            <v>9.8000000000000004E-2</v>
          </cell>
          <cell r="D3488" t="str">
            <v>sell</v>
          </cell>
          <cell r="E3488">
            <v>711.29</v>
          </cell>
          <cell r="F3488">
            <v>710.75</v>
          </cell>
        </row>
        <row r="3489">
          <cell r="A3489">
            <v>43235.843265173608</v>
          </cell>
          <cell r="B3489">
            <v>710.75</v>
          </cell>
          <cell r="C3489">
            <v>3.50689E-2</v>
          </cell>
          <cell r="D3489" t="str">
            <v>buy</v>
          </cell>
          <cell r="E3489">
            <v>711.29</v>
          </cell>
          <cell r="F3489">
            <v>710.75</v>
          </cell>
        </row>
        <row r="3490">
          <cell r="A3490">
            <v>43235.843279212961</v>
          </cell>
          <cell r="B3490">
            <v>710.75</v>
          </cell>
          <cell r="C3490">
            <v>1.3529056800000001</v>
          </cell>
          <cell r="D3490" t="str">
            <v>buy</v>
          </cell>
          <cell r="E3490">
            <v>711.29</v>
          </cell>
          <cell r="F3490">
            <v>711.52</v>
          </cell>
        </row>
        <row r="3491">
          <cell r="A3491">
            <v>43235.843282638889</v>
          </cell>
          <cell r="B3491">
            <v>711.52</v>
          </cell>
          <cell r="C3491">
            <v>1.8754189400000001</v>
          </cell>
          <cell r="D3491" t="str">
            <v>buy</v>
          </cell>
          <cell r="E3491">
            <v>711.29</v>
          </cell>
          <cell r="F3491">
            <v>711.53469999999993</v>
          </cell>
        </row>
        <row r="3492">
          <cell r="A3492">
            <v>43235.843427685177</v>
          </cell>
          <cell r="B3492">
            <v>711.01</v>
          </cell>
          <cell r="C3492">
            <v>0.01</v>
          </cell>
          <cell r="D3492" t="str">
            <v>buy</v>
          </cell>
          <cell r="E3492">
            <v>711.29</v>
          </cell>
          <cell r="F3492">
            <v>711.54</v>
          </cell>
        </row>
        <row r="3493">
          <cell r="A3493">
            <v>43235.843427685177</v>
          </cell>
          <cell r="B3493">
            <v>711.54</v>
          </cell>
          <cell r="C3493">
            <v>2.3407939999999998</v>
          </cell>
          <cell r="D3493" t="str">
            <v>buy</v>
          </cell>
          <cell r="E3493">
            <v>711.29</v>
          </cell>
          <cell r="F3493">
            <v>711.52584437109999</v>
          </cell>
        </row>
        <row r="3494">
          <cell r="A3494">
            <v>43235.843520393522</v>
          </cell>
          <cell r="B3494">
            <v>711.54</v>
          </cell>
          <cell r="C3494">
            <v>2.8117110000000001E-2</v>
          </cell>
          <cell r="D3494" t="str">
            <v>buy</v>
          </cell>
          <cell r="E3494">
            <v>711.29</v>
          </cell>
          <cell r="F3494">
            <v>711.52556319999997</v>
          </cell>
        </row>
        <row r="3495">
          <cell r="A3495">
            <v>43235.843584629627</v>
          </cell>
          <cell r="B3495">
            <v>711.29</v>
          </cell>
          <cell r="C3495">
            <v>2.6556000000000002</v>
          </cell>
          <cell r="D3495" t="str">
            <v>sell</v>
          </cell>
          <cell r="E3495">
            <v>711.35</v>
          </cell>
          <cell r="F3495">
            <v>711.52556319999997</v>
          </cell>
        </row>
        <row r="3496">
          <cell r="A3496">
            <v>43235.843878437503</v>
          </cell>
          <cell r="B3496">
            <v>711.35</v>
          </cell>
          <cell r="C3496">
            <v>3.5933000000000002</v>
          </cell>
          <cell r="D3496" t="str">
            <v>sell</v>
          </cell>
          <cell r="E3496">
            <v>711.68</v>
          </cell>
          <cell r="F3496">
            <v>711.52556319999997</v>
          </cell>
        </row>
        <row r="3497">
          <cell r="A3497">
            <v>43235.844004189807</v>
          </cell>
          <cell r="B3497">
            <v>711.36</v>
          </cell>
          <cell r="C3497">
            <v>9.8359999999999993E-3</v>
          </cell>
          <cell r="D3497" t="str">
            <v>buy</v>
          </cell>
          <cell r="E3497">
            <v>711.68</v>
          </cell>
          <cell r="F3497">
            <v>711.52723532000005</v>
          </cell>
        </row>
        <row r="3498">
          <cell r="A3498">
            <v>43235.844017523152</v>
          </cell>
          <cell r="B3498">
            <v>711.5</v>
          </cell>
          <cell r="C3498">
            <v>1.3350000000000001E-2</v>
          </cell>
          <cell r="D3498" t="str">
            <v>buy</v>
          </cell>
          <cell r="E3498">
            <v>711.68</v>
          </cell>
          <cell r="F3498">
            <v>711.52763582</v>
          </cell>
        </row>
        <row r="3499">
          <cell r="A3499">
            <v>43235.844017523152</v>
          </cell>
          <cell r="B3499">
            <v>711.5</v>
          </cell>
          <cell r="C3499">
            <v>1.6527E-2</v>
          </cell>
          <cell r="D3499" t="str">
            <v>buy</v>
          </cell>
          <cell r="E3499">
            <v>711.68</v>
          </cell>
          <cell r="F3499">
            <v>711.52813163000008</v>
          </cell>
        </row>
        <row r="3500">
          <cell r="A3500">
            <v>43235.844033715279</v>
          </cell>
          <cell r="B3500">
            <v>711.5</v>
          </cell>
          <cell r="C3500">
            <v>0.01</v>
          </cell>
          <cell r="D3500" t="str">
            <v>buy</v>
          </cell>
          <cell r="E3500">
            <v>711.68</v>
          </cell>
          <cell r="F3500">
            <v>711.52843163</v>
          </cell>
        </row>
        <row r="3501">
          <cell r="A3501">
            <v>43235.844065219913</v>
          </cell>
          <cell r="B3501">
            <v>711.51</v>
          </cell>
          <cell r="C3501">
            <v>1.0702E-2</v>
          </cell>
          <cell r="D3501" t="str">
            <v>buy</v>
          </cell>
          <cell r="E3501">
            <v>711.68</v>
          </cell>
          <cell r="F3501">
            <v>711.52864567000006</v>
          </cell>
        </row>
        <row r="3502">
          <cell r="A3502">
            <v>43235.844068749997</v>
          </cell>
          <cell r="B3502">
            <v>711.51</v>
          </cell>
          <cell r="C3502">
            <v>8.7589999999999994E-3</v>
          </cell>
          <cell r="D3502" t="str">
            <v>buy</v>
          </cell>
          <cell r="E3502">
            <v>711.68</v>
          </cell>
          <cell r="F3502">
            <v>711.52882084999999</v>
          </cell>
        </row>
        <row r="3503">
          <cell r="A3503">
            <v>43235.84408840278</v>
          </cell>
          <cell r="B3503">
            <v>711.51</v>
          </cell>
          <cell r="C3503">
            <v>2.1888999999999999E-2</v>
          </cell>
          <cell r="D3503" t="str">
            <v>buy</v>
          </cell>
          <cell r="E3503">
            <v>711.68</v>
          </cell>
          <cell r="F3503">
            <v>711.52925862999996</v>
          </cell>
        </row>
        <row r="3504">
          <cell r="A3504">
            <v>43235.844091516206</v>
          </cell>
          <cell r="B3504">
            <v>711.51</v>
          </cell>
          <cell r="C3504">
            <v>9.7020000000000006E-3</v>
          </cell>
          <cell r="D3504" t="str">
            <v>buy</v>
          </cell>
          <cell r="E3504">
            <v>711.68</v>
          </cell>
          <cell r="F3504">
            <v>711.52945266999996</v>
          </cell>
        </row>
        <row r="3505">
          <cell r="A3505">
            <v>43235.844094826389</v>
          </cell>
          <cell r="B3505">
            <v>711.51</v>
          </cell>
          <cell r="C3505">
            <v>1.188E-3</v>
          </cell>
          <cell r="D3505" t="str">
            <v>buy</v>
          </cell>
          <cell r="E3505">
            <v>711.68</v>
          </cell>
          <cell r="F3505">
            <v>711.52947642999993</v>
          </cell>
        </row>
        <row r="3506">
          <cell r="A3506">
            <v>43235.844094826389</v>
          </cell>
          <cell r="B3506">
            <v>711.52</v>
          </cell>
          <cell r="C3506">
            <v>4.2812000000000003E-2</v>
          </cell>
          <cell r="D3506" t="str">
            <v>buy</v>
          </cell>
          <cell r="E3506">
            <v>711.68</v>
          </cell>
          <cell r="F3506">
            <v>711.52990454999997</v>
          </cell>
        </row>
        <row r="3507">
          <cell r="A3507">
            <v>43235.844098171299</v>
          </cell>
          <cell r="B3507">
            <v>711.52</v>
          </cell>
          <cell r="C3507">
            <v>9.5449999999999997E-3</v>
          </cell>
          <cell r="D3507" t="str">
            <v>buy</v>
          </cell>
          <cell r="E3507">
            <v>711.68</v>
          </cell>
          <cell r="F3507">
            <v>711.53</v>
          </cell>
        </row>
        <row r="3508">
          <cell r="A3508">
            <v>43235.844106296303</v>
          </cell>
          <cell r="B3508">
            <v>711.53</v>
          </cell>
          <cell r="C3508">
            <v>2.317758</v>
          </cell>
          <cell r="D3508" t="str">
            <v>buy</v>
          </cell>
          <cell r="E3508">
            <v>711.68</v>
          </cell>
          <cell r="F3508">
            <v>711.53990159709997</v>
          </cell>
        </row>
        <row r="3509">
          <cell r="A3509">
            <v>43235.844110092592</v>
          </cell>
          <cell r="B3509">
            <v>711.53</v>
          </cell>
          <cell r="C3509">
            <v>9.8402899999999998E-3</v>
          </cell>
          <cell r="D3509" t="str">
            <v>buy</v>
          </cell>
          <cell r="E3509">
            <v>711.68</v>
          </cell>
          <cell r="F3509">
            <v>711.54</v>
          </cell>
        </row>
        <row r="3510">
          <cell r="A3510">
            <v>43235.84411017361</v>
          </cell>
          <cell r="B3510">
            <v>711.54</v>
          </cell>
          <cell r="C3510">
            <v>101.69057029</v>
          </cell>
          <cell r="D3510" t="str">
            <v>buy</v>
          </cell>
          <cell r="E3510">
            <v>711.68</v>
          </cell>
          <cell r="F3510">
            <v>711.54</v>
          </cell>
        </row>
        <row r="3511">
          <cell r="A3511">
            <v>43235.844110370374</v>
          </cell>
          <cell r="B3511">
            <v>711.54</v>
          </cell>
          <cell r="C3511">
            <v>0.04</v>
          </cell>
          <cell r="D3511" t="str">
            <v>buy</v>
          </cell>
          <cell r="E3511">
            <v>711.68</v>
          </cell>
          <cell r="F3511">
            <v>711.54</v>
          </cell>
        </row>
        <row r="3512">
          <cell r="A3512">
            <v>43235.844163379632</v>
          </cell>
          <cell r="B3512">
            <v>711.54</v>
          </cell>
          <cell r="C3512">
            <v>1.8346</v>
          </cell>
          <cell r="D3512" t="str">
            <v>buy</v>
          </cell>
          <cell r="E3512">
            <v>711.68</v>
          </cell>
          <cell r="F3512">
            <v>711.85395750430007</v>
          </cell>
        </row>
        <row r="3513">
          <cell r="A3513">
            <v>43235.844312673609</v>
          </cell>
          <cell r="B3513">
            <v>711.54</v>
          </cell>
          <cell r="C3513">
            <v>0.20150000000000001</v>
          </cell>
          <cell r="D3513" t="str">
            <v>buy</v>
          </cell>
          <cell r="E3513">
            <v>711.68</v>
          </cell>
          <cell r="F3513">
            <v>711.94664750430002</v>
          </cell>
        </row>
        <row r="3514">
          <cell r="A3514">
            <v>43235.844387534722</v>
          </cell>
          <cell r="B3514">
            <v>711.54</v>
          </cell>
          <cell r="C3514">
            <v>6.8840890000000002E-2</v>
          </cell>
          <cell r="D3514" t="str">
            <v>buy</v>
          </cell>
          <cell r="E3514">
            <v>711.68</v>
          </cell>
          <cell r="F3514">
            <v>711.97831431369991</v>
          </cell>
        </row>
        <row r="3515">
          <cell r="A3515">
            <v>43235.844405057869</v>
          </cell>
          <cell r="B3515">
            <v>711.67</v>
          </cell>
          <cell r="C3515">
            <v>1.3332E-2</v>
          </cell>
          <cell r="D3515" t="str">
            <v>buy</v>
          </cell>
          <cell r="E3515">
            <v>711.68</v>
          </cell>
          <cell r="F3515">
            <v>711.98271387370005</v>
          </cell>
        </row>
        <row r="3516">
          <cell r="A3516">
            <v>43235.844409212958</v>
          </cell>
          <cell r="B3516">
            <v>711.68</v>
          </cell>
          <cell r="C3516">
            <v>2.1765E-2</v>
          </cell>
          <cell r="D3516" t="str">
            <v>buy</v>
          </cell>
          <cell r="E3516">
            <v>711.68</v>
          </cell>
          <cell r="F3516">
            <v>711.98967867370004</v>
          </cell>
        </row>
        <row r="3517">
          <cell r="A3517">
            <v>43235.844414814812</v>
          </cell>
          <cell r="B3517">
            <v>711.68</v>
          </cell>
          <cell r="C3517">
            <v>1.0109999999999999E-2</v>
          </cell>
          <cell r="D3517" t="str">
            <v>buy</v>
          </cell>
          <cell r="E3517">
            <v>711.68</v>
          </cell>
          <cell r="F3517">
            <v>711.99291387369999</v>
          </cell>
        </row>
        <row r="3518">
          <cell r="A3518">
            <v>43235.844460578701</v>
          </cell>
          <cell r="B3518">
            <v>711.68</v>
          </cell>
          <cell r="C3518">
            <v>2.9256000000000002</v>
          </cell>
          <cell r="D3518" t="str">
            <v>sell</v>
          </cell>
          <cell r="E3518">
            <v>711.68</v>
          </cell>
          <cell r="F3518">
            <v>711.99291387369999</v>
          </cell>
        </row>
        <row r="3519">
          <cell r="A3519">
            <v>43235.844602060177</v>
          </cell>
          <cell r="B3519">
            <v>711.68</v>
          </cell>
          <cell r="C3519">
            <v>2.1663000000000001</v>
          </cell>
          <cell r="D3519" t="str">
            <v>sell</v>
          </cell>
          <cell r="E3519">
            <v>711.7</v>
          </cell>
          <cell r="F3519">
            <v>711.99291387369999</v>
          </cell>
        </row>
        <row r="3520">
          <cell r="A3520">
            <v>43235.844671481478</v>
          </cell>
          <cell r="B3520">
            <v>711.69</v>
          </cell>
          <cell r="C3520">
            <v>1.1939999999999999E-2</v>
          </cell>
          <cell r="D3520" t="str">
            <v>buy</v>
          </cell>
          <cell r="E3520">
            <v>711.7</v>
          </cell>
          <cell r="F3520">
            <v>711.99661527369994</v>
          </cell>
        </row>
        <row r="3521">
          <cell r="A3521">
            <v>43235.844671481478</v>
          </cell>
          <cell r="B3521">
            <v>711.71</v>
          </cell>
          <cell r="C3521">
            <v>1.167147E-2</v>
          </cell>
          <cell r="D3521" t="str">
            <v>buy</v>
          </cell>
          <cell r="E3521">
            <v>711.7</v>
          </cell>
          <cell r="F3521">
            <v>712</v>
          </cell>
        </row>
        <row r="3522">
          <cell r="A3522">
            <v>43235.844725324067</v>
          </cell>
          <cell r="B3522">
            <v>711.7</v>
          </cell>
          <cell r="C3522">
            <v>0.96530000000000005</v>
          </cell>
          <cell r="D3522" t="str">
            <v>sell</v>
          </cell>
          <cell r="E3522">
            <v>711.74593600000003</v>
          </cell>
          <cell r="F3522">
            <v>712</v>
          </cell>
        </row>
        <row r="3523">
          <cell r="A3523">
            <v>43235.844872835652</v>
          </cell>
          <cell r="B3523">
            <v>711.7</v>
          </cell>
          <cell r="C3523">
            <v>0.54259999999999997</v>
          </cell>
          <cell r="D3523" t="str">
            <v>sell</v>
          </cell>
          <cell r="E3523">
            <v>711.90329000000008</v>
          </cell>
          <cell r="F3523">
            <v>712</v>
          </cell>
        </row>
        <row r="3524">
          <cell r="A3524">
            <v>43235.844999849527</v>
          </cell>
          <cell r="B3524">
            <v>711.7</v>
          </cell>
          <cell r="C3524">
            <v>0.29899999999999999</v>
          </cell>
          <cell r="D3524" t="str">
            <v>sell</v>
          </cell>
          <cell r="E3524">
            <v>711.99</v>
          </cell>
          <cell r="F3524">
            <v>712</v>
          </cell>
        </row>
        <row r="3525">
          <cell r="A3525">
            <v>43235.84513991898</v>
          </cell>
          <cell r="B3525">
            <v>712</v>
          </cell>
          <cell r="C3525">
            <v>3.4271223100000001</v>
          </cell>
          <cell r="D3525" t="str">
            <v>buy</v>
          </cell>
          <cell r="E3525">
            <v>711.99</v>
          </cell>
          <cell r="F3525">
            <v>712</v>
          </cell>
        </row>
        <row r="3526">
          <cell r="A3526">
            <v>43235.845212673608</v>
          </cell>
          <cell r="B3526">
            <v>712</v>
          </cell>
          <cell r="C3526">
            <v>2.8005869999999999E-2</v>
          </cell>
          <cell r="D3526" t="str">
            <v>buy</v>
          </cell>
          <cell r="E3526">
            <v>711.99</v>
          </cell>
          <cell r="F3526">
            <v>712</v>
          </cell>
        </row>
        <row r="3527">
          <cell r="A3527">
            <v>43235.845303506947</v>
          </cell>
          <cell r="B3527">
            <v>711.99</v>
          </cell>
          <cell r="C3527">
            <v>1.3118000000000001</v>
          </cell>
          <cell r="D3527" t="str">
            <v>sell</v>
          </cell>
          <cell r="E3527">
            <v>711.99</v>
          </cell>
          <cell r="F3527">
            <v>712</v>
          </cell>
        </row>
        <row r="3528">
          <cell r="A3528">
            <v>43235.845435995368</v>
          </cell>
          <cell r="B3528">
            <v>711.99</v>
          </cell>
          <cell r="C3528">
            <v>1.4838</v>
          </cell>
          <cell r="D3528" t="str">
            <v>sell</v>
          </cell>
          <cell r="E3528">
            <v>712.05</v>
          </cell>
          <cell r="F3528">
            <v>712</v>
          </cell>
        </row>
        <row r="3529">
          <cell r="A3529">
            <v>43235.845461006953</v>
          </cell>
          <cell r="B3529">
            <v>712</v>
          </cell>
          <cell r="C3529">
            <v>5.6011740000000003</v>
          </cell>
          <cell r="D3529" t="str">
            <v>buy</v>
          </cell>
          <cell r="E3529">
            <v>712.05</v>
          </cell>
          <cell r="F3529">
            <v>712</v>
          </cell>
        </row>
        <row r="3530">
          <cell r="A3530">
            <v>43235.845522430558</v>
          </cell>
          <cell r="B3530">
            <v>712</v>
          </cell>
          <cell r="C3530">
            <v>3.13337697</v>
          </cell>
          <cell r="D3530" t="str">
            <v>buy</v>
          </cell>
          <cell r="E3530">
            <v>712.05</v>
          </cell>
          <cell r="F3530">
            <v>712.17598259380009</v>
          </cell>
        </row>
        <row r="3531">
          <cell r="A3531">
            <v>43235.845522430558</v>
          </cell>
          <cell r="B3531">
            <v>712</v>
          </cell>
          <cell r="C3531">
            <v>0.01</v>
          </cell>
          <cell r="D3531" t="str">
            <v>buy</v>
          </cell>
          <cell r="E3531">
            <v>712.05</v>
          </cell>
          <cell r="F3531">
            <v>712.18238259380007</v>
          </cell>
        </row>
        <row r="3532">
          <cell r="A3532">
            <v>43235.845522430558</v>
          </cell>
          <cell r="B3532">
            <v>712</v>
          </cell>
          <cell r="C3532">
            <v>1.6147000000000002E-2</v>
          </cell>
          <cell r="D3532" t="str">
            <v>buy</v>
          </cell>
          <cell r="E3532">
            <v>712.05</v>
          </cell>
          <cell r="F3532">
            <v>712.19271667379996</v>
          </cell>
        </row>
        <row r="3533">
          <cell r="A3533">
            <v>43235.845522430558</v>
          </cell>
          <cell r="B3533">
            <v>712</v>
          </cell>
          <cell r="C3533">
            <v>0.49999103</v>
          </cell>
          <cell r="D3533" t="str">
            <v>buy</v>
          </cell>
          <cell r="E3533">
            <v>712.05</v>
          </cell>
          <cell r="F3533">
            <v>712.62500505670005</v>
          </cell>
        </row>
        <row r="3534">
          <cell r="A3534">
            <v>43235.845524363423</v>
          </cell>
          <cell r="B3534">
            <v>712.01</v>
          </cell>
          <cell r="C3534">
            <v>1.193E-2</v>
          </cell>
          <cell r="D3534" t="str">
            <v>buy</v>
          </cell>
          <cell r="E3534">
            <v>712.05</v>
          </cell>
          <cell r="F3534">
            <v>712.63920175670012</v>
          </cell>
        </row>
        <row r="3535">
          <cell r="A3535">
            <v>43235.845524872682</v>
          </cell>
          <cell r="B3535">
            <v>712.02</v>
          </cell>
          <cell r="C3535">
            <v>2.316E-2</v>
          </cell>
          <cell r="D3535" t="str">
            <v>buy</v>
          </cell>
          <cell r="E3535">
            <v>712.05</v>
          </cell>
          <cell r="F3535">
            <v>712.66653055670008</v>
          </cell>
        </row>
        <row r="3536">
          <cell r="A3536">
            <v>43235.845526412028</v>
          </cell>
          <cell r="B3536">
            <v>712.03</v>
          </cell>
          <cell r="C3536">
            <v>1.7541000000000001E-2</v>
          </cell>
          <cell r="D3536" t="str">
            <v>buy</v>
          </cell>
          <cell r="E3536">
            <v>712.05</v>
          </cell>
          <cell r="F3536">
            <v>712.68705352669997</v>
          </cell>
        </row>
        <row r="3537">
          <cell r="A3537">
            <v>43235.845544097217</v>
          </cell>
          <cell r="B3537">
            <v>712.03</v>
          </cell>
          <cell r="C3537">
            <v>1.0290000000000001E-2</v>
          </cell>
          <cell r="D3537" t="str">
            <v>buy</v>
          </cell>
          <cell r="E3537">
            <v>712.05</v>
          </cell>
          <cell r="F3537">
            <v>712.69909282670005</v>
          </cell>
        </row>
        <row r="3538">
          <cell r="A3538">
            <v>43235.845544097217</v>
          </cell>
          <cell r="B3538">
            <v>712.04</v>
          </cell>
          <cell r="C3538">
            <v>9.2539700000000003E-3</v>
          </cell>
          <cell r="D3538" t="str">
            <v>buy</v>
          </cell>
          <cell r="E3538">
            <v>712.05</v>
          </cell>
          <cell r="F3538">
            <v>712.70982743189995</v>
          </cell>
        </row>
        <row r="3539">
          <cell r="A3539">
            <v>43235.845561712973</v>
          </cell>
          <cell r="B3539">
            <v>712.04</v>
          </cell>
          <cell r="C3539">
            <v>1.6725029999999998E-2</v>
          </cell>
          <cell r="D3539" t="str">
            <v>buy</v>
          </cell>
          <cell r="E3539">
            <v>712.05</v>
          </cell>
          <cell r="F3539">
            <v>712.72922846669985</v>
          </cell>
        </row>
        <row r="3540">
          <cell r="A3540">
            <v>43235.845561712973</v>
          </cell>
          <cell r="B3540">
            <v>712.05</v>
          </cell>
          <cell r="C3540">
            <v>1.187497E-2</v>
          </cell>
          <cell r="D3540" t="str">
            <v>buy</v>
          </cell>
          <cell r="E3540">
            <v>712.05</v>
          </cell>
          <cell r="F3540">
            <v>712.74288468219993</v>
          </cell>
        </row>
        <row r="3541">
          <cell r="A3541">
            <v>43235.845562731483</v>
          </cell>
          <cell r="B3541">
            <v>712.05</v>
          </cell>
          <cell r="C3541">
            <v>6.2030000000000001E-5</v>
          </cell>
          <cell r="D3541" t="str">
            <v>buy</v>
          </cell>
          <cell r="E3541">
            <v>712.05</v>
          </cell>
          <cell r="F3541">
            <v>712.74295601669996</v>
          </cell>
        </row>
        <row r="3542">
          <cell r="A3542">
            <v>43235.845562731483</v>
          </cell>
          <cell r="B3542">
            <v>712.06</v>
          </cell>
          <cell r="C3542">
            <v>7.4177969999999996E-2</v>
          </cell>
          <cell r="D3542" t="str">
            <v>buy</v>
          </cell>
          <cell r="E3542">
            <v>712.05</v>
          </cell>
          <cell r="F3542">
            <v>712.82487296490001</v>
          </cell>
        </row>
        <row r="3543">
          <cell r="A3543">
            <v>43235.845568680546</v>
          </cell>
          <cell r="B3543">
            <v>712.06</v>
          </cell>
          <cell r="C3543">
            <v>1.068318E-2</v>
          </cell>
          <cell r="D3543" t="str">
            <v>buy</v>
          </cell>
          <cell r="E3543">
            <v>712.05</v>
          </cell>
          <cell r="F3543">
            <v>712.83641079929998</v>
          </cell>
        </row>
        <row r="3544">
          <cell r="A3544">
            <v>43235.845568680546</v>
          </cell>
          <cell r="B3544">
            <v>712.12</v>
          </cell>
          <cell r="C3544">
            <v>2.0358000000000001E-2</v>
          </cell>
          <cell r="D3544" t="str">
            <v>buy</v>
          </cell>
          <cell r="E3544">
            <v>712.05</v>
          </cell>
          <cell r="F3544">
            <v>712.85717595929998</v>
          </cell>
        </row>
        <row r="3545">
          <cell r="A3545">
            <v>43235.845568680546</v>
          </cell>
          <cell r="B3545">
            <v>712.19</v>
          </cell>
          <cell r="C3545">
            <v>1.3336000000000001E-2</v>
          </cell>
          <cell r="D3545" t="str">
            <v>buy</v>
          </cell>
          <cell r="E3545">
            <v>712.05</v>
          </cell>
          <cell r="F3545">
            <v>712.86984515929998</v>
          </cell>
        </row>
        <row r="3546">
          <cell r="A3546">
            <v>43235.845568680546</v>
          </cell>
          <cell r="B3546">
            <v>712.64</v>
          </cell>
          <cell r="C3546">
            <v>0.5</v>
          </cell>
          <cell r="D3546" t="str">
            <v>buy</v>
          </cell>
          <cell r="E3546">
            <v>712.05</v>
          </cell>
          <cell r="F3546">
            <v>713.11984515929998</v>
          </cell>
        </row>
        <row r="3547">
          <cell r="A3547">
            <v>43235.845568680546</v>
          </cell>
          <cell r="B3547">
            <v>712.89</v>
          </cell>
          <cell r="C3547">
            <v>6.2906329999999996E-2</v>
          </cell>
          <cell r="D3547" t="str">
            <v>buy</v>
          </cell>
          <cell r="E3547">
            <v>712.05</v>
          </cell>
          <cell r="F3547">
            <v>713.13557174179994</v>
          </cell>
        </row>
        <row r="3548">
          <cell r="A3548">
            <v>43235.84560429398</v>
          </cell>
          <cell r="B3548">
            <v>712.05</v>
          </cell>
          <cell r="C3548">
            <v>2.6656</v>
          </cell>
          <cell r="D3548" t="str">
            <v>sell</v>
          </cell>
          <cell r="E3548">
            <v>713.44</v>
          </cell>
          <cell r="F3548">
            <v>713.13557174179994</v>
          </cell>
        </row>
        <row r="3549">
          <cell r="A3549">
            <v>43235.845744618047</v>
          </cell>
          <cell r="B3549">
            <v>712.06</v>
          </cell>
          <cell r="C3549">
            <v>1.01E-2</v>
          </cell>
          <cell r="D3549" t="str">
            <v>buy</v>
          </cell>
          <cell r="E3549">
            <v>713.44</v>
          </cell>
          <cell r="F3549">
            <v>713.14647974180002</v>
          </cell>
        </row>
        <row r="3550">
          <cell r="A3550">
            <v>43235.845744618047</v>
          </cell>
          <cell r="B3550">
            <v>712.47</v>
          </cell>
          <cell r="C3550">
            <v>1.8946999999999999E-2</v>
          </cell>
          <cell r="D3550" t="str">
            <v>buy</v>
          </cell>
          <cell r="E3550">
            <v>713.44</v>
          </cell>
          <cell r="F3550">
            <v>713.15917423179997</v>
          </cell>
        </row>
        <row r="3551">
          <cell r="A3551">
            <v>43235.845744618047</v>
          </cell>
          <cell r="B3551">
            <v>713.2</v>
          </cell>
          <cell r="C3551">
            <v>0.31957053000000002</v>
          </cell>
          <cell r="D3551" t="str">
            <v>buy</v>
          </cell>
          <cell r="E3551">
            <v>713.44</v>
          </cell>
          <cell r="F3551">
            <v>713.14</v>
          </cell>
        </row>
        <row r="3552">
          <cell r="A3552">
            <v>43235.845760706019</v>
          </cell>
          <cell r="B3552">
            <v>713.44</v>
          </cell>
          <cell r="C3552">
            <v>9.9991999999999998E-2</v>
          </cell>
          <cell r="D3552" t="str">
            <v>sell</v>
          </cell>
          <cell r="E3552">
            <v>713.44</v>
          </cell>
          <cell r="F3552">
            <v>713.14</v>
          </cell>
        </row>
        <row r="3553">
          <cell r="A3553">
            <v>43235.845762326389</v>
          </cell>
          <cell r="B3553">
            <v>713.44</v>
          </cell>
          <cell r="C3553">
            <v>0.09</v>
          </cell>
          <cell r="D3553" t="str">
            <v>sell</v>
          </cell>
          <cell r="E3553">
            <v>713.44</v>
          </cell>
          <cell r="F3553">
            <v>713.14</v>
          </cell>
        </row>
        <row r="3554">
          <cell r="A3554">
            <v>43235.845814016197</v>
          </cell>
          <cell r="B3554">
            <v>713.44</v>
          </cell>
          <cell r="C3554">
            <v>13</v>
          </cell>
          <cell r="D3554" t="str">
            <v>sell</v>
          </cell>
          <cell r="E3554">
            <v>713.44</v>
          </cell>
          <cell r="F3554">
            <v>713.14</v>
          </cell>
        </row>
        <row r="3555">
          <cell r="A3555">
            <v>43235.845821192132</v>
          </cell>
          <cell r="B3555">
            <v>713.44</v>
          </cell>
          <cell r="C3555">
            <v>6.91</v>
          </cell>
          <cell r="D3555" t="str">
            <v>sell</v>
          </cell>
          <cell r="E3555">
            <v>713.44</v>
          </cell>
          <cell r="F3555">
            <v>713.14</v>
          </cell>
        </row>
        <row r="3556">
          <cell r="A3556">
            <v>43235.845821192132</v>
          </cell>
          <cell r="B3556">
            <v>713.44</v>
          </cell>
          <cell r="C3556">
            <v>3.7592907499999999</v>
          </cell>
          <cell r="D3556" t="str">
            <v>sell</v>
          </cell>
          <cell r="E3556">
            <v>713.32</v>
          </cell>
          <cell r="F3556">
            <v>713.14</v>
          </cell>
        </row>
        <row r="3557">
          <cell r="A3557">
            <v>43235.845829606478</v>
          </cell>
          <cell r="B3557">
            <v>713.32</v>
          </cell>
          <cell r="C3557">
            <v>15</v>
          </cell>
          <cell r="D3557" t="str">
            <v>sell</v>
          </cell>
          <cell r="E3557">
            <v>712.8398472424999</v>
          </cell>
          <cell r="F3557">
            <v>713.14</v>
          </cell>
        </row>
        <row r="3558">
          <cell r="A3558">
            <v>43235.845946365742</v>
          </cell>
          <cell r="B3558">
            <v>713.14</v>
          </cell>
          <cell r="C3558">
            <v>0.74599000000000004</v>
          </cell>
          <cell r="D3558" t="str">
            <v>buy</v>
          </cell>
          <cell r="E3558">
            <v>712.8398472424999</v>
          </cell>
          <cell r="F3558">
            <v>712.90539160000003</v>
          </cell>
        </row>
        <row r="3559">
          <cell r="A3559">
            <v>43235.845946365742</v>
          </cell>
          <cell r="B3559">
            <v>713.14</v>
          </cell>
          <cell r="C3559">
            <v>0.34831000000000001</v>
          </cell>
          <cell r="D3559" t="str">
            <v>buy</v>
          </cell>
          <cell r="E3559">
            <v>712.8398472424999</v>
          </cell>
          <cell r="F3559">
            <v>712.78</v>
          </cell>
        </row>
        <row r="3560">
          <cell r="A3560">
            <v>43235.846180555563</v>
          </cell>
          <cell r="B3560">
            <v>713.13</v>
          </cell>
          <cell r="C3560">
            <v>1.09E-2</v>
          </cell>
          <cell r="D3560" t="str">
            <v>sell</v>
          </cell>
          <cell r="E3560">
            <v>712.82753024249996</v>
          </cell>
          <cell r="F3560">
            <v>712.78</v>
          </cell>
        </row>
        <row r="3561">
          <cell r="A3561">
            <v>43235.84618479167</v>
          </cell>
          <cell r="B3561">
            <v>713.13</v>
          </cell>
          <cell r="C3561">
            <v>1.0090389999999999E-2</v>
          </cell>
          <cell r="D3561" t="str">
            <v>sell</v>
          </cell>
          <cell r="E3561">
            <v>712.81612810180002</v>
          </cell>
          <cell r="F3561">
            <v>712.78</v>
          </cell>
        </row>
        <row r="3562">
          <cell r="A3562">
            <v>43235.84621909722</v>
          </cell>
          <cell r="B3562">
            <v>713.13</v>
          </cell>
          <cell r="C3562">
            <v>0.71521186000000003</v>
          </cell>
          <cell r="D3562" t="str">
            <v>sell</v>
          </cell>
          <cell r="E3562">
            <v>712.30940469999996</v>
          </cell>
          <cell r="F3562">
            <v>712.78</v>
          </cell>
        </row>
        <row r="3563">
          <cell r="A3563">
            <v>43235.846229583331</v>
          </cell>
          <cell r="B3563">
            <v>712.77</v>
          </cell>
          <cell r="C3563">
            <v>1.03E-2</v>
          </cell>
          <cell r="D3563" t="str">
            <v>sell</v>
          </cell>
          <cell r="E3563">
            <v>712.30579969999997</v>
          </cell>
          <cell r="F3563">
            <v>712.78</v>
          </cell>
        </row>
        <row r="3564">
          <cell r="A3564">
            <v>43235.846262395833</v>
          </cell>
          <cell r="B3564">
            <v>712.78</v>
          </cell>
          <cell r="C3564">
            <v>8.6196999999999999</v>
          </cell>
          <cell r="D3564" t="str">
            <v>buy</v>
          </cell>
          <cell r="E3564">
            <v>712.30579969999997</v>
          </cell>
          <cell r="F3564">
            <v>712.78</v>
          </cell>
        </row>
        <row r="3565">
          <cell r="A3565">
            <v>43235.846450335652</v>
          </cell>
          <cell r="B3565">
            <v>712.78</v>
          </cell>
          <cell r="C3565">
            <v>1.5576000000000001</v>
          </cell>
          <cell r="D3565" t="str">
            <v>buy</v>
          </cell>
          <cell r="E3565">
            <v>712.30579969999997</v>
          </cell>
          <cell r="F3565">
            <v>712.52070352999999</v>
          </cell>
        </row>
        <row r="3566">
          <cell r="A3566">
            <v>43235.846592175927</v>
          </cell>
          <cell r="B3566">
            <v>712.77</v>
          </cell>
          <cell r="C3566">
            <v>1.0000000000000001E-5</v>
          </cell>
          <cell r="D3566" t="str">
            <v>sell</v>
          </cell>
          <cell r="E3566">
            <v>712.30579620000015</v>
          </cell>
          <cell r="F3566">
            <v>712.52070352999999</v>
          </cell>
        </row>
        <row r="3567">
          <cell r="A3567">
            <v>43235.846592175927</v>
          </cell>
          <cell r="B3567">
            <v>712</v>
          </cell>
          <cell r="C3567">
            <v>0.49198999999999998</v>
          </cell>
          <cell r="D3567" t="str">
            <v>sell</v>
          </cell>
          <cell r="E3567">
            <v>712.51243199999988</v>
          </cell>
          <cell r="F3567">
            <v>712.52070352999999</v>
          </cell>
        </row>
        <row r="3568">
          <cell r="A3568">
            <v>43235.846750625002</v>
          </cell>
          <cell r="B3568">
            <v>712.49</v>
          </cell>
          <cell r="C3568">
            <v>1.6139000000000001E-2</v>
          </cell>
          <cell r="D3568" t="str">
            <v>buy</v>
          </cell>
          <cell r="E3568">
            <v>712.51243199999988</v>
          </cell>
          <cell r="F3568">
            <v>712.51925101999996</v>
          </cell>
        </row>
        <row r="3569">
          <cell r="A3569">
            <v>43235.846750625002</v>
          </cell>
          <cell r="B3569">
            <v>712.61</v>
          </cell>
          <cell r="C3569">
            <v>0.56786199999999998</v>
          </cell>
          <cell r="D3569" t="str">
            <v>buy</v>
          </cell>
          <cell r="E3569">
            <v>712.51243199999988</v>
          </cell>
          <cell r="F3569">
            <v>712.43038480829989</v>
          </cell>
        </row>
        <row r="3570">
          <cell r="A3570">
            <v>43235.846901643519</v>
          </cell>
          <cell r="B3570">
            <v>712.4</v>
          </cell>
          <cell r="C3570">
            <v>0.44022800000000001</v>
          </cell>
          <cell r="D3570" t="str">
            <v>buy</v>
          </cell>
          <cell r="E3570">
            <v>712.51243199999988</v>
          </cell>
          <cell r="F3570">
            <v>712.44359164829996</v>
          </cell>
        </row>
        <row r="3571">
          <cell r="A3571">
            <v>43235.846956898153</v>
          </cell>
          <cell r="B3571">
            <v>712.4</v>
          </cell>
          <cell r="C3571">
            <v>7.9340299999999999E-3</v>
          </cell>
          <cell r="D3571" t="str">
            <v>buy</v>
          </cell>
          <cell r="E3571">
            <v>712.51243199999988</v>
          </cell>
          <cell r="F3571">
            <v>712.44382966919989</v>
          </cell>
        </row>
        <row r="3572">
          <cell r="A3572">
            <v>43235.846973101849</v>
          </cell>
          <cell r="B3572">
            <v>712.4</v>
          </cell>
          <cell r="C3572">
            <v>1.300403E-2</v>
          </cell>
          <cell r="D3572" t="str">
            <v>buy</v>
          </cell>
          <cell r="E3572">
            <v>712.51243199999988</v>
          </cell>
          <cell r="F3572">
            <v>712.44421979009996</v>
          </cell>
        </row>
        <row r="3573">
          <cell r="A3573">
            <v>43235.846976215267</v>
          </cell>
          <cell r="B3573">
            <v>712.4</v>
          </cell>
          <cell r="C3573">
            <v>8.2690300000000001E-3</v>
          </cell>
          <cell r="D3573" t="str">
            <v>buy</v>
          </cell>
          <cell r="E3573">
            <v>712.51243199999988</v>
          </cell>
          <cell r="F3573">
            <v>712.44446786100002</v>
          </cell>
        </row>
        <row r="3574">
          <cell r="A3574">
            <v>43235.846988182871</v>
          </cell>
          <cell r="B3574">
            <v>712.4</v>
          </cell>
          <cell r="C3574">
            <v>1.8609029999999999E-2</v>
          </cell>
          <cell r="D3574" t="str">
            <v>buy</v>
          </cell>
          <cell r="E3574">
            <v>712.51243199999988</v>
          </cell>
          <cell r="F3574">
            <v>712.44502613189991</v>
          </cell>
        </row>
        <row r="3575">
          <cell r="A3575">
            <v>43235.846991307873</v>
          </cell>
          <cell r="B3575">
            <v>712.4</v>
          </cell>
          <cell r="C3575">
            <v>1.7429699999999999E-3</v>
          </cell>
          <cell r="D3575" t="str">
            <v>buy</v>
          </cell>
          <cell r="E3575">
            <v>712.51243199999988</v>
          </cell>
          <cell r="F3575">
            <v>712.44507842100006</v>
          </cell>
        </row>
        <row r="3576">
          <cell r="A3576">
            <v>43235.846991307873</v>
          </cell>
          <cell r="B3576">
            <v>712.4</v>
          </cell>
          <cell r="C3576">
            <v>9.2570299999999994E-3</v>
          </cell>
          <cell r="D3576" t="str">
            <v>buy</v>
          </cell>
          <cell r="E3576">
            <v>712.51243199999988</v>
          </cell>
          <cell r="F3576">
            <v>712.44535613189998</v>
          </cell>
        </row>
        <row r="3577">
          <cell r="A3577">
            <v>43235.846994421299</v>
          </cell>
          <cell r="B3577">
            <v>712.4</v>
          </cell>
          <cell r="C3577">
            <v>8.8296999999999996E-4</v>
          </cell>
          <cell r="D3577" t="str">
            <v>buy</v>
          </cell>
          <cell r="E3577">
            <v>712.51243199999988</v>
          </cell>
          <cell r="F3577">
            <v>712.44538262100002</v>
          </cell>
        </row>
        <row r="3578">
          <cell r="A3578">
            <v>43235.846994421299</v>
          </cell>
          <cell r="B3578">
            <v>712.5</v>
          </cell>
          <cell r="C3578">
            <v>1.0117030000000001E-2</v>
          </cell>
          <cell r="D3578" t="str">
            <v>buy</v>
          </cell>
          <cell r="E3578">
            <v>712.51243199999988</v>
          </cell>
          <cell r="F3578">
            <v>712.44467442890004</v>
          </cell>
        </row>
        <row r="3579">
          <cell r="A3579">
            <v>43235.846997627312</v>
          </cell>
          <cell r="B3579">
            <v>712.51</v>
          </cell>
          <cell r="C3579">
            <v>1.3092029999999999E-2</v>
          </cell>
          <cell r="D3579" t="str">
            <v>buy</v>
          </cell>
          <cell r="E3579">
            <v>712.51243199999988</v>
          </cell>
          <cell r="F3579">
            <v>712.44362706650008</v>
          </cell>
        </row>
        <row r="3580">
          <cell r="A3580">
            <v>43235.847000729169</v>
          </cell>
          <cell r="B3580">
            <v>712.51</v>
          </cell>
          <cell r="C3580">
            <v>8.1310299999999992E-3</v>
          </cell>
          <cell r="D3580" t="str">
            <v>buy</v>
          </cell>
          <cell r="E3580">
            <v>712.51243199999988</v>
          </cell>
          <cell r="F3580">
            <v>712.44297658409994</v>
          </cell>
        </row>
        <row r="3581">
          <cell r="A3581">
            <v>43235.847013240738</v>
          </cell>
          <cell r="B3581">
            <v>712.51</v>
          </cell>
          <cell r="C3581">
            <v>2.1589700000000001E-3</v>
          </cell>
          <cell r="D3581" t="str">
            <v>buy</v>
          </cell>
          <cell r="E3581">
            <v>712.51243199999988</v>
          </cell>
          <cell r="F3581">
            <v>712.44280386649996</v>
          </cell>
        </row>
        <row r="3582">
          <cell r="A3582">
            <v>43235.847013240738</v>
          </cell>
          <cell r="B3582">
            <v>712.51</v>
          </cell>
          <cell r="C3582">
            <v>1.5841029999999999E-2</v>
          </cell>
          <cell r="D3582" t="str">
            <v>buy</v>
          </cell>
          <cell r="E3582">
            <v>712.51243199999988</v>
          </cell>
          <cell r="F3582">
            <v>712.44153658409994</v>
          </cell>
        </row>
        <row r="3583">
          <cell r="A3583">
            <v>43235.847017199078</v>
          </cell>
          <cell r="B3583">
            <v>712.51</v>
          </cell>
          <cell r="C3583">
            <v>1.70097E-3</v>
          </cell>
          <cell r="D3583" t="str">
            <v>buy</v>
          </cell>
          <cell r="E3583">
            <v>712.51243199999988</v>
          </cell>
          <cell r="F3583">
            <v>712.44140050650003</v>
          </cell>
        </row>
        <row r="3584">
          <cell r="A3584">
            <v>43235.847017199078</v>
          </cell>
          <cell r="B3584">
            <v>712.51</v>
          </cell>
          <cell r="C3584">
            <v>9.2990299999999998E-3</v>
          </cell>
          <cell r="D3584" t="str">
            <v>buy</v>
          </cell>
          <cell r="E3584">
            <v>712.51243199999988</v>
          </cell>
          <cell r="F3584">
            <v>712.4406565841</v>
          </cell>
        </row>
        <row r="3585">
          <cell r="A3585">
            <v>43235.847020416673</v>
          </cell>
          <cell r="B3585">
            <v>712.52</v>
          </cell>
          <cell r="C3585">
            <v>2.580903E-2</v>
          </cell>
          <cell r="D3585" t="str">
            <v>buy</v>
          </cell>
          <cell r="E3585">
            <v>712.51243199999988</v>
          </cell>
          <cell r="F3585">
            <v>712.43833377139993</v>
          </cell>
        </row>
        <row r="3586">
          <cell r="A3586">
            <v>43235.847024571762</v>
          </cell>
          <cell r="B3586">
            <v>712.52</v>
          </cell>
          <cell r="C3586">
            <v>9.4460299999999994E-3</v>
          </cell>
          <cell r="D3586" t="str">
            <v>buy</v>
          </cell>
          <cell r="E3586">
            <v>712.51243199999988</v>
          </cell>
          <cell r="F3586">
            <v>712.43748362869985</v>
          </cell>
        </row>
        <row r="3587">
          <cell r="A3587">
            <v>43235.847027708332</v>
          </cell>
          <cell r="B3587">
            <v>712.52</v>
          </cell>
          <cell r="C3587">
            <v>1.194603E-2</v>
          </cell>
          <cell r="D3587" t="str">
            <v>buy</v>
          </cell>
          <cell r="E3587">
            <v>712.51243199999988</v>
          </cell>
          <cell r="F3587">
            <v>712.436408486</v>
          </cell>
        </row>
        <row r="3588">
          <cell r="A3588">
            <v>43235.84702898148</v>
          </cell>
          <cell r="B3588">
            <v>712.52</v>
          </cell>
          <cell r="C3588">
            <v>1.3829700000000001E-3</v>
          </cell>
          <cell r="D3588" t="str">
            <v>buy</v>
          </cell>
          <cell r="E3588">
            <v>712.51243199999988</v>
          </cell>
          <cell r="F3588">
            <v>712.43628401870001</v>
          </cell>
        </row>
        <row r="3589">
          <cell r="A3589">
            <v>43235.84702898148</v>
          </cell>
          <cell r="B3589">
            <v>712.72</v>
          </cell>
          <cell r="C3589">
            <v>2.1669029999999999E-2</v>
          </cell>
          <cell r="D3589" t="str">
            <v>buy</v>
          </cell>
          <cell r="E3589">
            <v>712.51243199999988</v>
          </cell>
          <cell r="F3589">
            <v>712.43</v>
          </cell>
        </row>
        <row r="3590">
          <cell r="A3590">
            <v>43235.847179710647</v>
          </cell>
          <cell r="B3590">
            <v>712.62</v>
          </cell>
          <cell r="C3590">
            <v>0.01</v>
          </cell>
          <cell r="D3590" t="str">
            <v>sell</v>
          </cell>
          <cell r="E3590">
            <v>712.51043199999992</v>
          </cell>
          <cell r="F3590">
            <v>712.43</v>
          </cell>
        </row>
        <row r="3591">
          <cell r="A3591">
            <v>43235.847179710647</v>
          </cell>
          <cell r="B3591">
            <v>712.62</v>
          </cell>
          <cell r="C3591">
            <v>0.43080000000000002</v>
          </cell>
          <cell r="D3591" t="str">
            <v>sell</v>
          </cell>
          <cell r="E3591">
            <v>712.42427199999997</v>
          </cell>
          <cell r="F3591">
            <v>712.43</v>
          </cell>
        </row>
        <row r="3592">
          <cell r="A3592">
            <v>43235.847267534722</v>
          </cell>
          <cell r="B3592">
            <v>712.62</v>
          </cell>
          <cell r="C3592">
            <v>1.0999999999999999E-2</v>
          </cell>
          <cell r="D3592" t="str">
            <v>sell</v>
          </cell>
          <cell r="E3592">
            <v>712.42207199999996</v>
          </cell>
          <cell r="F3592">
            <v>712.43</v>
          </cell>
        </row>
        <row r="3593">
          <cell r="A3593">
            <v>43235.847276250002</v>
          </cell>
          <cell r="B3593">
            <v>712.62</v>
          </cell>
          <cell r="C3593">
            <v>1.0359999999999999E-2</v>
          </cell>
          <cell r="D3593" t="str">
            <v>sell</v>
          </cell>
          <cell r="E3593">
            <v>712.42</v>
          </cell>
          <cell r="F3593">
            <v>712.43</v>
          </cell>
        </row>
        <row r="3594">
          <cell r="A3594">
            <v>43235.847335115737</v>
          </cell>
          <cell r="B3594">
            <v>712.43</v>
          </cell>
          <cell r="C3594">
            <v>3.4399000000000002</v>
          </cell>
          <cell r="D3594" t="str">
            <v>buy</v>
          </cell>
          <cell r="E3594">
            <v>712.42</v>
          </cell>
          <cell r="F3594">
            <v>712.43</v>
          </cell>
        </row>
        <row r="3595">
          <cell r="A3595">
            <v>43235.847460763893</v>
          </cell>
          <cell r="B3595">
            <v>712.43</v>
          </cell>
          <cell r="C3595">
            <v>1.27941119</v>
          </cell>
          <cell r="D3595" t="str">
            <v>buy</v>
          </cell>
          <cell r="E3595">
            <v>712.42</v>
          </cell>
          <cell r="F3595">
            <v>712.43</v>
          </cell>
        </row>
        <row r="3596">
          <cell r="A3596">
            <v>43235.847588391203</v>
          </cell>
          <cell r="B3596">
            <v>712.43</v>
          </cell>
          <cell r="C3596">
            <v>1.4783999999999999</v>
          </cell>
          <cell r="D3596" t="str">
            <v>buy</v>
          </cell>
          <cell r="E3596">
            <v>712.42</v>
          </cell>
          <cell r="F3596">
            <v>712.23</v>
          </cell>
        </row>
        <row r="3597">
          <cell r="A3597">
            <v>43235.84773559028</v>
          </cell>
          <cell r="B3597">
            <v>712.42</v>
          </cell>
          <cell r="C3597">
            <v>0.13887013000000001</v>
          </cell>
          <cell r="D3597" t="str">
            <v>sell</v>
          </cell>
          <cell r="E3597">
            <v>712.42</v>
          </cell>
          <cell r="F3597">
            <v>712.23</v>
          </cell>
        </row>
        <row r="3598">
          <cell r="A3598">
            <v>43235.84773559028</v>
          </cell>
          <cell r="B3598">
            <v>712.42</v>
          </cell>
          <cell r="C3598">
            <v>10.126281369999999</v>
          </cell>
          <cell r="D3598" t="str">
            <v>sell</v>
          </cell>
          <cell r="E3598">
            <v>712.2344886413</v>
          </cell>
          <cell r="F3598">
            <v>712.23</v>
          </cell>
        </row>
        <row r="3599">
          <cell r="A3599">
            <v>43235.847736203701</v>
          </cell>
          <cell r="B3599">
            <v>712.42</v>
          </cell>
          <cell r="C3599">
            <v>1.01E-2</v>
          </cell>
          <cell r="D3599" t="str">
            <v>sell</v>
          </cell>
          <cell r="E3599">
            <v>712.23246864129999</v>
          </cell>
          <cell r="F3599">
            <v>712.23</v>
          </cell>
        </row>
        <row r="3600">
          <cell r="A3600">
            <v>43235.847736678239</v>
          </cell>
          <cell r="B3600">
            <v>712.4</v>
          </cell>
          <cell r="C3600">
            <v>1.481E-2</v>
          </cell>
          <cell r="D3600" t="str">
            <v>sell</v>
          </cell>
          <cell r="E3600">
            <v>712.22980284130006</v>
          </cell>
          <cell r="F3600">
            <v>712.23</v>
          </cell>
        </row>
        <row r="3601">
          <cell r="A3601">
            <v>43235.847749490742</v>
          </cell>
          <cell r="B3601">
            <v>712.39</v>
          </cell>
          <cell r="C3601">
            <v>9.4710000000000006E-5</v>
          </cell>
          <cell r="D3601" t="str">
            <v>sell</v>
          </cell>
          <cell r="E3601">
            <v>712.22978674060005</v>
          </cell>
          <cell r="F3601">
            <v>712.23</v>
          </cell>
        </row>
        <row r="3602">
          <cell r="A3602">
            <v>43235.847749490742</v>
          </cell>
          <cell r="B3602">
            <v>712.36</v>
          </cell>
          <cell r="C3602">
            <v>6.9905289999999995E-2</v>
          </cell>
          <cell r="D3602" t="str">
            <v>sell</v>
          </cell>
          <cell r="E3602">
            <v>712.22</v>
          </cell>
          <cell r="F3602">
            <v>712.23</v>
          </cell>
        </row>
        <row r="3603">
          <cell r="A3603">
            <v>43235.84775134259</v>
          </cell>
          <cell r="B3603">
            <v>712.22</v>
          </cell>
          <cell r="C3603">
            <v>2.9999052900000001</v>
          </cell>
          <cell r="D3603" t="str">
            <v>sell</v>
          </cell>
          <cell r="E3603">
            <v>712.15</v>
          </cell>
          <cell r="F3603">
            <v>712.23</v>
          </cell>
        </row>
        <row r="3604">
          <cell r="A3604">
            <v>43235.847754722221</v>
          </cell>
          <cell r="B3604">
            <v>712.15</v>
          </cell>
          <cell r="C3604">
            <v>4.7034052900000001</v>
          </cell>
          <cell r="D3604" t="str">
            <v>sell</v>
          </cell>
          <cell r="E3604">
            <v>712.73963479769998</v>
          </cell>
          <cell r="F3604">
            <v>712.23</v>
          </cell>
        </row>
        <row r="3605">
          <cell r="A3605">
            <v>43235.847755358787</v>
          </cell>
          <cell r="B3605">
            <v>712.22</v>
          </cell>
          <cell r="C3605">
            <v>0.01</v>
          </cell>
          <cell r="D3605" t="str">
            <v>sell</v>
          </cell>
          <cell r="E3605">
            <v>712.74713479770003</v>
          </cell>
          <cell r="F3605">
            <v>712.23</v>
          </cell>
        </row>
        <row r="3606">
          <cell r="A3606">
            <v>43235.847767314823</v>
          </cell>
          <cell r="B3606">
            <v>712.23</v>
          </cell>
          <cell r="C3606">
            <v>0.7391162</v>
          </cell>
          <cell r="D3606" t="str">
            <v>buy</v>
          </cell>
          <cell r="E3606">
            <v>712.74713479770003</v>
          </cell>
          <cell r="F3606">
            <v>712.23262688000023</v>
          </cell>
        </row>
        <row r="3607">
          <cell r="A3607">
            <v>43235.847878252323</v>
          </cell>
          <cell r="B3607">
            <v>712.23</v>
          </cell>
          <cell r="C3607">
            <v>0.68100000000000005</v>
          </cell>
          <cell r="D3607" t="str">
            <v>buy</v>
          </cell>
          <cell r="E3607">
            <v>712.74713479770003</v>
          </cell>
          <cell r="F3607">
            <v>712.45743072999983</v>
          </cell>
        </row>
        <row r="3608">
          <cell r="A3608">
            <v>43235.847919016203</v>
          </cell>
          <cell r="B3608">
            <v>712.23</v>
          </cell>
          <cell r="C3608">
            <v>0.20896980000000001</v>
          </cell>
          <cell r="D3608" t="str">
            <v>buy</v>
          </cell>
          <cell r="E3608">
            <v>712.74713479770003</v>
          </cell>
          <cell r="F3608">
            <v>712.54101865000007</v>
          </cell>
        </row>
        <row r="3609">
          <cell r="A3609">
            <v>43235.847919016203</v>
          </cell>
          <cell r="B3609">
            <v>712.23</v>
          </cell>
          <cell r="C3609">
            <v>8.0992000000000008E-3</v>
          </cell>
          <cell r="D3609" t="str">
            <v>buy</v>
          </cell>
          <cell r="E3609">
            <v>712.74713479770003</v>
          </cell>
          <cell r="F3609">
            <v>712.54425832999993</v>
          </cell>
        </row>
        <row r="3610">
          <cell r="A3610">
            <v>43235.847940011583</v>
          </cell>
          <cell r="B3610">
            <v>712.23</v>
          </cell>
          <cell r="C3610">
            <v>9.8992000000000004E-3</v>
          </cell>
          <cell r="D3610" t="str">
            <v>buy</v>
          </cell>
          <cell r="E3610">
            <v>712.74713479770003</v>
          </cell>
          <cell r="F3610">
            <v>712.54821800999991</v>
          </cell>
        </row>
        <row r="3611">
          <cell r="A3611">
            <v>43235.847943715278</v>
          </cell>
          <cell r="B3611">
            <v>712.23</v>
          </cell>
          <cell r="C3611">
            <v>2.0317999999999998E-3</v>
          </cell>
          <cell r="D3611" t="str">
            <v>buy</v>
          </cell>
          <cell r="E3611">
            <v>712.74713479770003</v>
          </cell>
          <cell r="F3611">
            <v>712.54903073000003</v>
          </cell>
        </row>
        <row r="3612">
          <cell r="A3612">
            <v>43235.847943715278</v>
          </cell>
          <cell r="B3612">
            <v>712.23</v>
          </cell>
          <cell r="C3612">
            <v>8.9682000000000008E-3</v>
          </cell>
          <cell r="D3612" t="str">
            <v>buy</v>
          </cell>
          <cell r="E3612">
            <v>712.74713479770003</v>
          </cell>
          <cell r="F3612">
            <v>712.55261800999995</v>
          </cell>
        </row>
        <row r="3613">
          <cell r="A3613">
            <v>43235.84794443287</v>
          </cell>
          <cell r="B3613">
            <v>712.23</v>
          </cell>
          <cell r="C3613">
            <v>1.4117999999999999E-3</v>
          </cell>
          <cell r="D3613" t="str">
            <v>buy</v>
          </cell>
          <cell r="E3613">
            <v>712.74713479770003</v>
          </cell>
          <cell r="F3613">
            <v>712.55318273</v>
          </cell>
        </row>
        <row r="3614">
          <cell r="A3614">
            <v>43235.847944884263</v>
          </cell>
          <cell r="B3614">
            <v>712.24</v>
          </cell>
          <cell r="C3614">
            <v>1.09E-2</v>
          </cell>
          <cell r="D3614" t="str">
            <v>buy</v>
          </cell>
          <cell r="E3614">
            <v>712.74713479770003</v>
          </cell>
          <cell r="F3614">
            <v>712.55743373000007</v>
          </cell>
        </row>
        <row r="3615">
          <cell r="A3615">
            <v>43235.847946851849</v>
          </cell>
          <cell r="B3615">
            <v>712.24</v>
          </cell>
          <cell r="C3615">
            <v>1.0330000000000001E-3</v>
          </cell>
          <cell r="D3615" t="str">
            <v>buy</v>
          </cell>
          <cell r="E3615">
            <v>712.74713479770003</v>
          </cell>
          <cell r="F3615">
            <v>712.55783659999997</v>
          </cell>
        </row>
        <row r="3616">
          <cell r="A3616">
            <v>43235.847946851849</v>
          </cell>
          <cell r="B3616">
            <v>712.25</v>
          </cell>
          <cell r="C3616">
            <v>9.9670000000000002E-3</v>
          </cell>
          <cell r="D3616" t="str">
            <v>buy</v>
          </cell>
          <cell r="E3616">
            <v>712.74713479770003</v>
          </cell>
          <cell r="F3616">
            <v>712.56162405999999</v>
          </cell>
        </row>
        <row r="3617">
          <cell r="A3617">
            <v>43235.847947071758</v>
          </cell>
          <cell r="B3617">
            <v>712.25</v>
          </cell>
          <cell r="C3617">
            <v>1.9650000000000002E-3</v>
          </cell>
          <cell r="D3617" t="str">
            <v>buy</v>
          </cell>
          <cell r="E3617">
            <v>712.74713479770003</v>
          </cell>
          <cell r="F3617">
            <v>712.56237076000002</v>
          </cell>
        </row>
        <row r="3618">
          <cell r="A3618">
            <v>43235.84794994213</v>
          </cell>
          <cell r="B3618">
            <v>712.26</v>
          </cell>
          <cell r="C3618">
            <v>2.4E-2</v>
          </cell>
          <cell r="D3618" t="str">
            <v>buy</v>
          </cell>
          <cell r="E3618">
            <v>712.74713479770003</v>
          </cell>
          <cell r="F3618">
            <v>712.57125076</v>
          </cell>
        </row>
        <row r="3619">
          <cell r="A3619">
            <v>43235.847951006937</v>
          </cell>
          <cell r="B3619">
            <v>712.26</v>
          </cell>
          <cell r="C3619">
            <v>5.6899999999999995E-4</v>
          </cell>
          <cell r="D3619" t="str">
            <v>buy</v>
          </cell>
          <cell r="E3619">
            <v>712.74713479770003</v>
          </cell>
          <cell r="F3619">
            <v>712.57146129</v>
          </cell>
        </row>
        <row r="3620">
          <cell r="A3620">
            <v>43235.847953055563</v>
          </cell>
          <cell r="B3620">
            <v>712.27</v>
          </cell>
          <cell r="C3620">
            <v>1.0999999999999999E-2</v>
          </cell>
          <cell r="D3620" t="str">
            <v>buy</v>
          </cell>
          <cell r="E3620">
            <v>712.74713479770003</v>
          </cell>
          <cell r="F3620">
            <v>712.57542129000001</v>
          </cell>
        </row>
        <row r="3621">
          <cell r="A3621">
            <v>43235.847956493053</v>
          </cell>
          <cell r="B3621">
            <v>712.27</v>
          </cell>
          <cell r="C3621">
            <v>9.3199999999999999E-4</v>
          </cell>
          <cell r="D3621" t="str">
            <v>buy</v>
          </cell>
          <cell r="E3621">
            <v>712.74713479770003</v>
          </cell>
          <cell r="F3621">
            <v>712.57575680999992</v>
          </cell>
        </row>
        <row r="3622">
          <cell r="A3622">
            <v>43235.847956493053</v>
          </cell>
          <cell r="B3622">
            <v>712.28</v>
          </cell>
          <cell r="C3622">
            <v>1.0068000000000001E-2</v>
          </cell>
          <cell r="D3622" t="str">
            <v>buy</v>
          </cell>
          <cell r="E3622">
            <v>712.74713479770003</v>
          </cell>
          <cell r="F3622">
            <v>712.57928060999996</v>
          </cell>
        </row>
        <row r="3623">
          <cell r="A3623">
            <v>43235.847960856481</v>
          </cell>
          <cell r="B3623">
            <v>712.29</v>
          </cell>
          <cell r="C3623">
            <v>1.9134999999999999E-2</v>
          </cell>
          <cell r="D3623" t="str">
            <v>buy</v>
          </cell>
          <cell r="E3623">
            <v>712.74713479770003</v>
          </cell>
          <cell r="F3623">
            <v>712.58578650999993</v>
          </cell>
        </row>
        <row r="3624">
          <cell r="A3624">
            <v>43235.847963935194</v>
          </cell>
          <cell r="B3624">
            <v>712.29</v>
          </cell>
          <cell r="C3624">
            <v>2.624E-3</v>
          </cell>
          <cell r="D3624" t="str">
            <v>buy</v>
          </cell>
          <cell r="E3624">
            <v>712.74713479770003</v>
          </cell>
          <cell r="F3624">
            <v>712.58667867000008</v>
          </cell>
        </row>
        <row r="3625">
          <cell r="A3625">
            <v>43235.847963935194</v>
          </cell>
          <cell r="B3625">
            <v>712.29</v>
          </cell>
          <cell r="C3625">
            <v>8.3759999999999998E-3</v>
          </cell>
          <cell r="D3625" t="str">
            <v>buy</v>
          </cell>
          <cell r="E3625">
            <v>712.74713479770003</v>
          </cell>
          <cell r="F3625">
            <v>712.58952650999993</v>
          </cell>
        </row>
        <row r="3626">
          <cell r="A3626">
            <v>43235.847979016202</v>
          </cell>
          <cell r="B3626">
            <v>712.29</v>
          </cell>
          <cell r="C3626">
            <v>1.6739999999999999E-3</v>
          </cell>
          <cell r="D3626" t="str">
            <v>buy</v>
          </cell>
          <cell r="E3626">
            <v>712.74713479770003</v>
          </cell>
          <cell r="F3626">
            <v>712.59009566999998</v>
          </cell>
        </row>
        <row r="3627">
          <cell r="A3627">
            <v>43235.847979016202</v>
          </cell>
          <cell r="B3627">
            <v>712.29</v>
          </cell>
          <cell r="C3627">
            <v>2.2325999999999999E-2</v>
          </cell>
          <cell r="D3627" t="str">
            <v>buy</v>
          </cell>
          <cell r="E3627">
            <v>712.74713479770003</v>
          </cell>
          <cell r="F3627">
            <v>712.59768651000002</v>
          </cell>
        </row>
        <row r="3628">
          <cell r="A3628">
            <v>43235.847982256942</v>
          </cell>
          <cell r="B3628">
            <v>712.29</v>
          </cell>
          <cell r="C3628">
            <v>9.1640000000000003E-3</v>
          </cell>
          <cell r="D3628" t="str">
            <v>buy</v>
          </cell>
          <cell r="E3628">
            <v>712.74713479770003</v>
          </cell>
          <cell r="F3628">
            <v>712.60080226999992</v>
          </cell>
        </row>
        <row r="3629">
          <cell r="A3629">
            <v>43235.847985752313</v>
          </cell>
          <cell r="B3629">
            <v>712.3</v>
          </cell>
          <cell r="C3629">
            <v>9.7540000000000005E-3</v>
          </cell>
          <cell r="D3629" t="str">
            <v>buy</v>
          </cell>
          <cell r="E3629">
            <v>712.74713479770003</v>
          </cell>
          <cell r="F3629">
            <v>712.60402108999995</v>
          </cell>
        </row>
        <row r="3630">
          <cell r="A3630">
            <v>43235.847989618058</v>
          </cell>
          <cell r="B3630">
            <v>712.3</v>
          </cell>
          <cell r="C3630">
            <v>8.8229999999999992E-3</v>
          </cell>
          <cell r="D3630" t="str">
            <v>buy</v>
          </cell>
          <cell r="E3630">
            <v>712.74713479770003</v>
          </cell>
          <cell r="F3630">
            <v>712.60693268</v>
          </cell>
        </row>
        <row r="3631">
          <cell r="A3631">
            <v>43235.848005729167</v>
          </cell>
          <cell r="B3631">
            <v>712.3</v>
          </cell>
          <cell r="C3631">
            <v>1.547E-3</v>
          </cell>
          <cell r="D3631" t="str">
            <v>buy</v>
          </cell>
          <cell r="E3631">
            <v>712.74713479770003</v>
          </cell>
          <cell r="F3631">
            <v>712.60744319000003</v>
          </cell>
        </row>
        <row r="3632">
          <cell r="A3632">
            <v>43235.848005729167</v>
          </cell>
          <cell r="B3632">
            <v>712.3</v>
          </cell>
          <cell r="C3632">
            <v>1.5453E-2</v>
          </cell>
          <cell r="D3632" t="str">
            <v>buy</v>
          </cell>
          <cell r="E3632">
            <v>712.74713479770003</v>
          </cell>
          <cell r="F3632">
            <v>712.61254268000005</v>
          </cell>
        </row>
        <row r="3633">
          <cell r="A3633">
            <v>43235.848009745372</v>
          </cell>
          <cell r="B3633">
            <v>712.3</v>
          </cell>
          <cell r="C3633">
            <v>9.3100000000000006E-3</v>
          </cell>
          <cell r="D3633" t="str">
            <v>buy</v>
          </cell>
          <cell r="E3633">
            <v>712.74713479770003</v>
          </cell>
          <cell r="F3633">
            <v>712.61561497999992</v>
          </cell>
        </row>
        <row r="3634">
          <cell r="A3634">
            <v>43235.848013287039</v>
          </cell>
          <cell r="B3634">
            <v>712.3</v>
          </cell>
          <cell r="C3634">
            <v>9.3000000000000005E-4</v>
          </cell>
          <cell r="D3634" t="str">
            <v>buy</v>
          </cell>
          <cell r="E3634">
            <v>712.74713479770003</v>
          </cell>
          <cell r="F3634">
            <v>712.61592188000009</v>
          </cell>
        </row>
        <row r="3635">
          <cell r="A3635">
            <v>43235.848013287039</v>
          </cell>
          <cell r="B3635">
            <v>712.31</v>
          </cell>
          <cell r="C3635">
            <v>1.2070000000000001E-2</v>
          </cell>
          <cell r="D3635" t="str">
            <v>buy</v>
          </cell>
          <cell r="E3635">
            <v>712.74713479770003</v>
          </cell>
          <cell r="F3635">
            <v>712.61978427999998</v>
          </cell>
        </row>
        <row r="3636">
          <cell r="A3636">
            <v>43235.8480187963</v>
          </cell>
          <cell r="B3636">
            <v>712.31</v>
          </cell>
          <cell r="C3636">
            <v>9.7339999999999996E-3</v>
          </cell>
          <cell r="D3636" t="str">
            <v>buy</v>
          </cell>
          <cell r="E3636">
            <v>712.74713479770003</v>
          </cell>
          <cell r="F3636">
            <v>712.62289915999997</v>
          </cell>
        </row>
        <row r="3637">
          <cell r="A3637">
            <v>43235.848022048609</v>
          </cell>
          <cell r="B3637">
            <v>712.31</v>
          </cell>
          <cell r="C3637">
            <v>5.5599999999999996E-4</v>
          </cell>
          <cell r="D3637" t="str">
            <v>buy</v>
          </cell>
          <cell r="E3637">
            <v>712.74713479770003</v>
          </cell>
          <cell r="F3637">
            <v>712.62307708000003</v>
          </cell>
        </row>
        <row r="3638">
          <cell r="A3638">
            <v>43235.848022048609</v>
          </cell>
          <cell r="B3638">
            <v>712.32</v>
          </cell>
          <cell r="C3638">
            <v>1.0444E-2</v>
          </cell>
          <cell r="D3638" t="str">
            <v>buy</v>
          </cell>
          <cell r="E3638">
            <v>712.74713479770003</v>
          </cell>
          <cell r="F3638">
            <v>712.62631471999998</v>
          </cell>
        </row>
        <row r="3639">
          <cell r="A3639">
            <v>43235.848027083332</v>
          </cell>
          <cell r="B3639">
            <v>712.32</v>
          </cell>
          <cell r="C3639">
            <v>1.488E-3</v>
          </cell>
          <cell r="D3639" t="str">
            <v>buy</v>
          </cell>
          <cell r="E3639">
            <v>712.74713479770003</v>
          </cell>
          <cell r="F3639">
            <v>712.62677600000006</v>
          </cell>
        </row>
        <row r="3640">
          <cell r="A3640">
            <v>43235.848027083332</v>
          </cell>
          <cell r="B3640">
            <v>712.32</v>
          </cell>
          <cell r="C3640">
            <v>1.04E-2</v>
          </cell>
          <cell r="D3640" t="str">
            <v>buy</v>
          </cell>
          <cell r="E3640">
            <v>712.74713479770003</v>
          </cell>
          <cell r="F3640">
            <v>712.63</v>
          </cell>
        </row>
        <row r="3641">
          <cell r="A3641">
            <v>43235.848027083332</v>
          </cell>
          <cell r="B3641">
            <v>712.63</v>
          </cell>
          <cell r="C3641">
            <v>2.4284119999999998</v>
          </cell>
          <cell r="D3641" t="str">
            <v>buy</v>
          </cell>
          <cell r="E3641">
            <v>712.74713479770003</v>
          </cell>
          <cell r="F3641">
            <v>712.8349737225999</v>
          </cell>
        </row>
        <row r="3642">
          <cell r="A3642">
            <v>43235.848051284724</v>
          </cell>
          <cell r="B3642">
            <v>712.63</v>
          </cell>
          <cell r="C3642">
            <v>6.8693619999999997E-2</v>
          </cell>
          <cell r="D3642" t="str">
            <v>buy</v>
          </cell>
          <cell r="E3642">
            <v>712.74713479770003</v>
          </cell>
          <cell r="F3642">
            <v>712.85352099999989</v>
          </cell>
        </row>
        <row r="3643">
          <cell r="A3643">
            <v>43235.848091342603</v>
          </cell>
          <cell r="B3643">
            <v>712.63</v>
          </cell>
          <cell r="C3643">
            <v>1.1924000000000001E-2</v>
          </cell>
          <cell r="D3643" t="str">
            <v>buy</v>
          </cell>
          <cell r="E3643">
            <v>712.74713479770003</v>
          </cell>
          <cell r="F3643">
            <v>712.85674047999998</v>
          </cell>
        </row>
        <row r="3644">
          <cell r="A3644">
            <v>43235.848091342603</v>
          </cell>
          <cell r="B3644">
            <v>712.63</v>
          </cell>
          <cell r="C3644">
            <v>5.2119999999999996E-3</v>
          </cell>
          <cell r="D3644" t="str">
            <v>buy</v>
          </cell>
          <cell r="E3644">
            <v>712.74713479770003</v>
          </cell>
          <cell r="F3644">
            <v>712.85814771999992</v>
          </cell>
        </row>
        <row r="3645">
          <cell r="A3645">
            <v>43235.84809482639</v>
          </cell>
          <cell r="B3645">
            <v>712.63</v>
          </cell>
          <cell r="C3645">
            <v>9.2119999999999997E-3</v>
          </cell>
          <cell r="D3645" t="str">
            <v>buy</v>
          </cell>
          <cell r="E3645">
            <v>712.74713479770003</v>
          </cell>
          <cell r="F3645">
            <v>712.86063496000008</v>
          </cell>
        </row>
        <row r="3646">
          <cell r="A3646">
            <v>43235.848099120369</v>
          </cell>
          <cell r="B3646">
            <v>712.64</v>
          </cell>
          <cell r="C3646">
            <v>9.9220000000000003E-3</v>
          </cell>
          <cell r="D3646" t="str">
            <v>buy</v>
          </cell>
          <cell r="E3646">
            <v>712.74713479770003</v>
          </cell>
          <cell r="F3646">
            <v>712.86321467999994</v>
          </cell>
        </row>
        <row r="3647">
          <cell r="A3647">
            <v>43235.848116157409</v>
          </cell>
          <cell r="B3647">
            <v>712.64</v>
          </cell>
          <cell r="C3647">
            <v>2.0040000000000001E-3</v>
          </cell>
          <cell r="D3647" t="str">
            <v>buy</v>
          </cell>
          <cell r="E3647">
            <v>712.74713479770003</v>
          </cell>
          <cell r="F3647">
            <v>712.86373571999991</v>
          </cell>
        </row>
        <row r="3648">
          <cell r="A3648">
            <v>43235.848116157409</v>
          </cell>
          <cell r="B3648">
            <v>712.64</v>
          </cell>
          <cell r="C3648">
            <v>8.9960000000000005E-3</v>
          </cell>
          <cell r="D3648" t="str">
            <v>buy</v>
          </cell>
          <cell r="E3648">
            <v>712.74713479770003</v>
          </cell>
          <cell r="F3648">
            <v>712.86607468</v>
          </cell>
        </row>
        <row r="3649">
          <cell r="A3649">
            <v>43235.848121770832</v>
          </cell>
          <cell r="B3649">
            <v>712.64</v>
          </cell>
          <cell r="C3649">
            <v>1.0446E-2</v>
          </cell>
          <cell r="D3649" t="str">
            <v>buy</v>
          </cell>
          <cell r="E3649">
            <v>712.74713479770003</v>
          </cell>
          <cell r="F3649">
            <v>712.86879063999993</v>
          </cell>
        </row>
        <row r="3650">
          <cell r="A3650">
            <v>43235.848124884258</v>
          </cell>
          <cell r="B3650">
            <v>712.64</v>
          </cell>
          <cell r="C3650">
            <v>8.5210000000000008E-3</v>
          </cell>
          <cell r="D3650" t="str">
            <v>buy</v>
          </cell>
          <cell r="E3650">
            <v>712.74713479770003</v>
          </cell>
          <cell r="F3650">
            <v>712.87100609999982</v>
          </cell>
        </row>
        <row r="3651">
          <cell r="A3651">
            <v>43235.848135706023</v>
          </cell>
          <cell r="B3651">
            <v>712.64</v>
          </cell>
          <cell r="C3651">
            <v>1.539E-3</v>
          </cell>
          <cell r="D3651" t="str">
            <v>buy</v>
          </cell>
          <cell r="E3651">
            <v>712.74713479770003</v>
          </cell>
          <cell r="F3651">
            <v>712.87140623999983</v>
          </cell>
        </row>
        <row r="3652">
          <cell r="A3652">
            <v>43235.848135706023</v>
          </cell>
          <cell r="B3652">
            <v>712.64</v>
          </cell>
          <cell r="C3652">
            <v>9.4610000000000007E-3</v>
          </cell>
          <cell r="D3652" t="str">
            <v>buy</v>
          </cell>
          <cell r="E3652">
            <v>712.74713479770003</v>
          </cell>
          <cell r="F3652">
            <v>712.87386609999987</v>
          </cell>
        </row>
        <row r="3653">
          <cell r="A3653">
            <v>43235.848138807873</v>
          </cell>
          <cell r="B3653">
            <v>712.64</v>
          </cell>
          <cell r="C3653">
            <v>1.8860999999999999E-2</v>
          </cell>
          <cell r="D3653" t="str">
            <v>buy</v>
          </cell>
          <cell r="E3653">
            <v>712.74713479770003</v>
          </cell>
          <cell r="F3653">
            <v>712.87876996</v>
          </cell>
        </row>
        <row r="3654">
          <cell r="A3654">
            <v>43235.848141886578</v>
          </cell>
          <cell r="B3654">
            <v>712.64</v>
          </cell>
          <cell r="C3654">
            <v>1.485E-3</v>
          </cell>
          <cell r="D3654" t="str">
            <v>buy</v>
          </cell>
          <cell r="E3654">
            <v>712.74713479770003</v>
          </cell>
          <cell r="F3654">
            <v>712.8791560599999</v>
          </cell>
        </row>
        <row r="3655">
          <cell r="A3655">
            <v>43235.848141886578</v>
          </cell>
          <cell r="B3655">
            <v>712.64</v>
          </cell>
          <cell r="C3655">
            <v>9.5149999999999992E-3</v>
          </cell>
          <cell r="D3655" t="str">
            <v>buy</v>
          </cell>
          <cell r="E3655">
            <v>712.74713479770003</v>
          </cell>
          <cell r="F3655">
            <v>712.88162995999994</v>
          </cell>
        </row>
        <row r="3656">
          <cell r="A3656">
            <v>43235.848147928242</v>
          </cell>
          <cell r="B3656">
            <v>712.65</v>
          </cell>
          <cell r="C3656">
            <v>9.6150000000000003E-3</v>
          </cell>
          <cell r="D3656" t="str">
            <v>buy</v>
          </cell>
          <cell r="E3656">
            <v>712.74713479770003</v>
          </cell>
          <cell r="F3656">
            <v>712.88403370999993</v>
          </cell>
        </row>
        <row r="3657">
          <cell r="A3657">
            <v>43235.848156030093</v>
          </cell>
          <cell r="B3657">
            <v>712.65</v>
          </cell>
          <cell r="C3657">
            <v>8.6899999999999998E-3</v>
          </cell>
          <cell r="D3657" t="str">
            <v>buy</v>
          </cell>
          <cell r="E3657">
            <v>712.74713479770003</v>
          </cell>
          <cell r="F3657">
            <v>712.88620620999995</v>
          </cell>
        </row>
        <row r="3658">
          <cell r="A3658">
            <v>43235.848161087961</v>
          </cell>
          <cell r="B3658">
            <v>712.65</v>
          </cell>
          <cell r="C3658">
            <v>1.5499999999999999E-3</v>
          </cell>
          <cell r="D3658" t="str">
            <v>buy</v>
          </cell>
          <cell r="E3658">
            <v>712.74713479770003</v>
          </cell>
          <cell r="F3658">
            <v>712.88659371000006</v>
          </cell>
        </row>
        <row r="3659">
          <cell r="A3659">
            <v>43235.848161087961</v>
          </cell>
          <cell r="B3659">
            <v>712.84</v>
          </cell>
          <cell r="C3659">
            <v>1.192E-2</v>
          </cell>
          <cell r="D3659" t="str">
            <v>buy</v>
          </cell>
          <cell r="E3659">
            <v>712.74713479770003</v>
          </cell>
          <cell r="F3659">
            <v>712.88730891</v>
          </cell>
        </row>
        <row r="3660">
          <cell r="A3660">
            <v>43235.848161087961</v>
          </cell>
          <cell r="B3660">
            <v>712.88</v>
          </cell>
          <cell r="C3660">
            <v>1.5244000000000001E-2</v>
          </cell>
          <cell r="D3660" t="str">
            <v>buy</v>
          </cell>
          <cell r="E3660">
            <v>712.74713479770003</v>
          </cell>
          <cell r="F3660">
            <v>712.88761378999993</v>
          </cell>
        </row>
        <row r="3661">
          <cell r="A3661">
            <v>43235.848295949072</v>
          </cell>
          <cell r="B3661">
            <v>712.81</v>
          </cell>
          <cell r="C3661">
            <v>2.7355000000000001E-2</v>
          </cell>
          <cell r="D3661" t="str">
            <v>buy</v>
          </cell>
          <cell r="E3661">
            <v>712.74713479770003</v>
          </cell>
          <cell r="F3661">
            <v>712.89007573999993</v>
          </cell>
        </row>
        <row r="3662">
          <cell r="A3662">
            <v>43235.848295949072</v>
          </cell>
          <cell r="B3662">
            <v>712.81</v>
          </cell>
          <cell r="C3662">
            <v>6.9121000000000002E-2</v>
          </cell>
          <cell r="D3662" t="str">
            <v>buy</v>
          </cell>
          <cell r="E3662">
            <v>712.74713479770003</v>
          </cell>
          <cell r="F3662">
            <v>712.89629662999994</v>
          </cell>
        </row>
        <row r="3663">
          <cell r="A3663">
            <v>43235.848442962961</v>
          </cell>
          <cell r="B3663">
            <v>712.79</v>
          </cell>
          <cell r="C3663">
            <v>1.1923E-2</v>
          </cell>
          <cell r="D3663" t="str">
            <v>buy</v>
          </cell>
          <cell r="E3663">
            <v>712.74713479770003</v>
          </cell>
          <cell r="F3663">
            <v>712.89760815999989</v>
          </cell>
        </row>
        <row r="3664">
          <cell r="A3664">
            <v>43235.848442962961</v>
          </cell>
          <cell r="B3664">
            <v>712.79</v>
          </cell>
          <cell r="C3664">
            <v>2.1743999999999999E-2</v>
          </cell>
          <cell r="D3664" t="str">
            <v>buy</v>
          </cell>
          <cell r="E3664">
            <v>712.74713479770003</v>
          </cell>
          <cell r="F3664">
            <v>712.9</v>
          </cell>
        </row>
        <row r="3665">
          <cell r="A3665">
            <v>43235.848442962961</v>
          </cell>
          <cell r="B3665">
            <v>712.9</v>
          </cell>
          <cell r="C3665">
            <v>4.4620629999999997</v>
          </cell>
          <cell r="D3665" t="str">
            <v>buy</v>
          </cell>
          <cell r="E3665">
            <v>712.74713479770003</v>
          </cell>
          <cell r="F3665">
            <v>712.99892399999999</v>
          </cell>
        </row>
        <row r="3666">
          <cell r="A3666">
            <v>43235.848474178238</v>
          </cell>
          <cell r="B3666">
            <v>712.9</v>
          </cell>
          <cell r="C3666">
            <v>1.076E-2</v>
          </cell>
          <cell r="D3666" t="str">
            <v>buy</v>
          </cell>
          <cell r="E3666">
            <v>712.74713479770003</v>
          </cell>
          <cell r="F3666">
            <v>713</v>
          </cell>
        </row>
        <row r="3667">
          <cell r="A3667">
            <v>43235.848474178238</v>
          </cell>
          <cell r="B3667">
            <v>713</v>
          </cell>
          <cell r="C3667">
            <v>0.78778718999999997</v>
          </cell>
          <cell r="D3667" t="str">
            <v>buy</v>
          </cell>
          <cell r="E3667">
            <v>712.74713479770003</v>
          </cell>
          <cell r="F3667">
            <v>713</v>
          </cell>
        </row>
        <row r="3668">
          <cell r="A3668">
            <v>43235.84847902778</v>
          </cell>
          <cell r="B3668">
            <v>713</v>
          </cell>
          <cell r="C3668">
            <v>0.21199999999999999</v>
          </cell>
          <cell r="D3668" t="str">
            <v>buy</v>
          </cell>
          <cell r="E3668">
            <v>712.74713479770003</v>
          </cell>
          <cell r="F3668">
            <v>713</v>
          </cell>
        </row>
        <row r="3669">
          <cell r="A3669">
            <v>43235.848581736107</v>
          </cell>
          <cell r="B3669">
            <v>713</v>
          </cell>
          <cell r="C3669">
            <v>1.3321E-2</v>
          </cell>
          <cell r="D3669" t="str">
            <v>buy</v>
          </cell>
          <cell r="E3669">
            <v>712.74713479770003</v>
          </cell>
          <cell r="F3669">
            <v>713</v>
          </cell>
        </row>
        <row r="3670">
          <cell r="A3670">
            <v>43235.848581736107</v>
          </cell>
          <cell r="B3670">
            <v>713</v>
          </cell>
          <cell r="C3670">
            <v>1.23076619</v>
          </cell>
          <cell r="D3670" t="str">
            <v>buy</v>
          </cell>
          <cell r="E3670">
            <v>712.74713479770003</v>
          </cell>
          <cell r="F3670">
            <v>713</v>
          </cell>
        </row>
        <row r="3671">
          <cell r="A3671">
            <v>43235.848627268519</v>
          </cell>
          <cell r="B3671">
            <v>713</v>
          </cell>
          <cell r="C3671">
            <v>2</v>
          </cell>
          <cell r="D3671" t="str">
            <v>buy</v>
          </cell>
          <cell r="E3671">
            <v>712.74713479770003</v>
          </cell>
          <cell r="F3671">
            <v>712.84238696000011</v>
          </cell>
        </row>
        <row r="3672">
          <cell r="A3672">
            <v>43235.848696898152</v>
          </cell>
          <cell r="B3672">
            <v>712.99</v>
          </cell>
          <cell r="C3672">
            <v>0.01</v>
          </cell>
          <cell r="D3672" t="str">
            <v>sell</v>
          </cell>
          <cell r="E3672">
            <v>712.74693479770008</v>
          </cell>
          <cell r="F3672">
            <v>712.84238696000011</v>
          </cell>
        </row>
        <row r="3673">
          <cell r="A3673">
            <v>43235.848696898152</v>
          </cell>
          <cell r="B3673">
            <v>712.99</v>
          </cell>
          <cell r="C3673">
            <v>0.01</v>
          </cell>
          <cell r="D3673" t="str">
            <v>sell</v>
          </cell>
          <cell r="E3673">
            <v>712.74673479770001</v>
          </cell>
          <cell r="F3673">
            <v>712.84238696000011</v>
          </cell>
        </row>
        <row r="3674">
          <cell r="A3674">
            <v>43235.848704363423</v>
          </cell>
          <cell r="B3674">
            <v>712.67</v>
          </cell>
          <cell r="C3674">
            <v>0.1527</v>
          </cell>
          <cell r="D3674" t="str">
            <v>buy</v>
          </cell>
          <cell r="E3674">
            <v>712.74673479770001</v>
          </cell>
          <cell r="F3674">
            <v>712.87903496000001</v>
          </cell>
        </row>
        <row r="3675">
          <cell r="A3675">
            <v>43235.848830266201</v>
          </cell>
          <cell r="B3675">
            <v>712.66</v>
          </cell>
          <cell r="C3675">
            <v>9.8690230000000004E-2</v>
          </cell>
          <cell r="D3675" t="str">
            <v>sell</v>
          </cell>
          <cell r="E3675">
            <v>712.77732876899995</v>
          </cell>
          <cell r="F3675">
            <v>712.87903496000001</v>
          </cell>
        </row>
        <row r="3676">
          <cell r="A3676">
            <v>43235.848838761573</v>
          </cell>
          <cell r="B3676">
            <v>712.66</v>
          </cell>
          <cell r="C3676">
            <v>0.58152009999999998</v>
          </cell>
          <cell r="D3676" t="str">
            <v>sell</v>
          </cell>
          <cell r="E3676">
            <v>712.95760000000007</v>
          </cell>
          <cell r="F3676">
            <v>712.87903496000001</v>
          </cell>
        </row>
        <row r="3677">
          <cell r="A3677">
            <v>43235.8489658912</v>
          </cell>
          <cell r="B3677">
            <v>712.66</v>
          </cell>
          <cell r="C3677">
            <v>0.04</v>
          </cell>
          <cell r="D3677" t="str">
            <v>sell</v>
          </cell>
          <cell r="E3677">
            <v>712.97</v>
          </cell>
          <cell r="F3677">
            <v>712.87903496000001</v>
          </cell>
        </row>
        <row r="3678">
          <cell r="A3678">
            <v>43235.848994745371</v>
          </cell>
          <cell r="B3678">
            <v>712.67</v>
          </cell>
          <cell r="C3678">
            <v>9.0600000000000003E-3</v>
          </cell>
          <cell r="D3678" t="str">
            <v>buy</v>
          </cell>
          <cell r="E3678">
            <v>712.97</v>
          </cell>
          <cell r="F3678">
            <v>712.88120936000007</v>
          </cell>
        </row>
        <row r="3679">
          <cell r="A3679">
            <v>43235.849010046302</v>
          </cell>
          <cell r="B3679">
            <v>712.67</v>
          </cell>
          <cell r="C3679">
            <v>9.7199999999999995E-3</v>
          </cell>
          <cell r="D3679" t="str">
            <v>buy</v>
          </cell>
          <cell r="E3679">
            <v>712.97</v>
          </cell>
          <cell r="F3679">
            <v>712.88354216000005</v>
          </cell>
        </row>
        <row r="3680">
          <cell r="A3680">
            <v>43235.849014479158</v>
          </cell>
          <cell r="B3680">
            <v>712.67</v>
          </cell>
          <cell r="C3680">
            <v>8.796E-3</v>
          </cell>
          <cell r="D3680" t="str">
            <v>buy</v>
          </cell>
          <cell r="E3680">
            <v>712.97</v>
          </cell>
          <cell r="F3680">
            <v>712.88565319999998</v>
          </cell>
        </row>
        <row r="3681">
          <cell r="A3681">
            <v>43235.849026018521</v>
          </cell>
          <cell r="B3681">
            <v>712.67</v>
          </cell>
          <cell r="C3681">
            <v>2.3355999999999998E-2</v>
          </cell>
          <cell r="D3681" t="str">
            <v>buy</v>
          </cell>
          <cell r="E3681">
            <v>712.97</v>
          </cell>
          <cell r="F3681">
            <v>712.89125863999993</v>
          </cell>
        </row>
        <row r="3682">
          <cell r="A3682">
            <v>43235.849086076392</v>
          </cell>
          <cell r="B3682">
            <v>712.67</v>
          </cell>
          <cell r="C3682">
            <v>8.8020000000000008E-3</v>
          </cell>
          <cell r="D3682" t="str">
            <v>buy</v>
          </cell>
          <cell r="E3682">
            <v>712.97</v>
          </cell>
          <cell r="F3682">
            <v>712.89337111999998</v>
          </cell>
        </row>
        <row r="3683">
          <cell r="A3683">
            <v>43235.849097789353</v>
          </cell>
          <cell r="B3683">
            <v>712.67</v>
          </cell>
          <cell r="C3683">
            <v>1.3879999999999999E-3</v>
          </cell>
          <cell r="D3683" t="str">
            <v>buy</v>
          </cell>
          <cell r="E3683">
            <v>712.97</v>
          </cell>
          <cell r="F3683">
            <v>712.89370424000003</v>
          </cell>
        </row>
        <row r="3684">
          <cell r="A3684">
            <v>43235.849097789353</v>
          </cell>
          <cell r="B3684">
            <v>712.67</v>
          </cell>
          <cell r="C3684">
            <v>2.2612E-2</v>
          </cell>
          <cell r="D3684" t="str">
            <v>buy</v>
          </cell>
          <cell r="E3684">
            <v>712.97</v>
          </cell>
          <cell r="F3684">
            <v>712.89913111999999</v>
          </cell>
        </row>
        <row r="3685">
          <cell r="A3685">
            <v>43235.849108414353</v>
          </cell>
          <cell r="B3685">
            <v>712.67</v>
          </cell>
          <cell r="C3685">
            <v>5.3700000000000004E-4</v>
          </cell>
          <cell r="D3685" t="str">
            <v>buy</v>
          </cell>
          <cell r="E3685">
            <v>712.97</v>
          </cell>
          <cell r="F3685">
            <v>712.89926000000003</v>
          </cell>
        </row>
        <row r="3686">
          <cell r="A3686">
            <v>43235.849108414353</v>
          </cell>
          <cell r="B3686">
            <v>712.67</v>
          </cell>
          <cell r="C3686">
            <v>9.4629999999999992E-3</v>
          </cell>
          <cell r="D3686" t="str">
            <v>buy</v>
          </cell>
          <cell r="E3686">
            <v>712.97</v>
          </cell>
          <cell r="F3686">
            <v>712.90153111999996</v>
          </cell>
        </row>
        <row r="3687">
          <cell r="A3687">
            <v>43235.849111863427</v>
          </cell>
          <cell r="B3687">
            <v>712.67</v>
          </cell>
          <cell r="C3687">
            <v>2.6322999999999999E-2</v>
          </cell>
          <cell r="D3687" t="str">
            <v>buy</v>
          </cell>
          <cell r="E3687">
            <v>712.97</v>
          </cell>
          <cell r="F3687">
            <v>712.90784864</v>
          </cell>
        </row>
        <row r="3688">
          <cell r="A3688">
            <v>43235.849115729157</v>
          </cell>
          <cell r="B3688">
            <v>712.67</v>
          </cell>
          <cell r="C3688">
            <v>8.9639999999999997E-3</v>
          </cell>
          <cell r="D3688" t="str">
            <v>buy</v>
          </cell>
          <cell r="E3688">
            <v>712.97</v>
          </cell>
          <cell r="F3688">
            <v>712.91</v>
          </cell>
        </row>
        <row r="3689">
          <cell r="A3689">
            <v>43235.849118935177</v>
          </cell>
          <cell r="B3689">
            <v>712.91</v>
          </cell>
          <cell r="C3689">
            <v>3.9620000000000002</v>
          </cell>
          <cell r="D3689" t="str">
            <v>buy</v>
          </cell>
          <cell r="E3689">
            <v>712.97</v>
          </cell>
          <cell r="F3689">
            <v>712.98</v>
          </cell>
        </row>
        <row r="3690">
          <cell r="A3690">
            <v>43235.849253472217</v>
          </cell>
          <cell r="B3690">
            <v>712.97</v>
          </cell>
          <cell r="C3690">
            <v>6.2E-2</v>
          </cell>
          <cell r="D3690" t="str">
            <v>sell</v>
          </cell>
          <cell r="E3690">
            <v>712.97</v>
          </cell>
          <cell r="F3690">
            <v>712.98</v>
          </cell>
        </row>
        <row r="3691">
          <cell r="A3691">
            <v>43235.849285648153</v>
          </cell>
          <cell r="B3691">
            <v>712.97</v>
          </cell>
          <cell r="C3691">
            <v>5.5</v>
          </cell>
          <cell r="D3691" t="str">
            <v>sell</v>
          </cell>
          <cell r="E3691">
            <v>712.97</v>
          </cell>
          <cell r="F3691">
            <v>712.98</v>
          </cell>
        </row>
        <row r="3692">
          <cell r="A3692">
            <v>43235.8492983912</v>
          </cell>
          <cell r="B3692">
            <v>712.97</v>
          </cell>
          <cell r="C3692">
            <v>2</v>
          </cell>
          <cell r="D3692" t="str">
            <v>sell</v>
          </cell>
          <cell r="E3692">
            <v>713.16674</v>
          </cell>
          <cell r="F3692">
            <v>712.98</v>
          </cell>
        </row>
        <row r="3693">
          <cell r="A3693">
            <v>43235.849384872687</v>
          </cell>
          <cell r="B3693">
            <v>712.98</v>
          </cell>
          <cell r="C3693">
            <v>1.1920999999999999E-2</v>
          </cell>
          <cell r="D3693" t="str">
            <v>buy</v>
          </cell>
          <cell r="E3693">
            <v>713.16674</v>
          </cell>
          <cell r="F3693">
            <v>712.98</v>
          </cell>
        </row>
        <row r="3694">
          <cell r="A3694">
            <v>43235.849384872687</v>
          </cell>
          <cell r="B3694">
            <v>712.98</v>
          </cell>
          <cell r="C3694">
            <v>0.01</v>
          </cell>
          <cell r="D3694" t="str">
            <v>buy</v>
          </cell>
          <cell r="E3694">
            <v>713.16674</v>
          </cell>
          <cell r="F3694">
            <v>712.98</v>
          </cell>
        </row>
        <row r="3695">
          <cell r="A3695">
            <v>43235.849384872687</v>
          </cell>
          <cell r="B3695">
            <v>712.98</v>
          </cell>
          <cell r="C3695">
            <v>1.20522</v>
          </cell>
          <cell r="D3695" t="str">
            <v>buy</v>
          </cell>
          <cell r="E3695">
            <v>713.16674</v>
          </cell>
          <cell r="F3695">
            <v>712.99785796000003</v>
          </cell>
        </row>
        <row r="3696">
          <cell r="A3696">
            <v>43235.849429571761</v>
          </cell>
          <cell r="B3696">
            <v>712.98</v>
          </cell>
          <cell r="C3696">
            <v>4.6982000000000003E-2</v>
          </cell>
          <cell r="D3696" t="str">
            <v>buy</v>
          </cell>
          <cell r="E3696">
            <v>713.16674</v>
          </cell>
          <cell r="F3696">
            <v>712.99879759999999</v>
          </cell>
        </row>
        <row r="3697">
          <cell r="A3697">
            <v>43235.849429965281</v>
          </cell>
          <cell r="B3697">
            <v>712.99</v>
          </cell>
          <cell r="C3697">
            <v>0.12024</v>
          </cell>
          <cell r="D3697" t="str">
            <v>buy</v>
          </cell>
          <cell r="E3697">
            <v>713.16674</v>
          </cell>
          <cell r="F3697">
            <v>713</v>
          </cell>
        </row>
        <row r="3698">
          <cell r="A3698">
            <v>43235.849440393518</v>
          </cell>
          <cell r="B3698">
            <v>713</v>
          </cell>
          <cell r="C3698">
            <v>2.4542999999999999E-2</v>
          </cell>
          <cell r="D3698" t="str">
            <v>buy</v>
          </cell>
          <cell r="E3698">
            <v>713.16674</v>
          </cell>
          <cell r="F3698">
            <v>713</v>
          </cell>
        </row>
        <row r="3699">
          <cell r="A3699">
            <v>43235.849440393518</v>
          </cell>
          <cell r="B3699">
            <v>713</v>
          </cell>
          <cell r="C3699">
            <v>33.583187000000002</v>
          </cell>
          <cell r="D3699" t="str">
            <v>buy</v>
          </cell>
          <cell r="E3699">
            <v>713.16674</v>
          </cell>
          <cell r="F3699">
            <v>713</v>
          </cell>
        </row>
        <row r="3700">
          <cell r="A3700">
            <v>43235.849442106482</v>
          </cell>
          <cell r="B3700">
            <v>713</v>
          </cell>
          <cell r="C3700">
            <v>22.416810000000002</v>
          </cell>
          <cell r="D3700" t="str">
            <v>buy</v>
          </cell>
          <cell r="E3700">
            <v>713.16674</v>
          </cell>
          <cell r="F3700">
            <v>713.09653593000007</v>
          </cell>
        </row>
        <row r="3701">
          <cell r="A3701">
            <v>43235.849442407409</v>
          </cell>
          <cell r="B3701">
            <v>713</v>
          </cell>
          <cell r="C3701">
            <v>1.0687E-2</v>
          </cell>
          <cell r="D3701" t="str">
            <v>buy</v>
          </cell>
          <cell r="E3701">
            <v>713.16674</v>
          </cell>
          <cell r="F3701">
            <v>713.09771149999995</v>
          </cell>
        </row>
        <row r="3702">
          <cell r="A3702">
            <v>43235.849442754632</v>
          </cell>
          <cell r="B3702">
            <v>713</v>
          </cell>
          <cell r="C3702">
            <v>3.0000000000000001E-6</v>
          </cell>
          <cell r="D3702" t="str">
            <v>buy</v>
          </cell>
          <cell r="E3702">
            <v>713.16674</v>
          </cell>
          <cell r="F3702">
            <v>713.09771182999998</v>
          </cell>
        </row>
        <row r="3703">
          <cell r="A3703">
            <v>43235.849442754632</v>
          </cell>
          <cell r="B3703">
            <v>713.01</v>
          </cell>
          <cell r="C3703">
            <v>1.1906999999999999E-2</v>
          </cell>
          <cell r="D3703" t="str">
            <v>buy</v>
          </cell>
          <cell r="E3703">
            <v>713.16674</v>
          </cell>
          <cell r="F3703">
            <v>713.09890253000003</v>
          </cell>
        </row>
        <row r="3704">
          <cell r="A3704">
            <v>43235.849446192129</v>
          </cell>
          <cell r="B3704">
            <v>713.01</v>
          </cell>
          <cell r="C3704">
            <v>1.059E-2</v>
          </cell>
          <cell r="D3704" t="str">
            <v>buy</v>
          </cell>
          <cell r="E3704">
            <v>713.16674</v>
          </cell>
          <cell r="F3704">
            <v>713.09996153000009</v>
          </cell>
        </row>
        <row r="3705">
          <cell r="A3705">
            <v>43235.849446550928</v>
          </cell>
          <cell r="B3705">
            <v>713.02</v>
          </cell>
          <cell r="C3705">
            <v>4.4170000000000001E-2</v>
          </cell>
          <cell r="D3705" t="str">
            <v>buy</v>
          </cell>
          <cell r="E3705">
            <v>713.16674</v>
          </cell>
          <cell r="F3705">
            <v>713.10393682999995</v>
          </cell>
        </row>
        <row r="3706">
          <cell r="A3706">
            <v>43235.849446898152</v>
          </cell>
          <cell r="B3706">
            <v>713.03</v>
          </cell>
          <cell r="C3706">
            <v>2.1722999999999999E-2</v>
          </cell>
          <cell r="D3706" t="str">
            <v>buy</v>
          </cell>
          <cell r="E3706">
            <v>713.16674</v>
          </cell>
          <cell r="F3706">
            <v>713.10567466999998</v>
          </cell>
        </row>
        <row r="3707">
          <cell r="A3707">
            <v>43235.849447627312</v>
          </cell>
          <cell r="B3707">
            <v>713.03</v>
          </cell>
          <cell r="C3707">
            <v>1.2999999999999999E-5</v>
          </cell>
          <cell r="D3707" t="str">
            <v>buy</v>
          </cell>
          <cell r="E3707">
            <v>713.16674</v>
          </cell>
          <cell r="F3707">
            <v>713.10567571000001</v>
          </cell>
        </row>
        <row r="3708">
          <cell r="A3708">
            <v>43235.849447893517</v>
          </cell>
          <cell r="B3708">
            <v>713.04</v>
          </cell>
          <cell r="C3708">
            <v>1.191E-2</v>
          </cell>
          <cell r="D3708" t="str">
            <v>buy</v>
          </cell>
          <cell r="E3708">
            <v>713.16674</v>
          </cell>
          <cell r="F3708">
            <v>713.10650941000006</v>
          </cell>
        </row>
        <row r="3709">
          <cell r="A3709">
            <v>43235.849448252317</v>
          </cell>
          <cell r="B3709">
            <v>713.05</v>
          </cell>
          <cell r="C3709">
            <v>1.7520000000000001E-2</v>
          </cell>
          <cell r="D3709" t="str">
            <v>buy</v>
          </cell>
          <cell r="E3709">
            <v>713.16674</v>
          </cell>
          <cell r="F3709">
            <v>713.10756061000006</v>
          </cell>
        </row>
        <row r="3710">
          <cell r="A3710">
            <v>43235.849448587956</v>
          </cell>
          <cell r="B3710">
            <v>713.06</v>
          </cell>
          <cell r="C3710">
            <v>1.3313E-2</v>
          </cell>
          <cell r="D3710" t="str">
            <v>buy</v>
          </cell>
          <cell r="E3710">
            <v>713.16674</v>
          </cell>
          <cell r="F3710">
            <v>713.10822625999992</v>
          </cell>
        </row>
        <row r="3711">
          <cell r="A3711">
            <v>43235.849448854169</v>
          </cell>
          <cell r="B3711">
            <v>713.07</v>
          </cell>
          <cell r="C3711">
            <v>2.8830000000000001E-3</v>
          </cell>
          <cell r="D3711" t="str">
            <v>buy</v>
          </cell>
          <cell r="E3711">
            <v>713.16674</v>
          </cell>
          <cell r="F3711">
            <v>713.10834158000011</v>
          </cell>
        </row>
        <row r="3712">
          <cell r="A3712">
            <v>43235.849449444453</v>
          </cell>
          <cell r="B3712">
            <v>713.07</v>
          </cell>
          <cell r="C3712">
            <v>1.043E-2</v>
          </cell>
          <cell r="D3712" t="str">
            <v>buy</v>
          </cell>
          <cell r="E3712">
            <v>713.16674</v>
          </cell>
          <cell r="F3712">
            <v>713.10875878000002</v>
          </cell>
        </row>
        <row r="3713">
          <cell r="A3713">
            <v>43235.849449872687</v>
          </cell>
          <cell r="B3713">
            <v>713.07</v>
          </cell>
          <cell r="C3713">
            <v>5.0000000000000004E-6</v>
          </cell>
          <cell r="D3713" t="str">
            <v>buy</v>
          </cell>
          <cell r="E3713">
            <v>713.16674</v>
          </cell>
          <cell r="F3713">
            <v>713.10875898000006</v>
          </cell>
        </row>
        <row r="3714">
          <cell r="A3714">
            <v>43235.849449872687</v>
          </cell>
          <cell r="B3714">
            <v>713.08</v>
          </cell>
          <cell r="C3714">
            <v>1.1905000000000001E-2</v>
          </cell>
          <cell r="D3714" t="str">
            <v>buy</v>
          </cell>
          <cell r="E3714">
            <v>713.16674</v>
          </cell>
          <cell r="F3714">
            <v>713.10911613000007</v>
          </cell>
        </row>
        <row r="3715">
          <cell r="A3715">
            <v>43235.849454016206</v>
          </cell>
          <cell r="B3715">
            <v>713.08</v>
          </cell>
          <cell r="C3715">
            <v>1.2E-5</v>
          </cell>
          <cell r="D3715" t="str">
            <v>buy</v>
          </cell>
          <cell r="E3715">
            <v>713.16674</v>
          </cell>
          <cell r="F3715">
            <v>713.10911649000002</v>
          </cell>
        </row>
        <row r="3716">
          <cell r="A3716">
            <v>43235.849454016206</v>
          </cell>
          <cell r="B3716">
            <v>713.08</v>
          </cell>
          <cell r="C3716">
            <v>1.0618000000000001E-2</v>
          </cell>
          <cell r="D3716" t="str">
            <v>buy</v>
          </cell>
          <cell r="E3716">
            <v>713.16674</v>
          </cell>
          <cell r="F3716">
            <v>713.10943502999999</v>
          </cell>
        </row>
        <row r="3717">
          <cell r="A3717">
            <v>43235.849454270843</v>
          </cell>
          <cell r="B3717">
            <v>713.08</v>
          </cell>
          <cell r="C3717">
            <v>1.9999999999999999E-6</v>
          </cell>
          <cell r="D3717" t="str">
            <v>buy</v>
          </cell>
          <cell r="E3717">
            <v>713.16674</v>
          </cell>
          <cell r="F3717">
            <v>713.10943509000003</v>
          </cell>
        </row>
        <row r="3718">
          <cell r="A3718">
            <v>43235.849454270843</v>
          </cell>
          <cell r="B3718">
            <v>713.09</v>
          </cell>
          <cell r="C3718">
            <v>1.1908E-2</v>
          </cell>
          <cell r="D3718" t="str">
            <v>buy</v>
          </cell>
          <cell r="E3718">
            <v>713.16674</v>
          </cell>
          <cell r="F3718">
            <v>713.10967325000001</v>
          </cell>
        </row>
        <row r="3719">
          <cell r="A3719">
            <v>43235.849454525473</v>
          </cell>
          <cell r="B3719">
            <v>713.09</v>
          </cell>
          <cell r="C3719">
            <v>1.0000000000000001E-5</v>
          </cell>
          <cell r="D3719" t="str">
            <v>buy</v>
          </cell>
          <cell r="E3719">
            <v>713.16674</v>
          </cell>
          <cell r="F3719">
            <v>713.10967344999995</v>
          </cell>
        </row>
        <row r="3720">
          <cell r="A3720">
            <v>43235.849455543983</v>
          </cell>
          <cell r="B3720">
            <v>713.09</v>
          </cell>
          <cell r="C3720">
            <v>1.0370000000000001E-2</v>
          </cell>
          <cell r="D3720" t="str">
            <v>buy</v>
          </cell>
          <cell r="E3720">
            <v>713.16674</v>
          </cell>
          <cell r="F3720">
            <v>713.10988085000008</v>
          </cell>
        </row>
        <row r="3721">
          <cell r="A3721">
            <v>43235.849455543983</v>
          </cell>
          <cell r="B3721">
            <v>713.1</v>
          </cell>
          <cell r="C3721">
            <v>1.5399999999999999E-3</v>
          </cell>
          <cell r="D3721" t="str">
            <v>buy</v>
          </cell>
          <cell r="E3721">
            <v>713.16674</v>
          </cell>
          <cell r="F3721">
            <v>713.10989624999991</v>
          </cell>
        </row>
        <row r="3722">
          <cell r="A3722">
            <v>43235.849456574077</v>
          </cell>
          <cell r="B3722">
            <v>713.1</v>
          </cell>
          <cell r="C3722">
            <v>1.0370000000000001E-2</v>
          </cell>
          <cell r="D3722" t="str">
            <v>buy</v>
          </cell>
          <cell r="E3722">
            <v>713.16674</v>
          </cell>
          <cell r="F3722">
            <v>713.10999994999997</v>
          </cell>
        </row>
        <row r="3723">
          <cell r="A3723">
            <v>43235.849457048607</v>
          </cell>
          <cell r="B3723">
            <v>713.1</v>
          </cell>
          <cell r="C3723">
            <v>5.0000000000000004E-6</v>
          </cell>
          <cell r="D3723" t="str">
            <v>buy</v>
          </cell>
          <cell r="E3723">
            <v>713.16674</v>
          </cell>
          <cell r="F3723">
            <v>713.11</v>
          </cell>
        </row>
        <row r="3724">
          <cell r="A3724">
            <v>43235.849457048607</v>
          </cell>
          <cell r="B3724">
            <v>713.11</v>
          </cell>
          <cell r="C3724">
            <v>2.4525000000000002E-2</v>
          </cell>
          <cell r="D3724" t="str">
            <v>buy</v>
          </cell>
          <cell r="E3724">
            <v>713.16674</v>
          </cell>
          <cell r="F3724">
            <v>713.11</v>
          </cell>
        </row>
        <row r="3725">
          <cell r="A3725">
            <v>43235.849538634262</v>
          </cell>
          <cell r="B3725">
            <v>713.1</v>
          </cell>
          <cell r="C3725">
            <v>0.16969999999999999</v>
          </cell>
          <cell r="D3725" t="str">
            <v>sell</v>
          </cell>
          <cell r="E3725">
            <v>713.18371000000002</v>
          </cell>
          <cell r="F3725">
            <v>713.11</v>
          </cell>
        </row>
        <row r="3726">
          <cell r="A3726">
            <v>43235.849675775462</v>
          </cell>
          <cell r="B3726">
            <v>713.1</v>
          </cell>
          <cell r="C3726">
            <v>0.16289999999999999</v>
          </cell>
          <cell r="D3726" t="str">
            <v>sell</v>
          </cell>
          <cell r="E3726">
            <v>713.2</v>
          </cell>
          <cell r="F3726">
            <v>713.11</v>
          </cell>
        </row>
        <row r="3727">
          <cell r="A3727">
            <v>43235.849821550917</v>
          </cell>
          <cell r="B3727">
            <v>713.11</v>
          </cell>
          <cell r="C3727">
            <v>1.5981650000000001</v>
          </cell>
          <cell r="D3727" t="str">
            <v>buy</v>
          </cell>
          <cell r="E3727">
            <v>713.2</v>
          </cell>
          <cell r="F3727">
            <v>712.99731153720006</v>
          </cell>
        </row>
        <row r="3728">
          <cell r="A3728">
            <v>43235.84995452546</v>
          </cell>
          <cell r="B3728">
            <v>713.11</v>
          </cell>
          <cell r="C3728">
            <v>2.1732000000000001E-2</v>
          </cell>
          <cell r="D3728" t="str">
            <v>buy</v>
          </cell>
          <cell r="E3728">
            <v>713.2</v>
          </cell>
          <cell r="F3728">
            <v>712.99361709720017</v>
          </cell>
        </row>
        <row r="3729">
          <cell r="A3729">
            <v>43235.84995452546</v>
          </cell>
          <cell r="B3729">
            <v>713.11</v>
          </cell>
          <cell r="C3729">
            <v>2.7344E-2</v>
          </cell>
          <cell r="D3729" t="str">
            <v>buy</v>
          </cell>
          <cell r="E3729">
            <v>713.2</v>
          </cell>
          <cell r="F3729">
            <v>712.98896861720016</v>
          </cell>
        </row>
        <row r="3730">
          <cell r="A3730">
            <v>43235.84995452546</v>
          </cell>
          <cell r="B3730">
            <v>713.11</v>
          </cell>
          <cell r="C3730">
            <v>2.4099999999999998E-3</v>
          </cell>
          <cell r="D3730" t="str">
            <v>buy</v>
          </cell>
          <cell r="E3730">
            <v>713.2</v>
          </cell>
          <cell r="F3730">
            <v>712.98855891720007</v>
          </cell>
        </row>
        <row r="3731">
          <cell r="A3731">
            <v>43235.849996064811</v>
          </cell>
          <cell r="B3731">
            <v>713.11</v>
          </cell>
          <cell r="C3731">
            <v>1.004E-2</v>
          </cell>
          <cell r="D3731" t="str">
            <v>buy</v>
          </cell>
          <cell r="E3731">
            <v>713.2</v>
          </cell>
          <cell r="F3731">
            <v>712.9868521172001</v>
          </cell>
        </row>
        <row r="3732">
          <cell r="A3732">
            <v>43235.849996064811</v>
          </cell>
          <cell r="B3732">
            <v>713.22</v>
          </cell>
          <cell r="C3732">
            <v>0.16732899000000001</v>
          </cell>
          <cell r="D3732" t="str">
            <v>buy</v>
          </cell>
          <cell r="E3732">
            <v>713.2</v>
          </cell>
          <cell r="F3732">
            <v>712.94</v>
          </cell>
        </row>
        <row r="3733">
          <cell r="A3733">
            <v>43235.850094548608</v>
          </cell>
          <cell r="B3733">
            <v>713.2</v>
          </cell>
          <cell r="C3733">
            <v>10</v>
          </cell>
          <cell r="D3733" t="str">
            <v>sell</v>
          </cell>
          <cell r="E3733">
            <v>713.1</v>
          </cell>
          <cell r="F3733">
            <v>712.94</v>
          </cell>
        </row>
        <row r="3734">
          <cell r="A3734">
            <v>43235.850094548608</v>
          </cell>
          <cell r="B3734">
            <v>713.1</v>
          </cell>
          <cell r="C3734">
            <v>1.4023283600000001</v>
          </cell>
          <cell r="D3734" t="str">
            <v>sell</v>
          </cell>
          <cell r="E3734">
            <v>712.93153329999996</v>
          </cell>
          <cell r="F3734">
            <v>712.94</v>
          </cell>
        </row>
        <row r="3735">
          <cell r="A3735">
            <v>43235.850242141198</v>
          </cell>
          <cell r="B3735">
            <v>712.94</v>
          </cell>
          <cell r="C3735">
            <v>4.5956999999999999</v>
          </cell>
          <cell r="D3735" t="str">
            <v>buy</v>
          </cell>
          <cell r="E3735">
            <v>712.93153329999996</v>
          </cell>
          <cell r="F3735">
            <v>712.99976161999996</v>
          </cell>
        </row>
        <row r="3736">
          <cell r="A3736">
            <v>43235.850371168977</v>
          </cell>
          <cell r="B3736">
            <v>712.98</v>
          </cell>
          <cell r="C3736">
            <v>1.1919000000000001E-2</v>
          </cell>
          <cell r="D3736" t="str">
            <v>buy</v>
          </cell>
          <cell r="E3736">
            <v>712.93153329999996</v>
          </cell>
          <cell r="F3736">
            <v>713</v>
          </cell>
        </row>
        <row r="3737">
          <cell r="A3737">
            <v>43235.850371168977</v>
          </cell>
          <cell r="B3737">
            <v>713</v>
          </cell>
          <cell r="C3737">
            <v>4.2989439999999997</v>
          </cell>
          <cell r="D3737" t="str">
            <v>buy</v>
          </cell>
          <cell r="E3737">
            <v>712.93153329999996</v>
          </cell>
          <cell r="F3737">
            <v>712.37737119999997</v>
          </cell>
        </row>
        <row r="3738">
          <cell r="A3738">
            <v>43235.850528252318</v>
          </cell>
          <cell r="B3738">
            <v>713</v>
          </cell>
          <cell r="C3738">
            <v>3.32E-2</v>
          </cell>
          <cell r="D3738" t="str">
            <v>buy</v>
          </cell>
          <cell r="E3738">
            <v>712.93153329999996</v>
          </cell>
          <cell r="F3738">
            <v>712.36342720000005</v>
          </cell>
        </row>
        <row r="3739">
          <cell r="A3739">
            <v>43235.85055314815</v>
          </cell>
          <cell r="B3739">
            <v>712.99</v>
          </cell>
          <cell r="C3739">
            <v>1.0370000000000001E-2</v>
          </cell>
          <cell r="D3739" t="str">
            <v>sell</v>
          </cell>
          <cell r="E3739">
            <v>712.93059999999991</v>
          </cell>
          <cell r="F3739">
            <v>712.36342720000005</v>
          </cell>
        </row>
        <row r="3740">
          <cell r="A3740">
            <v>43235.85055314815</v>
          </cell>
          <cell r="B3740">
            <v>712.99</v>
          </cell>
          <cell r="C3740">
            <v>0.34</v>
          </cell>
          <cell r="D3740" t="str">
            <v>sell</v>
          </cell>
          <cell r="E3740">
            <v>712.9</v>
          </cell>
          <cell r="F3740">
            <v>712.36342720000005</v>
          </cell>
        </row>
        <row r="3741">
          <cell r="A3741">
            <v>43235.850601307873</v>
          </cell>
          <cell r="B3741">
            <v>712.9</v>
          </cell>
          <cell r="C3741">
            <v>10</v>
          </cell>
          <cell r="D3741" t="str">
            <v>sell</v>
          </cell>
          <cell r="E3741">
            <v>712.88</v>
          </cell>
          <cell r="F3741">
            <v>712.36342720000005</v>
          </cell>
        </row>
        <row r="3742">
          <cell r="A3742">
            <v>43235.850601620368</v>
          </cell>
          <cell r="B3742">
            <v>712.88</v>
          </cell>
          <cell r="C3742">
            <v>14.99999901</v>
          </cell>
          <cell r="D3742" t="str">
            <v>sell</v>
          </cell>
          <cell r="E3742">
            <v>712.51526390330002</v>
          </cell>
          <cell r="F3742">
            <v>712.36342720000005</v>
          </cell>
        </row>
        <row r="3743">
          <cell r="A3743">
            <v>43235.850601759259</v>
          </cell>
          <cell r="B3743">
            <v>712.88</v>
          </cell>
          <cell r="C3743">
            <v>9.9000000000000005E-7</v>
          </cell>
          <cell r="D3743" t="str">
            <v>sell</v>
          </cell>
          <cell r="E3743">
            <v>712.51526323999997</v>
          </cell>
          <cell r="F3743">
            <v>712.36342720000005</v>
          </cell>
        </row>
        <row r="3744">
          <cell r="A3744">
            <v>43235.850602210638</v>
          </cell>
          <cell r="B3744">
            <v>712.81</v>
          </cell>
          <cell r="C3744">
            <v>0.1384</v>
          </cell>
          <cell r="D3744" t="str">
            <v>sell</v>
          </cell>
          <cell r="E3744">
            <v>712.43222323999998</v>
          </cell>
          <cell r="F3744">
            <v>712.36342720000005</v>
          </cell>
        </row>
        <row r="3745">
          <cell r="A3745">
            <v>43235.85060273148</v>
          </cell>
          <cell r="B3745">
            <v>712.64</v>
          </cell>
          <cell r="C3745">
            <v>0.01</v>
          </cell>
          <cell r="D3745" t="str">
            <v>sell</v>
          </cell>
          <cell r="E3745">
            <v>712.42792324000004</v>
          </cell>
          <cell r="F3745">
            <v>712.36342720000005</v>
          </cell>
        </row>
        <row r="3746">
          <cell r="A3746">
            <v>43235.850607905093</v>
          </cell>
          <cell r="B3746">
            <v>712.57</v>
          </cell>
          <cell r="C3746">
            <v>0.55100000000000005</v>
          </cell>
          <cell r="D3746" t="str">
            <v>sell</v>
          </cell>
          <cell r="E3746">
            <v>712.22956324000006</v>
          </cell>
          <cell r="F3746">
            <v>712.36342720000005</v>
          </cell>
        </row>
        <row r="3747">
          <cell r="A3747">
            <v>43235.850611261572</v>
          </cell>
          <cell r="B3747">
            <v>712.57</v>
          </cell>
          <cell r="C3747">
            <v>1.026E-2</v>
          </cell>
          <cell r="D3747" t="str">
            <v>sell</v>
          </cell>
          <cell r="E3747">
            <v>712.22586964000016</v>
          </cell>
          <cell r="F3747">
            <v>712.36342720000005</v>
          </cell>
        </row>
        <row r="3748">
          <cell r="A3748">
            <v>43235.850611261572</v>
          </cell>
          <cell r="B3748">
            <v>712.57</v>
          </cell>
          <cell r="C3748">
            <v>8.94E-3</v>
          </cell>
          <cell r="D3748" t="str">
            <v>sell</v>
          </cell>
          <cell r="E3748">
            <v>712.22265124</v>
          </cell>
          <cell r="F3748">
            <v>712.36342720000005</v>
          </cell>
        </row>
        <row r="3749">
          <cell r="A3749">
            <v>43235.850615972216</v>
          </cell>
          <cell r="B3749">
            <v>712.57</v>
          </cell>
          <cell r="C3749">
            <v>9.9399999999999992E-3</v>
          </cell>
          <cell r="D3749" t="str">
            <v>sell</v>
          </cell>
          <cell r="E3749">
            <v>712.21907284000008</v>
          </cell>
          <cell r="F3749">
            <v>712.36342720000005</v>
          </cell>
        </row>
        <row r="3750">
          <cell r="A3750">
            <v>43235.850616284719</v>
          </cell>
          <cell r="B3750">
            <v>712.57</v>
          </cell>
          <cell r="C3750">
            <v>1.0499999999999999E-3</v>
          </cell>
          <cell r="D3750" t="str">
            <v>sell</v>
          </cell>
          <cell r="E3750">
            <v>712.21869484000001</v>
          </cell>
          <cell r="F3750">
            <v>712.36342720000005</v>
          </cell>
        </row>
        <row r="3751">
          <cell r="A3751">
            <v>43235.850621006954</v>
          </cell>
          <cell r="B3751">
            <v>712.42</v>
          </cell>
          <cell r="C3751">
            <v>3.2000000000000001E-2</v>
          </cell>
          <cell r="D3751" t="str">
            <v>sell</v>
          </cell>
          <cell r="E3751">
            <v>712.21197484000004</v>
          </cell>
          <cell r="F3751">
            <v>712.36342720000005</v>
          </cell>
        </row>
        <row r="3752">
          <cell r="A3752">
            <v>43235.850625671294</v>
          </cell>
          <cell r="B3752">
            <v>712.42</v>
          </cell>
          <cell r="C3752">
            <v>9.4039999999999992E-3</v>
          </cell>
          <cell r="D3752" t="str">
            <v>sell</v>
          </cell>
          <cell r="E3752">
            <v>712.21</v>
          </cell>
          <cell r="F3752">
            <v>712.36342720000005</v>
          </cell>
        </row>
        <row r="3753">
          <cell r="A3753">
            <v>43235.850628703702</v>
          </cell>
          <cell r="B3753">
            <v>712.21</v>
          </cell>
          <cell r="C3753">
            <v>1.9990540000000001</v>
          </cell>
          <cell r="D3753" t="str">
            <v>sell</v>
          </cell>
          <cell r="E3753">
            <v>712.06678129200009</v>
          </cell>
          <cell r="F3753">
            <v>712.36342720000005</v>
          </cell>
        </row>
        <row r="3754">
          <cell r="A3754">
            <v>43235.850633449067</v>
          </cell>
          <cell r="B3754">
            <v>712.21</v>
          </cell>
          <cell r="C3754">
            <v>9.0539999999999995E-3</v>
          </cell>
          <cell r="D3754" t="str">
            <v>sell</v>
          </cell>
          <cell r="E3754">
            <v>712.06487995200018</v>
          </cell>
          <cell r="F3754">
            <v>712.36342720000005</v>
          </cell>
        </row>
        <row r="3755">
          <cell r="A3755">
            <v>43235.850637187497</v>
          </cell>
          <cell r="B3755">
            <v>712.21</v>
          </cell>
          <cell r="C3755">
            <v>1.026E-3</v>
          </cell>
          <cell r="D3755" t="str">
            <v>sell</v>
          </cell>
          <cell r="E3755">
            <v>712.06466449200025</v>
          </cell>
          <cell r="F3755">
            <v>712.36342720000005</v>
          </cell>
        </row>
        <row r="3756">
          <cell r="A3756">
            <v>43235.850637187497</v>
          </cell>
          <cell r="B3756">
            <v>712.08</v>
          </cell>
          <cell r="C3756">
            <v>2.4974E-2</v>
          </cell>
          <cell r="D3756" t="str">
            <v>sell</v>
          </cell>
          <cell r="E3756">
            <v>712.06266657200013</v>
          </cell>
          <cell r="F3756">
            <v>712.36342720000005</v>
          </cell>
        </row>
        <row r="3757">
          <cell r="A3757">
            <v>43235.850642094912</v>
          </cell>
          <cell r="B3757">
            <v>712.08</v>
          </cell>
          <cell r="C3757">
            <v>9.1932000000000003E-3</v>
          </cell>
          <cell r="D3757" t="str">
            <v>sell</v>
          </cell>
          <cell r="E3757">
            <v>712.0619311160001</v>
          </cell>
          <cell r="F3757">
            <v>712.36342720000005</v>
          </cell>
        </row>
        <row r="3758">
          <cell r="A3758">
            <v>43235.850645520833</v>
          </cell>
          <cell r="B3758">
            <v>712.08</v>
          </cell>
          <cell r="C3758">
            <v>0.74559319999999996</v>
          </cell>
          <cell r="D3758" t="str">
            <v>sell</v>
          </cell>
          <cell r="E3758">
            <v>712.00228365999999</v>
          </cell>
          <cell r="F3758">
            <v>712.36342720000005</v>
          </cell>
        </row>
        <row r="3759">
          <cell r="A3759">
            <v>43235.850648854168</v>
          </cell>
          <cell r="B3759">
            <v>712.08</v>
          </cell>
          <cell r="C3759">
            <v>9.4932000000000002E-3</v>
          </cell>
          <cell r="D3759" t="str">
            <v>sell</v>
          </cell>
          <cell r="E3759">
            <v>712.00152420400002</v>
          </cell>
          <cell r="F3759">
            <v>712.36342720000005</v>
          </cell>
        </row>
        <row r="3760">
          <cell r="A3760">
            <v>43235.85065226852</v>
          </cell>
          <cell r="B3760">
            <v>712.08</v>
          </cell>
          <cell r="C3760">
            <v>8.0679999999999999E-4</v>
          </cell>
          <cell r="D3760" t="str">
            <v>sell</v>
          </cell>
          <cell r="E3760">
            <v>712.00145966000002</v>
          </cell>
          <cell r="F3760">
            <v>712.36342720000005</v>
          </cell>
        </row>
        <row r="3761">
          <cell r="A3761">
            <v>43235.85065226852</v>
          </cell>
          <cell r="B3761">
            <v>712.05</v>
          </cell>
          <cell r="C3761">
            <v>2.9193199999999999E-2</v>
          </cell>
          <cell r="D3761" t="str">
            <v>sell</v>
          </cell>
          <cell r="E3761">
            <v>712</v>
          </cell>
          <cell r="F3761">
            <v>712.36342720000005</v>
          </cell>
        </row>
        <row r="3762">
          <cell r="A3762">
            <v>43235.850655381953</v>
          </cell>
          <cell r="B3762">
            <v>712</v>
          </cell>
          <cell r="C3762">
            <v>1</v>
          </cell>
          <cell r="D3762" t="str">
            <v>sell</v>
          </cell>
          <cell r="E3762">
            <v>711.99131375110005</v>
          </cell>
          <cell r="F3762">
            <v>712.36342720000005</v>
          </cell>
        </row>
        <row r="3763">
          <cell r="A3763">
            <v>43235.850655381953</v>
          </cell>
          <cell r="B3763">
            <v>712</v>
          </cell>
          <cell r="C3763">
            <v>0.122</v>
          </cell>
          <cell r="D3763" t="str">
            <v>sell</v>
          </cell>
          <cell r="E3763">
            <v>711.99009375110006</v>
          </cell>
          <cell r="F3763">
            <v>712.36342720000005</v>
          </cell>
        </row>
        <row r="3764">
          <cell r="A3764">
            <v>43235.850664594909</v>
          </cell>
          <cell r="B3764">
            <v>712.01</v>
          </cell>
          <cell r="C3764">
            <v>0.2465</v>
          </cell>
          <cell r="D3764" t="str">
            <v>buy</v>
          </cell>
          <cell r="E3764">
            <v>711.99009375110006</v>
          </cell>
          <cell r="F3764">
            <v>712.50393220000001</v>
          </cell>
        </row>
        <row r="3765">
          <cell r="A3765">
            <v>43235.850665497688</v>
          </cell>
          <cell r="B3765">
            <v>712</v>
          </cell>
          <cell r="C3765">
            <v>9.3751100000000007E-3</v>
          </cell>
          <cell r="D3765" t="str">
            <v>sell</v>
          </cell>
          <cell r="E3765">
            <v>711.99</v>
          </cell>
          <cell r="F3765">
            <v>712.50393220000001</v>
          </cell>
        </row>
        <row r="3766">
          <cell r="A3766">
            <v>43235.850669791667</v>
          </cell>
          <cell r="B3766">
            <v>711.99</v>
          </cell>
          <cell r="C3766">
            <v>9.7700951099999997</v>
          </cell>
          <cell r="D3766" t="str">
            <v>sell</v>
          </cell>
          <cell r="E3766">
            <v>712.56</v>
          </cell>
          <cell r="F3766">
            <v>712.50393220000001</v>
          </cell>
        </row>
        <row r="3767">
          <cell r="A3767">
            <v>43235.850796817133</v>
          </cell>
          <cell r="B3767">
            <v>712</v>
          </cell>
          <cell r="C3767">
            <v>1.4744E-2</v>
          </cell>
          <cell r="D3767" t="str">
            <v>buy</v>
          </cell>
          <cell r="E3767">
            <v>712.56</v>
          </cell>
          <cell r="F3767">
            <v>712.51248371999998</v>
          </cell>
        </row>
        <row r="3768">
          <cell r="A3768">
            <v>43235.850796817133</v>
          </cell>
          <cell r="B3768">
            <v>712.38</v>
          </cell>
          <cell r="C3768">
            <v>0.30179899999999998</v>
          </cell>
          <cell r="D3768" t="str">
            <v>buy</v>
          </cell>
          <cell r="E3768">
            <v>712.56</v>
          </cell>
          <cell r="F3768">
            <v>712.57284351999999</v>
          </cell>
        </row>
        <row r="3769">
          <cell r="A3769">
            <v>43235.850872754629</v>
          </cell>
          <cell r="B3769">
            <v>712.43</v>
          </cell>
          <cell r="C3769">
            <v>9.0340000000000004E-3</v>
          </cell>
          <cell r="D3769" t="str">
            <v>buy</v>
          </cell>
          <cell r="E3769">
            <v>712.56</v>
          </cell>
          <cell r="F3769">
            <v>712.57419861999995</v>
          </cell>
        </row>
        <row r="3770">
          <cell r="A3770">
            <v>43235.850876979173</v>
          </cell>
          <cell r="B3770">
            <v>712.43</v>
          </cell>
          <cell r="C3770">
            <v>1.686E-3</v>
          </cell>
          <cell r="D3770" t="str">
            <v>buy</v>
          </cell>
          <cell r="E3770">
            <v>712.56</v>
          </cell>
          <cell r="F3770">
            <v>712.57445152000003</v>
          </cell>
        </row>
        <row r="3771">
          <cell r="A3771">
            <v>43235.850876979173</v>
          </cell>
          <cell r="B3771">
            <v>712.43</v>
          </cell>
          <cell r="C3771">
            <v>2.1314E-2</v>
          </cell>
          <cell r="D3771" t="str">
            <v>buy</v>
          </cell>
          <cell r="E3771">
            <v>712.56</v>
          </cell>
          <cell r="F3771">
            <v>712.57764861999999</v>
          </cell>
        </row>
        <row r="3772">
          <cell r="A3772">
            <v>43235.850882812498</v>
          </cell>
          <cell r="B3772">
            <v>712.43</v>
          </cell>
          <cell r="C3772">
            <v>9.1559999999999992E-3</v>
          </cell>
          <cell r="D3772" t="str">
            <v>buy</v>
          </cell>
          <cell r="E3772">
            <v>712.56</v>
          </cell>
          <cell r="F3772">
            <v>712.57902202000002</v>
          </cell>
        </row>
        <row r="3773">
          <cell r="A3773">
            <v>43235.850885856482</v>
          </cell>
          <cell r="B3773">
            <v>712.43</v>
          </cell>
          <cell r="C3773">
            <v>1.5939999999999999E-3</v>
          </cell>
          <cell r="D3773" t="str">
            <v>buy</v>
          </cell>
          <cell r="E3773">
            <v>712.56</v>
          </cell>
          <cell r="F3773">
            <v>712.57926111999984</v>
          </cell>
        </row>
        <row r="3774">
          <cell r="A3774">
            <v>43235.850885856482</v>
          </cell>
          <cell r="B3774">
            <v>712.57</v>
          </cell>
          <cell r="C3774">
            <v>9.4059999999999994E-3</v>
          </cell>
          <cell r="D3774" t="str">
            <v>buy</v>
          </cell>
          <cell r="E3774">
            <v>712.56</v>
          </cell>
          <cell r="F3774">
            <v>712.57935517999999</v>
          </cell>
        </row>
        <row r="3775">
          <cell r="A3775">
            <v>43235.850891435177</v>
          </cell>
          <cell r="B3775">
            <v>712.57</v>
          </cell>
          <cell r="C3775">
            <v>5.3482000000000002E-2</v>
          </cell>
          <cell r="D3775" t="str">
            <v>buy</v>
          </cell>
          <cell r="E3775">
            <v>712.56</v>
          </cell>
          <cell r="F3775">
            <v>712.57989000000009</v>
          </cell>
        </row>
        <row r="3776">
          <cell r="A3776">
            <v>43235.850900335638</v>
          </cell>
          <cell r="B3776">
            <v>712.56</v>
          </cell>
          <cell r="C3776">
            <v>3.1204773100000001</v>
          </cell>
          <cell r="D3776" t="str">
            <v>sell</v>
          </cell>
          <cell r="E3776">
            <v>712.57</v>
          </cell>
          <cell r="F3776">
            <v>712.57989000000009</v>
          </cell>
        </row>
        <row r="3777">
          <cell r="A3777">
            <v>43235.850983379627</v>
          </cell>
          <cell r="B3777">
            <v>712.57</v>
          </cell>
          <cell r="C3777">
            <v>1.949E-3</v>
          </cell>
          <cell r="D3777" t="str">
            <v>buy</v>
          </cell>
          <cell r="E3777">
            <v>712.57</v>
          </cell>
          <cell r="F3777">
            <v>712.57990948999998</v>
          </cell>
        </row>
        <row r="3778">
          <cell r="A3778">
            <v>43235.850983379627</v>
          </cell>
          <cell r="B3778">
            <v>712.57</v>
          </cell>
          <cell r="C3778">
            <v>9.051E-3</v>
          </cell>
          <cell r="D3778" t="str">
            <v>buy</v>
          </cell>
          <cell r="E3778">
            <v>712.57</v>
          </cell>
          <cell r="F3778">
            <v>712.58</v>
          </cell>
        </row>
        <row r="3779">
          <cell r="A3779">
            <v>43235.850987071761</v>
          </cell>
          <cell r="B3779">
            <v>712.58</v>
          </cell>
          <cell r="C3779">
            <v>3.186E-3</v>
          </cell>
          <cell r="D3779" t="str">
            <v>buy</v>
          </cell>
          <cell r="E3779">
            <v>712.57</v>
          </cell>
          <cell r="F3779">
            <v>712.58</v>
          </cell>
        </row>
        <row r="3780">
          <cell r="A3780">
            <v>43235.850990358798</v>
          </cell>
          <cell r="B3780">
            <v>712.58</v>
          </cell>
          <cell r="C3780">
            <v>1.8565000000000002E-2</v>
          </cell>
          <cell r="D3780" t="str">
            <v>buy</v>
          </cell>
          <cell r="E3780">
            <v>712.57</v>
          </cell>
          <cell r="F3780">
            <v>712.58</v>
          </cell>
        </row>
        <row r="3781">
          <cell r="A3781">
            <v>43235.850990358798</v>
          </cell>
          <cell r="B3781">
            <v>712.58</v>
          </cell>
          <cell r="C3781">
            <v>8.4349999999999998E-3</v>
          </cell>
          <cell r="D3781" t="str">
            <v>buy</v>
          </cell>
          <cell r="E3781">
            <v>712.57</v>
          </cell>
          <cell r="F3781">
            <v>712.57999999999993</v>
          </cell>
        </row>
        <row r="3782">
          <cell r="A3782">
            <v>43235.851000266201</v>
          </cell>
          <cell r="B3782">
            <v>712.58</v>
          </cell>
          <cell r="C3782">
            <v>1.7344999999999999E-2</v>
          </cell>
          <cell r="D3782" t="str">
            <v>buy</v>
          </cell>
          <cell r="E3782">
            <v>712.57</v>
          </cell>
          <cell r="F3782">
            <v>712.58</v>
          </cell>
        </row>
        <row r="3783">
          <cell r="A3783">
            <v>43235.851003391203</v>
          </cell>
          <cell r="B3783">
            <v>712.58</v>
          </cell>
          <cell r="C3783">
            <v>8.4019999999999997E-3</v>
          </cell>
          <cell r="D3783" t="str">
            <v>buy</v>
          </cell>
          <cell r="E3783">
            <v>712.57</v>
          </cell>
          <cell r="F3783">
            <v>712.58000000000015</v>
          </cell>
        </row>
        <row r="3784">
          <cell r="A3784">
            <v>43235.851014988417</v>
          </cell>
          <cell r="B3784">
            <v>712.58</v>
          </cell>
          <cell r="C3784">
            <v>2.4480000000000001E-3</v>
          </cell>
          <cell r="D3784" t="str">
            <v>buy</v>
          </cell>
          <cell r="E3784">
            <v>712.57</v>
          </cell>
          <cell r="F3784">
            <v>712.58</v>
          </cell>
        </row>
        <row r="3785">
          <cell r="A3785">
            <v>43235.851014988417</v>
          </cell>
          <cell r="B3785">
            <v>712.58</v>
          </cell>
          <cell r="C3785">
            <v>3.7552000000000002E-2</v>
          </cell>
          <cell r="D3785" t="str">
            <v>buy</v>
          </cell>
          <cell r="E3785">
            <v>712.57</v>
          </cell>
          <cell r="F3785">
            <v>712.58000000000015</v>
          </cell>
        </row>
        <row r="3786">
          <cell r="A3786">
            <v>43235.851019421287</v>
          </cell>
          <cell r="B3786">
            <v>712.57</v>
          </cell>
          <cell r="C3786">
            <v>1.18</v>
          </cell>
          <cell r="D3786" t="str">
            <v>sell</v>
          </cell>
          <cell r="E3786">
            <v>712.71</v>
          </cell>
          <cell r="F3786">
            <v>712.58000000000015</v>
          </cell>
        </row>
        <row r="3787">
          <cell r="A3787">
            <v>43235.851019768517</v>
          </cell>
          <cell r="B3787">
            <v>712.58</v>
          </cell>
          <cell r="C3787">
            <v>2.4399999999999999E-3</v>
          </cell>
          <cell r="D3787" t="str">
            <v>buy</v>
          </cell>
          <cell r="E3787">
            <v>712.71</v>
          </cell>
          <cell r="F3787">
            <v>712.58</v>
          </cell>
        </row>
        <row r="3788">
          <cell r="A3788">
            <v>43235.851019768517</v>
          </cell>
          <cell r="B3788">
            <v>712.58</v>
          </cell>
          <cell r="C3788">
            <v>8.5599999999999999E-3</v>
          </cell>
          <cell r="D3788" t="str">
            <v>buy</v>
          </cell>
          <cell r="E3788">
            <v>712.71</v>
          </cell>
          <cell r="F3788">
            <v>712.58</v>
          </cell>
        </row>
        <row r="3789">
          <cell r="A3789">
            <v>43235.851121180553</v>
          </cell>
          <cell r="B3789">
            <v>712.58</v>
          </cell>
          <cell r="C3789">
            <v>5.8032680000000003E-2</v>
          </cell>
          <cell r="D3789" t="str">
            <v>buy</v>
          </cell>
          <cell r="E3789">
            <v>712.71</v>
          </cell>
          <cell r="F3789">
            <v>712.58</v>
          </cell>
        </row>
        <row r="3790">
          <cell r="A3790">
            <v>43235.851202685182</v>
          </cell>
          <cell r="B3790">
            <v>712.58</v>
          </cell>
          <cell r="C3790">
            <v>2.6991000000000001</v>
          </cell>
          <cell r="D3790" t="str">
            <v>buy</v>
          </cell>
          <cell r="E3790">
            <v>712.71</v>
          </cell>
          <cell r="F3790">
            <v>712.83696132</v>
          </cell>
        </row>
        <row r="3791">
          <cell r="A3791">
            <v>43235.851327870369</v>
          </cell>
          <cell r="B3791">
            <v>712.58</v>
          </cell>
          <cell r="C3791">
            <v>0.25</v>
          </cell>
          <cell r="D3791" t="str">
            <v>buy</v>
          </cell>
          <cell r="E3791">
            <v>712.71</v>
          </cell>
          <cell r="F3791">
            <v>712.92946132000009</v>
          </cell>
        </row>
        <row r="3792">
          <cell r="A3792">
            <v>43235.851480567129</v>
          </cell>
          <cell r="B3792">
            <v>712.58</v>
          </cell>
          <cell r="C3792">
            <v>3.6700000000000003E-2</v>
          </cell>
          <cell r="D3792" t="str">
            <v>buy</v>
          </cell>
          <cell r="E3792">
            <v>712.71</v>
          </cell>
          <cell r="F3792">
            <v>712.94304032000002</v>
          </cell>
        </row>
        <row r="3793">
          <cell r="A3793">
            <v>43235.851629502307</v>
          </cell>
          <cell r="B3793">
            <v>712.63</v>
          </cell>
          <cell r="C3793">
            <v>2.1749000000000001E-2</v>
          </cell>
          <cell r="D3793" t="str">
            <v>buy</v>
          </cell>
          <cell r="E3793">
            <v>712.71</v>
          </cell>
          <cell r="F3793">
            <v>712.95</v>
          </cell>
        </row>
        <row r="3794">
          <cell r="A3794">
            <v>43235.851629502307</v>
          </cell>
          <cell r="B3794">
            <v>712.95</v>
          </cell>
          <cell r="C3794">
            <v>2.9954577499999999</v>
          </cell>
          <cell r="D3794" t="str">
            <v>buy</v>
          </cell>
          <cell r="E3794">
            <v>712.71</v>
          </cell>
          <cell r="F3794">
            <v>712.71999999999991</v>
          </cell>
        </row>
        <row r="3795">
          <cell r="A3795">
            <v>43235.851805706021</v>
          </cell>
          <cell r="B3795">
            <v>712.71</v>
          </cell>
          <cell r="C3795">
            <v>0.184</v>
          </cell>
          <cell r="D3795" t="str">
            <v>sell</v>
          </cell>
          <cell r="E3795">
            <v>712.71</v>
          </cell>
          <cell r="F3795">
            <v>712.71999999999991</v>
          </cell>
        </row>
        <row r="3796">
          <cell r="A3796">
            <v>43235.851897245368</v>
          </cell>
          <cell r="B3796">
            <v>712.72</v>
          </cell>
          <cell r="C3796">
            <v>9.75E-3</v>
          </cell>
          <cell r="D3796" t="str">
            <v>buy</v>
          </cell>
          <cell r="E3796">
            <v>712.71</v>
          </cell>
          <cell r="F3796">
            <v>712.72000000000014</v>
          </cell>
        </row>
        <row r="3797">
          <cell r="A3797">
            <v>43235.851905960648</v>
          </cell>
          <cell r="B3797">
            <v>712.72</v>
          </cell>
          <cell r="C3797">
            <v>1.975E-2</v>
          </cell>
          <cell r="D3797" t="str">
            <v>buy</v>
          </cell>
          <cell r="E3797">
            <v>712.71</v>
          </cell>
          <cell r="F3797">
            <v>712.72</v>
          </cell>
        </row>
        <row r="3798">
          <cell r="A3798">
            <v>43235.851911435188</v>
          </cell>
          <cell r="B3798">
            <v>712.72</v>
          </cell>
          <cell r="C3798">
            <v>5.9199999999999997E-4</v>
          </cell>
          <cell r="D3798" t="str">
            <v>buy</v>
          </cell>
          <cell r="E3798">
            <v>712.71</v>
          </cell>
          <cell r="F3798">
            <v>712.71999999999991</v>
          </cell>
        </row>
        <row r="3799">
          <cell r="A3799">
            <v>43235.851911435188</v>
          </cell>
          <cell r="B3799">
            <v>712.72</v>
          </cell>
          <cell r="C3799">
            <v>9.4079999999999997E-3</v>
          </cell>
          <cell r="D3799" t="str">
            <v>buy</v>
          </cell>
          <cell r="E3799">
            <v>712.71</v>
          </cell>
          <cell r="F3799">
            <v>712.72</v>
          </cell>
        </row>
        <row r="3800">
          <cell r="A3800">
            <v>43235.851916678243</v>
          </cell>
          <cell r="B3800">
            <v>712.72</v>
          </cell>
          <cell r="C3800">
            <v>1.6247999999999999E-2</v>
          </cell>
          <cell r="D3800" t="str">
            <v>buy</v>
          </cell>
          <cell r="E3800">
            <v>712.71</v>
          </cell>
          <cell r="F3800">
            <v>712.71999999999991</v>
          </cell>
        </row>
        <row r="3801">
          <cell r="A3801">
            <v>43235.851923020833</v>
          </cell>
          <cell r="B3801">
            <v>712.72</v>
          </cell>
          <cell r="C3801">
            <v>8.8889999999999993E-3</v>
          </cell>
          <cell r="D3801" t="str">
            <v>buy</v>
          </cell>
          <cell r="E3801">
            <v>712.71</v>
          </cell>
          <cell r="F3801">
            <v>712.72</v>
          </cell>
        </row>
        <row r="3802">
          <cell r="A3802">
            <v>43235.851938437503</v>
          </cell>
          <cell r="B3802">
            <v>712.72</v>
          </cell>
          <cell r="C3802">
            <v>4.6762589999999999</v>
          </cell>
          <cell r="D3802" t="str">
            <v>buy</v>
          </cell>
          <cell r="E3802">
            <v>712.71</v>
          </cell>
          <cell r="F3802">
            <v>712.72</v>
          </cell>
        </row>
        <row r="3803">
          <cell r="A3803">
            <v>43235.851938587963</v>
          </cell>
          <cell r="B3803">
            <v>712.72</v>
          </cell>
          <cell r="C3803">
            <v>0.61819999999999997</v>
          </cell>
          <cell r="D3803" t="str">
            <v>buy</v>
          </cell>
          <cell r="E3803">
            <v>712.71</v>
          </cell>
          <cell r="F3803">
            <v>712.72</v>
          </cell>
        </row>
        <row r="3804">
          <cell r="A3804">
            <v>43235.852145335652</v>
          </cell>
          <cell r="B3804">
            <v>712.71</v>
          </cell>
          <cell r="C3804">
            <v>0.4481</v>
          </cell>
          <cell r="D3804" t="str">
            <v>sell</v>
          </cell>
          <cell r="E3804">
            <v>712.80190800000003</v>
          </cell>
          <cell r="F3804">
            <v>712.72</v>
          </cell>
        </row>
        <row r="3805">
          <cell r="A3805">
            <v>43235.852284930559</v>
          </cell>
          <cell r="B3805">
            <v>712.72</v>
          </cell>
          <cell r="C3805">
            <v>0.19675231000000001</v>
          </cell>
          <cell r="D3805" t="str">
            <v>buy</v>
          </cell>
          <cell r="E3805">
            <v>712.80190800000003</v>
          </cell>
          <cell r="F3805">
            <v>712.72</v>
          </cell>
        </row>
        <row r="3806">
          <cell r="A3806">
            <v>43235.852288287038</v>
          </cell>
          <cell r="B3806">
            <v>712.71</v>
          </cell>
          <cell r="C3806">
            <v>0.57230000000000003</v>
          </cell>
          <cell r="D3806" t="str">
            <v>sell</v>
          </cell>
          <cell r="E3806">
            <v>712.95642900000007</v>
          </cell>
          <cell r="F3806">
            <v>712.72</v>
          </cell>
        </row>
        <row r="3807">
          <cell r="A3807">
            <v>43235.852437303241</v>
          </cell>
          <cell r="B3807">
            <v>712.72</v>
          </cell>
          <cell r="C3807">
            <v>1.50878869</v>
          </cell>
          <cell r="D3807" t="str">
            <v>buy</v>
          </cell>
          <cell r="E3807">
            <v>712.95642900000007</v>
          </cell>
          <cell r="F3807">
            <v>712.98580573629999</v>
          </cell>
        </row>
        <row r="3808">
          <cell r="A3808">
            <v>43235.852437303241</v>
          </cell>
          <cell r="B3808">
            <v>712.72</v>
          </cell>
          <cell r="C3808">
            <v>3.61131E-3</v>
          </cell>
          <cell r="D3808" t="str">
            <v>buy</v>
          </cell>
          <cell r="E3808">
            <v>712.95642900000007</v>
          </cell>
          <cell r="F3808">
            <v>712.98678079000001</v>
          </cell>
        </row>
        <row r="3809">
          <cell r="A3809">
            <v>43235.852581481478</v>
          </cell>
          <cell r="B3809">
            <v>712.71</v>
          </cell>
          <cell r="C3809">
            <v>8.7300000000000003E-2</v>
          </cell>
          <cell r="D3809" t="str">
            <v>sell</v>
          </cell>
          <cell r="E3809">
            <v>712.98</v>
          </cell>
          <cell r="F3809">
            <v>712.98678079000001</v>
          </cell>
        </row>
        <row r="3810">
          <cell r="A3810">
            <v>43235.85271053241</v>
          </cell>
          <cell r="B3810">
            <v>712.72</v>
          </cell>
          <cell r="C3810">
            <v>1.1923E-2</v>
          </cell>
          <cell r="D3810" t="str">
            <v>buy</v>
          </cell>
          <cell r="E3810">
            <v>712.98</v>
          </cell>
          <cell r="F3810">
            <v>712.99</v>
          </cell>
        </row>
        <row r="3811">
          <cell r="A3811">
            <v>43235.85271053241</v>
          </cell>
          <cell r="B3811">
            <v>712.99</v>
          </cell>
          <cell r="C3811">
            <v>0.89182030999999995</v>
          </cell>
          <cell r="D3811" t="str">
            <v>buy</v>
          </cell>
          <cell r="E3811">
            <v>712.98</v>
          </cell>
          <cell r="F3811">
            <v>712.99</v>
          </cell>
        </row>
        <row r="3812">
          <cell r="A3812">
            <v>43235.852877638892</v>
          </cell>
          <cell r="B3812">
            <v>712.98</v>
          </cell>
          <cell r="C3812">
            <v>1.0253000000000001</v>
          </cell>
          <cell r="D3812" t="str">
            <v>sell</v>
          </cell>
          <cell r="E3812">
            <v>712.99</v>
          </cell>
          <cell r="F3812">
            <v>712.99</v>
          </cell>
        </row>
        <row r="3813">
          <cell r="A3813">
            <v>43235.853022048606</v>
          </cell>
          <cell r="B3813">
            <v>712.99</v>
          </cell>
          <cell r="C3813">
            <v>0.12032934000000001</v>
          </cell>
          <cell r="D3813" t="str">
            <v>buy</v>
          </cell>
          <cell r="E3813">
            <v>712.99</v>
          </cell>
          <cell r="F3813">
            <v>712.99</v>
          </cell>
        </row>
        <row r="3814">
          <cell r="A3814">
            <v>43235.853022048606</v>
          </cell>
          <cell r="B3814">
            <v>712.99</v>
          </cell>
          <cell r="C3814">
            <v>3</v>
          </cell>
          <cell r="D3814" t="str">
            <v>buy</v>
          </cell>
          <cell r="E3814">
            <v>712.99</v>
          </cell>
          <cell r="F3814">
            <v>712.99</v>
          </cell>
        </row>
        <row r="3815">
          <cell r="A3815">
            <v>43235.853022048606</v>
          </cell>
          <cell r="B3815">
            <v>712.99</v>
          </cell>
          <cell r="C3815">
            <v>2.7124816599999999</v>
          </cell>
          <cell r="D3815" t="str">
            <v>buy</v>
          </cell>
          <cell r="E3815">
            <v>712.99</v>
          </cell>
          <cell r="F3815">
            <v>712.99989210000001</v>
          </cell>
        </row>
        <row r="3816">
          <cell r="A3816">
            <v>43235.853168298607</v>
          </cell>
          <cell r="B3816">
            <v>712.99</v>
          </cell>
          <cell r="C3816">
            <v>1.0789999999999999E-2</v>
          </cell>
          <cell r="D3816" t="str">
            <v>buy</v>
          </cell>
          <cell r="E3816">
            <v>712.99</v>
          </cell>
          <cell r="F3816">
            <v>713</v>
          </cell>
        </row>
        <row r="3817">
          <cell r="A3817">
            <v>43235.853168298607</v>
          </cell>
          <cell r="B3817">
            <v>713</v>
          </cell>
          <cell r="C3817">
            <v>1.81681</v>
          </cell>
          <cell r="D3817" t="str">
            <v>buy</v>
          </cell>
          <cell r="E3817">
            <v>712.99</v>
          </cell>
          <cell r="F3817">
            <v>713</v>
          </cell>
        </row>
        <row r="3818">
          <cell r="A3818">
            <v>43235.853313125001</v>
          </cell>
          <cell r="B3818">
            <v>713</v>
          </cell>
          <cell r="C3818">
            <v>3.4099999999999998E-2</v>
          </cell>
          <cell r="D3818" t="str">
            <v>buy</v>
          </cell>
          <cell r="E3818">
            <v>712.99</v>
          </cell>
          <cell r="F3818">
            <v>713</v>
          </cell>
        </row>
        <row r="3819">
          <cell r="A3819">
            <v>43235.853437743062</v>
          </cell>
          <cell r="B3819">
            <v>713</v>
          </cell>
          <cell r="C3819">
            <v>8.8268000000000004</v>
          </cell>
          <cell r="D3819" t="str">
            <v>buy</v>
          </cell>
          <cell r="E3819">
            <v>712.99</v>
          </cell>
          <cell r="F3819">
            <v>713</v>
          </cell>
        </row>
        <row r="3820">
          <cell r="A3820">
            <v>43235.853574733803</v>
          </cell>
          <cell r="B3820">
            <v>712.99</v>
          </cell>
          <cell r="C3820">
            <v>5.5899999999999998E-2</v>
          </cell>
          <cell r="D3820" t="str">
            <v>sell</v>
          </cell>
          <cell r="E3820">
            <v>712.99</v>
          </cell>
          <cell r="F3820">
            <v>713</v>
          </cell>
        </row>
        <row r="3821">
          <cell r="A3821">
            <v>43235.853698217586</v>
          </cell>
          <cell r="B3821">
            <v>713</v>
          </cell>
          <cell r="C3821">
            <v>0.48849999999999999</v>
          </cell>
          <cell r="D3821" t="str">
            <v>buy</v>
          </cell>
          <cell r="E3821">
            <v>712.99</v>
          </cell>
          <cell r="F3821">
            <v>713</v>
          </cell>
        </row>
        <row r="3822">
          <cell r="A3822">
            <v>43235.853849317129</v>
          </cell>
          <cell r="B3822">
            <v>713</v>
          </cell>
          <cell r="C3822">
            <v>2.6477227399999999</v>
          </cell>
          <cell r="D3822" t="str">
            <v>buy</v>
          </cell>
          <cell r="E3822">
            <v>712.99</v>
          </cell>
          <cell r="F3822">
            <v>713</v>
          </cell>
        </row>
        <row r="3823">
          <cell r="A3823">
            <v>43235.853873020831</v>
          </cell>
          <cell r="B3823">
            <v>712.99</v>
          </cell>
          <cell r="C3823">
            <v>2</v>
          </cell>
          <cell r="D3823" t="str">
            <v>sell</v>
          </cell>
          <cell r="E3823">
            <v>712.99</v>
          </cell>
          <cell r="F3823">
            <v>713</v>
          </cell>
        </row>
        <row r="3824">
          <cell r="A3824">
            <v>43235.853998321763</v>
          </cell>
          <cell r="B3824">
            <v>713</v>
          </cell>
          <cell r="C3824">
            <v>2.0735000000000001</v>
          </cell>
          <cell r="D3824" t="str">
            <v>buy</v>
          </cell>
          <cell r="E3824">
            <v>712.99</v>
          </cell>
          <cell r="F3824">
            <v>713</v>
          </cell>
        </row>
        <row r="3825">
          <cell r="A3825">
            <v>43235.85412434028</v>
          </cell>
          <cell r="B3825">
            <v>712.99</v>
          </cell>
          <cell r="C3825">
            <v>8.7440999999999995</v>
          </cell>
          <cell r="D3825" t="str">
            <v>sell</v>
          </cell>
          <cell r="E3825">
            <v>712.99</v>
          </cell>
          <cell r="F3825">
            <v>713</v>
          </cell>
        </row>
        <row r="3826">
          <cell r="A3826">
            <v>43235.85412434028</v>
          </cell>
          <cell r="B3826">
            <v>712.99</v>
          </cell>
          <cell r="C3826">
            <v>7.8085000000000004</v>
          </cell>
          <cell r="D3826" t="str">
            <v>sell</v>
          </cell>
          <cell r="E3826">
            <v>712.99</v>
          </cell>
          <cell r="F3826">
            <v>713</v>
          </cell>
        </row>
        <row r="3827">
          <cell r="A3827">
            <v>43235.854249583332</v>
          </cell>
          <cell r="B3827">
            <v>712.99</v>
          </cell>
          <cell r="C3827">
            <v>5.74E-2</v>
          </cell>
          <cell r="D3827" t="str">
            <v>sell</v>
          </cell>
          <cell r="E3827">
            <v>712.99</v>
          </cell>
          <cell r="F3827">
            <v>713</v>
          </cell>
        </row>
        <row r="3828">
          <cell r="A3828">
            <v>43235.854367337961</v>
          </cell>
          <cell r="B3828">
            <v>713</v>
          </cell>
          <cell r="C3828">
            <v>28.92939694</v>
          </cell>
          <cell r="D3828" t="str">
            <v>buy</v>
          </cell>
          <cell r="E3828">
            <v>712.99</v>
          </cell>
          <cell r="F3828">
            <v>713</v>
          </cell>
        </row>
        <row r="3829">
          <cell r="A3829">
            <v>43235.854371851849</v>
          </cell>
          <cell r="B3829">
            <v>713</v>
          </cell>
          <cell r="C3829">
            <v>1.8605</v>
          </cell>
          <cell r="D3829" t="str">
            <v>buy</v>
          </cell>
          <cell r="E3829">
            <v>712.99</v>
          </cell>
          <cell r="F3829">
            <v>713</v>
          </cell>
        </row>
        <row r="3830">
          <cell r="A3830">
            <v>43235.854522326394</v>
          </cell>
          <cell r="B3830">
            <v>712.99</v>
          </cell>
          <cell r="C3830">
            <v>1.4777</v>
          </cell>
          <cell r="D3830" t="str">
            <v>sell</v>
          </cell>
          <cell r="E3830">
            <v>714.06</v>
          </cell>
          <cell r="F3830">
            <v>713</v>
          </cell>
        </row>
        <row r="3831">
          <cell r="A3831">
            <v>43235.854665787039</v>
          </cell>
          <cell r="B3831">
            <v>713</v>
          </cell>
          <cell r="C3831">
            <v>0.94889999999999997</v>
          </cell>
          <cell r="D3831" t="str">
            <v>buy</v>
          </cell>
          <cell r="E3831">
            <v>714.06</v>
          </cell>
          <cell r="F3831">
            <v>713</v>
          </cell>
        </row>
        <row r="3832">
          <cell r="A3832">
            <v>43235.854713715278</v>
          </cell>
          <cell r="B3832">
            <v>713</v>
          </cell>
          <cell r="C3832">
            <v>13.87090368</v>
          </cell>
          <cell r="D3832" t="str">
            <v>buy</v>
          </cell>
          <cell r="E3832">
            <v>714.06</v>
          </cell>
          <cell r="F3832">
            <v>713.19437397000002</v>
          </cell>
        </row>
        <row r="3833">
          <cell r="A3833">
            <v>43235.854713935187</v>
          </cell>
          <cell r="B3833">
            <v>713.01</v>
          </cell>
          <cell r="C3833">
            <v>1.187268E-2</v>
          </cell>
          <cell r="D3833" t="str">
            <v>buy</v>
          </cell>
          <cell r="E3833">
            <v>714.06</v>
          </cell>
          <cell r="F3833">
            <v>713.19686723280006</v>
          </cell>
        </row>
        <row r="3834">
          <cell r="A3834">
            <v>43235.854715300928</v>
          </cell>
          <cell r="B3834">
            <v>713.01</v>
          </cell>
          <cell r="C3834">
            <v>4.532E-5</v>
          </cell>
          <cell r="D3834" t="str">
            <v>buy</v>
          </cell>
          <cell r="E3834">
            <v>714.06</v>
          </cell>
          <cell r="F3834">
            <v>713.19687675000011</v>
          </cell>
        </row>
        <row r="3835">
          <cell r="A3835">
            <v>43235.854716030102</v>
          </cell>
          <cell r="B3835">
            <v>713.03</v>
          </cell>
          <cell r="C3835">
            <v>1.191E-2</v>
          </cell>
          <cell r="D3835" t="str">
            <v>buy</v>
          </cell>
          <cell r="E3835">
            <v>714.06</v>
          </cell>
          <cell r="F3835">
            <v>713.19913965000001</v>
          </cell>
        </row>
        <row r="3836">
          <cell r="A3836">
            <v>43235.854716585651</v>
          </cell>
          <cell r="B3836">
            <v>713.03</v>
          </cell>
          <cell r="C3836">
            <v>1.0789999999999999E-2</v>
          </cell>
          <cell r="D3836" t="str">
            <v>buy</v>
          </cell>
          <cell r="E3836">
            <v>714.06</v>
          </cell>
          <cell r="F3836">
            <v>713.20118975000003</v>
          </cell>
        </row>
        <row r="3837">
          <cell r="A3837">
            <v>43235.854716782407</v>
          </cell>
          <cell r="B3837">
            <v>713.04</v>
          </cell>
          <cell r="C3837">
            <v>1.1916E-2</v>
          </cell>
          <cell r="D3837" t="str">
            <v>buy</v>
          </cell>
          <cell r="E3837">
            <v>714.06</v>
          </cell>
          <cell r="F3837">
            <v>713.20333462999997</v>
          </cell>
        </row>
        <row r="3838">
          <cell r="A3838">
            <v>43235.854717430557</v>
          </cell>
          <cell r="B3838">
            <v>713.04</v>
          </cell>
          <cell r="C3838">
            <v>3.9999999999999998E-6</v>
          </cell>
          <cell r="D3838" t="str">
            <v>buy</v>
          </cell>
          <cell r="E3838">
            <v>714.06</v>
          </cell>
          <cell r="F3838">
            <v>713.20333535000009</v>
          </cell>
        </row>
        <row r="3839">
          <cell r="A3839">
            <v>43235.854719571762</v>
          </cell>
          <cell r="B3839">
            <v>713.08</v>
          </cell>
          <cell r="C3839">
            <v>4.2770000000000002E-2</v>
          </cell>
          <cell r="D3839" t="str">
            <v>buy</v>
          </cell>
          <cell r="E3839">
            <v>714.06</v>
          </cell>
          <cell r="F3839">
            <v>713.20932315000005</v>
          </cell>
        </row>
        <row r="3840">
          <cell r="A3840">
            <v>43235.854719895833</v>
          </cell>
          <cell r="B3840">
            <v>713.11</v>
          </cell>
          <cell r="C3840">
            <v>2.5940000000000001E-2</v>
          </cell>
          <cell r="D3840" t="str">
            <v>buy</v>
          </cell>
          <cell r="E3840">
            <v>714.06</v>
          </cell>
          <cell r="F3840">
            <v>713.21217655000009</v>
          </cell>
        </row>
        <row r="3841">
          <cell r="A3841">
            <v>43235.854720104173</v>
          </cell>
          <cell r="B3841">
            <v>713.11</v>
          </cell>
          <cell r="C3841">
            <v>1.9999999999999999E-6</v>
          </cell>
          <cell r="D3841" t="str">
            <v>buy</v>
          </cell>
          <cell r="E3841">
            <v>714.06</v>
          </cell>
          <cell r="F3841">
            <v>713.21217677000004</v>
          </cell>
        </row>
        <row r="3842">
          <cell r="A3842">
            <v>43235.854720300929</v>
          </cell>
          <cell r="B3842">
            <v>713.12</v>
          </cell>
          <cell r="C3842">
            <v>2.5930000000000002E-2</v>
          </cell>
          <cell r="D3842" t="str">
            <v>buy</v>
          </cell>
          <cell r="E3842">
            <v>714.06</v>
          </cell>
          <cell r="F3842">
            <v>713.21476977000009</v>
          </cell>
        </row>
        <row r="3843">
          <cell r="A3843">
            <v>43235.854721956021</v>
          </cell>
          <cell r="B3843">
            <v>713.13</v>
          </cell>
          <cell r="C3843">
            <v>1.6111E-2</v>
          </cell>
          <cell r="D3843" t="str">
            <v>buy</v>
          </cell>
          <cell r="E3843">
            <v>714.06</v>
          </cell>
          <cell r="F3843">
            <v>713.21621976000006</v>
          </cell>
        </row>
        <row r="3844">
          <cell r="A3844">
            <v>43235.854726759258</v>
          </cell>
          <cell r="B3844">
            <v>713.13</v>
          </cell>
          <cell r="C3844">
            <v>1.2999999999999999E-5</v>
          </cell>
          <cell r="D3844" t="str">
            <v>buy</v>
          </cell>
          <cell r="E3844">
            <v>714.06</v>
          </cell>
          <cell r="F3844">
            <v>713.21622093000008</v>
          </cell>
        </row>
        <row r="3845">
          <cell r="A3845">
            <v>43235.854726759258</v>
          </cell>
          <cell r="B3845">
            <v>713.13</v>
          </cell>
          <cell r="C3845">
            <v>1.0707E-2</v>
          </cell>
          <cell r="D3845" t="str">
            <v>buy</v>
          </cell>
          <cell r="E3845">
            <v>714.06</v>
          </cell>
          <cell r="F3845">
            <v>713.21718456000008</v>
          </cell>
        </row>
        <row r="3846">
          <cell r="A3846">
            <v>43235.854726979167</v>
          </cell>
          <cell r="B3846">
            <v>713.14</v>
          </cell>
          <cell r="C3846">
            <v>3.2537000000000003E-2</v>
          </cell>
          <cell r="D3846" t="str">
            <v>buy</v>
          </cell>
          <cell r="E3846">
            <v>714.06</v>
          </cell>
          <cell r="F3846">
            <v>713.21978752000007</v>
          </cell>
        </row>
        <row r="3847">
          <cell r="A3847">
            <v>43235.854727210652</v>
          </cell>
          <cell r="B3847">
            <v>713.14</v>
          </cell>
          <cell r="C3847">
            <v>6.0000000000000002E-6</v>
          </cell>
          <cell r="D3847" t="str">
            <v>buy</v>
          </cell>
          <cell r="E3847">
            <v>714.06</v>
          </cell>
          <cell r="F3847">
            <v>713.21978799999999</v>
          </cell>
        </row>
        <row r="3848">
          <cell r="A3848">
            <v>43235.854737743059</v>
          </cell>
          <cell r="B3848">
            <v>713.2</v>
          </cell>
          <cell r="C3848">
            <v>1.0595E-2</v>
          </cell>
          <cell r="D3848" t="str">
            <v>buy</v>
          </cell>
          <cell r="E3848">
            <v>714.06</v>
          </cell>
          <cell r="F3848">
            <v>713.21999989999995</v>
          </cell>
        </row>
        <row r="3849">
          <cell r="A3849">
            <v>43235.854738506947</v>
          </cell>
          <cell r="B3849">
            <v>713.2</v>
          </cell>
          <cell r="C3849">
            <v>5.0000000000000004E-6</v>
          </cell>
          <cell r="D3849" t="str">
            <v>buy</v>
          </cell>
          <cell r="E3849">
            <v>714.06</v>
          </cell>
          <cell r="F3849">
            <v>713.22</v>
          </cell>
        </row>
        <row r="3850">
          <cell r="A3850">
            <v>43235.854738506947</v>
          </cell>
          <cell r="B3850">
            <v>713.22</v>
          </cell>
          <cell r="C3850">
            <v>49.832664999999999</v>
          </cell>
          <cell r="D3850" t="str">
            <v>buy</v>
          </cell>
          <cell r="E3850">
            <v>714.06</v>
          </cell>
          <cell r="F3850">
            <v>713.23</v>
          </cell>
        </row>
        <row r="3851">
          <cell r="A3851">
            <v>43235.854739016213</v>
          </cell>
          <cell r="B3851">
            <v>713.23</v>
          </cell>
          <cell r="C3851">
            <v>3.9306139899999999</v>
          </cell>
          <cell r="D3851" t="str">
            <v>buy</v>
          </cell>
          <cell r="E3851">
            <v>714.06</v>
          </cell>
          <cell r="F3851">
            <v>713.46103247000008</v>
          </cell>
        </row>
        <row r="3852">
          <cell r="A3852">
            <v>43235.854743530093</v>
          </cell>
          <cell r="B3852">
            <v>713.23</v>
          </cell>
          <cell r="C3852">
            <v>1.0469010000000001E-2</v>
          </cell>
          <cell r="D3852" t="str">
            <v>buy</v>
          </cell>
          <cell r="E3852">
            <v>714.06</v>
          </cell>
          <cell r="F3852">
            <v>713.4638591027001</v>
          </cell>
        </row>
        <row r="3853">
          <cell r="A3853">
            <v>43235.854744988428</v>
          </cell>
          <cell r="B3853">
            <v>713.23</v>
          </cell>
          <cell r="C3853">
            <v>9.9000000000000005E-7</v>
          </cell>
          <cell r="D3853" t="str">
            <v>buy</v>
          </cell>
          <cell r="E3853">
            <v>714.06</v>
          </cell>
          <cell r="F3853">
            <v>713.46385937000002</v>
          </cell>
        </row>
        <row r="3854">
          <cell r="A3854">
            <v>43235.854744988428</v>
          </cell>
          <cell r="B3854">
            <v>713.31</v>
          </cell>
          <cell r="C3854">
            <v>2.171901E-2</v>
          </cell>
          <cell r="D3854" t="str">
            <v>buy</v>
          </cell>
          <cell r="E3854">
            <v>714.06</v>
          </cell>
          <cell r="F3854">
            <v>713.46798598190003</v>
          </cell>
        </row>
        <row r="3855">
          <cell r="A3855">
            <v>43235.854745231482</v>
          </cell>
          <cell r="B3855">
            <v>713.31</v>
          </cell>
          <cell r="C3855">
            <v>8.9900000000000003E-6</v>
          </cell>
          <cell r="D3855" t="str">
            <v>buy</v>
          </cell>
          <cell r="E3855">
            <v>714.06</v>
          </cell>
          <cell r="F3855">
            <v>713.46798768999997</v>
          </cell>
        </row>
        <row r="3856">
          <cell r="A3856">
            <v>43235.854745891207</v>
          </cell>
          <cell r="B3856">
            <v>713.32</v>
          </cell>
          <cell r="C3856">
            <v>1.191E-2</v>
          </cell>
          <cell r="D3856" t="str">
            <v>buy</v>
          </cell>
          <cell r="E3856">
            <v>714.06</v>
          </cell>
          <cell r="F3856">
            <v>713.47013148999997</v>
          </cell>
        </row>
        <row r="3857">
          <cell r="A3857">
            <v>43235.85474613426</v>
          </cell>
          <cell r="B3857">
            <v>713.32</v>
          </cell>
          <cell r="C3857">
            <v>3.9999999999999998E-6</v>
          </cell>
          <cell r="D3857" t="str">
            <v>buy</v>
          </cell>
          <cell r="E3857">
            <v>714.06</v>
          </cell>
          <cell r="F3857">
            <v>713.47013220999997</v>
          </cell>
        </row>
        <row r="3858">
          <cell r="A3858">
            <v>43235.854746354169</v>
          </cell>
          <cell r="B3858">
            <v>713.33</v>
          </cell>
          <cell r="C3858">
            <v>1.1911E-2</v>
          </cell>
          <cell r="D3858" t="str">
            <v>buy</v>
          </cell>
          <cell r="E3858">
            <v>714.06</v>
          </cell>
          <cell r="F3858">
            <v>713.47215707999999</v>
          </cell>
        </row>
        <row r="3859">
          <cell r="A3859">
            <v>43235.854746643519</v>
          </cell>
          <cell r="B3859">
            <v>713.33</v>
          </cell>
          <cell r="C3859">
            <v>3.0000000000000001E-6</v>
          </cell>
          <cell r="D3859" t="str">
            <v>buy</v>
          </cell>
          <cell r="E3859">
            <v>714.06</v>
          </cell>
          <cell r="F3859">
            <v>713.47215759000005</v>
          </cell>
        </row>
        <row r="3860">
          <cell r="A3860">
            <v>43235.854746643519</v>
          </cell>
          <cell r="B3860">
            <v>713.34</v>
          </cell>
          <cell r="C3860">
            <v>3.9937E-2</v>
          </cell>
          <cell r="D3860" t="str">
            <v>buy</v>
          </cell>
          <cell r="E3860">
            <v>714.06</v>
          </cell>
          <cell r="F3860">
            <v>713.47854751</v>
          </cell>
        </row>
        <row r="3861">
          <cell r="A3861">
            <v>43235.85475053241</v>
          </cell>
          <cell r="B3861">
            <v>713.34</v>
          </cell>
          <cell r="C3861">
            <v>1.1E-5</v>
          </cell>
          <cell r="D3861" t="str">
            <v>buy</v>
          </cell>
          <cell r="E3861">
            <v>714.06</v>
          </cell>
          <cell r="F3861">
            <v>713.47854927000003</v>
          </cell>
        </row>
        <row r="3862">
          <cell r="A3862">
            <v>43235.85475053241</v>
          </cell>
          <cell r="B3862">
            <v>713.34</v>
          </cell>
          <cell r="C3862">
            <v>1.0779E-2</v>
          </cell>
          <cell r="D3862" t="str">
            <v>buy</v>
          </cell>
          <cell r="E3862">
            <v>714.06</v>
          </cell>
          <cell r="F3862">
            <v>713.48027390999994</v>
          </cell>
        </row>
        <row r="3863">
          <cell r="A3863">
            <v>43235.854752013889</v>
          </cell>
          <cell r="B3863">
            <v>713.34</v>
          </cell>
          <cell r="C3863">
            <v>0.01</v>
          </cell>
          <cell r="D3863" t="str">
            <v>buy</v>
          </cell>
          <cell r="E3863">
            <v>714.06</v>
          </cell>
          <cell r="F3863">
            <v>713.48187390999999</v>
          </cell>
        </row>
        <row r="3864">
          <cell r="A3864">
            <v>43235.854754791668</v>
          </cell>
          <cell r="B3864">
            <v>713.35</v>
          </cell>
          <cell r="C3864">
            <v>2.3120000000000002E-2</v>
          </cell>
          <cell r="D3864" t="str">
            <v>buy</v>
          </cell>
          <cell r="E3864">
            <v>714.06</v>
          </cell>
          <cell r="F3864">
            <v>713.48534190999999</v>
          </cell>
        </row>
        <row r="3865">
          <cell r="A3865">
            <v>43235.854755231478</v>
          </cell>
          <cell r="B3865">
            <v>713.35</v>
          </cell>
          <cell r="C3865">
            <v>6.9999999999999999E-6</v>
          </cell>
          <cell r="D3865" t="str">
            <v>buy</v>
          </cell>
          <cell r="E3865">
            <v>714.06</v>
          </cell>
          <cell r="F3865">
            <v>713.48534295999991</v>
          </cell>
        </row>
        <row r="3866">
          <cell r="A3866">
            <v>43235.854755231478</v>
          </cell>
          <cell r="B3866">
            <v>713.35</v>
          </cell>
          <cell r="C3866">
            <v>1.072E-2</v>
          </cell>
          <cell r="D3866" t="str">
            <v>buy</v>
          </cell>
          <cell r="E3866">
            <v>714.06</v>
          </cell>
          <cell r="F3866">
            <v>713.48695096000006</v>
          </cell>
        </row>
        <row r="3867">
          <cell r="A3867">
            <v>43235.854756157409</v>
          </cell>
          <cell r="B3867">
            <v>713.36</v>
          </cell>
          <cell r="C3867">
            <v>1.8919999999999999E-2</v>
          </cell>
          <cell r="D3867" t="str">
            <v>buy</v>
          </cell>
          <cell r="E3867">
            <v>714.06</v>
          </cell>
          <cell r="F3867">
            <v>713.48959975999992</v>
          </cell>
        </row>
        <row r="3868">
          <cell r="A3868">
            <v>43235.854756898138</v>
          </cell>
          <cell r="B3868">
            <v>713.36</v>
          </cell>
          <cell r="C3868">
            <v>9.9999999999999995E-7</v>
          </cell>
          <cell r="D3868" t="str">
            <v>buy</v>
          </cell>
          <cell r="E3868">
            <v>714.06</v>
          </cell>
          <cell r="F3868">
            <v>713.48959990000003</v>
          </cell>
        </row>
        <row r="3869">
          <cell r="A3869">
            <v>43235.854757048612</v>
          </cell>
          <cell r="B3869">
            <v>713.37</v>
          </cell>
          <cell r="C3869">
            <v>2.5930000000000002E-2</v>
          </cell>
          <cell r="D3869" t="str">
            <v>buy</v>
          </cell>
          <cell r="E3869">
            <v>714.06</v>
          </cell>
          <cell r="F3869">
            <v>713.49297079999997</v>
          </cell>
        </row>
        <row r="3870">
          <cell r="A3870">
            <v>43235.854758449073</v>
          </cell>
          <cell r="B3870">
            <v>713.38</v>
          </cell>
          <cell r="C3870">
            <v>2.649E-2</v>
          </cell>
          <cell r="D3870" t="str">
            <v>buy</v>
          </cell>
          <cell r="E3870">
            <v>714.06</v>
          </cell>
          <cell r="F3870">
            <v>713.49614959999997</v>
          </cell>
        </row>
        <row r="3871">
          <cell r="A3871">
            <v>43235.854761284732</v>
          </cell>
          <cell r="B3871">
            <v>713.38</v>
          </cell>
          <cell r="C3871">
            <v>1.021E-2</v>
          </cell>
          <cell r="D3871" t="str">
            <v>buy</v>
          </cell>
          <cell r="E3871">
            <v>714.06</v>
          </cell>
          <cell r="F3871">
            <v>713.49737479999999</v>
          </cell>
        </row>
        <row r="3872">
          <cell r="A3872">
            <v>43235.854786365737</v>
          </cell>
          <cell r="B3872">
            <v>713.46</v>
          </cell>
          <cell r="C3872">
            <v>5.5629999999999999E-2</v>
          </cell>
          <cell r="D3872" t="str">
            <v>buy</v>
          </cell>
          <cell r="E3872">
            <v>714.06</v>
          </cell>
          <cell r="F3872">
            <v>713.49959999999999</v>
          </cell>
        </row>
        <row r="3873">
          <cell r="A3873">
            <v>43235.854836261577</v>
          </cell>
          <cell r="B3873">
            <v>713.46</v>
          </cell>
          <cell r="C3873">
            <v>0.01</v>
          </cell>
          <cell r="D3873" t="str">
            <v>buy</v>
          </cell>
          <cell r="E3873">
            <v>714.06</v>
          </cell>
          <cell r="F3873">
            <v>713.5</v>
          </cell>
        </row>
        <row r="3874">
          <cell r="A3874">
            <v>43235.854838344909</v>
          </cell>
          <cell r="B3874">
            <v>713.5</v>
          </cell>
          <cell r="C3874">
            <v>3.2477999999999998</v>
          </cell>
          <cell r="D3874" t="str">
            <v>buy</v>
          </cell>
          <cell r="E3874">
            <v>714.06</v>
          </cell>
          <cell r="F3874">
            <v>714.06</v>
          </cell>
        </row>
        <row r="3875">
          <cell r="A3875">
            <v>43235.854847881943</v>
          </cell>
          <cell r="B3875">
            <v>714.06</v>
          </cell>
          <cell r="C3875">
            <v>46.840090310000001</v>
          </cell>
          <cell r="D3875" t="str">
            <v>buy</v>
          </cell>
          <cell r="E3875">
            <v>714.06</v>
          </cell>
          <cell r="F3875">
            <v>714.95960485169996</v>
          </cell>
        </row>
        <row r="3876">
          <cell r="A3876">
            <v>43235.854864085653</v>
          </cell>
          <cell r="B3876">
            <v>714.07</v>
          </cell>
          <cell r="C3876">
            <v>3.3057309999999999E-2</v>
          </cell>
          <cell r="D3876" t="str">
            <v>buy</v>
          </cell>
          <cell r="E3876">
            <v>714.06</v>
          </cell>
          <cell r="F3876">
            <v>714.99034815000005</v>
          </cell>
        </row>
        <row r="3877">
          <cell r="A3877">
            <v>43235.854866539346</v>
          </cell>
          <cell r="B3877">
            <v>714.07</v>
          </cell>
          <cell r="C3877">
            <v>1.0349999999999999E-5</v>
          </cell>
          <cell r="D3877" t="str">
            <v>buy</v>
          </cell>
          <cell r="E3877">
            <v>714.06</v>
          </cell>
          <cell r="F3877">
            <v>714.99035777550012</v>
          </cell>
        </row>
        <row r="3878">
          <cell r="A3878">
            <v>43235.854866539346</v>
          </cell>
          <cell r="B3878">
            <v>714.07</v>
          </cell>
          <cell r="C3878">
            <v>1.0029649999999999E-2</v>
          </cell>
          <cell r="D3878" t="str">
            <v>buy</v>
          </cell>
          <cell r="E3878">
            <v>714.06</v>
          </cell>
          <cell r="F3878">
            <v>714.99968534999994</v>
          </cell>
        </row>
        <row r="3879">
          <cell r="A3879">
            <v>43235.854914039352</v>
          </cell>
          <cell r="B3879">
            <v>714.06</v>
          </cell>
          <cell r="C3879">
            <v>20</v>
          </cell>
          <cell r="D3879" t="str">
            <v>sell</v>
          </cell>
          <cell r="E3879">
            <v>714.06</v>
          </cell>
          <cell r="F3879">
            <v>714.99968534999994</v>
          </cell>
        </row>
        <row r="3880">
          <cell r="A3880">
            <v>43235.854914039352</v>
          </cell>
          <cell r="B3880">
            <v>714.06</v>
          </cell>
          <cell r="C3880">
            <v>0.06</v>
          </cell>
          <cell r="D3880" t="str">
            <v>sell</v>
          </cell>
          <cell r="E3880">
            <v>714.06</v>
          </cell>
          <cell r="F3880">
            <v>714.99968534999994</v>
          </cell>
        </row>
        <row r="3881">
          <cell r="A3881">
            <v>43235.854914039352</v>
          </cell>
          <cell r="B3881">
            <v>714.06</v>
          </cell>
          <cell r="C3881">
            <v>6</v>
          </cell>
          <cell r="D3881" t="str">
            <v>sell</v>
          </cell>
          <cell r="E3881">
            <v>714.06</v>
          </cell>
          <cell r="F3881">
            <v>714.99968534999994</v>
          </cell>
        </row>
        <row r="3882">
          <cell r="A3882">
            <v>43235.854914039352</v>
          </cell>
          <cell r="B3882">
            <v>714.06</v>
          </cell>
          <cell r="C3882">
            <v>6.2062167400000003</v>
          </cell>
          <cell r="D3882" t="str">
            <v>sell</v>
          </cell>
          <cell r="E3882">
            <v>714.80358866040001</v>
          </cell>
          <cell r="F3882">
            <v>714.99968534999994</v>
          </cell>
        </row>
        <row r="3883">
          <cell r="A3883">
            <v>43235.854950185188</v>
          </cell>
          <cell r="B3883">
            <v>714.99</v>
          </cell>
          <cell r="C3883">
            <v>3.1465E-2</v>
          </cell>
          <cell r="D3883" t="str">
            <v>buy</v>
          </cell>
          <cell r="E3883">
            <v>714.80358866040001</v>
          </cell>
          <cell r="F3883">
            <v>715</v>
          </cell>
        </row>
        <row r="3884">
          <cell r="A3884">
            <v>43235.854950185188</v>
          </cell>
          <cell r="B3884">
            <v>715</v>
          </cell>
          <cell r="C3884">
            <v>1.6836985099999999</v>
          </cell>
          <cell r="D3884" t="str">
            <v>buy</v>
          </cell>
          <cell r="E3884">
            <v>714.80358866040001</v>
          </cell>
          <cell r="F3884">
            <v>714.85958403500001</v>
          </cell>
        </row>
        <row r="3885">
          <cell r="A3885">
            <v>43235.855094814811</v>
          </cell>
          <cell r="B3885">
            <v>714.35</v>
          </cell>
          <cell r="C3885">
            <v>3.7400000000000003E-2</v>
          </cell>
          <cell r="D3885" t="str">
            <v>buy</v>
          </cell>
          <cell r="E3885">
            <v>714.80358866040001</v>
          </cell>
          <cell r="F3885">
            <v>714.88202403500009</v>
          </cell>
        </row>
        <row r="3886">
          <cell r="A3886">
            <v>43235.855095173611</v>
          </cell>
          <cell r="B3886">
            <v>714.98</v>
          </cell>
          <cell r="C3886">
            <v>2.3004500000000001E-2</v>
          </cell>
          <cell r="D3886" t="str">
            <v>buy</v>
          </cell>
          <cell r="E3886">
            <v>714.80358866040001</v>
          </cell>
          <cell r="F3886">
            <v>714.88133390000007</v>
          </cell>
        </row>
        <row r="3887">
          <cell r="A3887">
            <v>43235.8552359838</v>
          </cell>
          <cell r="B3887">
            <v>714.85</v>
          </cell>
          <cell r="C3887">
            <v>0.61092599999999997</v>
          </cell>
          <cell r="D3887" t="str">
            <v>buy</v>
          </cell>
          <cell r="E3887">
            <v>714.80358866040001</v>
          </cell>
          <cell r="F3887">
            <v>714.94242650000001</v>
          </cell>
        </row>
        <row r="3888">
          <cell r="A3888">
            <v>43235.855377002314</v>
          </cell>
          <cell r="B3888">
            <v>714.55</v>
          </cell>
          <cell r="C3888">
            <v>0.33266141999999999</v>
          </cell>
          <cell r="D3888" t="str">
            <v>sell</v>
          </cell>
          <cell r="E3888">
            <v>714.93</v>
          </cell>
          <cell r="F3888">
            <v>714.94242650000001</v>
          </cell>
        </row>
        <row r="3889">
          <cell r="A3889">
            <v>43235.855394976847</v>
          </cell>
          <cell r="B3889">
            <v>714.79</v>
          </cell>
          <cell r="C3889">
            <v>1.3287E-2</v>
          </cell>
          <cell r="D3889" t="str">
            <v>buy</v>
          </cell>
          <cell r="E3889">
            <v>714.93</v>
          </cell>
          <cell r="F3889">
            <v>714.94455242000015</v>
          </cell>
        </row>
        <row r="3890">
          <cell r="A3890">
            <v>43235.855394976847</v>
          </cell>
          <cell r="B3890">
            <v>714.95</v>
          </cell>
          <cell r="C3890">
            <v>0.19019074999999999</v>
          </cell>
          <cell r="D3890" t="str">
            <v>buy</v>
          </cell>
          <cell r="E3890">
            <v>714.93</v>
          </cell>
          <cell r="F3890">
            <v>714.94455242000004</v>
          </cell>
        </row>
        <row r="3891">
          <cell r="A3891">
            <v>43235.855412893521</v>
          </cell>
          <cell r="B3891">
            <v>714.73</v>
          </cell>
          <cell r="C3891">
            <v>1.7489000000000001E-2</v>
          </cell>
          <cell r="D3891" t="str">
            <v>buy</v>
          </cell>
          <cell r="E3891">
            <v>714.93</v>
          </cell>
          <cell r="F3891">
            <v>714.94840000000011</v>
          </cell>
        </row>
        <row r="3892">
          <cell r="A3892">
            <v>43235.855412893521</v>
          </cell>
          <cell r="B3892">
            <v>714.79</v>
          </cell>
          <cell r="C3892">
            <v>0.01</v>
          </cell>
          <cell r="D3892" t="str">
            <v>buy</v>
          </cell>
          <cell r="E3892">
            <v>714.93</v>
          </cell>
          <cell r="F3892">
            <v>714.95</v>
          </cell>
        </row>
        <row r="3893">
          <cell r="A3893">
            <v>43235.855412893521</v>
          </cell>
          <cell r="B3893">
            <v>714.95</v>
          </cell>
          <cell r="C3893">
            <v>0.77861100000000005</v>
          </cell>
          <cell r="D3893" t="str">
            <v>buy</v>
          </cell>
          <cell r="E3893">
            <v>714.93</v>
          </cell>
          <cell r="F3893">
            <v>714.95</v>
          </cell>
        </row>
        <row r="3894">
          <cell r="A3894">
            <v>43235.855436087957</v>
          </cell>
          <cell r="B3894">
            <v>714.95</v>
          </cell>
          <cell r="C3894">
            <v>3.6687481399999999</v>
          </cell>
          <cell r="D3894" t="str">
            <v>buy</v>
          </cell>
          <cell r="E3894">
            <v>714.93</v>
          </cell>
          <cell r="F3894">
            <v>714.94904880000013</v>
          </cell>
        </row>
        <row r="3895">
          <cell r="A3895">
            <v>43235.855584155091</v>
          </cell>
          <cell r="B3895">
            <v>714.87</v>
          </cell>
          <cell r="C3895">
            <v>1.189E-2</v>
          </cell>
          <cell r="D3895" t="str">
            <v>buy</v>
          </cell>
          <cell r="E3895">
            <v>714.93</v>
          </cell>
          <cell r="F3895">
            <v>714.95</v>
          </cell>
        </row>
        <row r="3896">
          <cell r="A3896">
            <v>43235.855584155091</v>
          </cell>
          <cell r="B3896">
            <v>714.95</v>
          </cell>
          <cell r="C3896">
            <v>6.9010735600000004</v>
          </cell>
          <cell r="D3896" t="str">
            <v>buy</v>
          </cell>
          <cell r="E3896">
            <v>714.93</v>
          </cell>
          <cell r="F3896">
            <v>714.94</v>
          </cell>
        </row>
        <row r="3897">
          <cell r="A3897">
            <v>43235.855632534724</v>
          </cell>
          <cell r="B3897">
            <v>714.94</v>
          </cell>
          <cell r="C3897">
            <v>1.7482000000000001E-2</v>
          </cell>
          <cell r="D3897" t="str">
            <v>buy</v>
          </cell>
          <cell r="E3897">
            <v>714.93</v>
          </cell>
          <cell r="F3897">
            <v>714.94</v>
          </cell>
        </row>
        <row r="3898">
          <cell r="A3898">
            <v>43235.855632534724</v>
          </cell>
          <cell r="B3898">
            <v>714.94</v>
          </cell>
          <cell r="C3898">
            <v>1.00337352</v>
          </cell>
          <cell r="D3898" t="str">
            <v>buy</v>
          </cell>
          <cell r="E3898">
            <v>714.93</v>
          </cell>
          <cell r="F3898">
            <v>714.94</v>
          </cell>
        </row>
        <row r="3899">
          <cell r="A3899">
            <v>43235.855750844908</v>
          </cell>
          <cell r="B3899">
            <v>714.93</v>
          </cell>
          <cell r="C3899">
            <v>0.34254200000000001</v>
          </cell>
          <cell r="D3899" t="str">
            <v>sell</v>
          </cell>
          <cell r="E3899">
            <v>714.93</v>
          </cell>
          <cell r="F3899">
            <v>714.94</v>
          </cell>
        </row>
        <row r="3900">
          <cell r="A3900">
            <v>43235.855750844908</v>
          </cell>
          <cell r="B3900">
            <v>714.93</v>
          </cell>
          <cell r="C3900">
            <v>1.202358</v>
          </cell>
          <cell r="D3900" t="str">
            <v>sell</v>
          </cell>
          <cell r="E3900">
            <v>714.93000000000006</v>
          </cell>
          <cell r="F3900">
            <v>714.94</v>
          </cell>
        </row>
        <row r="3901">
          <cell r="A3901">
            <v>43235.855899606482</v>
          </cell>
          <cell r="B3901">
            <v>714.94</v>
          </cell>
          <cell r="C3901">
            <v>1.3448</v>
          </cell>
          <cell r="D3901" t="str">
            <v>buy</v>
          </cell>
          <cell r="E3901">
            <v>714.93000000000006</v>
          </cell>
          <cell r="F3901">
            <v>713.40007300000002</v>
          </cell>
        </row>
        <row r="3902">
          <cell r="A3902">
            <v>43235.855899745373</v>
          </cell>
          <cell r="B3902">
            <v>714.93</v>
          </cell>
          <cell r="C3902">
            <v>9.358E-3</v>
          </cell>
          <cell r="D3902" t="str">
            <v>sell</v>
          </cell>
          <cell r="E3902">
            <v>714.93</v>
          </cell>
          <cell r="F3902">
            <v>713.40007300000002</v>
          </cell>
        </row>
        <row r="3903">
          <cell r="A3903">
            <v>43235.855930879632</v>
          </cell>
          <cell r="B3903">
            <v>714.93</v>
          </cell>
          <cell r="C3903">
            <v>1.292E-3</v>
          </cell>
          <cell r="D3903" t="str">
            <v>sell</v>
          </cell>
          <cell r="E3903">
            <v>714.93000000000006</v>
          </cell>
          <cell r="F3903">
            <v>713.40007300000002</v>
          </cell>
        </row>
        <row r="3904">
          <cell r="A3904">
            <v>43235.855930879632</v>
          </cell>
          <cell r="B3904">
            <v>714.93</v>
          </cell>
          <cell r="C3904">
            <v>0.19170799999999999</v>
          </cell>
          <cell r="D3904" t="str">
            <v>sell</v>
          </cell>
          <cell r="E3904">
            <v>714.93</v>
          </cell>
          <cell r="F3904">
            <v>713.40007300000002</v>
          </cell>
        </row>
        <row r="3905">
          <cell r="A3905">
            <v>43235.855963923612</v>
          </cell>
          <cell r="B3905">
            <v>714.93</v>
          </cell>
          <cell r="C3905">
            <v>1.5567746499999999</v>
          </cell>
          <cell r="D3905" t="str">
            <v>sell</v>
          </cell>
          <cell r="E3905">
            <v>714.93</v>
          </cell>
          <cell r="F3905">
            <v>713.40007300000002</v>
          </cell>
        </row>
        <row r="3906">
          <cell r="A3906">
            <v>43235.855963923612</v>
          </cell>
          <cell r="B3906">
            <v>714.93</v>
          </cell>
          <cell r="C3906">
            <v>1.25879535</v>
          </cell>
          <cell r="D3906" t="str">
            <v>sell</v>
          </cell>
          <cell r="E3906">
            <v>714.19833290000008</v>
          </cell>
          <cell r="F3906">
            <v>713.40007300000002</v>
          </cell>
        </row>
        <row r="3907">
          <cell r="A3907">
            <v>43235.855967650466</v>
          </cell>
          <cell r="B3907">
            <v>714.93</v>
          </cell>
          <cell r="C3907">
            <v>1.0720789999999999E-2</v>
          </cell>
          <cell r="D3907" t="str">
            <v>sell</v>
          </cell>
          <cell r="E3907">
            <v>714.19050672330002</v>
          </cell>
          <cell r="F3907">
            <v>713.40007300000002</v>
          </cell>
        </row>
        <row r="3908">
          <cell r="A3908">
            <v>43235.856030474541</v>
          </cell>
          <cell r="B3908">
            <v>714.94</v>
          </cell>
          <cell r="C3908">
            <v>6.6799999999999998E-2</v>
          </cell>
          <cell r="D3908" t="str">
            <v>buy</v>
          </cell>
          <cell r="E3908">
            <v>714.19050672330002</v>
          </cell>
          <cell r="F3908">
            <v>713.28250500000001</v>
          </cell>
        </row>
        <row r="3909">
          <cell r="A3909">
            <v>43235.856080428239</v>
          </cell>
          <cell r="B3909">
            <v>714.93</v>
          </cell>
          <cell r="C3909">
            <v>9.2099999999999999E-6</v>
          </cell>
          <cell r="D3909" t="str">
            <v>sell</v>
          </cell>
          <cell r="E3909">
            <v>714.19050000000004</v>
          </cell>
          <cell r="F3909">
            <v>713.28250500000001</v>
          </cell>
        </row>
        <row r="3910">
          <cell r="A3910">
            <v>43235.856092349539</v>
          </cell>
          <cell r="B3910">
            <v>714.15</v>
          </cell>
          <cell r="C3910">
            <v>0.19</v>
          </cell>
          <cell r="D3910" t="str">
            <v>sell</v>
          </cell>
          <cell r="E3910">
            <v>714.2</v>
          </cell>
          <cell r="F3910">
            <v>713.28250500000001</v>
          </cell>
        </row>
        <row r="3911">
          <cell r="A3911">
            <v>43235.856114097223</v>
          </cell>
          <cell r="B3911">
            <v>714.2</v>
          </cell>
          <cell r="C3911">
            <v>7</v>
          </cell>
          <cell r="D3911" t="str">
            <v>sell</v>
          </cell>
          <cell r="E3911">
            <v>714.19023200000004</v>
          </cell>
          <cell r="F3911">
            <v>713.28250500000001</v>
          </cell>
        </row>
        <row r="3912">
          <cell r="A3912">
            <v>43235.856122812504</v>
          </cell>
          <cell r="B3912">
            <v>714.2</v>
          </cell>
          <cell r="C3912">
            <v>1.0999999999999999E-2</v>
          </cell>
          <cell r="D3912" t="str">
            <v>sell</v>
          </cell>
          <cell r="E3912">
            <v>714.19012200000009</v>
          </cell>
          <cell r="F3912">
            <v>713.28250500000001</v>
          </cell>
        </row>
        <row r="3913">
          <cell r="A3913">
            <v>43235.856122847217</v>
          </cell>
          <cell r="B3913">
            <v>714.2</v>
          </cell>
          <cell r="C3913">
            <v>1.2200000000000001E-2</v>
          </cell>
          <cell r="D3913" t="str">
            <v>sell</v>
          </cell>
          <cell r="E3913">
            <v>714.19</v>
          </cell>
          <cell r="F3913">
            <v>713.28250500000001</v>
          </cell>
        </row>
        <row r="3914">
          <cell r="A3914">
            <v>43235.856125300917</v>
          </cell>
          <cell r="B3914">
            <v>714.19</v>
          </cell>
          <cell r="C3914">
            <v>1.79998725</v>
          </cell>
          <cell r="D3914" t="str">
            <v>sell</v>
          </cell>
          <cell r="E3914">
            <v>714.01396686999999</v>
          </cell>
          <cell r="F3914">
            <v>713.28250500000001</v>
          </cell>
        </row>
        <row r="3915">
          <cell r="A3915">
            <v>43235.856125972219</v>
          </cell>
          <cell r="B3915">
            <v>714.09</v>
          </cell>
          <cell r="C3915">
            <v>3.1099999999999999E-2</v>
          </cell>
          <cell r="D3915" t="str">
            <v>sell</v>
          </cell>
          <cell r="E3915">
            <v>714.01116787000001</v>
          </cell>
          <cell r="F3915">
            <v>713.28250500000001</v>
          </cell>
        </row>
        <row r="3916">
          <cell r="A3916">
            <v>43235.856126423612</v>
          </cell>
          <cell r="B3916">
            <v>714.05</v>
          </cell>
          <cell r="C3916">
            <v>0.19999739999999999</v>
          </cell>
          <cell r="D3916" t="str">
            <v>sell</v>
          </cell>
          <cell r="E3916">
            <v>714.00116800000001</v>
          </cell>
          <cell r="F3916">
            <v>713.28250500000001</v>
          </cell>
        </row>
        <row r="3917">
          <cell r="A3917">
            <v>43235.856128136576</v>
          </cell>
          <cell r="B3917">
            <v>714.01</v>
          </cell>
          <cell r="C3917">
            <v>0.1168</v>
          </cell>
          <cell r="D3917" t="str">
            <v>sell</v>
          </cell>
          <cell r="E3917">
            <v>714</v>
          </cell>
          <cell r="F3917">
            <v>713.28250500000001</v>
          </cell>
        </row>
        <row r="3918">
          <cell r="A3918">
            <v>43235.856128206018</v>
          </cell>
          <cell r="B3918">
            <v>714</v>
          </cell>
          <cell r="C3918">
            <v>17.449976530000001</v>
          </cell>
          <cell r="D3918" t="str">
            <v>sell</v>
          </cell>
          <cell r="E3918">
            <v>713.29434745649996</v>
          </cell>
          <cell r="F3918">
            <v>713.28250500000001</v>
          </cell>
        </row>
        <row r="3919">
          <cell r="A3919">
            <v>43235.856136215283</v>
          </cell>
          <cell r="B3919">
            <v>714</v>
          </cell>
          <cell r="C3919">
            <v>1.017653E-2</v>
          </cell>
          <cell r="D3919" t="str">
            <v>sell</v>
          </cell>
          <cell r="E3919">
            <v>713.28834330379993</v>
          </cell>
          <cell r="F3919">
            <v>713.28250500000001</v>
          </cell>
        </row>
        <row r="3920">
          <cell r="A3920">
            <v>43235.856165115743</v>
          </cell>
          <cell r="B3920">
            <v>714.01</v>
          </cell>
          <cell r="C3920">
            <v>0.1235</v>
          </cell>
          <cell r="D3920" t="str">
            <v>buy</v>
          </cell>
          <cell r="E3920">
            <v>713.28834330379993</v>
          </cell>
          <cell r="F3920">
            <v>713.18</v>
          </cell>
        </row>
        <row r="3921">
          <cell r="A3921">
            <v>43235.856176006942</v>
          </cell>
          <cell r="B3921">
            <v>714</v>
          </cell>
          <cell r="C3921">
            <v>9.99653E-3</v>
          </cell>
          <cell r="D3921" t="str">
            <v>sell</v>
          </cell>
          <cell r="E3921">
            <v>713.28244535110002</v>
          </cell>
          <cell r="F3921">
            <v>713.18</v>
          </cell>
        </row>
        <row r="3922">
          <cell r="A3922">
            <v>43235.856177256937</v>
          </cell>
          <cell r="B3922">
            <v>714</v>
          </cell>
          <cell r="C3922">
            <v>1.0786530000000001E-2</v>
          </cell>
          <cell r="D3922" t="str">
            <v>sell</v>
          </cell>
          <cell r="E3922">
            <v>713.27608129840007</v>
          </cell>
          <cell r="F3922">
            <v>713.18</v>
          </cell>
        </row>
        <row r="3923">
          <cell r="A3923">
            <v>43235.856194814813</v>
          </cell>
          <cell r="B3923">
            <v>714</v>
          </cell>
          <cell r="C3923">
            <v>3.4699999999999998E-6</v>
          </cell>
          <cell r="D3923" t="str">
            <v>sell</v>
          </cell>
          <cell r="E3923">
            <v>713.27607925109987</v>
          </cell>
          <cell r="F3923">
            <v>713.18</v>
          </cell>
        </row>
        <row r="3924">
          <cell r="A3924">
            <v>43235.856194814813</v>
          </cell>
          <cell r="B3924">
            <v>713.37</v>
          </cell>
          <cell r="C3924">
            <v>3.2586530000000002E-2</v>
          </cell>
          <cell r="D3924" t="str">
            <v>sell</v>
          </cell>
          <cell r="E3924">
            <v>713.27738271229987</v>
          </cell>
          <cell r="F3924">
            <v>713.18</v>
          </cell>
        </row>
        <row r="3925">
          <cell r="A3925">
            <v>43235.856199803238</v>
          </cell>
          <cell r="B3925">
            <v>713.32</v>
          </cell>
          <cell r="C3925">
            <v>4.9996529999999997E-2</v>
          </cell>
          <cell r="D3925" t="str">
            <v>sell</v>
          </cell>
          <cell r="E3925">
            <v>713.28188239999997</v>
          </cell>
          <cell r="F3925">
            <v>713.18</v>
          </cell>
        </row>
        <row r="3926">
          <cell r="A3926">
            <v>43235.856200416667</v>
          </cell>
          <cell r="B3926">
            <v>713.37</v>
          </cell>
          <cell r="C3926">
            <v>1.044E-2</v>
          </cell>
          <cell r="D3926" t="str">
            <v>sell</v>
          </cell>
          <cell r="E3926">
            <v>713.28229999999996</v>
          </cell>
          <cell r="F3926">
            <v>713.18</v>
          </cell>
        </row>
        <row r="3927">
          <cell r="A3927">
            <v>43235.856206307872</v>
          </cell>
          <cell r="B3927">
            <v>713.18</v>
          </cell>
          <cell r="C3927">
            <v>1.2388150600000001</v>
          </cell>
          <cell r="D3927" t="str">
            <v>buy</v>
          </cell>
          <cell r="E3927">
            <v>713.28229999999996</v>
          </cell>
          <cell r="F3927">
            <v>714.0986390600001</v>
          </cell>
        </row>
        <row r="3928">
          <cell r="A3928">
            <v>43235.85621489583</v>
          </cell>
          <cell r="B3928">
            <v>713.17</v>
          </cell>
          <cell r="C3928">
            <v>0.56000000000000005</v>
          </cell>
          <cell r="D3928" t="str">
            <v>sell</v>
          </cell>
          <cell r="E3928">
            <v>713.51895400000012</v>
          </cell>
          <cell r="F3928">
            <v>714.0986390600001</v>
          </cell>
        </row>
        <row r="3929">
          <cell r="A3929">
            <v>43235.856323912027</v>
          </cell>
          <cell r="B3929">
            <v>713.01</v>
          </cell>
          <cell r="C3929">
            <v>6.9800000000000001E-2</v>
          </cell>
          <cell r="D3929" t="str">
            <v>buy</v>
          </cell>
          <cell r="E3929">
            <v>713.51895400000012</v>
          </cell>
          <cell r="F3929">
            <v>714.18239905999997</v>
          </cell>
        </row>
        <row r="3930">
          <cell r="A3930">
            <v>43235.856467673613</v>
          </cell>
          <cell r="B3930">
            <v>713.01</v>
          </cell>
          <cell r="C3930">
            <v>6.9999999999999999E-4</v>
          </cell>
          <cell r="D3930" t="str">
            <v>buy</v>
          </cell>
          <cell r="E3930">
            <v>713.51895400000012</v>
          </cell>
          <cell r="F3930">
            <v>714.18323906000001</v>
          </cell>
        </row>
        <row r="3931">
          <cell r="A3931">
            <v>43235.85656818287</v>
          </cell>
          <cell r="B3931">
            <v>713.01</v>
          </cell>
          <cell r="C3931">
            <v>0.01</v>
          </cell>
          <cell r="D3931" t="str">
            <v>buy</v>
          </cell>
          <cell r="E3931">
            <v>713.51895400000012</v>
          </cell>
          <cell r="F3931">
            <v>714.19523906000006</v>
          </cell>
        </row>
        <row r="3932">
          <cell r="A3932">
            <v>43235.85656818287</v>
          </cell>
          <cell r="B3932">
            <v>713.59</v>
          </cell>
          <cell r="C3932">
            <v>1.7513000000000001E-2</v>
          </cell>
          <cell r="D3932" t="str">
            <v>buy</v>
          </cell>
          <cell r="E3932">
            <v>713.51895400000012</v>
          </cell>
          <cell r="F3932">
            <v>714.20609711999998</v>
          </cell>
        </row>
        <row r="3933">
          <cell r="A3933">
            <v>43235.85656818287</v>
          </cell>
          <cell r="B3933">
            <v>714.09</v>
          </cell>
          <cell r="C3933">
            <v>3.2523999999999997E-2</v>
          </cell>
          <cell r="D3933" t="str">
            <v>buy</v>
          </cell>
          <cell r="E3933">
            <v>713.51895400000012</v>
          </cell>
          <cell r="F3933">
            <v>714.21</v>
          </cell>
        </row>
        <row r="3934">
          <cell r="A3934">
            <v>43235.85656818287</v>
          </cell>
          <cell r="B3934">
            <v>714.21</v>
          </cell>
          <cell r="C3934">
            <v>4.5879055400000004</v>
          </cell>
          <cell r="D3934" t="str">
            <v>buy</v>
          </cell>
          <cell r="E3934">
            <v>713.51895400000012</v>
          </cell>
          <cell r="F3934">
            <v>713.91720699999996</v>
          </cell>
        </row>
        <row r="3935">
          <cell r="A3935">
            <v>43235.856596435187</v>
          </cell>
          <cell r="B3935">
            <v>714.09</v>
          </cell>
          <cell r="C3935">
            <v>0.74209999999999998</v>
          </cell>
          <cell r="D3935" t="str">
            <v>buy</v>
          </cell>
          <cell r="E3935">
            <v>713.51895400000012</v>
          </cell>
          <cell r="F3935">
            <v>713.42</v>
          </cell>
        </row>
        <row r="3936">
          <cell r="A3936">
            <v>43235.856617453697</v>
          </cell>
          <cell r="B3936">
            <v>714.08</v>
          </cell>
          <cell r="C3936">
            <v>0.01</v>
          </cell>
          <cell r="D3936" t="str">
            <v>sell</v>
          </cell>
          <cell r="E3936">
            <v>713.51635400000009</v>
          </cell>
          <cell r="F3936">
            <v>713.42</v>
          </cell>
        </row>
        <row r="3937">
          <cell r="A3937">
            <v>43235.856724884259</v>
          </cell>
          <cell r="B3937">
            <v>713.41</v>
          </cell>
          <cell r="C3937">
            <v>0.42899999999999999</v>
          </cell>
          <cell r="D3937" t="str">
            <v>sell</v>
          </cell>
          <cell r="E3937">
            <v>713.69224400000007</v>
          </cell>
          <cell r="F3937">
            <v>713.42</v>
          </cell>
        </row>
        <row r="3938">
          <cell r="A3938">
            <v>43235.856852164346</v>
          </cell>
          <cell r="B3938">
            <v>713.42</v>
          </cell>
          <cell r="C3938">
            <v>11.522976</v>
          </cell>
          <cell r="D3938" t="str">
            <v>buy</v>
          </cell>
          <cell r="E3938">
            <v>713.69224400000007</v>
          </cell>
          <cell r="F3938">
            <v>713.65275598000005</v>
          </cell>
        </row>
        <row r="3939">
          <cell r="A3939">
            <v>43235.857007453713</v>
          </cell>
          <cell r="B3939">
            <v>713.42</v>
          </cell>
          <cell r="C3939">
            <v>0.276528</v>
          </cell>
          <cell r="D3939" t="str">
            <v>buy</v>
          </cell>
          <cell r="E3939">
            <v>713.69224400000007</v>
          </cell>
          <cell r="F3939">
            <v>713.76060189999987</v>
          </cell>
        </row>
        <row r="3940">
          <cell r="A3940">
            <v>43235.857132650461</v>
          </cell>
          <cell r="B3940">
            <v>713.41</v>
          </cell>
          <cell r="C3940">
            <v>0.31159999999999999</v>
          </cell>
          <cell r="D3940" t="str">
            <v>sell</v>
          </cell>
          <cell r="E3940">
            <v>713.82</v>
          </cell>
          <cell r="F3940">
            <v>713.76060189999987</v>
          </cell>
        </row>
        <row r="3941">
          <cell r="A3941">
            <v>43235.857180162027</v>
          </cell>
          <cell r="B3941">
            <v>713.42</v>
          </cell>
          <cell r="C3941">
            <v>8.5059999999999997E-3</v>
          </cell>
          <cell r="D3941" t="str">
            <v>buy</v>
          </cell>
          <cell r="E3941">
            <v>713.82</v>
          </cell>
          <cell r="F3941">
            <v>713.76391923999995</v>
          </cell>
        </row>
        <row r="3942">
          <cell r="A3942">
            <v>43235.85718324074</v>
          </cell>
          <cell r="B3942">
            <v>713.42</v>
          </cell>
          <cell r="C3942">
            <v>1.6646000000000001E-2</v>
          </cell>
          <cell r="D3942" t="str">
            <v>buy</v>
          </cell>
          <cell r="E3942">
            <v>713.82</v>
          </cell>
          <cell r="F3942">
            <v>713.77041118</v>
          </cell>
        </row>
        <row r="3943">
          <cell r="A3943">
            <v>43235.857187581023</v>
          </cell>
          <cell r="B3943">
            <v>713.42</v>
          </cell>
          <cell r="C3943">
            <v>8.7250000000000001E-3</v>
          </cell>
          <cell r="D3943" t="str">
            <v>buy</v>
          </cell>
          <cell r="E3943">
            <v>713.82</v>
          </cell>
          <cell r="F3943">
            <v>713.77381392999996</v>
          </cell>
        </row>
        <row r="3944">
          <cell r="A3944">
            <v>43235.857196481476</v>
          </cell>
          <cell r="B3944">
            <v>713.42</v>
          </cell>
          <cell r="C3944">
            <v>1.1745E-2</v>
          </cell>
          <cell r="D3944" t="str">
            <v>buy</v>
          </cell>
          <cell r="E3944">
            <v>713.82</v>
          </cell>
          <cell r="F3944">
            <v>713.77839447999997</v>
          </cell>
        </row>
        <row r="3945">
          <cell r="A3945">
            <v>43235.857199861108</v>
          </cell>
          <cell r="B3945">
            <v>713.42</v>
          </cell>
          <cell r="C3945">
            <v>1.567E-3</v>
          </cell>
          <cell r="D3945" t="str">
            <v>buy</v>
          </cell>
          <cell r="E3945">
            <v>713.82</v>
          </cell>
          <cell r="F3945">
            <v>713.77900561000001</v>
          </cell>
        </row>
        <row r="3946">
          <cell r="A3946">
            <v>43235.857199861108</v>
          </cell>
          <cell r="B3946">
            <v>713.42</v>
          </cell>
          <cell r="C3946">
            <v>9.4330000000000004E-3</v>
          </cell>
          <cell r="D3946" t="str">
            <v>buy</v>
          </cell>
          <cell r="E3946">
            <v>713.82</v>
          </cell>
          <cell r="F3946">
            <v>713.78268447999994</v>
          </cell>
        </row>
        <row r="3947">
          <cell r="A3947">
            <v>43235.857203067128</v>
          </cell>
          <cell r="B3947">
            <v>713.42</v>
          </cell>
          <cell r="C3947">
            <v>1.297E-3</v>
          </cell>
          <cell r="D3947" t="str">
            <v>buy</v>
          </cell>
          <cell r="E3947">
            <v>713.82</v>
          </cell>
          <cell r="F3947">
            <v>713.78319031000001</v>
          </cell>
        </row>
        <row r="3948">
          <cell r="A3948">
            <v>43235.857203067128</v>
          </cell>
          <cell r="B3948">
            <v>713.49</v>
          </cell>
          <cell r="C3948">
            <v>1.5703000000000002E-2</v>
          </cell>
          <cell r="D3948" t="str">
            <v>buy</v>
          </cell>
          <cell r="E3948">
            <v>713.82</v>
          </cell>
          <cell r="F3948">
            <v>713.78821527000002</v>
          </cell>
        </row>
        <row r="3949">
          <cell r="A3949">
            <v>43235.857206157409</v>
          </cell>
          <cell r="B3949">
            <v>713.49</v>
          </cell>
          <cell r="C3949">
            <v>1.8140000000000001E-3</v>
          </cell>
          <cell r="D3949" t="str">
            <v>buy</v>
          </cell>
          <cell r="E3949">
            <v>713.82</v>
          </cell>
          <cell r="F3949">
            <v>713.78879574999996</v>
          </cell>
        </row>
        <row r="3950">
          <cell r="A3950">
            <v>43235.857206157409</v>
          </cell>
          <cell r="B3950">
            <v>713.49</v>
          </cell>
          <cell r="C3950">
            <v>9.1859999999999997E-3</v>
          </cell>
          <cell r="D3950" t="str">
            <v>buy</v>
          </cell>
          <cell r="E3950">
            <v>713.82</v>
          </cell>
          <cell r="F3950">
            <v>713.79173527</v>
          </cell>
        </row>
        <row r="3951">
          <cell r="A3951">
            <v>43235.857209456008</v>
          </cell>
          <cell r="B3951">
            <v>713.49</v>
          </cell>
          <cell r="C3951">
            <v>1.4940000000000001E-3</v>
          </cell>
          <cell r="D3951" t="str">
            <v>buy</v>
          </cell>
          <cell r="E3951">
            <v>713.82</v>
          </cell>
          <cell r="F3951">
            <v>713.79221335</v>
          </cell>
        </row>
        <row r="3952">
          <cell r="A3952">
            <v>43235.857209456008</v>
          </cell>
          <cell r="B3952">
            <v>713.56</v>
          </cell>
          <cell r="C3952">
            <v>2.5506000000000001E-2</v>
          </cell>
          <cell r="D3952" t="str">
            <v>buy</v>
          </cell>
          <cell r="E3952">
            <v>713.82</v>
          </cell>
          <cell r="F3952">
            <v>713.79858984999998</v>
          </cell>
        </row>
        <row r="3953">
          <cell r="A3953">
            <v>43235.857212870367</v>
          </cell>
          <cell r="B3953">
            <v>713.56</v>
          </cell>
          <cell r="C3953">
            <v>9.1809999999999999E-3</v>
          </cell>
          <cell r="D3953" t="str">
            <v>buy</v>
          </cell>
          <cell r="E3953">
            <v>713.82</v>
          </cell>
          <cell r="F3953">
            <v>713.80088509999985</v>
          </cell>
        </row>
        <row r="3954">
          <cell r="A3954">
            <v>43235.857216851851</v>
          </cell>
          <cell r="B3954">
            <v>713.58</v>
          </cell>
          <cell r="C3954">
            <v>1.0101000000000001E-2</v>
          </cell>
          <cell r="D3954" t="str">
            <v>buy</v>
          </cell>
          <cell r="E3954">
            <v>713.82</v>
          </cell>
          <cell r="F3954">
            <v>713.80320832999996</v>
          </cell>
        </row>
        <row r="3955">
          <cell r="A3955">
            <v>43235.857220034719</v>
          </cell>
          <cell r="B3955">
            <v>713.58</v>
          </cell>
          <cell r="C3955">
            <v>8.1930000000000006E-3</v>
          </cell>
          <cell r="D3955" t="str">
            <v>buy</v>
          </cell>
          <cell r="E3955">
            <v>713.82</v>
          </cell>
          <cell r="F3955">
            <v>713.80509271999983</v>
          </cell>
        </row>
        <row r="3956">
          <cell r="A3956">
            <v>43235.857224131942</v>
          </cell>
          <cell r="B3956">
            <v>713.58</v>
          </cell>
          <cell r="C3956">
            <v>1.1823E-2</v>
          </cell>
          <cell r="D3956" t="str">
            <v>buy</v>
          </cell>
          <cell r="E3956">
            <v>713.82</v>
          </cell>
          <cell r="F3956">
            <v>713.80781200999991</v>
          </cell>
        </row>
        <row r="3957">
          <cell r="A3957">
            <v>43235.857227233799</v>
          </cell>
          <cell r="B3957">
            <v>713.58</v>
          </cell>
          <cell r="C3957">
            <v>9.5130000000000006E-3</v>
          </cell>
          <cell r="D3957" t="str">
            <v>buy</v>
          </cell>
          <cell r="E3957">
            <v>713.82</v>
          </cell>
          <cell r="F3957">
            <v>713.81</v>
          </cell>
        </row>
        <row r="3958">
          <cell r="A3958">
            <v>43235.857231793983</v>
          </cell>
          <cell r="B3958">
            <v>713.81</v>
          </cell>
          <cell r="C3958">
            <v>1.7994030000000001</v>
          </cell>
          <cell r="D3958" t="str">
            <v>buy</v>
          </cell>
          <cell r="E3958">
            <v>713.82</v>
          </cell>
          <cell r="F3958">
            <v>713.82999999999993</v>
          </cell>
        </row>
        <row r="3959">
          <cell r="A3959">
            <v>43235.857276481482</v>
          </cell>
          <cell r="B3959">
            <v>713.82</v>
          </cell>
          <cell r="C3959">
            <v>0.7147</v>
          </cell>
          <cell r="D3959" t="str">
            <v>sell</v>
          </cell>
          <cell r="E3959">
            <v>713.82</v>
          </cell>
          <cell r="F3959">
            <v>713.82999999999993</v>
          </cell>
        </row>
        <row r="3960">
          <cell r="A3960">
            <v>43235.857419270833</v>
          </cell>
          <cell r="B3960">
            <v>713.82</v>
          </cell>
          <cell r="C3960">
            <v>0.50990000000000002</v>
          </cell>
          <cell r="D3960" t="str">
            <v>sell</v>
          </cell>
          <cell r="E3960">
            <v>713.82</v>
          </cell>
          <cell r="F3960">
            <v>713.82999999999993</v>
          </cell>
        </row>
        <row r="3961">
          <cell r="A3961">
            <v>43235.857557048606</v>
          </cell>
          <cell r="B3961">
            <v>713.83</v>
          </cell>
          <cell r="C3961">
            <v>0.17449400000000001</v>
          </cell>
          <cell r="D3961" t="str">
            <v>buy</v>
          </cell>
          <cell r="E3961">
            <v>713.82</v>
          </cell>
          <cell r="F3961">
            <v>713.83</v>
          </cell>
        </row>
        <row r="3962">
          <cell r="A3962">
            <v>43235.857708923613</v>
          </cell>
          <cell r="B3962">
            <v>713.83</v>
          </cell>
          <cell r="C3962">
            <v>2.5630999999999999</v>
          </cell>
          <cell r="D3962" t="str">
            <v>buy</v>
          </cell>
          <cell r="E3962">
            <v>713.82</v>
          </cell>
          <cell r="F3962">
            <v>712.47475699999995</v>
          </cell>
        </row>
        <row r="3963">
          <cell r="A3963">
            <v>43235.857738067127</v>
          </cell>
          <cell r="B3963">
            <v>713.82</v>
          </cell>
          <cell r="C3963">
            <v>8.4788336500000003</v>
          </cell>
          <cell r="D3963" t="str">
            <v>sell</v>
          </cell>
          <cell r="E3963">
            <v>713.457315859</v>
          </cell>
          <cell r="F3963">
            <v>712.47475699999995</v>
          </cell>
        </row>
        <row r="3964">
          <cell r="A3964">
            <v>43235.857738067127</v>
          </cell>
          <cell r="B3964">
            <v>713.82</v>
          </cell>
          <cell r="C3964">
            <v>0.01</v>
          </cell>
          <cell r="D3964" t="str">
            <v>sell</v>
          </cell>
          <cell r="E3964">
            <v>713.45321585900001</v>
          </cell>
          <cell r="F3964">
            <v>712.47475699999995</v>
          </cell>
        </row>
        <row r="3965">
          <cell r="A3965">
            <v>43235.857738067127</v>
          </cell>
          <cell r="B3965">
            <v>713.82</v>
          </cell>
          <cell r="C3965">
            <v>9.7298999999999997E-3</v>
          </cell>
          <cell r="D3965" t="str">
            <v>sell</v>
          </cell>
          <cell r="E3965">
            <v>713.44922659999997</v>
          </cell>
          <cell r="F3965">
            <v>712.47475699999995</v>
          </cell>
        </row>
        <row r="3966">
          <cell r="A3966">
            <v>43235.857739548614</v>
          </cell>
          <cell r="B3966">
            <v>713.55</v>
          </cell>
          <cell r="C3966">
            <v>0.27</v>
          </cell>
          <cell r="D3966" t="str">
            <v>sell</v>
          </cell>
          <cell r="E3966">
            <v>713.41142660000003</v>
          </cell>
          <cell r="F3966">
            <v>712.47475699999995</v>
          </cell>
        </row>
        <row r="3967">
          <cell r="A3967">
            <v>43235.857742870372</v>
          </cell>
          <cell r="B3967">
            <v>713.55</v>
          </cell>
          <cell r="C3967">
            <v>1.018004E-2</v>
          </cell>
          <cell r="D3967" t="str">
            <v>sell</v>
          </cell>
          <cell r="E3967">
            <v>713.41000139439996</v>
          </cell>
          <cell r="F3967">
            <v>712.47475699999995</v>
          </cell>
        </row>
        <row r="3968">
          <cell r="A3968">
            <v>43235.857743101849</v>
          </cell>
          <cell r="B3968">
            <v>713.55</v>
          </cell>
          <cell r="C3968">
            <v>9.9599999999999995E-6</v>
          </cell>
          <cell r="D3968" t="str">
            <v>sell</v>
          </cell>
          <cell r="E3968">
            <v>713.41</v>
          </cell>
          <cell r="F3968">
            <v>712.47475699999995</v>
          </cell>
        </row>
        <row r="3969">
          <cell r="A3969">
            <v>43235.857743125001</v>
          </cell>
          <cell r="B3969">
            <v>713.41</v>
          </cell>
          <cell r="C3969">
            <v>1.35511</v>
          </cell>
          <cell r="D3969" t="str">
            <v>sell</v>
          </cell>
          <cell r="E3969">
            <v>713.09540357110006</v>
          </cell>
          <cell r="F3969">
            <v>712.47475699999995</v>
          </cell>
        </row>
        <row r="3970">
          <cell r="A3970">
            <v>43235.857743425928</v>
          </cell>
          <cell r="B3970">
            <v>713.4</v>
          </cell>
          <cell r="C3970">
            <v>7.6699999999999994E-6</v>
          </cell>
          <cell r="D3970" t="str">
            <v>sell</v>
          </cell>
          <cell r="E3970">
            <v>713.09540104000007</v>
          </cell>
          <cell r="F3970">
            <v>712.47475699999995</v>
          </cell>
        </row>
        <row r="3971">
          <cell r="A3971">
            <v>43235.857743819448</v>
          </cell>
          <cell r="B3971">
            <v>713.37</v>
          </cell>
          <cell r="C3971">
            <v>3.2570000000000002E-2</v>
          </cell>
          <cell r="D3971" t="str">
            <v>sell</v>
          </cell>
          <cell r="E3971">
            <v>713.08563004000007</v>
          </cell>
          <cell r="F3971">
            <v>712.47475699999995</v>
          </cell>
        </row>
        <row r="3972">
          <cell r="A3972">
            <v>43235.857745868052</v>
          </cell>
          <cell r="B3972">
            <v>713.37</v>
          </cell>
          <cell r="C3972">
            <v>1.0767000000000001E-2</v>
          </cell>
          <cell r="D3972" t="str">
            <v>sell</v>
          </cell>
          <cell r="E3972">
            <v>713.08239994000007</v>
          </cell>
          <cell r="F3972">
            <v>712.47475699999995</v>
          </cell>
        </row>
        <row r="3973">
          <cell r="A3973">
            <v>43235.857749918992</v>
          </cell>
          <cell r="B3973">
            <v>713.09</v>
          </cell>
          <cell r="C3973">
            <v>0.06</v>
          </cell>
          <cell r="D3973" t="str">
            <v>sell</v>
          </cell>
          <cell r="E3973">
            <v>713.08119994000003</v>
          </cell>
          <cell r="F3973">
            <v>712.47475699999995</v>
          </cell>
        </row>
        <row r="3974">
          <cell r="A3974">
            <v>43235.857749918992</v>
          </cell>
          <cell r="B3974">
            <v>713.09</v>
          </cell>
          <cell r="C3974">
            <v>0.55999699999999997</v>
          </cell>
          <cell r="D3974" t="str">
            <v>sell</v>
          </cell>
          <cell r="E3974">
            <v>713.06988000000013</v>
          </cell>
          <cell r="F3974">
            <v>712.47475699999995</v>
          </cell>
        </row>
        <row r="3975">
          <cell r="A3975">
            <v>43235.857755358797</v>
          </cell>
          <cell r="B3975">
            <v>713.07</v>
          </cell>
          <cell r="C3975">
            <v>0.98799999999999999</v>
          </cell>
          <cell r="D3975" t="str">
            <v>sell</v>
          </cell>
          <cell r="E3975">
            <v>712.68804169400005</v>
          </cell>
          <cell r="F3975">
            <v>712.47475699999995</v>
          </cell>
        </row>
        <row r="3976">
          <cell r="A3976">
            <v>43235.857806562497</v>
          </cell>
          <cell r="B3976">
            <v>713.07</v>
          </cell>
          <cell r="C3976">
            <v>0.01</v>
          </cell>
          <cell r="D3976" t="str">
            <v>sell</v>
          </cell>
          <cell r="E3976">
            <v>712.68014169399999</v>
          </cell>
          <cell r="F3976">
            <v>712.47475699999995</v>
          </cell>
        </row>
        <row r="3977">
          <cell r="A3977">
            <v>43235.85780740741</v>
          </cell>
          <cell r="B3977">
            <v>713.01</v>
          </cell>
          <cell r="C3977">
            <v>0.12025</v>
          </cell>
          <cell r="D3977" t="str">
            <v>sell</v>
          </cell>
          <cell r="E3977">
            <v>712.59235919399998</v>
          </cell>
          <cell r="F3977">
            <v>712.47475699999995</v>
          </cell>
        </row>
        <row r="3978">
          <cell r="A3978">
            <v>43235.857808379631</v>
          </cell>
          <cell r="B3978">
            <v>713.01</v>
          </cell>
          <cell r="C3978">
            <v>5.6000000000000004E-7</v>
          </cell>
          <cell r="D3978" t="str">
            <v>sell</v>
          </cell>
          <cell r="E3978">
            <v>712.59235878519996</v>
          </cell>
          <cell r="F3978">
            <v>712.47475699999995</v>
          </cell>
        </row>
        <row r="3979">
          <cell r="A3979">
            <v>43235.85780928241</v>
          </cell>
          <cell r="B3979">
            <v>712.75</v>
          </cell>
          <cell r="C3979">
            <v>0.65434658000000001</v>
          </cell>
          <cell r="D3979" t="str">
            <v>sell</v>
          </cell>
          <cell r="E3979">
            <v>712.37478040869996</v>
          </cell>
          <cell r="F3979">
            <v>712.47475699999995</v>
          </cell>
        </row>
        <row r="3980">
          <cell r="A3980">
            <v>43235.857822210652</v>
          </cell>
          <cell r="B3980">
            <v>712.75</v>
          </cell>
          <cell r="C3980">
            <v>1.024658E-2</v>
          </cell>
          <cell r="D3980" t="str">
            <v>sell</v>
          </cell>
          <cell r="E3980">
            <v>712.3723212294999</v>
          </cell>
          <cell r="F3980">
            <v>712.47475699999995</v>
          </cell>
        </row>
        <row r="3981">
          <cell r="A3981">
            <v>43235.857843819453</v>
          </cell>
          <cell r="B3981">
            <v>712.76</v>
          </cell>
          <cell r="C3981">
            <v>0.3931</v>
          </cell>
          <cell r="D3981" t="str">
            <v>buy</v>
          </cell>
          <cell r="E3981">
            <v>712.3723212294999</v>
          </cell>
          <cell r="F3981">
            <v>712.29</v>
          </cell>
        </row>
        <row r="3982">
          <cell r="A3982">
            <v>43235.857969502307</v>
          </cell>
          <cell r="B3982">
            <v>712.28</v>
          </cell>
          <cell r="C3982">
            <v>0.59860334999999998</v>
          </cell>
          <cell r="D3982" t="str">
            <v>sell</v>
          </cell>
          <cell r="E3982">
            <v>712.51</v>
          </cell>
          <cell r="F3982">
            <v>712.29</v>
          </cell>
        </row>
        <row r="3983">
          <cell r="A3983">
            <v>43235.85812016204</v>
          </cell>
          <cell r="B3983">
            <v>712.29</v>
          </cell>
          <cell r="C3983">
            <v>2.8054000000000001</v>
          </cell>
          <cell r="D3983" t="str">
            <v>buy</v>
          </cell>
          <cell r="E3983">
            <v>712.51</v>
          </cell>
          <cell r="F3983">
            <v>712.79303001999995</v>
          </cell>
        </row>
        <row r="3984">
          <cell r="A3984">
            <v>43235.858263622693</v>
          </cell>
          <cell r="B3984">
            <v>712.29</v>
          </cell>
          <cell r="C3984">
            <v>2.4565E-2</v>
          </cell>
          <cell r="D3984" t="str">
            <v>buy</v>
          </cell>
          <cell r="E3984">
            <v>712.51</v>
          </cell>
          <cell r="F3984">
            <v>712.80945212999995</v>
          </cell>
        </row>
        <row r="3985">
          <cell r="A3985">
            <v>43235.858263622693</v>
          </cell>
          <cell r="B3985">
            <v>712.41</v>
          </cell>
          <cell r="C3985">
            <v>2.5964000000000001E-2</v>
          </cell>
          <cell r="D3985" t="str">
            <v>buy</v>
          </cell>
          <cell r="E3985">
            <v>712.51</v>
          </cell>
          <cell r="F3985">
            <v>712.82347269000002</v>
          </cell>
        </row>
        <row r="3986">
          <cell r="A3986">
            <v>43235.858263622693</v>
          </cell>
          <cell r="B3986">
            <v>712.42</v>
          </cell>
          <cell r="C3986">
            <v>1.8948E-2</v>
          </cell>
          <cell r="D3986" t="str">
            <v>buy</v>
          </cell>
          <cell r="E3986">
            <v>712.51</v>
          </cell>
          <cell r="F3986">
            <v>712.83351512999991</v>
          </cell>
        </row>
        <row r="3987">
          <cell r="A3987">
            <v>43235.858263622693</v>
          </cell>
          <cell r="B3987">
            <v>712.53</v>
          </cell>
          <cell r="C3987">
            <v>2.4516E-2</v>
          </cell>
          <cell r="D3987" t="str">
            <v>buy</v>
          </cell>
          <cell r="E3987">
            <v>712.51</v>
          </cell>
          <cell r="F3987">
            <v>712.84381184999995</v>
          </cell>
        </row>
        <row r="3988">
          <cell r="A3988">
            <v>43235.858414652779</v>
          </cell>
          <cell r="B3988">
            <v>712.51</v>
          </cell>
          <cell r="C3988">
            <v>0.12253711</v>
          </cell>
          <cell r="D3988" t="str">
            <v>sell</v>
          </cell>
          <cell r="E3988">
            <v>712.51</v>
          </cell>
          <cell r="F3988">
            <v>712.84381184999995</v>
          </cell>
        </row>
        <row r="3989">
          <cell r="A3989">
            <v>43235.858414652779</v>
          </cell>
          <cell r="B3989">
            <v>712.51</v>
          </cell>
          <cell r="C3989">
            <v>4.2991628899999998</v>
          </cell>
          <cell r="D3989" t="str">
            <v>sell</v>
          </cell>
          <cell r="E3989">
            <v>712.94</v>
          </cell>
          <cell r="F3989">
            <v>712.84381184999995</v>
          </cell>
        </row>
        <row r="3990">
          <cell r="A3990">
            <v>43235.858445520833</v>
          </cell>
          <cell r="B3990">
            <v>712.52</v>
          </cell>
          <cell r="C3990">
            <v>1.3328E-2</v>
          </cell>
          <cell r="D3990" t="str">
            <v>buy</v>
          </cell>
          <cell r="E3990">
            <v>712.94</v>
          </cell>
          <cell r="F3990">
            <v>712.84954288999984</v>
          </cell>
        </row>
        <row r="3991">
          <cell r="A3991">
            <v>43235.858445520833</v>
          </cell>
          <cell r="B3991">
            <v>712.52</v>
          </cell>
          <cell r="C3991">
            <v>4.7410000000000004E-3</v>
          </cell>
          <cell r="D3991" t="str">
            <v>buy</v>
          </cell>
          <cell r="E3991">
            <v>712.94</v>
          </cell>
          <cell r="F3991">
            <v>712.85158151999997</v>
          </cell>
        </row>
        <row r="3992">
          <cell r="A3992">
            <v>43235.858464780089</v>
          </cell>
          <cell r="B3992">
            <v>712.52</v>
          </cell>
          <cell r="C3992">
            <v>2.0131E-2</v>
          </cell>
          <cell r="D3992" t="str">
            <v>buy</v>
          </cell>
          <cell r="E3992">
            <v>712.94</v>
          </cell>
          <cell r="F3992">
            <v>712.86023784999998</v>
          </cell>
        </row>
        <row r="3993">
          <cell r="A3993">
            <v>43235.85846826389</v>
          </cell>
          <cell r="B3993">
            <v>712.52</v>
          </cell>
          <cell r="C3993">
            <v>1.621E-3</v>
          </cell>
          <cell r="D3993" t="str">
            <v>buy</v>
          </cell>
          <cell r="E3993">
            <v>712.94</v>
          </cell>
          <cell r="F3993">
            <v>712.86093487999995</v>
          </cell>
        </row>
        <row r="3994">
          <cell r="A3994">
            <v>43235.85846826389</v>
          </cell>
          <cell r="B3994">
            <v>712.52</v>
          </cell>
          <cell r="C3994">
            <v>8.3789999999999993E-3</v>
          </cell>
          <cell r="D3994" t="str">
            <v>buy</v>
          </cell>
          <cell r="E3994">
            <v>712.94</v>
          </cell>
          <cell r="F3994">
            <v>712.86453784999992</v>
          </cell>
        </row>
        <row r="3995">
          <cell r="A3995">
            <v>43235.858484293982</v>
          </cell>
          <cell r="B3995">
            <v>712.52</v>
          </cell>
          <cell r="C3995">
            <v>2.581E-3</v>
          </cell>
          <cell r="D3995" t="str">
            <v>buy</v>
          </cell>
          <cell r="E3995">
            <v>712.94</v>
          </cell>
          <cell r="F3995">
            <v>712.86564767999982</v>
          </cell>
        </row>
        <row r="3996">
          <cell r="A3996">
            <v>43235.858484293982</v>
          </cell>
          <cell r="B3996">
            <v>712.52</v>
          </cell>
          <cell r="C3996">
            <v>9.4190000000000003E-3</v>
          </cell>
          <cell r="D3996" t="str">
            <v>buy</v>
          </cell>
          <cell r="E3996">
            <v>712.94</v>
          </cell>
          <cell r="F3996">
            <v>712.86969784999997</v>
          </cell>
        </row>
        <row r="3997">
          <cell r="A3997">
            <v>43235.858487511578</v>
          </cell>
          <cell r="B3997">
            <v>712.52</v>
          </cell>
          <cell r="C3997">
            <v>2.506E-3</v>
          </cell>
          <cell r="D3997" t="str">
            <v>buy</v>
          </cell>
          <cell r="E3997">
            <v>712.94</v>
          </cell>
          <cell r="F3997">
            <v>712.87077542999987</v>
          </cell>
        </row>
        <row r="3998">
          <cell r="A3998">
            <v>43235.858487511578</v>
          </cell>
          <cell r="B3998">
            <v>712.52</v>
          </cell>
          <cell r="C3998">
            <v>8.4939999999999998E-3</v>
          </cell>
          <cell r="D3998" t="str">
            <v>buy</v>
          </cell>
          <cell r="E3998">
            <v>712.94</v>
          </cell>
          <cell r="F3998">
            <v>712.87442784999996</v>
          </cell>
        </row>
        <row r="3999">
          <cell r="A3999">
            <v>43235.858497696761</v>
          </cell>
          <cell r="B3999">
            <v>712.52</v>
          </cell>
          <cell r="C3999">
            <v>2.2759999999999998E-3</v>
          </cell>
          <cell r="D3999" t="str">
            <v>buy</v>
          </cell>
          <cell r="E3999">
            <v>712.94</v>
          </cell>
          <cell r="F3999">
            <v>712.87540652999985</v>
          </cell>
        </row>
        <row r="4000">
          <cell r="A4000">
            <v>43235.858497696761</v>
          </cell>
          <cell r="B4000">
            <v>712.52</v>
          </cell>
          <cell r="C4000">
            <v>2.5724E-2</v>
          </cell>
          <cell r="D4000" t="str">
            <v>buy</v>
          </cell>
          <cell r="E4000">
            <v>712.94</v>
          </cell>
          <cell r="F4000">
            <v>712.88646784999992</v>
          </cell>
        </row>
        <row r="4001">
          <cell r="A4001">
            <v>43235.85850076389</v>
          </cell>
          <cell r="B4001">
            <v>712.52</v>
          </cell>
          <cell r="C4001">
            <v>1.64E-3</v>
          </cell>
          <cell r="D4001" t="str">
            <v>buy</v>
          </cell>
          <cell r="E4001">
            <v>712.94</v>
          </cell>
          <cell r="F4001">
            <v>712.88717304999989</v>
          </cell>
        </row>
        <row r="4002">
          <cell r="A4002">
            <v>43235.85850076389</v>
          </cell>
          <cell r="B4002">
            <v>712.52</v>
          </cell>
          <cell r="C4002">
            <v>9.3600000000000003E-3</v>
          </cell>
          <cell r="D4002" t="str">
            <v>buy</v>
          </cell>
          <cell r="E4002">
            <v>712.94</v>
          </cell>
          <cell r="F4002">
            <v>712.89119784999991</v>
          </cell>
        </row>
        <row r="4003">
          <cell r="A4003">
            <v>43235.858503831019</v>
          </cell>
          <cell r="B4003">
            <v>712.53</v>
          </cell>
          <cell r="C4003">
            <v>2.5239999999999999E-2</v>
          </cell>
          <cell r="D4003" t="str">
            <v>buy</v>
          </cell>
          <cell r="E4003">
            <v>712.94</v>
          </cell>
          <cell r="F4003">
            <v>712.90179864999993</v>
          </cell>
        </row>
        <row r="4004">
          <cell r="A4004">
            <v>43235.858506886572</v>
          </cell>
          <cell r="B4004">
            <v>712.53</v>
          </cell>
          <cell r="C4004">
            <v>1.4679999999999999E-3</v>
          </cell>
          <cell r="D4004" t="str">
            <v>buy</v>
          </cell>
          <cell r="E4004">
            <v>712.94</v>
          </cell>
          <cell r="F4004">
            <v>712.90241520999996</v>
          </cell>
        </row>
        <row r="4005">
          <cell r="A4005">
            <v>43235.858506886572</v>
          </cell>
          <cell r="B4005">
            <v>712.53</v>
          </cell>
          <cell r="C4005">
            <v>8.5319999999999997E-3</v>
          </cell>
          <cell r="D4005" t="str">
            <v>buy</v>
          </cell>
          <cell r="E4005">
            <v>712.94</v>
          </cell>
          <cell r="F4005">
            <v>712.9059986499999</v>
          </cell>
        </row>
        <row r="4006">
          <cell r="A4006">
            <v>43235.858511597216</v>
          </cell>
          <cell r="B4006">
            <v>712.53</v>
          </cell>
          <cell r="C4006">
            <v>1.7780000000000001E-3</v>
          </cell>
          <cell r="D4006" t="str">
            <v>buy</v>
          </cell>
          <cell r="E4006">
            <v>712.94</v>
          </cell>
          <cell r="F4006">
            <v>712.90674540999987</v>
          </cell>
        </row>
        <row r="4007">
          <cell r="A4007">
            <v>43235.858511597216</v>
          </cell>
          <cell r="B4007">
            <v>712.53</v>
          </cell>
          <cell r="C4007">
            <v>1.0222E-2</v>
          </cell>
          <cell r="D4007" t="str">
            <v>buy</v>
          </cell>
          <cell r="E4007">
            <v>712.94</v>
          </cell>
          <cell r="F4007">
            <v>712.91103864999991</v>
          </cell>
        </row>
        <row r="4008">
          <cell r="A4008">
            <v>43235.85851471065</v>
          </cell>
          <cell r="B4008">
            <v>712.53</v>
          </cell>
          <cell r="C4008">
            <v>8.2950000000000003E-3</v>
          </cell>
          <cell r="D4008" t="str">
            <v>buy</v>
          </cell>
          <cell r="E4008">
            <v>712.94</v>
          </cell>
          <cell r="F4008">
            <v>712.9145225499999</v>
          </cell>
        </row>
        <row r="4009">
          <cell r="A4009">
            <v>43235.858524918978</v>
          </cell>
          <cell r="B4009">
            <v>712.53</v>
          </cell>
          <cell r="C4009">
            <v>4.6515000000000001E-2</v>
          </cell>
          <cell r="D4009" t="str">
            <v>buy</v>
          </cell>
          <cell r="E4009">
            <v>712.94</v>
          </cell>
          <cell r="F4009">
            <v>712.93405884999993</v>
          </cell>
        </row>
        <row r="4010">
          <cell r="A4010">
            <v>43235.858528124998</v>
          </cell>
          <cell r="B4010">
            <v>712.53</v>
          </cell>
          <cell r="C4010">
            <v>9.1000000000000004E-3</v>
          </cell>
          <cell r="D4010" t="str">
            <v>buy</v>
          </cell>
          <cell r="E4010">
            <v>712.94</v>
          </cell>
          <cell r="F4010">
            <v>712.93788084999994</v>
          </cell>
        </row>
        <row r="4011">
          <cell r="A4011">
            <v>43235.858531886573</v>
          </cell>
          <cell r="B4011">
            <v>712.54</v>
          </cell>
          <cell r="C4011">
            <v>2.325E-2</v>
          </cell>
          <cell r="D4011" t="str">
            <v>buy</v>
          </cell>
          <cell r="E4011">
            <v>712.94</v>
          </cell>
          <cell r="F4011">
            <v>712.94741335000003</v>
          </cell>
        </row>
        <row r="4012">
          <cell r="A4012">
            <v>43235.85853662037</v>
          </cell>
          <cell r="B4012">
            <v>712.54</v>
          </cell>
          <cell r="C4012">
            <v>8.2900000000000005E-3</v>
          </cell>
          <cell r="D4012" t="str">
            <v>buy</v>
          </cell>
          <cell r="E4012">
            <v>712.94</v>
          </cell>
          <cell r="F4012">
            <v>712.9508122499999</v>
          </cell>
        </row>
        <row r="4013">
          <cell r="A4013">
            <v>43235.858539895831</v>
          </cell>
          <cell r="B4013">
            <v>712.54</v>
          </cell>
          <cell r="C4013">
            <v>2.1800000000000001E-3</v>
          </cell>
          <cell r="D4013" t="str">
            <v>buy</v>
          </cell>
          <cell r="E4013">
            <v>712.94</v>
          </cell>
          <cell r="F4013">
            <v>712.95170604999998</v>
          </cell>
        </row>
        <row r="4014">
          <cell r="A4014">
            <v>43235.858539895831</v>
          </cell>
          <cell r="B4014">
            <v>712.54</v>
          </cell>
          <cell r="C4014">
            <v>9.8200000000000006E-3</v>
          </cell>
          <cell r="D4014" t="str">
            <v>buy</v>
          </cell>
          <cell r="E4014">
            <v>712.94</v>
          </cell>
          <cell r="F4014">
            <v>712.95573224999998</v>
          </cell>
        </row>
        <row r="4015">
          <cell r="A4015">
            <v>43235.858543287039</v>
          </cell>
          <cell r="B4015">
            <v>712.54</v>
          </cell>
          <cell r="C4015">
            <v>8.8950000000000001E-3</v>
          </cell>
          <cell r="D4015" t="str">
            <v>buy</v>
          </cell>
          <cell r="E4015">
            <v>712.94</v>
          </cell>
          <cell r="F4015">
            <v>712.95937919999994</v>
          </cell>
        </row>
        <row r="4016">
          <cell r="A4016">
            <v>43235.858551712961</v>
          </cell>
          <cell r="B4016">
            <v>712.54</v>
          </cell>
          <cell r="C4016">
            <v>2.4275000000000001E-2</v>
          </cell>
          <cell r="D4016" t="str">
            <v>buy</v>
          </cell>
          <cell r="E4016">
            <v>712.94</v>
          </cell>
          <cell r="F4016">
            <v>712.96933194999997</v>
          </cell>
        </row>
        <row r="4017">
          <cell r="A4017">
            <v>43235.85855513889</v>
          </cell>
          <cell r="B4017">
            <v>712.54</v>
          </cell>
          <cell r="C4017">
            <v>1.688E-3</v>
          </cell>
          <cell r="D4017" t="str">
            <v>buy</v>
          </cell>
          <cell r="E4017">
            <v>712.94</v>
          </cell>
          <cell r="F4017">
            <v>712.97002402999999</v>
          </cell>
        </row>
        <row r="4018">
          <cell r="A4018">
            <v>43235.85855513889</v>
          </cell>
          <cell r="B4018">
            <v>712.54</v>
          </cell>
          <cell r="C4018">
            <v>8.3119999999999999E-3</v>
          </cell>
          <cell r="D4018" t="str">
            <v>buy</v>
          </cell>
          <cell r="E4018">
            <v>712.94</v>
          </cell>
          <cell r="F4018">
            <v>712.97343195000008</v>
          </cell>
        </row>
        <row r="4019">
          <cell r="A4019">
            <v>43235.85856896991</v>
          </cell>
          <cell r="B4019">
            <v>713</v>
          </cell>
          <cell r="C4019">
            <v>0.54717700000000002</v>
          </cell>
          <cell r="D4019" t="str">
            <v>buy</v>
          </cell>
          <cell r="E4019">
            <v>712.94</v>
          </cell>
          <cell r="F4019">
            <v>712.94607310000015</v>
          </cell>
        </row>
        <row r="4020">
          <cell r="A4020">
            <v>43235.858569606477</v>
          </cell>
          <cell r="B4020">
            <v>712.54</v>
          </cell>
          <cell r="C4020">
            <v>1.0999999999999999E-2</v>
          </cell>
          <cell r="D4020" t="str">
            <v>buy</v>
          </cell>
          <cell r="E4020">
            <v>712.94</v>
          </cell>
          <cell r="F4020">
            <v>712.95058310000013</v>
          </cell>
        </row>
        <row r="4021">
          <cell r="A4021">
            <v>43235.858607870367</v>
          </cell>
          <cell r="B4021">
            <v>712.96</v>
          </cell>
          <cell r="C4021">
            <v>1.6071999999999999E-2</v>
          </cell>
          <cell r="D4021" t="str">
            <v>buy</v>
          </cell>
          <cell r="E4021">
            <v>712.94</v>
          </cell>
          <cell r="F4021">
            <v>712.95042238000008</v>
          </cell>
        </row>
        <row r="4022">
          <cell r="A4022">
            <v>43235.858610995369</v>
          </cell>
          <cell r="B4022">
            <v>712.95</v>
          </cell>
          <cell r="C4022">
            <v>1.0999999999999999E-2</v>
          </cell>
          <cell r="D4022" t="str">
            <v>buy</v>
          </cell>
          <cell r="E4022">
            <v>712.94</v>
          </cell>
          <cell r="F4022">
            <v>712.95042238000008</v>
          </cell>
        </row>
        <row r="4023">
          <cell r="A4023">
            <v>43235.858614155091</v>
          </cell>
          <cell r="B4023">
            <v>712.97</v>
          </cell>
          <cell r="C4023">
            <v>8.6189999999999999E-3</v>
          </cell>
          <cell r="D4023" t="str">
            <v>buy</v>
          </cell>
          <cell r="E4023">
            <v>712.94</v>
          </cell>
          <cell r="F4023">
            <v>712.9502500000001</v>
          </cell>
        </row>
        <row r="4024">
          <cell r="A4024">
            <v>43235.858623391206</v>
          </cell>
          <cell r="B4024">
            <v>712.96</v>
          </cell>
          <cell r="C4024">
            <v>2.5000000000000001E-2</v>
          </cell>
          <cell r="D4024" t="str">
            <v>buy</v>
          </cell>
          <cell r="E4024">
            <v>712.94</v>
          </cell>
          <cell r="F4024">
            <v>712.95</v>
          </cell>
        </row>
        <row r="4025">
          <cell r="A4025">
            <v>43235.858637523153</v>
          </cell>
          <cell r="B4025">
            <v>712.95</v>
          </cell>
          <cell r="C4025">
            <v>2.7E-2</v>
          </cell>
          <cell r="D4025" t="str">
            <v>buy</v>
          </cell>
          <cell r="E4025">
            <v>712.94</v>
          </cell>
          <cell r="F4025">
            <v>712.95</v>
          </cell>
        </row>
        <row r="4026">
          <cell r="A4026">
            <v>43235.858663263891</v>
          </cell>
          <cell r="B4026">
            <v>712.95</v>
          </cell>
          <cell r="C4026">
            <v>0.99965300000000001</v>
          </cell>
          <cell r="D4026" t="str">
            <v>buy</v>
          </cell>
          <cell r="E4026">
            <v>712.94</v>
          </cell>
          <cell r="F4026">
            <v>713.06303122999998</v>
          </cell>
        </row>
        <row r="4027">
          <cell r="A4027">
            <v>43235.858679513891</v>
          </cell>
          <cell r="B4027">
            <v>712.95</v>
          </cell>
          <cell r="C4027">
            <v>2.0653000000000001E-2</v>
          </cell>
          <cell r="D4027" t="str">
            <v>buy</v>
          </cell>
          <cell r="E4027">
            <v>712.94</v>
          </cell>
          <cell r="F4027">
            <v>713.06550959000015</v>
          </cell>
        </row>
        <row r="4028">
          <cell r="A4028">
            <v>43235.858695787043</v>
          </cell>
          <cell r="B4028">
            <v>712.94</v>
          </cell>
          <cell r="C4028">
            <v>0.56000000000000005</v>
          </cell>
          <cell r="D4028" t="str">
            <v>sell</v>
          </cell>
          <cell r="E4028">
            <v>712.94</v>
          </cell>
          <cell r="F4028">
            <v>713.06550959000015</v>
          </cell>
        </row>
        <row r="4029">
          <cell r="A4029">
            <v>43235.858695787043</v>
          </cell>
          <cell r="B4029">
            <v>712.94</v>
          </cell>
          <cell r="C4029">
            <v>0.36498568999999997</v>
          </cell>
          <cell r="D4029" t="str">
            <v>sell</v>
          </cell>
          <cell r="E4029">
            <v>712.94</v>
          </cell>
          <cell r="F4029">
            <v>713.06550959000015</v>
          </cell>
        </row>
        <row r="4030">
          <cell r="A4030">
            <v>43235.858695787043</v>
          </cell>
          <cell r="B4030">
            <v>712.94</v>
          </cell>
          <cell r="C4030">
            <v>4.2335443100000001</v>
          </cell>
          <cell r="D4030" t="str">
            <v>sell</v>
          </cell>
          <cell r="E4030">
            <v>713.17750000000001</v>
          </cell>
          <cell r="F4030">
            <v>713.06550959000015</v>
          </cell>
        </row>
        <row r="4031">
          <cell r="A4031">
            <v>43235.858754814813</v>
          </cell>
          <cell r="B4031">
            <v>712.95</v>
          </cell>
          <cell r="C4031">
            <v>8.914E-3</v>
          </cell>
          <cell r="D4031" t="str">
            <v>buy</v>
          </cell>
          <cell r="E4031">
            <v>713.17750000000001</v>
          </cell>
          <cell r="F4031">
            <v>713.06657927000003</v>
          </cell>
        </row>
        <row r="4032">
          <cell r="A4032">
            <v>43235.858759027768</v>
          </cell>
          <cell r="B4032">
            <v>712.95</v>
          </cell>
          <cell r="C4032">
            <v>1.0114E-2</v>
          </cell>
          <cell r="D4032" t="str">
            <v>buy</v>
          </cell>
          <cell r="E4032">
            <v>713.17750000000001</v>
          </cell>
          <cell r="F4032">
            <v>713.06779295000013</v>
          </cell>
        </row>
        <row r="4033">
          <cell r="A4033">
            <v>43235.858760127318</v>
          </cell>
          <cell r="B4033">
            <v>712.95</v>
          </cell>
          <cell r="C4033">
            <v>9.6000000000000002E-5</v>
          </cell>
          <cell r="D4033" t="str">
            <v>buy</v>
          </cell>
          <cell r="E4033">
            <v>713.17750000000001</v>
          </cell>
          <cell r="F4033">
            <v>713.06780447000006</v>
          </cell>
        </row>
        <row r="4034">
          <cell r="A4034">
            <v>43235.858770300933</v>
          </cell>
          <cell r="B4034">
            <v>712.96</v>
          </cell>
          <cell r="C4034">
            <v>9.0530000000000003E-3</v>
          </cell>
          <cell r="D4034" t="str">
            <v>buy</v>
          </cell>
          <cell r="E4034">
            <v>713.17750000000001</v>
          </cell>
          <cell r="F4034">
            <v>713.06880030000002</v>
          </cell>
        </row>
        <row r="4035">
          <cell r="A4035">
            <v>43235.85877082176</v>
          </cell>
          <cell r="B4035">
            <v>712.97</v>
          </cell>
          <cell r="C4035">
            <v>3.3E-3</v>
          </cell>
          <cell r="D4035" t="str">
            <v>buy</v>
          </cell>
          <cell r="E4035">
            <v>713.17750000000001</v>
          </cell>
          <cell r="F4035">
            <v>713.06913029999998</v>
          </cell>
        </row>
        <row r="4036">
          <cell r="A4036">
            <v>43235.85877402778</v>
          </cell>
          <cell r="B4036">
            <v>713.05</v>
          </cell>
          <cell r="C4036">
            <v>1.6E-2</v>
          </cell>
          <cell r="D4036" t="str">
            <v>buy</v>
          </cell>
          <cell r="E4036">
            <v>713.17750000000001</v>
          </cell>
          <cell r="F4036">
            <v>713.06945030000009</v>
          </cell>
        </row>
        <row r="4037">
          <cell r="A4037">
            <v>43235.858778252317</v>
          </cell>
          <cell r="B4037">
            <v>713.05</v>
          </cell>
          <cell r="C4037">
            <v>1.2300000000000001E-4</v>
          </cell>
          <cell r="D4037" t="str">
            <v>buy</v>
          </cell>
          <cell r="E4037">
            <v>713.17750000000001</v>
          </cell>
          <cell r="F4037">
            <v>713.0694527600001</v>
          </cell>
        </row>
        <row r="4038">
          <cell r="A4038">
            <v>43235.858778252317</v>
          </cell>
          <cell r="B4038">
            <v>713.06</v>
          </cell>
          <cell r="C4038">
            <v>2.6877000000000002E-2</v>
          </cell>
          <cell r="D4038" t="str">
            <v>buy</v>
          </cell>
          <cell r="E4038">
            <v>713.17750000000001</v>
          </cell>
          <cell r="F4038">
            <v>713.06972153000004</v>
          </cell>
        </row>
        <row r="4039">
          <cell r="A4039">
            <v>43235.858781782408</v>
          </cell>
          <cell r="B4039">
            <v>713.05</v>
          </cell>
          <cell r="C4039">
            <v>0.02</v>
          </cell>
          <cell r="D4039" t="str">
            <v>buy</v>
          </cell>
          <cell r="E4039">
            <v>713.17750000000001</v>
          </cell>
          <cell r="F4039">
            <v>713.07012153000016</v>
          </cell>
        </row>
        <row r="4040">
          <cell r="A4040">
            <v>43235.858785937497</v>
          </cell>
          <cell r="B4040">
            <v>713.07</v>
          </cell>
          <cell r="C4040">
            <v>1.5197E-2</v>
          </cell>
          <cell r="D4040" t="str">
            <v>buy</v>
          </cell>
          <cell r="E4040">
            <v>713.17750000000001</v>
          </cell>
          <cell r="F4040">
            <v>713.07012153000016</v>
          </cell>
        </row>
        <row r="4041">
          <cell r="A4041">
            <v>43235.85879071759</v>
          </cell>
          <cell r="B4041">
            <v>713.07</v>
          </cell>
          <cell r="C4041">
            <v>9.2800000000000001E-4</v>
          </cell>
          <cell r="D4041" t="str">
            <v>buy</v>
          </cell>
          <cell r="E4041">
            <v>713.17750000000001</v>
          </cell>
          <cell r="F4041">
            <v>713.07012153000005</v>
          </cell>
        </row>
        <row r="4042">
          <cell r="A4042">
            <v>43235.85879071759</v>
          </cell>
          <cell r="B4042">
            <v>713.08</v>
          </cell>
          <cell r="C4042">
            <v>1.2153000000000001E-2</v>
          </cell>
          <cell r="D4042" t="str">
            <v>buy</v>
          </cell>
          <cell r="E4042">
            <v>713.17750000000001</v>
          </cell>
          <cell r="F4042">
            <v>713.07000000000016</v>
          </cell>
        </row>
        <row r="4043">
          <cell r="A4043">
            <v>43235.858795729167</v>
          </cell>
          <cell r="B4043">
            <v>713.07</v>
          </cell>
          <cell r="C4043">
            <v>1.2999999999999999E-2</v>
          </cell>
          <cell r="D4043" t="str">
            <v>buy</v>
          </cell>
          <cell r="E4043">
            <v>713.17750000000001</v>
          </cell>
          <cell r="F4043">
            <v>713.06999999999994</v>
          </cell>
        </row>
        <row r="4044">
          <cell r="A4044">
            <v>43235.858806493059</v>
          </cell>
          <cell r="B4044">
            <v>713.07</v>
          </cell>
          <cell r="C4044">
            <v>3.2200000000000002E-4</v>
          </cell>
          <cell r="D4044" t="str">
            <v>buy</v>
          </cell>
          <cell r="E4044">
            <v>713.17750000000001</v>
          </cell>
          <cell r="F4044">
            <v>713.07</v>
          </cell>
        </row>
        <row r="4045">
          <cell r="A4045">
            <v>43235.858806493059</v>
          </cell>
          <cell r="B4045">
            <v>713.07</v>
          </cell>
          <cell r="C4045">
            <v>8.9996779999999994</v>
          </cell>
          <cell r="D4045" t="str">
            <v>buy</v>
          </cell>
          <cell r="E4045">
            <v>713.17750000000001</v>
          </cell>
          <cell r="F4045">
            <v>713.62856862360002</v>
          </cell>
        </row>
        <row r="4046">
          <cell r="A4046">
            <v>43235.858820555557</v>
          </cell>
          <cell r="B4046">
            <v>713.07</v>
          </cell>
          <cell r="C4046">
            <v>2.4E-2</v>
          </cell>
          <cell r="D4046" t="str">
            <v>buy</v>
          </cell>
          <cell r="E4046">
            <v>713.17750000000001</v>
          </cell>
          <cell r="F4046">
            <v>713.64704862360009</v>
          </cell>
        </row>
        <row r="4047">
          <cell r="A4047">
            <v>43235.858826203701</v>
          </cell>
          <cell r="B4047">
            <v>713.07</v>
          </cell>
          <cell r="C4047">
            <v>0.01</v>
          </cell>
          <cell r="D4047" t="str">
            <v>buy</v>
          </cell>
          <cell r="E4047">
            <v>713.17750000000001</v>
          </cell>
          <cell r="F4047">
            <v>713.65474862359997</v>
          </cell>
        </row>
        <row r="4048">
          <cell r="A4048">
            <v>43235.858826203701</v>
          </cell>
          <cell r="B4048">
            <v>713.08</v>
          </cell>
          <cell r="C4048">
            <v>4.6000000000000001E-4</v>
          </cell>
          <cell r="D4048" t="str">
            <v>buy</v>
          </cell>
          <cell r="E4048">
            <v>713.17750000000001</v>
          </cell>
          <cell r="F4048">
            <v>713.65509822360002</v>
          </cell>
        </row>
        <row r="4049">
          <cell r="A4049">
            <v>43235.858829606477</v>
          </cell>
          <cell r="B4049">
            <v>713.08</v>
          </cell>
          <cell r="C4049">
            <v>8.8900000000000003E-3</v>
          </cell>
          <cell r="D4049" t="str">
            <v>buy</v>
          </cell>
          <cell r="E4049">
            <v>713.17750000000001</v>
          </cell>
          <cell r="F4049">
            <v>713.66185462359999</v>
          </cell>
        </row>
        <row r="4050">
          <cell r="A4050">
            <v>43235.858832962957</v>
          </cell>
          <cell r="B4050">
            <v>713.11</v>
          </cell>
          <cell r="C4050">
            <v>2.7342999999999999E-2</v>
          </cell>
          <cell r="D4050" t="str">
            <v>buy</v>
          </cell>
          <cell r="E4050">
            <v>713.17750000000001</v>
          </cell>
          <cell r="F4050">
            <v>713.68181501360004</v>
          </cell>
        </row>
        <row r="4051">
          <cell r="A4051">
            <v>43235.858832962957</v>
          </cell>
          <cell r="B4051">
            <v>713.12</v>
          </cell>
          <cell r="C4051">
            <v>2.8499999999999999E-4</v>
          </cell>
          <cell r="D4051" t="str">
            <v>buy</v>
          </cell>
          <cell r="E4051">
            <v>713.17750000000001</v>
          </cell>
          <cell r="F4051">
            <v>713.68202021360003</v>
          </cell>
        </row>
        <row r="4052">
          <cell r="A4052">
            <v>43235.858836458327</v>
          </cell>
          <cell r="B4052">
            <v>713.12</v>
          </cell>
          <cell r="C4052">
            <v>0.01</v>
          </cell>
          <cell r="D4052" t="str">
            <v>buy</v>
          </cell>
          <cell r="E4052">
            <v>713.17750000000001</v>
          </cell>
          <cell r="F4052">
            <v>713.68922021360004</v>
          </cell>
        </row>
        <row r="4053">
          <cell r="A4053">
            <v>43235.858842650458</v>
          </cell>
          <cell r="B4053">
            <v>713.12</v>
          </cell>
          <cell r="C4053">
            <v>8.3700000000000007E-3</v>
          </cell>
          <cell r="D4053" t="str">
            <v>buy</v>
          </cell>
          <cell r="E4053">
            <v>713.17750000000001</v>
          </cell>
          <cell r="F4053">
            <v>713.69524661360003</v>
          </cell>
        </row>
        <row r="4054">
          <cell r="A4054">
            <v>43235.858849641198</v>
          </cell>
          <cell r="B4054">
            <v>713.11</v>
          </cell>
          <cell r="C4054">
            <v>2.3E-2</v>
          </cell>
          <cell r="D4054" t="str">
            <v>buy</v>
          </cell>
          <cell r="E4054">
            <v>713.17750000000001</v>
          </cell>
          <cell r="F4054">
            <v>713.71203661359993</v>
          </cell>
        </row>
        <row r="4055">
          <cell r="A4055">
            <v>43235.858862060188</v>
          </cell>
          <cell r="B4055">
            <v>713.11</v>
          </cell>
          <cell r="C4055">
            <v>1.34E-4</v>
          </cell>
          <cell r="D4055" t="str">
            <v>buy</v>
          </cell>
          <cell r="E4055">
            <v>713.17750000000001</v>
          </cell>
          <cell r="F4055">
            <v>713.7121344336</v>
          </cell>
        </row>
        <row r="4056">
          <cell r="A4056">
            <v>43235.858862060188</v>
          </cell>
          <cell r="B4056">
            <v>713.56</v>
          </cell>
          <cell r="C4056">
            <v>0.02</v>
          </cell>
          <cell r="D4056" t="str">
            <v>buy</v>
          </cell>
          <cell r="E4056">
            <v>713.17750000000001</v>
          </cell>
          <cell r="F4056">
            <v>713.71773443360007</v>
          </cell>
        </row>
        <row r="4057">
          <cell r="A4057">
            <v>43235.858862060188</v>
          </cell>
          <cell r="B4057">
            <v>713.58</v>
          </cell>
          <cell r="C4057">
            <v>0.41053064</v>
          </cell>
          <cell r="D4057" t="str">
            <v>buy</v>
          </cell>
          <cell r="E4057">
            <v>713.17750000000001</v>
          </cell>
          <cell r="F4057">
            <v>713.52812533999986</v>
          </cell>
        </row>
        <row r="4058">
          <cell r="A4058">
            <v>43235.858996481482</v>
          </cell>
          <cell r="B4058">
            <v>713.32</v>
          </cell>
          <cell r="C4058">
            <v>0.05</v>
          </cell>
          <cell r="D4058" t="str">
            <v>sell</v>
          </cell>
          <cell r="E4058">
            <v>713.17</v>
          </cell>
          <cell r="F4058">
            <v>713.52812533999986</v>
          </cell>
        </row>
        <row r="4059">
          <cell r="A4059">
            <v>43235.858996481482</v>
          </cell>
          <cell r="B4059">
            <v>713.17</v>
          </cell>
          <cell r="C4059">
            <v>1.6732</v>
          </cell>
          <cell r="D4059" t="str">
            <v>sell</v>
          </cell>
          <cell r="E4059">
            <v>713.06460000000004</v>
          </cell>
          <cell r="F4059">
            <v>713.52812533999986</v>
          </cell>
        </row>
        <row r="4060">
          <cell r="A4060">
            <v>43235.859143194437</v>
          </cell>
          <cell r="B4060">
            <v>713.32</v>
          </cell>
          <cell r="C4060">
            <v>1.1912000000000001E-2</v>
          </cell>
          <cell r="D4060" t="str">
            <v>buy</v>
          </cell>
          <cell r="E4060">
            <v>713.06460000000004</v>
          </cell>
          <cell r="F4060">
            <v>713.52550469999994</v>
          </cell>
        </row>
        <row r="4061">
          <cell r="A4061">
            <v>43235.859143194437</v>
          </cell>
          <cell r="B4061">
            <v>713.48</v>
          </cell>
          <cell r="C4061">
            <v>2.5926000000000001E-2</v>
          </cell>
          <cell r="D4061" t="str">
            <v>buy</v>
          </cell>
          <cell r="E4061">
            <v>713.06460000000004</v>
          </cell>
          <cell r="F4061">
            <v>713.51565282000001</v>
          </cell>
        </row>
        <row r="4062">
          <cell r="A4062">
            <v>43235.859143194437</v>
          </cell>
          <cell r="B4062">
            <v>713.84</v>
          </cell>
          <cell r="C4062">
            <v>0.561693</v>
          </cell>
          <cell r="D4062" t="str">
            <v>buy</v>
          </cell>
          <cell r="E4062">
            <v>713.06460000000004</v>
          </cell>
          <cell r="F4062">
            <v>713.1</v>
          </cell>
        </row>
        <row r="4063">
          <cell r="A4063">
            <v>43235.859216157412</v>
          </cell>
          <cell r="B4063">
            <v>713.03</v>
          </cell>
          <cell r="C4063">
            <v>0.05</v>
          </cell>
          <cell r="D4063" t="str">
            <v>sell</v>
          </cell>
          <cell r="E4063">
            <v>713.06759999999997</v>
          </cell>
          <cell r="F4063">
            <v>713.1</v>
          </cell>
        </row>
        <row r="4064">
          <cell r="A4064">
            <v>43235.859216157412</v>
          </cell>
          <cell r="B4064">
            <v>713.02</v>
          </cell>
          <cell r="C4064">
            <v>0.15</v>
          </cell>
          <cell r="D4064" t="str">
            <v>sell</v>
          </cell>
          <cell r="E4064">
            <v>713.07809999999995</v>
          </cell>
          <cell r="F4064">
            <v>713.1</v>
          </cell>
        </row>
        <row r="4065">
          <cell r="A4065">
            <v>43235.859216157412</v>
          </cell>
          <cell r="B4065">
            <v>713.02</v>
          </cell>
          <cell r="C4065">
            <v>0.17</v>
          </cell>
          <cell r="D4065" t="str">
            <v>sell</v>
          </cell>
          <cell r="E4065">
            <v>713.09</v>
          </cell>
          <cell r="F4065">
            <v>713.1</v>
          </cell>
        </row>
        <row r="4066">
          <cell r="A4066">
            <v>43235.859488055547</v>
          </cell>
          <cell r="B4066">
            <v>713.1</v>
          </cell>
          <cell r="C4066">
            <v>1.1915E-2</v>
          </cell>
          <cell r="D4066" t="str">
            <v>buy</v>
          </cell>
          <cell r="E4066">
            <v>713.09</v>
          </cell>
          <cell r="F4066">
            <v>713.09999999999991</v>
          </cell>
        </row>
        <row r="4067">
          <cell r="A4067">
            <v>43235.859488055547</v>
          </cell>
          <cell r="B4067">
            <v>713.1</v>
          </cell>
          <cell r="C4067">
            <v>0.77194399999999996</v>
          </cell>
          <cell r="D4067" t="str">
            <v>buy</v>
          </cell>
          <cell r="E4067">
            <v>713.09</v>
          </cell>
          <cell r="F4067">
            <v>713.1</v>
          </cell>
        </row>
        <row r="4068">
          <cell r="A4068">
            <v>43235.859626851852</v>
          </cell>
          <cell r="B4068">
            <v>713.09</v>
          </cell>
          <cell r="C4068">
            <v>0.72919999999999996</v>
          </cell>
          <cell r="D4068" t="str">
            <v>sell</v>
          </cell>
          <cell r="E4068">
            <v>713.09</v>
          </cell>
          <cell r="F4068">
            <v>713.1</v>
          </cell>
        </row>
        <row r="4069">
          <cell r="A4069">
            <v>43235.859776180558</v>
          </cell>
          <cell r="B4069">
            <v>713.1</v>
          </cell>
          <cell r="C4069">
            <v>2.7217720000000001</v>
          </cell>
          <cell r="D4069" t="str">
            <v>buy</v>
          </cell>
          <cell r="E4069">
            <v>713.09</v>
          </cell>
          <cell r="F4069">
            <v>713.1</v>
          </cell>
        </row>
        <row r="4070">
          <cell r="A4070">
            <v>43235.85993042824</v>
          </cell>
          <cell r="B4070">
            <v>713.09</v>
          </cell>
          <cell r="C4070">
            <v>0.27079999999999999</v>
          </cell>
          <cell r="D4070" t="str">
            <v>sell</v>
          </cell>
          <cell r="E4070">
            <v>713.09</v>
          </cell>
          <cell r="F4070">
            <v>713.1</v>
          </cell>
        </row>
        <row r="4071">
          <cell r="A4071">
            <v>43235.85993042824</v>
          </cell>
          <cell r="B4071">
            <v>713.09</v>
          </cell>
          <cell r="C4071">
            <v>0.1953</v>
          </cell>
          <cell r="D4071" t="str">
            <v>sell</v>
          </cell>
          <cell r="E4071">
            <v>713.09</v>
          </cell>
          <cell r="F4071">
            <v>713.1</v>
          </cell>
        </row>
        <row r="4072">
          <cell r="A4072">
            <v>43235.860069212962</v>
          </cell>
          <cell r="B4072">
            <v>713.09</v>
          </cell>
          <cell r="C4072">
            <v>0.22058562000000001</v>
          </cell>
          <cell r="D4072" t="str">
            <v>sell</v>
          </cell>
          <cell r="E4072">
            <v>713.09</v>
          </cell>
          <cell r="F4072">
            <v>713.1</v>
          </cell>
        </row>
        <row r="4073">
          <cell r="A4073">
            <v>43235.860069212962</v>
          </cell>
          <cell r="B4073">
            <v>713.09</v>
          </cell>
          <cell r="C4073">
            <v>0.11</v>
          </cell>
          <cell r="D4073" t="str">
            <v>sell</v>
          </cell>
          <cell r="E4073">
            <v>713.08999999999992</v>
          </cell>
          <cell r="F4073">
            <v>713.1</v>
          </cell>
        </row>
        <row r="4074">
          <cell r="A4074">
            <v>43235.860069212962</v>
          </cell>
          <cell r="B4074">
            <v>713.09</v>
          </cell>
          <cell r="C4074">
            <v>9.310438E-2</v>
          </cell>
          <cell r="D4074" t="str">
            <v>sell</v>
          </cell>
          <cell r="E4074">
            <v>713.09</v>
          </cell>
          <cell r="F4074">
            <v>713.1</v>
          </cell>
        </row>
        <row r="4075">
          <cell r="A4075">
            <v>43235.860194224537</v>
          </cell>
          <cell r="B4075">
            <v>713.1</v>
          </cell>
          <cell r="C4075">
            <v>1.1919000000000001E-2</v>
          </cell>
          <cell r="D4075" t="str">
            <v>buy</v>
          </cell>
          <cell r="E4075">
            <v>713.09</v>
          </cell>
          <cell r="F4075">
            <v>713.1</v>
          </cell>
        </row>
        <row r="4076">
          <cell r="A4076">
            <v>43235.860194224537</v>
          </cell>
          <cell r="B4076">
            <v>713.1</v>
          </cell>
          <cell r="C4076">
            <v>3.3249420000000001</v>
          </cell>
          <cell r="D4076" t="str">
            <v>buy</v>
          </cell>
          <cell r="E4076">
            <v>713.09</v>
          </cell>
          <cell r="F4076">
            <v>711.19901395260001</v>
          </cell>
        </row>
        <row r="4077">
          <cell r="A4077">
            <v>43235.860358587961</v>
          </cell>
          <cell r="B4077">
            <v>713.18</v>
          </cell>
          <cell r="C4077">
            <v>1.6121E-2</v>
          </cell>
          <cell r="D4077" t="str">
            <v>buy</v>
          </cell>
          <cell r="E4077">
            <v>713.09</v>
          </cell>
          <cell r="F4077">
            <v>711.16370896259991</v>
          </cell>
        </row>
        <row r="4078">
          <cell r="A4078">
            <v>43235.860358587961</v>
          </cell>
          <cell r="B4078">
            <v>713.29</v>
          </cell>
          <cell r="C4078">
            <v>2.0324999999999999E-2</v>
          </cell>
          <cell r="D4078" t="str">
            <v>buy</v>
          </cell>
          <cell r="E4078">
            <v>713.09</v>
          </cell>
          <cell r="F4078">
            <v>711.11696146259999</v>
          </cell>
        </row>
        <row r="4079">
          <cell r="A4079">
            <v>43235.860358587961</v>
          </cell>
          <cell r="B4079">
            <v>713.53</v>
          </cell>
          <cell r="C4079">
            <v>6.8587190000000006E-2</v>
          </cell>
          <cell r="D4079" t="str">
            <v>buy</v>
          </cell>
          <cell r="E4079">
            <v>713.09</v>
          </cell>
          <cell r="F4079">
            <v>710.94274999999993</v>
          </cell>
        </row>
        <row r="4080">
          <cell r="A4080">
            <v>43235.860403506937</v>
          </cell>
          <cell r="B4080">
            <v>713.09</v>
          </cell>
          <cell r="C4080">
            <v>0.15377478</v>
          </cell>
          <cell r="D4080" t="str">
            <v>sell</v>
          </cell>
          <cell r="E4080">
            <v>713.09</v>
          </cell>
          <cell r="F4080">
            <v>710.94274999999993</v>
          </cell>
        </row>
        <row r="4081">
          <cell r="A4081">
            <v>43235.860403506937</v>
          </cell>
          <cell r="B4081">
            <v>713.09</v>
          </cell>
          <cell r="C4081">
            <v>4.52737736</v>
          </cell>
          <cell r="D4081" t="str">
            <v>sell</v>
          </cell>
          <cell r="E4081">
            <v>713.03947567759997</v>
          </cell>
          <cell r="F4081">
            <v>710.94274999999993</v>
          </cell>
        </row>
        <row r="4082">
          <cell r="A4082">
            <v>43235.860403506937</v>
          </cell>
          <cell r="B4082">
            <v>713.09</v>
          </cell>
          <cell r="C4082">
            <v>0.39965785999999998</v>
          </cell>
          <cell r="D4082" t="str">
            <v>sell</v>
          </cell>
          <cell r="E4082">
            <v>713.00350647020002</v>
          </cell>
          <cell r="F4082">
            <v>710.94274999999993</v>
          </cell>
        </row>
        <row r="4083">
          <cell r="A4083">
            <v>43235.860403692132</v>
          </cell>
          <cell r="B4083">
            <v>713.09</v>
          </cell>
          <cell r="C4083">
            <v>5.5799999999999999E-6</v>
          </cell>
          <cell r="D4083" t="str">
            <v>sell</v>
          </cell>
          <cell r="E4083">
            <v>713.00350596800001</v>
          </cell>
          <cell r="F4083">
            <v>710.94274999999993</v>
          </cell>
        </row>
        <row r="4084">
          <cell r="A4084">
            <v>43235.860403796287</v>
          </cell>
          <cell r="B4084">
            <v>713.05</v>
          </cell>
          <cell r="C4084">
            <v>7.0110000000000006E-2</v>
          </cell>
          <cell r="D4084" t="str">
            <v>sell</v>
          </cell>
          <cell r="E4084">
            <v>713.00000046800005</v>
          </cell>
          <cell r="F4084">
            <v>710.94274999999993</v>
          </cell>
        </row>
        <row r="4085">
          <cell r="A4085">
            <v>43235.860403935178</v>
          </cell>
          <cell r="B4085">
            <v>713.05</v>
          </cell>
          <cell r="C4085">
            <v>9.3600000000000002E-6</v>
          </cell>
          <cell r="D4085" t="str">
            <v>sell</v>
          </cell>
          <cell r="E4085">
            <v>713</v>
          </cell>
          <cell r="F4085">
            <v>710.94274999999993</v>
          </cell>
        </row>
        <row r="4086">
          <cell r="A4086">
            <v>43235.860404143517</v>
          </cell>
          <cell r="B4086">
            <v>713</v>
          </cell>
          <cell r="C4086">
            <v>1</v>
          </cell>
          <cell r="D4086" t="str">
            <v>sell</v>
          </cell>
          <cell r="E4086">
            <v>712.55959999999993</v>
          </cell>
          <cell r="F4086">
            <v>710.94274999999993</v>
          </cell>
        </row>
        <row r="4087">
          <cell r="A4087">
            <v>43235.860404548614</v>
          </cell>
          <cell r="B4087">
            <v>712.91</v>
          </cell>
          <cell r="C4087">
            <v>7.0000000000000007E-2</v>
          </cell>
          <cell r="D4087" t="str">
            <v>sell</v>
          </cell>
          <cell r="E4087">
            <v>712.5329999999999</v>
          </cell>
          <cell r="F4087">
            <v>710.94274999999993</v>
          </cell>
        </row>
        <row r="4088">
          <cell r="A4088">
            <v>43235.86040528935</v>
          </cell>
          <cell r="B4088">
            <v>712.59</v>
          </cell>
          <cell r="C4088">
            <v>0.05</v>
          </cell>
          <cell r="D4088" t="str">
            <v>sell</v>
          </cell>
          <cell r="E4088">
            <v>712.53</v>
          </cell>
          <cell r="F4088">
            <v>710.94274999999993</v>
          </cell>
        </row>
        <row r="4089">
          <cell r="A4089">
            <v>43235.860408379631</v>
          </cell>
          <cell r="B4089">
            <v>712.53</v>
          </cell>
          <cell r="C4089">
            <v>1.8</v>
          </cell>
          <cell r="D4089" t="str">
            <v>sell</v>
          </cell>
          <cell r="E4089">
            <v>712.52</v>
          </cell>
          <cell r="F4089">
            <v>710.94274999999993</v>
          </cell>
        </row>
        <row r="4090">
          <cell r="A4090">
            <v>43235.860411307869</v>
          </cell>
          <cell r="B4090">
            <v>712.52</v>
          </cell>
          <cell r="C4090">
            <v>10</v>
          </cell>
          <cell r="D4090" t="str">
            <v>sell</v>
          </cell>
          <cell r="E4090">
            <v>712.20999660999996</v>
          </cell>
          <cell r="F4090">
            <v>710.94274999999993</v>
          </cell>
        </row>
        <row r="4091">
          <cell r="A4091">
            <v>43235.860411747693</v>
          </cell>
          <cell r="B4091">
            <v>712.51</v>
          </cell>
          <cell r="C4091">
            <v>1.82E-3</v>
          </cell>
          <cell r="D4091" t="str">
            <v>sell</v>
          </cell>
          <cell r="E4091">
            <v>712.20912300999998</v>
          </cell>
          <cell r="F4091">
            <v>710.94274999999993</v>
          </cell>
        </row>
        <row r="4092">
          <cell r="A4092">
            <v>43235.860411898153</v>
          </cell>
          <cell r="B4092">
            <v>712.48</v>
          </cell>
          <cell r="C4092">
            <v>8.7400000000000005E-2</v>
          </cell>
          <cell r="D4092" t="str">
            <v>sell</v>
          </cell>
          <cell r="E4092">
            <v>712.16979300999992</v>
          </cell>
          <cell r="F4092">
            <v>710.94274999999993</v>
          </cell>
        </row>
        <row r="4093">
          <cell r="A4093">
            <v>43235.860411979163</v>
          </cell>
          <cell r="B4093">
            <v>712.44</v>
          </cell>
          <cell r="C4093">
            <v>0.25</v>
          </cell>
          <cell r="D4093" t="str">
            <v>sell</v>
          </cell>
          <cell r="E4093">
            <v>712.06729300999996</v>
          </cell>
          <cell r="F4093">
            <v>710.94274999999993</v>
          </cell>
        </row>
        <row r="4094">
          <cell r="A4094">
            <v>43235.860412662027</v>
          </cell>
          <cell r="B4094">
            <v>712.42</v>
          </cell>
          <cell r="C4094">
            <v>3.2608999999999999E-2</v>
          </cell>
          <cell r="D4094" t="str">
            <v>sell</v>
          </cell>
          <cell r="E4094">
            <v>712.05457549999994</v>
          </cell>
          <cell r="F4094">
            <v>710.94274999999993</v>
          </cell>
        </row>
        <row r="4095">
          <cell r="A4095">
            <v>43235.860413599527</v>
          </cell>
          <cell r="B4095">
            <v>712.42</v>
          </cell>
          <cell r="C4095">
            <v>1.0449999999999999E-2</v>
          </cell>
          <cell r="D4095" t="str">
            <v>sell</v>
          </cell>
          <cell r="E4095">
            <v>712.05049999999994</v>
          </cell>
          <cell r="F4095">
            <v>710.94274999999993</v>
          </cell>
        </row>
        <row r="4096">
          <cell r="A4096">
            <v>43235.860415034716</v>
          </cell>
          <cell r="B4096">
            <v>712.18</v>
          </cell>
          <cell r="C4096">
            <v>0.14000000000000001</v>
          </cell>
          <cell r="D4096" t="str">
            <v>sell</v>
          </cell>
          <cell r="E4096">
            <v>712.02949999999998</v>
          </cell>
          <cell r="F4096">
            <v>710.94274999999993</v>
          </cell>
        </row>
        <row r="4097">
          <cell r="A4097">
            <v>43235.860416678239</v>
          </cell>
          <cell r="B4097">
            <v>712.02</v>
          </cell>
          <cell r="C4097">
            <v>3.9E-2</v>
          </cell>
          <cell r="D4097" t="str">
            <v>sell</v>
          </cell>
          <cell r="E4097">
            <v>712.02989000000002</v>
          </cell>
          <cell r="F4097">
            <v>710.94274999999993</v>
          </cell>
        </row>
        <row r="4098">
          <cell r="A4098">
            <v>43235.860416967589</v>
          </cell>
          <cell r="B4098">
            <v>712.02</v>
          </cell>
          <cell r="C4098">
            <v>1.0999999999999999E-2</v>
          </cell>
          <cell r="D4098" t="str">
            <v>sell</v>
          </cell>
          <cell r="E4098">
            <v>712.03</v>
          </cell>
          <cell r="F4098">
            <v>710.94274999999993</v>
          </cell>
        </row>
        <row r="4099">
          <cell r="A4099">
            <v>43235.860424398154</v>
          </cell>
          <cell r="B4099">
            <v>712.03</v>
          </cell>
          <cell r="C4099">
            <v>8.5920000000000005</v>
          </cell>
          <cell r="D4099" t="str">
            <v>sell</v>
          </cell>
          <cell r="E4099">
            <v>712.00153899999998</v>
          </cell>
          <cell r="F4099">
            <v>710.94274999999993</v>
          </cell>
        </row>
        <row r="4100">
          <cell r="A4100">
            <v>43235.860451863417</v>
          </cell>
          <cell r="B4100">
            <v>712.03</v>
          </cell>
          <cell r="C4100">
            <v>5.1299999999999998E-2</v>
          </cell>
          <cell r="D4100" t="str">
            <v>sell</v>
          </cell>
          <cell r="E4100">
            <v>712</v>
          </cell>
          <cell r="F4100">
            <v>710.94274999999993</v>
          </cell>
        </row>
        <row r="4101">
          <cell r="A4101">
            <v>43235.86045216435</v>
          </cell>
          <cell r="B4101">
            <v>712</v>
          </cell>
          <cell r="C4101">
            <v>1.039909</v>
          </cell>
          <cell r="D4101" t="str">
            <v>sell</v>
          </cell>
          <cell r="E4101">
            <v>711.9144</v>
          </cell>
          <cell r="F4101">
            <v>710.94274999999993</v>
          </cell>
        </row>
        <row r="4102">
          <cell r="A4102">
            <v>43235.860452233799</v>
          </cell>
          <cell r="B4102">
            <v>712</v>
          </cell>
          <cell r="C4102">
            <v>0.1</v>
          </cell>
          <cell r="D4102" t="str">
            <v>sell</v>
          </cell>
          <cell r="E4102">
            <v>711.88239999999996</v>
          </cell>
          <cell r="F4102">
            <v>710.94274999999993</v>
          </cell>
        </row>
        <row r="4103">
          <cell r="A4103">
            <v>43235.860452384259</v>
          </cell>
          <cell r="B4103">
            <v>711.99</v>
          </cell>
          <cell r="C4103">
            <v>0.01</v>
          </cell>
          <cell r="D4103" t="str">
            <v>sell</v>
          </cell>
          <cell r="E4103">
            <v>711.87859999999989</v>
          </cell>
          <cell r="F4103">
            <v>710.94274999999993</v>
          </cell>
        </row>
        <row r="4104">
          <cell r="A4104">
            <v>43235.860452939807</v>
          </cell>
          <cell r="B4104">
            <v>711.99</v>
          </cell>
          <cell r="C4104">
            <v>0.05</v>
          </cell>
          <cell r="D4104" t="str">
            <v>sell</v>
          </cell>
          <cell r="E4104">
            <v>711.8596</v>
          </cell>
          <cell r="F4104">
            <v>710.94274999999993</v>
          </cell>
        </row>
        <row r="4105">
          <cell r="A4105">
            <v>43235.860453055553</v>
          </cell>
          <cell r="B4105">
            <v>711.99</v>
          </cell>
          <cell r="C4105">
            <v>0.5</v>
          </cell>
          <cell r="D4105" t="str">
            <v>sell</v>
          </cell>
          <cell r="E4105">
            <v>711.66960000000006</v>
          </cell>
          <cell r="F4105">
            <v>710.94274999999993</v>
          </cell>
        </row>
        <row r="4106">
          <cell r="A4106">
            <v>43235.860453136571</v>
          </cell>
          <cell r="B4106">
            <v>711.8</v>
          </cell>
          <cell r="C4106">
            <v>0.04</v>
          </cell>
          <cell r="D4106" t="str">
            <v>sell</v>
          </cell>
          <cell r="E4106">
            <v>711.66200000000003</v>
          </cell>
          <cell r="F4106">
            <v>710.94274999999993</v>
          </cell>
        </row>
        <row r="4107">
          <cell r="A4107">
            <v>43235.860453229157</v>
          </cell>
          <cell r="B4107">
            <v>711.8</v>
          </cell>
          <cell r="C4107">
            <v>0.2</v>
          </cell>
          <cell r="D4107" t="str">
            <v>sell</v>
          </cell>
          <cell r="E4107">
            <v>711.62400000000002</v>
          </cell>
          <cell r="F4107">
            <v>710.94274999999993</v>
          </cell>
        </row>
        <row r="4108">
          <cell r="A4108">
            <v>43235.860453298606</v>
          </cell>
          <cell r="B4108">
            <v>711.68</v>
          </cell>
          <cell r="C4108">
            <v>0.2</v>
          </cell>
          <cell r="D4108" t="str">
            <v>sell</v>
          </cell>
          <cell r="E4108">
            <v>711.61</v>
          </cell>
          <cell r="F4108">
            <v>710.94274999999993</v>
          </cell>
        </row>
        <row r="4109">
          <cell r="A4109">
            <v>43235.860453298606</v>
          </cell>
          <cell r="B4109">
            <v>711.61</v>
          </cell>
          <cell r="C4109">
            <v>4.47</v>
          </cell>
          <cell r="D4109" t="str">
            <v>sell</v>
          </cell>
          <cell r="E4109">
            <v>711.38672750000012</v>
          </cell>
          <cell r="F4109">
            <v>710.94274999999993</v>
          </cell>
        </row>
        <row r="4110">
          <cell r="A4110">
            <v>43235.86045940972</v>
          </cell>
          <cell r="B4110">
            <v>711.61</v>
          </cell>
          <cell r="C4110">
            <v>0.05</v>
          </cell>
          <cell r="D4110" t="str">
            <v>sell</v>
          </cell>
          <cell r="E4110">
            <v>711.37372749999997</v>
          </cell>
          <cell r="F4110">
            <v>710.94274999999993</v>
          </cell>
        </row>
        <row r="4111">
          <cell r="A4111">
            <v>43235.860461736112</v>
          </cell>
          <cell r="B4111">
            <v>711.62</v>
          </cell>
          <cell r="C4111">
            <v>4.9000000000000002E-2</v>
          </cell>
          <cell r="D4111" t="str">
            <v>sell</v>
          </cell>
          <cell r="E4111">
            <v>711.36049750000006</v>
          </cell>
          <cell r="F4111">
            <v>710.94274999999993</v>
          </cell>
        </row>
        <row r="4112">
          <cell r="A4112">
            <v>43235.860462581019</v>
          </cell>
          <cell r="B4112">
            <v>711.61</v>
          </cell>
          <cell r="C4112">
            <v>1.06E-2</v>
          </cell>
          <cell r="D4112" t="str">
            <v>sell</v>
          </cell>
          <cell r="E4112">
            <v>711.35774150000009</v>
          </cell>
          <cell r="F4112">
            <v>710.94274999999993</v>
          </cell>
        </row>
        <row r="4113">
          <cell r="A4113">
            <v>43235.860510972219</v>
          </cell>
          <cell r="B4113">
            <v>711.5</v>
          </cell>
          <cell r="C4113">
            <v>4.1599999999999998E-2</v>
          </cell>
          <cell r="D4113" t="str">
            <v>sell</v>
          </cell>
          <cell r="E4113">
            <v>711.35150150000004</v>
          </cell>
          <cell r="F4113">
            <v>710.94274999999993</v>
          </cell>
        </row>
        <row r="4114">
          <cell r="A4114">
            <v>43235.860561099536</v>
          </cell>
          <cell r="B4114">
            <v>711.5</v>
          </cell>
          <cell r="C4114">
            <v>1.001E-2</v>
          </cell>
          <cell r="D4114" t="str">
            <v>sell</v>
          </cell>
          <cell r="E4114">
            <v>711.35</v>
          </cell>
          <cell r="F4114">
            <v>710.94274999999993</v>
          </cell>
        </row>
        <row r="4115">
          <cell r="A4115">
            <v>43235.860565011571</v>
          </cell>
          <cell r="B4115">
            <v>711.35</v>
          </cell>
          <cell r="C4115">
            <v>5.4741080000000002</v>
          </cell>
          <cell r="D4115" t="str">
            <v>sell</v>
          </cell>
          <cell r="E4115">
            <v>712.23738539999999</v>
          </cell>
          <cell r="F4115">
            <v>710.94274999999993</v>
          </cell>
        </row>
        <row r="4116">
          <cell r="A4116">
            <v>43235.860568159733</v>
          </cell>
          <cell r="B4116">
            <v>711.35</v>
          </cell>
          <cell r="C4116">
            <v>0.12589</v>
          </cell>
          <cell r="D4116" t="str">
            <v>sell</v>
          </cell>
          <cell r="E4116">
            <v>712.3809</v>
          </cell>
          <cell r="F4116">
            <v>710.94274999999993</v>
          </cell>
        </row>
        <row r="4117">
          <cell r="A4117">
            <v>43235.860623692133</v>
          </cell>
          <cell r="B4117">
            <v>711</v>
          </cell>
          <cell r="C4117">
            <v>9.9000000000000008E-3</v>
          </cell>
          <cell r="D4117" t="str">
            <v>sell</v>
          </cell>
          <cell r="E4117">
            <v>712.39565100000004</v>
          </cell>
          <cell r="F4117">
            <v>710.94274999999993</v>
          </cell>
        </row>
        <row r="4118">
          <cell r="A4118">
            <v>43235.860624074077</v>
          </cell>
          <cell r="B4118">
            <v>711</v>
          </cell>
          <cell r="C4118">
            <v>1E-4</v>
          </cell>
          <cell r="D4118" t="str">
            <v>sell</v>
          </cell>
          <cell r="E4118">
            <v>712.39580000000001</v>
          </cell>
          <cell r="F4118">
            <v>710.94274999999993</v>
          </cell>
        </row>
        <row r="4119">
          <cell r="A4119">
            <v>43235.860625300927</v>
          </cell>
          <cell r="B4119">
            <v>710.76</v>
          </cell>
          <cell r="C4119">
            <v>0.06</v>
          </cell>
          <cell r="D4119" t="str">
            <v>sell</v>
          </cell>
          <cell r="E4119">
            <v>712.49959999999987</v>
          </cell>
          <cell r="F4119">
            <v>710.94274999999993</v>
          </cell>
        </row>
        <row r="4120">
          <cell r="A4120">
            <v>43235.860708171298</v>
          </cell>
          <cell r="B4120">
            <v>710.71</v>
          </cell>
          <cell r="C4120">
            <v>0.11849999999999999</v>
          </cell>
          <cell r="D4120" t="str">
            <v>buy</v>
          </cell>
          <cell r="E4120">
            <v>712.49959999999987</v>
          </cell>
          <cell r="F4120">
            <v>710.97593000000006</v>
          </cell>
        </row>
        <row r="4121">
          <cell r="A4121">
            <v>43235.860749027779</v>
          </cell>
          <cell r="B4121">
            <v>710.71</v>
          </cell>
          <cell r="C4121">
            <v>0.04</v>
          </cell>
          <cell r="D4121" t="str">
            <v>buy</v>
          </cell>
          <cell r="E4121">
            <v>712.49959999999987</v>
          </cell>
          <cell r="F4121">
            <v>710.98713000000009</v>
          </cell>
        </row>
        <row r="4122">
          <cell r="A4122">
            <v>43235.860749027779</v>
          </cell>
          <cell r="B4122">
            <v>710.71</v>
          </cell>
          <cell r="C4122">
            <v>1.011837E-2</v>
          </cell>
          <cell r="D4122" t="str">
            <v>buy</v>
          </cell>
          <cell r="E4122">
            <v>712.49959999999987</v>
          </cell>
          <cell r="F4122">
            <v>710.98996314359999</v>
          </cell>
        </row>
        <row r="4123">
          <cell r="A4123">
            <v>43235.860749884261</v>
          </cell>
          <cell r="B4123">
            <v>710.71</v>
          </cell>
          <cell r="C4123">
            <v>1.3163000000000001E-4</v>
          </cell>
          <cell r="D4123" t="str">
            <v>buy</v>
          </cell>
          <cell r="E4123">
            <v>712.49959999999987</v>
          </cell>
          <cell r="F4123">
            <v>710.99</v>
          </cell>
        </row>
        <row r="4124">
          <cell r="A4124">
            <v>43235.86075994213</v>
          </cell>
          <cell r="B4124">
            <v>710.99</v>
          </cell>
          <cell r="C4124">
            <v>20</v>
          </cell>
          <cell r="D4124" t="str">
            <v>buy</v>
          </cell>
          <cell r="E4124">
            <v>712.49959999999987</v>
          </cell>
          <cell r="F4124">
            <v>711.06739226000013</v>
          </cell>
        </row>
        <row r="4125">
          <cell r="A4125">
            <v>43235.860759965282</v>
          </cell>
          <cell r="B4125">
            <v>711.01</v>
          </cell>
          <cell r="C4125">
            <v>2.7421999999999998E-2</v>
          </cell>
          <cell r="D4125" t="str">
            <v>buy</v>
          </cell>
          <cell r="E4125">
            <v>712.49959999999987</v>
          </cell>
          <cell r="F4125">
            <v>711.0690375800001</v>
          </cell>
        </row>
        <row r="4126">
          <cell r="A4126">
            <v>43235.860759965282</v>
          </cell>
          <cell r="B4126">
            <v>711.01</v>
          </cell>
          <cell r="C4126">
            <v>9.3609999999999995E-3</v>
          </cell>
          <cell r="D4126" t="str">
            <v>buy</v>
          </cell>
          <cell r="E4126">
            <v>712.49959999999987</v>
          </cell>
          <cell r="F4126">
            <v>711.06959924</v>
          </cell>
        </row>
        <row r="4127">
          <cell r="A4127">
            <v>43235.860760069438</v>
          </cell>
          <cell r="B4127">
            <v>711.06</v>
          </cell>
          <cell r="C4127">
            <v>4.0076000000000001E-2</v>
          </cell>
          <cell r="D4127" t="str">
            <v>buy</v>
          </cell>
          <cell r="E4127">
            <v>712.49959999999987</v>
          </cell>
          <cell r="F4127">
            <v>711.07</v>
          </cell>
        </row>
        <row r="4128">
          <cell r="A4128">
            <v>43235.860760069438</v>
          </cell>
          <cell r="B4128">
            <v>711.07</v>
          </cell>
          <cell r="C4128">
            <v>5.9443760000000001</v>
          </cell>
          <cell r="D4128" t="str">
            <v>buy</v>
          </cell>
          <cell r="E4128">
            <v>712.49959999999987</v>
          </cell>
          <cell r="F4128">
            <v>711.46511204590001</v>
          </cell>
        </row>
        <row r="4129">
          <cell r="A4129">
            <v>43235.860760798612</v>
          </cell>
          <cell r="B4129">
            <v>711.04</v>
          </cell>
          <cell r="C4129">
            <v>0.01</v>
          </cell>
          <cell r="D4129" t="str">
            <v>buy</v>
          </cell>
          <cell r="E4129">
            <v>712.49959999999987</v>
          </cell>
          <cell r="F4129">
            <v>711.46971204590011</v>
          </cell>
        </row>
        <row r="4130">
          <cell r="A4130">
            <v>43235.860770115738</v>
          </cell>
          <cell r="B4130">
            <v>711.19</v>
          </cell>
          <cell r="C4130">
            <v>2.3099999999999999E-2</v>
          </cell>
          <cell r="D4130" t="str">
            <v>buy</v>
          </cell>
          <cell r="E4130">
            <v>712.49959999999987</v>
          </cell>
          <cell r="F4130">
            <v>711.47687304589999</v>
          </cell>
        </row>
        <row r="4131">
          <cell r="A4131">
            <v>43235.860770717591</v>
          </cell>
          <cell r="B4131">
            <v>711.19</v>
          </cell>
          <cell r="C4131">
            <v>9.7E-5</v>
          </cell>
          <cell r="D4131" t="str">
            <v>buy</v>
          </cell>
          <cell r="E4131">
            <v>712.49959999999987</v>
          </cell>
          <cell r="F4131">
            <v>711.47690311590009</v>
          </cell>
        </row>
        <row r="4132">
          <cell r="A4132">
            <v>43235.860770717591</v>
          </cell>
          <cell r="B4132">
            <v>711.2</v>
          </cell>
          <cell r="C4132">
            <v>1.1802999999999999E-2</v>
          </cell>
          <cell r="D4132" t="str">
            <v>buy</v>
          </cell>
          <cell r="E4132">
            <v>712.49959999999987</v>
          </cell>
          <cell r="F4132">
            <v>711.48044401590005</v>
          </cell>
        </row>
        <row r="4133">
          <cell r="A4133">
            <v>43235.860771400461</v>
          </cell>
          <cell r="B4133">
            <v>711.2</v>
          </cell>
          <cell r="C4133">
            <v>1.44E-4</v>
          </cell>
          <cell r="D4133" t="str">
            <v>buy</v>
          </cell>
          <cell r="E4133">
            <v>712.49959999999987</v>
          </cell>
          <cell r="F4133">
            <v>711.48048721589998</v>
          </cell>
        </row>
        <row r="4134">
          <cell r="A4134">
            <v>43235.860771400461</v>
          </cell>
          <cell r="B4134">
            <v>711.2</v>
          </cell>
          <cell r="C4134">
            <v>1.0456E-2</v>
          </cell>
          <cell r="D4134" t="str">
            <v>buy</v>
          </cell>
          <cell r="E4134">
            <v>712.49959999999987</v>
          </cell>
          <cell r="F4134">
            <v>711.48362401589998</v>
          </cell>
        </row>
        <row r="4135">
          <cell r="A4135">
            <v>43235.860783009259</v>
          </cell>
          <cell r="B4135">
            <v>711.2</v>
          </cell>
          <cell r="C4135">
            <v>5.1999999999999997E-5</v>
          </cell>
          <cell r="D4135" t="str">
            <v>buy</v>
          </cell>
          <cell r="E4135">
            <v>712.49959999999987</v>
          </cell>
          <cell r="F4135">
            <v>711.48363961589996</v>
          </cell>
        </row>
        <row r="4136">
          <cell r="A4136">
            <v>43235.860796215267</v>
          </cell>
          <cell r="B4136">
            <v>711.19</v>
          </cell>
          <cell r="C4136">
            <v>1.8981000000000001E-2</v>
          </cell>
          <cell r="D4136" t="str">
            <v>buy</v>
          </cell>
          <cell r="E4136">
            <v>712.49959999999987</v>
          </cell>
          <cell r="F4136">
            <v>711.48952372589997</v>
          </cell>
        </row>
        <row r="4137">
          <cell r="A4137">
            <v>43235.86079677083</v>
          </cell>
          <cell r="B4137">
            <v>711.32</v>
          </cell>
          <cell r="C4137">
            <v>1.2500000000000001E-2</v>
          </cell>
          <cell r="D4137" t="str">
            <v>buy</v>
          </cell>
          <cell r="E4137">
            <v>712.49959999999987</v>
          </cell>
          <cell r="F4137">
            <v>711.49177372589998</v>
          </cell>
        </row>
        <row r="4138">
          <cell r="A4138">
            <v>43235.860829907397</v>
          </cell>
          <cell r="B4138">
            <v>711.36</v>
          </cell>
          <cell r="C4138">
            <v>2.4597000000000001E-2</v>
          </cell>
          <cell r="D4138" t="str">
            <v>buy</v>
          </cell>
          <cell r="E4138">
            <v>712.49959999999987</v>
          </cell>
          <cell r="F4138">
            <v>711.49521730589993</v>
          </cell>
        </row>
        <row r="4139">
          <cell r="A4139">
            <v>43235.860829907397</v>
          </cell>
          <cell r="B4139">
            <v>711.49</v>
          </cell>
          <cell r="C4139">
            <v>0.12040741000000001</v>
          </cell>
          <cell r="D4139" t="str">
            <v>buy</v>
          </cell>
          <cell r="E4139">
            <v>712.49959999999987</v>
          </cell>
          <cell r="F4139">
            <v>711.49642138000013</v>
          </cell>
        </row>
        <row r="4140">
          <cell r="A4140">
            <v>43235.860829907397</v>
          </cell>
          <cell r="B4140">
            <v>711.5</v>
          </cell>
          <cell r="C4140">
            <v>0.22705859</v>
          </cell>
          <cell r="D4140" t="str">
            <v>buy</v>
          </cell>
          <cell r="E4140">
            <v>712.49959999999987</v>
          </cell>
          <cell r="F4140">
            <v>711.49642138000002</v>
          </cell>
        </row>
        <row r="4141">
          <cell r="A4141">
            <v>43235.860857893516</v>
          </cell>
          <cell r="B4141">
            <v>711.36</v>
          </cell>
          <cell r="C4141">
            <v>0.01</v>
          </cell>
          <cell r="D4141" t="str">
            <v>buy</v>
          </cell>
          <cell r="E4141">
            <v>712.49959999999987</v>
          </cell>
          <cell r="F4141">
            <v>711.49782138</v>
          </cell>
        </row>
        <row r="4142">
          <cell r="A4142">
            <v>43235.860860995374</v>
          </cell>
          <cell r="B4142">
            <v>711.36</v>
          </cell>
          <cell r="C4142">
            <v>1.2E-4</v>
          </cell>
          <cell r="D4142" t="str">
            <v>buy</v>
          </cell>
          <cell r="E4142">
            <v>712.49959999999987</v>
          </cell>
          <cell r="F4142">
            <v>711.49783818000003</v>
          </cell>
        </row>
        <row r="4143">
          <cell r="A4143">
            <v>43235.860860995374</v>
          </cell>
          <cell r="B4143">
            <v>711.36</v>
          </cell>
          <cell r="C4143">
            <v>1.0880000000000001E-2</v>
          </cell>
          <cell r="D4143" t="str">
            <v>buy</v>
          </cell>
          <cell r="E4143">
            <v>712.49959999999987</v>
          </cell>
          <cell r="F4143">
            <v>711.49936137999998</v>
          </cell>
        </row>
        <row r="4144">
          <cell r="A4144">
            <v>43235.860864282397</v>
          </cell>
          <cell r="B4144">
            <v>711.46</v>
          </cell>
          <cell r="C4144">
            <v>9.9330000000000009E-3</v>
          </cell>
          <cell r="D4144" t="str">
            <v>buy</v>
          </cell>
          <cell r="E4144">
            <v>712.49959999999987</v>
          </cell>
          <cell r="F4144">
            <v>711.49975870000003</v>
          </cell>
        </row>
        <row r="4145">
          <cell r="A4145">
            <v>43235.860905347217</v>
          </cell>
          <cell r="B4145">
            <v>711.46</v>
          </cell>
          <cell r="C4145">
            <v>2.0100000000000001E-3</v>
          </cell>
          <cell r="D4145" t="str">
            <v>buy</v>
          </cell>
          <cell r="E4145">
            <v>712.49959999999987</v>
          </cell>
          <cell r="F4145">
            <v>711.49983910000003</v>
          </cell>
        </row>
        <row r="4146">
          <cell r="A4146">
            <v>43235.860905347217</v>
          </cell>
          <cell r="B4146">
            <v>711.49</v>
          </cell>
          <cell r="C4146">
            <v>1.609E-2</v>
          </cell>
          <cell r="D4146" t="str">
            <v>buy</v>
          </cell>
          <cell r="E4146">
            <v>712.49959999999987</v>
          </cell>
          <cell r="F4146">
            <v>711.5</v>
          </cell>
        </row>
        <row r="4147">
          <cell r="A4147">
            <v>43235.860905358793</v>
          </cell>
          <cell r="B4147">
            <v>711.5</v>
          </cell>
          <cell r="C4147">
            <v>9.7728300000000008</v>
          </cell>
          <cell r="D4147" t="str">
            <v>buy</v>
          </cell>
          <cell r="E4147">
            <v>712.49959999999987</v>
          </cell>
          <cell r="F4147">
            <v>711.96646828999985</v>
          </cell>
        </row>
        <row r="4148">
          <cell r="A4148">
            <v>43235.860910868047</v>
          </cell>
          <cell r="B4148">
            <v>711.5</v>
          </cell>
          <cell r="C4148">
            <v>1.058859E-2</v>
          </cell>
          <cell r="D4148" t="str">
            <v>buy</v>
          </cell>
          <cell r="E4148">
            <v>712.49959999999987</v>
          </cell>
          <cell r="F4148">
            <v>711.97356264529992</v>
          </cell>
        </row>
        <row r="4149">
          <cell r="A4149">
            <v>43235.860911643518</v>
          </cell>
          <cell r="B4149">
            <v>711.5</v>
          </cell>
          <cell r="C4149">
            <v>8.1409999999999995E-5</v>
          </cell>
          <cell r="D4149" t="str">
            <v>buy</v>
          </cell>
          <cell r="E4149">
            <v>712.49959999999987</v>
          </cell>
          <cell r="F4149">
            <v>711.97361718999991</v>
          </cell>
        </row>
        <row r="4150">
          <cell r="A4150">
            <v>43235.860916782411</v>
          </cell>
          <cell r="B4150">
            <v>711.93</v>
          </cell>
          <cell r="C4150">
            <v>1.7999999999999999E-2</v>
          </cell>
          <cell r="D4150" t="str">
            <v>buy</v>
          </cell>
          <cell r="E4150">
            <v>712.49959999999987</v>
          </cell>
          <cell r="F4150">
            <v>711.97793718999992</v>
          </cell>
        </row>
        <row r="4151">
          <cell r="A4151">
            <v>43235.860920636573</v>
          </cell>
          <cell r="B4151">
            <v>711.93</v>
          </cell>
          <cell r="C4151">
            <v>9.0410000000000004E-3</v>
          </cell>
          <cell r="D4151" t="str">
            <v>buy</v>
          </cell>
          <cell r="E4151">
            <v>712.49959999999987</v>
          </cell>
          <cell r="F4151">
            <v>711.98010703</v>
          </cell>
        </row>
        <row r="4152">
          <cell r="A4152">
            <v>43235.860925289351</v>
          </cell>
          <cell r="B4152">
            <v>711.94</v>
          </cell>
          <cell r="C4152">
            <v>1.915E-3</v>
          </cell>
          <cell r="D4152" t="str">
            <v>buy</v>
          </cell>
          <cell r="E4152">
            <v>712.49959999999987</v>
          </cell>
          <cell r="F4152">
            <v>711.98054748000004</v>
          </cell>
        </row>
        <row r="4153">
          <cell r="A4153">
            <v>43235.860925358793</v>
          </cell>
          <cell r="B4153">
            <v>711.95</v>
          </cell>
          <cell r="C4153">
            <v>1.47E-2</v>
          </cell>
          <cell r="D4153" t="str">
            <v>buy</v>
          </cell>
          <cell r="E4153">
            <v>712.49959999999987</v>
          </cell>
          <cell r="F4153">
            <v>711.98378147999983</v>
          </cell>
        </row>
        <row r="4154">
          <cell r="A4154">
            <v>43235.860925891197</v>
          </cell>
          <cell r="B4154">
            <v>711.93</v>
          </cell>
          <cell r="C4154">
            <v>1.01E-2</v>
          </cell>
          <cell r="D4154" t="str">
            <v>buy</v>
          </cell>
          <cell r="E4154">
            <v>712.49959999999987</v>
          </cell>
          <cell r="F4154">
            <v>711.98620547999985</v>
          </cell>
        </row>
        <row r="4155">
          <cell r="A4155">
            <v>43235.860927685193</v>
          </cell>
          <cell r="B4155">
            <v>711.93</v>
          </cell>
          <cell r="C4155">
            <v>2.0000000000000002E-5</v>
          </cell>
          <cell r="D4155" t="str">
            <v>buy</v>
          </cell>
          <cell r="E4155">
            <v>712.49959999999987</v>
          </cell>
          <cell r="F4155">
            <v>711.98621027999991</v>
          </cell>
        </row>
        <row r="4156">
          <cell r="A4156">
            <v>43235.860927685193</v>
          </cell>
          <cell r="B4156">
            <v>711.93</v>
          </cell>
          <cell r="C4156">
            <v>0.74887999999999999</v>
          </cell>
          <cell r="D4156" t="str">
            <v>buy</v>
          </cell>
          <cell r="E4156">
            <v>712.49959999999987</v>
          </cell>
          <cell r="F4156">
            <v>712.16594148000001</v>
          </cell>
        </row>
        <row r="4157">
          <cell r="A4157">
            <v>43235.860934548611</v>
          </cell>
          <cell r="B4157">
            <v>711.93</v>
          </cell>
          <cell r="C4157">
            <v>9.9699999999999997E-3</v>
          </cell>
          <cell r="D4157" t="str">
            <v>buy</v>
          </cell>
          <cell r="E4157">
            <v>712.49959999999987</v>
          </cell>
          <cell r="F4157">
            <v>712.16833428000007</v>
          </cell>
        </row>
        <row r="4158">
          <cell r="A4158">
            <v>43235.860941307867</v>
          </cell>
          <cell r="B4158">
            <v>711.93</v>
          </cell>
          <cell r="C4158">
            <v>6.0000000000000002E-5</v>
          </cell>
          <cell r="D4158" t="str">
            <v>buy</v>
          </cell>
          <cell r="E4158">
            <v>712.49959999999987</v>
          </cell>
          <cell r="F4158">
            <v>712.16834868000001</v>
          </cell>
        </row>
        <row r="4159">
          <cell r="A4159">
            <v>43235.860941307867</v>
          </cell>
          <cell r="B4159">
            <v>711.99</v>
          </cell>
          <cell r="C4159">
            <v>1.0893999999999999E-2</v>
          </cell>
          <cell r="D4159" t="str">
            <v>buy</v>
          </cell>
          <cell r="E4159">
            <v>712.49959999999987</v>
          </cell>
          <cell r="F4159">
            <v>712.1703096</v>
          </cell>
        </row>
        <row r="4160">
          <cell r="A4160">
            <v>43235.860946805558</v>
          </cell>
          <cell r="B4160">
            <v>712.18</v>
          </cell>
          <cell r="C4160">
            <v>3.0960000000000001E-2</v>
          </cell>
          <cell r="D4160" t="str">
            <v>buy</v>
          </cell>
          <cell r="E4160">
            <v>712.49959999999987</v>
          </cell>
          <cell r="F4160">
            <v>712.17</v>
          </cell>
        </row>
        <row r="4161">
          <cell r="A4161">
            <v>43235.860951504626</v>
          </cell>
          <cell r="B4161">
            <v>712.17</v>
          </cell>
          <cell r="C4161">
            <v>3.13</v>
          </cell>
          <cell r="D4161" t="str">
            <v>buy</v>
          </cell>
          <cell r="E4161">
            <v>712.49959999999987</v>
          </cell>
          <cell r="F4161">
            <v>712.76092356000004</v>
          </cell>
        </row>
        <row r="4162">
          <cell r="A4162">
            <v>43235.860955358803</v>
          </cell>
          <cell r="B4162">
            <v>712.18</v>
          </cell>
          <cell r="C4162">
            <v>1.0397999999999999E-2</v>
          </cell>
          <cell r="D4162" t="str">
            <v>buy</v>
          </cell>
          <cell r="E4162">
            <v>712.49959999999987</v>
          </cell>
          <cell r="F4162">
            <v>712.76737031999994</v>
          </cell>
        </row>
        <row r="4163">
          <cell r="A4163">
            <v>43235.86095840278</v>
          </cell>
          <cell r="B4163">
            <v>712.17</v>
          </cell>
          <cell r="C4163">
            <v>1.2999999999999999E-2</v>
          </cell>
          <cell r="D4163" t="str">
            <v>buy</v>
          </cell>
          <cell r="E4163">
            <v>712.49959999999987</v>
          </cell>
          <cell r="F4163">
            <v>712.77556031999984</v>
          </cell>
        </row>
        <row r="4164">
          <cell r="A4164">
            <v>43235.860961469909</v>
          </cell>
          <cell r="B4164">
            <v>712.2</v>
          </cell>
          <cell r="C4164">
            <v>1.2664E-2</v>
          </cell>
          <cell r="D4164" t="str">
            <v>buy</v>
          </cell>
          <cell r="E4164">
            <v>712.49959999999987</v>
          </cell>
          <cell r="F4164">
            <v>712.78315871999985</v>
          </cell>
        </row>
        <row r="4165">
          <cell r="A4165">
            <v>43235.860961874998</v>
          </cell>
          <cell r="B4165">
            <v>712.48</v>
          </cell>
          <cell r="C4165">
            <v>5.2629000000000002E-2</v>
          </cell>
          <cell r="D4165" t="str">
            <v>buy</v>
          </cell>
          <cell r="E4165">
            <v>712.49959999999987</v>
          </cell>
          <cell r="F4165">
            <v>712.8</v>
          </cell>
        </row>
        <row r="4166">
          <cell r="A4166">
            <v>43235.860961874998</v>
          </cell>
          <cell r="B4166">
            <v>712.8</v>
          </cell>
          <cell r="C4166">
            <v>2.8931520000000002</v>
          </cell>
          <cell r="D4166" t="str">
            <v>buy</v>
          </cell>
          <cell r="E4166">
            <v>712.49959999999987</v>
          </cell>
          <cell r="F4166">
            <v>711.51407912000002</v>
          </cell>
        </row>
        <row r="4167">
          <cell r="A4167">
            <v>43235.861100937502</v>
          </cell>
          <cell r="B4167">
            <v>712.53</v>
          </cell>
          <cell r="C4167">
            <v>2.3153E-2</v>
          </cell>
          <cell r="D4167" t="str">
            <v>buy</v>
          </cell>
          <cell r="E4167">
            <v>712.49959999999987</v>
          </cell>
          <cell r="F4167">
            <v>711.49</v>
          </cell>
        </row>
        <row r="4168">
          <cell r="A4168">
            <v>43235.861101006943</v>
          </cell>
          <cell r="B4168">
            <v>712.52</v>
          </cell>
          <cell r="C4168">
            <v>0.32</v>
          </cell>
          <cell r="D4168" t="str">
            <v>sell</v>
          </cell>
          <cell r="E4168">
            <v>712.47580248539998</v>
          </cell>
          <cell r="F4168">
            <v>711.49</v>
          </cell>
        </row>
        <row r="4169">
          <cell r="A4169">
            <v>43235.861102812501</v>
          </cell>
          <cell r="B4169">
            <v>712.49</v>
          </cell>
          <cell r="C4169">
            <v>0.78</v>
          </cell>
          <cell r="D4169" t="str">
            <v>sell</v>
          </cell>
          <cell r="E4169">
            <v>712.37236071460006</v>
          </cell>
          <cell r="F4169">
            <v>711.49</v>
          </cell>
        </row>
        <row r="4170">
          <cell r="A4170">
            <v>43235.861103148149</v>
          </cell>
          <cell r="B4170">
            <v>712.43</v>
          </cell>
          <cell r="C4170">
            <v>3.3399999999999999E-2</v>
          </cell>
          <cell r="D4170" t="str">
            <v>sell</v>
          </cell>
          <cell r="E4170">
            <v>712.37269471460002</v>
          </cell>
          <cell r="F4170">
            <v>711.49</v>
          </cell>
        </row>
        <row r="4171">
          <cell r="A4171">
            <v>43235.861105127318</v>
          </cell>
          <cell r="B4171">
            <v>712.43</v>
          </cell>
          <cell r="C4171">
            <v>8.6848540000000002E-2</v>
          </cell>
          <cell r="D4171" t="str">
            <v>sell</v>
          </cell>
          <cell r="E4171">
            <v>712.36083020000001</v>
          </cell>
          <cell r="F4171">
            <v>711.49</v>
          </cell>
        </row>
        <row r="4172">
          <cell r="A4172">
            <v>43235.861105543983</v>
          </cell>
          <cell r="B4172">
            <v>712.42</v>
          </cell>
          <cell r="C4172">
            <v>0.36459000000000003</v>
          </cell>
          <cell r="D4172" t="str">
            <v>sell</v>
          </cell>
          <cell r="E4172">
            <v>712.25874500000009</v>
          </cell>
          <cell r="F4172">
            <v>711.49</v>
          </cell>
        </row>
        <row r="4173">
          <cell r="A4173">
            <v>43235.861110381942</v>
          </cell>
          <cell r="B4173">
            <v>712</v>
          </cell>
          <cell r="C4173">
            <v>0.13400000000000001</v>
          </cell>
          <cell r="D4173" t="str">
            <v>sell</v>
          </cell>
          <cell r="E4173">
            <v>712.26755010049988</v>
          </cell>
          <cell r="F4173">
            <v>711.49</v>
          </cell>
        </row>
        <row r="4174">
          <cell r="A4174">
            <v>43235.86111391204</v>
          </cell>
          <cell r="B4174">
            <v>711.99</v>
          </cell>
          <cell r="C4174">
            <v>4.9299999999999997E-2</v>
          </cell>
          <cell r="D4174" t="str">
            <v>sell</v>
          </cell>
          <cell r="E4174">
            <v>712.26623476999998</v>
          </cell>
          <cell r="F4174">
            <v>711.49</v>
          </cell>
        </row>
        <row r="4175">
          <cell r="A4175">
            <v>43235.861219085651</v>
          </cell>
          <cell r="B4175">
            <v>711.98</v>
          </cell>
          <cell r="C4175">
            <v>0.01</v>
          </cell>
          <cell r="D4175" t="str">
            <v>sell</v>
          </cell>
          <cell r="E4175">
            <v>712.26583476999997</v>
          </cell>
          <cell r="F4175">
            <v>711.49</v>
          </cell>
        </row>
        <row r="4176">
          <cell r="A4176">
            <v>43235.861233356482</v>
          </cell>
          <cell r="B4176">
            <v>711.49</v>
          </cell>
          <cell r="C4176">
            <v>2.3614000000000002</v>
          </cell>
          <cell r="D4176" t="str">
            <v>buy</v>
          </cell>
          <cell r="E4176">
            <v>712.26583476999997</v>
          </cell>
          <cell r="F4176">
            <v>711.95</v>
          </cell>
        </row>
        <row r="4177">
          <cell r="A4177">
            <v>43235.861334097222</v>
          </cell>
          <cell r="B4177">
            <v>711.95</v>
          </cell>
          <cell r="C4177">
            <v>2.3677663299999998</v>
          </cell>
          <cell r="D4177" t="str">
            <v>buy</v>
          </cell>
          <cell r="E4177">
            <v>712.26583476999997</v>
          </cell>
          <cell r="F4177">
            <v>711.94951544000003</v>
          </cell>
        </row>
        <row r="4178">
          <cell r="A4178">
            <v>43235.861381932868</v>
          </cell>
          <cell r="B4178">
            <v>711.92</v>
          </cell>
          <cell r="C4178">
            <v>1.6152E-2</v>
          </cell>
          <cell r="D4178" t="str">
            <v>buy</v>
          </cell>
          <cell r="E4178">
            <v>712.26583476999997</v>
          </cell>
          <cell r="F4178">
            <v>711.95</v>
          </cell>
        </row>
        <row r="4179">
          <cell r="A4179">
            <v>43235.861381932868</v>
          </cell>
          <cell r="B4179">
            <v>711.95</v>
          </cell>
          <cell r="C4179">
            <v>1.7889200000000001</v>
          </cell>
          <cell r="D4179" t="str">
            <v>buy</v>
          </cell>
          <cell r="E4179">
            <v>712.26583476999997</v>
          </cell>
          <cell r="F4179">
            <v>711.79</v>
          </cell>
        </row>
        <row r="4180">
          <cell r="A4180">
            <v>43235.861528275462</v>
          </cell>
          <cell r="B4180">
            <v>711.79</v>
          </cell>
          <cell r="C4180">
            <v>1.2822</v>
          </cell>
          <cell r="D4180" t="str">
            <v>buy</v>
          </cell>
          <cell r="E4180">
            <v>712.26583476999997</v>
          </cell>
          <cell r="F4180">
            <v>711.79</v>
          </cell>
        </row>
        <row r="4181">
          <cell r="A4181">
            <v>43235.861546134263</v>
          </cell>
          <cell r="B4181">
            <v>711.79</v>
          </cell>
          <cell r="C4181">
            <v>1.0691593699999999</v>
          </cell>
          <cell r="D4181" t="str">
            <v>buy</v>
          </cell>
          <cell r="E4181">
            <v>712.26583476999997</v>
          </cell>
          <cell r="F4181">
            <v>711.95038980999971</v>
          </cell>
        </row>
        <row r="4182">
          <cell r="A4182">
            <v>43235.861629918982</v>
          </cell>
          <cell r="B4182">
            <v>711.83</v>
          </cell>
          <cell r="C4182">
            <v>0.75633907</v>
          </cell>
          <cell r="D4182" t="str">
            <v>buy</v>
          </cell>
          <cell r="E4182">
            <v>712.26583476999997</v>
          </cell>
          <cell r="F4182">
            <v>712.65378514509996</v>
          </cell>
        </row>
        <row r="4183">
          <cell r="A4183">
            <v>43235.861633067128</v>
          </cell>
          <cell r="B4183">
            <v>711.87</v>
          </cell>
          <cell r="C4183">
            <v>2.1700000000000001E-2</v>
          </cell>
          <cell r="D4183" t="str">
            <v>buy</v>
          </cell>
          <cell r="E4183">
            <v>712.26583476999997</v>
          </cell>
          <cell r="F4183">
            <v>712.67309814509997</v>
          </cell>
        </row>
        <row r="4184">
          <cell r="A4184">
            <v>43235.861634606481</v>
          </cell>
          <cell r="B4184">
            <v>711.87</v>
          </cell>
          <cell r="C4184">
            <v>7.1000000000000005E-5</v>
          </cell>
          <cell r="D4184" t="str">
            <v>buy</v>
          </cell>
          <cell r="E4184">
            <v>712.26583476999997</v>
          </cell>
          <cell r="F4184">
            <v>712.67316133509996</v>
          </cell>
        </row>
        <row r="4185">
          <cell r="A4185">
            <v>43235.861634664347</v>
          </cell>
          <cell r="B4185">
            <v>711.92</v>
          </cell>
          <cell r="C4185">
            <v>1.1599999999999999E-2</v>
          </cell>
          <cell r="D4185" t="str">
            <v>buy</v>
          </cell>
          <cell r="E4185">
            <v>712.26583476999997</v>
          </cell>
          <cell r="F4185">
            <v>712.68290533509992</v>
          </cell>
        </row>
        <row r="4186">
          <cell r="A4186">
            <v>43235.861640266201</v>
          </cell>
          <cell r="B4186">
            <v>711.92</v>
          </cell>
          <cell r="C4186">
            <v>5.9550000000000002E-3</v>
          </cell>
          <cell r="D4186" t="str">
            <v>buy</v>
          </cell>
          <cell r="E4186">
            <v>712.26583476999997</v>
          </cell>
          <cell r="F4186">
            <v>712.68790753510007</v>
          </cell>
        </row>
        <row r="4187">
          <cell r="A4187">
            <v>43235.861640266201</v>
          </cell>
          <cell r="B4187">
            <v>711.93</v>
          </cell>
          <cell r="C4187">
            <v>2.1770999999999999E-2</v>
          </cell>
          <cell r="D4187" t="str">
            <v>buy</v>
          </cell>
          <cell r="E4187">
            <v>712.26583476999997</v>
          </cell>
          <cell r="F4187">
            <v>712.70597746509998</v>
          </cell>
        </row>
        <row r="4188">
          <cell r="A4188">
            <v>43235.861640266201</v>
          </cell>
          <cell r="B4188">
            <v>711.99</v>
          </cell>
          <cell r="C4188">
            <v>3.9127370000000002E-2</v>
          </cell>
          <cell r="D4188" t="str">
            <v>buy</v>
          </cell>
          <cell r="E4188">
            <v>712.26583476999997</v>
          </cell>
          <cell r="F4188">
            <v>712.73610554000004</v>
          </cell>
        </row>
        <row r="4189">
          <cell r="A4189">
            <v>43235.861673553241</v>
          </cell>
          <cell r="B4189">
            <v>711.99</v>
          </cell>
          <cell r="C4189">
            <v>2.0362999999999999E-2</v>
          </cell>
          <cell r="D4189" t="str">
            <v>buy</v>
          </cell>
          <cell r="E4189">
            <v>712.26583476999997</v>
          </cell>
          <cell r="F4189">
            <v>712.75178504999997</v>
          </cell>
        </row>
        <row r="4190">
          <cell r="A4190">
            <v>43235.861673553241</v>
          </cell>
          <cell r="B4190">
            <v>712.47</v>
          </cell>
          <cell r="C4190">
            <v>2.3154999999999999E-2</v>
          </cell>
          <cell r="D4190" t="str">
            <v>buy</v>
          </cell>
          <cell r="E4190">
            <v>712.26583476999997</v>
          </cell>
          <cell r="F4190">
            <v>712.75849999999991</v>
          </cell>
        </row>
        <row r="4191">
          <cell r="A4191">
            <v>43235.861673553241</v>
          </cell>
          <cell r="B4191">
            <v>712.73</v>
          </cell>
          <cell r="C4191">
            <v>0.05</v>
          </cell>
          <cell r="D4191" t="str">
            <v>buy</v>
          </cell>
          <cell r="E4191">
            <v>712.26583476999997</v>
          </cell>
          <cell r="F4191">
            <v>712.76</v>
          </cell>
        </row>
        <row r="4192">
          <cell r="A4192">
            <v>43235.861673553241</v>
          </cell>
          <cell r="B4192">
            <v>712.76</v>
          </cell>
          <cell r="C4192">
            <v>1.13721337</v>
          </cell>
          <cell r="D4192" t="str">
            <v>buy</v>
          </cell>
          <cell r="E4192">
            <v>712.26583476999997</v>
          </cell>
          <cell r="F4192">
            <v>712.44</v>
          </cell>
        </row>
        <row r="4193">
          <cell r="A4193">
            <v>43235.861777349543</v>
          </cell>
          <cell r="B4193">
            <v>712.63</v>
          </cell>
          <cell r="C4193">
            <v>0.08</v>
          </cell>
          <cell r="D4193" t="str">
            <v>sell</v>
          </cell>
          <cell r="E4193">
            <v>712.21063476999996</v>
          </cell>
          <cell r="F4193">
            <v>712.44</v>
          </cell>
        </row>
        <row r="4194">
          <cell r="A4194">
            <v>43235.861780104169</v>
          </cell>
          <cell r="B4194">
            <v>712.63</v>
          </cell>
          <cell r="C4194">
            <v>0.06</v>
          </cell>
          <cell r="D4194" t="str">
            <v>sell</v>
          </cell>
          <cell r="E4194">
            <v>712.16923476999989</v>
          </cell>
          <cell r="F4194">
            <v>712.44</v>
          </cell>
        </row>
        <row r="4195">
          <cell r="A4195">
            <v>43235.861782164349</v>
          </cell>
          <cell r="B4195">
            <v>712.44</v>
          </cell>
          <cell r="C4195">
            <v>0.25</v>
          </cell>
          <cell r="D4195" t="str">
            <v>sell</v>
          </cell>
          <cell r="E4195">
            <v>712.01234316349996</v>
          </cell>
          <cell r="F4195">
            <v>712.44</v>
          </cell>
        </row>
        <row r="4196">
          <cell r="A4196">
            <v>43235.861805729168</v>
          </cell>
          <cell r="B4196">
            <v>712.43</v>
          </cell>
          <cell r="C4196">
            <v>0.01</v>
          </cell>
          <cell r="D4196" t="str">
            <v>sell</v>
          </cell>
          <cell r="E4196">
            <v>712.00434316350004</v>
          </cell>
          <cell r="F4196">
            <v>712.44</v>
          </cell>
        </row>
        <row r="4197">
          <cell r="A4197">
            <v>43235.861839791673</v>
          </cell>
          <cell r="B4197">
            <v>712.44</v>
          </cell>
          <cell r="C4197">
            <v>3.0966090999999998</v>
          </cell>
          <cell r="D4197" t="str">
            <v>buy</v>
          </cell>
          <cell r="E4197">
            <v>712.00434316350004</v>
          </cell>
          <cell r="F4197">
            <v>712.29</v>
          </cell>
        </row>
        <row r="4198">
          <cell r="A4198">
            <v>43235.862007442127</v>
          </cell>
          <cell r="B4198">
            <v>712.29</v>
          </cell>
          <cell r="C4198">
            <v>5.0525000000000002</v>
          </cell>
          <cell r="D4198" t="str">
            <v>buy</v>
          </cell>
          <cell r="E4198">
            <v>712.00434316350004</v>
          </cell>
          <cell r="F4198">
            <v>712.15</v>
          </cell>
        </row>
        <row r="4199">
          <cell r="A4199">
            <v>43235.86215306713</v>
          </cell>
          <cell r="B4199">
            <v>712.15</v>
          </cell>
          <cell r="C4199">
            <v>1.4862</v>
          </cell>
          <cell r="D4199" t="str">
            <v>buy</v>
          </cell>
          <cell r="E4199">
            <v>712.00434316350004</v>
          </cell>
          <cell r="F4199">
            <v>712.15</v>
          </cell>
        </row>
        <row r="4200">
          <cell r="A4200">
            <v>43235.86219453704</v>
          </cell>
          <cell r="B4200">
            <v>712.14</v>
          </cell>
          <cell r="C4200">
            <v>0.41325000000000001</v>
          </cell>
          <cell r="D4200" t="str">
            <v>sell</v>
          </cell>
          <cell r="E4200">
            <v>711.7825406175001</v>
          </cell>
          <cell r="F4200">
            <v>712.15</v>
          </cell>
        </row>
        <row r="4201">
          <cell r="A4201">
            <v>43235.862195347217</v>
          </cell>
          <cell r="B4201">
            <v>712.15</v>
          </cell>
          <cell r="C4201">
            <v>9.7999898999999999</v>
          </cell>
          <cell r="D4201" t="str">
            <v>buy</v>
          </cell>
          <cell r="E4201">
            <v>711.7825406175001</v>
          </cell>
          <cell r="F4201">
            <v>711.68</v>
          </cell>
        </row>
        <row r="4202">
          <cell r="A4202">
            <v>43235.862288877317</v>
          </cell>
          <cell r="B4202">
            <v>712.14</v>
          </cell>
          <cell r="C4202">
            <v>6.1500000000000004E-6</v>
          </cell>
          <cell r="D4202" t="str">
            <v>sell</v>
          </cell>
          <cell r="E4202">
            <v>711.78253723500006</v>
          </cell>
          <cell r="F4202">
            <v>711.68</v>
          </cell>
        </row>
        <row r="4203">
          <cell r="A4203">
            <v>43235.862288877317</v>
          </cell>
          <cell r="B4203">
            <v>712.14</v>
          </cell>
          <cell r="C4203">
            <v>1.0873849999999999E-2</v>
          </cell>
          <cell r="D4203" t="str">
            <v>sell</v>
          </cell>
          <cell r="E4203">
            <v>711.77655661750009</v>
          </cell>
          <cell r="F4203">
            <v>711.68</v>
          </cell>
        </row>
        <row r="4204">
          <cell r="A4204">
            <v>43235.862292187499</v>
          </cell>
          <cell r="B4204">
            <v>712.14</v>
          </cell>
          <cell r="C4204">
            <v>3.9993849999999997E-2</v>
          </cell>
          <cell r="D4204" t="str">
            <v>sell</v>
          </cell>
          <cell r="E4204">
            <v>711.75456000000008</v>
          </cell>
          <cell r="F4204">
            <v>711.68</v>
          </cell>
        </row>
        <row r="4205">
          <cell r="A4205">
            <v>43235.862297824067</v>
          </cell>
          <cell r="B4205">
            <v>712.01</v>
          </cell>
          <cell r="C4205">
            <v>7.2999999999999995E-2</v>
          </cell>
          <cell r="D4205" t="str">
            <v>sell</v>
          </cell>
          <cell r="E4205">
            <v>711.72389999999996</v>
          </cell>
          <cell r="F4205">
            <v>711.68</v>
          </cell>
        </row>
        <row r="4206">
          <cell r="A4206">
            <v>43235.862297905092</v>
          </cell>
          <cell r="B4206">
            <v>712.01</v>
          </cell>
          <cell r="C4206">
            <v>0.02</v>
          </cell>
          <cell r="D4206" t="str">
            <v>sell</v>
          </cell>
          <cell r="E4206">
            <v>711.71550000000002</v>
          </cell>
          <cell r="F4206">
            <v>711.68</v>
          </cell>
        </row>
        <row r="4207">
          <cell r="A4207">
            <v>43235.862306215276</v>
          </cell>
          <cell r="B4207">
            <v>711.94</v>
          </cell>
          <cell r="C4207">
            <v>0.33</v>
          </cell>
          <cell r="D4207" t="str">
            <v>sell</v>
          </cell>
          <cell r="E4207">
            <v>711.6</v>
          </cell>
          <cell r="F4207">
            <v>711.68</v>
          </cell>
        </row>
        <row r="4208">
          <cell r="A4208">
            <v>43235.862421712962</v>
          </cell>
          <cell r="B4208">
            <v>711.63</v>
          </cell>
          <cell r="C4208">
            <v>0.25</v>
          </cell>
          <cell r="D4208" t="str">
            <v>sell</v>
          </cell>
          <cell r="E4208">
            <v>711.59214400000008</v>
          </cell>
          <cell r="F4208">
            <v>711.68</v>
          </cell>
        </row>
        <row r="4209">
          <cell r="A4209">
            <v>43235.862421712962</v>
          </cell>
          <cell r="B4209">
            <v>711.59</v>
          </cell>
          <cell r="C4209">
            <v>0.97319999999999995</v>
          </cell>
          <cell r="D4209" t="str">
            <v>sell</v>
          </cell>
          <cell r="E4209">
            <v>711.67</v>
          </cell>
          <cell r="F4209">
            <v>711.68</v>
          </cell>
        </row>
        <row r="4210">
          <cell r="A4210">
            <v>43235.862525949073</v>
          </cell>
          <cell r="B4210">
            <v>711.67</v>
          </cell>
          <cell r="C4210">
            <v>0.25</v>
          </cell>
          <cell r="D4210" t="str">
            <v>sell</v>
          </cell>
          <cell r="E4210">
            <v>711.67</v>
          </cell>
          <cell r="F4210">
            <v>711.68</v>
          </cell>
        </row>
        <row r="4211">
          <cell r="A4211">
            <v>43235.862525949073</v>
          </cell>
          <cell r="B4211">
            <v>711.67</v>
          </cell>
          <cell r="C4211">
            <v>2.2770812299999998</v>
          </cell>
          <cell r="D4211" t="str">
            <v>sell</v>
          </cell>
          <cell r="E4211">
            <v>712.24205749999999</v>
          </cell>
          <cell r="F4211">
            <v>711.68</v>
          </cell>
        </row>
        <row r="4212">
          <cell r="A4212">
            <v>43235.862608368057</v>
          </cell>
          <cell r="B4212">
            <v>711.68</v>
          </cell>
          <cell r="C4212">
            <v>1.593952</v>
          </cell>
          <cell r="D4212" t="str">
            <v>buy</v>
          </cell>
          <cell r="E4212">
            <v>712.24205749999999</v>
          </cell>
          <cell r="F4212">
            <v>712.19934711000008</v>
          </cell>
        </row>
        <row r="4213">
          <cell r="A4213">
            <v>43235.862776886577</v>
          </cell>
          <cell r="B4213">
            <v>712.17</v>
          </cell>
          <cell r="C4213">
            <v>2.1763000000000001E-2</v>
          </cell>
          <cell r="D4213" t="str">
            <v>buy</v>
          </cell>
          <cell r="E4213">
            <v>712.24205749999999</v>
          </cell>
          <cell r="F4213">
            <v>712.2</v>
          </cell>
        </row>
        <row r="4214">
          <cell r="A4214">
            <v>43235.862776886577</v>
          </cell>
          <cell r="B4214">
            <v>712.2</v>
          </cell>
          <cell r="C4214">
            <v>1.30525343</v>
          </cell>
          <cell r="D4214" t="str">
            <v>buy</v>
          </cell>
          <cell r="E4214">
            <v>712.24205749999999</v>
          </cell>
          <cell r="F4214">
            <v>712.49525090000009</v>
          </cell>
        </row>
        <row r="4215">
          <cell r="A4215">
            <v>43235.862789293977</v>
          </cell>
          <cell r="B4215">
            <v>712.09</v>
          </cell>
          <cell r="C4215">
            <v>1.0109999999999999E-2</v>
          </cell>
          <cell r="D4215" t="str">
            <v>buy</v>
          </cell>
          <cell r="E4215">
            <v>712.24205749999999</v>
          </cell>
          <cell r="F4215">
            <v>712.4994971000001</v>
          </cell>
        </row>
        <row r="4216">
          <cell r="A4216">
            <v>43235.862789293977</v>
          </cell>
          <cell r="B4216">
            <v>712.39</v>
          </cell>
          <cell r="C4216">
            <v>1.7545000000000002E-2</v>
          </cell>
          <cell r="D4216" t="str">
            <v>buy</v>
          </cell>
          <cell r="E4216">
            <v>712.24205749999999</v>
          </cell>
          <cell r="F4216">
            <v>712.5016025000001</v>
          </cell>
        </row>
        <row r="4217">
          <cell r="A4217">
            <v>43235.862789293977</v>
          </cell>
          <cell r="B4217">
            <v>712.51</v>
          </cell>
          <cell r="C4217">
            <v>0.41367700000000002</v>
          </cell>
          <cell r="D4217" t="str">
            <v>buy</v>
          </cell>
          <cell r="E4217">
            <v>712.24205749999999</v>
          </cell>
          <cell r="F4217">
            <v>712.5016025000001</v>
          </cell>
        </row>
        <row r="4218">
          <cell r="A4218">
            <v>43235.862938483799</v>
          </cell>
          <cell r="B4218">
            <v>712.24</v>
          </cell>
          <cell r="C4218">
            <v>2.3161999999999999E-2</v>
          </cell>
          <cell r="D4218" t="str">
            <v>buy</v>
          </cell>
          <cell r="E4218">
            <v>712.24205749999999</v>
          </cell>
          <cell r="F4218">
            <v>712.50785624000002</v>
          </cell>
        </row>
        <row r="4219">
          <cell r="A4219">
            <v>43235.862938483799</v>
          </cell>
          <cell r="B4219">
            <v>712.45</v>
          </cell>
          <cell r="C4219">
            <v>1.8946000000000001E-2</v>
          </cell>
          <cell r="D4219" t="str">
            <v>buy</v>
          </cell>
          <cell r="E4219">
            <v>712.24205749999999</v>
          </cell>
          <cell r="F4219">
            <v>712.50531128</v>
          </cell>
        </row>
        <row r="4220">
          <cell r="A4220">
            <v>43235.862938483799</v>
          </cell>
          <cell r="B4220">
            <v>712.46</v>
          </cell>
          <cell r="C4220">
            <v>1.6140000000000002E-2</v>
          </cell>
          <cell r="D4220" t="str">
            <v>buy</v>
          </cell>
          <cell r="E4220">
            <v>712.24205749999999</v>
          </cell>
          <cell r="F4220">
            <v>712.50176048000003</v>
          </cell>
        </row>
        <row r="4221">
          <cell r="A4221">
            <v>43235.862938483799</v>
          </cell>
          <cell r="B4221">
            <v>712.49</v>
          </cell>
          <cell r="C4221">
            <v>0.01</v>
          </cell>
          <cell r="D4221" t="str">
            <v>buy</v>
          </cell>
          <cell r="E4221">
            <v>712.24205749999999</v>
          </cell>
          <cell r="F4221">
            <v>712.49926047999998</v>
          </cell>
        </row>
        <row r="4222">
          <cell r="A4222">
            <v>43235.862938483799</v>
          </cell>
          <cell r="B4222">
            <v>712.51</v>
          </cell>
          <cell r="C4222">
            <v>0.96022399999999997</v>
          </cell>
          <cell r="D4222" t="str">
            <v>buy</v>
          </cell>
          <cell r="E4222">
            <v>712.24205749999999</v>
          </cell>
          <cell r="F4222">
            <v>712.24</v>
          </cell>
        </row>
        <row r="4223">
          <cell r="A4223">
            <v>43235.863083611112</v>
          </cell>
          <cell r="B4223">
            <v>712.24</v>
          </cell>
          <cell r="C4223">
            <v>1.4536</v>
          </cell>
          <cell r="D4223" t="str">
            <v>buy</v>
          </cell>
          <cell r="E4223">
            <v>712.24205749999999</v>
          </cell>
          <cell r="F4223">
            <v>712.24</v>
          </cell>
        </row>
        <row r="4224">
          <cell r="A4224">
            <v>43235.863215543977</v>
          </cell>
          <cell r="B4224">
            <v>712.24</v>
          </cell>
          <cell r="C4224">
            <v>1.850568</v>
          </cell>
          <cell r="D4224" t="str">
            <v>buy</v>
          </cell>
          <cell r="E4224">
            <v>712.24205749999999</v>
          </cell>
          <cell r="F4224">
            <v>712.24</v>
          </cell>
        </row>
        <row r="4225">
          <cell r="A4225">
            <v>43235.863337372677</v>
          </cell>
          <cell r="B4225">
            <v>712.24</v>
          </cell>
          <cell r="C4225">
            <v>1.112368</v>
          </cell>
          <cell r="D4225" t="str">
            <v>buy</v>
          </cell>
          <cell r="E4225">
            <v>712.24205749999999</v>
          </cell>
          <cell r="F4225">
            <v>712.26643591000004</v>
          </cell>
        </row>
        <row r="4226">
          <cell r="A4226">
            <v>43235.863497245373</v>
          </cell>
          <cell r="B4226">
            <v>712.23</v>
          </cell>
          <cell r="C4226">
            <v>0.01</v>
          </cell>
          <cell r="D4226" t="str">
            <v>sell</v>
          </cell>
          <cell r="E4226">
            <v>712.24225750000005</v>
          </cell>
          <cell r="F4226">
            <v>712.26643591000004</v>
          </cell>
        </row>
        <row r="4227">
          <cell r="A4227">
            <v>43235.863497245373</v>
          </cell>
          <cell r="B4227">
            <v>712.23</v>
          </cell>
          <cell r="C4227">
            <v>0.01</v>
          </cell>
          <cell r="D4227" t="str">
            <v>sell</v>
          </cell>
          <cell r="E4227">
            <v>712.2424575</v>
          </cell>
          <cell r="F4227">
            <v>712.26643591000004</v>
          </cell>
        </row>
        <row r="4228">
          <cell r="A4228">
            <v>43235.863507488422</v>
          </cell>
          <cell r="B4228">
            <v>712</v>
          </cell>
          <cell r="C4228">
            <v>3.057E-2</v>
          </cell>
          <cell r="D4228" t="str">
            <v>sell</v>
          </cell>
          <cell r="E4228">
            <v>712.25009999999997</v>
          </cell>
          <cell r="F4228">
            <v>712.26643591000004</v>
          </cell>
        </row>
        <row r="4229">
          <cell r="A4229">
            <v>43235.863639756943</v>
          </cell>
          <cell r="B4229">
            <v>712.18</v>
          </cell>
          <cell r="C4229">
            <v>2.3164000000000001E-2</v>
          </cell>
          <cell r="D4229" t="str">
            <v>buy</v>
          </cell>
          <cell r="E4229">
            <v>712.25009999999997</v>
          </cell>
          <cell r="F4229">
            <v>712.26852067000004</v>
          </cell>
        </row>
        <row r="4230">
          <cell r="A4230">
            <v>43235.863639756943</v>
          </cell>
          <cell r="B4230">
            <v>712.24</v>
          </cell>
          <cell r="C4230">
            <v>9.2969999999999997E-3</v>
          </cell>
          <cell r="D4230" t="str">
            <v>buy</v>
          </cell>
          <cell r="E4230">
            <v>712.25009999999997</v>
          </cell>
          <cell r="F4230">
            <v>712.26879957999995</v>
          </cell>
        </row>
        <row r="4231">
          <cell r="A4231">
            <v>43235.863775578713</v>
          </cell>
          <cell r="B4231">
            <v>712.18</v>
          </cell>
          <cell r="C4231">
            <v>1.3337999999999999E-2</v>
          </cell>
          <cell r="D4231" t="str">
            <v>buy</v>
          </cell>
          <cell r="E4231">
            <v>712.25009999999997</v>
          </cell>
          <cell r="F4231">
            <v>712.27</v>
          </cell>
        </row>
        <row r="4232">
          <cell r="A4232">
            <v>43235.863775578713</v>
          </cell>
          <cell r="B4232">
            <v>712.27</v>
          </cell>
          <cell r="C4232">
            <v>2.5173100000000002</v>
          </cell>
          <cell r="D4232" t="str">
            <v>buy</v>
          </cell>
          <cell r="E4232">
            <v>712.25009999999997</v>
          </cell>
          <cell r="F4232">
            <v>712.27</v>
          </cell>
        </row>
        <row r="4233">
          <cell r="A4233">
            <v>43235.86377650463</v>
          </cell>
          <cell r="B4233">
            <v>712.27</v>
          </cell>
          <cell r="C4233">
            <v>5.4820000000000002</v>
          </cell>
          <cell r="D4233" t="str">
            <v>buy</v>
          </cell>
          <cell r="E4233">
            <v>712.25009999999997</v>
          </cell>
          <cell r="F4233">
            <v>712.27</v>
          </cell>
        </row>
        <row r="4234">
          <cell r="A4234">
            <v>43235.863814837961</v>
          </cell>
          <cell r="B4234">
            <v>712.27</v>
          </cell>
          <cell r="C4234">
            <v>1.968E-2</v>
          </cell>
          <cell r="D4234" t="str">
            <v>buy</v>
          </cell>
          <cell r="E4234">
            <v>712.25009999999997</v>
          </cell>
          <cell r="F4234">
            <v>712.2700000000001</v>
          </cell>
        </row>
        <row r="4235">
          <cell r="A4235">
            <v>43235.863817881953</v>
          </cell>
          <cell r="B4235">
            <v>712.27</v>
          </cell>
          <cell r="C4235">
            <v>6.7400000000000001E-4</v>
          </cell>
          <cell r="D4235" t="str">
            <v>buy</v>
          </cell>
          <cell r="E4235">
            <v>712.25009999999997</v>
          </cell>
          <cell r="F4235">
            <v>712.27</v>
          </cell>
        </row>
        <row r="4236">
          <cell r="A4236">
            <v>43235.863817881953</v>
          </cell>
          <cell r="B4236">
            <v>712.27</v>
          </cell>
          <cell r="C4236">
            <v>7.9083259999999997</v>
          </cell>
          <cell r="D4236" t="str">
            <v>buy</v>
          </cell>
          <cell r="E4236">
            <v>712.25009999999997</v>
          </cell>
          <cell r="F4236">
            <v>712.27</v>
          </cell>
        </row>
        <row r="4237">
          <cell r="A4237">
            <v>43235.863907071762</v>
          </cell>
          <cell r="B4237">
            <v>712.27</v>
          </cell>
          <cell r="C4237">
            <v>0.53</v>
          </cell>
          <cell r="D4237" t="str">
            <v>buy</v>
          </cell>
          <cell r="E4237">
            <v>712.25009999999997</v>
          </cell>
          <cell r="F4237">
            <v>712.27</v>
          </cell>
        </row>
        <row r="4238">
          <cell r="A4238">
            <v>43235.863907071762</v>
          </cell>
          <cell r="B4238">
            <v>712.27</v>
          </cell>
          <cell r="C4238">
            <v>1.899762</v>
          </cell>
          <cell r="D4238" t="str">
            <v>buy</v>
          </cell>
          <cell r="E4238">
            <v>712.25009999999997</v>
          </cell>
          <cell r="F4238">
            <v>712.27</v>
          </cell>
        </row>
        <row r="4239">
          <cell r="A4239">
            <v>43235.864029097233</v>
          </cell>
          <cell r="B4239">
            <v>712.27</v>
          </cell>
          <cell r="C4239">
            <v>1.1932E-2</v>
          </cell>
          <cell r="D4239" t="str">
            <v>buy</v>
          </cell>
          <cell r="E4239">
            <v>712.25009999999997</v>
          </cell>
          <cell r="F4239">
            <v>712.27</v>
          </cell>
        </row>
        <row r="4240">
          <cell r="A4240">
            <v>43235.864029097233</v>
          </cell>
          <cell r="B4240">
            <v>712.27</v>
          </cell>
          <cell r="C4240">
            <v>1.0569565700000001</v>
          </cell>
          <cell r="D4240" t="str">
            <v>buy</v>
          </cell>
          <cell r="E4240">
            <v>712.25009999999997</v>
          </cell>
          <cell r="F4240">
            <v>712.27</v>
          </cell>
        </row>
        <row r="4241">
          <cell r="A4241">
            <v>43235.864057615741</v>
          </cell>
          <cell r="B4241">
            <v>712.27</v>
          </cell>
          <cell r="C4241">
            <v>6.1763000000000003</v>
          </cell>
          <cell r="D4241" t="str">
            <v>buy</v>
          </cell>
          <cell r="E4241">
            <v>712.25009999999997</v>
          </cell>
          <cell r="F4241">
            <v>712.26</v>
          </cell>
        </row>
        <row r="4242">
          <cell r="A4242">
            <v>43235.864240034723</v>
          </cell>
          <cell r="B4242">
            <v>712.26</v>
          </cell>
          <cell r="C4242">
            <v>0.01</v>
          </cell>
          <cell r="D4242" t="str">
            <v>sell</v>
          </cell>
          <cell r="E4242">
            <v>712.25</v>
          </cell>
          <cell r="F4242">
            <v>712.26</v>
          </cell>
        </row>
        <row r="4243">
          <cell r="A4243">
            <v>43235.864240034723</v>
          </cell>
          <cell r="B4243">
            <v>712.25</v>
          </cell>
          <cell r="C4243">
            <v>3.0831401000000001</v>
          </cell>
          <cell r="D4243" t="str">
            <v>sell</v>
          </cell>
          <cell r="E4243">
            <v>712.1991941071999</v>
          </cell>
          <cell r="F4243">
            <v>712.26</v>
          </cell>
        </row>
        <row r="4244">
          <cell r="A4244">
            <v>43235.864383506952</v>
          </cell>
          <cell r="B4244">
            <v>712.26</v>
          </cell>
          <cell r="C4244">
            <v>2.7955999999999999</v>
          </cell>
          <cell r="D4244" t="str">
            <v>buy</v>
          </cell>
          <cell r="E4244">
            <v>712.1991941071999</v>
          </cell>
          <cell r="F4244">
            <v>712.26</v>
          </cell>
        </row>
        <row r="4245">
          <cell r="A4245">
            <v>43235.864527812497</v>
          </cell>
          <cell r="B4245">
            <v>712.26</v>
          </cell>
          <cell r="C4245">
            <v>0.68440000000000001</v>
          </cell>
          <cell r="D4245" t="str">
            <v>buy</v>
          </cell>
          <cell r="E4245">
            <v>712.1991941071999</v>
          </cell>
          <cell r="F4245">
            <v>712.26</v>
          </cell>
        </row>
        <row r="4246">
          <cell r="A4246">
            <v>43235.864658402781</v>
          </cell>
          <cell r="B4246">
            <v>712.26</v>
          </cell>
          <cell r="C4246">
            <v>3.2896000000000001</v>
          </cell>
          <cell r="D4246" t="str">
            <v>buy</v>
          </cell>
          <cell r="E4246">
            <v>712.1991941071999</v>
          </cell>
          <cell r="F4246">
            <v>712.04284799999994</v>
          </cell>
        </row>
        <row r="4247">
          <cell r="A4247">
            <v>43235.864658402781</v>
          </cell>
          <cell r="B4247">
            <v>712.26</v>
          </cell>
          <cell r="C4247">
            <v>0.1648</v>
          </cell>
          <cell r="D4247" t="str">
            <v>buy</v>
          </cell>
          <cell r="E4247">
            <v>712.1991941071999</v>
          </cell>
          <cell r="F4247">
            <v>711.98183797569993</v>
          </cell>
        </row>
        <row r="4248">
          <cell r="A4248">
            <v>43235.864662453707</v>
          </cell>
          <cell r="B4248">
            <v>712.25</v>
          </cell>
          <cell r="C4248">
            <v>0.2641</v>
          </cell>
          <cell r="D4248" t="str">
            <v>sell</v>
          </cell>
          <cell r="E4248">
            <v>712.13802896879997</v>
          </cell>
          <cell r="F4248">
            <v>711.98183797569993</v>
          </cell>
        </row>
        <row r="4249">
          <cell r="A4249">
            <v>43235.864777847222</v>
          </cell>
          <cell r="B4249">
            <v>712.25</v>
          </cell>
          <cell r="C4249">
            <v>0.4086901</v>
          </cell>
          <cell r="D4249" t="str">
            <v>sell</v>
          </cell>
          <cell r="E4249">
            <v>712.03585644379996</v>
          </cell>
          <cell r="F4249">
            <v>711.98183797569993</v>
          </cell>
        </row>
        <row r="4250">
          <cell r="A4250">
            <v>43235.86478171296</v>
          </cell>
          <cell r="B4250">
            <v>712.25</v>
          </cell>
          <cell r="C4250">
            <v>9.6730700000000006E-3</v>
          </cell>
          <cell r="D4250" t="str">
            <v>sell</v>
          </cell>
          <cell r="E4250">
            <v>712.03343817630014</v>
          </cell>
          <cell r="F4250">
            <v>711.98183797569993</v>
          </cell>
        </row>
        <row r="4251">
          <cell r="A4251">
            <v>43235.864785451391</v>
          </cell>
          <cell r="B4251">
            <v>712.09</v>
          </cell>
          <cell r="C4251">
            <v>0.35931307000000001</v>
          </cell>
          <cell r="D4251" t="str">
            <v>sell</v>
          </cell>
          <cell r="E4251">
            <v>712.00110000000006</v>
          </cell>
          <cell r="F4251">
            <v>711.98183797569993</v>
          </cell>
        </row>
        <row r="4252">
          <cell r="A4252">
            <v>43235.864789386571</v>
          </cell>
          <cell r="B4252">
            <v>712.01</v>
          </cell>
          <cell r="C4252">
            <v>1.082E-2</v>
          </cell>
          <cell r="D4252" t="str">
            <v>sell</v>
          </cell>
          <cell r="E4252">
            <v>712.00099179999995</v>
          </cell>
          <cell r="F4252">
            <v>711.98183797569993</v>
          </cell>
        </row>
        <row r="4253">
          <cell r="A4253">
            <v>43235.864789386571</v>
          </cell>
          <cell r="B4253">
            <v>712.01</v>
          </cell>
          <cell r="C4253">
            <v>9.9180000000000004E-2</v>
          </cell>
          <cell r="D4253" t="str">
            <v>sell</v>
          </cell>
          <cell r="E4253">
            <v>712</v>
          </cell>
          <cell r="F4253">
            <v>711.98183797569993</v>
          </cell>
        </row>
        <row r="4254">
          <cell r="A4254">
            <v>43235.864792812499</v>
          </cell>
          <cell r="B4254">
            <v>712</v>
          </cell>
          <cell r="C4254">
            <v>5</v>
          </cell>
          <cell r="D4254" t="str">
            <v>sell</v>
          </cell>
          <cell r="E4254">
            <v>711.99010070000008</v>
          </cell>
          <cell r="F4254">
            <v>711.98183797569993</v>
          </cell>
        </row>
        <row r="4255">
          <cell r="A4255">
            <v>43235.864795868052</v>
          </cell>
          <cell r="B4255">
            <v>712</v>
          </cell>
          <cell r="C4255">
            <v>0.01</v>
          </cell>
          <cell r="D4255" t="str">
            <v>sell</v>
          </cell>
          <cell r="E4255">
            <v>711.9900007</v>
          </cell>
          <cell r="F4255">
            <v>711.98183797569993</v>
          </cell>
        </row>
        <row r="4256">
          <cell r="A4256">
            <v>43235.864796539347</v>
          </cell>
          <cell r="B4256">
            <v>712</v>
          </cell>
          <cell r="C4256">
            <v>6.9999999999999994E-5</v>
          </cell>
          <cell r="D4256" t="str">
            <v>sell</v>
          </cell>
          <cell r="E4256">
            <v>711.99</v>
          </cell>
          <cell r="F4256">
            <v>711.98183797569993</v>
          </cell>
        </row>
        <row r="4257">
          <cell r="A4257">
            <v>43235.864796539347</v>
          </cell>
          <cell r="B4257">
            <v>711.99</v>
          </cell>
          <cell r="C4257">
            <v>0.13213</v>
          </cell>
          <cell r="D4257" t="str">
            <v>sell</v>
          </cell>
          <cell r="E4257">
            <v>711.99</v>
          </cell>
          <cell r="F4257">
            <v>711.98183797569993</v>
          </cell>
        </row>
        <row r="4258">
          <cell r="A4258">
            <v>43235.86486883102</v>
          </cell>
          <cell r="B4258">
            <v>711.99</v>
          </cell>
          <cell r="C4258">
            <v>5.5359999999999996</v>
          </cell>
          <cell r="D4258" t="str">
            <v>sell</v>
          </cell>
          <cell r="E4258">
            <v>711.99</v>
          </cell>
          <cell r="F4258">
            <v>711.98183797569993</v>
          </cell>
        </row>
        <row r="4259">
          <cell r="A4259">
            <v>43235.864929675918</v>
          </cell>
          <cell r="B4259">
            <v>712</v>
          </cell>
          <cell r="C4259">
            <v>0.1239</v>
          </cell>
          <cell r="D4259" t="str">
            <v>buy</v>
          </cell>
          <cell r="E4259">
            <v>711.99</v>
          </cell>
          <cell r="F4259">
            <v>711.9706869757</v>
          </cell>
        </row>
        <row r="4260">
          <cell r="A4260">
            <v>43235.865074374997</v>
          </cell>
          <cell r="B4260">
            <v>711.99</v>
          </cell>
          <cell r="C4260">
            <v>1.5194000000000001</v>
          </cell>
          <cell r="D4260" t="str">
            <v>sell</v>
          </cell>
          <cell r="E4260">
            <v>711.99</v>
          </cell>
          <cell r="F4260">
            <v>711.9706869757</v>
          </cell>
        </row>
        <row r="4261">
          <cell r="A4261">
            <v>43235.865204293979</v>
          </cell>
          <cell r="B4261">
            <v>711.99</v>
          </cell>
          <cell r="C4261">
            <v>1.6500000000000001E-2</v>
          </cell>
          <cell r="D4261" t="str">
            <v>sell</v>
          </cell>
          <cell r="E4261">
            <v>711.99</v>
          </cell>
          <cell r="F4261">
            <v>711.9706869757</v>
          </cell>
        </row>
        <row r="4262">
          <cell r="A4262">
            <v>43235.865225740738</v>
          </cell>
          <cell r="B4262">
            <v>712</v>
          </cell>
          <cell r="C4262">
            <v>3.5007330000000003E-2</v>
          </cell>
          <cell r="D4262" t="str">
            <v>buy</v>
          </cell>
          <cell r="E4262">
            <v>711.99</v>
          </cell>
          <cell r="F4262">
            <v>711.96753631599995</v>
          </cell>
        </row>
        <row r="4263">
          <cell r="A4263">
            <v>43235.865340439806</v>
          </cell>
          <cell r="B4263">
            <v>712</v>
          </cell>
          <cell r="C4263">
            <v>0.53680000000000005</v>
          </cell>
          <cell r="D4263" t="str">
            <v>buy</v>
          </cell>
          <cell r="E4263">
            <v>711.99</v>
          </cell>
          <cell r="F4263">
            <v>711.91922431599983</v>
          </cell>
        </row>
        <row r="4264">
          <cell r="A4264">
            <v>43235.865476724539</v>
          </cell>
          <cell r="B4264">
            <v>712</v>
          </cell>
          <cell r="C4264">
            <v>0.20249239999999999</v>
          </cell>
          <cell r="D4264" t="str">
            <v>buy</v>
          </cell>
          <cell r="E4264">
            <v>711.99</v>
          </cell>
          <cell r="F4264">
            <v>711.88957507439989</v>
          </cell>
        </row>
        <row r="4265">
          <cell r="A4265">
            <v>43235.865623055557</v>
          </cell>
          <cell r="B4265">
            <v>711.99</v>
          </cell>
          <cell r="C4265">
            <v>7.60238733</v>
          </cell>
          <cell r="D4265" t="str">
            <v>sell</v>
          </cell>
          <cell r="E4265">
            <v>711.71299015999989</v>
          </cell>
          <cell r="F4265">
            <v>711.88957507439989</v>
          </cell>
        </row>
        <row r="4266">
          <cell r="A4266">
            <v>43235.865670636573</v>
          </cell>
          <cell r="B4266">
            <v>711.99</v>
          </cell>
          <cell r="C4266">
            <v>0.13434425</v>
          </cell>
          <cell r="D4266" t="str">
            <v>sell</v>
          </cell>
          <cell r="E4266">
            <v>711.67</v>
          </cell>
          <cell r="F4266">
            <v>711.88957507439989</v>
          </cell>
        </row>
        <row r="4267">
          <cell r="A4267">
            <v>43235.865764155089</v>
          </cell>
          <cell r="B4267">
            <v>711.67</v>
          </cell>
          <cell r="C4267">
            <v>5</v>
          </cell>
          <cell r="D4267" t="str">
            <v>sell</v>
          </cell>
          <cell r="E4267">
            <v>711.02650000000006</v>
          </cell>
          <cell r="F4267">
            <v>711.88957507439989</v>
          </cell>
        </row>
        <row r="4268">
          <cell r="A4268">
            <v>43235.865764155089</v>
          </cell>
          <cell r="B4268">
            <v>711.49</v>
          </cell>
          <cell r="C4268">
            <v>0.01</v>
          </cell>
          <cell r="D4268" t="str">
            <v>sell</v>
          </cell>
          <cell r="E4268">
            <v>711.02159999999992</v>
          </cell>
          <cell r="F4268">
            <v>711.88957507439989</v>
          </cell>
        </row>
        <row r="4269">
          <cell r="A4269">
            <v>43235.865764155089</v>
          </cell>
          <cell r="B4269">
            <v>711.18</v>
          </cell>
          <cell r="C4269">
            <v>0.12</v>
          </cell>
          <cell r="D4269" t="str">
            <v>sell</v>
          </cell>
          <cell r="E4269">
            <v>711</v>
          </cell>
          <cell r="F4269">
            <v>711.88957507439989</v>
          </cell>
        </row>
        <row r="4270">
          <cell r="A4270">
            <v>43235.865764155089</v>
          </cell>
          <cell r="B4270">
            <v>711</v>
          </cell>
          <cell r="C4270">
            <v>3.7967620000000002</v>
          </cell>
          <cell r="D4270" t="str">
            <v>sell</v>
          </cell>
          <cell r="E4270">
            <v>711.00789999999995</v>
          </cell>
          <cell r="F4270">
            <v>711.88957507439989</v>
          </cell>
        </row>
        <row r="4271">
          <cell r="A4271">
            <v>43235.86578010417</v>
          </cell>
          <cell r="B4271">
            <v>711.79</v>
          </cell>
          <cell r="C4271">
            <v>0.01</v>
          </cell>
          <cell r="D4271" t="str">
            <v>sell</v>
          </cell>
          <cell r="E4271">
            <v>711</v>
          </cell>
          <cell r="F4271">
            <v>711.88957507439989</v>
          </cell>
        </row>
        <row r="4272">
          <cell r="A4272">
            <v>43235.86578010417</v>
          </cell>
          <cell r="B4272">
            <v>711</v>
          </cell>
          <cell r="C4272">
            <v>7.3969542199999996</v>
          </cell>
          <cell r="D4272" t="str">
            <v>sell</v>
          </cell>
          <cell r="E4272">
            <v>710</v>
          </cell>
          <cell r="F4272">
            <v>711.88957507439989</v>
          </cell>
        </row>
        <row r="4273">
          <cell r="A4273">
            <v>43235.86578010417</v>
          </cell>
          <cell r="B4273">
            <v>710</v>
          </cell>
          <cell r="C4273">
            <v>11.13568018</v>
          </cell>
          <cell r="D4273" t="str">
            <v>sell</v>
          </cell>
          <cell r="E4273">
            <v>710</v>
          </cell>
          <cell r="F4273">
            <v>711.88957507439989</v>
          </cell>
        </row>
        <row r="4274">
          <cell r="A4274">
            <v>43235.86578010417</v>
          </cell>
          <cell r="B4274">
            <v>710</v>
          </cell>
          <cell r="C4274">
            <v>2</v>
          </cell>
          <cell r="D4274" t="str">
            <v>sell</v>
          </cell>
          <cell r="E4274">
            <v>711.68</v>
          </cell>
          <cell r="F4274">
            <v>711.88957507439989</v>
          </cell>
        </row>
        <row r="4275">
          <cell r="A4275">
            <v>43235.865927812498</v>
          </cell>
          <cell r="B4275">
            <v>711.46</v>
          </cell>
          <cell r="C4275">
            <v>0.02</v>
          </cell>
          <cell r="D4275" t="str">
            <v>buy</v>
          </cell>
          <cell r="E4275">
            <v>711.68</v>
          </cell>
          <cell r="F4275">
            <v>711.89417507439998</v>
          </cell>
        </row>
        <row r="4276">
          <cell r="A4276">
            <v>43235.865927812498</v>
          </cell>
          <cell r="B4276">
            <v>711.91</v>
          </cell>
          <cell r="C4276">
            <v>0.92806851999999995</v>
          </cell>
          <cell r="D4276" t="str">
            <v>buy</v>
          </cell>
          <cell r="E4276">
            <v>711.68</v>
          </cell>
          <cell r="F4276">
            <v>711.69</v>
          </cell>
        </row>
        <row r="4277">
          <cell r="A4277">
            <v>43235.866085011578</v>
          </cell>
          <cell r="B4277">
            <v>711.69</v>
          </cell>
          <cell r="C4277">
            <v>0.01</v>
          </cell>
          <cell r="D4277" t="str">
            <v>buy</v>
          </cell>
          <cell r="E4277">
            <v>711.68</v>
          </cell>
          <cell r="F4277">
            <v>711.69</v>
          </cell>
        </row>
        <row r="4278">
          <cell r="A4278">
            <v>43235.866085011578</v>
          </cell>
          <cell r="B4278">
            <v>711.69</v>
          </cell>
          <cell r="C4278">
            <v>0.35909999999999997</v>
          </cell>
          <cell r="D4278" t="str">
            <v>buy</v>
          </cell>
          <cell r="E4278">
            <v>711.68</v>
          </cell>
          <cell r="F4278">
            <v>711.69</v>
          </cell>
        </row>
        <row r="4279">
          <cell r="A4279">
            <v>43235.866210057873</v>
          </cell>
          <cell r="B4279">
            <v>711.69</v>
          </cell>
          <cell r="C4279">
            <v>0.01</v>
          </cell>
          <cell r="D4279" t="str">
            <v>buy</v>
          </cell>
          <cell r="E4279">
            <v>711.68</v>
          </cell>
          <cell r="F4279">
            <v>711.69</v>
          </cell>
        </row>
        <row r="4280">
          <cell r="A4280">
            <v>43235.866210057873</v>
          </cell>
          <cell r="B4280">
            <v>711.69</v>
          </cell>
          <cell r="C4280">
            <v>1.1985189999999999</v>
          </cell>
          <cell r="D4280" t="str">
            <v>buy</v>
          </cell>
          <cell r="E4280">
            <v>711.68</v>
          </cell>
          <cell r="F4280">
            <v>711.87691085500001</v>
          </cell>
        </row>
        <row r="4281">
          <cell r="A4281">
            <v>43235.866359641201</v>
          </cell>
          <cell r="B4281">
            <v>711.68</v>
          </cell>
          <cell r="C4281">
            <v>0.12075062</v>
          </cell>
          <cell r="D4281" t="str">
            <v>sell</v>
          </cell>
          <cell r="E4281">
            <v>711.68</v>
          </cell>
          <cell r="F4281">
            <v>711.87691085500001</v>
          </cell>
        </row>
        <row r="4282">
          <cell r="A4282">
            <v>43235.866359641201</v>
          </cell>
          <cell r="B4282">
            <v>711.68</v>
          </cell>
          <cell r="C4282">
            <v>1.6562501000000001</v>
          </cell>
          <cell r="D4282" t="str">
            <v>sell</v>
          </cell>
          <cell r="E4282">
            <v>713.24989999999991</v>
          </cell>
          <cell r="F4282">
            <v>711.87691085500001</v>
          </cell>
        </row>
        <row r="4283">
          <cell r="A4283">
            <v>43235.866448807872</v>
          </cell>
          <cell r="B4283">
            <v>711.69</v>
          </cell>
          <cell r="C4283">
            <v>0.24957199999999999</v>
          </cell>
          <cell r="D4283" t="str">
            <v>buy</v>
          </cell>
          <cell r="E4283">
            <v>713.24989999999991</v>
          </cell>
          <cell r="F4283">
            <v>711.94429529500007</v>
          </cell>
        </row>
        <row r="4284">
          <cell r="A4284">
            <v>43235.866453368057</v>
          </cell>
          <cell r="B4284">
            <v>711.71</v>
          </cell>
          <cell r="C4284">
            <v>1.1852100000000001E-2</v>
          </cell>
          <cell r="D4284" t="str">
            <v>buy</v>
          </cell>
          <cell r="E4284">
            <v>713.24989999999991</v>
          </cell>
          <cell r="F4284">
            <v>711.94725832000006</v>
          </cell>
        </row>
        <row r="4285">
          <cell r="A4285">
            <v>43235.866454733798</v>
          </cell>
          <cell r="B4285">
            <v>711.86</v>
          </cell>
          <cell r="C4285">
            <v>0.11</v>
          </cell>
          <cell r="D4285" t="str">
            <v>buy</v>
          </cell>
          <cell r="E4285">
            <v>713.24989999999991</v>
          </cell>
          <cell r="F4285">
            <v>711.95825832000003</v>
          </cell>
        </row>
        <row r="4286">
          <cell r="A4286">
            <v>43235.866455451389</v>
          </cell>
          <cell r="B4286">
            <v>711.88</v>
          </cell>
          <cell r="C4286">
            <v>2.1770999999999999E-2</v>
          </cell>
          <cell r="D4286" t="str">
            <v>buy</v>
          </cell>
          <cell r="E4286">
            <v>713.24989999999991</v>
          </cell>
          <cell r="F4286">
            <v>711.96</v>
          </cell>
        </row>
        <row r="4287">
          <cell r="A4287">
            <v>43235.866457048607</v>
          </cell>
          <cell r="B4287">
            <v>711.96</v>
          </cell>
          <cell r="C4287">
            <v>2.9511080000000001</v>
          </cell>
          <cell r="D4287" t="str">
            <v>buy</v>
          </cell>
          <cell r="E4287">
            <v>713.24989999999991</v>
          </cell>
          <cell r="F4287">
            <v>712.02404000000001</v>
          </cell>
        </row>
        <row r="4288">
          <cell r="A4288">
            <v>43235.866457361109</v>
          </cell>
          <cell r="B4288">
            <v>712</v>
          </cell>
          <cell r="C4288">
            <v>1.1900000000000001E-2</v>
          </cell>
          <cell r="D4288" t="str">
            <v>buy</v>
          </cell>
          <cell r="E4288">
            <v>713.24989999999991</v>
          </cell>
          <cell r="F4288">
            <v>712.02725300000009</v>
          </cell>
        </row>
        <row r="4289">
          <cell r="A4289">
            <v>43235.866457615739</v>
          </cell>
          <cell r="B4289">
            <v>712</v>
          </cell>
          <cell r="C4289">
            <v>4.1300000000000003E-2</v>
          </cell>
          <cell r="D4289" t="str">
            <v>buy</v>
          </cell>
          <cell r="E4289">
            <v>713.24989999999991</v>
          </cell>
          <cell r="F4289">
            <v>712.03840400000001</v>
          </cell>
        </row>
        <row r="4290">
          <cell r="A4290">
            <v>43235.866458356482</v>
          </cell>
          <cell r="B4290">
            <v>712</v>
          </cell>
          <cell r="C4290">
            <v>0.83865299999999998</v>
          </cell>
          <cell r="D4290" t="str">
            <v>buy</v>
          </cell>
          <cell r="E4290">
            <v>713.24989999999991</v>
          </cell>
          <cell r="F4290">
            <v>712.26484030999995</v>
          </cell>
        </row>
        <row r="4291">
          <cell r="A4291">
            <v>43235.866459178244</v>
          </cell>
          <cell r="B4291">
            <v>712.08</v>
          </cell>
          <cell r="C4291">
            <v>1.0621E-2</v>
          </cell>
          <cell r="D4291" t="str">
            <v>buy</v>
          </cell>
          <cell r="E4291">
            <v>713.24989999999991</v>
          </cell>
          <cell r="F4291">
            <v>712.26685830000008</v>
          </cell>
        </row>
        <row r="4292">
          <cell r="A4292">
            <v>43235.866459386583</v>
          </cell>
          <cell r="B4292">
            <v>712.22</v>
          </cell>
          <cell r="C4292">
            <v>5.2160000000000002E-3</v>
          </cell>
          <cell r="D4292" t="str">
            <v>buy</v>
          </cell>
          <cell r="E4292">
            <v>713.24989999999991</v>
          </cell>
          <cell r="F4292">
            <v>712.26711910000006</v>
          </cell>
        </row>
        <row r="4293">
          <cell r="A4293">
            <v>43235.86646005787</v>
          </cell>
          <cell r="B4293">
            <v>712</v>
          </cell>
          <cell r="C4293">
            <v>1.0670000000000001E-2</v>
          </cell>
          <cell r="D4293" t="str">
            <v>buy</v>
          </cell>
          <cell r="E4293">
            <v>713.24989999999991</v>
          </cell>
          <cell r="F4293">
            <v>712.27</v>
          </cell>
        </row>
        <row r="4294">
          <cell r="A4294">
            <v>43235.866460925929</v>
          </cell>
          <cell r="B4294">
            <v>712.27</v>
          </cell>
          <cell r="C4294">
            <v>1.7892159999999999</v>
          </cell>
          <cell r="D4294" t="str">
            <v>buy</v>
          </cell>
          <cell r="E4294">
            <v>713.24989999999991</v>
          </cell>
          <cell r="F4294">
            <v>712.50745159999997</v>
          </cell>
        </row>
        <row r="4295">
          <cell r="A4295">
            <v>43235.866463668979</v>
          </cell>
          <cell r="B4295">
            <v>712.36</v>
          </cell>
          <cell r="C4295">
            <v>7.5859999999999999E-3</v>
          </cell>
          <cell r="D4295" t="str">
            <v>buy</v>
          </cell>
          <cell r="E4295">
            <v>713.24989999999991</v>
          </cell>
          <cell r="F4295">
            <v>712.50858949999997</v>
          </cell>
        </row>
        <row r="4296">
          <cell r="A4296">
            <v>43235.866469363427</v>
          </cell>
          <cell r="B4296">
            <v>712.38</v>
          </cell>
          <cell r="C4296">
            <v>1.085E-2</v>
          </cell>
          <cell r="D4296" t="str">
            <v>buy</v>
          </cell>
          <cell r="E4296">
            <v>713.24989999999991</v>
          </cell>
          <cell r="F4296">
            <v>712.51</v>
          </cell>
        </row>
        <row r="4297">
          <cell r="A4297">
            <v>43235.866470844907</v>
          </cell>
          <cell r="B4297">
            <v>712.51</v>
          </cell>
          <cell r="C4297">
            <v>1.468</v>
          </cell>
          <cell r="D4297" t="str">
            <v>buy</v>
          </cell>
          <cell r="E4297">
            <v>713.24989999999991</v>
          </cell>
          <cell r="F4297">
            <v>712.70795400000009</v>
          </cell>
        </row>
        <row r="4298">
          <cell r="A4298">
            <v>43235.866472743059</v>
          </cell>
          <cell r="B4298">
            <v>712.51</v>
          </cell>
          <cell r="C4298">
            <v>1.023E-2</v>
          </cell>
          <cell r="D4298" t="str">
            <v>buy</v>
          </cell>
          <cell r="E4298">
            <v>713.24989999999991</v>
          </cell>
          <cell r="F4298">
            <v>712.71</v>
          </cell>
        </row>
        <row r="4299">
          <cell r="A4299">
            <v>43235.866474016213</v>
          </cell>
          <cell r="B4299">
            <v>712.71</v>
          </cell>
          <cell r="C4299">
            <v>1</v>
          </cell>
          <cell r="D4299" t="str">
            <v>buy</v>
          </cell>
          <cell r="E4299">
            <v>713.24989999999991</v>
          </cell>
          <cell r="F4299">
            <v>712.82530899999995</v>
          </cell>
        </row>
        <row r="4300">
          <cell r="A4300">
            <v>43235.866474212962</v>
          </cell>
          <cell r="B4300">
            <v>712.72</v>
          </cell>
          <cell r="C4300">
            <v>0.01</v>
          </cell>
          <cell r="D4300" t="str">
            <v>buy</v>
          </cell>
          <cell r="E4300">
            <v>713.24989999999991</v>
          </cell>
          <cell r="F4300">
            <v>712.82950899999992</v>
          </cell>
        </row>
        <row r="4301">
          <cell r="A4301">
            <v>43235.866482256948</v>
          </cell>
          <cell r="B4301">
            <v>712.73</v>
          </cell>
          <cell r="C4301">
            <v>0.74909999999999999</v>
          </cell>
          <cell r="D4301" t="str">
            <v>buy</v>
          </cell>
          <cell r="E4301">
            <v>713.24989999999991</v>
          </cell>
          <cell r="F4301">
            <v>713.20908081999994</v>
          </cell>
        </row>
        <row r="4302">
          <cell r="A4302">
            <v>43235.866485682869</v>
          </cell>
          <cell r="B4302">
            <v>712.82</v>
          </cell>
          <cell r="C4302">
            <v>1.0500000000000001E-2</v>
          </cell>
          <cell r="D4302" t="str">
            <v>buy</v>
          </cell>
          <cell r="E4302">
            <v>713.24989999999991</v>
          </cell>
          <cell r="F4302">
            <v>713.21370081999999</v>
          </cell>
        </row>
        <row r="4303">
          <cell r="A4303">
            <v>43235.866490995373</v>
          </cell>
          <cell r="B4303">
            <v>713.14</v>
          </cell>
          <cell r="C4303">
            <v>0.3846</v>
          </cell>
          <cell r="D4303" t="str">
            <v>buy</v>
          </cell>
          <cell r="E4303">
            <v>713.24989999999991</v>
          </cell>
          <cell r="F4303">
            <v>713.25985281999988</v>
          </cell>
        </row>
        <row r="4304">
          <cell r="A4304">
            <v>43235.866619050918</v>
          </cell>
          <cell r="B4304">
            <v>713.25</v>
          </cell>
          <cell r="C4304">
            <v>1.4718E-2</v>
          </cell>
          <cell r="D4304" t="str">
            <v>buy</v>
          </cell>
          <cell r="E4304">
            <v>713.24989999999991</v>
          </cell>
          <cell r="F4304">
            <v>713.26</v>
          </cell>
        </row>
        <row r="4305">
          <cell r="A4305">
            <v>43235.866619050918</v>
          </cell>
          <cell r="B4305">
            <v>713.26</v>
          </cell>
          <cell r="C4305">
            <v>2.4535408300000001</v>
          </cell>
          <cell r="D4305" t="str">
            <v>buy</v>
          </cell>
          <cell r="E4305">
            <v>713.24989999999991</v>
          </cell>
          <cell r="F4305">
            <v>713.26</v>
          </cell>
        </row>
        <row r="4306">
          <cell r="A4306">
            <v>43235.866771365741</v>
          </cell>
          <cell r="B4306">
            <v>713.26</v>
          </cell>
          <cell r="C4306">
            <v>1.4711000000000001</v>
          </cell>
          <cell r="D4306" t="str">
            <v>buy</v>
          </cell>
          <cell r="E4306">
            <v>713.24989999999991</v>
          </cell>
          <cell r="F4306">
            <v>713.26</v>
          </cell>
        </row>
        <row r="4307">
          <cell r="A4307">
            <v>43235.866909432872</v>
          </cell>
          <cell r="B4307">
            <v>713.26</v>
          </cell>
          <cell r="C4307">
            <v>0.33789999999999998</v>
          </cell>
          <cell r="D4307" t="str">
            <v>buy</v>
          </cell>
          <cell r="E4307">
            <v>713.24989999999991</v>
          </cell>
          <cell r="F4307">
            <v>713.26</v>
          </cell>
        </row>
        <row r="4308">
          <cell r="A4308">
            <v>43235.867055393523</v>
          </cell>
          <cell r="B4308">
            <v>713.26</v>
          </cell>
          <cell r="C4308">
            <v>1.629</v>
          </cell>
          <cell r="D4308" t="str">
            <v>buy</v>
          </cell>
          <cell r="E4308">
            <v>713.24989999999991</v>
          </cell>
          <cell r="F4308">
            <v>713.26</v>
          </cell>
        </row>
        <row r="4309">
          <cell r="A4309">
            <v>43235.86720803241</v>
          </cell>
          <cell r="B4309">
            <v>713.26</v>
          </cell>
          <cell r="C4309">
            <v>22.596399999999999</v>
          </cell>
          <cell r="D4309" t="str">
            <v>buy</v>
          </cell>
          <cell r="E4309">
            <v>713.24989999999991</v>
          </cell>
          <cell r="F4309">
            <v>711.82</v>
          </cell>
        </row>
        <row r="4310">
          <cell r="A4310">
            <v>43235.86727959491</v>
          </cell>
          <cell r="B4310">
            <v>713.25</v>
          </cell>
          <cell r="C4310">
            <v>0.12075062</v>
          </cell>
          <cell r="D4310" t="str">
            <v>sell</v>
          </cell>
          <cell r="E4310">
            <v>713.2455670999999</v>
          </cell>
          <cell r="F4310">
            <v>711.82</v>
          </cell>
        </row>
        <row r="4311">
          <cell r="A4311">
            <v>43235.867279745369</v>
          </cell>
          <cell r="B4311">
            <v>713.24</v>
          </cell>
          <cell r="C4311">
            <v>0.01</v>
          </cell>
          <cell r="D4311" t="str">
            <v>sell</v>
          </cell>
          <cell r="E4311">
            <v>713.24456710000004</v>
          </cell>
          <cell r="F4311">
            <v>711.82</v>
          </cell>
        </row>
        <row r="4312">
          <cell r="A4312">
            <v>43235.867280046303</v>
          </cell>
          <cell r="B4312">
            <v>713.25</v>
          </cell>
          <cell r="C4312">
            <v>0.9</v>
          </cell>
          <cell r="D4312" t="str">
            <v>sell</v>
          </cell>
          <cell r="E4312">
            <v>713.126305</v>
          </cell>
          <cell r="F4312">
            <v>711.82</v>
          </cell>
        </row>
        <row r="4313">
          <cell r="A4313">
            <v>43235.867280324077</v>
          </cell>
          <cell r="B4313">
            <v>713.25</v>
          </cell>
          <cell r="C4313">
            <v>3.9899999999999998E-2</v>
          </cell>
          <cell r="D4313" t="str">
            <v>sell</v>
          </cell>
          <cell r="E4313">
            <v>713.09653249999997</v>
          </cell>
          <cell r="F4313">
            <v>711.82</v>
          </cell>
        </row>
        <row r="4314">
          <cell r="A4314">
            <v>43235.867281307867</v>
          </cell>
          <cell r="B4314">
            <v>713.25</v>
          </cell>
          <cell r="C4314">
            <v>1.0710000000000001E-2</v>
          </cell>
          <cell r="D4314" t="str">
            <v>sell</v>
          </cell>
          <cell r="E4314">
            <v>713.08807100000001</v>
          </cell>
          <cell r="F4314">
            <v>711.82</v>
          </cell>
        </row>
        <row r="4315">
          <cell r="A4315">
            <v>43235.867281388892</v>
          </cell>
          <cell r="B4315">
            <v>713.14</v>
          </cell>
          <cell r="C4315">
            <v>0.9</v>
          </cell>
          <cell r="D4315" t="str">
            <v>sell</v>
          </cell>
          <cell r="E4315">
            <v>712.11837100000002</v>
          </cell>
          <cell r="F4315">
            <v>711.82</v>
          </cell>
        </row>
        <row r="4316">
          <cell r="A4316">
            <v>43235.867283796288</v>
          </cell>
          <cell r="B4316">
            <v>712.75</v>
          </cell>
          <cell r="C4316">
            <v>0.05</v>
          </cell>
          <cell r="D4316" t="str">
            <v>sell</v>
          </cell>
          <cell r="E4316">
            <v>712.0813710000001</v>
          </cell>
          <cell r="F4316">
            <v>711.82</v>
          </cell>
        </row>
        <row r="4317">
          <cell r="A4317">
            <v>43235.867294826392</v>
          </cell>
          <cell r="B4317">
            <v>712.5</v>
          </cell>
          <cell r="C4317">
            <v>3.2599999999999997E-2</v>
          </cell>
          <cell r="D4317" t="str">
            <v>sell</v>
          </cell>
          <cell r="E4317">
            <v>712.06539700000008</v>
          </cell>
          <cell r="F4317">
            <v>711.82</v>
          </cell>
        </row>
        <row r="4318">
          <cell r="A4318">
            <v>43235.867294826392</v>
          </cell>
          <cell r="B4318">
            <v>712.5</v>
          </cell>
          <cell r="C4318">
            <v>9.4000000000000004E-3</v>
          </cell>
          <cell r="D4318" t="str">
            <v>sell</v>
          </cell>
          <cell r="E4318">
            <v>712.06079100000011</v>
          </cell>
          <cell r="F4318">
            <v>711.82</v>
          </cell>
        </row>
        <row r="4319">
          <cell r="A4319">
            <v>43235.867298136567</v>
          </cell>
          <cell r="B4319">
            <v>712.5</v>
          </cell>
          <cell r="C4319">
            <v>8.4999999999999995E-4</v>
          </cell>
          <cell r="D4319" t="str">
            <v>sell</v>
          </cell>
          <cell r="E4319">
            <v>712.06037450000008</v>
          </cell>
          <cell r="F4319">
            <v>711.82</v>
          </cell>
        </row>
        <row r="4320">
          <cell r="A4320">
            <v>43235.867298136567</v>
          </cell>
          <cell r="B4320">
            <v>712.44</v>
          </cell>
          <cell r="C4320">
            <v>0.11715</v>
          </cell>
          <cell r="D4320" t="str">
            <v>sell</v>
          </cell>
          <cell r="E4320">
            <v>712.01</v>
          </cell>
          <cell r="F4320">
            <v>711.82</v>
          </cell>
        </row>
        <row r="4321">
          <cell r="A4321">
            <v>43235.867317037038</v>
          </cell>
          <cell r="B4321">
            <v>712.01</v>
          </cell>
          <cell r="C4321">
            <v>3</v>
          </cell>
          <cell r="D4321" t="str">
            <v>sell</v>
          </cell>
          <cell r="E4321">
            <v>712.82649556480021</v>
          </cell>
          <cell r="F4321">
            <v>711.82</v>
          </cell>
        </row>
        <row r="4322">
          <cell r="A4322">
            <v>43235.867348912027</v>
          </cell>
          <cell r="B4322">
            <v>711.82</v>
          </cell>
          <cell r="C4322">
            <v>1.7012</v>
          </cell>
          <cell r="D4322" t="str">
            <v>buy</v>
          </cell>
          <cell r="E4322">
            <v>712.82649556480021</v>
          </cell>
          <cell r="F4322">
            <v>712.79845454000008</v>
          </cell>
        </row>
        <row r="4323">
          <cell r="A4323">
            <v>43235.86751394676</v>
          </cell>
          <cell r="B4323">
            <v>712.19</v>
          </cell>
          <cell r="C4323">
            <v>1.0970000000000001E-2</v>
          </cell>
          <cell r="D4323" t="str">
            <v>buy</v>
          </cell>
          <cell r="E4323">
            <v>712.82649556480021</v>
          </cell>
          <cell r="F4323">
            <v>712.80306194000013</v>
          </cell>
        </row>
        <row r="4324">
          <cell r="A4324">
            <v>43235.86751394676</v>
          </cell>
          <cell r="B4324">
            <v>712.98</v>
          </cell>
          <cell r="C4324">
            <v>0.12</v>
          </cell>
          <cell r="D4324" t="str">
            <v>buy</v>
          </cell>
          <cell r="E4324">
            <v>712.82649556480021</v>
          </cell>
          <cell r="F4324">
            <v>712.769568832</v>
          </cell>
        </row>
        <row r="4325">
          <cell r="A4325">
            <v>43235.86751394676</v>
          </cell>
          <cell r="B4325">
            <v>713.08</v>
          </cell>
          <cell r="C4325">
            <v>0.31630200000000003</v>
          </cell>
          <cell r="D4325" t="str">
            <v>buy</v>
          </cell>
          <cell r="E4325">
            <v>712.82649556480021</v>
          </cell>
          <cell r="F4325">
            <v>712.74653796000007</v>
          </cell>
        </row>
        <row r="4326">
          <cell r="A4326">
            <v>43235.86760578704</v>
          </cell>
          <cell r="B4326">
            <v>712.61</v>
          </cell>
          <cell r="C4326">
            <v>0.61329060000000002</v>
          </cell>
          <cell r="D4326" t="str">
            <v>buy</v>
          </cell>
          <cell r="E4326">
            <v>712.82649556480021</v>
          </cell>
          <cell r="F4326">
            <v>712.97688502000017</v>
          </cell>
        </row>
        <row r="4327">
          <cell r="A4327">
            <v>43235.867668460647</v>
          </cell>
          <cell r="B4327">
            <v>712.63</v>
          </cell>
          <cell r="C4327">
            <v>2.315E-2</v>
          </cell>
          <cell r="D4327" t="str">
            <v>buy</v>
          </cell>
          <cell r="E4327">
            <v>712.82649556480021</v>
          </cell>
          <cell r="F4327">
            <v>712.98174652000023</v>
          </cell>
        </row>
        <row r="4328">
          <cell r="A4328">
            <v>43235.867668460647</v>
          </cell>
          <cell r="B4328">
            <v>712.63</v>
          </cell>
          <cell r="C4328">
            <v>0.01</v>
          </cell>
          <cell r="D4328" t="str">
            <v>buy</v>
          </cell>
          <cell r="E4328">
            <v>712.82649556480021</v>
          </cell>
          <cell r="F4328">
            <v>712.98384652000004</v>
          </cell>
        </row>
        <row r="4329">
          <cell r="A4329">
            <v>43235.867668460647</v>
          </cell>
          <cell r="B4329">
            <v>712.81</v>
          </cell>
          <cell r="C4329">
            <v>2.1743999999999999E-2</v>
          </cell>
          <cell r="D4329" t="str">
            <v>buy</v>
          </cell>
          <cell r="E4329">
            <v>712.82649556480021</v>
          </cell>
          <cell r="F4329">
            <v>712.98449884000013</v>
          </cell>
        </row>
        <row r="4330">
          <cell r="A4330">
            <v>43235.867668460647</v>
          </cell>
          <cell r="B4330">
            <v>712.99</v>
          </cell>
          <cell r="C4330">
            <v>0.06</v>
          </cell>
          <cell r="D4330" t="str">
            <v>buy</v>
          </cell>
          <cell r="E4330">
            <v>712.82649556480021</v>
          </cell>
          <cell r="F4330">
            <v>712.97549884</v>
          </cell>
        </row>
        <row r="4331">
          <cell r="A4331">
            <v>43235.867668460647</v>
          </cell>
          <cell r="B4331">
            <v>713.01</v>
          </cell>
          <cell r="C4331">
            <v>0.79705199999999998</v>
          </cell>
          <cell r="D4331" t="str">
            <v>buy</v>
          </cell>
          <cell r="E4331">
            <v>712.82649556480021</v>
          </cell>
          <cell r="F4331">
            <v>712.84</v>
          </cell>
        </row>
        <row r="4332">
          <cell r="A4332">
            <v>43235.86771204861</v>
          </cell>
          <cell r="B4332">
            <v>712.76</v>
          </cell>
          <cell r="C4332">
            <v>5.0063360000000001E-2</v>
          </cell>
          <cell r="D4332" t="str">
            <v>sell</v>
          </cell>
          <cell r="E4332">
            <v>712.83000000000015</v>
          </cell>
          <cell r="F4332">
            <v>712.84</v>
          </cell>
        </row>
        <row r="4333">
          <cell r="A4333">
            <v>43235.867798645842</v>
          </cell>
          <cell r="B4333">
            <v>712.83</v>
          </cell>
          <cell r="C4333">
            <v>0.13300300000000001</v>
          </cell>
          <cell r="D4333" t="str">
            <v>sell</v>
          </cell>
          <cell r="E4333">
            <v>712.83</v>
          </cell>
          <cell r="F4333">
            <v>712.84</v>
          </cell>
        </row>
        <row r="4334">
          <cell r="A4334">
            <v>43235.867798645842</v>
          </cell>
          <cell r="B4334">
            <v>712.83</v>
          </cell>
          <cell r="C4334">
            <v>0.628077</v>
          </cell>
          <cell r="D4334" t="str">
            <v>sell</v>
          </cell>
          <cell r="E4334">
            <v>712.83</v>
          </cell>
          <cell r="F4334">
            <v>712.84</v>
          </cell>
        </row>
        <row r="4335">
          <cell r="A4335">
            <v>43235.867810497693</v>
          </cell>
          <cell r="B4335">
            <v>712.84</v>
          </cell>
          <cell r="C4335">
            <v>0.01</v>
          </cell>
          <cell r="D4335" t="str">
            <v>buy</v>
          </cell>
          <cell r="E4335">
            <v>712.83</v>
          </cell>
          <cell r="F4335">
            <v>712.84000000000015</v>
          </cell>
        </row>
        <row r="4336">
          <cell r="A4336">
            <v>43235.867810497693</v>
          </cell>
          <cell r="B4336">
            <v>712.84</v>
          </cell>
          <cell r="C4336">
            <v>0.19900000000000001</v>
          </cell>
          <cell r="D4336" t="str">
            <v>buy</v>
          </cell>
          <cell r="E4336">
            <v>712.83</v>
          </cell>
          <cell r="F4336">
            <v>712.84</v>
          </cell>
        </row>
        <row r="4337">
          <cell r="A4337">
            <v>43235.867958275463</v>
          </cell>
          <cell r="B4337">
            <v>712.84</v>
          </cell>
          <cell r="C4337">
            <v>2.3144000000000001E-2</v>
          </cell>
          <cell r="D4337" t="str">
            <v>buy</v>
          </cell>
          <cell r="E4337">
            <v>712.83</v>
          </cell>
          <cell r="F4337">
            <v>712.84</v>
          </cell>
        </row>
        <row r="4338">
          <cell r="A4338">
            <v>43235.867958275463</v>
          </cell>
          <cell r="B4338">
            <v>712.84</v>
          </cell>
          <cell r="C4338">
            <v>0.74670300000000001</v>
          </cell>
          <cell r="D4338" t="str">
            <v>buy</v>
          </cell>
          <cell r="E4338">
            <v>712.83</v>
          </cell>
          <cell r="F4338">
            <v>712.84</v>
          </cell>
        </row>
        <row r="4339">
          <cell r="A4339">
            <v>43235.86808158565</v>
          </cell>
          <cell r="B4339">
            <v>712.84</v>
          </cell>
          <cell r="C4339">
            <v>0.59750000000000003</v>
          </cell>
          <cell r="D4339" t="str">
            <v>buy</v>
          </cell>
          <cell r="E4339">
            <v>712.83</v>
          </cell>
          <cell r="F4339">
            <v>712.84</v>
          </cell>
        </row>
        <row r="4340">
          <cell r="A4340">
            <v>43235.868213993053</v>
          </cell>
          <cell r="B4340">
            <v>712.84</v>
          </cell>
          <cell r="C4340">
            <v>13.348100000000001</v>
          </cell>
          <cell r="D4340" t="str">
            <v>buy</v>
          </cell>
          <cell r="E4340">
            <v>712.83</v>
          </cell>
          <cell r="F4340">
            <v>712.89840669</v>
          </cell>
        </row>
        <row r="4341">
          <cell r="A4341">
            <v>43235.868260856478</v>
          </cell>
          <cell r="B4341">
            <v>712.83</v>
          </cell>
          <cell r="C4341">
            <v>2.9500000000000001E-6</v>
          </cell>
          <cell r="D4341" t="str">
            <v>sell</v>
          </cell>
          <cell r="E4341">
            <v>712.83000000000015</v>
          </cell>
          <cell r="F4341">
            <v>712.89840669</v>
          </cell>
        </row>
        <row r="4342">
          <cell r="A4342">
            <v>43235.868260856478</v>
          </cell>
          <cell r="B4342">
            <v>712.83</v>
          </cell>
          <cell r="C4342">
            <v>1.095E-2</v>
          </cell>
          <cell r="D4342" t="str">
            <v>sell</v>
          </cell>
          <cell r="E4342">
            <v>712.83</v>
          </cell>
          <cell r="F4342">
            <v>712.89840669</v>
          </cell>
        </row>
        <row r="4343">
          <cell r="A4343">
            <v>43235.868260856478</v>
          </cell>
          <cell r="B4343">
            <v>712.83</v>
          </cell>
          <cell r="C4343">
            <v>0.78904704999999997</v>
          </cell>
          <cell r="D4343" t="str">
            <v>sell</v>
          </cell>
          <cell r="E4343">
            <v>711.68066985780001</v>
          </cell>
          <cell r="F4343">
            <v>712.89840669</v>
          </cell>
        </row>
        <row r="4344">
          <cell r="A4344">
            <v>43235.868361550929</v>
          </cell>
          <cell r="B4344">
            <v>712.84</v>
          </cell>
          <cell r="C4344">
            <v>1.1529999999999999E-3</v>
          </cell>
          <cell r="D4344" t="str">
            <v>buy</v>
          </cell>
          <cell r="E4344">
            <v>711.68066985780001</v>
          </cell>
          <cell r="F4344">
            <v>712.89847586999997</v>
          </cell>
        </row>
        <row r="4345">
          <cell r="A4345">
            <v>43235.868384293979</v>
          </cell>
          <cell r="B4345">
            <v>712.83</v>
          </cell>
          <cell r="C4345">
            <v>0.21095295</v>
          </cell>
          <cell r="D4345" t="str">
            <v>sell</v>
          </cell>
          <cell r="E4345">
            <v>711.22290195630001</v>
          </cell>
          <cell r="F4345">
            <v>712.89847586999997</v>
          </cell>
        </row>
        <row r="4346">
          <cell r="A4346">
            <v>43235.868384293979</v>
          </cell>
          <cell r="B4346">
            <v>712.83</v>
          </cell>
          <cell r="C4346">
            <v>0.24904704999999999</v>
          </cell>
          <cell r="D4346" t="str">
            <v>sell</v>
          </cell>
          <cell r="E4346">
            <v>710.6824698577999</v>
          </cell>
          <cell r="F4346">
            <v>712.89847586999997</v>
          </cell>
        </row>
        <row r="4347">
          <cell r="A4347">
            <v>43235.868494930553</v>
          </cell>
          <cell r="B4347">
            <v>712.84</v>
          </cell>
          <cell r="C4347">
            <v>1.039E-2</v>
          </cell>
          <cell r="D4347" t="str">
            <v>buy</v>
          </cell>
          <cell r="E4347">
            <v>710.6824698577999</v>
          </cell>
          <cell r="F4347">
            <v>712.89909926999997</v>
          </cell>
        </row>
        <row r="4348">
          <cell r="A4348">
            <v>43235.868494930553</v>
          </cell>
          <cell r="B4348">
            <v>712.89</v>
          </cell>
          <cell r="C4348">
            <v>9.0073E-2</v>
          </cell>
          <cell r="D4348" t="str">
            <v>buy</v>
          </cell>
          <cell r="E4348">
            <v>710.6824698577999</v>
          </cell>
          <cell r="F4348">
            <v>712.9</v>
          </cell>
        </row>
        <row r="4349">
          <cell r="A4349">
            <v>43235.86851925926</v>
          </cell>
          <cell r="B4349">
            <v>712.9</v>
          </cell>
          <cell r="C4349">
            <v>0.73701784999999997</v>
          </cell>
          <cell r="D4349" t="str">
            <v>buy</v>
          </cell>
          <cell r="E4349">
            <v>710.6824698577999</v>
          </cell>
          <cell r="F4349">
            <v>712.9</v>
          </cell>
        </row>
        <row r="4350">
          <cell r="A4350">
            <v>43235.868521041673</v>
          </cell>
          <cell r="B4350">
            <v>712.9</v>
          </cell>
          <cell r="C4350">
            <v>3.16</v>
          </cell>
          <cell r="D4350" t="str">
            <v>buy</v>
          </cell>
          <cell r="E4350">
            <v>710.6824698577999</v>
          </cell>
          <cell r="F4350">
            <v>712.9</v>
          </cell>
        </row>
        <row r="4351">
          <cell r="A4351">
            <v>43235.868641203713</v>
          </cell>
          <cell r="B4351">
            <v>712.9</v>
          </cell>
          <cell r="C4351">
            <v>3.0962000000000001</v>
          </cell>
          <cell r="D4351" t="str">
            <v>buy</v>
          </cell>
          <cell r="E4351">
            <v>710.6824698577999</v>
          </cell>
          <cell r="F4351">
            <v>712.9</v>
          </cell>
        </row>
        <row r="4352">
          <cell r="A4352">
            <v>43235.868736319448</v>
          </cell>
          <cell r="B4352">
            <v>712.9</v>
          </cell>
          <cell r="C4352">
            <v>2.7970514</v>
          </cell>
          <cell r="D4352" t="str">
            <v>buy</v>
          </cell>
          <cell r="E4352">
            <v>710.6824698577999</v>
          </cell>
          <cell r="F4352">
            <v>712.9</v>
          </cell>
        </row>
        <row r="4353">
          <cell r="A4353">
            <v>43235.868764814812</v>
          </cell>
          <cell r="B4353">
            <v>712.9</v>
          </cell>
          <cell r="C4353">
            <v>1.992</v>
          </cell>
          <cell r="D4353" t="str">
            <v>buy</v>
          </cell>
          <cell r="E4353">
            <v>710.6824698577999</v>
          </cell>
          <cell r="F4353">
            <v>711.87383512659994</v>
          </cell>
        </row>
        <row r="4354">
          <cell r="A4354">
            <v>43235.868905324067</v>
          </cell>
          <cell r="B4354">
            <v>712.9</v>
          </cell>
          <cell r="C4354">
            <v>0.13750000000000001</v>
          </cell>
          <cell r="D4354" t="str">
            <v>buy</v>
          </cell>
          <cell r="E4354">
            <v>710.6824698577999</v>
          </cell>
          <cell r="F4354">
            <v>711.71021012660015</v>
          </cell>
        </row>
        <row r="4355">
          <cell r="A4355">
            <v>43235.868939768523</v>
          </cell>
          <cell r="B4355">
            <v>712.89</v>
          </cell>
          <cell r="C4355">
            <v>1.0070000000000001E-2</v>
          </cell>
          <cell r="D4355" t="str">
            <v>sell</v>
          </cell>
          <cell r="E4355">
            <v>710.6600137577999</v>
          </cell>
          <cell r="F4355">
            <v>711.71021012660015</v>
          </cell>
        </row>
        <row r="4356">
          <cell r="A4356">
            <v>43235.868941319437</v>
          </cell>
          <cell r="B4356">
            <v>712.83</v>
          </cell>
          <cell r="C4356">
            <v>6.3400000000000003E-6</v>
          </cell>
          <cell r="D4356" t="str">
            <v>sell</v>
          </cell>
          <cell r="E4356">
            <v>710.66</v>
          </cell>
          <cell r="F4356">
            <v>711.71021012660015</v>
          </cell>
        </row>
        <row r="4357">
          <cell r="A4357">
            <v>43235.86905371528</v>
          </cell>
          <cell r="B4357">
            <v>710.66</v>
          </cell>
          <cell r="C4357">
            <v>3.6426601600000001</v>
          </cell>
          <cell r="D4357" t="str">
            <v>sell</v>
          </cell>
          <cell r="E4357">
            <v>712.03</v>
          </cell>
          <cell r="F4357">
            <v>711.71021012660015</v>
          </cell>
        </row>
        <row r="4358">
          <cell r="A4358">
            <v>43235.869057187498</v>
          </cell>
          <cell r="B4358">
            <v>712.03</v>
          </cell>
          <cell r="C4358">
            <v>2.66</v>
          </cell>
          <cell r="D4358" t="str">
            <v>sell</v>
          </cell>
          <cell r="E4358">
            <v>710.98864776379992</v>
          </cell>
          <cell r="F4358">
            <v>711.71021012660015</v>
          </cell>
        </row>
        <row r="4359">
          <cell r="A4359">
            <v>43235.869205891213</v>
          </cell>
          <cell r="B4359">
            <v>711.69</v>
          </cell>
          <cell r="C4359">
            <v>8.915294E-2</v>
          </cell>
          <cell r="D4359" t="str">
            <v>sell</v>
          </cell>
          <cell r="E4359">
            <v>710.92</v>
          </cell>
          <cell r="F4359">
            <v>711.71021012660015</v>
          </cell>
        </row>
        <row r="4360">
          <cell r="A4360">
            <v>43235.869205891213</v>
          </cell>
          <cell r="B4360">
            <v>710.92</v>
          </cell>
          <cell r="C4360">
            <v>4.91544706</v>
          </cell>
          <cell r="D4360" t="str">
            <v>sell</v>
          </cell>
          <cell r="E4360">
            <v>711.72264400000006</v>
          </cell>
          <cell r="F4360">
            <v>711.71021012660015</v>
          </cell>
        </row>
        <row r="4361">
          <cell r="A4361">
            <v>43235.869405555553</v>
          </cell>
          <cell r="B4361">
            <v>711.79</v>
          </cell>
          <cell r="C4361">
            <v>0.02</v>
          </cell>
          <cell r="D4361" t="str">
            <v>sell</v>
          </cell>
          <cell r="E4361">
            <v>711.72104400000012</v>
          </cell>
          <cell r="F4361">
            <v>711.71021012660015</v>
          </cell>
        </row>
        <row r="4362">
          <cell r="A4362">
            <v>43235.869405555553</v>
          </cell>
          <cell r="B4362">
            <v>711.77</v>
          </cell>
          <cell r="C4362">
            <v>1.7399999999999999E-2</v>
          </cell>
          <cell r="D4362" t="str">
            <v>sell</v>
          </cell>
          <cell r="E4362">
            <v>711.72</v>
          </cell>
          <cell r="F4362">
            <v>711.71021012660015</v>
          </cell>
        </row>
        <row r="4363">
          <cell r="A4363">
            <v>43235.869480543981</v>
          </cell>
          <cell r="B4363">
            <v>711.75</v>
          </cell>
          <cell r="C4363">
            <v>0.25</v>
          </cell>
          <cell r="D4363" t="str">
            <v>sell</v>
          </cell>
          <cell r="E4363">
            <v>711.71</v>
          </cell>
          <cell r="F4363">
            <v>711.71021012660015</v>
          </cell>
        </row>
        <row r="4364">
          <cell r="A4364">
            <v>43235.869480543981</v>
          </cell>
          <cell r="B4364">
            <v>711.71</v>
          </cell>
          <cell r="C4364">
            <v>3.2586417700000001</v>
          </cell>
          <cell r="D4364" t="str">
            <v>sell</v>
          </cell>
          <cell r="E4364">
            <v>711.70182674859996</v>
          </cell>
          <cell r="F4364">
            <v>711.71021012660015</v>
          </cell>
        </row>
        <row r="4365">
          <cell r="A4365">
            <v>43235.869525729169</v>
          </cell>
          <cell r="B4365">
            <v>711.72</v>
          </cell>
          <cell r="C4365">
            <v>2.1012659999999999E-2</v>
          </cell>
          <cell r="D4365" t="str">
            <v>buy</v>
          </cell>
          <cell r="E4365">
            <v>711.70182674859996</v>
          </cell>
          <cell r="F4365">
            <v>711.71</v>
          </cell>
        </row>
        <row r="4366">
          <cell r="A4366">
            <v>43235.869544236113</v>
          </cell>
          <cell r="B4366">
            <v>711.71</v>
          </cell>
          <cell r="C4366">
            <v>0.01</v>
          </cell>
          <cell r="D4366" t="str">
            <v>sell</v>
          </cell>
          <cell r="E4366">
            <v>711.70172674859998</v>
          </cell>
          <cell r="F4366">
            <v>711.71</v>
          </cell>
        </row>
        <row r="4367">
          <cell r="A4367">
            <v>43235.869544236113</v>
          </cell>
          <cell r="B4367">
            <v>711.71</v>
          </cell>
          <cell r="C4367">
            <v>0.05</v>
          </cell>
          <cell r="D4367" t="str">
            <v>sell</v>
          </cell>
          <cell r="E4367">
            <v>711.70122674859999</v>
          </cell>
          <cell r="F4367">
            <v>711.71</v>
          </cell>
        </row>
        <row r="4368">
          <cell r="A4368">
            <v>43235.869544236113</v>
          </cell>
          <cell r="B4368">
            <v>711.7</v>
          </cell>
          <cell r="C4368">
            <v>0.80404176999999999</v>
          </cell>
          <cell r="D4368" t="str">
            <v>sell</v>
          </cell>
          <cell r="E4368">
            <v>711.70122674859999</v>
          </cell>
          <cell r="F4368">
            <v>711.71</v>
          </cell>
        </row>
        <row r="4369">
          <cell r="A4369">
            <v>43235.869687893522</v>
          </cell>
          <cell r="B4369">
            <v>711.71</v>
          </cell>
          <cell r="C4369">
            <v>0.12267486</v>
          </cell>
          <cell r="D4369" t="str">
            <v>sell</v>
          </cell>
          <cell r="E4369">
            <v>711.7</v>
          </cell>
          <cell r="F4369">
            <v>711.71</v>
          </cell>
        </row>
        <row r="4370">
          <cell r="A4370">
            <v>43235.869687893522</v>
          </cell>
          <cell r="B4370">
            <v>711.7</v>
          </cell>
          <cell r="C4370">
            <v>1.7925139999999999E-2</v>
          </cell>
          <cell r="D4370" t="str">
            <v>sell</v>
          </cell>
          <cell r="E4370">
            <v>711.7</v>
          </cell>
          <cell r="F4370">
            <v>711.71</v>
          </cell>
        </row>
        <row r="4371">
          <cell r="A4371">
            <v>43235.869815972219</v>
          </cell>
          <cell r="B4371">
            <v>711.71</v>
          </cell>
          <cell r="C4371">
            <v>1.038E-2</v>
          </cell>
          <cell r="D4371" t="str">
            <v>buy</v>
          </cell>
          <cell r="E4371">
            <v>711.7</v>
          </cell>
          <cell r="F4371">
            <v>711.71</v>
          </cell>
        </row>
        <row r="4372">
          <cell r="A4372">
            <v>43235.869815972219</v>
          </cell>
          <cell r="B4372">
            <v>711.71</v>
          </cell>
          <cell r="C4372">
            <v>1.758521</v>
          </cell>
          <cell r="D4372" t="str">
            <v>buy</v>
          </cell>
          <cell r="E4372">
            <v>711.7</v>
          </cell>
          <cell r="F4372">
            <v>711.71</v>
          </cell>
        </row>
        <row r="4373">
          <cell r="A4373">
            <v>43235.869860462961</v>
          </cell>
          <cell r="B4373">
            <v>711.71</v>
          </cell>
          <cell r="C4373">
            <v>0.70043202999999998</v>
          </cell>
          <cell r="D4373" t="str">
            <v>buy</v>
          </cell>
          <cell r="E4373">
            <v>711.7</v>
          </cell>
          <cell r="F4373">
            <v>711.71000000000015</v>
          </cell>
        </row>
        <row r="4374">
          <cell r="A4374">
            <v>43235.869875821758</v>
          </cell>
          <cell r="B4374">
            <v>711.7</v>
          </cell>
          <cell r="C4374">
            <v>9.7096241200000009</v>
          </cell>
          <cell r="D4374" t="str">
            <v>sell</v>
          </cell>
          <cell r="E4374">
            <v>711.7</v>
          </cell>
          <cell r="F4374">
            <v>711.71000000000015</v>
          </cell>
        </row>
        <row r="4375">
          <cell r="A4375">
            <v>43235.869960983793</v>
          </cell>
          <cell r="B4375">
            <v>711.71</v>
          </cell>
          <cell r="C4375">
            <v>2.3182000000000001E-2</v>
          </cell>
          <cell r="D4375" t="str">
            <v>buy</v>
          </cell>
          <cell r="E4375">
            <v>711.7</v>
          </cell>
          <cell r="F4375">
            <v>711.71</v>
          </cell>
        </row>
        <row r="4376">
          <cell r="A4376">
            <v>43235.869960983793</v>
          </cell>
          <cell r="B4376">
            <v>711.71</v>
          </cell>
          <cell r="C4376">
            <v>2.8618000000000001E-2</v>
          </cell>
          <cell r="D4376" t="str">
            <v>buy</v>
          </cell>
          <cell r="E4376">
            <v>711.7</v>
          </cell>
          <cell r="F4376">
            <v>711.71</v>
          </cell>
        </row>
        <row r="4377">
          <cell r="A4377">
            <v>43235.869968553241</v>
          </cell>
          <cell r="B4377">
            <v>711.7</v>
          </cell>
          <cell r="C4377">
            <v>12.34</v>
          </cell>
          <cell r="D4377" t="str">
            <v>sell</v>
          </cell>
          <cell r="E4377">
            <v>711.7</v>
          </cell>
          <cell r="F4377">
            <v>711.71</v>
          </cell>
        </row>
        <row r="4378">
          <cell r="A4378">
            <v>43235.870107210649</v>
          </cell>
          <cell r="B4378">
            <v>711.71</v>
          </cell>
          <cell r="C4378">
            <v>2.2187000000000001</v>
          </cell>
          <cell r="D4378" t="str">
            <v>buy</v>
          </cell>
          <cell r="E4378">
            <v>711.7</v>
          </cell>
          <cell r="F4378">
            <v>711.71000000000015</v>
          </cell>
        </row>
        <row r="4379">
          <cell r="A4379">
            <v>43235.870320393522</v>
          </cell>
          <cell r="B4379">
            <v>711.71</v>
          </cell>
          <cell r="C4379">
            <v>1.3344999999999999E-2</v>
          </cell>
          <cell r="D4379" t="str">
            <v>buy</v>
          </cell>
          <cell r="E4379">
            <v>711.7</v>
          </cell>
          <cell r="F4379">
            <v>711.71</v>
          </cell>
        </row>
        <row r="4380">
          <cell r="A4380">
            <v>43235.870320393522</v>
          </cell>
          <cell r="B4380">
            <v>711.71</v>
          </cell>
          <cell r="C4380">
            <v>1.7031000000000001E-2</v>
          </cell>
          <cell r="D4380" t="str">
            <v>buy</v>
          </cell>
          <cell r="E4380">
            <v>711.7</v>
          </cell>
          <cell r="F4380">
            <v>711.71</v>
          </cell>
        </row>
        <row r="4381">
          <cell r="A4381">
            <v>43235.870436354169</v>
          </cell>
          <cell r="B4381">
            <v>711.71</v>
          </cell>
          <cell r="C4381">
            <v>1.9350000000000001E-3</v>
          </cell>
          <cell r="D4381" t="str">
            <v>buy</v>
          </cell>
          <cell r="E4381">
            <v>711.7</v>
          </cell>
          <cell r="F4381">
            <v>711.71</v>
          </cell>
        </row>
        <row r="4382">
          <cell r="A4382">
            <v>43235.870436354169</v>
          </cell>
          <cell r="B4382">
            <v>711.71</v>
          </cell>
          <cell r="C4382">
            <v>3.05058023</v>
          </cell>
          <cell r="D4382" t="str">
            <v>buy</v>
          </cell>
          <cell r="E4382">
            <v>711.7</v>
          </cell>
          <cell r="F4382">
            <v>711.71</v>
          </cell>
        </row>
        <row r="4383">
          <cell r="A4383">
            <v>43235.870461585648</v>
          </cell>
          <cell r="B4383">
            <v>711.7</v>
          </cell>
          <cell r="C4383">
            <v>0.90349999999999997</v>
          </cell>
          <cell r="D4383" t="str">
            <v>sell</v>
          </cell>
          <cell r="E4383">
            <v>711.7</v>
          </cell>
          <cell r="F4383">
            <v>711.71</v>
          </cell>
        </row>
        <row r="4384">
          <cell r="A4384">
            <v>43235.870736747682</v>
          </cell>
          <cell r="B4384">
            <v>711.7</v>
          </cell>
          <cell r="C4384">
            <v>0.433</v>
          </cell>
          <cell r="D4384" t="str">
            <v>sell</v>
          </cell>
          <cell r="E4384">
            <v>711.7</v>
          </cell>
          <cell r="F4384">
            <v>711.71</v>
          </cell>
        </row>
        <row r="4385">
          <cell r="A4385">
            <v>43235.870852430548</v>
          </cell>
          <cell r="B4385">
            <v>711.71</v>
          </cell>
          <cell r="C4385">
            <v>1.8964999999999999E-2</v>
          </cell>
          <cell r="D4385" t="str">
            <v>buy</v>
          </cell>
          <cell r="E4385">
            <v>711.7</v>
          </cell>
          <cell r="F4385">
            <v>711.71</v>
          </cell>
        </row>
        <row r="4386">
          <cell r="A4386">
            <v>43235.870852430548</v>
          </cell>
          <cell r="B4386">
            <v>711.71</v>
          </cell>
          <cell r="C4386">
            <v>2.6111300000000002</v>
          </cell>
          <cell r="D4386" t="str">
            <v>buy</v>
          </cell>
          <cell r="E4386">
            <v>711.7</v>
          </cell>
          <cell r="F4386">
            <v>711.71</v>
          </cell>
        </row>
        <row r="4387">
          <cell r="A4387">
            <v>43235.870866516198</v>
          </cell>
          <cell r="B4387">
            <v>711.71</v>
          </cell>
          <cell r="C4387">
            <v>0.21640000000000001</v>
          </cell>
          <cell r="D4387" t="str">
            <v>buy</v>
          </cell>
          <cell r="E4387">
            <v>711.7</v>
          </cell>
          <cell r="F4387">
            <v>711.71</v>
          </cell>
        </row>
        <row r="4388">
          <cell r="A4388">
            <v>43235.870883402778</v>
          </cell>
          <cell r="B4388">
            <v>711.7</v>
          </cell>
          <cell r="C4388">
            <v>0.5</v>
          </cell>
          <cell r="D4388" t="str">
            <v>sell</v>
          </cell>
          <cell r="E4388">
            <v>711.7</v>
          </cell>
          <cell r="F4388">
            <v>711.71</v>
          </cell>
        </row>
        <row r="4389">
          <cell r="A4389">
            <v>43235.87100431713</v>
          </cell>
          <cell r="B4389">
            <v>711.71</v>
          </cell>
          <cell r="C4389">
            <v>2.7231000000000001</v>
          </cell>
          <cell r="D4389" t="str">
            <v>buy</v>
          </cell>
          <cell r="E4389">
            <v>711.7</v>
          </cell>
          <cell r="F4389">
            <v>711.71</v>
          </cell>
        </row>
        <row r="4390">
          <cell r="A4390">
            <v>43235.87112689815</v>
          </cell>
          <cell r="B4390">
            <v>711.71</v>
          </cell>
          <cell r="C4390">
            <v>4.8300000000000003E-2</v>
          </cell>
          <cell r="D4390" t="str">
            <v>buy</v>
          </cell>
          <cell r="E4390">
            <v>711.7</v>
          </cell>
          <cell r="F4390">
            <v>711.71</v>
          </cell>
        </row>
        <row r="4391">
          <cell r="A4391">
            <v>43235.871274849538</v>
          </cell>
          <cell r="B4391">
            <v>711.71</v>
          </cell>
          <cell r="C4391">
            <v>0.38769999999999999</v>
          </cell>
          <cell r="D4391" t="str">
            <v>buy</v>
          </cell>
          <cell r="E4391">
            <v>711.7</v>
          </cell>
          <cell r="F4391">
            <v>711.71</v>
          </cell>
        </row>
        <row r="4392">
          <cell r="A4392">
            <v>43235.871284895831</v>
          </cell>
          <cell r="B4392">
            <v>711.71</v>
          </cell>
          <cell r="C4392">
            <v>4.8720791800000001</v>
          </cell>
          <cell r="D4392" t="str">
            <v>buy</v>
          </cell>
          <cell r="E4392">
            <v>711.7</v>
          </cell>
          <cell r="F4392">
            <v>711.71000000000015</v>
          </cell>
        </row>
        <row r="4393">
          <cell r="A4393">
            <v>43235.871410868058</v>
          </cell>
          <cell r="B4393">
            <v>711.7</v>
          </cell>
          <cell r="C4393">
            <v>2.0206</v>
          </cell>
          <cell r="D4393" t="str">
            <v>sell</v>
          </cell>
          <cell r="E4393">
            <v>711.77673795999999</v>
          </cell>
          <cell r="F4393">
            <v>711.71000000000015</v>
          </cell>
        </row>
        <row r="4394">
          <cell r="A4394">
            <v>43235.871425590267</v>
          </cell>
          <cell r="B4394">
            <v>711.7</v>
          </cell>
          <cell r="C4394">
            <v>1.7356E-2</v>
          </cell>
          <cell r="D4394" t="str">
            <v>sell</v>
          </cell>
          <cell r="E4394">
            <v>711.77829999999994</v>
          </cell>
          <cell r="F4394">
            <v>711.71000000000015</v>
          </cell>
        </row>
        <row r="4395">
          <cell r="A4395">
            <v>43235.871534965278</v>
          </cell>
          <cell r="B4395">
            <v>711.71</v>
          </cell>
          <cell r="C4395">
            <v>0.87319999999999998</v>
          </cell>
          <cell r="D4395" t="str">
            <v>buy</v>
          </cell>
          <cell r="E4395">
            <v>711.77829999999994</v>
          </cell>
          <cell r="F4395">
            <v>711.71000000000015</v>
          </cell>
        </row>
        <row r="4396">
          <cell r="A4396">
            <v>43235.871651331021</v>
          </cell>
          <cell r="B4396">
            <v>711.7</v>
          </cell>
          <cell r="C4396">
            <v>0.13</v>
          </cell>
          <cell r="D4396" t="str">
            <v>sell</v>
          </cell>
          <cell r="E4396">
            <v>711.78999999999985</v>
          </cell>
          <cell r="F4396">
            <v>711.71000000000015</v>
          </cell>
        </row>
        <row r="4397">
          <cell r="A4397">
            <v>43235.871826053241</v>
          </cell>
          <cell r="B4397">
            <v>711.71</v>
          </cell>
          <cell r="C4397">
            <v>1.1939999999999999E-2</v>
          </cell>
          <cell r="D4397" t="str">
            <v>buy</v>
          </cell>
          <cell r="E4397">
            <v>711.78999999999985</v>
          </cell>
          <cell r="F4397">
            <v>711.71</v>
          </cell>
        </row>
        <row r="4398">
          <cell r="A4398">
            <v>43235.871826053241</v>
          </cell>
          <cell r="B4398">
            <v>711.71</v>
          </cell>
          <cell r="C4398">
            <v>2.3182000000000001E-2</v>
          </cell>
          <cell r="D4398" t="str">
            <v>buy</v>
          </cell>
          <cell r="E4398">
            <v>711.78999999999985</v>
          </cell>
          <cell r="F4398">
            <v>711.71</v>
          </cell>
        </row>
        <row r="4399">
          <cell r="A4399">
            <v>43235.871826053241</v>
          </cell>
          <cell r="B4399">
            <v>711.71</v>
          </cell>
          <cell r="C4399">
            <v>2.5991E-2</v>
          </cell>
          <cell r="D4399" t="str">
            <v>buy</v>
          </cell>
          <cell r="E4399">
            <v>711.78999999999985</v>
          </cell>
          <cell r="F4399">
            <v>711.71</v>
          </cell>
        </row>
        <row r="4400">
          <cell r="A4400">
            <v>43235.871826053241</v>
          </cell>
          <cell r="B4400">
            <v>711.71</v>
          </cell>
          <cell r="C4400">
            <v>1.6154000000000002E-2</v>
          </cell>
          <cell r="D4400" t="str">
            <v>buy</v>
          </cell>
          <cell r="E4400">
            <v>711.78999999999985</v>
          </cell>
          <cell r="F4400">
            <v>711.71</v>
          </cell>
        </row>
        <row r="4401">
          <cell r="A4401">
            <v>43235.871826053241</v>
          </cell>
          <cell r="B4401">
            <v>711.71</v>
          </cell>
          <cell r="C4401">
            <v>1.537879</v>
          </cell>
          <cell r="D4401" t="str">
            <v>buy</v>
          </cell>
          <cell r="E4401">
            <v>711.78999999999985</v>
          </cell>
          <cell r="F4401">
            <v>711.8</v>
          </cell>
        </row>
        <row r="4402">
          <cell r="A4402">
            <v>43235.871939236109</v>
          </cell>
          <cell r="B4402">
            <v>711.8</v>
          </cell>
          <cell r="C4402">
            <v>0.88509466000000003</v>
          </cell>
          <cell r="D4402" t="str">
            <v>buy</v>
          </cell>
          <cell r="E4402">
            <v>711.78999999999985</v>
          </cell>
          <cell r="F4402">
            <v>711.8</v>
          </cell>
        </row>
        <row r="4403">
          <cell r="A4403">
            <v>43235.871960324082</v>
          </cell>
          <cell r="B4403">
            <v>711.8</v>
          </cell>
          <cell r="C4403">
            <v>0.4365</v>
          </cell>
          <cell r="D4403" t="str">
            <v>buy</v>
          </cell>
          <cell r="E4403">
            <v>711.78999999999985</v>
          </cell>
          <cell r="F4403">
            <v>711.8</v>
          </cell>
        </row>
        <row r="4404">
          <cell r="A4404">
            <v>43235.872081956019</v>
          </cell>
          <cell r="B4404">
            <v>711.8</v>
          </cell>
          <cell r="C4404">
            <v>0.81379911000000005</v>
          </cell>
          <cell r="D4404" t="str">
            <v>buy</v>
          </cell>
          <cell r="E4404">
            <v>711.78999999999985</v>
          </cell>
          <cell r="F4404">
            <v>711.8</v>
          </cell>
        </row>
        <row r="4405">
          <cell r="A4405">
            <v>43235.872107314812</v>
          </cell>
          <cell r="B4405">
            <v>711.8</v>
          </cell>
          <cell r="C4405">
            <v>4.3791186900000003</v>
          </cell>
          <cell r="D4405" t="str">
            <v>buy</v>
          </cell>
          <cell r="E4405">
            <v>711.78999999999985</v>
          </cell>
          <cell r="F4405">
            <v>711.8</v>
          </cell>
        </row>
        <row r="4406">
          <cell r="A4406">
            <v>43235.872107314812</v>
          </cell>
          <cell r="B4406">
            <v>711.8</v>
          </cell>
          <cell r="C4406">
            <v>4.0109961500000004</v>
          </cell>
          <cell r="D4406" t="str">
            <v>buy</v>
          </cell>
          <cell r="E4406">
            <v>711.78999999999985</v>
          </cell>
          <cell r="F4406">
            <v>711.8</v>
          </cell>
        </row>
        <row r="4407">
          <cell r="A4407">
            <v>43235.87210912037</v>
          </cell>
          <cell r="B4407">
            <v>711.79</v>
          </cell>
          <cell r="C4407">
            <v>0.20039999999999999</v>
          </cell>
          <cell r="D4407" t="str">
            <v>sell</v>
          </cell>
          <cell r="E4407">
            <v>711.79</v>
          </cell>
          <cell r="F4407">
            <v>711.8</v>
          </cell>
        </row>
        <row r="4408">
          <cell r="A4408">
            <v>43235.872245405088</v>
          </cell>
          <cell r="B4408">
            <v>711.79</v>
          </cell>
          <cell r="C4408">
            <v>0.53449999999999998</v>
          </cell>
          <cell r="D4408" t="str">
            <v>sell</v>
          </cell>
          <cell r="E4408">
            <v>711.79</v>
          </cell>
          <cell r="F4408">
            <v>711.8</v>
          </cell>
        </row>
        <row r="4409">
          <cell r="A4409">
            <v>43235.872245405088</v>
          </cell>
          <cell r="B4409">
            <v>711.79</v>
          </cell>
          <cell r="C4409">
            <v>0.01</v>
          </cell>
          <cell r="D4409" t="str">
            <v>sell</v>
          </cell>
          <cell r="E4409">
            <v>711.79</v>
          </cell>
          <cell r="F4409">
            <v>711.8</v>
          </cell>
        </row>
        <row r="4410">
          <cell r="A4410">
            <v>43235.872245405088</v>
          </cell>
          <cell r="B4410">
            <v>711.79</v>
          </cell>
          <cell r="C4410">
            <v>2.2799506799999998</v>
          </cell>
          <cell r="D4410" t="str">
            <v>sell</v>
          </cell>
          <cell r="E4410">
            <v>712.46</v>
          </cell>
          <cell r="F4410">
            <v>711.8</v>
          </cell>
        </row>
        <row r="4411">
          <cell r="A4411">
            <v>43235.872274097223</v>
          </cell>
          <cell r="B4411">
            <v>711.8</v>
          </cell>
          <cell r="C4411">
            <v>1.4006869500000001</v>
          </cell>
          <cell r="D4411" t="str">
            <v>buy</v>
          </cell>
          <cell r="E4411">
            <v>712.46</v>
          </cell>
          <cell r="F4411">
            <v>711.8</v>
          </cell>
        </row>
        <row r="4412">
          <cell r="A4412">
            <v>43235.872316678237</v>
          </cell>
          <cell r="B4412">
            <v>711.8</v>
          </cell>
          <cell r="C4412">
            <v>1.7980067</v>
          </cell>
          <cell r="D4412" t="str">
            <v>buy</v>
          </cell>
          <cell r="E4412">
            <v>712.46</v>
          </cell>
          <cell r="F4412">
            <v>712.22551748900003</v>
          </cell>
        </row>
        <row r="4413">
          <cell r="A4413">
            <v>43235.872321134259</v>
          </cell>
          <cell r="B4413">
            <v>711.8</v>
          </cell>
          <cell r="C4413">
            <v>9.0066999999999994E-3</v>
          </cell>
          <cell r="D4413" t="str">
            <v>buy</v>
          </cell>
          <cell r="E4413">
            <v>712.46</v>
          </cell>
          <cell r="F4413">
            <v>712.23038110700008</v>
          </cell>
        </row>
        <row r="4414">
          <cell r="A4414">
            <v>43235.872324930548</v>
          </cell>
          <cell r="B4414">
            <v>711.82</v>
          </cell>
          <cell r="C4414">
            <v>1.51667E-2</v>
          </cell>
          <cell r="D4414" t="str">
            <v>buy</v>
          </cell>
          <cell r="E4414">
            <v>712.46</v>
          </cell>
          <cell r="F4414">
            <v>712.238267791</v>
          </cell>
        </row>
        <row r="4415">
          <cell r="A4415">
            <v>43235.872328252313</v>
          </cell>
          <cell r="B4415">
            <v>711.82</v>
          </cell>
          <cell r="C4415">
            <v>2.3933000000000001E-3</v>
          </cell>
          <cell r="D4415" t="str">
            <v>buy</v>
          </cell>
          <cell r="E4415">
            <v>712.46</v>
          </cell>
          <cell r="F4415">
            <v>712.23951230700004</v>
          </cell>
        </row>
        <row r="4416">
          <cell r="A4416">
            <v>43235.872328252313</v>
          </cell>
          <cell r="B4416">
            <v>711.82</v>
          </cell>
          <cell r="C4416">
            <v>8.6067000000000001E-3</v>
          </cell>
          <cell r="D4416" t="str">
            <v>buy</v>
          </cell>
          <cell r="E4416">
            <v>712.46</v>
          </cell>
          <cell r="F4416">
            <v>712.243987791</v>
          </cell>
        </row>
        <row r="4417">
          <cell r="A4417">
            <v>43235.872373368053</v>
          </cell>
          <cell r="B4417">
            <v>711.85</v>
          </cell>
          <cell r="C4417">
            <v>2.5987E-2</v>
          </cell>
          <cell r="D4417" t="str">
            <v>buy</v>
          </cell>
          <cell r="E4417">
            <v>712.46</v>
          </cell>
          <cell r="F4417">
            <v>712.25672142100007</v>
          </cell>
        </row>
        <row r="4418">
          <cell r="A4418">
            <v>43235.872373368053</v>
          </cell>
          <cell r="B4418">
            <v>711.89</v>
          </cell>
          <cell r="C4418">
            <v>1.3341E-2</v>
          </cell>
          <cell r="D4418" t="str">
            <v>buy</v>
          </cell>
          <cell r="E4418">
            <v>712.46</v>
          </cell>
          <cell r="F4418">
            <v>712.26272487100016</v>
          </cell>
        </row>
        <row r="4419">
          <cell r="A4419">
            <v>43235.872373368053</v>
          </cell>
          <cell r="B4419">
            <v>711.96</v>
          </cell>
          <cell r="C4419">
            <v>3.7894700000000003E-2</v>
          </cell>
          <cell r="D4419" t="str">
            <v>buy</v>
          </cell>
          <cell r="E4419">
            <v>712.46</v>
          </cell>
          <cell r="F4419">
            <v>712.27712485699999</v>
          </cell>
        </row>
        <row r="4420">
          <cell r="A4420">
            <v>43235.872374837963</v>
          </cell>
          <cell r="B4420">
            <v>711.96</v>
          </cell>
          <cell r="C4420">
            <v>1.2999999999999999E-2</v>
          </cell>
          <cell r="D4420" t="str">
            <v>buy</v>
          </cell>
          <cell r="E4420">
            <v>712.46</v>
          </cell>
          <cell r="F4420">
            <v>712.28206485700002</v>
          </cell>
        </row>
        <row r="4421">
          <cell r="A4421">
            <v>43235.872378298613</v>
          </cell>
          <cell r="B4421">
            <v>711.96</v>
          </cell>
          <cell r="C4421">
            <v>3.6929999999999998E-4</v>
          </cell>
          <cell r="D4421" t="str">
            <v>buy</v>
          </cell>
          <cell r="E4421">
            <v>712.46</v>
          </cell>
          <cell r="F4421">
            <v>712.282205191</v>
          </cell>
        </row>
        <row r="4422">
          <cell r="A4422">
            <v>43235.872378298613</v>
          </cell>
          <cell r="B4422">
            <v>711.96</v>
          </cell>
          <cell r="C4422">
            <v>9.6307000000000007E-3</v>
          </cell>
          <cell r="D4422" t="str">
            <v>buy</v>
          </cell>
          <cell r="E4422">
            <v>712.46</v>
          </cell>
          <cell r="F4422">
            <v>712.28586485699998</v>
          </cell>
        </row>
        <row r="4423">
          <cell r="A4423">
            <v>43235.872382037043</v>
          </cell>
          <cell r="B4423">
            <v>711.97</v>
          </cell>
          <cell r="C4423">
            <v>1.51507E-2</v>
          </cell>
          <cell r="D4423" t="str">
            <v>buy</v>
          </cell>
          <cell r="E4423">
            <v>712.46</v>
          </cell>
          <cell r="F4423">
            <v>712.29147061599997</v>
          </cell>
        </row>
        <row r="4424">
          <cell r="A4424">
            <v>43235.872385451388</v>
          </cell>
          <cell r="B4424">
            <v>711.97</v>
          </cell>
          <cell r="C4424">
            <v>9.9829999999999993E-4</v>
          </cell>
          <cell r="D4424" t="str">
            <v>buy</v>
          </cell>
          <cell r="E4424">
            <v>712.46</v>
          </cell>
          <cell r="F4424">
            <v>712.291839987</v>
          </cell>
        </row>
        <row r="4425">
          <cell r="A4425">
            <v>43235.872385451388</v>
          </cell>
          <cell r="B4425">
            <v>711.97</v>
          </cell>
          <cell r="C4425">
            <v>9.0016999999999996E-3</v>
          </cell>
          <cell r="D4425" t="str">
            <v>buy</v>
          </cell>
          <cell r="E4425">
            <v>712.46</v>
          </cell>
          <cell r="F4425">
            <v>712.29517061599995</v>
          </cell>
        </row>
        <row r="4426">
          <cell r="A4426">
            <v>43235.872389386583</v>
          </cell>
          <cell r="B4426">
            <v>711.98</v>
          </cell>
          <cell r="C4426">
            <v>1.4681700000000001E-2</v>
          </cell>
          <cell r="D4426" t="str">
            <v>buy</v>
          </cell>
          <cell r="E4426">
            <v>712.46</v>
          </cell>
          <cell r="F4426">
            <v>712.30045602799999</v>
          </cell>
        </row>
        <row r="4427">
          <cell r="A4427">
            <v>43235.872394444443</v>
          </cell>
          <cell r="B4427">
            <v>711.98</v>
          </cell>
          <cell r="C4427">
            <v>9.5337000000000009E-3</v>
          </cell>
          <cell r="D4427" t="str">
            <v>buy</v>
          </cell>
          <cell r="E4427">
            <v>712.46</v>
          </cell>
          <cell r="F4427">
            <v>712.30388815999993</v>
          </cell>
        </row>
        <row r="4428">
          <cell r="A4428">
            <v>43235.87239877315</v>
          </cell>
          <cell r="B4428">
            <v>711.99</v>
          </cell>
          <cell r="C4428">
            <v>2.62037E-2</v>
          </cell>
          <cell r="D4428" t="str">
            <v>buy</v>
          </cell>
          <cell r="E4428">
            <v>712.46</v>
          </cell>
          <cell r="F4428">
            <v>712.31305945500003</v>
          </cell>
        </row>
        <row r="4429">
          <cell r="A4429">
            <v>43235.872401909721</v>
          </cell>
          <cell r="B4429">
            <v>711.99</v>
          </cell>
          <cell r="C4429">
            <v>1.1803E-3</v>
          </cell>
          <cell r="D4429" t="str">
            <v>buy</v>
          </cell>
          <cell r="E4429">
            <v>712.46</v>
          </cell>
          <cell r="F4429">
            <v>712.31347256000004</v>
          </cell>
        </row>
        <row r="4430">
          <cell r="A4430">
            <v>43235.872401909721</v>
          </cell>
          <cell r="B4430">
            <v>711.99</v>
          </cell>
          <cell r="C4430">
            <v>9.8197000000000007E-3</v>
          </cell>
          <cell r="D4430" t="str">
            <v>buy</v>
          </cell>
          <cell r="E4430">
            <v>712.46</v>
          </cell>
          <cell r="F4430">
            <v>712.31690945499997</v>
          </cell>
        </row>
        <row r="4431">
          <cell r="A4431">
            <v>43235.872465219909</v>
          </cell>
          <cell r="B4431">
            <v>711.99</v>
          </cell>
          <cell r="C4431">
            <v>2.48197E-2</v>
          </cell>
          <cell r="D4431" t="str">
            <v>buy</v>
          </cell>
          <cell r="E4431">
            <v>712.46</v>
          </cell>
          <cell r="F4431">
            <v>712.32559635000007</v>
          </cell>
        </row>
        <row r="4432">
          <cell r="A4432">
            <v>43235.872469525457</v>
          </cell>
          <cell r="B4432">
            <v>711.99</v>
          </cell>
          <cell r="C4432">
            <v>8.8397000000000007E-3</v>
          </cell>
          <cell r="D4432" t="str">
            <v>buy</v>
          </cell>
          <cell r="E4432">
            <v>712.46</v>
          </cell>
          <cell r="F4432">
            <v>712.32869024500008</v>
          </cell>
        </row>
        <row r="4433">
          <cell r="A4433">
            <v>43235.87251734954</v>
          </cell>
          <cell r="B4433">
            <v>711.99</v>
          </cell>
          <cell r="C4433">
            <v>1.5602999999999999E-3</v>
          </cell>
          <cell r="D4433" t="str">
            <v>buy</v>
          </cell>
          <cell r="E4433">
            <v>712.46</v>
          </cell>
          <cell r="F4433">
            <v>712.32923634999997</v>
          </cell>
        </row>
        <row r="4434">
          <cell r="A4434">
            <v>43235.87251734954</v>
          </cell>
          <cell r="B4434">
            <v>712.01</v>
          </cell>
          <cell r="C4434">
            <v>2.5981000000000001E-2</v>
          </cell>
          <cell r="D4434" t="str">
            <v>buy</v>
          </cell>
          <cell r="E4434">
            <v>712.46</v>
          </cell>
          <cell r="F4434">
            <v>712.33781008000005</v>
          </cell>
        </row>
        <row r="4435">
          <cell r="A4435">
            <v>43235.87251734954</v>
          </cell>
          <cell r="B4435">
            <v>712.26</v>
          </cell>
          <cell r="C4435">
            <v>2.7373999999999999E-2</v>
          </cell>
          <cell r="D4435" t="str">
            <v>buy</v>
          </cell>
          <cell r="E4435">
            <v>712.46</v>
          </cell>
          <cell r="F4435">
            <v>712.34</v>
          </cell>
        </row>
        <row r="4436">
          <cell r="A4436">
            <v>43235.87251734954</v>
          </cell>
          <cell r="B4436">
            <v>712.34</v>
          </cell>
          <cell r="C4436">
            <v>0.17400070000000001</v>
          </cell>
          <cell r="D4436" t="str">
            <v>buy</v>
          </cell>
          <cell r="E4436">
            <v>712.46</v>
          </cell>
          <cell r="F4436">
            <v>712.34</v>
          </cell>
        </row>
        <row r="4437">
          <cell r="A4437">
            <v>43235.872518449083</v>
          </cell>
          <cell r="B4437">
            <v>712.34</v>
          </cell>
          <cell r="C4437">
            <v>8.4250000000000007</v>
          </cell>
          <cell r="D4437" t="str">
            <v>buy</v>
          </cell>
          <cell r="E4437">
            <v>712.46</v>
          </cell>
          <cell r="F4437">
            <v>712.18787999999995</v>
          </cell>
        </row>
        <row r="4438">
          <cell r="A4438">
            <v>43235.872639479167</v>
          </cell>
          <cell r="B4438">
            <v>712.14</v>
          </cell>
          <cell r="C4438">
            <v>0.748</v>
          </cell>
          <cell r="D4438" t="str">
            <v>buy</v>
          </cell>
          <cell r="E4438">
            <v>712.46</v>
          </cell>
          <cell r="F4438">
            <v>712.33</v>
          </cell>
        </row>
        <row r="4439">
          <cell r="A4439">
            <v>43235.872664166673</v>
          </cell>
          <cell r="B4439">
            <v>712.33</v>
          </cell>
          <cell r="C4439">
            <v>1.08277</v>
          </cell>
          <cell r="D4439" t="str">
            <v>buy</v>
          </cell>
          <cell r="E4439">
            <v>712.46</v>
          </cell>
          <cell r="F4439">
            <v>712.33</v>
          </cell>
        </row>
        <row r="4440">
          <cell r="A4440">
            <v>43235.8726646875</v>
          </cell>
          <cell r="B4440">
            <v>712.33</v>
          </cell>
          <cell r="C4440">
            <v>2.7970000000000002</v>
          </cell>
          <cell r="D4440" t="str">
            <v>buy</v>
          </cell>
          <cell r="E4440">
            <v>712.46</v>
          </cell>
          <cell r="F4440">
            <v>712.72287313099991</v>
          </cell>
        </row>
        <row r="4441">
          <cell r="A4441">
            <v>43235.872692812503</v>
          </cell>
          <cell r="B4441">
            <v>712.34</v>
          </cell>
          <cell r="C4441">
            <v>0.01</v>
          </cell>
          <cell r="D4441" t="str">
            <v>buy</v>
          </cell>
          <cell r="E4441">
            <v>712.46</v>
          </cell>
          <cell r="F4441">
            <v>712.72997313100007</v>
          </cell>
        </row>
        <row r="4442">
          <cell r="A4442">
            <v>43235.872692812503</v>
          </cell>
          <cell r="B4442">
            <v>712.46</v>
          </cell>
          <cell r="C4442">
            <v>1.1927E-2</v>
          </cell>
          <cell r="D4442" t="str">
            <v>buy</v>
          </cell>
          <cell r="E4442">
            <v>712.46</v>
          </cell>
          <cell r="F4442">
            <v>712.73701006099998</v>
          </cell>
        </row>
        <row r="4443">
          <cell r="A4443">
            <v>43235.872692812503</v>
          </cell>
          <cell r="B4443">
            <v>712.48</v>
          </cell>
          <cell r="C4443">
            <v>2.2086049999999999E-2</v>
          </cell>
          <cell r="D4443" t="str">
            <v>buy</v>
          </cell>
          <cell r="E4443">
            <v>712.46</v>
          </cell>
          <cell r="F4443">
            <v>712.74959910949997</v>
          </cell>
        </row>
        <row r="4444">
          <cell r="A4444">
            <v>43235.872808101849</v>
          </cell>
          <cell r="B4444">
            <v>712.5</v>
          </cell>
          <cell r="C4444">
            <v>2.035E-2</v>
          </cell>
          <cell r="D4444" t="str">
            <v>buy</v>
          </cell>
          <cell r="E4444">
            <v>712.46</v>
          </cell>
          <cell r="F4444">
            <v>712.76079160950007</v>
          </cell>
        </row>
        <row r="4445">
          <cell r="A4445">
            <v>43235.872808101849</v>
          </cell>
          <cell r="B4445">
            <v>712.64</v>
          </cell>
          <cell r="C4445">
            <v>6.667505E-2</v>
          </cell>
          <cell r="D4445" t="str">
            <v>buy</v>
          </cell>
          <cell r="E4445">
            <v>712.46</v>
          </cell>
          <cell r="F4445">
            <v>712.78812837999999</v>
          </cell>
        </row>
        <row r="4446">
          <cell r="A4446">
            <v>43235.872908159719</v>
          </cell>
          <cell r="B4446">
            <v>712.46</v>
          </cell>
          <cell r="C4446">
            <v>1.7556308199999999</v>
          </cell>
          <cell r="D4446" t="str">
            <v>sell</v>
          </cell>
          <cell r="E4446">
            <v>712.44966999999997</v>
          </cell>
          <cell r="F4446">
            <v>712.78812837999999</v>
          </cell>
        </row>
        <row r="4447">
          <cell r="A4447">
            <v>43235.872977673607</v>
          </cell>
          <cell r="B4447">
            <v>712.46</v>
          </cell>
          <cell r="C4447">
            <v>0.48349999999999999</v>
          </cell>
          <cell r="D4447" t="str">
            <v>sell</v>
          </cell>
          <cell r="E4447">
            <v>712.36102499999993</v>
          </cell>
          <cell r="F4447">
            <v>712.78812837999999</v>
          </cell>
        </row>
        <row r="4448">
          <cell r="A4448">
            <v>43235.873122384262</v>
          </cell>
          <cell r="B4448">
            <v>712.44</v>
          </cell>
          <cell r="C4448">
            <v>0.11</v>
          </cell>
          <cell r="D4448" t="str">
            <v>sell</v>
          </cell>
          <cell r="E4448">
            <v>712.28072500000007</v>
          </cell>
          <cell r="F4448">
            <v>712.78812837999999</v>
          </cell>
        </row>
        <row r="4449">
          <cell r="A4449">
            <v>43235.873122384262</v>
          </cell>
          <cell r="B4449">
            <v>712.44</v>
          </cell>
          <cell r="C4449">
            <v>0.62250000000000005</v>
          </cell>
          <cell r="D4449" t="str">
            <v>sell</v>
          </cell>
          <cell r="E4449">
            <v>711.82630000000006</v>
          </cell>
          <cell r="F4449">
            <v>712.78812837999999</v>
          </cell>
        </row>
        <row r="4450">
          <cell r="A4450">
            <v>43235.873268923613</v>
          </cell>
          <cell r="B4450">
            <v>712.47</v>
          </cell>
          <cell r="C4450">
            <v>2.5963E-2</v>
          </cell>
          <cell r="D4450" t="str">
            <v>buy</v>
          </cell>
          <cell r="E4450">
            <v>711.82630000000006</v>
          </cell>
          <cell r="F4450">
            <v>712.80318692000003</v>
          </cell>
        </row>
        <row r="4451">
          <cell r="A4451">
            <v>43235.873268923613</v>
          </cell>
          <cell r="B4451">
            <v>712.54</v>
          </cell>
          <cell r="C4451">
            <v>2.1752000000000001E-2</v>
          </cell>
          <cell r="D4451" t="str">
            <v>buy</v>
          </cell>
          <cell r="E4451">
            <v>711.82630000000006</v>
          </cell>
          <cell r="F4451">
            <v>712.81428044000006</v>
          </cell>
        </row>
        <row r="4452">
          <cell r="A4452">
            <v>43235.873268923613</v>
          </cell>
          <cell r="B4452">
            <v>712.55</v>
          </cell>
          <cell r="C4452">
            <v>2.596E-2</v>
          </cell>
          <cell r="D4452" t="str">
            <v>buy</v>
          </cell>
          <cell r="E4452">
            <v>711.82630000000006</v>
          </cell>
          <cell r="F4452">
            <v>712.82726044000003</v>
          </cell>
        </row>
        <row r="4453">
          <cell r="A4453">
            <v>43235.873268923613</v>
          </cell>
          <cell r="B4453">
            <v>712.58</v>
          </cell>
          <cell r="C4453">
            <v>2.4296999999999999E-2</v>
          </cell>
          <cell r="D4453" t="str">
            <v>buy</v>
          </cell>
          <cell r="E4453">
            <v>711.82630000000006</v>
          </cell>
          <cell r="F4453">
            <v>712.83868002999998</v>
          </cell>
        </row>
        <row r="4454">
          <cell r="A4454">
            <v>43235.873323749998</v>
          </cell>
          <cell r="B4454">
            <v>712.58</v>
          </cell>
          <cell r="C4454">
            <v>1.1924000000000001E-2</v>
          </cell>
          <cell r="D4454" t="str">
            <v>buy</v>
          </cell>
          <cell r="E4454">
            <v>711.82630000000006</v>
          </cell>
          <cell r="F4454">
            <v>712.84428431000003</v>
          </cell>
        </row>
        <row r="4455">
          <cell r="A4455">
            <v>43235.873323749998</v>
          </cell>
          <cell r="B4455">
            <v>712.58</v>
          </cell>
          <cell r="C4455">
            <v>2.1751E-2</v>
          </cell>
          <cell r="D4455" t="str">
            <v>buy</v>
          </cell>
          <cell r="E4455">
            <v>711.82630000000006</v>
          </cell>
          <cell r="F4455">
            <v>712.85450728000001</v>
          </cell>
        </row>
        <row r="4456">
          <cell r="A4456">
            <v>43235.873330636583</v>
          </cell>
          <cell r="B4456">
            <v>712.59</v>
          </cell>
          <cell r="C4456">
            <v>1.0921999999999999E-2</v>
          </cell>
          <cell r="D4456" t="str">
            <v>buy</v>
          </cell>
          <cell r="E4456">
            <v>711.82630000000006</v>
          </cell>
          <cell r="F4456">
            <v>712.85953139999992</v>
          </cell>
        </row>
        <row r="4457">
          <cell r="A4457">
            <v>43235.873422407407</v>
          </cell>
          <cell r="B4457">
            <v>712.59</v>
          </cell>
          <cell r="C4457">
            <v>7.9999999999999996E-6</v>
          </cell>
          <cell r="D4457" t="str">
            <v>buy</v>
          </cell>
          <cell r="E4457">
            <v>711.82630000000006</v>
          </cell>
          <cell r="F4457">
            <v>712.85953508</v>
          </cell>
        </row>
        <row r="4458">
          <cell r="A4458">
            <v>43235.873422407407</v>
          </cell>
          <cell r="B4458">
            <v>712.59</v>
          </cell>
          <cell r="C4458">
            <v>1.1925E-2</v>
          </cell>
          <cell r="D4458" t="str">
            <v>buy</v>
          </cell>
          <cell r="E4458">
            <v>711.82630000000006</v>
          </cell>
          <cell r="F4458">
            <v>712.86502057999996</v>
          </cell>
        </row>
        <row r="4459">
          <cell r="A4459">
            <v>43235.873422407407</v>
          </cell>
          <cell r="B4459">
            <v>712.59</v>
          </cell>
          <cell r="C4459">
            <v>1.1927E-2</v>
          </cell>
          <cell r="D4459" t="str">
            <v>buy</v>
          </cell>
          <cell r="E4459">
            <v>711.82630000000006</v>
          </cell>
          <cell r="F4459">
            <v>712.87050699999998</v>
          </cell>
        </row>
        <row r="4460">
          <cell r="A4460">
            <v>43235.873422407407</v>
          </cell>
          <cell r="B4460">
            <v>712.69</v>
          </cell>
          <cell r="C4460">
            <v>1.1925E-2</v>
          </cell>
          <cell r="D4460" t="str">
            <v>buy</v>
          </cell>
          <cell r="E4460">
            <v>711.82630000000006</v>
          </cell>
          <cell r="F4460">
            <v>712.87480000000005</v>
          </cell>
        </row>
        <row r="4461">
          <cell r="A4461">
            <v>43235.873422407407</v>
          </cell>
          <cell r="B4461">
            <v>712.75</v>
          </cell>
          <cell r="C4461">
            <v>0.58399999999999996</v>
          </cell>
          <cell r="D4461" t="str">
            <v>buy</v>
          </cell>
          <cell r="E4461">
            <v>711.82630000000006</v>
          </cell>
          <cell r="F4461">
            <v>713.05</v>
          </cell>
        </row>
        <row r="4462">
          <cell r="A4462">
            <v>43235.873422407407</v>
          </cell>
          <cell r="B4462">
            <v>713.05</v>
          </cell>
          <cell r="C4462">
            <v>1.0410029999999999</v>
          </cell>
          <cell r="D4462" t="str">
            <v>buy</v>
          </cell>
          <cell r="E4462">
            <v>711.82630000000006</v>
          </cell>
          <cell r="F4462">
            <v>712.90552209980001</v>
          </cell>
        </row>
        <row r="4463">
          <cell r="A4463">
            <v>43235.873578865743</v>
          </cell>
          <cell r="B4463">
            <v>712.7</v>
          </cell>
          <cell r="C4463">
            <v>0.09</v>
          </cell>
          <cell r="D4463" t="str">
            <v>sell</v>
          </cell>
          <cell r="E4463">
            <v>711.73720000000003</v>
          </cell>
          <cell r="F4463">
            <v>712.90552209980001</v>
          </cell>
        </row>
        <row r="4464">
          <cell r="A4464">
            <v>43235.873578865743</v>
          </cell>
          <cell r="B4464">
            <v>712.39</v>
          </cell>
          <cell r="C4464">
            <v>0.04</v>
          </cell>
          <cell r="D4464" t="str">
            <v>sell</v>
          </cell>
          <cell r="E4464">
            <v>711.71</v>
          </cell>
          <cell r="F4464">
            <v>712.90552209980001</v>
          </cell>
        </row>
        <row r="4465">
          <cell r="A4465">
            <v>43235.873578865743</v>
          </cell>
          <cell r="B4465">
            <v>711.71</v>
          </cell>
          <cell r="C4465">
            <v>2.1130779799999999</v>
          </cell>
          <cell r="D4465" t="str">
            <v>sell</v>
          </cell>
          <cell r="E4465">
            <v>711.96</v>
          </cell>
          <cell r="F4465">
            <v>712.90552209980001</v>
          </cell>
        </row>
        <row r="4466">
          <cell r="A4466">
            <v>43235.873581388892</v>
          </cell>
          <cell r="B4466">
            <v>711.96</v>
          </cell>
          <cell r="C4466">
            <v>5</v>
          </cell>
          <cell r="D4466" t="str">
            <v>sell</v>
          </cell>
          <cell r="E4466">
            <v>712.54647199120006</v>
          </cell>
          <cell r="F4466">
            <v>712.90552209980001</v>
          </cell>
        </row>
        <row r="4467">
          <cell r="A4467">
            <v>43235.873737245369</v>
          </cell>
          <cell r="B4467">
            <v>712.67</v>
          </cell>
          <cell r="C4467">
            <v>0.12052191</v>
          </cell>
          <cell r="D4467" t="str">
            <v>buy</v>
          </cell>
          <cell r="E4467">
            <v>712.54647199120006</v>
          </cell>
          <cell r="F4467">
            <v>712.94167867279998</v>
          </cell>
        </row>
        <row r="4468">
          <cell r="A4468">
            <v>43235.873737245369</v>
          </cell>
          <cell r="B4468">
            <v>712.87</v>
          </cell>
          <cell r="C4468">
            <v>1.1922E-2</v>
          </cell>
          <cell r="D4468" t="str">
            <v>buy</v>
          </cell>
          <cell r="E4468">
            <v>712.54647199120006</v>
          </cell>
          <cell r="F4468">
            <v>712.94287087280009</v>
          </cell>
        </row>
        <row r="4469">
          <cell r="A4469">
            <v>43235.873737245369</v>
          </cell>
          <cell r="B4469">
            <v>712.89</v>
          </cell>
          <cell r="C4469">
            <v>2.1738E-2</v>
          </cell>
          <cell r="D4469" t="str">
            <v>buy</v>
          </cell>
          <cell r="E4469">
            <v>712.54647199120006</v>
          </cell>
          <cell r="F4469">
            <v>712.94460991280005</v>
          </cell>
        </row>
        <row r="4470">
          <cell r="A4470">
            <v>43235.873737245369</v>
          </cell>
          <cell r="B4470">
            <v>712.89</v>
          </cell>
          <cell r="C4470">
            <v>0.31737609</v>
          </cell>
          <cell r="D4470" t="str">
            <v>buy</v>
          </cell>
          <cell r="E4470">
            <v>712.54647199120006</v>
          </cell>
          <cell r="F4470">
            <v>712.97000000000014</v>
          </cell>
        </row>
        <row r="4471">
          <cell r="A4471">
            <v>43235.873862627312</v>
          </cell>
          <cell r="B4471">
            <v>712.97</v>
          </cell>
          <cell r="C4471">
            <v>5.3920000000000001E-3</v>
          </cell>
          <cell r="D4471" t="str">
            <v>buy</v>
          </cell>
          <cell r="E4471">
            <v>712.54647199120006</v>
          </cell>
          <cell r="F4471">
            <v>712.97000000000014</v>
          </cell>
        </row>
        <row r="4472">
          <cell r="A4472">
            <v>43235.87397896991</v>
          </cell>
          <cell r="B4472">
            <v>712.96</v>
          </cell>
          <cell r="C4472">
            <v>0.14916144000000001</v>
          </cell>
          <cell r="D4472" t="str">
            <v>sell</v>
          </cell>
          <cell r="E4472">
            <v>712.44056736879998</v>
          </cell>
          <cell r="F4472">
            <v>712.97000000000014</v>
          </cell>
        </row>
        <row r="4473">
          <cell r="A4473">
            <v>43235.87397896991</v>
          </cell>
          <cell r="B4473">
            <v>712.96</v>
          </cell>
          <cell r="C4473">
            <v>9.8385599999999997E-3</v>
          </cell>
          <cell r="D4473" t="str">
            <v>sell</v>
          </cell>
          <cell r="E4473">
            <v>712.43358199120007</v>
          </cell>
          <cell r="F4473">
            <v>712.97000000000014</v>
          </cell>
        </row>
        <row r="4474">
          <cell r="A4474">
            <v>43235.873988703701</v>
          </cell>
          <cell r="B4474">
            <v>712.97</v>
          </cell>
          <cell r="C4474">
            <v>1.4725E-2</v>
          </cell>
          <cell r="D4474" t="str">
            <v>buy</v>
          </cell>
          <cell r="E4474">
            <v>712.43358199120007</v>
          </cell>
          <cell r="F4474">
            <v>712.97</v>
          </cell>
        </row>
        <row r="4475">
          <cell r="A4475">
            <v>43235.873988703701</v>
          </cell>
          <cell r="B4475">
            <v>712.97</v>
          </cell>
          <cell r="C4475">
            <v>3.5176569999999998</v>
          </cell>
          <cell r="D4475" t="str">
            <v>buy</v>
          </cell>
          <cell r="E4475">
            <v>712.43358199120007</v>
          </cell>
          <cell r="F4475">
            <v>713.14957478000008</v>
          </cell>
        </row>
        <row r="4476">
          <cell r="A4476">
            <v>43235.874123287038</v>
          </cell>
          <cell r="B4476">
            <v>712.97</v>
          </cell>
          <cell r="C4476">
            <v>0.25</v>
          </cell>
          <cell r="D4476" t="str">
            <v>buy</v>
          </cell>
          <cell r="E4476">
            <v>712.43358199120007</v>
          </cell>
          <cell r="F4476">
            <v>713.22207477999996</v>
          </cell>
        </row>
        <row r="4477">
          <cell r="A4477">
            <v>43235.874123287038</v>
          </cell>
          <cell r="B4477">
            <v>712.97</v>
          </cell>
          <cell r="C4477">
            <v>0.1</v>
          </cell>
          <cell r="D4477" t="str">
            <v>buy</v>
          </cell>
          <cell r="E4477">
            <v>712.43358199120007</v>
          </cell>
          <cell r="F4477">
            <v>713.25107478000007</v>
          </cell>
        </row>
        <row r="4478">
          <cell r="A4478">
            <v>43235.874123287038</v>
          </cell>
          <cell r="B4478">
            <v>712.97</v>
          </cell>
          <cell r="C4478">
            <v>1.1918E-2</v>
          </cell>
          <cell r="D4478" t="str">
            <v>buy</v>
          </cell>
          <cell r="E4478">
            <v>712.43358199120007</v>
          </cell>
          <cell r="F4478">
            <v>713.25453100000004</v>
          </cell>
        </row>
        <row r="4479">
          <cell r="A4479">
            <v>43235.874123287038</v>
          </cell>
          <cell r="B4479">
            <v>713.06</v>
          </cell>
          <cell r="C4479">
            <v>2.7345000000000001E-2</v>
          </cell>
          <cell r="D4479" t="str">
            <v>buy</v>
          </cell>
          <cell r="E4479">
            <v>712.43358199120007</v>
          </cell>
          <cell r="F4479">
            <v>713.26</v>
          </cell>
        </row>
        <row r="4480">
          <cell r="A4480">
            <v>43235.874123287038</v>
          </cell>
          <cell r="B4480">
            <v>713.26</v>
          </cell>
          <cell r="C4480">
            <v>36.905028999999999</v>
          </cell>
          <cell r="D4480" t="str">
            <v>buy</v>
          </cell>
          <cell r="E4480">
            <v>712.43358199120007</v>
          </cell>
          <cell r="F4480">
            <v>713.26</v>
          </cell>
        </row>
        <row r="4481">
          <cell r="A4481">
            <v>43235.87412792824</v>
          </cell>
          <cell r="B4481">
            <v>713.26</v>
          </cell>
          <cell r="C4481">
            <v>8.3332999999999995</v>
          </cell>
          <cell r="D4481" t="str">
            <v>buy</v>
          </cell>
          <cell r="E4481">
            <v>712.43358199120007</v>
          </cell>
          <cell r="F4481">
            <v>713.00945307999996</v>
          </cell>
        </row>
        <row r="4482">
          <cell r="A4482">
            <v>43235.874267766201</v>
          </cell>
          <cell r="B4482">
            <v>712.99</v>
          </cell>
          <cell r="C4482">
            <v>2.7345999999999999E-2</v>
          </cell>
          <cell r="D4482" t="str">
            <v>buy</v>
          </cell>
          <cell r="E4482">
            <v>712.43358199120007</v>
          </cell>
          <cell r="F4482">
            <v>713.01</v>
          </cell>
        </row>
        <row r="4483">
          <cell r="A4483">
            <v>43235.874267766201</v>
          </cell>
          <cell r="B4483">
            <v>713.01</v>
          </cell>
          <cell r="C4483">
            <v>1.0577559999999999</v>
          </cell>
          <cell r="D4483" t="str">
            <v>buy</v>
          </cell>
          <cell r="E4483">
            <v>712.43358199120007</v>
          </cell>
          <cell r="F4483">
            <v>713.04455914999994</v>
          </cell>
        </row>
        <row r="4484">
          <cell r="A4484">
            <v>43235.874268310188</v>
          </cell>
          <cell r="B4484">
            <v>713.01</v>
          </cell>
          <cell r="C4484">
            <v>0.159</v>
          </cell>
          <cell r="D4484" t="str">
            <v>buy</v>
          </cell>
          <cell r="E4484">
            <v>712.43358199120007</v>
          </cell>
          <cell r="F4484">
            <v>713.08430914999997</v>
          </cell>
        </row>
        <row r="4485">
          <cell r="A4485">
            <v>43235.874412557867</v>
          </cell>
          <cell r="B4485">
            <v>713.01</v>
          </cell>
          <cell r="C4485">
            <v>0.66790000000000005</v>
          </cell>
          <cell r="D4485" t="str">
            <v>buy</v>
          </cell>
          <cell r="E4485">
            <v>712.43358199120007</v>
          </cell>
          <cell r="F4485">
            <v>713.25128414999995</v>
          </cell>
        </row>
        <row r="4486">
          <cell r="A4486">
            <v>43235.874457060178</v>
          </cell>
          <cell r="B4486">
            <v>713.01</v>
          </cell>
          <cell r="C4486">
            <v>3.2957E-2</v>
          </cell>
          <cell r="D4486" t="str">
            <v>buy</v>
          </cell>
          <cell r="E4486">
            <v>712.43358199120007</v>
          </cell>
          <cell r="F4486">
            <v>713.25952340000003</v>
          </cell>
        </row>
        <row r="4487">
          <cell r="A4487">
            <v>43235.874457060178</v>
          </cell>
          <cell r="B4487">
            <v>713.22</v>
          </cell>
          <cell r="C4487">
            <v>1.1915E-2</v>
          </cell>
          <cell r="D4487" t="str">
            <v>buy</v>
          </cell>
          <cell r="E4487">
            <v>712.43358199120007</v>
          </cell>
          <cell r="F4487">
            <v>713.26</v>
          </cell>
        </row>
        <row r="4488">
          <cell r="A4488">
            <v>43235.874457060178</v>
          </cell>
          <cell r="B4488">
            <v>713.26</v>
          </cell>
          <cell r="C4488">
            <v>8.9611380700000005</v>
          </cell>
          <cell r="D4488" t="str">
            <v>buy</v>
          </cell>
          <cell r="E4488">
            <v>712.43358199120007</v>
          </cell>
          <cell r="F4488">
            <v>712.89780599999995</v>
          </cell>
        </row>
        <row r="4489">
          <cell r="A4489">
            <v>43235.874541504629</v>
          </cell>
          <cell r="B4489">
            <v>712.91</v>
          </cell>
          <cell r="C4489">
            <v>0.39029999999999998</v>
          </cell>
          <cell r="D4489" t="str">
            <v>buy</v>
          </cell>
          <cell r="E4489">
            <v>712.43358199120007</v>
          </cell>
          <cell r="F4489">
            <v>712.89</v>
          </cell>
        </row>
        <row r="4490">
          <cell r="A4490">
            <v>43235.874672905091</v>
          </cell>
          <cell r="B4490">
            <v>712.89</v>
          </cell>
          <cell r="C4490">
            <v>0.19</v>
          </cell>
          <cell r="D4490" t="str">
            <v>sell</v>
          </cell>
          <cell r="E4490">
            <v>712.31198199120001</v>
          </cell>
          <cell r="F4490">
            <v>712.89</v>
          </cell>
        </row>
        <row r="4491">
          <cell r="A4491">
            <v>43235.874672905091</v>
          </cell>
          <cell r="B4491">
            <v>712.89</v>
          </cell>
          <cell r="C4491">
            <v>4.6262829999999998E-2</v>
          </cell>
          <cell r="D4491" t="str">
            <v>sell</v>
          </cell>
          <cell r="E4491">
            <v>712.28237377999994</v>
          </cell>
          <cell r="F4491">
            <v>712.89</v>
          </cell>
        </row>
        <row r="4492">
          <cell r="A4492">
            <v>43235.87480528935</v>
          </cell>
          <cell r="B4492">
            <v>712.89</v>
          </cell>
          <cell r="C4492">
            <v>1.1920999999999999E-2</v>
          </cell>
          <cell r="D4492" t="str">
            <v>buy</v>
          </cell>
          <cell r="E4492">
            <v>712.28237377999994</v>
          </cell>
          <cell r="F4492">
            <v>712.89</v>
          </cell>
        </row>
        <row r="4493">
          <cell r="A4493">
            <v>43235.87480528935</v>
          </cell>
          <cell r="B4493">
            <v>712.89</v>
          </cell>
          <cell r="C4493">
            <v>2.5852789999999999</v>
          </cell>
          <cell r="D4493" t="str">
            <v>buy</v>
          </cell>
          <cell r="E4493">
            <v>712.28237377999994</v>
          </cell>
          <cell r="F4493">
            <v>712.19413887919995</v>
          </cell>
        </row>
        <row r="4494">
          <cell r="A4494">
            <v>43235.874898032409</v>
          </cell>
          <cell r="B4494">
            <v>712.88</v>
          </cell>
          <cell r="C4494">
            <v>1.0200000000000001E-2</v>
          </cell>
          <cell r="D4494" t="str">
            <v>sell</v>
          </cell>
          <cell r="E4494">
            <v>712.27594778000002</v>
          </cell>
          <cell r="F4494">
            <v>712.19413887919995</v>
          </cell>
        </row>
        <row r="4495">
          <cell r="A4495">
            <v>43235.874930208331</v>
          </cell>
          <cell r="B4495">
            <v>712.88</v>
          </cell>
          <cell r="C4495">
            <v>6.9999999999999994E-5</v>
          </cell>
          <cell r="D4495" t="str">
            <v>sell</v>
          </cell>
          <cell r="E4495">
            <v>712.27590368000006</v>
          </cell>
          <cell r="F4495">
            <v>712.19413887919995</v>
          </cell>
        </row>
        <row r="4496">
          <cell r="A4496">
            <v>43235.874930208331</v>
          </cell>
          <cell r="B4496">
            <v>712.31</v>
          </cell>
          <cell r="C4496">
            <v>0.431728</v>
          </cell>
          <cell r="D4496" t="str">
            <v>sell</v>
          </cell>
          <cell r="E4496">
            <v>712.2370863320001</v>
          </cell>
          <cell r="F4496">
            <v>712.19413887919995</v>
          </cell>
        </row>
        <row r="4497">
          <cell r="A4497">
            <v>43235.874946956021</v>
          </cell>
          <cell r="B4497">
            <v>712.25</v>
          </cell>
          <cell r="C4497">
            <v>0.748</v>
          </cell>
          <cell r="D4497" t="str">
            <v>sell</v>
          </cell>
          <cell r="E4497">
            <v>711.980791942</v>
          </cell>
          <cell r="F4497">
            <v>712.19413887919995</v>
          </cell>
        </row>
        <row r="4498">
          <cell r="A4498">
            <v>43235.874957349537</v>
          </cell>
          <cell r="B4498">
            <v>712.25</v>
          </cell>
          <cell r="C4498">
            <v>5.1000000000000004E-4</v>
          </cell>
          <cell r="D4498" t="str">
            <v>sell</v>
          </cell>
          <cell r="E4498">
            <v>711.98051654200003</v>
          </cell>
          <cell r="F4498">
            <v>712.19413887919995</v>
          </cell>
        </row>
        <row r="4499">
          <cell r="A4499">
            <v>43235.874957349537</v>
          </cell>
          <cell r="B4499">
            <v>712.24</v>
          </cell>
          <cell r="C4499">
            <v>0.20749000000000001</v>
          </cell>
          <cell r="D4499" t="str">
            <v>sell</v>
          </cell>
          <cell r="E4499">
            <v>711.87054684199995</v>
          </cell>
          <cell r="F4499">
            <v>712.19413887919995</v>
          </cell>
        </row>
        <row r="4500">
          <cell r="A4500">
            <v>43235.874960497677</v>
          </cell>
          <cell r="B4500">
            <v>712.24</v>
          </cell>
          <cell r="C4500">
            <v>6.7179999999999996E-4</v>
          </cell>
          <cell r="D4500" t="str">
            <v>sell</v>
          </cell>
          <cell r="E4500">
            <v>711.87019078799995</v>
          </cell>
          <cell r="F4500">
            <v>712.19413887919995</v>
          </cell>
        </row>
        <row r="4501">
          <cell r="A4501">
            <v>43235.874960497677</v>
          </cell>
          <cell r="B4501">
            <v>712</v>
          </cell>
          <cell r="C4501">
            <v>0.4993282</v>
          </cell>
          <cell r="D4501" t="str">
            <v>sell</v>
          </cell>
          <cell r="E4501">
            <v>711.7253856100001</v>
          </cell>
          <cell r="F4501">
            <v>712.19413887919995</v>
          </cell>
        </row>
        <row r="4502">
          <cell r="A4502">
            <v>43235.874963738417</v>
          </cell>
          <cell r="B4502">
            <v>712</v>
          </cell>
          <cell r="C4502">
            <v>9.3282E-3</v>
          </cell>
          <cell r="D4502" t="str">
            <v>sell</v>
          </cell>
          <cell r="E4502">
            <v>711.72268043200006</v>
          </cell>
          <cell r="F4502">
            <v>712.19413887919995</v>
          </cell>
        </row>
        <row r="4503">
          <cell r="A4503">
            <v>43235.874968553238</v>
          </cell>
          <cell r="B4503">
            <v>712</v>
          </cell>
          <cell r="C4503">
            <v>7.5179999999999995E-4</v>
          </cell>
          <cell r="D4503" t="str">
            <v>sell</v>
          </cell>
          <cell r="E4503">
            <v>711.72246240999993</v>
          </cell>
          <cell r="F4503">
            <v>712.19413887919995</v>
          </cell>
        </row>
        <row r="4504">
          <cell r="A4504">
            <v>43235.874968553238</v>
          </cell>
          <cell r="B4504">
            <v>711.76</v>
          </cell>
          <cell r="C4504">
            <v>0.2492482</v>
          </cell>
          <cell r="D4504" t="str">
            <v>sell</v>
          </cell>
          <cell r="E4504">
            <v>711.71</v>
          </cell>
          <cell r="F4504">
            <v>712.19413887919995</v>
          </cell>
        </row>
        <row r="4505">
          <cell r="A4505">
            <v>43235.874973043981</v>
          </cell>
          <cell r="B4505">
            <v>711.71</v>
          </cell>
          <cell r="C4505">
            <v>0.11600000000000001</v>
          </cell>
          <cell r="D4505" t="str">
            <v>sell</v>
          </cell>
          <cell r="E4505">
            <v>711.71</v>
          </cell>
          <cell r="F4505">
            <v>712.19413887919995</v>
          </cell>
        </row>
        <row r="4506">
          <cell r="A4506">
            <v>43235.874976087973</v>
          </cell>
          <cell r="B4506">
            <v>711.71</v>
          </cell>
          <cell r="C4506">
            <v>13.07762655</v>
          </cell>
          <cell r="D4506" t="str">
            <v>sell</v>
          </cell>
          <cell r="E4506">
            <v>712.66</v>
          </cell>
          <cell r="F4506">
            <v>712.19413887919995</v>
          </cell>
        </row>
        <row r="4507">
          <cell r="A4507">
            <v>43235.875076620367</v>
          </cell>
          <cell r="B4507">
            <v>711.72</v>
          </cell>
          <cell r="C4507">
            <v>0.17680000000000001</v>
          </cell>
          <cell r="D4507" t="str">
            <v>buy</v>
          </cell>
          <cell r="E4507">
            <v>712.66</v>
          </cell>
          <cell r="F4507">
            <v>712.38826372879998</v>
          </cell>
        </row>
        <row r="4508">
          <cell r="A4508">
            <v>43235.875089317131</v>
          </cell>
          <cell r="B4508">
            <v>711.72</v>
          </cell>
          <cell r="C4508">
            <v>1.400844E-2</v>
          </cell>
          <cell r="D4508" t="str">
            <v>buy</v>
          </cell>
          <cell r="E4508">
            <v>712.66</v>
          </cell>
          <cell r="F4508">
            <v>712.40549410999995</v>
          </cell>
        </row>
        <row r="4509">
          <cell r="A4509">
            <v>43235.875130138891</v>
          </cell>
          <cell r="B4509">
            <v>712.01</v>
          </cell>
          <cell r="C4509">
            <v>1.1937E-2</v>
          </cell>
          <cell r="D4509" t="str">
            <v>buy</v>
          </cell>
          <cell r="E4509">
            <v>712.66</v>
          </cell>
          <cell r="F4509">
            <v>712.41671488999987</v>
          </cell>
        </row>
        <row r="4510">
          <cell r="A4510">
            <v>43235.875130138891</v>
          </cell>
          <cell r="B4510">
            <v>712.01</v>
          </cell>
          <cell r="C4510">
            <v>9.0629999999999999E-3</v>
          </cell>
          <cell r="D4510" t="str">
            <v>buy</v>
          </cell>
          <cell r="E4510">
            <v>712.66</v>
          </cell>
          <cell r="F4510">
            <v>712.42523411000002</v>
          </cell>
        </row>
        <row r="4511">
          <cell r="A4511">
            <v>43235.875170277781</v>
          </cell>
          <cell r="B4511">
            <v>712.01</v>
          </cell>
          <cell r="C4511">
            <v>1.157E-3</v>
          </cell>
          <cell r="D4511" t="str">
            <v>buy</v>
          </cell>
          <cell r="E4511">
            <v>712.66</v>
          </cell>
          <cell r="F4511">
            <v>712.42632169000001</v>
          </cell>
        </row>
        <row r="4512">
          <cell r="A4512">
            <v>43235.875170277781</v>
          </cell>
          <cell r="B4512">
            <v>712.26</v>
          </cell>
          <cell r="C4512">
            <v>9.8429999999999993E-3</v>
          </cell>
          <cell r="D4512" t="str">
            <v>buy</v>
          </cell>
          <cell r="E4512">
            <v>712.66</v>
          </cell>
          <cell r="F4512">
            <v>712.43311335999999</v>
          </cell>
        </row>
        <row r="4513">
          <cell r="A4513">
            <v>43235.87517392361</v>
          </cell>
          <cell r="B4513">
            <v>712.01</v>
          </cell>
          <cell r="C4513">
            <v>0.01</v>
          </cell>
          <cell r="D4513" t="str">
            <v>buy</v>
          </cell>
          <cell r="E4513">
            <v>712.66</v>
          </cell>
          <cell r="F4513">
            <v>712.44251336000002</v>
          </cell>
        </row>
        <row r="4514">
          <cell r="A4514">
            <v>43235.875211539351</v>
          </cell>
          <cell r="B4514">
            <v>712.91</v>
          </cell>
          <cell r="C4514">
            <v>2.7349999999999999E-2</v>
          </cell>
          <cell r="D4514" t="str">
            <v>buy</v>
          </cell>
          <cell r="E4514">
            <v>712.66</v>
          </cell>
          <cell r="F4514">
            <v>712.44360735999999</v>
          </cell>
        </row>
        <row r="4515">
          <cell r="A4515">
            <v>43235.875211539351</v>
          </cell>
          <cell r="B4515">
            <v>712.95</v>
          </cell>
          <cell r="C4515">
            <v>4.6090000000000002E-3</v>
          </cell>
          <cell r="D4515" t="str">
            <v>buy</v>
          </cell>
          <cell r="E4515">
            <v>712.66</v>
          </cell>
          <cell r="F4515">
            <v>712.44360735999999</v>
          </cell>
        </row>
        <row r="4516">
          <cell r="A4516">
            <v>43235.87521322917</v>
          </cell>
          <cell r="B4516">
            <v>712.51</v>
          </cell>
          <cell r="C4516">
            <v>0.01</v>
          </cell>
          <cell r="D4516" t="str">
            <v>buy</v>
          </cell>
          <cell r="E4516">
            <v>712.66</v>
          </cell>
          <cell r="F4516">
            <v>712.44800736000002</v>
          </cell>
        </row>
        <row r="4517">
          <cell r="A4517">
            <v>43235.875279178239</v>
          </cell>
          <cell r="B4517">
            <v>712.29</v>
          </cell>
          <cell r="C4517">
            <v>0.748</v>
          </cell>
          <cell r="D4517" t="str">
            <v>buy</v>
          </cell>
          <cell r="E4517">
            <v>712.66</v>
          </cell>
          <cell r="F4517">
            <v>712.66011633000005</v>
          </cell>
        </row>
        <row r="4518">
          <cell r="A4518">
            <v>43235.875349872687</v>
          </cell>
          <cell r="B4518">
            <v>712.78</v>
          </cell>
          <cell r="C4518">
            <v>4.4192000000000002E-2</v>
          </cell>
          <cell r="D4518" t="str">
            <v>buy</v>
          </cell>
          <cell r="E4518">
            <v>712.66</v>
          </cell>
          <cell r="F4518">
            <v>712.65039408999996</v>
          </cell>
        </row>
        <row r="4519">
          <cell r="A4519">
            <v>43235.875349872687</v>
          </cell>
          <cell r="B4519">
            <v>712.94</v>
          </cell>
          <cell r="C4519">
            <v>0.01</v>
          </cell>
          <cell r="D4519" t="str">
            <v>buy</v>
          </cell>
          <cell r="E4519">
            <v>712.66</v>
          </cell>
          <cell r="F4519">
            <v>712.64659409000001</v>
          </cell>
        </row>
        <row r="4520">
          <cell r="A4520">
            <v>43235.875349872687</v>
          </cell>
          <cell r="B4520">
            <v>712.94</v>
          </cell>
          <cell r="C4520">
            <v>7.0000000000000007E-2</v>
          </cell>
          <cell r="D4520" t="str">
            <v>buy</v>
          </cell>
          <cell r="E4520">
            <v>712.66</v>
          </cell>
          <cell r="F4520">
            <v>712.61999409000009</v>
          </cell>
        </row>
        <row r="4521">
          <cell r="A4521">
            <v>43235.875349872687</v>
          </cell>
          <cell r="B4521">
            <v>712.95</v>
          </cell>
          <cell r="C4521">
            <v>0.153831</v>
          </cell>
          <cell r="D4521" t="str">
            <v>buy</v>
          </cell>
          <cell r="E4521">
            <v>712.66</v>
          </cell>
          <cell r="F4521">
            <v>712.56</v>
          </cell>
        </row>
        <row r="4522">
          <cell r="A4522">
            <v>43235.875506412027</v>
          </cell>
          <cell r="B4522">
            <v>712.56</v>
          </cell>
          <cell r="C4522">
            <v>0.57989999999999997</v>
          </cell>
          <cell r="D4522" t="str">
            <v>buy</v>
          </cell>
          <cell r="E4522">
            <v>712.66</v>
          </cell>
          <cell r="F4522">
            <v>712.56</v>
          </cell>
        </row>
        <row r="4523">
          <cell r="A4523">
            <v>43235.875709664353</v>
          </cell>
          <cell r="B4523">
            <v>712.56</v>
          </cell>
          <cell r="C4523">
            <v>3.8967000000000001</v>
          </cell>
          <cell r="D4523" t="str">
            <v>buy</v>
          </cell>
          <cell r="E4523">
            <v>712.66</v>
          </cell>
          <cell r="F4523">
            <v>712.99585550000006</v>
          </cell>
        </row>
        <row r="4524">
          <cell r="A4524">
            <v>43235.875709664353</v>
          </cell>
          <cell r="B4524">
            <v>712.87</v>
          </cell>
          <cell r="C4524">
            <v>2.3141999999999999E-2</v>
          </cell>
          <cell r="D4524" t="str">
            <v>buy</v>
          </cell>
          <cell r="E4524">
            <v>712.66</v>
          </cell>
          <cell r="F4524">
            <v>712.99886395999999</v>
          </cell>
        </row>
        <row r="4525">
          <cell r="A4525">
            <v>43235.875709675929</v>
          </cell>
          <cell r="B4525">
            <v>712.94</v>
          </cell>
          <cell r="C4525">
            <v>1.8933999999999999E-2</v>
          </cell>
          <cell r="D4525" t="str">
            <v>buy</v>
          </cell>
          <cell r="E4525">
            <v>712.66</v>
          </cell>
          <cell r="F4525">
            <v>713</v>
          </cell>
        </row>
        <row r="4526">
          <cell r="A4526">
            <v>43235.875709675929</v>
          </cell>
          <cell r="B4526">
            <v>713</v>
          </cell>
          <cell r="C4526">
            <v>8.0010319200000009</v>
          </cell>
          <cell r="D4526" t="str">
            <v>buy</v>
          </cell>
          <cell r="E4526">
            <v>712.66</v>
          </cell>
          <cell r="F4526">
            <v>713.08605059860008</v>
          </cell>
        </row>
        <row r="4527">
          <cell r="A4527">
            <v>43235.875917511577</v>
          </cell>
          <cell r="B4527">
            <v>712.94</v>
          </cell>
          <cell r="C4527">
            <v>1.1922E-2</v>
          </cell>
          <cell r="D4527" t="str">
            <v>buy</v>
          </cell>
          <cell r="E4527">
            <v>712.66</v>
          </cell>
          <cell r="F4527">
            <v>713.08986563860003</v>
          </cell>
        </row>
        <row r="4528">
          <cell r="A4528">
            <v>43235.875917511577</v>
          </cell>
          <cell r="B4528">
            <v>712.97</v>
          </cell>
          <cell r="C4528">
            <v>2.3141999999999999E-2</v>
          </cell>
          <cell r="D4528" t="str">
            <v>buy</v>
          </cell>
          <cell r="E4528">
            <v>712.66</v>
          </cell>
          <cell r="F4528">
            <v>713.09657681859994</v>
          </cell>
        </row>
        <row r="4529">
          <cell r="A4529">
            <v>43235.875917511577</v>
          </cell>
          <cell r="B4529">
            <v>713</v>
          </cell>
          <cell r="C4529">
            <v>0.57601338999999996</v>
          </cell>
          <cell r="D4529" t="str">
            <v>buy</v>
          </cell>
          <cell r="E4529">
            <v>712.66</v>
          </cell>
          <cell r="F4529">
            <v>713.24634029999993</v>
          </cell>
        </row>
        <row r="4530">
          <cell r="A4530">
            <v>43235.87606145833</v>
          </cell>
          <cell r="B4530">
            <v>712.66</v>
          </cell>
          <cell r="C4530">
            <v>1.1859</v>
          </cell>
          <cell r="D4530" t="str">
            <v>sell</v>
          </cell>
          <cell r="E4530">
            <v>712.9167602849999</v>
          </cell>
          <cell r="F4530">
            <v>713.24634029999993</v>
          </cell>
        </row>
        <row r="4531">
          <cell r="A4531">
            <v>43235.876200740742</v>
          </cell>
          <cell r="B4531">
            <v>712.8</v>
          </cell>
          <cell r="C4531">
            <v>1.1922E-2</v>
          </cell>
          <cell r="D4531" t="str">
            <v>buy</v>
          </cell>
          <cell r="E4531">
            <v>712.9167602849999</v>
          </cell>
          <cell r="F4531">
            <v>713.25182442000005</v>
          </cell>
        </row>
        <row r="4532">
          <cell r="A4532">
            <v>43235.876200740742</v>
          </cell>
          <cell r="B4532">
            <v>712.94</v>
          </cell>
          <cell r="C4532">
            <v>2.0334999999999999E-2</v>
          </cell>
          <cell r="D4532" t="str">
            <v>buy</v>
          </cell>
          <cell r="E4532">
            <v>712.9167602849999</v>
          </cell>
          <cell r="F4532">
            <v>713.25833162000004</v>
          </cell>
        </row>
        <row r="4533">
          <cell r="A4533">
            <v>43235.876200740742</v>
          </cell>
          <cell r="B4533">
            <v>713.12</v>
          </cell>
          <cell r="C4533">
            <v>1.1917000000000001E-2</v>
          </cell>
          <cell r="D4533" t="str">
            <v>buy</v>
          </cell>
          <cell r="E4533">
            <v>712.9167602849999</v>
          </cell>
          <cell r="F4533">
            <v>713.26</v>
          </cell>
        </row>
        <row r="4534">
          <cell r="A4534">
            <v>43235.876200740742</v>
          </cell>
          <cell r="B4534">
            <v>713.26</v>
          </cell>
          <cell r="C4534">
            <v>3.4539353099999999</v>
          </cell>
          <cell r="D4534" t="str">
            <v>buy</v>
          </cell>
          <cell r="E4534">
            <v>712.9167602849999</v>
          </cell>
          <cell r="F4534">
            <v>713.20398946000012</v>
          </cell>
        </row>
        <row r="4535">
          <cell r="A4535">
            <v>43235.876362951392</v>
          </cell>
          <cell r="B4535">
            <v>713.17</v>
          </cell>
          <cell r="C4535">
            <v>2.5939E-2</v>
          </cell>
          <cell r="D4535" t="str">
            <v>buy</v>
          </cell>
          <cell r="E4535">
            <v>712.9167602849999</v>
          </cell>
          <cell r="F4535">
            <v>713.20060817399997</v>
          </cell>
        </row>
        <row r="4536">
          <cell r="A4536">
            <v>43235.876362951392</v>
          </cell>
          <cell r="B4536">
            <v>713.21</v>
          </cell>
          <cell r="C4536">
            <v>2.3133000000000001E-2</v>
          </cell>
          <cell r="D4536" t="str">
            <v>buy</v>
          </cell>
          <cell r="E4536">
            <v>712.9167602849999</v>
          </cell>
          <cell r="F4536">
            <v>713.19621290399994</v>
          </cell>
        </row>
        <row r="4537">
          <cell r="A4537">
            <v>43235.876362951392</v>
          </cell>
          <cell r="B4537">
            <v>713.22</v>
          </cell>
          <cell r="C4537">
            <v>0.102311</v>
          </cell>
          <cell r="D4537" t="str">
            <v>buy</v>
          </cell>
          <cell r="E4537">
            <v>712.9167602849999</v>
          </cell>
          <cell r="F4537">
            <v>713.17575070399994</v>
          </cell>
        </row>
        <row r="4538">
          <cell r="A4538">
            <v>43235.876530381953</v>
          </cell>
          <cell r="B4538">
            <v>713.05</v>
          </cell>
          <cell r="C4538">
            <v>0.1003</v>
          </cell>
          <cell r="D4538" t="str">
            <v>buy</v>
          </cell>
          <cell r="E4538">
            <v>712.9167602849999</v>
          </cell>
          <cell r="F4538">
            <v>713.17274170399992</v>
          </cell>
        </row>
        <row r="4539">
          <cell r="A4539">
            <v>43235.876693020837</v>
          </cell>
          <cell r="B4539">
            <v>713.06</v>
          </cell>
          <cell r="C4539">
            <v>1.332E-2</v>
          </cell>
          <cell r="D4539" t="str">
            <v>buy</v>
          </cell>
          <cell r="E4539">
            <v>712.9167602849999</v>
          </cell>
          <cell r="F4539">
            <v>713.17220890399994</v>
          </cell>
        </row>
        <row r="4540">
          <cell r="A4540">
            <v>43235.876693020837</v>
          </cell>
          <cell r="B4540">
            <v>713.2</v>
          </cell>
          <cell r="C4540">
            <v>0.25</v>
          </cell>
          <cell r="D4540" t="str">
            <v>buy</v>
          </cell>
          <cell r="E4540">
            <v>712.9167602849999</v>
          </cell>
          <cell r="F4540">
            <v>713.02820182799996</v>
          </cell>
        </row>
        <row r="4541">
          <cell r="A4541">
            <v>43235.876693020837</v>
          </cell>
          <cell r="B4541">
            <v>713.24</v>
          </cell>
          <cell r="C4541">
            <v>0.4873132</v>
          </cell>
          <cell r="D4541" t="str">
            <v>buy</v>
          </cell>
          <cell r="E4541">
            <v>712.9167602849999</v>
          </cell>
          <cell r="F4541">
            <v>712.83833052</v>
          </cell>
        </row>
        <row r="4542">
          <cell r="A4542">
            <v>43235.876848495369</v>
          </cell>
          <cell r="B4542">
            <v>713.02</v>
          </cell>
          <cell r="C4542">
            <v>1.1918E-2</v>
          </cell>
          <cell r="D4542" t="str">
            <v>buy</v>
          </cell>
          <cell r="E4542">
            <v>712.9167602849999</v>
          </cell>
          <cell r="F4542">
            <v>712.83225233999997</v>
          </cell>
        </row>
        <row r="4543">
          <cell r="A4543">
            <v>43235.876848495369</v>
          </cell>
          <cell r="B4543">
            <v>713.02</v>
          </cell>
          <cell r="C4543">
            <v>0.01</v>
          </cell>
          <cell r="D4543" t="str">
            <v>buy</v>
          </cell>
          <cell r="E4543">
            <v>712.9167602849999</v>
          </cell>
          <cell r="F4543">
            <v>712.82715234000011</v>
          </cell>
        </row>
        <row r="4544">
          <cell r="A4544">
            <v>43235.876848495369</v>
          </cell>
          <cell r="B4544">
            <v>713.02</v>
          </cell>
          <cell r="C4544">
            <v>0.246782</v>
          </cell>
          <cell r="D4544" t="str">
            <v>buy</v>
          </cell>
          <cell r="E4544">
            <v>712.9167602849999</v>
          </cell>
          <cell r="F4544">
            <v>712.70129352000004</v>
          </cell>
        </row>
        <row r="4545">
          <cell r="A4545">
            <v>43235.876920381947</v>
          </cell>
          <cell r="B4545">
            <v>713.01</v>
          </cell>
          <cell r="C4545">
            <v>0.36489777000000001</v>
          </cell>
          <cell r="D4545" t="str">
            <v>sell</v>
          </cell>
          <cell r="E4545">
            <v>712.73313689999998</v>
          </cell>
          <cell r="F4545">
            <v>712.70129352000004</v>
          </cell>
        </row>
        <row r="4546">
          <cell r="A4546">
            <v>43235.876920381947</v>
          </cell>
          <cell r="B4546">
            <v>713.01</v>
          </cell>
          <cell r="C4546">
            <v>8.36223E-3</v>
          </cell>
          <cell r="D4546" t="str">
            <v>sell</v>
          </cell>
          <cell r="E4546">
            <v>712.72887216269999</v>
          </cell>
          <cell r="F4546">
            <v>712.70129352000004</v>
          </cell>
        </row>
        <row r="4547">
          <cell r="A4547">
            <v>43235.876921527779</v>
          </cell>
          <cell r="B4547">
            <v>713.01</v>
          </cell>
          <cell r="C4547">
            <v>1.63777E-3</v>
          </cell>
          <cell r="D4547" t="str">
            <v>sell</v>
          </cell>
          <cell r="E4547">
            <v>712.72803689999989</v>
          </cell>
          <cell r="F4547">
            <v>712.70129352000004</v>
          </cell>
        </row>
        <row r="4548">
          <cell r="A4548">
            <v>43235.876923252312</v>
          </cell>
          <cell r="B4548">
            <v>712.98</v>
          </cell>
          <cell r="C4548">
            <v>0.45600000000000002</v>
          </cell>
          <cell r="D4548" t="str">
            <v>sell</v>
          </cell>
          <cell r="E4548">
            <v>712.28652510000006</v>
          </cell>
          <cell r="F4548">
            <v>712.70129352000004</v>
          </cell>
        </row>
        <row r="4549">
          <cell r="A4549">
            <v>43235.876923912037</v>
          </cell>
          <cell r="B4549">
            <v>712.98</v>
          </cell>
          <cell r="C4549">
            <v>1.0619999999999999E-2</v>
          </cell>
          <cell r="D4549" t="str">
            <v>sell</v>
          </cell>
          <cell r="E4549">
            <v>712.27505550000001</v>
          </cell>
          <cell r="F4549">
            <v>712.70129352000004</v>
          </cell>
        </row>
        <row r="4550">
          <cell r="A4550">
            <v>43235.876928287027</v>
          </cell>
          <cell r="B4550">
            <v>712.51</v>
          </cell>
          <cell r="C4550">
            <v>0.05</v>
          </cell>
          <cell r="D4550" t="str">
            <v>sell</v>
          </cell>
          <cell r="E4550">
            <v>712.24455549999993</v>
          </cell>
          <cell r="F4550">
            <v>712.70129352000004</v>
          </cell>
        </row>
        <row r="4551">
          <cell r="A4551">
            <v>43235.876928287027</v>
          </cell>
          <cell r="B4551">
            <v>712.51</v>
          </cell>
          <cell r="C4551">
            <v>0.01</v>
          </cell>
          <cell r="D4551" t="str">
            <v>sell</v>
          </cell>
          <cell r="E4551">
            <v>712.23845549999999</v>
          </cell>
          <cell r="F4551">
            <v>712.70129352000004</v>
          </cell>
        </row>
        <row r="4552">
          <cell r="A4552">
            <v>43235.876933402767</v>
          </cell>
          <cell r="B4552">
            <v>712.51</v>
          </cell>
          <cell r="C4552">
            <v>0.34593000000000002</v>
          </cell>
          <cell r="D4552" t="str">
            <v>sell</v>
          </cell>
          <cell r="E4552">
            <v>712.2449986549999</v>
          </cell>
          <cell r="F4552">
            <v>712.70129352000004</v>
          </cell>
        </row>
        <row r="4553">
          <cell r="A4553">
            <v>43235.876985497693</v>
          </cell>
          <cell r="B4553">
            <v>712.51</v>
          </cell>
          <cell r="C4553">
            <v>0.1862</v>
          </cell>
          <cell r="D4553" t="str">
            <v>buy</v>
          </cell>
          <cell r="E4553">
            <v>712.2449986549999</v>
          </cell>
          <cell r="F4553">
            <v>712.70129352000004</v>
          </cell>
        </row>
        <row r="4554">
          <cell r="A4554">
            <v>43235.877118182871</v>
          </cell>
          <cell r="B4554">
            <v>712.95</v>
          </cell>
          <cell r="C4554">
            <v>0.43475799999999998</v>
          </cell>
          <cell r="D4554" t="str">
            <v>buy</v>
          </cell>
          <cell r="E4554">
            <v>712.2449986549999</v>
          </cell>
          <cell r="F4554">
            <v>712.50999999999988</v>
          </cell>
        </row>
        <row r="4555">
          <cell r="A4555">
            <v>43235.877179282397</v>
          </cell>
          <cell r="B4555">
            <v>712.51</v>
          </cell>
          <cell r="C4555">
            <v>1.0189999999999999E-2</v>
          </cell>
          <cell r="D4555" t="str">
            <v>buy</v>
          </cell>
          <cell r="E4555">
            <v>712.2449986549999</v>
          </cell>
          <cell r="F4555">
            <v>712.51</v>
          </cell>
        </row>
        <row r="4556">
          <cell r="A4556">
            <v>43235.877179282397</v>
          </cell>
          <cell r="B4556">
            <v>712.51</v>
          </cell>
          <cell r="C4556">
            <v>2.4809999999999999E-2</v>
          </cell>
          <cell r="D4556" t="str">
            <v>buy</v>
          </cell>
          <cell r="E4556">
            <v>712.2449986549999</v>
          </cell>
          <cell r="F4556">
            <v>712.51</v>
          </cell>
        </row>
        <row r="4557">
          <cell r="A4557">
            <v>43235.877185451391</v>
          </cell>
          <cell r="B4557">
            <v>712.51</v>
          </cell>
          <cell r="C4557">
            <v>1.1509999999999999E-3</v>
          </cell>
          <cell r="D4557" t="str">
            <v>buy</v>
          </cell>
          <cell r="E4557">
            <v>712.2449986549999</v>
          </cell>
          <cell r="F4557">
            <v>712.51</v>
          </cell>
        </row>
        <row r="4558">
          <cell r="A4558">
            <v>43235.877185451391</v>
          </cell>
          <cell r="B4558">
            <v>712.51</v>
          </cell>
          <cell r="C4558">
            <v>1.0268489999999999</v>
          </cell>
          <cell r="D4558" t="str">
            <v>buy</v>
          </cell>
          <cell r="E4558">
            <v>712.2449986549999</v>
          </cell>
          <cell r="F4558">
            <v>712.89891637999995</v>
          </cell>
        </row>
        <row r="4559">
          <cell r="A4559">
            <v>43235.877204479169</v>
          </cell>
          <cell r="B4559">
            <v>712.51</v>
          </cell>
          <cell r="C4559">
            <v>1.0640999999999999E-2</v>
          </cell>
          <cell r="D4559" t="str">
            <v>buy</v>
          </cell>
          <cell r="E4559">
            <v>712.2449986549999</v>
          </cell>
          <cell r="F4559">
            <v>712.90668430999983</v>
          </cell>
        </row>
        <row r="4560">
          <cell r="A4560">
            <v>43235.877230300917</v>
          </cell>
          <cell r="B4560">
            <v>712.5</v>
          </cell>
          <cell r="C4560">
            <v>0.207397</v>
          </cell>
          <cell r="D4560" t="str">
            <v>sell</v>
          </cell>
          <cell r="E4560">
            <v>712.24574605000009</v>
          </cell>
          <cell r="F4560">
            <v>712.90668430999983</v>
          </cell>
        </row>
        <row r="4561">
          <cell r="A4561">
            <v>43235.877244722222</v>
          </cell>
          <cell r="B4561">
            <v>712.51</v>
          </cell>
          <cell r="C4561">
            <v>1.2849999999999999E-3</v>
          </cell>
          <cell r="D4561" t="str">
            <v>buy</v>
          </cell>
          <cell r="E4561">
            <v>712.24574605000009</v>
          </cell>
          <cell r="F4561">
            <v>712.90762235999989</v>
          </cell>
        </row>
        <row r="4562">
          <cell r="A4562">
            <v>43235.877272997677</v>
          </cell>
          <cell r="B4562">
            <v>712.51</v>
          </cell>
          <cell r="C4562">
            <v>0.109363</v>
          </cell>
          <cell r="D4562" t="str">
            <v>buy</v>
          </cell>
          <cell r="E4562">
            <v>712.24574605000009</v>
          </cell>
          <cell r="F4562">
            <v>712.98745734999977</v>
          </cell>
        </row>
        <row r="4563">
          <cell r="A4563">
            <v>43235.877395520831</v>
          </cell>
          <cell r="B4563">
            <v>712.81</v>
          </cell>
          <cell r="C4563">
            <v>1.4E-2</v>
          </cell>
          <cell r="D4563" t="str">
            <v>buy</v>
          </cell>
          <cell r="E4563">
            <v>712.24574605000009</v>
          </cell>
          <cell r="F4563">
            <v>712.99347734999981</v>
          </cell>
        </row>
        <row r="4564">
          <cell r="A4564">
            <v>43235.877402106482</v>
          </cell>
          <cell r="B4564">
            <v>712.8</v>
          </cell>
          <cell r="C4564">
            <v>1.0999999999999999E-2</v>
          </cell>
          <cell r="D4564" t="str">
            <v>buy</v>
          </cell>
          <cell r="E4564">
            <v>712.24574605000009</v>
          </cell>
          <cell r="F4564">
            <v>712.99831734999987</v>
          </cell>
        </row>
        <row r="4565">
          <cell r="A4565">
            <v>43235.877428425927</v>
          </cell>
          <cell r="B4565">
            <v>712.79</v>
          </cell>
          <cell r="C4565">
            <v>1.4E-2</v>
          </cell>
          <cell r="D4565" t="str">
            <v>buy</v>
          </cell>
          <cell r="E4565">
            <v>712.24574605000009</v>
          </cell>
          <cell r="F4565">
            <v>713.00461734999988</v>
          </cell>
        </row>
        <row r="4566">
          <cell r="A4566">
            <v>43235.877431701389</v>
          </cell>
          <cell r="B4566">
            <v>712.79</v>
          </cell>
          <cell r="C4566">
            <v>7.2900000000000005E-4</v>
          </cell>
          <cell r="D4566" t="str">
            <v>buy</v>
          </cell>
          <cell r="E4566">
            <v>712.24574605000009</v>
          </cell>
          <cell r="F4566">
            <v>713.00494539999988</v>
          </cell>
        </row>
        <row r="4567">
          <cell r="A4567">
            <v>43235.877431701389</v>
          </cell>
          <cell r="B4567">
            <v>712.8</v>
          </cell>
          <cell r="C4567">
            <v>0.49927100000000002</v>
          </cell>
          <cell r="D4567" t="str">
            <v>buy</v>
          </cell>
          <cell r="E4567">
            <v>712.24574605000009</v>
          </cell>
          <cell r="F4567">
            <v>713.22462464</v>
          </cell>
        </row>
        <row r="4568">
          <cell r="A4568">
            <v>43235.877435277776</v>
          </cell>
          <cell r="B4568">
            <v>712.82</v>
          </cell>
          <cell r="C4568">
            <v>9.5420000000000001E-3</v>
          </cell>
          <cell r="D4568" t="str">
            <v>buy</v>
          </cell>
          <cell r="E4568">
            <v>712.24574605000009</v>
          </cell>
          <cell r="F4568">
            <v>713.22863228000006</v>
          </cell>
        </row>
        <row r="4569">
          <cell r="A4569">
            <v>43235.877451377317</v>
          </cell>
          <cell r="B4569">
            <v>712.88</v>
          </cell>
          <cell r="C4569">
            <v>2.5950000000000001E-2</v>
          </cell>
          <cell r="D4569" t="str">
            <v>buy</v>
          </cell>
          <cell r="E4569">
            <v>712.24574605000009</v>
          </cell>
          <cell r="F4569">
            <v>713.23797428</v>
          </cell>
        </row>
        <row r="4570">
          <cell r="A4570">
            <v>43235.877451377317</v>
          </cell>
          <cell r="B4570">
            <v>713.07</v>
          </cell>
          <cell r="C4570">
            <v>1.1916E-2</v>
          </cell>
          <cell r="D4570" t="str">
            <v>buy</v>
          </cell>
          <cell r="E4570">
            <v>712.24574605000009</v>
          </cell>
          <cell r="F4570">
            <v>713.24</v>
          </cell>
        </row>
        <row r="4571">
          <cell r="A4571">
            <v>43235.877451377317</v>
          </cell>
          <cell r="B4571">
            <v>713.24</v>
          </cell>
          <cell r="C4571">
            <v>4.5287280000000001</v>
          </cell>
          <cell r="D4571" t="str">
            <v>buy</v>
          </cell>
          <cell r="E4571">
            <v>712.24574605000009</v>
          </cell>
          <cell r="F4571">
            <v>712.70070263000002</v>
          </cell>
        </row>
        <row r="4572">
          <cell r="A4572">
            <v>43235.877609641197</v>
          </cell>
          <cell r="B4572">
            <v>712</v>
          </cell>
          <cell r="C4572">
            <v>0.03</v>
          </cell>
          <cell r="D4572" t="str">
            <v>sell</v>
          </cell>
          <cell r="E4572">
            <v>712.26074604999997</v>
          </cell>
          <cell r="F4572">
            <v>712.70070263000002</v>
          </cell>
        </row>
        <row r="4573">
          <cell r="A4573">
            <v>43235.877609641197</v>
          </cell>
          <cell r="B4573">
            <v>711.9</v>
          </cell>
          <cell r="C4573">
            <v>0.45180235000000002</v>
          </cell>
          <cell r="D4573" t="str">
            <v>sell</v>
          </cell>
          <cell r="E4573">
            <v>712.53182746000004</v>
          </cell>
          <cell r="F4573">
            <v>712.70070263000002</v>
          </cell>
        </row>
        <row r="4574">
          <cell r="A4574">
            <v>43235.877766631937</v>
          </cell>
          <cell r="B4574">
            <v>712.6</v>
          </cell>
          <cell r="C4574">
            <v>0.38</v>
          </cell>
          <cell r="D4574" t="str">
            <v>buy</v>
          </cell>
          <cell r="E4574">
            <v>712.53182746000004</v>
          </cell>
          <cell r="F4574">
            <v>712.81470262999994</v>
          </cell>
        </row>
        <row r="4575">
          <cell r="A4575">
            <v>43235.877777430564</v>
          </cell>
          <cell r="B4575">
            <v>712.6</v>
          </cell>
          <cell r="C4575">
            <v>0.28000000000000003</v>
          </cell>
          <cell r="D4575" t="str">
            <v>buy</v>
          </cell>
          <cell r="E4575">
            <v>712.53182746000004</v>
          </cell>
          <cell r="F4575">
            <v>712.89441063999993</v>
          </cell>
        </row>
        <row r="4576">
          <cell r="A4576">
            <v>43235.877777430564</v>
          </cell>
          <cell r="B4576">
            <v>712.84</v>
          </cell>
          <cell r="C4576">
            <v>1.7531999999999999E-2</v>
          </cell>
          <cell r="D4576" t="str">
            <v>buy</v>
          </cell>
          <cell r="E4576">
            <v>712.53182746000004</v>
          </cell>
          <cell r="F4576">
            <v>712.89447264</v>
          </cell>
        </row>
        <row r="4577">
          <cell r="A4577">
            <v>43235.877777430564</v>
          </cell>
          <cell r="B4577">
            <v>712.89</v>
          </cell>
          <cell r="C4577">
            <v>2.4545000000000001E-2</v>
          </cell>
          <cell r="D4577" t="str">
            <v>buy</v>
          </cell>
          <cell r="E4577">
            <v>712.53182746000004</v>
          </cell>
          <cell r="F4577">
            <v>712.89447264</v>
          </cell>
        </row>
        <row r="4578">
          <cell r="A4578">
            <v>43235.877777430564</v>
          </cell>
          <cell r="B4578">
            <v>712.9</v>
          </cell>
          <cell r="C4578">
            <v>0.93267599999999995</v>
          </cell>
          <cell r="D4578" t="str">
            <v>buy</v>
          </cell>
          <cell r="E4578">
            <v>712.53182746000004</v>
          </cell>
          <cell r="F4578">
            <v>712.8851458800001</v>
          </cell>
        </row>
        <row r="4579">
          <cell r="A4579">
            <v>43235.877964525462</v>
          </cell>
          <cell r="B4579">
            <v>712.73</v>
          </cell>
          <cell r="C4579">
            <v>2.7358E-2</v>
          </cell>
          <cell r="D4579" t="str">
            <v>buy</v>
          </cell>
          <cell r="E4579">
            <v>712.53182746000004</v>
          </cell>
          <cell r="F4579">
            <v>712.88031410000008</v>
          </cell>
        </row>
        <row r="4580">
          <cell r="A4580">
            <v>43235.877964525462</v>
          </cell>
          <cell r="B4580">
            <v>712.85</v>
          </cell>
          <cell r="C4580">
            <v>1.1920999999999999E-2</v>
          </cell>
          <cell r="D4580" t="str">
            <v>buy</v>
          </cell>
          <cell r="E4580">
            <v>712.53182746000004</v>
          </cell>
          <cell r="F4580">
            <v>712.87494965000008</v>
          </cell>
        </row>
        <row r="4581">
          <cell r="A4581">
            <v>43235.877964525462</v>
          </cell>
          <cell r="B4581">
            <v>712.89</v>
          </cell>
          <cell r="C4581">
            <v>0.96928499999999995</v>
          </cell>
          <cell r="D4581" t="str">
            <v>buy</v>
          </cell>
          <cell r="E4581">
            <v>712.53182746000004</v>
          </cell>
          <cell r="F4581">
            <v>712.10750000000007</v>
          </cell>
        </row>
        <row r="4582">
          <cell r="A4582">
            <v>43235.878051782413</v>
          </cell>
          <cell r="B4582">
            <v>712.6</v>
          </cell>
          <cell r="C4582">
            <v>0.151</v>
          </cell>
          <cell r="D4582" t="str">
            <v>sell</v>
          </cell>
          <cell r="E4582">
            <v>712.51425186600011</v>
          </cell>
          <cell r="F4582">
            <v>712.10750000000007</v>
          </cell>
        </row>
        <row r="4583">
          <cell r="A4583">
            <v>43235.878062673612</v>
          </cell>
          <cell r="B4583">
            <v>712.6</v>
          </cell>
          <cell r="C4583">
            <v>9.5873E-3</v>
          </cell>
          <cell r="D4583" t="str">
            <v>sell</v>
          </cell>
          <cell r="E4583">
            <v>712.51223853299996</v>
          </cell>
          <cell r="F4583">
            <v>712.10750000000007</v>
          </cell>
        </row>
        <row r="4584">
          <cell r="A4584">
            <v>43235.878082268522</v>
          </cell>
          <cell r="B4584">
            <v>712.6</v>
          </cell>
          <cell r="C4584">
            <v>0.1474473</v>
          </cell>
          <cell r="D4584" t="str">
            <v>sell</v>
          </cell>
          <cell r="E4584">
            <v>712.48127460000001</v>
          </cell>
          <cell r="F4584">
            <v>712.10750000000007</v>
          </cell>
        </row>
        <row r="4585">
          <cell r="A4585">
            <v>43235.878085925928</v>
          </cell>
          <cell r="B4585">
            <v>712.6</v>
          </cell>
          <cell r="C4585">
            <v>1.0239109999999999E-2</v>
          </cell>
          <cell r="D4585" t="str">
            <v>sell</v>
          </cell>
          <cell r="E4585">
            <v>712.47912438690003</v>
          </cell>
          <cell r="F4585">
            <v>712.10750000000007</v>
          </cell>
        </row>
        <row r="4586">
          <cell r="A4586">
            <v>43235.878086249999</v>
          </cell>
          <cell r="B4586">
            <v>712.6</v>
          </cell>
          <cell r="C4586">
            <v>8.8999999999999995E-7</v>
          </cell>
          <cell r="D4586" t="str">
            <v>sell</v>
          </cell>
          <cell r="E4586">
            <v>712.47912419999989</v>
          </cell>
          <cell r="F4586">
            <v>712.10750000000007</v>
          </cell>
        </row>
        <row r="4587">
          <cell r="A4587">
            <v>43235.878115902779</v>
          </cell>
          <cell r="B4587">
            <v>712.5</v>
          </cell>
          <cell r="C4587">
            <v>0.2495</v>
          </cell>
          <cell r="D4587" t="str">
            <v>sell</v>
          </cell>
          <cell r="E4587">
            <v>712.45167919999994</v>
          </cell>
          <cell r="F4587">
            <v>712.10750000000007</v>
          </cell>
        </row>
        <row r="4588">
          <cell r="A4588">
            <v>43235.878215243058</v>
          </cell>
          <cell r="B4588">
            <v>712.5</v>
          </cell>
          <cell r="C4588">
            <v>0.55049999999999999</v>
          </cell>
          <cell r="D4588" t="str">
            <v>sell</v>
          </cell>
          <cell r="E4588">
            <v>712.39112420000004</v>
          </cell>
          <cell r="F4588">
            <v>712.10750000000007</v>
          </cell>
        </row>
        <row r="4589">
          <cell r="A4589">
            <v>43235.878215243058</v>
          </cell>
          <cell r="B4589">
            <v>712.5</v>
          </cell>
          <cell r="C4589">
            <v>1.022E-2</v>
          </cell>
          <cell r="D4589" t="str">
            <v>sell</v>
          </cell>
          <cell r="E4589">
            <v>712.3900000000001</v>
          </cell>
          <cell r="F4589">
            <v>712.10750000000007</v>
          </cell>
        </row>
        <row r="4590">
          <cell r="A4590">
            <v>43235.878284606479</v>
          </cell>
          <cell r="B4590">
            <v>712.4</v>
          </cell>
          <cell r="C4590">
            <v>0.24</v>
          </cell>
          <cell r="D4590" t="str">
            <v>buy</v>
          </cell>
          <cell r="E4590">
            <v>712.3900000000001</v>
          </cell>
          <cell r="F4590">
            <v>712.01390000000015</v>
          </cell>
        </row>
        <row r="4591">
          <cell r="A4591">
            <v>43235.87829040509</v>
          </cell>
          <cell r="B4591">
            <v>712.4</v>
          </cell>
          <cell r="C4591">
            <v>0.01</v>
          </cell>
          <cell r="D4591" t="str">
            <v>buy</v>
          </cell>
          <cell r="E4591">
            <v>712.3900000000001</v>
          </cell>
          <cell r="F4591">
            <v>712.0100000000001</v>
          </cell>
        </row>
        <row r="4592">
          <cell r="A4592">
            <v>43235.878465381953</v>
          </cell>
          <cell r="B4592">
            <v>712.39</v>
          </cell>
          <cell r="C4592">
            <v>0.36492714999999998</v>
          </cell>
          <cell r="D4592" t="str">
            <v>sell</v>
          </cell>
          <cell r="E4592">
            <v>712.39</v>
          </cell>
          <cell r="F4592">
            <v>712.0100000000001</v>
          </cell>
        </row>
        <row r="4593">
          <cell r="A4593">
            <v>43235.878465381953</v>
          </cell>
          <cell r="B4593">
            <v>712.39</v>
          </cell>
          <cell r="C4593">
            <v>9.9928499999999993E-3</v>
          </cell>
          <cell r="D4593" t="str">
            <v>sell</v>
          </cell>
          <cell r="E4593">
            <v>712.39</v>
          </cell>
          <cell r="F4593">
            <v>712.0100000000001</v>
          </cell>
        </row>
        <row r="4594">
          <cell r="A4594">
            <v>43235.878469178242</v>
          </cell>
          <cell r="B4594">
            <v>712.39</v>
          </cell>
          <cell r="C4594">
            <v>7.1500000000000002E-6</v>
          </cell>
          <cell r="D4594" t="str">
            <v>sell</v>
          </cell>
          <cell r="E4594">
            <v>712.39</v>
          </cell>
          <cell r="F4594">
            <v>712.0100000000001</v>
          </cell>
        </row>
        <row r="4595">
          <cell r="A4595">
            <v>43235.878469178242</v>
          </cell>
          <cell r="B4595">
            <v>712.39</v>
          </cell>
          <cell r="C4595">
            <v>1.056285E-2</v>
          </cell>
          <cell r="D4595" t="str">
            <v>sell</v>
          </cell>
          <cell r="E4595">
            <v>712.38610000000006</v>
          </cell>
          <cell r="F4595">
            <v>712.0100000000001</v>
          </cell>
        </row>
        <row r="4596">
          <cell r="A4596">
            <v>43235.87846965278</v>
          </cell>
          <cell r="B4596">
            <v>712.39</v>
          </cell>
          <cell r="C4596">
            <v>7.1500000000000002E-6</v>
          </cell>
          <cell r="D4596" t="str">
            <v>sell</v>
          </cell>
          <cell r="E4596">
            <v>712.38609721149999</v>
          </cell>
          <cell r="F4596">
            <v>712.0100000000001</v>
          </cell>
        </row>
        <row r="4597">
          <cell r="A4597">
            <v>43235.87846965278</v>
          </cell>
          <cell r="B4597">
            <v>712.39</v>
          </cell>
          <cell r="C4597">
            <v>0.98999285000000004</v>
          </cell>
          <cell r="D4597" t="str">
            <v>sell</v>
          </cell>
          <cell r="E4597">
            <v>712</v>
          </cell>
          <cell r="F4597">
            <v>712.0100000000001</v>
          </cell>
        </row>
        <row r="4598">
          <cell r="A4598">
            <v>43235.878571238427</v>
          </cell>
          <cell r="B4598">
            <v>712.01</v>
          </cell>
          <cell r="C4598">
            <v>0.34549999999999997</v>
          </cell>
          <cell r="D4598" t="str">
            <v>buy</v>
          </cell>
          <cell r="E4598">
            <v>712</v>
          </cell>
          <cell r="F4598">
            <v>712.0100000000001</v>
          </cell>
        </row>
        <row r="4599">
          <cell r="A4599">
            <v>43235.878700300927</v>
          </cell>
          <cell r="B4599">
            <v>712.01</v>
          </cell>
          <cell r="C4599">
            <v>0.3</v>
          </cell>
          <cell r="D4599" t="str">
            <v>buy</v>
          </cell>
          <cell r="E4599">
            <v>712</v>
          </cell>
          <cell r="F4599">
            <v>712.01</v>
          </cell>
        </row>
        <row r="4600">
          <cell r="A4600">
            <v>43235.878821296297</v>
          </cell>
          <cell r="B4600">
            <v>712.01</v>
          </cell>
          <cell r="C4600">
            <v>0.14990000000000001</v>
          </cell>
          <cell r="D4600" t="str">
            <v>buy</v>
          </cell>
          <cell r="E4600">
            <v>712</v>
          </cell>
          <cell r="F4600">
            <v>712.01</v>
          </cell>
        </row>
        <row r="4601">
          <cell r="A4601">
            <v>43235.878826666667</v>
          </cell>
          <cell r="B4601">
            <v>712.01</v>
          </cell>
          <cell r="C4601">
            <v>3.3655330000000001</v>
          </cell>
          <cell r="D4601" t="str">
            <v>buy</v>
          </cell>
          <cell r="E4601">
            <v>712</v>
          </cell>
          <cell r="F4601">
            <v>712.01</v>
          </cell>
        </row>
        <row r="4602">
          <cell r="A4602">
            <v>43235.878826666667</v>
          </cell>
          <cell r="B4602">
            <v>712.01</v>
          </cell>
          <cell r="C4602">
            <v>1.1934E-2</v>
          </cell>
          <cell r="D4602" t="str">
            <v>buy</v>
          </cell>
          <cell r="E4602">
            <v>712</v>
          </cell>
          <cell r="F4602">
            <v>712.0100000000001</v>
          </cell>
        </row>
        <row r="4603">
          <cell r="A4603">
            <v>43235.878826666667</v>
          </cell>
          <cell r="B4603">
            <v>712.01</v>
          </cell>
          <cell r="C4603">
            <v>0.12321757999999999</v>
          </cell>
          <cell r="D4603" t="str">
            <v>buy</v>
          </cell>
          <cell r="E4603">
            <v>712</v>
          </cell>
          <cell r="F4603">
            <v>712.01</v>
          </cell>
        </row>
        <row r="4604">
          <cell r="A4604">
            <v>43235.878972523147</v>
          </cell>
          <cell r="B4604">
            <v>712.01</v>
          </cell>
          <cell r="C4604">
            <v>0.69989999999999997</v>
          </cell>
          <cell r="D4604" t="str">
            <v>buy</v>
          </cell>
          <cell r="E4604">
            <v>712</v>
          </cell>
          <cell r="F4604">
            <v>712.01</v>
          </cell>
        </row>
        <row r="4605">
          <cell r="A4605">
            <v>43235.879111851849</v>
          </cell>
          <cell r="B4605">
            <v>712.01</v>
          </cell>
          <cell r="C4605">
            <v>0.15859999999999999</v>
          </cell>
          <cell r="D4605" t="str">
            <v>buy</v>
          </cell>
          <cell r="E4605">
            <v>712</v>
          </cell>
          <cell r="F4605">
            <v>712.01</v>
          </cell>
        </row>
        <row r="4606">
          <cell r="A4606">
            <v>43235.879232708343</v>
          </cell>
          <cell r="B4606">
            <v>712.01</v>
          </cell>
          <cell r="C4606">
            <v>0.36120000000000002</v>
          </cell>
          <cell r="D4606" t="str">
            <v>buy</v>
          </cell>
          <cell r="E4606">
            <v>712</v>
          </cell>
          <cell r="F4606">
            <v>712.01</v>
          </cell>
        </row>
        <row r="4607">
          <cell r="A4607">
            <v>43235.879332592587</v>
          </cell>
          <cell r="B4607">
            <v>712</v>
          </cell>
          <cell r="C4607">
            <v>0.66645399999999999</v>
          </cell>
          <cell r="D4607" t="str">
            <v>sell</v>
          </cell>
          <cell r="E4607">
            <v>712</v>
          </cell>
          <cell r="F4607">
            <v>712.01</v>
          </cell>
        </row>
        <row r="4608">
          <cell r="A4608">
            <v>43235.879377037039</v>
          </cell>
          <cell r="B4608">
            <v>712.01</v>
          </cell>
          <cell r="C4608">
            <v>8.3599999999999994E-2</v>
          </cell>
          <cell r="D4608" t="str">
            <v>buy</v>
          </cell>
          <cell r="E4608">
            <v>712</v>
          </cell>
          <cell r="F4608">
            <v>712.01</v>
          </cell>
        </row>
        <row r="4609">
          <cell r="A4609">
            <v>43235.879517222224</v>
          </cell>
          <cell r="B4609">
            <v>712</v>
          </cell>
          <cell r="C4609">
            <v>1.12E-2</v>
          </cell>
          <cell r="D4609" t="str">
            <v>sell</v>
          </cell>
          <cell r="E4609">
            <v>712</v>
          </cell>
          <cell r="F4609">
            <v>712.01</v>
          </cell>
        </row>
        <row r="4610">
          <cell r="A4610">
            <v>43235.879662858802</v>
          </cell>
          <cell r="B4610">
            <v>712.01</v>
          </cell>
          <cell r="C4610">
            <v>0.77370000000000005</v>
          </cell>
          <cell r="D4610" t="str">
            <v>buy</v>
          </cell>
          <cell r="E4610">
            <v>712</v>
          </cell>
          <cell r="F4610">
            <v>712.01</v>
          </cell>
        </row>
        <row r="4611">
          <cell r="A4611">
            <v>43235.879821759263</v>
          </cell>
          <cell r="B4611">
            <v>712.01</v>
          </cell>
          <cell r="C4611">
            <v>0.62380000000000002</v>
          </cell>
          <cell r="D4611" t="str">
            <v>buy</v>
          </cell>
          <cell r="E4611">
            <v>712</v>
          </cell>
          <cell r="F4611">
            <v>712.01</v>
          </cell>
        </row>
        <row r="4612">
          <cell r="A4612">
            <v>43235.879907488423</v>
          </cell>
          <cell r="B4612">
            <v>712</v>
          </cell>
          <cell r="C4612">
            <v>1.364654</v>
          </cell>
          <cell r="D4612" t="str">
            <v>sell</v>
          </cell>
          <cell r="E4612">
            <v>712</v>
          </cell>
          <cell r="F4612">
            <v>712.01</v>
          </cell>
        </row>
        <row r="4613">
          <cell r="A4613">
            <v>43235.879950578703</v>
          </cell>
          <cell r="B4613">
            <v>712.01</v>
          </cell>
          <cell r="C4613">
            <v>1.3341E-2</v>
          </cell>
          <cell r="D4613" t="str">
            <v>buy</v>
          </cell>
          <cell r="E4613">
            <v>712</v>
          </cell>
          <cell r="F4613">
            <v>712.01</v>
          </cell>
        </row>
        <row r="4614">
          <cell r="A4614">
            <v>43235.879950578703</v>
          </cell>
          <cell r="B4614">
            <v>712.01</v>
          </cell>
          <cell r="C4614">
            <v>1.8959E-2</v>
          </cell>
          <cell r="D4614" t="str">
            <v>buy</v>
          </cell>
          <cell r="E4614">
            <v>712</v>
          </cell>
          <cell r="F4614">
            <v>712.01</v>
          </cell>
        </row>
        <row r="4615">
          <cell r="A4615">
            <v>43235.879950578703</v>
          </cell>
          <cell r="B4615">
            <v>712.01</v>
          </cell>
          <cell r="C4615">
            <v>2.1767999999999999E-2</v>
          </cell>
          <cell r="D4615" t="str">
            <v>buy</v>
          </cell>
          <cell r="E4615">
            <v>712</v>
          </cell>
          <cell r="F4615">
            <v>712.01</v>
          </cell>
        </row>
        <row r="4616">
          <cell r="A4616">
            <v>43235.879950578703</v>
          </cell>
          <cell r="B4616">
            <v>712.01</v>
          </cell>
          <cell r="C4616">
            <v>2.25742266</v>
          </cell>
          <cell r="D4616" t="str">
            <v>buy</v>
          </cell>
          <cell r="E4616">
            <v>712</v>
          </cell>
          <cell r="F4616">
            <v>712.01</v>
          </cell>
        </row>
        <row r="4617">
          <cell r="A4617">
            <v>43235.879981377308</v>
          </cell>
          <cell r="B4617">
            <v>712</v>
          </cell>
          <cell r="C4617">
            <v>3.3934727699999998</v>
          </cell>
          <cell r="D4617" t="str">
            <v>sell</v>
          </cell>
          <cell r="E4617">
            <v>712</v>
          </cell>
          <cell r="F4617">
            <v>712.01</v>
          </cell>
        </row>
        <row r="4618">
          <cell r="A4618">
            <v>43235.880081400457</v>
          </cell>
          <cell r="B4618">
            <v>712.01</v>
          </cell>
          <cell r="C4618">
            <v>4.2068555600000002</v>
          </cell>
          <cell r="D4618" t="str">
            <v>buy</v>
          </cell>
          <cell r="E4618">
            <v>712</v>
          </cell>
          <cell r="F4618">
            <v>712.01</v>
          </cell>
        </row>
        <row r="4619">
          <cell r="A4619">
            <v>43235.880081400457</v>
          </cell>
          <cell r="B4619">
            <v>712.01</v>
          </cell>
          <cell r="C4619">
            <v>8.8645444399999995</v>
          </cell>
          <cell r="D4619" t="str">
            <v>buy</v>
          </cell>
          <cell r="E4619">
            <v>712</v>
          </cell>
          <cell r="F4619">
            <v>711.55113800000004</v>
          </cell>
        </row>
        <row r="4620">
          <cell r="A4620">
            <v>43235.880223020831</v>
          </cell>
          <cell r="B4620">
            <v>712.01</v>
          </cell>
          <cell r="C4620">
            <v>0.25990000000000002</v>
          </cell>
          <cell r="D4620" t="str">
            <v>buy</v>
          </cell>
          <cell r="E4620">
            <v>712</v>
          </cell>
          <cell r="F4620">
            <v>711.39</v>
          </cell>
        </row>
        <row r="4621">
          <cell r="A4621">
            <v>43235.880348993058</v>
          </cell>
          <cell r="B4621">
            <v>712</v>
          </cell>
          <cell r="C4621">
            <v>5.22226955</v>
          </cell>
          <cell r="D4621" t="str">
            <v>sell</v>
          </cell>
          <cell r="E4621">
            <v>710.74189999999999</v>
          </cell>
          <cell r="F4621">
            <v>711.39</v>
          </cell>
        </row>
        <row r="4622">
          <cell r="A4622">
            <v>43235.880348993058</v>
          </cell>
          <cell r="B4622">
            <v>712</v>
          </cell>
          <cell r="C4622">
            <v>0.37</v>
          </cell>
          <cell r="D4622" t="str">
            <v>sell</v>
          </cell>
          <cell r="E4622">
            <v>710.00189999999998</v>
          </cell>
          <cell r="F4622">
            <v>711.39</v>
          </cell>
        </row>
        <row r="4623">
          <cell r="A4623">
            <v>43235.880348993058</v>
          </cell>
          <cell r="B4623">
            <v>710.19</v>
          </cell>
          <cell r="C4623">
            <v>0.01</v>
          </cell>
          <cell r="D4623" t="str">
            <v>sell</v>
          </cell>
          <cell r="E4623">
            <v>710</v>
          </cell>
          <cell r="F4623">
            <v>711.39</v>
          </cell>
        </row>
        <row r="4624">
          <cell r="A4624">
            <v>43235.880348993058</v>
          </cell>
          <cell r="B4624">
            <v>710</v>
          </cell>
          <cell r="C4624">
            <v>15.43729553</v>
          </cell>
          <cell r="D4624" t="str">
            <v>sell</v>
          </cell>
          <cell r="E4624">
            <v>711.41092800000001</v>
          </cell>
          <cell r="F4624">
            <v>711.39</v>
          </cell>
        </row>
        <row r="4625">
          <cell r="A4625">
            <v>43235.880368055557</v>
          </cell>
          <cell r="B4625">
            <v>710.34</v>
          </cell>
          <cell r="C4625">
            <v>8.3999999999999995E-3</v>
          </cell>
          <cell r="D4625" t="str">
            <v>sell</v>
          </cell>
          <cell r="E4625">
            <v>711.42</v>
          </cell>
          <cell r="F4625">
            <v>711.39</v>
          </cell>
        </row>
        <row r="4626">
          <cell r="A4626">
            <v>43235.880560775462</v>
          </cell>
          <cell r="B4626">
            <v>711.39</v>
          </cell>
          <cell r="C4626">
            <v>20</v>
          </cell>
          <cell r="D4626" t="str">
            <v>buy</v>
          </cell>
          <cell r="E4626">
            <v>711.42</v>
          </cell>
          <cell r="F4626">
            <v>711.73</v>
          </cell>
        </row>
        <row r="4627">
          <cell r="A4627">
            <v>43235.880560775462</v>
          </cell>
          <cell r="B4627">
            <v>711.73</v>
          </cell>
          <cell r="C4627">
            <v>6</v>
          </cell>
          <cell r="D4627" t="str">
            <v>buy</v>
          </cell>
          <cell r="E4627">
            <v>711.42</v>
          </cell>
          <cell r="F4627">
            <v>712.00352263999991</v>
          </cell>
        </row>
        <row r="4628">
          <cell r="A4628">
            <v>43235.880560775462</v>
          </cell>
          <cell r="B4628">
            <v>711.89</v>
          </cell>
          <cell r="C4628">
            <v>0.05</v>
          </cell>
          <cell r="D4628" t="str">
            <v>buy</v>
          </cell>
          <cell r="E4628">
            <v>711.42</v>
          </cell>
          <cell r="F4628">
            <v>712.00952264</v>
          </cell>
        </row>
        <row r="4629">
          <cell r="A4629">
            <v>43235.880560775462</v>
          </cell>
          <cell r="B4629">
            <v>711.97</v>
          </cell>
          <cell r="C4629">
            <v>1.1934E-2</v>
          </cell>
          <cell r="D4629" t="str">
            <v>buy</v>
          </cell>
          <cell r="E4629">
            <v>711.42</v>
          </cell>
          <cell r="F4629">
            <v>712.01</v>
          </cell>
        </row>
        <row r="4630">
          <cell r="A4630">
            <v>43235.880560775462</v>
          </cell>
          <cell r="B4630">
            <v>712.01</v>
          </cell>
          <cell r="C4630">
            <v>4.6424549300000004</v>
          </cell>
          <cell r="D4630" t="str">
            <v>buy</v>
          </cell>
          <cell r="E4630">
            <v>711.42</v>
          </cell>
          <cell r="F4630">
            <v>711.42237099129989</v>
          </cell>
        </row>
        <row r="4631">
          <cell r="A4631">
            <v>43235.880560775462</v>
          </cell>
          <cell r="B4631">
            <v>712.01</v>
          </cell>
          <cell r="C4631">
            <v>9.2050699999999992E-3</v>
          </cell>
          <cell r="D4631" t="str">
            <v>buy</v>
          </cell>
          <cell r="E4631">
            <v>711.42</v>
          </cell>
          <cell r="F4631">
            <v>711.41693999999995</v>
          </cell>
        </row>
        <row r="4632">
          <cell r="A4632">
            <v>43235.880692766201</v>
          </cell>
          <cell r="B4632">
            <v>711.39</v>
          </cell>
          <cell r="C4632">
            <v>0.10199999999999999</v>
          </cell>
          <cell r="D4632" t="str">
            <v>buy</v>
          </cell>
          <cell r="E4632">
            <v>711.42</v>
          </cell>
          <cell r="F4632">
            <v>711.42</v>
          </cell>
        </row>
        <row r="4633">
          <cell r="A4633">
            <v>43235.880692766201</v>
          </cell>
          <cell r="B4633">
            <v>711.42</v>
          </cell>
          <cell r="C4633">
            <v>1.2903</v>
          </cell>
          <cell r="D4633" t="str">
            <v>buy</v>
          </cell>
          <cell r="E4633">
            <v>711.42</v>
          </cell>
          <cell r="F4633">
            <v>711.66835075899996</v>
          </cell>
        </row>
        <row r="4634">
          <cell r="A4634">
            <v>43235.880814629629</v>
          </cell>
          <cell r="B4634">
            <v>711.43</v>
          </cell>
          <cell r="C4634">
            <v>0.20847170000000001</v>
          </cell>
          <cell r="D4634" t="str">
            <v>buy</v>
          </cell>
          <cell r="E4634">
            <v>711.42</v>
          </cell>
          <cell r="F4634">
            <v>711.73714641999993</v>
          </cell>
        </row>
        <row r="4635">
          <cell r="A4635">
            <v>43235.880814629629</v>
          </cell>
          <cell r="B4635">
            <v>711.43</v>
          </cell>
          <cell r="C4635">
            <v>1.0528300000000001E-2</v>
          </cell>
          <cell r="D4635" t="str">
            <v>buy</v>
          </cell>
          <cell r="E4635">
            <v>711.42</v>
          </cell>
          <cell r="F4635">
            <v>711.74062075899997</v>
          </cell>
        </row>
        <row r="4636">
          <cell r="A4636">
            <v>43235.880817835648</v>
          </cell>
          <cell r="B4636">
            <v>711.43</v>
          </cell>
          <cell r="C4636">
            <v>1.4166999999999999E-3</v>
          </cell>
          <cell r="D4636" t="str">
            <v>buy</v>
          </cell>
          <cell r="E4636">
            <v>711.42</v>
          </cell>
          <cell r="F4636">
            <v>711.74108826999998</v>
          </cell>
        </row>
        <row r="4637">
          <cell r="A4637">
            <v>43235.880817835648</v>
          </cell>
          <cell r="B4637">
            <v>711.43</v>
          </cell>
          <cell r="C4637">
            <v>8.5833000000000003E-3</v>
          </cell>
          <cell r="D4637" t="str">
            <v>buy</v>
          </cell>
          <cell r="E4637">
            <v>711.42</v>
          </cell>
          <cell r="F4637">
            <v>711.74392075899993</v>
          </cell>
        </row>
        <row r="4638">
          <cell r="A4638">
            <v>43235.880823194442</v>
          </cell>
          <cell r="B4638">
            <v>711.43</v>
          </cell>
          <cell r="C4638">
            <v>2.0167000000000002E-3</v>
          </cell>
          <cell r="D4638" t="str">
            <v>buy</v>
          </cell>
          <cell r="E4638">
            <v>711.42</v>
          </cell>
          <cell r="F4638">
            <v>711.7445862699999</v>
          </cell>
        </row>
        <row r="4639">
          <cell r="A4639">
            <v>43235.880823194442</v>
          </cell>
          <cell r="B4639">
            <v>711.43</v>
          </cell>
          <cell r="C4639">
            <v>9.9833000000000005E-3</v>
          </cell>
          <cell r="D4639" t="str">
            <v>buy</v>
          </cell>
          <cell r="E4639">
            <v>711.42</v>
          </cell>
          <cell r="F4639">
            <v>711.74788075899994</v>
          </cell>
        </row>
        <row r="4640">
          <cell r="A4640">
            <v>43235.880825590277</v>
          </cell>
          <cell r="B4640">
            <v>711.42</v>
          </cell>
          <cell r="C4640">
            <v>6.3080999999999996</v>
          </cell>
          <cell r="D4640" t="str">
            <v>sell</v>
          </cell>
          <cell r="E4640">
            <v>711.75</v>
          </cell>
          <cell r="F4640">
            <v>711.74788075899994</v>
          </cell>
        </row>
        <row r="4641">
          <cell r="A4641">
            <v>43235.880826458328</v>
          </cell>
          <cell r="B4641">
            <v>711.43</v>
          </cell>
          <cell r="C4641">
            <v>1.9607000000000001E-3</v>
          </cell>
          <cell r="D4641" t="str">
            <v>buy</v>
          </cell>
          <cell r="E4641">
            <v>711.75</v>
          </cell>
          <cell r="F4641">
            <v>711.74852779000003</v>
          </cell>
        </row>
        <row r="4642">
          <cell r="A4642">
            <v>43235.880826458328</v>
          </cell>
          <cell r="B4642">
            <v>711.43</v>
          </cell>
          <cell r="C4642">
            <v>9.0393000000000001E-3</v>
          </cell>
          <cell r="D4642" t="str">
            <v>buy</v>
          </cell>
          <cell r="E4642">
            <v>711.75</v>
          </cell>
          <cell r="F4642">
            <v>711.75151075899998</v>
          </cell>
        </row>
        <row r="4643">
          <cell r="A4643">
            <v>43235.880892557871</v>
          </cell>
          <cell r="B4643">
            <v>711.43</v>
          </cell>
          <cell r="C4643">
            <v>1.5007E-3</v>
          </cell>
          <cell r="D4643" t="str">
            <v>buy</v>
          </cell>
          <cell r="E4643">
            <v>711.75</v>
          </cell>
          <cell r="F4643">
            <v>711.75200598999993</v>
          </cell>
        </row>
        <row r="4644">
          <cell r="A4644">
            <v>43235.880892557871</v>
          </cell>
          <cell r="B4644">
            <v>711.43</v>
          </cell>
          <cell r="C4644">
            <v>9.4993000000000005E-3</v>
          </cell>
          <cell r="D4644" t="str">
            <v>buy</v>
          </cell>
          <cell r="E4644">
            <v>711.75</v>
          </cell>
          <cell r="F4644">
            <v>711.75514075899991</v>
          </cell>
        </row>
        <row r="4645">
          <cell r="A4645">
            <v>43235.880896527779</v>
          </cell>
          <cell r="B4645">
            <v>711.43</v>
          </cell>
          <cell r="C4645">
            <v>2.4437E-3</v>
          </cell>
          <cell r="D4645" t="str">
            <v>buy</v>
          </cell>
          <cell r="E4645">
            <v>711.75</v>
          </cell>
          <cell r="F4645">
            <v>711.75594718000002</v>
          </cell>
        </row>
        <row r="4646">
          <cell r="A4646">
            <v>43235.880896527779</v>
          </cell>
          <cell r="B4646">
            <v>711.43</v>
          </cell>
          <cell r="C4646">
            <v>8.5562999999999993E-3</v>
          </cell>
          <cell r="D4646" t="str">
            <v>buy</v>
          </cell>
          <cell r="E4646">
            <v>711.75</v>
          </cell>
          <cell r="F4646">
            <v>711.75877075899996</v>
          </cell>
        </row>
        <row r="4647">
          <cell r="A4647">
            <v>43235.880946157413</v>
          </cell>
          <cell r="B4647">
            <v>711.43</v>
          </cell>
          <cell r="C4647">
            <v>1.5537000000000001E-3</v>
          </cell>
          <cell r="D4647" t="str">
            <v>buy</v>
          </cell>
          <cell r="E4647">
            <v>711.75</v>
          </cell>
          <cell r="F4647">
            <v>711.75928347999991</v>
          </cell>
        </row>
        <row r="4648">
          <cell r="A4648">
            <v>43235.880946157413</v>
          </cell>
          <cell r="B4648">
            <v>711.7</v>
          </cell>
          <cell r="C4648">
            <v>1.1941999999999999E-2</v>
          </cell>
          <cell r="D4648" t="str">
            <v>buy</v>
          </cell>
          <cell r="E4648">
            <v>711.75</v>
          </cell>
          <cell r="F4648">
            <v>711.76</v>
          </cell>
        </row>
        <row r="4649">
          <cell r="A4649">
            <v>43235.880946157413</v>
          </cell>
          <cell r="B4649">
            <v>711.76</v>
          </cell>
          <cell r="C4649">
            <v>0.40897428000000002</v>
          </cell>
          <cell r="D4649" t="str">
            <v>buy</v>
          </cell>
          <cell r="E4649">
            <v>711.75</v>
          </cell>
          <cell r="F4649">
            <v>711.76</v>
          </cell>
        </row>
        <row r="4650">
          <cell r="A4650">
            <v>43235.880958657413</v>
          </cell>
          <cell r="B4650">
            <v>711.76</v>
          </cell>
          <cell r="C4650">
            <v>1.0407999999999999</v>
          </cell>
          <cell r="D4650" t="str">
            <v>buy</v>
          </cell>
          <cell r="E4650">
            <v>711.75</v>
          </cell>
          <cell r="F4650">
            <v>711.76</v>
          </cell>
        </row>
        <row r="4651">
          <cell r="A4651">
            <v>43235.88109884259</v>
          </cell>
          <cell r="B4651">
            <v>711.76</v>
          </cell>
          <cell r="C4651">
            <v>0.02</v>
          </cell>
          <cell r="D4651" t="str">
            <v>buy</v>
          </cell>
          <cell r="E4651">
            <v>711.75</v>
          </cell>
          <cell r="F4651">
            <v>711.76</v>
          </cell>
        </row>
        <row r="4652">
          <cell r="A4652">
            <v>43235.88109884259</v>
          </cell>
          <cell r="B4652">
            <v>711.76</v>
          </cell>
          <cell r="C4652">
            <v>0.02</v>
          </cell>
          <cell r="D4652" t="str">
            <v>buy</v>
          </cell>
          <cell r="E4652">
            <v>711.75</v>
          </cell>
          <cell r="F4652">
            <v>711.76</v>
          </cell>
        </row>
        <row r="4653">
          <cell r="A4653">
            <v>43235.88109884259</v>
          </cell>
          <cell r="B4653">
            <v>711.76</v>
          </cell>
          <cell r="C4653">
            <v>3.747754</v>
          </cell>
          <cell r="D4653" t="str">
            <v>buy</v>
          </cell>
          <cell r="E4653">
            <v>711.75</v>
          </cell>
          <cell r="F4653">
            <v>711.76</v>
          </cell>
        </row>
        <row r="4654">
          <cell r="A4654">
            <v>43235.881224814817</v>
          </cell>
          <cell r="B4654">
            <v>711.76</v>
          </cell>
          <cell r="C4654">
            <v>1.1939999999999999E-2</v>
          </cell>
          <cell r="D4654" t="str">
            <v>buy</v>
          </cell>
          <cell r="E4654">
            <v>711.75</v>
          </cell>
          <cell r="F4654">
            <v>711.76</v>
          </cell>
        </row>
        <row r="4655">
          <cell r="A4655">
            <v>43235.881224814817</v>
          </cell>
          <cell r="B4655">
            <v>711.76</v>
          </cell>
          <cell r="C4655">
            <v>3.8633000000000001E-2</v>
          </cell>
          <cell r="D4655" t="str">
            <v>buy</v>
          </cell>
          <cell r="E4655">
            <v>711.75</v>
          </cell>
          <cell r="F4655">
            <v>711.76</v>
          </cell>
        </row>
        <row r="4656">
          <cell r="A4656">
            <v>43235.881224814817</v>
          </cell>
          <cell r="B4656">
            <v>711.76</v>
          </cell>
          <cell r="C4656">
            <v>15.06335157</v>
          </cell>
          <cell r="D4656" t="str">
            <v>buy</v>
          </cell>
          <cell r="E4656">
            <v>711.75</v>
          </cell>
          <cell r="F4656">
            <v>711.76</v>
          </cell>
        </row>
        <row r="4657">
          <cell r="A4657">
            <v>43235.881269513891</v>
          </cell>
          <cell r="B4657">
            <v>711.76</v>
          </cell>
          <cell r="C4657">
            <v>8.1846299999999997E-2</v>
          </cell>
          <cell r="D4657" t="str">
            <v>buy</v>
          </cell>
          <cell r="E4657">
            <v>711.75</v>
          </cell>
          <cell r="F4657">
            <v>711.76</v>
          </cell>
        </row>
        <row r="4658">
          <cell r="A4658">
            <v>43235.881410960646</v>
          </cell>
          <cell r="B4658">
            <v>711.76</v>
          </cell>
          <cell r="C4658">
            <v>1.8963000000000001E-2</v>
          </cell>
          <cell r="D4658" t="str">
            <v>buy</v>
          </cell>
          <cell r="E4658">
            <v>711.75</v>
          </cell>
          <cell r="F4658">
            <v>711.76</v>
          </cell>
        </row>
        <row r="4659">
          <cell r="A4659">
            <v>43235.881410960646</v>
          </cell>
          <cell r="B4659">
            <v>711.76</v>
          </cell>
          <cell r="C4659">
            <v>0.49173699999999998</v>
          </cell>
          <cell r="D4659" t="str">
            <v>buy</v>
          </cell>
          <cell r="E4659">
            <v>711.75</v>
          </cell>
          <cell r="F4659">
            <v>711.76</v>
          </cell>
        </row>
        <row r="4660">
          <cell r="A4660">
            <v>43235.881534791668</v>
          </cell>
          <cell r="B4660">
            <v>711.76</v>
          </cell>
          <cell r="C4660">
            <v>14.547000000000001</v>
          </cell>
          <cell r="D4660" t="str">
            <v>buy</v>
          </cell>
          <cell r="E4660">
            <v>711.75</v>
          </cell>
          <cell r="F4660">
            <v>711.76</v>
          </cell>
        </row>
        <row r="4661">
          <cell r="A4661">
            <v>43235.881659768522</v>
          </cell>
          <cell r="B4661">
            <v>711.76</v>
          </cell>
          <cell r="C4661">
            <v>1.1939999999999999E-2</v>
          </cell>
          <cell r="D4661" t="str">
            <v>buy</v>
          </cell>
          <cell r="E4661">
            <v>711.75</v>
          </cell>
          <cell r="F4661">
            <v>711.76</v>
          </cell>
        </row>
        <row r="4662">
          <cell r="A4662">
            <v>43235.881659768522</v>
          </cell>
          <cell r="B4662">
            <v>711.76</v>
          </cell>
          <cell r="C4662">
            <v>1.8167599999999999</v>
          </cell>
          <cell r="D4662" t="str">
            <v>buy</v>
          </cell>
          <cell r="E4662">
            <v>711.75</v>
          </cell>
          <cell r="F4662">
            <v>711.00236100000006</v>
          </cell>
        </row>
        <row r="4663">
          <cell r="A4663">
            <v>43235.881792384258</v>
          </cell>
          <cell r="B4663">
            <v>711.76</v>
          </cell>
          <cell r="C4663">
            <v>4.2099999999999999E-2</v>
          </cell>
          <cell r="D4663" t="str">
            <v>buy</v>
          </cell>
          <cell r="E4663">
            <v>711.75</v>
          </cell>
          <cell r="F4663">
            <v>710.96910200000002</v>
          </cell>
        </row>
        <row r="4664">
          <cell r="A4664">
            <v>43235.881841296286</v>
          </cell>
          <cell r="B4664">
            <v>711.75</v>
          </cell>
          <cell r="C4664">
            <v>0.01</v>
          </cell>
          <cell r="D4664" t="str">
            <v>sell</v>
          </cell>
          <cell r="E4664">
            <v>711.75</v>
          </cell>
          <cell r="F4664">
            <v>710.96910200000002</v>
          </cell>
        </row>
        <row r="4665">
          <cell r="A4665">
            <v>43235.881841296286</v>
          </cell>
          <cell r="B4665">
            <v>711.75</v>
          </cell>
          <cell r="C4665">
            <v>2.331</v>
          </cell>
          <cell r="D4665" t="str">
            <v>sell</v>
          </cell>
          <cell r="E4665">
            <v>711.75</v>
          </cell>
          <cell r="F4665">
            <v>710.96910200000002</v>
          </cell>
        </row>
        <row r="4666">
          <cell r="A4666">
            <v>43235.881841342591</v>
          </cell>
          <cell r="B4666">
            <v>711.75</v>
          </cell>
          <cell r="C4666">
            <v>7.6689999999999996</v>
          </cell>
          <cell r="D4666" t="str">
            <v>sell</v>
          </cell>
          <cell r="E4666">
            <v>710.70344179999995</v>
          </cell>
          <cell r="F4666">
            <v>710.96910200000002</v>
          </cell>
        </row>
        <row r="4667">
          <cell r="A4667">
            <v>43235.881841342591</v>
          </cell>
          <cell r="B4667">
            <v>711.75</v>
          </cell>
          <cell r="C4667">
            <v>9.99857E-3</v>
          </cell>
          <cell r="D4667" t="str">
            <v>sell</v>
          </cell>
          <cell r="E4667">
            <v>710.69224340159997</v>
          </cell>
          <cell r="F4667">
            <v>710.96910200000002</v>
          </cell>
        </row>
        <row r="4668">
          <cell r="A4668">
            <v>43235.881841516202</v>
          </cell>
          <cell r="B4668">
            <v>711.75</v>
          </cell>
          <cell r="C4668">
            <v>1.4300000000000001E-6</v>
          </cell>
          <cell r="D4668" t="str">
            <v>sell</v>
          </cell>
          <cell r="E4668">
            <v>710.69224180000003</v>
          </cell>
          <cell r="F4668">
            <v>710.96910200000002</v>
          </cell>
        </row>
        <row r="4669">
          <cell r="A4669">
            <v>43235.88184347222</v>
          </cell>
          <cell r="B4669">
            <v>711.43</v>
          </cell>
          <cell r="C4669">
            <v>0.01</v>
          </cell>
          <cell r="D4669" t="str">
            <v>sell</v>
          </cell>
          <cell r="E4669">
            <v>710.6842418</v>
          </cell>
          <cell r="F4669">
            <v>710.96910200000002</v>
          </cell>
        </row>
        <row r="4670">
          <cell r="A4670">
            <v>43235.881847708333</v>
          </cell>
          <cell r="B4670">
            <v>711.25</v>
          </cell>
          <cell r="C4670">
            <v>4.972E-2</v>
          </cell>
          <cell r="D4670" t="str">
            <v>sell</v>
          </cell>
          <cell r="E4670">
            <v>710.65341539999997</v>
          </cell>
          <cell r="F4670">
            <v>710.96910200000002</v>
          </cell>
        </row>
        <row r="4671">
          <cell r="A4671">
            <v>43235.881855706008</v>
          </cell>
          <cell r="B4671">
            <v>711.25</v>
          </cell>
          <cell r="C4671">
            <v>0.01</v>
          </cell>
          <cell r="D4671" t="str">
            <v>sell</v>
          </cell>
          <cell r="E4671">
            <v>710.64721540000005</v>
          </cell>
          <cell r="F4671">
            <v>710.96910200000002</v>
          </cell>
        </row>
        <row r="4672">
          <cell r="A4672">
            <v>43235.881860949077</v>
          </cell>
          <cell r="B4672">
            <v>711.25</v>
          </cell>
          <cell r="C4672">
            <v>2.2000000000000001E-4</v>
          </cell>
          <cell r="D4672" t="str">
            <v>sell</v>
          </cell>
          <cell r="E4672">
            <v>710.64707900000008</v>
          </cell>
          <cell r="F4672">
            <v>710.96910200000002</v>
          </cell>
        </row>
        <row r="4673">
          <cell r="A4673">
            <v>43235.881860949077</v>
          </cell>
          <cell r="B4673">
            <v>711.18</v>
          </cell>
          <cell r="C4673">
            <v>9.7800000000000005E-3</v>
          </cell>
          <cell r="D4673" t="str">
            <v>sell</v>
          </cell>
          <cell r="E4673">
            <v>710.64170000000001</v>
          </cell>
          <cell r="F4673">
            <v>710.96910200000002</v>
          </cell>
        </row>
        <row r="4674">
          <cell r="A4674">
            <v>43235.881864224539</v>
          </cell>
          <cell r="B4674">
            <v>711.25</v>
          </cell>
          <cell r="C4674">
            <v>0.01</v>
          </cell>
          <cell r="D4674" t="str">
            <v>sell</v>
          </cell>
          <cell r="E4674">
            <v>710.63550000000009</v>
          </cell>
          <cell r="F4674">
            <v>710.96910200000002</v>
          </cell>
        </row>
        <row r="4675">
          <cell r="A4675">
            <v>43235.881910162039</v>
          </cell>
          <cell r="B4675">
            <v>711.18</v>
          </cell>
          <cell r="C4675">
            <v>0.01</v>
          </cell>
          <cell r="D4675" t="str">
            <v>sell</v>
          </cell>
          <cell r="E4675">
            <v>710.62999999999988</v>
          </cell>
          <cell r="F4675">
            <v>710.96910200000002</v>
          </cell>
        </row>
        <row r="4676">
          <cell r="A4676">
            <v>43235.881910162039</v>
          </cell>
          <cell r="B4676">
            <v>710.63</v>
          </cell>
          <cell r="C4676">
            <v>0.06</v>
          </cell>
          <cell r="D4676" t="str">
            <v>sell</v>
          </cell>
          <cell r="E4676">
            <v>710.63</v>
          </cell>
          <cell r="F4676">
            <v>710.96910200000002</v>
          </cell>
        </row>
        <row r="4677">
          <cell r="A4677">
            <v>43235.881910162039</v>
          </cell>
          <cell r="B4677">
            <v>710.63</v>
          </cell>
          <cell r="C4677">
            <v>1.0523182900000001</v>
          </cell>
          <cell r="D4677" t="str">
            <v>sell</v>
          </cell>
          <cell r="E4677">
            <v>711.06088512480005</v>
          </cell>
          <cell r="F4677">
            <v>710.96910200000002</v>
          </cell>
        </row>
        <row r="4678">
          <cell r="A4678">
            <v>43235.88192767361</v>
          </cell>
          <cell r="B4678">
            <v>710.96</v>
          </cell>
          <cell r="C4678">
            <v>8.9800000000000005E-2</v>
          </cell>
          <cell r="D4678" t="str">
            <v>buy</v>
          </cell>
          <cell r="E4678">
            <v>711.06088512480005</v>
          </cell>
          <cell r="F4678">
            <v>710.97</v>
          </cell>
        </row>
        <row r="4679">
          <cell r="A4679">
            <v>43235.881951423609</v>
          </cell>
          <cell r="B4679">
            <v>710.97</v>
          </cell>
          <cell r="C4679">
            <v>1.7529026700000001</v>
          </cell>
          <cell r="D4679" t="str">
            <v>buy</v>
          </cell>
          <cell r="E4679">
            <v>711.06088512480005</v>
          </cell>
          <cell r="F4679">
            <v>711.22760000000005</v>
          </cell>
        </row>
        <row r="4680">
          <cell r="A4680">
            <v>43235.882074756948</v>
          </cell>
          <cell r="B4680">
            <v>710.73</v>
          </cell>
          <cell r="C4680">
            <v>0.31065598999999999</v>
          </cell>
          <cell r="D4680" t="str">
            <v>sell</v>
          </cell>
          <cell r="E4680">
            <v>711.21</v>
          </cell>
          <cell r="F4680">
            <v>711.22760000000005</v>
          </cell>
        </row>
        <row r="4681">
          <cell r="A4681">
            <v>43235.882208402778</v>
          </cell>
          <cell r="B4681">
            <v>711.21</v>
          </cell>
          <cell r="C4681">
            <v>0.12</v>
          </cell>
          <cell r="D4681" t="str">
            <v>buy</v>
          </cell>
          <cell r="E4681">
            <v>711.21</v>
          </cell>
          <cell r="F4681">
            <v>711.23</v>
          </cell>
        </row>
        <row r="4682">
          <cell r="A4682">
            <v>43235.882208402778</v>
          </cell>
          <cell r="B4682">
            <v>711.23</v>
          </cell>
          <cell r="C4682">
            <v>1.1340980000000001</v>
          </cell>
          <cell r="D4682" t="str">
            <v>buy</v>
          </cell>
          <cell r="E4682">
            <v>711.21</v>
          </cell>
          <cell r="F4682">
            <v>711.23</v>
          </cell>
        </row>
        <row r="4683">
          <cell r="A4683">
            <v>43235.882212928242</v>
          </cell>
          <cell r="B4683">
            <v>711.23</v>
          </cell>
          <cell r="C4683">
            <v>3.665902</v>
          </cell>
          <cell r="D4683" t="str">
            <v>buy</v>
          </cell>
          <cell r="E4683">
            <v>711.21</v>
          </cell>
          <cell r="F4683">
            <v>711.5</v>
          </cell>
        </row>
        <row r="4684">
          <cell r="A4684">
            <v>43235.882212928242</v>
          </cell>
          <cell r="B4684">
            <v>711.5</v>
          </cell>
          <cell r="C4684">
            <v>2.1356512599999999</v>
          </cell>
          <cell r="D4684" t="str">
            <v>buy</v>
          </cell>
          <cell r="E4684">
            <v>711.21</v>
          </cell>
          <cell r="F4684">
            <v>711.22</v>
          </cell>
        </row>
        <row r="4685">
          <cell r="A4685">
            <v>43235.882342141202</v>
          </cell>
          <cell r="B4685">
            <v>711.21</v>
          </cell>
          <cell r="C4685">
            <v>1.0609999999999999</v>
          </cell>
          <cell r="D4685" t="str">
            <v>sell</v>
          </cell>
          <cell r="E4685">
            <v>711.21</v>
          </cell>
          <cell r="F4685">
            <v>711.22</v>
          </cell>
        </row>
        <row r="4686">
          <cell r="A4686">
            <v>43235.882499814812</v>
          </cell>
          <cell r="B4686">
            <v>711.21</v>
          </cell>
          <cell r="C4686">
            <v>2.2713000000000001</v>
          </cell>
          <cell r="D4686" t="str">
            <v>sell</v>
          </cell>
          <cell r="E4686">
            <v>711.05717220000008</v>
          </cell>
          <cell r="F4686">
            <v>711.22</v>
          </cell>
        </row>
        <row r="4687">
          <cell r="A4687">
            <v>43235.882622511577</v>
          </cell>
          <cell r="B4687">
            <v>711.22</v>
          </cell>
          <cell r="C4687">
            <v>1.4055990000000001E-2</v>
          </cell>
          <cell r="D4687" t="str">
            <v>buy</v>
          </cell>
          <cell r="E4687">
            <v>711.05717220000008</v>
          </cell>
          <cell r="F4687">
            <v>711.22</v>
          </cell>
        </row>
        <row r="4688">
          <cell r="A4688">
            <v>43235.882771817131</v>
          </cell>
          <cell r="B4688">
            <v>711.22</v>
          </cell>
          <cell r="C4688">
            <v>1.4563919999999999</v>
          </cell>
          <cell r="D4688" t="str">
            <v>buy</v>
          </cell>
          <cell r="E4688">
            <v>711.05717220000008</v>
          </cell>
          <cell r="F4688">
            <v>711.22</v>
          </cell>
        </row>
        <row r="4689">
          <cell r="A4689">
            <v>43235.882914155103</v>
          </cell>
          <cell r="B4689">
            <v>711.22</v>
          </cell>
          <cell r="C4689">
            <v>0.75339999999999996</v>
          </cell>
          <cell r="D4689" t="str">
            <v>buy</v>
          </cell>
          <cell r="E4689">
            <v>711.05717220000008</v>
          </cell>
          <cell r="F4689">
            <v>711.22</v>
          </cell>
        </row>
        <row r="4690">
          <cell r="A4690">
            <v>43235.882996006942</v>
          </cell>
          <cell r="B4690">
            <v>711.21</v>
          </cell>
          <cell r="C4690">
            <v>0.30173</v>
          </cell>
          <cell r="D4690" t="str">
            <v>sell</v>
          </cell>
          <cell r="E4690">
            <v>710.96161640000003</v>
          </cell>
          <cell r="F4690">
            <v>711.22</v>
          </cell>
        </row>
        <row r="4691">
          <cell r="A4691">
            <v>43235.882998425928</v>
          </cell>
          <cell r="B4691">
            <v>711.21</v>
          </cell>
          <cell r="C4691">
            <v>3.8099999999999999E-6</v>
          </cell>
          <cell r="D4691" t="str">
            <v>sell</v>
          </cell>
          <cell r="E4691">
            <v>710.96161533320003</v>
          </cell>
          <cell r="F4691">
            <v>711.22</v>
          </cell>
        </row>
        <row r="4692">
          <cell r="A4692">
            <v>43235.882998425928</v>
          </cell>
          <cell r="B4692">
            <v>711.21</v>
          </cell>
          <cell r="C4692">
            <v>1.088619E-2</v>
          </cell>
          <cell r="D4692" t="str">
            <v>sell</v>
          </cell>
          <cell r="E4692">
            <v>710.95856719999995</v>
          </cell>
          <cell r="F4692">
            <v>711.22</v>
          </cell>
        </row>
        <row r="4693">
          <cell r="A4693">
            <v>43235.883052638892</v>
          </cell>
          <cell r="B4693">
            <v>711.22</v>
          </cell>
          <cell r="C4693">
            <v>3.5306999999999999</v>
          </cell>
          <cell r="D4693" t="str">
            <v>buy</v>
          </cell>
          <cell r="E4693">
            <v>710.95856719999995</v>
          </cell>
          <cell r="F4693">
            <v>710.41845867379993</v>
          </cell>
        </row>
        <row r="4694">
          <cell r="A4694">
            <v>43235.88310421296</v>
          </cell>
          <cell r="B4694">
            <v>711.22</v>
          </cell>
          <cell r="C4694">
            <v>2.102743E-2</v>
          </cell>
          <cell r="D4694" t="str">
            <v>buy</v>
          </cell>
          <cell r="E4694">
            <v>710.95856719999995</v>
          </cell>
          <cell r="F4694">
            <v>710.38355314</v>
          </cell>
        </row>
        <row r="4695">
          <cell r="A4695">
            <v>43235.883191932873</v>
          </cell>
          <cell r="B4695">
            <v>711.22</v>
          </cell>
          <cell r="C4695">
            <v>0.47620000000000001</v>
          </cell>
          <cell r="D4695" t="str">
            <v>buy</v>
          </cell>
          <cell r="E4695">
            <v>710.95856719999995</v>
          </cell>
          <cell r="F4695">
            <v>709.59306113999992</v>
          </cell>
        </row>
        <row r="4696">
          <cell r="A4696">
            <v>43235.883239224539</v>
          </cell>
          <cell r="B4696">
            <v>711.21</v>
          </cell>
          <cell r="C4696">
            <v>1.0240000000000001E-2</v>
          </cell>
          <cell r="D4696" t="str">
            <v>sell</v>
          </cell>
          <cell r="E4696">
            <v>710.95569999999998</v>
          </cell>
          <cell r="F4696">
            <v>709.59306113999992</v>
          </cell>
        </row>
        <row r="4697">
          <cell r="A4697">
            <v>43235.883296122687</v>
          </cell>
          <cell r="B4697">
            <v>711.06</v>
          </cell>
          <cell r="C4697">
            <v>0.25</v>
          </cell>
          <cell r="D4697" t="str">
            <v>sell</v>
          </cell>
          <cell r="E4697">
            <v>710.92273799999998</v>
          </cell>
          <cell r="F4697">
            <v>709.59306113999992</v>
          </cell>
        </row>
        <row r="4698">
          <cell r="A4698">
            <v>43235.883297627312</v>
          </cell>
          <cell r="B4698">
            <v>710.94</v>
          </cell>
          <cell r="C4698">
            <v>0.56000000000000005</v>
          </cell>
          <cell r="D4698" t="str">
            <v>sell</v>
          </cell>
          <cell r="E4698">
            <v>710.91153799999995</v>
          </cell>
          <cell r="F4698">
            <v>709.59306113999992</v>
          </cell>
        </row>
        <row r="4699">
          <cell r="A4699">
            <v>43235.883298865738</v>
          </cell>
          <cell r="B4699">
            <v>710.79</v>
          </cell>
          <cell r="C4699">
            <v>7.0000000000000007E-2</v>
          </cell>
          <cell r="D4699" t="str">
            <v>sell</v>
          </cell>
          <cell r="E4699">
            <v>710.92063799999994</v>
          </cell>
          <cell r="F4699">
            <v>709.59306113999992</v>
          </cell>
        </row>
        <row r="4700">
          <cell r="A4700">
            <v>43235.883311666657</v>
          </cell>
          <cell r="B4700">
            <v>710.8</v>
          </cell>
          <cell r="C4700">
            <v>0.02</v>
          </cell>
          <cell r="D4700" t="str">
            <v>sell</v>
          </cell>
          <cell r="E4700">
            <v>710.92303799999991</v>
          </cell>
          <cell r="F4700">
            <v>709.59306113999992</v>
          </cell>
        </row>
        <row r="4701">
          <cell r="A4701">
            <v>43235.883316400461</v>
          </cell>
          <cell r="B4701">
            <v>710.89</v>
          </cell>
          <cell r="C4701">
            <v>2.4858000000000002E-2</v>
          </cell>
          <cell r="D4701" t="str">
            <v>buy</v>
          </cell>
          <cell r="E4701">
            <v>710.92303799999991</v>
          </cell>
          <cell r="F4701">
            <v>709.56</v>
          </cell>
        </row>
        <row r="4702">
          <cell r="A4702">
            <v>43235.883424143518</v>
          </cell>
          <cell r="B4702">
            <v>710.93</v>
          </cell>
          <cell r="C4702">
            <v>0.01</v>
          </cell>
          <cell r="D4702" t="str">
            <v>sell</v>
          </cell>
          <cell r="E4702">
            <v>710.92293799999993</v>
          </cell>
          <cell r="F4702">
            <v>709.56</v>
          </cell>
        </row>
        <row r="4703">
          <cell r="A4703">
            <v>43235.883424143518</v>
          </cell>
          <cell r="B4703">
            <v>710.93</v>
          </cell>
          <cell r="C4703">
            <v>0.29380000000000001</v>
          </cell>
          <cell r="D4703" t="str">
            <v>sell</v>
          </cell>
          <cell r="E4703">
            <v>710.92</v>
          </cell>
          <cell r="F4703">
            <v>709.56</v>
          </cell>
        </row>
        <row r="4704">
          <cell r="A4704">
            <v>43235.883425034721</v>
          </cell>
          <cell r="B4704">
            <v>710.92</v>
          </cell>
          <cell r="C4704">
            <v>1</v>
          </cell>
          <cell r="D4704" t="str">
            <v>sell</v>
          </cell>
          <cell r="E4704">
            <v>710.73610000000008</v>
          </cell>
          <cell r="F4704">
            <v>709.56</v>
          </cell>
        </row>
        <row r="4705">
          <cell r="A4705">
            <v>43235.883425671287</v>
          </cell>
          <cell r="B4705">
            <v>710.88</v>
          </cell>
          <cell r="C4705">
            <v>0.09</v>
          </cell>
          <cell r="D4705" t="str">
            <v>sell</v>
          </cell>
          <cell r="E4705">
            <v>710.72170000000006</v>
          </cell>
          <cell r="F4705">
            <v>709.56</v>
          </cell>
        </row>
        <row r="4706">
          <cell r="A4706">
            <v>43235.883426689812</v>
          </cell>
          <cell r="B4706">
            <v>710.78</v>
          </cell>
          <cell r="C4706">
            <v>0.02</v>
          </cell>
          <cell r="D4706" t="str">
            <v>sell</v>
          </cell>
          <cell r="E4706">
            <v>710.7204999999999</v>
          </cell>
          <cell r="F4706">
            <v>709.56</v>
          </cell>
        </row>
        <row r="4707">
          <cell r="A4707">
            <v>43235.883427222223</v>
          </cell>
          <cell r="B4707">
            <v>710.78</v>
          </cell>
          <cell r="C4707">
            <v>0.01</v>
          </cell>
          <cell r="D4707" t="str">
            <v>sell</v>
          </cell>
          <cell r="E4707">
            <v>710.71989999999994</v>
          </cell>
          <cell r="F4707">
            <v>709.56</v>
          </cell>
        </row>
        <row r="4708">
          <cell r="A4708">
            <v>43235.883445462961</v>
          </cell>
          <cell r="B4708">
            <v>710.71</v>
          </cell>
          <cell r="C4708">
            <v>0.01</v>
          </cell>
          <cell r="D4708" t="str">
            <v>sell</v>
          </cell>
          <cell r="E4708">
            <v>710.72</v>
          </cell>
          <cell r="F4708">
            <v>709.56</v>
          </cell>
        </row>
        <row r="4709">
          <cell r="A4709">
            <v>43235.88345872685</v>
          </cell>
          <cell r="B4709">
            <v>710.72</v>
          </cell>
          <cell r="C4709">
            <v>1.4225000000000001</v>
          </cell>
          <cell r="D4709" t="str">
            <v>sell</v>
          </cell>
          <cell r="E4709">
            <v>710.72</v>
          </cell>
          <cell r="F4709">
            <v>709.56</v>
          </cell>
        </row>
        <row r="4710">
          <cell r="A4710">
            <v>43235.88345966435</v>
          </cell>
          <cell r="B4710">
            <v>710.72</v>
          </cell>
          <cell r="C4710">
            <v>1.19476</v>
          </cell>
          <cell r="D4710" t="str">
            <v>sell</v>
          </cell>
          <cell r="E4710">
            <v>710.72</v>
          </cell>
          <cell r="F4710">
            <v>709.56</v>
          </cell>
        </row>
        <row r="4711">
          <cell r="A4711">
            <v>43235.883461689817</v>
          </cell>
          <cell r="B4711">
            <v>710.72</v>
          </cell>
          <cell r="C4711">
            <v>2.3104200000000001</v>
          </cell>
          <cell r="D4711" t="str">
            <v>sell</v>
          </cell>
          <cell r="E4711">
            <v>710.72</v>
          </cell>
          <cell r="F4711">
            <v>709.56</v>
          </cell>
        </row>
        <row r="4712">
          <cell r="A4712">
            <v>43235.883463981481</v>
          </cell>
          <cell r="B4712">
            <v>710.72</v>
          </cell>
          <cell r="C4712">
            <v>1.4224913400000001</v>
          </cell>
          <cell r="D4712" t="str">
            <v>sell</v>
          </cell>
          <cell r="E4712">
            <v>710.55579818139995</v>
          </cell>
          <cell r="F4712">
            <v>709.56</v>
          </cell>
        </row>
        <row r="4713">
          <cell r="A4713">
            <v>43235.883467719897</v>
          </cell>
          <cell r="B4713">
            <v>710.65</v>
          </cell>
          <cell r="C4713">
            <v>0.55999133999999995</v>
          </cell>
          <cell r="D4713" t="str">
            <v>sell</v>
          </cell>
          <cell r="E4713">
            <v>710.43820000000005</v>
          </cell>
          <cell r="F4713">
            <v>709.56</v>
          </cell>
        </row>
        <row r="4714">
          <cell r="A4714">
            <v>43235.883468657397</v>
          </cell>
          <cell r="B4714">
            <v>710.41</v>
          </cell>
          <cell r="C4714">
            <v>0.03</v>
          </cell>
          <cell r="D4714" t="str">
            <v>sell</v>
          </cell>
          <cell r="E4714">
            <v>710.43910000000017</v>
          </cell>
          <cell r="F4714">
            <v>709.56</v>
          </cell>
        </row>
        <row r="4715">
          <cell r="A4715">
            <v>43235.883470081018</v>
          </cell>
          <cell r="B4715">
            <v>710.43</v>
          </cell>
          <cell r="C4715">
            <v>0.04</v>
          </cell>
          <cell r="D4715" t="str">
            <v>sell</v>
          </cell>
          <cell r="E4715">
            <v>710.43949999999995</v>
          </cell>
          <cell r="F4715">
            <v>709.56</v>
          </cell>
        </row>
        <row r="4716">
          <cell r="A4716">
            <v>43235.883472337962</v>
          </cell>
          <cell r="B4716">
            <v>710.43</v>
          </cell>
          <cell r="C4716">
            <v>0.05</v>
          </cell>
          <cell r="D4716" t="str">
            <v>sell</v>
          </cell>
          <cell r="E4716">
            <v>710.44</v>
          </cell>
          <cell r="F4716">
            <v>709.56</v>
          </cell>
        </row>
        <row r="4717">
          <cell r="A4717">
            <v>43235.883479814816</v>
          </cell>
          <cell r="B4717">
            <v>710.44</v>
          </cell>
          <cell r="C4717">
            <v>4.12</v>
          </cell>
          <cell r="D4717" t="str">
            <v>sell</v>
          </cell>
          <cell r="E4717">
            <v>710.37220000000002</v>
          </cell>
          <cell r="F4717">
            <v>709.56</v>
          </cell>
        </row>
        <row r="4718">
          <cell r="A4718">
            <v>43235.883480104167</v>
          </cell>
          <cell r="B4718">
            <v>710.4</v>
          </cell>
          <cell r="C4718">
            <v>0.02</v>
          </cell>
          <cell r="D4718" t="str">
            <v>sell</v>
          </cell>
          <cell r="E4718">
            <v>710.37139999999999</v>
          </cell>
          <cell r="F4718">
            <v>709.56</v>
          </cell>
        </row>
        <row r="4719">
          <cell r="A4719">
            <v>43235.883482986108</v>
          </cell>
          <cell r="B4719">
            <v>710.7</v>
          </cell>
          <cell r="C4719">
            <v>0.01</v>
          </cell>
          <cell r="D4719" t="str">
            <v>sell</v>
          </cell>
          <cell r="E4719">
            <v>710.36799999999994</v>
          </cell>
          <cell r="F4719">
            <v>709.56</v>
          </cell>
        </row>
        <row r="4720">
          <cell r="A4720">
            <v>43235.883483194448</v>
          </cell>
          <cell r="B4720">
            <v>710.41</v>
          </cell>
          <cell r="C4720">
            <v>0.01</v>
          </cell>
          <cell r="D4720" t="str">
            <v>sell</v>
          </cell>
          <cell r="E4720">
            <v>710.36750000000006</v>
          </cell>
          <cell r="F4720">
            <v>709.56</v>
          </cell>
        </row>
        <row r="4721">
          <cell r="A4721">
            <v>43235.883488402767</v>
          </cell>
          <cell r="B4721">
            <v>710.38</v>
          </cell>
          <cell r="C4721">
            <v>0.01</v>
          </cell>
          <cell r="D4721" t="str">
            <v>sell</v>
          </cell>
          <cell r="E4721">
            <v>710.36730000000011</v>
          </cell>
          <cell r="F4721">
            <v>709.56</v>
          </cell>
        </row>
        <row r="4722">
          <cell r="A4722">
            <v>43235.883549710648</v>
          </cell>
          <cell r="B4722">
            <v>710.71</v>
          </cell>
          <cell r="C4722">
            <v>0.01</v>
          </cell>
          <cell r="D4722" t="str">
            <v>sell</v>
          </cell>
          <cell r="E4722">
            <v>710.36379999999997</v>
          </cell>
          <cell r="F4722">
            <v>709.56</v>
          </cell>
        </row>
        <row r="4723">
          <cell r="A4723">
            <v>43235.883563483803</v>
          </cell>
          <cell r="B4723">
            <v>710.39</v>
          </cell>
          <cell r="C4723">
            <v>0.1</v>
          </cell>
          <cell r="D4723" t="str">
            <v>sell</v>
          </cell>
          <cell r="E4723">
            <v>710.36080000000004</v>
          </cell>
          <cell r="F4723">
            <v>709.56</v>
          </cell>
        </row>
        <row r="4724">
          <cell r="A4724">
            <v>43235.883566539349</v>
          </cell>
          <cell r="B4724">
            <v>710.38</v>
          </cell>
          <cell r="C4724">
            <v>3.2899999999999999E-2</v>
          </cell>
          <cell r="D4724" t="str">
            <v>sell</v>
          </cell>
          <cell r="E4724">
            <v>710.360142</v>
          </cell>
          <cell r="F4724">
            <v>709.56</v>
          </cell>
        </row>
        <row r="4725">
          <cell r="A4725">
            <v>43235.883571284721</v>
          </cell>
          <cell r="B4725">
            <v>710.38</v>
          </cell>
          <cell r="C4725">
            <v>7.1000000000000004E-3</v>
          </cell>
          <cell r="D4725" t="str">
            <v>sell</v>
          </cell>
          <cell r="E4725">
            <v>710.36</v>
          </cell>
          <cell r="F4725">
            <v>709.56</v>
          </cell>
        </row>
        <row r="4726">
          <cell r="A4726">
            <v>43235.883573356477</v>
          </cell>
          <cell r="B4726">
            <v>710.36</v>
          </cell>
          <cell r="C4726">
            <v>1.41</v>
          </cell>
          <cell r="D4726" t="str">
            <v>sell</v>
          </cell>
          <cell r="E4726">
            <v>710.32204705460003</v>
          </cell>
          <cell r="F4726">
            <v>709.56</v>
          </cell>
        </row>
        <row r="4727">
          <cell r="A4727">
            <v>43235.883574224543</v>
          </cell>
          <cell r="B4727">
            <v>710.36</v>
          </cell>
          <cell r="C4727">
            <v>0.59</v>
          </cell>
          <cell r="D4727" t="str">
            <v>sell</v>
          </cell>
          <cell r="E4727">
            <v>710.23944705460008</v>
          </cell>
          <cell r="F4727">
            <v>709.56</v>
          </cell>
        </row>
        <row r="4728">
          <cell r="A4728">
            <v>43235.883576319437</v>
          </cell>
          <cell r="B4728">
            <v>710.36</v>
          </cell>
          <cell r="C4728">
            <v>0.12725038999999999</v>
          </cell>
          <cell r="D4728" t="str">
            <v>sell</v>
          </cell>
          <cell r="E4728">
            <v>710.221632</v>
          </cell>
          <cell r="F4728">
            <v>709.56</v>
          </cell>
        </row>
        <row r="4729">
          <cell r="A4729">
            <v>43235.88357755787</v>
          </cell>
          <cell r="B4729">
            <v>710.27</v>
          </cell>
          <cell r="C4729">
            <v>3.2640000000000002E-2</v>
          </cell>
          <cell r="D4729" t="str">
            <v>sell</v>
          </cell>
          <cell r="E4729">
            <v>710.22</v>
          </cell>
          <cell r="F4729">
            <v>709.56</v>
          </cell>
        </row>
        <row r="4730">
          <cell r="A4730">
            <v>43235.883580196758</v>
          </cell>
          <cell r="B4730">
            <v>710.22</v>
          </cell>
          <cell r="C4730">
            <v>2.44</v>
          </cell>
          <cell r="D4730" t="str">
            <v>sell</v>
          </cell>
          <cell r="E4730">
            <v>710.21120000000008</v>
          </cell>
          <cell r="F4730">
            <v>709.56</v>
          </cell>
        </row>
        <row r="4731">
          <cell r="A4731">
            <v>43235.883581087961</v>
          </cell>
          <cell r="B4731">
            <v>710.22</v>
          </cell>
          <cell r="C4731">
            <v>0.56000000000000005</v>
          </cell>
          <cell r="D4731" t="str">
            <v>sell</v>
          </cell>
          <cell r="E4731">
            <v>710.2</v>
          </cell>
          <cell r="F4731">
            <v>709.56</v>
          </cell>
        </row>
        <row r="4732">
          <cell r="A4732">
            <v>43235.883581574068</v>
          </cell>
          <cell r="B4732">
            <v>710.2</v>
          </cell>
          <cell r="C4732">
            <v>1.95278</v>
          </cell>
          <cell r="D4732" t="str">
            <v>sell</v>
          </cell>
          <cell r="E4732">
            <v>710.00369113540012</v>
          </cell>
          <cell r="F4732">
            <v>709.56</v>
          </cell>
        </row>
        <row r="4733">
          <cell r="A4733">
            <v>43235.883581817128</v>
          </cell>
          <cell r="B4733">
            <v>710.2</v>
          </cell>
          <cell r="C4733">
            <v>9.0399999999999998E-6</v>
          </cell>
          <cell r="D4733" t="str">
            <v>sell</v>
          </cell>
          <cell r="E4733">
            <v>710.00368932740002</v>
          </cell>
          <cell r="F4733">
            <v>709.56</v>
          </cell>
        </row>
        <row r="4734">
          <cell r="A4734">
            <v>43235.883582407398</v>
          </cell>
          <cell r="B4734">
            <v>710.06</v>
          </cell>
          <cell r="C4734">
            <v>8.7900000000000005E-6</v>
          </cell>
          <cell r="D4734" t="str">
            <v>sell</v>
          </cell>
          <cell r="E4734">
            <v>710.00368880000008</v>
          </cell>
          <cell r="F4734">
            <v>709.56</v>
          </cell>
        </row>
        <row r="4735">
          <cell r="A4735">
            <v>43235.883583923613</v>
          </cell>
          <cell r="B4735">
            <v>710.01</v>
          </cell>
          <cell r="C4735">
            <v>0.12296</v>
          </cell>
          <cell r="D4735" t="str">
            <v>sell</v>
          </cell>
          <cell r="E4735">
            <v>710.00245919999998</v>
          </cell>
          <cell r="F4735">
            <v>709.56</v>
          </cell>
        </row>
        <row r="4736">
          <cell r="A4736">
            <v>43235.883584201387</v>
          </cell>
          <cell r="B4736">
            <v>710.02</v>
          </cell>
          <cell r="C4736">
            <v>0.12296</v>
          </cell>
          <cell r="D4736" t="str">
            <v>sell</v>
          </cell>
          <cell r="E4736">
            <v>710</v>
          </cell>
          <cell r="F4736">
            <v>709.56</v>
          </cell>
        </row>
        <row r="4737">
          <cell r="A4737">
            <v>43235.883585416668</v>
          </cell>
          <cell r="B4737">
            <v>710</v>
          </cell>
          <cell r="C4737">
            <v>7</v>
          </cell>
          <cell r="D4737" t="str">
            <v>sell</v>
          </cell>
          <cell r="E4737">
            <v>710</v>
          </cell>
          <cell r="F4737">
            <v>709.56</v>
          </cell>
        </row>
        <row r="4738">
          <cell r="A4738">
            <v>43235.883585462972</v>
          </cell>
          <cell r="B4738">
            <v>710</v>
          </cell>
          <cell r="C4738">
            <v>1</v>
          </cell>
          <cell r="D4738" t="str">
            <v>sell</v>
          </cell>
          <cell r="E4738">
            <v>710</v>
          </cell>
          <cell r="F4738">
            <v>709.56</v>
          </cell>
        </row>
        <row r="4739">
          <cell r="A4739">
            <v>43235.88358616898</v>
          </cell>
          <cell r="B4739">
            <v>710</v>
          </cell>
          <cell r="C4739">
            <v>2</v>
          </cell>
          <cell r="D4739" t="str">
            <v>sell</v>
          </cell>
          <cell r="E4739">
            <v>710</v>
          </cell>
          <cell r="F4739">
            <v>709.56</v>
          </cell>
        </row>
        <row r="4740">
          <cell r="A4740">
            <v>43235.883586608797</v>
          </cell>
          <cell r="B4740">
            <v>710</v>
          </cell>
          <cell r="C4740">
            <v>4.9641900000000003</v>
          </cell>
          <cell r="D4740" t="str">
            <v>sell</v>
          </cell>
          <cell r="E4740">
            <v>710.00609999999995</v>
          </cell>
          <cell r="F4740">
            <v>709.56</v>
          </cell>
        </row>
        <row r="4741">
          <cell r="A4741">
            <v>43235.883592349543</v>
          </cell>
          <cell r="B4741">
            <v>710.02</v>
          </cell>
          <cell r="C4741">
            <v>0.01</v>
          </cell>
          <cell r="D4741" t="str">
            <v>sell</v>
          </cell>
          <cell r="E4741">
            <v>710.0059</v>
          </cell>
          <cell r="F4741">
            <v>709.56</v>
          </cell>
        </row>
        <row r="4742">
          <cell r="A4742">
            <v>43235.883593622682</v>
          </cell>
          <cell r="B4742">
            <v>710.03</v>
          </cell>
          <cell r="C4742">
            <v>0.01</v>
          </cell>
          <cell r="D4742" t="str">
            <v>sell</v>
          </cell>
          <cell r="E4742">
            <v>710.00559999999996</v>
          </cell>
          <cell r="F4742">
            <v>709.56</v>
          </cell>
        </row>
        <row r="4743">
          <cell r="A4743">
            <v>43235.883596886582</v>
          </cell>
          <cell r="B4743">
            <v>710.01</v>
          </cell>
          <cell r="C4743">
            <v>0.56000000000000005</v>
          </cell>
          <cell r="D4743" t="str">
            <v>sell</v>
          </cell>
          <cell r="E4743">
            <v>710</v>
          </cell>
          <cell r="F4743">
            <v>709.56</v>
          </cell>
        </row>
        <row r="4744">
          <cell r="A4744">
            <v>43235.883597812499</v>
          </cell>
          <cell r="B4744">
            <v>710</v>
          </cell>
          <cell r="C4744">
            <v>2</v>
          </cell>
          <cell r="D4744" t="str">
            <v>sell</v>
          </cell>
          <cell r="E4744">
            <v>710</v>
          </cell>
          <cell r="F4744">
            <v>709.56</v>
          </cell>
        </row>
        <row r="4745">
          <cell r="A4745">
            <v>43235.883597916669</v>
          </cell>
          <cell r="B4745">
            <v>710</v>
          </cell>
          <cell r="C4745">
            <v>0.93201869999999998</v>
          </cell>
          <cell r="D4745" t="str">
            <v>sell</v>
          </cell>
          <cell r="E4745">
            <v>710</v>
          </cell>
          <cell r="F4745">
            <v>709.56</v>
          </cell>
        </row>
        <row r="4746">
          <cell r="A4746">
            <v>43235.883597997687</v>
          </cell>
          <cell r="B4746">
            <v>710</v>
          </cell>
          <cell r="C4746">
            <v>1.8160966999999999</v>
          </cell>
          <cell r="D4746" t="str">
            <v>sell</v>
          </cell>
          <cell r="E4746">
            <v>710</v>
          </cell>
          <cell r="F4746">
            <v>709.56</v>
          </cell>
        </row>
        <row r="4747">
          <cell r="A4747">
            <v>43235.883598043984</v>
          </cell>
          <cell r="B4747">
            <v>710</v>
          </cell>
          <cell r="C4747">
            <v>2.41</v>
          </cell>
          <cell r="D4747" t="str">
            <v>sell</v>
          </cell>
          <cell r="E4747">
            <v>710.00920980000001</v>
          </cell>
          <cell r="F4747">
            <v>709.56</v>
          </cell>
        </row>
        <row r="4748">
          <cell r="A4748">
            <v>43235.883601550922</v>
          </cell>
          <cell r="B4748">
            <v>710.02</v>
          </cell>
          <cell r="C4748">
            <v>0.02</v>
          </cell>
          <cell r="D4748" t="str">
            <v>sell</v>
          </cell>
          <cell r="E4748">
            <v>710.00840979999998</v>
          </cell>
          <cell r="F4748">
            <v>709.56</v>
          </cell>
        </row>
        <row r="4749">
          <cell r="A4749">
            <v>43235.883602222217</v>
          </cell>
          <cell r="B4749">
            <v>710.03</v>
          </cell>
          <cell r="C4749">
            <v>0.56000000000000005</v>
          </cell>
          <cell r="D4749" t="str">
            <v>sell</v>
          </cell>
          <cell r="E4749">
            <v>709.93147794620006</v>
          </cell>
          <cell r="F4749">
            <v>709.56</v>
          </cell>
        </row>
        <row r="4750">
          <cell r="A4750">
            <v>43235.883611122677</v>
          </cell>
          <cell r="B4750">
            <v>710</v>
          </cell>
          <cell r="C4750">
            <v>0.01</v>
          </cell>
          <cell r="D4750" t="str">
            <v>sell</v>
          </cell>
          <cell r="E4750">
            <v>709.92837794619993</v>
          </cell>
          <cell r="F4750">
            <v>709.56</v>
          </cell>
        </row>
        <row r="4751">
          <cell r="A4751">
            <v>43235.883611122677</v>
          </cell>
          <cell r="B4751">
            <v>710</v>
          </cell>
          <cell r="C4751">
            <v>1.048878E-2</v>
          </cell>
          <cell r="D4751" t="str">
            <v>sell</v>
          </cell>
          <cell r="E4751">
            <v>709.9251264244001</v>
          </cell>
          <cell r="F4751">
            <v>709.56</v>
          </cell>
        </row>
        <row r="4752">
          <cell r="A4752">
            <v>43235.883611585647</v>
          </cell>
          <cell r="B4752">
            <v>710</v>
          </cell>
          <cell r="C4752">
            <v>1.22E-6</v>
          </cell>
          <cell r="D4752" t="str">
            <v>sell</v>
          </cell>
          <cell r="E4752">
            <v>709.92512604620003</v>
          </cell>
          <cell r="F4752">
            <v>709.56</v>
          </cell>
        </row>
        <row r="4753">
          <cell r="A4753">
            <v>43235.883611585647</v>
          </cell>
          <cell r="B4753">
            <v>709.98</v>
          </cell>
          <cell r="C4753">
            <v>0.55999878000000003</v>
          </cell>
          <cell r="D4753" t="str">
            <v>sell</v>
          </cell>
          <cell r="E4753">
            <v>709.76272640000002</v>
          </cell>
          <cell r="F4753">
            <v>709.56</v>
          </cell>
        </row>
        <row r="4754">
          <cell r="A4754">
            <v>43235.883612245372</v>
          </cell>
          <cell r="B4754">
            <v>709.91</v>
          </cell>
          <cell r="C4754">
            <v>0.32500000000000001</v>
          </cell>
          <cell r="D4754" t="str">
            <v>sell</v>
          </cell>
          <cell r="E4754">
            <v>709.69122640000001</v>
          </cell>
          <cell r="F4754">
            <v>709.56</v>
          </cell>
        </row>
        <row r="4755">
          <cell r="A4755">
            <v>43235.88361513889</v>
          </cell>
          <cell r="B4755">
            <v>709.75</v>
          </cell>
          <cell r="C4755">
            <v>0.01</v>
          </cell>
          <cell r="D4755" t="str">
            <v>sell</v>
          </cell>
          <cell r="E4755">
            <v>709.69062640000004</v>
          </cell>
          <cell r="F4755">
            <v>709.56</v>
          </cell>
        </row>
        <row r="4756">
          <cell r="A4756">
            <v>43235.883617280087</v>
          </cell>
          <cell r="B4756">
            <v>709.75</v>
          </cell>
          <cell r="C4756">
            <v>1.044E-2</v>
          </cell>
          <cell r="D4756" t="str">
            <v>sell</v>
          </cell>
          <cell r="E4756">
            <v>709.69</v>
          </cell>
          <cell r="F4756">
            <v>709.56</v>
          </cell>
        </row>
        <row r="4757">
          <cell r="A4757">
            <v>43235.883619837958</v>
          </cell>
          <cell r="B4757">
            <v>709.69</v>
          </cell>
          <cell r="C4757">
            <v>1.0067849200000001</v>
          </cell>
          <cell r="D4757" t="str">
            <v>sell</v>
          </cell>
          <cell r="E4757">
            <v>709.63302855080008</v>
          </cell>
          <cell r="F4757">
            <v>709.56</v>
          </cell>
        </row>
        <row r="4758">
          <cell r="A4758">
            <v>43235.883619837958</v>
          </cell>
          <cell r="B4758">
            <v>709.69</v>
          </cell>
          <cell r="C4758">
            <v>8.3585080000000006E-2</v>
          </cell>
          <cell r="D4758" t="str">
            <v>sell</v>
          </cell>
          <cell r="E4758">
            <v>709.62138458140021</v>
          </cell>
          <cell r="F4758">
            <v>709.56</v>
          </cell>
        </row>
        <row r="4759">
          <cell r="A4759">
            <v>43235.883620138891</v>
          </cell>
          <cell r="B4759">
            <v>709.69</v>
          </cell>
          <cell r="C4759">
            <v>0.37555200999999999</v>
          </cell>
          <cell r="D4759" t="str">
            <v>sell</v>
          </cell>
          <cell r="E4759">
            <v>709.56621741840002</v>
          </cell>
          <cell r="F4759">
            <v>709.56</v>
          </cell>
        </row>
        <row r="4760">
          <cell r="A4760">
            <v>43235.883620138891</v>
          </cell>
          <cell r="B4760">
            <v>709.69</v>
          </cell>
          <cell r="C4760">
            <v>1.0630000000000001E-2</v>
          </cell>
          <cell r="D4760" t="str">
            <v>sell</v>
          </cell>
          <cell r="E4760">
            <v>709.56267821279994</v>
          </cell>
          <cell r="F4760">
            <v>709.56</v>
          </cell>
        </row>
        <row r="4761">
          <cell r="A4761">
            <v>43235.883620439818</v>
          </cell>
          <cell r="B4761">
            <v>709.62</v>
          </cell>
          <cell r="C4761">
            <v>3.313E-2</v>
          </cell>
          <cell r="D4761" t="str">
            <v>sell</v>
          </cell>
          <cell r="E4761">
            <v>709.55307051279999</v>
          </cell>
          <cell r="F4761">
            <v>709.56</v>
          </cell>
        </row>
        <row r="4762">
          <cell r="A4762">
            <v>43235.883620740737</v>
          </cell>
          <cell r="B4762">
            <v>709.59</v>
          </cell>
          <cell r="C4762">
            <v>0.24999662</v>
          </cell>
          <cell r="D4762" t="str">
            <v>sell</v>
          </cell>
          <cell r="E4762">
            <v>709.48309212400011</v>
          </cell>
          <cell r="F4762">
            <v>709.56</v>
          </cell>
        </row>
        <row r="4763">
          <cell r="A4763">
            <v>43235.883621076391</v>
          </cell>
          <cell r="B4763">
            <v>709.59</v>
          </cell>
          <cell r="C4763">
            <v>3.3799999999999998E-6</v>
          </cell>
          <cell r="D4763" t="str">
            <v>sell</v>
          </cell>
          <cell r="E4763">
            <v>709.48309117760016</v>
          </cell>
          <cell r="F4763">
            <v>709.56</v>
          </cell>
        </row>
        <row r="4764">
          <cell r="A4764">
            <v>43235.883621076391</v>
          </cell>
          <cell r="B4764">
            <v>709.57</v>
          </cell>
          <cell r="C4764">
            <v>0.24999662</v>
          </cell>
          <cell r="D4764" t="str">
            <v>sell</v>
          </cell>
          <cell r="E4764">
            <v>709.42307132399992</v>
          </cell>
          <cell r="F4764">
            <v>709.56</v>
          </cell>
        </row>
        <row r="4765">
          <cell r="A4765">
            <v>43235.883621400462</v>
          </cell>
          <cell r="B4765">
            <v>709.57</v>
          </cell>
          <cell r="C4765">
            <v>3.3799999999999998E-6</v>
          </cell>
          <cell r="D4765" t="str">
            <v>sell</v>
          </cell>
          <cell r="E4765">
            <v>709.42307051280011</v>
          </cell>
          <cell r="F4765">
            <v>709.56</v>
          </cell>
        </row>
        <row r="4766">
          <cell r="A4766">
            <v>43235.883621400462</v>
          </cell>
          <cell r="B4766">
            <v>709.55</v>
          </cell>
          <cell r="C4766">
            <v>0.11999662</v>
          </cell>
          <cell r="D4766" t="str">
            <v>sell</v>
          </cell>
          <cell r="E4766">
            <v>709.39667125639994</v>
          </cell>
          <cell r="F4766">
            <v>709.56</v>
          </cell>
        </row>
        <row r="4767">
          <cell r="A4767">
            <v>43235.883623043977</v>
          </cell>
          <cell r="B4767">
            <v>709.55</v>
          </cell>
          <cell r="C4767">
            <v>1.005662E-2</v>
          </cell>
          <cell r="D4767" t="str">
            <v>sell</v>
          </cell>
          <cell r="E4767">
            <v>709.39445879999994</v>
          </cell>
          <cell r="F4767">
            <v>709.56</v>
          </cell>
        </row>
        <row r="4768">
          <cell r="A4768">
            <v>43235.883652326389</v>
          </cell>
          <cell r="B4768">
            <v>709.56</v>
          </cell>
          <cell r="C4768">
            <v>1.71326322</v>
          </cell>
          <cell r="D4768" t="str">
            <v>buy</v>
          </cell>
          <cell r="E4768">
            <v>709.39445879999994</v>
          </cell>
          <cell r="F4768">
            <v>709.32</v>
          </cell>
        </row>
        <row r="4769">
          <cell r="A4769">
            <v>43235.883654537043</v>
          </cell>
          <cell r="B4769">
            <v>709.55</v>
          </cell>
          <cell r="C4769">
            <v>0.3</v>
          </cell>
          <cell r="D4769" t="str">
            <v>sell</v>
          </cell>
          <cell r="E4769">
            <v>709.32845880000002</v>
          </cell>
          <cell r="F4769">
            <v>709.32</v>
          </cell>
        </row>
        <row r="4770">
          <cell r="A4770">
            <v>43235.883660983804</v>
          </cell>
          <cell r="B4770">
            <v>709.55</v>
          </cell>
          <cell r="C4770">
            <v>0.01</v>
          </cell>
          <cell r="D4770" t="str">
            <v>sell</v>
          </cell>
          <cell r="E4770">
            <v>709.32625880000001</v>
          </cell>
          <cell r="F4770">
            <v>709.32</v>
          </cell>
        </row>
        <row r="4771">
          <cell r="A4771">
            <v>43235.883662777778</v>
          </cell>
          <cell r="B4771">
            <v>709.39</v>
          </cell>
          <cell r="C4771">
            <v>0.01</v>
          </cell>
          <cell r="D4771" t="str">
            <v>sell</v>
          </cell>
          <cell r="E4771">
            <v>709.32565879999993</v>
          </cell>
          <cell r="F4771">
            <v>709.32</v>
          </cell>
        </row>
        <row r="4772">
          <cell r="A4772">
            <v>43235.883664085653</v>
          </cell>
          <cell r="B4772">
            <v>709.39</v>
          </cell>
          <cell r="C4772">
            <v>1.098E-2</v>
          </cell>
          <cell r="D4772" t="str">
            <v>sell</v>
          </cell>
          <cell r="E4772">
            <v>709.32500000000005</v>
          </cell>
          <cell r="F4772">
            <v>709.32</v>
          </cell>
        </row>
        <row r="4773">
          <cell r="A4773">
            <v>43235.883667812501</v>
          </cell>
          <cell r="B4773">
            <v>709.33</v>
          </cell>
          <cell r="C4773">
            <v>0.01</v>
          </cell>
          <cell r="D4773" t="str">
            <v>sell</v>
          </cell>
          <cell r="E4773">
            <v>709.32500000000005</v>
          </cell>
          <cell r="F4773">
            <v>709.32</v>
          </cell>
        </row>
        <row r="4774">
          <cell r="A4774">
            <v>43235.883775324073</v>
          </cell>
          <cell r="B4774">
            <v>709.33</v>
          </cell>
          <cell r="C4774">
            <v>0.01</v>
          </cell>
          <cell r="D4774" t="str">
            <v>sell</v>
          </cell>
          <cell r="E4774">
            <v>709.32500000000005</v>
          </cell>
          <cell r="F4774">
            <v>709.32</v>
          </cell>
        </row>
        <row r="4775">
          <cell r="A4775">
            <v>43235.883775324073</v>
          </cell>
          <cell r="B4775">
            <v>709.33</v>
          </cell>
          <cell r="C4775">
            <v>0.02</v>
          </cell>
          <cell r="D4775" t="str">
            <v>sell</v>
          </cell>
          <cell r="E4775">
            <v>709.32500000000005</v>
          </cell>
          <cell r="F4775">
            <v>709.32</v>
          </cell>
        </row>
        <row r="4776">
          <cell r="A4776">
            <v>43235.883778587973</v>
          </cell>
          <cell r="B4776">
            <v>709.31</v>
          </cell>
          <cell r="C4776">
            <v>0.25</v>
          </cell>
          <cell r="D4776" t="str">
            <v>sell</v>
          </cell>
          <cell r="E4776">
            <v>709.33</v>
          </cell>
          <cell r="F4776">
            <v>709.32</v>
          </cell>
        </row>
        <row r="4777">
          <cell r="A4777">
            <v>43235.883778912037</v>
          </cell>
          <cell r="B4777">
            <v>709.32</v>
          </cell>
          <cell r="C4777">
            <v>6.0476000000000001</v>
          </cell>
          <cell r="D4777" t="str">
            <v>buy</v>
          </cell>
          <cell r="E4777">
            <v>709.33</v>
          </cell>
          <cell r="F4777">
            <v>710.14786360110008</v>
          </cell>
        </row>
        <row r="4778">
          <cell r="A4778">
            <v>43235.883980752318</v>
          </cell>
          <cell r="B4778">
            <v>709.34</v>
          </cell>
          <cell r="C4778">
            <v>1.3810000000000001E-3</v>
          </cell>
          <cell r="D4778" t="str">
            <v>buy</v>
          </cell>
          <cell r="E4778">
            <v>709.33</v>
          </cell>
          <cell r="F4778">
            <v>710.14928603110013</v>
          </cell>
        </row>
        <row r="4779">
          <cell r="A4779">
            <v>43235.884003738429</v>
          </cell>
          <cell r="B4779">
            <v>709.33</v>
          </cell>
          <cell r="C4779">
            <v>2.944</v>
          </cell>
          <cell r="D4779" t="str">
            <v>sell</v>
          </cell>
          <cell r="E4779">
            <v>710.07</v>
          </cell>
          <cell r="F4779">
            <v>710.14928603110013</v>
          </cell>
        </row>
        <row r="4780">
          <cell r="A4780">
            <v>43235.884054016213</v>
          </cell>
          <cell r="B4780">
            <v>709.34</v>
          </cell>
          <cell r="C4780">
            <v>9.299E-3</v>
          </cell>
          <cell r="D4780" t="str">
            <v>buy</v>
          </cell>
          <cell r="E4780">
            <v>710.07</v>
          </cell>
          <cell r="F4780">
            <v>710.15886400110003</v>
          </cell>
        </row>
        <row r="4781">
          <cell r="A4781">
            <v>43235.884054016213</v>
          </cell>
          <cell r="B4781">
            <v>710.08</v>
          </cell>
          <cell r="C4781">
            <v>0.65086860999999996</v>
          </cell>
          <cell r="D4781" t="str">
            <v>buy</v>
          </cell>
          <cell r="E4781">
            <v>710.07</v>
          </cell>
          <cell r="F4781">
            <v>710.34761589800007</v>
          </cell>
        </row>
        <row r="4782">
          <cell r="A4782">
            <v>43235.884055011571</v>
          </cell>
          <cell r="B4782">
            <v>710.07</v>
          </cell>
          <cell r="C4782">
            <v>1</v>
          </cell>
          <cell r="D4782" t="str">
            <v>sell</v>
          </cell>
          <cell r="E4782">
            <v>710.07</v>
          </cell>
          <cell r="F4782">
            <v>710.34761589800007</v>
          </cell>
        </row>
        <row r="4783">
          <cell r="A4783">
            <v>43235.8840571412</v>
          </cell>
          <cell r="B4783">
            <v>710.07</v>
          </cell>
          <cell r="C4783">
            <v>1</v>
          </cell>
          <cell r="D4783" t="str">
            <v>sell</v>
          </cell>
          <cell r="E4783">
            <v>709.77400800000009</v>
          </cell>
          <cell r="F4783">
            <v>710.34761589800007</v>
          </cell>
        </row>
        <row r="4784">
          <cell r="A4784">
            <v>43235.884144328702</v>
          </cell>
          <cell r="B4784">
            <v>709.19</v>
          </cell>
          <cell r="C4784">
            <v>0.26323999999999997</v>
          </cell>
          <cell r="D4784" t="str">
            <v>sell</v>
          </cell>
          <cell r="E4784">
            <v>709.98199999999997</v>
          </cell>
          <cell r="F4784">
            <v>710.34761589800007</v>
          </cell>
        </row>
        <row r="4785">
          <cell r="A4785">
            <v>43235.884240370367</v>
          </cell>
          <cell r="B4785">
            <v>709.76</v>
          </cell>
          <cell r="C4785">
            <v>1.1972E-2</v>
          </cell>
          <cell r="D4785" t="str">
            <v>buy</v>
          </cell>
          <cell r="E4785">
            <v>709.98199999999997</v>
          </cell>
          <cell r="F4785">
            <v>710.3549188180001</v>
          </cell>
        </row>
        <row r="4786">
          <cell r="A4786">
            <v>43235.884240370367</v>
          </cell>
          <cell r="B4786">
            <v>710.04</v>
          </cell>
          <cell r="C4786">
            <v>2.0420000000000001E-2</v>
          </cell>
          <cell r="D4786" t="str">
            <v>buy</v>
          </cell>
          <cell r="E4786">
            <v>709.98199999999997</v>
          </cell>
          <cell r="F4786">
            <v>710.36165741800005</v>
          </cell>
        </row>
        <row r="4787">
          <cell r="A4787">
            <v>43235.884240370367</v>
          </cell>
          <cell r="B4787">
            <v>710.05</v>
          </cell>
          <cell r="C4787">
            <v>1.0863599999999999E-2</v>
          </cell>
          <cell r="D4787" t="str">
            <v>buy</v>
          </cell>
          <cell r="E4787">
            <v>709.98199999999997</v>
          </cell>
          <cell r="F4787">
            <v>710.36513376999994</v>
          </cell>
        </row>
        <row r="4788">
          <cell r="A4788">
            <v>43235.884282164348</v>
          </cell>
          <cell r="B4788">
            <v>710.05</v>
          </cell>
          <cell r="C4788">
            <v>9.5534000000000001E-3</v>
          </cell>
          <cell r="D4788" t="str">
            <v>buy</v>
          </cell>
          <cell r="E4788">
            <v>709.98199999999997</v>
          </cell>
          <cell r="F4788">
            <v>710.36819085800005</v>
          </cell>
        </row>
        <row r="4789">
          <cell r="A4789">
            <v>43235.884282164348</v>
          </cell>
          <cell r="B4789">
            <v>710.33</v>
          </cell>
          <cell r="C4789">
            <v>2.3224000000000002E-2</v>
          </cell>
          <cell r="D4789" t="str">
            <v>buy</v>
          </cell>
          <cell r="E4789">
            <v>709.98199999999997</v>
          </cell>
          <cell r="F4789">
            <v>710.36911981800006</v>
          </cell>
        </row>
        <row r="4790">
          <cell r="A4790">
            <v>43235.884282164348</v>
          </cell>
          <cell r="B4790">
            <v>710.34</v>
          </cell>
          <cell r="C4790">
            <v>0.05</v>
          </cell>
          <cell r="D4790" t="str">
            <v>buy</v>
          </cell>
          <cell r="E4790">
            <v>709.98199999999997</v>
          </cell>
          <cell r="F4790">
            <v>710.36162742360011</v>
          </cell>
        </row>
        <row r="4791">
          <cell r="A4791">
            <v>43235.884282164348</v>
          </cell>
          <cell r="B4791">
            <v>710.4</v>
          </cell>
          <cell r="C4791">
            <v>2.0660600000000001E-2</v>
          </cell>
          <cell r="D4791" t="str">
            <v>buy</v>
          </cell>
          <cell r="E4791">
            <v>709.98199999999997</v>
          </cell>
          <cell r="F4791">
            <v>710.35418960760001</v>
          </cell>
        </row>
        <row r="4792">
          <cell r="A4792">
            <v>43235.884309039349</v>
          </cell>
          <cell r="B4792">
            <v>710.37</v>
          </cell>
          <cell r="C4792">
            <v>0.01</v>
          </cell>
          <cell r="D4792" t="str">
            <v>buy</v>
          </cell>
          <cell r="E4792">
            <v>709.98199999999997</v>
          </cell>
          <cell r="F4792">
            <v>710.35088960760004</v>
          </cell>
        </row>
        <row r="4793">
          <cell r="A4793">
            <v>43235.884309039349</v>
          </cell>
          <cell r="B4793">
            <v>710.37</v>
          </cell>
          <cell r="C4793">
            <v>0.94208972000000002</v>
          </cell>
          <cell r="D4793" t="str">
            <v>buy</v>
          </cell>
          <cell r="E4793">
            <v>709.98199999999997</v>
          </cell>
          <cell r="F4793">
            <v>710.04</v>
          </cell>
        </row>
        <row r="4794">
          <cell r="A4794">
            <v>43235.884322337974</v>
          </cell>
          <cell r="B4794">
            <v>709.96</v>
          </cell>
          <cell r="C4794">
            <v>0.18</v>
          </cell>
          <cell r="D4794" t="str">
            <v>sell</v>
          </cell>
          <cell r="E4794">
            <v>709.98380000000009</v>
          </cell>
          <cell r="F4794">
            <v>710.04</v>
          </cell>
        </row>
        <row r="4795">
          <cell r="A4795">
            <v>43235.884324999999</v>
          </cell>
          <cell r="B4795">
            <v>709.99</v>
          </cell>
          <cell r="C4795">
            <v>0.12</v>
          </cell>
          <cell r="D4795" t="str">
            <v>sell</v>
          </cell>
          <cell r="E4795">
            <v>709.98140000000012</v>
          </cell>
          <cell r="F4795">
            <v>710.04</v>
          </cell>
        </row>
        <row r="4796">
          <cell r="A4796">
            <v>43235.884325231476</v>
          </cell>
          <cell r="B4796">
            <v>709.99</v>
          </cell>
          <cell r="C4796">
            <v>0.56999999999999995</v>
          </cell>
          <cell r="D4796" t="str">
            <v>sell</v>
          </cell>
          <cell r="E4796">
            <v>709.96449919999998</v>
          </cell>
          <cell r="F4796">
            <v>710.04</v>
          </cell>
        </row>
        <row r="4797">
          <cell r="A4797">
            <v>43235.884327280102</v>
          </cell>
          <cell r="B4797">
            <v>709.97</v>
          </cell>
          <cell r="C4797">
            <v>0.56999999999999995</v>
          </cell>
          <cell r="D4797" t="str">
            <v>sell</v>
          </cell>
          <cell r="E4797">
            <v>709.95879920000004</v>
          </cell>
          <cell r="F4797">
            <v>710.04</v>
          </cell>
        </row>
        <row r="4798">
          <cell r="A4798">
            <v>43235.884327604173</v>
          </cell>
          <cell r="B4798">
            <v>709.96</v>
          </cell>
          <cell r="C4798">
            <v>0.01</v>
          </cell>
          <cell r="D4798" t="str">
            <v>sell</v>
          </cell>
          <cell r="E4798">
            <v>709.95879920000016</v>
          </cell>
          <cell r="F4798">
            <v>710.04</v>
          </cell>
        </row>
        <row r="4799">
          <cell r="A4799">
            <v>43235.884330763889</v>
          </cell>
          <cell r="B4799">
            <v>709.95</v>
          </cell>
          <cell r="C4799">
            <v>0.12008000000000001</v>
          </cell>
          <cell r="D4799" t="str">
            <v>sell</v>
          </cell>
          <cell r="E4799">
            <v>709.96</v>
          </cell>
          <cell r="F4799">
            <v>710.04</v>
          </cell>
        </row>
        <row r="4800">
          <cell r="A4800">
            <v>43235.884334247683</v>
          </cell>
          <cell r="B4800">
            <v>709.96</v>
          </cell>
          <cell r="C4800">
            <v>0.56000000000000005</v>
          </cell>
          <cell r="D4800" t="str">
            <v>sell</v>
          </cell>
          <cell r="E4800">
            <v>709.96</v>
          </cell>
          <cell r="F4800">
            <v>710.04</v>
          </cell>
        </row>
        <row r="4801">
          <cell r="A4801">
            <v>43235.884339143522</v>
          </cell>
          <cell r="B4801">
            <v>709.96</v>
          </cell>
          <cell r="C4801">
            <v>0.56000000000000005</v>
          </cell>
          <cell r="D4801" t="str">
            <v>sell</v>
          </cell>
          <cell r="E4801">
            <v>709.75909999999999</v>
          </cell>
          <cell r="F4801">
            <v>710.04</v>
          </cell>
        </row>
        <row r="4802">
          <cell r="A4802">
            <v>43235.884348101848</v>
          </cell>
          <cell r="B4802">
            <v>709.96</v>
          </cell>
          <cell r="C4802">
            <v>0.56000000000000005</v>
          </cell>
          <cell r="D4802" t="str">
            <v>sell</v>
          </cell>
          <cell r="E4802">
            <v>709.34399999999994</v>
          </cell>
          <cell r="F4802">
            <v>710.04</v>
          </cell>
        </row>
        <row r="4803">
          <cell r="A4803">
            <v>43235.884393900473</v>
          </cell>
          <cell r="B4803">
            <v>709.64</v>
          </cell>
          <cell r="C4803">
            <v>0.01</v>
          </cell>
          <cell r="D4803" t="str">
            <v>sell</v>
          </cell>
          <cell r="E4803">
            <v>709.33769999999993</v>
          </cell>
          <cell r="F4803">
            <v>710.04</v>
          </cell>
        </row>
        <row r="4804">
          <cell r="A4804">
            <v>43235.884414942127</v>
          </cell>
          <cell r="B4804">
            <v>710.04</v>
          </cell>
          <cell r="C4804">
            <v>1.2282</v>
          </cell>
          <cell r="D4804" t="str">
            <v>buy</v>
          </cell>
          <cell r="E4804">
            <v>709.33769999999993</v>
          </cell>
          <cell r="F4804">
            <v>710.07795841759992</v>
          </cell>
        </row>
        <row r="4805">
          <cell r="A4805">
            <v>43235.884437986111</v>
          </cell>
          <cell r="B4805">
            <v>710.03</v>
          </cell>
          <cell r="C4805">
            <v>0.01</v>
          </cell>
          <cell r="D4805" t="str">
            <v>buy</v>
          </cell>
          <cell r="E4805">
            <v>709.33769999999993</v>
          </cell>
          <cell r="F4805">
            <v>710.07515841759982</v>
          </cell>
        </row>
        <row r="4806">
          <cell r="A4806">
            <v>43235.884437986111</v>
          </cell>
          <cell r="B4806">
            <v>710.15</v>
          </cell>
          <cell r="C4806">
            <v>0.03</v>
          </cell>
          <cell r="D4806" t="str">
            <v>buy</v>
          </cell>
          <cell r="E4806">
            <v>709.33769999999993</v>
          </cell>
          <cell r="F4806">
            <v>710.06315841759988</v>
          </cell>
        </row>
        <row r="4807">
          <cell r="A4807">
            <v>43235.884437986111</v>
          </cell>
          <cell r="B4807">
            <v>710.17</v>
          </cell>
          <cell r="C4807">
            <v>0.74561527999999999</v>
          </cell>
          <cell r="D4807" t="str">
            <v>buy</v>
          </cell>
          <cell r="E4807">
            <v>709.33769999999993</v>
          </cell>
          <cell r="F4807">
            <v>709.740815</v>
          </cell>
        </row>
        <row r="4808">
          <cell r="A4808">
            <v>43235.884464791663</v>
          </cell>
          <cell r="B4808">
            <v>709.51</v>
          </cell>
          <cell r="C4808">
            <v>0.01</v>
          </cell>
          <cell r="D4808" t="str">
            <v>sell</v>
          </cell>
          <cell r="E4808">
            <v>709.33269999999993</v>
          </cell>
          <cell r="F4808">
            <v>709.740815</v>
          </cell>
        </row>
        <row r="4809">
          <cell r="A4809">
            <v>43235.884507916657</v>
          </cell>
          <cell r="B4809">
            <v>709.5</v>
          </cell>
          <cell r="C4809">
            <v>0.56000000000000005</v>
          </cell>
          <cell r="D4809" t="str">
            <v>sell</v>
          </cell>
          <cell r="E4809">
            <v>709.05829999999992</v>
          </cell>
          <cell r="F4809">
            <v>709.740815</v>
          </cell>
        </row>
        <row r="4810">
          <cell r="A4810">
            <v>43235.884507916657</v>
          </cell>
          <cell r="B4810">
            <v>709.24</v>
          </cell>
          <cell r="C4810">
            <v>0.21</v>
          </cell>
          <cell r="D4810" t="str">
            <v>sell</v>
          </cell>
          <cell r="E4810">
            <v>709.01</v>
          </cell>
          <cell r="F4810">
            <v>709.740815</v>
          </cell>
        </row>
        <row r="4811">
          <cell r="A4811">
            <v>43235.884507916657</v>
          </cell>
          <cell r="B4811">
            <v>709.01</v>
          </cell>
          <cell r="C4811">
            <v>3</v>
          </cell>
          <cell r="D4811" t="str">
            <v>sell</v>
          </cell>
          <cell r="E4811">
            <v>709</v>
          </cell>
          <cell r="F4811">
            <v>709.740815</v>
          </cell>
        </row>
        <row r="4812">
          <cell r="A4812">
            <v>43235.884507916657</v>
          </cell>
          <cell r="B4812">
            <v>709</v>
          </cell>
          <cell r="C4812">
            <v>44.57310829</v>
          </cell>
          <cell r="D4812" t="str">
            <v>sell</v>
          </cell>
          <cell r="E4812">
            <v>709.23019999999997</v>
          </cell>
          <cell r="F4812">
            <v>709.740815</v>
          </cell>
        </row>
        <row r="4813">
          <cell r="A4813">
            <v>43235.884508344912</v>
          </cell>
          <cell r="B4813">
            <v>709.85</v>
          </cell>
          <cell r="C4813">
            <v>0.01</v>
          </cell>
          <cell r="D4813" t="str">
            <v>sell</v>
          </cell>
          <cell r="E4813">
            <v>709.22410000000002</v>
          </cell>
          <cell r="F4813">
            <v>709.740815</v>
          </cell>
        </row>
        <row r="4814">
          <cell r="A4814">
            <v>43235.88450990741</v>
          </cell>
          <cell r="B4814">
            <v>709.02</v>
          </cell>
          <cell r="C4814">
            <v>0.05</v>
          </cell>
          <cell r="D4814" t="str">
            <v>sell</v>
          </cell>
          <cell r="E4814">
            <v>709.2351000000001</v>
          </cell>
          <cell r="F4814">
            <v>709.740815</v>
          </cell>
        </row>
        <row r="4815">
          <cell r="A4815">
            <v>43235.884510671298</v>
          </cell>
          <cell r="B4815">
            <v>709.02</v>
          </cell>
          <cell r="C4815">
            <v>0.01</v>
          </cell>
          <cell r="D4815" t="str">
            <v>sell</v>
          </cell>
          <cell r="E4815">
            <v>709.23730000000012</v>
          </cell>
          <cell r="F4815">
            <v>709.740815</v>
          </cell>
        </row>
        <row r="4816">
          <cell r="A4816">
            <v>43235.884521122687</v>
          </cell>
          <cell r="B4816">
            <v>709.17</v>
          </cell>
          <cell r="C4816">
            <v>0.01</v>
          </cell>
          <cell r="D4816" t="str">
            <v>sell</v>
          </cell>
          <cell r="E4816">
            <v>709.23799999999994</v>
          </cell>
          <cell r="F4816">
            <v>709.740815</v>
          </cell>
        </row>
        <row r="4817">
          <cell r="A4817">
            <v>43235.884526655092</v>
          </cell>
          <cell r="B4817">
            <v>709.2</v>
          </cell>
          <cell r="C4817">
            <v>0.02</v>
          </cell>
          <cell r="D4817" t="str">
            <v>sell</v>
          </cell>
          <cell r="E4817">
            <v>709.23879999999997</v>
          </cell>
          <cell r="F4817">
            <v>709.740815</v>
          </cell>
        </row>
        <row r="4818">
          <cell r="A4818">
            <v>43235.884531608797</v>
          </cell>
          <cell r="B4818">
            <v>709.23</v>
          </cell>
          <cell r="C4818">
            <v>0.03</v>
          </cell>
          <cell r="D4818" t="str">
            <v>sell</v>
          </cell>
          <cell r="E4818">
            <v>709.23910000000001</v>
          </cell>
          <cell r="F4818">
            <v>709.740815</v>
          </cell>
        </row>
        <row r="4819">
          <cell r="A4819">
            <v>43235.88453260417</v>
          </cell>
          <cell r="B4819">
            <v>709.15</v>
          </cell>
          <cell r="C4819">
            <v>0.01</v>
          </cell>
          <cell r="D4819" t="str">
            <v>sell</v>
          </cell>
          <cell r="E4819">
            <v>709.24</v>
          </cell>
          <cell r="F4819">
            <v>709.740815</v>
          </cell>
        </row>
        <row r="4820">
          <cell r="A4820">
            <v>43235.884532881937</v>
          </cell>
          <cell r="B4820">
            <v>709.24</v>
          </cell>
          <cell r="C4820">
            <v>3.8030000000000001E-2</v>
          </cell>
          <cell r="D4820" t="str">
            <v>sell</v>
          </cell>
          <cell r="E4820">
            <v>709.24</v>
          </cell>
          <cell r="F4820">
            <v>709.740815</v>
          </cell>
        </row>
        <row r="4821">
          <cell r="A4821">
            <v>43235.884536712962</v>
          </cell>
          <cell r="B4821">
            <v>709.24</v>
          </cell>
          <cell r="C4821">
            <v>1</v>
          </cell>
          <cell r="D4821" t="str">
            <v>sell</v>
          </cell>
          <cell r="E4821">
            <v>709.16041975399992</v>
          </cell>
          <cell r="F4821">
            <v>709.740815</v>
          </cell>
        </row>
        <row r="4822">
          <cell r="A4822">
            <v>43235.884539293977</v>
          </cell>
          <cell r="B4822">
            <v>709.25</v>
          </cell>
          <cell r="C4822">
            <v>0.56000000000000005</v>
          </cell>
          <cell r="D4822" t="str">
            <v>sell</v>
          </cell>
          <cell r="E4822">
            <v>709.04488024600005</v>
          </cell>
          <cell r="F4822">
            <v>709.740815</v>
          </cell>
        </row>
        <row r="4823">
          <cell r="A4823">
            <v>43235.884539537037</v>
          </cell>
          <cell r="B4823">
            <v>709.24</v>
          </cell>
          <cell r="C4823">
            <v>0.01</v>
          </cell>
          <cell r="D4823" t="str">
            <v>sell</v>
          </cell>
          <cell r="E4823">
            <v>709.04278024600001</v>
          </cell>
          <cell r="F4823">
            <v>709.740815</v>
          </cell>
        </row>
        <row r="4824">
          <cell r="A4824">
            <v>43235.884539895836</v>
          </cell>
          <cell r="B4824">
            <v>709.02</v>
          </cell>
          <cell r="C4824">
            <v>0.01</v>
          </cell>
          <cell r="D4824" t="str">
            <v>sell</v>
          </cell>
          <cell r="E4824">
            <v>709.0428802460001</v>
          </cell>
          <cell r="F4824">
            <v>709.740815</v>
          </cell>
        </row>
        <row r="4825">
          <cell r="A4825">
            <v>43235.88454284722</v>
          </cell>
          <cell r="B4825">
            <v>709.02</v>
          </cell>
          <cell r="C4825">
            <v>0.02</v>
          </cell>
          <cell r="D4825" t="str">
            <v>sell</v>
          </cell>
          <cell r="E4825">
            <v>709.04308024600005</v>
          </cell>
          <cell r="F4825">
            <v>709.740815</v>
          </cell>
        </row>
        <row r="4826">
          <cell r="A4826">
            <v>43235.884551944437</v>
          </cell>
          <cell r="B4826">
            <v>709.02</v>
          </cell>
          <cell r="C4826">
            <v>0.01</v>
          </cell>
          <cell r="D4826" t="str">
            <v>sell</v>
          </cell>
          <cell r="E4826">
            <v>709.04318024600002</v>
          </cell>
          <cell r="F4826">
            <v>709.740815</v>
          </cell>
        </row>
        <row r="4827">
          <cell r="A4827">
            <v>43235.884552083327</v>
          </cell>
          <cell r="B4827">
            <v>709.02</v>
          </cell>
          <cell r="C4827">
            <v>0.01</v>
          </cell>
          <cell r="D4827" t="str">
            <v>sell</v>
          </cell>
          <cell r="E4827">
            <v>709.04328024600011</v>
          </cell>
          <cell r="F4827">
            <v>709.740815</v>
          </cell>
        </row>
        <row r="4828">
          <cell r="A4828">
            <v>43235.884559629631</v>
          </cell>
          <cell r="B4828">
            <v>709.75</v>
          </cell>
          <cell r="C4828">
            <v>0.91649999999999998</v>
          </cell>
          <cell r="D4828" t="str">
            <v>buy</v>
          </cell>
          <cell r="E4828">
            <v>709.04328024600011</v>
          </cell>
          <cell r="F4828">
            <v>709.77179999999998</v>
          </cell>
        </row>
        <row r="4829">
          <cell r="A4829">
            <v>43235.884559791673</v>
          </cell>
          <cell r="B4829">
            <v>709.02</v>
          </cell>
          <cell r="C4829">
            <v>0.01</v>
          </cell>
          <cell r="D4829" t="str">
            <v>sell</v>
          </cell>
          <cell r="E4829">
            <v>709.04338024600008</v>
          </cell>
          <cell r="F4829">
            <v>709.77179999999998</v>
          </cell>
        </row>
        <row r="4830">
          <cell r="A4830">
            <v>43235.88462675926</v>
          </cell>
          <cell r="B4830">
            <v>709.64</v>
          </cell>
          <cell r="C4830">
            <v>2.3251000000000001E-2</v>
          </cell>
          <cell r="D4830" t="str">
            <v>buy</v>
          </cell>
          <cell r="E4830">
            <v>709.04338024600008</v>
          </cell>
          <cell r="F4830">
            <v>709.77552016000004</v>
          </cell>
        </row>
        <row r="4831">
          <cell r="A4831">
            <v>43235.88462675926</v>
          </cell>
          <cell r="B4831">
            <v>709.64</v>
          </cell>
          <cell r="C4831">
            <v>0.126749</v>
          </cell>
          <cell r="D4831" t="str">
            <v>buy</v>
          </cell>
          <cell r="E4831">
            <v>709.04338024600008</v>
          </cell>
          <cell r="F4831">
            <v>709.79579999999999</v>
          </cell>
        </row>
        <row r="4832">
          <cell r="A4832">
            <v>43235.884654201393</v>
          </cell>
          <cell r="B4832">
            <v>709.05</v>
          </cell>
          <cell r="C4832">
            <v>0.01</v>
          </cell>
          <cell r="D4832" t="str">
            <v>sell</v>
          </cell>
          <cell r="E4832">
            <v>709.04318024600013</v>
          </cell>
          <cell r="F4832">
            <v>709.79579999999999</v>
          </cell>
        </row>
        <row r="4833">
          <cell r="A4833">
            <v>43235.884687939812</v>
          </cell>
          <cell r="B4833">
            <v>709.05</v>
          </cell>
          <cell r="C4833">
            <v>0.01</v>
          </cell>
          <cell r="D4833" t="str">
            <v>sell</v>
          </cell>
          <cell r="E4833">
            <v>709.04298024599996</v>
          </cell>
          <cell r="F4833">
            <v>709.79579999999999</v>
          </cell>
        </row>
        <row r="4834">
          <cell r="A4834">
            <v>43235.884690266197</v>
          </cell>
          <cell r="B4834">
            <v>709.04</v>
          </cell>
          <cell r="C4834">
            <v>3.8030000000000001E-2</v>
          </cell>
          <cell r="D4834" t="str">
            <v>sell</v>
          </cell>
          <cell r="E4834">
            <v>709.04259994599988</v>
          </cell>
          <cell r="F4834">
            <v>709.79579999999999</v>
          </cell>
        </row>
        <row r="4835">
          <cell r="A4835">
            <v>43235.884690335653</v>
          </cell>
          <cell r="B4835">
            <v>709.78</v>
          </cell>
          <cell r="C4835">
            <v>0.21</v>
          </cell>
          <cell r="D4835" t="str">
            <v>buy</v>
          </cell>
          <cell r="E4835">
            <v>709.04259994599988</v>
          </cell>
          <cell r="F4835">
            <v>709.8</v>
          </cell>
        </row>
        <row r="4836">
          <cell r="A4836">
            <v>43235.884690335653</v>
          </cell>
          <cell r="B4836">
            <v>709.8</v>
          </cell>
          <cell r="C4836">
            <v>2.4001372999999999</v>
          </cell>
          <cell r="D4836" t="str">
            <v>buy</v>
          </cell>
          <cell r="E4836">
            <v>709.04259994599988</v>
          </cell>
          <cell r="F4836">
            <v>709.03</v>
          </cell>
        </row>
        <row r="4837">
          <cell r="A4837">
            <v>43235.884692881948</v>
          </cell>
          <cell r="B4837">
            <v>709.04</v>
          </cell>
          <cell r="C4837">
            <v>2.99946E-2</v>
          </cell>
          <cell r="D4837" t="str">
            <v>sell</v>
          </cell>
          <cell r="E4837">
            <v>709.04229999999995</v>
          </cell>
          <cell r="F4837">
            <v>709.03</v>
          </cell>
        </row>
        <row r="4838">
          <cell r="A4838">
            <v>43235.88469324074</v>
          </cell>
          <cell r="B4838">
            <v>709.04</v>
          </cell>
          <cell r="C4838">
            <v>5.4E-6</v>
          </cell>
          <cell r="D4838" t="str">
            <v>sell</v>
          </cell>
          <cell r="E4838">
            <v>709.04229994599996</v>
          </cell>
          <cell r="F4838">
            <v>709.03</v>
          </cell>
        </row>
        <row r="4839">
          <cell r="A4839">
            <v>43235.88469324074</v>
          </cell>
          <cell r="B4839">
            <v>709.04</v>
          </cell>
          <cell r="C4839">
            <v>2.99946E-2</v>
          </cell>
          <cell r="D4839" t="str">
            <v>sell</v>
          </cell>
          <cell r="E4839">
            <v>709.04199999999992</v>
          </cell>
          <cell r="F4839">
            <v>709.03</v>
          </cell>
        </row>
        <row r="4840">
          <cell r="A4840">
            <v>43235.884693749998</v>
          </cell>
          <cell r="B4840">
            <v>709.04</v>
          </cell>
          <cell r="C4840">
            <v>7.0000000000000007E-2</v>
          </cell>
          <cell r="D4840" t="str">
            <v>sell</v>
          </cell>
          <cell r="E4840">
            <v>709.04129999999998</v>
          </cell>
          <cell r="F4840">
            <v>709.03</v>
          </cell>
        </row>
        <row r="4841">
          <cell r="A4841">
            <v>43235.884695659719</v>
          </cell>
          <cell r="B4841">
            <v>709.05</v>
          </cell>
          <cell r="C4841">
            <v>0.56000000000000005</v>
          </cell>
          <cell r="D4841" t="str">
            <v>sell</v>
          </cell>
          <cell r="E4841">
            <v>709.03059999999994</v>
          </cell>
          <cell r="F4841">
            <v>709.03</v>
          </cell>
        </row>
        <row r="4842">
          <cell r="A4842">
            <v>43235.884697222224</v>
          </cell>
          <cell r="B4842">
            <v>709.04</v>
          </cell>
          <cell r="C4842">
            <v>0.01</v>
          </cell>
          <cell r="D4842" t="str">
            <v>sell</v>
          </cell>
          <cell r="E4842">
            <v>709.03049999999996</v>
          </cell>
          <cell r="F4842">
            <v>709.03</v>
          </cell>
        </row>
        <row r="4843">
          <cell r="A4843">
            <v>43235.884700798611</v>
          </cell>
          <cell r="B4843">
            <v>709.03</v>
          </cell>
          <cell r="C4843">
            <v>0.51</v>
          </cell>
          <cell r="D4843" t="str">
            <v>sell</v>
          </cell>
          <cell r="E4843">
            <v>709.03049999999996</v>
          </cell>
          <cell r="F4843">
            <v>709.03</v>
          </cell>
        </row>
        <row r="4844">
          <cell r="A4844">
            <v>43235.884701030103</v>
          </cell>
          <cell r="B4844">
            <v>709.04</v>
          </cell>
          <cell r="C4844">
            <v>0.03</v>
          </cell>
          <cell r="D4844" t="str">
            <v>sell</v>
          </cell>
          <cell r="E4844">
            <v>709.03019999999992</v>
          </cell>
          <cell r="F4844">
            <v>709.03</v>
          </cell>
        </row>
        <row r="4845">
          <cell r="A4845">
            <v>43235.884701030103</v>
          </cell>
          <cell r="B4845">
            <v>709.03</v>
          </cell>
          <cell r="C4845">
            <v>0.02</v>
          </cell>
          <cell r="D4845" t="str">
            <v>sell</v>
          </cell>
          <cell r="E4845">
            <v>709.03019999999992</v>
          </cell>
          <cell r="F4845">
            <v>709.03</v>
          </cell>
        </row>
        <row r="4846">
          <cell r="A4846">
            <v>43235.884701840281</v>
          </cell>
          <cell r="B4846">
            <v>709.04</v>
          </cell>
          <cell r="C4846">
            <v>0.01</v>
          </cell>
          <cell r="D4846" t="str">
            <v>sell</v>
          </cell>
          <cell r="E4846">
            <v>709.03009999999995</v>
          </cell>
          <cell r="F4846">
            <v>709.03</v>
          </cell>
        </row>
        <row r="4847">
          <cell r="A4847">
            <v>43235.88471244213</v>
          </cell>
          <cell r="B4847">
            <v>709.04</v>
          </cell>
          <cell r="C4847">
            <v>0.01</v>
          </cell>
          <cell r="D4847" t="str">
            <v>sell</v>
          </cell>
          <cell r="E4847">
            <v>709.03</v>
          </cell>
          <cell r="F4847">
            <v>709.03</v>
          </cell>
        </row>
        <row r="4848">
          <cell r="A4848">
            <v>43235.884712800929</v>
          </cell>
          <cell r="B4848">
            <v>709.03</v>
          </cell>
          <cell r="C4848">
            <v>0.56000000000000005</v>
          </cell>
          <cell r="D4848" t="str">
            <v>sell</v>
          </cell>
          <cell r="E4848">
            <v>709.02609999999993</v>
          </cell>
          <cell r="F4848">
            <v>709.03</v>
          </cell>
        </row>
        <row r="4849">
          <cell r="A4849">
            <v>43235.884712800929</v>
          </cell>
          <cell r="B4849">
            <v>709.03</v>
          </cell>
          <cell r="C4849">
            <v>0.01</v>
          </cell>
          <cell r="D4849" t="str">
            <v>sell</v>
          </cell>
          <cell r="E4849">
            <v>709.02599999999995</v>
          </cell>
          <cell r="F4849">
            <v>709.03</v>
          </cell>
        </row>
        <row r="4850">
          <cell r="A4850">
            <v>43235.884717291658</v>
          </cell>
          <cell r="B4850">
            <v>709.03</v>
          </cell>
          <cell r="C4850">
            <v>0.56000000000000005</v>
          </cell>
          <cell r="D4850" t="str">
            <v>sell</v>
          </cell>
          <cell r="E4850">
            <v>709.0204</v>
          </cell>
          <cell r="F4850">
            <v>709.03</v>
          </cell>
        </row>
        <row r="4851">
          <cell r="A4851">
            <v>43235.884717997687</v>
          </cell>
          <cell r="B4851">
            <v>709.04</v>
          </cell>
          <cell r="C4851">
            <v>0.01</v>
          </cell>
          <cell r="D4851" t="str">
            <v>sell</v>
          </cell>
          <cell r="E4851">
            <v>709.02020000000005</v>
          </cell>
          <cell r="F4851">
            <v>709.03</v>
          </cell>
        </row>
        <row r="4852">
          <cell r="A4852">
            <v>43235.884718981477</v>
          </cell>
          <cell r="B4852">
            <v>709.04</v>
          </cell>
          <cell r="C4852">
            <v>0.01</v>
          </cell>
          <cell r="D4852" t="str">
            <v>sell</v>
          </cell>
          <cell r="E4852">
            <v>709.02</v>
          </cell>
          <cell r="F4852">
            <v>709.03</v>
          </cell>
        </row>
        <row r="4853">
          <cell r="A4853">
            <v>43235.884750671299</v>
          </cell>
          <cell r="B4853">
            <v>709.02</v>
          </cell>
          <cell r="C4853">
            <v>1.62595</v>
          </cell>
          <cell r="D4853" t="str">
            <v>sell</v>
          </cell>
          <cell r="E4853">
            <v>709.02</v>
          </cell>
          <cell r="F4853">
            <v>709.03</v>
          </cell>
        </row>
        <row r="4854">
          <cell r="A4854">
            <v>43235.884751851852</v>
          </cell>
          <cell r="B4854">
            <v>709.02</v>
          </cell>
          <cell r="C4854">
            <v>1</v>
          </cell>
          <cell r="D4854" t="str">
            <v>sell</v>
          </cell>
          <cell r="E4854">
            <v>709.02</v>
          </cell>
          <cell r="F4854">
            <v>709.03</v>
          </cell>
        </row>
        <row r="4855">
          <cell r="A4855">
            <v>43235.884751921287</v>
          </cell>
          <cell r="B4855">
            <v>709.02</v>
          </cell>
          <cell r="C4855">
            <v>1</v>
          </cell>
          <cell r="D4855" t="str">
            <v>sell</v>
          </cell>
          <cell r="E4855">
            <v>709.02</v>
          </cell>
          <cell r="F4855">
            <v>709.03</v>
          </cell>
        </row>
        <row r="4856">
          <cell r="A4856">
            <v>43235.884752002312</v>
          </cell>
          <cell r="B4856">
            <v>709.02</v>
          </cell>
          <cell r="C4856">
            <v>2</v>
          </cell>
          <cell r="D4856" t="str">
            <v>sell</v>
          </cell>
          <cell r="E4856">
            <v>709.02</v>
          </cell>
          <cell r="F4856">
            <v>709.03</v>
          </cell>
        </row>
        <row r="4857">
          <cell r="A4857">
            <v>43235.884772025463</v>
          </cell>
          <cell r="B4857">
            <v>709.02</v>
          </cell>
          <cell r="C4857">
            <v>1</v>
          </cell>
          <cell r="D4857" t="str">
            <v>sell</v>
          </cell>
          <cell r="E4857">
            <v>709.02</v>
          </cell>
          <cell r="F4857">
            <v>709.03</v>
          </cell>
        </row>
        <row r="4858">
          <cell r="A4858">
            <v>43235.884775104169</v>
          </cell>
          <cell r="B4858">
            <v>709.02</v>
          </cell>
          <cell r="C4858">
            <v>3.54494833</v>
          </cell>
          <cell r="D4858" t="str">
            <v>sell</v>
          </cell>
          <cell r="E4858">
            <v>710.11400000000003</v>
          </cell>
          <cell r="F4858">
            <v>709.03</v>
          </cell>
        </row>
        <row r="4859">
          <cell r="A4859">
            <v>43235.884856261568</v>
          </cell>
          <cell r="B4859">
            <v>709.03</v>
          </cell>
          <cell r="C4859">
            <v>0.47308177000000001</v>
          </cell>
          <cell r="D4859" t="str">
            <v>buy</v>
          </cell>
          <cell r="E4859">
            <v>710.11400000000003</v>
          </cell>
          <cell r="F4859">
            <v>709.03</v>
          </cell>
        </row>
        <row r="4860">
          <cell r="A4860">
            <v>43235.884909074077</v>
          </cell>
          <cell r="B4860">
            <v>709.03</v>
          </cell>
          <cell r="C4860">
            <v>0.84</v>
          </cell>
          <cell r="D4860" t="str">
            <v>buy</v>
          </cell>
          <cell r="E4860">
            <v>710.11400000000003</v>
          </cell>
          <cell r="F4860">
            <v>709.03</v>
          </cell>
        </row>
        <row r="4861">
          <cell r="A4861">
            <v>43235.884911527777</v>
          </cell>
          <cell r="B4861">
            <v>709.03</v>
          </cell>
          <cell r="C4861">
            <v>8.4487240299999993</v>
          </cell>
          <cell r="D4861" t="str">
            <v>buy</v>
          </cell>
          <cell r="E4861">
            <v>710.11400000000003</v>
          </cell>
          <cell r="F4861">
            <v>709.03</v>
          </cell>
        </row>
        <row r="4862">
          <cell r="A4862">
            <v>43235.884913993053</v>
          </cell>
          <cell r="B4862">
            <v>709.03</v>
          </cell>
          <cell r="C4862">
            <v>0.23819419999999999</v>
          </cell>
          <cell r="D4862" t="str">
            <v>buy</v>
          </cell>
          <cell r="E4862">
            <v>710.11400000000003</v>
          </cell>
          <cell r="F4862">
            <v>709.03</v>
          </cell>
        </row>
        <row r="4863">
          <cell r="A4863">
            <v>43235.884913993053</v>
          </cell>
          <cell r="B4863">
            <v>709.03</v>
          </cell>
          <cell r="C4863">
            <v>0.83199579999999995</v>
          </cell>
          <cell r="D4863" t="str">
            <v>buy</v>
          </cell>
          <cell r="E4863">
            <v>710.11400000000003</v>
          </cell>
          <cell r="F4863">
            <v>709.03</v>
          </cell>
        </row>
        <row r="4864">
          <cell r="A4864">
            <v>43235.884918587974</v>
          </cell>
          <cell r="B4864">
            <v>709.03</v>
          </cell>
          <cell r="C4864">
            <v>2</v>
          </cell>
          <cell r="D4864" t="str">
            <v>buy</v>
          </cell>
          <cell r="E4864">
            <v>710.11400000000003</v>
          </cell>
          <cell r="F4864">
            <v>709.03</v>
          </cell>
        </row>
        <row r="4865">
          <cell r="A4865">
            <v>43235.884934085647</v>
          </cell>
          <cell r="B4865">
            <v>709.03</v>
          </cell>
          <cell r="C4865">
            <v>1.0217565500000001</v>
          </cell>
          <cell r="D4865" t="str">
            <v>buy</v>
          </cell>
          <cell r="E4865">
            <v>710.11400000000003</v>
          </cell>
          <cell r="F4865">
            <v>709.03</v>
          </cell>
        </row>
        <row r="4866">
          <cell r="A4866">
            <v>43235.88493605324</v>
          </cell>
          <cell r="B4866">
            <v>709.03</v>
          </cell>
          <cell r="C4866">
            <v>0.84</v>
          </cell>
          <cell r="D4866" t="str">
            <v>buy</v>
          </cell>
          <cell r="E4866">
            <v>710.11400000000003</v>
          </cell>
          <cell r="F4866">
            <v>709.03</v>
          </cell>
        </row>
        <row r="4867">
          <cell r="A4867">
            <v>43235.884942106481</v>
          </cell>
          <cell r="B4867">
            <v>709.03</v>
          </cell>
          <cell r="C4867">
            <v>1.12824345</v>
          </cell>
          <cell r="D4867" t="str">
            <v>buy</v>
          </cell>
          <cell r="E4867">
            <v>710.11400000000003</v>
          </cell>
          <cell r="F4867">
            <v>709.03</v>
          </cell>
        </row>
        <row r="4868">
          <cell r="A4868">
            <v>43235.884996053239</v>
          </cell>
          <cell r="B4868">
            <v>709.03</v>
          </cell>
          <cell r="C4868">
            <v>2.99</v>
          </cell>
          <cell r="D4868" t="str">
            <v>buy</v>
          </cell>
          <cell r="E4868">
            <v>710.11400000000003</v>
          </cell>
          <cell r="F4868">
            <v>709.79894204819993</v>
          </cell>
        </row>
        <row r="4869">
          <cell r="A4869">
            <v>43235.885001111114</v>
          </cell>
          <cell r="B4869">
            <v>709.5</v>
          </cell>
          <cell r="C4869">
            <v>1.1978000000000001E-2</v>
          </cell>
          <cell r="D4869" t="str">
            <v>buy</v>
          </cell>
          <cell r="E4869">
            <v>710.11400000000003</v>
          </cell>
          <cell r="F4869">
            <v>709.80696730819989</v>
          </cell>
        </row>
        <row r="4870">
          <cell r="A4870">
            <v>43235.885001111114</v>
          </cell>
          <cell r="B4870">
            <v>709.8</v>
          </cell>
          <cell r="C4870">
            <v>0.79075914000000003</v>
          </cell>
          <cell r="D4870" t="str">
            <v>buy</v>
          </cell>
          <cell r="E4870">
            <v>710.11400000000003</v>
          </cell>
          <cell r="F4870">
            <v>710.42891808060006</v>
          </cell>
        </row>
        <row r="4871">
          <cell r="A4871">
            <v>43235.885138287027</v>
          </cell>
          <cell r="B4871">
            <v>709.03</v>
          </cell>
          <cell r="C4871">
            <v>1.1986999999999999E-2</v>
          </cell>
          <cell r="D4871" t="str">
            <v>buy</v>
          </cell>
          <cell r="E4871">
            <v>710.11400000000003</v>
          </cell>
          <cell r="F4871">
            <v>710.45492987060004</v>
          </cell>
        </row>
        <row r="4872">
          <cell r="A4872">
            <v>43235.885138287027</v>
          </cell>
          <cell r="B4872">
            <v>709.78</v>
          </cell>
          <cell r="C4872">
            <v>2.4653999999999999E-2</v>
          </cell>
          <cell r="D4872" t="str">
            <v>buy</v>
          </cell>
          <cell r="E4872">
            <v>710.11400000000003</v>
          </cell>
          <cell r="F4872">
            <v>710.48993855059996</v>
          </cell>
        </row>
        <row r="4873">
          <cell r="A4873">
            <v>43235.885138287027</v>
          </cell>
          <cell r="B4873">
            <v>709.81</v>
          </cell>
          <cell r="C4873">
            <v>3.0949000000000001E-2</v>
          </cell>
          <cell r="D4873" t="str">
            <v>buy</v>
          </cell>
          <cell r="E4873">
            <v>710.11400000000003</v>
          </cell>
          <cell r="F4873">
            <v>710.53295766060012</v>
          </cell>
        </row>
        <row r="4874">
          <cell r="A4874">
            <v>43235.885189224537</v>
          </cell>
          <cell r="B4874">
            <v>709.81</v>
          </cell>
          <cell r="C4874">
            <v>9.2800000000000001E-3</v>
          </cell>
          <cell r="D4874" t="str">
            <v>buy</v>
          </cell>
          <cell r="E4874">
            <v>710.11400000000003</v>
          </cell>
          <cell r="F4874">
            <v>710.5458568606</v>
          </cell>
        </row>
        <row r="4875">
          <cell r="A4875">
            <v>43235.885189293978</v>
          </cell>
          <cell r="B4875">
            <v>709.81</v>
          </cell>
          <cell r="C4875">
            <v>3.6189999999999998E-3</v>
          </cell>
          <cell r="D4875" t="str">
            <v>buy</v>
          </cell>
          <cell r="E4875">
            <v>710.11400000000003</v>
          </cell>
          <cell r="F4875">
            <v>710.55088727060001</v>
          </cell>
        </row>
        <row r="4876">
          <cell r="A4876">
            <v>43235.885194212962</v>
          </cell>
          <cell r="B4876">
            <v>709.81</v>
          </cell>
          <cell r="C4876">
            <v>1.5741000000000002E-2</v>
          </cell>
          <cell r="D4876" t="str">
            <v>buy</v>
          </cell>
          <cell r="E4876">
            <v>710.11400000000003</v>
          </cell>
          <cell r="F4876">
            <v>710.57276726060002</v>
          </cell>
        </row>
        <row r="4877">
          <cell r="A4877">
            <v>43235.885217962961</v>
          </cell>
          <cell r="B4877">
            <v>709.81</v>
          </cell>
          <cell r="C4877">
            <v>2.6134000000000001E-2</v>
          </cell>
          <cell r="D4877" t="str">
            <v>buy</v>
          </cell>
          <cell r="E4877">
            <v>710.11400000000003</v>
          </cell>
          <cell r="F4877">
            <v>710.60909352060003</v>
          </cell>
        </row>
        <row r="4878">
          <cell r="A4878">
            <v>43235.885221412027</v>
          </cell>
          <cell r="B4878">
            <v>709.82</v>
          </cell>
          <cell r="C4878">
            <v>3.6665000000000003E-2</v>
          </cell>
          <cell r="D4878" t="str">
            <v>buy</v>
          </cell>
          <cell r="E4878">
            <v>710.11400000000003</v>
          </cell>
          <cell r="F4878">
            <v>710.65969122060005</v>
          </cell>
        </row>
        <row r="4879">
          <cell r="A4879">
            <v>43235.885226122693</v>
          </cell>
          <cell r="B4879">
            <v>709.91</v>
          </cell>
          <cell r="C4879">
            <v>1.3379E-2</v>
          </cell>
          <cell r="D4879" t="str">
            <v>buy</v>
          </cell>
          <cell r="E4879">
            <v>710.11400000000003</v>
          </cell>
          <cell r="F4879">
            <v>710.67695013060006</v>
          </cell>
        </row>
        <row r="4880">
          <cell r="A4880">
            <v>43235.885226122693</v>
          </cell>
          <cell r="B4880">
            <v>710.17</v>
          </cell>
          <cell r="C4880">
            <v>0.44678498</v>
          </cell>
          <cell r="D4880" t="str">
            <v>buy</v>
          </cell>
          <cell r="E4880">
            <v>710.11400000000003</v>
          </cell>
          <cell r="F4880">
            <v>710.93040190000011</v>
          </cell>
        </row>
        <row r="4881">
          <cell r="A4881">
            <v>43235.885235972222</v>
          </cell>
          <cell r="B4881">
            <v>709.91</v>
          </cell>
          <cell r="C4881">
            <v>0.01</v>
          </cell>
          <cell r="D4881" t="str">
            <v>buy</v>
          </cell>
          <cell r="E4881">
            <v>710.11400000000003</v>
          </cell>
          <cell r="F4881">
            <v>710.93630189999999</v>
          </cell>
        </row>
        <row r="4882">
          <cell r="A4882">
            <v>43235.885276805559</v>
          </cell>
          <cell r="B4882">
            <v>710.15</v>
          </cell>
          <cell r="C4882">
            <v>1.1969E-2</v>
          </cell>
          <cell r="D4882" t="str">
            <v>buy</v>
          </cell>
          <cell r="E4882">
            <v>710.11400000000003</v>
          </cell>
          <cell r="F4882">
            <v>710.94049104999999</v>
          </cell>
        </row>
        <row r="4883">
          <cell r="A4883">
            <v>43235.885276805559</v>
          </cell>
          <cell r="B4883">
            <v>710.39</v>
          </cell>
          <cell r="C4883">
            <v>2.4631E-2</v>
          </cell>
          <cell r="D4883" t="str">
            <v>buy</v>
          </cell>
          <cell r="E4883">
            <v>710.11400000000003</v>
          </cell>
          <cell r="F4883">
            <v>710.94320046000007</v>
          </cell>
        </row>
        <row r="4884">
          <cell r="A4884">
            <v>43235.885276805559</v>
          </cell>
          <cell r="B4884">
            <v>710.53</v>
          </cell>
          <cell r="C4884">
            <v>2.6034000000000002E-2</v>
          </cell>
          <cell r="D4884" t="str">
            <v>buy</v>
          </cell>
          <cell r="E4884">
            <v>710.11400000000003</v>
          </cell>
          <cell r="F4884">
            <v>710.94241944000009</v>
          </cell>
        </row>
        <row r="4885">
          <cell r="A4885">
            <v>43235.885276805559</v>
          </cell>
          <cell r="B4885">
            <v>711.2</v>
          </cell>
          <cell r="C4885">
            <v>0.64894799999999997</v>
          </cell>
          <cell r="D4885" t="str">
            <v>buy</v>
          </cell>
          <cell r="E4885">
            <v>710.11400000000003</v>
          </cell>
          <cell r="F4885">
            <v>710.48815583999999</v>
          </cell>
        </row>
        <row r="4886">
          <cell r="A4886">
            <v>43235.885304143521</v>
          </cell>
          <cell r="B4886">
            <v>710.46</v>
          </cell>
          <cell r="C4886">
            <v>0.2</v>
          </cell>
          <cell r="D4886" t="str">
            <v>sell</v>
          </cell>
          <cell r="E4886">
            <v>710.10158266010001</v>
          </cell>
          <cell r="F4886">
            <v>710.48815583999999</v>
          </cell>
        </row>
        <row r="4887">
          <cell r="A4887">
            <v>43235.885304143521</v>
          </cell>
          <cell r="B4887">
            <v>710.45</v>
          </cell>
          <cell r="C4887">
            <v>0.28000000000000003</v>
          </cell>
          <cell r="D4887" t="str">
            <v>sell</v>
          </cell>
          <cell r="E4887">
            <v>710.17438266010004</v>
          </cell>
          <cell r="F4887">
            <v>710.48815583999999</v>
          </cell>
        </row>
        <row r="4888">
          <cell r="A4888">
            <v>43235.885304143521</v>
          </cell>
          <cell r="B4888">
            <v>709.8</v>
          </cell>
          <cell r="C4888">
            <v>0.59518389000000005</v>
          </cell>
          <cell r="D4888" t="str">
            <v>sell</v>
          </cell>
          <cell r="E4888">
            <v>710.71600000000001</v>
          </cell>
          <cell r="F4888">
            <v>710.48815583999999</v>
          </cell>
        </row>
        <row r="4889">
          <cell r="A4889">
            <v>43235.885427997688</v>
          </cell>
          <cell r="B4889">
            <v>710.83</v>
          </cell>
          <cell r="C4889">
            <v>0.05</v>
          </cell>
          <cell r="D4889" t="str">
            <v>sell</v>
          </cell>
          <cell r="E4889">
            <v>710.71</v>
          </cell>
          <cell r="F4889">
            <v>710.48815583999999</v>
          </cell>
        </row>
        <row r="4890">
          <cell r="A4890">
            <v>43235.885427997688</v>
          </cell>
          <cell r="B4890">
            <v>710.71</v>
          </cell>
          <cell r="C4890">
            <v>1.23608666</v>
          </cell>
          <cell r="D4890" t="str">
            <v>sell</v>
          </cell>
          <cell r="E4890">
            <v>709.80402158190009</v>
          </cell>
          <cell r="F4890">
            <v>710.48815583999999</v>
          </cell>
        </row>
        <row r="4891">
          <cell r="A4891">
            <v>43235.885563784723</v>
          </cell>
          <cell r="B4891">
            <v>710.36</v>
          </cell>
          <cell r="C4891">
            <v>0.65467178999999998</v>
          </cell>
          <cell r="D4891" t="str">
            <v>sell</v>
          </cell>
          <cell r="E4891">
            <v>708.75</v>
          </cell>
          <cell r="F4891">
            <v>710.48815583999999</v>
          </cell>
        </row>
        <row r="4892">
          <cell r="A4892">
            <v>43235.885563784723</v>
          </cell>
          <cell r="B4892">
            <v>708.75</v>
          </cell>
          <cell r="C4892">
            <v>2.0051075799999998</v>
          </cell>
          <cell r="D4892" t="str">
            <v>sell</v>
          </cell>
          <cell r="E4892">
            <v>708.74</v>
          </cell>
          <cell r="F4892">
            <v>710.48815583999999</v>
          </cell>
        </row>
        <row r="4893">
          <cell r="A4893">
            <v>43235.885563784723</v>
          </cell>
          <cell r="B4893">
            <v>708.74</v>
          </cell>
          <cell r="C4893">
            <v>3.1958791400000002</v>
          </cell>
          <cell r="D4893" t="str">
            <v>sell</v>
          </cell>
          <cell r="E4893">
            <v>710.06</v>
          </cell>
          <cell r="F4893">
            <v>710.48815583999999</v>
          </cell>
        </row>
        <row r="4894">
          <cell r="A4894">
            <v>43235.885761342593</v>
          </cell>
          <cell r="B4894">
            <v>710.06</v>
          </cell>
          <cell r="C4894">
            <v>2.0880000000000001</v>
          </cell>
          <cell r="D4894" t="str">
            <v>sell</v>
          </cell>
          <cell r="E4894">
            <v>710.06</v>
          </cell>
          <cell r="F4894">
            <v>710.48815583999999</v>
          </cell>
        </row>
        <row r="4895">
          <cell r="A4895">
            <v>43235.885911261583</v>
          </cell>
          <cell r="B4895">
            <v>710.06</v>
          </cell>
          <cell r="C4895">
            <v>1.8120000000000001</v>
          </cell>
          <cell r="D4895" t="str">
            <v>sell</v>
          </cell>
          <cell r="E4895">
            <v>709.88</v>
          </cell>
          <cell r="F4895">
            <v>710.48815583999999</v>
          </cell>
        </row>
        <row r="4896">
          <cell r="A4896">
            <v>43235.885911261583</v>
          </cell>
          <cell r="B4896">
            <v>709.88</v>
          </cell>
          <cell r="C4896">
            <v>0.3844455</v>
          </cell>
          <cell r="D4896" t="str">
            <v>sell</v>
          </cell>
          <cell r="E4896">
            <v>710.03354200000012</v>
          </cell>
          <cell r="F4896">
            <v>710.48815583999999</v>
          </cell>
        </row>
        <row r="4897">
          <cell r="A4897">
            <v>43235.886051203714</v>
          </cell>
          <cell r="B4897">
            <v>709.88</v>
          </cell>
          <cell r="C4897">
            <v>0.80610000000000004</v>
          </cell>
          <cell r="D4897" t="str">
            <v>sell</v>
          </cell>
          <cell r="E4897">
            <v>710.66229999999996</v>
          </cell>
          <cell r="F4897">
            <v>710.48815583999999</v>
          </cell>
        </row>
        <row r="4898">
          <cell r="A4898">
            <v>43235.886190347221</v>
          </cell>
          <cell r="B4898">
            <v>709.89</v>
          </cell>
          <cell r="C4898">
            <v>0.01</v>
          </cell>
          <cell r="D4898" t="str">
            <v>buy</v>
          </cell>
          <cell r="E4898">
            <v>710.66229999999996</v>
          </cell>
          <cell r="F4898">
            <v>710.49425584000005</v>
          </cell>
        </row>
        <row r="4899">
          <cell r="A4899">
            <v>43235.886190347221</v>
          </cell>
          <cell r="B4899">
            <v>710.02</v>
          </cell>
          <cell r="C4899">
            <v>1.1967E-2</v>
          </cell>
          <cell r="D4899" t="str">
            <v>buy</v>
          </cell>
          <cell r="E4899">
            <v>710.66229999999996</v>
          </cell>
          <cell r="F4899">
            <v>710.5</v>
          </cell>
        </row>
        <row r="4900">
          <cell r="A4900">
            <v>43235.886190347221</v>
          </cell>
          <cell r="B4900">
            <v>710.5</v>
          </cell>
          <cell r="C4900">
            <v>9.3806688499999993</v>
          </cell>
          <cell r="D4900" t="str">
            <v>buy</v>
          </cell>
          <cell r="E4900">
            <v>710.66229999999996</v>
          </cell>
          <cell r="F4900">
            <v>711.84</v>
          </cell>
        </row>
        <row r="4901">
          <cell r="A4901">
            <v>43235.886190347221</v>
          </cell>
          <cell r="B4901">
            <v>711.84</v>
          </cell>
          <cell r="C4901">
            <v>39.732885009999997</v>
          </cell>
          <cell r="D4901" t="str">
            <v>buy</v>
          </cell>
          <cell r="E4901">
            <v>710.66229999999996</v>
          </cell>
          <cell r="F4901">
            <v>711.30940195640005</v>
          </cell>
        </row>
        <row r="4902">
          <cell r="A4902">
            <v>43235.886316793978</v>
          </cell>
          <cell r="B4902">
            <v>710.58</v>
          </cell>
          <cell r="C4902">
            <v>2.1812000000000002E-2</v>
          </cell>
          <cell r="D4902" t="str">
            <v>buy</v>
          </cell>
          <cell r="E4902">
            <v>710.66229999999996</v>
          </cell>
          <cell r="F4902">
            <v>711.32619719640002</v>
          </cell>
        </row>
        <row r="4903">
          <cell r="A4903">
            <v>43235.886316793978</v>
          </cell>
          <cell r="B4903">
            <v>710.93</v>
          </cell>
          <cell r="C4903">
            <v>2.6017999999999999E-2</v>
          </cell>
          <cell r="D4903" t="str">
            <v>buy</v>
          </cell>
          <cell r="E4903">
            <v>710.66229999999996</v>
          </cell>
          <cell r="F4903">
            <v>711.33712475640004</v>
          </cell>
        </row>
        <row r="4904">
          <cell r="A4904">
            <v>43235.886316793978</v>
          </cell>
          <cell r="B4904">
            <v>711.01</v>
          </cell>
          <cell r="C4904">
            <v>2.2649539999999999E-2</v>
          </cell>
          <cell r="D4904" t="str">
            <v>buy</v>
          </cell>
          <cell r="E4904">
            <v>710.66229999999996</v>
          </cell>
          <cell r="F4904">
            <v>711.34482560000004</v>
          </cell>
        </row>
        <row r="4905">
          <cell r="A4905">
            <v>43235.886355590279</v>
          </cell>
          <cell r="B4905">
            <v>711.03</v>
          </cell>
          <cell r="C4905">
            <v>1.617E-2</v>
          </cell>
          <cell r="D4905" t="str">
            <v>buy</v>
          </cell>
          <cell r="E4905">
            <v>710.66229999999996</v>
          </cell>
          <cell r="F4905">
            <v>711.35</v>
          </cell>
        </row>
        <row r="4906">
          <cell r="A4906">
            <v>43235.886355590279</v>
          </cell>
          <cell r="B4906">
            <v>711.35</v>
          </cell>
          <cell r="C4906">
            <v>3.0523945399999999</v>
          </cell>
          <cell r="D4906" t="str">
            <v>buy</v>
          </cell>
          <cell r="E4906">
            <v>710.66229999999996</v>
          </cell>
          <cell r="F4906">
            <v>710.92290333999995</v>
          </cell>
        </row>
        <row r="4907">
          <cell r="A4907">
            <v>43235.88650310185</v>
          </cell>
          <cell r="B4907">
            <v>710.85</v>
          </cell>
          <cell r="C4907">
            <v>0.01</v>
          </cell>
          <cell r="D4907" t="str">
            <v>sell</v>
          </cell>
          <cell r="E4907">
            <v>710.66039999999998</v>
          </cell>
          <cell r="F4907">
            <v>710.92290333999995</v>
          </cell>
        </row>
        <row r="4908">
          <cell r="A4908">
            <v>43235.88650310185</v>
          </cell>
          <cell r="B4908">
            <v>710.68</v>
          </cell>
          <cell r="C4908">
            <v>0.02</v>
          </cell>
          <cell r="D4908" t="str">
            <v>sell</v>
          </cell>
          <cell r="E4908">
            <v>710.66</v>
          </cell>
          <cell r="F4908">
            <v>710.92290333999995</v>
          </cell>
        </row>
        <row r="4909">
          <cell r="A4909">
            <v>43235.88650310185</v>
          </cell>
          <cell r="B4909">
            <v>710.66</v>
          </cell>
          <cell r="C4909">
            <v>9.0734495000000006</v>
          </cell>
          <cell r="D4909" t="str">
            <v>sell</v>
          </cell>
          <cell r="E4909">
            <v>710.66482886599988</v>
          </cell>
          <cell r="F4909">
            <v>710.92290333999995</v>
          </cell>
        </row>
        <row r="4910">
          <cell r="A4910">
            <v>43235.886645208331</v>
          </cell>
          <cell r="B4910">
            <v>711.04</v>
          </cell>
          <cell r="C4910">
            <v>7.6047000000000003E-2</v>
          </cell>
          <cell r="D4910" t="str">
            <v>buy</v>
          </cell>
          <cell r="E4910">
            <v>710.66482886599988</v>
          </cell>
          <cell r="F4910">
            <v>710.93659179999997</v>
          </cell>
        </row>
        <row r="4911">
          <cell r="A4911">
            <v>43235.886769537043</v>
          </cell>
          <cell r="B4911">
            <v>711.04</v>
          </cell>
          <cell r="C4911">
            <v>2.0799999999999999E-2</v>
          </cell>
          <cell r="D4911" t="str">
            <v>buy</v>
          </cell>
          <cell r="E4911">
            <v>710.66482886599988</v>
          </cell>
          <cell r="F4911">
            <v>710.94033579999996</v>
          </cell>
        </row>
        <row r="4912">
          <cell r="A4912">
            <v>43235.886903692131</v>
          </cell>
          <cell r="B4912">
            <v>711.04</v>
          </cell>
          <cell r="C4912">
            <v>3.7266000000000001E-2</v>
          </cell>
          <cell r="D4912" t="str">
            <v>buy</v>
          </cell>
          <cell r="E4912">
            <v>710.66482886599988</v>
          </cell>
          <cell r="F4912">
            <v>710.94704367999998</v>
          </cell>
        </row>
        <row r="4913">
          <cell r="A4913">
            <v>43235.886903692131</v>
          </cell>
          <cell r="B4913">
            <v>711.04</v>
          </cell>
          <cell r="C4913">
            <v>6.0934000000000002E-2</v>
          </cell>
          <cell r="D4913" t="str">
            <v>buy</v>
          </cell>
          <cell r="E4913">
            <v>710.66482886599988</v>
          </cell>
          <cell r="F4913">
            <v>710.95801179999989</v>
          </cell>
        </row>
        <row r="4914">
          <cell r="A4914">
            <v>43235.887026215278</v>
          </cell>
          <cell r="B4914">
            <v>711.03</v>
          </cell>
          <cell r="C4914">
            <v>3.7970700000000003E-2</v>
          </cell>
          <cell r="D4914" t="str">
            <v>sell</v>
          </cell>
          <cell r="E4914">
            <v>710.65039999999999</v>
          </cell>
          <cell r="F4914">
            <v>710.95801179999989</v>
          </cell>
        </row>
        <row r="4915">
          <cell r="A4915">
            <v>43235.887026215278</v>
          </cell>
          <cell r="B4915">
            <v>710.67</v>
          </cell>
          <cell r="C4915">
            <v>0.01</v>
          </cell>
          <cell r="D4915" t="str">
            <v>sell</v>
          </cell>
          <cell r="E4915">
            <v>710.65019999999993</v>
          </cell>
          <cell r="F4915">
            <v>710.95801179999989</v>
          </cell>
        </row>
        <row r="4916">
          <cell r="A4916">
            <v>43235.887026215278</v>
          </cell>
          <cell r="B4916">
            <v>710.67</v>
          </cell>
          <cell r="C4916">
            <v>0.01</v>
          </cell>
          <cell r="D4916" t="str">
            <v>sell</v>
          </cell>
          <cell r="E4916">
            <v>710.65</v>
          </cell>
          <cell r="F4916">
            <v>710.95801179999989</v>
          </cell>
        </row>
        <row r="4917">
          <cell r="A4917">
            <v>43235.887026215278</v>
          </cell>
          <cell r="B4917">
            <v>710.65</v>
          </cell>
          <cell r="C4917">
            <v>0.28570149</v>
          </cell>
          <cell r="D4917" t="str">
            <v>sell</v>
          </cell>
          <cell r="E4917">
            <v>710.65</v>
          </cell>
          <cell r="F4917">
            <v>710.95801179999989</v>
          </cell>
        </row>
        <row r="4918">
          <cell r="A4918">
            <v>43235.887051574071</v>
          </cell>
          <cell r="B4918">
            <v>710.65</v>
          </cell>
          <cell r="C4918">
            <v>1.2</v>
          </cell>
          <cell r="D4918" t="str">
            <v>sell</v>
          </cell>
          <cell r="E4918">
            <v>710.6701871219999</v>
          </cell>
          <cell r="F4918">
            <v>710.95801179999989</v>
          </cell>
        </row>
        <row r="4919">
          <cell r="A4919">
            <v>43235.887165428241</v>
          </cell>
          <cell r="B4919">
            <v>710.65</v>
          </cell>
          <cell r="C4919">
            <v>0.23050000000000001</v>
          </cell>
          <cell r="D4919" t="str">
            <v>sell</v>
          </cell>
          <cell r="E4919">
            <v>710.67479712199997</v>
          </cell>
          <cell r="F4919">
            <v>710.95801179999989</v>
          </cell>
        </row>
        <row r="4920">
          <cell r="A4920">
            <v>43235.88732134259</v>
          </cell>
          <cell r="B4920">
            <v>710.66</v>
          </cell>
          <cell r="C4920">
            <v>1.09E-2</v>
          </cell>
          <cell r="D4920" t="str">
            <v>buy</v>
          </cell>
          <cell r="E4920">
            <v>710.67479712199997</v>
          </cell>
          <cell r="F4920">
            <v>710.96411579999995</v>
          </cell>
        </row>
        <row r="4921">
          <cell r="A4921">
            <v>43235.88732134259</v>
          </cell>
          <cell r="B4921">
            <v>710.66</v>
          </cell>
          <cell r="C4921">
            <v>0.4249</v>
          </cell>
          <cell r="D4921" t="str">
            <v>buy</v>
          </cell>
          <cell r="E4921">
            <v>710.67479712199997</v>
          </cell>
          <cell r="F4921">
            <v>711.20205980000003</v>
          </cell>
        </row>
        <row r="4922">
          <cell r="A4922">
            <v>43235.887453796298</v>
          </cell>
          <cell r="B4922">
            <v>710.66</v>
          </cell>
          <cell r="C4922">
            <v>1.008E-2</v>
          </cell>
          <cell r="D4922" t="str">
            <v>buy</v>
          </cell>
          <cell r="E4922">
            <v>710.67479712199997</v>
          </cell>
          <cell r="F4922">
            <v>711.20770459999994</v>
          </cell>
        </row>
        <row r="4923">
          <cell r="A4923">
            <v>43235.887453796298</v>
          </cell>
          <cell r="B4923">
            <v>711.04</v>
          </cell>
          <cell r="C4923">
            <v>1.4763E-2</v>
          </cell>
          <cell r="D4923" t="str">
            <v>buy</v>
          </cell>
          <cell r="E4923">
            <v>710.67479712199997</v>
          </cell>
          <cell r="F4923">
            <v>711.2103619400001</v>
          </cell>
        </row>
        <row r="4924">
          <cell r="A4924">
            <v>43235.887453796298</v>
          </cell>
          <cell r="B4924">
            <v>711.08</v>
          </cell>
          <cell r="C4924">
            <v>2.6015E-2</v>
          </cell>
          <cell r="D4924" t="str">
            <v>buy</v>
          </cell>
          <cell r="E4924">
            <v>710.67479712199997</v>
          </cell>
          <cell r="F4924">
            <v>711.21400404000008</v>
          </cell>
        </row>
        <row r="4925">
          <cell r="A4925">
            <v>43235.887453796298</v>
          </cell>
          <cell r="B4925">
            <v>711.11</v>
          </cell>
          <cell r="C4925">
            <v>2.3199999999999998E-2</v>
          </cell>
          <cell r="D4925" t="str">
            <v>buy</v>
          </cell>
          <cell r="E4925">
            <v>710.67479712199997</v>
          </cell>
          <cell r="F4925">
            <v>711.21655604</v>
          </cell>
        </row>
        <row r="4926">
          <cell r="A4926">
            <v>43235.887453796298</v>
          </cell>
          <cell r="B4926">
            <v>711.12</v>
          </cell>
          <cell r="C4926">
            <v>1.8981000000000001E-2</v>
          </cell>
          <cell r="D4926" t="str">
            <v>buy</v>
          </cell>
          <cell r="E4926">
            <v>710.67479712199997</v>
          </cell>
          <cell r="F4926">
            <v>711.21845413999995</v>
          </cell>
        </row>
        <row r="4927">
          <cell r="A4927">
            <v>43235.887453796298</v>
          </cell>
          <cell r="B4927">
            <v>711.16</v>
          </cell>
          <cell r="C4927">
            <v>5.8459999999999996E-3</v>
          </cell>
          <cell r="D4927" t="str">
            <v>buy</v>
          </cell>
          <cell r="E4927">
            <v>710.67479712199997</v>
          </cell>
          <cell r="F4927">
            <v>711.21880490000001</v>
          </cell>
        </row>
        <row r="4928">
          <cell r="A4928">
            <v>43235.887521192133</v>
          </cell>
          <cell r="B4928">
            <v>710.79</v>
          </cell>
          <cell r="C4928">
            <v>7.5999999999999998E-2</v>
          </cell>
          <cell r="D4928" t="str">
            <v>sell</v>
          </cell>
          <cell r="E4928">
            <v>710.66567712199992</v>
          </cell>
          <cell r="F4928">
            <v>711.21880490000001</v>
          </cell>
        </row>
        <row r="4929">
          <cell r="A4929">
            <v>43235.887521192133</v>
          </cell>
          <cell r="B4929">
            <v>710.67</v>
          </cell>
          <cell r="C4929">
            <v>0.01</v>
          </cell>
          <cell r="D4929" t="str">
            <v>sell</v>
          </cell>
          <cell r="E4929">
            <v>710.66567712200003</v>
          </cell>
          <cell r="F4929">
            <v>711.21880490000001</v>
          </cell>
        </row>
        <row r="4930">
          <cell r="A4930">
            <v>43235.887521192133</v>
          </cell>
          <cell r="B4930">
            <v>710.65</v>
          </cell>
          <cell r="C4930">
            <v>0.35114390000000001</v>
          </cell>
          <cell r="D4930" t="str">
            <v>sell</v>
          </cell>
          <cell r="E4930">
            <v>710.67269999999996</v>
          </cell>
          <cell r="F4930">
            <v>711.21880490000001</v>
          </cell>
        </row>
        <row r="4931">
          <cell r="A4931">
            <v>43235.887598958332</v>
          </cell>
          <cell r="B4931">
            <v>711.12</v>
          </cell>
          <cell r="C4931">
            <v>1.1951E-2</v>
          </cell>
          <cell r="D4931" t="str">
            <v>buy</v>
          </cell>
          <cell r="E4931">
            <v>710.67269999999996</v>
          </cell>
          <cell r="F4931">
            <v>711.22</v>
          </cell>
        </row>
        <row r="4932">
          <cell r="A4932">
            <v>43235.887598958332</v>
          </cell>
          <cell r="B4932">
            <v>711.22</v>
          </cell>
          <cell r="C4932">
            <v>0.26431199999999999</v>
          </cell>
          <cell r="D4932" t="str">
            <v>buy</v>
          </cell>
          <cell r="E4932">
            <v>710.67269999999996</v>
          </cell>
          <cell r="F4932">
            <v>711.22</v>
          </cell>
        </row>
        <row r="4933">
          <cell r="A4933">
            <v>43235.887599872687</v>
          </cell>
          <cell r="B4933">
            <v>711.22</v>
          </cell>
          <cell r="C4933">
            <v>1.40182921</v>
          </cell>
          <cell r="D4933" t="str">
            <v>buy</v>
          </cell>
          <cell r="E4933">
            <v>710.67269999999996</v>
          </cell>
          <cell r="F4933">
            <v>711.19718777000014</v>
          </cell>
        </row>
        <row r="4934">
          <cell r="A4934">
            <v>43235.887734594908</v>
          </cell>
          <cell r="B4934">
            <v>711</v>
          </cell>
          <cell r="C4934">
            <v>0.121917</v>
          </cell>
          <cell r="D4934" t="str">
            <v>buy</v>
          </cell>
          <cell r="E4934">
            <v>710.67269999999996</v>
          </cell>
          <cell r="F4934">
            <v>711.22522867999999</v>
          </cell>
        </row>
        <row r="4935">
          <cell r="A4935">
            <v>43235.887886087963</v>
          </cell>
          <cell r="B4935">
            <v>710.69</v>
          </cell>
          <cell r="C4935">
            <v>0.01</v>
          </cell>
          <cell r="D4935" t="str">
            <v>sell</v>
          </cell>
          <cell r="E4935">
            <v>710.6724999999999</v>
          </cell>
          <cell r="F4935">
            <v>711.22522867999999</v>
          </cell>
        </row>
        <row r="4936">
          <cell r="A4936">
            <v>43235.887886087963</v>
          </cell>
          <cell r="B4936">
            <v>710.68</v>
          </cell>
          <cell r="C4936">
            <v>0.25</v>
          </cell>
          <cell r="D4936" t="str">
            <v>sell</v>
          </cell>
          <cell r="E4936">
            <v>710.67</v>
          </cell>
          <cell r="F4936">
            <v>711.22522867999999</v>
          </cell>
        </row>
        <row r="4937">
          <cell r="A4937">
            <v>43235.887886087963</v>
          </cell>
          <cell r="B4937">
            <v>710.67</v>
          </cell>
          <cell r="C4937">
            <v>1.5733292299999999</v>
          </cell>
          <cell r="D4937" t="str">
            <v>sell</v>
          </cell>
          <cell r="E4937">
            <v>710.73124787250003</v>
          </cell>
          <cell r="F4937">
            <v>711.22522867999999</v>
          </cell>
        </row>
        <row r="4938">
          <cell r="A4938">
            <v>43235.887951469907</v>
          </cell>
          <cell r="B4938">
            <v>710.93</v>
          </cell>
          <cell r="C4938">
            <v>0.01</v>
          </cell>
          <cell r="D4938" t="str">
            <v>buy</v>
          </cell>
          <cell r="E4938">
            <v>710.73124787250003</v>
          </cell>
          <cell r="F4938">
            <v>711.22822868000003</v>
          </cell>
        </row>
        <row r="4939">
          <cell r="A4939">
            <v>43235.887951469907</v>
          </cell>
          <cell r="B4939">
            <v>711.11</v>
          </cell>
          <cell r="C4939">
            <v>1.4761E-2</v>
          </cell>
          <cell r="D4939" t="str">
            <v>buy</v>
          </cell>
          <cell r="E4939">
            <v>710.73124787250003</v>
          </cell>
          <cell r="F4939">
            <v>711.23</v>
          </cell>
        </row>
        <row r="4940">
          <cell r="A4940">
            <v>43235.887951469907</v>
          </cell>
          <cell r="B4940">
            <v>711.23</v>
          </cell>
          <cell r="C4940">
            <v>1.5837551700000001</v>
          </cell>
          <cell r="D4940" t="str">
            <v>buy</v>
          </cell>
          <cell r="E4940">
            <v>710.73124787250003</v>
          </cell>
          <cell r="F4940">
            <v>710.7</v>
          </cell>
        </row>
        <row r="4941">
          <cell r="A4941">
            <v>43235.888019189813</v>
          </cell>
          <cell r="B4941">
            <v>710.7</v>
          </cell>
          <cell r="C4941">
            <v>0.24729999999999999</v>
          </cell>
          <cell r="D4941" t="str">
            <v>buy</v>
          </cell>
          <cell r="E4941">
            <v>710.73124787250003</v>
          </cell>
          <cell r="F4941">
            <v>710.7</v>
          </cell>
        </row>
        <row r="4942">
          <cell r="A4942">
            <v>43235.888160023147</v>
          </cell>
          <cell r="B4942">
            <v>710.7</v>
          </cell>
          <cell r="C4942">
            <v>9.5650999999999993</v>
          </cell>
          <cell r="D4942" t="str">
            <v>buy</v>
          </cell>
          <cell r="E4942">
            <v>710.73124787250003</v>
          </cell>
          <cell r="F4942">
            <v>711.17528874170011</v>
          </cell>
        </row>
        <row r="4943">
          <cell r="A4943">
            <v>43235.888208877317</v>
          </cell>
          <cell r="B4943">
            <v>710.7</v>
          </cell>
          <cell r="C4943">
            <v>2.4621000000000001E-2</v>
          </cell>
          <cell r="D4943" t="str">
            <v>buy</v>
          </cell>
          <cell r="E4943">
            <v>710.73124787250003</v>
          </cell>
          <cell r="F4943">
            <v>711.18226964250005</v>
          </cell>
        </row>
        <row r="4944">
          <cell r="A4944">
            <v>43235.888208877317</v>
          </cell>
          <cell r="B4944">
            <v>711.05</v>
          </cell>
          <cell r="C4944">
            <v>1.1953E-2</v>
          </cell>
          <cell r="D4944" t="str">
            <v>buy</v>
          </cell>
          <cell r="E4944">
            <v>710.73124787250003</v>
          </cell>
          <cell r="F4944">
            <v>711.18155246250012</v>
          </cell>
        </row>
        <row r="4945">
          <cell r="A4945">
            <v>43235.888208877317</v>
          </cell>
          <cell r="B4945">
            <v>711.13</v>
          </cell>
          <cell r="C4945">
            <v>1.4763E-2</v>
          </cell>
          <cell r="D4945" t="str">
            <v>buy</v>
          </cell>
          <cell r="E4945">
            <v>710.73124787250003</v>
          </cell>
          <cell r="F4945">
            <v>711.17948564250014</v>
          </cell>
        </row>
        <row r="4946">
          <cell r="A4946">
            <v>43235.888208877317</v>
          </cell>
          <cell r="B4946">
            <v>711.22</v>
          </cell>
          <cell r="C4946">
            <v>0.54660666999999996</v>
          </cell>
          <cell r="D4946" t="str">
            <v>buy</v>
          </cell>
          <cell r="E4946">
            <v>710.73124787250003</v>
          </cell>
          <cell r="F4946">
            <v>711.01899151939995</v>
          </cell>
        </row>
        <row r="4947">
          <cell r="A4947">
            <v>43235.888241550929</v>
          </cell>
          <cell r="B4947">
            <v>711.22</v>
          </cell>
          <cell r="C4947">
            <v>2.06829E-3</v>
          </cell>
          <cell r="D4947" t="str">
            <v>buy</v>
          </cell>
          <cell r="E4947">
            <v>710.73124787250003</v>
          </cell>
          <cell r="F4947">
            <v>711.01830898369997</v>
          </cell>
        </row>
        <row r="4948">
          <cell r="A4948">
            <v>43235.888298981481</v>
          </cell>
          <cell r="B4948">
            <v>711.2</v>
          </cell>
          <cell r="C4948">
            <v>2.0386999999999999E-2</v>
          </cell>
          <cell r="D4948" t="str">
            <v>buy</v>
          </cell>
          <cell r="E4948">
            <v>710.73124787250003</v>
          </cell>
          <cell r="F4948">
            <v>711.01198901369992</v>
          </cell>
        </row>
        <row r="4949">
          <cell r="A4949">
            <v>43235.888298981481</v>
          </cell>
          <cell r="B4949">
            <v>711.2</v>
          </cell>
          <cell r="C4949">
            <v>0.32239377000000002</v>
          </cell>
          <cell r="D4949" t="str">
            <v>buy</v>
          </cell>
          <cell r="E4949">
            <v>710.73124787250003</v>
          </cell>
          <cell r="F4949">
            <v>710.91204694499993</v>
          </cell>
        </row>
        <row r="4950">
          <cell r="A4950">
            <v>43235.8883369213</v>
          </cell>
          <cell r="B4950">
            <v>710.79</v>
          </cell>
          <cell r="C4950">
            <v>2.0368250000000001E-2</v>
          </cell>
          <cell r="D4950" t="str">
            <v>sell</v>
          </cell>
          <cell r="E4950">
            <v>710.72859999999991</v>
          </cell>
          <cell r="F4950">
            <v>710.91204694499993</v>
          </cell>
        </row>
        <row r="4951">
          <cell r="A4951">
            <v>43235.888426504629</v>
          </cell>
          <cell r="B4951">
            <v>710.8</v>
          </cell>
          <cell r="C4951">
            <v>0.49</v>
          </cell>
          <cell r="D4951" t="str">
            <v>sell</v>
          </cell>
          <cell r="E4951">
            <v>710.66</v>
          </cell>
          <cell r="F4951">
            <v>710.91204694499993</v>
          </cell>
        </row>
        <row r="4952">
          <cell r="A4952">
            <v>43235.888426504629</v>
          </cell>
          <cell r="B4952">
            <v>710.66</v>
          </cell>
          <cell r="C4952">
            <v>3.7952591400000002</v>
          </cell>
          <cell r="D4952" t="str">
            <v>sell</v>
          </cell>
          <cell r="E4952">
            <v>710.78</v>
          </cell>
          <cell r="F4952">
            <v>710.91204694499993</v>
          </cell>
        </row>
        <row r="4953">
          <cell r="A4953">
            <v>43235.88857372685</v>
          </cell>
          <cell r="B4953">
            <v>710.78</v>
          </cell>
          <cell r="C4953">
            <v>0.04</v>
          </cell>
          <cell r="D4953" t="str">
            <v>sell</v>
          </cell>
          <cell r="E4953">
            <v>710.78</v>
          </cell>
          <cell r="F4953">
            <v>710.91204694499993</v>
          </cell>
        </row>
        <row r="4954">
          <cell r="A4954">
            <v>43235.88857372685</v>
          </cell>
          <cell r="B4954">
            <v>710.78</v>
          </cell>
          <cell r="C4954">
            <v>9.1638999999999999</v>
          </cell>
          <cell r="D4954" t="str">
            <v>sell</v>
          </cell>
          <cell r="E4954">
            <v>710.70446221999998</v>
          </cell>
          <cell r="F4954">
            <v>710.91204694499993</v>
          </cell>
        </row>
        <row r="4955">
          <cell r="A4955">
            <v>43235.888723842603</v>
          </cell>
          <cell r="B4955">
            <v>710.79</v>
          </cell>
          <cell r="C4955">
            <v>3.3061E-2</v>
          </cell>
          <cell r="D4955" t="str">
            <v>buy</v>
          </cell>
          <cell r="E4955">
            <v>710.70446221999998</v>
          </cell>
          <cell r="F4955">
            <v>710.91535304499996</v>
          </cell>
        </row>
        <row r="4956">
          <cell r="A4956">
            <v>43235.888723842603</v>
          </cell>
          <cell r="B4956">
            <v>710.87</v>
          </cell>
          <cell r="C4956">
            <v>1.1953999999999999E-2</v>
          </cell>
          <cell r="D4956" t="str">
            <v>buy</v>
          </cell>
          <cell r="E4956">
            <v>710.70446221999998</v>
          </cell>
          <cell r="F4956">
            <v>710.91559212499999</v>
          </cell>
        </row>
        <row r="4957">
          <cell r="A4957">
            <v>43235.888723842603</v>
          </cell>
          <cell r="B4957">
            <v>710.95</v>
          </cell>
          <cell r="C4957">
            <v>1.6171999999999999E-2</v>
          </cell>
          <cell r="D4957" t="str">
            <v>buy</v>
          </cell>
          <cell r="E4957">
            <v>710.70446221999998</v>
          </cell>
          <cell r="F4957">
            <v>710.91462180500002</v>
          </cell>
        </row>
        <row r="4958">
          <cell r="A4958">
            <v>43235.888723842603</v>
          </cell>
          <cell r="B4958">
            <v>710.99</v>
          </cell>
          <cell r="C4958">
            <v>0.24621804999999999</v>
          </cell>
          <cell r="D4958" t="str">
            <v>buy</v>
          </cell>
          <cell r="E4958">
            <v>710.70446221999998</v>
          </cell>
          <cell r="F4958">
            <v>710.89</v>
          </cell>
        </row>
        <row r="4959">
          <cell r="A4959">
            <v>43235.888873587966</v>
          </cell>
          <cell r="B4959">
            <v>710.89</v>
          </cell>
          <cell r="C4959">
            <v>2.4615000000000001E-2</v>
          </cell>
          <cell r="D4959" t="str">
            <v>buy</v>
          </cell>
          <cell r="E4959">
            <v>710.70446221999998</v>
          </cell>
          <cell r="F4959">
            <v>710.89</v>
          </cell>
        </row>
        <row r="4960">
          <cell r="A4960">
            <v>43235.888873587966</v>
          </cell>
          <cell r="B4960">
            <v>710.89</v>
          </cell>
          <cell r="C4960">
            <v>2.3116850000000002</v>
          </cell>
          <cell r="D4960" t="str">
            <v>buy</v>
          </cell>
          <cell r="E4960">
            <v>710.70446221999998</v>
          </cell>
          <cell r="F4960">
            <v>710.80392570999993</v>
          </cell>
        </row>
        <row r="4961">
          <cell r="A4961">
            <v>43235.889002430558</v>
          </cell>
          <cell r="B4961">
            <v>710.84</v>
          </cell>
          <cell r="C4961">
            <v>9.2700000000000005E-2</v>
          </cell>
          <cell r="D4961" t="str">
            <v>buy</v>
          </cell>
          <cell r="E4961">
            <v>710.70446221999998</v>
          </cell>
          <cell r="F4961">
            <v>710.81134170999997</v>
          </cell>
        </row>
        <row r="4962">
          <cell r="A4962">
            <v>43235.889243715283</v>
          </cell>
          <cell r="B4962">
            <v>710.9</v>
          </cell>
          <cell r="C4962">
            <v>1.1955E-2</v>
          </cell>
          <cell r="D4962" t="str">
            <v>buy</v>
          </cell>
          <cell r="E4962">
            <v>710.70446221999998</v>
          </cell>
          <cell r="F4962">
            <v>710.8115808099999</v>
          </cell>
        </row>
        <row r="4963">
          <cell r="A4963">
            <v>43235.889243715283</v>
          </cell>
          <cell r="B4963">
            <v>710.92</v>
          </cell>
          <cell r="C4963">
            <v>1.7023239999999999E-2</v>
          </cell>
          <cell r="D4963" t="str">
            <v>buy</v>
          </cell>
          <cell r="E4963">
            <v>710.70446221999998</v>
          </cell>
          <cell r="F4963">
            <v>710.81158081000001</v>
          </cell>
        </row>
        <row r="4964">
          <cell r="A4964">
            <v>43235.889270833337</v>
          </cell>
          <cell r="B4964">
            <v>710.89</v>
          </cell>
          <cell r="C4964">
            <v>0.18234400000000001</v>
          </cell>
          <cell r="D4964" t="str">
            <v>sell</v>
          </cell>
          <cell r="E4964">
            <v>710.66252309999993</v>
          </cell>
          <cell r="F4964">
            <v>710.81158081000001</v>
          </cell>
        </row>
        <row r="4965">
          <cell r="A4965">
            <v>43235.889415324084</v>
          </cell>
          <cell r="B4965">
            <v>710.89</v>
          </cell>
          <cell r="C4965">
            <v>1.0970000000000001E-2</v>
          </cell>
          <cell r="D4965" t="str">
            <v>sell</v>
          </cell>
          <cell r="E4965">
            <v>710.65999999999985</v>
          </cell>
          <cell r="F4965">
            <v>710.81158081000001</v>
          </cell>
        </row>
        <row r="4966">
          <cell r="A4966">
            <v>43235.889415324084</v>
          </cell>
          <cell r="B4966">
            <v>710.66</v>
          </cell>
          <cell r="C4966">
            <v>0.15750969000000001</v>
          </cell>
          <cell r="D4966" t="str">
            <v>sell</v>
          </cell>
          <cell r="E4966">
            <v>710.67464646679991</v>
          </cell>
          <cell r="F4966">
            <v>710.81158081000001</v>
          </cell>
        </row>
        <row r="4967">
          <cell r="A4967">
            <v>43235.889553854169</v>
          </cell>
          <cell r="B4967">
            <v>710.67</v>
          </cell>
          <cell r="C4967">
            <v>0.4168</v>
          </cell>
          <cell r="D4967" t="str">
            <v>buy</v>
          </cell>
          <cell r="E4967">
            <v>710.67464646679991</v>
          </cell>
          <cell r="F4967">
            <v>710.91578081</v>
          </cell>
        </row>
        <row r="4968">
          <cell r="A4968">
            <v>43235.889694050929</v>
          </cell>
          <cell r="B4968">
            <v>710.66</v>
          </cell>
          <cell r="C4968">
            <v>9.5000000000000001E-2</v>
          </cell>
          <cell r="D4968" t="str">
            <v>sell</v>
          </cell>
          <cell r="E4968">
            <v>710.68604646680001</v>
          </cell>
          <cell r="F4968">
            <v>710.91578081</v>
          </cell>
        </row>
        <row r="4969">
          <cell r="A4969">
            <v>43235.889719432867</v>
          </cell>
          <cell r="B4969">
            <v>710.67</v>
          </cell>
          <cell r="C4969">
            <v>9.5999999999999992E-3</v>
          </cell>
          <cell r="D4969" t="str">
            <v>buy</v>
          </cell>
          <cell r="E4969">
            <v>710.68604646680001</v>
          </cell>
          <cell r="F4969">
            <v>710.91818080999997</v>
          </cell>
        </row>
        <row r="4970">
          <cell r="A4970">
            <v>43235.889876180547</v>
          </cell>
          <cell r="B4970">
            <v>710.66</v>
          </cell>
          <cell r="C4970">
            <v>0.63400000000000001</v>
          </cell>
          <cell r="D4970" t="str">
            <v>sell</v>
          </cell>
          <cell r="E4970">
            <v>710.71269725270008</v>
          </cell>
          <cell r="F4970">
            <v>710.91818080999997</v>
          </cell>
        </row>
        <row r="4971">
          <cell r="A4971">
            <v>43235.890004456021</v>
          </cell>
          <cell r="B4971">
            <v>710.67</v>
          </cell>
          <cell r="C4971">
            <v>4.4000000000000002E-4</v>
          </cell>
          <cell r="D4971" t="str">
            <v>buy</v>
          </cell>
          <cell r="E4971">
            <v>710.71269725270008</v>
          </cell>
          <cell r="F4971">
            <v>710.91829080999992</v>
          </cell>
        </row>
        <row r="4972">
          <cell r="A4972">
            <v>43235.890004456021</v>
          </cell>
          <cell r="B4972">
            <v>710.83</v>
          </cell>
          <cell r="C4972">
            <v>1.8991000000000001E-2</v>
          </cell>
          <cell r="D4972" t="str">
            <v>buy</v>
          </cell>
          <cell r="E4972">
            <v>710.71269725270008</v>
          </cell>
          <cell r="F4972">
            <v>710.92</v>
          </cell>
        </row>
        <row r="4973">
          <cell r="A4973">
            <v>43235.890004456021</v>
          </cell>
          <cell r="B4973">
            <v>710.92</v>
          </cell>
          <cell r="C4973">
            <v>5</v>
          </cell>
          <cell r="D4973" t="str">
            <v>buy</v>
          </cell>
          <cell r="E4973">
            <v>710.71269725270008</v>
          </cell>
          <cell r="F4973">
            <v>711.8175</v>
          </cell>
        </row>
        <row r="4974">
          <cell r="A4974">
            <v>43235.890004456021</v>
          </cell>
          <cell r="B4974">
            <v>711.69</v>
          </cell>
          <cell r="C4974">
            <v>0.25</v>
          </cell>
          <cell r="D4974" t="str">
            <v>buy</v>
          </cell>
          <cell r="E4974">
            <v>710.71269725270008</v>
          </cell>
          <cell r="F4974">
            <v>711.86</v>
          </cell>
        </row>
        <row r="4975">
          <cell r="A4975">
            <v>43235.890004456021</v>
          </cell>
          <cell r="B4975">
            <v>711.86</v>
          </cell>
          <cell r="C4975">
            <v>5.6368337500000001</v>
          </cell>
          <cell r="D4975" t="str">
            <v>buy</v>
          </cell>
          <cell r="E4975">
            <v>710.71269725270008</v>
          </cell>
          <cell r="F4975">
            <v>710.91304680580004</v>
          </cell>
        </row>
        <row r="4976">
          <cell r="A4976">
            <v>43235.89001516204</v>
          </cell>
          <cell r="B4976">
            <v>710.66</v>
          </cell>
          <cell r="C4976">
            <v>0.15644611</v>
          </cell>
          <cell r="D4976" t="str">
            <v>sell</v>
          </cell>
          <cell r="E4976">
            <v>710.71739063600012</v>
          </cell>
          <cell r="F4976">
            <v>710.91304680580004</v>
          </cell>
        </row>
        <row r="4977">
          <cell r="A4977">
            <v>43235.890036087963</v>
          </cell>
          <cell r="B4977">
            <v>710.79</v>
          </cell>
          <cell r="C4977">
            <v>0.09</v>
          </cell>
          <cell r="D4977" t="str">
            <v>sell</v>
          </cell>
          <cell r="E4977">
            <v>710.70839063599999</v>
          </cell>
          <cell r="F4977">
            <v>710.91304680580004</v>
          </cell>
        </row>
        <row r="4978">
          <cell r="A4978">
            <v>43235.890036087963</v>
          </cell>
          <cell r="B4978">
            <v>710.78</v>
          </cell>
          <cell r="C4978">
            <v>0.20434040000000001</v>
          </cell>
          <cell r="D4978" t="str">
            <v>sell</v>
          </cell>
          <cell r="E4978">
            <v>710.69</v>
          </cell>
          <cell r="F4978">
            <v>710.91304680580004</v>
          </cell>
        </row>
        <row r="4979">
          <cell r="A4979">
            <v>43235.890167847218</v>
          </cell>
          <cell r="B4979">
            <v>710.89</v>
          </cell>
          <cell r="C4979">
            <v>0.12051942</v>
          </cell>
          <cell r="D4979" t="str">
            <v>buy</v>
          </cell>
          <cell r="E4979">
            <v>710.69</v>
          </cell>
          <cell r="F4979">
            <v>710.91666238840003</v>
          </cell>
        </row>
        <row r="4980">
          <cell r="A4980">
            <v>43235.890167847218</v>
          </cell>
          <cell r="B4980">
            <v>710.9</v>
          </cell>
          <cell r="C4980">
            <v>0.16688058</v>
          </cell>
          <cell r="D4980" t="str">
            <v>buy</v>
          </cell>
          <cell r="E4980">
            <v>710.69</v>
          </cell>
          <cell r="F4980">
            <v>710.96609934999992</v>
          </cell>
        </row>
        <row r="4981">
          <cell r="A4981">
            <v>43235.890293900462</v>
          </cell>
          <cell r="B4981">
            <v>710.92</v>
          </cell>
          <cell r="C4981">
            <v>0.87719999999999998</v>
          </cell>
          <cell r="D4981" t="str">
            <v>buy</v>
          </cell>
          <cell r="E4981">
            <v>710.69</v>
          </cell>
          <cell r="F4981">
            <v>711.29693050399999</v>
          </cell>
        </row>
        <row r="4982">
          <cell r="A4982">
            <v>43235.890439363429</v>
          </cell>
          <cell r="B4982">
            <v>711.16</v>
          </cell>
          <cell r="C4982">
            <v>1.1951E-2</v>
          </cell>
          <cell r="D4982" t="str">
            <v>buy</v>
          </cell>
          <cell r="E4982">
            <v>710.69</v>
          </cell>
          <cell r="F4982">
            <v>711.29776707400015</v>
          </cell>
        </row>
        <row r="4983">
          <cell r="A4983">
            <v>43235.890439363429</v>
          </cell>
          <cell r="B4983">
            <v>711.31</v>
          </cell>
          <cell r="C4983">
            <v>0.70074915000000004</v>
          </cell>
          <cell r="D4983" t="str">
            <v>buy</v>
          </cell>
          <cell r="E4983">
            <v>710.69</v>
          </cell>
          <cell r="F4983">
            <v>711.24170714200011</v>
          </cell>
        </row>
        <row r="4984">
          <cell r="A4984">
            <v>43235.890593750002</v>
          </cell>
          <cell r="B4984">
            <v>711.13</v>
          </cell>
          <cell r="C4984">
            <v>1.3356E-2</v>
          </cell>
          <cell r="D4984" t="str">
            <v>buy</v>
          </cell>
          <cell r="E4984">
            <v>710.69</v>
          </cell>
          <cell r="F4984">
            <v>711.24304274200006</v>
          </cell>
        </row>
        <row r="4985">
          <cell r="A4985">
            <v>43235.890593750002</v>
          </cell>
          <cell r="B4985">
            <v>711.26</v>
          </cell>
          <cell r="C4985">
            <v>2.1788999999999999E-2</v>
          </cell>
          <cell r="D4985" t="str">
            <v>buy</v>
          </cell>
          <cell r="E4985">
            <v>710.69</v>
          </cell>
          <cell r="F4985">
            <v>711.24238907200004</v>
          </cell>
        </row>
        <row r="4986">
          <cell r="A4986">
            <v>43235.890593750002</v>
          </cell>
          <cell r="B4986">
            <v>711.29</v>
          </cell>
          <cell r="C4986">
            <v>7.0000000000000007E-2</v>
          </cell>
          <cell r="D4986" t="str">
            <v>buy</v>
          </cell>
          <cell r="E4986">
            <v>710.69</v>
          </cell>
          <cell r="F4986">
            <v>711.23818907200007</v>
          </cell>
        </row>
        <row r="4987">
          <cell r="A4987">
            <v>43235.890593750002</v>
          </cell>
          <cell r="B4987">
            <v>711.31</v>
          </cell>
          <cell r="C4987">
            <v>0.11519314999999999</v>
          </cell>
          <cell r="D4987" t="str">
            <v>buy</v>
          </cell>
          <cell r="E4987">
            <v>710.69</v>
          </cell>
          <cell r="F4987">
            <v>711.23361761900014</v>
          </cell>
        </row>
        <row r="4988">
          <cell r="A4988">
            <v>43235.890880833344</v>
          </cell>
          <cell r="B4988">
            <v>711.21</v>
          </cell>
          <cell r="C4988">
            <v>5.1318999999999997E-2</v>
          </cell>
          <cell r="D4988" t="str">
            <v>buy</v>
          </cell>
          <cell r="E4988">
            <v>710.69</v>
          </cell>
          <cell r="F4988">
            <v>711.24847060000013</v>
          </cell>
        </row>
        <row r="4989">
          <cell r="A4989">
            <v>43235.890880833344</v>
          </cell>
          <cell r="B4989">
            <v>711.23</v>
          </cell>
          <cell r="C4989">
            <v>4.6217000000000001E-2</v>
          </cell>
          <cell r="D4989" t="str">
            <v>buy</v>
          </cell>
          <cell r="E4989">
            <v>710.69</v>
          </cell>
        </row>
        <row r="4990">
          <cell r="A4990">
            <v>43235.890893622687</v>
          </cell>
          <cell r="B4990">
            <v>711.23</v>
          </cell>
          <cell r="C4990">
            <v>0.84108570000000005</v>
          </cell>
          <cell r="D4990" t="str">
            <v>buy</v>
          </cell>
          <cell r="E4990">
            <v>710.69</v>
          </cell>
          <cell r="F4990">
            <v>711.25602743699994</v>
          </cell>
        </row>
        <row r="4991">
          <cell r="A4991">
            <v>43235.891008900457</v>
          </cell>
          <cell r="B4991">
            <v>710.69</v>
          </cell>
          <cell r="C4991">
            <v>1</v>
          </cell>
          <cell r="D4991" t="str">
            <v>sell</v>
          </cell>
          <cell r="E4991">
            <v>710.66</v>
          </cell>
        </row>
        <row r="4992">
          <cell r="A4992">
            <v>43235.891008900457</v>
          </cell>
          <cell r="B4992">
            <v>710.66</v>
          </cell>
          <cell r="C4992">
            <v>1.38559951</v>
          </cell>
          <cell r="D4992" t="str">
            <v>sell</v>
          </cell>
        </row>
        <row r="4993">
          <cell r="A4993">
            <v>43235.891096157407</v>
          </cell>
          <cell r="B4993">
            <v>711.16</v>
          </cell>
          <cell r="C4993">
            <v>0.01</v>
          </cell>
          <cell r="D4993" t="str">
            <v>buy</v>
          </cell>
        </row>
        <row r="4994">
          <cell r="A4994">
            <v>43235.891166168978</v>
          </cell>
          <cell r="B4994">
            <v>711.32</v>
          </cell>
          <cell r="C4994">
            <v>2.6005E-2</v>
          </cell>
          <cell r="D4994" t="str">
            <v>buy</v>
          </cell>
        </row>
        <row r="4995">
          <cell r="A4995">
            <v>43235.891166168978</v>
          </cell>
          <cell r="B4995">
            <v>711.33</v>
          </cell>
          <cell r="C4995">
            <v>2.1787000000000001E-2</v>
          </cell>
          <cell r="D4995" t="str">
            <v>buy</v>
          </cell>
        </row>
        <row r="4996">
          <cell r="A4996">
            <v>43235.891166168978</v>
          </cell>
          <cell r="B4996">
            <v>711.46</v>
          </cell>
          <cell r="C4996">
            <v>2.6002000000000001E-2</v>
          </cell>
          <cell r="D4996" t="str">
            <v>buy</v>
          </cell>
        </row>
        <row r="4997">
          <cell r="A4997">
            <v>43235.891166168978</v>
          </cell>
          <cell r="B4997">
            <v>711.53</v>
          </cell>
          <cell r="C4997">
            <v>5.2699999999999997E-2</v>
          </cell>
          <cell r="D4997" t="str">
            <v>buy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8230"/>
  <sheetViews>
    <sheetView tabSelected="1" topLeftCell="G1" workbookViewId="0">
      <pane ySplit="588" topLeftCell="A8214" activePane="bottomLeft"/>
      <selection activeCell="Q1" sqref="Q1"/>
      <selection pane="bottomLeft" activeCell="U8226" sqref="U8226:W8230"/>
    </sheetView>
  </sheetViews>
  <sheetFormatPr defaultRowHeight="15" x14ac:dyDescent="0.25"/>
  <cols>
    <col min="1" max="1" width="18.7109375" bestFit="1" customWidth="1"/>
  </cols>
  <sheetData>
    <row r="1" spans="1:26" x14ac:dyDescent="0.25">
      <c r="A1" s="1" t="s">
        <v>2</v>
      </c>
      <c r="B1" s="1" t="s">
        <v>0</v>
      </c>
      <c r="C1" s="1" t="s">
        <v>1</v>
      </c>
      <c r="H1" t="s">
        <v>3</v>
      </c>
      <c r="I1" t="s">
        <v>4</v>
      </c>
      <c r="J1" s="3" t="s">
        <v>5</v>
      </c>
      <c r="K1" s="4" t="s">
        <v>6</v>
      </c>
      <c r="L1" s="4"/>
      <c r="M1" s="4" t="s">
        <v>7</v>
      </c>
      <c r="N1" s="4" t="s">
        <v>8</v>
      </c>
      <c r="O1" s="4" t="s">
        <v>9</v>
      </c>
      <c r="P1" s="4" t="s">
        <v>10</v>
      </c>
      <c r="Q1" s="4" t="s">
        <v>23</v>
      </c>
      <c r="R1" s="4" t="s">
        <v>11</v>
      </c>
      <c r="S1" s="4" t="s">
        <v>12</v>
      </c>
      <c r="T1" s="4" t="s">
        <v>13</v>
      </c>
      <c r="U1" s="4" t="s">
        <v>14</v>
      </c>
      <c r="V1" s="4" t="s">
        <v>15</v>
      </c>
      <c r="W1" s="4" t="s">
        <v>16</v>
      </c>
      <c r="Y1" s="4"/>
    </row>
    <row r="2" spans="1:26" x14ac:dyDescent="0.25">
      <c r="A2" s="2">
        <v>43235.741094224541</v>
      </c>
      <c r="B2">
        <v>716.84694979999995</v>
      </c>
      <c r="C2">
        <v>2</v>
      </c>
      <c r="H2">
        <f>VLOOKUP(A2,[1]Sheet1!$A$2:$F$5022,5,FALSE)</f>
        <v>716.84</v>
      </c>
      <c r="I2">
        <f>VLOOKUP(A2,[1]Sheet1!$A$2:$F$5022,6,FALSE)</f>
        <v>716.85000000000014</v>
      </c>
      <c r="J2" s="5">
        <f ca="1">(OFFSET(I2,$Z$2,0)-H2)/H2</f>
        <v>1.5903130405669136E-3</v>
      </c>
      <c r="K2" s="5">
        <f ca="1">IF(ISNUMBER(J2),H2*J2,"")</f>
        <v>1.1399999999999864</v>
      </c>
      <c r="L2" s="6">
        <v>1</v>
      </c>
      <c r="Y2" t="s">
        <v>17</v>
      </c>
      <c r="Z2">
        <v>120</v>
      </c>
    </row>
    <row r="3" spans="1:26" x14ac:dyDescent="0.25">
      <c r="A3" s="2">
        <v>43235.741323113427</v>
      </c>
      <c r="B3">
        <v>716.85</v>
      </c>
      <c r="C3">
        <v>4</v>
      </c>
      <c r="H3">
        <f>VLOOKUP(A3,[1]Sheet1!$A$2:$F$5022,5,FALSE)</f>
        <v>716.84</v>
      </c>
      <c r="I3">
        <f>VLOOKUP(A3,[1]Sheet1!$A$2:$F$5022,6,FALSE)</f>
        <v>716.85</v>
      </c>
      <c r="J3" s="5">
        <f t="shared" ref="J3:J66" ca="1" si="0">(OFFSET(I3,$Z$2,0)-H3)/H3</f>
        <v>1.5903130405669136E-3</v>
      </c>
      <c r="K3" s="5">
        <f t="shared" ref="K3:K66" ca="1" si="1">IF(ISNUMBER(J3),H3*J3,"")</f>
        <v>1.1399999999999864</v>
      </c>
      <c r="L3" s="6">
        <f>L2+1</f>
        <v>2</v>
      </c>
      <c r="Y3" t="s">
        <v>18</v>
      </c>
      <c r="Z3">
        <f ca="1">W5001</f>
        <v>-69.648819218499511</v>
      </c>
    </row>
    <row r="4" spans="1:26" x14ac:dyDescent="0.25">
      <c r="A4" s="2">
        <v>43235.741373159719</v>
      </c>
      <c r="B4">
        <v>716.85</v>
      </c>
      <c r="C4">
        <v>2</v>
      </c>
      <c r="H4">
        <f>VLOOKUP(A4,[1]Sheet1!$A$2:$F$5022,5,FALSE)</f>
        <v>716.84</v>
      </c>
      <c r="I4">
        <f>VLOOKUP(A4,[1]Sheet1!$A$2:$F$5022,6,FALSE)</f>
        <v>716.85</v>
      </c>
      <c r="J4" s="5">
        <f t="shared" ca="1" si="0"/>
        <v>1.5903130405669136E-3</v>
      </c>
      <c r="K4" s="5">
        <f t="shared" ca="1" si="1"/>
        <v>1.1399999999999864</v>
      </c>
      <c r="L4" s="6">
        <f t="shared" ref="L4:L67" si="2">L3+1</f>
        <v>3</v>
      </c>
    </row>
    <row r="5" spans="1:26" x14ac:dyDescent="0.25">
      <c r="A5" s="2">
        <v>43235.741514201392</v>
      </c>
      <c r="B5">
        <v>716.84277882140009</v>
      </c>
      <c r="C5">
        <v>4</v>
      </c>
      <c r="H5">
        <f>VLOOKUP(A5,[1]Sheet1!$A$2:$F$5022,5,FALSE)</f>
        <v>716.84</v>
      </c>
      <c r="I5">
        <f>VLOOKUP(A5,[1]Sheet1!$A$2:$F$5022,6,FALSE)</f>
        <v>716.85</v>
      </c>
      <c r="J5" s="5">
        <f t="shared" ca="1" si="0"/>
        <v>1.5903130405669136E-3</v>
      </c>
      <c r="K5" s="5">
        <f t="shared" ca="1" si="1"/>
        <v>1.1399999999999864</v>
      </c>
      <c r="L5" s="6">
        <f t="shared" si="2"/>
        <v>4</v>
      </c>
    </row>
    <row r="6" spans="1:26" x14ac:dyDescent="0.25">
      <c r="A6" s="2">
        <v>43235.741514201392</v>
      </c>
      <c r="B6">
        <v>716.84</v>
      </c>
      <c r="C6">
        <v>1</v>
      </c>
      <c r="H6">
        <f>VLOOKUP(A6,[1]Sheet1!$A$2:$F$5022,5,FALSE)</f>
        <v>716.84</v>
      </c>
      <c r="I6">
        <f>VLOOKUP(A6,[1]Sheet1!$A$2:$F$5022,6,FALSE)</f>
        <v>716.85</v>
      </c>
      <c r="J6" s="5">
        <f t="shared" ca="1" si="0"/>
        <v>8.8172441828014095E-4</v>
      </c>
      <c r="K6" s="5">
        <f t="shared" ca="1" si="1"/>
        <v>0.63205533199993624</v>
      </c>
      <c r="L6" s="6">
        <f t="shared" si="2"/>
        <v>5</v>
      </c>
    </row>
    <row r="7" spans="1:26" x14ac:dyDescent="0.25">
      <c r="A7" s="2">
        <v>43235.741616678242</v>
      </c>
      <c r="B7">
        <v>716.84302117860011</v>
      </c>
      <c r="C7">
        <v>2</v>
      </c>
      <c r="H7">
        <f>VLOOKUP(A7,[1]Sheet1!$A$2:$F$5022,5,FALSE)</f>
        <v>716.84</v>
      </c>
      <c r="I7">
        <f>VLOOKUP(A7,[1]Sheet1!$A$2:$F$5022,6,FALSE)</f>
        <v>716.85</v>
      </c>
      <c r="J7" s="5">
        <f t="shared" ca="1" si="0"/>
        <v>8.8172441828014095E-4</v>
      </c>
      <c r="K7" s="5">
        <f t="shared" ca="1" si="1"/>
        <v>0.63205533199993624</v>
      </c>
      <c r="L7" s="6">
        <f t="shared" si="2"/>
        <v>6</v>
      </c>
    </row>
    <row r="8" spans="1:26" x14ac:dyDescent="0.25">
      <c r="A8" s="2">
        <v>43235.741616678242</v>
      </c>
      <c r="B8">
        <v>716.85</v>
      </c>
      <c r="C8">
        <v>1</v>
      </c>
      <c r="H8">
        <f>VLOOKUP(A8,[1]Sheet1!$A$2:$F$5022,5,FALSE)</f>
        <v>716.84</v>
      </c>
      <c r="I8">
        <f>VLOOKUP(A8,[1]Sheet1!$A$2:$F$5022,6,FALSE)</f>
        <v>716.85</v>
      </c>
      <c r="J8" s="5">
        <f t="shared" ca="1" si="0"/>
        <v>8.8172441828014095E-4</v>
      </c>
      <c r="K8" s="5">
        <f t="shared" ca="1" si="1"/>
        <v>0.63205533199993624</v>
      </c>
      <c r="L8" s="6">
        <f t="shared" si="2"/>
        <v>7</v>
      </c>
    </row>
    <row r="9" spans="1:26" x14ac:dyDescent="0.25">
      <c r="A9" s="2">
        <v>43235.741616678242</v>
      </c>
      <c r="B9">
        <v>716.85</v>
      </c>
      <c r="C9">
        <v>1</v>
      </c>
      <c r="H9">
        <f>VLOOKUP(A9,[1]Sheet1!$A$2:$F$5022,5,FALSE)</f>
        <v>716.84</v>
      </c>
      <c r="I9">
        <f>VLOOKUP(A9,[1]Sheet1!$A$2:$F$5022,6,FALSE)</f>
        <v>716.85</v>
      </c>
      <c r="J9" s="5">
        <f t="shared" ca="1" si="0"/>
        <v>8.8172441828014095E-4</v>
      </c>
      <c r="K9" s="5">
        <f t="shared" ca="1" si="1"/>
        <v>0.63205533199993624</v>
      </c>
      <c r="L9" s="6">
        <f t="shared" si="2"/>
        <v>8</v>
      </c>
    </row>
    <row r="10" spans="1:26" x14ac:dyDescent="0.25">
      <c r="A10" s="2">
        <v>43235.741616678242</v>
      </c>
      <c r="B10">
        <v>716.85</v>
      </c>
      <c r="C10">
        <v>1</v>
      </c>
      <c r="H10">
        <f>VLOOKUP(A10,[1]Sheet1!$A$2:$F$5022,5,FALSE)</f>
        <v>716.84</v>
      </c>
      <c r="I10">
        <f>VLOOKUP(A10,[1]Sheet1!$A$2:$F$5022,6,FALSE)</f>
        <v>716.85</v>
      </c>
      <c r="J10" s="5">
        <f t="shared" ca="1" si="0"/>
        <v>8.8172441828014095E-4</v>
      </c>
      <c r="K10" s="5">
        <f t="shared" ca="1" si="1"/>
        <v>0.63205533199993624</v>
      </c>
      <c r="L10" s="6">
        <f t="shared" si="2"/>
        <v>9</v>
      </c>
    </row>
    <row r="11" spans="1:26" x14ac:dyDescent="0.25">
      <c r="A11" s="2">
        <v>43235.741616678242</v>
      </c>
      <c r="B11">
        <v>716.85</v>
      </c>
      <c r="C11">
        <v>1</v>
      </c>
      <c r="H11">
        <f>VLOOKUP(A11,[1]Sheet1!$A$2:$F$5022,5,FALSE)</f>
        <v>716.84</v>
      </c>
      <c r="I11">
        <f>VLOOKUP(A11,[1]Sheet1!$A$2:$F$5022,6,FALSE)</f>
        <v>716.85</v>
      </c>
      <c r="J11" s="5">
        <f t="shared" ca="1" si="0"/>
        <v>8.8172441828014095E-4</v>
      </c>
      <c r="K11" s="5">
        <f t="shared" ca="1" si="1"/>
        <v>0.63205533199993624</v>
      </c>
      <c r="L11" s="6">
        <f t="shared" si="2"/>
        <v>10</v>
      </c>
    </row>
    <row r="12" spans="1:26" x14ac:dyDescent="0.25">
      <c r="A12" s="2">
        <v>43235.741616678242</v>
      </c>
      <c r="B12">
        <v>716.85</v>
      </c>
      <c r="C12">
        <v>1</v>
      </c>
      <c r="H12">
        <f>VLOOKUP(A12,[1]Sheet1!$A$2:$F$5022,5,FALSE)</f>
        <v>716.84</v>
      </c>
      <c r="I12">
        <f>VLOOKUP(A12,[1]Sheet1!$A$2:$F$5022,6,FALSE)</f>
        <v>716.85</v>
      </c>
      <c r="J12" s="5">
        <f t="shared" ca="1" si="0"/>
        <v>8.8172441828014095E-4</v>
      </c>
      <c r="K12" s="5">
        <f t="shared" ca="1" si="1"/>
        <v>0.63205533199993624</v>
      </c>
      <c r="L12" s="6">
        <f t="shared" si="2"/>
        <v>11</v>
      </c>
    </row>
    <row r="13" spans="1:26" x14ac:dyDescent="0.25">
      <c r="A13" s="2">
        <v>43235.741616678242</v>
      </c>
      <c r="B13">
        <v>716.85</v>
      </c>
      <c r="C13">
        <v>1</v>
      </c>
      <c r="H13">
        <f>VLOOKUP(A13,[1]Sheet1!$A$2:$F$5022,5,FALSE)</f>
        <v>716.84</v>
      </c>
      <c r="I13">
        <f>VLOOKUP(A13,[1]Sheet1!$A$2:$F$5022,6,FALSE)</f>
        <v>716.85</v>
      </c>
      <c r="J13" s="5">
        <f t="shared" ca="1" si="0"/>
        <v>8.8172441828014095E-4</v>
      </c>
      <c r="K13" s="5">
        <f t="shared" ca="1" si="1"/>
        <v>0.63205533199993624</v>
      </c>
      <c r="L13" s="6">
        <f t="shared" si="2"/>
        <v>12</v>
      </c>
    </row>
    <row r="14" spans="1:26" x14ac:dyDescent="0.25">
      <c r="A14" s="2">
        <v>43235.741648449082</v>
      </c>
      <c r="B14">
        <v>716.85</v>
      </c>
      <c r="C14">
        <v>2</v>
      </c>
      <c r="H14">
        <f>VLOOKUP(A14,[1]Sheet1!$A$2:$F$5022,5,FALSE)</f>
        <v>716.84</v>
      </c>
      <c r="I14">
        <f>VLOOKUP(A14,[1]Sheet1!$A$2:$F$5022,6,FALSE)</f>
        <v>716.85</v>
      </c>
      <c r="J14" s="5">
        <f t="shared" ca="1" si="0"/>
        <v>8.8172441828014095E-4</v>
      </c>
      <c r="K14" s="5">
        <f t="shared" ca="1" si="1"/>
        <v>0.63205533199993624</v>
      </c>
      <c r="L14" s="6">
        <f t="shared" si="2"/>
        <v>13</v>
      </c>
    </row>
    <row r="15" spans="1:26" x14ac:dyDescent="0.25">
      <c r="A15" s="2">
        <v>43235.741648449082</v>
      </c>
      <c r="B15">
        <v>716.85</v>
      </c>
      <c r="C15">
        <v>1</v>
      </c>
      <c r="H15">
        <f>VLOOKUP(A15,[1]Sheet1!$A$2:$F$5022,5,FALSE)</f>
        <v>716.84</v>
      </c>
      <c r="I15">
        <f>VLOOKUP(A15,[1]Sheet1!$A$2:$F$5022,6,FALSE)</f>
        <v>716.85</v>
      </c>
      <c r="J15" s="5">
        <f t="shared" ca="1" si="0"/>
        <v>8.8172441828014095E-4</v>
      </c>
      <c r="K15" s="5">
        <f t="shared" ca="1" si="1"/>
        <v>0.63205533199993624</v>
      </c>
      <c r="L15" s="6">
        <f t="shared" si="2"/>
        <v>14</v>
      </c>
    </row>
    <row r="16" spans="1:26" x14ac:dyDescent="0.25">
      <c r="A16" s="2">
        <v>43235.741648449082</v>
      </c>
      <c r="B16">
        <v>716.85</v>
      </c>
      <c r="C16">
        <v>1</v>
      </c>
      <c r="H16">
        <f>VLOOKUP(A16,[1]Sheet1!$A$2:$F$5022,5,FALSE)</f>
        <v>716.84</v>
      </c>
      <c r="I16">
        <f>VLOOKUP(A16,[1]Sheet1!$A$2:$F$5022,6,FALSE)</f>
        <v>716.85</v>
      </c>
      <c r="J16" s="5">
        <f t="shared" ca="1" si="0"/>
        <v>8.8172441828014095E-4</v>
      </c>
      <c r="K16" s="5">
        <f t="shared" ca="1" si="1"/>
        <v>0.63205533199993624</v>
      </c>
      <c r="L16" s="6">
        <f t="shared" si="2"/>
        <v>15</v>
      </c>
    </row>
    <row r="17" spans="1:12" x14ac:dyDescent="0.25">
      <c r="A17" s="2">
        <v>43235.741648449082</v>
      </c>
      <c r="B17">
        <v>716.85</v>
      </c>
      <c r="C17">
        <v>1</v>
      </c>
      <c r="H17">
        <f>VLOOKUP(A17,[1]Sheet1!$A$2:$F$5022,5,FALSE)</f>
        <v>716.84</v>
      </c>
      <c r="I17">
        <f>VLOOKUP(A17,[1]Sheet1!$A$2:$F$5022,6,FALSE)</f>
        <v>716.85</v>
      </c>
      <c r="J17" s="5">
        <f t="shared" ca="1" si="0"/>
        <v>8.8172441828014095E-4</v>
      </c>
      <c r="K17" s="5">
        <f t="shared" ca="1" si="1"/>
        <v>0.63205533199993624</v>
      </c>
      <c r="L17" s="6">
        <f t="shared" si="2"/>
        <v>16</v>
      </c>
    </row>
    <row r="18" spans="1:12" x14ac:dyDescent="0.25">
      <c r="A18" s="2">
        <v>43235.741648449082</v>
      </c>
      <c r="B18">
        <v>716.85</v>
      </c>
      <c r="C18">
        <v>1</v>
      </c>
      <c r="H18">
        <f>VLOOKUP(A18,[1]Sheet1!$A$2:$F$5022,5,FALSE)</f>
        <v>716.84</v>
      </c>
      <c r="I18">
        <f>VLOOKUP(A18,[1]Sheet1!$A$2:$F$5022,6,FALSE)</f>
        <v>716.85</v>
      </c>
      <c r="J18" s="5">
        <f t="shared" ca="1" si="0"/>
        <v>8.8172441828014095E-4</v>
      </c>
      <c r="K18" s="5">
        <f t="shared" ca="1" si="1"/>
        <v>0.63205533199993624</v>
      </c>
      <c r="L18" s="6">
        <f t="shared" si="2"/>
        <v>17</v>
      </c>
    </row>
    <row r="19" spans="1:12" x14ac:dyDescent="0.25">
      <c r="A19" s="2">
        <v>43235.741648449082</v>
      </c>
      <c r="B19">
        <v>716.85</v>
      </c>
      <c r="C19">
        <v>1</v>
      </c>
      <c r="H19">
        <f>VLOOKUP(A19,[1]Sheet1!$A$2:$F$5022,5,FALSE)</f>
        <v>716.84</v>
      </c>
      <c r="I19">
        <f>VLOOKUP(A19,[1]Sheet1!$A$2:$F$5022,6,FALSE)</f>
        <v>716.85</v>
      </c>
      <c r="J19" s="5">
        <f t="shared" ca="1" si="0"/>
        <v>8.8172441828014095E-4</v>
      </c>
      <c r="K19" s="5">
        <f t="shared" ca="1" si="1"/>
        <v>0.63205533199993624</v>
      </c>
      <c r="L19" s="6">
        <f t="shared" si="2"/>
        <v>18</v>
      </c>
    </row>
    <row r="20" spans="1:12" x14ac:dyDescent="0.25">
      <c r="A20" s="2">
        <v>43235.741812071763</v>
      </c>
      <c r="B20">
        <v>716.84999999999991</v>
      </c>
      <c r="C20">
        <v>3</v>
      </c>
      <c r="H20">
        <f>VLOOKUP(A20,[1]Sheet1!$A$2:$F$5022,5,FALSE)</f>
        <v>716.84</v>
      </c>
      <c r="I20">
        <f>VLOOKUP(A20,[1]Sheet1!$A$2:$F$5022,6,FALSE)</f>
        <v>716.85</v>
      </c>
      <c r="J20" s="5">
        <f t="shared" ca="1" si="0"/>
        <v>8.8172441828014095E-4</v>
      </c>
      <c r="K20" s="5">
        <f t="shared" ca="1" si="1"/>
        <v>0.63205533199993624</v>
      </c>
      <c r="L20" s="6">
        <f t="shared" si="2"/>
        <v>19</v>
      </c>
    </row>
    <row r="21" spans="1:12" x14ac:dyDescent="0.25">
      <c r="A21" s="2">
        <v>43235.741812071763</v>
      </c>
      <c r="B21">
        <v>716.85</v>
      </c>
      <c r="C21">
        <v>1</v>
      </c>
      <c r="H21">
        <f>VLOOKUP(A21,[1]Sheet1!$A$2:$F$5022,5,FALSE)</f>
        <v>716.84</v>
      </c>
      <c r="I21">
        <f>VLOOKUP(A21,[1]Sheet1!$A$2:$F$5022,6,FALSE)</f>
        <v>716.85</v>
      </c>
      <c r="J21" s="5">
        <f t="shared" ca="1" si="0"/>
        <v>8.8172441828014095E-4</v>
      </c>
      <c r="K21" s="5">
        <f t="shared" ca="1" si="1"/>
        <v>0.63205533199993624</v>
      </c>
      <c r="L21" s="6">
        <f t="shared" si="2"/>
        <v>20</v>
      </c>
    </row>
    <row r="22" spans="1:12" x14ac:dyDescent="0.25">
      <c r="A22" s="2">
        <v>43235.741812071763</v>
      </c>
      <c r="B22">
        <v>716.85</v>
      </c>
      <c r="C22">
        <v>1</v>
      </c>
      <c r="H22">
        <f>VLOOKUP(A22,[1]Sheet1!$A$2:$F$5022,5,FALSE)</f>
        <v>716.84</v>
      </c>
      <c r="I22">
        <f>VLOOKUP(A22,[1]Sheet1!$A$2:$F$5022,6,FALSE)</f>
        <v>716.85</v>
      </c>
      <c r="J22" s="5">
        <f t="shared" ca="1" si="0"/>
        <v>8.8172441828014095E-4</v>
      </c>
      <c r="K22" s="5">
        <f t="shared" ca="1" si="1"/>
        <v>0.63205533199993624</v>
      </c>
      <c r="L22" s="6">
        <f t="shared" si="2"/>
        <v>21</v>
      </c>
    </row>
    <row r="23" spans="1:12" x14ac:dyDescent="0.25">
      <c r="A23" s="2">
        <v>43235.741812071763</v>
      </c>
      <c r="B23">
        <v>716.85</v>
      </c>
      <c r="C23">
        <v>1</v>
      </c>
      <c r="H23">
        <f>VLOOKUP(A23,[1]Sheet1!$A$2:$F$5022,5,FALSE)</f>
        <v>716.84</v>
      </c>
      <c r="I23">
        <f>VLOOKUP(A23,[1]Sheet1!$A$2:$F$5022,6,FALSE)</f>
        <v>716.85</v>
      </c>
      <c r="J23" s="5">
        <f t="shared" ca="1" si="0"/>
        <v>5.1615423246471252E-4</v>
      </c>
      <c r="K23" s="5">
        <f t="shared" ca="1" si="1"/>
        <v>0.37000000000000455</v>
      </c>
      <c r="L23" s="6">
        <f t="shared" si="2"/>
        <v>22</v>
      </c>
    </row>
    <row r="24" spans="1:12" x14ac:dyDescent="0.25">
      <c r="A24" s="2">
        <v>43235.741955787038</v>
      </c>
      <c r="B24">
        <v>716.85</v>
      </c>
      <c r="C24">
        <v>2</v>
      </c>
      <c r="H24">
        <f>VLOOKUP(A24,[1]Sheet1!$A$2:$F$5022,5,FALSE)</f>
        <v>716.84</v>
      </c>
      <c r="I24">
        <f>VLOOKUP(A24,[1]Sheet1!$A$2:$F$5022,6,FALSE)</f>
        <v>716.85</v>
      </c>
      <c r="J24" s="5">
        <f t="shared" ca="1" si="0"/>
        <v>5.1615423246471252E-4</v>
      </c>
      <c r="K24" s="5">
        <f t="shared" ca="1" si="1"/>
        <v>0.37000000000000455</v>
      </c>
      <c r="L24" s="6">
        <f t="shared" si="2"/>
        <v>23</v>
      </c>
    </row>
    <row r="25" spans="1:12" x14ac:dyDescent="0.25">
      <c r="A25" s="2">
        <v>43235.741955787038</v>
      </c>
      <c r="B25">
        <v>716.85</v>
      </c>
      <c r="C25">
        <v>1</v>
      </c>
      <c r="H25">
        <f>VLOOKUP(A25,[1]Sheet1!$A$2:$F$5022,5,FALSE)</f>
        <v>716.84</v>
      </c>
      <c r="I25">
        <f>VLOOKUP(A25,[1]Sheet1!$A$2:$F$5022,6,FALSE)</f>
        <v>716.85</v>
      </c>
      <c r="J25" s="5">
        <f t="shared" ca="1" si="0"/>
        <v>5.1615423246471252E-4</v>
      </c>
      <c r="K25" s="5">
        <f t="shared" ca="1" si="1"/>
        <v>0.37000000000000455</v>
      </c>
      <c r="L25" s="6">
        <f t="shared" si="2"/>
        <v>24</v>
      </c>
    </row>
    <row r="26" spans="1:12" x14ac:dyDescent="0.25">
      <c r="A26" s="2">
        <v>43235.741955787038</v>
      </c>
      <c r="B26">
        <v>716.85</v>
      </c>
      <c r="C26">
        <v>1</v>
      </c>
      <c r="H26">
        <f>VLOOKUP(A26,[1]Sheet1!$A$2:$F$5022,5,FALSE)</f>
        <v>716.84</v>
      </c>
      <c r="I26">
        <f>VLOOKUP(A26,[1]Sheet1!$A$2:$F$5022,6,FALSE)</f>
        <v>716.85</v>
      </c>
      <c r="J26" s="5">
        <f t="shared" ca="1" si="0"/>
        <v>5.1615423246471252E-4</v>
      </c>
      <c r="K26" s="5">
        <f t="shared" ca="1" si="1"/>
        <v>0.37000000000000455</v>
      </c>
      <c r="L26" s="6">
        <f t="shared" si="2"/>
        <v>25</v>
      </c>
    </row>
    <row r="27" spans="1:12" x14ac:dyDescent="0.25">
      <c r="A27" s="2">
        <v>43235.741955787038</v>
      </c>
      <c r="B27">
        <v>716.85</v>
      </c>
      <c r="C27">
        <v>1</v>
      </c>
      <c r="H27">
        <f>VLOOKUP(A27,[1]Sheet1!$A$2:$F$5022,5,FALSE)</f>
        <v>716.84</v>
      </c>
      <c r="I27">
        <f>VLOOKUP(A27,[1]Sheet1!$A$2:$F$5022,6,FALSE)</f>
        <v>716.85</v>
      </c>
      <c r="J27" s="5">
        <f t="shared" ca="1" si="0"/>
        <v>5.1615423246471252E-4</v>
      </c>
      <c r="K27" s="5">
        <f t="shared" ca="1" si="1"/>
        <v>0.37000000000000455</v>
      </c>
      <c r="L27" s="6">
        <f t="shared" si="2"/>
        <v>26</v>
      </c>
    </row>
    <row r="28" spans="1:12" x14ac:dyDescent="0.25">
      <c r="A28" s="2">
        <v>43235.742209016207</v>
      </c>
      <c r="B28">
        <v>716.84336579740011</v>
      </c>
      <c r="C28">
        <v>2</v>
      </c>
      <c r="H28">
        <f>VLOOKUP(A28,[1]Sheet1!$A$2:$F$5022,5,FALSE)</f>
        <v>716.84000000000015</v>
      </c>
      <c r="I28">
        <f>VLOOKUP(A28,[1]Sheet1!$A$2:$F$5022,6,FALSE)</f>
        <v>716.85</v>
      </c>
      <c r="J28" s="5">
        <f t="shared" ca="1" si="0"/>
        <v>5.1615423246455391E-4</v>
      </c>
      <c r="K28" s="5">
        <f t="shared" ca="1" si="1"/>
        <v>0.36999999999989092</v>
      </c>
      <c r="L28" s="6">
        <f t="shared" si="2"/>
        <v>27</v>
      </c>
    </row>
    <row r="29" spans="1:12" x14ac:dyDescent="0.25">
      <c r="A29" s="2">
        <v>43235.742209016207</v>
      </c>
      <c r="B29">
        <v>716.84</v>
      </c>
      <c r="C29">
        <v>1</v>
      </c>
      <c r="H29">
        <f>VLOOKUP(A29,[1]Sheet1!$A$2:$F$5022,5,FALSE)</f>
        <v>716.84000000000015</v>
      </c>
      <c r="I29">
        <f>VLOOKUP(A29,[1]Sheet1!$A$2:$F$5022,6,FALSE)</f>
        <v>716.85</v>
      </c>
      <c r="J29" s="5">
        <f t="shared" ca="1" si="0"/>
        <v>5.1615423246455391E-4</v>
      </c>
      <c r="K29" s="5">
        <f t="shared" ca="1" si="1"/>
        <v>0.36999999999989092</v>
      </c>
      <c r="L29" s="6">
        <f t="shared" si="2"/>
        <v>28</v>
      </c>
    </row>
    <row r="30" spans="1:12" x14ac:dyDescent="0.25">
      <c r="A30" s="2">
        <v>43235.742209016207</v>
      </c>
      <c r="B30">
        <v>716.84</v>
      </c>
      <c r="C30">
        <v>2</v>
      </c>
      <c r="H30">
        <f>VLOOKUP(A30,[1]Sheet1!$A$2:$F$5022,5,FALSE)</f>
        <v>716.84000000000015</v>
      </c>
      <c r="I30">
        <f>VLOOKUP(A30,[1]Sheet1!$A$2:$F$5022,6,FALSE)</f>
        <v>716.85</v>
      </c>
      <c r="J30" s="5">
        <f t="shared" ca="1" si="0"/>
        <v>5.1615423246455391E-4</v>
      </c>
      <c r="K30" s="5">
        <f t="shared" ca="1" si="1"/>
        <v>0.36999999999989092</v>
      </c>
      <c r="L30" s="6">
        <f t="shared" si="2"/>
        <v>29</v>
      </c>
    </row>
    <row r="31" spans="1:12" x14ac:dyDescent="0.25">
      <c r="A31" s="2">
        <v>43235.742332094909</v>
      </c>
      <c r="B31">
        <v>716.84639020260011</v>
      </c>
      <c r="C31">
        <v>2</v>
      </c>
      <c r="H31">
        <f>VLOOKUP(A31,[1]Sheet1!$A$2:$F$5022,5,FALSE)</f>
        <v>716.84000000000015</v>
      </c>
      <c r="I31">
        <f>VLOOKUP(A31,[1]Sheet1!$A$2:$F$5022,6,FALSE)</f>
        <v>716.85</v>
      </c>
      <c r="J31" s="5">
        <f t="shared" ca="1" si="0"/>
        <v>5.1615423246455391E-4</v>
      </c>
      <c r="K31" s="5">
        <f t="shared" ca="1" si="1"/>
        <v>0.36999999999989092</v>
      </c>
      <c r="L31" s="6">
        <f t="shared" si="2"/>
        <v>30</v>
      </c>
    </row>
    <row r="32" spans="1:12" x14ac:dyDescent="0.25">
      <c r="A32" s="2">
        <v>43235.742332094909</v>
      </c>
      <c r="B32">
        <v>716.85</v>
      </c>
      <c r="C32">
        <v>1</v>
      </c>
      <c r="H32">
        <f>VLOOKUP(A32,[1]Sheet1!$A$2:$F$5022,5,FALSE)</f>
        <v>716.84000000000015</v>
      </c>
      <c r="I32">
        <f>VLOOKUP(A32,[1]Sheet1!$A$2:$F$5022,6,FALSE)</f>
        <v>716.85</v>
      </c>
      <c r="J32" s="5">
        <f t="shared" ca="1" si="0"/>
        <v>5.1615423246455391E-4</v>
      </c>
      <c r="K32" s="5">
        <f t="shared" ca="1" si="1"/>
        <v>0.36999999999989092</v>
      </c>
      <c r="L32" s="6">
        <f t="shared" si="2"/>
        <v>31</v>
      </c>
    </row>
    <row r="33" spans="1:23" x14ac:dyDescent="0.25">
      <c r="A33" s="2">
        <v>43235.742368194442</v>
      </c>
      <c r="B33">
        <v>716.85</v>
      </c>
      <c r="C33">
        <v>2</v>
      </c>
      <c r="H33">
        <f>VLOOKUP(A33,[1]Sheet1!$A$2:$F$5022,5,FALSE)</f>
        <v>716.84000000000015</v>
      </c>
      <c r="I33">
        <f>VLOOKUP(A33,[1]Sheet1!$A$2:$F$5022,6,FALSE)</f>
        <v>716.85</v>
      </c>
      <c r="J33" s="5">
        <f t="shared" ca="1" si="0"/>
        <v>5.1615423246455391E-4</v>
      </c>
      <c r="K33" s="5">
        <f t="shared" ca="1" si="1"/>
        <v>0.36999999999989092</v>
      </c>
      <c r="L33" s="6">
        <f t="shared" si="2"/>
        <v>32</v>
      </c>
    </row>
    <row r="34" spans="1:23" x14ac:dyDescent="0.25">
      <c r="A34" s="2">
        <v>43235.74250951389</v>
      </c>
      <c r="B34">
        <v>716.85000000000014</v>
      </c>
      <c r="C34">
        <v>2</v>
      </c>
      <c r="H34">
        <f>VLOOKUP(A34,[1]Sheet1!$A$2:$F$5022,5,FALSE)</f>
        <v>716.84000000000015</v>
      </c>
      <c r="I34">
        <f>VLOOKUP(A34,[1]Sheet1!$A$2:$F$5022,6,FALSE)</f>
        <v>716.85</v>
      </c>
      <c r="J34" s="5">
        <f t="shared" ca="1" si="0"/>
        <v>5.1615423246455391E-4</v>
      </c>
      <c r="K34" s="5">
        <f t="shared" ca="1" si="1"/>
        <v>0.36999999999989092</v>
      </c>
      <c r="L34" s="6">
        <f t="shared" si="2"/>
        <v>33</v>
      </c>
    </row>
    <row r="35" spans="1:23" x14ac:dyDescent="0.25">
      <c r="A35" s="2">
        <v>43235.74250951389</v>
      </c>
      <c r="B35">
        <v>716.85</v>
      </c>
      <c r="C35">
        <v>1</v>
      </c>
      <c r="H35">
        <f>VLOOKUP(A35,[1]Sheet1!$A$2:$F$5022,5,FALSE)</f>
        <v>716.84000000000015</v>
      </c>
      <c r="I35">
        <f>VLOOKUP(A35,[1]Sheet1!$A$2:$F$5022,6,FALSE)</f>
        <v>716.85</v>
      </c>
      <c r="J35" s="5">
        <f t="shared" ca="1" si="0"/>
        <v>5.1615423246455391E-4</v>
      </c>
      <c r="K35" s="5">
        <f t="shared" ca="1" si="1"/>
        <v>0.36999999999989092</v>
      </c>
      <c r="L35" s="6">
        <f t="shared" si="2"/>
        <v>34</v>
      </c>
    </row>
    <row r="36" spans="1:23" x14ac:dyDescent="0.25">
      <c r="A36" s="2">
        <v>43235.742649178239</v>
      </c>
      <c r="B36">
        <v>716.84326755580003</v>
      </c>
      <c r="C36">
        <v>3</v>
      </c>
      <c r="H36">
        <f>VLOOKUP(A36,[1]Sheet1!$A$2:$F$5022,5,FALSE)</f>
        <v>716.84</v>
      </c>
      <c r="I36">
        <f>VLOOKUP(A36,[1]Sheet1!$A$2:$F$5022,6,FALSE)</f>
        <v>716.85</v>
      </c>
      <c r="J36" s="5">
        <f t="shared" ca="1" si="0"/>
        <v>5.1615423246471252E-4</v>
      </c>
      <c r="K36" s="5">
        <f t="shared" ca="1" si="1"/>
        <v>0.37000000000000455</v>
      </c>
      <c r="L36" s="6">
        <f t="shared" si="2"/>
        <v>35</v>
      </c>
    </row>
    <row r="37" spans="1:23" x14ac:dyDescent="0.25">
      <c r="A37" s="2">
        <v>43235.742649178239</v>
      </c>
      <c r="B37">
        <v>716.84</v>
      </c>
      <c r="C37">
        <v>1</v>
      </c>
      <c r="H37">
        <f>VLOOKUP(A37,[1]Sheet1!$A$2:$F$5022,5,FALSE)</f>
        <v>716.84</v>
      </c>
      <c r="I37">
        <f>VLOOKUP(A37,[1]Sheet1!$A$2:$F$5022,6,FALSE)</f>
        <v>716.85</v>
      </c>
      <c r="J37" s="5">
        <f t="shared" ca="1" si="0"/>
        <v>5.1615423246455391E-4</v>
      </c>
      <c r="K37" s="5">
        <f t="shared" ca="1" si="1"/>
        <v>0.36999999999989086</v>
      </c>
      <c r="L37" s="6">
        <f t="shared" si="2"/>
        <v>36</v>
      </c>
    </row>
    <row r="38" spans="1:23" x14ac:dyDescent="0.25">
      <c r="A38" s="2">
        <v>43235.742649178239</v>
      </c>
      <c r="B38">
        <v>716.84</v>
      </c>
      <c r="C38">
        <v>1</v>
      </c>
      <c r="H38">
        <f>VLOOKUP(A38,[1]Sheet1!$A$2:$F$5022,5,FALSE)</f>
        <v>716.84</v>
      </c>
      <c r="I38">
        <f>VLOOKUP(A38,[1]Sheet1!$A$2:$F$5022,6,FALSE)</f>
        <v>716.85</v>
      </c>
      <c r="J38" s="5">
        <f t="shared" ca="1" si="0"/>
        <v>5.1615423246455391E-4</v>
      </c>
      <c r="K38" s="5">
        <f t="shared" ca="1" si="1"/>
        <v>0.36999999999989086</v>
      </c>
      <c r="L38" s="6">
        <f t="shared" si="2"/>
        <v>37</v>
      </c>
      <c r="M38">
        <f>FORECAST(L38,B3:B37,L3:L37)</f>
        <v>716.84684979163353</v>
      </c>
      <c r="N38">
        <f>STEYX(B3:B37,L3:L37)</f>
        <v>3.6710802679690777E-3</v>
      </c>
      <c r="O38">
        <f>(B38-M38)/N38</f>
        <v>-1.865879014758927</v>
      </c>
      <c r="P38" t="str">
        <f>IF(O38&gt;1.5,1,"")</f>
        <v/>
      </c>
      <c r="Q38">
        <f>A38-A37</f>
        <v>0</v>
      </c>
      <c r="R38">
        <f>IF(D38="buy",(C38-Q38)/_xlfn.STDEV.S(C2:C37),0)</f>
        <v>0</v>
      </c>
      <c r="S38" t="str">
        <f>IF(O38&gt;1.5,1,"")</f>
        <v/>
      </c>
      <c r="T38" t="str">
        <f>IF(S38=1,K38,"")</f>
        <v/>
      </c>
      <c r="U38" t="str">
        <f t="shared" ref="U38:U101" si="3">IF(S38=1,IF(ISNUMBER(S37),"",K38),"")</f>
        <v/>
      </c>
      <c r="W38">
        <v>0</v>
      </c>
    </row>
    <row r="39" spans="1:23" x14ac:dyDescent="0.25">
      <c r="A39" s="2">
        <v>43235.742649178239</v>
      </c>
      <c r="B39">
        <v>716.84</v>
      </c>
      <c r="C39">
        <v>1</v>
      </c>
      <c r="H39">
        <f>VLOOKUP(A39,[1]Sheet1!$A$2:$F$5022,5,FALSE)</f>
        <v>716.84</v>
      </c>
      <c r="I39">
        <f>VLOOKUP(A39,[1]Sheet1!$A$2:$F$5022,6,FALSE)</f>
        <v>716.85</v>
      </c>
      <c r="J39" s="5">
        <f t="shared" ca="1" si="0"/>
        <v>5.1615423246455391E-4</v>
      </c>
      <c r="K39" s="5">
        <f t="shared" ca="1" si="1"/>
        <v>0.36999999999989086</v>
      </c>
      <c r="L39" s="6">
        <f t="shared" si="2"/>
        <v>38</v>
      </c>
      <c r="M39">
        <f t="shared" ref="M39:M102" si="4">FORECAST(L39,B4:B38,L4:L38)</f>
        <v>716.84606580731872</v>
      </c>
      <c r="N39">
        <f t="shared" ref="N39:N102" si="5">STEYX(B4:B38,L4:L38)</f>
        <v>3.838440899460767E-3</v>
      </c>
      <c r="O39">
        <f t="shared" ref="O39:O102" si="6">(B39-M39)/N39</f>
        <v>-1.5802789407396058</v>
      </c>
      <c r="P39" t="str">
        <f t="shared" ref="P39:P102" si="7">IF(O39&gt;1.5,1,"")</f>
        <v/>
      </c>
      <c r="Q39">
        <f t="shared" ref="Q39:Q102" si="8">A39-A38</f>
        <v>0</v>
      </c>
      <c r="R39">
        <f t="shared" ref="R39:R102" si="9">IF(D39="buy",(C39-Q39)/_xlfn.STDEV.S(C3:C38),0)</f>
        <v>0</v>
      </c>
      <c r="S39" t="str">
        <f t="shared" ref="S39:S102" si="10">IF(O39&gt;1.5,1,"")</f>
        <v/>
      </c>
      <c r="T39" t="str">
        <f t="shared" ref="T39:T102" si="11">IF(S39=1,K39,"")</f>
        <v/>
      </c>
      <c r="U39" t="str">
        <f t="shared" si="3"/>
        <v/>
      </c>
      <c r="W39">
        <f>IF(ISNUMBER(U39),U39+W38,W38)</f>
        <v>0</v>
      </c>
    </row>
    <row r="40" spans="1:23" x14ac:dyDescent="0.25">
      <c r="A40" s="2">
        <v>43235.742649178239</v>
      </c>
      <c r="B40">
        <v>716.84</v>
      </c>
      <c r="C40">
        <v>1</v>
      </c>
      <c r="H40">
        <f>VLOOKUP(A40,[1]Sheet1!$A$2:$F$5022,5,FALSE)</f>
        <v>716.84</v>
      </c>
      <c r="I40">
        <f>VLOOKUP(A40,[1]Sheet1!$A$2:$F$5022,6,FALSE)</f>
        <v>716.85</v>
      </c>
      <c r="J40" s="5">
        <f t="shared" ca="1" si="0"/>
        <v>5.1615423246455391E-4</v>
      </c>
      <c r="K40" s="5">
        <f t="shared" ca="1" si="1"/>
        <v>0.36999999999989086</v>
      </c>
      <c r="L40" s="6">
        <f t="shared" si="2"/>
        <v>39</v>
      </c>
      <c r="M40">
        <f t="shared" si="4"/>
        <v>716.84533224317181</v>
      </c>
      <c r="N40">
        <f t="shared" si="5"/>
        <v>3.9650691171522479E-3</v>
      </c>
      <c r="O40">
        <f t="shared" si="6"/>
        <v>-1.3448045958927692</v>
      </c>
      <c r="P40" t="str">
        <f t="shared" si="7"/>
        <v/>
      </c>
      <c r="Q40">
        <f t="shared" si="8"/>
        <v>0</v>
      </c>
      <c r="R40">
        <f t="shared" si="9"/>
        <v>0</v>
      </c>
      <c r="S40" t="str">
        <f t="shared" si="10"/>
        <v/>
      </c>
      <c r="T40" t="str">
        <f t="shared" si="11"/>
        <v/>
      </c>
      <c r="U40" t="str">
        <f t="shared" si="3"/>
        <v/>
      </c>
      <c r="W40">
        <f t="shared" ref="W40:W103" si="12">IF(ISNUMBER(U40),U40+W39,W39)</f>
        <v>0</v>
      </c>
    </row>
    <row r="41" spans="1:23" x14ac:dyDescent="0.25">
      <c r="A41" s="2">
        <v>43235.742787025461</v>
      </c>
      <c r="B41">
        <v>716.84764917930011</v>
      </c>
      <c r="C41">
        <v>2</v>
      </c>
      <c r="H41">
        <f>VLOOKUP(A41,[1]Sheet1!$A$2:$F$5022,5,FALSE)</f>
        <v>716.84</v>
      </c>
      <c r="I41">
        <f>VLOOKUP(A41,[1]Sheet1!$A$2:$F$5022,6,FALSE)</f>
        <v>716.85</v>
      </c>
      <c r="J41" s="5">
        <f t="shared" ca="1" si="0"/>
        <v>5.1615423246455391E-4</v>
      </c>
      <c r="K41" s="5">
        <f t="shared" ca="1" si="1"/>
        <v>0.36999999999989086</v>
      </c>
      <c r="L41" s="6">
        <f t="shared" si="2"/>
        <v>40</v>
      </c>
      <c r="M41">
        <f t="shared" si="4"/>
        <v>716.84420005111213</v>
      </c>
      <c r="N41">
        <f t="shared" si="5"/>
        <v>3.8608593735959189E-3</v>
      </c>
      <c r="O41">
        <f t="shared" si="6"/>
        <v>0.89335763212957708</v>
      </c>
      <c r="P41" t="str">
        <f t="shared" si="7"/>
        <v/>
      </c>
      <c r="Q41">
        <f t="shared" si="8"/>
        <v>1.37847222504206E-4</v>
      </c>
      <c r="R41">
        <f t="shared" si="9"/>
        <v>0</v>
      </c>
      <c r="S41" t="str">
        <f t="shared" si="10"/>
        <v/>
      </c>
      <c r="T41" t="str">
        <f t="shared" si="11"/>
        <v/>
      </c>
      <c r="U41" t="str">
        <f t="shared" si="3"/>
        <v/>
      </c>
      <c r="W41">
        <f t="shared" si="12"/>
        <v>0</v>
      </c>
    </row>
    <row r="42" spans="1:23" x14ac:dyDescent="0.25">
      <c r="A42" s="2">
        <v>43235.742794502323</v>
      </c>
      <c r="B42">
        <v>716.84557942750007</v>
      </c>
      <c r="C42">
        <v>2</v>
      </c>
      <c r="H42">
        <f>VLOOKUP(A42,[1]Sheet1!$A$2:$F$5022,5,FALSE)</f>
        <v>716.84</v>
      </c>
      <c r="I42">
        <f>VLOOKUP(A42,[1]Sheet1!$A$2:$F$5022,6,FALSE)</f>
        <v>716.85</v>
      </c>
      <c r="J42" s="5">
        <f t="shared" ca="1" si="0"/>
        <v>5.1615423246455391E-4</v>
      </c>
      <c r="K42" s="5">
        <f t="shared" ca="1" si="1"/>
        <v>0.36999999999989086</v>
      </c>
      <c r="L42" s="6">
        <f t="shared" si="2"/>
        <v>41</v>
      </c>
      <c r="M42">
        <f t="shared" si="4"/>
        <v>716.84378326117792</v>
      </c>
      <c r="N42">
        <f t="shared" si="5"/>
        <v>3.4322888095201496E-3</v>
      </c>
      <c r="O42">
        <f t="shared" si="6"/>
        <v>0.52331444753986367</v>
      </c>
      <c r="P42" t="str">
        <f t="shared" si="7"/>
        <v/>
      </c>
      <c r="Q42">
        <f t="shared" si="8"/>
        <v>7.4768613558262587E-6</v>
      </c>
      <c r="R42">
        <f t="shared" si="9"/>
        <v>0</v>
      </c>
      <c r="S42" t="str">
        <f t="shared" si="10"/>
        <v/>
      </c>
      <c r="T42" t="str">
        <f t="shared" si="11"/>
        <v/>
      </c>
      <c r="U42" t="str">
        <f t="shared" si="3"/>
        <v/>
      </c>
      <c r="W42">
        <f t="shared" si="12"/>
        <v>0</v>
      </c>
    </row>
    <row r="43" spans="1:23" x14ac:dyDescent="0.25">
      <c r="A43" s="2">
        <v>43235.74292571759</v>
      </c>
      <c r="B43">
        <v>716.84475357250005</v>
      </c>
      <c r="C43">
        <v>2</v>
      </c>
      <c r="H43">
        <f>VLOOKUP(A43,[1]Sheet1!$A$2:$F$5022,5,FALSE)</f>
        <v>716.84</v>
      </c>
      <c r="I43">
        <f>VLOOKUP(A43,[1]Sheet1!$A$2:$F$5022,6,FALSE)</f>
        <v>716.84999999999991</v>
      </c>
      <c r="J43" s="5">
        <f t="shared" ca="1" si="0"/>
        <v>5.1615423246455391E-4</v>
      </c>
      <c r="K43" s="5">
        <f t="shared" ca="1" si="1"/>
        <v>0.36999999999989086</v>
      </c>
      <c r="L43" s="6">
        <f t="shared" si="2"/>
        <v>42</v>
      </c>
      <c r="M43">
        <f t="shared" si="4"/>
        <v>716.84327923250066</v>
      </c>
      <c r="N43">
        <f t="shared" si="5"/>
        <v>3.117175395613347E-3</v>
      </c>
      <c r="O43">
        <f t="shared" si="6"/>
        <v>0.47297306448176246</v>
      </c>
      <c r="P43" t="str">
        <f t="shared" si="7"/>
        <v/>
      </c>
      <c r="Q43">
        <f t="shared" si="8"/>
        <v>1.3121526717441157E-4</v>
      </c>
      <c r="R43">
        <f t="shared" si="9"/>
        <v>0</v>
      </c>
      <c r="S43" t="str">
        <f t="shared" si="10"/>
        <v/>
      </c>
      <c r="T43" t="str">
        <f t="shared" si="11"/>
        <v/>
      </c>
      <c r="U43" t="str">
        <f t="shared" si="3"/>
        <v/>
      </c>
      <c r="W43">
        <f t="shared" si="12"/>
        <v>0</v>
      </c>
    </row>
    <row r="44" spans="1:23" x14ac:dyDescent="0.25">
      <c r="A44" s="2">
        <v>43235.74292571759</v>
      </c>
      <c r="B44">
        <v>716.85</v>
      </c>
      <c r="C44">
        <v>1</v>
      </c>
      <c r="H44">
        <f>VLOOKUP(A44,[1]Sheet1!$A$2:$F$5022,5,FALSE)</f>
        <v>716.84</v>
      </c>
      <c r="I44">
        <f>VLOOKUP(A44,[1]Sheet1!$A$2:$F$5022,6,FALSE)</f>
        <v>716.84999999999991</v>
      </c>
      <c r="J44" s="5">
        <f t="shared" ca="1" si="0"/>
        <v>5.1615423246455391E-4</v>
      </c>
      <c r="K44" s="5">
        <f t="shared" ca="1" si="1"/>
        <v>0.36999999999989086</v>
      </c>
      <c r="L44" s="6">
        <f t="shared" si="2"/>
        <v>43</v>
      </c>
      <c r="M44">
        <f t="shared" si="4"/>
        <v>716.84310189879011</v>
      </c>
      <c r="N44">
        <f t="shared" si="5"/>
        <v>3.1123417016393003E-3</v>
      </c>
      <c r="O44">
        <f t="shared" si="6"/>
        <v>2.2163701390113011</v>
      </c>
      <c r="P44">
        <f t="shared" si="7"/>
        <v>1</v>
      </c>
      <c r="Q44">
        <f t="shared" si="8"/>
        <v>0</v>
      </c>
      <c r="R44">
        <f t="shared" si="9"/>
        <v>0</v>
      </c>
      <c r="S44">
        <f t="shared" si="10"/>
        <v>1</v>
      </c>
      <c r="T44">
        <f t="shared" ca="1" si="11"/>
        <v>0.36999999999989086</v>
      </c>
      <c r="U44">
        <f t="shared" ca="1" si="3"/>
        <v>0.36999999999989086</v>
      </c>
      <c r="W44">
        <f t="shared" ca="1" si="12"/>
        <v>0.36999999999989086</v>
      </c>
    </row>
    <row r="45" spans="1:23" x14ac:dyDescent="0.25">
      <c r="A45" s="2">
        <v>43235.743282280091</v>
      </c>
      <c r="B45">
        <v>716.84896500000002</v>
      </c>
      <c r="C45">
        <v>6</v>
      </c>
      <c r="H45">
        <f>VLOOKUP(A45,[1]Sheet1!$A$2:$F$5022,5,FALSE)</f>
        <v>716.84</v>
      </c>
      <c r="I45">
        <f>VLOOKUP(A45,[1]Sheet1!$A$2:$F$5022,6,FALSE)</f>
        <v>716.85</v>
      </c>
      <c r="J45" s="5">
        <f t="shared" ca="1" si="0"/>
        <v>5.1615423246455391E-4</v>
      </c>
      <c r="K45" s="5">
        <f t="shared" ca="1" si="1"/>
        <v>0.36999999999989086</v>
      </c>
      <c r="L45" s="6">
        <f t="shared" si="2"/>
        <v>44</v>
      </c>
      <c r="M45">
        <f t="shared" si="4"/>
        <v>716.84355060936946</v>
      </c>
      <c r="N45">
        <f t="shared" si="5"/>
        <v>3.3052255537422575E-3</v>
      </c>
      <c r="O45">
        <f t="shared" si="6"/>
        <v>1.6381304520752864</v>
      </c>
      <c r="P45">
        <f t="shared" si="7"/>
        <v>1</v>
      </c>
      <c r="Q45">
        <f t="shared" si="8"/>
        <v>3.5656250111060217E-4</v>
      </c>
      <c r="R45">
        <f t="shared" si="9"/>
        <v>0</v>
      </c>
      <c r="S45">
        <f t="shared" si="10"/>
        <v>1</v>
      </c>
      <c r="T45">
        <f t="shared" ca="1" si="11"/>
        <v>0.36999999999989086</v>
      </c>
      <c r="U45" t="str">
        <f t="shared" si="3"/>
        <v/>
      </c>
      <c r="W45">
        <f t="shared" ca="1" si="12"/>
        <v>0.36999999999989086</v>
      </c>
    </row>
    <row r="46" spans="1:23" x14ac:dyDescent="0.25">
      <c r="A46" s="2">
        <v>43235.743285648146</v>
      </c>
      <c r="B46">
        <v>716.85000000000014</v>
      </c>
      <c r="C46">
        <v>2</v>
      </c>
      <c r="H46">
        <f>VLOOKUP(A46,[1]Sheet1!$A$2:$F$5022,5,FALSE)</f>
        <v>716.84</v>
      </c>
      <c r="I46">
        <f>VLOOKUP(A46,[1]Sheet1!$A$2:$F$5022,6,FALSE)</f>
        <v>716.85</v>
      </c>
      <c r="J46" s="5">
        <f t="shared" ca="1" si="0"/>
        <v>5.1615423246455391E-4</v>
      </c>
      <c r="K46" s="5">
        <f t="shared" ca="1" si="1"/>
        <v>0.36999999999989086</v>
      </c>
      <c r="L46" s="6">
        <f t="shared" si="2"/>
        <v>45</v>
      </c>
      <c r="M46">
        <f t="shared" si="4"/>
        <v>716.84388103423464</v>
      </c>
      <c r="N46">
        <f t="shared" si="5"/>
        <v>3.4194236303165628E-3</v>
      </c>
      <c r="O46">
        <f t="shared" si="6"/>
        <v>1.7894728547946825</v>
      </c>
      <c r="P46">
        <f t="shared" si="7"/>
        <v>1</v>
      </c>
      <c r="Q46">
        <f t="shared" si="8"/>
        <v>3.3680553315207362E-6</v>
      </c>
      <c r="R46">
        <f t="shared" si="9"/>
        <v>0</v>
      </c>
      <c r="S46">
        <f t="shared" si="10"/>
        <v>1</v>
      </c>
      <c r="T46">
        <f t="shared" ca="1" si="11"/>
        <v>0.36999999999989086</v>
      </c>
      <c r="U46" t="str">
        <f t="shared" si="3"/>
        <v/>
      </c>
      <c r="W46">
        <f t="shared" ca="1" si="12"/>
        <v>0.36999999999989086</v>
      </c>
    </row>
    <row r="47" spans="1:23" x14ac:dyDescent="0.25">
      <c r="A47" s="2">
        <v>43235.743829085652</v>
      </c>
      <c r="B47">
        <v>716.85</v>
      </c>
      <c r="C47">
        <v>6</v>
      </c>
      <c r="H47">
        <f>VLOOKUP(A47,[1]Sheet1!$A$2:$F$5022,5,FALSE)</f>
        <v>716.84</v>
      </c>
      <c r="I47">
        <f>VLOOKUP(A47,[1]Sheet1!$A$2:$F$5022,6,FALSE)</f>
        <v>716.85</v>
      </c>
      <c r="J47" s="5">
        <f t="shared" ca="1" si="0"/>
        <v>5.1615423246455391E-4</v>
      </c>
      <c r="K47" s="5">
        <f t="shared" ca="1" si="1"/>
        <v>0.36999999999989086</v>
      </c>
      <c r="L47" s="6">
        <f t="shared" si="2"/>
        <v>46</v>
      </c>
      <c r="M47">
        <f t="shared" si="4"/>
        <v>716.84433496330132</v>
      </c>
      <c r="N47">
        <f t="shared" si="5"/>
        <v>3.5635327748954168E-3</v>
      </c>
      <c r="O47">
        <f t="shared" si="6"/>
        <v>1.5897248760024947</v>
      </c>
      <c r="P47">
        <f t="shared" si="7"/>
        <v>1</v>
      </c>
      <c r="Q47">
        <f t="shared" si="8"/>
        <v>5.4343750525731593E-4</v>
      </c>
      <c r="R47">
        <f t="shared" si="9"/>
        <v>0</v>
      </c>
      <c r="S47">
        <f t="shared" si="10"/>
        <v>1</v>
      </c>
      <c r="T47">
        <f t="shared" ca="1" si="11"/>
        <v>0.36999999999989086</v>
      </c>
      <c r="U47" t="str">
        <f t="shared" si="3"/>
        <v/>
      </c>
      <c r="W47">
        <f t="shared" ca="1" si="12"/>
        <v>0.36999999999989086</v>
      </c>
    </row>
    <row r="48" spans="1:23" x14ac:dyDescent="0.25">
      <c r="A48" s="2">
        <v>43235.74394709491</v>
      </c>
      <c r="B48">
        <v>716.85</v>
      </c>
      <c r="C48">
        <v>2</v>
      </c>
      <c r="H48">
        <f>VLOOKUP(A48,[1]Sheet1!$A$2:$F$5022,5,FALSE)</f>
        <v>716.84</v>
      </c>
      <c r="I48">
        <f>VLOOKUP(A48,[1]Sheet1!$A$2:$F$5022,6,FALSE)</f>
        <v>716.85</v>
      </c>
      <c r="J48" s="5">
        <f t="shared" ca="1" si="0"/>
        <v>5.1615423246455391E-4</v>
      </c>
      <c r="K48" s="5">
        <f t="shared" ca="1" si="1"/>
        <v>0.36999999999989086</v>
      </c>
      <c r="L48" s="6">
        <f t="shared" si="2"/>
        <v>47</v>
      </c>
      <c r="M48">
        <f t="shared" si="4"/>
        <v>716.844788892368</v>
      </c>
      <c r="N48">
        <f t="shared" si="5"/>
        <v>3.6834053159200738E-3</v>
      </c>
      <c r="O48">
        <f t="shared" si="6"/>
        <v>1.4147527043789145</v>
      </c>
      <c r="P48" t="str">
        <f t="shared" si="7"/>
        <v/>
      </c>
      <c r="Q48">
        <f t="shared" si="8"/>
        <v>1.1800925858551636E-4</v>
      </c>
      <c r="R48">
        <f t="shared" si="9"/>
        <v>0</v>
      </c>
      <c r="S48" t="str">
        <f t="shared" si="10"/>
        <v/>
      </c>
      <c r="T48" t="str">
        <f t="shared" si="11"/>
        <v/>
      </c>
      <c r="U48" t="str">
        <f t="shared" si="3"/>
        <v/>
      </c>
      <c r="W48">
        <f t="shared" ca="1" si="12"/>
        <v>0.36999999999989086</v>
      </c>
    </row>
    <row r="49" spans="1:23" x14ac:dyDescent="0.25">
      <c r="A49" s="2">
        <v>43235.74394709491</v>
      </c>
      <c r="B49">
        <v>716.85</v>
      </c>
      <c r="C49">
        <v>1</v>
      </c>
      <c r="H49">
        <f>VLOOKUP(A49,[1]Sheet1!$A$2:$F$5022,5,FALSE)</f>
        <v>716.84</v>
      </c>
      <c r="I49">
        <f>VLOOKUP(A49,[1]Sheet1!$A$2:$F$5022,6,FALSE)</f>
        <v>716.85</v>
      </c>
      <c r="J49" s="5">
        <f t="shared" ca="1" si="0"/>
        <v>5.1615423246455391E-4</v>
      </c>
      <c r="K49" s="5">
        <f t="shared" ca="1" si="1"/>
        <v>0.36999999999989086</v>
      </c>
      <c r="L49" s="6">
        <f t="shared" si="2"/>
        <v>48</v>
      </c>
      <c r="M49">
        <f t="shared" si="4"/>
        <v>716.84524282143468</v>
      </c>
      <c r="N49">
        <f t="shared" si="5"/>
        <v>3.7813469312392841E-3</v>
      </c>
      <c r="O49">
        <f t="shared" si="6"/>
        <v>1.2580645605513501</v>
      </c>
      <c r="P49" t="str">
        <f t="shared" si="7"/>
        <v/>
      </c>
      <c r="Q49">
        <f t="shared" si="8"/>
        <v>0</v>
      </c>
      <c r="R49">
        <f t="shared" si="9"/>
        <v>0</v>
      </c>
      <c r="S49" t="str">
        <f t="shared" si="10"/>
        <v/>
      </c>
      <c r="T49" t="str">
        <f t="shared" si="11"/>
        <v/>
      </c>
      <c r="U49" t="str">
        <f t="shared" si="3"/>
        <v/>
      </c>
      <c r="W49">
        <f t="shared" ca="1" si="12"/>
        <v>0.36999999999989086</v>
      </c>
    </row>
    <row r="50" spans="1:23" x14ac:dyDescent="0.25">
      <c r="A50" s="2">
        <v>43235.743949398151</v>
      </c>
      <c r="B50">
        <v>716.84500252430007</v>
      </c>
      <c r="C50">
        <v>2</v>
      </c>
      <c r="H50">
        <f>VLOOKUP(A50,[1]Sheet1!$A$2:$F$5022,5,FALSE)</f>
        <v>717.76</v>
      </c>
      <c r="I50">
        <f>VLOOKUP(A50,[1]Sheet1!$A$2:$F$5022,6,FALSE)</f>
        <v>716.85</v>
      </c>
      <c r="J50" s="5">
        <f t="shared" ca="1" si="0"/>
        <v>-7.6627284886322475E-4</v>
      </c>
      <c r="K50" s="5">
        <f t="shared" ca="1" si="1"/>
        <v>-0.55000000000006821</v>
      </c>
      <c r="L50" s="6">
        <f t="shared" si="2"/>
        <v>49</v>
      </c>
      <c r="M50">
        <f t="shared" si="4"/>
        <v>716.84569675050136</v>
      </c>
      <c r="N50">
        <f t="shared" si="5"/>
        <v>3.8590277942620859E-3</v>
      </c>
      <c r="O50">
        <f t="shared" si="6"/>
        <v>-0.17989665747474667</v>
      </c>
      <c r="P50" t="str">
        <f t="shared" si="7"/>
        <v/>
      </c>
      <c r="Q50">
        <f t="shared" si="8"/>
        <v>2.3032407625578344E-6</v>
      </c>
      <c r="R50">
        <f t="shared" si="9"/>
        <v>0</v>
      </c>
      <c r="S50" t="str">
        <f t="shared" si="10"/>
        <v/>
      </c>
      <c r="T50" t="str">
        <f t="shared" si="11"/>
        <v/>
      </c>
      <c r="U50" t="str">
        <f t="shared" si="3"/>
        <v/>
      </c>
      <c r="W50">
        <f t="shared" ca="1" si="12"/>
        <v>0.36999999999989086</v>
      </c>
    </row>
    <row r="51" spans="1:23" x14ac:dyDescent="0.25">
      <c r="A51" s="2">
        <v>43235.743949398151</v>
      </c>
      <c r="B51">
        <v>716.84</v>
      </c>
      <c r="C51">
        <v>1</v>
      </c>
      <c r="H51">
        <f>VLOOKUP(A51,[1]Sheet1!$A$2:$F$5022,5,FALSE)</f>
        <v>717.76</v>
      </c>
      <c r="I51">
        <f>VLOOKUP(A51,[1]Sheet1!$A$2:$F$5022,6,FALSE)</f>
        <v>716.85</v>
      </c>
      <c r="J51" s="5">
        <f t="shared" ca="1" si="0"/>
        <v>-7.6627284886322475E-4</v>
      </c>
      <c r="K51" s="5">
        <f t="shared" ca="1" si="1"/>
        <v>-0.55000000000006821</v>
      </c>
      <c r="L51" s="6">
        <f t="shared" si="2"/>
        <v>50</v>
      </c>
      <c r="M51">
        <f t="shared" si="4"/>
        <v>716.84557953948797</v>
      </c>
      <c r="N51">
        <f t="shared" si="5"/>
        <v>3.8571422294141123E-3</v>
      </c>
      <c r="O51">
        <f t="shared" si="6"/>
        <v>-1.4465475100686578</v>
      </c>
      <c r="P51" t="str">
        <f t="shared" si="7"/>
        <v/>
      </c>
      <c r="Q51">
        <f t="shared" si="8"/>
        <v>0</v>
      </c>
      <c r="R51">
        <f t="shared" si="9"/>
        <v>0</v>
      </c>
      <c r="S51" t="str">
        <f t="shared" si="10"/>
        <v/>
      </c>
      <c r="T51" t="str">
        <f t="shared" si="11"/>
        <v/>
      </c>
      <c r="U51" t="str">
        <f t="shared" si="3"/>
        <v/>
      </c>
      <c r="W51">
        <f t="shared" ca="1" si="12"/>
        <v>0.36999999999989086</v>
      </c>
    </row>
    <row r="52" spans="1:23" x14ac:dyDescent="0.25">
      <c r="A52" s="2">
        <v>43235.744097835654</v>
      </c>
      <c r="B52">
        <v>716.84656447570001</v>
      </c>
      <c r="C52">
        <v>3</v>
      </c>
      <c r="H52">
        <f>VLOOKUP(A52,[1]Sheet1!$A$2:$F$5022,5,FALSE)</f>
        <v>717.76</v>
      </c>
      <c r="I52">
        <f>VLOOKUP(A52,[1]Sheet1!$A$2:$F$5022,6,FALSE)</f>
        <v>716.85</v>
      </c>
      <c r="J52" s="5">
        <f t="shared" ca="1" si="0"/>
        <v>-7.6627284886322475E-4</v>
      </c>
      <c r="K52" s="5">
        <f t="shared" ca="1" si="1"/>
        <v>-0.55000000000006821</v>
      </c>
      <c r="L52" s="6">
        <f t="shared" si="2"/>
        <v>51</v>
      </c>
      <c r="M52">
        <f t="shared" si="4"/>
        <v>716.84491580876841</v>
      </c>
      <c r="N52">
        <f t="shared" si="5"/>
        <v>3.9620154423654569E-3</v>
      </c>
      <c r="O52">
        <f t="shared" si="6"/>
        <v>0.41611824981091405</v>
      </c>
      <c r="P52" t="str">
        <f t="shared" si="7"/>
        <v/>
      </c>
      <c r="Q52">
        <f t="shared" si="8"/>
        <v>1.4843750250292942E-4</v>
      </c>
      <c r="R52">
        <f t="shared" si="9"/>
        <v>0</v>
      </c>
      <c r="S52" t="str">
        <f t="shared" si="10"/>
        <v/>
      </c>
      <c r="T52" t="str">
        <f t="shared" si="11"/>
        <v/>
      </c>
      <c r="U52" t="str">
        <f t="shared" si="3"/>
        <v/>
      </c>
      <c r="W52">
        <f t="shared" ca="1" si="12"/>
        <v>0.36999999999989086</v>
      </c>
    </row>
    <row r="53" spans="1:23" x14ac:dyDescent="0.25">
      <c r="A53" s="2">
        <v>43235.744123611112</v>
      </c>
      <c r="B53">
        <v>716.85</v>
      </c>
      <c r="C53">
        <v>2</v>
      </c>
      <c r="H53">
        <f>VLOOKUP(A53,[1]Sheet1!$A$2:$F$5022,5,FALSE)</f>
        <v>717.76</v>
      </c>
      <c r="I53">
        <f>VLOOKUP(A53,[1]Sheet1!$A$2:$F$5022,6,FALSE)</f>
        <v>716.91736387000003</v>
      </c>
      <c r="J53" s="5">
        <f t="shared" ca="1" si="0"/>
        <v>-7.6627284886322475E-4</v>
      </c>
      <c r="K53" s="5">
        <f t="shared" ca="1" si="1"/>
        <v>-0.55000000000006821</v>
      </c>
      <c r="L53" s="6">
        <f t="shared" si="2"/>
        <v>52</v>
      </c>
      <c r="M53">
        <f t="shared" si="4"/>
        <v>716.845052724011</v>
      </c>
      <c r="N53">
        <f t="shared" si="5"/>
        <v>3.9659567593281009E-3</v>
      </c>
      <c r="O53">
        <f t="shared" si="6"/>
        <v>1.247435685572919</v>
      </c>
      <c r="P53" t="str">
        <f t="shared" si="7"/>
        <v/>
      </c>
      <c r="Q53">
        <f t="shared" si="8"/>
        <v>2.5775458198040724E-5</v>
      </c>
      <c r="R53">
        <f t="shared" si="9"/>
        <v>0</v>
      </c>
      <c r="S53" t="str">
        <f t="shared" si="10"/>
        <v/>
      </c>
      <c r="T53" t="str">
        <f t="shared" si="11"/>
        <v/>
      </c>
      <c r="U53" t="str">
        <f t="shared" si="3"/>
        <v/>
      </c>
      <c r="W53">
        <f t="shared" ca="1" si="12"/>
        <v>0.36999999999989086</v>
      </c>
    </row>
    <row r="54" spans="1:23" x14ac:dyDescent="0.25">
      <c r="A54" s="2">
        <v>43235.744123611112</v>
      </c>
      <c r="B54">
        <v>716.85</v>
      </c>
      <c r="C54">
        <v>1</v>
      </c>
      <c r="H54">
        <f>VLOOKUP(A54,[1]Sheet1!$A$2:$F$5022,5,FALSE)</f>
        <v>717.76</v>
      </c>
      <c r="I54">
        <f>VLOOKUP(A54,[1]Sheet1!$A$2:$F$5022,6,FALSE)</f>
        <v>716.91736387000003</v>
      </c>
      <c r="J54" s="5">
        <f t="shared" ca="1" si="0"/>
        <v>-7.6627284886322475E-4</v>
      </c>
      <c r="K54" s="5">
        <f t="shared" ca="1" si="1"/>
        <v>-0.55000000000006821</v>
      </c>
      <c r="L54" s="6">
        <f t="shared" si="2"/>
        <v>53</v>
      </c>
      <c r="M54">
        <f t="shared" si="4"/>
        <v>716.84559959257342</v>
      </c>
      <c r="N54">
        <f t="shared" si="5"/>
        <v>4.0378165418174976E-3</v>
      </c>
      <c r="O54">
        <f t="shared" si="6"/>
        <v>1.0897987516343668</v>
      </c>
      <c r="P54" t="str">
        <f t="shared" si="7"/>
        <v/>
      </c>
      <c r="Q54">
        <f t="shared" si="8"/>
        <v>0</v>
      </c>
      <c r="R54">
        <f t="shared" si="9"/>
        <v>0</v>
      </c>
      <c r="S54" t="str">
        <f t="shared" si="10"/>
        <v/>
      </c>
      <c r="T54" t="str">
        <f t="shared" si="11"/>
        <v/>
      </c>
      <c r="U54" t="str">
        <f t="shared" si="3"/>
        <v/>
      </c>
      <c r="W54">
        <f t="shared" ca="1" si="12"/>
        <v>0.36999999999989086</v>
      </c>
    </row>
    <row r="55" spans="1:23" x14ac:dyDescent="0.25">
      <c r="A55" s="2">
        <v>43235.744123611112</v>
      </c>
      <c r="B55">
        <v>716.85</v>
      </c>
      <c r="C55">
        <v>1</v>
      </c>
      <c r="H55">
        <f>VLOOKUP(A55,[1]Sheet1!$A$2:$F$5022,5,FALSE)</f>
        <v>717.76</v>
      </c>
      <c r="I55">
        <f>VLOOKUP(A55,[1]Sheet1!$A$2:$F$5022,6,FALSE)</f>
        <v>716.91736387000003</v>
      </c>
      <c r="J55" s="5">
        <f t="shared" ca="1" si="0"/>
        <v>-7.6627284886322475E-4</v>
      </c>
      <c r="K55" s="5">
        <f t="shared" ca="1" si="1"/>
        <v>-0.55000000000006821</v>
      </c>
      <c r="L55" s="6">
        <f t="shared" si="2"/>
        <v>54</v>
      </c>
      <c r="M55">
        <f t="shared" si="4"/>
        <v>716.84614646113607</v>
      </c>
      <c r="N55">
        <f t="shared" si="5"/>
        <v>4.0840420377655819E-3</v>
      </c>
      <c r="O55">
        <f t="shared" si="6"/>
        <v>0.94356003888210271</v>
      </c>
      <c r="P55" t="str">
        <f t="shared" si="7"/>
        <v/>
      </c>
      <c r="Q55">
        <f t="shared" si="8"/>
        <v>0</v>
      </c>
      <c r="R55">
        <f t="shared" si="9"/>
        <v>0</v>
      </c>
      <c r="S55" t="str">
        <f t="shared" si="10"/>
        <v/>
      </c>
      <c r="T55" t="str">
        <f t="shared" si="11"/>
        <v/>
      </c>
      <c r="U55" t="str">
        <f t="shared" si="3"/>
        <v/>
      </c>
      <c r="W55">
        <f t="shared" ca="1" si="12"/>
        <v>0.36999999999989086</v>
      </c>
    </row>
    <row r="56" spans="1:23" x14ac:dyDescent="0.25">
      <c r="A56" s="2">
        <v>43235.744123611112</v>
      </c>
      <c r="B56">
        <v>716.85</v>
      </c>
      <c r="C56">
        <v>1</v>
      </c>
      <c r="H56">
        <f>VLOOKUP(A56,[1]Sheet1!$A$2:$F$5022,5,FALSE)</f>
        <v>717.76</v>
      </c>
      <c r="I56">
        <f>VLOOKUP(A56,[1]Sheet1!$A$2:$F$5022,6,FALSE)</f>
        <v>716.91736387000003</v>
      </c>
      <c r="J56" s="5">
        <f t="shared" ca="1" si="0"/>
        <v>-7.6627284886322475E-4</v>
      </c>
      <c r="K56" s="5">
        <f t="shared" ca="1" si="1"/>
        <v>-0.55000000000006821</v>
      </c>
      <c r="L56" s="6">
        <f t="shared" si="2"/>
        <v>55</v>
      </c>
      <c r="M56">
        <f t="shared" si="4"/>
        <v>716.8466933296985</v>
      </c>
      <c r="N56">
        <f t="shared" si="5"/>
        <v>4.1054992192746118E-3</v>
      </c>
      <c r="O56">
        <f t="shared" si="6"/>
        <v>0.80542465725052148</v>
      </c>
      <c r="P56" t="str">
        <f t="shared" si="7"/>
        <v/>
      </c>
      <c r="Q56">
        <f t="shared" si="8"/>
        <v>0</v>
      </c>
      <c r="R56">
        <f t="shared" si="9"/>
        <v>0</v>
      </c>
      <c r="S56" t="str">
        <f t="shared" si="10"/>
        <v/>
      </c>
      <c r="T56" t="str">
        <f t="shared" si="11"/>
        <v/>
      </c>
      <c r="U56" t="str">
        <f t="shared" si="3"/>
        <v/>
      </c>
      <c r="W56">
        <f t="shared" ca="1" si="12"/>
        <v>0.36999999999989086</v>
      </c>
    </row>
    <row r="57" spans="1:23" x14ac:dyDescent="0.25">
      <c r="A57" s="2">
        <v>43235.744123611112</v>
      </c>
      <c r="B57">
        <v>716.85</v>
      </c>
      <c r="C57">
        <v>1</v>
      </c>
      <c r="H57">
        <f>VLOOKUP(A57,[1]Sheet1!$A$2:$F$5022,5,FALSE)</f>
        <v>717.76</v>
      </c>
      <c r="I57">
        <f>VLOOKUP(A57,[1]Sheet1!$A$2:$F$5022,6,FALSE)</f>
        <v>716.91736387000003</v>
      </c>
      <c r="J57" s="5">
        <f t="shared" ca="1" si="0"/>
        <v>-7.6627284886322475E-4</v>
      </c>
      <c r="K57" s="5">
        <f t="shared" ca="1" si="1"/>
        <v>-0.55000000000006821</v>
      </c>
      <c r="L57" s="6">
        <f t="shared" si="2"/>
        <v>56</v>
      </c>
      <c r="M57">
        <f t="shared" si="4"/>
        <v>716.84724019826103</v>
      </c>
      <c r="N57">
        <f t="shared" si="5"/>
        <v>4.102576732374799E-3</v>
      </c>
      <c r="O57">
        <f t="shared" si="6"/>
        <v>0.67269960296187503</v>
      </c>
      <c r="P57" t="str">
        <f t="shared" si="7"/>
        <v/>
      </c>
      <c r="Q57">
        <f t="shared" si="8"/>
        <v>0</v>
      </c>
      <c r="R57">
        <f t="shared" si="9"/>
        <v>0</v>
      </c>
      <c r="S57" t="str">
        <f t="shared" si="10"/>
        <v/>
      </c>
      <c r="T57" t="str">
        <f t="shared" si="11"/>
        <v/>
      </c>
      <c r="U57" t="str">
        <f t="shared" si="3"/>
        <v/>
      </c>
      <c r="W57">
        <f t="shared" ca="1" si="12"/>
        <v>0.36999999999989086</v>
      </c>
    </row>
    <row r="58" spans="1:23" x14ac:dyDescent="0.25">
      <c r="A58" s="2">
        <v>43235.744123611112</v>
      </c>
      <c r="B58">
        <v>716.85</v>
      </c>
      <c r="C58">
        <v>1</v>
      </c>
      <c r="H58">
        <f>VLOOKUP(A58,[1]Sheet1!$A$2:$F$5022,5,FALSE)</f>
        <v>717.76</v>
      </c>
      <c r="I58">
        <f>VLOOKUP(A58,[1]Sheet1!$A$2:$F$5022,6,FALSE)</f>
        <v>716.91736387000003</v>
      </c>
      <c r="J58" s="5">
        <f t="shared" ca="1" si="0"/>
        <v>-7.6627284886322475E-4</v>
      </c>
      <c r="K58" s="5">
        <f t="shared" ca="1" si="1"/>
        <v>-0.55000000000006821</v>
      </c>
      <c r="L58" s="6">
        <f t="shared" si="2"/>
        <v>57</v>
      </c>
      <c r="M58">
        <f t="shared" si="4"/>
        <v>716.84778706682346</v>
      </c>
      <c r="N58">
        <f t="shared" si="5"/>
        <v>4.075222126820671E-3</v>
      </c>
      <c r="O58">
        <f t="shared" si="6"/>
        <v>0.54302148636297798</v>
      </c>
      <c r="P58" t="str">
        <f t="shared" si="7"/>
        <v/>
      </c>
      <c r="Q58">
        <f t="shared" si="8"/>
        <v>0</v>
      </c>
      <c r="R58">
        <f t="shared" si="9"/>
        <v>0</v>
      </c>
      <c r="S58" t="str">
        <f t="shared" si="10"/>
        <v/>
      </c>
      <c r="T58" t="str">
        <f t="shared" si="11"/>
        <v/>
      </c>
      <c r="U58" t="str">
        <f t="shared" si="3"/>
        <v/>
      </c>
      <c r="W58">
        <f t="shared" ca="1" si="12"/>
        <v>0.36999999999989086</v>
      </c>
    </row>
    <row r="59" spans="1:23" x14ac:dyDescent="0.25">
      <c r="A59" s="2">
        <v>43235.744123611112</v>
      </c>
      <c r="B59">
        <v>716.85</v>
      </c>
      <c r="C59">
        <v>1</v>
      </c>
      <c r="H59">
        <f>VLOOKUP(A59,[1]Sheet1!$A$2:$F$5022,5,FALSE)</f>
        <v>717.76</v>
      </c>
      <c r="I59">
        <f>VLOOKUP(A59,[1]Sheet1!$A$2:$F$5022,6,FALSE)</f>
        <v>716.91736387000003</v>
      </c>
      <c r="J59" s="5">
        <f t="shared" ca="1" si="0"/>
        <v>-7.6627284886306634E-4</v>
      </c>
      <c r="K59" s="5">
        <f t="shared" ca="1" si="1"/>
        <v>-0.54999999999995453</v>
      </c>
      <c r="L59" s="6">
        <f t="shared" si="2"/>
        <v>58</v>
      </c>
      <c r="M59">
        <f t="shared" si="4"/>
        <v>716.84833393538588</v>
      </c>
      <c r="N59">
        <f t="shared" si="5"/>
        <v>4.0229370431541156E-3</v>
      </c>
      <c r="O59">
        <f t="shared" si="6"/>
        <v>0.41414135897973448</v>
      </c>
      <c r="P59" t="str">
        <f t="shared" si="7"/>
        <v/>
      </c>
      <c r="Q59">
        <f t="shared" si="8"/>
        <v>0</v>
      </c>
      <c r="R59">
        <f t="shared" si="9"/>
        <v>0</v>
      </c>
      <c r="S59" t="str">
        <f t="shared" si="10"/>
        <v/>
      </c>
      <c r="T59" t="str">
        <f t="shared" si="11"/>
        <v/>
      </c>
      <c r="U59" t="str">
        <f t="shared" si="3"/>
        <v/>
      </c>
      <c r="W59">
        <f t="shared" ca="1" si="12"/>
        <v>0.36999999999989086</v>
      </c>
    </row>
    <row r="60" spans="1:23" x14ac:dyDescent="0.25">
      <c r="A60" s="2">
        <v>43235.744123611112</v>
      </c>
      <c r="B60">
        <v>716.85</v>
      </c>
      <c r="C60">
        <v>1</v>
      </c>
      <c r="H60">
        <f>VLOOKUP(A60,[1]Sheet1!$A$2:$F$5022,5,FALSE)</f>
        <v>717.76</v>
      </c>
      <c r="I60">
        <f>VLOOKUP(A60,[1]Sheet1!$A$2:$F$5022,6,FALSE)</f>
        <v>716.91736387000003</v>
      </c>
      <c r="J60" s="5">
        <f t="shared" ca="1" si="0"/>
        <v>-7.6627284886306634E-4</v>
      </c>
      <c r="K60" s="5">
        <f t="shared" ca="1" si="1"/>
        <v>-0.54999999999995453</v>
      </c>
      <c r="L60" s="6">
        <f t="shared" si="2"/>
        <v>59</v>
      </c>
      <c r="M60">
        <f t="shared" si="4"/>
        <v>716.84888080394853</v>
      </c>
      <c r="N60">
        <f t="shared" si="5"/>
        <v>3.9447302893583797E-3</v>
      </c>
      <c r="O60">
        <f t="shared" si="6"/>
        <v>0.28371928354897225</v>
      </c>
      <c r="P60" t="str">
        <f t="shared" si="7"/>
        <v/>
      </c>
      <c r="Q60">
        <f t="shared" si="8"/>
        <v>0</v>
      </c>
      <c r="R60">
        <f t="shared" si="9"/>
        <v>0</v>
      </c>
      <c r="S60" t="str">
        <f t="shared" si="10"/>
        <v/>
      </c>
      <c r="T60" t="str">
        <f t="shared" si="11"/>
        <v/>
      </c>
      <c r="U60" t="str">
        <f t="shared" si="3"/>
        <v/>
      </c>
      <c r="W60">
        <f t="shared" ca="1" si="12"/>
        <v>0.36999999999989086</v>
      </c>
    </row>
    <row r="61" spans="1:23" x14ac:dyDescent="0.25">
      <c r="A61" s="2">
        <v>43235.744123611112</v>
      </c>
      <c r="B61">
        <v>716.85</v>
      </c>
      <c r="C61">
        <v>1</v>
      </c>
      <c r="H61">
        <f>VLOOKUP(A61,[1]Sheet1!$A$2:$F$5022,5,FALSE)</f>
        <v>717.76</v>
      </c>
      <c r="I61">
        <f>VLOOKUP(A61,[1]Sheet1!$A$2:$F$5022,6,FALSE)</f>
        <v>716.91736387000003</v>
      </c>
      <c r="J61" s="5">
        <f t="shared" ca="1" si="0"/>
        <v>-7.6627284886306634E-4</v>
      </c>
      <c r="K61" s="5">
        <f t="shared" ca="1" si="1"/>
        <v>-0.54999999999995453</v>
      </c>
      <c r="L61" s="6">
        <f t="shared" si="2"/>
        <v>60</v>
      </c>
      <c r="M61">
        <f t="shared" si="4"/>
        <v>716.84942767251107</v>
      </c>
      <c r="N61">
        <f t="shared" si="5"/>
        <v>3.8390179982292836E-3</v>
      </c>
      <c r="O61">
        <f t="shared" si="6"/>
        <v>0.14908174153319609</v>
      </c>
      <c r="P61" t="str">
        <f t="shared" si="7"/>
        <v/>
      </c>
      <c r="Q61">
        <f t="shared" si="8"/>
        <v>0</v>
      </c>
      <c r="R61">
        <f t="shared" si="9"/>
        <v>0</v>
      </c>
      <c r="S61" t="str">
        <f t="shared" si="10"/>
        <v/>
      </c>
      <c r="T61" t="str">
        <f t="shared" si="11"/>
        <v/>
      </c>
      <c r="U61" t="str">
        <f t="shared" si="3"/>
        <v/>
      </c>
      <c r="W61">
        <f t="shared" ca="1" si="12"/>
        <v>0.36999999999989086</v>
      </c>
    </row>
    <row r="62" spans="1:23" x14ac:dyDescent="0.25">
      <c r="A62" s="2">
        <v>43235.744123611112</v>
      </c>
      <c r="B62">
        <v>716.85</v>
      </c>
      <c r="C62">
        <v>1</v>
      </c>
      <c r="H62">
        <f>VLOOKUP(A62,[1]Sheet1!$A$2:$F$5022,5,FALSE)</f>
        <v>717.76</v>
      </c>
      <c r="I62">
        <f>VLOOKUP(A62,[1]Sheet1!$A$2:$F$5022,6,FALSE)</f>
        <v>716.91736387000003</v>
      </c>
      <c r="J62" s="5">
        <f t="shared" ca="1" si="0"/>
        <v>-7.6627284886306634E-4</v>
      </c>
      <c r="K62" s="5">
        <f t="shared" ca="1" si="1"/>
        <v>-0.54999999999995453</v>
      </c>
      <c r="L62" s="6">
        <f t="shared" si="2"/>
        <v>61</v>
      </c>
      <c r="M62">
        <f t="shared" si="4"/>
        <v>716.84997454107361</v>
      </c>
      <c r="N62">
        <f t="shared" si="5"/>
        <v>3.7034455386872351E-3</v>
      </c>
      <c r="O62">
        <f t="shared" si="6"/>
        <v>6.8743893085428318E-3</v>
      </c>
      <c r="P62" t="str">
        <f t="shared" si="7"/>
        <v/>
      </c>
      <c r="Q62">
        <f t="shared" si="8"/>
        <v>0</v>
      </c>
      <c r="R62">
        <f t="shared" si="9"/>
        <v>0</v>
      </c>
      <c r="S62" t="str">
        <f t="shared" si="10"/>
        <v/>
      </c>
      <c r="T62" t="str">
        <f t="shared" si="11"/>
        <v/>
      </c>
      <c r="U62" t="str">
        <f t="shared" si="3"/>
        <v/>
      </c>
      <c r="W62">
        <f t="shared" ca="1" si="12"/>
        <v>0.36999999999989086</v>
      </c>
    </row>
    <row r="63" spans="1:23" x14ac:dyDescent="0.25">
      <c r="A63" s="2">
        <v>43235.744123611112</v>
      </c>
      <c r="B63">
        <v>716.85</v>
      </c>
      <c r="C63">
        <v>1</v>
      </c>
      <c r="H63">
        <f>VLOOKUP(A63,[1]Sheet1!$A$2:$F$5022,5,FALSE)</f>
        <v>717.76</v>
      </c>
      <c r="I63">
        <f>VLOOKUP(A63,[1]Sheet1!$A$2:$F$5022,6,FALSE)</f>
        <v>716.91736387000003</v>
      </c>
      <c r="J63" s="5">
        <f t="shared" ca="1" si="0"/>
        <v>-7.6627284886306634E-4</v>
      </c>
      <c r="K63" s="5">
        <f t="shared" ca="1" si="1"/>
        <v>-0.54999999999995453</v>
      </c>
      <c r="L63" s="6">
        <f t="shared" si="2"/>
        <v>62</v>
      </c>
      <c r="M63">
        <f t="shared" si="4"/>
        <v>716.85052140963603</v>
      </c>
      <c r="N63">
        <f t="shared" si="5"/>
        <v>3.5345786251919004E-3</v>
      </c>
      <c r="O63">
        <f t="shared" si="6"/>
        <v>-0.14751677393495982</v>
      </c>
      <c r="P63" t="str">
        <f t="shared" si="7"/>
        <v/>
      </c>
      <c r="Q63">
        <f t="shared" si="8"/>
        <v>0</v>
      </c>
      <c r="R63">
        <f t="shared" si="9"/>
        <v>0</v>
      </c>
      <c r="S63" t="str">
        <f t="shared" si="10"/>
        <v/>
      </c>
      <c r="T63" t="str">
        <f t="shared" si="11"/>
        <v/>
      </c>
      <c r="U63" t="str">
        <f t="shared" si="3"/>
        <v/>
      </c>
      <c r="W63">
        <f t="shared" ca="1" si="12"/>
        <v>0.36999999999989086</v>
      </c>
    </row>
    <row r="64" spans="1:23" x14ac:dyDescent="0.25">
      <c r="A64" s="2">
        <v>43235.744123611112</v>
      </c>
      <c r="B64">
        <v>716.85</v>
      </c>
      <c r="C64">
        <v>1</v>
      </c>
      <c r="H64">
        <f>VLOOKUP(A64,[1]Sheet1!$A$2:$F$5022,5,FALSE)</f>
        <v>717.76</v>
      </c>
      <c r="I64">
        <f>VLOOKUP(A64,[1]Sheet1!$A$2:$F$5022,6,FALSE)</f>
        <v>716.91736387000003</v>
      </c>
      <c r="J64" s="5">
        <f t="shared" ca="1" si="0"/>
        <v>-7.6627284886306634E-4</v>
      </c>
      <c r="K64" s="5">
        <f t="shared" ca="1" si="1"/>
        <v>-0.54999999999995453</v>
      </c>
      <c r="L64" s="6">
        <f t="shared" si="2"/>
        <v>63</v>
      </c>
      <c r="M64">
        <f t="shared" si="4"/>
        <v>716.85065573114593</v>
      </c>
      <c r="N64">
        <f t="shared" si="5"/>
        <v>3.535521960760464E-3</v>
      </c>
      <c r="O64">
        <f t="shared" si="6"/>
        <v>-0.18546940259164552</v>
      </c>
      <c r="P64" t="str">
        <f t="shared" si="7"/>
        <v/>
      </c>
      <c r="Q64">
        <f t="shared" si="8"/>
        <v>0</v>
      </c>
      <c r="R64">
        <f t="shared" si="9"/>
        <v>0</v>
      </c>
      <c r="S64" t="str">
        <f t="shared" si="10"/>
        <v/>
      </c>
      <c r="T64" t="str">
        <f t="shared" si="11"/>
        <v/>
      </c>
      <c r="U64" t="str">
        <f t="shared" si="3"/>
        <v/>
      </c>
      <c r="W64">
        <f t="shared" ca="1" si="12"/>
        <v>0.36999999999989086</v>
      </c>
    </row>
    <row r="65" spans="1:23" x14ac:dyDescent="0.25">
      <c r="A65" s="2">
        <v>43235.744123611112</v>
      </c>
      <c r="B65">
        <v>716.85</v>
      </c>
      <c r="C65">
        <v>1</v>
      </c>
      <c r="H65">
        <f>VLOOKUP(A65,[1]Sheet1!$A$2:$F$5022,5,FALSE)</f>
        <v>717.76</v>
      </c>
      <c r="I65">
        <f>VLOOKUP(A65,[1]Sheet1!$A$2:$F$5022,6,FALSE)</f>
        <v>716.91736387000003</v>
      </c>
      <c r="J65" s="5">
        <f t="shared" ca="1" si="0"/>
        <v>-7.6627284886306634E-4</v>
      </c>
      <c r="K65" s="5">
        <f t="shared" ca="1" si="1"/>
        <v>-0.54999999999995453</v>
      </c>
      <c r="L65" s="6">
        <f t="shared" si="2"/>
        <v>64</v>
      </c>
      <c r="M65">
        <f t="shared" si="4"/>
        <v>716.85054730120794</v>
      </c>
      <c r="N65">
        <f t="shared" si="5"/>
        <v>3.4688286830496669E-3</v>
      </c>
      <c r="O65">
        <f t="shared" si="6"/>
        <v>-0.15777694949042417</v>
      </c>
      <c r="P65" t="str">
        <f t="shared" si="7"/>
        <v/>
      </c>
      <c r="Q65">
        <f t="shared" si="8"/>
        <v>0</v>
      </c>
      <c r="R65">
        <f t="shared" si="9"/>
        <v>0</v>
      </c>
      <c r="S65" t="str">
        <f t="shared" si="10"/>
        <v/>
      </c>
      <c r="T65" t="str">
        <f t="shared" si="11"/>
        <v/>
      </c>
      <c r="U65" t="str">
        <f t="shared" si="3"/>
        <v/>
      </c>
      <c r="W65">
        <f t="shared" ca="1" si="12"/>
        <v>0.36999999999989086</v>
      </c>
    </row>
    <row r="66" spans="1:23" x14ac:dyDescent="0.25">
      <c r="A66" s="2">
        <v>43235.744123611112</v>
      </c>
      <c r="B66">
        <v>716.85</v>
      </c>
      <c r="C66">
        <v>1</v>
      </c>
      <c r="H66">
        <f>VLOOKUP(A66,[1]Sheet1!$A$2:$F$5022,5,FALSE)</f>
        <v>717.76</v>
      </c>
      <c r="I66">
        <f>VLOOKUP(A66,[1]Sheet1!$A$2:$F$5022,6,FALSE)</f>
        <v>716.91736387000003</v>
      </c>
      <c r="J66" s="5">
        <f t="shared" ca="1" si="0"/>
        <v>-7.6627284886306634E-4</v>
      </c>
      <c r="K66" s="5">
        <f t="shared" ca="1" si="1"/>
        <v>-0.54999999999995453</v>
      </c>
      <c r="L66" s="6">
        <f t="shared" si="2"/>
        <v>65</v>
      </c>
      <c r="M66">
        <f t="shared" si="4"/>
        <v>716.85038845110182</v>
      </c>
      <c r="N66">
        <f t="shared" si="5"/>
        <v>3.3736293538123166E-3</v>
      </c>
      <c r="O66">
        <f t="shared" si="6"/>
        <v>-0.11514338448581315</v>
      </c>
      <c r="P66" t="str">
        <f t="shared" si="7"/>
        <v/>
      </c>
      <c r="Q66">
        <f t="shared" si="8"/>
        <v>0</v>
      </c>
      <c r="R66">
        <f t="shared" si="9"/>
        <v>0</v>
      </c>
      <c r="S66" t="str">
        <f t="shared" si="10"/>
        <v/>
      </c>
      <c r="T66" t="str">
        <f t="shared" si="11"/>
        <v/>
      </c>
      <c r="U66" t="str">
        <f t="shared" si="3"/>
        <v/>
      </c>
      <c r="W66">
        <f t="shared" ca="1" si="12"/>
        <v>0.36999999999989086</v>
      </c>
    </row>
    <row r="67" spans="1:23" x14ac:dyDescent="0.25">
      <c r="A67" s="2">
        <v>43235.744123611112</v>
      </c>
      <c r="B67">
        <v>716.85</v>
      </c>
      <c r="C67">
        <v>1</v>
      </c>
      <c r="H67">
        <f>VLOOKUP(A67,[1]Sheet1!$A$2:$F$5022,5,FALSE)</f>
        <v>717.76</v>
      </c>
      <c r="I67">
        <f>VLOOKUP(A67,[1]Sheet1!$A$2:$F$5022,6,FALSE)</f>
        <v>716.91736387000003</v>
      </c>
      <c r="J67" s="5">
        <f t="shared" ref="J67:J130" ca="1" si="13">(OFFSET(I67,$Z$2,0)-H67)/H67</f>
        <v>-7.6627284886306634E-4</v>
      </c>
      <c r="K67" s="5">
        <f t="shared" ref="K67:K130" ca="1" si="14">IF(ISNUMBER(J67),H67*J67,"")</f>
        <v>-0.54999999999995453</v>
      </c>
      <c r="L67" s="6">
        <f t="shared" si="2"/>
        <v>66</v>
      </c>
      <c r="M67">
        <f t="shared" si="4"/>
        <v>716.85057655477101</v>
      </c>
      <c r="N67">
        <f t="shared" si="5"/>
        <v>3.3659478589053503E-3</v>
      </c>
      <c r="O67">
        <f t="shared" si="6"/>
        <v>-0.17129046412934096</v>
      </c>
      <c r="P67" t="str">
        <f t="shared" si="7"/>
        <v/>
      </c>
      <c r="Q67">
        <f t="shared" si="8"/>
        <v>0</v>
      </c>
      <c r="R67">
        <f t="shared" si="9"/>
        <v>0</v>
      </c>
      <c r="S67" t="str">
        <f t="shared" si="10"/>
        <v/>
      </c>
      <c r="T67" t="str">
        <f t="shared" si="11"/>
        <v/>
      </c>
      <c r="U67" t="str">
        <f t="shared" si="3"/>
        <v/>
      </c>
      <c r="W67">
        <f t="shared" ca="1" si="12"/>
        <v>0.36999999999989086</v>
      </c>
    </row>
    <row r="68" spans="1:23" x14ac:dyDescent="0.25">
      <c r="A68" s="2">
        <v>43235.744123611112</v>
      </c>
      <c r="B68">
        <v>716.85</v>
      </c>
      <c r="C68">
        <v>1</v>
      </c>
      <c r="H68">
        <f>VLOOKUP(A68,[1]Sheet1!$A$2:$F$5022,5,FALSE)</f>
        <v>717.76</v>
      </c>
      <c r="I68">
        <f>VLOOKUP(A68,[1]Sheet1!$A$2:$F$5022,6,FALSE)</f>
        <v>716.91736387000003</v>
      </c>
      <c r="J68" s="5">
        <f t="shared" ca="1" si="13"/>
        <v>-7.6627284886306634E-4</v>
      </c>
      <c r="K68" s="5">
        <f t="shared" ca="1" si="14"/>
        <v>-0.54999999999995453</v>
      </c>
      <c r="L68" s="6">
        <f t="shared" ref="L68:L131" si="15">L67+1</f>
        <v>67</v>
      </c>
      <c r="M68">
        <f t="shared" si="4"/>
        <v>716.85097093257718</v>
      </c>
      <c r="N68">
        <f t="shared" si="5"/>
        <v>3.2461160545681884E-3</v>
      </c>
      <c r="O68">
        <f t="shared" si="6"/>
        <v>-0.29910593485854992</v>
      </c>
      <c r="P68" t="str">
        <f t="shared" si="7"/>
        <v/>
      </c>
      <c r="Q68">
        <f t="shared" si="8"/>
        <v>0</v>
      </c>
      <c r="R68">
        <f t="shared" si="9"/>
        <v>0</v>
      </c>
      <c r="S68" t="str">
        <f t="shared" si="10"/>
        <v/>
      </c>
      <c r="T68" t="str">
        <f t="shared" si="11"/>
        <v/>
      </c>
      <c r="U68" t="str">
        <f t="shared" si="3"/>
        <v/>
      </c>
      <c r="W68">
        <f t="shared" ca="1" si="12"/>
        <v>0.36999999999989086</v>
      </c>
    </row>
    <row r="69" spans="1:23" x14ac:dyDescent="0.25">
      <c r="A69" s="2">
        <v>43235.744123611112</v>
      </c>
      <c r="B69">
        <v>716.85</v>
      </c>
      <c r="C69">
        <v>1</v>
      </c>
      <c r="H69">
        <f>VLOOKUP(A69,[1]Sheet1!$A$2:$F$5022,5,FALSE)</f>
        <v>717.76</v>
      </c>
      <c r="I69">
        <f>VLOOKUP(A69,[1]Sheet1!$A$2:$F$5022,6,FALSE)</f>
        <v>716.91736387000003</v>
      </c>
      <c r="J69" s="5">
        <f t="shared" ca="1" si="13"/>
        <v>-7.6627284886306634E-4</v>
      </c>
      <c r="K69" s="5">
        <f t="shared" ca="1" si="14"/>
        <v>-0.54999999999995453</v>
      </c>
      <c r="L69" s="6">
        <f t="shared" si="15"/>
        <v>68</v>
      </c>
      <c r="M69">
        <f t="shared" si="4"/>
        <v>716.85136531038358</v>
      </c>
      <c r="N69">
        <f t="shared" si="5"/>
        <v>3.1050072614333575E-3</v>
      </c>
      <c r="O69">
        <f t="shared" si="6"/>
        <v>-0.43971246074702602</v>
      </c>
      <c r="P69" t="str">
        <f t="shared" si="7"/>
        <v/>
      </c>
      <c r="Q69">
        <f t="shared" si="8"/>
        <v>0</v>
      </c>
      <c r="R69">
        <f t="shared" si="9"/>
        <v>0</v>
      </c>
      <c r="S69" t="str">
        <f t="shared" si="10"/>
        <v/>
      </c>
      <c r="T69" t="str">
        <f t="shared" si="11"/>
        <v/>
      </c>
      <c r="U69" t="str">
        <f t="shared" si="3"/>
        <v/>
      </c>
      <c r="W69">
        <f t="shared" ca="1" si="12"/>
        <v>0.36999999999989086</v>
      </c>
    </row>
    <row r="70" spans="1:23" x14ac:dyDescent="0.25">
      <c r="A70" s="2">
        <v>43235.744123611112</v>
      </c>
      <c r="B70">
        <v>716.85</v>
      </c>
      <c r="C70">
        <v>1</v>
      </c>
      <c r="H70">
        <f>VLOOKUP(A70,[1]Sheet1!$A$2:$F$5022,5,FALSE)</f>
        <v>717.76</v>
      </c>
      <c r="I70">
        <f>VLOOKUP(A70,[1]Sheet1!$A$2:$F$5022,6,FALSE)</f>
        <v>716.91736387000003</v>
      </c>
      <c r="J70" s="5">
        <f t="shared" ca="1" si="13"/>
        <v>-7.6627284886306634E-4</v>
      </c>
      <c r="K70" s="5">
        <f t="shared" ca="1" si="14"/>
        <v>-0.54999999999995453</v>
      </c>
      <c r="L70" s="6">
        <f t="shared" si="15"/>
        <v>69</v>
      </c>
      <c r="M70">
        <f t="shared" si="4"/>
        <v>716.85175968818976</v>
      </c>
      <c r="N70">
        <f t="shared" si="5"/>
        <v>2.9395589720759428E-3</v>
      </c>
      <c r="O70">
        <f t="shared" si="6"/>
        <v>-0.59862319703470523</v>
      </c>
      <c r="P70" t="str">
        <f t="shared" si="7"/>
        <v/>
      </c>
      <c r="Q70">
        <f t="shared" si="8"/>
        <v>0</v>
      </c>
      <c r="R70">
        <f t="shared" si="9"/>
        <v>0</v>
      </c>
      <c r="S70" t="str">
        <f t="shared" si="10"/>
        <v/>
      </c>
      <c r="T70" t="str">
        <f t="shared" si="11"/>
        <v/>
      </c>
      <c r="U70" t="str">
        <f t="shared" si="3"/>
        <v/>
      </c>
      <c r="W70">
        <f t="shared" ca="1" si="12"/>
        <v>0.36999999999989086</v>
      </c>
    </row>
    <row r="71" spans="1:23" x14ac:dyDescent="0.25">
      <c r="A71" s="2">
        <v>43235.744123611112</v>
      </c>
      <c r="B71">
        <v>716.85</v>
      </c>
      <c r="C71">
        <v>1</v>
      </c>
      <c r="H71">
        <f>VLOOKUP(A71,[1]Sheet1!$A$2:$F$5022,5,FALSE)</f>
        <v>717.76</v>
      </c>
      <c r="I71">
        <f>VLOOKUP(A71,[1]Sheet1!$A$2:$F$5022,6,FALSE)</f>
        <v>716.91736387000003</v>
      </c>
      <c r="J71" s="5">
        <f t="shared" ca="1" si="13"/>
        <v>-7.6627284886306634E-4</v>
      </c>
      <c r="K71" s="5">
        <f t="shared" ca="1" si="14"/>
        <v>-0.54999999999995453</v>
      </c>
      <c r="L71" s="6">
        <f t="shared" si="15"/>
        <v>70</v>
      </c>
      <c r="M71">
        <f t="shared" si="4"/>
        <v>716.85215406599605</v>
      </c>
      <c r="N71">
        <f t="shared" si="5"/>
        <v>2.7453742932579679E-3</v>
      </c>
      <c r="O71">
        <f t="shared" si="6"/>
        <v>-0.7846165097828941</v>
      </c>
      <c r="P71" t="str">
        <f t="shared" si="7"/>
        <v/>
      </c>
      <c r="Q71">
        <f t="shared" si="8"/>
        <v>0</v>
      </c>
      <c r="R71">
        <f t="shared" si="9"/>
        <v>0</v>
      </c>
      <c r="S71" t="str">
        <f t="shared" si="10"/>
        <v/>
      </c>
      <c r="T71" t="str">
        <f t="shared" si="11"/>
        <v/>
      </c>
      <c r="U71" t="str">
        <f t="shared" si="3"/>
        <v/>
      </c>
      <c r="W71">
        <f t="shared" ca="1" si="12"/>
        <v>0.36999999999989086</v>
      </c>
    </row>
    <row r="72" spans="1:23" x14ac:dyDescent="0.25">
      <c r="A72" s="2">
        <v>43235.744123611112</v>
      </c>
      <c r="B72">
        <v>716.85</v>
      </c>
      <c r="C72">
        <v>1</v>
      </c>
      <c r="H72">
        <f>VLOOKUP(A72,[1]Sheet1!$A$2:$F$5022,5,FALSE)</f>
        <v>717.76</v>
      </c>
      <c r="I72">
        <f>VLOOKUP(A72,[1]Sheet1!$A$2:$F$5022,6,FALSE)</f>
        <v>716.91736387000003</v>
      </c>
      <c r="J72" s="5">
        <f t="shared" ca="1" si="13"/>
        <v>-7.6627284886306634E-4</v>
      </c>
      <c r="K72" s="5">
        <f t="shared" ca="1" si="14"/>
        <v>-0.54999999999995453</v>
      </c>
      <c r="L72" s="6">
        <f t="shared" si="15"/>
        <v>71</v>
      </c>
      <c r="M72">
        <f t="shared" si="4"/>
        <v>716.85212978760808</v>
      </c>
      <c r="N72">
        <f t="shared" si="5"/>
        <v>2.7668464493129253E-3</v>
      </c>
      <c r="O72">
        <f t="shared" si="6"/>
        <v>-0.76975273007439371</v>
      </c>
      <c r="P72" t="str">
        <f t="shared" si="7"/>
        <v/>
      </c>
      <c r="Q72">
        <f t="shared" si="8"/>
        <v>0</v>
      </c>
      <c r="R72">
        <f t="shared" si="9"/>
        <v>0</v>
      </c>
      <c r="S72" t="str">
        <f t="shared" si="10"/>
        <v/>
      </c>
      <c r="T72" t="str">
        <f t="shared" si="11"/>
        <v/>
      </c>
      <c r="U72" t="str">
        <f t="shared" si="3"/>
        <v/>
      </c>
      <c r="W72">
        <f t="shared" ca="1" si="12"/>
        <v>0.36999999999989086</v>
      </c>
    </row>
    <row r="73" spans="1:23" x14ac:dyDescent="0.25">
      <c r="A73" s="2">
        <v>43235.744123611112</v>
      </c>
      <c r="B73">
        <v>716.85</v>
      </c>
      <c r="C73">
        <v>1</v>
      </c>
      <c r="H73">
        <f>VLOOKUP(A73,[1]Sheet1!$A$2:$F$5022,5,FALSE)</f>
        <v>717.76</v>
      </c>
      <c r="I73">
        <f>VLOOKUP(A73,[1]Sheet1!$A$2:$F$5022,6,FALSE)</f>
        <v>716.91736387000003</v>
      </c>
      <c r="J73" s="5">
        <f t="shared" ca="1" si="13"/>
        <v>-7.6627284886306634E-4</v>
      </c>
      <c r="K73" s="5">
        <f t="shared" ca="1" si="14"/>
        <v>-0.54999999999995453</v>
      </c>
      <c r="L73" s="6">
        <f t="shared" si="15"/>
        <v>72</v>
      </c>
      <c r="M73">
        <f t="shared" si="4"/>
        <v>716.85186837157812</v>
      </c>
      <c r="N73">
        <f t="shared" si="5"/>
        <v>2.6834409306661839E-3</v>
      </c>
      <c r="O73">
        <f t="shared" si="6"/>
        <v>-0.69625962574634059</v>
      </c>
      <c r="P73" t="str">
        <f t="shared" si="7"/>
        <v/>
      </c>
      <c r="Q73">
        <f t="shared" si="8"/>
        <v>0</v>
      </c>
      <c r="R73">
        <f t="shared" si="9"/>
        <v>0</v>
      </c>
      <c r="S73" t="str">
        <f t="shared" si="10"/>
        <v/>
      </c>
      <c r="T73" t="str">
        <f t="shared" si="11"/>
        <v/>
      </c>
      <c r="U73" t="str">
        <f t="shared" si="3"/>
        <v/>
      </c>
      <c r="W73">
        <f t="shared" ca="1" si="12"/>
        <v>0.36999999999989086</v>
      </c>
    </row>
    <row r="74" spans="1:23" x14ac:dyDescent="0.25">
      <c r="A74" s="2">
        <v>43235.744123611112</v>
      </c>
      <c r="B74">
        <v>716.85</v>
      </c>
      <c r="C74">
        <v>1</v>
      </c>
      <c r="H74">
        <f>VLOOKUP(A74,[1]Sheet1!$A$2:$F$5022,5,FALSE)</f>
        <v>717.76</v>
      </c>
      <c r="I74">
        <f>VLOOKUP(A74,[1]Sheet1!$A$2:$F$5022,6,FALSE)</f>
        <v>716.91736387000003</v>
      </c>
      <c r="J74" s="5">
        <f t="shared" ca="1" si="13"/>
        <v>-7.6627284886306634E-4</v>
      </c>
      <c r="K74" s="5">
        <f t="shared" ca="1" si="14"/>
        <v>-0.54999999999995453</v>
      </c>
      <c r="L74" s="6">
        <f t="shared" si="15"/>
        <v>73</v>
      </c>
      <c r="M74">
        <f t="shared" si="4"/>
        <v>716.85155653538004</v>
      </c>
      <c r="N74">
        <f t="shared" si="5"/>
        <v>2.5447974668642687E-3</v>
      </c>
      <c r="O74">
        <f t="shared" si="6"/>
        <v>-0.61165393328389839</v>
      </c>
      <c r="P74" t="str">
        <f t="shared" si="7"/>
        <v/>
      </c>
      <c r="Q74">
        <f t="shared" si="8"/>
        <v>0</v>
      </c>
      <c r="R74">
        <f t="shared" si="9"/>
        <v>0</v>
      </c>
      <c r="S74" t="str">
        <f t="shared" si="10"/>
        <v/>
      </c>
      <c r="T74" t="str">
        <f t="shared" si="11"/>
        <v/>
      </c>
      <c r="U74" t="str">
        <f t="shared" si="3"/>
        <v/>
      </c>
      <c r="W74">
        <f t="shared" ca="1" si="12"/>
        <v>0.36999999999989086</v>
      </c>
    </row>
    <row r="75" spans="1:23" x14ac:dyDescent="0.25">
      <c r="A75" s="2">
        <v>43235.744123611112</v>
      </c>
      <c r="B75">
        <v>716.85</v>
      </c>
      <c r="C75">
        <v>1</v>
      </c>
      <c r="H75">
        <f>VLOOKUP(A75,[1]Sheet1!$A$2:$F$5022,5,FALSE)</f>
        <v>717.76</v>
      </c>
      <c r="I75">
        <f>VLOOKUP(A75,[1]Sheet1!$A$2:$F$5022,6,FALSE)</f>
        <v>716.91736387000003</v>
      </c>
      <c r="J75" s="5">
        <f t="shared" ca="1" si="13"/>
        <v>-7.6627284886306634E-4</v>
      </c>
      <c r="K75" s="5">
        <f t="shared" ca="1" si="14"/>
        <v>-0.54999999999995453</v>
      </c>
      <c r="L75" s="6">
        <f t="shared" si="15"/>
        <v>74</v>
      </c>
      <c r="M75">
        <f t="shared" si="4"/>
        <v>716.85119427901361</v>
      </c>
      <c r="N75">
        <f t="shared" si="5"/>
        <v>2.3281961679150346E-3</v>
      </c>
      <c r="O75">
        <f t="shared" si="6"/>
        <v>-0.51296322451151088</v>
      </c>
      <c r="P75" t="str">
        <f t="shared" si="7"/>
        <v/>
      </c>
      <c r="Q75">
        <f t="shared" si="8"/>
        <v>0</v>
      </c>
      <c r="R75">
        <f t="shared" si="9"/>
        <v>0</v>
      </c>
      <c r="S75" t="str">
        <f t="shared" si="10"/>
        <v/>
      </c>
      <c r="T75" t="str">
        <f t="shared" si="11"/>
        <v/>
      </c>
      <c r="U75" t="str">
        <f t="shared" si="3"/>
        <v/>
      </c>
      <c r="W75">
        <f t="shared" ca="1" si="12"/>
        <v>0.36999999999989086</v>
      </c>
    </row>
    <row r="76" spans="1:23" x14ac:dyDescent="0.25">
      <c r="A76" s="2">
        <v>43235.744123611112</v>
      </c>
      <c r="B76">
        <v>716.85</v>
      </c>
      <c r="C76">
        <v>1</v>
      </c>
      <c r="H76">
        <f>VLOOKUP(A76,[1]Sheet1!$A$2:$F$5022,5,FALSE)</f>
        <v>717.76</v>
      </c>
      <c r="I76">
        <f>VLOOKUP(A76,[1]Sheet1!$A$2:$F$5022,6,FALSE)</f>
        <v>716.91736387000003</v>
      </c>
      <c r="J76" s="5">
        <f t="shared" ca="1" si="13"/>
        <v>-7.6627284886306634E-4</v>
      </c>
      <c r="K76" s="5">
        <f t="shared" ca="1" si="14"/>
        <v>-0.54999999999995453</v>
      </c>
      <c r="L76" s="6">
        <f t="shared" si="15"/>
        <v>75</v>
      </c>
      <c r="M76">
        <f t="shared" si="4"/>
        <v>716.85078160247951</v>
      </c>
      <c r="N76">
        <f t="shared" si="5"/>
        <v>1.9922131899416818E-3</v>
      </c>
      <c r="O76">
        <f t="shared" si="6"/>
        <v>-0.39232873441364674</v>
      </c>
      <c r="P76" t="str">
        <f t="shared" si="7"/>
        <v/>
      </c>
      <c r="Q76">
        <f t="shared" si="8"/>
        <v>0</v>
      </c>
      <c r="R76">
        <f t="shared" si="9"/>
        <v>0</v>
      </c>
      <c r="S76" t="str">
        <f t="shared" si="10"/>
        <v/>
      </c>
      <c r="T76" t="str">
        <f t="shared" si="11"/>
        <v/>
      </c>
      <c r="U76" t="str">
        <f t="shared" si="3"/>
        <v/>
      </c>
      <c r="W76">
        <f t="shared" ca="1" si="12"/>
        <v>0.36999999999989086</v>
      </c>
    </row>
    <row r="77" spans="1:23" x14ac:dyDescent="0.25">
      <c r="A77" s="2">
        <v>43235.744123611112</v>
      </c>
      <c r="B77">
        <v>716.85</v>
      </c>
      <c r="C77">
        <v>1</v>
      </c>
      <c r="H77">
        <f>VLOOKUP(A77,[1]Sheet1!$A$2:$F$5022,5,FALSE)</f>
        <v>717.76</v>
      </c>
      <c r="I77">
        <f>VLOOKUP(A77,[1]Sheet1!$A$2:$F$5022,6,FALSE)</f>
        <v>716.91736387000003</v>
      </c>
      <c r="J77" s="5">
        <f t="shared" ca="1" si="13"/>
        <v>-7.6627284886306634E-4</v>
      </c>
      <c r="K77" s="5">
        <f t="shared" ca="1" si="14"/>
        <v>-0.54999999999995453</v>
      </c>
      <c r="L77" s="6">
        <f t="shared" si="15"/>
        <v>76</v>
      </c>
      <c r="M77">
        <f t="shared" si="4"/>
        <v>716.85079416902772</v>
      </c>
      <c r="N77">
        <f t="shared" si="5"/>
        <v>1.9962803135589284E-3</v>
      </c>
      <c r="O77">
        <f t="shared" si="6"/>
        <v>-0.39782440487204196</v>
      </c>
      <c r="P77" t="str">
        <f t="shared" si="7"/>
        <v/>
      </c>
      <c r="Q77">
        <f t="shared" si="8"/>
        <v>0</v>
      </c>
      <c r="R77">
        <f t="shared" si="9"/>
        <v>0</v>
      </c>
      <c r="S77" t="str">
        <f t="shared" si="10"/>
        <v/>
      </c>
      <c r="T77" t="str">
        <f t="shared" si="11"/>
        <v/>
      </c>
      <c r="U77" t="str">
        <f t="shared" si="3"/>
        <v/>
      </c>
      <c r="W77">
        <f t="shared" ca="1" si="12"/>
        <v>0.36999999999989086</v>
      </c>
    </row>
    <row r="78" spans="1:23" x14ac:dyDescent="0.25">
      <c r="A78" s="2">
        <v>43235.744123611112</v>
      </c>
      <c r="B78">
        <v>716.85</v>
      </c>
      <c r="C78">
        <v>1</v>
      </c>
      <c r="H78">
        <f>VLOOKUP(A78,[1]Sheet1!$A$2:$F$5022,5,FALSE)</f>
        <v>717.76</v>
      </c>
      <c r="I78">
        <f>VLOOKUP(A78,[1]Sheet1!$A$2:$F$5022,6,FALSE)</f>
        <v>716.91736387000003</v>
      </c>
      <c r="J78" s="5">
        <f t="shared" ca="1" si="13"/>
        <v>-7.6627284886306634E-4</v>
      </c>
      <c r="K78" s="5">
        <f t="shared" ca="1" si="14"/>
        <v>-0.54999999999995453</v>
      </c>
      <c r="L78" s="6">
        <f t="shared" si="15"/>
        <v>77</v>
      </c>
      <c r="M78">
        <f t="shared" si="4"/>
        <v>716.85066617544362</v>
      </c>
      <c r="N78">
        <f t="shared" si="5"/>
        <v>1.9630842440201725E-3</v>
      </c>
      <c r="O78">
        <f t="shared" si="6"/>
        <v>-0.33935142907259958</v>
      </c>
      <c r="P78" t="str">
        <f t="shared" si="7"/>
        <v/>
      </c>
      <c r="Q78">
        <f t="shared" si="8"/>
        <v>0</v>
      </c>
      <c r="R78">
        <f t="shared" si="9"/>
        <v>0</v>
      </c>
      <c r="S78" t="str">
        <f t="shared" si="10"/>
        <v/>
      </c>
      <c r="T78" t="str">
        <f t="shared" si="11"/>
        <v/>
      </c>
      <c r="U78" t="str">
        <f t="shared" si="3"/>
        <v/>
      </c>
      <c r="W78">
        <f t="shared" ca="1" si="12"/>
        <v>0.36999999999989086</v>
      </c>
    </row>
    <row r="79" spans="1:23" x14ac:dyDescent="0.25">
      <c r="A79" s="2">
        <v>43235.744123611112</v>
      </c>
      <c r="B79">
        <v>716.85</v>
      </c>
      <c r="C79">
        <v>1</v>
      </c>
      <c r="H79">
        <f>VLOOKUP(A79,[1]Sheet1!$A$2:$F$5022,5,FALSE)</f>
        <v>717.76</v>
      </c>
      <c r="I79">
        <f>VLOOKUP(A79,[1]Sheet1!$A$2:$F$5022,6,FALSE)</f>
        <v>716.91736387000003</v>
      </c>
      <c r="J79" s="5">
        <f t="shared" ca="1" si="13"/>
        <v>-7.6627284886306634E-4</v>
      </c>
      <c r="K79" s="5">
        <f t="shared" ca="1" si="14"/>
        <v>-0.54999999999995453</v>
      </c>
      <c r="L79" s="6">
        <f t="shared" si="15"/>
        <v>78</v>
      </c>
      <c r="M79">
        <f t="shared" si="4"/>
        <v>716.85046453756968</v>
      </c>
      <c r="N79">
        <f t="shared" si="5"/>
        <v>1.8711466543302453E-3</v>
      </c>
      <c r="O79">
        <f t="shared" si="6"/>
        <v>-0.24826358136089138</v>
      </c>
      <c r="P79" t="str">
        <f t="shared" si="7"/>
        <v/>
      </c>
      <c r="Q79">
        <f t="shared" si="8"/>
        <v>0</v>
      </c>
      <c r="R79">
        <f t="shared" si="9"/>
        <v>0</v>
      </c>
      <c r="S79" t="str">
        <f t="shared" si="10"/>
        <v/>
      </c>
      <c r="T79" t="str">
        <f t="shared" si="11"/>
        <v/>
      </c>
      <c r="U79" t="str">
        <f t="shared" si="3"/>
        <v/>
      </c>
      <c r="W79">
        <f t="shared" ca="1" si="12"/>
        <v>0.36999999999989086</v>
      </c>
    </row>
    <row r="80" spans="1:23" x14ac:dyDescent="0.25">
      <c r="A80" s="2">
        <v>43235.744123611112</v>
      </c>
      <c r="B80">
        <v>716.85</v>
      </c>
      <c r="C80">
        <v>1</v>
      </c>
      <c r="H80">
        <f>VLOOKUP(A80,[1]Sheet1!$A$2:$F$5022,5,FALSE)</f>
        <v>717.76</v>
      </c>
      <c r="I80">
        <f>VLOOKUP(A80,[1]Sheet1!$A$2:$F$5022,6,FALSE)</f>
        <v>716.91736387000003</v>
      </c>
      <c r="J80" s="5">
        <f t="shared" ca="1" si="13"/>
        <v>-7.6627284886306634E-4</v>
      </c>
      <c r="K80" s="5">
        <f t="shared" ca="1" si="14"/>
        <v>-0.54999999999995453</v>
      </c>
      <c r="L80" s="6">
        <f t="shared" si="15"/>
        <v>79</v>
      </c>
      <c r="M80">
        <f t="shared" si="4"/>
        <v>716.85056269555298</v>
      </c>
      <c r="N80">
        <f t="shared" si="5"/>
        <v>1.8523128014181366E-3</v>
      </c>
      <c r="O80">
        <f t="shared" si="6"/>
        <v>-0.30377998388125732</v>
      </c>
      <c r="P80" t="str">
        <f t="shared" si="7"/>
        <v/>
      </c>
      <c r="Q80">
        <f t="shared" si="8"/>
        <v>0</v>
      </c>
      <c r="R80">
        <f t="shared" si="9"/>
        <v>0</v>
      </c>
      <c r="S80" t="str">
        <f t="shared" si="10"/>
        <v/>
      </c>
      <c r="T80" t="str">
        <f t="shared" si="11"/>
        <v/>
      </c>
      <c r="U80" t="str">
        <f t="shared" si="3"/>
        <v/>
      </c>
      <c r="W80">
        <f t="shared" ca="1" si="12"/>
        <v>0.36999999999989086</v>
      </c>
    </row>
    <row r="81" spans="1:23" x14ac:dyDescent="0.25">
      <c r="A81" s="2">
        <v>43235.744123611112</v>
      </c>
      <c r="B81">
        <v>716.85</v>
      </c>
      <c r="C81">
        <v>1</v>
      </c>
      <c r="H81">
        <f>VLOOKUP(A81,[1]Sheet1!$A$2:$F$5022,5,FALSE)</f>
        <v>717.76</v>
      </c>
      <c r="I81">
        <f>VLOOKUP(A81,[1]Sheet1!$A$2:$F$5022,6,FALSE)</f>
        <v>716.91736387000003</v>
      </c>
      <c r="J81" s="5">
        <f t="shared" ca="1" si="13"/>
        <v>-7.6627284886306634E-4</v>
      </c>
      <c r="K81" s="5">
        <f t="shared" ca="1" si="14"/>
        <v>-0.54999999999995453</v>
      </c>
      <c r="L81" s="6">
        <f t="shared" si="15"/>
        <v>80</v>
      </c>
      <c r="M81">
        <f t="shared" si="4"/>
        <v>716.85059649219147</v>
      </c>
      <c r="N81">
        <f t="shared" si="5"/>
        <v>1.8518643375161246E-3</v>
      </c>
      <c r="O81">
        <f t="shared" si="6"/>
        <v>-0.3221036116762046</v>
      </c>
      <c r="P81" t="str">
        <f t="shared" si="7"/>
        <v/>
      </c>
      <c r="Q81">
        <f t="shared" si="8"/>
        <v>0</v>
      </c>
      <c r="R81">
        <f t="shared" si="9"/>
        <v>0</v>
      </c>
      <c r="S81" t="str">
        <f t="shared" si="10"/>
        <v/>
      </c>
      <c r="T81" t="str">
        <f t="shared" si="11"/>
        <v/>
      </c>
      <c r="U81" t="str">
        <f t="shared" si="3"/>
        <v/>
      </c>
      <c r="W81">
        <f t="shared" ca="1" si="12"/>
        <v>0.36999999999989086</v>
      </c>
    </row>
    <row r="82" spans="1:23" x14ac:dyDescent="0.25">
      <c r="A82" s="2">
        <v>43235.744123611112</v>
      </c>
      <c r="B82">
        <v>716.85</v>
      </c>
      <c r="C82">
        <v>1</v>
      </c>
      <c r="H82">
        <f>VLOOKUP(A82,[1]Sheet1!$A$2:$F$5022,5,FALSE)</f>
        <v>717.76</v>
      </c>
      <c r="I82">
        <f>VLOOKUP(A82,[1]Sheet1!$A$2:$F$5022,6,FALSE)</f>
        <v>716.91736387000003</v>
      </c>
      <c r="J82" s="5">
        <f t="shared" ca="1" si="13"/>
        <v>-7.6627284886306634E-4</v>
      </c>
      <c r="K82" s="5">
        <f t="shared" ca="1" si="14"/>
        <v>-0.54999999999995453</v>
      </c>
      <c r="L82" s="6">
        <f t="shared" si="15"/>
        <v>81</v>
      </c>
      <c r="M82">
        <f t="shared" si="4"/>
        <v>716.85068943168733</v>
      </c>
      <c r="N82">
        <f t="shared" si="5"/>
        <v>1.8321600141118445E-3</v>
      </c>
      <c r="O82">
        <f t="shared" si="6"/>
        <v>-0.37629447318773052</v>
      </c>
      <c r="P82" t="str">
        <f t="shared" si="7"/>
        <v/>
      </c>
      <c r="Q82">
        <f t="shared" si="8"/>
        <v>0</v>
      </c>
      <c r="R82">
        <f t="shared" si="9"/>
        <v>0</v>
      </c>
      <c r="S82" t="str">
        <f t="shared" si="10"/>
        <v/>
      </c>
      <c r="T82" t="str">
        <f t="shared" si="11"/>
        <v/>
      </c>
      <c r="U82" t="str">
        <f t="shared" si="3"/>
        <v/>
      </c>
      <c r="W82">
        <f t="shared" ca="1" si="12"/>
        <v>0.36999999999989086</v>
      </c>
    </row>
    <row r="83" spans="1:23" x14ac:dyDescent="0.25">
      <c r="A83" s="2">
        <v>43235.744123611112</v>
      </c>
      <c r="B83">
        <v>716.85</v>
      </c>
      <c r="C83">
        <v>1</v>
      </c>
      <c r="H83">
        <f>VLOOKUP(A83,[1]Sheet1!$A$2:$F$5022,5,FALSE)</f>
        <v>717.76</v>
      </c>
      <c r="I83">
        <f>VLOOKUP(A83,[1]Sheet1!$A$2:$F$5022,6,FALSE)</f>
        <v>716.91736387000003</v>
      </c>
      <c r="J83" s="5">
        <f t="shared" ca="1" si="13"/>
        <v>-7.6627284886306634E-4</v>
      </c>
      <c r="K83" s="5">
        <f t="shared" ca="1" si="14"/>
        <v>-0.54999999999995453</v>
      </c>
      <c r="L83" s="6">
        <f t="shared" si="15"/>
        <v>82</v>
      </c>
      <c r="M83">
        <f t="shared" si="4"/>
        <v>716.85078237118319</v>
      </c>
      <c r="N83">
        <f t="shared" si="5"/>
        <v>1.8106493077633093E-3</v>
      </c>
      <c r="O83">
        <f t="shared" si="6"/>
        <v>-0.43209426574704213</v>
      </c>
      <c r="P83" t="str">
        <f t="shared" si="7"/>
        <v/>
      </c>
      <c r="Q83">
        <f t="shared" si="8"/>
        <v>0</v>
      </c>
      <c r="R83">
        <f t="shared" si="9"/>
        <v>0</v>
      </c>
      <c r="S83" t="str">
        <f t="shared" si="10"/>
        <v/>
      </c>
      <c r="T83" t="str">
        <f t="shared" si="11"/>
        <v/>
      </c>
      <c r="U83" t="str">
        <f t="shared" si="3"/>
        <v/>
      </c>
      <c r="W83">
        <f t="shared" ca="1" si="12"/>
        <v>0.36999999999989086</v>
      </c>
    </row>
    <row r="84" spans="1:23" x14ac:dyDescent="0.25">
      <c r="A84" s="2">
        <v>43235.744123611112</v>
      </c>
      <c r="B84">
        <v>716.85</v>
      </c>
      <c r="C84">
        <v>1</v>
      </c>
      <c r="H84">
        <f>VLOOKUP(A84,[1]Sheet1!$A$2:$F$5022,5,FALSE)</f>
        <v>717.76</v>
      </c>
      <c r="I84">
        <f>VLOOKUP(A84,[1]Sheet1!$A$2:$F$5022,6,FALSE)</f>
        <v>716.91736387000003</v>
      </c>
      <c r="J84" s="5">
        <f t="shared" ca="1" si="13"/>
        <v>-7.6627284886306634E-4</v>
      </c>
      <c r="K84" s="5">
        <f t="shared" ca="1" si="14"/>
        <v>-0.54999999999995453</v>
      </c>
      <c r="L84" s="6">
        <f t="shared" si="15"/>
        <v>83</v>
      </c>
      <c r="M84">
        <f t="shared" si="4"/>
        <v>716.85087531067893</v>
      </c>
      <c r="N84">
        <f t="shared" si="5"/>
        <v>1.7872669973267587E-3</v>
      </c>
      <c r="O84">
        <f t="shared" si="6"/>
        <v>-0.48974813512275511</v>
      </c>
      <c r="P84" t="str">
        <f t="shared" si="7"/>
        <v/>
      </c>
      <c r="Q84">
        <f t="shared" si="8"/>
        <v>0</v>
      </c>
      <c r="R84">
        <f t="shared" si="9"/>
        <v>0</v>
      </c>
      <c r="S84" t="str">
        <f t="shared" si="10"/>
        <v/>
      </c>
      <c r="T84" t="str">
        <f t="shared" si="11"/>
        <v/>
      </c>
      <c r="U84" t="str">
        <f t="shared" si="3"/>
        <v/>
      </c>
      <c r="W84">
        <f t="shared" ca="1" si="12"/>
        <v>0.36999999999989086</v>
      </c>
    </row>
    <row r="85" spans="1:23" x14ac:dyDescent="0.25">
      <c r="A85" s="2">
        <v>43235.744123611112</v>
      </c>
      <c r="B85">
        <v>716.85</v>
      </c>
      <c r="C85">
        <v>1</v>
      </c>
      <c r="H85">
        <f>VLOOKUP(A85,[1]Sheet1!$A$2:$F$5022,5,FALSE)</f>
        <v>717.76</v>
      </c>
      <c r="I85">
        <f>VLOOKUP(A85,[1]Sheet1!$A$2:$F$5022,6,FALSE)</f>
        <v>716.91736387000003</v>
      </c>
      <c r="J85" s="5">
        <f t="shared" ca="1" si="13"/>
        <v>-7.6627284886306634E-4</v>
      </c>
      <c r="K85" s="5">
        <f t="shared" ca="1" si="14"/>
        <v>-0.54999999999995453</v>
      </c>
      <c r="L85" s="6">
        <f t="shared" si="15"/>
        <v>84</v>
      </c>
      <c r="M85">
        <f t="shared" si="4"/>
        <v>716.85096825017467</v>
      </c>
      <c r="N85">
        <f t="shared" si="5"/>
        <v>1.7619385714034653E-3</v>
      </c>
      <c r="O85">
        <f t="shared" si="6"/>
        <v>-0.54953685126480845</v>
      </c>
      <c r="P85" t="str">
        <f t="shared" si="7"/>
        <v/>
      </c>
      <c r="Q85">
        <f t="shared" si="8"/>
        <v>0</v>
      </c>
      <c r="R85">
        <f t="shared" si="9"/>
        <v>0</v>
      </c>
      <c r="S85" t="str">
        <f t="shared" si="10"/>
        <v/>
      </c>
      <c r="T85" t="str">
        <f t="shared" si="11"/>
        <v/>
      </c>
      <c r="U85" t="str">
        <f t="shared" si="3"/>
        <v/>
      </c>
      <c r="W85">
        <f t="shared" ca="1" si="12"/>
        <v>0.36999999999989086</v>
      </c>
    </row>
    <row r="86" spans="1:23" x14ac:dyDescent="0.25">
      <c r="A86" s="2">
        <v>43235.744123611112</v>
      </c>
      <c r="B86">
        <v>716.85</v>
      </c>
      <c r="C86">
        <v>1</v>
      </c>
      <c r="H86">
        <f>VLOOKUP(A86,[1]Sheet1!$A$2:$F$5022,5,FALSE)</f>
        <v>717.76</v>
      </c>
      <c r="I86">
        <f>VLOOKUP(A86,[1]Sheet1!$A$2:$F$5022,6,FALSE)</f>
        <v>716.91736387000003</v>
      </c>
      <c r="J86" s="5">
        <f t="shared" ca="1" si="13"/>
        <v>-7.6627284886306634E-4</v>
      </c>
      <c r="K86" s="5">
        <f t="shared" ca="1" si="14"/>
        <v>-0.54999999999995453</v>
      </c>
      <c r="L86" s="6">
        <f t="shared" si="15"/>
        <v>85</v>
      </c>
      <c r="M86">
        <f t="shared" si="4"/>
        <v>716.85075042227402</v>
      </c>
      <c r="N86">
        <f t="shared" si="5"/>
        <v>1.6739412396668137E-3</v>
      </c>
      <c r="O86">
        <f t="shared" si="6"/>
        <v>-0.44829666431106091</v>
      </c>
      <c r="P86" t="str">
        <f t="shared" si="7"/>
        <v/>
      </c>
      <c r="Q86">
        <f t="shared" si="8"/>
        <v>0</v>
      </c>
      <c r="R86">
        <f t="shared" si="9"/>
        <v>0</v>
      </c>
      <c r="S86" t="str">
        <f t="shared" si="10"/>
        <v/>
      </c>
      <c r="T86" t="str">
        <f t="shared" si="11"/>
        <v/>
      </c>
      <c r="U86" t="str">
        <f t="shared" si="3"/>
        <v/>
      </c>
      <c r="W86">
        <f t="shared" ca="1" si="12"/>
        <v>0.36999999999989086</v>
      </c>
    </row>
    <row r="87" spans="1:23" x14ac:dyDescent="0.25">
      <c r="A87" s="2">
        <v>43235.744123611112</v>
      </c>
      <c r="B87">
        <v>716.85</v>
      </c>
      <c r="C87">
        <v>1</v>
      </c>
      <c r="H87">
        <f>VLOOKUP(A87,[1]Sheet1!$A$2:$F$5022,5,FALSE)</f>
        <v>717.76</v>
      </c>
      <c r="I87">
        <f>VLOOKUP(A87,[1]Sheet1!$A$2:$F$5022,6,FALSE)</f>
        <v>716.91736387000003</v>
      </c>
      <c r="J87" s="5">
        <f t="shared" ca="1" si="13"/>
        <v>-7.6627284886306634E-4</v>
      </c>
      <c r="K87" s="5">
        <f t="shared" ca="1" si="14"/>
        <v>-0.54999999999995453</v>
      </c>
      <c r="L87" s="6">
        <f t="shared" si="15"/>
        <v>86</v>
      </c>
      <c r="M87">
        <f t="shared" si="4"/>
        <v>716.850196315674</v>
      </c>
      <c r="N87">
        <f t="shared" si="5"/>
        <v>5.6434828640506503E-4</v>
      </c>
      <c r="O87">
        <f t="shared" si="6"/>
        <v>-0.34786262083892616</v>
      </c>
      <c r="P87" t="str">
        <f t="shared" si="7"/>
        <v/>
      </c>
      <c r="Q87">
        <f t="shared" si="8"/>
        <v>0</v>
      </c>
      <c r="R87">
        <f t="shared" si="9"/>
        <v>0</v>
      </c>
      <c r="S87" t="str">
        <f t="shared" si="10"/>
        <v/>
      </c>
      <c r="T87" t="str">
        <f t="shared" si="11"/>
        <v/>
      </c>
      <c r="U87" t="str">
        <f t="shared" si="3"/>
        <v/>
      </c>
      <c r="W87">
        <f t="shared" ca="1" si="12"/>
        <v>0.36999999999989086</v>
      </c>
    </row>
    <row r="88" spans="1:23" x14ac:dyDescent="0.25">
      <c r="A88" s="2">
        <v>43235.744123611112</v>
      </c>
      <c r="B88">
        <v>716.85</v>
      </c>
      <c r="C88">
        <v>1</v>
      </c>
      <c r="H88">
        <f>VLOOKUP(A88,[1]Sheet1!$A$2:$F$5022,5,FALSE)</f>
        <v>717.76</v>
      </c>
      <c r="I88">
        <f>VLOOKUP(A88,[1]Sheet1!$A$2:$F$5022,6,FALSE)</f>
        <v>716.91736387000003</v>
      </c>
      <c r="J88" s="5">
        <f t="shared" ca="1" si="13"/>
        <v>-7.6627284886306634E-4</v>
      </c>
      <c r="K88" s="5">
        <f t="shared" ca="1" si="14"/>
        <v>-0.54999999999995453</v>
      </c>
      <c r="L88" s="6">
        <f t="shared" si="15"/>
        <v>87</v>
      </c>
      <c r="M88">
        <f t="shared" si="4"/>
        <v>716.84999999999968</v>
      </c>
      <c r="N88">
        <f t="shared" si="5"/>
        <v>3.5124365959593696E-13</v>
      </c>
      <c r="O88">
        <f t="shared" si="6"/>
        <v>0.97100831245522456</v>
      </c>
      <c r="P88" t="str">
        <f t="shared" si="7"/>
        <v/>
      </c>
      <c r="Q88">
        <f t="shared" si="8"/>
        <v>0</v>
      </c>
      <c r="R88">
        <f t="shared" si="9"/>
        <v>0</v>
      </c>
      <c r="S88" t="str">
        <f t="shared" si="10"/>
        <v/>
      </c>
      <c r="T88" t="str">
        <f t="shared" si="11"/>
        <v/>
      </c>
      <c r="U88" t="str">
        <f t="shared" si="3"/>
        <v/>
      </c>
      <c r="W88">
        <f t="shared" ca="1" si="12"/>
        <v>0.36999999999989086</v>
      </c>
    </row>
    <row r="89" spans="1:23" x14ac:dyDescent="0.25">
      <c r="A89" s="2">
        <v>43235.744123611112</v>
      </c>
      <c r="B89">
        <v>716.85</v>
      </c>
      <c r="C89">
        <v>1</v>
      </c>
      <c r="H89">
        <f>VLOOKUP(A89,[1]Sheet1!$A$2:$F$5022,5,FALSE)</f>
        <v>717.76</v>
      </c>
      <c r="I89">
        <f>VLOOKUP(A89,[1]Sheet1!$A$2:$F$5022,6,FALSE)</f>
        <v>716.91736387000003</v>
      </c>
      <c r="J89" s="5">
        <f t="shared" ca="1" si="13"/>
        <v>-7.6627284886306634E-4</v>
      </c>
      <c r="K89" s="5">
        <f t="shared" ca="1" si="14"/>
        <v>-0.54999999999995453</v>
      </c>
      <c r="L89" s="6">
        <f t="shared" si="15"/>
        <v>88</v>
      </c>
      <c r="M89">
        <f t="shared" si="4"/>
        <v>716.84999999999968</v>
      </c>
      <c r="N89">
        <f t="shared" si="5"/>
        <v>3.5124365959593696E-13</v>
      </c>
      <c r="O89">
        <f t="shared" si="6"/>
        <v>0.97100831245522456</v>
      </c>
      <c r="P89" t="str">
        <f t="shared" si="7"/>
        <v/>
      </c>
      <c r="Q89">
        <f t="shared" si="8"/>
        <v>0</v>
      </c>
      <c r="R89">
        <f t="shared" si="9"/>
        <v>0</v>
      </c>
      <c r="S89" t="str">
        <f t="shared" si="10"/>
        <v/>
      </c>
      <c r="T89" t="str">
        <f t="shared" si="11"/>
        <v/>
      </c>
      <c r="U89" t="str">
        <f t="shared" si="3"/>
        <v/>
      </c>
      <c r="W89">
        <f t="shared" ca="1" si="12"/>
        <v>0.36999999999989086</v>
      </c>
    </row>
    <row r="90" spans="1:23" x14ac:dyDescent="0.25">
      <c r="A90" s="2">
        <v>43235.744123611112</v>
      </c>
      <c r="B90">
        <v>716.85</v>
      </c>
      <c r="C90">
        <v>1</v>
      </c>
      <c r="H90">
        <f>VLOOKUP(A90,[1]Sheet1!$A$2:$F$5022,5,FALSE)</f>
        <v>717.76</v>
      </c>
      <c r="I90">
        <f>VLOOKUP(A90,[1]Sheet1!$A$2:$F$5022,6,FALSE)</f>
        <v>716.91736387000003</v>
      </c>
      <c r="J90" s="5">
        <f t="shared" ca="1" si="13"/>
        <v>-7.6627284886306634E-4</v>
      </c>
      <c r="K90" s="5">
        <f t="shared" ca="1" si="14"/>
        <v>-0.54999999999995453</v>
      </c>
      <c r="L90" s="6">
        <f t="shared" si="15"/>
        <v>89</v>
      </c>
      <c r="M90">
        <f t="shared" si="4"/>
        <v>716.84999999999968</v>
      </c>
      <c r="N90">
        <f t="shared" si="5"/>
        <v>3.5124365959593696E-13</v>
      </c>
      <c r="O90">
        <f t="shared" si="6"/>
        <v>0.97100831245522456</v>
      </c>
      <c r="P90" t="str">
        <f t="shared" si="7"/>
        <v/>
      </c>
      <c r="Q90">
        <f t="shared" si="8"/>
        <v>0</v>
      </c>
      <c r="R90">
        <f t="shared" si="9"/>
        <v>0</v>
      </c>
      <c r="S90" t="str">
        <f t="shared" si="10"/>
        <v/>
      </c>
      <c r="T90" t="str">
        <f t="shared" si="11"/>
        <v/>
      </c>
      <c r="U90" t="str">
        <f t="shared" si="3"/>
        <v/>
      </c>
      <c r="W90">
        <f t="shared" ca="1" si="12"/>
        <v>0.36999999999989086</v>
      </c>
    </row>
    <row r="91" spans="1:23" x14ac:dyDescent="0.25">
      <c r="A91" s="2">
        <v>43235.744123611112</v>
      </c>
      <c r="B91">
        <v>716.85</v>
      </c>
      <c r="C91">
        <v>1</v>
      </c>
      <c r="H91">
        <f>VLOOKUP(A91,[1]Sheet1!$A$2:$F$5022,5,FALSE)</f>
        <v>717.76</v>
      </c>
      <c r="I91">
        <f>VLOOKUP(A91,[1]Sheet1!$A$2:$F$5022,6,FALSE)</f>
        <v>716.91736387000003</v>
      </c>
      <c r="J91" s="5">
        <f t="shared" ca="1" si="13"/>
        <v>-7.6627284886306634E-4</v>
      </c>
      <c r="K91" s="5">
        <f t="shared" ca="1" si="14"/>
        <v>-0.54999999999995453</v>
      </c>
      <c r="L91" s="6">
        <f t="shared" si="15"/>
        <v>90</v>
      </c>
      <c r="M91">
        <f t="shared" si="4"/>
        <v>716.84999999999968</v>
      </c>
      <c r="N91">
        <f t="shared" si="5"/>
        <v>3.5124365959593696E-13</v>
      </c>
      <c r="O91">
        <f t="shared" si="6"/>
        <v>0.97100831245522456</v>
      </c>
      <c r="P91" t="str">
        <f t="shared" si="7"/>
        <v/>
      </c>
      <c r="Q91">
        <f t="shared" si="8"/>
        <v>0</v>
      </c>
      <c r="R91">
        <f t="shared" si="9"/>
        <v>0</v>
      </c>
      <c r="S91" t="str">
        <f t="shared" si="10"/>
        <v/>
      </c>
      <c r="T91" t="str">
        <f t="shared" si="11"/>
        <v/>
      </c>
      <c r="U91" t="str">
        <f t="shared" si="3"/>
        <v/>
      </c>
      <c r="W91">
        <f t="shared" ca="1" si="12"/>
        <v>0.36999999999989086</v>
      </c>
    </row>
    <row r="92" spans="1:23" x14ac:dyDescent="0.25">
      <c r="A92" s="2">
        <v>43235.744123611112</v>
      </c>
      <c r="B92">
        <v>716.85</v>
      </c>
      <c r="C92">
        <v>1</v>
      </c>
      <c r="H92">
        <f>VLOOKUP(A92,[1]Sheet1!$A$2:$F$5022,5,FALSE)</f>
        <v>717.76</v>
      </c>
      <c r="I92">
        <f>VLOOKUP(A92,[1]Sheet1!$A$2:$F$5022,6,FALSE)</f>
        <v>716.91736387000003</v>
      </c>
      <c r="J92" s="5">
        <f t="shared" ca="1" si="13"/>
        <v>-7.6627284886306634E-4</v>
      </c>
      <c r="K92" s="5">
        <f t="shared" ca="1" si="14"/>
        <v>-0.54999999999995453</v>
      </c>
      <c r="L92" s="6">
        <f t="shared" si="15"/>
        <v>91</v>
      </c>
      <c r="M92">
        <f t="shared" si="4"/>
        <v>716.84999999999968</v>
      </c>
      <c r="N92">
        <f t="shared" si="5"/>
        <v>3.5124365959593696E-13</v>
      </c>
      <c r="O92">
        <f t="shared" si="6"/>
        <v>0.97100831245522456</v>
      </c>
      <c r="P92" t="str">
        <f t="shared" si="7"/>
        <v/>
      </c>
      <c r="Q92">
        <f t="shared" si="8"/>
        <v>0</v>
      </c>
      <c r="R92">
        <f t="shared" si="9"/>
        <v>0</v>
      </c>
      <c r="S92" t="str">
        <f t="shared" si="10"/>
        <v/>
      </c>
      <c r="T92" t="str">
        <f t="shared" si="11"/>
        <v/>
      </c>
      <c r="U92" t="str">
        <f t="shared" si="3"/>
        <v/>
      </c>
      <c r="W92">
        <f t="shared" ca="1" si="12"/>
        <v>0.36999999999989086</v>
      </c>
    </row>
    <row r="93" spans="1:23" x14ac:dyDescent="0.25">
      <c r="A93" s="2">
        <v>43235.744123611112</v>
      </c>
      <c r="B93">
        <v>716.85</v>
      </c>
      <c r="C93">
        <v>1</v>
      </c>
      <c r="H93">
        <f>VLOOKUP(A93,[1]Sheet1!$A$2:$F$5022,5,FALSE)</f>
        <v>717.76</v>
      </c>
      <c r="I93">
        <f>VLOOKUP(A93,[1]Sheet1!$A$2:$F$5022,6,FALSE)</f>
        <v>716.91736387000003</v>
      </c>
      <c r="J93" s="5">
        <f t="shared" ca="1" si="13"/>
        <v>-7.6627284886306634E-4</v>
      </c>
      <c r="K93" s="5">
        <f t="shared" ca="1" si="14"/>
        <v>-0.54999999999995453</v>
      </c>
      <c r="L93" s="6">
        <f t="shared" si="15"/>
        <v>92</v>
      </c>
      <c r="M93">
        <f t="shared" si="4"/>
        <v>716.84999999999968</v>
      </c>
      <c r="N93">
        <f t="shared" si="5"/>
        <v>3.5124365959593696E-13</v>
      </c>
      <c r="O93">
        <f t="shared" si="6"/>
        <v>0.97100831245522456</v>
      </c>
      <c r="P93" t="str">
        <f t="shared" si="7"/>
        <v/>
      </c>
      <c r="Q93">
        <f t="shared" si="8"/>
        <v>0</v>
      </c>
      <c r="R93">
        <f t="shared" si="9"/>
        <v>0</v>
      </c>
      <c r="S93" t="str">
        <f t="shared" si="10"/>
        <v/>
      </c>
      <c r="T93" t="str">
        <f t="shared" si="11"/>
        <v/>
      </c>
      <c r="U93" t="str">
        <f t="shared" si="3"/>
        <v/>
      </c>
      <c r="W93">
        <f t="shared" ca="1" si="12"/>
        <v>0.36999999999989086</v>
      </c>
    </row>
    <row r="94" spans="1:23" x14ac:dyDescent="0.25">
      <c r="A94" s="2">
        <v>43235.744123611112</v>
      </c>
      <c r="B94">
        <v>716.85</v>
      </c>
      <c r="C94">
        <v>1</v>
      </c>
      <c r="H94">
        <f>VLOOKUP(A94,[1]Sheet1!$A$2:$F$5022,5,FALSE)</f>
        <v>717.76</v>
      </c>
      <c r="I94">
        <f>VLOOKUP(A94,[1]Sheet1!$A$2:$F$5022,6,FALSE)</f>
        <v>716.91736387000003</v>
      </c>
      <c r="J94" s="5">
        <f t="shared" ca="1" si="13"/>
        <v>-7.6627284886306634E-4</v>
      </c>
      <c r="K94" s="5">
        <f t="shared" ca="1" si="14"/>
        <v>-0.54999999999995453</v>
      </c>
      <c r="L94" s="6">
        <f t="shared" si="15"/>
        <v>93</v>
      </c>
      <c r="M94">
        <f t="shared" si="4"/>
        <v>716.84999999999968</v>
      </c>
      <c r="N94">
        <f t="shared" si="5"/>
        <v>3.5124365959593696E-13</v>
      </c>
      <c r="O94">
        <f t="shared" si="6"/>
        <v>0.97100831245522456</v>
      </c>
      <c r="P94" t="str">
        <f t="shared" si="7"/>
        <v/>
      </c>
      <c r="Q94">
        <f t="shared" si="8"/>
        <v>0</v>
      </c>
      <c r="R94">
        <f t="shared" si="9"/>
        <v>0</v>
      </c>
      <c r="S94" t="str">
        <f t="shared" si="10"/>
        <v/>
      </c>
      <c r="T94" t="str">
        <f t="shared" si="11"/>
        <v/>
      </c>
      <c r="U94" t="str">
        <f t="shared" si="3"/>
        <v/>
      </c>
      <c r="W94">
        <f t="shared" ca="1" si="12"/>
        <v>0.36999999999989086</v>
      </c>
    </row>
    <row r="95" spans="1:23" x14ac:dyDescent="0.25">
      <c r="A95" s="2">
        <v>43235.744123611112</v>
      </c>
      <c r="B95">
        <v>716.85</v>
      </c>
      <c r="C95">
        <v>1</v>
      </c>
      <c r="H95">
        <f>VLOOKUP(A95,[1]Sheet1!$A$2:$F$5022,5,FALSE)</f>
        <v>717.76</v>
      </c>
      <c r="I95">
        <f>VLOOKUP(A95,[1]Sheet1!$A$2:$F$5022,6,FALSE)</f>
        <v>716.91736387000003</v>
      </c>
      <c r="J95" s="5">
        <f t="shared" ca="1" si="13"/>
        <v>-7.6627284886306634E-4</v>
      </c>
      <c r="K95" s="5">
        <f t="shared" ca="1" si="14"/>
        <v>-0.54999999999995453</v>
      </c>
      <c r="L95" s="6">
        <f t="shared" si="15"/>
        <v>94</v>
      </c>
      <c r="M95">
        <f t="shared" si="4"/>
        <v>716.84999999999968</v>
      </c>
      <c r="N95">
        <f t="shared" si="5"/>
        <v>3.5124365959593696E-13</v>
      </c>
      <c r="O95">
        <f t="shared" si="6"/>
        <v>0.97100831245522456</v>
      </c>
      <c r="P95" t="str">
        <f t="shared" si="7"/>
        <v/>
      </c>
      <c r="Q95">
        <f t="shared" si="8"/>
        <v>0</v>
      </c>
      <c r="R95">
        <f t="shared" si="9"/>
        <v>0</v>
      </c>
      <c r="S95" t="str">
        <f t="shared" si="10"/>
        <v/>
      </c>
      <c r="T95" t="str">
        <f t="shared" si="11"/>
        <v/>
      </c>
      <c r="U95" t="str">
        <f t="shared" si="3"/>
        <v/>
      </c>
      <c r="W95">
        <f t="shared" ca="1" si="12"/>
        <v>0.36999999999989086</v>
      </c>
    </row>
    <row r="96" spans="1:23" x14ac:dyDescent="0.25">
      <c r="A96" s="2">
        <v>43235.744123611112</v>
      </c>
      <c r="B96">
        <v>716.85</v>
      </c>
      <c r="C96">
        <v>1</v>
      </c>
      <c r="H96">
        <f>VLOOKUP(A96,[1]Sheet1!$A$2:$F$5022,5,FALSE)</f>
        <v>717.76</v>
      </c>
      <c r="I96">
        <f>VLOOKUP(A96,[1]Sheet1!$A$2:$F$5022,6,FALSE)</f>
        <v>716.91736387000003</v>
      </c>
      <c r="J96" s="5">
        <f t="shared" ca="1" si="13"/>
        <v>-7.6627284886306634E-4</v>
      </c>
      <c r="K96" s="5">
        <f t="shared" ca="1" si="14"/>
        <v>-0.54999999999995453</v>
      </c>
      <c r="L96" s="6">
        <f t="shared" si="15"/>
        <v>95</v>
      </c>
      <c r="M96">
        <f t="shared" si="4"/>
        <v>716.84999999999968</v>
      </c>
      <c r="N96">
        <f t="shared" si="5"/>
        <v>3.5124365959593696E-13</v>
      </c>
      <c r="O96">
        <f t="shared" si="6"/>
        <v>0.97100831245522456</v>
      </c>
      <c r="P96" t="str">
        <f t="shared" si="7"/>
        <v/>
      </c>
      <c r="Q96">
        <f t="shared" si="8"/>
        <v>0</v>
      </c>
      <c r="R96">
        <f t="shared" si="9"/>
        <v>0</v>
      </c>
      <c r="S96" t="str">
        <f t="shared" si="10"/>
        <v/>
      </c>
      <c r="T96" t="str">
        <f t="shared" si="11"/>
        <v/>
      </c>
      <c r="U96" t="str">
        <f t="shared" si="3"/>
        <v/>
      </c>
      <c r="W96">
        <f t="shared" ca="1" si="12"/>
        <v>0.36999999999989086</v>
      </c>
    </row>
    <row r="97" spans="1:23" x14ac:dyDescent="0.25">
      <c r="A97" s="2">
        <v>43235.744123611112</v>
      </c>
      <c r="B97">
        <v>716.85</v>
      </c>
      <c r="C97">
        <v>1</v>
      </c>
      <c r="H97">
        <f>VLOOKUP(A97,[1]Sheet1!$A$2:$F$5022,5,FALSE)</f>
        <v>717.76</v>
      </c>
      <c r="I97">
        <f>VLOOKUP(A97,[1]Sheet1!$A$2:$F$5022,6,FALSE)</f>
        <v>716.91736387000003</v>
      </c>
      <c r="J97" s="5">
        <f t="shared" ca="1" si="13"/>
        <v>-7.6627284886306634E-4</v>
      </c>
      <c r="K97" s="5">
        <f t="shared" ca="1" si="14"/>
        <v>-0.54999999999995453</v>
      </c>
      <c r="L97" s="6">
        <f t="shared" si="15"/>
        <v>96</v>
      </c>
      <c r="M97">
        <f t="shared" si="4"/>
        <v>716.84999999999968</v>
      </c>
      <c r="N97">
        <f t="shared" si="5"/>
        <v>3.5124365959593696E-13</v>
      </c>
      <c r="O97">
        <f t="shared" si="6"/>
        <v>0.97100831245522456</v>
      </c>
      <c r="P97" t="str">
        <f t="shared" si="7"/>
        <v/>
      </c>
      <c r="Q97">
        <f t="shared" si="8"/>
        <v>0</v>
      </c>
      <c r="R97">
        <f t="shared" si="9"/>
        <v>0</v>
      </c>
      <c r="S97" t="str">
        <f t="shared" si="10"/>
        <v/>
      </c>
      <c r="T97" t="str">
        <f t="shared" si="11"/>
        <v/>
      </c>
      <c r="U97" t="str">
        <f t="shared" si="3"/>
        <v/>
      </c>
      <c r="W97">
        <f t="shared" ca="1" si="12"/>
        <v>0.36999999999989086</v>
      </c>
    </row>
    <row r="98" spans="1:23" x14ac:dyDescent="0.25">
      <c r="A98" s="2">
        <v>43235.744123611112</v>
      </c>
      <c r="B98">
        <v>716.85</v>
      </c>
      <c r="C98">
        <v>1</v>
      </c>
      <c r="H98">
        <f>VLOOKUP(A98,[1]Sheet1!$A$2:$F$5022,5,FALSE)</f>
        <v>717.76</v>
      </c>
      <c r="I98">
        <f>VLOOKUP(A98,[1]Sheet1!$A$2:$F$5022,6,FALSE)</f>
        <v>716.91736387000003</v>
      </c>
      <c r="J98" s="5">
        <f t="shared" ca="1" si="13"/>
        <v>-7.6627284886306634E-4</v>
      </c>
      <c r="K98" s="5">
        <f t="shared" ca="1" si="14"/>
        <v>-0.54999999999995453</v>
      </c>
      <c r="L98" s="6">
        <f t="shared" si="15"/>
        <v>97</v>
      </c>
      <c r="M98">
        <f t="shared" si="4"/>
        <v>716.84999999999968</v>
      </c>
      <c r="N98">
        <f t="shared" si="5"/>
        <v>3.5124365959593696E-13</v>
      </c>
      <c r="O98">
        <f t="shared" si="6"/>
        <v>0.97100831245522456</v>
      </c>
      <c r="P98" t="str">
        <f t="shared" si="7"/>
        <v/>
      </c>
      <c r="Q98">
        <f t="shared" si="8"/>
        <v>0</v>
      </c>
      <c r="R98">
        <f t="shared" si="9"/>
        <v>0</v>
      </c>
      <c r="S98" t="str">
        <f t="shared" si="10"/>
        <v/>
      </c>
      <c r="T98" t="str">
        <f t="shared" si="11"/>
        <v/>
      </c>
      <c r="U98" t="str">
        <f t="shared" si="3"/>
        <v/>
      </c>
      <c r="W98">
        <f t="shared" ca="1" si="12"/>
        <v>0.36999999999989086</v>
      </c>
    </row>
    <row r="99" spans="1:23" x14ac:dyDescent="0.25">
      <c r="A99" s="2">
        <v>43235.744123611112</v>
      </c>
      <c r="B99">
        <v>716.85</v>
      </c>
      <c r="C99">
        <v>1</v>
      </c>
      <c r="H99">
        <f>VLOOKUP(A99,[1]Sheet1!$A$2:$F$5022,5,FALSE)</f>
        <v>717.76</v>
      </c>
      <c r="I99">
        <f>VLOOKUP(A99,[1]Sheet1!$A$2:$F$5022,6,FALSE)</f>
        <v>716.91736387000003</v>
      </c>
      <c r="J99" s="5">
        <f t="shared" ca="1" si="13"/>
        <v>-7.6627284886306634E-4</v>
      </c>
      <c r="K99" s="5">
        <f t="shared" ca="1" si="14"/>
        <v>-0.54999999999995453</v>
      </c>
      <c r="L99" s="6">
        <f t="shared" si="15"/>
        <v>98</v>
      </c>
      <c r="M99">
        <f t="shared" si="4"/>
        <v>716.84999999999968</v>
      </c>
      <c r="N99">
        <f t="shared" si="5"/>
        <v>3.5124365959593696E-13</v>
      </c>
      <c r="O99">
        <f t="shared" si="6"/>
        <v>0.97100831245522456</v>
      </c>
      <c r="P99" t="str">
        <f t="shared" si="7"/>
        <v/>
      </c>
      <c r="Q99">
        <f t="shared" si="8"/>
        <v>0</v>
      </c>
      <c r="R99">
        <f t="shared" si="9"/>
        <v>0</v>
      </c>
      <c r="S99" t="str">
        <f t="shared" si="10"/>
        <v/>
      </c>
      <c r="T99" t="str">
        <f t="shared" si="11"/>
        <v/>
      </c>
      <c r="U99" t="str">
        <f t="shared" si="3"/>
        <v/>
      </c>
      <c r="W99">
        <f t="shared" ca="1" si="12"/>
        <v>0.36999999999989086</v>
      </c>
    </row>
    <row r="100" spans="1:23" x14ac:dyDescent="0.25">
      <c r="A100" s="2">
        <v>43235.744123611112</v>
      </c>
      <c r="B100">
        <v>716.85</v>
      </c>
      <c r="C100">
        <v>1</v>
      </c>
      <c r="H100">
        <f>VLOOKUP(A100,[1]Sheet1!$A$2:$F$5022,5,FALSE)</f>
        <v>717.76</v>
      </c>
      <c r="I100">
        <f>VLOOKUP(A100,[1]Sheet1!$A$2:$F$5022,6,FALSE)</f>
        <v>716.91736387000003</v>
      </c>
      <c r="J100" s="5">
        <f t="shared" ca="1" si="13"/>
        <v>-7.6627284886306634E-4</v>
      </c>
      <c r="K100" s="5">
        <f t="shared" ca="1" si="14"/>
        <v>-0.54999999999995453</v>
      </c>
      <c r="L100" s="6">
        <f t="shared" si="15"/>
        <v>99</v>
      </c>
      <c r="M100">
        <f t="shared" si="4"/>
        <v>716.84999999999968</v>
      </c>
      <c r="N100">
        <f t="shared" si="5"/>
        <v>3.5124365959593696E-13</v>
      </c>
      <c r="O100">
        <f t="shared" si="6"/>
        <v>0.97100831245522456</v>
      </c>
      <c r="P100" t="str">
        <f t="shared" si="7"/>
        <v/>
      </c>
      <c r="Q100">
        <f t="shared" si="8"/>
        <v>0</v>
      </c>
      <c r="R100">
        <f t="shared" si="9"/>
        <v>0</v>
      </c>
      <c r="S100" t="str">
        <f t="shared" si="10"/>
        <v/>
      </c>
      <c r="T100" t="str">
        <f t="shared" si="11"/>
        <v/>
      </c>
      <c r="U100" t="str">
        <f t="shared" si="3"/>
        <v/>
      </c>
      <c r="W100">
        <f t="shared" ca="1" si="12"/>
        <v>0.36999999999989086</v>
      </c>
    </row>
    <row r="101" spans="1:23" x14ac:dyDescent="0.25">
      <c r="A101" s="2">
        <v>43235.744123611112</v>
      </c>
      <c r="B101">
        <v>716.85</v>
      </c>
      <c r="C101">
        <v>1</v>
      </c>
      <c r="H101">
        <f>VLOOKUP(A101,[1]Sheet1!$A$2:$F$5022,5,FALSE)</f>
        <v>717.76</v>
      </c>
      <c r="I101">
        <f>VLOOKUP(A101,[1]Sheet1!$A$2:$F$5022,6,FALSE)</f>
        <v>716.91736387000003</v>
      </c>
      <c r="J101" s="5">
        <f t="shared" ca="1" si="13"/>
        <v>-7.6627284886306634E-4</v>
      </c>
      <c r="K101" s="5">
        <f t="shared" ca="1" si="14"/>
        <v>-0.54999999999995453</v>
      </c>
      <c r="L101" s="6">
        <f t="shared" si="15"/>
        <v>100</v>
      </c>
      <c r="M101">
        <f t="shared" si="4"/>
        <v>716.84999999999968</v>
      </c>
      <c r="N101">
        <f t="shared" si="5"/>
        <v>3.5124365959593696E-13</v>
      </c>
      <c r="O101">
        <f t="shared" si="6"/>
        <v>0.97100831245522456</v>
      </c>
      <c r="P101" t="str">
        <f t="shared" si="7"/>
        <v/>
      </c>
      <c r="Q101">
        <f t="shared" si="8"/>
        <v>0</v>
      </c>
      <c r="R101">
        <f t="shared" si="9"/>
        <v>0</v>
      </c>
      <c r="S101" t="str">
        <f t="shared" si="10"/>
        <v/>
      </c>
      <c r="T101" t="str">
        <f t="shared" si="11"/>
        <v/>
      </c>
      <c r="U101" t="str">
        <f t="shared" si="3"/>
        <v/>
      </c>
      <c r="W101">
        <f t="shared" ca="1" si="12"/>
        <v>0.36999999999989086</v>
      </c>
    </row>
    <row r="102" spans="1:23" x14ac:dyDescent="0.25">
      <c r="A102" s="2">
        <v>43235.744123611112</v>
      </c>
      <c r="B102">
        <v>716.85</v>
      </c>
      <c r="C102">
        <v>1</v>
      </c>
      <c r="H102">
        <f>VLOOKUP(A102,[1]Sheet1!$A$2:$F$5022,5,FALSE)</f>
        <v>717.76</v>
      </c>
      <c r="I102">
        <f>VLOOKUP(A102,[1]Sheet1!$A$2:$F$5022,6,FALSE)</f>
        <v>716.91736387000003</v>
      </c>
      <c r="J102" s="5">
        <f t="shared" ca="1" si="13"/>
        <v>-7.6627284886306634E-4</v>
      </c>
      <c r="K102" s="5">
        <f t="shared" ca="1" si="14"/>
        <v>-0.54999999999995453</v>
      </c>
      <c r="L102" s="6">
        <f t="shared" si="15"/>
        <v>101</v>
      </c>
      <c r="M102">
        <f t="shared" si="4"/>
        <v>716.84999999999968</v>
      </c>
      <c r="N102">
        <f t="shared" si="5"/>
        <v>3.5124365959593696E-13</v>
      </c>
      <c r="O102">
        <f t="shared" si="6"/>
        <v>0.97100831245522456</v>
      </c>
      <c r="P102" t="str">
        <f t="shared" si="7"/>
        <v/>
      </c>
      <c r="Q102">
        <f t="shared" si="8"/>
        <v>0</v>
      </c>
      <c r="R102">
        <f t="shared" si="9"/>
        <v>0</v>
      </c>
      <c r="S102" t="str">
        <f t="shared" si="10"/>
        <v/>
      </c>
      <c r="T102" t="str">
        <f t="shared" si="11"/>
        <v/>
      </c>
      <c r="U102" t="str">
        <f t="shared" ref="U102:U165" si="16">IF(S102=1,IF(ISNUMBER(S101),"",K102),"")</f>
        <v/>
      </c>
      <c r="W102">
        <f t="shared" ca="1" si="12"/>
        <v>0.36999999999989086</v>
      </c>
    </row>
    <row r="103" spans="1:23" x14ac:dyDescent="0.25">
      <c r="A103" s="2">
        <v>43235.744123611112</v>
      </c>
      <c r="B103">
        <v>716.85</v>
      </c>
      <c r="C103">
        <v>1</v>
      </c>
      <c r="H103">
        <f>VLOOKUP(A103,[1]Sheet1!$A$2:$F$5022,5,FALSE)</f>
        <v>717.76</v>
      </c>
      <c r="I103">
        <f>VLOOKUP(A103,[1]Sheet1!$A$2:$F$5022,6,FALSE)</f>
        <v>716.91736387000003</v>
      </c>
      <c r="J103" s="5">
        <f t="shared" ca="1" si="13"/>
        <v>-7.6627284886306634E-4</v>
      </c>
      <c r="K103" s="5">
        <f t="shared" ca="1" si="14"/>
        <v>-0.54999999999995453</v>
      </c>
      <c r="L103" s="6">
        <f t="shared" si="15"/>
        <v>102</v>
      </c>
      <c r="M103">
        <f t="shared" ref="M103:M166" si="17">FORECAST(L103,B68:B102,L68:L102)</f>
        <v>716.84999999999968</v>
      </c>
      <c r="N103">
        <f t="shared" ref="N103:N166" si="18">STEYX(B68:B102,L68:L102)</f>
        <v>3.5124365959593696E-13</v>
      </c>
      <c r="O103">
        <f t="shared" ref="O103:O166" si="19">(B103-M103)/N103</f>
        <v>0.97100831245522456</v>
      </c>
      <c r="P103" t="str">
        <f t="shared" ref="P103:P166" si="20">IF(O103&gt;1.5,1,"")</f>
        <v/>
      </c>
      <c r="Q103">
        <f t="shared" ref="Q103:Q166" si="21">A103-A102</f>
        <v>0</v>
      </c>
      <c r="R103">
        <f t="shared" ref="R103:R166" si="22">IF(D103="buy",(C103-Q103)/_xlfn.STDEV.S(C67:C102),0)</f>
        <v>0</v>
      </c>
      <c r="S103" t="str">
        <f t="shared" ref="S103:S166" si="23">IF(O103&gt;1.5,1,"")</f>
        <v/>
      </c>
      <c r="T103" t="str">
        <f t="shared" ref="T103:T166" si="24">IF(S103=1,K103,"")</f>
        <v/>
      </c>
      <c r="U103" t="str">
        <f t="shared" si="16"/>
        <v/>
      </c>
      <c r="W103">
        <f t="shared" ca="1" si="12"/>
        <v>0.36999999999989086</v>
      </c>
    </row>
    <row r="104" spans="1:23" x14ac:dyDescent="0.25">
      <c r="A104" s="2">
        <v>43235.744125451391</v>
      </c>
      <c r="B104">
        <v>716.87769882710006</v>
      </c>
      <c r="C104">
        <v>5</v>
      </c>
      <c r="H104">
        <f>VLOOKUP(A104,[1]Sheet1!$A$2:$F$5022,5,FALSE)</f>
        <v>717.76</v>
      </c>
      <c r="I104">
        <f>VLOOKUP(A104,[1]Sheet1!$A$2:$F$5022,6,FALSE)</f>
        <v>716.99439999999993</v>
      </c>
      <c r="J104" s="5">
        <f t="shared" ca="1" si="13"/>
        <v>-7.6627284886306634E-4</v>
      </c>
      <c r="K104" s="5">
        <f t="shared" ca="1" si="14"/>
        <v>-0.54999999999995453</v>
      </c>
      <c r="L104" s="6">
        <f t="shared" si="15"/>
        <v>103</v>
      </c>
      <c r="M104">
        <f t="shared" si="17"/>
        <v>716.84999999999968</v>
      </c>
      <c r="N104">
        <f t="shared" si="18"/>
        <v>3.5124365959593696E-13</v>
      </c>
      <c r="O104">
        <f t="shared" si="19"/>
        <v>78859294235.358765</v>
      </c>
      <c r="P104">
        <f t="shared" si="20"/>
        <v>1</v>
      </c>
      <c r="Q104">
        <f t="shared" si="21"/>
        <v>1.8402788555249572E-6</v>
      </c>
      <c r="R104">
        <f t="shared" si="22"/>
        <v>0</v>
      </c>
      <c r="S104">
        <f t="shared" si="23"/>
        <v>1</v>
      </c>
      <c r="T104">
        <f t="shared" ca="1" si="24"/>
        <v>-0.54999999999995453</v>
      </c>
      <c r="U104">
        <f t="shared" ca="1" si="16"/>
        <v>-0.54999999999995453</v>
      </c>
      <c r="W104">
        <f t="shared" ref="W104:W167" ca="1" si="25">IF(ISNUMBER(U104),U104+W103,W103)</f>
        <v>-0.18000000000006366</v>
      </c>
    </row>
    <row r="105" spans="1:23" x14ac:dyDescent="0.25">
      <c r="A105" s="2">
        <v>43235.744132708343</v>
      </c>
      <c r="B105">
        <v>716.93805599279995</v>
      </c>
      <c r="C105">
        <v>4</v>
      </c>
      <c r="H105">
        <f>VLOOKUP(A105,[1]Sheet1!$A$2:$F$5022,5,FALSE)</f>
        <v>717.76</v>
      </c>
      <c r="I105">
        <f>VLOOKUP(A105,[1]Sheet1!$A$2:$F$5022,6,FALSE)</f>
        <v>717.15422962879995</v>
      </c>
      <c r="J105" s="5">
        <f t="shared" ca="1" si="13"/>
        <v>-7.6627284886306634E-4</v>
      </c>
      <c r="K105" s="5">
        <f t="shared" ca="1" si="14"/>
        <v>-0.54999999999995453</v>
      </c>
      <c r="L105" s="6">
        <f t="shared" si="15"/>
        <v>104</v>
      </c>
      <c r="M105">
        <f t="shared" si="17"/>
        <v>716.85316558023965</v>
      </c>
      <c r="N105">
        <f t="shared" si="18"/>
        <v>4.5500436743418733E-3</v>
      </c>
      <c r="O105">
        <f t="shared" si="19"/>
        <v>18.657054445214133</v>
      </c>
      <c r="P105">
        <f t="shared" si="20"/>
        <v>1</v>
      </c>
      <c r="Q105">
        <f t="shared" si="21"/>
        <v>7.2569528128951788E-6</v>
      </c>
      <c r="R105">
        <f t="shared" si="22"/>
        <v>0</v>
      </c>
      <c r="S105">
        <f t="shared" si="23"/>
        <v>1</v>
      </c>
      <c r="T105">
        <f t="shared" ca="1" si="24"/>
        <v>-0.54999999999995453</v>
      </c>
      <c r="U105" t="str">
        <f t="shared" si="16"/>
        <v/>
      </c>
      <c r="W105">
        <f t="shared" ca="1" si="25"/>
        <v>-0.18000000000006366</v>
      </c>
    </row>
    <row r="106" spans="1:23" x14ac:dyDescent="0.25">
      <c r="A106" s="2">
        <v>43235.744132708343</v>
      </c>
      <c r="B106">
        <v>717</v>
      </c>
      <c r="C106">
        <v>1</v>
      </c>
      <c r="H106">
        <f>VLOOKUP(A106,[1]Sheet1!$A$2:$F$5022,5,FALSE)</f>
        <v>717.76</v>
      </c>
      <c r="I106">
        <f>VLOOKUP(A106,[1]Sheet1!$A$2:$F$5022,6,FALSE)</f>
        <v>717.15422962879995</v>
      </c>
      <c r="J106" s="5">
        <f t="shared" ca="1" si="13"/>
        <v>-7.6627284886306634E-4</v>
      </c>
      <c r="K106" s="5">
        <f t="shared" ca="1" si="14"/>
        <v>-0.54999999999995453</v>
      </c>
      <c r="L106" s="6">
        <f t="shared" si="15"/>
        <v>105</v>
      </c>
      <c r="M106">
        <f t="shared" si="17"/>
        <v>716.86308946432223</v>
      </c>
      <c r="N106">
        <f t="shared" si="18"/>
        <v>1.465137790335632E-2</v>
      </c>
      <c r="O106">
        <f t="shared" si="19"/>
        <v>9.344550156364992</v>
      </c>
      <c r="P106">
        <f t="shared" si="20"/>
        <v>1</v>
      </c>
      <c r="Q106">
        <f t="shared" si="21"/>
        <v>0</v>
      </c>
      <c r="R106">
        <f t="shared" si="22"/>
        <v>0</v>
      </c>
      <c r="S106">
        <f t="shared" si="23"/>
        <v>1</v>
      </c>
      <c r="T106">
        <f t="shared" ca="1" si="24"/>
        <v>-0.54999999999995453</v>
      </c>
      <c r="U106" t="str">
        <f t="shared" si="16"/>
        <v/>
      </c>
      <c r="W106">
        <f t="shared" ca="1" si="25"/>
        <v>-0.18000000000006366</v>
      </c>
    </row>
    <row r="107" spans="1:23" x14ac:dyDescent="0.25">
      <c r="A107" s="2">
        <v>43235.744132708343</v>
      </c>
      <c r="B107">
        <v>717</v>
      </c>
      <c r="C107">
        <v>1</v>
      </c>
      <c r="H107">
        <f>VLOOKUP(A107,[1]Sheet1!$A$2:$F$5022,5,FALSE)</f>
        <v>717.76</v>
      </c>
      <c r="I107">
        <f>VLOOKUP(A107,[1]Sheet1!$A$2:$F$5022,6,FALSE)</f>
        <v>717.15422962879995</v>
      </c>
      <c r="J107" s="5">
        <f t="shared" ca="1" si="13"/>
        <v>-7.6627284886306634E-4</v>
      </c>
      <c r="K107" s="5">
        <f t="shared" ca="1" si="14"/>
        <v>-0.54999999999995453</v>
      </c>
      <c r="L107" s="6">
        <f t="shared" si="15"/>
        <v>106</v>
      </c>
      <c r="M107">
        <f t="shared" si="17"/>
        <v>716.87964868371773</v>
      </c>
      <c r="N107">
        <f t="shared" si="18"/>
        <v>2.6766788552354506E-2</v>
      </c>
      <c r="O107">
        <f t="shared" si="19"/>
        <v>4.4962927116514626</v>
      </c>
      <c r="P107">
        <f t="shared" si="20"/>
        <v>1</v>
      </c>
      <c r="Q107">
        <f t="shared" si="21"/>
        <v>0</v>
      </c>
      <c r="R107">
        <f t="shared" si="22"/>
        <v>0</v>
      </c>
      <c r="S107">
        <f t="shared" si="23"/>
        <v>1</v>
      </c>
      <c r="T107">
        <f t="shared" ca="1" si="24"/>
        <v>-0.54999999999995453</v>
      </c>
      <c r="U107" t="str">
        <f t="shared" si="16"/>
        <v/>
      </c>
      <c r="W107">
        <f t="shared" ca="1" si="25"/>
        <v>-0.18000000000006366</v>
      </c>
    </row>
    <row r="108" spans="1:23" x14ac:dyDescent="0.25">
      <c r="A108" s="2">
        <v>43235.744132708343</v>
      </c>
      <c r="B108">
        <v>717</v>
      </c>
      <c r="C108">
        <v>1</v>
      </c>
      <c r="H108">
        <f>VLOOKUP(A108,[1]Sheet1!$A$2:$F$5022,5,FALSE)</f>
        <v>717.76</v>
      </c>
      <c r="I108">
        <f>VLOOKUP(A108,[1]Sheet1!$A$2:$F$5022,6,FALSE)</f>
        <v>717.15422962879995</v>
      </c>
      <c r="J108" s="5">
        <f t="shared" ca="1" si="13"/>
        <v>-7.6627284886306634E-4</v>
      </c>
      <c r="K108" s="5">
        <f t="shared" ca="1" si="14"/>
        <v>-0.54999999999995453</v>
      </c>
      <c r="L108" s="6">
        <f t="shared" si="15"/>
        <v>107</v>
      </c>
      <c r="M108">
        <f t="shared" si="17"/>
        <v>716.8954516005922</v>
      </c>
      <c r="N108">
        <f t="shared" si="18"/>
        <v>3.3103625143014299E-2</v>
      </c>
      <c r="O108">
        <f t="shared" si="19"/>
        <v>3.1582160248653728</v>
      </c>
      <c r="P108">
        <f t="shared" si="20"/>
        <v>1</v>
      </c>
      <c r="Q108">
        <f t="shared" si="21"/>
        <v>0</v>
      </c>
      <c r="R108">
        <f t="shared" si="22"/>
        <v>0</v>
      </c>
      <c r="S108">
        <f t="shared" si="23"/>
        <v>1</v>
      </c>
      <c r="T108">
        <f t="shared" ca="1" si="24"/>
        <v>-0.54999999999995453</v>
      </c>
      <c r="U108" t="str">
        <f t="shared" si="16"/>
        <v/>
      </c>
      <c r="W108">
        <f t="shared" ca="1" si="25"/>
        <v>-0.18000000000006366</v>
      </c>
    </row>
    <row r="109" spans="1:23" x14ac:dyDescent="0.25">
      <c r="A109" s="2">
        <v>43235.744132708343</v>
      </c>
      <c r="B109">
        <v>717</v>
      </c>
      <c r="C109">
        <v>1</v>
      </c>
      <c r="H109">
        <f>VLOOKUP(A109,[1]Sheet1!$A$2:$F$5022,5,FALSE)</f>
        <v>717.76</v>
      </c>
      <c r="I109">
        <f>VLOOKUP(A109,[1]Sheet1!$A$2:$F$5022,6,FALSE)</f>
        <v>717.15422962879995</v>
      </c>
      <c r="J109" s="5">
        <f t="shared" ca="1" si="13"/>
        <v>-7.6627284886306634E-4</v>
      </c>
      <c r="K109" s="5">
        <f t="shared" ca="1" si="14"/>
        <v>-0.54999999999995453</v>
      </c>
      <c r="L109" s="6">
        <f t="shared" si="15"/>
        <v>108</v>
      </c>
      <c r="M109">
        <f t="shared" si="17"/>
        <v>716.91049821494562</v>
      </c>
      <c r="N109">
        <f t="shared" si="18"/>
        <v>3.701729684928174E-2</v>
      </c>
      <c r="O109">
        <f t="shared" si="19"/>
        <v>2.4178368674188464</v>
      </c>
      <c r="P109">
        <f t="shared" si="20"/>
        <v>1</v>
      </c>
      <c r="Q109">
        <f t="shared" si="21"/>
        <v>0</v>
      </c>
      <c r="R109">
        <f t="shared" si="22"/>
        <v>0</v>
      </c>
      <c r="S109">
        <f t="shared" si="23"/>
        <v>1</v>
      </c>
      <c r="T109">
        <f t="shared" ca="1" si="24"/>
        <v>-0.54999999999995453</v>
      </c>
      <c r="U109" t="str">
        <f t="shared" si="16"/>
        <v/>
      </c>
      <c r="W109">
        <f t="shared" ca="1" si="25"/>
        <v>-0.18000000000006366</v>
      </c>
    </row>
    <row r="110" spans="1:23" x14ac:dyDescent="0.25">
      <c r="A110" s="2">
        <v>43235.744132708343</v>
      </c>
      <c r="B110">
        <v>717</v>
      </c>
      <c r="C110">
        <v>1</v>
      </c>
      <c r="H110">
        <f>VLOOKUP(A110,[1]Sheet1!$A$2:$F$5022,5,FALSE)</f>
        <v>717.76</v>
      </c>
      <c r="I110">
        <f>VLOOKUP(A110,[1]Sheet1!$A$2:$F$5022,6,FALSE)</f>
        <v>717.15422962879995</v>
      </c>
      <c r="J110" s="5">
        <f t="shared" ca="1" si="13"/>
        <v>-7.6627284886306634E-4</v>
      </c>
      <c r="K110" s="5">
        <f t="shared" ca="1" si="14"/>
        <v>-0.54999999999995453</v>
      </c>
      <c r="L110" s="6">
        <f t="shared" si="15"/>
        <v>109</v>
      </c>
      <c r="M110">
        <f t="shared" si="17"/>
        <v>716.92478852677812</v>
      </c>
      <c r="N110">
        <f t="shared" si="18"/>
        <v>3.9446877806797037E-2</v>
      </c>
      <c r="O110">
        <f t="shared" si="19"/>
        <v>1.9066521206128175</v>
      </c>
      <c r="P110">
        <f t="shared" si="20"/>
        <v>1</v>
      </c>
      <c r="Q110">
        <f t="shared" si="21"/>
        <v>0</v>
      </c>
      <c r="R110">
        <f t="shared" si="22"/>
        <v>0</v>
      </c>
      <c r="S110">
        <f t="shared" si="23"/>
        <v>1</v>
      </c>
      <c r="T110">
        <f t="shared" ca="1" si="24"/>
        <v>-0.54999999999995453</v>
      </c>
      <c r="U110" t="str">
        <f t="shared" si="16"/>
        <v/>
      </c>
      <c r="W110">
        <f t="shared" ca="1" si="25"/>
        <v>-0.18000000000006366</v>
      </c>
    </row>
    <row r="111" spans="1:23" x14ac:dyDescent="0.25">
      <c r="A111" s="2">
        <v>43235.744176562497</v>
      </c>
      <c r="B111">
        <v>717.1125976144001</v>
      </c>
      <c r="C111">
        <v>11</v>
      </c>
      <c r="H111">
        <f>VLOOKUP(A111,[1]Sheet1!$A$2:$F$5022,5,FALSE)</f>
        <v>717.76</v>
      </c>
      <c r="I111">
        <f>VLOOKUP(A111,[1]Sheet1!$A$2:$F$5022,6,FALSE)</f>
        <v>718.14238803239994</v>
      </c>
      <c r="J111" s="5">
        <f t="shared" ca="1" si="13"/>
        <v>-7.6627284886306634E-4</v>
      </c>
      <c r="K111" s="5">
        <f t="shared" ca="1" si="14"/>
        <v>-0.54999999999995453</v>
      </c>
      <c r="L111" s="6">
        <f t="shared" si="15"/>
        <v>110</v>
      </c>
      <c r="M111">
        <f t="shared" si="17"/>
        <v>716.93832253608969</v>
      </c>
      <c r="N111">
        <f t="shared" si="18"/>
        <v>4.0845271290201983E-2</v>
      </c>
      <c r="O111">
        <f t="shared" si="19"/>
        <v>4.2667136930541334</v>
      </c>
      <c r="P111">
        <f t="shared" si="20"/>
        <v>1</v>
      </c>
      <c r="Q111">
        <f t="shared" si="21"/>
        <v>4.3854153773281723E-5</v>
      </c>
      <c r="R111">
        <f t="shared" si="22"/>
        <v>0</v>
      </c>
      <c r="S111">
        <f t="shared" si="23"/>
        <v>1</v>
      </c>
      <c r="T111">
        <f t="shared" ca="1" si="24"/>
        <v>-0.54999999999995453</v>
      </c>
      <c r="U111" t="str">
        <f t="shared" si="16"/>
        <v/>
      </c>
      <c r="W111">
        <f t="shared" ca="1" si="25"/>
        <v>-0.18000000000006366</v>
      </c>
    </row>
    <row r="112" spans="1:23" x14ac:dyDescent="0.25">
      <c r="A112" s="2">
        <v>43235.744176562497</v>
      </c>
      <c r="B112">
        <v>717.16</v>
      </c>
      <c r="C112">
        <v>1</v>
      </c>
      <c r="H112">
        <f>VLOOKUP(A112,[1]Sheet1!$A$2:$F$5022,5,FALSE)</f>
        <v>717.76</v>
      </c>
      <c r="I112">
        <f>VLOOKUP(A112,[1]Sheet1!$A$2:$F$5022,6,FALSE)</f>
        <v>718.14238803239994</v>
      </c>
      <c r="J112" s="5">
        <f t="shared" ca="1" si="13"/>
        <v>-7.6627284886306634E-4</v>
      </c>
      <c r="K112" s="5">
        <f t="shared" ca="1" si="14"/>
        <v>-0.54999999999995453</v>
      </c>
      <c r="L112" s="6">
        <f t="shared" si="15"/>
        <v>111</v>
      </c>
      <c r="M112">
        <f t="shared" si="17"/>
        <v>716.96396854166869</v>
      </c>
      <c r="N112">
        <f t="shared" si="18"/>
        <v>4.9236841974209265E-2</v>
      </c>
      <c r="O112">
        <f t="shared" si="19"/>
        <v>3.9813978815692472</v>
      </c>
      <c r="P112">
        <f t="shared" si="20"/>
        <v>1</v>
      </c>
      <c r="Q112">
        <f t="shared" si="21"/>
        <v>0</v>
      </c>
      <c r="R112">
        <f t="shared" si="22"/>
        <v>0</v>
      </c>
      <c r="S112">
        <f t="shared" si="23"/>
        <v>1</v>
      </c>
      <c r="T112">
        <f t="shared" ca="1" si="24"/>
        <v>-0.54999999999995453</v>
      </c>
      <c r="U112" t="str">
        <f t="shared" si="16"/>
        <v/>
      </c>
      <c r="W112">
        <f t="shared" ca="1" si="25"/>
        <v>-0.18000000000006366</v>
      </c>
    </row>
    <row r="113" spans="1:23" x14ac:dyDescent="0.25">
      <c r="A113" s="2">
        <v>43235.744176562497</v>
      </c>
      <c r="B113">
        <v>717.16</v>
      </c>
      <c r="C113">
        <v>1</v>
      </c>
      <c r="H113">
        <f>VLOOKUP(A113,[1]Sheet1!$A$2:$F$5022,5,FALSE)</f>
        <v>717.76</v>
      </c>
      <c r="I113">
        <f>VLOOKUP(A113,[1]Sheet1!$A$2:$F$5022,6,FALSE)</f>
        <v>718.14238803239994</v>
      </c>
      <c r="J113" s="5">
        <f t="shared" ca="1" si="13"/>
        <v>-7.6627284886306634E-4</v>
      </c>
      <c r="K113" s="5">
        <f t="shared" ca="1" si="14"/>
        <v>-0.54999999999995453</v>
      </c>
      <c r="L113" s="6">
        <f t="shared" si="15"/>
        <v>112</v>
      </c>
      <c r="M113">
        <f t="shared" si="17"/>
        <v>716.99370794115964</v>
      </c>
      <c r="N113">
        <f t="shared" si="18"/>
        <v>5.7984214132575276E-2</v>
      </c>
      <c r="O113">
        <f t="shared" si="19"/>
        <v>2.8678850153960194</v>
      </c>
      <c r="P113">
        <f t="shared" si="20"/>
        <v>1</v>
      </c>
      <c r="Q113">
        <f t="shared" si="21"/>
        <v>0</v>
      </c>
      <c r="R113">
        <f t="shared" si="22"/>
        <v>0</v>
      </c>
      <c r="S113">
        <f t="shared" si="23"/>
        <v>1</v>
      </c>
      <c r="T113">
        <f t="shared" ca="1" si="24"/>
        <v>-0.54999999999995453</v>
      </c>
      <c r="U113" t="str">
        <f t="shared" si="16"/>
        <v/>
      </c>
      <c r="W113">
        <f t="shared" ca="1" si="25"/>
        <v>-0.18000000000006366</v>
      </c>
    </row>
    <row r="114" spans="1:23" x14ac:dyDescent="0.25">
      <c r="A114" s="2">
        <v>43235.744176562497</v>
      </c>
      <c r="B114">
        <v>717.16</v>
      </c>
      <c r="C114">
        <v>1</v>
      </c>
      <c r="H114">
        <f>VLOOKUP(A114,[1]Sheet1!$A$2:$F$5022,5,FALSE)</f>
        <v>717.76</v>
      </c>
      <c r="I114">
        <f>VLOOKUP(A114,[1]Sheet1!$A$2:$F$5022,6,FALSE)</f>
        <v>718.14238803239994</v>
      </c>
      <c r="J114" s="5">
        <f t="shared" ca="1" si="13"/>
        <v>-7.6627284886306634E-4</v>
      </c>
      <c r="K114" s="5">
        <f t="shared" ca="1" si="14"/>
        <v>-0.54999999999995453</v>
      </c>
      <c r="L114" s="6">
        <f t="shared" si="15"/>
        <v>113</v>
      </c>
      <c r="M114">
        <f t="shared" si="17"/>
        <v>717.02188431544039</v>
      </c>
      <c r="N114">
        <f t="shared" si="18"/>
        <v>6.3012276370011652E-2</v>
      </c>
      <c r="O114">
        <f t="shared" si="19"/>
        <v>2.1918853359392472</v>
      </c>
      <c r="P114">
        <f t="shared" si="20"/>
        <v>1</v>
      </c>
      <c r="Q114">
        <f t="shared" si="21"/>
        <v>0</v>
      </c>
      <c r="R114">
        <f t="shared" si="22"/>
        <v>0</v>
      </c>
      <c r="S114">
        <f t="shared" si="23"/>
        <v>1</v>
      </c>
      <c r="T114">
        <f t="shared" ca="1" si="24"/>
        <v>-0.54999999999995453</v>
      </c>
      <c r="U114" t="str">
        <f t="shared" si="16"/>
        <v/>
      </c>
      <c r="W114">
        <f t="shared" ca="1" si="25"/>
        <v>-0.18000000000006366</v>
      </c>
    </row>
    <row r="115" spans="1:23" x14ac:dyDescent="0.25">
      <c r="A115" s="2">
        <v>43235.744176562497</v>
      </c>
      <c r="B115">
        <v>717.16</v>
      </c>
      <c r="C115">
        <v>1</v>
      </c>
      <c r="H115">
        <f>VLOOKUP(A115,[1]Sheet1!$A$2:$F$5022,5,FALSE)</f>
        <v>717.76</v>
      </c>
      <c r="I115">
        <f>VLOOKUP(A115,[1]Sheet1!$A$2:$F$5022,6,FALSE)</f>
        <v>718.14238803239994</v>
      </c>
      <c r="J115" s="5">
        <f t="shared" ca="1" si="13"/>
        <v>-7.6627284886306634E-4</v>
      </c>
      <c r="K115" s="5">
        <f t="shared" ca="1" si="14"/>
        <v>-0.54999999999995453</v>
      </c>
      <c r="L115" s="6">
        <f t="shared" si="15"/>
        <v>114</v>
      </c>
      <c r="M115">
        <f t="shared" si="17"/>
        <v>717.04849766451127</v>
      </c>
      <c r="N115">
        <f t="shared" si="18"/>
        <v>6.5649789222146759E-2</v>
      </c>
      <c r="O115">
        <f t="shared" si="19"/>
        <v>1.6984416372060398</v>
      </c>
      <c r="P115">
        <f t="shared" si="20"/>
        <v>1</v>
      </c>
      <c r="Q115">
        <f t="shared" si="21"/>
        <v>0</v>
      </c>
      <c r="R115">
        <f t="shared" si="22"/>
        <v>0</v>
      </c>
      <c r="S115">
        <f t="shared" si="23"/>
        <v>1</v>
      </c>
      <c r="T115">
        <f t="shared" ca="1" si="24"/>
        <v>-0.54999999999995453</v>
      </c>
      <c r="U115" t="str">
        <f t="shared" si="16"/>
        <v/>
      </c>
      <c r="W115">
        <f t="shared" ca="1" si="25"/>
        <v>-0.18000000000006366</v>
      </c>
    </row>
    <row r="116" spans="1:23" x14ac:dyDescent="0.25">
      <c r="A116" s="2">
        <v>43235.744176562497</v>
      </c>
      <c r="B116">
        <v>717.16</v>
      </c>
      <c r="C116">
        <v>1</v>
      </c>
      <c r="H116">
        <f>VLOOKUP(A116,[1]Sheet1!$A$2:$F$5022,5,FALSE)</f>
        <v>717.76</v>
      </c>
      <c r="I116">
        <f>VLOOKUP(A116,[1]Sheet1!$A$2:$F$5022,6,FALSE)</f>
        <v>718.14238803239994</v>
      </c>
      <c r="J116" s="5">
        <f t="shared" ca="1" si="13"/>
        <v>-7.6627284886306634E-4</v>
      </c>
      <c r="K116" s="5">
        <f t="shared" ca="1" si="14"/>
        <v>-0.54999999999995453</v>
      </c>
      <c r="L116" s="6">
        <f t="shared" si="15"/>
        <v>115</v>
      </c>
      <c r="M116">
        <f t="shared" si="17"/>
        <v>717.07354798837196</v>
      </c>
      <c r="N116">
        <f t="shared" si="18"/>
        <v>6.6601898508946503E-2</v>
      </c>
      <c r="O116">
        <f t="shared" si="19"/>
        <v>1.2980412505267989</v>
      </c>
      <c r="P116" t="str">
        <f t="shared" si="20"/>
        <v/>
      </c>
      <c r="Q116">
        <f t="shared" si="21"/>
        <v>0</v>
      </c>
      <c r="R116">
        <f t="shared" si="22"/>
        <v>0</v>
      </c>
      <c r="S116" t="str">
        <f t="shared" si="23"/>
        <v/>
      </c>
      <c r="T116" t="str">
        <f t="shared" si="24"/>
        <v/>
      </c>
      <c r="U116" t="str">
        <f t="shared" si="16"/>
        <v/>
      </c>
      <c r="W116">
        <f t="shared" ca="1" si="25"/>
        <v>-0.18000000000006366</v>
      </c>
    </row>
    <row r="117" spans="1:23" x14ac:dyDescent="0.25">
      <c r="A117" s="2">
        <v>43235.744239328713</v>
      </c>
      <c r="B117">
        <v>717.54491911230002</v>
      </c>
      <c r="C117">
        <v>4</v>
      </c>
      <c r="H117">
        <f>VLOOKUP(A117,[1]Sheet1!$A$2:$F$5022,5,FALSE)</f>
        <v>718.18</v>
      </c>
      <c r="I117">
        <f>VLOOKUP(A117,[1]Sheet1!$A$2:$F$5022,6,FALSE)</f>
        <v>718.15516790999993</v>
      </c>
      <c r="J117" s="5">
        <f t="shared" ca="1" si="13"/>
        <v>-1.3506363307247678E-3</v>
      </c>
      <c r="K117" s="5">
        <f t="shared" ca="1" si="14"/>
        <v>-0.96999999999991371</v>
      </c>
      <c r="L117" s="6">
        <f t="shared" si="15"/>
        <v>116</v>
      </c>
      <c r="M117">
        <f t="shared" si="17"/>
        <v>717.09703528702266</v>
      </c>
      <c r="N117">
        <f t="shared" si="18"/>
        <v>6.6325010922697492E-2</v>
      </c>
      <c r="O117">
        <f t="shared" si="19"/>
        <v>6.7528647043778385</v>
      </c>
      <c r="P117">
        <f t="shared" si="20"/>
        <v>1</v>
      </c>
      <c r="Q117">
        <f t="shared" si="21"/>
        <v>6.276621570577845E-5</v>
      </c>
      <c r="R117">
        <f t="shared" si="22"/>
        <v>0</v>
      </c>
      <c r="S117">
        <f t="shared" si="23"/>
        <v>1</v>
      </c>
      <c r="T117">
        <f t="shared" ca="1" si="24"/>
        <v>-0.96999999999991371</v>
      </c>
      <c r="U117">
        <f t="shared" ca="1" si="16"/>
        <v>-0.96999999999991371</v>
      </c>
      <c r="W117">
        <f t="shared" ca="1" si="25"/>
        <v>-1.1499999999999773</v>
      </c>
    </row>
    <row r="118" spans="1:23" x14ac:dyDescent="0.25">
      <c r="A118" s="2">
        <v>43235.744389699074</v>
      </c>
      <c r="B118">
        <v>717.76154907919999</v>
      </c>
      <c r="C118">
        <v>2</v>
      </c>
      <c r="H118">
        <f>VLOOKUP(A118,[1]Sheet1!$A$2:$F$5022,5,FALSE)</f>
        <v>718.18</v>
      </c>
      <c r="I118">
        <f>VLOOKUP(A118,[1]Sheet1!$A$2:$F$5022,6,FALSE)</f>
        <v>718.56004263000011</v>
      </c>
      <c r="J118" s="5">
        <f t="shared" ca="1" si="13"/>
        <v>-1.3506363307247678E-3</v>
      </c>
      <c r="K118" s="5">
        <f t="shared" ca="1" si="14"/>
        <v>-0.96999999999991371</v>
      </c>
      <c r="L118" s="6">
        <f t="shared" si="15"/>
        <v>117</v>
      </c>
      <c r="M118">
        <f t="shared" si="17"/>
        <v>717.16295031615459</v>
      </c>
      <c r="N118">
        <f t="shared" si="18"/>
        <v>9.7152773257282304E-2</v>
      </c>
      <c r="O118">
        <f t="shared" si="19"/>
        <v>6.1614171471994768</v>
      </c>
      <c r="P118">
        <f t="shared" si="20"/>
        <v>1</v>
      </c>
      <c r="Q118">
        <f t="shared" si="21"/>
        <v>1.5037036064313725E-4</v>
      </c>
      <c r="R118">
        <f t="shared" si="22"/>
        <v>0</v>
      </c>
      <c r="S118">
        <f t="shared" si="23"/>
        <v>1</v>
      </c>
      <c r="T118">
        <f t="shared" ca="1" si="24"/>
        <v>-0.96999999999991371</v>
      </c>
      <c r="U118" t="str">
        <f t="shared" si="16"/>
        <v/>
      </c>
      <c r="W118">
        <f t="shared" ca="1" si="25"/>
        <v>-1.1499999999999773</v>
      </c>
    </row>
    <row r="119" spans="1:23" x14ac:dyDescent="0.25">
      <c r="A119" s="2">
        <v>43235.744523553243</v>
      </c>
      <c r="B119">
        <v>718.32246846359999</v>
      </c>
      <c r="C119">
        <v>4</v>
      </c>
      <c r="H119">
        <f>VLOOKUP(A119,[1]Sheet1!$A$2:$F$5022,5,FALSE)</f>
        <v>718.18</v>
      </c>
      <c r="I119">
        <f>VLOOKUP(A119,[1]Sheet1!$A$2:$F$5022,6,FALSE)</f>
        <v>718.83004263000009</v>
      </c>
      <c r="J119" s="5">
        <f t="shared" ca="1" si="13"/>
        <v>-1.3506363307247678E-3</v>
      </c>
      <c r="K119" s="5">
        <f t="shared" ca="1" si="14"/>
        <v>-0.96999999999991371</v>
      </c>
      <c r="L119" s="6">
        <f t="shared" si="15"/>
        <v>118</v>
      </c>
      <c r="M119">
        <f t="shared" si="17"/>
        <v>717.25011926194588</v>
      </c>
      <c r="N119">
        <f t="shared" si="18"/>
        <v>0.1359654253817125</v>
      </c>
      <c r="O119">
        <f t="shared" si="19"/>
        <v>7.8869256551330444</v>
      </c>
      <c r="P119">
        <f t="shared" si="20"/>
        <v>1</v>
      </c>
      <c r="Q119">
        <f t="shared" si="21"/>
        <v>1.3385416968958452E-4</v>
      </c>
      <c r="R119">
        <f t="shared" si="22"/>
        <v>0</v>
      </c>
      <c r="S119">
        <f t="shared" si="23"/>
        <v>1</v>
      </c>
      <c r="T119">
        <f t="shared" ca="1" si="24"/>
        <v>-0.96999999999991371</v>
      </c>
      <c r="U119" t="str">
        <f t="shared" si="16"/>
        <v/>
      </c>
      <c r="W119">
        <f t="shared" ca="1" si="25"/>
        <v>-1.1499999999999773</v>
      </c>
    </row>
    <row r="120" spans="1:23" x14ac:dyDescent="0.25">
      <c r="A120" s="2">
        <v>43235.744667662038</v>
      </c>
      <c r="B120">
        <v>718.79724011760004</v>
      </c>
      <c r="C120">
        <v>5</v>
      </c>
      <c r="H120">
        <f>VLOOKUP(A120,[1]Sheet1!$A$2:$F$5022,5,FALSE)</f>
        <v>717.97</v>
      </c>
      <c r="I120">
        <f>VLOOKUP(A120,[1]Sheet1!$A$2:$F$5022,6,FALSE)</f>
        <v>717.98</v>
      </c>
      <c r="J120" s="5">
        <f t="shared" ca="1" si="13"/>
        <v>-1.0585400504199212E-3</v>
      </c>
      <c r="K120" s="5">
        <f t="shared" ca="1" si="14"/>
        <v>-0.75999999999999091</v>
      </c>
      <c r="L120" s="6">
        <f t="shared" si="15"/>
        <v>119</v>
      </c>
      <c r="M120">
        <f t="shared" si="17"/>
        <v>717.3967972344625</v>
      </c>
      <c r="N120">
        <f t="shared" si="18"/>
        <v>0.21984958354783038</v>
      </c>
      <c r="O120">
        <f t="shared" si="19"/>
        <v>6.3700047120301404</v>
      </c>
      <c r="P120">
        <f t="shared" si="20"/>
        <v>1</v>
      </c>
      <c r="Q120">
        <f t="shared" si="21"/>
        <v>1.4410879521165043E-4</v>
      </c>
      <c r="R120">
        <f t="shared" si="22"/>
        <v>0</v>
      </c>
      <c r="S120">
        <f t="shared" si="23"/>
        <v>1</v>
      </c>
      <c r="T120">
        <f t="shared" ca="1" si="24"/>
        <v>-0.75999999999999091</v>
      </c>
      <c r="U120" t="str">
        <f t="shared" si="16"/>
        <v/>
      </c>
      <c r="W120">
        <f t="shared" ca="1" si="25"/>
        <v>-1.1499999999999773</v>
      </c>
    </row>
    <row r="121" spans="1:23" x14ac:dyDescent="0.25">
      <c r="A121" s="2">
        <v>43235.744667662038</v>
      </c>
      <c r="B121">
        <v>718.18</v>
      </c>
      <c r="C121">
        <v>1</v>
      </c>
      <c r="H121">
        <f>VLOOKUP(A121,[1]Sheet1!$A$2:$F$5022,5,FALSE)</f>
        <v>717.97</v>
      </c>
      <c r="I121">
        <f>VLOOKUP(A121,[1]Sheet1!$A$2:$F$5022,6,FALSE)</f>
        <v>717.98</v>
      </c>
      <c r="J121" s="5">
        <f t="shared" ca="1" si="13"/>
        <v>-1.0585400504199212E-3</v>
      </c>
      <c r="K121" s="5">
        <f t="shared" ca="1" si="14"/>
        <v>-0.75999999999999091</v>
      </c>
      <c r="L121" s="6">
        <f t="shared" si="15"/>
        <v>120</v>
      </c>
      <c r="M121">
        <f t="shared" si="17"/>
        <v>717.59031061383837</v>
      </c>
      <c r="N121">
        <f t="shared" si="18"/>
        <v>0.31463026031607466</v>
      </c>
      <c r="O121">
        <f t="shared" si="19"/>
        <v>1.8742297246589832</v>
      </c>
      <c r="P121">
        <f t="shared" si="20"/>
        <v>1</v>
      </c>
      <c r="Q121">
        <f t="shared" si="21"/>
        <v>0</v>
      </c>
      <c r="R121">
        <f t="shared" si="22"/>
        <v>0</v>
      </c>
      <c r="S121">
        <f t="shared" si="23"/>
        <v>1</v>
      </c>
      <c r="T121">
        <f t="shared" ca="1" si="24"/>
        <v>-0.75999999999999091</v>
      </c>
      <c r="U121" t="str">
        <f t="shared" si="16"/>
        <v/>
      </c>
      <c r="W121">
        <f t="shared" ca="1" si="25"/>
        <v>-1.1499999999999773</v>
      </c>
    </row>
    <row r="122" spans="1:23" x14ac:dyDescent="0.25">
      <c r="A122" s="2">
        <v>43235.744667662038</v>
      </c>
      <c r="B122">
        <v>718.18</v>
      </c>
      <c r="C122">
        <v>1</v>
      </c>
      <c r="H122">
        <f>VLOOKUP(A122,[1]Sheet1!$A$2:$F$5022,5,FALSE)</f>
        <v>717.97</v>
      </c>
      <c r="I122">
        <f>VLOOKUP(A122,[1]Sheet1!$A$2:$F$5022,6,FALSE)</f>
        <v>717.98</v>
      </c>
      <c r="J122" s="5">
        <f t="shared" ca="1" si="13"/>
        <v>-1.0585400504199212E-3</v>
      </c>
      <c r="K122" s="5">
        <f t="shared" ca="1" si="14"/>
        <v>-0.75999999999999091</v>
      </c>
      <c r="L122" s="6">
        <f t="shared" si="15"/>
        <v>121</v>
      </c>
      <c r="M122">
        <f t="shared" si="17"/>
        <v>717.70346424808872</v>
      </c>
      <c r="N122">
        <f t="shared" si="18"/>
        <v>0.32454256687150984</v>
      </c>
      <c r="O122">
        <f t="shared" si="19"/>
        <v>1.4683305074735993</v>
      </c>
      <c r="P122" t="str">
        <f t="shared" si="20"/>
        <v/>
      </c>
      <c r="Q122">
        <f t="shared" si="21"/>
        <v>0</v>
      </c>
      <c r="R122">
        <f t="shared" si="22"/>
        <v>0</v>
      </c>
      <c r="S122" t="str">
        <f t="shared" si="23"/>
        <v/>
      </c>
      <c r="T122" t="str">
        <f t="shared" si="24"/>
        <v/>
      </c>
      <c r="U122" t="str">
        <f t="shared" si="16"/>
        <v/>
      </c>
      <c r="W122">
        <f t="shared" ca="1" si="25"/>
        <v>-1.1499999999999773</v>
      </c>
    </row>
    <row r="123" spans="1:23" x14ac:dyDescent="0.25">
      <c r="A123" s="2">
        <v>43235.744667662038</v>
      </c>
      <c r="B123">
        <v>718.18</v>
      </c>
      <c r="C123">
        <v>1</v>
      </c>
      <c r="H123">
        <f>VLOOKUP(A123,[1]Sheet1!$A$2:$F$5022,5,FALSE)</f>
        <v>717.97</v>
      </c>
      <c r="I123">
        <f>VLOOKUP(A123,[1]Sheet1!$A$2:$F$5022,6,FALSE)</f>
        <v>717.98</v>
      </c>
      <c r="J123" s="5">
        <f t="shared" ca="1" si="13"/>
        <v>-1.0585400504199212E-3</v>
      </c>
      <c r="K123" s="5">
        <f t="shared" ca="1" si="14"/>
        <v>-0.75999999999999091</v>
      </c>
      <c r="L123" s="6">
        <f t="shared" si="15"/>
        <v>122</v>
      </c>
      <c r="M123">
        <f t="shared" si="17"/>
        <v>717.8099119999863</v>
      </c>
      <c r="N123">
        <f t="shared" si="18"/>
        <v>0.32835394855233963</v>
      </c>
      <c r="O123">
        <f t="shared" si="19"/>
        <v>1.1271008058386729</v>
      </c>
      <c r="P123" t="str">
        <f t="shared" si="20"/>
        <v/>
      </c>
      <c r="Q123">
        <f t="shared" si="21"/>
        <v>0</v>
      </c>
      <c r="R123">
        <f t="shared" si="22"/>
        <v>0</v>
      </c>
      <c r="S123" t="str">
        <f t="shared" si="23"/>
        <v/>
      </c>
      <c r="T123" t="str">
        <f t="shared" si="24"/>
        <v/>
      </c>
      <c r="U123" t="str">
        <f t="shared" si="16"/>
        <v/>
      </c>
      <c r="W123">
        <f t="shared" ca="1" si="25"/>
        <v>-1.1499999999999773</v>
      </c>
    </row>
    <row r="124" spans="1:23" x14ac:dyDescent="0.25">
      <c r="A124" s="2">
        <v>43235.744667662038</v>
      </c>
      <c r="B124">
        <v>718.18</v>
      </c>
      <c r="C124">
        <v>1</v>
      </c>
      <c r="H124">
        <f>VLOOKUP(A124,[1]Sheet1!$A$2:$F$5022,5,FALSE)</f>
        <v>717.97</v>
      </c>
      <c r="I124">
        <f>VLOOKUP(A124,[1]Sheet1!$A$2:$F$5022,6,FALSE)</f>
        <v>717.98</v>
      </c>
      <c r="J124" s="5">
        <f t="shared" ca="1" si="13"/>
        <v>-1.0585400504199212E-3</v>
      </c>
      <c r="K124" s="5">
        <f t="shared" ca="1" si="14"/>
        <v>-0.75999999999999091</v>
      </c>
      <c r="L124" s="6">
        <f t="shared" si="15"/>
        <v>123</v>
      </c>
      <c r="M124">
        <f t="shared" si="17"/>
        <v>717.90965386953076</v>
      </c>
      <c r="N124">
        <f t="shared" si="18"/>
        <v>0.32768439811494321</v>
      </c>
      <c r="O124">
        <f t="shared" si="19"/>
        <v>0.82501984233732828</v>
      </c>
      <c r="P124" t="str">
        <f t="shared" si="20"/>
        <v/>
      </c>
      <c r="Q124">
        <f t="shared" si="21"/>
        <v>0</v>
      </c>
      <c r="R124">
        <f t="shared" si="22"/>
        <v>0</v>
      </c>
      <c r="S124" t="str">
        <f t="shared" si="23"/>
        <v/>
      </c>
      <c r="T124" t="str">
        <f t="shared" si="24"/>
        <v/>
      </c>
      <c r="U124" t="str">
        <f t="shared" si="16"/>
        <v/>
      </c>
      <c r="W124">
        <f t="shared" ca="1" si="25"/>
        <v>-1.1499999999999773</v>
      </c>
    </row>
    <row r="125" spans="1:23" x14ac:dyDescent="0.25">
      <c r="A125" s="2">
        <v>43235.744667662038</v>
      </c>
      <c r="B125">
        <v>718.18</v>
      </c>
      <c r="C125">
        <v>1</v>
      </c>
      <c r="H125">
        <f>VLOOKUP(A125,[1]Sheet1!$A$2:$F$5022,5,FALSE)</f>
        <v>717.97</v>
      </c>
      <c r="I125">
        <f>VLOOKUP(A125,[1]Sheet1!$A$2:$F$5022,6,FALSE)</f>
        <v>717.98</v>
      </c>
      <c r="J125" s="5">
        <f t="shared" ca="1" si="13"/>
        <v>-1.0585400504199212E-3</v>
      </c>
      <c r="K125" s="5">
        <f t="shared" ca="1" si="14"/>
        <v>-0.75999999999999091</v>
      </c>
      <c r="L125" s="6">
        <f t="shared" si="15"/>
        <v>124</v>
      </c>
      <c r="M125">
        <f t="shared" si="17"/>
        <v>718.00268985672244</v>
      </c>
      <c r="N125">
        <f t="shared" si="18"/>
        <v>0.3237894175315314</v>
      </c>
      <c r="O125">
        <f t="shared" si="19"/>
        <v>0.54760944514266707</v>
      </c>
      <c r="P125" t="str">
        <f t="shared" si="20"/>
        <v/>
      </c>
      <c r="Q125">
        <f t="shared" si="21"/>
        <v>0</v>
      </c>
      <c r="R125">
        <f t="shared" si="22"/>
        <v>0</v>
      </c>
      <c r="S125" t="str">
        <f t="shared" si="23"/>
        <v/>
      </c>
      <c r="T125" t="str">
        <f t="shared" si="24"/>
        <v/>
      </c>
      <c r="U125" t="str">
        <f t="shared" si="16"/>
        <v/>
      </c>
      <c r="W125">
        <f t="shared" ca="1" si="25"/>
        <v>-1.1499999999999773</v>
      </c>
    </row>
    <row r="126" spans="1:23" x14ac:dyDescent="0.25">
      <c r="A126" s="2">
        <v>43235.744673263893</v>
      </c>
      <c r="B126">
        <v>718.05155508400003</v>
      </c>
      <c r="C126">
        <v>2</v>
      </c>
      <c r="H126">
        <f>VLOOKUP(A126,[1]Sheet1!$A$2:$F$5022,5,FALSE)</f>
        <v>717.97</v>
      </c>
      <c r="I126">
        <f>VLOOKUP(A126,[1]Sheet1!$A$2:$F$5022,6,FALSE)</f>
        <v>717.47205533199997</v>
      </c>
      <c r="J126" s="5">
        <f t="shared" ca="1" si="13"/>
        <v>-1.0585400504199212E-3</v>
      </c>
      <c r="K126" s="5">
        <f t="shared" ca="1" si="14"/>
        <v>-0.75999999999999091</v>
      </c>
      <c r="L126" s="6">
        <f t="shared" si="15"/>
        <v>125</v>
      </c>
      <c r="M126">
        <f t="shared" si="17"/>
        <v>718.08901996156101</v>
      </c>
      <c r="N126">
        <f t="shared" si="18"/>
        <v>0.31771568153847801</v>
      </c>
      <c r="O126">
        <f t="shared" si="19"/>
        <v>-0.11791951023494314</v>
      </c>
      <c r="P126" t="str">
        <f t="shared" si="20"/>
        <v/>
      </c>
      <c r="Q126">
        <f t="shared" si="21"/>
        <v>5.601854354608804E-6</v>
      </c>
      <c r="R126">
        <f t="shared" si="22"/>
        <v>0</v>
      </c>
      <c r="S126" t="str">
        <f t="shared" si="23"/>
        <v/>
      </c>
      <c r="T126" t="str">
        <f t="shared" si="24"/>
        <v/>
      </c>
      <c r="U126" t="str">
        <f t="shared" si="16"/>
        <v/>
      </c>
      <c r="W126">
        <f t="shared" ca="1" si="25"/>
        <v>-1.1499999999999773</v>
      </c>
    </row>
    <row r="127" spans="1:23" x14ac:dyDescent="0.25">
      <c r="A127" s="2">
        <v>43235.744673263893</v>
      </c>
      <c r="B127">
        <v>717.98</v>
      </c>
      <c r="C127">
        <v>1</v>
      </c>
      <c r="H127">
        <f>VLOOKUP(A127,[1]Sheet1!$A$2:$F$5022,5,FALSE)</f>
        <v>717.97</v>
      </c>
      <c r="I127">
        <f>VLOOKUP(A127,[1]Sheet1!$A$2:$F$5022,6,FALSE)</f>
        <v>717.47205533199997</v>
      </c>
      <c r="J127" s="5">
        <f t="shared" ca="1" si="13"/>
        <v>-1.0585400504199212E-3</v>
      </c>
      <c r="K127" s="5">
        <f t="shared" ca="1" si="14"/>
        <v>-0.75999999999999091</v>
      </c>
      <c r="L127" s="6">
        <f t="shared" si="15"/>
        <v>126</v>
      </c>
      <c r="M127">
        <f t="shared" si="17"/>
        <v>718.15396476507522</v>
      </c>
      <c r="N127">
        <f t="shared" si="18"/>
        <v>0.31035086865342787</v>
      </c>
      <c r="O127">
        <f t="shared" si="19"/>
        <v>-0.56054222058410275</v>
      </c>
      <c r="P127" t="str">
        <f t="shared" si="20"/>
        <v/>
      </c>
      <c r="Q127">
        <f t="shared" si="21"/>
        <v>0</v>
      </c>
      <c r="R127">
        <f t="shared" si="22"/>
        <v>0</v>
      </c>
      <c r="S127" t="str">
        <f t="shared" si="23"/>
        <v/>
      </c>
      <c r="T127" t="str">
        <f t="shared" si="24"/>
        <v/>
      </c>
      <c r="U127" t="str">
        <f t="shared" si="16"/>
        <v/>
      </c>
      <c r="W127">
        <f t="shared" ca="1" si="25"/>
        <v>-1.1499999999999773</v>
      </c>
    </row>
    <row r="128" spans="1:23" x14ac:dyDescent="0.25">
      <c r="A128" s="2">
        <v>43235.744673263893</v>
      </c>
      <c r="B128">
        <v>717.98</v>
      </c>
      <c r="C128">
        <v>1</v>
      </c>
      <c r="H128">
        <f>VLOOKUP(A128,[1]Sheet1!$A$2:$F$5022,5,FALSE)</f>
        <v>717.97</v>
      </c>
      <c r="I128">
        <f>VLOOKUP(A128,[1]Sheet1!$A$2:$F$5022,6,FALSE)</f>
        <v>717.47205533199997</v>
      </c>
      <c r="J128" s="5">
        <f t="shared" ca="1" si="13"/>
        <v>-1.0585400504199212E-3</v>
      </c>
      <c r="K128" s="5">
        <f t="shared" ca="1" si="14"/>
        <v>-0.75999999999999091</v>
      </c>
      <c r="L128" s="6">
        <f t="shared" si="15"/>
        <v>127</v>
      </c>
      <c r="M128">
        <f t="shared" si="17"/>
        <v>718.20467358377618</v>
      </c>
      <c r="N128">
        <f t="shared" si="18"/>
        <v>0.30459762437244481</v>
      </c>
      <c r="O128">
        <f t="shared" si="19"/>
        <v>-0.73760780058300124</v>
      </c>
      <c r="P128" t="str">
        <f t="shared" si="20"/>
        <v/>
      </c>
      <c r="Q128">
        <f t="shared" si="21"/>
        <v>0</v>
      </c>
      <c r="R128">
        <f t="shared" si="22"/>
        <v>0</v>
      </c>
      <c r="S128" t="str">
        <f t="shared" si="23"/>
        <v/>
      </c>
      <c r="T128" t="str">
        <f t="shared" si="24"/>
        <v/>
      </c>
      <c r="U128" t="str">
        <f t="shared" si="16"/>
        <v/>
      </c>
      <c r="W128">
        <f t="shared" ca="1" si="25"/>
        <v>-1.1499999999999773</v>
      </c>
    </row>
    <row r="129" spans="1:23" x14ac:dyDescent="0.25">
      <c r="A129" s="2">
        <v>43235.744673263893</v>
      </c>
      <c r="B129">
        <v>717.98</v>
      </c>
      <c r="C129">
        <v>1</v>
      </c>
      <c r="H129">
        <f>VLOOKUP(A129,[1]Sheet1!$A$2:$F$5022,5,FALSE)</f>
        <v>717.97</v>
      </c>
      <c r="I129">
        <f>VLOOKUP(A129,[1]Sheet1!$A$2:$F$5022,6,FALSE)</f>
        <v>717.47205533199997</v>
      </c>
      <c r="J129" s="5">
        <f t="shared" ca="1" si="13"/>
        <v>-1.0585400504199212E-3</v>
      </c>
      <c r="K129" s="5">
        <f t="shared" ca="1" si="14"/>
        <v>-0.75999999999999091</v>
      </c>
      <c r="L129" s="6">
        <f t="shared" si="15"/>
        <v>128</v>
      </c>
      <c r="M129">
        <f t="shared" si="17"/>
        <v>718.24968492348523</v>
      </c>
      <c r="N129">
        <f t="shared" si="18"/>
        <v>0.30033905645428477</v>
      </c>
      <c r="O129">
        <f t="shared" si="19"/>
        <v>-0.89793490952870636</v>
      </c>
      <c r="P129" t="str">
        <f t="shared" si="20"/>
        <v/>
      </c>
      <c r="Q129">
        <f t="shared" si="21"/>
        <v>0</v>
      </c>
      <c r="R129">
        <f t="shared" si="22"/>
        <v>0</v>
      </c>
      <c r="S129" t="str">
        <f t="shared" si="23"/>
        <v/>
      </c>
      <c r="T129" t="str">
        <f t="shared" si="24"/>
        <v/>
      </c>
      <c r="U129" t="str">
        <f t="shared" si="16"/>
        <v/>
      </c>
      <c r="W129">
        <f t="shared" ca="1" si="25"/>
        <v>-1.1499999999999773</v>
      </c>
    </row>
    <row r="130" spans="1:23" x14ac:dyDescent="0.25">
      <c r="A130" s="2">
        <v>43235.744673263893</v>
      </c>
      <c r="B130">
        <v>717.98</v>
      </c>
      <c r="C130">
        <v>1</v>
      </c>
      <c r="H130">
        <f>VLOOKUP(A130,[1]Sheet1!$A$2:$F$5022,5,FALSE)</f>
        <v>717.97</v>
      </c>
      <c r="I130">
        <f>VLOOKUP(A130,[1]Sheet1!$A$2:$F$5022,6,FALSE)</f>
        <v>717.47205533199997</v>
      </c>
      <c r="J130" s="5">
        <f t="shared" ca="1" si="13"/>
        <v>-1.0585400504199212E-3</v>
      </c>
      <c r="K130" s="5">
        <f t="shared" ca="1" si="14"/>
        <v>-0.75999999999999091</v>
      </c>
      <c r="L130" s="6">
        <f t="shared" si="15"/>
        <v>129</v>
      </c>
      <c r="M130">
        <f t="shared" si="17"/>
        <v>718.28899878420293</v>
      </c>
      <c r="N130">
        <f t="shared" si="18"/>
        <v>0.29788323540884959</v>
      </c>
      <c r="O130">
        <f t="shared" si="19"/>
        <v>-1.0373151203987943</v>
      </c>
      <c r="P130" t="str">
        <f t="shared" si="20"/>
        <v/>
      </c>
      <c r="Q130">
        <f t="shared" si="21"/>
        <v>0</v>
      </c>
      <c r="R130">
        <f t="shared" si="22"/>
        <v>0</v>
      </c>
      <c r="S130" t="str">
        <f t="shared" si="23"/>
        <v/>
      </c>
      <c r="T130" t="str">
        <f t="shared" si="24"/>
        <v/>
      </c>
      <c r="U130" t="str">
        <f t="shared" si="16"/>
        <v/>
      </c>
      <c r="W130">
        <f t="shared" ca="1" si="25"/>
        <v>-1.1499999999999773</v>
      </c>
    </row>
    <row r="131" spans="1:23" x14ac:dyDescent="0.25">
      <c r="A131" s="2">
        <v>43235.744673263893</v>
      </c>
      <c r="B131">
        <v>717.98</v>
      </c>
      <c r="C131">
        <v>1</v>
      </c>
      <c r="H131">
        <f>VLOOKUP(A131,[1]Sheet1!$A$2:$F$5022,5,FALSE)</f>
        <v>717.97</v>
      </c>
      <c r="I131">
        <f>VLOOKUP(A131,[1]Sheet1!$A$2:$F$5022,6,FALSE)</f>
        <v>717.47205533199997</v>
      </c>
      <c r="J131" s="5">
        <f t="shared" ref="J131:J194" ca="1" si="26">(OFFSET(I131,$Z$2,0)-H131)/H131</f>
        <v>-1.0585400504199212E-3</v>
      </c>
      <c r="K131" s="5">
        <f t="shared" ref="K131:K194" ca="1" si="27">IF(ISNUMBER(J131),H131*J131,"")</f>
        <v>-0.75999999999999091</v>
      </c>
      <c r="L131" s="6">
        <f t="shared" si="15"/>
        <v>130</v>
      </c>
      <c r="M131">
        <f t="shared" si="17"/>
        <v>718.32261516592894</v>
      </c>
      <c r="N131">
        <f t="shared" si="18"/>
        <v>0.29740973815255656</v>
      </c>
      <c r="O131">
        <f t="shared" si="19"/>
        <v>-1.1519971338435939</v>
      </c>
      <c r="P131" t="str">
        <f t="shared" si="20"/>
        <v/>
      </c>
      <c r="Q131">
        <f t="shared" si="21"/>
        <v>0</v>
      </c>
      <c r="R131">
        <f t="shared" si="22"/>
        <v>0</v>
      </c>
      <c r="S131" t="str">
        <f t="shared" si="23"/>
        <v/>
      </c>
      <c r="T131" t="str">
        <f t="shared" si="24"/>
        <v/>
      </c>
      <c r="U131" t="str">
        <f t="shared" si="16"/>
        <v/>
      </c>
      <c r="W131">
        <f t="shared" ca="1" si="25"/>
        <v>-1.1499999999999773</v>
      </c>
    </row>
    <row r="132" spans="1:23" x14ac:dyDescent="0.25">
      <c r="A132" s="2">
        <v>43235.744673263893</v>
      </c>
      <c r="B132">
        <v>717.98</v>
      </c>
      <c r="C132">
        <v>1</v>
      </c>
      <c r="H132">
        <f>VLOOKUP(A132,[1]Sheet1!$A$2:$F$5022,5,FALSE)</f>
        <v>717.97</v>
      </c>
      <c r="I132">
        <f>VLOOKUP(A132,[1]Sheet1!$A$2:$F$5022,6,FALSE)</f>
        <v>717.47205533199997</v>
      </c>
      <c r="J132" s="5">
        <f t="shared" ca="1" si="26"/>
        <v>-1.0585400504199212E-3</v>
      </c>
      <c r="K132" s="5">
        <f t="shared" ca="1" si="27"/>
        <v>-0.75999999999999091</v>
      </c>
      <c r="L132" s="6">
        <f t="shared" ref="L132:L195" si="28">L131+1</f>
        <v>131</v>
      </c>
      <c r="M132">
        <f t="shared" si="17"/>
        <v>718.35053406866325</v>
      </c>
      <c r="N132">
        <f t="shared" si="18"/>
        <v>0.29895338848919978</v>
      </c>
      <c r="O132">
        <f t="shared" si="19"/>
        <v>-1.2394375943881257</v>
      </c>
      <c r="P132" t="str">
        <f t="shared" si="20"/>
        <v/>
      </c>
      <c r="Q132">
        <f t="shared" si="21"/>
        <v>0</v>
      </c>
      <c r="R132">
        <f t="shared" si="22"/>
        <v>0</v>
      </c>
      <c r="S132" t="str">
        <f t="shared" si="23"/>
        <v/>
      </c>
      <c r="T132" t="str">
        <f t="shared" si="24"/>
        <v/>
      </c>
      <c r="U132" t="str">
        <f t="shared" si="16"/>
        <v/>
      </c>
      <c r="W132">
        <f t="shared" ca="1" si="25"/>
        <v>-1.1499999999999773</v>
      </c>
    </row>
    <row r="133" spans="1:23" x14ac:dyDescent="0.25">
      <c r="A133" s="2">
        <v>43235.744673263893</v>
      </c>
      <c r="B133">
        <v>717.98</v>
      </c>
      <c r="C133">
        <v>1</v>
      </c>
      <c r="H133">
        <f>VLOOKUP(A133,[1]Sheet1!$A$2:$F$5022,5,FALSE)</f>
        <v>717.97</v>
      </c>
      <c r="I133">
        <f>VLOOKUP(A133,[1]Sheet1!$A$2:$F$5022,6,FALSE)</f>
        <v>717.47205533199997</v>
      </c>
      <c r="J133" s="5">
        <f t="shared" ca="1" si="26"/>
        <v>-1.0585400504199212E-3</v>
      </c>
      <c r="K133" s="5">
        <f t="shared" ca="1" si="27"/>
        <v>-0.75999999999999091</v>
      </c>
      <c r="L133" s="6">
        <f t="shared" si="28"/>
        <v>132</v>
      </c>
      <c r="M133">
        <f t="shared" si="17"/>
        <v>718.3727554924061</v>
      </c>
      <c r="N133">
        <f t="shared" si="18"/>
        <v>0.30240090435822864</v>
      </c>
      <c r="O133">
        <f t="shared" si="19"/>
        <v>-1.2987907335780233</v>
      </c>
      <c r="P133" t="str">
        <f t="shared" si="20"/>
        <v/>
      </c>
      <c r="Q133">
        <f t="shared" si="21"/>
        <v>0</v>
      </c>
      <c r="R133">
        <f t="shared" si="22"/>
        <v>0</v>
      </c>
      <c r="S133" t="str">
        <f t="shared" si="23"/>
        <v/>
      </c>
      <c r="T133" t="str">
        <f t="shared" si="24"/>
        <v/>
      </c>
      <c r="U133" t="str">
        <f t="shared" si="16"/>
        <v/>
      </c>
      <c r="W133">
        <f t="shared" ca="1" si="25"/>
        <v>-1.1499999999999773</v>
      </c>
    </row>
    <row r="134" spans="1:23" x14ac:dyDescent="0.25">
      <c r="A134" s="2">
        <v>43235.744673263893</v>
      </c>
      <c r="B134">
        <v>717.98</v>
      </c>
      <c r="C134">
        <v>1</v>
      </c>
      <c r="H134">
        <f>VLOOKUP(A134,[1]Sheet1!$A$2:$F$5022,5,FALSE)</f>
        <v>717.97</v>
      </c>
      <c r="I134">
        <f>VLOOKUP(A134,[1]Sheet1!$A$2:$F$5022,6,FALSE)</f>
        <v>717.47205533199997</v>
      </c>
      <c r="J134" s="5">
        <f t="shared" ca="1" si="26"/>
        <v>-1.0585400504199212E-3</v>
      </c>
      <c r="K134" s="5">
        <f t="shared" ca="1" si="27"/>
        <v>-0.75999999999999091</v>
      </c>
      <c r="L134" s="6">
        <f t="shared" si="28"/>
        <v>133</v>
      </c>
      <c r="M134">
        <f t="shared" si="17"/>
        <v>718.38927943715726</v>
      </c>
      <c r="N134">
        <f t="shared" si="18"/>
        <v>0.30750156506103227</v>
      </c>
      <c r="O134">
        <f t="shared" si="19"/>
        <v>-1.3309832653242113</v>
      </c>
      <c r="P134" t="str">
        <f t="shared" si="20"/>
        <v/>
      </c>
      <c r="Q134">
        <f t="shared" si="21"/>
        <v>0</v>
      </c>
      <c r="R134">
        <f t="shared" si="22"/>
        <v>0</v>
      </c>
      <c r="S134" t="str">
        <f t="shared" si="23"/>
        <v/>
      </c>
      <c r="T134" t="str">
        <f t="shared" si="24"/>
        <v/>
      </c>
      <c r="U134" t="str">
        <f t="shared" si="16"/>
        <v/>
      </c>
      <c r="W134">
        <f t="shared" ca="1" si="25"/>
        <v>-1.1499999999999773</v>
      </c>
    </row>
    <row r="135" spans="1:23" x14ac:dyDescent="0.25">
      <c r="A135" s="2">
        <v>43235.74488071759</v>
      </c>
      <c r="B135">
        <v>717.97268575420003</v>
      </c>
      <c r="C135">
        <v>3</v>
      </c>
      <c r="H135">
        <f>VLOOKUP(A135,[1]Sheet1!$A$2:$F$5022,5,FALSE)</f>
        <v>717.81</v>
      </c>
      <c r="I135">
        <f>VLOOKUP(A135,[1]Sheet1!$A$2:$F$5022,6,FALSE)</f>
        <v>717.47205533199997</v>
      </c>
      <c r="J135" s="5">
        <f t="shared" ca="1" si="26"/>
        <v>-8.3587578885764905E-4</v>
      </c>
      <c r="K135" s="5">
        <f t="shared" ca="1" si="27"/>
        <v>-0.59999999999990905</v>
      </c>
      <c r="L135" s="6">
        <f t="shared" si="28"/>
        <v>134</v>
      </c>
      <c r="M135">
        <f t="shared" si="17"/>
        <v>718.40010590291695</v>
      </c>
      <c r="N135">
        <f t="shared" si="18"/>
        <v>0.31388841663511674</v>
      </c>
      <c r="O135">
        <f t="shared" si="19"/>
        <v>-1.3616945578905477</v>
      </c>
      <c r="P135" t="str">
        <f t="shared" si="20"/>
        <v/>
      </c>
      <c r="Q135">
        <f t="shared" si="21"/>
        <v>2.0745369693031535E-4</v>
      </c>
      <c r="R135">
        <f t="shared" si="22"/>
        <v>0</v>
      </c>
      <c r="S135" t="str">
        <f t="shared" si="23"/>
        <v/>
      </c>
      <c r="T135" t="str">
        <f t="shared" si="24"/>
        <v/>
      </c>
      <c r="U135" t="str">
        <f t="shared" si="16"/>
        <v/>
      </c>
      <c r="W135">
        <f t="shared" ca="1" si="25"/>
        <v>-1.1499999999999773</v>
      </c>
    </row>
    <row r="136" spans="1:23" x14ac:dyDescent="0.25">
      <c r="A136" s="2">
        <v>43235.744886909721</v>
      </c>
      <c r="B136">
        <v>717.86247046719996</v>
      </c>
      <c r="C136">
        <v>2</v>
      </c>
      <c r="H136">
        <f>VLOOKUP(A136,[1]Sheet1!$A$2:$F$5022,5,FALSE)</f>
        <v>717.8</v>
      </c>
      <c r="I136">
        <f>VLOOKUP(A136,[1]Sheet1!$A$2:$F$5022,6,FALSE)</f>
        <v>717.47205533199997</v>
      </c>
      <c r="J136" s="5">
        <f t="shared" ca="1" si="26"/>
        <v>-8.2195597659503788E-4</v>
      </c>
      <c r="K136" s="5">
        <f t="shared" ca="1" si="27"/>
        <v>-0.58999999999991815</v>
      </c>
      <c r="L136" s="6">
        <f t="shared" si="28"/>
        <v>135</v>
      </c>
      <c r="M136">
        <f t="shared" si="17"/>
        <v>718.40439897587942</v>
      </c>
      <c r="N136">
        <f t="shared" si="18"/>
        <v>0.32136784303628257</v>
      </c>
      <c r="O136">
        <f t="shared" si="19"/>
        <v>-1.6863184055981533</v>
      </c>
      <c r="P136" t="str">
        <f t="shared" si="20"/>
        <v/>
      </c>
      <c r="Q136">
        <f t="shared" si="21"/>
        <v>6.1921309679746628E-6</v>
      </c>
      <c r="R136">
        <f t="shared" si="22"/>
        <v>0</v>
      </c>
      <c r="S136" t="str">
        <f t="shared" si="23"/>
        <v/>
      </c>
      <c r="T136" t="str">
        <f t="shared" si="24"/>
        <v/>
      </c>
      <c r="U136" t="str">
        <f t="shared" si="16"/>
        <v/>
      </c>
      <c r="W136">
        <f t="shared" ca="1" si="25"/>
        <v>-1.1499999999999773</v>
      </c>
    </row>
    <row r="137" spans="1:23" x14ac:dyDescent="0.25">
      <c r="A137" s="2">
        <v>43235.744886909721</v>
      </c>
      <c r="B137">
        <v>717.81</v>
      </c>
      <c r="C137">
        <v>1</v>
      </c>
      <c r="H137">
        <f>VLOOKUP(A137,[1]Sheet1!$A$2:$F$5022,5,FALSE)</f>
        <v>717.8</v>
      </c>
      <c r="I137">
        <f>VLOOKUP(A137,[1]Sheet1!$A$2:$F$5022,6,FALSE)</f>
        <v>717.47205533199997</v>
      </c>
      <c r="J137" s="5">
        <f t="shared" ca="1" si="26"/>
        <v>-8.2195597659503788E-4</v>
      </c>
      <c r="K137" s="5">
        <f t="shared" ca="1" si="27"/>
        <v>-0.58999999999991815</v>
      </c>
      <c r="L137" s="6">
        <f t="shared" si="28"/>
        <v>136</v>
      </c>
      <c r="M137">
        <f t="shared" si="17"/>
        <v>718.39043541560045</v>
      </c>
      <c r="N137">
        <f t="shared" si="18"/>
        <v>0.33350201828600756</v>
      </c>
      <c r="O137">
        <f t="shared" si="19"/>
        <v>-1.7404254960242245</v>
      </c>
      <c r="P137" t="str">
        <f t="shared" si="20"/>
        <v/>
      </c>
      <c r="Q137">
        <f t="shared" si="21"/>
        <v>0</v>
      </c>
      <c r="R137">
        <f t="shared" si="22"/>
        <v>0</v>
      </c>
      <c r="S137" t="str">
        <f t="shared" si="23"/>
        <v/>
      </c>
      <c r="T137" t="str">
        <f t="shared" si="24"/>
        <v/>
      </c>
      <c r="U137" t="str">
        <f t="shared" si="16"/>
        <v/>
      </c>
      <c r="W137">
        <f t="shared" ca="1" si="25"/>
        <v>-1.1499999999999773</v>
      </c>
    </row>
    <row r="138" spans="1:23" x14ac:dyDescent="0.25">
      <c r="A138" s="2">
        <v>43235.744890173613</v>
      </c>
      <c r="B138">
        <v>717.80127940419993</v>
      </c>
      <c r="C138">
        <v>2</v>
      </c>
      <c r="H138">
        <f>VLOOKUP(A138,[1]Sheet1!$A$2:$F$5022,5,FALSE)</f>
        <v>717.57999999999993</v>
      </c>
      <c r="I138">
        <f>VLOOKUP(A138,[1]Sheet1!$A$2:$F$5022,6,FALSE)</f>
        <v>717.47205533199997</v>
      </c>
      <c r="J138" s="5">
        <f t="shared" ca="1" si="26"/>
        <v>-5.1562195155925594E-4</v>
      </c>
      <c r="K138" s="5">
        <f t="shared" ca="1" si="27"/>
        <v>-0.36999999999989086</v>
      </c>
      <c r="L138" s="6">
        <f t="shared" si="28"/>
        <v>137</v>
      </c>
      <c r="M138">
        <f t="shared" si="17"/>
        <v>718.36537033738671</v>
      </c>
      <c r="N138">
        <f t="shared" si="18"/>
        <v>0.34673187702175934</v>
      </c>
      <c r="O138">
        <f t="shared" si="19"/>
        <v>-1.626879357133282</v>
      </c>
      <c r="P138" t="str">
        <f t="shared" si="20"/>
        <v/>
      </c>
      <c r="Q138">
        <f t="shared" si="21"/>
        <v>3.2638927223160863E-6</v>
      </c>
      <c r="R138">
        <f t="shared" si="22"/>
        <v>0</v>
      </c>
      <c r="S138" t="str">
        <f t="shared" si="23"/>
        <v/>
      </c>
      <c r="T138" t="str">
        <f t="shared" si="24"/>
        <v/>
      </c>
      <c r="U138" t="str">
        <f t="shared" si="16"/>
        <v/>
      </c>
      <c r="W138">
        <f t="shared" ca="1" si="25"/>
        <v>-1.1499999999999773</v>
      </c>
    </row>
    <row r="139" spans="1:23" x14ac:dyDescent="0.25">
      <c r="A139" s="2">
        <v>43235.744890173613</v>
      </c>
      <c r="B139">
        <v>717.8</v>
      </c>
      <c r="C139">
        <v>1</v>
      </c>
      <c r="H139">
        <f>VLOOKUP(A139,[1]Sheet1!$A$2:$F$5022,5,FALSE)</f>
        <v>717.57999999999993</v>
      </c>
      <c r="I139">
        <f>VLOOKUP(A139,[1]Sheet1!$A$2:$F$5022,6,FALSE)</f>
        <v>717.47205533199997</v>
      </c>
      <c r="J139" s="5">
        <f t="shared" ca="1" si="26"/>
        <v>-5.1562195155925594E-4</v>
      </c>
      <c r="K139" s="5">
        <f t="shared" ca="1" si="27"/>
        <v>-0.36999999999989086</v>
      </c>
      <c r="L139" s="6">
        <f t="shared" si="28"/>
        <v>138</v>
      </c>
      <c r="M139">
        <f t="shared" si="17"/>
        <v>718.33446828351862</v>
      </c>
      <c r="N139">
        <f t="shared" si="18"/>
        <v>0.35806412127365073</v>
      </c>
      <c r="O139">
        <f t="shared" si="19"/>
        <v>-1.4926608162178736</v>
      </c>
      <c r="P139" t="str">
        <f t="shared" si="20"/>
        <v/>
      </c>
      <c r="Q139">
        <f t="shared" si="21"/>
        <v>0</v>
      </c>
      <c r="R139">
        <f t="shared" si="22"/>
        <v>0</v>
      </c>
      <c r="S139" t="str">
        <f t="shared" si="23"/>
        <v/>
      </c>
      <c r="T139" t="str">
        <f t="shared" si="24"/>
        <v/>
      </c>
      <c r="U139" t="str">
        <f t="shared" si="16"/>
        <v/>
      </c>
      <c r="W139">
        <f t="shared" ca="1" si="25"/>
        <v>-1.1499999999999773</v>
      </c>
    </row>
    <row r="140" spans="1:23" x14ac:dyDescent="0.25">
      <c r="A140" s="2">
        <v>43235.744890173613</v>
      </c>
      <c r="B140">
        <v>717.8</v>
      </c>
      <c r="C140">
        <v>1</v>
      </c>
      <c r="H140">
        <f>VLOOKUP(A140,[1]Sheet1!$A$2:$F$5022,5,FALSE)</f>
        <v>717.57999999999993</v>
      </c>
      <c r="I140">
        <f>VLOOKUP(A140,[1]Sheet1!$A$2:$F$5022,6,FALSE)</f>
        <v>717.47205533199997</v>
      </c>
      <c r="J140" s="5">
        <f t="shared" ca="1" si="26"/>
        <v>-5.1562195155925594E-4</v>
      </c>
      <c r="K140" s="5">
        <f t="shared" ca="1" si="27"/>
        <v>-0.36999999999989086</v>
      </c>
      <c r="L140" s="6">
        <f t="shared" si="28"/>
        <v>139</v>
      </c>
      <c r="M140">
        <f t="shared" si="17"/>
        <v>718.30034609335542</v>
      </c>
      <c r="N140">
        <f t="shared" si="18"/>
        <v>0.36706101412564868</v>
      </c>
      <c r="O140">
        <f t="shared" si="19"/>
        <v>-1.3631142346928382</v>
      </c>
      <c r="P140" t="str">
        <f t="shared" si="20"/>
        <v/>
      </c>
      <c r="Q140">
        <f t="shared" si="21"/>
        <v>0</v>
      </c>
      <c r="R140">
        <f t="shared" si="22"/>
        <v>0</v>
      </c>
      <c r="S140" t="str">
        <f t="shared" si="23"/>
        <v/>
      </c>
      <c r="T140" t="str">
        <f t="shared" si="24"/>
        <v/>
      </c>
      <c r="U140" t="str">
        <f t="shared" si="16"/>
        <v/>
      </c>
      <c r="W140">
        <f t="shared" ca="1" si="25"/>
        <v>-1.1499999999999773</v>
      </c>
    </row>
    <row r="141" spans="1:23" x14ac:dyDescent="0.25">
      <c r="A141" s="2">
        <v>43235.744951736109</v>
      </c>
      <c r="B141">
        <v>717.60374689240007</v>
      </c>
      <c r="C141">
        <v>3</v>
      </c>
      <c r="H141">
        <f>VLOOKUP(A141,[1]Sheet1!$A$2:$F$5022,5,FALSE)</f>
        <v>717.58</v>
      </c>
      <c r="I141">
        <f>VLOOKUP(A141,[1]Sheet1!$A$2:$F$5022,6,FALSE)</f>
        <v>717.47205533199997</v>
      </c>
      <c r="J141" s="5">
        <f t="shared" ca="1" si="26"/>
        <v>-5.1562195155941434E-4</v>
      </c>
      <c r="K141" s="5">
        <f t="shared" ca="1" si="27"/>
        <v>-0.37000000000000455</v>
      </c>
      <c r="L141" s="6">
        <f t="shared" si="28"/>
        <v>140</v>
      </c>
      <c r="M141">
        <f t="shared" si="17"/>
        <v>718.26532694791831</v>
      </c>
      <c r="N141">
        <f t="shared" si="18"/>
        <v>0.37418248011894467</v>
      </c>
      <c r="O141">
        <f t="shared" si="19"/>
        <v>-1.76806796327808</v>
      </c>
      <c r="P141" t="str">
        <f t="shared" si="20"/>
        <v/>
      </c>
      <c r="Q141">
        <f t="shared" si="21"/>
        <v>6.1562495830003172E-5</v>
      </c>
      <c r="R141">
        <f t="shared" si="22"/>
        <v>0</v>
      </c>
      <c r="S141" t="str">
        <f t="shared" si="23"/>
        <v/>
      </c>
      <c r="T141" t="str">
        <f t="shared" si="24"/>
        <v/>
      </c>
      <c r="U141" t="str">
        <f t="shared" si="16"/>
        <v/>
      </c>
      <c r="W141">
        <f t="shared" ca="1" si="25"/>
        <v>-1.1499999999999773</v>
      </c>
    </row>
    <row r="142" spans="1:23" x14ac:dyDescent="0.25">
      <c r="A142" s="2">
        <v>43235.744951736109</v>
      </c>
      <c r="B142">
        <v>717.58</v>
      </c>
      <c r="C142">
        <v>1</v>
      </c>
      <c r="H142">
        <f>VLOOKUP(A142,[1]Sheet1!$A$2:$F$5022,5,FALSE)</f>
        <v>717.58</v>
      </c>
      <c r="I142">
        <f>VLOOKUP(A142,[1]Sheet1!$A$2:$F$5022,6,FALSE)</f>
        <v>717.47205533199997</v>
      </c>
      <c r="J142" s="5">
        <f t="shared" ca="1" si="26"/>
        <v>-5.1562195155941434E-4</v>
      </c>
      <c r="K142" s="5">
        <f t="shared" ca="1" si="27"/>
        <v>-0.37000000000000455</v>
      </c>
      <c r="L142" s="6">
        <f t="shared" si="28"/>
        <v>141</v>
      </c>
      <c r="M142">
        <f t="shared" si="17"/>
        <v>718.20738492000771</v>
      </c>
      <c r="N142">
        <f t="shared" si="18"/>
        <v>0.38723297027189618</v>
      </c>
      <c r="O142">
        <f t="shared" si="19"/>
        <v>-1.6201743347606787</v>
      </c>
      <c r="P142" t="str">
        <f t="shared" si="20"/>
        <v/>
      </c>
      <c r="Q142">
        <f t="shared" si="21"/>
        <v>0</v>
      </c>
      <c r="R142">
        <f t="shared" si="22"/>
        <v>0</v>
      </c>
      <c r="S142" t="str">
        <f t="shared" si="23"/>
        <v/>
      </c>
      <c r="T142" t="str">
        <f t="shared" si="24"/>
        <v/>
      </c>
      <c r="U142" t="str">
        <f t="shared" si="16"/>
        <v/>
      </c>
      <c r="W142">
        <f t="shared" ca="1" si="25"/>
        <v>-1.1499999999999773</v>
      </c>
    </row>
    <row r="143" spans="1:23" x14ac:dyDescent="0.25">
      <c r="A143" s="2">
        <v>43235.745120173611</v>
      </c>
      <c r="B143">
        <v>717.5601589065999</v>
      </c>
      <c r="C143">
        <v>6</v>
      </c>
      <c r="H143">
        <f>VLOOKUP(A143,[1]Sheet1!$A$2:$F$5022,5,FALSE)</f>
        <v>717.20519500000012</v>
      </c>
      <c r="I143">
        <f>VLOOKUP(A143,[1]Sheet1!$A$2:$F$5022,6,FALSE)</f>
        <v>717.21</v>
      </c>
      <c r="J143" s="5">
        <f t="shared" ca="1" si="26"/>
        <v>6.6996168368793607E-6</v>
      </c>
      <c r="K143" s="5">
        <f t="shared" ca="1" si="27"/>
        <v>4.804999999919346E-3</v>
      </c>
      <c r="L143" s="6">
        <f t="shared" si="28"/>
        <v>142</v>
      </c>
      <c r="M143">
        <f t="shared" si="17"/>
        <v>718.14368485955856</v>
      </c>
      <c r="N143">
        <f t="shared" si="18"/>
        <v>0.39628952410304136</v>
      </c>
      <c r="O143">
        <f t="shared" si="19"/>
        <v>-1.4724738290254193</v>
      </c>
      <c r="P143" t="str">
        <f t="shared" si="20"/>
        <v/>
      </c>
      <c r="Q143">
        <f t="shared" si="21"/>
        <v>1.6843750199768692E-4</v>
      </c>
      <c r="R143">
        <f t="shared" si="22"/>
        <v>0</v>
      </c>
      <c r="S143" t="str">
        <f t="shared" si="23"/>
        <v/>
      </c>
      <c r="T143" t="str">
        <f t="shared" si="24"/>
        <v/>
      </c>
      <c r="U143" t="str">
        <f t="shared" si="16"/>
        <v/>
      </c>
      <c r="W143">
        <f t="shared" ca="1" si="25"/>
        <v>-1.1499999999999773</v>
      </c>
    </row>
    <row r="144" spans="1:23" x14ac:dyDescent="0.25">
      <c r="A144" s="2">
        <v>43235.745404444453</v>
      </c>
      <c r="B144">
        <v>717.28123488080007</v>
      </c>
      <c r="C144">
        <v>6</v>
      </c>
      <c r="H144">
        <f>VLOOKUP(A144,[1]Sheet1!$A$2:$F$5022,5,FALSE)</f>
        <v>717.2</v>
      </c>
      <c r="I144">
        <f>VLOOKUP(A144,[1]Sheet1!$A$2:$F$5022,6,FALSE)</f>
        <v>717.21</v>
      </c>
      <c r="J144" s="5">
        <f t="shared" ca="1" si="26"/>
        <v>1.3943112102608622E-5</v>
      </c>
      <c r="K144" s="5">
        <f t="shared" ca="1" si="27"/>
        <v>9.9999999999909051E-3</v>
      </c>
      <c r="L144" s="6">
        <f t="shared" si="28"/>
        <v>143</v>
      </c>
      <c r="M144">
        <f t="shared" si="17"/>
        <v>718.07479287582987</v>
      </c>
      <c r="N144">
        <f t="shared" si="18"/>
        <v>0.40055813157596554</v>
      </c>
      <c r="O144">
        <f t="shared" si="19"/>
        <v>-1.9811306586327606</v>
      </c>
      <c r="P144" t="str">
        <f t="shared" si="20"/>
        <v/>
      </c>
      <c r="Q144">
        <f t="shared" si="21"/>
        <v>2.8427084180293605E-4</v>
      </c>
      <c r="R144">
        <f t="shared" si="22"/>
        <v>0</v>
      </c>
      <c r="S144" t="str">
        <f t="shared" si="23"/>
        <v/>
      </c>
      <c r="T144" t="str">
        <f t="shared" si="24"/>
        <v/>
      </c>
      <c r="U144" t="str">
        <f t="shared" si="16"/>
        <v/>
      </c>
      <c r="W144">
        <f t="shared" ca="1" si="25"/>
        <v>-1.1499999999999773</v>
      </c>
    </row>
    <row r="145" spans="1:23" x14ac:dyDescent="0.25">
      <c r="A145" s="2">
        <v>43235.745404444453</v>
      </c>
      <c r="B145">
        <v>717.21</v>
      </c>
      <c r="C145">
        <v>1</v>
      </c>
      <c r="H145">
        <f>VLOOKUP(A145,[1]Sheet1!$A$2:$F$5022,5,FALSE)</f>
        <v>717.2</v>
      </c>
      <c r="I145">
        <f>VLOOKUP(A145,[1]Sheet1!$A$2:$F$5022,6,FALSE)</f>
        <v>717.21</v>
      </c>
      <c r="J145" s="5">
        <f t="shared" ca="1" si="26"/>
        <v>1.3943112102608622E-5</v>
      </c>
      <c r="K145" s="5">
        <f t="shared" ca="1" si="27"/>
        <v>9.9999999999909051E-3</v>
      </c>
      <c r="L145" s="6">
        <f t="shared" si="28"/>
        <v>144</v>
      </c>
      <c r="M145">
        <f t="shared" si="17"/>
        <v>717.9711995299599</v>
      </c>
      <c r="N145">
        <f t="shared" si="18"/>
        <v>0.41022859731063582</v>
      </c>
      <c r="O145">
        <f t="shared" si="19"/>
        <v>-1.8555496495127748</v>
      </c>
      <c r="P145" t="str">
        <f t="shared" si="20"/>
        <v/>
      </c>
      <c r="Q145">
        <f t="shared" si="21"/>
        <v>0</v>
      </c>
      <c r="R145">
        <f t="shared" si="22"/>
        <v>0</v>
      </c>
      <c r="S145" t="str">
        <f t="shared" si="23"/>
        <v/>
      </c>
      <c r="T145" t="str">
        <f t="shared" si="24"/>
        <v/>
      </c>
      <c r="U145" t="str">
        <f t="shared" si="16"/>
        <v/>
      </c>
      <c r="W145">
        <f t="shared" ca="1" si="25"/>
        <v>-1.1499999999999773</v>
      </c>
    </row>
    <row r="146" spans="1:23" x14ac:dyDescent="0.25">
      <c r="A146" s="2">
        <v>43235.745404444453</v>
      </c>
      <c r="B146">
        <v>717.21</v>
      </c>
      <c r="C146">
        <v>1</v>
      </c>
      <c r="H146">
        <f>VLOOKUP(A146,[1]Sheet1!$A$2:$F$5022,5,FALSE)</f>
        <v>717.2</v>
      </c>
      <c r="I146">
        <f>VLOOKUP(A146,[1]Sheet1!$A$2:$F$5022,6,FALSE)</f>
        <v>717.21</v>
      </c>
      <c r="J146" s="5">
        <f t="shared" ca="1" si="26"/>
        <v>1.3943112102608622E-5</v>
      </c>
      <c r="K146" s="5">
        <f t="shared" ca="1" si="27"/>
        <v>9.9999999999909051E-3</v>
      </c>
      <c r="L146" s="6">
        <f t="shared" si="28"/>
        <v>145</v>
      </c>
      <c r="M146">
        <f t="shared" si="17"/>
        <v>717.85804706385977</v>
      </c>
      <c r="N146">
        <f t="shared" si="18"/>
        <v>0.4127834587409494</v>
      </c>
      <c r="O146">
        <f t="shared" si="19"/>
        <v>-1.5699443621999163</v>
      </c>
      <c r="P146" t="str">
        <f t="shared" si="20"/>
        <v/>
      </c>
      <c r="Q146">
        <f t="shared" si="21"/>
        <v>0</v>
      </c>
      <c r="R146">
        <f t="shared" si="22"/>
        <v>0</v>
      </c>
      <c r="S146" t="str">
        <f t="shared" si="23"/>
        <v/>
      </c>
      <c r="T146" t="str">
        <f t="shared" si="24"/>
        <v/>
      </c>
      <c r="U146" t="str">
        <f t="shared" si="16"/>
        <v/>
      </c>
      <c r="W146">
        <f t="shared" ca="1" si="25"/>
        <v>-1.1499999999999773</v>
      </c>
    </row>
    <row r="147" spans="1:23" x14ac:dyDescent="0.25">
      <c r="A147" s="2">
        <v>43235.745557893519</v>
      </c>
      <c r="B147">
        <v>717.21</v>
      </c>
      <c r="C147">
        <v>2</v>
      </c>
      <c r="H147">
        <f>VLOOKUP(A147,[1]Sheet1!$A$2:$F$5022,5,FALSE)</f>
        <v>717.2</v>
      </c>
      <c r="I147">
        <f>VLOOKUP(A147,[1]Sheet1!$A$2:$F$5022,6,FALSE)</f>
        <v>717.21</v>
      </c>
      <c r="J147" s="5">
        <f t="shared" ca="1" si="26"/>
        <v>1.3943112102608622E-5</v>
      </c>
      <c r="K147" s="5">
        <f t="shared" ca="1" si="27"/>
        <v>9.9999999999909051E-3</v>
      </c>
      <c r="L147" s="6">
        <f t="shared" si="28"/>
        <v>146</v>
      </c>
      <c r="M147">
        <f t="shared" si="17"/>
        <v>717.75083764268891</v>
      </c>
      <c r="N147">
        <f t="shared" si="18"/>
        <v>0.41008422688675272</v>
      </c>
      <c r="O147">
        <f t="shared" si="19"/>
        <v>-1.3188452694090729</v>
      </c>
      <c r="P147" t="str">
        <f t="shared" si="20"/>
        <v/>
      </c>
      <c r="Q147">
        <f t="shared" si="21"/>
        <v>1.5344906569225714E-4</v>
      </c>
      <c r="R147">
        <f t="shared" si="22"/>
        <v>0</v>
      </c>
      <c r="S147" t="str">
        <f t="shared" si="23"/>
        <v/>
      </c>
      <c r="T147" t="str">
        <f t="shared" si="24"/>
        <v/>
      </c>
      <c r="U147" t="str">
        <f t="shared" si="16"/>
        <v/>
      </c>
      <c r="W147">
        <f t="shared" ca="1" si="25"/>
        <v>-1.1499999999999773</v>
      </c>
    </row>
    <row r="148" spans="1:23" x14ac:dyDescent="0.25">
      <c r="A148" s="2">
        <v>43235.745557893519</v>
      </c>
      <c r="B148">
        <v>717.21</v>
      </c>
      <c r="C148">
        <v>1</v>
      </c>
      <c r="H148">
        <f>VLOOKUP(A148,[1]Sheet1!$A$2:$F$5022,5,FALSE)</f>
        <v>717.2</v>
      </c>
      <c r="I148">
        <f>VLOOKUP(A148,[1]Sheet1!$A$2:$F$5022,6,FALSE)</f>
        <v>717.21</v>
      </c>
      <c r="J148" s="5">
        <f t="shared" ca="1" si="26"/>
        <v>1.3943112102608622E-5</v>
      </c>
      <c r="K148" s="5">
        <f t="shared" ca="1" si="27"/>
        <v>9.9999999999909051E-3</v>
      </c>
      <c r="L148" s="6">
        <f t="shared" si="28"/>
        <v>147</v>
      </c>
      <c r="M148">
        <f t="shared" si="17"/>
        <v>717.64608482842618</v>
      </c>
      <c r="N148">
        <f t="shared" si="18"/>
        <v>0.40011175943576516</v>
      </c>
      <c r="O148">
        <f t="shared" si="19"/>
        <v>-1.089907552432626</v>
      </c>
      <c r="P148" t="str">
        <f t="shared" si="20"/>
        <v/>
      </c>
      <c r="Q148">
        <f t="shared" si="21"/>
        <v>0</v>
      </c>
      <c r="R148">
        <f t="shared" si="22"/>
        <v>0</v>
      </c>
      <c r="S148" t="str">
        <f t="shared" si="23"/>
        <v/>
      </c>
      <c r="T148" t="str">
        <f t="shared" si="24"/>
        <v/>
      </c>
      <c r="U148" t="str">
        <f t="shared" si="16"/>
        <v/>
      </c>
      <c r="W148">
        <f t="shared" ca="1" si="25"/>
        <v>-1.1499999999999773</v>
      </c>
    </row>
    <row r="149" spans="1:23" x14ac:dyDescent="0.25">
      <c r="A149" s="2">
        <v>43235.745574872693</v>
      </c>
      <c r="B149">
        <v>717.21</v>
      </c>
      <c r="C149">
        <v>2</v>
      </c>
      <c r="H149">
        <f>VLOOKUP(A149,[1]Sheet1!$A$2:$F$5022,5,FALSE)</f>
        <v>717.2</v>
      </c>
      <c r="I149">
        <f>VLOOKUP(A149,[1]Sheet1!$A$2:$F$5022,6,FALSE)</f>
        <v>717.21</v>
      </c>
      <c r="J149" s="5">
        <f t="shared" ca="1" si="26"/>
        <v>1.3943112102608622E-5</v>
      </c>
      <c r="K149" s="5">
        <f t="shared" ca="1" si="27"/>
        <v>9.9999999999909051E-3</v>
      </c>
      <c r="L149" s="6">
        <f t="shared" si="28"/>
        <v>148</v>
      </c>
      <c r="M149">
        <f t="shared" si="17"/>
        <v>717.54107991332307</v>
      </c>
      <c r="N149">
        <f t="shared" si="18"/>
        <v>0.38004574849910683</v>
      </c>
      <c r="O149">
        <f t="shared" si="19"/>
        <v>-0.87115805039407157</v>
      </c>
      <c r="P149" t="str">
        <f t="shared" si="20"/>
        <v/>
      </c>
      <c r="Q149">
        <f t="shared" si="21"/>
        <v>1.6979174688458443E-5</v>
      </c>
      <c r="R149">
        <f t="shared" si="22"/>
        <v>0</v>
      </c>
      <c r="S149" t="str">
        <f t="shared" si="23"/>
        <v/>
      </c>
      <c r="T149" t="str">
        <f t="shared" si="24"/>
        <v/>
      </c>
      <c r="U149" t="str">
        <f t="shared" si="16"/>
        <v/>
      </c>
      <c r="W149">
        <f t="shared" ca="1" si="25"/>
        <v>-1.1499999999999773</v>
      </c>
    </row>
    <row r="150" spans="1:23" x14ac:dyDescent="0.25">
      <c r="A150" s="2">
        <v>43235.74557540509</v>
      </c>
      <c r="B150">
        <v>717.21</v>
      </c>
      <c r="C150">
        <v>5</v>
      </c>
      <c r="H150">
        <f>VLOOKUP(A150,[1]Sheet1!$A$2:$F$5022,5,FALSE)</f>
        <v>717.2</v>
      </c>
      <c r="I150">
        <f>VLOOKUP(A150,[1]Sheet1!$A$2:$F$5022,6,FALSE)</f>
        <v>717.21</v>
      </c>
      <c r="J150" s="5">
        <f t="shared" ca="1" si="26"/>
        <v>1.3943112102767138E-5</v>
      </c>
      <c r="K150" s="5">
        <f t="shared" ca="1" si="27"/>
        <v>1.0000000000104592E-2</v>
      </c>
      <c r="L150" s="6">
        <f t="shared" si="28"/>
        <v>149</v>
      </c>
      <c r="M150">
        <f t="shared" si="17"/>
        <v>717.43582289737981</v>
      </c>
      <c r="N150">
        <f t="shared" si="18"/>
        <v>0.34806805598268659</v>
      </c>
      <c r="O150">
        <f t="shared" si="19"/>
        <v>-0.6487894924520281</v>
      </c>
      <c r="P150" t="str">
        <f t="shared" si="20"/>
        <v/>
      </c>
      <c r="Q150">
        <f t="shared" si="21"/>
        <v>5.3239637054502964E-7</v>
      </c>
      <c r="R150">
        <f t="shared" si="22"/>
        <v>0</v>
      </c>
      <c r="S150" t="str">
        <f t="shared" si="23"/>
        <v/>
      </c>
      <c r="T150" t="str">
        <f t="shared" si="24"/>
        <v/>
      </c>
      <c r="U150" t="str">
        <f t="shared" si="16"/>
        <v/>
      </c>
      <c r="W150">
        <f t="shared" ca="1" si="25"/>
        <v>-1.1499999999999773</v>
      </c>
    </row>
    <row r="151" spans="1:23" x14ac:dyDescent="0.25">
      <c r="A151" s="2">
        <v>43235.74557540509</v>
      </c>
      <c r="B151">
        <v>717.21</v>
      </c>
      <c r="C151">
        <v>1</v>
      </c>
      <c r="H151">
        <f>VLOOKUP(A151,[1]Sheet1!$A$2:$F$5022,5,FALSE)</f>
        <v>717.2</v>
      </c>
      <c r="I151">
        <f>VLOOKUP(A151,[1]Sheet1!$A$2:$F$5022,6,FALSE)</f>
        <v>717.21</v>
      </c>
      <c r="J151" s="5">
        <f t="shared" ca="1" si="26"/>
        <v>1.3943112102767138E-5</v>
      </c>
      <c r="K151" s="5">
        <f t="shared" ca="1" si="27"/>
        <v>1.0000000000104592E-2</v>
      </c>
      <c r="L151" s="6">
        <f t="shared" si="28"/>
        <v>150</v>
      </c>
      <c r="M151">
        <f t="shared" si="17"/>
        <v>717.33031378059582</v>
      </c>
      <c r="N151">
        <f t="shared" si="18"/>
        <v>0.30030874172917543</v>
      </c>
      <c r="O151">
        <f t="shared" si="19"/>
        <v>-0.40063362758943893</v>
      </c>
      <c r="P151" t="str">
        <f t="shared" si="20"/>
        <v/>
      </c>
      <c r="Q151">
        <f t="shared" si="21"/>
        <v>0</v>
      </c>
      <c r="R151">
        <f t="shared" si="22"/>
        <v>0</v>
      </c>
      <c r="S151" t="str">
        <f t="shared" si="23"/>
        <v/>
      </c>
      <c r="T151" t="str">
        <f t="shared" si="24"/>
        <v/>
      </c>
      <c r="U151" t="str">
        <f t="shared" si="16"/>
        <v/>
      </c>
      <c r="W151">
        <f t="shared" ca="1" si="25"/>
        <v>-1.1499999999999773</v>
      </c>
    </row>
    <row r="152" spans="1:23" x14ac:dyDescent="0.25">
      <c r="A152" s="2">
        <v>43235.74557540509</v>
      </c>
      <c r="B152">
        <v>717.21</v>
      </c>
      <c r="C152">
        <v>1</v>
      </c>
      <c r="H152">
        <f>VLOOKUP(A152,[1]Sheet1!$A$2:$F$5022,5,FALSE)</f>
        <v>717.2</v>
      </c>
      <c r="I152">
        <f>VLOOKUP(A152,[1]Sheet1!$A$2:$F$5022,6,FALSE)</f>
        <v>717.21</v>
      </c>
      <c r="J152" s="5">
        <f t="shared" ca="1" si="26"/>
        <v>1.3943112102767138E-5</v>
      </c>
      <c r="K152" s="5">
        <f t="shared" ca="1" si="27"/>
        <v>1.0000000000104592E-2</v>
      </c>
      <c r="L152" s="6">
        <f t="shared" si="28"/>
        <v>151</v>
      </c>
      <c r="M152">
        <f t="shared" si="17"/>
        <v>717.22455256297201</v>
      </c>
      <c r="N152">
        <f t="shared" si="18"/>
        <v>0.2268979248670813</v>
      </c>
      <c r="O152">
        <f t="shared" si="19"/>
        <v>-6.4137047443234202E-2</v>
      </c>
      <c r="P152" t="str">
        <f t="shared" si="20"/>
        <v/>
      </c>
      <c r="Q152">
        <f t="shared" si="21"/>
        <v>0</v>
      </c>
      <c r="R152">
        <f t="shared" si="22"/>
        <v>0</v>
      </c>
      <c r="S152" t="str">
        <f t="shared" si="23"/>
        <v/>
      </c>
      <c r="T152" t="str">
        <f t="shared" si="24"/>
        <v/>
      </c>
      <c r="U152" t="str">
        <f t="shared" si="16"/>
        <v/>
      </c>
      <c r="W152">
        <f t="shared" ca="1" si="25"/>
        <v>-1.1499999999999773</v>
      </c>
    </row>
    <row r="153" spans="1:23" x14ac:dyDescent="0.25">
      <c r="A153" s="2">
        <v>43235.745709664348</v>
      </c>
      <c r="B153">
        <v>717.20665022840012</v>
      </c>
      <c r="C153">
        <v>2</v>
      </c>
      <c r="H153">
        <f>VLOOKUP(A153,[1]Sheet1!$A$2:$F$5022,5,FALSE)</f>
        <v>717.2</v>
      </c>
      <c r="I153">
        <f>VLOOKUP(A153,[1]Sheet1!$A$2:$F$5022,6,FALSE)</f>
        <v>717.21</v>
      </c>
      <c r="J153" s="5">
        <f t="shared" ca="1" si="26"/>
        <v>1.3943112102767138E-5</v>
      </c>
      <c r="K153" s="5">
        <f t="shared" ca="1" si="27"/>
        <v>1.0000000000104592E-2</v>
      </c>
      <c r="L153" s="6">
        <f t="shared" si="28"/>
        <v>152</v>
      </c>
      <c r="M153">
        <f t="shared" si="17"/>
        <v>717.14247539098665</v>
      </c>
      <c r="N153">
        <f t="shared" si="18"/>
        <v>0.17474864307550186</v>
      </c>
      <c r="O153">
        <f t="shared" si="19"/>
        <v>0.36724083394311446</v>
      </c>
      <c r="P153" t="str">
        <f t="shared" si="20"/>
        <v/>
      </c>
      <c r="Q153">
        <f t="shared" si="21"/>
        <v>1.3425925862975419E-4</v>
      </c>
      <c r="R153">
        <f t="shared" si="22"/>
        <v>0</v>
      </c>
      <c r="S153" t="str">
        <f t="shared" si="23"/>
        <v/>
      </c>
      <c r="T153" t="str">
        <f t="shared" si="24"/>
        <v/>
      </c>
      <c r="U153" t="str">
        <f t="shared" si="16"/>
        <v/>
      </c>
      <c r="W153">
        <f t="shared" ca="1" si="25"/>
        <v>-1.1499999999999773</v>
      </c>
    </row>
    <row r="154" spans="1:23" x14ac:dyDescent="0.25">
      <c r="A154" s="2">
        <v>43235.745853206019</v>
      </c>
      <c r="B154">
        <v>717.20689777159998</v>
      </c>
      <c r="C154">
        <v>2</v>
      </c>
      <c r="H154">
        <f>VLOOKUP(A154,[1]Sheet1!$A$2:$F$5022,5,FALSE)</f>
        <v>717.2</v>
      </c>
      <c r="I154">
        <f>VLOOKUP(A154,[1]Sheet1!$A$2:$F$5022,6,FALSE)</f>
        <v>717.21</v>
      </c>
      <c r="J154" s="5">
        <f t="shared" ca="1" si="26"/>
        <v>1.3943112102767138E-5</v>
      </c>
      <c r="K154" s="5">
        <f t="shared" ca="1" si="27"/>
        <v>1.0000000000104592E-2</v>
      </c>
      <c r="L154" s="6">
        <f t="shared" si="28"/>
        <v>153</v>
      </c>
      <c r="M154">
        <f t="shared" si="17"/>
        <v>717.0751751629399</v>
      </c>
      <c r="N154">
        <f t="shared" si="18"/>
        <v>0.1320348828019024</v>
      </c>
      <c r="O154">
        <f t="shared" si="19"/>
        <v>0.99763491181124531</v>
      </c>
      <c r="P154" t="str">
        <f t="shared" si="20"/>
        <v/>
      </c>
      <c r="Q154">
        <f t="shared" si="21"/>
        <v>1.435416706954129E-4</v>
      </c>
      <c r="R154">
        <f t="shared" si="22"/>
        <v>0</v>
      </c>
      <c r="S154" t="str">
        <f t="shared" si="23"/>
        <v/>
      </c>
      <c r="T154" t="str">
        <f t="shared" si="24"/>
        <v/>
      </c>
      <c r="U154" t="str">
        <f t="shared" si="16"/>
        <v/>
      </c>
      <c r="W154">
        <f t="shared" ca="1" si="25"/>
        <v>-1.1499999999999773</v>
      </c>
    </row>
    <row r="155" spans="1:23" x14ac:dyDescent="0.25">
      <c r="A155" s="2">
        <v>43235.745853206019</v>
      </c>
      <c r="B155">
        <v>717.21</v>
      </c>
      <c r="C155">
        <v>1</v>
      </c>
      <c r="H155">
        <f>VLOOKUP(A155,[1]Sheet1!$A$2:$F$5022,5,FALSE)</f>
        <v>717.2</v>
      </c>
      <c r="I155">
        <f>VLOOKUP(A155,[1]Sheet1!$A$2:$F$5022,6,FALSE)</f>
        <v>717.21</v>
      </c>
      <c r="J155" s="5">
        <f t="shared" ca="1" si="26"/>
        <v>1.3943112102767138E-5</v>
      </c>
      <c r="K155" s="5">
        <f t="shared" ca="1" si="27"/>
        <v>1.0000000000104592E-2</v>
      </c>
      <c r="L155" s="6">
        <f t="shared" si="28"/>
        <v>154</v>
      </c>
      <c r="M155">
        <f t="shared" si="17"/>
        <v>717.04558173609109</v>
      </c>
      <c r="N155">
        <f t="shared" si="18"/>
        <v>0.13271156700996423</v>
      </c>
      <c r="O155">
        <f t="shared" si="19"/>
        <v>1.2389143434392376</v>
      </c>
      <c r="P155" t="str">
        <f t="shared" si="20"/>
        <v/>
      </c>
      <c r="Q155">
        <f t="shared" si="21"/>
        <v>0</v>
      </c>
      <c r="R155">
        <f t="shared" si="22"/>
        <v>0</v>
      </c>
      <c r="S155" t="str">
        <f t="shared" si="23"/>
        <v/>
      </c>
      <c r="T155" t="str">
        <f t="shared" si="24"/>
        <v/>
      </c>
      <c r="U155" t="str">
        <f t="shared" si="16"/>
        <v/>
      </c>
      <c r="W155">
        <f t="shared" ca="1" si="25"/>
        <v>-1.1499999999999773</v>
      </c>
    </row>
    <row r="156" spans="1:23" x14ac:dyDescent="0.25">
      <c r="A156" s="2">
        <v>43235.745853206019</v>
      </c>
      <c r="B156">
        <v>717.21</v>
      </c>
      <c r="C156">
        <v>1</v>
      </c>
      <c r="H156">
        <f>VLOOKUP(A156,[1]Sheet1!$A$2:$F$5022,5,FALSE)</f>
        <v>717.2</v>
      </c>
      <c r="I156">
        <f>VLOOKUP(A156,[1]Sheet1!$A$2:$F$5022,6,FALSE)</f>
        <v>717.21</v>
      </c>
      <c r="J156" s="5">
        <f t="shared" ca="1" si="26"/>
        <v>1.3943112102767138E-5</v>
      </c>
      <c r="K156" s="5">
        <f t="shared" ca="1" si="27"/>
        <v>1.0000000000104592E-2</v>
      </c>
      <c r="L156" s="6">
        <f t="shared" si="28"/>
        <v>155</v>
      </c>
      <c r="M156">
        <f t="shared" si="17"/>
        <v>717.05149119126793</v>
      </c>
      <c r="N156">
        <f t="shared" si="18"/>
        <v>0.11144643287300406</v>
      </c>
      <c r="O156">
        <f t="shared" si="19"/>
        <v>1.4222869646508376</v>
      </c>
      <c r="P156" t="str">
        <f t="shared" si="20"/>
        <v/>
      </c>
      <c r="Q156">
        <f t="shared" si="21"/>
        <v>0</v>
      </c>
      <c r="R156">
        <f t="shared" si="22"/>
        <v>0</v>
      </c>
      <c r="S156" t="str">
        <f t="shared" si="23"/>
        <v/>
      </c>
      <c r="T156" t="str">
        <f t="shared" si="24"/>
        <v/>
      </c>
      <c r="U156" t="str">
        <f t="shared" si="16"/>
        <v/>
      </c>
      <c r="W156">
        <f t="shared" ca="1" si="25"/>
        <v>-1.1499999999999773</v>
      </c>
    </row>
    <row r="157" spans="1:23" x14ac:dyDescent="0.25">
      <c r="A157" s="2">
        <v>43235.745982430562</v>
      </c>
      <c r="B157">
        <v>717.20792583939999</v>
      </c>
      <c r="C157">
        <v>3</v>
      </c>
      <c r="H157">
        <f>VLOOKUP(A157,[1]Sheet1!$A$2:$F$5022,5,FALSE)</f>
        <v>717.2</v>
      </c>
      <c r="I157">
        <f>VLOOKUP(A157,[1]Sheet1!$A$2:$F$5022,6,FALSE)</f>
        <v>717.20999999999992</v>
      </c>
      <c r="J157" s="5">
        <f t="shared" ca="1" si="26"/>
        <v>1.3943112102767138E-5</v>
      </c>
      <c r="K157" s="5">
        <f t="shared" ca="1" si="27"/>
        <v>1.0000000000104592E-2</v>
      </c>
      <c r="L157" s="6">
        <f t="shared" si="28"/>
        <v>156</v>
      </c>
      <c r="M157">
        <f t="shared" si="17"/>
        <v>717.02702053888436</v>
      </c>
      <c r="N157">
        <f t="shared" si="18"/>
        <v>0.11278440028883689</v>
      </c>
      <c r="O157">
        <f t="shared" si="19"/>
        <v>1.6039922192461085</v>
      </c>
      <c r="P157">
        <f t="shared" si="20"/>
        <v>1</v>
      </c>
      <c r="Q157">
        <f t="shared" si="21"/>
        <v>1.2922454334329814E-4</v>
      </c>
      <c r="R157">
        <f t="shared" si="22"/>
        <v>0</v>
      </c>
      <c r="S157">
        <f t="shared" si="23"/>
        <v>1</v>
      </c>
      <c r="T157">
        <f t="shared" ca="1" si="24"/>
        <v>1.0000000000104592E-2</v>
      </c>
      <c r="U157">
        <f t="shared" ca="1" si="16"/>
        <v>1.0000000000104592E-2</v>
      </c>
      <c r="W157">
        <f t="shared" ca="1" si="25"/>
        <v>-1.1399999999998727</v>
      </c>
    </row>
    <row r="158" spans="1:23" x14ac:dyDescent="0.25">
      <c r="A158" s="2">
        <v>43235.745982430562</v>
      </c>
      <c r="B158">
        <v>717.2</v>
      </c>
      <c r="C158">
        <v>1</v>
      </c>
      <c r="H158">
        <f>VLOOKUP(A158,[1]Sheet1!$A$2:$F$5022,5,FALSE)</f>
        <v>717.2</v>
      </c>
      <c r="I158">
        <f>VLOOKUP(A158,[1]Sheet1!$A$2:$F$5022,6,FALSE)</f>
        <v>717.20999999999992</v>
      </c>
      <c r="J158" s="5">
        <f t="shared" ca="1" si="26"/>
        <v>1.3943112102767138E-5</v>
      </c>
      <c r="K158" s="5">
        <f t="shared" ca="1" si="27"/>
        <v>1.0000000000104592E-2</v>
      </c>
      <c r="L158" s="6">
        <f t="shared" si="28"/>
        <v>157</v>
      </c>
      <c r="M158">
        <f t="shared" si="17"/>
        <v>717.00720359587774</v>
      </c>
      <c r="N158">
        <f t="shared" si="18"/>
        <v>0.11584829948707158</v>
      </c>
      <c r="O158">
        <f t="shared" si="19"/>
        <v>1.6642143646124092</v>
      </c>
      <c r="P158">
        <f t="shared" si="20"/>
        <v>1</v>
      </c>
      <c r="Q158">
        <f t="shared" si="21"/>
        <v>0</v>
      </c>
      <c r="R158">
        <f t="shared" si="22"/>
        <v>0</v>
      </c>
      <c r="S158">
        <f t="shared" si="23"/>
        <v>1</v>
      </c>
      <c r="T158">
        <f t="shared" ca="1" si="24"/>
        <v>1.0000000000104592E-2</v>
      </c>
      <c r="U158" t="str">
        <f t="shared" si="16"/>
        <v/>
      </c>
      <c r="W158">
        <f t="shared" ca="1" si="25"/>
        <v>-1.1399999999998727</v>
      </c>
    </row>
    <row r="159" spans="1:23" x14ac:dyDescent="0.25">
      <c r="A159" s="2">
        <v>43235.745982430562</v>
      </c>
      <c r="B159">
        <v>717.2</v>
      </c>
      <c r="C159">
        <v>1</v>
      </c>
      <c r="H159">
        <f>VLOOKUP(A159,[1]Sheet1!$A$2:$F$5022,5,FALSE)</f>
        <v>717.2</v>
      </c>
      <c r="I159">
        <f>VLOOKUP(A159,[1]Sheet1!$A$2:$F$5022,6,FALSE)</f>
        <v>717.20999999999992</v>
      </c>
      <c r="J159" s="5">
        <f t="shared" ca="1" si="26"/>
        <v>1.3943112102767138E-5</v>
      </c>
      <c r="K159" s="5">
        <f t="shared" ca="1" si="27"/>
        <v>1.0000000000104592E-2</v>
      </c>
      <c r="L159" s="6">
        <f t="shared" si="28"/>
        <v>158</v>
      </c>
      <c r="M159">
        <f t="shared" si="17"/>
        <v>716.99138205690895</v>
      </c>
      <c r="N159">
        <f t="shared" si="18"/>
        <v>0.1199083279294134</v>
      </c>
      <c r="O159">
        <f t="shared" si="19"/>
        <v>1.7398119604662174</v>
      </c>
      <c r="P159">
        <f t="shared" si="20"/>
        <v>1</v>
      </c>
      <c r="Q159">
        <f t="shared" si="21"/>
        <v>0</v>
      </c>
      <c r="R159">
        <f t="shared" si="22"/>
        <v>0</v>
      </c>
      <c r="S159">
        <f t="shared" si="23"/>
        <v>1</v>
      </c>
      <c r="T159">
        <f t="shared" ca="1" si="24"/>
        <v>1.0000000000104592E-2</v>
      </c>
      <c r="U159" t="str">
        <f t="shared" si="16"/>
        <v/>
      </c>
      <c r="W159">
        <f t="shared" ca="1" si="25"/>
        <v>-1.1399999999998727</v>
      </c>
    </row>
    <row r="160" spans="1:23" x14ac:dyDescent="0.25">
      <c r="A160" s="2">
        <v>43235.745982430562</v>
      </c>
      <c r="B160">
        <v>717.2</v>
      </c>
      <c r="C160">
        <v>1</v>
      </c>
      <c r="H160">
        <f>VLOOKUP(A160,[1]Sheet1!$A$2:$F$5022,5,FALSE)</f>
        <v>717.2</v>
      </c>
      <c r="I160">
        <f>VLOOKUP(A160,[1]Sheet1!$A$2:$F$5022,6,FALSE)</f>
        <v>717.20999999999992</v>
      </c>
      <c r="J160" s="5">
        <f t="shared" ca="1" si="26"/>
        <v>1.3943112102608622E-5</v>
      </c>
      <c r="K160" s="5">
        <f t="shared" ca="1" si="27"/>
        <v>9.9999999999909051E-3</v>
      </c>
      <c r="L160" s="6">
        <f t="shared" si="28"/>
        <v>159</v>
      </c>
      <c r="M160">
        <f t="shared" si="17"/>
        <v>716.9805016944108</v>
      </c>
      <c r="N160">
        <f t="shared" si="18"/>
        <v>0.12472397578099897</v>
      </c>
      <c r="O160">
        <f t="shared" si="19"/>
        <v>1.7598725843590384</v>
      </c>
      <c r="P160">
        <f t="shared" si="20"/>
        <v>1</v>
      </c>
      <c r="Q160">
        <f t="shared" si="21"/>
        <v>0</v>
      </c>
      <c r="R160">
        <f t="shared" si="22"/>
        <v>0</v>
      </c>
      <c r="S160">
        <f t="shared" si="23"/>
        <v>1</v>
      </c>
      <c r="T160">
        <f t="shared" ca="1" si="24"/>
        <v>9.9999999999909051E-3</v>
      </c>
      <c r="U160" t="str">
        <f t="shared" si="16"/>
        <v/>
      </c>
      <c r="W160">
        <f t="shared" ca="1" si="25"/>
        <v>-1.1399999999998727</v>
      </c>
    </row>
    <row r="161" spans="1:23" x14ac:dyDescent="0.25">
      <c r="A161" s="2">
        <v>43235.745982430562</v>
      </c>
      <c r="B161">
        <v>717.2</v>
      </c>
      <c r="C161">
        <v>1</v>
      </c>
      <c r="H161">
        <f>VLOOKUP(A161,[1]Sheet1!$A$2:$F$5022,5,FALSE)</f>
        <v>717.2</v>
      </c>
      <c r="I161">
        <f>VLOOKUP(A161,[1]Sheet1!$A$2:$F$5022,6,FALSE)</f>
        <v>717.20999999999992</v>
      </c>
      <c r="J161" s="5">
        <f t="shared" ca="1" si="26"/>
        <v>1.3943112102608622E-5</v>
      </c>
      <c r="K161" s="5">
        <f t="shared" ca="1" si="27"/>
        <v>9.9999999999909051E-3</v>
      </c>
      <c r="L161" s="6">
        <f t="shared" si="28"/>
        <v>160</v>
      </c>
      <c r="M161">
        <f t="shared" si="17"/>
        <v>716.97456250838343</v>
      </c>
      <c r="N161">
        <f t="shared" si="18"/>
        <v>0.12955906166191355</v>
      </c>
      <c r="O161">
        <f t="shared" si="19"/>
        <v>1.7400364646426649</v>
      </c>
      <c r="P161">
        <f t="shared" si="20"/>
        <v>1</v>
      </c>
      <c r="Q161">
        <f t="shared" si="21"/>
        <v>0</v>
      </c>
      <c r="R161">
        <f t="shared" si="22"/>
        <v>0</v>
      </c>
      <c r="S161">
        <f t="shared" si="23"/>
        <v>1</v>
      </c>
      <c r="T161">
        <f t="shared" ca="1" si="24"/>
        <v>9.9999999999909051E-3</v>
      </c>
      <c r="U161" t="str">
        <f t="shared" si="16"/>
        <v/>
      </c>
      <c r="W161">
        <f t="shared" ca="1" si="25"/>
        <v>-1.1399999999998727</v>
      </c>
    </row>
    <row r="162" spans="1:23" x14ac:dyDescent="0.25">
      <c r="A162" s="2">
        <v>43235.745982430562</v>
      </c>
      <c r="B162">
        <v>717.2</v>
      </c>
      <c r="C162">
        <v>2</v>
      </c>
      <c r="H162">
        <f>VLOOKUP(A162,[1]Sheet1!$A$2:$F$5022,5,FALSE)</f>
        <v>717.2</v>
      </c>
      <c r="I162">
        <f>VLOOKUP(A162,[1]Sheet1!$A$2:$F$5022,6,FALSE)</f>
        <v>717.20999999999992</v>
      </c>
      <c r="J162" s="5">
        <f t="shared" ca="1" si="26"/>
        <v>1.3943112102608622E-5</v>
      </c>
      <c r="K162" s="5">
        <f t="shared" ca="1" si="27"/>
        <v>9.9999999999909051E-3</v>
      </c>
      <c r="L162" s="6">
        <f t="shared" si="28"/>
        <v>161</v>
      </c>
      <c r="M162">
        <f t="shared" si="17"/>
        <v>716.96557716791551</v>
      </c>
      <c r="N162">
        <f t="shared" si="18"/>
        <v>0.13463277756476993</v>
      </c>
      <c r="O162">
        <f t="shared" si="19"/>
        <v>1.7412017810577789</v>
      </c>
      <c r="P162">
        <f t="shared" si="20"/>
        <v>1</v>
      </c>
      <c r="Q162">
        <f t="shared" si="21"/>
        <v>0</v>
      </c>
      <c r="R162">
        <f t="shared" si="22"/>
        <v>0</v>
      </c>
      <c r="S162">
        <f t="shared" si="23"/>
        <v>1</v>
      </c>
      <c r="T162">
        <f t="shared" ca="1" si="24"/>
        <v>9.9999999999909051E-3</v>
      </c>
      <c r="U162" t="str">
        <f t="shared" si="16"/>
        <v/>
      </c>
      <c r="W162">
        <f t="shared" ca="1" si="25"/>
        <v>-1.1399999999998727</v>
      </c>
    </row>
    <row r="163" spans="1:23" x14ac:dyDescent="0.25">
      <c r="A163" s="2">
        <v>43235.745982430562</v>
      </c>
      <c r="B163">
        <v>717.2</v>
      </c>
      <c r="C163">
        <v>1</v>
      </c>
      <c r="H163">
        <f>VLOOKUP(A163,[1]Sheet1!$A$2:$F$5022,5,FALSE)</f>
        <v>717.2</v>
      </c>
      <c r="I163">
        <f>VLOOKUP(A163,[1]Sheet1!$A$2:$F$5022,6,FALSE)</f>
        <v>717.20999999999992</v>
      </c>
      <c r="J163" s="5">
        <f t="shared" ca="1" si="26"/>
        <v>1.3943112102608622E-5</v>
      </c>
      <c r="K163" s="5">
        <f t="shared" ca="1" si="27"/>
        <v>9.9999999999909051E-3</v>
      </c>
      <c r="L163" s="6">
        <f t="shared" si="28"/>
        <v>162</v>
      </c>
      <c r="M163">
        <f t="shared" si="17"/>
        <v>716.956435738614</v>
      </c>
      <c r="N163">
        <f t="shared" si="18"/>
        <v>0.1395427359231019</v>
      </c>
      <c r="O163">
        <f t="shared" si="19"/>
        <v>1.7454456498564166</v>
      </c>
      <c r="P163">
        <f t="shared" si="20"/>
        <v>1</v>
      </c>
      <c r="Q163">
        <f t="shared" si="21"/>
        <v>0</v>
      </c>
      <c r="R163">
        <f t="shared" si="22"/>
        <v>0</v>
      </c>
      <c r="S163">
        <f t="shared" si="23"/>
        <v>1</v>
      </c>
      <c r="T163">
        <f t="shared" ca="1" si="24"/>
        <v>9.9999999999909051E-3</v>
      </c>
      <c r="U163" t="str">
        <f t="shared" si="16"/>
        <v/>
      </c>
      <c r="W163">
        <f t="shared" ca="1" si="25"/>
        <v>-1.1399999999998727</v>
      </c>
    </row>
    <row r="164" spans="1:23" x14ac:dyDescent="0.25">
      <c r="A164" s="2">
        <v>43235.745982430562</v>
      </c>
      <c r="B164">
        <v>717.2</v>
      </c>
      <c r="C164">
        <v>1</v>
      </c>
      <c r="H164">
        <f>VLOOKUP(A164,[1]Sheet1!$A$2:$F$5022,5,FALSE)</f>
        <v>717.2</v>
      </c>
      <c r="I164">
        <f>VLOOKUP(A164,[1]Sheet1!$A$2:$F$5022,6,FALSE)</f>
        <v>717.20999999999992</v>
      </c>
      <c r="J164" s="5">
        <f t="shared" ca="1" si="26"/>
        <v>1.3943112102608622E-5</v>
      </c>
      <c r="K164" s="5">
        <f t="shared" ca="1" si="27"/>
        <v>9.9999999999909051E-3</v>
      </c>
      <c r="L164" s="6">
        <f t="shared" si="28"/>
        <v>163</v>
      </c>
      <c r="M164">
        <f t="shared" si="17"/>
        <v>716.95122708242184</v>
      </c>
      <c r="N164">
        <f t="shared" si="18"/>
        <v>0.14508213470647827</v>
      </c>
      <c r="O164">
        <f t="shared" si="19"/>
        <v>1.7147040059860625</v>
      </c>
      <c r="P164">
        <f t="shared" si="20"/>
        <v>1</v>
      </c>
      <c r="Q164">
        <f t="shared" si="21"/>
        <v>0</v>
      </c>
      <c r="R164">
        <f t="shared" si="22"/>
        <v>0</v>
      </c>
      <c r="S164">
        <f t="shared" si="23"/>
        <v>1</v>
      </c>
      <c r="T164">
        <f t="shared" ca="1" si="24"/>
        <v>9.9999999999909051E-3</v>
      </c>
      <c r="U164" t="str">
        <f t="shared" si="16"/>
        <v/>
      </c>
      <c r="W164">
        <f t="shared" ca="1" si="25"/>
        <v>-1.1399999999998727</v>
      </c>
    </row>
    <row r="165" spans="1:23" x14ac:dyDescent="0.25">
      <c r="A165" s="2">
        <v>43235.745982430562</v>
      </c>
      <c r="B165">
        <v>717.2</v>
      </c>
      <c r="C165">
        <v>1</v>
      </c>
      <c r="H165">
        <f>VLOOKUP(A165,[1]Sheet1!$A$2:$F$5022,5,FALSE)</f>
        <v>717.2</v>
      </c>
      <c r="I165">
        <f>VLOOKUP(A165,[1]Sheet1!$A$2:$F$5022,6,FALSE)</f>
        <v>717.20999999999992</v>
      </c>
      <c r="J165" s="5">
        <f t="shared" ca="1" si="26"/>
        <v>1.3943112102608622E-5</v>
      </c>
      <c r="K165" s="5">
        <f t="shared" ca="1" si="27"/>
        <v>9.9999999999909051E-3</v>
      </c>
      <c r="L165" s="6">
        <f t="shared" si="28"/>
        <v>164</v>
      </c>
      <c r="M165">
        <f t="shared" si="17"/>
        <v>716.94995119933878</v>
      </c>
      <c r="N165">
        <f t="shared" si="18"/>
        <v>0.15073616109860744</v>
      </c>
      <c r="O165">
        <f t="shared" si="19"/>
        <v>1.6588507949176596</v>
      </c>
      <c r="P165">
        <f t="shared" si="20"/>
        <v>1</v>
      </c>
      <c r="Q165">
        <f t="shared" si="21"/>
        <v>0</v>
      </c>
      <c r="R165">
        <f t="shared" si="22"/>
        <v>0</v>
      </c>
      <c r="S165">
        <f t="shared" si="23"/>
        <v>1</v>
      </c>
      <c r="T165">
        <f t="shared" ca="1" si="24"/>
        <v>9.9999999999909051E-3</v>
      </c>
      <c r="U165" t="str">
        <f t="shared" si="16"/>
        <v/>
      </c>
      <c r="W165">
        <f t="shared" ca="1" si="25"/>
        <v>-1.1399999999998727</v>
      </c>
    </row>
    <row r="166" spans="1:23" x14ac:dyDescent="0.25">
      <c r="A166" s="2">
        <v>43235.745982430562</v>
      </c>
      <c r="B166">
        <v>717.2</v>
      </c>
      <c r="C166">
        <v>1</v>
      </c>
      <c r="H166">
        <f>VLOOKUP(A166,[1]Sheet1!$A$2:$F$5022,5,FALSE)</f>
        <v>717.2</v>
      </c>
      <c r="I166">
        <f>VLOOKUP(A166,[1]Sheet1!$A$2:$F$5022,6,FALSE)</f>
        <v>717.20999999999992</v>
      </c>
      <c r="J166" s="5">
        <f t="shared" ca="1" si="26"/>
        <v>1.3943112102608622E-5</v>
      </c>
      <c r="K166" s="5">
        <f t="shared" ca="1" si="27"/>
        <v>9.9999999999909051E-3</v>
      </c>
      <c r="L166" s="6">
        <f t="shared" si="28"/>
        <v>165</v>
      </c>
      <c r="M166">
        <f t="shared" si="17"/>
        <v>716.95260808936496</v>
      </c>
      <c r="N166">
        <f t="shared" si="18"/>
        <v>0.15596261250940621</v>
      </c>
      <c r="O166">
        <f t="shared" si="19"/>
        <v>1.5862257412504379</v>
      </c>
      <c r="P166">
        <f t="shared" si="20"/>
        <v>1</v>
      </c>
      <c r="Q166">
        <f t="shared" si="21"/>
        <v>0</v>
      </c>
      <c r="R166">
        <f t="shared" si="22"/>
        <v>0</v>
      </c>
      <c r="S166">
        <f t="shared" si="23"/>
        <v>1</v>
      </c>
      <c r="T166">
        <f t="shared" ca="1" si="24"/>
        <v>9.9999999999909051E-3</v>
      </c>
      <c r="U166" t="str">
        <f t="shared" ref="U166:U229" si="29">IF(S166=1,IF(ISNUMBER(S165),"",K166),"")</f>
        <v/>
      </c>
      <c r="W166">
        <f t="shared" ca="1" si="25"/>
        <v>-1.1399999999998727</v>
      </c>
    </row>
    <row r="167" spans="1:23" x14ac:dyDescent="0.25">
      <c r="A167" s="2">
        <v>43235.745982430562</v>
      </c>
      <c r="B167">
        <v>717.2</v>
      </c>
      <c r="C167">
        <v>1</v>
      </c>
      <c r="H167">
        <f>VLOOKUP(A167,[1]Sheet1!$A$2:$F$5022,5,FALSE)</f>
        <v>717.2</v>
      </c>
      <c r="I167">
        <f>VLOOKUP(A167,[1]Sheet1!$A$2:$F$5022,6,FALSE)</f>
        <v>717.20999999999992</v>
      </c>
      <c r="J167" s="5">
        <f t="shared" ca="1" si="26"/>
        <v>1.3943112102608622E-5</v>
      </c>
      <c r="K167" s="5">
        <f t="shared" ca="1" si="27"/>
        <v>9.9999999999909051E-3</v>
      </c>
      <c r="L167" s="6">
        <f t="shared" si="28"/>
        <v>166</v>
      </c>
      <c r="M167">
        <f t="shared" ref="M167:M230" si="30">FORECAST(L167,B132:B166,L132:L166)</f>
        <v>716.95919775250036</v>
      </c>
      <c r="N167">
        <f t="shared" ref="N167:N230" si="31">STEYX(B132:B166,L132:L166)</f>
        <v>0.16019097052116271</v>
      </c>
      <c r="O167">
        <f t="shared" ref="O167:O230" si="32">(B167-M167)/N167</f>
        <v>1.5032198551283185</v>
      </c>
      <c r="P167">
        <f t="shared" ref="P167:P230" si="33">IF(O167&gt;1.5,1,"")</f>
        <v>1</v>
      </c>
      <c r="Q167">
        <f t="shared" ref="Q167:Q230" si="34">A167-A166</f>
        <v>0</v>
      </c>
      <c r="R167">
        <f t="shared" ref="R167:R230" si="35">IF(D167="buy",(C167-Q167)/_xlfn.STDEV.S(C131:C166),0)</f>
        <v>0</v>
      </c>
      <c r="S167">
        <f t="shared" ref="S167:S230" si="36">IF(O167&gt;1.5,1,"")</f>
        <v>1</v>
      </c>
      <c r="T167">
        <f t="shared" ref="T167:T230" ca="1" si="37">IF(S167=1,K167,"")</f>
        <v>9.9999999999909051E-3</v>
      </c>
      <c r="U167" t="str">
        <f t="shared" si="29"/>
        <v/>
      </c>
      <c r="W167">
        <f t="shared" ca="1" si="25"/>
        <v>-1.1399999999998727</v>
      </c>
    </row>
    <row r="168" spans="1:23" x14ac:dyDescent="0.25">
      <c r="A168" s="2">
        <v>43235.745982430562</v>
      </c>
      <c r="B168">
        <v>717.2</v>
      </c>
      <c r="C168">
        <v>1</v>
      </c>
      <c r="H168">
        <f>VLOOKUP(A168,[1]Sheet1!$A$2:$F$5022,5,FALSE)</f>
        <v>717.2</v>
      </c>
      <c r="I168">
        <f>VLOOKUP(A168,[1]Sheet1!$A$2:$F$5022,6,FALSE)</f>
        <v>717.20999999999992</v>
      </c>
      <c r="J168" s="5">
        <f t="shared" ca="1" si="26"/>
        <v>1.3943112102608622E-5</v>
      </c>
      <c r="K168" s="5">
        <f t="shared" ca="1" si="27"/>
        <v>9.9999999999909051E-3</v>
      </c>
      <c r="L168" s="6">
        <f t="shared" si="28"/>
        <v>167</v>
      </c>
      <c r="M168">
        <f t="shared" si="30"/>
        <v>716.96972018874533</v>
      </c>
      <c r="N168">
        <f t="shared" si="31"/>
        <v>0.16280147080534166</v>
      </c>
      <c r="O168">
        <f t="shared" si="32"/>
        <v>1.4144823760840513</v>
      </c>
      <c r="P168" t="str">
        <f t="shared" si="33"/>
        <v/>
      </c>
      <c r="Q168">
        <f t="shared" si="34"/>
        <v>0</v>
      </c>
      <c r="R168">
        <f t="shared" si="35"/>
        <v>0</v>
      </c>
      <c r="S168" t="str">
        <f t="shared" si="36"/>
        <v/>
      </c>
      <c r="T168" t="str">
        <f t="shared" si="37"/>
        <v/>
      </c>
      <c r="U168" t="str">
        <f t="shared" si="29"/>
        <v/>
      </c>
      <c r="W168">
        <f t="shared" ref="W168:W231" ca="1" si="38">IF(ISNUMBER(U168),U168+W167,W167)</f>
        <v>-1.1399999999998727</v>
      </c>
    </row>
    <row r="169" spans="1:23" x14ac:dyDescent="0.25">
      <c r="A169" s="2">
        <v>43235.745982430562</v>
      </c>
      <c r="B169">
        <v>717.2</v>
      </c>
      <c r="C169">
        <v>1</v>
      </c>
      <c r="H169">
        <f>VLOOKUP(A169,[1]Sheet1!$A$2:$F$5022,5,FALSE)</f>
        <v>717.2</v>
      </c>
      <c r="I169">
        <f>VLOOKUP(A169,[1]Sheet1!$A$2:$F$5022,6,FALSE)</f>
        <v>717.20999999999992</v>
      </c>
      <c r="J169" s="5">
        <f t="shared" ca="1" si="26"/>
        <v>1.3943112102608622E-5</v>
      </c>
      <c r="K169" s="5">
        <f t="shared" ca="1" si="27"/>
        <v>9.9999999999909051E-3</v>
      </c>
      <c r="L169" s="6">
        <f t="shared" si="28"/>
        <v>168</v>
      </c>
      <c r="M169">
        <f t="shared" si="30"/>
        <v>716.9841753980993</v>
      </c>
      <c r="N169">
        <f t="shared" si="31"/>
        <v>0.16308084995377664</v>
      </c>
      <c r="O169">
        <f t="shared" si="32"/>
        <v>1.3234208796552276</v>
      </c>
      <c r="P169" t="str">
        <f t="shared" si="33"/>
        <v/>
      </c>
      <c r="Q169">
        <f t="shared" si="34"/>
        <v>0</v>
      </c>
      <c r="R169">
        <f t="shared" si="35"/>
        <v>0</v>
      </c>
      <c r="S169" t="str">
        <f t="shared" si="36"/>
        <v/>
      </c>
      <c r="T169" t="str">
        <f t="shared" si="37"/>
        <v/>
      </c>
      <c r="U169" t="str">
        <f t="shared" si="29"/>
        <v/>
      </c>
      <c r="W169">
        <f t="shared" ca="1" si="38"/>
        <v>-1.1399999999998727</v>
      </c>
    </row>
    <row r="170" spans="1:23" x14ac:dyDescent="0.25">
      <c r="A170" s="2">
        <v>43235.745982430562</v>
      </c>
      <c r="B170">
        <v>717.2</v>
      </c>
      <c r="C170">
        <v>1</v>
      </c>
      <c r="H170">
        <f>VLOOKUP(A170,[1]Sheet1!$A$2:$F$5022,5,FALSE)</f>
        <v>717.2</v>
      </c>
      <c r="I170">
        <f>VLOOKUP(A170,[1]Sheet1!$A$2:$F$5022,6,FALSE)</f>
        <v>717.20999999999992</v>
      </c>
      <c r="J170" s="5">
        <f t="shared" ca="1" si="26"/>
        <v>1.3943112102608622E-5</v>
      </c>
      <c r="K170" s="5">
        <f t="shared" ca="1" si="27"/>
        <v>9.9999999999909051E-3</v>
      </c>
      <c r="L170" s="6">
        <f t="shared" si="28"/>
        <v>169</v>
      </c>
      <c r="M170">
        <f t="shared" si="30"/>
        <v>717.00256338056261</v>
      </c>
      <c r="N170">
        <f t="shared" si="31"/>
        <v>0.1601399614976701</v>
      </c>
      <c r="O170">
        <f t="shared" si="32"/>
        <v>1.2329003803358118</v>
      </c>
      <c r="P170" t="str">
        <f t="shared" si="33"/>
        <v/>
      </c>
      <c r="Q170">
        <f t="shared" si="34"/>
        <v>0</v>
      </c>
      <c r="R170">
        <f t="shared" si="35"/>
        <v>0</v>
      </c>
      <c r="S170" t="str">
        <f t="shared" si="36"/>
        <v/>
      </c>
      <c r="T170" t="str">
        <f t="shared" si="37"/>
        <v/>
      </c>
      <c r="U170" t="str">
        <f t="shared" si="29"/>
        <v/>
      </c>
      <c r="W170">
        <f t="shared" ca="1" si="38"/>
        <v>-1.1399999999998727</v>
      </c>
    </row>
    <row r="171" spans="1:23" x14ac:dyDescent="0.25">
      <c r="A171" s="2">
        <v>43235.745982430562</v>
      </c>
      <c r="B171">
        <v>717.2</v>
      </c>
      <c r="C171">
        <v>1</v>
      </c>
      <c r="H171">
        <f>VLOOKUP(A171,[1]Sheet1!$A$2:$F$5022,5,FALSE)</f>
        <v>717.2</v>
      </c>
      <c r="I171">
        <f>VLOOKUP(A171,[1]Sheet1!$A$2:$F$5022,6,FALSE)</f>
        <v>717.20999999999992</v>
      </c>
      <c r="J171" s="5">
        <f t="shared" ca="1" si="26"/>
        <v>1.3943112102608622E-5</v>
      </c>
      <c r="K171" s="5">
        <f t="shared" ca="1" si="27"/>
        <v>9.9999999999909051E-3</v>
      </c>
      <c r="L171" s="6">
        <f t="shared" si="28"/>
        <v>170</v>
      </c>
      <c r="M171">
        <f t="shared" si="30"/>
        <v>717.02442930068185</v>
      </c>
      <c r="N171">
        <f t="shared" si="31"/>
        <v>0.15325380161537208</v>
      </c>
      <c r="O171">
        <f t="shared" si="32"/>
        <v>1.1456205162129542</v>
      </c>
      <c r="P171" t="str">
        <f t="shared" si="33"/>
        <v/>
      </c>
      <c r="Q171">
        <f t="shared" si="34"/>
        <v>0</v>
      </c>
      <c r="R171">
        <f t="shared" si="35"/>
        <v>0</v>
      </c>
      <c r="S171" t="str">
        <f t="shared" si="36"/>
        <v/>
      </c>
      <c r="T171" t="str">
        <f t="shared" si="37"/>
        <v/>
      </c>
      <c r="U171" t="str">
        <f t="shared" si="29"/>
        <v/>
      </c>
      <c r="W171">
        <f t="shared" ca="1" si="38"/>
        <v>-1.1399999999998727</v>
      </c>
    </row>
    <row r="172" spans="1:23" x14ac:dyDescent="0.25">
      <c r="A172" s="2">
        <v>43235.745982430562</v>
      </c>
      <c r="B172">
        <v>717.2</v>
      </c>
      <c r="C172">
        <v>1</v>
      </c>
      <c r="H172">
        <f>VLOOKUP(A172,[1]Sheet1!$A$2:$F$5022,5,FALSE)</f>
        <v>717.2</v>
      </c>
      <c r="I172">
        <f>VLOOKUP(A172,[1]Sheet1!$A$2:$F$5022,6,FALSE)</f>
        <v>717.20999999999992</v>
      </c>
      <c r="J172" s="5">
        <f t="shared" ca="1" si="26"/>
        <v>1.3943112102608622E-5</v>
      </c>
      <c r="K172" s="5">
        <f t="shared" ca="1" si="27"/>
        <v>9.9999999999909051E-3</v>
      </c>
      <c r="L172" s="6">
        <f t="shared" si="28"/>
        <v>171</v>
      </c>
      <c r="M172">
        <f t="shared" si="30"/>
        <v>717.04333739163087</v>
      </c>
      <c r="N172">
        <f t="shared" si="31"/>
        <v>0.14841695245307729</v>
      </c>
      <c r="O172">
        <f t="shared" si="32"/>
        <v>1.0555573725225498</v>
      </c>
      <c r="P172" t="str">
        <f t="shared" si="33"/>
        <v/>
      </c>
      <c r="Q172">
        <f t="shared" si="34"/>
        <v>0</v>
      </c>
      <c r="R172">
        <f t="shared" si="35"/>
        <v>0</v>
      </c>
      <c r="S172" t="str">
        <f t="shared" si="36"/>
        <v/>
      </c>
      <c r="T172" t="str">
        <f t="shared" si="37"/>
        <v/>
      </c>
      <c r="U172" t="str">
        <f t="shared" si="29"/>
        <v/>
      </c>
      <c r="W172">
        <f t="shared" ca="1" si="38"/>
        <v>-1.1399999999998727</v>
      </c>
    </row>
    <row r="173" spans="1:23" x14ac:dyDescent="0.25">
      <c r="A173" s="2">
        <v>43235.745982430562</v>
      </c>
      <c r="B173">
        <v>717.2</v>
      </c>
      <c r="C173">
        <v>1</v>
      </c>
      <c r="H173">
        <f>VLOOKUP(A173,[1]Sheet1!$A$2:$F$5022,5,FALSE)</f>
        <v>717.2</v>
      </c>
      <c r="I173">
        <f>VLOOKUP(A173,[1]Sheet1!$A$2:$F$5022,6,FALSE)</f>
        <v>717.20999999999992</v>
      </c>
      <c r="J173" s="5">
        <f t="shared" ca="1" si="26"/>
        <v>-1.6275781372003661E-3</v>
      </c>
      <c r="K173" s="5">
        <f t="shared" ca="1" si="27"/>
        <v>-1.1672990400001027</v>
      </c>
      <c r="L173" s="6">
        <f t="shared" si="28"/>
        <v>172</v>
      </c>
      <c r="M173">
        <f t="shared" si="30"/>
        <v>717.06232280042036</v>
      </c>
      <c r="N173">
        <f t="shared" si="31"/>
        <v>0.14274702764080124</v>
      </c>
      <c r="O173">
        <f t="shared" si="32"/>
        <v>0.96448382747503347</v>
      </c>
      <c r="P173" t="str">
        <f t="shared" si="33"/>
        <v/>
      </c>
      <c r="Q173">
        <f t="shared" si="34"/>
        <v>0</v>
      </c>
      <c r="R173">
        <f t="shared" si="35"/>
        <v>0</v>
      </c>
      <c r="S173" t="str">
        <f t="shared" si="36"/>
        <v/>
      </c>
      <c r="T173" t="str">
        <f t="shared" si="37"/>
        <v/>
      </c>
      <c r="U173" t="str">
        <f t="shared" si="29"/>
        <v/>
      </c>
      <c r="W173">
        <f t="shared" ca="1" si="38"/>
        <v>-1.1399999999998727</v>
      </c>
    </row>
    <row r="174" spans="1:23" x14ac:dyDescent="0.25">
      <c r="A174" s="2">
        <v>43235.745982430562</v>
      </c>
      <c r="B174">
        <v>717.2</v>
      </c>
      <c r="C174">
        <v>1</v>
      </c>
      <c r="H174">
        <f>VLOOKUP(A174,[1]Sheet1!$A$2:$F$5022,5,FALSE)</f>
        <v>717.2</v>
      </c>
      <c r="I174">
        <f>VLOOKUP(A174,[1]Sheet1!$A$2:$F$5022,6,FALSE)</f>
        <v>717.20999999999992</v>
      </c>
      <c r="J174" s="5">
        <f t="shared" ca="1" si="26"/>
        <v>-1.6275781372003661E-3</v>
      </c>
      <c r="K174" s="5">
        <f t="shared" ca="1" si="27"/>
        <v>-1.1672990400001027</v>
      </c>
      <c r="L174" s="6">
        <f t="shared" si="28"/>
        <v>173</v>
      </c>
      <c r="M174">
        <f t="shared" si="30"/>
        <v>717.0838415503116</v>
      </c>
      <c r="N174">
        <f t="shared" si="31"/>
        <v>0.13329533722919537</v>
      </c>
      <c r="O174">
        <f t="shared" si="32"/>
        <v>0.87143670666223172</v>
      </c>
      <c r="P174" t="str">
        <f t="shared" si="33"/>
        <v/>
      </c>
      <c r="Q174">
        <f t="shared" si="34"/>
        <v>0</v>
      </c>
      <c r="R174">
        <f t="shared" si="35"/>
        <v>0</v>
      </c>
      <c r="S174" t="str">
        <f t="shared" si="36"/>
        <v/>
      </c>
      <c r="T174" t="str">
        <f t="shared" si="37"/>
        <v/>
      </c>
      <c r="U174" t="str">
        <f t="shared" si="29"/>
        <v/>
      </c>
      <c r="W174">
        <f t="shared" ca="1" si="38"/>
        <v>-1.1399999999998727</v>
      </c>
    </row>
    <row r="175" spans="1:23" x14ac:dyDescent="0.25">
      <c r="A175" s="2">
        <v>43235.745982430562</v>
      </c>
      <c r="B175">
        <v>717.2</v>
      </c>
      <c r="C175">
        <v>1</v>
      </c>
      <c r="H175">
        <f>VLOOKUP(A175,[1]Sheet1!$A$2:$F$5022,5,FALSE)</f>
        <v>717.2</v>
      </c>
      <c r="I175">
        <f>VLOOKUP(A175,[1]Sheet1!$A$2:$F$5022,6,FALSE)</f>
        <v>717.20999999999992</v>
      </c>
      <c r="J175" s="5">
        <f t="shared" ca="1" si="26"/>
        <v>-1.6275781372003661E-3</v>
      </c>
      <c r="K175" s="5">
        <f t="shared" ca="1" si="27"/>
        <v>-1.1672990400001027</v>
      </c>
      <c r="L175" s="6">
        <f t="shared" si="28"/>
        <v>174</v>
      </c>
      <c r="M175">
        <f t="shared" si="30"/>
        <v>717.10831240147536</v>
      </c>
      <c r="N175">
        <f t="shared" si="31"/>
        <v>0.1177471669936685</v>
      </c>
      <c r="O175">
        <f t="shared" si="32"/>
        <v>0.77868199181060838</v>
      </c>
      <c r="P175" t="str">
        <f t="shared" si="33"/>
        <v/>
      </c>
      <c r="Q175">
        <f t="shared" si="34"/>
        <v>0</v>
      </c>
      <c r="R175">
        <f t="shared" si="35"/>
        <v>0</v>
      </c>
      <c r="S175" t="str">
        <f t="shared" si="36"/>
        <v/>
      </c>
      <c r="T175" t="str">
        <f t="shared" si="37"/>
        <v/>
      </c>
      <c r="U175" t="str">
        <f t="shared" si="29"/>
        <v/>
      </c>
      <c r="W175">
        <f t="shared" ca="1" si="38"/>
        <v>-1.1399999999998727</v>
      </c>
    </row>
    <row r="176" spans="1:23" x14ac:dyDescent="0.25">
      <c r="A176" s="2">
        <v>43235.745982430562</v>
      </c>
      <c r="B176">
        <v>717.2</v>
      </c>
      <c r="C176">
        <v>1</v>
      </c>
      <c r="H176">
        <f>VLOOKUP(A176,[1]Sheet1!$A$2:$F$5022,5,FALSE)</f>
        <v>717.2</v>
      </c>
      <c r="I176">
        <f>VLOOKUP(A176,[1]Sheet1!$A$2:$F$5022,6,FALSE)</f>
        <v>717.20999999999992</v>
      </c>
      <c r="J176" s="5">
        <f t="shared" ca="1" si="26"/>
        <v>-1.6275781372003661E-3</v>
      </c>
      <c r="K176" s="5">
        <f t="shared" ca="1" si="27"/>
        <v>-1.1672990400001027</v>
      </c>
      <c r="L176" s="6">
        <f t="shared" si="28"/>
        <v>175</v>
      </c>
      <c r="M176">
        <f t="shared" si="30"/>
        <v>717.13580846272305</v>
      </c>
      <c r="N176">
        <f t="shared" si="31"/>
        <v>9.1606870566969603E-2</v>
      </c>
      <c r="O176">
        <f t="shared" si="32"/>
        <v>0.70072841567128652</v>
      </c>
      <c r="P176" t="str">
        <f t="shared" si="33"/>
        <v/>
      </c>
      <c r="Q176">
        <f t="shared" si="34"/>
        <v>0</v>
      </c>
      <c r="R176">
        <f t="shared" si="35"/>
        <v>0</v>
      </c>
      <c r="S176" t="str">
        <f t="shared" si="36"/>
        <v/>
      </c>
      <c r="T176" t="str">
        <f t="shared" si="37"/>
        <v/>
      </c>
      <c r="U176" t="str">
        <f t="shared" si="29"/>
        <v/>
      </c>
      <c r="W176">
        <f t="shared" ca="1" si="38"/>
        <v>-1.1399999999998727</v>
      </c>
    </row>
    <row r="177" spans="1:23" x14ac:dyDescent="0.25">
      <c r="A177" s="2">
        <v>43235.745982430562</v>
      </c>
      <c r="B177">
        <v>717.2</v>
      </c>
      <c r="C177">
        <v>1</v>
      </c>
      <c r="H177">
        <f>VLOOKUP(A177,[1]Sheet1!$A$2:$F$5022,5,FALSE)</f>
        <v>717.2</v>
      </c>
      <c r="I177">
        <f>VLOOKUP(A177,[1]Sheet1!$A$2:$F$5022,6,FALSE)</f>
        <v>717.20999999999992</v>
      </c>
      <c r="J177" s="5">
        <f t="shared" ca="1" si="26"/>
        <v>-2.6770775237033918E-3</v>
      </c>
      <c r="K177" s="5">
        <f t="shared" ca="1" si="27"/>
        <v>-1.9200000000000728</v>
      </c>
      <c r="L177" s="6">
        <f t="shared" si="28"/>
        <v>176</v>
      </c>
      <c r="M177">
        <f t="shared" si="30"/>
        <v>717.15412575929656</v>
      </c>
      <c r="N177">
        <f t="shared" si="31"/>
        <v>7.7469531892679161E-2</v>
      </c>
      <c r="O177">
        <f t="shared" si="32"/>
        <v>0.59215848582942621</v>
      </c>
      <c r="P177" t="str">
        <f t="shared" si="33"/>
        <v/>
      </c>
      <c r="Q177">
        <f t="shared" si="34"/>
        <v>0</v>
      </c>
      <c r="R177">
        <f t="shared" si="35"/>
        <v>0</v>
      </c>
      <c r="S177" t="str">
        <f t="shared" si="36"/>
        <v/>
      </c>
      <c r="T177" t="str">
        <f t="shared" si="37"/>
        <v/>
      </c>
      <c r="U177" t="str">
        <f t="shared" si="29"/>
        <v/>
      </c>
      <c r="W177">
        <f t="shared" ca="1" si="38"/>
        <v>-1.1399999999998727</v>
      </c>
    </row>
    <row r="178" spans="1:23" x14ac:dyDescent="0.25">
      <c r="A178" s="2">
        <v>43235.745982430562</v>
      </c>
      <c r="B178">
        <v>717.2</v>
      </c>
      <c r="C178">
        <v>1</v>
      </c>
      <c r="H178">
        <f>VLOOKUP(A178,[1]Sheet1!$A$2:$F$5022,5,FALSE)</f>
        <v>717.2</v>
      </c>
      <c r="I178">
        <f>VLOOKUP(A178,[1]Sheet1!$A$2:$F$5022,6,FALSE)</f>
        <v>717.20999999999992</v>
      </c>
      <c r="J178" s="5">
        <f t="shared" ca="1" si="26"/>
        <v>-2.6770775237033918E-3</v>
      </c>
      <c r="K178" s="5">
        <f t="shared" ca="1" si="27"/>
        <v>-1.9200000000000728</v>
      </c>
      <c r="L178" s="6">
        <f t="shared" si="28"/>
        <v>177</v>
      </c>
      <c r="M178">
        <f t="shared" si="30"/>
        <v>717.17300205697666</v>
      </c>
      <c r="N178">
        <f t="shared" si="31"/>
        <v>5.7199059212906793E-2</v>
      </c>
      <c r="O178">
        <f t="shared" si="32"/>
        <v>0.47199977403294191</v>
      </c>
      <c r="P178" t="str">
        <f t="shared" si="33"/>
        <v/>
      </c>
      <c r="Q178">
        <f t="shared" si="34"/>
        <v>0</v>
      </c>
      <c r="R178">
        <f t="shared" si="35"/>
        <v>0</v>
      </c>
      <c r="S178" t="str">
        <f t="shared" si="36"/>
        <v/>
      </c>
      <c r="T178" t="str">
        <f t="shared" si="37"/>
        <v/>
      </c>
      <c r="U178" t="str">
        <f t="shared" si="29"/>
        <v/>
      </c>
      <c r="W178">
        <f t="shared" ca="1" si="38"/>
        <v>-1.1399999999998727</v>
      </c>
    </row>
    <row r="179" spans="1:23" x14ac:dyDescent="0.25">
      <c r="A179" s="2">
        <v>43235.746036828707</v>
      </c>
      <c r="B179">
        <v>717.20065116060005</v>
      </c>
      <c r="C179">
        <v>3</v>
      </c>
      <c r="H179">
        <f>VLOOKUP(A179,[1]Sheet1!$A$2:$F$5022,5,FALSE)</f>
        <v>717.2</v>
      </c>
      <c r="I179">
        <f>VLOOKUP(A179,[1]Sheet1!$A$2:$F$5022,6,FALSE)</f>
        <v>717.21</v>
      </c>
      <c r="J179" s="5">
        <f t="shared" ca="1" si="26"/>
        <v>-2.6770775237033918E-3</v>
      </c>
      <c r="K179" s="5">
        <f t="shared" ca="1" si="27"/>
        <v>-1.9200000000000728</v>
      </c>
      <c r="L179" s="6">
        <f t="shared" si="28"/>
        <v>178</v>
      </c>
      <c r="M179">
        <f t="shared" si="30"/>
        <v>717.19256050515105</v>
      </c>
      <c r="N179">
        <f t="shared" si="31"/>
        <v>1.1871484645113959E-2</v>
      </c>
      <c r="O179">
        <f t="shared" si="32"/>
        <v>0.68152010391771944</v>
      </c>
      <c r="P179" t="str">
        <f t="shared" si="33"/>
        <v/>
      </c>
      <c r="Q179">
        <f t="shared" si="34"/>
        <v>5.4398144129663706E-5</v>
      </c>
      <c r="R179">
        <f t="shared" si="35"/>
        <v>0</v>
      </c>
      <c r="S179" t="str">
        <f t="shared" si="36"/>
        <v/>
      </c>
      <c r="T179" t="str">
        <f t="shared" si="37"/>
        <v/>
      </c>
      <c r="U179" t="str">
        <f t="shared" si="29"/>
        <v/>
      </c>
      <c r="W179">
        <f t="shared" ca="1" si="38"/>
        <v>-1.1399999999998727</v>
      </c>
    </row>
    <row r="180" spans="1:23" x14ac:dyDescent="0.25">
      <c r="A180" s="2">
        <v>43235.746128564817</v>
      </c>
      <c r="B180">
        <v>717.21</v>
      </c>
      <c r="C180">
        <v>2</v>
      </c>
      <c r="H180">
        <f>VLOOKUP(A180,[1]Sheet1!$A$2:$F$5022,5,FALSE)</f>
        <v>717.2</v>
      </c>
      <c r="I180">
        <f>VLOOKUP(A180,[1]Sheet1!$A$2:$F$5022,6,FALSE)</f>
        <v>717.21</v>
      </c>
      <c r="J180" s="5">
        <f t="shared" ca="1" si="26"/>
        <v>-2.6770775237033918E-3</v>
      </c>
      <c r="K180" s="5">
        <f t="shared" ca="1" si="27"/>
        <v>-1.9200000000000728</v>
      </c>
      <c r="L180" s="6">
        <f t="shared" si="28"/>
        <v>179</v>
      </c>
      <c r="M180">
        <f t="shared" si="30"/>
        <v>717.19666444355414</v>
      </c>
      <c r="N180">
        <f t="shared" si="31"/>
        <v>2.5565896632974813E-3</v>
      </c>
      <c r="O180">
        <f t="shared" si="32"/>
        <v>5.2161504981973046</v>
      </c>
      <c r="P180">
        <f t="shared" si="33"/>
        <v>1</v>
      </c>
      <c r="Q180">
        <f t="shared" si="34"/>
        <v>9.1736110334750265E-5</v>
      </c>
      <c r="R180">
        <f t="shared" si="35"/>
        <v>0</v>
      </c>
      <c r="S180">
        <f t="shared" si="36"/>
        <v>1</v>
      </c>
      <c r="T180">
        <f t="shared" ca="1" si="37"/>
        <v>-1.9200000000000728</v>
      </c>
      <c r="U180">
        <f t="shared" ca="1" si="29"/>
        <v>-1.9200000000000728</v>
      </c>
      <c r="W180">
        <f t="shared" ca="1" si="38"/>
        <v>-3.0599999999999454</v>
      </c>
    </row>
    <row r="181" spans="1:23" x14ac:dyDescent="0.25">
      <c r="A181" s="2">
        <v>43235.746265844908</v>
      </c>
      <c r="B181">
        <v>717.21</v>
      </c>
      <c r="C181">
        <v>2</v>
      </c>
      <c r="H181">
        <f>VLOOKUP(A181,[1]Sheet1!$A$2:$F$5022,5,FALSE)</f>
        <v>717.2</v>
      </c>
      <c r="I181">
        <f>VLOOKUP(A181,[1]Sheet1!$A$2:$F$5022,6,FALSE)</f>
        <v>717.21</v>
      </c>
      <c r="J181" s="5">
        <f t="shared" ca="1" si="26"/>
        <v>-2.6770775237033918E-3</v>
      </c>
      <c r="K181" s="5">
        <f t="shared" ca="1" si="27"/>
        <v>-1.9200000000000728</v>
      </c>
      <c r="L181" s="6">
        <f t="shared" si="28"/>
        <v>180</v>
      </c>
      <c r="M181">
        <f t="shared" si="30"/>
        <v>717.19781339313397</v>
      </c>
      <c r="N181">
        <f t="shared" si="31"/>
        <v>3.3662712161155544E-3</v>
      </c>
      <c r="O181">
        <f t="shared" si="32"/>
        <v>3.6202094494718247</v>
      </c>
      <c r="P181">
        <f t="shared" si="33"/>
        <v>1</v>
      </c>
      <c r="Q181">
        <f t="shared" si="34"/>
        <v>1.3728009071201086E-4</v>
      </c>
      <c r="R181">
        <f t="shared" si="35"/>
        <v>0</v>
      </c>
      <c r="S181">
        <f t="shared" si="36"/>
        <v>1</v>
      </c>
      <c r="T181">
        <f t="shared" ca="1" si="37"/>
        <v>-1.9200000000000728</v>
      </c>
      <c r="U181" t="str">
        <f t="shared" si="29"/>
        <v/>
      </c>
      <c r="W181">
        <f t="shared" ca="1" si="38"/>
        <v>-3.0599999999999454</v>
      </c>
    </row>
    <row r="182" spans="1:23" x14ac:dyDescent="0.25">
      <c r="A182" s="2">
        <v>43235.746539004627</v>
      </c>
      <c r="B182">
        <v>717.20080788339999</v>
      </c>
      <c r="C182">
        <v>3</v>
      </c>
      <c r="H182">
        <f>VLOOKUP(A182,[1]Sheet1!$A$2:$F$5022,5,FALSE)</f>
        <v>717.2</v>
      </c>
      <c r="I182">
        <f>VLOOKUP(A182,[1]Sheet1!$A$2:$F$5022,6,FALSE)</f>
        <v>717.21</v>
      </c>
      <c r="J182" s="5">
        <f t="shared" ca="1" si="26"/>
        <v>-2.6770775237033918E-3</v>
      </c>
      <c r="K182" s="5">
        <f t="shared" ca="1" si="27"/>
        <v>-1.9200000000000728</v>
      </c>
      <c r="L182" s="6">
        <f t="shared" si="28"/>
        <v>181</v>
      </c>
      <c r="M182">
        <f t="shared" si="30"/>
        <v>717.19896234271368</v>
      </c>
      <c r="N182">
        <f t="shared" si="31"/>
        <v>3.9045966192920757E-3</v>
      </c>
      <c r="O182">
        <f t="shared" si="32"/>
        <v>0.47265847570155772</v>
      </c>
      <c r="P182" t="str">
        <f t="shared" si="33"/>
        <v/>
      </c>
      <c r="Q182">
        <f t="shared" si="34"/>
        <v>2.7315971965435892E-4</v>
      </c>
      <c r="R182">
        <f t="shared" si="35"/>
        <v>0</v>
      </c>
      <c r="S182" t="str">
        <f t="shared" si="36"/>
        <v/>
      </c>
      <c r="T182" t="str">
        <f t="shared" si="37"/>
        <v/>
      </c>
      <c r="U182" t="str">
        <f t="shared" si="29"/>
        <v/>
      </c>
      <c r="W182">
        <f t="shared" ca="1" si="38"/>
        <v>-3.0599999999999454</v>
      </c>
    </row>
    <row r="183" spans="1:23" x14ac:dyDescent="0.25">
      <c r="A183" s="2">
        <v>43235.746658773147</v>
      </c>
      <c r="B183">
        <v>717.20681111659997</v>
      </c>
      <c r="C183">
        <v>2</v>
      </c>
      <c r="H183">
        <f>VLOOKUP(A183,[1]Sheet1!$A$2:$F$5022,5,FALSE)</f>
        <v>717.2</v>
      </c>
      <c r="I183">
        <f>VLOOKUP(A183,[1]Sheet1!$A$2:$F$5022,6,FALSE)</f>
        <v>717.21</v>
      </c>
      <c r="J183" s="5">
        <f t="shared" ca="1" si="26"/>
        <v>-2.6770775237033918E-3</v>
      </c>
      <c r="K183" s="5">
        <f t="shared" ca="1" si="27"/>
        <v>-1.9200000000000728</v>
      </c>
      <c r="L183" s="6">
        <f t="shared" si="28"/>
        <v>182</v>
      </c>
      <c r="M183">
        <f t="shared" si="30"/>
        <v>717.19906076468214</v>
      </c>
      <c r="N183">
        <f t="shared" si="31"/>
        <v>3.8928168166139396E-3</v>
      </c>
      <c r="O183">
        <f t="shared" si="32"/>
        <v>1.9909367131644895</v>
      </c>
      <c r="P183">
        <f t="shared" si="33"/>
        <v>1</v>
      </c>
      <c r="Q183">
        <f t="shared" si="34"/>
        <v>1.1976851965300739E-4</v>
      </c>
      <c r="R183">
        <f t="shared" si="35"/>
        <v>0</v>
      </c>
      <c r="S183">
        <f t="shared" si="36"/>
        <v>1</v>
      </c>
      <c r="T183">
        <f t="shared" ca="1" si="37"/>
        <v>-1.9200000000000728</v>
      </c>
      <c r="U183">
        <f t="shared" ca="1" si="29"/>
        <v>-1.9200000000000728</v>
      </c>
      <c r="W183">
        <f t="shared" ca="1" si="38"/>
        <v>-4.9800000000000182</v>
      </c>
    </row>
    <row r="184" spans="1:23" x14ac:dyDescent="0.25">
      <c r="A184" s="2">
        <v>43235.746658773147</v>
      </c>
      <c r="B184">
        <v>717.21</v>
      </c>
      <c r="C184">
        <v>1</v>
      </c>
      <c r="H184">
        <f>VLOOKUP(A184,[1]Sheet1!$A$2:$F$5022,5,FALSE)</f>
        <v>717.2</v>
      </c>
      <c r="I184">
        <f>VLOOKUP(A184,[1]Sheet1!$A$2:$F$5022,6,FALSE)</f>
        <v>717.21</v>
      </c>
      <c r="J184" s="5">
        <f t="shared" ca="1" si="26"/>
        <v>-2.6770775237033918E-3</v>
      </c>
      <c r="K184" s="5">
        <f t="shared" ca="1" si="27"/>
        <v>-1.9200000000000728</v>
      </c>
      <c r="L184" s="6">
        <f t="shared" si="28"/>
        <v>183</v>
      </c>
      <c r="M184">
        <f t="shared" si="30"/>
        <v>717.19989161725118</v>
      </c>
      <c r="N184">
        <f t="shared" si="31"/>
        <v>4.0528188568559383E-3</v>
      </c>
      <c r="O184">
        <f t="shared" si="32"/>
        <v>2.4941610039525735</v>
      </c>
      <c r="P184">
        <f t="shared" si="33"/>
        <v>1</v>
      </c>
      <c r="Q184">
        <f t="shared" si="34"/>
        <v>0</v>
      </c>
      <c r="R184">
        <f t="shared" si="35"/>
        <v>0</v>
      </c>
      <c r="S184">
        <f t="shared" si="36"/>
        <v>1</v>
      </c>
      <c r="T184">
        <f t="shared" ca="1" si="37"/>
        <v>-1.9200000000000728</v>
      </c>
      <c r="U184" t="str">
        <f t="shared" si="29"/>
        <v/>
      </c>
      <c r="W184">
        <f t="shared" ca="1" si="38"/>
        <v>-4.9800000000000182</v>
      </c>
    </row>
    <row r="185" spans="1:23" x14ac:dyDescent="0.25">
      <c r="A185" s="2">
        <v>43235.746664375001</v>
      </c>
      <c r="B185">
        <v>717.21</v>
      </c>
      <c r="C185">
        <v>2</v>
      </c>
      <c r="H185">
        <f>VLOOKUP(A185,[1]Sheet1!$A$2:$F$5022,5,FALSE)</f>
        <v>717.2</v>
      </c>
      <c r="I185">
        <f>VLOOKUP(A185,[1]Sheet1!$A$2:$F$5022,6,FALSE)</f>
        <v>717.21</v>
      </c>
      <c r="J185" s="5">
        <f t="shared" ca="1" si="26"/>
        <v>-2.6770775237033918E-3</v>
      </c>
      <c r="K185" s="5">
        <f t="shared" ca="1" si="27"/>
        <v>-1.9200000000000728</v>
      </c>
      <c r="L185" s="6">
        <f t="shared" si="28"/>
        <v>184</v>
      </c>
      <c r="M185">
        <f t="shared" si="30"/>
        <v>717.201102992041</v>
      </c>
      <c r="N185">
        <f t="shared" si="31"/>
        <v>4.3080766461694444E-3</v>
      </c>
      <c r="O185">
        <f t="shared" si="32"/>
        <v>2.0651925881927378</v>
      </c>
      <c r="P185">
        <f t="shared" si="33"/>
        <v>1</v>
      </c>
      <c r="Q185">
        <f t="shared" si="34"/>
        <v>5.601854354608804E-6</v>
      </c>
      <c r="R185">
        <f t="shared" si="35"/>
        <v>0</v>
      </c>
      <c r="S185">
        <f t="shared" si="36"/>
        <v>1</v>
      </c>
      <c r="T185">
        <f t="shared" ca="1" si="37"/>
        <v>-1.9200000000000728</v>
      </c>
      <c r="U185" t="str">
        <f t="shared" si="29"/>
        <v/>
      </c>
      <c r="W185">
        <f t="shared" ca="1" si="38"/>
        <v>-4.9800000000000182</v>
      </c>
    </row>
    <row r="186" spans="1:23" x14ac:dyDescent="0.25">
      <c r="A186" s="2">
        <v>43235.74666449074</v>
      </c>
      <c r="B186">
        <v>717.21</v>
      </c>
      <c r="C186">
        <v>2</v>
      </c>
      <c r="H186">
        <f>VLOOKUP(A186,[1]Sheet1!$A$2:$F$5022,5,FALSE)</f>
        <v>717.2</v>
      </c>
      <c r="I186">
        <f>VLOOKUP(A186,[1]Sheet1!$A$2:$F$5022,6,FALSE)</f>
        <v>717.21</v>
      </c>
      <c r="J186" s="5">
        <f t="shared" ca="1" si="26"/>
        <v>-2.6770775237033918E-3</v>
      </c>
      <c r="K186" s="5">
        <f t="shared" ca="1" si="27"/>
        <v>-1.9200000000000728</v>
      </c>
      <c r="L186" s="6">
        <f t="shared" si="28"/>
        <v>185</v>
      </c>
      <c r="M186">
        <f t="shared" si="30"/>
        <v>717.20231436683071</v>
      </c>
      <c r="N186">
        <f t="shared" si="31"/>
        <v>4.4400197324970915E-3</v>
      </c>
      <c r="O186">
        <f t="shared" si="32"/>
        <v>1.7309907685946799</v>
      </c>
      <c r="P186">
        <f t="shared" si="33"/>
        <v>1</v>
      </c>
      <c r="Q186">
        <f t="shared" si="34"/>
        <v>1.1573865776881576E-7</v>
      </c>
      <c r="R186">
        <f t="shared" si="35"/>
        <v>0</v>
      </c>
      <c r="S186">
        <f t="shared" si="36"/>
        <v>1</v>
      </c>
      <c r="T186">
        <f t="shared" ca="1" si="37"/>
        <v>-1.9200000000000728</v>
      </c>
      <c r="U186" t="str">
        <f t="shared" si="29"/>
        <v/>
      </c>
      <c r="W186">
        <f t="shared" ca="1" si="38"/>
        <v>-4.9800000000000182</v>
      </c>
    </row>
    <row r="187" spans="1:23" x14ac:dyDescent="0.25">
      <c r="A187" s="2">
        <v>43235.74666449074</v>
      </c>
      <c r="B187">
        <v>717.21</v>
      </c>
      <c r="C187">
        <v>1</v>
      </c>
      <c r="H187">
        <f>VLOOKUP(A187,[1]Sheet1!$A$2:$F$5022,5,FALSE)</f>
        <v>717.2</v>
      </c>
      <c r="I187">
        <f>VLOOKUP(A187,[1]Sheet1!$A$2:$F$5022,6,FALSE)</f>
        <v>717.21</v>
      </c>
      <c r="J187" s="5">
        <f t="shared" ca="1" si="26"/>
        <v>-2.6770775237033918E-3</v>
      </c>
      <c r="K187" s="5">
        <f t="shared" ca="1" si="27"/>
        <v>-1.9200000000000728</v>
      </c>
      <c r="L187" s="6">
        <f t="shared" si="28"/>
        <v>186</v>
      </c>
      <c r="M187">
        <f t="shared" si="30"/>
        <v>717.20352574162064</v>
      </c>
      <c r="N187">
        <f t="shared" si="31"/>
        <v>4.4596068429364928E-3</v>
      </c>
      <c r="O187">
        <f t="shared" si="32"/>
        <v>1.4517554141915265</v>
      </c>
      <c r="P187" t="str">
        <f t="shared" si="33"/>
        <v/>
      </c>
      <c r="Q187">
        <f t="shared" si="34"/>
        <v>0</v>
      </c>
      <c r="R187">
        <f t="shared" si="35"/>
        <v>0</v>
      </c>
      <c r="S187" t="str">
        <f t="shared" si="36"/>
        <v/>
      </c>
      <c r="T187" t="str">
        <f t="shared" si="37"/>
        <v/>
      </c>
      <c r="U187" t="str">
        <f t="shared" si="29"/>
        <v/>
      </c>
      <c r="W187">
        <f t="shared" ca="1" si="38"/>
        <v>-4.9800000000000182</v>
      </c>
    </row>
    <row r="188" spans="1:23" x14ac:dyDescent="0.25">
      <c r="A188" s="2">
        <v>43235.746665185186</v>
      </c>
      <c r="B188">
        <v>717.21</v>
      </c>
      <c r="C188">
        <v>2</v>
      </c>
      <c r="H188">
        <f>VLOOKUP(A188,[1]Sheet1!$A$2:$F$5022,5,FALSE)</f>
        <v>717.2</v>
      </c>
      <c r="I188">
        <f>VLOOKUP(A188,[1]Sheet1!$A$2:$F$5022,6,FALSE)</f>
        <v>717.21</v>
      </c>
      <c r="J188" s="5">
        <f t="shared" ca="1" si="26"/>
        <v>-2.6770775237033918E-3</v>
      </c>
      <c r="K188" s="5">
        <f t="shared" ca="1" si="27"/>
        <v>-1.9200000000000728</v>
      </c>
      <c r="L188" s="6">
        <f t="shared" si="28"/>
        <v>187</v>
      </c>
      <c r="M188">
        <f t="shared" si="30"/>
        <v>717.20473711641057</v>
      </c>
      <c r="N188">
        <f t="shared" si="31"/>
        <v>4.3683496076983002E-3</v>
      </c>
      <c r="O188">
        <f t="shared" si="32"/>
        <v>1.2047761882867283</v>
      </c>
      <c r="P188" t="str">
        <f t="shared" si="33"/>
        <v/>
      </c>
      <c r="Q188">
        <f t="shared" si="34"/>
        <v>6.944464985281229E-7</v>
      </c>
      <c r="R188">
        <f t="shared" si="35"/>
        <v>0</v>
      </c>
      <c r="S188" t="str">
        <f t="shared" si="36"/>
        <v/>
      </c>
      <c r="T188" t="str">
        <f t="shared" si="37"/>
        <v/>
      </c>
      <c r="U188" t="str">
        <f t="shared" si="29"/>
        <v/>
      </c>
      <c r="W188">
        <f t="shared" ca="1" si="38"/>
        <v>-4.9800000000000182</v>
      </c>
    </row>
    <row r="189" spans="1:23" x14ac:dyDescent="0.25">
      <c r="A189" s="2">
        <v>43235.746665185186</v>
      </c>
      <c r="B189">
        <v>717.21</v>
      </c>
      <c r="C189">
        <v>1</v>
      </c>
      <c r="H189">
        <f>VLOOKUP(A189,[1]Sheet1!$A$2:$F$5022,5,FALSE)</f>
        <v>717.2</v>
      </c>
      <c r="I189">
        <f>VLOOKUP(A189,[1]Sheet1!$A$2:$F$5022,6,FALSE)</f>
        <v>717.21</v>
      </c>
      <c r="J189" s="5">
        <f t="shared" ca="1" si="26"/>
        <v>-2.6770775237033918E-3</v>
      </c>
      <c r="K189" s="5">
        <f t="shared" ca="1" si="27"/>
        <v>-1.9200000000000728</v>
      </c>
      <c r="L189" s="6">
        <f t="shared" si="28"/>
        <v>188</v>
      </c>
      <c r="M189">
        <f t="shared" si="30"/>
        <v>717.20574018607579</v>
      </c>
      <c r="N189">
        <f t="shared" si="31"/>
        <v>4.3452271306341347E-3</v>
      </c>
      <c r="O189">
        <f t="shared" si="32"/>
        <v>0.98034321249125156</v>
      </c>
      <c r="P189" t="str">
        <f t="shared" si="33"/>
        <v/>
      </c>
      <c r="Q189">
        <f t="shared" si="34"/>
        <v>0</v>
      </c>
      <c r="R189">
        <f t="shared" si="35"/>
        <v>0</v>
      </c>
      <c r="S189" t="str">
        <f t="shared" si="36"/>
        <v/>
      </c>
      <c r="T189" t="str">
        <f t="shared" si="37"/>
        <v/>
      </c>
      <c r="U189" t="str">
        <f t="shared" si="29"/>
        <v/>
      </c>
      <c r="W189">
        <f t="shared" ca="1" si="38"/>
        <v>-4.9800000000000182</v>
      </c>
    </row>
    <row r="190" spans="1:23" x14ac:dyDescent="0.25">
      <c r="A190" s="2">
        <v>43235.746665185186</v>
      </c>
      <c r="B190">
        <v>717.21</v>
      </c>
      <c r="C190">
        <v>1</v>
      </c>
      <c r="H190">
        <f>VLOOKUP(A190,[1]Sheet1!$A$2:$F$5022,5,FALSE)</f>
        <v>717.2</v>
      </c>
      <c r="I190">
        <f>VLOOKUP(A190,[1]Sheet1!$A$2:$F$5022,6,FALSE)</f>
        <v>717.21</v>
      </c>
      <c r="J190" s="5">
        <f t="shared" ca="1" si="26"/>
        <v>-2.6770775237033918E-3</v>
      </c>
      <c r="K190" s="5">
        <f t="shared" ca="1" si="27"/>
        <v>-1.9200000000000728</v>
      </c>
      <c r="L190" s="6">
        <f t="shared" si="28"/>
        <v>189</v>
      </c>
      <c r="M190">
        <f t="shared" si="30"/>
        <v>717.2067417595789</v>
      </c>
      <c r="N190">
        <f t="shared" si="31"/>
        <v>4.2480341948334206E-3</v>
      </c>
      <c r="O190">
        <f t="shared" si="32"/>
        <v>0.76699957479045378</v>
      </c>
      <c r="P190" t="str">
        <f t="shared" si="33"/>
        <v/>
      </c>
      <c r="Q190">
        <f t="shared" si="34"/>
        <v>0</v>
      </c>
      <c r="R190">
        <f t="shared" si="35"/>
        <v>0</v>
      </c>
      <c r="S190" t="str">
        <f t="shared" si="36"/>
        <v/>
      </c>
      <c r="T190" t="str">
        <f t="shared" si="37"/>
        <v/>
      </c>
      <c r="U190" t="str">
        <f t="shared" si="29"/>
        <v/>
      </c>
      <c r="W190">
        <f t="shared" ca="1" si="38"/>
        <v>-4.9800000000000182</v>
      </c>
    </row>
    <row r="191" spans="1:23" x14ac:dyDescent="0.25">
      <c r="A191" s="2">
        <v>43235.746665185186</v>
      </c>
      <c r="B191">
        <v>717.21</v>
      </c>
      <c r="C191">
        <v>1</v>
      </c>
      <c r="H191">
        <f>VLOOKUP(A191,[1]Sheet1!$A$2:$F$5022,5,FALSE)</f>
        <v>717.2</v>
      </c>
      <c r="I191">
        <f>VLOOKUP(A191,[1]Sheet1!$A$2:$F$5022,6,FALSE)</f>
        <v>717.21</v>
      </c>
      <c r="J191" s="5">
        <f t="shared" ca="1" si="26"/>
        <v>-2.6770775237033918E-3</v>
      </c>
      <c r="K191" s="5">
        <f t="shared" ca="1" si="27"/>
        <v>-1.9200000000000728</v>
      </c>
      <c r="L191" s="6">
        <f t="shared" si="28"/>
        <v>190</v>
      </c>
      <c r="M191">
        <f t="shared" si="30"/>
        <v>717.20792060327631</v>
      </c>
      <c r="N191">
        <f t="shared" si="31"/>
        <v>3.8585006027120378E-3</v>
      </c>
      <c r="O191">
        <f t="shared" si="32"/>
        <v>0.53891315249971317</v>
      </c>
      <c r="P191" t="str">
        <f t="shared" si="33"/>
        <v/>
      </c>
      <c r="Q191">
        <f t="shared" si="34"/>
        <v>0</v>
      </c>
      <c r="R191">
        <f t="shared" si="35"/>
        <v>0</v>
      </c>
      <c r="S191" t="str">
        <f t="shared" si="36"/>
        <v/>
      </c>
      <c r="T191" t="str">
        <f t="shared" si="37"/>
        <v/>
      </c>
      <c r="U191" t="str">
        <f t="shared" si="29"/>
        <v/>
      </c>
      <c r="W191">
        <f t="shared" ca="1" si="38"/>
        <v>-4.9800000000000182</v>
      </c>
    </row>
    <row r="192" spans="1:23" x14ac:dyDescent="0.25">
      <c r="A192" s="2">
        <v>43235.74668527778</v>
      </c>
      <c r="B192">
        <v>717.21</v>
      </c>
      <c r="C192">
        <v>2</v>
      </c>
      <c r="H192">
        <f>VLOOKUP(A192,[1]Sheet1!$A$2:$F$5022,5,FALSE)</f>
        <v>717.2</v>
      </c>
      <c r="I192">
        <f>VLOOKUP(A192,[1]Sheet1!$A$2:$F$5022,6,FALSE)</f>
        <v>717.21</v>
      </c>
      <c r="J192" s="5">
        <f t="shared" ca="1" si="26"/>
        <v>-2.6770775237033918E-3</v>
      </c>
      <c r="K192" s="5">
        <f t="shared" ca="1" si="27"/>
        <v>-1.9200000000000728</v>
      </c>
      <c r="L192" s="6">
        <f t="shared" si="28"/>
        <v>191</v>
      </c>
      <c r="M192">
        <f t="shared" si="30"/>
        <v>717.20909944697371</v>
      </c>
      <c r="N192">
        <f t="shared" si="31"/>
        <v>3.2866778509268594E-3</v>
      </c>
      <c r="O192">
        <f t="shared" si="32"/>
        <v>0.27400100258462307</v>
      </c>
      <c r="P192" t="str">
        <f t="shared" si="33"/>
        <v/>
      </c>
      <c r="Q192">
        <f t="shared" si="34"/>
        <v>2.0092593331355602E-5</v>
      </c>
      <c r="R192">
        <f t="shared" si="35"/>
        <v>0</v>
      </c>
      <c r="S192" t="str">
        <f t="shared" si="36"/>
        <v/>
      </c>
      <c r="T192" t="str">
        <f t="shared" si="37"/>
        <v/>
      </c>
      <c r="U192" t="str">
        <f t="shared" si="29"/>
        <v/>
      </c>
      <c r="W192">
        <f t="shared" ca="1" si="38"/>
        <v>-4.9800000000000182</v>
      </c>
    </row>
    <row r="193" spans="1:23" x14ac:dyDescent="0.25">
      <c r="A193" s="2">
        <v>43235.74668527778</v>
      </c>
      <c r="B193">
        <v>717.21</v>
      </c>
      <c r="C193">
        <v>1</v>
      </c>
      <c r="H193">
        <f>VLOOKUP(A193,[1]Sheet1!$A$2:$F$5022,5,FALSE)</f>
        <v>717.2</v>
      </c>
      <c r="I193">
        <f>VLOOKUP(A193,[1]Sheet1!$A$2:$F$5022,6,FALSE)</f>
        <v>717.21</v>
      </c>
      <c r="J193" s="5">
        <f t="shared" ca="1" si="26"/>
        <v>-2.6770775237033918E-3</v>
      </c>
      <c r="K193" s="5">
        <f t="shared" ca="1" si="27"/>
        <v>-1.9200000000000728</v>
      </c>
      <c r="L193" s="6">
        <f t="shared" si="28"/>
        <v>192</v>
      </c>
      <c r="M193">
        <f t="shared" si="30"/>
        <v>717.21014930925571</v>
      </c>
      <c r="N193">
        <f t="shared" si="31"/>
        <v>2.7123783910510814E-3</v>
      </c>
      <c r="O193">
        <f t="shared" si="32"/>
        <v>-5.5047354811667684E-2</v>
      </c>
      <c r="P193" t="str">
        <f t="shared" si="33"/>
        <v/>
      </c>
      <c r="Q193">
        <f t="shared" si="34"/>
        <v>0</v>
      </c>
      <c r="R193">
        <f t="shared" si="35"/>
        <v>0</v>
      </c>
      <c r="S193" t="str">
        <f t="shared" si="36"/>
        <v/>
      </c>
      <c r="T193" t="str">
        <f t="shared" si="37"/>
        <v/>
      </c>
      <c r="U193" t="str">
        <f t="shared" si="29"/>
        <v/>
      </c>
      <c r="W193">
        <f t="shared" ca="1" si="38"/>
        <v>-4.9800000000000182</v>
      </c>
    </row>
    <row r="194" spans="1:23" x14ac:dyDescent="0.25">
      <c r="A194" s="2">
        <v>43235.74668527778</v>
      </c>
      <c r="B194">
        <v>717.21</v>
      </c>
      <c r="C194">
        <v>1</v>
      </c>
      <c r="H194">
        <f>VLOOKUP(A194,[1]Sheet1!$A$2:$F$5022,5,FALSE)</f>
        <v>717.2</v>
      </c>
      <c r="I194">
        <f>VLOOKUP(A194,[1]Sheet1!$A$2:$F$5022,6,FALSE)</f>
        <v>717.21</v>
      </c>
      <c r="J194" s="5">
        <f t="shared" ca="1" si="26"/>
        <v>-2.6770775237033918E-3</v>
      </c>
      <c r="K194" s="5">
        <f t="shared" ca="1" si="27"/>
        <v>-1.9200000000000728</v>
      </c>
      <c r="L194" s="6">
        <f t="shared" si="28"/>
        <v>193</v>
      </c>
      <c r="M194">
        <f t="shared" si="30"/>
        <v>717.21069584626105</v>
      </c>
      <c r="N194">
        <f t="shared" si="31"/>
        <v>2.6553431322036782E-3</v>
      </c>
      <c r="O194">
        <f t="shared" si="32"/>
        <v>-0.2620551191937901</v>
      </c>
      <c r="P194" t="str">
        <f t="shared" si="33"/>
        <v/>
      </c>
      <c r="Q194">
        <f t="shared" si="34"/>
        <v>0</v>
      </c>
      <c r="R194">
        <f t="shared" si="35"/>
        <v>0</v>
      </c>
      <c r="S194" t="str">
        <f t="shared" si="36"/>
        <v/>
      </c>
      <c r="T194" t="str">
        <f t="shared" si="37"/>
        <v/>
      </c>
      <c r="U194" t="str">
        <f t="shared" si="29"/>
        <v/>
      </c>
      <c r="W194">
        <f t="shared" ca="1" si="38"/>
        <v>-4.9800000000000182</v>
      </c>
    </row>
    <row r="195" spans="1:23" x14ac:dyDescent="0.25">
      <c r="A195" s="2">
        <v>43235.74668527778</v>
      </c>
      <c r="B195">
        <v>717.21</v>
      </c>
      <c r="C195">
        <v>1</v>
      </c>
      <c r="H195">
        <f>VLOOKUP(A195,[1]Sheet1!$A$2:$F$5022,5,FALSE)</f>
        <v>717.2</v>
      </c>
      <c r="I195">
        <f>VLOOKUP(A195,[1]Sheet1!$A$2:$F$5022,6,FALSE)</f>
        <v>717.21</v>
      </c>
      <c r="J195" s="5">
        <f t="shared" ref="J195:J258" ca="1" si="39">(OFFSET(I195,$Z$2,0)-H195)/H195</f>
        <v>-2.6770775237033918E-3</v>
      </c>
      <c r="K195" s="5">
        <f t="shared" ref="K195:K258" ca="1" si="40">IF(ISNUMBER(J195),H195*J195,"")</f>
        <v>-1.9200000000000728</v>
      </c>
      <c r="L195" s="6">
        <f t="shared" si="28"/>
        <v>194</v>
      </c>
      <c r="M195">
        <f t="shared" si="30"/>
        <v>717.21119196309826</v>
      </c>
      <c r="N195">
        <f t="shared" si="31"/>
        <v>2.6020713831851664E-3</v>
      </c>
      <c r="O195">
        <f t="shared" si="32"/>
        <v>-0.45808239770998732</v>
      </c>
      <c r="P195" t="str">
        <f t="shared" si="33"/>
        <v/>
      </c>
      <c r="Q195">
        <f t="shared" si="34"/>
        <v>0</v>
      </c>
      <c r="R195">
        <f t="shared" si="35"/>
        <v>0</v>
      </c>
      <c r="S195" t="str">
        <f t="shared" si="36"/>
        <v/>
      </c>
      <c r="T195" t="str">
        <f t="shared" si="37"/>
        <v/>
      </c>
      <c r="U195" t="str">
        <f t="shared" si="29"/>
        <v/>
      </c>
      <c r="W195">
        <f t="shared" ca="1" si="38"/>
        <v>-4.9800000000000182</v>
      </c>
    </row>
    <row r="196" spans="1:23" x14ac:dyDescent="0.25">
      <c r="A196" s="2">
        <v>43235.74668527778</v>
      </c>
      <c r="B196">
        <v>717.21</v>
      </c>
      <c r="C196">
        <v>1</v>
      </c>
      <c r="H196">
        <f>VLOOKUP(A196,[1]Sheet1!$A$2:$F$5022,5,FALSE)</f>
        <v>717.2</v>
      </c>
      <c r="I196">
        <f>VLOOKUP(A196,[1]Sheet1!$A$2:$F$5022,6,FALSE)</f>
        <v>717.21</v>
      </c>
      <c r="J196" s="5">
        <f t="shared" ca="1" si="39"/>
        <v>-2.6770775237033918E-3</v>
      </c>
      <c r="K196" s="5">
        <f t="shared" ca="1" si="40"/>
        <v>-1.9200000000000728</v>
      </c>
      <c r="L196" s="6">
        <f t="shared" ref="L196:L259" si="41">L195+1</f>
        <v>195</v>
      </c>
      <c r="M196">
        <f t="shared" si="30"/>
        <v>717.21163765976746</v>
      </c>
      <c r="N196">
        <f t="shared" si="31"/>
        <v>2.5569580206918144E-3</v>
      </c>
      <c r="O196">
        <f t="shared" si="32"/>
        <v>-0.64047190222628692</v>
      </c>
      <c r="P196" t="str">
        <f t="shared" si="33"/>
        <v/>
      </c>
      <c r="Q196">
        <f t="shared" si="34"/>
        <v>0</v>
      </c>
      <c r="R196">
        <f t="shared" si="35"/>
        <v>0</v>
      </c>
      <c r="S196" t="str">
        <f t="shared" si="36"/>
        <v/>
      </c>
      <c r="T196" t="str">
        <f t="shared" si="37"/>
        <v/>
      </c>
      <c r="U196" t="str">
        <f t="shared" si="29"/>
        <v/>
      </c>
      <c r="W196">
        <f t="shared" ca="1" si="38"/>
        <v>-4.9800000000000182</v>
      </c>
    </row>
    <row r="197" spans="1:23" x14ac:dyDescent="0.25">
      <c r="A197" s="2">
        <v>43235.74668527778</v>
      </c>
      <c r="B197">
        <v>717.21</v>
      </c>
      <c r="C197">
        <v>1</v>
      </c>
      <c r="H197">
        <f>VLOOKUP(A197,[1]Sheet1!$A$2:$F$5022,5,FALSE)</f>
        <v>717.2</v>
      </c>
      <c r="I197">
        <f>VLOOKUP(A197,[1]Sheet1!$A$2:$F$5022,6,FALSE)</f>
        <v>717.21</v>
      </c>
      <c r="J197" s="5">
        <f t="shared" ca="1" si="39"/>
        <v>-2.6770775237033918E-3</v>
      </c>
      <c r="K197" s="5">
        <f t="shared" ca="1" si="40"/>
        <v>-1.9200000000000728</v>
      </c>
      <c r="L197" s="6">
        <f t="shared" si="41"/>
        <v>196</v>
      </c>
      <c r="M197">
        <f t="shared" si="30"/>
        <v>717.21203293626866</v>
      </c>
      <c r="N197">
        <f t="shared" si="31"/>
        <v>2.5236448830270341E-3</v>
      </c>
      <c r="O197">
        <f t="shared" si="32"/>
        <v>-0.80555560027183148</v>
      </c>
      <c r="P197" t="str">
        <f t="shared" si="33"/>
        <v/>
      </c>
      <c r="Q197">
        <f t="shared" si="34"/>
        <v>0</v>
      </c>
      <c r="R197">
        <f t="shared" si="35"/>
        <v>0</v>
      </c>
      <c r="S197" t="str">
        <f t="shared" si="36"/>
        <v/>
      </c>
      <c r="T197" t="str">
        <f t="shared" si="37"/>
        <v/>
      </c>
      <c r="U197" t="str">
        <f t="shared" si="29"/>
        <v/>
      </c>
      <c r="W197">
        <f t="shared" ca="1" si="38"/>
        <v>-4.9800000000000182</v>
      </c>
    </row>
    <row r="198" spans="1:23" x14ac:dyDescent="0.25">
      <c r="A198" s="2">
        <v>43235.74668527778</v>
      </c>
      <c r="B198">
        <v>717.21</v>
      </c>
      <c r="C198">
        <v>1</v>
      </c>
      <c r="H198">
        <f>VLOOKUP(A198,[1]Sheet1!$A$2:$F$5022,5,FALSE)</f>
        <v>717.2</v>
      </c>
      <c r="I198">
        <f>VLOOKUP(A198,[1]Sheet1!$A$2:$F$5022,6,FALSE)</f>
        <v>717.21</v>
      </c>
      <c r="J198" s="5">
        <f t="shared" ca="1" si="39"/>
        <v>-2.6770775237033918E-3</v>
      </c>
      <c r="K198" s="5">
        <f t="shared" ca="1" si="40"/>
        <v>-1.9200000000000728</v>
      </c>
      <c r="L198" s="6">
        <f t="shared" si="41"/>
        <v>197</v>
      </c>
      <c r="M198">
        <f t="shared" si="30"/>
        <v>717.21237779260173</v>
      </c>
      <c r="N198">
        <f t="shared" si="31"/>
        <v>2.5048133466961044E-3</v>
      </c>
      <c r="O198">
        <f t="shared" si="32"/>
        <v>-0.94928933719882203</v>
      </c>
      <c r="P198" t="str">
        <f t="shared" si="33"/>
        <v/>
      </c>
      <c r="Q198">
        <f t="shared" si="34"/>
        <v>0</v>
      </c>
      <c r="R198">
        <f t="shared" si="35"/>
        <v>0</v>
      </c>
      <c r="S198" t="str">
        <f t="shared" si="36"/>
        <v/>
      </c>
      <c r="T198" t="str">
        <f t="shared" si="37"/>
        <v/>
      </c>
      <c r="U198" t="str">
        <f t="shared" si="29"/>
        <v/>
      </c>
      <c r="W198">
        <f t="shared" ca="1" si="38"/>
        <v>-4.9800000000000182</v>
      </c>
    </row>
    <row r="199" spans="1:23" x14ac:dyDescent="0.25">
      <c r="A199" s="2">
        <v>43235.74668527778</v>
      </c>
      <c r="B199">
        <v>717.21</v>
      </c>
      <c r="C199">
        <v>1</v>
      </c>
      <c r="H199">
        <f>VLOOKUP(A199,[1]Sheet1!$A$2:$F$5022,5,FALSE)</f>
        <v>717.2</v>
      </c>
      <c r="I199">
        <f>VLOOKUP(A199,[1]Sheet1!$A$2:$F$5022,6,FALSE)</f>
        <v>717.21</v>
      </c>
      <c r="J199" s="5">
        <f t="shared" ca="1" si="39"/>
        <v>-2.6770775237033918E-3</v>
      </c>
      <c r="K199" s="5">
        <f t="shared" ca="1" si="40"/>
        <v>-1.9200000000000728</v>
      </c>
      <c r="L199" s="6">
        <f t="shared" si="41"/>
        <v>198</v>
      </c>
      <c r="M199">
        <f t="shared" si="30"/>
        <v>717.21267222876668</v>
      </c>
      <c r="N199">
        <f t="shared" si="31"/>
        <v>2.5019847086336817E-3</v>
      </c>
      <c r="O199">
        <f t="shared" si="32"/>
        <v>-1.0680436045114461</v>
      </c>
      <c r="P199" t="str">
        <f t="shared" si="33"/>
        <v/>
      </c>
      <c r="Q199">
        <f t="shared" si="34"/>
        <v>0</v>
      </c>
      <c r="R199">
        <f t="shared" si="35"/>
        <v>0</v>
      </c>
      <c r="S199" t="str">
        <f t="shared" si="36"/>
        <v/>
      </c>
      <c r="T199" t="str">
        <f t="shared" si="37"/>
        <v/>
      </c>
      <c r="U199" t="str">
        <f t="shared" si="29"/>
        <v/>
      </c>
      <c r="W199">
        <f t="shared" ca="1" si="38"/>
        <v>-4.9800000000000182</v>
      </c>
    </row>
    <row r="200" spans="1:23" x14ac:dyDescent="0.25">
      <c r="A200" s="2">
        <v>43235.74668527778</v>
      </c>
      <c r="B200">
        <v>717.21</v>
      </c>
      <c r="C200">
        <v>1</v>
      </c>
      <c r="H200">
        <f>VLOOKUP(A200,[1]Sheet1!$A$2:$F$5022,5,FALSE)</f>
        <v>717.2</v>
      </c>
      <c r="I200">
        <f>VLOOKUP(A200,[1]Sheet1!$A$2:$F$5022,6,FALSE)</f>
        <v>717.21</v>
      </c>
      <c r="J200" s="5">
        <f t="shared" ca="1" si="39"/>
        <v>-2.6770775237033918E-3</v>
      </c>
      <c r="K200" s="5">
        <f t="shared" ca="1" si="40"/>
        <v>-1.9200000000000728</v>
      </c>
      <c r="L200" s="6">
        <f t="shared" si="41"/>
        <v>199</v>
      </c>
      <c r="M200">
        <f t="shared" si="30"/>
        <v>717.21291624476362</v>
      </c>
      <c r="N200">
        <f t="shared" si="31"/>
        <v>2.5153880883255304E-3</v>
      </c>
      <c r="O200">
        <f t="shared" si="32"/>
        <v>-1.1593617609614943</v>
      </c>
      <c r="P200" t="str">
        <f t="shared" si="33"/>
        <v/>
      </c>
      <c r="Q200">
        <f t="shared" si="34"/>
        <v>0</v>
      </c>
      <c r="R200">
        <f t="shared" si="35"/>
        <v>0</v>
      </c>
      <c r="S200" t="str">
        <f t="shared" si="36"/>
        <v/>
      </c>
      <c r="T200" t="str">
        <f t="shared" si="37"/>
        <v/>
      </c>
      <c r="U200" t="str">
        <f t="shared" si="29"/>
        <v/>
      </c>
      <c r="W200">
        <f t="shared" ca="1" si="38"/>
        <v>-4.9800000000000182</v>
      </c>
    </row>
    <row r="201" spans="1:23" x14ac:dyDescent="0.25">
      <c r="A201" s="2">
        <v>43235.74668527778</v>
      </c>
      <c r="B201">
        <v>717.21</v>
      </c>
      <c r="C201">
        <v>1</v>
      </c>
      <c r="H201">
        <f>VLOOKUP(A201,[1]Sheet1!$A$2:$F$5022,5,FALSE)</f>
        <v>717.2</v>
      </c>
      <c r="I201">
        <f>VLOOKUP(A201,[1]Sheet1!$A$2:$F$5022,6,FALSE)</f>
        <v>717.21</v>
      </c>
      <c r="J201" s="5">
        <f t="shared" ca="1" si="39"/>
        <v>-2.6770775237033918E-3</v>
      </c>
      <c r="K201" s="5">
        <f t="shared" ca="1" si="40"/>
        <v>-1.9200000000000728</v>
      </c>
      <c r="L201" s="6">
        <f t="shared" si="41"/>
        <v>200</v>
      </c>
      <c r="M201">
        <f t="shared" si="30"/>
        <v>717.21310984059244</v>
      </c>
      <c r="N201">
        <f t="shared" si="31"/>
        <v>2.543939309690605E-3</v>
      </c>
      <c r="O201">
        <f t="shared" si="32"/>
        <v>-1.2224507796058586</v>
      </c>
      <c r="P201" t="str">
        <f t="shared" si="33"/>
        <v/>
      </c>
      <c r="Q201">
        <f t="shared" si="34"/>
        <v>0</v>
      </c>
      <c r="R201">
        <f t="shared" si="35"/>
        <v>0</v>
      </c>
      <c r="S201" t="str">
        <f t="shared" si="36"/>
        <v/>
      </c>
      <c r="T201" t="str">
        <f t="shared" si="37"/>
        <v/>
      </c>
      <c r="U201" t="str">
        <f t="shared" si="29"/>
        <v/>
      </c>
      <c r="W201">
        <f t="shared" ca="1" si="38"/>
        <v>-4.9800000000000182</v>
      </c>
    </row>
    <row r="202" spans="1:23" x14ac:dyDescent="0.25">
      <c r="A202" s="2">
        <v>43235.74668527778</v>
      </c>
      <c r="B202">
        <v>717.21</v>
      </c>
      <c r="C202">
        <v>1</v>
      </c>
      <c r="H202">
        <f>VLOOKUP(A202,[1]Sheet1!$A$2:$F$5022,5,FALSE)</f>
        <v>717.2</v>
      </c>
      <c r="I202">
        <f>VLOOKUP(A202,[1]Sheet1!$A$2:$F$5022,6,FALSE)</f>
        <v>717.21</v>
      </c>
      <c r="J202" s="5">
        <f t="shared" ca="1" si="39"/>
        <v>-2.6770775237033918E-3</v>
      </c>
      <c r="K202" s="5">
        <f t="shared" ca="1" si="40"/>
        <v>-1.9200000000000728</v>
      </c>
      <c r="L202" s="6">
        <f t="shared" si="41"/>
        <v>201</v>
      </c>
      <c r="M202">
        <f t="shared" si="30"/>
        <v>717.21325301625336</v>
      </c>
      <c r="N202">
        <f t="shared" si="31"/>
        <v>2.5853379889498552E-3</v>
      </c>
      <c r="O202">
        <f t="shared" si="32"/>
        <v>-1.2582556970225038</v>
      </c>
      <c r="P202" t="str">
        <f t="shared" si="33"/>
        <v/>
      </c>
      <c r="Q202">
        <f t="shared" si="34"/>
        <v>0</v>
      </c>
      <c r="R202">
        <f t="shared" si="35"/>
        <v>0</v>
      </c>
      <c r="S202" t="str">
        <f t="shared" si="36"/>
        <v/>
      </c>
      <c r="T202" t="str">
        <f t="shared" si="37"/>
        <v/>
      </c>
      <c r="U202" t="str">
        <f t="shared" si="29"/>
        <v/>
      </c>
      <c r="W202">
        <f t="shared" ca="1" si="38"/>
        <v>-4.9800000000000182</v>
      </c>
    </row>
    <row r="203" spans="1:23" x14ac:dyDescent="0.25">
      <c r="A203" s="2">
        <v>43235.74668527778</v>
      </c>
      <c r="B203">
        <v>717.21</v>
      </c>
      <c r="C203">
        <v>1</v>
      </c>
      <c r="H203">
        <f>VLOOKUP(A203,[1]Sheet1!$A$2:$F$5022,5,FALSE)</f>
        <v>717.2</v>
      </c>
      <c r="I203">
        <f>VLOOKUP(A203,[1]Sheet1!$A$2:$F$5022,6,FALSE)</f>
        <v>717.21</v>
      </c>
      <c r="J203" s="5">
        <f t="shared" ca="1" si="39"/>
        <v>-2.6770775237033918E-3</v>
      </c>
      <c r="K203" s="5">
        <f t="shared" ca="1" si="40"/>
        <v>-1.9200000000000728</v>
      </c>
      <c r="L203" s="6">
        <f t="shared" si="41"/>
        <v>202</v>
      </c>
      <c r="M203">
        <f t="shared" si="30"/>
        <v>717.21334577174605</v>
      </c>
      <c r="N203">
        <f t="shared" si="31"/>
        <v>2.6362502368228054E-3</v>
      </c>
      <c r="O203">
        <f t="shared" si="32"/>
        <v>-1.2691404250169613</v>
      </c>
      <c r="P203" t="str">
        <f t="shared" si="33"/>
        <v/>
      </c>
      <c r="Q203">
        <f t="shared" si="34"/>
        <v>0</v>
      </c>
      <c r="R203">
        <f t="shared" si="35"/>
        <v>0</v>
      </c>
      <c r="S203" t="str">
        <f t="shared" si="36"/>
        <v/>
      </c>
      <c r="T203" t="str">
        <f t="shared" si="37"/>
        <v/>
      </c>
      <c r="U203" t="str">
        <f t="shared" si="29"/>
        <v/>
      </c>
      <c r="W203">
        <f t="shared" ca="1" si="38"/>
        <v>-4.9800000000000182</v>
      </c>
    </row>
    <row r="204" spans="1:23" x14ac:dyDescent="0.25">
      <c r="A204" s="2">
        <v>43235.74668527778</v>
      </c>
      <c r="B204">
        <v>717.21</v>
      </c>
      <c r="C204">
        <v>1</v>
      </c>
      <c r="H204">
        <f>VLOOKUP(A204,[1]Sheet1!$A$2:$F$5022,5,FALSE)</f>
        <v>717.2</v>
      </c>
      <c r="I204">
        <f>VLOOKUP(A204,[1]Sheet1!$A$2:$F$5022,6,FALSE)</f>
        <v>717.21</v>
      </c>
      <c r="J204" s="5">
        <f t="shared" ca="1" si="39"/>
        <v>-2.6770775237033918E-3</v>
      </c>
      <c r="K204" s="5">
        <f t="shared" ca="1" si="40"/>
        <v>-1.9200000000000728</v>
      </c>
      <c r="L204" s="6">
        <f t="shared" si="41"/>
        <v>203</v>
      </c>
      <c r="M204">
        <f t="shared" si="30"/>
        <v>717.21338810707084</v>
      </c>
      <c r="N204">
        <f t="shared" si="31"/>
        <v>2.692520158948942E-3</v>
      </c>
      <c r="O204">
        <f t="shared" si="32"/>
        <v>-1.2583404657320836</v>
      </c>
      <c r="P204" t="str">
        <f t="shared" si="33"/>
        <v/>
      </c>
      <c r="Q204">
        <f t="shared" si="34"/>
        <v>0</v>
      </c>
      <c r="R204">
        <f t="shared" si="35"/>
        <v>0</v>
      </c>
      <c r="S204" t="str">
        <f t="shared" si="36"/>
        <v/>
      </c>
      <c r="T204" t="str">
        <f t="shared" si="37"/>
        <v/>
      </c>
      <c r="U204" t="str">
        <f t="shared" si="29"/>
        <v/>
      </c>
      <c r="W204">
        <f t="shared" ca="1" si="38"/>
        <v>-4.9800000000000182</v>
      </c>
    </row>
    <row r="205" spans="1:23" x14ac:dyDescent="0.25">
      <c r="A205" s="2">
        <v>43235.74668527778</v>
      </c>
      <c r="B205">
        <v>717.21</v>
      </c>
      <c r="C205">
        <v>1</v>
      </c>
      <c r="H205">
        <f>VLOOKUP(A205,[1]Sheet1!$A$2:$F$5022,5,FALSE)</f>
        <v>717.2</v>
      </c>
      <c r="I205">
        <f>VLOOKUP(A205,[1]Sheet1!$A$2:$F$5022,6,FALSE)</f>
        <v>717.21</v>
      </c>
      <c r="J205" s="5">
        <f t="shared" ca="1" si="39"/>
        <v>-2.6770775237033918E-3</v>
      </c>
      <c r="K205" s="5">
        <f t="shared" ca="1" si="40"/>
        <v>-1.9200000000000728</v>
      </c>
      <c r="L205" s="6">
        <f t="shared" si="41"/>
        <v>204</v>
      </c>
      <c r="M205">
        <f t="shared" si="30"/>
        <v>717.2133800222274</v>
      </c>
      <c r="N205">
        <f t="shared" si="31"/>
        <v>2.7493521544659709E-3</v>
      </c>
      <c r="O205">
        <f t="shared" si="32"/>
        <v>-1.2293886113755235</v>
      </c>
      <c r="P205" t="str">
        <f t="shared" si="33"/>
        <v/>
      </c>
      <c r="Q205">
        <f t="shared" si="34"/>
        <v>0</v>
      </c>
      <c r="R205">
        <f t="shared" si="35"/>
        <v>0</v>
      </c>
      <c r="S205" t="str">
        <f t="shared" si="36"/>
        <v/>
      </c>
      <c r="T205" t="str">
        <f t="shared" si="37"/>
        <v/>
      </c>
      <c r="U205" t="str">
        <f t="shared" si="29"/>
        <v/>
      </c>
      <c r="W205">
        <f t="shared" ca="1" si="38"/>
        <v>-4.9800000000000182</v>
      </c>
    </row>
    <row r="206" spans="1:23" x14ac:dyDescent="0.25">
      <c r="A206" s="2">
        <v>43235.74668527778</v>
      </c>
      <c r="B206">
        <v>717.21</v>
      </c>
      <c r="C206">
        <v>1</v>
      </c>
      <c r="H206">
        <f>VLOOKUP(A206,[1]Sheet1!$A$2:$F$5022,5,FALSE)</f>
        <v>717.2</v>
      </c>
      <c r="I206">
        <f>VLOOKUP(A206,[1]Sheet1!$A$2:$F$5022,6,FALSE)</f>
        <v>717.21</v>
      </c>
      <c r="J206" s="5">
        <f t="shared" ca="1" si="39"/>
        <v>-2.6770775237033918E-3</v>
      </c>
      <c r="K206" s="5">
        <f t="shared" ca="1" si="40"/>
        <v>-1.9200000000000728</v>
      </c>
      <c r="L206" s="6">
        <f t="shared" si="41"/>
        <v>205</v>
      </c>
      <c r="M206">
        <f t="shared" si="30"/>
        <v>717.21332151721595</v>
      </c>
      <c r="N206">
        <f t="shared" si="31"/>
        <v>2.801420357640813E-3</v>
      </c>
      <c r="O206">
        <f t="shared" si="32"/>
        <v>-1.1856547007840263</v>
      </c>
      <c r="P206" t="str">
        <f t="shared" si="33"/>
        <v/>
      </c>
      <c r="Q206">
        <f t="shared" si="34"/>
        <v>0</v>
      </c>
      <c r="R206">
        <f t="shared" si="35"/>
        <v>0</v>
      </c>
      <c r="S206" t="str">
        <f t="shared" si="36"/>
        <v/>
      </c>
      <c r="T206" t="str">
        <f t="shared" si="37"/>
        <v/>
      </c>
      <c r="U206" t="str">
        <f t="shared" si="29"/>
        <v/>
      </c>
      <c r="W206">
        <f t="shared" ca="1" si="38"/>
        <v>-4.9800000000000182</v>
      </c>
    </row>
    <row r="207" spans="1:23" x14ac:dyDescent="0.25">
      <c r="A207" s="2">
        <v>43235.74668527778</v>
      </c>
      <c r="B207">
        <v>717.21</v>
      </c>
      <c r="C207">
        <v>1</v>
      </c>
      <c r="H207">
        <f>VLOOKUP(A207,[1]Sheet1!$A$2:$F$5022,5,FALSE)</f>
        <v>717.2</v>
      </c>
      <c r="I207">
        <f>VLOOKUP(A207,[1]Sheet1!$A$2:$F$5022,6,FALSE)</f>
        <v>717.21</v>
      </c>
      <c r="J207" s="5">
        <f t="shared" ca="1" si="39"/>
        <v>-2.6770775237033918E-3</v>
      </c>
      <c r="K207" s="5">
        <f t="shared" ca="1" si="40"/>
        <v>-1.9200000000000728</v>
      </c>
      <c r="L207" s="6">
        <f t="shared" si="41"/>
        <v>206</v>
      </c>
      <c r="M207">
        <f t="shared" si="30"/>
        <v>717.21321259203637</v>
      </c>
      <c r="N207">
        <f t="shared" si="31"/>
        <v>2.8428773158871725E-3</v>
      </c>
      <c r="O207">
        <f t="shared" si="32"/>
        <v>-1.1300494813409221</v>
      </c>
      <c r="P207" t="str">
        <f t="shared" si="33"/>
        <v/>
      </c>
      <c r="Q207">
        <f t="shared" si="34"/>
        <v>0</v>
      </c>
      <c r="R207">
        <f t="shared" si="35"/>
        <v>0</v>
      </c>
      <c r="S207" t="str">
        <f t="shared" si="36"/>
        <v/>
      </c>
      <c r="T207" t="str">
        <f t="shared" si="37"/>
        <v/>
      </c>
      <c r="U207" t="str">
        <f t="shared" si="29"/>
        <v/>
      </c>
      <c r="W207">
        <f t="shared" ca="1" si="38"/>
        <v>-4.9800000000000182</v>
      </c>
    </row>
    <row r="208" spans="1:23" x14ac:dyDescent="0.25">
      <c r="A208" s="2">
        <v>43235.74668527778</v>
      </c>
      <c r="B208">
        <v>717.21</v>
      </c>
      <c r="C208">
        <v>1</v>
      </c>
      <c r="H208">
        <f>VLOOKUP(A208,[1]Sheet1!$A$2:$F$5022,5,FALSE)</f>
        <v>717.2</v>
      </c>
      <c r="I208">
        <f>VLOOKUP(A208,[1]Sheet1!$A$2:$F$5022,6,FALSE)</f>
        <v>717.21</v>
      </c>
      <c r="J208" s="5">
        <f t="shared" ca="1" si="39"/>
        <v>-2.6770775237033918E-3</v>
      </c>
      <c r="K208" s="5">
        <f t="shared" ca="1" si="40"/>
        <v>-1.9200000000000728</v>
      </c>
      <c r="L208" s="6">
        <f t="shared" si="41"/>
        <v>207</v>
      </c>
      <c r="M208">
        <f t="shared" si="30"/>
        <v>717.2130532466889</v>
      </c>
      <c r="N208">
        <f t="shared" si="31"/>
        <v>2.8672392533528775E-3</v>
      </c>
      <c r="O208">
        <f t="shared" si="32"/>
        <v>-1.064873356938745</v>
      </c>
      <c r="P208" t="str">
        <f t="shared" si="33"/>
        <v/>
      </c>
      <c r="Q208">
        <f t="shared" si="34"/>
        <v>0</v>
      </c>
      <c r="R208">
        <f t="shared" si="35"/>
        <v>0</v>
      </c>
      <c r="S208" t="str">
        <f t="shared" si="36"/>
        <v/>
      </c>
      <c r="T208" t="str">
        <f t="shared" si="37"/>
        <v/>
      </c>
      <c r="U208" t="str">
        <f t="shared" si="29"/>
        <v/>
      </c>
      <c r="W208">
        <f t="shared" ca="1" si="38"/>
        <v>-4.9800000000000182</v>
      </c>
    </row>
    <row r="209" spans="1:23" x14ac:dyDescent="0.25">
      <c r="A209" s="2">
        <v>43235.74668527778</v>
      </c>
      <c r="B209">
        <v>717.21</v>
      </c>
      <c r="C209">
        <v>1</v>
      </c>
      <c r="H209">
        <f>VLOOKUP(A209,[1]Sheet1!$A$2:$F$5022,5,FALSE)</f>
        <v>717.2</v>
      </c>
      <c r="I209">
        <f>VLOOKUP(A209,[1]Sheet1!$A$2:$F$5022,6,FALSE)</f>
        <v>717.21</v>
      </c>
      <c r="J209" s="5">
        <f t="shared" ca="1" si="39"/>
        <v>-2.6770775237033918E-3</v>
      </c>
      <c r="K209" s="5">
        <f t="shared" ca="1" si="40"/>
        <v>-1.9200000000000728</v>
      </c>
      <c r="L209" s="6">
        <f t="shared" si="41"/>
        <v>208</v>
      </c>
      <c r="M209">
        <f t="shared" si="30"/>
        <v>717.21284348117319</v>
      </c>
      <c r="N209">
        <f t="shared" si="31"/>
        <v>2.8671116145063159E-3</v>
      </c>
      <c r="O209">
        <f t="shared" si="32"/>
        <v>-0.99175810204661141</v>
      </c>
      <c r="P209" t="str">
        <f t="shared" si="33"/>
        <v/>
      </c>
      <c r="Q209">
        <f t="shared" si="34"/>
        <v>0</v>
      </c>
      <c r="R209">
        <f t="shared" si="35"/>
        <v>0</v>
      </c>
      <c r="S209" t="str">
        <f t="shared" si="36"/>
        <v/>
      </c>
      <c r="T209" t="str">
        <f t="shared" si="37"/>
        <v/>
      </c>
      <c r="U209" t="str">
        <f t="shared" si="29"/>
        <v/>
      </c>
      <c r="W209">
        <f t="shared" ca="1" si="38"/>
        <v>-4.9800000000000182</v>
      </c>
    </row>
    <row r="210" spans="1:23" x14ac:dyDescent="0.25">
      <c r="A210" s="2">
        <v>43235.74668527778</v>
      </c>
      <c r="B210">
        <v>717.21</v>
      </c>
      <c r="C210">
        <v>1</v>
      </c>
      <c r="H210">
        <f>VLOOKUP(A210,[1]Sheet1!$A$2:$F$5022,5,FALSE)</f>
        <v>717.2</v>
      </c>
      <c r="I210">
        <f>VLOOKUP(A210,[1]Sheet1!$A$2:$F$5022,6,FALSE)</f>
        <v>717.21</v>
      </c>
      <c r="J210" s="5">
        <f t="shared" ca="1" si="39"/>
        <v>-2.6770775237033918E-3</v>
      </c>
      <c r="K210" s="5">
        <f t="shared" ca="1" si="40"/>
        <v>-1.9200000000000728</v>
      </c>
      <c r="L210" s="6">
        <f t="shared" si="41"/>
        <v>209</v>
      </c>
      <c r="M210">
        <f t="shared" si="30"/>
        <v>717.21258329548959</v>
      </c>
      <c r="N210">
        <f t="shared" si="31"/>
        <v>2.8336737974953945E-3</v>
      </c>
      <c r="O210">
        <f t="shared" si="32"/>
        <v>-0.91164180289242047</v>
      </c>
      <c r="P210" t="str">
        <f t="shared" si="33"/>
        <v/>
      </c>
      <c r="Q210">
        <f t="shared" si="34"/>
        <v>0</v>
      </c>
      <c r="R210">
        <f t="shared" si="35"/>
        <v>0</v>
      </c>
      <c r="S210" t="str">
        <f t="shared" si="36"/>
        <v/>
      </c>
      <c r="T210" t="str">
        <f t="shared" si="37"/>
        <v/>
      </c>
      <c r="U210" t="str">
        <f t="shared" si="29"/>
        <v/>
      </c>
      <c r="W210">
        <f t="shared" ca="1" si="38"/>
        <v>-4.9800000000000182</v>
      </c>
    </row>
    <row r="211" spans="1:23" x14ac:dyDescent="0.25">
      <c r="A211" s="2">
        <v>43235.74668527778</v>
      </c>
      <c r="B211">
        <v>717.21</v>
      </c>
      <c r="C211">
        <v>1</v>
      </c>
      <c r="H211">
        <f>VLOOKUP(A211,[1]Sheet1!$A$2:$F$5022,5,FALSE)</f>
        <v>717.2</v>
      </c>
      <c r="I211">
        <f>VLOOKUP(A211,[1]Sheet1!$A$2:$F$5022,6,FALSE)</f>
        <v>717.21</v>
      </c>
      <c r="J211" s="5">
        <f t="shared" ca="1" si="39"/>
        <v>-2.6770775237033918E-3</v>
      </c>
      <c r="K211" s="5">
        <f t="shared" ca="1" si="40"/>
        <v>-1.9200000000000728</v>
      </c>
      <c r="L211" s="6">
        <f t="shared" si="41"/>
        <v>210</v>
      </c>
      <c r="M211">
        <f t="shared" si="30"/>
        <v>717.21227268963776</v>
      </c>
      <c r="N211">
        <f t="shared" si="31"/>
        <v>2.7557311310505033E-3</v>
      </c>
      <c r="O211">
        <f t="shared" si="32"/>
        <v>-0.82471385256456231</v>
      </c>
      <c r="P211" t="str">
        <f t="shared" si="33"/>
        <v/>
      </c>
      <c r="Q211">
        <f t="shared" si="34"/>
        <v>0</v>
      </c>
      <c r="R211">
        <f t="shared" si="35"/>
        <v>0</v>
      </c>
      <c r="S211" t="str">
        <f t="shared" si="36"/>
        <v/>
      </c>
      <c r="T211" t="str">
        <f t="shared" si="37"/>
        <v/>
      </c>
      <c r="U211" t="str">
        <f t="shared" si="29"/>
        <v/>
      </c>
      <c r="W211">
        <f t="shared" ca="1" si="38"/>
        <v>-4.9800000000000182</v>
      </c>
    </row>
    <row r="212" spans="1:23" x14ac:dyDescent="0.25">
      <c r="A212" s="2">
        <v>43235.74668527778</v>
      </c>
      <c r="B212">
        <v>717.21</v>
      </c>
      <c r="C212">
        <v>1</v>
      </c>
      <c r="H212">
        <f>VLOOKUP(A212,[1]Sheet1!$A$2:$F$5022,5,FALSE)</f>
        <v>717.2</v>
      </c>
      <c r="I212">
        <f>VLOOKUP(A212,[1]Sheet1!$A$2:$F$5022,6,FALSE)</f>
        <v>717.21</v>
      </c>
      <c r="J212" s="5">
        <f t="shared" ca="1" si="39"/>
        <v>-2.6770775237033918E-3</v>
      </c>
      <c r="K212" s="5">
        <f t="shared" ca="1" si="40"/>
        <v>-1.9200000000000728</v>
      </c>
      <c r="L212" s="6">
        <f t="shared" si="41"/>
        <v>211</v>
      </c>
      <c r="M212">
        <f t="shared" si="30"/>
        <v>717.21191166361803</v>
      </c>
      <c r="N212">
        <f t="shared" si="31"/>
        <v>2.6178493617477119E-3</v>
      </c>
      <c r="O212">
        <f t="shared" si="32"/>
        <v>-0.73024202458789556</v>
      </c>
      <c r="P212" t="str">
        <f t="shared" si="33"/>
        <v/>
      </c>
      <c r="Q212">
        <f t="shared" si="34"/>
        <v>0</v>
      </c>
      <c r="R212">
        <f t="shared" si="35"/>
        <v>0</v>
      </c>
      <c r="S212" t="str">
        <f t="shared" si="36"/>
        <v/>
      </c>
      <c r="T212" t="str">
        <f t="shared" si="37"/>
        <v/>
      </c>
      <c r="U212" t="str">
        <f t="shared" si="29"/>
        <v/>
      </c>
      <c r="W212">
        <f t="shared" ca="1" si="38"/>
        <v>-4.9800000000000182</v>
      </c>
    </row>
    <row r="213" spans="1:23" x14ac:dyDescent="0.25">
      <c r="A213" s="2">
        <v>43235.74668527778</v>
      </c>
      <c r="B213">
        <v>717.21</v>
      </c>
      <c r="C213">
        <v>1</v>
      </c>
      <c r="H213">
        <f>VLOOKUP(A213,[1]Sheet1!$A$2:$F$5022,5,FALSE)</f>
        <v>717.2</v>
      </c>
      <c r="I213">
        <f>VLOOKUP(A213,[1]Sheet1!$A$2:$F$5022,6,FALSE)</f>
        <v>717.21</v>
      </c>
      <c r="J213" s="5">
        <f t="shared" ca="1" si="39"/>
        <v>-2.6770775237033918E-3</v>
      </c>
      <c r="K213" s="5">
        <f t="shared" ca="1" si="40"/>
        <v>-1.9200000000000728</v>
      </c>
      <c r="L213" s="6">
        <f t="shared" si="41"/>
        <v>212</v>
      </c>
      <c r="M213">
        <f t="shared" si="30"/>
        <v>717.21150021743006</v>
      </c>
      <c r="N213">
        <f t="shared" si="31"/>
        <v>2.3961685102487323E-3</v>
      </c>
      <c r="O213">
        <f t="shared" si="32"/>
        <v>-0.62609011995779162</v>
      </c>
      <c r="P213" t="str">
        <f t="shared" si="33"/>
        <v/>
      </c>
      <c r="Q213">
        <f t="shared" si="34"/>
        <v>0</v>
      </c>
      <c r="R213">
        <f t="shared" si="35"/>
        <v>0</v>
      </c>
      <c r="S213" t="str">
        <f t="shared" si="36"/>
        <v/>
      </c>
      <c r="T213" t="str">
        <f t="shared" si="37"/>
        <v/>
      </c>
      <c r="U213" t="str">
        <f t="shared" si="29"/>
        <v/>
      </c>
      <c r="W213">
        <f t="shared" ca="1" si="38"/>
        <v>-4.9800000000000182</v>
      </c>
    </row>
    <row r="214" spans="1:23" x14ac:dyDescent="0.25">
      <c r="A214" s="2">
        <v>43235.74668527778</v>
      </c>
      <c r="B214">
        <v>717.21</v>
      </c>
      <c r="C214">
        <v>1</v>
      </c>
      <c r="H214">
        <f>VLOOKUP(A214,[1]Sheet1!$A$2:$F$5022,5,FALSE)</f>
        <v>717.2</v>
      </c>
      <c r="I214">
        <f>VLOOKUP(A214,[1]Sheet1!$A$2:$F$5022,6,FALSE)</f>
        <v>717.21</v>
      </c>
      <c r="J214" s="5">
        <f t="shared" ca="1" si="39"/>
        <v>-2.6770775237033918E-3</v>
      </c>
      <c r="K214" s="5">
        <f t="shared" ca="1" si="40"/>
        <v>-1.9200000000000728</v>
      </c>
      <c r="L214" s="6">
        <f t="shared" si="41"/>
        <v>213</v>
      </c>
      <c r="M214">
        <f t="shared" si="30"/>
        <v>717.21103835107419</v>
      </c>
      <c r="N214">
        <f t="shared" si="31"/>
        <v>2.0467287467799285E-3</v>
      </c>
      <c r="O214">
        <f t="shared" si="32"/>
        <v>-0.50732227013043685</v>
      </c>
      <c r="P214" t="str">
        <f t="shared" si="33"/>
        <v/>
      </c>
      <c r="Q214">
        <f t="shared" si="34"/>
        <v>0</v>
      </c>
      <c r="R214">
        <f t="shared" si="35"/>
        <v>0</v>
      </c>
      <c r="S214" t="str">
        <f t="shared" si="36"/>
        <v/>
      </c>
      <c r="T214" t="str">
        <f t="shared" si="37"/>
        <v/>
      </c>
      <c r="U214" t="str">
        <f t="shared" si="29"/>
        <v/>
      </c>
      <c r="W214">
        <f t="shared" ca="1" si="38"/>
        <v>-4.9800000000000182</v>
      </c>
    </row>
    <row r="215" spans="1:23" x14ac:dyDescent="0.25">
      <c r="A215" s="2">
        <v>43235.746706435188</v>
      </c>
      <c r="B215">
        <v>717.21</v>
      </c>
      <c r="C215">
        <v>2</v>
      </c>
      <c r="H215">
        <f>VLOOKUP(A215,[1]Sheet1!$A$2:$F$5022,5,FALSE)</f>
        <v>717.2</v>
      </c>
      <c r="I215">
        <f>VLOOKUP(A215,[1]Sheet1!$A$2:$F$5022,6,FALSE)</f>
        <v>717.21</v>
      </c>
      <c r="J215" s="5">
        <f t="shared" ca="1" si="39"/>
        <v>-2.6770775237033918E-3</v>
      </c>
      <c r="K215" s="5">
        <f t="shared" ca="1" si="40"/>
        <v>-1.9200000000000728</v>
      </c>
      <c r="L215" s="6">
        <f t="shared" si="41"/>
        <v>214</v>
      </c>
      <c r="M215">
        <f t="shared" si="30"/>
        <v>717.21056655688972</v>
      </c>
      <c r="N215">
        <f t="shared" si="31"/>
        <v>1.5662360057195248E-3</v>
      </c>
      <c r="O215">
        <f t="shared" si="32"/>
        <v>-0.36173149360076129</v>
      </c>
      <c r="P215" t="str">
        <f t="shared" si="33"/>
        <v/>
      </c>
      <c r="Q215">
        <f t="shared" si="34"/>
        <v>2.1157407900318503E-5</v>
      </c>
      <c r="R215">
        <f t="shared" si="35"/>
        <v>0</v>
      </c>
      <c r="S215" t="str">
        <f t="shared" si="36"/>
        <v/>
      </c>
      <c r="T215" t="str">
        <f t="shared" si="37"/>
        <v/>
      </c>
      <c r="U215" t="str">
        <f t="shared" si="29"/>
        <v/>
      </c>
      <c r="W215">
        <f t="shared" ca="1" si="38"/>
        <v>-4.9800000000000182</v>
      </c>
    </row>
    <row r="216" spans="1:23" x14ac:dyDescent="0.25">
      <c r="A216" s="2">
        <v>43235.746854282414</v>
      </c>
      <c r="B216">
        <v>717.20706224610001</v>
      </c>
      <c r="C216">
        <v>4</v>
      </c>
      <c r="H216">
        <f>VLOOKUP(A216,[1]Sheet1!$A$2:$F$5022,5,FALSE)</f>
        <v>717.2</v>
      </c>
      <c r="I216">
        <f>VLOOKUP(A216,[1]Sheet1!$A$2:$F$5022,6,FALSE)</f>
        <v>717.21</v>
      </c>
      <c r="J216" s="5">
        <f t="shared" ca="1" si="39"/>
        <v>-2.6770775237033918E-3</v>
      </c>
      <c r="K216" s="5">
        <f t="shared" ca="1" si="40"/>
        <v>-1.9200000000000728</v>
      </c>
      <c r="L216" s="6">
        <f t="shared" si="41"/>
        <v>215</v>
      </c>
      <c r="M216">
        <f t="shared" si="30"/>
        <v>717.21062898209993</v>
      </c>
      <c r="N216">
        <f t="shared" si="31"/>
        <v>1.553521694446048E-3</v>
      </c>
      <c r="O216">
        <f t="shared" si="32"/>
        <v>-2.2959035671510248</v>
      </c>
      <c r="P216" t="str">
        <f t="shared" si="33"/>
        <v/>
      </c>
      <c r="Q216">
        <f t="shared" si="34"/>
        <v>1.4784722588956356E-4</v>
      </c>
      <c r="R216">
        <f t="shared" si="35"/>
        <v>0</v>
      </c>
      <c r="S216" t="str">
        <f t="shared" si="36"/>
        <v/>
      </c>
      <c r="T216" t="str">
        <f t="shared" si="37"/>
        <v/>
      </c>
      <c r="U216" t="str">
        <f t="shared" si="29"/>
        <v/>
      </c>
      <c r="W216">
        <f t="shared" ca="1" si="38"/>
        <v>-4.9800000000000182</v>
      </c>
    </row>
    <row r="217" spans="1:23" x14ac:dyDescent="0.25">
      <c r="A217" s="2">
        <v>43235.746885729168</v>
      </c>
      <c r="B217">
        <v>717.21</v>
      </c>
      <c r="C217">
        <v>2</v>
      </c>
      <c r="H217">
        <f>VLOOKUP(A217,[1]Sheet1!$A$2:$F$5022,5,FALSE)</f>
        <v>717.2</v>
      </c>
      <c r="I217">
        <f>VLOOKUP(A217,[1]Sheet1!$A$2:$F$5022,6,FALSE)</f>
        <v>717.21</v>
      </c>
      <c r="J217" s="5">
        <f t="shared" ca="1" si="39"/>
        <v>-2.6770775237033918E-3</v>
      </c>
      <c r="K217" s="5">
        <f t="shared" ca="1" si="40"/>
        <v>-1.9200000000000728</v>
      </c>
      <c r="L217" s="6">
        <f t="shared" si="41"/>
        <v>216</v>
      </c>
      <c r="M217">
        <f t="shared" si="30"/>
        <v>717.21035566400724</v>
      </c>
      <c r="N217">
        <f t="shared" si="31"/>
        <v>1.6482747323980406E-3</v>
      </c>
      <c r="O217">
        <f t="shared" si="32"/>
        <v>-0.21577956648315927</v>
      </c>
      <c r="P217" t="str">
        <f t="shared" si="33"/>
        <v/>
      </c>
      <c r="Q217">
        <f t="shared" si="34"/>
        <v>3.1446754292119294E-5</v>
      </c>
      <c r="R217">
        <f t="shared" si="35"/>
        <v>0</v>
      </c>
      <c r="S217" t="str">
        <f t="shared" si="36"/>
        <v/>
      </c>
      <c r="T217" t="str">
        <f t="shared" si="37"/>
        <v/>
      </c>
      <c r="U217" t="str">
        <f t="shared" si="29"/>
        <v/>
      </c>
      <c r="W217">
        <f t="shared" ca="1" si="38"/>
        <v>-4.9800000000000182</v>
      </c>
    </row>
    <row r="218" spans="1:23" x14ac:dyDescent="0.25">
      <c r="A218" s="2">
        <v>43235.746885925917</v>
      </c>
      <c r="B218">
        <v>717.21</v>
      </c>
      <c r="C218">
        <v>2</v>
      </c>
      <c r="H218">
        <f>VLOOKUP(A218,[1]Sheet1!$A$2:$F$5022,5,FALSE)</f>
        <v>717.2</v>
      </c>
      <c r="I218">
        <f>VLOOKUP(A218,[1]Sheet1!$A$2:$F$5022,6,FALSE)</f>
        <v>717.21</v>
      </c>
      <c r="J218" s="5">
        <f t="shared" ca="1" si="39"/>
        <v>-2.6770775237033918E-3</v>
      </c>
      <c r="K218" s="5">
        <f t="shared" ca="1" si="40"/>
        <v>-1.9200000000000728</v>
      </c>
      <c r="L218" s="6">
        <f t="shared" si="41"/>
        <v>217</v>
      </c>
      <c r="M218">
        <f t="shared" si="30"/>
        <v>717.20986129080973</v>
      </c>
      <c r="N218">
        <f t="shared" si="31"/>
        <v>7.3262454949804404E-4</v>
      </c>
      <c r="O218">
        <f t="shared" si="32"/>
        <v>0.18933188958084854</v>
      </c>
      <c r="P218" t="str">
        <f t="shared" si="33"/>
        <v/>
      </c>
      <c r="Q218">
        <f t="shared" si="34"/>
        <v>1.9674916984513402E-7</v>
      </c>
      <c r="R218">
        <f t="shared" si="35"/>
        <v>0</v>
      </c>
      <c r="S218" t="str">
        <f t="shared" si="36"/>
        <v/>
      </c>
      <c r="T218" t="str">
        <f t="shared" si="37"/>
        <v/>
      </c>
      <c r="U218" t="str">
        <f t="shared" si="29"/>
        <v/>
      </c>
      <c r="W218">
        <f t="shared" ca="1" si="38"/>
        <v>-4.9800000000000182</v>
      </c>
    </row>
    <row r="219" spans="1:23" x14ac:dyDescent="0.25">
      <c r="A219" s="2">
        <v>43235.746946145831</v>
      </c>
      <c r="B219">
        <v>717.21</v>
      </c>
      <c r="C219">
        <v>3</v>
      </c>
      <c r="H219">
        <f>VLOOKUP(A219,[1]Sheet1!$A$2:$F$5022,5,FALSE)</f>
        <v>717.2</v>
      </c>
      <c r="I219">
        <f>VLOOKUP(A219,[1]Sheet1!$A$2:$F$5022,6,FALSE)</f>
        <v>717.21</v>
      </c>
      <c r="J219" s="5">
        <f t="shared" ca="1" si="39"/>
        <v>-2.6770775237033918E-3</v>
      </c>
      <c r="K219" s="5">
        <f t="shared" ca="1" si="40"/>
        <v>-1.9200000000000728</v>
      </c>
      <c r="L219" s="6">
        <f t="shared" si="41"/>
        <v>218</v>
      </c>
      <c r="M219">
        <f t="shared" si="30"/>
        <v>717.20969388110575</v>
      </c>
      <c r="N219">
        <f t="shared" si="31"/>
        <v>4.8741378513990021E-4</v>
      </c>
      <c r="O219">
        <f t="shared" si="32"/>
        <v>0.62804726419194656</v>
      </c>
      <c r="P219" t="str">
        <f t="shared" si="33"/>
        <v/>
      </c>
      <c r="Q219">
        <f t="shared" si="34"/>
        <v>6.0219914303161204E-5</v>
      </c>
      <c r="R219">
        <f t="shared" si="35"/>
        <v>0</v>
      </c>
      <c r="S219" t="str">
        <f t="shared" si="36"/>
        <v/>
      </c>
      <c r="T219" t="str">
        <f t="shared" si="37"/>
        <v/>
      </c>
      <c r="U219" t="str">
        <f t="shared" si="29"/>
        <v/>
      </c>
      <c r="W219">
        <f t="shared" ca="1" si="38"/>
        <v>-4.9800000000000182</v>
      </c>
    </row>
    <row r="220" spans="1:23" x14ac:dyDescent="0.25">
      <c r="A220" s="2">
        <v>43235.747049768521</v>
      </c>
      <c r="B220">
        <v>717.20944380060007</v>
      </c>
      <c r="C220">
        <v>2</v>
      </c>
      <c r="H220">
        <f>VLOOKUP(A220,[1]Sheet1!$A$2:$F$5022,5,FALSE)</f>
        <v>717.2</v>
      </c>
      <c r="I220">
        <f>VLOOKUP(A220,[1]Sheet1!$A$2:$F$5022,6,FALSE)</f>
        <v>717.21</v>
      </c>
      <c r="J220" s="5">
        <f t="shared" ca="1" si="39"/>
        <v>-2.6770775237033918E-3</v>
      </c>
      <c r="K220" s="5">
        <f t="shared" ca="1" si="40"/>
        <v>-1.9200000000000728</v>
      </c>
      <c r="L220" s="6">
        <f t="shared" si="41"/>
        <v>219</v>
      </c>
      <c r="M220">
        <f t="shared" si="30"/>
        <v>717.20970869331018</v>
      </c>
      <c r="N220">
        <f t="shared" si="31"/>
        <v>4.8958824401888605E-4</v>
      </c>
      <c r="O220">
        <f t="shared" si="32"/>
        <v>-0.54105202349610604</v>
      </c>
      <c r="P220" t="str">
        <f t="shared" si="33"/>
        <v/>
      </c>
      <c r="Q220">
        <f t="shared" si="34"/>
        <v>1.0362268949393183E-4</v>
      </c>
      <c r="R220">
        <f t="shared" si="35"/>
        <v>0</v>
      </c>
      <c r="S220" t="str">
        <f t="shared" si="36"/>
        <v/>
      </c>
      <c r="T220" t="str">
        <f t="shared" si="37"/>
        <v/>
      </c>
      <c r="U220" t="str">
        <f t="shared" si="29"/>
        <v/>
      </c>
      <c r="W220">
        <f t="shared" ca="1" si="38"/>
        <v>-4.9800000000000182</v>
      </c>
    </row>
    <row r="221" spans="1:23" x14ac:dyDescent="0.25">
      <c r="A221" s="2">
        <v>43235.747049768521</v>
      </c>
      <c r="B221">
        <v>717.2</v>
      </c>
      <c r="C221">
        <v>1</v>
      </c>
      <c r="H221">
        <f>VLOOKUP(A221,[1]Sheet1!$A$2:$F$5022,5,FALSE)</f>
        <v>717.2</v>
      </c>
      <c r="I221">
        <f>VLOOKUP(A221,[1]Sheet1!$A$2:$F$5022,6,FALSE)</f>
        <v>717.21</v>
      </c>
      <c r="J221" s="5">
        <f t="shared" ca="1" si="39"/>
        <v>-2.6770775237033918E-3</v>
      </c>
      <c r="K221" s="5">
        <f t="shared" ca="1" si="40"/>
        <v>-1.9200000000000728</v>
      </c>
      <c r="L221" s="6">
        <f t="shared" si="41"/>
        <v>220</v>
      </c>
      <c r="M221">
        <f t="shared" si="30"/>
        <v>717.20965993986897</v>
      </c>
      <c r="N221">
        <f t="shared" si="31"/>
        <v>4.9098123873444512E-4</v>
      </c>
      <c r="O221">
        <f t="shared" si="32"/>
        <v>-19.674763731959469</v>
      </c>
      <c r="P221" t="str">
        <f t="shared" si="33"/>
        <v/>
      </c>
      <c r="Q221">
        <f t="shared" si="34"/>
        <v>0</v>
      </c>
      <c r="R221">
        <f t="shared" si="35"/>
        <v>0</v>
      </c>
      <c r="S221" t="str">
        <f t="shared" si="36"/>
        <v/>
      </c>
      <c r="T221" t="str">
        <f t="shared" si="37"/>
        <v/>
      </c>
      <c r="U221" t="str">
        <f t="shared" si="29"/>
        <v/>
      </c>
      <c r="W221">
        <f t="shared" ca="1" si="38"/>
        <v>-4.9800000000000182</v>
      </c>
    </row>
    <row r="222" spans="1:23" x14ac:dyDescent="0.25">
      <c r="A222" s="2">
        <v>43235.747049768521</v>
      </c>
      <c r="B222">
        <v>717.2</v>
      </c>
      <c r="C222">
        <v>1</v>
      </c>
      <c r="H222">
        <f>VLOOKUP(A222,[1]Sheet1!$A$2:$F$5022,5,FALSE)</f>
        <v>717.2</v>
      </c>
      <c r="I222">
        <f>VLOOKUP(A222,[1]Sheet1!$A$2:$F$5022,6,FALSE)</f>
        <v>717.21</v>
      </c>
      <c r="J222" s="5">
        <f t="shared" ca="1" si="39"/>
        <v>-2.6770775237033918E-3</v>
      </c>
      <c r="K222" s="5">
        <f t="shared" ca="1" si="40"/>
        <v>-1.9200000000000728</v>
      </c>
      <c r="L222" s="6">
        <f t="shared" si="41"/>
        <v>221</v>
      </c>
      <c r="M222">
        <f t="shared" si="30"/>
        <v>717.2085346992975</v>
      </c>
      <c r="N222">
        <f t="shared" si="31"/>
        <v>1.6596002379348645E-3</v>
      </c>
      <c r="O222">
        <f t="shared" si="32"/>
        <v>-5.1426235682375179</v>
      </c>
      <c r="P222" t="str">
        <f t="shared" si="33"/>
        <v/>
      </c>
      <c r="Q222">
        <f t="shared" si="34"/>
        <v>0</v>
      </c>
      <c r="R222">
        <f t="shared" si="35"/>
        <v>0</v>
      </c>
      <c r="S222" t="str">
        <f t="shared" si="36"/>
        <v/>
      </c>
      <c r="T222" t="str">
        <f t="shared" si="37"/>
        <v/>
      </c>
      <c r="U222" t="str">
        <f t="shared" si="29"/>
        <v/>
      </c>
      <c r="W222">
        <f t="shared" ca="1" si="38"/>
        <v>-4.9800000000000182</v>
      </c>
    </row>
    <row r="223" spans="1:23" x14ac:dyDescent="0.25">
      <c r="A223" s="2">
        <v>43235.747077835651</v>
      </c>
      <c r="B223">
        <v>717.20782919680005</v>
      </c>
      <c r="C223">
        <v>3</v>
      </c>
      <c r="H223">
        <f>VLOOKUP(A223,[1]Sheet1!$A$2:$F$5022,5,FALSE)</f>
        <v>717.2</v>
      </c>
      <c r="I223">
        <f>VLOOKUP(A223,[1]Sheet1!$A$2:$F$5022,6,FALSE)</f>
        <v>717.21</v>
      </c>
      <c r="J223" s="5">
        <f t="shared" ca="1" si="39"/>
        <v>-2.6770775237033918E-3</v>
      </c>
      <c r="K223" s="5">
        <f t="shared" ca="1" si="40"/>
        <v>-1.9200000000000728</v>
      </c>
      <c r="L223" s="6">
        <f t="shared" si="41"/>
        <v>222</v>
      </c>
      <c r="M223">
        <f t="shared" si="30"/>
        <v>717.20745987889404</v>
      </c>
      <c r="N223">
        <f t="shared" si="31"/>
        <v>2.1650487558883356E-3</v>
      </c>
      <c r="O223">
        <f t="shared" si="32"/>
        <v>0.17058179636926388</v>
      </c>
      <c r="P223" t="str">
        <f t="shared" si="33"/>
        <v/>
      </c>
      <c r="Q223">
        <f t="shared" si="34"/>
        <v>2.8067130187992007E-5</v>
      </c>
      <c r="R223">
        <f t="shared" si="35"/>
        <v>0</v>
      </c>
      <c r="S223" t="str">
        <f t="shared" si="36"/>
        <v/>
      </c>
      <c r="T223" t="str">
        <f t="shared" si="37"/>
        <v/>
      </c>
      <c r="U223" t="str">
        <f t="shared" si="29"/>
        <v/>
      </c>
      <c r="W223">
        <f t="shared" ca="1" si="38"/>
        <v>-4.9800000000000182</v>
      </c>
    </row>
    <row r="224" spans="1:23" x14ac:dyDescent="0.25">
      <c r="A224" s="2">
        <v>43235.747077835651</v>
      </c>
      <c r="B224">
        <v>717.21</v>
      </c>
      <c r="C224">
        <v>1</v>
      </c>
      <c r="H224">
        <f>VLOOKUP(A224,[1]Sheet1!$A$2:$F$5022,5,FALSE)</f>
        <v>717.2</v>
      </c>
      <c r="I224">
        <f>VLOOKUP(A224,[1]Sheet1!$A$2:$F$5022,6,FALSE)</f>
        <v>717.21</v>
      </c>
      <c r="J224" s="5">
        <f t="shared" ca="1" si="39"/>
        <v>-2.6770775237033918E-3</v>
      </c>
      <c r="K224" s="5">
        <f t="shared" ca="1" si="40"/>
        <v>-1.9200000000000728</v>
      </c>
      <c r="L224" s="6">
        <f t="shared" si="41"/>
        <v>223</v>
      </c>
      <c r="M224">
        <f t="shared" si="30"/>
        <v>717.20733024400715</v>
      </c>
      <c r="N224">
        <f t="shared" si="31"/>
        <v>2.1568347544491744E-3</v>
      </c>
      <c r="O224">
        <f t="shared" si="32"/>
        <v>1.2378120240209392</v>
      </c>
      <c r="P224" t="str">
        <f t="shared" si="33"/>
        <v/>
      </c>
      <c r="Q224">
        <f t="shared" si="34"/>
        <v>0</v>
      </c>
      <c r="R224">
        <f t="shared" si="35"/>
        <v>0</v>
      </c>
      <c r="S224" t="str">
        <f t="shared" si="36"/>
        <v/>
      </c>
      <c r="T224" t="str">
        <f t="shared" si="37"/>
        <v/>
      </c>
      <c r="U224" t="str">
        <f t="shared" si="29"/>
        <v/>
      </c>
      <c r="W224">
        <f t="shared" ca="1" si="38"/>
        <v>-4.9800000000000182</v>
      </c>
    </row>
    <row r="225" spans="1:23" x14ac:dyDescent="0.25">
      <c r="A225" s="2">
        <v>43235.747077835651</v>
      </c>
      <c r="B225">
        <v>717.21</v>
      </c>
      <c r="C225">
        <v>1</v>
      </c>
      <c r="H225">
        <f>VLOOKUP(A225,[1]Sheet1!$A$2:$F$5022,5,FALSE)</f>
        <v>717.2</v>
      </c>
      <c r="I225">
        <f>VLOOKUP(A225,[1]Sheet1!$A$2:$F$5022,6,FALSE)</f>
        <v>717.21</v>
      </c>
      <c r="J225" s="5">
        <f t="shared" ca="1" si="39"/>
        <v>-2.6770775237033918E-3</v>
      </c>
      <c r="K225" s="5">
        <f t="shared" ca="1" si="40"/>
        <v>-1.9200000000000728</v>
      </c>
      <c r="L225" s="6">
        <f t="shared" si="41"/>
        <v>224</v>
      </c>
      <c r="M225">
        <f t="shared" si="30"/>
        <v>717.20745964614071</v>
      </c>
      <c r="N225">
        <f t="shared" si="31"/>
        <v>2.1940106093440472E-3</v>
      </c>
      <c r="O225">
        <f t="shared" si="32"/>
        <v>1.1578585119469571</v>
      </c>
      <c r="P225" t="str">
        <f t="shared" si="33"/>
        <v/>
      </c>
      <c r="Q225">
        <f t="shared" si="34"/>
        <v>0</v>
      </c>
      <c r="R225">
        <f t="shared" si="35"/>
        <v>0</v>
      </c>
      <c r="S225" t="str">
        <f t="shared" si="36"/>
        <v/>
      </c>
      <c r="T225" t="str">
        <f t="shared" si="37"/>
        <v/>
      </c>
      <c r="U225" t="str">
        <f t="shared" si="29"/>
        <v/>
      </c>
      <c r="W225">
        <f t="shared" ca="1" si="38"/>
        <v>-4.9800000000000182</v>
      </c>
    </row>
    <row r="226" spans="1:23" x14ac:dyDescent="0.25">
      <c r="A226" s="2">
        <v>43235.747077835651</v>
      </c>
      <c r="B226">
        <v>717.21</v>
      </c>
      <c r="C226">
        <v>1</v>
      </c>
      <c r="H226">
        <f>VLOOKUP(A226,[1]Sheet1!$A$2:$F$5022,5,FALSE)</f>
        <v>717.2</v>
      </c>
      <c r="I226">
        <f>VLOOKUP(A226,[1]Sheet1!$A$2:$F$5022,6,FALSE)</f>
        <v>717.21</v>
      </c>
      <c r="J226" s="5">
        <f t="shared" ca="1" si="39"/>
        <v>-2.6770775237033918E-3</v>
      </c>
      <c r="K226" s="5">
        <f t="shared" ca="1" si="40"/>
        <v>-1.9200000000000728</v>
      </c>
      <c r="L226" s="6">
        <f t="shared" si="41"/>
        <v>225</v>
      </c>
      <c r="M226">
        <f t="shared" si="30"/>
        <v>717.20758904827437</v>
      </c>
      <c r="N226">
        <f t="shared" si="31"/>
        <v>2.2280589942027195E-3</v>
      </c>
      <c r="O226">
        <f t="shared" si="32"/>
        <v>1.0820861260576591</v>
      </c>
      <c r="P226" t="str">
        <f t="shared" si="33"/>
        <v/>
      </c>
      <c r="Q226">
        <f t="shared" si="34"/>
        <v>0</v>
      </c>
      <c r="R226">
        <f t="shared" si="35"/>
        <v>0</v>
      </c>
      <c r="S226" t="str">
        <f t="shared" si="36"/>
        <v/>
      </c>
      <c r="T226" t="str">
        <f t="shared" si="37"/>
        <v/>
      </c>
      <c r="U226" t="str">
        <f t="shared" si="29"/>
        <v/>
      </c>
      <c r="W226">
        <f t="shared" ca="1" si="38"/>
        <v>-4.9800000000000182</v>
      </c>
    </row>
    <row r="227" spans="1:23" x14ac:dyDescent="0.25">
      <c r="A227" s="2">
        <v>43235.747115057871</v>
      </c>
      <c r="B227">
        <v>717.21</v>
      </c>
      <c r="C227">
        <v>2</v>
      </c>
      <c r="H227">
        <f>VLOOKUP(A227,[1]Sheet1!$A$2:$F$5022,5,FALSE)</f>
        <v>717.2</v>
      </c>
      <c r="I227">
        <f>VLOOKUP(A227,[1]Sheet1!$A$2:$F$5022,6,FALSE)</f>
        <v>717.21</v>
      </c>
      <c r="J227" s="5">
        <f t="shared" ca="1" si="39"/>
        <v>-2.6770775237033918E-3</v>
      </c>
      <c r="K227" s="5">
        <f t="shared" ca="1" si="40"/>
        <v>-1.9200000000000728</v>
      </c>
      <c r="L227" s="6">
        <f t="shared" si="41"/>
        <v>226</v>
      </c>
      <c r="M227">
        <f t="shared" si="30"/>
        <v>717.20771845040792</v>
      </c>
      <c r="N227">
        <f t="shared" si="31"/>
        <v>2.2591213206023305E-3</v>
      </c>
      <c r="O227">
        <f t="shared" si="32"/>
        <v>1.0099278738620074</v>
      </c>
      <c r="P227" t="str">
        <f t="shared" si="33"/>
        <v/>
      </c>
      <c r="Q227">
        <f t="shared" si="34"/>
        <v>3.7222220271360129E-5</v>
      </c>
      <c r="R227">
        <f t="shared" si="35"/>
        <v>0</v>
      </c>
      <c r="S227" t="str">
        <f t="shared" si="36"/>
        <v/>
      </c>
      <c r="T227" t="str">
        <f t="shared" si="37"/>
        <v/>
      </c>
      <c r="U227" t="str">
        <f t="shared" si="29"/>
        <v/>
      </c>
      <c r="W227">
        <f t="shared" ca="1" si="38"/>
        <v>-4.9800000000000182</v>
      </c>
    </row>
    <row r="228" spans="1:23" x14ac:dyDescent="0.25">
      <c r="A228" s="2">
        <v>43235.747115057871</v>
      </c>
      <c r="B228">
        <v>717.21</v>
      </c>
      <c r="C228">
        <v>1</v>
      </c>
      <c r="H228">
        <f>VLOOKUP(A228,[1]Sheet1!$A$2:$F$5022,5,FALSE)</f>
        <v>717.2</v>
      </c>
      <c r="I228">
        <f>VLOOKUP(A228,[1]Sheet1!$A$2:$F$5022,6,FALSE)</f>
        <v>717.21</v>
      </c>
      <c r="J228" s="5">
        <f t="shared" ca="1" si="39"/>
        <v>-2.6770775237033918E-3</v>
      </c>
      <c r="K228" s="5">
        <f t="shared" ca="1" si="40"/>
        <v>-1.9200000000000728</v>
      </c>
      <c r="L228" s="6">
        <f t="shared" si="41"/>
        <v>227</v>
      </c>
      <c r="M228">
        <f t="shared" si="30"/>
        <v>717.20784785254159</v>
      </c>
      <c r="N228">
        <f t="shared" si="31"/>
        <v>2.2873192458796373E-3</v>
      </c>
      <c r="O228">
        <f t="shared" si="32"/>
        <v>0.94090383855376425</v>
      </c>
      <c r="P228" t="str">
        <f t="shared" si="33"/>
        <v/>
      </c>
      <c r="Q228">
        <f t="shared" si="34"/>
        <v>0</v>
      </c>
      <c r="R228">
        <f t="shared" si="35"/>
        <v>0</v>
      </c>
      <c r="S228" t="str">
        <f t="shared" si="36"/>
        <v/>
      </c>
      <c r="T228" t="str">
        <f t="shared" si="37"/>
        <v/>
      </c>
      <c r="U228" t="str">
        <f t="shared" si="29"/>
        <v/>
      </c>
      <c r="W228">
        <f t="shared" ca="1" si="38"/>
        <v>-4.9800000000000182</v>
      </c>
    </row>
    <row r="229" spans="1:23" x14ac:dyDescent="0.25">
      <c r="A229" s="2">
        <v>43235.747115057871</v>
      </c>
      <c r="B229">
        <v>717.21</v>
      </c>
      <c r="C229">
        <v>1</v>
      </c>
      <c r="H229">
        <f>VLOOKUP(A229,[1]Sheet1!$A$2:$F$5022,5,FALSE)</f>
        <v>717.2</v>
      </c>
      <c r="I229">
        <f>VLOOKUP(A229,[1]Sheet1!$A$2:$F$5022,6,FALSE)</f>
        <v>717.21</v>
      </c>
      <c r="J229" s="5">
        <f t="shared" ca="1" si="39"/>
        <v>-2.6770775237033918E-3</v>
      </c>
      <c r="K229" s="5">
        <f t="shared" ca="1" si="40"/>
        <v>-1.9200000000000728</v>
      </c>
      <c r="L229" s="6">
        <f t="shared" si="41"/>
        <v>228</v>
      </c>
      <c r="M229">
        <f t="shared" si="30"/>
        <v>717.20797725467526</v>
      </c>
      <c r="N229">
        <f t="shared" si="31"/>
        <v>2.3127575436611932E-3</v>
      </c>
      <c r="O229">
        <f t="shared" si="32"/>
        <v>0.87460327621622214</v>
      </c>
      <c r="P229" t="str">
        <f t="shared" si="33"/>
        <v/>
      </c>
      <c r="Q229">
        <f t="shared" si="34"/>
        <v>0</v>
      </c>
      <c r="R229">
        <f t="shared" si="35"/>
        <v>0</v>
      </c>
      <c r="S229" t="str">
        <f t="shared" si="36"/>
        <v/>
      </c>
      <c r="T229" t="str">
        <f t="shared" si="37"/>
        <v/>
      </c>
      <c r="U229" t="str">
        <f t="shared" si="29"/>
        <v/>
      </c>
      <c r="W229">
        <f t="shared" ca="1" si="38"/>
        <v>-4.9800000000000182</v>
      </c>
    </row>
    <row r="230" spans="1:23" x14ac:dyDescent="0.25">
      <c r="A230" s="2">
        <v>43235.747115057871</v>
      </c>
      <c r="B230">
        <v>717.21</v>
      </c>
      <c r="C230">
        <v>1</v>
      </c>
      <c r="H230">
        <f>VLOOKUP(A230,[1]Sheet1!$A$2:$F$5022,5,FALSE)</f>
        <v>717.2</v>
      </c>
      <c r="I230">
        <f>VLOOKUP(A230,[1]Sheet1!$A$2:$F$5022,6,FALSE)</f>
        <v>717.21</v>
      </c>
      <c r="J230" s="5">
        <f t="shared" ca="1" si="39"/>
        <v>-2.3703290574456849E-3</v>
      </c>
      <c r="K230" s="5">
        <f t="shared" ca="1" si="40"/>
        <v>-1.7000000000000453</v>
      </c>
      <c r="L230" s="6">
        <f t="shared" si="41"/>
        <v>229</v>
      </c>
      <c r="M230">
        <f t="shared" si="30"/>
        <v>717.20810665680892</v>
      </c>
      <c r="N230">
        <f t="shared" si="31"/>
        <v>2.3355263883696772E-3</v>
      </c>
      <c r="O230">
        <f t="shared" si="32"/>
        <v>0.81067086226986607</v>
      </c>
      <c r="P230" t="str">
        <f t="shared" si="33"/>
        <v/>
      </c>
      <c r="Q230">
        <f t="shared" si="34"/>
        <v>0</v>
      </c>
      <c r="R230">
        <f t="shared" si="35"/>
        <v>0</v>
      </c>
      <c r="S230" t="str">
        <f t="shared" si="36"/>
        <v/>
      </c>
      <c r="T230" t="str">
        <f t="shared" si="37"/>
        <v/>
      </c>
      <c r="U230" t="str">
        <f t="shared" ref="U230:U293" si="42">IF(S230=1,IF(ISNUMBER(S229),"",K230),"")</f>
        <v/>
      </c>
      <c r="W230">
        <f t="shared" ca="1" si="38"/>
        <v>-4.9800000000000182</v>
      </c>
    </row>
    <row r="231" spans="1:23" x14ac:dyDescent="0.25">
      <c r="A231" s="2">
        <v>43235.747127025461</v>
      </c>
      <c r="B231">
        <v>717.21</v>
      </c>
      <c r="C231">
        <v>3</v>
      </c>
      <c r="H231">
        <f>VLOOKUP(A231,[1]Sheet1!$A$2:$F$5022,5,FALSE)</f>
        <v>717.2</v>
      </c>
      <c r="I231">
        <f>VLOOKUP(A231,[1]Sheet1!$A$2:$F$5022,6,FALSE)</f>
        <v>717.21</v>
      </c>
      <c r="J231" s="5">
        <f t="shared" ca="1" si="39"/>
        <v>-1.505856107083158E-3</v>
      </c>
      <c r="K231" s="5">
        <f t="shared" ca="1" si="40"/>
        <v>-1.0800000000000409</v>
      </c>
      <c r="L231" s="6">
        <f t="shared" si="41"/>
        <v>230</v>
      </c>
      <c r="M231">
        <f t="shared" ref="M231:M294" si="43">FORECAST(L231,B196:B230,L196:L230)</f>
        <v>717.20823605894236</v>
      </c>
      <c r="N231">
        <f t="shared" ref="N231:N294" si="44">STEYX(B196:B230,L196:L230)</f>
        <v>2.3557031853778713E-3</v>
      </c>
      <c r="O231">
        <f t="shared" ref="O231:O294" si="45">(B231-M231)/N231</f>
        <v>0.74879597252482699</v>
      </c>
      <c r="P231" t="str">
        <f t="shared" ref="P231:P294" si="46">IF(O231&gt;1.5,1,"")</f>
        <v/>
      </c>
      <c r="Q231">
        <f t="shared" ref="Q231:Q294" si="47">A231-A230</f>
        <v>1.1967589671257883E-5</v>
      </c>
      <c r="R231">
        <f t="shared" ref="R231:R294" si="48">IF(D231="buy",(C231-Q231)/_xlfn.STDEV.S(C195:C230),0)</f>
        <v>0</v>
      </c>
      <c r="S231" t="str">
        <f t="shared" ref="S231:S294" si="49">IF(O231&gt;1.5,1,"")</f>
        <v/>
      </c>
      <c r="T231" t="str">
        <f t="shared" ref="T231:T294" si="50">IF(S231=1,K231,"")</f>
        <v/>
      </c>
      <c r="U231" t="str">
        <f t="shared" si="42"/>
        <v/>
      </c>
      <c r="W231">
        <f t="shared" ca="1" si="38"/>
        <v>-4.9800000000000182</v>
      </c>
    </row>
    <row r="232" spans="1:23" x14ac:dyDescent="0.25">
      <c r="A232" s="2">
        <v>43235.747136377307</v>
      </c>
      <c r="B232">
        <v>717.21</v>
      </c>
      <c r="C232">
        <v>2</v>
      </c>
      <c r="H232">
        <f>VLOOKUP(A232,[1]Sheet1!$A$2:$F$5022,5,FALSE)</f>
        <v>717.2</v>
      </c>
      <c r="I232">
        <f>VLOOKUP(A232,[1]Sheet1!$A$2:$F$5022,6,FALSE)</f>
        <v>717.21</v>
      </c>
      <c r="J232" s="5">
        <f t="shared" ca="1" si="39"/>
        <v>-1.505856107083158E-3</v>
      </c>
      <c r="K232" s="5">
        <f t="shared" ca="1" si="40"/>
        <v>-1.0800000000000409</v>
      </c>
      <c r="L232" s="6">
        <f t="shared" si="41"/>
        <v>231</v>
      </c>
      <c r="M232">
        <f t="shared" si="43"/>
        <v>717.20836546107603</v>
      </c>
      <c r="N232">
        <f t="shared" si="44"/>
        <v>2.3733540435945878E-3</v>
      </c>
      <c r="O232">
        <f t="shared" si="45"/>
        <v>0.68870421099629042</v>
      </c>
      <c r="P232" t="str">
        <f t="shared" si="46"/>
        <v/>
      </c>
      <c r="Q232">
        <f t="shared" si="47"/>
        <v>9.3518465291708708E-6</v>
      </c>
      <c r="R232">
        <f t="shared" si="48"/>
        <v>0</v>
      </c>
      <c r="S232" t="str">
        <f t="shared" si="49"/>
        <v/>
      </c>
      <c r="T232" t="str">
        <f t="shared" si="50"/>
        <v/>
      </c>
      <c r="U232" t="str">
        <f t="shared" si="42"/>
        <v/>
      </c>
      <c r="W232">
        <f t="shared" ref="W232:W295" ca="1" si="51">IF(ISNUMBER(U232),U232+W231,W231)</f>
        <v>-4.9800000000000182</v>
      </c>
    </row>
    <row r="233" spans="1:23" x14ac:dyDescent="0.25">
      <c r="A233" s="2">
        <v>43235.747136377307</v>
      </c>
      <c r="B233">
        <v>717.21</v>
      </c>
      <c r="C233">
        <v>1</v>
      </c>
      <c r="H233">
        <f>VLOOKUP(A233,[1]Sheet1!$A$2:$F$5022,5,FALSE)</f>
        <v>717.2</v>
      </c>
      <c r="I233">
        <f>VLOOKUP(A233,[1]Sheet1!$A$2:$F$5022,6,FALSE)</f>
        <v>717.21</v>
      </c>
      <c r="J233" s="5">
        <f t="shared" ca="1" si="39"/>
        <v>-1.505856107083158E-3</v>
      </c>
      <c r="K233" s="5">
        <f t="shared" ca="1" si="40"/>
        <v>-1.0800000000000409</v>
      </c>
      <c r="L233" s="6">
        <f t="shared" si="41"/>
        <v>232</v>
      </c>
      <c r="M233">
        <f t="shared" si="43"/>
        <v>717.20849486320969</v>
      </c>
      <c r="N233">
        <f t="shared" si="44"/>
        <v>2.3885349624221753E-3</v>
      </c>
      <c r="O233">
        <f t="shared" si="45"/>
        <v>0.630150621205955</v>
      </c>
      <c r="P233" t="str">
        <f t="shared" si="46"/>
        <v/>
      </c>
      <c r="Q233">
        <f t="shared" si="47"/>
        <v>0</v>
      </c>
      <c r="R233">
        <f t="shared" si="48"/>
        <v>0</v>
      </c>
      <c r="S233" t="str">
        <f t="shared" si="49"/>
        <v/>
      </c>
      <c r="T233" t="str">
        <f t="shared" si="50"/>
        <v/>
      </c>
      <c r="U233" t="str">
        <f t="shared" si="42"/>
        <v/>
      </c>
      <c r="W233">
        <f t="shared" ca="1" si="51"/>
        <v>-4.9800000000000182</v>
      </c>
    </row>
    <row r="234" spans="1:23" x14ac:dyDescent="0.25">
      <c r="A234" s="2">
        <v>43235.747136377307</v>
      </c>
      <c r="B234">
        <v>717.21</v>
      </c>
      <c r="C234">
        <v>1</v>
      </c>
      <c r="H234">
        <f>VLOOKUP(A234,[1]Sheet1!$A$2:$F$5022,5,FALSE)</f>
        <v>717.2</v>
      </c>
      <c r="I234">
        <f>VLOOKUP(A234,[1]Sheet1!$A$2:$F$5022,6,FALSE)</f>
        <v>717.21</v>
      </c>
      <c r="J234" s="5">
        <f t="shared" ca="1" si="39"/>
        <v>-1.505856107083158E-3</v>
      </c>
      <c r="K234" s="5">
        <f t="shared" ca="1" si="40"/>
        <v>-1.0800000000000409</v>
      </c>
      <c r="L234" s="6">
        <f t="shared" si="41"/>
        <v>233</v>
      </c>
      <c r="M234">
        <f t="shared" si="43"/>
        <v>717.20862426534325</v>
      </c>
      <c r="N234">
        <f t="shared" si="44"/>
        <v>2.4012927870208606E-3</v>
      </c>
      <c r="O234">
        <f t="shared" si="45"/>
        <v>0.57291416699617226</v>
      </c>
      <c r="P234" t="str">
        <f t="shared" si="46"/>
        <v/>
      </c>
      <c r="Q234">
        <f t="shared" si="47"/>
        <v>0</v>
      </c>
      <c r="R234">
        <f t="shared" si="48"/>
        <v>0</v>
      </c>
      <c r="S234" t="str">
        <f t="shared" si="49"/>
        <v/>
      </c>
      <c r="T234" t="str">
        <f t="shared" si="50"/>
        <v/>
      </c>
      <c r="U234" t="str">
        <f t="shared" si="42"/>
        <v/>
      </c>
      <c r="W234">
        <f t="shared" ca="1" si="51"/>
        <v>-4.9800000000000182</v>
      </c>
    </row>
    <row r="235" spans="1:23" x14ac:dyDescent="0.25">
      <c r="A235" s="2">
        <v>43235.747136377307</v>
      </c>
      <c r="B235">
        <v>717.21</v>
      </c>
      <c r="C235">
        <v>1</v>
      </c>
      <c r="H235">
        <f>VLOOKUP(A235,[1]Sheet1!$A$2:$F$5022,5,FALSE)</f>
        <v>717.2</v>
      </c>
      <c r="I235">
        <f>VLOOKUP(A235,[1]Sheet1!$A$2:$F$5022,6,FALSE)</f>
        <v>717.21</v>
      </c>
      <c r="J235" s="5">
        <f t="shared" ca="1" si="39"/>
        <v>-1.0163272060793641E-3</v>
      </c>
      <c r="K235" s="5">
        <f t="shared" ca="1" si="40"/>
        <v>-0.72890987220011993</v>
      </c>
      <c r="L235" s="6">
        <f t="shared" si="41"/>
        <v>234</v>
      </c>
      <c r="M235">
        <f t="shared" si="43"/>
        <v>717.20875366747691</v>
      </c>
      <c r="N235">
        <f t="shared" si="44"/>
        <v>2.4116659725390475E-3</v>
      </c>
      <c r="O235">
        <f t="shared" si="45"/>
        <v>0.51679317837354599</v>
      </c>
      <c r="P235" t="str">
        <f t="shared" si="46"/>
        <v/>
      </c>
      <c r="Q235">
        <f t="shared" si="47"/>
        <v>0</v>
      </c>
      <c r="R235">
        <f t="shared" si="48"/>
        <v>0</v>
      </c>
      <c r="S235" t="str">
        <f t="shared" si="49"/>
        <v/>
      </c>
      <c r="T235" t="str">
        <f t="shared" si="50"/>
        <v/>
      </c>
      <c r="U235" t="str">
        <f t="shared" si="42"/>
        <v/>
      </c>
      <c r="W235">
        <f t="shared" ca="1" si="51"/>
        <v>-4.9800000000000182</v>
      </c>
    </row>
    <row r="236" spans="1:23" x14ac:dyDescent="0.25">
      <c r="A236" s="2">
        <v>43235.747136377307</v>
      </c>
      <c r="B236">
        <v>717.21</v>
      </c>
      <c r="C236">
        <v>1</v>
      </c>
      <c r="H236">
        <f>VLOOKUP(A236,[1]Sheet1!$A$2:$F$5022,5,FALSE)</f>
        <v>717.2</v>
      </c>
      <c r="I236">
        <f>VLOOKUP(A236,[1]Sheet1!$A$2:$F$5022,6,FALSE)</f>
        <v>717.21</v>
      </c>
      <c r="J236" s="5">
        <f t="shared" ca="1" si="39"/>
        <v>-1.0163272060793641E-3</v>
      </c>
      <c r="K236" s="5">
        <f t="shared" ca="1" si="40"/>
        <v>-0.72890987220011993</v>
      </c>
      <c r="L236" s="6">
        <f t="shared" si="41"/>
        <v>235</v>
      </c>
      <c r="M236">
        <f t="shared" si="43"/>
        <v>717.20888306961047</v>
      </c>
      <c r="N236">
        <f t="shared" si="44"/>
        <v>2.4196851879998765E-3</v>
      </c>
      <c r="O236">
        <f t="shared" si="45"/>
        <v>0.46160153193091213</v>
      </c>
      <c r="P236" t="str">
        <f t="shared" si="46"/>
        <v/>
      </c>
      <c r="Q236">
        <f t="shared" si="47"/>
        <v>0</v>
      </c>
      <c r="R236">
        <f t="shared" si="48"/>
        <v>0</v>
      </c>
      <c r="S236" t="str">
        <f t="shared" si="49"/>
        <v/>
      </c>
      <c r="T236" t="str">
        <f t="shared" si="50"/>
        <v/>
      </c>
      <c r="U236" t="str">
        <f t="shared" si="42"/>
        <v/>
      </c>
      <c r="W236">
        <f t="shared" ca="1" si="51"/>
        <v>-4.9800000000000182</v>
      </c>
    </row>
    <row r="237" spans="1:23" x14ac:dyDescent="0.25">
      <c r="A237" s="2">
        <v>43235.747136377307</v>
      </c>
      <c r="B237">
        <v>717.21</v>
      </c>
      <c r="C237">
        <v>1</v>
      </c>
      <c r="H237">
        <f>VLOOKUP(A237,[1]Sheet1!$A$2:$F$5022,5,FALSE)</f>
        <v>717.2</v>
      </c>
      <c r="I237">
        <f>VLOOKUP(A237,[1]Sheet1!$A$2:$F$5022,6,FALSE)</f>
        <v>717.21</v>
      </c>
      <c r="J237" s="5">
        <f t="shared" ca="1" si="39"/>
        <v>-1.0163272060793641E-3</v>
      </c>
      <c r="K237" s="5">
        <f t="shared" ca="1" si="40"/>
        <v>-0.72890987220011993</v>
      </c>
      <c r="L237" s="6">
        <f t="shared" si="41"/>
        <v>236</v>
      </c>
      <c r="M237">
        <f t="shared" si="43"/>
        <v>717.20901247174413</v>
      </c>
      <c r="N237">
        <f t="shared" si="44"/>
        <v>2.42537378289786E-3</v>
      </c>
      <c r="O237">
        <f t="shared" si="45"/>
        <v>0.40716538740069247</v>
      </c>
      <c r="P237" t="str">
        <f t="shared" si="46"/>
        <v/>
      </c>
      <c r="Q237">
        <f t="shared" si="47"/>
        <v>0</v>
      </c>
      <c r="R237">
        <f t="shared" si="48"/>
        <v>0</v>
      </c>
      <c r="S237" t="str">
        <f t="shared" si="49"/>
        <v/>
      </c>
      <c r="T237" t="str">
        <f t="shared" si="50"/>
        <v/>
      </c>
      <c r="U237" t="str">
        <f t="shared" si="42"/>
        <v/>
      </c>
      <c r="W237">
        <f t="shared" ca="1" si="51"/>
        <v>-4.9800000000000182</v>
      </c>
    </row>
    <row r="238" spans="1:23" x14ac:dyDescent="0.25">
      <c r="A238" s="2">
        <v>43235.747136377307</v>
      </c>
      <c r="B238">
        <v>717.21</v>
      </c>
      <c r="C238">
        <v>1</v>
      </c>
      <c r="H238">
        <f>VLOOKUP(A238,[1]Sheet1!$A$2:$F$5022,5,FALSE)</f>
        <v>717.2</v>
      </c>
      <c r="I238">
        <f>VLOOKUP(A238,[1]Sheet1!$A$2:$F$5022,6,FALSE)</f>
        <v>717.21</v>
      </c>
      <c r="J238" s="5">
        <f t="shared" ca="1" si="39"/>
        <v>-1.0163272060793641E-3</v>
      </c>
      <c r="K238" s="5">
        <f t="shared" ca="1" si="40"/>
        <v>-0.72890987220011993</v>
      </c>
      <c r="L238" s="6">
        <f t="shared" si="41"/>
        <v>237</v>
      </c>
      <c r="M238">
        <f t="shared" si="43"/>
        <v>717.2091418738778</v>
      </c>
      <c r="N238">
        <f t="shared" si="44"/>
        <v>2.4287481335720142E-3</v>
      </c>
      <c r="O238">
        <f t="shared" si="45"/>
        <v>0.35332034243371091</v>
      </c>
      <c r="P238" t="str">
        <f t="shared" si="46"/>
        <v/>
      </c>
      <c r="Q238">
        <f t="shared" si="47"/>
        <v>0</v>
      </c>
      <c r="R238">
        <f t="shared" si="48"/>
        <v>0</v>
      </c>
      <c r="S238" t="str">
        <f t="shared" si="49"/>
        <v/>
      </c>
      <c r="T238" t="str">
        <f t="shared" si="50"/>
        <v/>
      </c>
      <c r="U238" t="str">
        <f t="shared" si="42"/>
        <v/>
      </c>
      <c r="W238">
        <f t="shared" ca="1" si="51"/>
        <v>-4.9800000000000182</v>
      </c>
    </row>
    <row r="239" spans="1:23" x14ac:dyDescent="0.25">
      <c r="A239" s="2">
        <v>43235.747136377307</v>
      </c>
      <c r="B239">
        <v>717.21</v>
      </c>
      <c r="C239">
        <v>1</v>
      </c>
      <c r="H239">
        <f>VLOOKUP(A239,[1]Sheet1!$A$2:$F$5022,5,FALSE)</f>
        <v>717.2</v>
      </c>
      <c r="I239">
        <f>VLOOKUP(A239,[1]Sheet1!$A$2:$F$5022,6,FALSE)</f>
        <v>717.21</v>
      </c>
      <c r="J239" s="5">
        <f t="shared" ca="1" si="39"/>
        <v>-1.0163272060793641E-3</v>
      </c>
      <c r="K239" s="5">
        <f t="shared" ca="1" si="40"/>
        <v>-0.72890987220011993</v>
      </c>
      <c r="L239" s="6">
        <f t="shared" si="41"/>
        <v>238</v>
      </c>
      <c r="M239">
        <f t="shared" si="43"/>
        <v>717.20927127601135</v>
      </c>
      <c r="N239">
        <f t="shared" si="44"/>
        <v>2.4298178815931448E-3</v>
      </c>
      <c r="O239">
        <f t="shared" si="45"/>
        <v>0.2999088920230511</v>
      </c>
      <c r="P239" t="str">
        <f t="shared" si="46"/>
        <v/>
      </c>
      <c r="Q239">
        <f t="shared" si="47"/>
        <v>0</v>
      </c>
      <c r="R239">
        <f t="shared" si="48"/>
        <v>0</v>
      </c>
      <c r="S239" t="str">
        <f t="shared" si="49"/>
        <v/>
      </c>
      <c r="T239" t="str">
        <f t="shared" si="50"/>
        <v/>
      </c>
      <c r="U239" t="str">
        <f t="shared" si="42"/>
        <v/>
      </c>
      <c r="W239">
        <f t="shared" ca="1" si="51"/>
        <v>-4.9800000000000182</v>
      </c>
    </row>
    <row r="240" spans="1:23" x14ac:dyDescent="0.25">
      <c r="A240" s="2">
        <v>43235.747139317129</v>
      </c>
      <c r="B240">
        <v>717.21</v>
      </c>
      <c r="C240">
        <v>2</v>
      </c>
      <c r="H240">
        <f>VLOOKUP(A240,[1]Sheet1!$A$2:$F$5022,5,FALSE)</f>
        <v>717.2</v>
      </c>
      <c r="I240">
        <f>VLOOKUP(A240,[1]Sheet1!$A$2:$F$5022,6,FALSE)</f>
        <v>717.21</v>
      </c>
      <c r="J240" s="5">
        <f t="shared" ca="1" si="39"/>
        <v>-1.0163272060793641E-3</v>
      </c>
      <c r="K240" s="5">
        <f t="shared" ca="1" si="40"/>
        <v>-0.72890987220011993</v>
      </c>
      <c r="L240" s="6">
        <f t="shared" si="41"/>
        <v>239</v>
      </c>
      <c r="M240">
        <f t="shared" si="43"/>
        <v>717.20940067814502</v>
      </c>
      <c r="N240">
        <f t="shared" si="44"/>
        <v>2.4285860723698969E-3</v>
      </c>
      <c r="O240">
        <f t="shared" si="45"/>
        <v>0.24677809933883407</v>
      </c>
      <c r="P240" t="str">
        <f t="shared" si="46"/>
        <v/>
      </c>
      <c r="Q240">
        <f t="shared" si="47"/>
        <v>2.9398215701803565E-6</v>
      </c>
      <c r="R240">
        <f t="shared" si="48"/>
        <v>0</v>
      </c>
      <c r="S240" t="str">
        <f t="shared" si="49"/>
        <v/>
      </c>
      <c r="T240" t="str">
        <f t="shared" si="50"/>
        <v/>
      </c>
      <c r="U240" t="str">
        <f t="shared" si="42"/>
        <v/>
      </c>
      <c r="W240">
        <f t="shared" ca="1" si="51"/>
        <v>-4.9800000000000182</v>
      </c>
    </row>
    <row r="241" spans="1:23" x14ac:dyDescent="0.25">
      <c r="A241" s="2">
        <v>43235.747140763888</v>
      </c>
      <c r="B241">
        <v>717.21</v>
      </c>
      <c r="C241">
        <v>2</v>
      </c>
      <c r="H241">
        <f>VLOOKUP(A241,[1]Sheet1!$A$2:$F$5022,5,FALSE)</f>
        <v>717.2</v>
      </c>
      <c r="I241">
        <f>VLOOKUP(A241,[1]Sheet1!$A$2:$F$5022,6,FALSE)</f>
        <v>717.21</v>
      </c>
      <c r="J241" s="5">
        <f t="shared" ca="1" si="39"/>
        <v>-1.0163272060793641E-3</v>
      </c>
      <c r="K241" s="5">
        <f t="shared" ca="1" si="40"/>
        <v>-0.72890987220011993</v>
      </c>
      <c r="L241" s="6">
        <f t="shared" si="41"/>
        <v>240</v>
      </c>
      <c r="M241">
        <f t="shared" si="43"/>
        <v>717.20953008027857</v>
      </c>
      <c r="N241">
        <f t="shared" si="44"/>
        <v>2.4250491986611894E-3</v>
      </c>
      <c r="O241">
        <f t="shared" si="45"/>
        <v>0.1937773970635876</v>
      </c>
      <c r="P241" t="str">
        <f t="shared" si="46"/>
        <v/>
      </c>
      <c r="Q241">
        <f t="shared" si="47"/>
        <v>1.4467586879618466E-6</v>
      </c>
      <c r="R241">
        <f t="shared" si="48"/>
        <v>0</v>
      </c>
      <c r="S241" t="str">
        <f t="shared" si="49"/>
        <v/>
      </c>
      <c r="T241" t="str">
        <f t="shared" si="50"/>
        <v/>
      </c>
      <c r="U241" t="str">
        <f t="shared" si="42"/>
        <v/>
      </c>
      <c r="W241">
        <f t="shared" ca="1" si="51"/>
        <v>-4.9800000000000182</v>
      </c>
    </row>
    <row r="242" spans="1:23" x14ac:dyDescent="0.25">
      <c r="A242" s="2">
        <v>43235.747140763888</v>
      </c>
      <c r="B242">
        <v>717.21</v>
      </c>
      <c r="C242">
        <v>1</v>
      </c>
      <c r="H242">
        <f>VLOOKUP(A242,[1]Sheet1!$A$2:$F$5022,5,FALSE)</f>
        <v>717.2</v>
      </c>
      <c r="I242">
        <f>VLOOKUP(A242,[1]Sheet1!$A$2:$F$5022,6,FALSE)</f>
        <v>717.21</v>
      </c>
      <c r="J242" s="5">
        <f t="shared" ca="1" si="39"/>
        <v>-1.0163272060793641E-3</v>
      </c>
      <c r="K242" s="5">
        <f t="shared" ca="1" si="40"/>
        <v>-0.72890987220011993</v>
      </c>
      <c r="L242" s="6">
        <f t="shared" si="41"/>
        <v>241</v>
      </c>
      <c r="M242">
        <f t="shared" si="43"/>
        <v>717.20965948241223</v>
      </c>
      <c r="N242">
        <f t="shared" si="44"/>
        <v>2.4191971504539476E-3</v>
      </c>
      <c r="O242">
        <f t="shared" si="45"/>
        <v>0.14075644382171096</v>
      </c>
      <c r="P242" t="str">
        <f t="shared" si="46"/>
        <v/>
      </c>
      <c r="Q242">
        <f t="shared" si="47"/>
        <v>0</v>
      </c>
      <c r="R242">
        <f t="shared" si="48"/>
        <v>0</v>
      </c>
      <c r="S242" t="str">
        <f t="shared" si="49"/>
        <v/>
      </c>
      <c r="T242" t="str">
        <f t="shared" si="50"/>
        <v/>
      </c>
      <c r="U242" t="str">
        <f t="shared" si="42"/>
        <v/>
      </c>
      <c r="W242">
        <f t="shared" ca="1" si="51"/>
        <v>-4.9800000000000182</v>
      </c>
    </row>
    <row r="243" spans="1:23" x14ac:dyDescent="0.25">
      <c r="A243" s="2">
        <v>43235.747140763888</v>
      </c>
      <c r="B243">
        <v>717.21</v>
      </c>
      <c r="C243">
        <v>1</v>
      </c>
      <c r="H243">
        <f>VLOOKUP(A243,[1]Sheet1!$A$2:$F$5022,5,FALSE)</f>
        <v>717.2</v>
      </c>
      <c r="I243">
        <f>VLOOKUP(A243,[1]Sheet1!$A$2:$F$5022,6,FALSE)</f>
        <v>717.21</v>
      </c>
      <c r="J243" s="5">
        <f t="shared" ca="1" si="39"/>
        <v>-1.0163272060793641E-3</v>
      </c>
      <c r="K243" s="5">
        <f t="shared" ca="1" si="40"/>
        <v>-0.72890987220011993</v>
      </c>
      <c r="L243" s="6">
        <f t="shared" si="41"/>
        <v>242</v>
      </c>
      <c r="M243">
        <f t="shared" si="43"/>
        <v>717.20978888454579</v>
      </c>
      <c r="N243">
        <f t="shared" si="44"/>
        <v>2.4110130695250724E-3</v>
      </c>
      <c r="O243">
        <f t="shared" si="45"/>
        <v>8.756296550918212E-2</v>
      </c>
      <c r="P243" t="str">
        <f t="shared" si="46"/>
        <v/>
      </c>
      <c r="Q243">
        <f t="shared" si="47"/>
        <v>0</v>
      </c>
      <c r="R243">
        <f t="shared" si="48"/>
        <v>0</v>
      </c>
      <c r="S243" t="str">
        <f t="shared" si="49"/>
        <v/>
      </c>
      <c r="T243" t="str">
        <f t="shared" si="50"/>
        <v/>
      </c>
      <c r="U243" t="str">
        <f t="shared" si="42"/>
        <v/>
      </c>
      <c r="W243">
        <f t="shared" ca="1" si="51"/>
        <v>-4.9800000000000182</v>
      </c>
    </row>
    <row r="244" spans="1:23" x14ac:dyDescent="0.25">
      <c r="A244" s="2">
        <v>43235.747140763888</v>
      </c>
      <c r="B244">
        <v>717.21</v>
      </c>
      <c r="C244">
        <v>1</v>
      </c>
      <c r="H244">
        <f>VLOOKUP(A244,[1]Sheet1!$A$2:$F$5022,5,FALSE)</f>
        <v>717.2</v>
      </c>
      <c r="I244">
        <f>VLOOKUP(A244,[1]Sheet1!$A$2:$F$5022,6,FALSE)</f>
        <v>717.21</v>
      </c>
      <c r="J244" s="5">
        <f t="shared" ca="1" si="39"/>
        <v>-1.0163272060793641E-3</v>
      </c>
      <c r="K244" s="5">
        <f t="shared" ca="1" si="40"/>
        <v>-0.72890987220011993</v>
      </c>
      <c r="L244" s="6">
        <f t="shared" si="41"/>
        <v>243</v>
      </c>
      <c r="M244">
        <f t="shared" si="43"/>
        <v>717.20991828667945</v>
      </c>
      <c r="N244">
        <f t="shared" si="44"/>
        <v>2.4004731037643211E-3</v>
      </c>
      <c r="O244">
        <f t="shared" si="45"/>
        <v>3.4040506621249758E-2</v>
      </c>
      <c r="P244" t="str">
        <f t="shared" si="46"/>
        <v/>
      </c>
      <c r="Q244">
        <f t="shared" si="47"/>
        <v>0</v>
      </c>
      <c r="R244">
        <f t="shared" si="48"/>
        <v>0</v>
      </c>
      <c r="S244" t="str">
        <f t="shared" si="49"/>
        <v/>
      </c>
      <c r="T244" t="str">
        <f t="shared" si="50"/>
        <v/>
      </c>
      <c r="U244" t="str">
        <f t="shared" si="42"/>
        <v/>
      </c>
      <c r="W244">
        <f t="shared" ca="1" si="51"/>
        <v>-4.9800000000000182</v>
      </c>
    </row>
    <row r="245" spans="1:23" x14ac:dyDescent="0.25">
      <c r="A245" s="2">
        <v>43235.747140763888</v>
      </c>
      <c r="B245">
        <v>717.21</v>
      </c>
      <c r="C245">
        <v>1</v>
      </c>
      <c r="H245">
        <f>VLOOKUP(A245,[1]Sheet1!$A$2:$F$5022,5,FALSE)</f>
        <v>717.2</v>
      </c>
      <c r="I245">
        <f>VLOOKUP(A245,[1]Sheet1!$A$2:$F$5022,6,FALSE)</f>
        <v>717.21</v>
      </c>
      <c r="J245" s="5">
        <f t="shared" ca="1" si="39"/>
        <v>-1.0163272060793641E-3</v>
      </c>
      <c r="K245" s="5">
        <f t="shared" ca="1" si="40"/>
        <v>-0.72890987220011993</v>
      </c>
      <c r="L245" s="6">
        <f t="shared" si="41"/>
        <v>244</v>
      </c>
      <c r="M245">
        <f t="shared" si="43"/>
        <v>717.21004768881301</v>
      </c>
      <c r="N245">
        <f t="shared" si="44"/>
        <v>2.3875460527893705E-3</v>
      </c>
      <c r="O245">
        <f t="shared" si="45"/>
        <v>-1.9973986643720191E-2</v>
      </c>
      <c r="P245" t="str">
        <f t="shared" si="46"/>
        <v/>
      </c>
      <c r="Q245">
        <f t="shared" si="47"/>
        <v>0</v>
      </c>
      <c r="R245">
        <f t="shared" si="48"/>
        <v>0</v>
      </c>
      <c r="S245" t="str">
        <f t="shared" si="49"/>
        <v/>
      </c>
      <c r="T245" t="str">
        <f t="shared" si="50"/>
        <v/>
      </c>
      <c r="U245" t="str">
        <f t="shared" si="42"/>
        <v/>
      </c>
      <c r="W245">
        <f t="shared" ca="1" si="51"/>
        <v>-4.9800000000000182</v>
      </c>
    </row>
    <row r="246" spans="1:23" x14ac:dyDescent="0.25">
      <c r="A246" s="2">
        <v>43235.747140763888</v>
      </c>
      <c r="B246">
        <v>717.21</v>
      </c>
      <c r="C246">
        <v>1</v>
      </c>
      <c r="H246">
        <f>VLOOKUP(A246,[1]Sheet1!$A$2:$F$5022,5,FALSE)</f>
        <v>717.2</v>
      </c>
      <c r="I246">
        <f>VLOOKUP(A246,[1]Sheet1!$A$2:$F$5022,6,FALSE)</f>
        <v>717.21</v>
      </c>
      <c r="J246" s="5">
        <f t="shared" ca="1" si="39"/>
        <v>-1.0163272060793641E-3</v>
      </c>
      <c r="K246" s="5">
        <f t="shared" ca="1" si="40"/>
        <v>-0.72890987220011993</v>
      </c>
      <c r="L246" s="6">
        <f t="shared" si="41"/>
        <v>245</v>
      </c>
      <c r="M246">
        <f t="shared" si="43"/>
        <v>717.21017709094656</v>
      </c>
      <c r="N246">
        <f t="shared" si="44"/>
        <v>2.3721928923051941E-3</v>
      </c>
      <c r="O246">
        <f t="shared" si="45"/>
        <v>-7.4652844250829672E-2</v>
      </c>
      <c r="P246" t="str">
        <f t="shared" si="46"/>
        <v/>
      </c>
      <c r="Q246">
        <f t="shared" si="47"/>
        <v>0</v>
      </c>
      <c r="R246">
        <f t="shared" si="48"/>
        <v>0</v>
      </c>
      <c r="S246" t="str">
        <f t="shared" si="49"/>
        <v/>
      </c>
      <c r="T246" t="str">
        <f t="shared" si="50"/>
        <v/>
      </c>
      <c r="U246" t="str">
        <f t="shared" si="42"/>
        <v/>
      </c>
      <c r="W246">
        <f t="shared" ca="1" si="51"/>
        <v>-4.9800000000000182</v>
      </c>
    </row>
    <row r="247" spans="1:23" x14ac:dyDescent="0.25">
      <c r="A247" s="2">
        <v>43235.747140763888</v>
      </c>
      <c r="B247">
        <v>717.21</v>
      </c>
      <c r="C247">
        <v>1</v>
      </c>
      <c r="H247">
        <f>VLOOKUP(A247,[1]Sheet1!$A$2:$F$5022,5,FALSE)</f>
        <v>717.2</v>
      </c>
      <c r="I247">
        <f>VLOOKUP(A247,[1]Sheet1!$A$2:$F$5022,6,FALSE)</f>
        <v>717.21</v>
      </c>
      <c r="J247" s="5">
        <f t="shared" ca="1" si="39"/>
        <v>-1.0163272060793641E-3</v>
      </c>
      <c r="K247" s="5">
        <f t="shared" ca="1" si="40"/>
        <v>-0.72890987220011993</v>
      </c>
      <c r="L247" s="6">
        <f t="shared" si="41"/>
        <v>246</v>
      </c>
      <c r="M247">
        <f t="shared" si="43"/>
        <v>717.21030649308011</v>
      </c>
      <c r="N247">
        <f t="shared" si="44"/>
        <v>2.3543661597626338E-3</v>
      </c>
      <c r="O247">
        <f t="shared" si="45"/>
        <v>-0.13018071925803945</v>
      </c>
      <c r="P247" t="str">
        <f t="shared" si="46"/>
        <v/>
      </c>
      <c r="Q247">
        <f t="shared" si="47"/>
        <v>0</v>
      </c>
      <c r="R247">
        <f t="shared" si="48"/>
        <v>0</v>
      </c>
      <c r="S247" t="str">
        <f t="shared" si="49"/>
        <v/>
      </c>
      <c r="T247" t="str">
        <f t="shared" si="50"/>
        <v/>
      </c>
      <c r="U247" t="str">
        <f t="shared" si="42"/>
        <v/>
      </c>
      <c r="W247">
        <f t="shared" ca="1" si="51"/>
        <v>-4.9800000000000182</v>
      </c>
    </row>
    <row r="248" spans="1:23" x14ac:dyDescent="0.25">
      <c r="A248" s="2">
        <v>43235.747149675917</v>
      </c>
      <c r="B248">
        <v>717.21</v>
      </c>
      <c r="C248">
        <v>2</v>
      </c>
      <c r="H248">
        <f>VLOOKUP(A248,[1]Sheet1!$A$2:$F$5022,5,FALSE)</f>
        <v>717.2</v>
      </c>
      <c r="I248">
        <f>VLOOKUP(A248,[1]Sheet1!$A$2:$F$5022,6,FALSE)</f>
        <v>717.21</v>
      </c>
      <c r="J248" s="5">
        <f t="shared" ca="1" si="39"/>
        <v>-9.8996095928616332E-4</v>
      </c>
      <c r="K248" s="5">
        <f t="shared" ca="1" si="40"/>
        <v>-0.71000000000003638</v>
      </c>
      <c r="L248" s="6">
        <f t="shared" si="41"/>
        <v>247</v>
      </c>
      <c r="M248">
        <f t="shared" si="43"/>
        <v>717.21043589521378</v>
      </c>
      <c r="N248">
        <f t="shared" si="44"/>
        <v>2.334009177785428E-3</v>
      </c>
      <c r="O248">
        <f t="shared" si="45"/>
        <v>-0.18675814040905664</v>
      </c>
      <c r="P248" t="str">
        <f t="shared" si="46"/>
        <v/>
      </c>
      <c r="Q248">
        <f t="shared" si="47"/>
        <v>8.9120294433087111E-6</v>
      </c>
      <c r="R248">
        <f t="shared" si="48"/>
        <v>0</v>
      </c>
      <c r="S248" t="str">
        <f t="shared" si="49"/>
        <v/>
      </c>
      <c r="T248" t="str">
        <f t="shared" si="50"/>
        <v/>
      </c>
      <c r="U248" t="str">
        <f t="shared" si="42"/>
        <v/>
      </c>
      <c r="W248">
        <f t="shared" ca="1" si="51"/>
        <v>-4.9800000000000182</v>
      </c>
    </row>
    <row r="249" spans="1:23" x14ac:dyDescent="0.25">
      <c r="A249" s="2">
        <v>43235.747149675917</v>
      </c>
      <c r="B249">
        <v>717.21</v>
      </c>
      <c r="C249">
        <v>1</v>
      </c>
      <c r="H249">
        <f>VLOOKUP(A249,[1]Sheet1!$A$2:$F$5022,5,FALSE)</f>
        <v>717.2</v>
      </c>
      <c r="I249">
        <f>VLOOKUP(A249,[1]Sheet1!$A$2:$F$5022,6,FALSE)</f>
        <v>717.21</v>
      </c>
      <c r="J249" s="5">
        <f t="shared" ca="1" si="39"/>
        <v>-9.8885610708311948E-4</v>
      </c>
      <c r="K249" s="5">
        <f t="shared" ca="1" si="40"/>
        <v>-0.70920760000001337</v>
      </c>
      <c r="L249" s="6">
        <f t="shared" si="41"/>
        <v>248</v>
      </c>
      <c r="M249">
        <f t="shared" si="43"/>
        <v>717.21056529734744</v>
      </c>
      <c r="N249">
        <f t="shared" si="44"/>
        <v>2.3110550840593908E-3</v>
      </c>
      <c r="O249">
        <f t="shared" si="45"/>
        <v>-0.24460574363035839</v>
      </c>
      <c r="P249" t="str">
        <f t="shared" si="46"/>
        <v/>
      </c>
      <c r="Q249">
        <f t="shared" si="47"/>
        <v>0</v>
      </c>
      <c r="R249">
        <f t="shared" si="48"/>
        <v>0</v>
      </c>
      <c r="S249" t="str">
        <f t="shared" si="49"/>
        <v/>
      </c>
      <c r="T249" t="str">
        <f t="shared" si="50"/>
        <v/>
      </c>
      <c r="U249" t="str">
        <f t="shared" si="42"/>
        <v/>
      </c>
      <c r="W249">
        <f t="shared" ca="1" si="51"/>
        <v>-4.9800000000000182</v>
      </c>
    </row>
    <row r="250" spans="1:23" x14ac:dyDescent="0.25">
      <c r="A250" s="2">
        <v>43235.747152037038</v>
      </c>
      <c r="B250">
        <v>717.21</v>
      </c>
      <c r="C250">
        <v>2</v>
      </c>
      <c r="H250">
        <f>VLOOKUP(A250,[1]Sheet1!$A$2:$F$5022,5,FALSE)</f>
        <v>717.2</v>
      </c>
      <c r="I250">
        <f>VLOOKUP(A250,[1]Sheet1!$A$2:$F$5022,6,FALSE)</f>
        <v>717.21</v>
      </c>
      <c r="J250" s="5">
        <f t="shared" ca="1" si="39"/>
        <v>-9.7829280535437148E-4</v>
      </c>
      <c r="K250" s="5">
        <f t="shared" ca="1" si="40"/>
        <v>-0.70163160000015523</v>
      </c>
      <c r="L250" s="6">
        <f t="shared" si="41"/>
        <v>249</v>
      </c>
      <c r="M250">
        <f t="shared" si="43"/>
        <v>717.210694699481</v>
      </c>
      <c r="N250">
        <f t="shared" si="44"/>
        <v>2.2854256262118647E-3</v>
      </c>
      <c r="O250">
        <f t="shared" si="45"/>
        <v>-0.30396941077056533</v>
      </c>
      <c r="P250" t="str">
        <f t="shared" si="46"/>
        <v/>
      </c>
      <c r="Q250">
        <f t="shared" si="47"/>
        <v>2.3611210053786635E-6</v>
      </c>
      <c r="R250">
        <f t="shared" si="48"/>
        <v>0</v>
      </c>
      <c r="S250" t="str">
        <f t="shared" si="49"/>
        <v/>
      </c>
      <c r="T250" t="str">
        <f t="shared" si="50"/>
        <v/>
      </c>
      <c r="U250" t="str">
        <f t="shared" si="42"/>
        <v/>
      </c>
      <c r="W250">
        <f t="shared" ca="1" si="51"/>
        <v>-4.9800000000000182</v>
      </c>
    </row>
    <row r="251" spans="1:23" x14ac:dyDescent="0.25">
      <c r="A251" s="2">
        <v>43235.747152037038</v>
      </c>
      <c r="B251">
        <v>717.21</v>
      </c>
      <c r="C251">
        <v>1</v>
      </c>
      <c r="H251">
        <f>VLOOKUP(A251,[1]Sheet1!$A$2:$F$5022,5,FALSE)</f>
        <v>717.2</v>
      </c>
      <c r="I251">
        <f>VLOOKUP(A251,[1]Sheet1!$A$2:$F$5022,6,FALSE)</f>
        <v>717.21</v>
      </c>
      <c r="J251" s="5">
        <f t="shared" ca="1" si="39"/>
        <v>-8.365867261573099E-4</v>
      </c>
      <c r="K251" s="5">
        <f t="shared" ca="1" si="40"/>
        <v>-0.60000000000002274</v>
      </c>
      <c r="L251" s="6">
        <f t="shared" si="41"/>
        <v>250</v>
      </c>
      <c r="M251">
        <f t="shared" si="43"/>
        <v>717.21082410161466</v>
      </c>
      <c r="N251">
        <f t="shared" si="44"/>
        <v>2.2570296666535026E-3</v>
      </c>
      <c r="O251">
        <f t="shared" si="45"/>
        <v>-0.36512662053204464</v>
      </c>
      <c r="P251" t="str">
        <f t="shared" si="46"/>
        <v/>
      </c>
      <c r="Q251">
        <f t="shared" si="47"/>
        <v>0</v>
      </c>
      <c r="R251">
        <f t="shared" si="48"/>
        <v>0</v>
      </c>
      <c r="S251" t="str">
        <f t="shared" si="49"/>
        <v/>
      </c>
      <c r="T251" t="str">
        <f t="shared" si="50"/>
        <v/>
      </c>
      <c r="U251" t="str">
        <f t="shared" si="42"/>
        <v/>
      </c>
      <c r="W251">
        <f t="shared" ca="1" si="51"/>
        <v>-4.9800000000000182</v>
      </c>
    </row>
    <row r="252" spans="1:23" x14ac:dyDescent="0.25">
      <c r="A252" s="2">
        <v>43235.747152037038</v>
      </c>
      <c r="B252">
        <v>717.21</v>
      </c>
      <c r="C252">
        <v>1</v>
      </c>
      <c r="H252">
        <f>VLOOKUP(A252,[1]Sheet1!$A$2:$F$5022,5,FALSE)</f>
        <v>717.2</v>
      </c>
      <c r="I252">
        <f>VLOOKUP(A252,[1]Sheet1!$A$2:$F$5022,6,FALSE)</f>
        <v>717.21</v>
      </c>
      <c r="J252" s="5">
        <f t="shared" ca="1" si="39"/>
        <v>-8.365867261573099E-4</v>
      </c>
      <c r="K252" s="5">
        <f t="shared" ca="1" si="40"/>
        <v>-0.60000000000002274</v>
      </c>
      <c r="L252" s="6">
        <f t="shared" si="41"/>
        <v>251</v>
      </c>
      <c r="M252">
        <f t="shared" si="43"/>
        <v>717.2107708198921</v>
      </c>
      <c r="N252">
        <f t="shared" si="44"/>
        <v>2.256581549737474E-3</v>
      </c>
      <c r="O252">
        <f t="shared" si="45"/>
        <v>-0.34158742995920127</v>
      </c>
      <c r="P252" t="str">
        <f t="shared" si="46"/>
        <v/>
      </c>
      <c r="Q252">
        <f t="shared" si="47"/>
        <v>0</v>
      </c>
      <c r="R252">
        <f t="shared" si="48"/>
        <v>0</v>
      </c>
      <c r="S252" t="str">
        <f t="shared" si="49"/>
        <v/>
      </c>
      <c r="T252" t="str">
        <f t="shared" si="50"/>
        <v/>
      </c>
      <c r="U252" t="str">
        <f t="shared" si="42"/>
        <v/>
      </c>
      <c r="W252">
        <f t="shared" ca="1" si="51"/>
        <v>-4.9800000000000182</v>
      </c>
    </row>
    <row r="253" spans="1:23" x14ac:dyDescent="0.25">
      <c r="A253" s="2">
        <v>43235.747153055563</v>
      </c>
      <c r="B253">
        <v>717.21</v>
      </c>
      <c r="C253">
        <v>2</v>
      </c>
      <c r="H253">
        <f>VLOOKUP(A253,[1]Sheet1!$A$2:$F$5022,5,FALSE)</f>
        <v>717.2</v>
      </c>
      <c r="I253">
        <f>VLOOKUP(A253,[1]Sheet1!$A$2:$F$5022,6,FALSE)</f>
        <v>717.21</v>
      </c>
      <c r="J253" s="5">
        <f t="shared" ca="1" si="39"/>
        <v>-8.365867261573099E-4</v>
      </c>
      <c r="K253" s="5">
        <f t="shared" ca="1" si="40"/>
        <v>-0.60000000000002274</v>
      </c>
      <c r="L253" s="6">
        <f t="shared" si="41"/>
        <v>252</v>
      </c>
      <c r="M253">
        <f t="shared" si="43"/>
        <v>717.21088540982123</v>
      </c>
      <c r="N253">
        <f t="shared" si="44"/>
        <v>2.2313902441995471E-3</v>
      </c>
      <c r="O253">
        <f t="shared" si="45"/>
        <v>-0.39679738830790401</v>
      </c>
      <c r="P253" t="str">
        <f t="shared" si="46"/>
        <v/>
      </c>
      <c r="Q253">
        <f t="shared" si="47"/>
        <v>1.0185249266214669E-6</v>
      </c>
      <c r="R253">
        <f t="shared" si="48"/>
        <v>0</v>
      </c>
      <c r="S253" t="str">
        <f t="shared" si="49"/>
        <v/>
      </c>
      <c r="T253" t="str">
        <f t="shared" si="50"/>
        <v/>
      </c>
      <c r="U253" t="str">
        <f t="shared" si="42"/>
        <v/>
      </c>
      <c r="W253">
        <f t="shared" ca="1" si="51"/>
        <v>-4.9800000000000182</v>
      </c>
    </row>
    <row r="254" spans="1:23" x14ac:dyDescent="0.25">
      <c r="A254" s="2">
        <v>43235.747153055563</v>
      </c>
      <c r="B254">
        <v>717.21</v>
      </c>
      <c r="C254">
        <v>1</v>
      </c>
      <c r="H254">
        <f>VLOOKUP(A254,[1]Sheet1!$A$2:$F$5022,5,FALSE)</f>
        <v>717.2</v>
      </c>
      <c r="I254">
        <f>VLOOKUP(A254,[1]Sheet1!$A$2:$F$5022,6,FALSE)</f>
        <v>717.21</v>
      </c>
      <c r="J254" s="5">
        <f t="shared" ca="1" si="39"/>
        <v>-8.365867261573099E-4</v>
      </c>
      <c r="K254" s="5">
        <f t="shared" ca="1" si="40"/>
        <v>-0.60000000000002274</v>
      </c>
      <c r="L254" s="6">
        <f t="shared" si="41"/>
        <v>253</v>
      </c>
      <c r="M254">
        <f t="shared" si="43"/>
        <v>717.21099999975024</v>
      </c>
      <c r="N254">
        <f t="shared" si="44"/>
        <v>2.2039228468266467E-3</v>
      </c>
      <c r="O254">
        <f t="shared" si="45"/>
        <v>-0.4537362783122087</v>
      </c>
      <c r="P254" t="str">
        <f t="shared" si="46"/>
        <v/>
      </c>
      <c r="Q254">
        <f t="shared" si="47"/>
        <v>0</v>
      </c>
      <c r="R254">
        <f t="shared" si="48"/>
        <v>0</v>
      </c>
      <c r="S254" t="str">
        <f t="shared" si="49"/>
        <v/>
      </c>
      <c r="T254" t="str">
        <f t="shared" si="50"/>
        <v/>
      </c>
      <c r="U254" t="str">
        <f t="shared" si="42"/>
        <v/>
      </c>
      <c r="W254">
        <f t="shared" ca="1" si="51"/>
        <v>-4.9800000000000182</v>
      </c>
    </row>
    <row r="255" spans="1:23" x14ac:dyDescent="0.25">
      <c r="A255" s="2">
        <v>43235.747153055563</v>
      </c>
      <c r="B255">
        <v>717.21</v>
      </c>
      <c r="C255">
        <v>1</v>
      </c>
      <c r="H255">
        <f>VLOOKUP(A255,[1]Sheet1!$A$2:$F$5022,5,FALSE)</f>
        <v>717.2</v>
      </c>
      <c r="I255">
        <f>VLOOKUP(A255,[1]Sheet1!$A$2:$F$5022,6,FALSE)</f>
        <v>717.21</v>
      </c>
      <c r="J255" s="5">
        <f t="shared" ca="1" si="39"/>
        <v>-8.365867261573099E-4</v>
      </c>
      <c r="K255" s="5">
        <f t="shared" ca="1" si="40"/>
        <v>-0.60000000000002274</v>
      </c>
      <c r="L255" s="6">
        <f t="shared" si="41"/>
        <v>254</v>
      </c>
      <c r="M255">
        <f t="shared" si="43"/>
        <v>717.21111458967937</v>
      </c>
      <c r="N255">
        <f t="shared" si="44"/>
        <v>2.1740930911950951E-3</v>
      </c>
      <c r="O255">
        <f t="shared" si="45"/>
        <v>-0.51266879226391537</v>
      </c>
      <c r="P255" t="str">
        <f t="shared" si="46"/>
        <v/>
      </c>
      <c r="Q255">
        <f t="shared" si="47"/>
        <v>0</v>
      </c>
      <c r="R255">
        <f t="shared" si="48"/>
        <v>0</v>
      </c>
      <c r="S255" t="str">
        <f t="shared" si="49"/>
        <v/>
      </c>
      <c r="T255" t="str">
        <f t="shared" si="50"/>
        <v/>
      </c>
      <c r="U255" t="str">
        <f t="shared" si="42"/>
        <v/>
      </c>
      <c r="W255">
        <f t="shared" ca="1" si="51"/>
        <v>-4.9800000000000182</v>
      </c>
    </row>
    <row r="256" spans="1:23" x14ac:dyDescent="0.25">
      <c r="A256" s="2">
        <v>43235.747153055563</v>
      </c>
      <c r="B256">
        <v>717.21</v>
      </c>
      <c r="C256">
        <v>1</v>
      </c>
      <c r="H256">
        <f>VLOOKUP(A256,[1]Sheet1!$A$2:$F$5022,5,FALSE)</f>
        <v>717.2</v>
      </c>
      <c r="I256">
        <f>VLOOKUP(A256,[1]Sheet1!$A$2:$F$5022,6,FALSE)</f>
        <v>717.21</v>
      </c>
      <c r="J256" s="5">
        <f t="shared" ca="1" si="39"/>
        <v>-8.365867261573099E-4</v>
      </c>
      <c r="K256" s="5">
        <f t="shared" ca="1" si="40"/>
        <v>-0.60000000000002274</v>
      </c>
      <c r="L256" s="6">
        <f t="shared" si="41"/>
        <v>255</v>
      </c>
      <c r="M256">
        <f t="shared" si="43"/>
        <v>717.21119459241891</v>
      </c>
      <c r="N256">
        <f t="shared" si="44"/>
        <v>2.1591748023478729E-3</v>
      </c>
      <c r="O256">
        <f t="shared" si="45"/>
        <v>-0.55326341228623144</v>
      </c>
      <c r="P256" t="str">
        <f t="shared" si="46"/>
        <v/>
      </c>
      <c r="Q256">
        <f t="shared" si="47"/>
        <v>0</v>
      </c>
      <c r="R256">
        <f t="shared" si="48"/>
        <v>0</v>
      </c>
      <c r="S256" t="str">
        <f t="shared" si="49"/>
        <v/>
      </c>
      <c r="T256" t="str">
        <f t="shared" si="50"/>
        <v/>
      </c>
      <c r="U256" t="str">
        <f t="shared" si="42"/>
        <v/>
      </c>
      <c r="W256">
        <f t="shared" ca="1" si="51"/>
        <v>-4.9800000000000182</v>
      </c>
    </row>
    <row r="257" spans="1:23" x14ac:dyDescent="0.25">
      <c r="A257" s="2">
        <v>43235.747175509263</v>
      </c>
      <c r="B257">
        <v>717.21</v>
      </c>
      <c r="C257">
        <v>2</v>
      </c>
      <c r="H257">
        <f>VLOOKUP(A257,[1]Sheet1!$A$2:$F$5022,5,FALSE)</f>
        <v>717.2</v>
      </c>
      <c r="I257">
        <f>VLOOKUP(A257,[1]Sheet1!$A$2:$F$5022,6,FALSE)</f>
        <v>717.21</v>
      </c>
      <c r="J257" s="5">
        <f t="shared" ca="1" si="39"/>
        <v>-8.365867261573099E-4</v>
      </c>
      <c r="K257" s="5">
        <f t="shared" ca="1" si="40"/>
        <v>-0.60000000000002274</v>
      </c>
      <c r="L257" s="6">
        <f t="shared" si="41"/>
        <v>256</v>
      </c>
      <c r="M257">
        <f t="shared" si="43"/>
        <v>717.2106845292418</v>
      </c>
      <c r="N257">
        <f t="shared" si="44"/>
        <v>1.6398364420393042E-3</v>
      </c>
      <c r="O257">
        <f t="shared" si="45"/>
        <v>-0.41743751036247151</v>
      </c>
      <c r="P257" t="str">
        <f t="shared" si="46"/>
        <v/>
      </c>
      <c r="Q257">
        <f t="shared" si="47"/>
        <v>2.2453699784819037E-5</v>
      </c>
      <c r="R257">
        <f t="shared" si="48"/>
        <v>0</v>
      </c>
      <c r="S257" t="str">
        <f t="shared" si="49"/>
        <v/>
      </c>
      <c r="T257" t="str">
        <f t="shared" si="50"/>
        <v/>
      </c>
      <c r="U257" t="str">
        <f t="shared" si="42"/>
        <v/>
      </c>
      <c r="W257">
        <f t="shared" ca="1" si="51"/>
        <v>-4.9800000000000182</v>
      </c>
    </row>
    <row r="258" spans="1:23" x14ac:dyDescent="0.25">
      <c r="A258" s="2">
        <v>43235.747179560189</v>
      </c>
      <c r="B258">
        <v>717.21</v>
      </c>
      <c r="C258">
        <v>2</v>
      </c>
      <c r="H258">
        <f>VLOOKUP(A258,[1]Sheet1!$A$2:$F$5022,5,FALSE)</f>
        <v>717.2</v>
      </c>
      <c r="I258">
        <f>VLOOKUP(A258,[1]Sheet1!$A$2:$F$5022,6,FALSE)</f>
        <v>717.21</v>
      </c>
      <c r="J258" s="5">
        <f t="shared" ca="1" si="39"/>
        <v>-8.365867261573099E-4</v>
      </c>
      <c r="K258" s="5">
        <f t="shared" ca="1" si="40"/>
        <v>-0.60000000000002274</v>
      </c>
      <c r="L258" s="6">
        <f t="shared" si="41"/>
        <v>257</v>
      </c>
      <c r="M258">
        <f t="shared" si="43"/>
        <v>717.21012404589658</v>
      </c>
      <c r="N258">
        <f t="shared" si="44"/>
        <v>3.5659449884547248E-4</v>
      </c>
      <c r="O258">
        <f t="shared" si="45"/>
        <v>-0.34786261970631677</v>
      </c>
      <c r="P258" t="str">
        <f t="shared" si="46"/>
        <v/>
      </c>
      <c r="Q258">
        <f t="shared" si="47"/>
        <v>4.0509257814846933E-6</v>
      </c>
      <c r="R258">
        <f t="shared" si="48"/>
        <v>0</v>
      </c>
      <c r="S258" t="str">
        <f t="shared" si="49"/>
        <v/>
      </c>
      <c r="T258" t="str">
        <f t="shared" si="50"/>
        <v/>
      </c>
      <c r="U258" t="str">
        <f t="shared" si="42"/>
        <v/>
      </c>
      <c r="W258">
        <f t="shared" ca="1" si="51"/>
        <v>-4.9800000000000182</v>
      </c>
    </row>
    <row r="259" spans="1:23" x14ac:dyDescent="0.25">
      <c r="A259" s="2">
        <v>43235.747179560189</v>
      </c>
      <c r="B259">
        <v>717.21</v>
      </c>
      <c r="C259">
        <v>1</v>
      </c>
      <c r="H259">
        <f>VLOOKUP(A259,[1]Sheet1!$A$2:$F$5022,5,FALSE)</f>
        <v>717.2</v>
      </c>
      <c r="I259">
        <f>VLOOKUP(A259,[1]Sheet1!$A$2:$F$5022,6,FALSE)</f>
        <v>717.21</v>
      </c>
      <c r="J259" s="5">
        <f t="shared" ref="J259:J322" ca="1" si="52">(OFFSET(I259,$Z$2,0)-H259)/H259</f>
        <v>-1.4689371772169933E-3</v>
      </c>
      <c r="K259" s="5">
        <f t="shared" ref="K259:K322" ca="1" si="53">IF(ISNUMBER(J259),H259*J259,"")</f>
        <v>-1.0535217435000277</v>
      </c>
      <c r="L259" s="6">
        <f t="shared" si="41"/>
        <v>258</v>
      </c>
      <c r="M259">
        <f t="shared" si="43"/>
        <v>717.20999999999947</v>
      </c>
      <c r="N259">
        <f t="shared" si="44"/>
        <v>5.8540609932656169E-13</v>
      </c>
      <c r="O259">
        <f t="shared" si="45"/>
        <v>0.97100831245522445</v>
      </c>
      <c r="P259" t="str">
        <f t="shared" si="46"/>
        <v/>
      </c>
      <c r="Q259">
        <f t="shared" si="47"/>
        <v>0</v>
      </c>
      <c r="R259">
        <f t="shared" si="48"/>
        <v>0</v>
      </c>
      <c r="S259" t="str">
        <f t="shared" si="49"/>
        <v/>
      </c>
      <c r="T259" t="str">
        <f t="shared" si="50"/>
        <v/>
      </c>
      <c r="U259" t="str">
        <f t="shared" si="42"/>
        <v/>
      </c>
      <c r="W259">
        <f t="shared" ca="1" si="51"/>
        <v>-4.9800000000000182</v>
      </c>
    </row>
    <row r="260" spans="1:23" x14ac:dyDescent="0.25">
      <c r="A260" s="2">
        <v>43235.747182673607</v>
      </c>
      <c r="B260">
        <v>717.21</v>
      </c>
      <c r="C260">
        <v>2</v>
      </c>
      <c r="H260">
        <f>VLOOKUP(A260,[1]Sheet1!$A$2:$F$5022,5,FALSE)</f>
        <v>717.2</v>
      </c>
      <c r="I260">
        <f>VLOOKUP(A260,[1]Sheet1!$A$2:$F$5022,6,FALSE)</f>
        <v>717.21</v>
      </c>
      <c r="J260" s="5">
        <f t="shared" ca="1" si="52"/>
        <v>-1.4689371772169933E-3</v>
      </c>
      <c r="K260" s="5">
        <f t="shared" ca="1" si="53"/>
        <v>-1.0535217435000277</v>
      </c>
      <c r="L260" s="6">
        <f t="shared" ref="L260:L323" si="54">L259+1</f>
        <v>259</v>
      </c>
      <c r="M260">
        <f t="shared" si="43"/>
        <v>717.20999999999947</v>
      </c>
      <c r="N260">
        <f t="shared" si="44"/>
        <v>5.8540609932656169E-13</v>
      </c>
      <c r="O260">
        <f t="shared" si="45"/>
        <v>0.97100831245522445</v>
      </c>
      <c r="P260" t="str">
        <f t="shared" si="46"/>
        <v/>
      </c>
      <c r="Q260">
        <f t="shared" si="47"/>
        <v>3.1134186428971589E-6</v>
      </c>
      <c r="R260">
        <f t="shared" si="48"/>
        <v>0</v>
      </c>
      <c r="S260" t="str">
        <f t="shared" si="49"/>
        <v/>
      </c>
      <c r="T260" t="str">
        <f t="shared" si="50"/>
        <v/>
      </c>
      <c r="U260" t="str">
        <f t="shared" si="42"/>
        <v/>
      </c>
      <c r="W260">
        <f t="shared" ca="1" si="51"/>
        <v>-4.9800000000000182</v>
      </c>
    </row>
    <row r="261" spans="1:23" x14ac:dyDescent="0.25">
      <c r="A261" s="2">
        <v>43235.747206504631</v>
      </c>
      <c r="B261">
        <v>717.21</v>
      </c>
      <c r="C261">
        <v>3</v>
      </c>
      <c r="H261">
        <f>VLOOKUP(A261,[1]Sheet1!$A$2:$F$5022,5,FALSE)</f>
        <v>717.2</v>
      </c>
      <c r="I261">
        <f>VLOOKUP(A261,[1]Sheet1!$A$2:$F$5022,6,FALSE)</f>
        <v>717.21</v>
      </c>
      <c r="J261" s="5">
        <f t="shared" ca="1" si="52"/>
        <v>-1.4689371772169933E-3</v>
      </c>
      <c r="K261" s="5">
        <f t="shared" ca="1" si="53"/>
        <v>-1.0535217435000277</v>
      </c>
      <c r="L261" s="6">
        <f t="shared" si="54"/>
        <v>260</v>
      </c>
      <c r="M261">
        <f t="shared" si="43"/>
        <v>717.20999999999947</v>
      </c>
      <c r="N261">
        <f t="shared" si="44"/>
        <v>5.8540609932656169E-13</v>
      </c>
      <c r="O261">
        <f t="shared" si="45"/>
        <v>0.97100831245522445</v>
      </c>
      <c r="P261" t="str">
        <f t="shared" si="46"/>
        <v/>
      </c>
      <c r="Q261">
        <f t="shared" si="47"/>
        <v>2.3831024009268731E-5</v>
      </c>
      <c r="R261">
        <f t="shared" si="48"/>
        <v>0</v>
      </c>
      <c r="S261" t="str">
        <f t="shared" si="49"/>
        <v/>
      </c>
      <c r="T261" t="str">
        <f t="shared" si="50"/>
        <v/>
      </c>
      <c r="U261" t="str">
        <f t="shared" si="42"/>
        <v/>
      </c>
      <c r="W261">
        <f t="shared" ca="1" si="51"/>
        <v>-4.9800000000000182</v>
      </c>
    </row>
    <row r="262" spans="1:23" x14ac:dyDescent="0.25">
      <c r="A262" s="2">
        <v>43235.747206504631</v>
      </c>
      <c r="B262">
        <v>717.21</v>
      </c>
      <c r="C262">
        <v>1</v>
      </c>
      <c r="H262">
        <f>VLOOKUP(A262,[1]Sheet1!$A$2:$F$5022,5,FALSE)</f>
        <v>717.2</v>
      </c>
      <c r="I262">
        <f>VLOOKUP(A262,[1]Sheet1!$A$2:$F$5022,6,FALSE)</f>
        <v>717.21</v>
      </c>
      <c r="J262" s="5">
        <f t="shared" ca="1" si="52"/>
        <v>-1.4689371772169933E-3</v>
      </c>
      <c r="K262" s="5">
        <f t="shared" ca="1" si="53"/>
        <v>-1.0535217435000277</v>
      </c>
      <c r="L262" s="6">
        <f t="shared" si="54"/>
        <v>261</v>
      </c>
      <c r="M262">
        <f t="shared" si="43"/>
        <v>717.20999999999947</v>
      </c>
      <c r="N262">
        <f t="shared" si="44"/>
        <v>5.8540609932656169E-13</v>
      </c>
      <c r="O262">
        <f t="shared" si="45"/>
        <v>0.97100831245522445</v>
      </c>
      <c r="P262" t="str">
        <f t="shared" si="46"/>
        <v/>
      </c>
      <c r="Q262">
        <f t="shared" si="47"/>
        <v>0</v>
      </c>
      <c r="R262">
        <f t="shared" si="48"/>
        <v>0</v>
      </c>
      <c r="S262" t="str">
        <f t="shared" si="49"/>
        <v/>
      </c>
      <c r="T262" t="str">
        <f t="shared" si="50"/>
        <v/>
      </c>
      <c r="U262" t="str">
        <f t="shared" si="42"/>
        <v/>
      </c>
      <c r="W262">
        <f t="shared" ca="1" si="51"/>
        <v>-4.9800000000000182</v>
      </c>
    </row>
    <row r="263" spans="1:23" x14ac:dyDescent="0.25">
      <c r="A263" s="2">
        <v>43235.747206504631</v>
      </c>
      <c r="B263">
        <v>717.21</v>
      </c>
      <c r="C263">
        <v>1</v>
      </c>
      <c r="H263">
        <f>VLOOKUP(A263,[1]Sheet1!$A$2:$F$5022,5,FALSE)</f>
        <v>717.2</v>
      </c>
      <c r="I263">
        <f>VLOOKUP(A263,[1]Sheet1!$A$2:$F$5022,6,FALSE)</f>
        <v>717.21</v>
      </c>
      <c r="J263" s="5">
        <f t="shared" ca="1" si="52"/>
        <v>-1.4689371772169933E-3</v>
      </c>
      <c r="K263" s="5">
        <f t="shared" ca="1" si="53"/>
        <v>-1.0535217435000277</v>
      </c>
      <c r="L263" s="6">
        <f t="shared" si="54"/>
        <v>262</v>
      </c>
      <c r="M263">
        <f t="shared" si="43"/>
        <v>717.20999999999947</v>
      </c>
      <c r="N263">
        <f t="shared" si="44"/>
        <v>5.8540609932656169E-13</v>
      </c>
      <c r="O263">
        <f t="shared" si="45"/>
        <v>0.97100831245522445</v>
      </c>
      <c r="P263" t="str">
        <f t="shared" si="46"/>
        <v/>
      </c>
      <c r="Q263">
        <f t="shared" si="47"/>
        <v>0</v>
      </c>
      <c r="R263">
        <f t="shared" si="48"/>
        <v>0</v>
      </c>
      <c r="S263" t="str">
        <f t="shared" si="49"/>
        <v/>
      </c>
      <c r="T263" t="str">
        <f t="shared" si="50"/>
        <v/>
      </c>
      <c r="U263" t="str">
        <f t="shared" si="42"/>
        <v/>
      </c>
      <c r="W263">
        <f t="shared" ca="1" si="51"/>
        <v>-4.9800000000000182</v>
      </c>
    </row>
    <row r="264" spans="1:23" x14ac:dyDescent="0.25">
      <c r="A264" s="2">
        <v>43235.747206504631</v>
      </c>
      <c r="B264">
        <v>717.21</v>
      </c>
      <c r="C264">
        <v>1</v>
      </c>
      <c r="H264">
        <f>VLOOKUP(A264,[1]Sheet1!$A$2:$F$5022,5,FALSE)</f>
        <v>717.2</v>
      </c>
      <c r="I264">
        <f>VLOOKUP(A264,[1]Sheet1!$A$2:$F$5022,6,FALSE)</f>
        <v>717.21</v>
      </c>
      <c r="J264" s="5">
        <f t="shared" ca="1" si="52"/>
        <v>-1.4689371772169933E-3</v>
      </c>
      <c r="K264" s="5">
        <f t="shared" ca="1" si="53"/>
        <v>-1.0535217435000277</v>
      </c>
      <c r="L264" s="6">
        <f t="shared" si="54"/>
        <v>263</v>
      </c>
      <c r="M264">
        <f t="shared" si="43"/>
        <v>717.20999999999947</v>
      </c>
      <c r="N264">
        <f t="shared" si="44"/>
        <v>5.8540609932656169E-13</v>
      </c>
      <c r="O264">
        <f t="shared" si="45"/>
        <v>0.97100831245522445</v>
      </c>
      <c r="P264" t="str">
        <f t="shared" si="46"/>
        <v/>
      </c>
      <c r="Q264">
        <f t="shared" si="47"/>
        <v>0</v>
      </c>
      <c r="R264">
        <f t="shared" si="48"/>
        <v>0</v>
      </c>
      <c r="S264" t="str">
        <f t="shared" si="49"/>
        <v/>
      </c>
      <c r="T264" t="str">
        <f t="shared" si="50"/>
        <v/>
      </c>
      <c r="U264" t="str">
        <f t="shared" si="42"/>
        <v/>
      </c>
      <c r="W264">
        <f t="shared" ca="1" si="51"/>
        <v>-4.9800000000000182</v>
      </c>
    </row>
    <row r="265" spans="1:23" x14ac:dyDescent="0.25">
      <c r="A265" s="2">
        <v>43235.747206504631</v>
      </c>
      <c r="B265">
        <v>717.21</v>
      </c>
      <c r="C265">
        <v>1</v>
      </c>
      <c r="H265">
        <f>VLOOKUP(A265,[1]Sheet1!$A$2:$F$5022,5,FALSE)</f>
        <v>717.2</v>
      </c>
      <c r="I265">
        <f>VLOOKUP(A265,[1]Sheet1!$A$2:$F$5022,6,FALSE)</f>
        <v>717.21</v>
      </c>
      <c r="J265" s="5">
        <f t="shared" ca="1" si="52"/>
        <v>-1.4689371772169933E-3</v>
      </c>
      <c r="K265" s="5">
        <f t="shared" ca="1" si="53"/>
        <v>-1.0535217435000277</v>
      </c>
      <c r="L265" s="6">
        <f t="shared" si="54"/>
        <v>264</v>
      </c>
      <c r="M265">
        <f t="shared" si="43"/>
        <v>717.20999999999947</v>
      </c>
      <c r="N265">
        <f t="shared" si="44"/>
        <v>5.8540609932656169E-13</v>
      </c>
      <c r="O265">
        <f t="shared" si="45"/>
        <v>0.97100831245522445</v>
      </c>
      <c r="P265" t="str">
        <f t="shared" si="46"/>
        <v/>
      </c>
      <c r="Q265">
        <f t="shared" si="47"/>
        <v>0</v>
      </c>
      <c r="R265">
        <f t="shared" si="48"/>
        <v>0</v>
      </c>
      <c r="S265" t="str">
        <f t="shared" si="49"/>
        <v/>
      </c>
      <c r="T265" t="str">
        <f t="shared" si="50"/>
        <v/>
      </c>
      <c r="U265" t="str">
        <f t="shared" si="42"/>
        <v/>
      </c>
      <c r="W265">
        <f t="shared" ca="1" si="51"/>
        <v>-4.9800000000000182</v>
      </c>
    </row>
    <row r="266" spans="1:23" x14ac:dyDescent="0.25">
      <c r="A266" s="2">
        <v>43235.747206504631</v>
      </c>
      <c r="B266">
        <v>717.21</v>
      </c>
      <c r="C266">
        <v>1</v>
      </c>
      <c r="H266">
        <f>VLOOKUP(A266,[1]Sheet1!$A$2:$F$5022,5,FALSE)</f>
        <v>717.2</v>
      </c>
      <c r="I266">
        <f>VLOOKUP(A266,[1]Sheet1!$A$2:$F$5022,6,FALSE)</f>
        <v>717.21</v>
      </c>
      <c r="J266" s="5">
        <f t="shared" ca="1" si="52"/>
        <v>-1.4689371772169933E-3</v>
      </c>
      <c r="K266" s="5">
        <f t="shared" ca="1" si="53"/>
        <v>-1.0535217435000277</v>
      </c>
      <c r="L266" s="6">
        <f t="shared" si="54"/>
        <v>265</v>
      </c>
      <c r="M266">
        <f t="shared" si="43"/>
        <v>717.20999999999947</v>
      </c>
      <c r="N266">
        <f t="shared" si="44"/>
        <v>5.8540609932656169E-13</v>
      </c>
      <c r="O266">
        <f t="shared" si="45"/>
        <v>0.97100831245522445</v>
      </c>
      <c r="P266" t="str">
        <f t="shared" si="46"/>
        <v/>
      </c>
      <c r="Q266">
        <f t="shared" si="47"/>
        <v>0</v>
      </c>
      <c r="R266">
        <f t="shared" si="48"/>
        <v>0</v>
      </c>
      <c r="S266" t="str">
        <f t="shared" si="49"/>
        <v/>
      </c>
      <c r="T266" t="str">
        <f t="shared" si="50"/>
        <v/>
      </c>
      <c r="U266" t="str">
        <f t="shared" si="42"/>
        <v/>
      </c>
      <c r="W266">
        <f t="shared" ca="1" si="51"/>
        <v>-4.9800000000000182</v>
      </c>
    </row>
    <row r="267" spans="1:23" x14ac:dyDescent="0.25">
      <c r="A267" s="2">
        <v>43235.747207638888</v>
      </c>
      <c r="B267">
        <v>717.21</v>
      </c>
      <c r="C267">
        <v>2</v>
      </c>
      <c r="H267">
        <f>VLOOKUP(A267,[1]Sheet1!$A$2:$F$5022,5,FALSE)</f>
        <v>717.2</v>
      </c>
      <c r="I267">
        <f>VLOOKUP(A267,[1]Sheet1!$A$2:$F$5022,6,FALSE)</f>
        <v>717.21</v>
      </c>
      <c r="J267" s="5">
        <f t="shared" ca="1" si="52"/>
        <v>-1.4689371772169933E-3</v>
      </c>
      <c r="K267" s="5">
        <f t="shared" ca="1" si="53"/>
        <v>-1.0535217435000277</v>
      </c>
      <c r="L267" s="6">
        <f t="shared" si="54"/>
        <v>266</v>
      </c>
      <c r="M267">
        <f t="shared" si="43"/>
        <v>717.20999999999947</v>
      </c>
      <c r="N267">
        <f t="shared" si="44"/>
        <v>5.8540609932656169E-13</v>
      </c>
      <c r="O267">
        <f t="shared" si="45"/>
        <v>0.97100831245522445</v>
      </c>
      <c r="P267" t="str">
        <f t="shared" si="46"/>
        <v/>
      </c>
      <c r="Q267">
        <f t="shared" si="47"/>
        <v>1.1342563084326684E-6</v>
      </c>
      <c r="R267">
        <f t="shared" si="48"/>
        <v>0</v>
      </c>
      <c r="S267" t="str">
        <f t="shared" si="49"/>
        <v/>
      </c>
      <c r="T267" t="str">
        <f t="shared" si="50"/>
        <v/>
      </c>
      <c r="U267" t="str">
        <f t="shared" si="42"/>
        <v/>
      </c>
      <c r="W267">
        <f t="shared" ca="1" si="51"/>
        <v>-4.9800000000000182</v>
      </c>
    </row>
    <row r="268" spans="1:23" x14ac:dyDescent="0.25">
      <c r="A268" s="2">
        <v>43235.74721922454</v>
      </c>
      <c r="B268">
        <v>717.21</v>
      </c>
      <c r="C268">
        <v>2</v>
      </c>
      <c r="H268">
        <f>VLOOKUP(A268,[1]Sheet1!$A$2:$F$5022,5,FALSE)</f>
        <v>717.2</v>
      </c>
      <c r="I268">
        <f>VLOOKUP(A268,[1]Sheet1!$A$2:$F$5022,6,FALSE)</f>
        <v>717.21</v>
      </c>
      <c r="J268" s="5">
        <f t="shared" ca="1" si="52"/>
        <v>-1.4689371772169933E-3</v>
      </c>
      <c r="K268" s="5">
        <f t="shared" ca="1" si="53"/>
        <v>-1.0535217435000277</v>
      </c>
      <c r="L268" s="6">
        <f t="shared" si="54"/>
        <v>267</v>
      </c>
      <c r="M268">
        <f t="shared" si="43"/>
        <v>717.20999999999947</v>
      </c>
      <c r="N268">
        <f t="shared" si="44"/>
        <v>5.8540609932656169E-13</v>
      </c>
      <c r="O268">
        <f t="shared" si="45"/>
        <v>0.97100831245522445</v>
      </c>
      <c r="P268" t="str">
        <f t="shared" si="46"/>
        <v/>
      </c>
      <c r="Q268">
        <f t="shared" si="47"/>
        <v>1.1585652828216553E-5</v>
      </c>
      <c r="R268">
        <f t="shared" si="48"/>
        <v>0</v>
      </c>
      <c r="S268" t="str">
        <f t="shared" si="49"/>
        <v/>
      </c>
      <c r="T268" t="str">
        <f t="shared" si="50"/>
        <v/>
      </c>
      <c r="U268" t="str">
        <f t="shared" si="42"/>
        <v/>
      </c>
      <c r="W268">
        <f t="shared" ca="1" si="51"/>
        <v>-4.9800000000000182</v>
      </c>
    </row>
    <row r="269" spans="1:23" x14ac:dyDescent="0.25">
      <c r="A269" s="2">
        <v>43235.74721922454</v>
      </c>
      <c r="B269">
        <v>717.21</v>
      </c>
      <c r="C269">
        <v>1</v>
      </c>
      <c r="H269">
        <f>VLOOKUP(A269,[1]Sheet1!$A$2:$F$5022,5,FALSE)</f>
        <v>717.2</v>
      </c>
      <c r="I269">
        <f>VLOOKUP(A269,[1]Sheet1!$A$2:$F$5022,6,FALSE)</f>
        <v>717.21</v>
      </c>
      <c r="J269" s="5">
        <f t="shared" ca="1" si="52"/>
        <v>-1.4689371772169933E-3</v>
      </c>
      <c r="K269" s="5">
        <f t="shared" ca="1" si="53"/>
        <v>-1.0535217435000277</v>
      </c>
      <c r="L269" s="6">
        <f t="shared" si="54"/>
        <v>268</v>
      </c>
      <c r="M269">
        <f t="shared" si="43"/>
        <v>717.20999999999947</v>
      </c>
      <c r="N269">
        <f t="shared" si="44"/>
        <v>5.8540609932656169E-13</v>
      </c>
      <c r="O269">
        <f t="shared" si="45"/>
        <v>0.97100831245522445</v>
      </c>
      <c r="P269" t="str">
        <f t="shared" si="46"/>
        <v/>
      </c>
      <c r="Q269">
        <f t="shared" si="47"/>
        <v>0</v>
      </c>
      <c r="R269">
        <f t="shared" si="48"/>
        <v>0</v>
      </c>
      <c r="S269" t="str">
        <f t="shared" si="49"/>
        <v/>
      </c>
      <c r="T269" t="str">
        <f t="shared" si="50"/>
        <v/>
      </c>
      <c r="U269" t="str">
        <f t="shared" si="42"/>
        <v/>
      </c>
      <c r="W269">
        <f t="shared" ca="1" si="51"/>
        <v>-4.9800000000000182</v>
      </c>
    </row>
    <row r="270" spans="1:23" x14ac:dyDescent="0.25">
      <c r="A270" s="2">
        <v>43235.747242696758</v>
      </c>
      <c r="B270">
        <v>717.21</v>
      </c>
      <c r="C270">
        <v>3</v>
      </c>
      <c r="H270">
        <f>VLOOKUP(A270,[1]Sheet1!$A$2:$F$5022,5,FALSE)</f>
        <v>717.2</v>
      </c>
      <c r="I270">
        <f>VLOOKUP(A270,[1]Sheet1!$A$2:$F$5022,6,FALSE)</f>
        <v>717.21000000000015</v>
      </c>
      <c r="J270" s="5">
        <f t="shared" ca="1" si="52"/>
        <v>-1.4689371772169933E-3</v>
      </c>
      <c r="K270" s="5">
        <f t="shared" ca="1" si="53"/>
        <v>-1.0535217435000277</v>
      </c>
      <c r="L270" s="6">
        <f t="shared" si="54"/>
        <v>269</v>
      </c>
      <c r="M270">
        <f t="shared" si="43"/>
        <v>717.20999999999947</v>
      </c>
      <c r="N270">
        <f t="shared" si="44"/>
        <v>5.8540609932656169E-13</v>
      </c>
      <c r="O270">
        <f t="shared" si="45"/>
        <v>0.97100831245522445</v>
      </c>
      <c r="P270" t="str">
        <f t="shared" si="46"/>
        <v/>
      </c>
      <c r="Q270">
        <f t="shared" si="47"/>
        <v>2.3472217435482889E-5</v>
      </c>
      <c r="R270">
        <f t="shared" si="48"/>
        <v>0</v>
      </c>
      <c r="S270" t="str">
        <f t="shared" si="49"/>
        <v/>
      </c>
      <c r="T270" t="str">
        <f t="shared" si="50"/>
        <v/>
      </c>
      <c r="U270" t="str">
        <f t="shared" si="42"/>
        <v/>
      </c>
      <c r="W270">
        <f t="shared" ca="1" si="51"/>
        <v>-4.9800000000000182</v>
      </c>
    </row>
    <row r="271" spans="1:23" x14ac:dyDescent="0.25">
      <c r="A271" s="2">
        <v>43235.747399282409</v>
      </c>
      <c r="B271">
        <v>717.20417337510003</v>
      </c>
      <c r="C271">
        <v>2</v>
      </c>
      <c r="H271">
        <f>VLOOKUP(A271,[1]Sheet1!$A$2:$F$5022,5,FALSE)</f>
        <v>717.2</v>
      </c>
      <c r="I271">
        <f>VLOOKUP(A271,[1]Sheet1!$A$2:$F$5022,6,FALSE)</f>
        <v>717.21000000000015</v>
      </c>
      <c r="J271" s="5">
        <f t="shared" ca="1" si="52"/>
        <v>-1.4689371772169933E-3</v>
      </c>
      <c r="K271" s="5">
        <f t="shared" ca="1" si="53"/>
        <v>-1.0535217435000277</v>
      </c>
      <c r="L271" s="6">
        <f t="shared" si="54"/>
        <v>270</v>
      </c>
      <c r="M271">
        <f t="shared" si="43"/>
        <v>717.20999999999947</v>
      </c>
      <c r="N271">
        <f t="shared" si="44"/>
        <v>5.8540609932656169E-13</v>
      </c>
      <c r="O271">
        <f t="shared" si="45"/>
        <v>-9953133228.6155434</v>
      </c>
      <c r="P271" t="str">
        <f t="shared" si="46"/>
        <v/>
      </c>
      <c r="Q271">
        <f t="shared" si="47"/>
        <v>1.5658565098419785E-4</v>
      </c>
      <c r="R271">
        <f t="shared" si="48"/>
        <v>0</v>
      </c>
      <c r="S271" t="str">
        <f t="shared" si="49"/>
        <v/>
      </c>
      <c r="T271" t="str">
        <f t="shared" si="50"/>
        <v/>
      </c>
      <c r="U271" t="str">
        <f t="shared" si="42"/>
        <v/>
      </c>
      <c r="W271">
        <f t="shared" ca="1" si="51"/>
        <v>-4.9800000000000182</v>
      </c>
    </row>
    <row r="272" spans="1:23" x14ac:dyDescent="0.25">
      <c r="A272" s="2">
        <v>43235.747399282409</v>
      </c>
      <c r="B272">
        <v>717.2</v>
      </c>
      <c r="C272">
        <v>1</v>
      </c>
      <c r="H272">
        <f>VLOOKUP(A272,[1]Sheet1!$A$2:$F$5022,5,FALSE)</f>
        <v>717.2</v>
      </c>
      <c r="I272">
        <f>VLOOKUP(A272,[1]Sheet1!$A$2:$F$5022,6,FALSE)</f>
        <v>717.21000000000015</v>
      </c>
      <c r="J272" s="5">
        <f t="shared" ca="1" si="52"/>
        <v>-1.4689371772169933E-3</v>
      </c>
      <c r="K272" s="5">
        <f t="shared" ca="1" si="53"/>
        <v>-1.0535217435000277</v>
      </c>
      <c r="L272" s="6">
        <f t="shared" si="54"/>
        <v>271</v>
      </c>
      <c r="M272">
        <f t="shared" si="43"/>
        <v>717.20933410001089</v>
      </c>
      <c r="N272">
        <f t="shared" si="44"/>
        <v>9.5713069991383158E-4</v>
      </c>
      <c r="O272">
        <f t="shared" si="45"/>
        <v>-9.7521686554270985</v>
      </c>
      <c r="P272" t="str">
        <f t="shared" si="46"/>
        <v/>
      </c>
      <c r="Q272">
        <f t="shared" si="47"/>
        <v>0</v>
      </c>
      <c r="R272">
        <f t="shared" si="48"/>
        <v>0</v>
      </c>
      <c r="S272" t="str">
        <f t="shared" si="49"/>
        <v/>
      </c>
      <c r="T272" t="str">
        <f t="shared" si="50"/>
        <v/>
      </c>
      <c r="U272" t="str">
        <f t="shared" si="42"/>
        <v/>
      </c>
      <c r="W272">
        <f t="shared" ca="1" si="51"/>
        <v>-4.9800000000000182</v>
      </c>
    </row>
    <row r="273" spans="1:23" x14ac:dyDescent="0.25">
      <c r="A273" s="2">
        <v>43235.747399282409</v>
      </c>
      <c r="B273">
        <v>717.2</v>
      </c>
      <c r="C273">
        <v>1</v>
      </c>
      <c r="H273">
        <f>VLOOKUP(A273,[1]Sheet1!$A$2:$F$5022,5,FALSE)</f>
        <v>717.2</v>
      </c>
      <c r="I273">
        <f>VLOOKUP(A273,[1]Sheet1!$A$2:$F$5022,6,FALSE)</f>
        <v>717.21000000000015</v>
      </c>
      <c r="J273" s="5">
        <f t="shared" ca="1" si="52"/>
        <v>-1.4689371772169933E-3</v>
      </c>
      <c r="K273" s="5">
        <f t="shared" ca="1" si="53"/>
        <v>-1.0535217435000277</v>
      </c>
      <c r="L273" s="6">
        <f t="shared" si="54"/>
        <v>272</v>
      </c>
      <c r="M273">
        <f t="shared" si="43"/>
        <v>717.20822062080879</v>
      </c>
      <c r="N273">
        <f t="shared" si="44"/>
        <v>1.8039060721292931E-3</v>
      </c>
      <c r="O273">
        <f t="shared" si="45"/>
        <v>-4.5571224221443538</v>
      </c>
      <c r="P273" t="str">
        <f t="shared" si="46"/>
        <v/>
      </c>
      <c r="Q273">
        <f t="shared" si="47"/>
        <v>0</v>
      </c>
      <c r="R273">
        <f t="shared" si="48"/>
        <v>0</v>
      </c>
      <c r="S273" t="str">
        <f t="shared" si="49"/>
        <v/>
      </c>
      <c r="T273" t="str">
        <f t="shared" si="50"/>
        <v/>
      </c>
      <c r="U273" t="str">
        <f t="shared" si="42"/>
        <v/>
      </c>
      <c r="W273">
        <f t="shared" ca="1" si="51"/>
        <v>-4.9800000000000182</v>
      </c>
    </row>
    <row r="274" spans="1:23" x14ac:dyDescent="0.25">
      <c r="A274" s="2">
        <v>43235.747399282409</v>
      </c>
      <c r="B274">
        <v>717.2</v>
      </c>
      <c r="C274">
        <v>1</v>
      </c>
      <c r="H274">
        <f>VLOOKUP(A274,[1]Sheet1!$A$2:$F$5022,5,FALSE)</f>
        <v>717.2</v>
      </c>
      <c r="I274">
        <f>VLOOKUP(A274,[1]Sheet1!$A$2:$F$5022,6,FALSE)</f>
        <v>717.21000000000015</v>
      </c>
      <c r="J274" s="5">
        <f t="shared" ca="1" si="52"/>
        <v>-1.4689371772169933E-3</v>
      </c>
      <c r="K274" s="5">
        <f t="shared" ca="1" si="53"/>
        <v>-1.0535217435000277</v>
      </c>
      <c r="L274" s="6">
        <f t="shared" si="54"/>
        <v>273</v>
      </c>
      <c r="M274">
        <f t="shared" si="43"/>
        <v>717.20715756177458</v>
      </c>
      <c r="N274">
        <f t="shared" si="44"/>
        <v>2.2434433220070572E-3</v>
      </c>
      <c r="O274">
        <f t="shared" si="45"/>
        <v>-3.190435748619882</v>
      </c>
      <c r="P274" t="str">
        <f t="shared" si="46"/>
        <v/>
      </c>
      <c r="Q274">
        <f t="shared" si="47"/>
        <v>0</v>
      </c>
      <c r="R274">
        <f t="shared" si="48"/>
        <v>0</v>
      </c>
      <c r="S274" t="str">
        <f t="shared" si="49"/>
        <v/>
      </c>
      <c r="T274" t="str">
        <f t="shared" si="50"/>
        <v/>
      </c>
      <c r="U274" t="str">
        <f t="shared" si="42"/>
        <v/>
      </c>
      <c r="W274">
        <f t="shared" ca="1" si="51"/>
        <v>-4.9800000000000182</v>
      </c>
    </row>
    <row r="275" spans="1:23" x14ac:dyDescent="0.25">
      <c r="A275" s="2">
        <v>43235.747399282409</v>
      </c>
      <c r="B275">
        <v>717.2</v>
      </c>
      <c r="C275">
        <v>1</v>
      </c>
      <c r="H275">
        <f>VLOOKUP(A275,[1]Sheet1!$A$2:$F$5022,5,FALSE)</f>
        <v>717.2</v>
      </c>
      <c r="I275">
        <f>VLOOKUP(A275,[1]Sheet1!$A$2:$F$5022,6,FALSE)</f>
        <v>717.21000000000015</v>
      </c>
      <c r="J275" s="5">
        <f t="shared" ca="1" si="52"/>
        <v>-1.4689371772169933E-3</v>
      </c>
      <c r="K275" s="5">
        <f t="shared" ca="1" si="53"/>
        <v>-1.0535217435000277</v>
      </c>
      <c r="L275" s="6">
        <f t="shared" si="54"/>
        <v>274</v>
      </c>
      <c r="M275">
        <f t="shared" si="43"/>
        <v>717.20614492290872</v>
      </c>
      <c r="N275">
        <f t="shared" si="44"/>
        <v>2.5162474668149518E-3</v>
      </c>
      <c r="O275">
        <f t="shared" si="45"/>
        <v>-2.4420980009779973</v>
      </c>
      <c r="P275" t="str">
        <f t="shared" si="46"/>
        <v/>
      </c>
      <c r="Q275">
        <f t="shared" si="47"/>
        <v>0</v>
      </c>
      <c r="R275">
        <f t="shared" si="48"/>
        <v>0</v>
      </c>
      <c r="S275" t="str">
        <f t="shared" si="49"/>
        <v/>
      </c>
      <c r="T275" t="str">
        <f t="shared" si="50"/>
        <v/>
      </c>
      <c r="U275" t="str">
        <f t="shared" si="42"/>
        <v/>
      </c>
      <c r="W275">
        <f t="shared" ca="1" si="51"/>
        <v>-4.9800000000000182</v>
      </c>
    </row>
    <row r="276" spans="1:23" x14ac:dyDescent="0.25">
      <c r="A276" s="2">
        <v>43235.747399282409</v>
      </c>
      <c r="B276">
        <v>717.2</v>
      </c>
      <c r="C276">
        <v>1</v>
      </c>
      <c r="H276">
        <f>VLOOKUP(A276,[1]Sheet1!$A$2:$F$5022,5,FALSE)</f>
        <v>717.2</v>
      </c>
      <c r="I276">
        <f>VLOOKUP(A276,[1]Sheet1!$A$2:$F$5022,6,FALSE)</f>
        <v>717.21000000000015</v>
      </c>
      <c r="J276" s="5">
        <f t="shared" ca="1" si="52"/>
        <v>-1.4689371772169933E-3</v>
      </c>
      <c r="K276" s="5">
        <f t="shared" ca="1" si="53"/>
        <v>-1.0535217435000277</v>
      </c>
      <c r="L276" s="6">
        <f t="shared" si="54"/>
        <v>275</v>
      </c>
      <c r="M276">
        <f t="shared" si="43"/>
        <v>717.20518270421076</v>
      </c>
      <c r="N276">
        <f t="shared" si="44"/>
        <v>2.687544226228673E-3</v>
      </c>
      <c r="O276">
        <f t="shared" si="45"/>
        <v>-1.9284163438617501</v>
      </c>
      <c r="P276" t="str">
        <f t="shared" si="46"/>
        <v/>
      </c>
      <c r="Q276">
        <f t="shared" si="47"/>
        <v>0</v>
      </c>
      <c r="R276">
        <f t="shared" si="48"/>
        <v>0</v>
      </c>
      <c r="S276" t="str">
        <f t="shared" si="49"/>
        <v/>
      </c>
      <c r="T276" t="str">
        <f t="shared" si="50"/>
        <v/>
      </c>
      <c r="U276" t="str">
        <f t="shared" si="42"/>
        <v/>
      </c>
      <c r="W276">
        <f t="shared" ca="1" si="51"/>
        <v>-4.9800000000000182</v>
      </c>
    </row>
    <row r="277" spans="1:23" x14ac:dyDescent="0.25">
      <c r="A277" s="2">
        <v>43235.747399282409</v>
      </c>
      <c r="B277">
        <v>717.2</v>
      </c>
      <c r="C277">
        <v>1</v>
      </c>
      <c r="H277">
        <f>VLOOKUP(A277,[1]Sheet1!$A$2:$F$5022,5,FALSE)</f>
        <v>717.2</v>
      </c>
      <c r="I277">
        <f>VLOOKUP(A277,[1]Sheet1!$A$2:$F$5022,6,FALSE)</f>
        <v>717.21000000000015</v>
      </c>
      <c r="J277" s="5">
        <f t="shared" ca="1" si="52"/>
        <v>-1.4689371772169933E-3</v>
      </c>
      <c r="K277" s="5">
        <f t="shared" ca="1" si="53"/>
        <v>-1.0535217435000277</v>
      </c>
      <c r="L277" s="6">
        <f t="shared" si="54"/>
        <v>276</v>
      </c>
      <c r="M277">
        <f t="shared" si="43"/>
        <v>717.2042709056808</v>
      </c>
      <c r="N277">
        <f t="shared" si="44"/>
        <v>2.7884672634123277E-3</v>
      </c>
      <c r="O277">
        <f t="shared" si="45"/>
        <v>-1.5316319961127485</v>
      </c>
      <c r="P277" t="str">
        <f t="shared" si="46"/>
        <v/>
      </c>
      <c r="Q277">
        <f t="shared" si="47"/>
        <v>0</v>
      </c>
      <c r="R277">
        <f t="shared" si="48"/>
        <v>0</v>
      </c>
      <c r="S277" t="str">
        <f t="shared" si="49"/>
        <v/>
      </c>
      <c r="T277" t="str">
        <f t="shared" si="50"/>
        <v/>
      </c>
      <c r="U277" t="str">
        <f t="shared" si="42"/>
        <v/>
      </c>
      <c r="W277">
        <f t="shared" ca="1" si="51"/>
        <v>-4.9800000000000182</v>
      </c>
    </row>
    <row r="278" spans="1:23" x14ac:dyDescent="0.25">
      <c r="A278" s="2">
        <v>43235.747399282409</v>
      </c>
      <c r="B278">
        <v>717.2</v>
      </c>
      <c r="C278">
        <v>1</v>
      </c>
      <c r="H278">
        <f>VLOOKUP(A278,[1]Sheet1!$A$2:$F$5022,5,FALSE)</f>
        <v>717.2</v>
      </c>
      <c r="I278">
        <f>VLOOKUP(A278,[1]Sheet1!$A$2:$F$5022,6,FALSE)</f>
        <v>717.21000000000015</v>
      </c>
      <c r="J278" s="5">
        <f t="shared" ca="1" si="52"/>
        <v>-1.515224781790182E-3</v>
      </c>
      <c r="K278" s="5">
        <f t="shared" ca="1" si="53"/>
        <v>-1.0867192134999186</v>
      </c>
      <c r="L278" s="6">
        <f t="shared" si="54"/>
        <v>277</v>
      </c>
      <c r="M278">
        <f t="shared" si="43"/>
        <v>717.20340952731897</v>
      </c>
      <c r="N278">
        <f t="shared" si="44"/>
        <v>2.8377295996203818E-3</v>
      </c>
      <c r="O278">
        <f t="shared" si="45"/>
        <v>-1.2014983102612777</v>
      </c>
      <c r="P278" t="str">
        <f t="shared" si="46"/>
        <v/>
      </c>
      <c r="Q278">
        <f t="shared" si="47"/>
        <v>0</v>
      </c>
      <c r="R278">
        <f t="shared" si="48"/>
        <v>0</v>
      </c>
      <c r="S278" t="str">
        <f t="shared" si="49"/>
        <v/>
      </c>
      <c r="T278" t="str">
        <f t="shared" si="50"/>
        <v/>
      </c>
      <c r="U278" t="str">
        <f t="shared" si="42"/>
        <v/>
      </c>
      <c r="W278">
        <f t="shared" ca="1" si="51"/>
        <v>-4.9800000000000182</v>
      </c>
    </row>
    <row r="279" spans="1:23" x14ac:dyDescent="0.25">
      <c r="A279" s="2">
        <v>43235.747474780102</v>
      </c>
      <c r="B279">
        <v>717.20423562489998</v>
      </c>
      <c r="C279">
        <v>4</v>
      </c>
      <c r="H279">
        <f>VLOOKUP(A279,[1]Sheet1!$A$2:$F$5022,5,FALSE)</f>
        <v>717.2</v>
      </c>
      <c r="I279">
        <f>VLOOKUP(A279,[1]Sheet1!$A$2:$F$5022,6,FALSE)</f>
        <v>717.21000000000015</v>
      </c>
      <c r="J279" s="5">
        <f t="shared" ca="1" si="52"/>
        <v>-2.0775237032905872E-3</v>
      </c>
      <c r="K279" s="5">
        <f t="shared" ca="1" si="53"/>
        <v>-1.4900000000000093</v>
      </c>
      <c r="L279" s="6">
        <f t="shared" si="54"/>
        <v>278</v>
      </c>
      <c r="M279">
        <f t="shared" si="43"/>
        <v>717.20259856912526</v>
      </c>
      <c r="N279">
        <f t="shared" si="44"/>
        <v>2.8482487002948788E-3</v>
      </c>
      <c r="O279">
        <f t="shared" si="45"/>
        <v>0.57475871912196452</v>
      </c>
      <c r="P279" t="str">
        <f t="shared" si="46"/>
        <v/>
      </c>
      <c r="Q279">
        <f t="shared" si="47"/>
        <v>7.5497693615034223E-5</v>
      </c>
      <c r="R279">
        <f t="shared" si="48"/>
        <v>0</v>
      </c>
      <c r="S279" t="str">
        <f t="shared" si="49"/>
        <v/>
      </c>
      <c r="T279" t="str">
        <f t="shared" si="50"/>
        <v/>
      </c>
      <c r="U279" t="str">
        <f t="shared" si="42"/>
        <v/>
      </c>
      <c r="W279">
        <f t="shared" ca="1" si="51"/>
        <v>-4.9800000000000182</v>
      </c>
    </row>
    <row r="280" spans="1:23" x14ac:dyDescent="0.25">
      <c r="A280" s="2">
        <v>43235.747507719912</v>
      </c>
      <c r="B280">
        <v>717.21</v>
      </c>
      <c r="C280">
        <v>5</v>
      </c>
      <c r="H280">
        <f>VLOOKUP(A280,[1]Sheet1!$A$2:$F$5022,5,FALSE)</f>
        <v>717.2</v>
      </c>
      <c r="I280">
        <f>VLOOKUP(A280,[1]Sheet1!$A$2:$F$5022,6,FALSE)</f>
        <v>717.21</v>
      </c>
      <c r="J280" s="5">
        <f t="shared" ca="1" si="52"/>
        <v>-2.0775237032905872E-3</v>
      </c>
      <c r="K280" s="5">
        <f t="shared" ca="1" si="53"/>
        <v>-1.4900000000000093</v>
      </c>
      <c r="L280" s="6">
        <f t="shared" si="54"/>
        <v>279</v>
      </c>
      <c r="M280">
        <f t="shared" si="43"/>
        <v>717.20232210251675</v>
      </c>
      <c r="N280">
        <f t="shared" si="44"/>
        <v>2.8176032029492626E-3</v>
      </c>
      <c r="O280">
        <f t="shared" si="45"/>
        <v>2.7249747144146634</v>
      </c>
      <c r="P280">
        <f t="shared" si="46"/>
        <v>1</v>
      </c>
      <c r="Q280">
        <f t="shared" si="47"/>
        <v>3.293980989838019E-5</v>
      </c>
      <c r="R280">
        <f t="shared" si="48"/>
        <v>0</v>
      </c>
      <c r="S280">
        <f t="shared" si="49"/>
        <v>1</v>
      </c>
      <c r="T280">
        <f t="shared" ca="1" si="50"/>
        <v>-1.4900000000000093</v>
      </c>
      <c r="U280">
        <f t="shared" ca="1" si="42"/>
        <v>-1.4900000000000093</v>
      </c>
      <c r="W280">
        <f t="shared" ca="1" si="51"/>
        <v>-6.4700000000000273</v>
      </c>
    </row>
    <row r="281" spans="1:23" x14ac:dyDescent="0.25">
      <c r="A281" s="2">
        <v>43235.747507719912</v>
      </c>
      <c r="B281">
        <v>717.21</v>
      </c>
      <c r="C281">
        <v>1</v>
      </c>
      <c r="H281">
        <f>VLOOKUP(A281,[1]Sheet1!$A$2:$F$5022,5,FALSE)</f>
        <v>717.2</v>
      </c>
      <c r="I281">
        <f>VLOOKUP(A281,[1]Sheet1!$A$2:$F$5022,6,FALSE)</f>
        <v>717.21</v>
      </c>
      <c r="J281" s="5">
        <f t="shared" ca="1" si="52"/>
        <v>-2.0775237032905872E-3</v>
      </c>
      <c r="K281" s="5">
        <f t="shared" ca="1" si="53"/>
        <v>-1.4900000000000093</v>
      </c>
      <c r="L281" s="6">
        <f t="shared" si="54"/>
        <v>280</v>
      </c>
      <c r="M281">
        <f t="shared" si="43"/>
        <v>717.20273348571004</v>
      </c>
      <c r="N281">
        <f t="shared" si="44"/>
        <v>3.0579761698256913E-3</v>
      </c>
      <c r="O281">
        <f t="shared" si="45"/>
        <v>2.3762494821564388</v>
      </c>
      <c r="P281">
        <f t="shared" si="46"/>
        <v>1</v>
      </c>
      <c r="Q281">
        <f t="shared" si="47"/>
        <v>0</v>
      </c>
      <c r="R281">
        <f t="shared" si="48"/>
        <v>0</v>
      </c>
      <c r="S281">
        <f t="shared" si="49"/>
        <v>1</v>
      </c>
      <c r="T281">
        <f t="shared" ca="1" si="50"/>
        <v>-1.4900000000000093</v>
      </c>
      <c r="U281" t="str">
        <f t="shared" si="42"/>
        <v/>
      </c>
      <c r="W281">
        <f t="shared" ca="1" si="51"/>
        <v>-6.4700000000000273</v>
      </c>
    </row>
    <row r="282" spans="1:23" x14ac:dyDescent="0.25">
      <c r="A282" s="2">
        <v>43235.747553020832</v>
      </c>
      <c r="B282">
        <v>717.21</v>
      </c>
      <c r="C282">
        <v>3</v>
      </c>
      <c r="H282">
        <f>VLOOKUP(A282,[1]Sheet1!$A$2:$F$5022,5,FALSE)</f>
        <v>717.2</v>
      </c>
      <c r="I282">
        <f>VLOOKUP(A282,[1]Sheet1!$A$2:$F$5022,6,FALSE)</f>
        <v>717.21</v>
      </c>
      <c r="J282" s="5">
        <f t="shared" ca="1" si="52"/>
        <v>-2.0775237032905872E-3</v>
      </c>
      <c r="K282" s="5">
        <f t="shared" ca="1" si="53"/>
        <v>-1.4900000000000093</v>
      </c>
      <c r="L282" s="6">
        <f t="shared" si="54"/>
        <v>281</v>
      </c>
      <c r="M282">
        <f t="shared" si="43"/>
        <v>717.20314486890334</v>
      </c>
      <c r="N282">
        <f t="shared" si="44"/>
        <v>3.2635156922902232E-3</v>
      </c>
      <c r="O282">
        <f t="shared" si="45"/>
        <v>2.1005356624741265</v>
      </c>
      <c r="P282">
        <f t="shared" si="46"/>
        <v>1</v>
      </c>
      <c r="Q282">
        <f t="shared" si="47"/>
        <v>4.5300919737201184E-5</v>
      </c>
      <c r="R282">
        <f t="shared" si="48"/>
        <v>0</v>
      </c>
      <c r="S282">
        <f t="shared" si="49"/>
        <v>1</v>
      </c>
      <c r="T282">
        <f t="shared" ca="1" si="50"/>
        <v>-1.4900000000000093</v>
      </c>
      <c r="U282" t="str">
        <f t="shared" si="42"/>
        <v/>
      </c>
      <c r="W282">
        <f t="shared" ca="1" si="51"/>
        <v>-6.4700000000000273</v>
      </c>
    </row>
    <row r="283" spans="1:23" x14ac:dyDescent="0.25">
      <c r="A283" s="2">
        <v>43235.747666886571</v>
      </c>
      <c r="B283">
        <v>717.21</v>
      </c>
      <c r="C283">
        <v>2</v>
      </c>
      <c r="H283">
        <f>VLOOKUP(A283,[1]Sheet1!$A$2:$F$5022,5,FALSE)</f>
        <v>717.2</v>
      </c>
      <c r="I283">
        <f>VLOOKUP(A283,[1]Sheet1!$A$2:$F$5022,6,FALSE)</f>
        <v>717.21</v>
      </c>
      <c r="J283" s="5">
        <f t="shared" ca="1" si="52"/>
        <v>-2.0775237032905872E-3</v>
      </c>
      <c r="K283" s="5">
        <f t="shared" ca="1" si="53"/>
        <v>-1.4900000000000093</v>
      </c>
      <c r="L283" s="6">
        <f t="shared" si="54"/>
        <v>282</v>
      </c>
      <c r="M283">
        <f t="shared" si="43"/>
        <v>717.20355625209652</v>
      </c>
      <c r="N283">
        <f t="shared" si="44"/>
        <v>3.4404704714730717E-3</v>
      </c>
      <c r="O283">
        <f t="shared" si="45"/>
        <v>1.8729263793852025</v>
      </c>
      <c r="P283">
        <f t="shared" si="46"/>
        <v>1</v>
      </c>
      <c r="Q283">
        <f t="shared" si="47"/>
        <v>1.1386573896743357E-4</v>
      </c>
      <c r="R283">
        <f t="shared" si="48"/>
        <v>0</v>
      </c>
      <c r="S283">
        <f t="shared" si="49"/>
        <v>1</v>
      </c>
      <c r="T283">
        <f t="shared" ca="1" si="50"/>
        <v>-1.4900000000000093</v>
      </c>
      <c r="U283" t="str">
        <f t="shared" si="42"/>
        <v/>
      </c>
      <c r="W283">
        <f t="shared" ca="1" si="51"/>
        <v>-6.4700000000000273</v>
      </c>
    </row>
    <row r="284" spans="1:23" x14ac:dyDescent="0.25">
      <c r="A284" s="2">
        <v>43235.747666886571</v>
      </c>
      <c r="B284">
        <v>717.21</v>
      </c>
      <c r="C284">
        <v>1</v>
      </c>
      <c r="H284">
        <f>VLOOKUP(A284,[1]Sheet1!$A$2:$F$5022,5,FALSE)</f>
        <v>717.2</v>
      </c>
      <c r="I284">
        <f>VLOOKUP(A284,[1]Sheet1!$A$2:$F$5022,6,FALSE)</f>
        <v>717.21</v>
      </c>
      <c r="J284" s="5">
        <f t="shared" ca="1" si="52"/>
        <v>-2.0775237032905872E-3</v>
      </c>
      <c r="K284" s="5">
        <f t="shared" ca="1" si="53"/>
        <v>-1.4900000000000093</v>
      </c>
      <c r="L284" s="6">
        <f t="shared" si="54"/>
        <v>283</v>
      </c>
      <c r="M284">
        <f t="shared" si="43"/>
        <v>717.20396763528981</v>
      </c>
      <c r="N284">
        <f t="shared" si="44"/>
        <v>3.5930662989962503E-3</v>
      </c>
      <c r="O284">
        <f t="shared" si="45"/>
        <v>1.6788904540691241</v>
      </c>
      <c r="P284">
        <f t="shared" si="46"/>
        <v>1</v>
      </c>
      <c r="Q284">
        <f t="shared" si="47"/>
        <v>0</v>
      </c>
      <c r="R284">
        <f t="shared" si="48"/>
        <v>0</v>
      </c>
      <c r="S284">
        <f t="shared" si="49"/>
        <v>1</v>
      </c>
      <c r="T284">
        <f t="shared" ca="1" si="50"/>
        <v>-1.4900000000000093</v>
      </c>
      <c r="U284" t="str">
        <f t="shared" si="42"/>
        <v/>
      </c>
      <c r="W284">
        <f t="shared" ca="1" si="51"/>
        <v>-6.4700000000000273</v>
      </c>
    </row>
    <row r="285" spans="1:23" x14ac:dyDescent="0.25">
      <c r="A285" s="2">
        <v>43235.747805902778</v>
      </c>
      <c r="B285">
        <v>717.20147800100005</v>
      </c>
      <c r="C285">
        <v>4</v>
      </c>
      <c r="H285">
        <f>VLOOKUP(A285,[1]Sheet1!$A$2:$F$5022,5,FALSE)</f>
        <v>717.2</v>
      </c>
      <c r="I285">
        <f>VLOOKUP(A285,[1]Sheet1!$A$2:$F$5022,6,FALSE)</f>
        <v>717.21</v>
      </c>
      <c r="J285" s="5">
        <f t="shared" ca="1" si="52"/>
        <v>-2.0775237032905872E-3</v>
      </c>
      <c r="K285" s="5">
        <f t="shared" ca="1" si="53"/>
        <v>-1.4900000000000093</v>
      </c>
      <c r="L285" s="6">
        <f t="shared" si="54"/>
        <v>284</v>
      </c>
      <c r="M285">
        <f t="shared" si="43"/>
        <v>717.20437901848311</v>
      </c>
      <c r="N285">
        <f t="shared" si="44"/>
        <v>3.7242985602040498E-3</v>
      </c>
      <c r="O285">
        <f t="shared" si="45"/>
        <v>-0.77894331943560902</v>
      </c>
      <c r="P285" t="str">
        <f t="shared" si="46"/>
        <v/>
      </c>
      <c r="Q285">
        <f t="shared" si="47"/>
        <v>1.3901620695833117E-4</v>
      </c>
      <c r="R285">
        <f t="shared" si="48"/>
        <v>0</v>
      </c>
      <c r="S285" t="str">
        <f t="shared" si="49"/>
        <v/>
      </c>
      <c r="T285" t="str">
        <f t="shared" si="50"/>
        <v/>
      </c>
      <c r="U285" t="str">
        <f t="shared" si="42"/>
        <v/>
      </c>
      <c r="W285">
        <f t="shared" ca="1" si="51"/>
        <v>-6.4700000000000273</v>
      </c>
    </row>
    <row r="286" spans="1:23" x14ac:dyDescent="0.25">
      <c r="A286" s="2">
        <v>43235.748176446759</v>
      </c>
      <c r="B286">
        <v>717.20419799900003</v>
      </c>
      <c r="C286">
        <v>4</v>
      </c>
      <c r="H286">
        <f>VLOOKUP(A286,[1]Sheet1!$A$2:$F$5022,5,FALSE)</f>
        <v>717.2</v>
      </c>
      <c r="I286">
        <f>VLOOKUP(A286,[1]Sheet1!$A$2:$F$5022,6,FALSE)</f>
        <v>717.21</v>
      </c>
      <c r="J286" s="5">
        <f t="shared" ca="1" si="52"/>
        <v>-2.0775237032905872E-3</v>
      </c>
      <c r="K286" s="5">
        <f t="shared" ca="1" si="53"/>
        <v>-1.4900000000000093</v>
      </c>
      <c r="L286" s="6">
        <f t="shared" si="54"/>
        <v>285</v>
      </c>
      <c r="M286">
        <f t="shared" si="43"/>
        <v>717.2038164589336</v>
      </c>
      <c r="N286">
        <f t="shared" si="44"/>
        <v>3.7509041651675205E-3</v>
      </c>
      <c r="O286">
        <f t="shared" si="45"/>
        <v>0.10171949205504366</v>
      </c>
      <c r="P286" t="str">
        <f t="shared" si="46"/>
        <v/>
      </c>
      <c r="Q286">
        <f t="shared" si="47"/>
        <v>3.7054398126201704E-4</v>
      </c>
      <c r="R286">
        <f t="shared" si="48"/>
        <v>0</v>
      </c>
      <c r="S286" t="str">
        <f t="shared" si="49"/>
        <v/>
      </c>
      <c r="T286" t="str">
        <f t="shared" si="50"/>
        <v/>
      </c>
      <c r="U286" t="str">
        <f t="shared" si="42"/>
        <v/>
      </c>
      <c r="W286">
        <f t="shared" ca="1" si="51"/>
        <v>-6.4700000000000273</v>
      </c>
    </row>
    <row r="287" spans="1:23" x14ac:dyDescent="0.25">
      <c r="A287" s="2">
        <v>43235.74823341435</v>
      </c>
      <c r="B287">
        <v>717.21</v>
      </c>
      <c r="C287">
        <v>2</v>
      </c>
      <c r="H287">
        <f>VLOOKUP(A287,[1]Sheet1!$A$2:$F$5022,5,FALSE)</f>
        <v>717.2</v>
      </c>
      <c r="I287">
        <f>VLOOKUP(A287,[1]Sheet1!$A$2:$F$5022,6,FALSE)</f>
        <v>717.21</v>
      </c>
      <c r="J287" s="5">
        <f t="shared" ca="1" si="52"/>
        <v>-2.1332961517011801E-3</v>
      </c>
      <c r="K287" s="5">
        <f t="shared" ca="1" si="53"/>
        <v>-1.5300000000000864</v>
      </c>
      <c r="L287" s="6">
        <f t="shared" si="54"/>
        <v>286</v>
      </c>
      <c r="M287">
        <f t="shared" si="43"/>
        <v>717.2036077243605</v>
      </c>
      <c r="N287">
        <f t="shared" si="44"/>
        <v>3.7484309216176959E-3</v>
      </c>
      <c r="O287">
        <f t="shared" si="45"/>
        <v>1.7053203789020814</v>
      </c>
      <c r="P287">
        <f t="shared" si="46"/>
        <v>1</v>
      </c>
      <c r="Q287">
        <f t="shared" si="47"/>
        <v>5.6967590353451669E-5</v>
      </c>
      <c r="R287">
        <f t="shared" si="48"/>
        <v>0</v>
      </c>
      <c r="S287">
        <f t="shared" si="49"/>
        <v>1</v>
      </c>
      <c r="T287">
        <f t="shared" ca="1" si="50"/>
        <v>-1.5300000000000864</v>
      </c>
      <c r="U287">
        <f t="shared" ca="1" si="42"/>
        <v>-1.5300000000000864</v>
      </c>
      <c r="W287">
        <f t="shared" ca="1" si="51"/>
        <v>-8.0000000000001137</v>
      </c>
    </row>
    <row r="288" spans="1:23" x14ac:dyDescent="0.25">
      <c r="A288" s="2">
        <v>43235.74823341435</v>
      </c>
      <c r="B288">
        <v>717.21</v>
      </c>
      <c r="C288">
        <v>1</v>
      </c>
      <c r="H288">
        <f>VLOOKUP(A288,[1]Sheet1!$A$2:$F$5022,5,FALSE)</f>
        <v>717.2</v>
      </c>
      <c r="I288">
        <f>VLOOKUP(A288,[1]Sheet1!$A$2:$F$5022,6,FALSE)</f>
        <v>717.21</v>
      </c>
      <c r="J288" s="5">
        <f t="shared" ca="1" si="52"/>
        <v>-2.1332961517011801E-3</v>
      </c>
      <c r="K288" s="5">
        <f t="shared" ca="1" si="53"/>
        <v>-1.5300000000000864</v>
      </c>
      <c r="L288" s="6">
        <f t="shared" si="54"/>
        <v>287</v>
      </c>
      <c r="M288">
        <f t="shared" si="43"/>
        <v>717.20409132940256</v>
      </c>
      <c r="N288">
        <f t="shared" si="44"/>
        <v>3.8925563652543035E-3</v>
      </c>
      <c r="O288">
        <f t="shared" si="45"/>
        <v>1.5179409218629969</v>
      </c>
      <c r="P288">
        <f t="shared" si="46"/>
        <v>1</v>
      </c>
      <c r="Q288">
        <f t="shared" si="47"/>
        <v>0</v>
      </c>
      <c r="R288">
        <f t="shared" si="48"/>
        <v>0</v>
      </c>
      <c r="S288">
        <f t="shared" si="49"/>
        <v>1</v>
      </c>
      <c r="T288">
        <f t="shared" ca="1" si="50"/>
        <v>-1.5300000000000864</v>
      </c>
      <c r="U288" t="str">
        <f t="shared" si="42"/>
        <v/>
      </c>
      <c r="W288">
        <f t="shared" ca="1" si="51"/>
        <v>-8.0000000000001137</v>
      </c>
    </row>
    <row r="289" spans="1:23" x14ac:dyDescent="0.25">
      <c r="A289" s="2">
        <v>43235.74823341435</v>
      </c>
      <c r="B289">
        <v>717.21</v>
      </c>
      <c r="C289">
        <v>1</v>
      </c>
      <c r="H289">
        <f>VLOOKUP(A289,[1]Sheet1!$A$2:$F$5022,5,FALSE)</f>
        <v>717.2</v>
      </c>
      <c r="I289">
        <f>VLOOKUP(A289,[1]Sheet1!$A$2:$F$5022,6,FALSE)</f>
        <v>717.21</v>
      </c>
      <c r="J289" s="5">
        <f t="shared" ca="1" si="52"/>
        <v>-2.1332961517011801E-3</v>
      </c>
      <c r="K289" s="5">
        <f t="shared" ca="1" si="53"/>
        <v>-1.5300000000000864</v>
      </c>
      <c r="L289" s="6">
        <f t="shared" si="54"/>
        <v>288</v>
      </c>
      <c r="M289">
        <f t="shared" si="43"/>
        <v>717.20457493444451</v>
      </c>
      <c r="N289">
        <f t="shared" si="44"/>
        <v>4.0121163197805454E-3</v>
      </c>
      <c r="O289">
        <f t="shared" si="45"/>
        <v>1.352170556167885</v>
      </c>
      <c r="P289" t="str">
        <f t="shared" si="46"/>
        <v/>
      </c>
      <c r="Q289">
        <f t="shared" si="47"/>
        <v>0</v>
      </c>
      <c r="R289">
        <f t="shared" si="48"/>
        <v>0</v>
      </c>
      <c r="S289" t="str">
        <f t="shared" si="49"/>
        <v/>
      </c>
      <c r="T289" t="str">
        <f t="shared" si="50"/>
        <v/>
      </c>
      <c r="U289" t="str">
        <f t="shared" si="42"/>
        <v/>
      </c>
      <c r="W289">
        <f t="shared" ca="1" si="51"/>
        <v>-8.0000000000001137</v>
      </c>
    </row>
    <row r="290" spans="1:23" x14ac:dyDescent="0.25">
      <c r="A290" s="2">
        <v>43235.74823341435</v>
      </c>
      <c r="B290">
        <v>717.21</v>
      </c>
      <c r="C290">
        <v>1</v>
      </c>
      <c r="H290">
        <f>VLOOKUP(A290,[1]Sheet1!$A$2:$F$5022,5,FALSE)</f>
        <v>717.2</v>
      </c>
      <c r="I290">
        <f>VLOOKUP(A290,[1]Sheet1!$A$2:$F$5022,6,FALSE)</f>
        <v>717.21</v>
      </c>
      <c r="J290" s="5">
        <f t="shared" ca="1" si="52"/>
        <v>-2.0775237032905872E-3</v>
      </c>
      <c r="K290" s="5">
        <f t="shared" ca="1" si="53"/>
        <v>-1.4900000000000093</v>
      </c>
      <c r="L290" s="6">
        <f t="shared" si="54"/>
        <v>289</v>
      </c>
      <c r="M290">
        <f t="shared" si="43"/>
        <v>717.20505853948646</v>
      </c>
      <c r="N290">
        <f t="shared" si="44"/>
        <v>4.109255564508303E-3</v>
      </c>
      <c r="O290">
        <f t="shared" si="45"/>
        <v>1.2025196379260237</v>
      </c>
      <c r="P290" t="str">
        <f t="shared" si="46"/>
        <v/>
      </c>
      <c r="Q290">
        <f t="shared" si="47"/>
        <v>0</v>
      </c>
      <c r="R290">
        <f t="shared" si="48"/>
        <v>0</v>
      </c>
      <c r="S290" t="str">
        <f t="shared" si="49"/>
        <v/>
      </c>
      <c r="T290" t="str">
        <f t="shared" si="50"/>
        <v/>
      </c>
      <c r="U290" t="str">
        <f t="shared" si="42"/>
        <v/>
      </c>
      <c r="W290">
        <f t="shared" ca="1" si="51"/>
        <v>-8.0000000000001137</v>
      </c>
    </row>
    <row r="291" spans="1:23" x14ac:dyDescent="0.25">
      <c r="A291" s="2">
        <v>43235.748256932871</v>
      </c>
      <c r="B291">
        <v>717.21</v>
      </c>
      <c r="C291">
        <v>3</v>
      </c>
      <c r="H291">
        <f>VLOOKUP(A291,[1]Sheet1!$A$2:$F$5022,5,FALSE)</f>
        <v>717.2</v>
      </c>
      <c r="I291">
        <f>VLOOKUP(A291,[1]Sheet1!$A$2:$F$5022,6,FALSE)</f>
        <v>717.21</v>
      </c>
      <c r="J291" s="5">
        <f t="shared" ca="1" si="52"/>
        <v>-2.0775237032905872E-3</v>
      </c>
      <c r="K291" s="5">
        <f t="shared" ca="1" si="53"/>
        <v>-1.4900000000000093</v>
      </c>
      <c r="L291" s="6">
        <f t="shared" si="54"/>
        <v>290</v>
      </c>
      <c r="M291">
        <f t="shared" si="43"/>
        <v>717.20554214452852</v>
      </c>
      <c r="N291">
        <f t="shared" si="44"/>
        <v>4.1855354316575792E-3</v>
      </c>
      <c r="O291">
        <f t="shared" si="45"/>
        <v>1.0650621752708529</v>
      </c>
      <c r="P291" t="str">
        <f t="shared" si="46"/>
        <v/>
      </c>
      <c r="Q291">
        <f t="shared" si="47"/>
        <v>2.3518521629739553E-5</v>
      </c>
      <c r="R291">
        <f t="shared" si="48"/>
        <v>0</v>
      </c>
      <c r="S291" t="str">
        <f t="shared" si="49"/>
        <v/>
      </c>
      <c r="T291" t="str">
        <f t="shared" si="50"/>
        <v/>
      </c>
      <c r="U291" t="str">
        <f t="shared" si="42"/>
        <v/>
      </c>
      <c r="W291">
        <f t="shared" ca="1" si="51"/>
        <v>-8.0000000000001137</v>
      </c>
    </row>
    <row r="292" spans="1:23" x14ac:dyDescent="0.25">
      <c r="A292" s="2">
        <v>43235.748298101847</v>
      </c>
      <c r="B292">
        <v>717.20539578670002</v>
      </c>
      <c r="C292">
        <v>3</v>
      </c>
      <c r="H292">
        <f>VLOOKUP(A292,[1]Sheet1!$A$2:$F$5022,5,FALSE)</f>
        <v>717.2</v>
      </c>
      <c r="I292">
        <f>VLOOKUP(A292,[1]Sheet1!$A$2:$F$5022,6,FALSE)</f>
        <v>717.21</v>
      </c>
      <c r="J292" s="5">
        <f t="shared" ca="1" si="52"/>
        <v>-2.0775237032905872E-3</v>
      </c>
      <c r="K292" s="5">
        <f t="shared" ca="1" si="53"/>
        <v>-1.4900000000000093</v>
      </c>
      <c r="L292" s="6">
        <f t="shared" si="54"/>
        <v>291</v>
      </c>
      <c r="M292">
        <f t="shared" si="43"/>
        <v>717.20602574957059</v>
      </c>
      <c r="N292">
        <f t="shared" si="44"/>
        <v>4.2420813322124112E-3</v>
      </c>
      <c r="O292">
        <f t="shared" si="45"/>
        <v>-0.14850325140592943</v>
      </c>
      <c r="P292" t="str">
        <f t="shared" si="46"/>
        <v/>
      </c>
      <c r="Q292">
        <f t="shared" si="47"/>
        <v>4.1168976167682558E-5</v>
      </c>
      <c r="R292">
        <f t="shared" si="48"/>
        <v>0</v>
      </c>
      <c r="S292" t="str">
        <f t="shared" si="49"/>
        <v/>
      </c>
      <c r="T292" t="str">
        <f t="shared" si="50"/>
        <v/>
      </c>
      <c r="U292" t="str">
        <f t="shared" si="42"/>
        <v/>
      </c>
      <c r="W292">
        <f t="shared" ca="1" si="51"/>
        <v>-8.0000000000001137</v>
      </c>
    </row>
    <row r="293" spans="1:23" x14ac:dyDescent="0.25">
      <c r="A293" s="2">
        <v>43235.748356932869</v>
      </c>
      <c r="B293">
        <v>717.20220421330009</v>
      </c>
      <c r="C293">
        <v>2</v>
      </c>
      <c r="H293">
        <f>VLOOKUP(A293,[1]Sheet1!$A$2:$F$5022,5,FALSE)</f>
        <v>717.00201599999991</v>
      </c>
      <c r="I293">
        <f>VLOOKUP(A293,[1]Sheet1!$A$2:$F$5022,6,FALSE)</f>
        <v>716.03270095999994</v>
      </c>
      <c r="J293" s="5">
        <f t="shared" ca="1" si="52"/>
        <v>-1.8019698287708526E-3</v>
      </c>
      <c r="K293" s="5">
        <f t="shared" ca="1" si="53"/>
        <v>-1.2920159999998759</v>
      </c>
      <c r="L293" s="6">
        <f t="shared" si="54"/>
        <v>292</v>
      </c>
      <c r="M293">
        <f t="shared" si="43"/>
        <v>717.20598315880682</v>
      </c>
      <c r="N293">
        <f t="shared" si="44"/>
        <v>4.2338212769266791E-3</v>
      </c>
      <c r="O293">
        <f t="shared" si="45"/>
        <v>-0.89256141427566649</v>
      </c>
      <c r="P293" t="str">
        <f t="shared" si="46"/>
        <v/>
      </c>
      <c r="Q293">
        <f t="shared" si="47"/>
        <v>5.8831021306104958E-5</v>
      </c>
      <c r="R293">
        <f t="shared" si="48"/>
        <v>0</v>
      </c>
      <c r="S293" t="str">
        <f t="shared" si="49"/>
        <v/>
      </c>
      <c r="T293" t="str">
        <f t="shared" si="50"/>
        <v/>
      </c>
      <c r="U293" t="str">
        <f t="shared" si="42"/>
        <v/>
      </c>
      <c r="W293">
        <f t="shared" ca="1" si="51"/>
        <v>-8.0000000000001137</v>
      </c>
    </row>
    <row r="294" spans="1:23" x14ac:dyDescent="0.25">
      <c r="A294" s="2">
        <v>43235.748356932869</v>
      </c>
      <c r="B294">
        <v>717.21</v>
      </c>
      <c r="C294">
        <v>1</v>
      </c>
      <c r="H294">
        <f>VLOOKUP(A294,[1]Sheet1!$A$2:$F$5022,5,FALSE)</f>
        <v>717.00201599999991</v>
      </c>
      <c r="I294">
        <f>VLOOKUP(A294,[1]Sheet1!$A$2:$F$5022,6,FALSE)</f>
        <v>716.03270095999994</v>
      </c>
      <c r="J294" s="5">
        <f t="shared" ca="1" si="52"/>
        <v>-1.8019698287708526E-3</v>
      </c>
      <c r="K294" s="5">
        <f t="shared" ca="1" si="53"/>
        <v>-1.2920159999998759</v>
      </c>
      <c r="L294" s="6">
        <f t="shared" si="54"/>
        <v>293</v>
      </c>
      <c r="M294">
        <f t="shared" si="43"/>
        <v>717.20559903131834</v>
      </c>
      <c r="N294">
        <f t="shared" si="44"/>
        <v>4.2691048275144495E-3</v>
      </c>
      <c r="O294">
        <f t="shared" si="45"/>
        <v>1.0308879400967552</v>
      </c>
      <c r="P294" t="str">
        <f t="shared" si="46"/>
        <v/>
      </c>
      <c r="Q294">
        <f t="shared" si="47"/>
        <v>0</v>
      </c>
      <c r="R294">
        <f t="shared" si="48"/>
        <v>0</v>
      </c>
      <c r="S294" t="str">
        <f t="shared" si="49"/>
        <v/>
      </c>
      <c r="T294" t="str">
        <f t="shared" si="50"/>
        <v/>
      </c>
      <c r="U294" t="str">
        <f t="shared" ref="U294:U345" si="55">IF(S294=1,IF(ISNUMBER(S293),"",K294),"")</f>
        <v/>
      </c>
      <c r="W294">
        <f t="shared" ca="1" si="51"/>
        <v>-8.0000000000001137</v>
      </c>
    </row>
    <row r="295" spans="1:23" x14ac:dyDescent="0.25">
      <c r="A295" s="2">
        <v>43235.748356932869</v>
      </c>
      <c r="B295">
        <v>717.21</v>
      </c>
      <c r="C295">
        <v>1</v>
      </c>
      <c r="H295">
        <f>VLOOKUP(A295,[1]Sheet1!$A$2:$F$5022,5,FALSE)</f>
        <v>717.00201599999991</v>
      </c>
      <c r="I295">
        <f>VLOOKUP(A295,[1]Sheet1!$A$2:$F$5022,6,FALSE)</f>
        <v>716.03270095999994</v>
      </c>
      <c r="J295" s="5">
        <f t="shared" ca="1" si="52"/>
        <v>-1.8019698287708526E-3</v>
      </c>
      <c r="K295" s="5">
        <f t="shared" ca="1" si="53"/>
        <v>-1.2920159999998759</v>
      </c>
      <c r="L295" s="6">
        <f t="shared" si="54"/>
        <v>294</v>
      </c>
      <c r="M295">
        <f t="shared" ref="M295:M358" si="56">FORECAST(L295,B260:B294,L260:L294)</f>
        <v>717.20614515736872</v>
      </c>
      <c r="N295">
        <f t="shared" ref="N295:N358" si="57">STEYX(B260:B294,L260:L294)</f>
        <v>4.3130102933190886E-3</v>
      </c>
      <c r="O295">
        <f t="shared" ref="O295:O358" si="58">(B295-M295)/N295</f>
        <v>0.89377079328652487</v>
      </c>
      <c r="P295" t="str">
        <f t="shared" ref="P295:P358" si="59">IF(O295&gt;1.5,1,"")</f>
        <v/>
      </c>
      <c r="Q295">
        <f t="shared" ref="Q295:Q358" si="60">A295-A294</f>
        <v>0</v>
      </c>
      <c r="R295">
        <f t="shared" ref="R295:R358" si="61">IF(D295="buy",(C295-Q295)/_xlfn.STDEV.S(C259:C294),0)</f>
        <v>0</v>
      </c>
      <c r="S295" t="str">
        <f t="shared" ref="S295:S358" si="62">IF(O295&gt;1.5,1,"")</f>
        <v/>
      </c>
      <c r="T295" t="str">
        <f t="shared" ref="T295:T358" si="63">IF(S295=1,K295,"")</f>
        <v/>
      </c>
      <c r="U295" t="str">
        <f t="shared" si="55"/>
        <v/>
      </c>
      <c r="W295">
        <f t="shared" ca="1" si="51"/>
        <v>-8.0000000000001137</v>
      </c>
    </row>
    <row r="296" spans="1:23" x14ac:dyDescent="0.25">
      <c r="A296" s="2">
        <v>43235.748356932869</v>
      </c>
      <c r="B296">
        <v>717.21</v>
      </c>
      <c r="C296">
        <v>1</v>
      </c>
      <c r="H296">
        <f>VLOOKUP(A296,[1]Sheet1!$A$2:$F$5022,5,FALSE)</f>
        <v>717.00201599999991</v>
      </c>
      <c r="I296">
        <f>VLOOKUP(A296,[1]Sheet1!$A$2:$F$5022,6,FALSE)</f>
        <v>716.03270095999994</v>
      </c>
      <c r="J296" s="5">
        <f t="shared" ca="1" si="52"/>
        <v>-1.8019698287708526E-3</v>
      </c>
      <c r="K296" s="5">
        <f t="shared" ca="1" si="53"/>
        <v>-1.2920159999998759</v>
      </c>
      <c r="L296" s="6">
        <f t="shared" si="54"/>
        <v>295</v>
      </c>
      <c r="M296">
        <f t="shared" si="56"/>
        <v>717.2066912834191</v>
      </c>
      <c r="N296">
        <f t="shared" si="57"/>
        <v>4.3335538575844448E-3</v>
      </c>
      <c r="O296">
        <f t="shared" si="58"/>
        <v>0.76351112497222251</v>
      </c>
      <c r="P296" t="str">
        <f t="shared" si="59"/>
        <v/>
      </c>
      <c r="Q296">
        <f t="shared" si="60"/>
        <v>0</v>
      </c>
      <c r="R296">
        <f t="shared" si="61"/>
        <v>0</v>
      </c>
      <c r="S296" t="str">
        <f t="shared" si="62"/>
        <v/>
      </c>
      <c r="T296" t="str">
        <f t="shared" si="63"/>
        <v/>
      </c>
      <c r="U296" t="str">
        <f t="shared" si="55"/>
        <v/>
      </c>
      <c r="W296">
        <f t="shared" ref="W296:W359" ca="1" si="64">IF(ISNUMBER(U296),U296+W295,W295)</f>
        <v>-8.0000000000001137</v>
      </c>
    </row>
    <row r="297" spans="1:23" x14ac:dyDescent="0.25">
      <c r="A297" s="2">
        <v>43235.748760775467</v>
      </c>
      <c r="B297">
        <v>717.20999999999992</v>
      </c>
      <c r="C297">
        <v>4</v>
      </c>
      <c r="H297">
        <f>VLOOKUP(A297,[1]Sheet1!$A$2:$F$5022,5,FALSE)</f>
        <v>717.00201599999991</v>
      </c>
      <c r="I297">
        <f>VLOOKUP(A297,[1]Sheet1!$A$2:$F$5022,6,FALSE)</f>
        <v>715.28</v>
      </c>
      <c r="J297" s="5">
        <f t="shared" ca="1" si="52"/>
        <v>-2.5272118621209819E-3</v>
      </c>
      <c r="K297" s="5">
        <f t="shared" ca="1" si="53"/>
        <v>-1.812015999999858</v>
      </c>
      <c r="L297" s="6">
        <f t="shared" si="54"/>
        <v>296</v>
      </c>
      <c r="M297">
        <f t="shared" si="56"/>
        <v>717.20723740946949</v>
      </c>
      <c r="N297">
        <f t="shared" si="57"/>
        <v>4.3310679707472873E-3</v>
      </c>
      <c r="O297">
        <f t="shared" si="58"/>
        <v>0.63785434657146045</v>
      </c>
      <c r="P297" t="str">
        <f t="shared" si="59"/>
        <v/>
      </c>
      <c r="Q297">
        <f t="shared" si="60"/>
        <v>4.0384259773418307E-4</v>
      </c>
      <c r="R297">
        <f t="shared" si="61"/>
        <v>0</v>
      </c>
      <c r="S297" t="str">
        <f t="shared" si="62"/>
        <v/>
      </c>
      <c r="T297" t="str">
        <f t="shared" si="63"/>
        <v/>
      </c>
      <c r="U297" t="str">
        <f t="shared" si="55"/>
        <v/>
      </c>
      <c r="W297">
        <f t="shared" ca="1" si="64"/>
        <v>-8.0000000000001137</v>
      </c>
    </row>
    <row r="298" spans="1:23" x14ac:dyDescent="0.25">
      <c r="A298" s="2">
        <v>43235.748889374998</v>
      </c>
      <c r="B298">
        <v>717.01145648069996</v>
      </c>
      <c r="C298">
        <v>4</v>
      </c>
      <c r="H298">
        <f>VLOOKUP(A298,[1]Sheet1!$A$2:$F$5022,5,FALSE)</f>
        <v>717</v>
      </c>
      <c r="I298">
        <f>VLOOKUP(A298,[1]Sheet1!$A$2:$F$5022,6,FALSE)</f>
        <v>715.28</v>
      </c>
      <c r="J298" s="5">
        <f t="shared" ca="1" si="52"/>
        <v>-2.5244072524406493E-3</v>
      </c>
      <c r="K298" s="5">
        <f t="shared" ca="1" si="53"/>
        <v>-1.8099999999999457</v>
      </c>
      <c r="L298" s="6">
        <f t="shared" si="54"/>
        <v>297</v>
      </c>
      <c r="M298">
        <f t="shared" si="56"/>
        <v>717.20778353551987</v>
      </c>
      <c r="N298">
        <f t="shared" si="57"/>
        <v>4.3055127432403218E-3</v>
      </c>
      <c r="O298">
        <f t="shared" si="58"/>
        <v>-45.598995178480884</v>
      </c>
      <c r="P298" t="str">
        <f t="shared" si="59"/>
        <v/>
      </c>
      <c r="Q298">
        <f t="shared" si="60"/>
        <v>1.2859953130828217E-4</v>
      </c>
      <c r="R298">
        <f t="shared" si="61"/>
        <v>0</v>
      </c>
      <c r="S298" t="str">
        <f t="shared" si="62"/>
        <v/>
      </c>
      <c r="T298" t="str">
        <f t="shared" si="63"/>
        <v/>
      </c>
      <c r="U298" t="str">
        <f t="shared" si="55"/>
        <v/>
      </c>
      <c r="W298">
        <f t="shared" ca="1" si="64"/>
        <v>-8.0000000000001137</v>
      </c>
    </row>
    <row r="299" spans="1:23" x14ac:dyDescent="0.25">
      <c r="A299" s="2">
        <v>43235.748889374998</v>
      </c>
      <c r="B299">
        <v>717</v>
      </c>
      <c r="C299">
        <v>1</v>
      </c>
      <c r="H299">
        <f>VLOOKUP(A299,[1]Sheet1!$A$2:$F$5022,5,FALSE)</f>
        <v>717</v>
      </c>
      <c r="I299">
        <f>VLOOKUP(A299,[1]Sheet1!$A$2:$F$5022,6,FALSE)</f>
        <v>715.28</v>
      </c>
      <c r="J299" s="5">
        <f t="shared" ca="1" si="52"/>
        <v>-2.5244072524406493E-3</v>
      </c>
      <c r="K299" s="5">
        <f t="shared" ca="1" si="53"/>
        <v>-1.8099999999999457</v>
      </c>
      <c r="L299" s="6">
        <f t="shared" si="54"/>
        <v>298</v>
      </c>
      <c r="M299">
        <f t="shared" si="56"/>
        <v>717.18563897365027</v>
      </c>
      <c r="N299">
        <f t="shared" si="57"/>
        <v>3.2569431431723063E-2</v>
      </c>
      <c r="O299">
        <f t="shared" si="58"/>
        <v>-5.6997916601471816</v>
      </c>
      <c r="P299" t="str">
        <f t="shared" si="59"/>
        <v/>
      </c>
      <c r="Q299">
        <f t="shared" si="60"/>
        <v>0</v>
      </c>
      <c r="R299">
        <f t="shared" si="61"/>
        <v>0</v>
      </c>
      <c r="S299" t="str">
        <f t="shared" si="62"/>
        <v/>
      </c>
      <c r="T299" t="str">
        <f t="shared" si="63"/>
        <v/>
      </c>
      <c r="U299" t="str">
        <f t="shared" si="55"/>
        <v/>
      </c>
      <c r="W299">
        <f t="shared" ca="1" si="64"/>
        <v>-8.0000000000001137</v>
      </c>
    </row>
    <row r="300" spans="1:23" x14ac:dyDescent="0.25">
      <c r="A300" s="2">
        <v>43235.748889374998</v>
      </c>
      <c r="B300">
        <v>717</v>
      </c>
      <c r="C300">
        <v>1</v>
      </c>
      <c r="H300">
        <f>VLOOKUP(A300,[1]Sheet1!$A$2:$F$5022,5,FALSE)</f>
        <v>717</v>
      </c>
      <c r="I300">
        <f>VLOOKUP(A300,[1]Sheet1!$A$2:$F$5022,6,FALSE)</f>
        <v>715.28</v>
      </c>
      <c r="J300" s="5">
        <f t="shared" ca="1" si="52"/>
        <v>-2.5244072524406493E-3</v>
      </c>
      <c r="K300" s="5">
        <f t="shared" ca="1" si="53"/>
        <v>-1.8099999999999457</v>
      </c>
      <c r="L300" s="6">
        <f t="shared" si="54"/>
        <v>299</v>
      </c>
      <c r="M300">
        <f t="shared" si="56"/>
        <v>717.16318615946204</v>
      </c>
      <c r="N300">
        <f t="shared" si="57"/>
        <v>4.4560674462551554E-2</v>
      </c>
      <c r="O300">
        <f t="shared" si="58"/>
        <v>-3.662111523899477</v>
      </c>
      <c r="P300" t="str">
        <f t="shared" si="59"/>
        <v/>
      </c>
      <c r="Q300">
        <f t="shared" si="60"/>
        <v>0</v>
      </c>
      <c r="R300">
        <f t="shared" si="61"/>
        <v>0</v>
      </c>
      <c r="S300" t="str">
        <f t="shared" si="62"/>
        <v/>
      </c>
      <c r="T300" t="str">
        <f t="shared" si="63"/>
        <v/>
      </c>
      <c r="U300" t="str">
        <f t="shared" si="55"/>
        <v/>
      </c>
      <c r="W300">
        <f t="shared" ca="1" si="64"/>
        <v>-8.0000000000001137</v>
      </c>
    </row>
    <row r="301" spans="1:23" x14ac:dyDescent="0.25">
      <c r="A301" s="2">
        <v>43235.748889374998</v>
      </c>
      <c r="B301">
        <v>717</v>
      </c>
      <c r="C301">
        <v>1</v>
      </c>
      <c r="H301">
        <f>VLOOKUP(A301,[1]Sheet1!$A$2:$F$5022,5,FALSE)</f>
        <v>717</v>
      </c>
      <c r="I301">
        <f>VLOOKUP(A301,[1]Sheet1!$A$2:$F$5022,6,FALSE)</f>
        <v>715.28</v>
      </c>
      <c r="J301" s="5">
        <f t="shared" ca="1" si="52"/>
        <v>-2.5244072524406493E-3</v>
      </c>
      <c r="K301" s="5">
        <f t="shared" ca="1" si="53"/>
        <v>-1.8099999999999457</v>
      </c>
      <c r="L301" s="6">
        <f t="shared" si="54"/>
        <v>300</v>
      </c>
      <c r="M301">
        <f t="shared" si="56"/>
        <v>717.14179216880291</v>
      </c>
      <c r="N301">
        <f t="shared" si="57"/>
        <v>5.1839432776092625E-2</v>
      </c>
      <c r="O301">
        <f t="shared" si="58"/>
        <v>-2.7352183696790009</v>
      </c>
      <c r="P301" t="str">
        <f t="shared" si="59"/>
        <v/>
      </c>
      <c r="Q301">
        <f t="shared" si="60"/>
        <v>0</v>
      </c>
      <c r="R301">
        <f t="shared" si="61"/>
        <v>0</v>
      </c>
      <c r="S301" t="str">
        <f t="shared" si="62"/>
        <v/>
      </c>
      <c r="T301" t="str">
        <f t="shared" si="63"/>
        <v/>
      </c>
      <c r="U301" t="str">
        <f t="shared" si="55"/>
        <v/>
      </c>
      <c r="W301">
        <f t="shared" ca="1" si="64"/>
        <v>-8.0000000000001137</v>
      </c>
    </row>
    <row r="302" spans="1:23" x14ac:dyDescent="0.25">
      <c r="A302" s="2">
        <v>43235.748889374998</v>
      </c>
      <c r="B302">
        <v>717</v>
      </c>
      <c r="C302">
        <v>1</v>
      </c>
      <c r="H302">
        <f>VLOOKUP(A302,[1]Sheet1!$A$2:$F$5022,5,FALSE)</f>
        <v>717</v>
      </c>
      <c r="I302">
        <f>VLOOKUP(A302,[1]Sheet1!$A$2:$F$5022,6,FALSE)</f>
        <v>715.28</v>
      </c>
      <c r="J302" s="5">
        <f t="shared" ca="1" si="52"/>
        <v>-2.5244072524406493E-3</v>
      </c>
      <c r="K302" s="5">
        <f t="shared" ca="1" si="53"/>
        <v>-1.8099999999999457</v>
      </c>
      <c r="L302" s="6">
        <f t="shared" si="54"/>
        <v>301</v>
      </c>
      <c r="M302">
        <f t="shared" si="56"/>
        <v>717.12145700167332</v>
      </c>
      <c r="N302">
        <f t="shared" si="57"/>
        <v>5.6554761332128313E-2</v>
      </c>
      <c r="O302">
        <f t="shared" si="58"/>
        <v>-2.1475999334528488</v>
      </c>
      <c r="P302" t="str">
        <f t="shared" si="59"/>
        <v/>
      </c>
      <c r="Q302">
        <f t="shared" si="60"/>
        <v>0</v>
      </c>
      <c r="R302">
        <f t="shared" si="61"/>
        <v>0</v>
      </c>
      <c r="S302" t="str">
        <f t="shared" si="62"/>
        <v/>
      </c>
      <c r="T302" t="str">
        <f t="shared" si="63"/>
        <v/>
      </c>
      <c r="U302" t="str">
        <f t="shared" si="55"/>
        <v/>
      </c>
      <c r="W302">
        <f t="shared" ca="1" si="64"/>
        <v>-8.0000000000001137</v>
      </c>
    </row>
    <row r="303" spans="1:23" x14ac:dyDescent="0.25">
      <c r="A303" s="2">
        <v>43235.748889374998</v>
      </c>
      <c r="B303">
        <v>717</v>
      </c>
      <c r="C303">
        <v>1</v>
      </c>
      <c r="H303">
        <f>VLOOKUP(A303,[1]Sheet1!$A$2:$F$5022,5,FALSE)</f>
        <v>717</v>
      </c>
      <c r="I303">
        <f>VLOOKUP(A303,[1]Sheet1!$A$2:$F$5022,6,FALSE)</f>
        <v>715.28</v>
      </c>
      <c r="J303" s="5">
        <f t="shared" ca="1" si="52"/>
        <v>-2.5244072524406493E-3</v>
      </c>
      <c r="K303" s="5">
        <f t="shared" ca="1" si="53"/>
        <v>-1.8099999999999457</v>
      </c>
      <c r="L303" s="6">
        <f t="shared" si="54"/>
        <v>302</v>
      </c>
      <c r="M303">
        <f t="shared" si="56"/>
        <v>717.10218065807317</v>
      </c>
      <c r="N303">
        <f t="shared" si="57"/>
        <v>5.9576877689194806E-2</v>
      </c>
      <c r="O303">
        <f t="shared" si="58"/>
        <v>-1.7151059611789357</v>
      </c>
      <c r="P303" t="str">
        <f t="shared" si="59"/>
        <v/>
      </c>
      <c r="Q303">
        <f t="shared" si="60"/>
        <v>0</v>
      </c>
      <c r="R303">
        <f t="shared" si="61"/>
        <v>0</v>
      </c>
      <c r="S303" t="str">
        <f t="shared" si="62"/>
        <v/>
      </c>
      <c r="T303" t="str">
        <f t="shared" si="63"/>
        <v/>
      </c>
      <c r="U303" t="str">
        <f t="shared" si="55"/>
        <v/>
      </c>
      <c r="W303">
        <f t="shared" ca="1" si="64"/>
        <v>-8.0000000000001137</v>
      </c>
    </row>
    <row r="304" spans="1:23" x14ac:dyDescent="0.25">
      <c r="A304" s="2">
        <v>43235.748889374998</v>
      </c>
      <c r="B304">
        <v>717</v>
      </c>
      <c r="C304">
        <v>1</v>
      </c>
      <c r="H304">
        <f>VLOOKUP(A304,[1]Sheet1!$A$2:$F$5022,5,FALSE)</f>
        <v>717</v>
      </c>
      <c r="I304">
        <f>VLOOKUP(A304,[1]Sheet1!$A$2:$F$5022,6,FALSE)</f>
        <v>715.28</v>
      </c>
      <c r="J304" s="5">
        <f t="shared" ca="1" si="52"/>
        <v>-2.5244072524406493E-3</v>
      </c>
      <c r="K304" s="5">
        <f t="shared" ca="1" si="53"/>
        <v>-1.8099999999999457</v>
      </c>
      <c r="L304" s="6">
        <f t="shared" si="54"/>
        <v>303</v>
      </c>
      <c r="M304">
        <f t="shared" si="56"/>
        <v>717.08396313800233</v>
      </c>
      <c r="N304">
        <f t="shared" si="57"/>
        <v>6.1387121687654755E-2</v>
      </c>
      <c r="O304">
        <f t="shared" si="58"/>
        <v>-1.3677646987514225</v>
      </c>
      <c r="P304" t="str">
        <f t="shared" si="59"/>
        <v/>
      </c>
      <c r="Q304">
        <f t="shared" si="60"/>
        <v>0</v>
      </c>
      <c r="R304">
        <f t="shared" si="61"/>
        <v>0</v>
      </c>
      <c r="S304" t="str">
        <f t="shared" si="62"/>
        <v/>
      </c>
      <c r="T304" t="str">
        <f t="shared" si="63"/>
        <v/>
      </c>
      <c r="U304" t="str">
        <f t="shared" si="55"/>
        <v/>
      </c>
      <c r="W304">
        <f t="shared" ca="1" si="64"/>
        <v>-8.0000000000001137</v>
      </c>
    </row>
    <row r="305" spans="1:23" x14ac:dyDescent="0.25">
      <c r="A305" s="2">
        <v>43235.748889374998</v>
      </c>
      <c r="B305">
        <v>717</v>
      </c>
      <c r="C305">
        <v>2</v>
      </c>
      <c r="H305">
        <f>VLOOKUP(A305,[1]Sheet1!$A$2:$F$5022,5,FALSE)</f>
        <v>717</v>
      </c>
      <c r="I305">
        <f>VLOOKUP(A305,[1]Sheet1!$A$2:$F$5022,6,FALSE)</f>
        <v>715.28</v>
      </c>
      <c r="J305" s="5">
        <f t="shared" ca="1" si="52"/>
        <v>-2.5244072524406493E-3</v>
      </c>
      <c r="K305" s="5">
        <f t="shared" ca="1" si="53"/>
        <v>-1.8099999999999457</v>
      </c>
      <c r="L305" s="6">
        <f t="shared" si="54"/>
        <v>304</v>
      </c>
      <c r="M305">
        <f t="shared" si="56"/>
        <v>717.06680444146104</v>
      </c>
      <c r="N305">
        <f t="shared" si="57"/>
        <v>6.2299920085857372E-2</v>
      </c>
      <c r="O305">
        <f t="shared" si="58"/>
        <v>-1.0723038066337762</v>
      </c>
      <c r="P305" t="str">
        <f t="shared" si="59"/>
        <v/>
      </c>
      <c r="Q305">
        <f t="shared" si="60"/>
        <v>0</v>
      </c>
      <c r="R305">
        <f t="shared" si="61"/>
        <v>0</v>
      </c>
      <c r="S305" t="str">
        <f t="shared" si="62"/>
        <v/>
      </c>
      <c r="T305" t="str">
        <f t="shared" si="63"/>
        <v/>
      </c>
      <c r="U305" t="str">
        <f t="shared" si="55"/>
        <v/>
      </c>
      <c r="W305">
        <f t="shared" ca="1" si="64"/>
        <v>-8.0000000000001137</v>
      </c>
    </row>
    <row r="306" spans="1:23" x14ac:dyDescent="0.25">
      <c r="A306" s="2">
        <v>43235.748889374998</v>
      </c>
      <c r="B306">
        <v>717</v>
      </c>
      <c r="C306">
        <v>1</v>
      </c>
      <c r="H306">
        <f>VLOOKUP(A306,[1]Sheet1!$A$2:$F$5022,5,FALSE)</f>
        <v>717</v>
      </c>
      <c r="I306">
        <f>VLOOKUP(A306,[1]Sheet1!$A$2:$F$5022,6,FALSE)</f>
        <v>715.28</v>
      </c>
      <c r="J306" s="5">
        <f t="shared" ca="1" si="52"/>
        <v>-2.5244072524406493E-3</v>
      </c>
      <c r="K306" s="5">
        <f t="shared" ca="1" si="53"/>
        <v>-1.8099999999999457</v>
      </c>
      <c r="L306" s="6">
        <f t="shared" si="54"/>
        <v>305</v>
      </c>
      <c r="M306">
        <f t="shared" si="56"/>
        <v>717.05070456844919</v>
      </c>
      <c r="N306">
        <f t="shared" si="57"/>
        <v>6.2544210910215781E-2</v>
      </c>
      <c r="O306">
        <f t="shared" si="58"/>
        <v>-0.81069962689239761</v>
      </c>
      <c r="P306" t="str">
        <f t="shared" si="59"/>
        <v/>
      </c>
      <c r="Q306">
        <f t="shared" si="60"/>
        <v>0</v>
      </c>
      <c r="R306">
        <f t="shared" si="61"/>
        <v>0</v>
      </c>
      <c r="S306" t="str">
        <f t="shared" si="62"/>
        <v/>
      </c>
      <c r="T306" t="str">
        <f t="shared" si="63"/>
        <v/>
      </c>
      <c r="U306" t="str">
        <f t="shared" si="55"/>
        <v/>
      </c>
      <c r="W306">
        <f t="shared" ca="1" si="64"/>
        <v>-8.0000000000001137</v>
      </c>
    </row>
    <row r="307" spans="1:23" x14ac:dyDescent="0.25">
      <c r="A307" s="2">
        <v>43235.748904166663</v>
      </c>
      <c r="B307">
        <v>716.99462240670016</v>
      </c>
      <c r="C307">
        <v>7</v>
      </c>
      <c r="H307">
        <f>VLOOKUP(A307,[1]Sheet1!$A$2:$F$5022,5,FALSE)</f>
        <v>716.99</v>
      </c>
      <c r="I307">
        <f>VLOOKUP(A307,[1]Sheet1!$A$2:$F$5022,6,FALSE)</f>
        <v>715.28</v>
      </c>
      <c r="J307" s="5">
        <f t="shared" ca="1" si="52"/>
        <v>-2.510495264926923E-3</v>
      </c>
      <c r="K307" s="5">
        <f t="shared" ca="1" si="53"/>
        <v>-1.7999999999999545</v>
      </c>
      <c r="L307" s="6">
        <f t="shared" si="54"/>
        <v>306</v>
      </c>
      <c r="M307">
        <f t="shared" si="56"/>
        <v>717.03530119103175</v>
      </c>
      <c r="N307">
        <f t="shared" si="57"/>
        <v>6.2118235165901613E-2</v>
      </c>
      <c r="O307">
        <f t="shared" si="58"/>
        <v>-0.65486059323719092</v>
      </c>
      <c r="P307" t="str">
        <f t="shared" si="59"/>
        <v/>
      </c>
      <c r="Q307">
        <f t="shared" si="60"/>
        <v>1.479166530771181E-5</v>
      </c>
      <c r="R307">
        <f t="shared" si="61"/>
        <v>0</v>
      </c>
      <c r="S307" t="str">
        <f t="shared" si="62"/>
        <v/>
      </c>
      <c r="T307" t="str">
        <f t="shared" si="63"/>
        <v/>
      </c>
      <c r="U307" t="str">
        <f t="shared" si="55"/>
        <v/>
      </c>
      <c r="W307">
        <f t="shared" ca="1" si="64"/>
        <v>-8.0000000000001137</v>
      </c>
    </row>
    <row r="308" spans="1:23" x14ac:dyDescent="0.25">
      <c r="A308" s="2">
        <v>43235.748904166663</v>
      </c>
      <c r="B308">
        <v>716.99</v>
      </c>
      <c r="C308">
        <v>1</v>
      </c>
      <c r="H308">
        <f>VLOOKUP(A308,[1]Sheet1!$A$2:$F$5022,5,FALSE)</f>
        <v>716.99</v>
      </c>
      <c r="I308">
        <f>VLOOKUP(A308,[1]Sheet1!$A$2:$F$5022,6,FALSE)</f>
        <v>715.28</v>
      </c>
      <c r="J308" s="5">
        <f t="shared" ca="1" si="52"/>
        <v>-2.510495264926923E-3</v>
      </c>
      <c r="K308" s="5">
        <f t="shared" ca="1" si="53"/>
        <v>-1.7999999999999545</v>
      </c>
      <c r="L308" s="6">
        <f t="shared" si="54"/>
        <v>307</v>
      </c>
      <c r="M308">
        <f t="shared" si="56"/>
        <v>717.02005315630697</v>
      </c>
      <c r="N308">
        <f t="shared" si="57"/>
        <v>6.1246662033814549E-2</v>
      </c>
      <c r="O308">
        <f t="shared" si="58"/>
        <v>-0.49069051780111894</v>
      </c>
      <c r="P308" t="str">
        <f t="shared" si="59"/>
        <v/>
      </c>
      <c r="Q308">
        <f t="shared" si="60"/>
        <v>0</v>
      </c>
      <c r="R308">
        <f t="shared" si="61"/>
        <v>0</v>
      </c>
      <c r="S308" t="str">
        <f t="shared" si="62"/>
        <v/>
      </c>
      <c r="T308" t="str">
        <f t="shared" si="63"/>
        <v/>
      </c>
      <c r="U308" t="str">
        <f t="shared" si="55"/>
        <v/>
      </c>
      <c r="W308">
        <f t="shared" ca="1" si="64"/>
        <v>-8.0000000000001137</v>
      </c>
    </row>
    <row r="309" spans="1:23" x14ac:dyDescent="0.25">
      <c r="A309" s="2">
        <v>43235.748904166663</v>
      </c>
      <c r="B309">
        <v>716.99</v>
      </c>
      <c r="C309">
        <v>1</v>
      </c>
      <c r="H309">
        <f>VLOOKUP(A309,[1]Sheet1!$A$2:$F$5022,5,FALSE)</f>
        <v>716.99</v>
      </c>
      <c r="I309">
        <f>VLOOKUP(A309,[1]Sheet1!$A$2:$F$5022,6,FALSE)</f>
        <v>715.28</v>
      </c>
      <c r="J309" s="5">
        <f t="shared" ca="1" si="52"/>
        <v>-2.510495264926923E-3</v>
      </c>
      <c r="K309" s="5">
        <f t="shared" ca="1" si="53"/>
        <v>-1.7999999999999545</v>
      </c>
      <c r="L309" s="6">
        <f t="shared" si="54"/>
        <v>308</v>
      </c>
      <c r="M309">
        <f t="shared" si="56"/>
        <v>717.00531236380812</v>
      </c>
      <c r="N309">
        <f t="shared" si="57"/>
        <v>6.0099504099560094E-2</v>
      </c>
      <c r="O309">
        <f t="shared" si="58"/>
        <v>-0.2547835300394608</v>
      </c>
      <c r="P309" t="str">
        <f t="shared" si="59"/>
        <v/>
      </c>
      <c r="Q309">
        <f t="shared" si="60"/>
        <v>0</v>
      </c>
      <c r="R309">
        <f t="shared" si="61"/>
        <v>0</v>
      </c>
      <c r="S309" t="str">
        <f t="shared" si="62"/>
        <v/>
      </c>
      <c r="T309" t="str">
        <f t="shared" si="63"/>
        <v/>
      </c>
      <c r="U309" t="str">
        <f t="shared" si="55"/>
        <v/>
      </c>
      <c r="W309">
        <f t="shared" ca="1" si="64"/>
        <v>-8.0000000000001137</v>
      </c>
    </row>
    <row r="310" spans="1:23" x14ac:dyDescent="0.25">
      <c r="A310" s="2">
        <v>43235.748904166663</v>
      </c>
      <c r="B310">
        <v>716.99</v>
      </c>
      <c r="C310">
        <v>1</v>
      </c>
      <c r="H310">
        <f>VLOOKUP(A310,[1]Sheet1!$A$2:$F$5022,5,FALSE)</f>
        <v>716.99</v>
      </c>
      <c r="I310">
        <f>VLOOKUP(A310,[1]Sheet1!$A$2:$F$5022,6,FALSE)</f>
        <v>715.28</v>
      </c>
      <c r="J310" s="5">
        <f t="shared" ca="1" si="52"/>
        <v>-2.510495264926923E-3</v>
      </c>
      <c r="K310" s="5">
        <f t="shared" ca="1" si="53"/>
        <v>-1.7999999999999545</v>
      </c>
      <c r="L310" s="6">
        <f t="shared" si="54"/>
        <v>309</v>
      </c>
      <c r="M310">
        <f t="shared" si="56"/>
        <v>716.99163039483847</v>
      </c>
      <c r="N310">
        <f t="shared" si="57"/>
        <v>5.8715294724661408E-2</v>
      </c>
      <c r="O310">
        <f t="shared" si="58"/>
        <v>-2.7767804727934234E-2</v>
      </c>
      <c r="P310" t="str">
        <f t="shared" si="59"/>
        <v/>
      </c>
      <c r="Q310">
        <f t="shared" si="60"/>
        <v>0</v>
      </c>
      <c r="R310">
        <f t="shared" si="61"/>
        <v>0</v>
      </c>
      <c r="S310" t="str">
        <f t="shared" si="62"/>
        <v/>
      </c>
      <c r="T310" t="str">
        <f t="shared" si="63"/>
        <v/>
      </c>
      <c r="U310" t="str">
        <f t="shared" si="55"/>
        <v/>
      </c>
      <c r="W310">
        <f t="shared" ca="1" si="64"/>
        <v>-8.0000000000001137</v>
      </c>
    </row>
    <row r="311" spans="1:23" x14ac:dyDescent="0.25">
      <c r="A311" s="2">
        <v>43235.748904166663</v>
      </c>
      <c r="B311">
        <v>716.99</v>
      </c>
      <c r="C311">
        <v>1</v>
      </c>
      <c r="H311">
        <f>VLOOKUP(A311,[1]Sheet1!$A$2:$F$5022,5,FALSE)</f>
        <v>716.99</v>
      </c>
      <c r="I311">
        <f>VLOOKUP(A311,[1]Sheet1!$A$2:$F$5022,6,FALSE)</f>
        <v>715.28</v>
      </c>
      <c r="J311" s="5">
        <f t="shared" ca="1" si="52"/>
        <v>-2.510495264926923E-3</v>
      </c>
      <c r="K311" s="5">
        <f t="shared" ca="1" si="53"/>
        <v>-1.7999999999999545</v>
      </c>
      <c r="L311" s="6">
        <f t="shared" si="54"/>
        <v>310</v>
      </c>
      <c r="M311">
        <f t="shared" si="56"/>
        <v>716.97900724939848</v>
      </c>
      <c r="N311">
        <f t="shared" si="57"/>
        <v>5.7219358793591794E-2</v>
      </c>
      <c r="O311">
        <f t="shared" si="58"/>
        <v>0.1921159347693033</v>
      </c>
      <c r="P311" t="str">
        <f t="shared" si="59"/>
        <v/>
      </c>
      <c r="Q311">
        <f t="shared" si="60"/>
        <v>0</v>
      </c>
      <c r="R311">
        <f t="shared" si="61"/>
        <v>0</v>
      </c>
      <c r="S311" t="str">
        <f t="shared" si="62"/>
        <v/>
      </c>
      <c r="T311" t="str">
        <f t="shared" si="63"/>
        <v/>
      </c>
      <c r="U311" t="str">
        <f t="shared" si="55"/>
        <v/>
      </c>
      <c r="W311">
        <f t="shared" ca="1" si="64"/>
        <v>-8.0000000000001137</v>
      </c>
    </row>
    <row r="312" spans="1:23" x14ac:dyDescent="0.25">
      <c r="A312" s="2">
        <v>43235.748904166663</v>
      </c>
      <c r="B312">
        <v>716.99</v>
      </c>
      <c r="C312">
        <v>1</v>
      </c>
      <c r="H312">
        <f>VLOOKUP(A312,[1]Sheet1!$A$2:$F$5022,5,FALSE)</f>
        <v>716.99</v>
      </c>
      <c r="I312">
        <f>VLOOKUP(A312,[1]Sheet1!$A$2:$F$5022,6,FALSE)</f>
        <v>715.28</v>
      </c>
      <c r="J312" s="5">
        <f t="shared" ca="1" si="52"/>
        <v>-2.510495264926923E-3</v>
      </c>
      <c r="K312" s="5">
        <f t="shared" ca="1" si="53"/>
        <v>-1.7999999999999545</v>
      </c>
      <c r="L312" s="6">
        <f t="shared" si="54"/>
        <v>311</v>
      </c>
      <c r="M312">
        <f t="shared" si="56"/>
        <v>716.9674429274877</v>
      </c>
      <c r="N312">
        <f t="shared" si="57"/>
        <v>5.5728870864562602E-2</v>
      </c>
      <c r="O312">
        <f t="shared" si="58"/>
        <v>0.40476457108082603</v>
      </c>
      <c r="P312" t="str">
        <f t="shared" si="59"/>
        <v/>
      </c>
      <c r="Q312">
        <f t="shared" si="60"/>
        <v>0</v>
      </c>
      <c r="R312">
        <f t="shared" si="61"/>
        <v>0</v>
      </c>
      <c r="S312" t="str">
        <f t="shared" si="62"/>
        <v/>
      </c>
      <c r="T312" t="str">
        <f t="shared" si="63"/>
        <v/>
      </c>
      <c r="U312" t="str">
        <f t="shared" si="55"/>
        <v/>
      </c>
      <c r="W312">
        <f t="shared" ca="1" si="64"/>
        <v>-8.0000000000001137</v>
      </c>
    </row>
    <row r="313" spans="1:23" x14ac:dyDescent="0.25">
      <c r="A313" s="2">
        <v>43235.748905717592</v>
      </c>
      <c r="B313">
        <v>716.85083610050003</v>
      </c>
      <c r="C313">
        <v>3</v>
      </c>
      <c r="H313">
        <f>VLOOKUP(A313,[1]Sheet1!$A$2:$F$5022,5,FALSE)</f>
        <v>716.84</v>
      </c>
      <c r="I313">
        <f>VLOOKUP(A313,[1]Sheet1!$A$2:$F$5022,6,FALSE)</f>
        <v>715.28</v>
      </c>
      <c r="J313" s="5">
        <f t="shared" ca="1" si="52"/>
        <v>-2.3017688745047391E-3</v>
      </c>
      <c r="K313" s="5">
        <f t="shared" ca="1" si="53"/>
        <v>-1.6499999999999773</v>
      </c>
      <c r="L313" s="6">
        <f t="shared" si="54"/>
        <v>312</v>
      </c>
      <c r="M313">
        <f t="shared" si="56"/>
        <v>716.95693742910635</v>
      </c>
      <c r="N313">
        <f t="shared" si="57"/>
        <v>5.4352967011518226E-2</v>
      </c>
      <c r="O313">
        <f t="shared" si="58"/>
        <v>-1.952079793249003</v>
      </c>
      <c r="P313" t="str">
        <f t="shared" si="59"/>
        <v/>
      </c>
      <c r="Q313">
        <f t="shared" si="60"/>
        <v>1.5509285731241107E-6</v>
      </c>
      <c r="R313">
        <f t="shared" si="61"/>
        <v>0</v>
      </c>
      <c r="S313" t="str">
        <f t="shared" si="62"/>
        <v/>
      </c>
      <c r="T313" t="str">
        <f t="shared" si="63"/>
        <v/>
      </c>
      <c r="U313" t="str">
        <f t="shared" si="55"/>
        <v/>
      </c>
      <c r="W313">
        <f t="shared" ca="1" si="64"/>
        <v>-8.0000000000001137</v>
      </c>
    </row>
    <row r="314" spans="1:23" x14ac:dyDescent="0.25">
      <c r="A314" s="2">
        <v>43235.748905717592</v>
      </c>
      <c r="B314">
        <v>716.84</v>
      </c>
      <c r="C314">
        <v>1</v>
      </c>
      <c r="H314">
        <f>VLOOKUP(A314,[1]Sheet1!$A$2:$F$5022,5,FALSE)</f>
        <v>716.84</v>
      </c>
      <c r="I314">
        <f>VLOOKUP(A314,[1]Sheet1!$A$2:$F$5022,6,FALSE)</f>
        <v>715.28</v>
      </c>
      <c r="J314" s="5">
        <f t="shared" ca="1" si="52"/>
        <v>-2.3017688745047391E-3</v>
      </c>
      <c r="K314" s="5">
        <f t="shared" ca="1" si="53"/>
        <v>-1.6499999999999773</v>
      </c>
      <c r="L314" s="6">
        <f t="shared" si="54"/>
        <v>313</v>
      </c>
      <c r="M314">
        <f t="shared" si="56"/>
        <v>716.9315863085975</v>
      </c>
      <c r="N314">
        <f t="shared" si="57"/>
        <v>5.5408932562427488E-2</v>
      </c>
      <c r="O314">
        <f t="shared" si="58"/>
        <v>-1.6529159534752496</v>
      </c>
      <c r="P314" t="str">
        <f t="shared" si="59"/>
        <v/>
      </c>
      <c r="Q314">
        <f t="shared" si="60"/>
        <v>0</v>
      </c>
      <c r="R314">
        <f t="shared" si="61"/>
        <v>0</v>
      </c>
      <c r="S314" t="str">
        <f t="shared" si="62"/>
        <v/>
      </c>
      <c r="T314" t="str">
        <f t="shared" si="63"/>
        <v/>
      </c>
      <c r="U314" t="str">
        <f t="shared" si="55"/>
        <v/>
      </c>
      <c r="W314">
        <f t="shared" ca="1" si="64"/>
        <v>-8.0000000000001137</v>
      </c>
    </row>
    <row r="315" spans="1:23" x14ac:dyDescent="0.25">
      <c r="A315" s="2">
        <v>43235.748905717592</v>
      </c>
      <c r="B315">
        <v>716.84</v>
      </c>
      <c r="C315">
        <v>1</v>
      </c>
      <c r="H315">
        <f>VLOOKUP(A315,[1]Sheet1!$A$2:$F$5022,5,FALSE)</f>
        <v>716.84</v>
      </c>
      <c r="I315">
        <f>VLOOKUP(A315,[1]Sheet1!$A$2:$F$5022,6,FALSE)</f>
        <v>715.28</v>
      </c>
      <c r="J315" s="5">
        <f t="shared" ca="1" si="52"/>
        <v>-2.3017688745047391E-3</v>
      </c>
      <c r="K315" s="5">
        <f t="shared" ca="1" si="53"/>
        <v>-1.6499999999999773</v>
      </c>
      <c r="L315" s="6">
        <f t="shared" si="54"/>
        <v>314</v>
      </c>
      <c r="M315">
        <f t="shared" si="56"/>
        <v>716.90702065865264</v>
      </c>
      <c r="N315">
        <f t="shared" si="57"/>
        <v>5.5772319105413921E-2</v>
      </c>
      <c r="O315">
        <f t="shared" si="58"/>
        <v>-1.201683195671585</v>
      </c>
      <c r="P315" t="str">
        <f t="shared" si="59"/>
        <v/>
      </c>
      <c r="Q315">
        <f t="shared" si="60"/>
        <v>0</v>
      </c>
      <c r="R315">
        <f t="shared" si="61"/>
        <v>0</v>
      </c>
      <c r="S315" t="str">
        <f t="shared" si="62"/>
        <v/>
      </c>
      <c r="T315" t="str">
        <f t="shared" si="63"/>
        <v/>
      </c>
      <c r="U315" t="str">
        <f t="shared" si="55"/>
        <v/>
      </c>
      <c r="W315">
        <f t="shared" ca="1" si="64"/>
        <v>-8.0000000000001137</v>
      </c>
    </row>
    <row r="316" spans="1:23" x14ac:dyDescent="0.25">
      <c r="A316" s="2">
        <v>43235.748905717592</v>
      </c>
      <c r="B316">
        <v>716.84</v>
      </c>
      <c r="C316">
        <v>1</v>
      </c>
      <c r="H316">
        <f>VLOOKUP(A316,[1]Sheet1!$A$2:$F$5022,5,FALSE)</f>
        <v>716.84</v>
      </c>
      <c r="I316">
        <f>VLOOKUP(A316,[1]Sheet1!$A$2:$F$5022,6,FALSE)</f>
        <v>715.28</v>
      </c>
      <c r="J316" s="5">
        <f t="shared" ca="1" si="52"/>
        <v>-2.3017688745047391E-3</v>
      </c>
      <c r="K316" s="5">
        <f t="shared" ca="1" si="53"/>
        <v>-1.6499999999999773</v>
      </c>
      <c r="L316" s="6">
        <f t="shared" si="54"/>
        <v>315</v>
      </c>
      <c r="M316">
        <f t="shared" si="56"/>
        <v>716.88464994778928</v>
      </c>
      <c r="N316">
        <f t="shared" si="57"/>
        <v>5.5365252445934619E-2</v>
      </c>
      <c r="O316">
        <f t="shared" si="58"/>
        <v>-0.80646155877018122</v>
      </c>
      <c r="P316" t="str">
        <f t="shared" si="59"/>
        <v/>
      </c>
      <c r="Q316">
        <f t="shared" si="60"/>
        <v>0</v>
      </c>
      <c r="R316">
        <f t="shared" si="61"/>
        <v>0</v>
      </c>
      <c r="S316" t="str">
        <f t="shared" si="62"/>
        <v/>
      </c>
      <c r="T316" t="str">
        <f t="shared" si="63"/>
        <v/>
      </c>
      <c r="U316" t="str">
        <f t="shared" si="55"/>
        <v/>
      </c>
      <c r="W316">
        <f t="shared" ca="1" si="64"/>
        <v>-8.0000000000001137</v>
      </c>
    </row>
    <row r="317" spans="1:23" x14ac:dyDescent="0.25">
      <c r="A317" s="2">
        <v>43235.748905717592</v>
      </c>
      <c r="B317">
        <v>716.84</v>
      </c>
      <c r="C317">
        <v>1</v>
      </c>
      <c r="H317">
        <f>VLOOKUP(A317,[1]Sheet1!$A$2:$F$5022,5,FALSE)</f>
        <v>716.84</v>
      </c>
      <c r="I317">
        <f>VLOOKUP(A317,[1]Sheet1!$A$2:$F$5022,6,FALSE)</f>
        <v>715.28</v>
      </c>
      <c r="J317" s="5">
        <f t="shared" ca="1" si="52"/>
        <v>-2.3017688745047391E-3</v>
      </c>
      <c r="K317" s="5">
        <f t="shared" ca="1" si="53"/>
        <v>-1.6499999999999773</v>
      </c>
      <c r="L317" s="6">
        <f t="shared" si="54"/>
        <v>316</v>
      </c>
      <c r="M317">
        <f t="shared" si="56"/>
        <v>716.86414478314464</v>
      </c>
      <c r="N317">
        <f t="shared" si="57"/>
        <v>5.4361190978304108E-2</v>
      </c>
      <c r="O317">
        <f t="shared" si="58"/>
        <v>-0.44415478598036967</v>
      </c>
      <c r="P317" t="str">
        <f t="shared" si="59"/>
        <v/>
      </c>
      <c r="Q317">
        <f t="shared" si="60"/>
        <v>0</v>
      </c>
      <c r="R317">
        <f t="shared" si="61"/>
        <v>0</v>
      </c>
      <c r="S317" t="str">
        <f t="shared" si="62"/>
        <v/>
      </c>
      <c r="T317" t="str">
        <f t="shared" si="63"/>
        <v/>
      </c>
      <c r="U317" t="str">
        <f t="shared" si="55"/>
        <v/>
      </c>
      <c r="W317">
        <f t="shared" ca="1" si="64"/>
        <v>-8.0000000000001137</v>
      </c>
    </row>
    <row r="318" spans="1:23" x14ac:dyDescent="0.25">
      <c r="A318" s="2">
        <v>43235.748905717592</v>
      </c>
      <c r="B318">
        <v>716.84</v>
      </c>
      <c r="C318">
        <v>1</v>
      </c>
      <c r="H318">
        <f>VLOOKUP(A318,[1]Sheet1!$A$2:$F$5022,5,FALSE)</f>
        <v>716.84</v>
      </c>
      <c r="I318">
        <f>VLOOKUP(A318,[1]Sheet1!$A$2:$F$5022,6,FALSE)</f>
        <v>715.28</v>
      </c>
      <c r="J318" s="5">
        <f t="shared" ca="1" si="52"/>
        <v>-2.3017688745047391E-3</v>
      </c>
      <c r="K318" s="5">
        <f t="shared" ca="1" si="53"/>
        <v>-1.6499999999999773</v>
      </c>
      <c r="L318" s="6">
        <f t="shared" si="54"/>
        <v>317</v>
      </c>
      <c r="M318">
        <f t="shared" si="56"/>
        <v>716.84550516471813</v>
      </c>
      <c r="N318">
        <f t="shared" si="57"/>
        <v>5.3076938318291821E-2</v>
      </c>
      <c r="O318">
        <f t="shared" si="58"/>
        <v>-0.10372046490489562</v>
      </c>
      <c r="P318" t="str">
        <f t="shared" si="59"/>
        <v/>
      </c>
      <c r="Q318">
        <f t="shared" si="60"/>
        <v>0</v>
      </c>
      <c r="R318">
        <f t="shared" si="61"/>
        <v>0</v>
      </c>
      <c r="S318" t="str">
        <f t="shared" si="62"/>
        <v/>
      </c>
      <c r="T318" t="str">
        <f t="shared" si="63"/>
        <v/>
      </c>
      <c r="U318" t="str">
        <f t="shared" si="55"/>
        <v/>
      </c>
      <c r="W318">
        <f t="shared" ca="1" si="64"/>
        <v>-8.0000000000001137</v>
      </c>
    </row>
    <row r="319" spans="1:23" x14ac:dyDescent="0.25">
      <c r="A319" s="2">
        <v>43235.748905717592</v>
      </c>
      <c r="B319">
        <v>716.84</v>
      </c>
      <c r="C319">
        <v>1</v>
      </c>
      <c r="H319">
        <f>VLOOKUP(A319,[1]Sheet1!$A$2:$F$5022,5,FALSE)</f>
        <v>716.84</v>
      </c>
      <c r="I319">
        <f>VLOOKUP(A319,[1]Sheet1!$A$2:$F$5022,6,FALSE)</f>
        <v>715.28</v>
      </c>
      <c r="J319" s="5">
        <f t="shared" ca="1" si="52"/>
        <v>-2.3017688745047391E-3</v>
      </c>
      <c r="K319" s="5">
        <f t="shared" ca="1" si="53"/>
        <v>-1.6499999999999773</v>
      </c>
      <c r="L319" s="6">
        <f t="shared" si="54"/>
        <v>318</v>
      </c>
      <c r="M319">
        <f t="shared" si="56"/>
        <v>716.82873109251034</v>
      </c>
      <c r="N319">
        <f t="shared" si="57"/>
        <v>5.1783510012999641E-2</v>
      </c>
      <c r="O319">
        <f t="shared" si="58"/>
        <v>0.21761575232857952</v>
      </c>
      <c r="P319" t="str">
        <f t="shared" si="59"/>
        <v/>
      </c>
      <c r="Q319">
        <f t="shared" si="60"/>
        <v>0</v>
      </c>
      <c r="R319">
        <f t="shared" si="61"/>
        <v>0</v>
      </c>
      <c r="S319" t="str">
        <f t="shared" si="62"/>
        <v/>
      </c>
      <c r="T319" t="str">
        <f t="shared" si="63"/>
        <v/>
      </c>
      <c r="U319" t="str">
        <f t="shared" si="55"/>
        <v/>
      </c>
      <c r="W319">
        <f t="shared" ca="1" si="64"/>
        <v>-8.0000000000001137</v>
      </c>
    </row>
    <row r="320" spans="1:23" x14ac:dyDescent="0.25">
      <c r="A320" s="2">
        <v>43235.748905717592</v>
      </c>
      <c r="B320">
        <v>716.84</v>
      </c>
      <c r="C320">
        <v>1</v>
      </c>
      <c r="H320">
        <f>VLOOKUP(A320,[1]Sheet1!$A$2:$F$5022,5,FALSE)</f>
        <v>716.84</v>
      </c>
      <c r="I320">
        <f>VLOOKUP(A320,[1]Sheet1!$A$2:$F$5022,6,FALSE)</f>
        <v>715.28</v>
      </c>
      <c r="J320" s="5">
        <f t="shared" ca="1" si="52"/>
        <v>-2.3017688745047391E-3</v>
      </c>
      <c r="K320" s="5">
        <f t="shared" ca="1" si="53"/>
        <v>-1.6499999999999773</v>
      </c>
      <c r="L320" s="6">
        <f t="shared" si="54"/>
        <v>319</v>
      </c>
      <c r="M320">
        <f t="shared" si="56"/>
        <v>716.81382256652103</v>
      </c>
      <c r="N320">
        <f t="shared" si="57"/>
        <v>5.0709291713421936E-2</v>
      </c>
      <c r="O320">
        <f t="shared" si="58"/>
        <v>0.51622557907030264</v>
      </c>
      <c r="P320" t="str">
        <f t="shared" si="59"/>
        <v/>
      </c>
      <c r="Q320">
        <f t="shared" si="60"/>
        <v>0</v>
      </c>
      <c r="R320">
        <f t="shared" si="61"/>
        <v>0</v>
      </c>
      <c r="S320" t="str">
        <f t="shared" si="62"/>
        <v/>
      </c>
      <c r="T320" t="str">
        <f t="shared" si="63"/>
        <v/>
      </c>
      <c r="U320" t="str">
        <f t="shared" si="55"/>
        <v/>
      </c>
      <c r="W320">
        <f t="shared" ca="1" si="64"/>
        <v>-8.0000000000001137</v>
      </c>
    </row>
    <row r="321" spans="1:23" x14ac:dyDescent="0.25">
      <c r="A321" s="2">
        <v>43235.748905717592</v>
      </c>
      <c r="B321">
        <v>716.84</v>
      </c>
      <c r="C321">
        <v>1</v>
      </c>
      <c r="H321">
        <f>VLOOKUP(A321,[1]Sheet1!$A$2:$F$5022,5,FALSE)</f>
        <v>716.84</v>
      </c>
      <c r="I321">
        <f>VLOOKUP(A321,[1]Sheet1!$A$2:$F$5022,6,FALSE)</f>
        <v>715.28</v>
      </c>
      <c r="J321" s="5">
        <f t="shared" ca="1" si="52"/>
        <v>-2.5668210479326374E-3</v>
      </c>
      <c r="K321" s="5">
        <f t="shared" ca="1" si="53"/>
        <v>-1.8400000000000318</v>
      </c>
      <c r="L321" s="6">
        <f t="shared" si="54"/>
        <v>320</v>
      </c>
      <c r="M321">
        <f t="shared" si="56"/>
        <v>716.80024964731638</v>
      </c>
      <c r="N321">
        <f t="shared" si="57"/>
        <v>4.9712618913282436E-2</v>
      </c>
      <c r="O321">
        <f t="shared" si="58"/>
        <v>0.79960286849892315</v>
      </c>
      <c r="P321" t="str">
        <f t="shared" si="59"/>
        <v/>
      </c>
      <c r="Q321">
        <f t="shared" si="60"/>
        <v>0</v>
      </c>
      <c r="R321">
        <f t="shared" si="61"/>
        <v>0</v>
      </c>
      <c r="S321" t="str">
        <f t="shared" si="62"/>
        <v/>
      </c>
      <c r="T321" t="str">
        <f t="shared" si="63"/>
        <v/>
      </c>
      <c r="U321" t="str">
        <f t="shared" si="55"/>
        <v/>
      </c>
      <c r="W321">
        <f t="shared" ca="1" si="64"/>
        <v>-8.0000000000001137</v>
      </c>
    </row>
    <row r="322" spans="1:23" x14ac:dyDescent="0.25">
      <c r="A322" s="2">
        <v>43235.748905717592</v>
      </c>
      <c r="B322">
        <v>716.84</v>
      </c>
      <c r="C322">
        <v>1</v>
      </c>
      <c r="H322">
        <f>VLOOKUP(A322,[1]Sheet1!$A$2:$F$5022,5,FALSE)</f>
        <v>716.84</v>
      </c>
      <c r="I322">
        <f>VLOOKUP(A322,[1]Sheet1!$A$2:$F$5022,6,FALSE)</f>
        <v>715.28</v>
      </c>
      <c r="J322" s="5">
        <f t="shared" ca="1" si="52"/>
        <v>-2.5668210479326374E-3</v>
      </c>
      <c r="K322" s="5">
        <f t="shared" ca="1" si="53"/>
        <v>-1.8400000000000318</v>
      </c>
      <c r="L322" s="6">
        <f t="shared" si="54"/>
        <v>321</v>
      </c>
      <c r="M322">
        <f t="shared" si="56"/>
        <v>716.78866844900085</v>
      </c>
      <c r="N322">
        <f t="shared" si="57"/>
        <v>4.9340138017272141E-2</v>
      </c>
      <c r="O322">
        <f t="shared" si="58"/>
        <v>1.0403609122700588</v>
      </c>
      <c r="P322" t="str">
        <f t="shared" si="59"/>
        <v/>
      </c>
      <c r="Q322">
        <f t="shared" si="60"/>
        <v>0</v>
      </c>
      <c r="R322">
        <f t="shared" si="61"/>
        <v>0</v>
      </c>
      <c r="S322" t="str">
        <f t="shared" si="62"/>
        <v/>
      </c>
      <c r="T322" t="str">
        <f t="shared" si="63"/>
        <v/>
      </c>
      <c r="U322" t="str">
        <f t="shared" si="55"/>
        <v/>
      </c>
      <c r="W322">
        <f t="shared" ca="1" si="64"/>
        <v>-8.0000000000001137</v>
      </c>
    </row>
    <row r="323" spans="1:23" x14ac:dyDescent="0.25">
      <c r="A323" s="2">
        <v>43235.748905717592</v>
      </c>
      <c r="B323">
        <v>716.84</v>
      </c>
      <c r="C323">
        <v>1</v>
      </c>
      <c r="H323">
        <f>VLOOKUP(A323,[1]Sheet1!$A$2:$F$5022,5,FALSE)</f>
        <v>716.84</v>
      </c>
      <c r="I323">
        <f>VLOOKUP(A323,[1]Sheet1!$A$2:$F$5022,6,FALSE)</f>
        <v>715.28</v>
      </c>
      <c r="J323" s="5">
        <f t="shared" ref="J323:J386" ca="1" si="65">(OFFSET(I323,$Z$2,0)-H323)/H323</f>
        <v>-2.5668210479326374E-3</v>
      </c>
      <c r="K323" s="5">
        <f t="shared" ref="K323:K386" ca="1" si="66">IF(ISNUMBER(J323),H323*J323,"")</f>
        <v>-1.8400000000000318</v>
      </c>
      <c r="L323" s="6">
        <f t="shared" si="54"/>
        <v>322</v>
      </c>
      <c r="M323">
        <f t="shared" si="56"/>
        <v>716.7792843398181</v>
      </c>
      <c r="N323">
        <f t="shared" si="57"/>
        <v>4.9692490550248769E-2</v>
      </c>
      <c r="O323">
        <f t="shared" si="58"/>
        <v>1.2218276747576506</v>
      </c>
      <c r="P323" t="str">
        <f t="shared" si="59"/>
        <v/>
      </c>
      <c r="Q323">
        <f t="shared" si="60"/>
        <v>0</v>
      </c>
      <c r="R323">
        <f t="shared" si="61"/>
        <v>0</v>
      </c>
      <c r="S323" t="str">
        <f t="shared" si="62"/>
        <v/>
      </c>
      <c r="T323" t="str">
        <f t="shared" si="63"/>
        <v/>
      </c>
      <c r="U323" t="str">
        <f t="shared" si="55"/>
        <v/>
      </c>
      <c r="W323">
        <f t="shared" ca="1" si="64"/>
        <v>-8.0000000000001137</v>
      </c>
    </row>
    <row r="324" spans="1:23" x14ac:dyDescent="0.25">
      <c r="A324" s="2">
        <v>43235.748905717592</v>
      </c>
      <c r="B324">
        <v>716.84</v>
      </c>
      <c r="C324">
        <v>1</v>
      </c>
      <c r="H324">
        <f>VLOOKUP(A324,[1]Sheet1!$A$2:$F$5022,5,FALSE)</f>
        <v>716.84</v>
      </c>
      <c r="I324">
        <f>VLOOKUP(A324,[1]Sheet1!$A$2:$F$5022,6,FALSE)</f>
        <v>715.28</v>
      </c>
      <c r="J324" s="5">
        <f t="shared" ca="1" si="65"/>
        <v>-2.5668210479326374E-3</v>
      </c>
      <c r="K324" s="5">
        <f t="shared" ca="1" si="66"/>
        <v>-1.8400000000000318</v>
      </c>
      <c r="L324" s="6">
        <f t="shared" ref="L324:L387" si="67">L323+1</f>
        <v>323</v>
      </c>
      <c r="M324">
        <f t="shared" si="56"/>
        <v>716.77176577685407</v>
      </c>
      <c r="N324">
        <f t="shared" si="57"/>
        <v>5.0544463637416083E-2</v>
      </c>
      <c r="O324">
        <f t="shared" si="58"/>
        <v>1.3499841176562246</v>
      </c>
      <c r="P324" t="str">
        <f t="shared" si="59"/>
        <v/>
      </c>
      <c r="Q324">
        <f t="shared" si="60"/>
        <v>0</v>
      </c>
      <c r="R324">
        <f t="shared" si="61"/>
        <v>0</v>
      </c>
      <c r="S324" t="str">
        <f t="shared" si="62"/>
        <v/>
      </c>
      <c r="T324" t="str">
        <f t="shared" si="63"/>
        <v/>
      </c>
      <c r="U324" t="str">
        <f t="shared" si="55"/>
        <v/>
      </c>
      <c r="W324">
        <f t="shared" ca="1" si="64"/>
        <v>-8.0000000000001137</v>
      </c>
    </row>
    <row r="325" spans="1:23" x14ac:dyDescent="0.25">
      <c r="A325" s="2">
        <v>43235.748905717592</v>
      </c>
      <c r="B325">
        <v>716.84</v>
      </c>
      <c r="C325">
        <v>1</v>
      </c>
      <c r="H325">
        <f>VLOOKUP(A325,[1]Sheet1!$A$2:$F$5022,5,FALSE)</f>
        <v>716.84</v>
      </c>
      <c r="I325">
        <f>VLOOKUP(A325,[1]Sheet1!$A$2:$F$5022,6,FALSE)</f>
        <v>715.28</v>
      </c>
      <c r="J325" s="5">
        <f t="shared" ca="1" si="65"/>
        <v>-2.5668210479326374E-3</v>
      </c>
      <c r="K325" s="5">
        <f t="shared" ca="1" si="66"/>
        <v>-1.8400000000000318</v>
      </c>
      <c r="L325" s="6">
        <f t="shared" si="67"/>
        <v>324</v>
      </c>
      <c r="M325">
        <f t="shared" si="56"/>
        <v>716.76611276010806</v>
      </c>
      <c r="N325">
        <f t="shared" si="57"/>
        <v>5.1761347371778087E-2</v>
      </c>
      <c r="O325">
        <f t="shared" si="58"/>
        <v>1.4274597483190619</v>
      </c>
      <c r="P325" t="str">
        <f t="shared" si="59"/>
        <v/>
      </c>
      <c r="Q325">
        <f t="shared" si="60"/>
        <v>0</v>
      </c>
      <c r="R325">
        <f t="shared" si="61"/>
        <v>0</v>
      </c>
      <c r="S325" t="str">
        <f t="shared" si="62"/>
        <v/>
      </c>
      <c r="T325" t="str">
        <f t="shared" si="63"/>
        <v/>
      </c>
      <c r="U325" t="str">
        <f t="shared" si="55"/>
        <v/>
      </c>
      <c r="W325">
        <f t="shared" ca="1" si="64"/>
        <v>-8.0000000000001137</v>
      </c>
    </row>
    <row r="326" spans="1:23" x14ac:dyDescent="0.25">
      <c r="A326" s="2">
        <v>43235.748905717592</v>
      </c>
      <c r="B326">
        <v>716.84</v>
      </c>
      <c r="C326">
        <v>1</v>
      </c>
      <c r="H326">
        <f>VLOOKUP(A326,[1]Sheet1!$A$2:$F$5022,5,FALSE)</f>
        <v>716.84</v>
      </c>
      <c r="I326">
        <f>VLOOKUP(A326,[1]Sheet1!$A$2:$F$5022,6,FALSE)</f>
        <v>715.28</v>
      </c>
      <c r="J326" s="5">
        <f t="shared" ca="1" si="65"/>
        <v>-2.5668210479326374E-3</v>
      </c>
      <c r="K326" s="5">
        <f t="shared" ca="1" si="66"/>
        <v>-1.8400000000000318</v>
      </c>
      <c r="L326" s="6">
        <f t="shared" si="67"/>
        <v>325</v>
      </c>
      <c r="M326">
        <f t="shared" si="56"/>
        <v>716.76232528958087</v>
      </c>
      <c r="N326">
        <f t="shared" si="57"/>
        <v>5.314550315824363E-2</v>
      </c>
      <c r="O326">
        <f t="shared" si="58"/>
        <v>1.4615481236084882</v>
      </c>
      <c r="P326" t="str">
        <f t="shared" si="59"/>
        <v/>
      </c>
      <c r="Q326">
        <f t="shared" si="60"/>
        <v>0</v>
      </c>
      <c r="R326">
        <f t="shared" si="61"/>
        <v>0</v>
      </c>
      <c r="S326" t="str">
        <f t="shared" si="62"/>
        <v/>
      </c>
      <c r="T326" t="str">
        <f t="shared" si="63"/>
        <v/>
      </c>
      <c r="U326" t="str">
        <f t="shared" si="55"/>
        <v/>
      </c>
      <c r="W326">
        <f t="shared" ca="1" si="64"/>
        <v>-8.0000000000001137</v>
      </c>
    </row>
    <row r="327" spans="1:23" x14ac:dyDescent="0.25">
      <c r="A327" s="2">
        <v>43235.748905717592</v>
      </c>
      <c r="B327">
        <v>716.84</v>
      </c>
      <c r="C327">
        <v>1</v>
      </c>
      <c r="H327">
        <f>VLOOKUP(A327,[1]Sheet1!$A$2:$F$5022,5,FALSE)</f>
        <v>716.84</v>
      </c>
      <c r="I327">
        <f>VLOOKUP(A327,[1]Sheet1!$A$2:$F$5022,6,FALSE)</f>
        <v>715.28</v>
      </c>
      <c r="J327" s="5">
        <f t="shared" ca="1" si="65"/>
        <v>-2.5668210479326374E-3</v>
      </c>
      <c r="K327" s="5">
        <f t="shared" ca="1" si="66"/>
        <v>-1.8400000000000318</v>
      </c>
      <c r="L327" s="6">
        <f t="shared" si="67"/>
        <v>326</v>
      </c>
      <c r="M327">
        <f t="shared" si="56"/>
        <v>716.76040336527217</v>
      </c>
      <c r="N327">
        <f t="shared" si="57"/>
        <v>5.4451913560198018E-2</v>
      </c>
      <c r="O327">
        <f t="shared" si="58"/>
        <v>1.4617784669746718</v>
      </c>
      <c r="P327" t="str">
        <f t="shared" si="59"/>
        <v/>
      </c>
      <c r="Q327">
        <f t="shared" si="60"/>
        <v>0</v>
      </c>
      <c r="R327">
        <f t="shared" si="61"/>
        <v>0</v>
      </c>
      <c r="S327" t="str">
        <f t="shared" si="62"/>
        <v/>
      </c>
      <c r="T327" t="str">
        <f t="shared" si="63"/>
        <v/>
      </c>
      <c r="U327" t="str">
        <f t="shared" si="55"/>
        <v/>
      </c>
      <c r="W327">
        <f t="shared" ca="1" si="64"/>
        <v>-8.0000000000001137</v>
      </c>
    </row>
    <row r="328" spans="1:23" x14ac:dyDescent="0.25">
      <c r="A328" s="2">
        <v>43235.748905717592</v>
      </c>
      <c r="B328">
        <v>716.84</v>
      </c>
      <c r="C328">
        <v>1</v>
      </c>
      <c r="H328">
        <f>VLOOKUP(A328,[1]Sheet1!$A$2:$F$5022,5,FALSE)</f>
        <v>716.84</v>
      </c>
      <c r="I328">
        <f>VLOOKUP(A328,[1]Sheet1!$A$2:$F$5022,6,FALSE)</f>
        <v>715.28</v>
      </c>
      <c r="J328" s="5">
        <f t="shared" ca="1" si="65"/>
        <v>-2.5668210479326374E-3</v>
      </c>
      <c r="K328" s="5">
        <f t="shared" ca="1" si="66"/>
        <v>-1.8400000000000318</v>
      </c>
      <c r="L328" s="6">
        <f t="shared" si="67"/>
        <v>327</v>
      </c>
      <c r="M328">
        <f t="shared" si="56"/>
        <v>716.76006067475828</v>
      </c>
      <c r="N328">
        <f t="shared" si="57"/>
        <v>5.5514572465515208E-2</v>
      </c>
      <c r="O328">
        <f t="shared" si="58"/>
        <v>1.4399701139986287</v>
      </c>
      <c r="P328" t="str">
        <f t="shared" si="59"/>
        <v/>
      </c>
      <c r="Q328">
        <f t="shared" si="60"/>
        <v>0</v>
      </c>
      <c r="R328">
        <f t="shared" si="61"/>
        <v>0</v>
      </c>
      <c r="S328" t="str">
        <f t="shared" si="62"/>
        <v/>
      </c>
      <c r="T328" t="str">
        <f t="shared" si="63"/>
        <v/>
      </c>
      <c r="U328" t="str">
        <f t="shared" si="55"/>
        <v/>
      </c>
      <c r="W328">
        <f t="shared" ca="1" si="64"/>
        <v>-8.0000000000001137</v>
      </c>
    </row>
    <row r="329" spans="1:23" x14ac:dyDescent="0.25">
      <c r="A329" s="2">
        <v>43235.748905717592</v>
      </c>
      <c r="B329">
        <v>716.84</v>
      </c>
      <c r="C329">
        <v>1</v>
      </c>
      <c r="H329">
        <f>VLOOKUP(A329,[1]Sheet1!$A$2:$F$5022,5,FALSE)</f>
        <v>716.84</v>
      </c>
      <c r="I329">
        <f>VLOOKUP(A329,[1]Sheet1!$A$2:$F$5022,6,FALSE)</f>
        <v>715.28</v>
      </c>
      <c r="J329" s="5">
        <f t="shared" ca="1" si="65"/>
        <v>-2.5668210479326374E-3</v>
      </c>
      <c r="K329" s="5">
        <f t="shared" ca="1" si="66"/>
        <v>-1.8400000000000318</v>
      </c>
      <c r="L329" s="6">
        <f t="shared" si="67"/>
        <v>328</v>
      </c>
      <c r="M329">
        <f t="shared" si="56"/>
        <v>716.76136184835241</v>
      </c>
      <c r="N329">
        <f t="shared" si="57"/>
        <v>5.6079151017482932E-2</v>
      </c>
      <c r="O329">
        <f t="shared" si="58"/>
        <v>1.4022707230911573</v>
      </c>
      <c r="P329" t="str">
        <f t="shared" si="59"/>
        <v/>
      </c>
      <c r="Q329">
        <f t="shared" si="60"/>
        <v>0</v>
      </c>
      <c r="R329">
        <f t="shared" si="61"/>
        <v>0</v>
      </c>
      <c r="S329" t="str">
        <f t="shared" si="62"/>
        <v/>
      </c>
      <c r="T329" t="str">
        <f t="shared" si="63"/>
        <v/>
      </c>
      <c r="U329" t="str">
        <f t="shared" si="55"/>
        <v/>
      </c>
      <c r="W329">
        <f t="shared" ca="1" si="64"/>
        <v>-8.0000000000001137</v>
      </c>
    </row>
    <row r="330" spans="1:23" x14ac:dyDescent="0.25">
      <c r="A330" s="2">
        <v>43235.748905717592</v>
      </c>
      <c r="B330">
        <v>715.17056406239999</v>
      </c>
      <c r="C330">
        <v>2</v>
      </c>
      <c r="H330">
        <f>VLOOKUP(A330,[1]Sheet1!$A$2:$F$5022,5,FALSE)</f>
        <v>716.84</v>
      </c>
      <c r="I330">
        <f>VLOOKUP(A330,[1]Sheet1!$A$2:$F$5022,6,FALSE)</f>
        <v>715.28</v>
      </c>
      <c r="J330" s="5">
        <f t="shared" ca="1" si="65"/>
        <v>-2.4383930946933986E-3</v>
      </c>
      <c r="K330" s="5">
        <f t="shared" ca="1" si="66"/>
        <v>-1.7479377060000159</v>
      </c>
      <c r="L330" s="6">
        <f t="shared" si="67"/>
        <v>329</v>
      </c>
      <c r="M330">
        <f t="shared" si="56"/>
        <v>716.76497404169061</v>
      </c>
      <c r="N330">
        <f t="shared" si="57"/>
        <v>5.5328653353378894E-2</v>
      </c>
      <c r="O330">
        <f t="shared" si="58"/>
        <v>-28.81707546914744</v>
      </c>
      <c r="P330" t="str">
        <f t="shared" si="59"/>
        <v/>
      </c>
      <c r="Q330">
        <f t="shared" si="60"/>
        <v>0</v>
      </c>
      <c r="R330">
        <f t="shared" si="61"/>
        <v>0</v>
      </c>
      <c r="S330" t="str">
        <f t="shared" si="62"/>
        <v/>
      </c>
      <c r="T330" t="str">
        <f t="shared" si="63"/>
        <v/>
      </c>
      <c r="U330" t="str">
        <f t="shared" si="55"/>
        <v/>
      </c>
      <c r="W330">
        <f t="shared" ca="1" si="64"/>
        <v>-8.0000000000001137</v>
      </c>
    </row>
    <row r="331" spans="1:23" x14ac:dyDescent="0.25">
      <c r="A331" s="2">
        <v>43235.748905717592</v>
      </c>
      <c r="B331">
        <v>715</v>
      </c>
      <c r="C331">
        <v>1</v>
      </c>
      <c r="H331">
        <f>VLOOKUP(A331,[1]Sheet1!$A$2:$F$5022,5,FALSE)</f>
        <v>716.84</v>
      </c>
      <c r="I331">
        <f>VLOOKUP(A331,[1]Sheet1!$A$2:$F$5022,6,FALSE)</f>
        <v>715.28</v>
      </c>
      <c r="J331" s="5">
        <f t="shared" ca="1" si="65"/>
        <v>-2.4383930946933986E-3</v>
      </c>
      <c r="K331" s="5">
        <f t="shared" ca="1" si="66"/>
        <v>-1.7479377060000159</v>
      </c>
      <c r="L331" s="6">
        <f t="shared" si="67"/>
        <v>330</v>
      </c>
      <c r="M331">
        <f t="shared" si="56"/>
        <v>716.57965910266455</v>
      </c>
      <c r="N331">
        <f t="shared" si="57"/>
        <v>0.26807275210613146</v>
      </c>
      <c r="O331">
        <f t="shared" si="58"/>
        <v>-5.8926507459406183</v>
      </c>
      <c r="P331" t="str">
        <f t="shared" si="59"/>
        <v/>
      </c>
      <c r="Q331">
        <f t="shared" si="60"/>
        <v>0</v>
      </c>
      <c r="R331">
        <f t="shared" si="61"/>
        <v>0</v>
      </c>
      <c r="S331" t="str">
        <f t="shared" si="62"/>
        <v/>
      </c>
      <c r="T331" t="str">
        <f t="shared" si="63"/>
        <v/>
      </c>
      <c r="U331" t="str">
        <f t="shared" si="55"/>
        <v/>
      </c>
      <c r="W331">
        <f t="shared" ca="1" si="64"/>
        <v>-8.0000000000001137</v>
      </c>
    </row>
    <row r="332" spans="1:23" x14ac:dyDescent="0.25">
      <c r="A332" s="2">
        <v>43235.748905717592</v>
      </c>
      <c r="B332">
        <v>714.96370791440006</v>
      </c>
      <c r="C332">
        <v>2</v>
      </c>
      <c r="H332">
        <f>VLOOKUP(A332,[1]Sheet1!$A$2:$F$5022,5,FALSE)</f>
        <v>716.84</v>
      </c>
      <c r="I332">
        <f>VLOOKUP(A332,[1]Sheet1!$A$2:$F$5022,6,FALSE)</f>
        <v>715.28</v>
      </c>
      <c r="J332" s="5">
        <f t="shared" ca="1" si="65"/>
        <v>-2.4383930946933986E-3</v>
      </c>
      <c r="K332" s="5">
        <f t="shared" ca="1" si="66"/>
        <v>-1.7479377060000159</v>
      </c>
      <c r="L332" s="6">
        <f t="shared" si="67"/>
        <v>331</v>
      </c>
      <c r="M332">
        <f t="shared" si="56"/>
        <v>716.38513399820931</v>
      </c>
      <c r="N332">
        <f t="shared" si="57"/>
        <v>0.37332667050867008</v>
      </c>
      <c r="O332">
        <f t="shared" si="58"/>
        <v>-3.8074592470784658</v>
      </c>
      <c r="P332" t="str">
        <f t="shared" si="59"/>
        <v/>
      </c>
      <c r="Q332">
        <f t="shared" si="60"/>
        <v>0</v>
      </c>
      <c r="R332">
        <f t="shared" si="61"/>
        <v>0</v>
      </c>
      <c r="S332" t="str">
        <f t="shared" si="62"/>
        <v/>
      </c>
      <c r="T332" t="str">
        <f t="shared" si="63"/>
        <v/>
      </c>
      <c r="U332" t="str">
        <f t="shared" si="55"/>
        <v/>
      </c>
      <c r="W332">
        <f t="shared" ca="1" si="64"/>
        <v>-8.0000000000001137</v>
      </c>
    </row>
    <row r="333" spans="1:23" x14ac:dyDescent="0.25">
      <c r="A333" s="2">
        <v>43235.748905717592</v>
      </c>
      <c r="B333">
        <v>714.96</v>
      </c>
      <c r="C333">
        <v>1</v>
      </c>
      <c r="H333">
        <f>VLOOKUP(A333,[1]Sheet1!$A$2:$F$5022,5,FALSE)</f>
        <v>716.84</v>
      </c>
      <c r="I333">
        <f>VLOOKUP(A333,[1]Sheet1!$A$2:$F$5022,6,FALSE)</f>
        <v>715.28</v>
      </c>
      <c r="J333" s="5">
        <f t="shared" ca="1" si="65"/>
        <v>-2.4383930946933986E-3</v>
      </c>
      <c r="K333" s="5">
        <f t="shared" ca="1" si="66"/>
        <v>-1.7479377060000159</v>
      </c>
      <c r="L333" s="6">
        <f t="shared" si="67"/>
        <v>332</v>
      </c>
      <c r="M333">
        <f t="shared" si="56"/>
        <v>716.1976040839711</v>
      </c>
      <c r="N333">
        <f t="shared" si="57"/>
        <v>0.44022880969835626</v>
      </c>
      <c r="O333">
        <f t="shared" si="58"/>
        <v>-2.8112746297069187</v>
      </c>
      <c r="P333" t="str">
        <f t="shared" si="59"/>
        <v/>
      </c>
      <c r="Q333">
        <f t="shared" si="60"/>
        <v>0</v>
      </c>
      <c r="R333">
        <f t="shared" si="61"/>
        <v>0</v>
      </c>
      <c r="S333" t="str">
        <f t="shared" si="62"/>
        <v/>
      </c>
      <c r="T333" t="str">
        <f t="shared" si="63"/>
        <v/>
      </c>
      <c r="U333" t="str">
        <f t="shared" si="55"/>
        <v/>
      </c>
      <c r="W333">
        <f t="shared" ca="1" si="64"/>
        <v>-8.0000000000001137</v>
      </c>
    </row>
    <row r="334" spans="1:23" x14ac:dyDescent="0.25">
      <c r="A334" s="2">
        <v>43235.748905717592</v>
      </c>
      <c r="B334">
        <v>714.96</v>
      </c>
      <c r="C334">
        <v>1</v>
      </c>
      <c r="H334">
        <f>VLOOKUP(A334,[1]Sheet1!$A$2:$F$5022,5,FALSE)</f>
        <v>716.84</v>
      </c>
      <c r="I334">
        <f>VLOOKUP(A334,[1]Sheet1!$A$2:$F$5022,6,FALSE)</f>
        <v>715.28</v>
      </c>
      <c r="J334" s="5">
        <f t="shared" ca="1" si="65"/>
        <v>-2.4383930946933986E-3</v>
      </c>
      <c r="K334" s="5">
        <f t="shared" ca="1" si="66"/>
        <v>-1.7479377060000159</v>
      </c>
      <c r="L334" s="6">
        <f t="shared" si="67"/>
        <v>333</v>
      </c>
      <c r="M334">
        <f t="shared" si="56"/>
        <v>716.00862984681442</v>
      </c>
      <c r="N334">
        <f t="shared" si="57"/>
        <v>0.48120421928136414</v>
      </c>
      <c r="O334">
        <f t="shared" si="58"/>
        <v>-2.1791784128169418</v>
      </c>
      <c r="P334" t="str">
        <f t="shared" si="59"/>
        <v/>
      </c>
      <c r="Q334">
        <f t="shared" si="60"/>
        <v>0</v>
      </c>
      <c r="R334">
        <f t="shared" si="61"/>
        <v>0</v>
      </c>
      <c r="S334" t="str">
        <f t="shared" si="62"/>
        <v/>
      </c>
      <c r="T334" t="str">
        <f t="shared" si="63"/>
        <v/>
      </c>
      <c r="U334" t="str">
        <f t="shared" si="55"/>
        <v/>
      </c>
      <c r="W334">
        <f t="shared" ca="1" si="64"/>
        <v>-8.0000000000001137</v>
      </c>
    </row>
    <row r="335" spans="1:23" x14ac:dyDescent="0.25">
      <c r="A335" s="2">
        <v>43235.748905717592</v>
      </c>
      <c r="B335">
        <v>714.96</v>
      </c>
      <c r="C335">
        <v>1</v>
      </c>
      <c r="H335">
        <f>VLOOKUP(A335,[1]Sheet1!$A$2:$F$5022,5,FALSE)</f>
        <v>716.84</v>
      </c>
      <c r="I335">
        <f>VLOOKUP(A335,[1]Sheet1!$A$2:$F$5022,6,FALSE)</f>
        <v>715.28</v>
      </c>
      <c r="J335" s="5">
        <f t="shared" ca="1" si="65"/>
        <v>-2.4383930946933986E-3</v>
      </c>
      <c r="K335" s="5">
        <f t="shared" ca="1" si="66"/>
        <v>-1.7479377060000159</v>
      </c>
      <c r="L335" s="6">
        <f t="shared" si="67"/>
        <v>334</v>
      </c>
      <c r="M335">
        <f t="shared" si="56"/>
        <v>715.8292866679036</v>
      </c>
      <c r="N335">
        <f t="shared" si="57"/>
        <v>0.50594489032714474</v>
      </c>
      <c r="O335">
        <f t="shared" si="58"/>
        <v>-1.718144968993528</v>
      </c>
      <c r="P335" t="str">
        <f t="shared" si="59"/>
        <v/>
      </c>
      <c r="Q335">
        <f t="shared" si="60"/>
        <v>0</v>
      </c>
      <c r="R335">
        <f t="shared" si="61"/>
        <v>0</v>
      </c>
      <c r="S335" t="str">
        <f t="shared" si="62"/>
        <v/>
      </c>
      <c r="T335" t="str">
        <f t="shared" si="63"/>
        <v/>
      </c>
      <c r="U335" t="str">
        <f t="shared" si="55"/>
        <v/>
      </c>
      <c r="W335">
        <f t="shared" ca="1" si="64"/>
        <v>-8.0000000000001137</v>
      </c>
    </row>
    <row r="336" spans="1:23" x14ac:dyDescent="0.25">
      <c r="A336" s="2">
        <v>43235.748905717592</v>
      </c>
      <c r="B336">
        <v>714.96</v>
      </c>
      <c r="C336">
        <v>1</v>
      </c>
      <c r="H336">
        <f>VLOOKUP(A336,[1]Sheet1!$A$2:$F$5022,5,FALSE)</f>
        <v>716.84</v>
      </c>
      <c r="I336">
        <f>VLOOKUP(A336,[1]Sheet1!$A$2:$F$5022,6,FALSE)</f>
        <v>715.28</v>
      </c>
      <c r="J336" s="5">
        <f t="shared" ca="1" si="65"/>
        <v>-2.4383930946933986E-3</v>
      </c>
      <c r="K336" s="5">
        <f t="shared" ca="1" si="66"/>
        <v>-1.7479377060000159</v>
      </c>
      <c r="L336" s="6">
        <f t="shared" si="67"/>
        <v>335</v>
      </c>
      <c r="M336">
        <f t="shared" si="56"/>
        <v>715.66022920327828</v>
      </c>
      <c r="N336">
        <f t="shared" si="57"/>
        <v>0.51937791549621726</v>
      </c>
      <c r="O336">
        <f t="shared" si="58"/>
        <v>-1.3482075043742221</v>
      </c>
      <c r="P336" t="str">
        <f t="shared" si="59"/>
        <v/>
      </c>
      <c r="Q336">
        <f t="shared" si="60"/>
        <v>0</v>
      </c>
      <c r="R336">
        <f t="shared" si="61"/>
        <v>0</v>
      </c>
      <c r="S336" t="str">
        <f t="shared" si="62"/>
        <v/>
      </c>
      <c r="T336" t="str">
        <f t="shared" si="63"/>
        <v/>
      </c>
      <c r="U336" t="str">
        <f t="shared" si="55"/>
        <v/>
      </c>
      <c r="W336">
        <f t="shared" ca="1" si="64"/>
        <v>-8.0000000000001137</v>
      </c>
    </row>
    <row r="337" spans="1:23" x14ac:dyDescent="0.25">
      <c r="A337" s="2">
        <v>43235.748905717592</v>
      </c>
      <c r="B337">
        <v>714.96</v>
      </c>
      <c r="C337">
        <v>1</v>
      </c>
      <c r="H337">
        <f>VLOOKUP(A337,[1]Sheet1!$A$2:$F$5022,5,FALSE)</f>
        <v>716.84</v>
      </c>
      <c r="I337">
        <f>VLOOKUP(A337,[1]Sheet1!$A$2:$F$5022,6,FALSE)</f>
        <v>715.28</v>
      </c>
      <c r="J337" s="5">
        <f t="shared" ca="1" si="65"/>
        <v>-2.4383930946933986E-3</v>
      </c>
      <c r="K337" s="5">
        <f t="shared" ca="1" si="66"/>
        <v>-1.7479377060000159</v>
      </c>
      <c r="L337" s="6">
        <f t="shared" si="67"/>
        <v>336</v>
      </c>
      <c r="M337">
        <f t="shared" si="56"/>
        <v>715.50145745293878</v>
      </c>
      <c r="N337">
        <f t="shared" si="57"/>
        <v>0.52455660440630181</v>
      </c>
      <c r="O337">
        <f t="shared" si="58"/>
        <v>-1.0322193036756642</v>
      </c>
      <c r="P337" t="str">
        <f t="shared" si="59"/>
        <v/>
      </c>
      <c r="Q337">
        <f t="shared" si="60"/>
        <v>0</v>
      </c>
      <c r="R337">
        <f t="shared" si="61"/>
        <v>0</v>
      </c>
      <c r="S337" t="str">
        <f t="shared" si="62"/>
        <v/>
      </c>
      <c r="T337" t="str">
        <f t="shared" si="63"/>
        <v/>
      </c>
      <c r="U337" t="str">
        <f t="shared" si="55"/>
        <v/>
      </c>
      <c r="W337">
        <f t="shared" ca="1" si="64"/>
        <v>-8.0000000000001137</v>
      </c>
    </row>
    <row r="338" spans="1:23" x14ac:dyDescent="0.25">
      <c r="A338" s="2">
        <v>43235.748905717592</v>
      </c>
      <c r="B338">
        <v>714.96</v>
      </c>
      <c r="C338">
        <v>1</v>
      </c>
      <c r="H338">
        <f>VLOOKUP(A338,[1]Sheet1!$A$2:$F$5022,5,FALSE)</f>
        <v>716.84</v>
      </c>
      <c r="I338">
        <f>VLOOKUP(A338,[1]Sheet1!$A$2:$F$5022,6,FALSE)</f>
        <v>715.28</v>
      </c>
      <c r="J338" s="5">
        <f t="shared" ca="1" si="65"/>
        <v>-2.4383930946933986E-3</v>
      </c>
      <c r="K338" s="5">
        <f t="shared" ca="1" si="66"/>
        <v>-1.7479377060000159</v>
      </c>
      <c r="L338" s="6">
        <f t="shared" si="67"/>
        <v>337</v>
      </c>
      <c r="M338">
        <f t="shared" si="56"/>
        <v>715.35297141688477</v>
      </c>
      <c r="N338">
        <f t="shared" si="57"/>
        <v>0.52370744672990444</v>
      </c>
      <c r="O338">
        <f t="shared" si="58"/>
        <v>-0.75036438633534286</v>
      </c>
      <c r="P338" t="str">
        <f t="shared" si="59"/>
        <v/>
      </c>
      <c r="Q338">
        <f t="shared" si="60"/>
        <v>0</v>
      </c>
      <c r="R338">
        <f t="shared" si="61"/>
        <v>0</v>
      </c>
      <c r="S338" t="str">
        <f t="shared" si="62"/>
        <v/>
      </c>
      <c r="T338" t="str">
        <f t="shared" si="63"/>
        <v/>
      </c>
      <c r="U338" t="str">
        <f t="shared" si="55"/>
        <v/>
      </c>
      <c r="W338">
        <f t="shared" ca="1" si="64"/>
        <v>-8.0000000000001137</v>
      </c>
    </row>
    <row r="339" spans="1:23" x14ac:dyDescent="0.25">
      <c r="A339" s="2">
        <v>43235.748905717592</v>
      </c>
      <c r="B339">
        <v>714.96</v>
      </c>
      <c r="C339">
        <v>1</v>
      </c>
      <c r="H339">
        <f>VLOOKUP(A339,[1]Sheet1!$A$2:$F$5022,5,FALSE)</f>
        <v>716.84</v>
      </c>
      <c r="I339">
        <f>VLOOKUP(A339,[1]Sheet1!$A$2:$F$5022,6,FALSE)</f>
        <v>715.28</v>
      </c>
      <c r="J339" s="5">
        <f t="shared" ca="1" si="65"/>
        <v>-2.4383930946933986E-3</v>
      </c>
      <c r="K339" s="5">
        <f t="shared" ca="1" si="66"/>
        <v>-1.7479377060000159</v>
      </c>
      <c r="L339" s="6">
        <f t="shared" si="67"/>
        <v>338</v>
      </c>
      <c r="M339">
        <f t="shared" si="56"/>
        <v>715.21477109511682</v>
      </c>
      <c r="N339">
        <f t="shared" si="57"/>
        <v>0.51859586192380369</v>
      </c>
      <c r="O339">
        <f t="shared" si="58"/>
        <v>-0.49127097576843587</v>
      </c>
      <c r="P339" t="str">
        <f t="shared" si="59"/>
        <v/>
      </c>
      <c r="Q339">
        <f t="shared" si="60"/>
        <v>0</v>
      </c>
      <c r="R339">
        <f t="shared" si="61"/>
        <v>0</v>
      </c>
      <c r="S339" t="str">
        <f t="shared" si="62"/>
        <v/>
      </c>
      <c r="T339" t="str">
        <f t="shared" si="63"/>
        <v/>
      </c>
      <c r="U339" t="str">
        <f t="shared" si="55"/>
        <v/>
      </c>
      <c r="W339">
        <f t="shared" ca="1" si="64"/>
        <v>-8.0000000000001137</v>
      </c>
    </row>
    <row r="340" spans="1:23" x14ac:dyDescent="0.25">
      <c r="A340" s="2">
        <v>43235.748905717592</v>
      </c>
      <c r="B340">
        <v>714.96</v>
      </c>
      <c r="C340">
        <v>1</v>
      </c>
      <c r="H340">
        <f>VLOOKUP(A340,[1]Sheet1!$A$2:$F$5022,5,FALSE)</f>
        <v>716.84</v>
      </c>
      <c r="I340">
        <f>VLOOKUP(A340,[1]Sheet1!$A$2:$F$5022,6,FALSE)</f>
        <v>715.28</v>
      </c>
      <c r="J340" s="5">
        <f t="shared" ca="1" si="65"/>
        <v>-2.4383930946933986E-3</v>
      </c>
      <c r="K340" s="5">
        <f t="shared" ca="1" si="66"/>
        <v>-1.7479377060000159</v>
      </c>
      <c r="L340" s="6">
        <f t="shared" si="67"/>
        <v>339</v>
      </c>
      <c r="M340">
        <f t="shared" si="56"/>
        <v>715.08685648763446</v>
      </c>
      <c r="N340">
        <f t="shared" si="57"/>
        <v>0.51070822511858038</v>
      </c>
      <c r="O340">
        <f t="shared" si="58"/>
        <v>-0.24839327309634102</v>
      </c>
      <c r="P340" t="str">
        <f t="shared" si="59"/>
        <v/>
      </c>
      <c r="Q340">
        <f t="shared" si="60"/>
        <v>0</v>
      </c>
      <c r="R340">
        <f t="shared" si="61"/>
        <v>0</v>
      </c>
      <c r="S340" t="str">
        <f t="shared" si="62"/>
        <v/>
      </c>
      <c r="T340" t="str">
        <f t="shared" si="63"/>
        <v/>
      </c>
      <c r="U340" t="str">
        <f t="shared" si="55"/>
        <v/>
      </c>
      <c r="W340">
        <f t="shared" ca="1" si="64"/>
        <v>-8.0000000000001137</v>
      </c>
    </row>
    <row r="341" spans="1:23" x14ac:dyDescent="0.25">
      <c r="A341" s="2">
        <v>43235.748905717592</v>
      </c>
      <c r="B341">
        <v>714.96</v>
      </c>
      <c r="C341">
        <v>1</v>
      </c>
      <c r="H341">
        <f>VLOOKUP(A341,[1]Sheet1!$A$2:$F$5022,5,FALSE)</f>
        <v>716.84</v>
      </c>
      <c r="I341">
        <f>VLOOKUP(A341,[1]Sheet1!$A$2:$F$5022,6,FALSE)</f>
        <v>715.28</v>
      </c>
      <c r="J341" s="5">
        <f t="shared" ca="1" si="65"/>
        <v>-2.4377299620557168E-3</v>
      </c>
      <c r="K341" s="5">
        <f t="shared" ca="1" si="66"/>
        <v>-1.74746234600002</v>
      </c>
      <c r="L341" s="6">
        <f t="shared" si="67"/>
        <v>340</v>
      </c>
      <c r="M341">
        <f t="shared" si="56"/>
        <v>714.96922759443783</v>
      </c>
      <c r="N341">
        <f t="shared" si="57"/>
        <v>0.50134612450016436</v>
      </c>
      <c r="O341">
        <f t="shared" si="58"/>
        <v>-1.8405636319595887E-2</v>
      </c>
      <c r="P341" t="str">
        <f t="shared" si="59"/>
        <v/>
      </c>
      <c r="Q341">
        <f t="shared" si="60"/>
        <v>0</v>
      </c>
      <c r="R341">
        <f t="shared" si="61"/>
        <v>0</v>
      </c>
      <c r="S341" t="str">
        <f t="shared" si="62"/>
        <v/>
      </c>
      <c r="T341" t="str">
        <f t="shared" si="63"/>
        <v/>
      </c>
      <c r="U341" t="str">
        <f t="shared" si="55"/>
        <v/>
      </c>
      <c r="W341">
        <f t="shared" ca="1" si="64"/>
        <v>-8.0000000000001137</v>
      </c>
    </row>
    <row r="342" spans="1:23" x14ac:dyDescent="0.25">
      <c r="A342" s="2">
        <v>43235.748905717592</v>
      </c>
      <c r="B342">
        <v>714.96</v>
      </c>
      <c r="C342">
        <v>1</v>
      </c>
      <c r="H342">
        <f>VLOOKUP(A342,[1]Sheet1!$A$2:$F$5022,5,FALSE)</f>
        <v>716.84</v>
      </c>
      <c r="I342">
        <f>VLOOKUP(A342,[1]Sheet1!$A$2:$F$5022,6,FALSE)</f>
        <v>715.28</v>
      </c>
      <c r="J342" s="5">
        <f t="shared" ca="1" si="65"/>
        <v>-2.673086919675275E-3</v>
      </c>
      <c r="K342" s="5">
        <f t="shared" ca="1" si="66"/>
        <v>-1.9161756275000243</v>
      </c>
      <c r="L342" s="6">
        <f t="shared" si="67"/>
        <v>341</v>
      </c>
      <c r="M342">
        <f t="shared" si="56"/>
        <v>714.86188441552679</v>
      </c>
      <c r="N342">
        <f t="shared" si="57"/>
        <v>0.49167024842711071</v>
      </c>
      <c r="O342">
        <f t="shared" si="58"/>
        <v>0.19955566721217602</v>
      </c>
      <c r="P342" t="str">
        <f t="shared" si="59"/>
        <v/>
      </c>
      <c r="Q342">
        <f t="shared" si="60"/>
        <v>0</v>
      </c>
      <c r="R342">
        <f t="shared" si="61"/>
        <v>0</v>
      </c>
      <c r="S342" t="str">
        <f t="shared" si="62"/>
        <v/>
      </c>
      <c r="T342" t="str">
        <f t="shared" si="63"/>
        <v/>
      </c>
      <c r="U342" t="str">
        <f t="shared" si="55"/>
        <v/>
      </c>
      <c r="W342">
        <f t="shared" ca="1" si="64"/>
        <v>-8.0000000000001137</v>
      </c>
    </row>
    <row r="343" spans="1:23" x14ac:dyDescent="0.25">
      <c r="A343" s="2">
        <v>43235.748905717592</v>
      </c>
      <c r="B343">
        <v>714.96</v>
      </c>
      <c r="C343">
        <v>1</v>
      </c>
      <c r="H343">
        <f>VLOOKUP(A343,[1]Sheet1!$A$2:$F$5022,5,FALSE)</f>
        <v>716.84</v>
      </c>
      <c r="I343">
        <f>VLOOKUP(A343,[1]Sheet1!$A$2:$F$5022,6,FALSE)</f>
        <v>715.28</v>
      </c>
      <c r="J343" s="5">
        <f t="shared" ca="1" si="65"/>
        <v>-2.6776369447853296E-3</v>
      </c>
      <c r="K343" s="5">
        <f t="shared" ca="1" si="66"/>
        <v>-1.9194372674999158</v>
      </c>
      <c r="L343" s="6">
        <f t="shared" si="67"/>
        <v>342</v>
      </c>
      <c r="M343">
        <f t="shared" si="56"/>
        <v>714.76449254594024</v>
      </c>
      <c r="N343">
        <f t="shared" si="57"/>
        <v>0.48251430702527481</v>
      </c>
      <c r="O343">
        <f t="shared" si="58"/>
        <v>0.40518478149405929</v>
      </c>
      <c r="P343" t="str">
        <f t="shared" si="59"/>
        <v/>
      </c>
      <c r="Q343">
        <f t="shared" si="60"/>
        <v>0</v>
      </c>
      <c r="R343">
        <f t="shared" si="61"/>
        <v>0</v>
      </c>
      <c r="S343" t="str">
        <f t="shared" si="62"/>
        <v/>
      </c>
      <c r="T343" t="str">
        <f t="shared" si="63"/>
        <v/>
      </c>
      <c r="U343" t="str">
        <f t="shared" si="55"/>
        <v/>
      </c>
      <c r="W343">
        <f t="shared" ca="1" si="64"/>
        <v>-8.0000000000001137</v>
      </c>
    </row>
    <row r="344" spans="1:23" x14ac:dyDescent="0.25">
      <c r="A344" s="2">
        <v>43235.748905717592</v>
      </c>
      <c r="B344">
        <v>714.96</v>
      </c>
      <c r="C344">
        <v>1</v>
      </c>
      <c r="H344">
        <f>VLOOKUP(A344,[1]Sheet1!$A$2:$F$5022,5,FALSE)</f>
        <v>716.84</v>
      </c>
      <c r="I344">
        <f>VLOOKUP(A344,[1]Sheet1!$A$2:$F$5022,6,FALSE)</f>
        <v>715.28</v>
      </c>
      <c r="J344" s="5">
        <f t="shared" ca="1" si="65"/>
        <v>-2.6776369447853296E-3</v>
      </c>
      <c r="K344" s="5">
        <f t="shared" ca="1" si="66"/>
        <v>-1.9194372674999158</v>
      </c>
      <c r="L344" s="6">
        <f t="shared" si="67"/>
        <v>343</v>
      </c>
      <c r="M344">
        <f t="shared" si="56"/>
        <v>714.67707183294522</v>
      </c>
      <c r="N344">
        <f t="shared" si="57"/>
        <v>0.47477834359662729</v>
      </c>
      <c r="O344">
        <f t="shared" si="58"/>
        <v>0.59591632784160053</v>
      </c>
      <c r="P344" t="str">
        <f t="shared" si="59"/>
        <v/>
      </c>
      <c r="Q344">
        <f t="shared" si="60"/>
        <v>0</v>
      </c>
      <c r="R344">
        <f t="shared" si="61"/>
        <v>0</v>
      </c>
      <c r="S344" t="str">
        <f t="shared" si="62"/>
        <v/>
      </c>
      <c r="T344" t="str">
        <f t="shared" si="63"/>
        <v/>
      </c>
      <c r="U344" t="str">
        <f t="shared" si="55"/>
        <v/>
      </c>
      <c r="W344">
        <f t="shared" ca="1" si="64"/>
        <v>-8.0000000000001137</v>
      </c>
    </row>
    <row r="345" spans="1:23" x14ac:dyDescent="0.25">
      <c r="A345" s="2">
        <v>43235.748905717592</v>
      </c>
      <c r="B345">
        <v>714.96</v>
      </c>
      <c r="C345">
        <v>1</v>
      </c>
      <c r="H345">
        <f>VLOOKUP(A345,[1]Sheet1!$A$2:$F$5022,5,FALSE)</f>
        <v>716.84</v>
      </c>
      <c r="I345">
        <f>VLOOKUP(A345,[1]Sheet1!$A$2:$F$5022,6,FALSE)</f>
        <v>715.28</v>
      </c>
      <c r="J345" s="5">
        <f t="shared" ca="1" si="65"/>
        <v>-2.6776369447853296E-3</v>
      </c>
      <c r="K345" s="5">
        <f t="shared" ca="1" si="66"/>
        <v>-1.9194372674999158</v>
      </c>
      <c r="L345" s="6">
        <f t="shared" si="67"/>
        <v>344</v>
      </c>
      <c r="M345">
        <f t="shared" si="56"/>
        <v>714.59988641406824</v>
      </c>
      <c r="N345">
        <f t="shared" si="57"/>
        <v>0.46933344930615112</v>
      </c>
      <c r="O345">
        <f t="shared" si="58"/>
        <v>0.76728728042755234</v>
      </c>
      <c r="P345" t="str">
        <f t="shared" si="59"/>
        <v/>
      </c>
      <c r="Q345">
        <f t="shared" si="60"/>
        <v>0</v>
      </c>
      <c r="R345">
        <f t="shared" si="61"/>
        <v>0</v>
      </c>
      <c r="S345" t="str">
        <f t="shared" si="62"/>
        <v/>
      </c>
      <c r="T345" t="str">
        <f t="shared" si="63"/>
        <v/>
      </c>
      <c r="U345" t="str">
        <f t="shared" si="55"/>
        <v/>
      </c>
      <c r="W345">
        <f t="shared" ca="1" si="64"/>
        <v>-8.0000000000001137</v>
      </c>
    </row>
    <row r="346" spans="1:23" x14ac:dyDescent="0.25">
      <c r="A346" s="2">
        <v>43235.748905717592</v>
      </c>
      <c r="B346">
        <v>714.96</v>
      </c>
      <c r="C346">
        <v>1</v>
      </c>
      <c r="H346">
        <f>VLOOKUP(A346,[1]Sheet1!$A$2:$F$5022,5,FALSE)</f>
        <v>716.84</v>
      </c>
      <c r="I346">
        <f>VLOOKUP(A346,[1]Sheet1!$A$2:$F$5022,6,FALSE)</f>
        <v>715.28</v>
      </c>
      <c r="J346" s="5">
        <f t="shared" ca="1" si="65"/>
        <v>-2.6776369447853296E-3</v>
      </c>
      <c r="K346" s="5">
        <f t="shared" ca="1" si="66"/>
        <v>-1.9194372674999158</v>
      </c>
      <c r="L346" s="6">
        <f t="shared" si="67"/>
        <v>345</v>
      </c>
      <c r="M346">
        <f t="shared" si="56"/>
        <v>714.53293628930874</v>
      </c>
      <c r="N346">
        <f t="shared" si="57"/>
        <v>0.46668156995415427</v>
      </c>
      <c r="O346">
        <f t="shared" si="58"/>
        <v>0.91510729839460714</v>
      </c>
      <c r="P346" t="str">
        <f t="shared" si="59"/>
        <v/>
      </c>
      <c r="Q346">
        <f t="shared" si="60"/>
        <v>0</v>
      </c>
      <c r="R346">
        <f t="shared" si="61"/>
        <v>0</v>
      </c>
      <c r="S346" t="str">
        <f t="shared" si="62"/>
        <v/>
      </c>
      <c r="T346" t="str">
        <f t="shared" si="63"/>
        <v/>
      </c>
      <c r="U346" t="str">
        <f>IF(S346=1,IF(ISNUMBER(S345),"",K346),"")</f>
        <v/>
      </c>
      <c r="W346">
        <f t="shared" ca="1" si="64"/>
        <v>-8.0000000000001137</v>
      </c>
    </row>
    <row r="347" spans="1:23" x14ac:dyDescent="0.25">
      <c r="A347" s="2">
        <v>43235.748905717592</v>
      </c>
      <c r="B347">
        <v>714.96</v>
      </c>
      <c r="C347">
        <v>1</v>
      </c>
      <c r="H347">
        <f>VLOOKUP(A347,[1]Sheet1!$A$2:$F$5022,5,FALSE)</f>
        <v>716.84</v>
      </c>
      <c r="I347">
        <f>VLOOKUP(A347,[1]Sheet1!$A$2:$F$5022,6,FALSE)</f>
        <v>715.28</v>
      </c>
      <c r="J347" s="5">
        <f t="shared" ca="1" si="65"/>
        <v>-2.6776369447853296E-3</v>
      </c>
      <c r="K347" s="5">
        <f t="shared" ca="1" si="66"/>
        <v>-1.9194372674999158</v>
      </c>
      <c r="L347" s="6">
        <f t="shared" si="67"/>
        <v>346</v>
      </c>
      <c r="M347">
        <f t="shared" si="56"/>
        <v>714.47622145866671</v>
      </c>
      <c r="N347">
        <f t="shared" si="57"/>
        <v>0.46706680635683484</v>
      </c>
      <c r="O347">
        <f t="shared" si="58"/>
        <v>1.0357801812268366</v>
      </c>
      <c r="P347" t="str">
        <f t="shared" si="59"/>
        <v/>
      </c>
      <c r="Q347">
        <f t="shared" si="60"/>
        <v>0</v>
      </c>
      <c r="R347">
        <f t="shared" si="61"/>
        <v>0</v>
      </c>
      <c r="S347" t="str">
        <f t="shared" si="62"/>
        <v/>
      </c>
      <c r="T347" t="str">
        <f t="shared" si="63"/>
        <v/>
      </c>
      <c r="U347" t="str">
        <f t="shared" ref="U347:U410" si="68">IF(S347=1,IF(ISNUMBER(S346),"",K347),"")</f>
        <v/>
      </c>
      <c r="W347">
        <f t="shared" ca="1" si="64"/>
        <v>-8.0000000000001137</v>
      </c>
    </row>
    <row r="348" spans="1:23" x14ac:dyDescent="0.25">
      <c r="A348" s="2">
        <v>43235.748905717592</v>
      </c>
      <c r="B348">
        <v>714.96</v>
      </c>
      <c r="C348">
        <v>1</v>
      </c>
      <c r="H348">
        <f>VLOOKUP(A348,[1]Sheet1!$A$2:$F$5022,5,FALSE)</f>
        <v>716.84</v>
      </c>
      <c r="I348">
        <f>VLOOKUP(A348,[1]Sheet1!$A$2:$F$5022,6,FALSE)</f>
        <v>715.28</v>
      </c>
      <c r="J348" s="5">
        <f t="shared" ca="1" si="65"/>
        <v>-2.6776369447853296E-3</v>
      </c>
      <c r="K348" s="5">
        <f t="shared" ca="1" si="66"/>
        <v>-1.9194372674999158</v>
      </c>
      <c r="L348" s="6">
        <f t="shared" si="67"/>
        <v>347</v>
      </c>
      <c r="M348">
        <f t="shared" si="56"/>
        <v>714.42974192214251</v>
      </c>
      <c r="N348">
        <f t="shared" si="57"/>
        <v>0.47045369142085386</v>
      </c>
      <c r="O348">
        <f t="shared" si="58"/>
        <v>1.1271206657047392</v>
      </c>
      <c r="P348" t="str">
        <f t="shared" si="59"/>
        <v/>
      </c>
      <c r="Q348">
        <f t="shared" si="60"/>
        <v>0</v>
      </c>
      <c r="R348">
        <f t="shared" si="61"/>
        <v>0</v>
      </c>
      <c r="S348" t="str">
        <f t="shared" si="62"/>
        <v/>
      </c>
      <c r="T348" t="str">
        <f t="shared" si="63"/>
        <v/>
      </c>
      <c r="U348" t="str">
        <f t="shared" si="68"/>
        <v/>
      </c>
      <c r="W348">
        <f t="shared" ca="1" si="64"/>
        <v>-8.0000000000001137</v>
      </c>
    </row>
    <row r="349" spans="1:23" x14ac:dyDescent="0.25">
      <c r="A349" s="2">
        <v>43235.748905717592</v>
      </c>
      <c r="B349">
        <v>714.96</v>
      </c>
      <c r="C349">
        <v>1</v>
      </c>
      <c r="H349">
        <f>VLOOKUP(A349,[1]Sheet1!$A$2:$F$5022,5,FALSE)</f>
        <v>716.84</v>
      </c>
      <c r="I349">
        <f>VLOOKUP(A349,[1]Sheet1!$A$2:$F$5022,6,FALSE)</f>
        <v>715.28</v>
      </c>
      <c r="J349" s="5">
        <f t="shared" ca="1" si="65"/>
        <v>-2.7063853035546575E-3</v>
      </c>
      <c r="K349" s="5">
        <f t="shared" ca="1" si="66"/>
        <v>-1.9400452410001208</v>
      </c>
      <c r="L349" s="6">
        <f t="shared" si="67"/>
        <v>348</v>
      </c>
      <c r="M349">
        <f t="shared" si="56"/>
        <v>714.38484379018723</v>
      </c>
      <c r="N349">
        <f t="shared" si="57"/>
        <v>0.47351363600128682</v>
      </c>
      <c r="O349">
        <f t="shared" si="58"/>
        <v>1.2146560649654454</v>
      </c>
      <c r="P349" t="str">
        <f t="shared" si="59"/>
        <v/>
      </c>
      <c r="Q349">
        <f t="shared" si="60"/>
        <v>0</v>
      </c>
      <c r="R349">
        <f t="shared" si="61"/>
        <v>0</v>
      </c>
      <c r="S349" t="str">
        <f t="shared" si="62"/>
        <v/>
      </c>
      <c r="T349" t="str">
        <f t="shared" si="63"/>
        <v/>
      </c>
      <c r="U349" t="str">
        <f t="shared" si="68"/>
        <v/>
      </c>
      <c r="W349">
        <f t="shared" ca="1" si="64"/>
        <v>-8.0000000000001137</v>
      </c>
    </row>
    <row r="350" spans="1:23" x14ac:dyDescent="0.25">
      <c r="A350" s="2">
        <v>43235.748908194437</v>
      </c>
      <c r="B350">
        <v>714.97513793400003</v>
      </c>
      <c r="C350">
        <v>2</v>
      </c>
      <c r="H350">
        <f>VLOOKUP(A350,[1]Sheet1!$A$2:$F$5022,5,FALSE)</f>
        <v>716.11</v>
      </c>
      <c r="I350">
        <f>VLOOKUP(A350,[1]Sheet1!$A$2:$F$5022,6,FALSE)</f>
        <v>715.5</v>
      </c>
      <c r="J350" s="5">
        <f t="shared" ca="1" si="65"/>
        <v>-1.6897477217188736E-3</v>
      </c>
      <c r="K350" s="5">
        <f t="shared" ca="1" si="66"/>
        <v>-1.2100452410001026</v>
      </c>
      <c r="L350" s="6">
        <f t="shared" si="67"/>
        <v>349</v>
      </c>
      <c r="M350">
        <f t="shared" si="56"/>
        <v>714.34880544408566</v>
      </c>
      <c r="N350">
        <f t="shared" si="57"/>
        <v>0.47928859576587318</v>
      </c>
      <c r="O350">
        <f t="shared" si="58"/>
        <v>1.30679614630416</v>
      </c>
      <c r="P350" t="str">
        <f t="shared" si="59"/>
        <v/>
      </c>
      <c r="Q350">
        <f t="shared" si="60"/>
        <v>2.4768451112322509E-6</v>
      </c>
      <c r="R350">
        <f t="shared" si="61"/>
        <v>0</v>
      </c>
      <c r="S350" t="str">
        <f t="shared" si="62"/>
        <v/>
      </c>
      <c r="T350" t="str">
        <f t="shared" si="63"/>
        <v/>
      </c>
      <c r="U350" t="str">
        <f t="shared" si="68"/>
        <v/>
      </c>
      <c r="W350">
        <f t="shared" ca="1" si="64"/>
        <v>-8.0000000000001137</v>
      </c>
    </row>
    <row r="351" spans="1:23" x14ac:dyDescent="0.25">
      <c r="A351" s="2">
        <v>43235.74891224537</v>
      </c>
      <c r="B351">
        <v>715.34660690960004</v>
      </c>
      <c r="C351">
        <v>2</v>
      </c>
      <c r="H351">
        <f>VLOOKUP(A351,[1]Sheet1!$A$2:$F$5022,5,FALSE)</f>
        <v>716.11</v>
      </c>
      <c r="I351">
        <f>VLOOKUP(A351,[1]Sheet1!$A$2:$F$5022,6,FALSE)</f>
        <v>716.12</v>
      </c>
      <c r="J351" s="5">
        <f t="shared" ca="1" si="65"/>
        <v>-1.6897477217188736E-3</v>
      </c>
      <c r="K351" s="5">
        <f t="shared" ca="1" si="66"/>
        <v>-1.2100452410001026</v>
      </c>
      <c r="L351" s="6">
        <f t="shared" si="67"/>
        <v>350</v>
      </c>
      <c r="M351">
        <f t="shared" si="56"/>
        <v>714.3239761391809</v>
      </c>
      <c r="N351">
        <f t="shared" si="57"/>
        <v>0.48814373408751899</v>
      </c>
      <c r="O351">
        <f t="shared" si="58"/>
        <v>2.094937820580105</v>
      </c>
      <c r="P351">
        <f t="shared" si="59"/>
        <v>1</v>
      </c>
      <c r="Q351">
        <f t="shared" si="60"/>
        <v>4.0509330574423075E-6</v>
      </c>
      <c r="R351">
        <f t="shared" si="61"/>
        <v>0</v>
      </c>
      <c r="S351">
        <f t="shared" si="62"/>
        <v>1</v>
      </c>
      <c r="T351">
        <f t="shared" ca="1" si="63"/>
        <v>-1.2100452410001026</v>
      </c>
      <c r="U351">
        <f t="shared" ca="1" si="68"/>
        <v>-1.2100452410001026</v>
      </c>
      <c r="W351">
        <f t="shared" ca="1" si="64"/>
        <v>-9.2100452410002163</v>
      </c>
    </row>
    <row r="352" spans="1:23" x14ac:dyDescent="0.25">
      <c r="A352" s="2">
        <v>43235.74891224537</v>
      </c>
      <c r="B352">
        <v>715.5</v>
      </c>
      <c r="C352">
        <v>1</v>
      </c>
      <c r="H352">
        <f>VLOOKUP(A352,[1]Sheet1!$A$2:$F$5022,5,FALSE)</f>
        <v>716.11</v>
      </c>
      <c r="I352">
        <f>VLOOKUP(A352,[1]Sheet1!$A$2:$F$5022,6,FALSE)</f>
        <v>716.12</v>
      </c>
      <c r="J352" s="5">
        <f t="shared" ca="1" si="65"/>
        <v>-1.6897477217188736E-3</v>
      </c>
      <c r="K352" s="5">
        <f t="shared" ca="1" si="66"/>
        <v>-1.2100452410001026</v>
      </c>
      <c r="L352" s="6">
        <f t="shared" si="67"/>
        <v>351</v>
      </c>
      <c r="M352">
        <f t="shared" si="56"/>
        <v>714.3510030973664</v>
      </c>
      <c r="N352">
        <f t="shared" si="57"/>
        <v>0.51563190961275573</v>
      </c>
      <c r="O352">
        <f t="shared" si="58"/>
        <v>2.2283277687304217</v>
      </c>
      <c r="P352">
        <f t="shared" si="59"/>
        <v>1</v>
      </c>
      <c r="Q352">
        <f t="shared" si="60"/>
        <v>0</v>
      </c>
      <c r="R352">
        <f t="shared" si="61"/>
        <v>0</v>
      </c>
      <c r="S352">
        <f t="shared" si="62"/>
        <v>1</v>
      </c>
      <c r="T352">
        <f t="shared" ca="1" si="63"/>
        <v>-1.2100452410001026</v>
      </c>
      <c r="U352" t="str">
        <f t="shared" si="68"/>
        <v/>
      </c>
      <c r="W352">
        <f t="shared" ca="1" si="64"/>
        <v>-9.2100452410002163</v>
      </c>
    </row>
    <row r="353" spans="1:23" x14ac:dyDescent="0.25">
      <c r="A353" s="2">
        <v>43235.74891224537</v>
      </c>
      <c r="B353">
        <v>715.5</v>
      </c>
      <c r="C353">
        <v>1</v>
      </c>
      <c r="H353">
        <f>VLOOKUP(A353,[1]Sheet1!$A$2:$F$5022,5,FALSE)</f>
        <v>716.11</v>
      </c>
      <c r="I353">
        <f>VLOOKUP(A353,[1]Sheet1!$A$2:$F$5022,6,FALSE)</f>
        <v>716.12</v>
      </c>
      <c r="J353" s="5">
        <f t="shared" ca="1" si="65"/>
        <v>-1.6897477217188736E-3</v>
      </c>
      <c r="K353" s="5">
        <f t="shared" ca="1" si="66"/>
        <v>-1.2100452410001026</v>
      </c>
      <c r="L353" s="6">
        <f t="shared" si="67"/>
        <v>352</v>
      </c>
      <c r="M353">
        <f t="shared" si="56"/>
        <v>714.40309040751561</v>
      </c>
      <c r="N353">
        <f t="shared" si="57"/>
        <v>0.549167753272785</v>
      </c>
      <c r="O353">
        <f t="shared" si="58"/>
        <v>1.9974035000185679</v>
      </c>
      <c r="P353">
        <f t="shared" si="59"/>
        <v>1</v>
      </c>
      <c r="Q353">
        <f t="shared" si="60"/>
        <v>0</v>
      </c>
      <c r="R353">
        <f t="shared" si="61"/>
        <v>0</v>
      </c>
      <c r="S353">
        <f t="shared" si="62"/>
        <v>1</v>
      </c>
      <c r="T353">
        <f t="shared" ca="1" si="63"/>
        <v>-1.2100452410001026</v>
      </c>
      <c r="U353" t="str">
        <f t="shared" si="68"/>
        <v/>
      </c>
      <c r="W353">
        <f t="shared" ca="1" si="64"/>
        <v>-9.2100452410002163</v>
      </c>
    </row>
    <row r="354" spans="1:23" x14ac:dyDescent="0.25">
      <c r="A354" s="2">
        <v>43235.748918182871</v>
      </c>
      <c r="B354">
        <v>715.84785941740006</v>
      </c>
      <c r="C354">
        <v>2</v>
      </c>
      <c r="H354">
        <f>VLOOKUP(A354,[1]Sheet1!$A$2:$F$5022,5,FALSE)</f>
        <v>716.11</v>
      </c>
      <c r="I354">
        <f>VLOOKUP(A354,[1]Sheet1!$A$2:$F$5022,6,FALSE)</f>
        <v>716.12</v>
      </c>
      <c r="J354" s="5">
        <f t="shared" ca="1" si="65"/>
        <v>-1.6897477217188736E-3</v>
      </c>
      <c r="K354" s="5">
        <f t="shared" ca="1" si="66"/>
        <v>-1.2100452410001026</v>
      </c>
      <c r="L354" s="6">
        <f t="shared" si="67"/>
        <v>353</v>
      </c>
      <c r="M354">
        <f t="shared" si="56"/>
        <v>714.46193402018594</v>
      </c>
      <c r="N354">
        <f t="shared" si="57"/>
        <v>0.57782601595847727</v>
      </c>
      <c r="O354">
        <f t="shared" si="58"/>
        <v>2.3985167834909604</v>
      </c>
      <c r="P354">
        <f t="shared" si="59"/>
        <v>1</v>
      </c>
      <c r="Q354">
        <f t="shared" si="60"/>
        <v>5.9375015553086996E-6</v>
      </c>
      <c r="R354">
        <f t="shared" si="61"/>
        <v>0</v>
      </c>
      <c r="S354">
        <f t="shared" si="62"/>
        <v>1</v>
      </c>
      <c r="T354">
        <f t="shared" ca="1" si="63"/>
        <v>-1.2100452410001026</v>
      </c>
      <c r="U354" t="str">
        <f t="shared" si="68"/>
        <v/>
      </c>
      <c r="W354">
        <f t="shared" ca="1" si="64"/>
        <v>-9.2100452410002163</v>
      </c>
    </row>
    <row r="355" spans="1:23" x14ac:dyDescent="0.25">
      <c r="A355" s="2">
        <v>43235.748935185176</v>
      </c>
      <c r="B355">
        <v>716.11240361340003</v>
      </c>
      <c r="C355">
        <v>2</v>
      </c>
      <c r="H355">
        <f>VLOOKUP(A355,[1]Sheet1!$A$2:$F$5022,5,FALSE)</f>
        <v>716.11</v>
      </c>
      <c r="I355">
        <f>VLOOKUP(A355,[1]Sheet1!$A$2:$F$5022,6,FALSE)</f>
        <v>716.47109012779993</v>
      </c>
      <c r="J355" s="5">
        <f t="shared" ca="1" si="65"/>
        <v>-1.6897477217188736E-3</v>
      </c>
      <c r="K355" s="5">
        <f t="shared" ca="1" si="66"/>
        <v>-1.2100452410001026</v>
      </c>
      <c r="L355" s="6">
        <f t="shared" si="67"/>
        <v>354</v>
      </c>
      <c r="M355">
        <f t="shared" si="56"/>
        <v>714.56728929736573</v>
      </c>
      <c r="N355">
        <f t="shared" si="57"/>
        <v>0.61968538574976029</v>
      </c>
      <c r="O355">
        <f t="shared" si="58"/>
        <v>2.4933851137458403</v>
      </c>
      <c r="P355">
        <f t="shared" si="59"/>
        <v>1</v>
      </c>
      <c r="Q355">
        <f t="shared" si="60"/>
        <v>1.7002304957713932E-5</v>
      </c>
      <c r="R355">
        <f t="shared" si="61"/>
        <v>0</v>
      </c>
      <c r="S355">
        <f t="shared" si="62"/>
        <v>1</v>
      </c>
      <c r="T355">
        <f t="shared" ca="1" si="63"/>
        <v>-1.2100452410001026</v>
      </c>
      <c r="U355" t="str">
        <f t="shared" si="68"/>
        <v/>
      </c>
      <c r="W355">
        <f t="shared" ca="1" si="64"/>
        <v>-9.2100452410002163</v>
      </c>
    </row>
    <row r="356" spans="1:23" x14ac:dyDescent="0.25">
      <c r="A356" s="2">
        <v>43235.748935185176</v>
      </c>
      <c r="B356">
        <v>716.12</v>
      </c>
      <c r="C356">
        <v>1</v>
      </c>
      <c r="H356">
        <f>VLOOKUP(A356,[1]Sheet1!$A$2:$F$5022,5,FALSE)</f>
        <v>716.11</v>
      </c>
      <c r="I356">
        <f>VLOOKUP(A356,[1]Sheet1!$A$2:$F$5022,6,FALSE)</f>
        <v>716.47109012779993</v>
      </c>
      <c r="J356" s="5">
        <f t="shared" ca="1" si="65"/>
        <v>-1.7085995740877948E-3</v>
      </c>
      <c r="K356" s="5">
        <f t="shared" ca="1" si="66"/>
        <v>-1.2235452410000107</v>
      </c>
      <c r="L356" s="6">
        <f t="shared" si="67"/>
        <v>355</v>
      </c>
      <c r="M356">
        <f t="shared" si="56"/>
        <v>714.70788058643768</v>
      </c>
      <c r="N356">
        <f t="shared" si="57"/>
        <v>0.66578946675737372</v>
      </c>
      <c r="O356">
        <f t="shared" si="58"/>
        <v>2.120969892239112</v>
      </c>
      <c r="P356">
        <f t="shared" si="59"/>
        <v>1</v>
      </c>
      <c r="Q356">
        <f t="shared" si="60"/>
        <v>0</v>
      </c>
      <c r="R356">
        <f t="shared" si="61"/>
        <v>0</v>
      </c>
      <c r="S356">
        <f t="shared" si="62"/>
        <v>1</v>
      </c>
      <c r="T356">
        <f t="shared" ca="1" si="63"/>
        <v>-1.2235452410000107</v>
      </c>
      <c r="U356" t="str">
        <f t="shared" si="68"/>
        <v/>
      </c>
      <c r="W356">
        <f t="shared" ca="1" si="64"/>
        <v>-9.2100452410002163</v>
      </c>
    </row>
    <row r="357" spans="1:23" x14ac:dyDescent="0.25">
      <c r="A357" s="2">
        <v>43235.748935185176</v>
      </c>
      <c r="B357">
        <v>716.12</v>
      </c>
      <c r="C357">
        <v>1</v>
      </c>
      <c r="H357">
        <f>VLOOKUP(A357,[1]Sheet1!$A$2:$F$5022,5,FALSE)</f>
        <v>716.11</v>
      </c>
      <c r="I357">
        <f>VLOOKUP(A357,[1]Sheet1!$A$2:$F$5022,6,FALSE)</f>
        <v>716.47109012779993</v>
      </c>
      <c r="J357" s="5">
        <f t="shared" ca="1" si="65"/>
        <v>-2.2099936600522554E-3</v>
      </c>
      <c r="K357" s="5">
        <f t="shared" ca="1" si="66"/>
        <v>-1.5825985599000207</v>
      </c>
      <c r="L357" s="6">
        <f t="shared" si="67"/>
        <v>356</v>
      </c>
      <c r="M357">
        <f t="shared" si="56"/>
        <v>714.85300858718779</v>
      </c>
      <c r="N357">
        <f t="shared" si="57"/>
        <v>0.69746962878039509</v>
      </c>
      <c r="O357">
        <f t="shared" si="58"/>
        <v>1.8165542419785299</v>
      </c>
      <c r="P357">
        <f t="shared" si="59"/>
        <v>1</v>
      </c>
      <c r="Q357">
        <f t="shared" si="60"/>
        <v>0</v>
      </c>
      <c r="R357">
        <f t="shared" si="61"/>
        <v>0</v>
      </c>
      <c r="S357">
        <f t="shared" si="62"/>
        <v>1</v>
      </c>
      <c r="T357">
        <f t="shared" ca="1" si="63"/>
        <v>-1.5825985599000207</v>
      </c>
      <c r="U357" t="str">
        <f t="shared" si="68"/>
        <v/>
      </c>
      <c r="W357">
        <f t="shared" ca="1" si="64"/>
        <v>-9.2100452410002163</v>
      </c>
    </row>
    <row r="358" spans="1:23" x14ac:dyDescent="0.25">
      <c r="A358" s="2">
        <v>43235.748963252307</v>
      </c>
      <c r="B358">
        <v>716.11837816950003</v>
      </c>
      <c r="C358">
        <v>2</v>
      </c>
      <c r="H358">
        <f>VLOOKUP(A358,[1]Sheet1!$A$2:$F$5022,5,FALSE)</f>
        <v>716.11</v>
      </c>
      <c r="I358">
        <f>VLOOKUP(A358,[1]Sheet1!$A$2:$F$5022,6,FALSE)</f>
        <v>716.47109012779993</v>
      </c>
      <c r="J358" s="5">
        <f t="shared" ca="1" si="65"/>
        <v>-2.5715323064890625E-3</v>
      </c>
      <c r="K358" s="5">
        <f t="shared" ca="1" si="66"/>
        <v>-1.8414999999998827</v>
      </c>
      <c r="L358" s="6">
        <f t="shared" si="67"/>
        <v>357</v>
      </c>
      <c r="M358">
        <f t="shared" si="56"/>
        <v>715.00176684003884</v>
      </c>
      <c r="N358">
        <f t="shared" si="57"/>
        <v>0.71530160749384764</v>
      </c>
      <c r="O358">
        <f t="shared" si="58"/>
        <v>1.5610356774862935</v>
      </c>
      <c r="P358">
        <f t="shared" si="59"/>
        <v>1</v>
      </c>
      <c r="Q358">
        <f t="shared" si="60"/>
        <v>2.8067130187992007E-5</v>
      </c>
      <c r="R358">
        <f t="shared" si="61"/>
        <v>0</v>
      </c>
      <c r="S358">
        <f t="shared" si="62"/>
        <v>1</v>
      </c>
      <c r="T358">
        <f t="shared" ca="1" si="63"/>
        <v>-1.8414999999998827</v>
      </c>
      <c r="U358" t="str">
        <f t="shared" si="68"/>
        <v/>
      </c>
      <c r="W358">
        <f t="shared" ca="1" si="64"/>
        <v>-9.2100452410002163</v>
      </c>
    </row>
    <row r="359" spans="1:23" x14ac:dyDescent="0.25">
      <c r="A359" s="2">
        <v>43235.748963252307</v>
      </c>
      <c r="B359">
        <v>716.11000000000013</v>
      </c>
      <c r="C359">
        <v>2</v>
      </c>
      <c r="H359">
        <f>VLOOKUP(A359,[1]Sheet1!$A$2:$F$5022,5,FALSE)</f>
        <v>716.11</v>
      </c>
      <c r="I359">
        <f>VLOOKUP(A359,[1]Sheet1!$A$2:$F$5022,6,FALSE)</f>
        <v>716.47109012779993</v>
      </c>
      <c r="J359" s="5">
        <f t="shared" ca="1" si="65"/>
        <v>-2.5715323064890625E-3</v>
      </c>
      <c r="K359" s="5">
        <f t="shared" ca="1" si="66"/>
        <v>-1.8414999999998827</v>
      </c>
      <c r="L359" s="6">
        <f t="shared" si="67"/>
        <v>358</v>
      </c>
      <c r="M359">
        <f t="shared" ref="M359:M422" si="69">FORECAST(L359,B324:B358,L324:L358)</f>
        <v>715.15396999293375</v>
      </c>
      <c r="N359">
        <f t="shared" ref="N359:N422" si="70">STEYX(B324:B358,L324:L358)</f>
        <v>0.71939461531313564</v>
      </c>
      <c r="O359">
        <f t="shared" ref="O359:O422" si="71">(B359-M359)/N359</f>
        <v>1.3289368403879931</v>
      </c>
      <c r="P359" t="str">
        <f t="shared" ref="P359:P422" si="72">IF(O359&gt;1.5,1,"")</f>
        <v/>
      </c>
      <c r="Q359">
        <f t="shared" ref="Q359:Q422" si="73">A359-A358</f>
        <v>0</v>
      </c>
      <c r="R359">
        <f t="shared" ref="R359:R422" si="74">IF(D359="buy",(C359-Q359)/_xlfn.STDEV.S(C323:C358),0)</f>
        <v>0</v>
      </c>
      <c r="S359" t="str">
        <f t="shared" ref="S359:S422" si="75">IF(O359&gt;1.5,1,"")</f>
        <v/>
      </c>
      <c r="T359" t="str">
        <f t="shared" ref="T359:T422" si="76">IF(S359=1,K359,"")</f>
        <v/>
      </c>
      <c r="U359" t="str">
        <f t="shared" si="68"/>
        <v/>
      </c>
      <c r="W359">
        <f t="shared" ca="1" si="64"/>
        <v>-9.2100452410002163</v>
      </c>
    </row>
    <row r="360" spans="1:23" x14ac:dyDescent="0.25">
      <c r="A360" s="2">
        <v>43235.748963252307</v>
      </c>
      <c r="B360">
        <v>716.11</v>
      </c>
      <c r="C360">
        <v>1</v>
      </c>
      <c r="H360">
        <f>VLOOKUP(A360,[1]Sheet1!$A$2:$F$5022,5,FALSE)</f>
        <v>716.11</v>
      </c>
      <c r="I360">
        <f>VLOOKUP(A360,[1]Sheet1!$A$2:$F$5022,6,FALSE)</f>
        <v>716.47109012779993</v>
      </c>
      <c r="J360" s="5">
        <f t="shared" ca="1" si="65"/>
        <v>-4.4685872282191914E-3</v>
      </c>
      <c r="K360" s="5">
        <f t="shared" ca="1" si="66"/>
        <v>-3.200000000000045</v>
      </c>
      <c r="L360" s="6">
        <f t="shared" si="67"/>
        <v>359</v>
      </c>
      <c r="M360">
        <f t="shared" si="69"/>
        <v>715.30885407014023</v>
      </c>
      <c r="N360">
        <f t="shared" si="70"/>
        <v>0.70890133793805221</v>
      </c>
      <c r="O360">
        <f t="shared" si="71"/>
        <v>1.1301233147479182</v>
      </c>
      <c r="P360" t="str">
        <f t="shared" si="72"/>
        <v/>
      </c>
      <c r="Q360">
        <f t="shared" si="73"/>
        <v>0</v>
      </c>
      <c r="R360">
        <f t="shared" si="74"/>
        <v>0</v>
      </c>
      <c r="S360" t="str">
        <f t="shared" si="75"/>
        <v/>
      </c>
      <c r="T360" t="str">
        <f t="shared" si="76"/>
        <v/>
      </c>
      <c r="U360" t="str">
        <f t="shared" si="68"/>
        <v/>
      </c>
      <c r="W360">
        <f t="shared" ref="W360:W423" ca="1" si="77">IF(ISNUMBER(U360),U360+W359,W359)</f>
        <v>-9.2100452410002163</v>
      </c>
    </row>
    <row r="361" spans="1:23" x14ac:dyDescent="0.25">
      <c r="A361" s="2">
        <v>43235.748963252307</v>
      </c>
      <c r="B361">
        <v>716.11</v>
      </c>
      <c r="C361">
        <v>1</v>
      </c>
      <c r="H361">
        <f>VLOOKUP(A361,[1]Sheet1!$A$2:$F$5022,5,FALSE)</f>
        <v>716.11</v>
      </c>
      <c r="I361">
        <f>VLOOKUP(A361,[1]Sheet1!$A$2:$F$5022,6,FALSE)</f>
        <v>716.47109012779993</v>
      </c>
      <c r="J361" s="5">
        <f t="shared" ca="1" si="65"/>
        <v>-4.4685872282191914E-3</v>
      </c>
      <c r="K361" s="5">
        <f t="shared" ca="1" si="66"/>
        <v>-3.200000000000045</v>
      </c>
      <c r="L361" s="6">
        <f t="shared" si="67"/>
        <v>360</v>
      </c>
      <c r="M361">
        <f t="shared" si="69"/>
        <v>715.46741881961589</v>
      </c>
      <c r="N361">
        <f t="shared" si="70"/>
        <v>0.68261453374296677</v>
      </c>
      <c r="O361">
        <f t="shared" si="71"/>
        <v>0.94135291386292985</v>
      </c>
      <c r="P361" t="str">
        <f t="shared" si="72"/>
        <v/>
      </c>
      <c r="Q361">
        <f t="shared" si="73"/>
        <v>0</v>
      </c>
      <c r="R361">
        <f t="shared" si="74"/>
        <v>0</v>
      </c>
      <c r="S361" t="str">
        <f t="shared" si="75"/>
        <v/>
      </c>
      <c r="T361" t="str">
        <f t="shared" si="76"/>
        <v/>
      </c>
      <c r="U361" t="str">
        <f t="shared" si="68"/>
        <v/>
      </c>
      <c r="W361">
        <f t="shared" ca="1" si="77"/>
        <v>-9.2100452410002163</v>
      </c>
    </row>
    <row r="362" spans="1:23" x14ac:dyDescent="0.25">
      <c r="A362" s="2">
        <v>43235.748963252307</v>
      </c>
      <c r="B362">
        <v>716.11</v>
      </c>
      <c r="C362">
        <v>1</v>
      </c>
      <c r="H362">
        <f>VLOOKUP(A362,[1]Sheet1!$A$2:$F$5022,5,FALSE)</f>
        <v>716.11</v>
      </c>
      <c r="I362">
        <f>VLOOKUP(A362,[1]Sheet1!$A$2:$F$5022,6,FALSE)</f>
        <v>716.47109012779993</v>
      </c>
      <c r="J362" s="5">
        <f t="shared" ca="1" si="65"/>
        <v>-4.4685872282191914E-3</v>
      </c>
      <c r="K362" s="5">
        <f t="shared" ca="1" si="66"/>
        <v>-3.200000000000045</v>
      </c>
      <c r="L362" s="6">
        <f t="shared" si="67"/>
        <v>361</v>
      </c>
      <c r="M362">
        <f t="shared" si="69"/>
        <v>715.62966424136039</v>
      </c>
      <c r="N362">
        <f t="shared" si="70"/>
        <v>0.63755006616632337</v>
      </c>
      <c r="O362">
        <f t="shared" si="71"/>
        <v>0.75340868761562718</v>
      </c>
      <c r="P362" t="str">
        <f t="shared" si="72"/>
        <v/>
      </c>
      <c r="Q362">
        <f t="shared" si="73"/>
        <v>0</v>
      </c>
      <c r="R362">
        <f t="shared" si="74"/>
        <v>0</v>
      </c>
      <c r="S362" t="str">
        <f t="shared" si="75"/>
        <v/>
      </c>
      <c r="T362" t="str">
        <f t="shared" si="76"/>
        <v/>
      </c>
      <c r="U362" t="str">
        <f t="shared" si="68"/>
        <v/>
      </c>
      <c r="W362">
        <f t="shared" ca="1" si="77"/>
        <v>-9.2100452410002163</v>
      </c>
    </row>
    <row r="363" spans="1:23" x14ac:dyDescent="0.25">
      <c r="A363" s="2">
        <v>43235.748963252307</v>
      </c>
      <c r="B363">
        <v>716.11</v>
      </c>
      <c r="C363">
        <v>1</v>
      </c>
      <c r="H363">
        <f>VLOOKUP(A363,[1]Sheet1!$A$2:$F$5022,5,FALSE)</f>
        <v>716.11</v>
      </c>
      <c r="I363">
        <f>VLOOKUP(A363,[1]Sheet1!$A$2:$F$5022,6,FALSE)</f>
        <v>716.47109012779993</v>
      </c>
      <c r="J363" s="5">
        <f t="shared" ca="1" si="65"/>
        <v>-4.4685872282191914E-3</v>
      </c>
      <c r="K363" s="5">
        <f t="shared" ca="1" si="66"/>
        <v>-3.200000000000045</v>
      </c>
      <c r="L363" s="6">
        <f t="shared" si="67"/>
        <v>362</v>
      </c>
      <c r="M363">
        <f t="shared" si="69"/>
        <v>715.79559033537362</v>
      </c>
      <c r="N363">
        <f t="shared" si="70"/>
        <v>0.56807870254146864</v>
      </c>
      <c r="O363">
        <f t="shared" si="71"/>
        <v>0.553461453879174</v>
      </c>
      <c r="P363" t="str">
        <f t="shared" si="72"/>
        <v/>
      </c>
      <c r="Q363">
        <f t="shared" si="73"/>
        <v>0</v>
      </c>
      <c r="R363">
        <f t="shared" si="74"/>
        <v>0</v>
      </c>
      <c r="S363" t="str">
        <f t="shared" si="75"/>
        <v/>
      </c>
      <c r="T363" t="str">
        <f t="shared" si="76"/>
        <v/>
      </c>
      <c r="U363" t="str">
        <f t="shared" si="68"/>
        <v/>
      </c>
      <c r="W363">
        <f t="shared" ca="1" si="77"/>
        <v>-9.2100452410002163</v>
      </c>
    </row>
    <row r="364" spans="1:23" x14ac:dyDescent="0.25">
      <c r="A364" s="2">
        <v>43235.748963252307</v>
      </c>
      <c r="B364">
        <v>716.11</v>
      </c>
      <c r="C364">
        <v>1</v>
      </c>
      <c r="H364">
        <f>VLOOKUP(A364,[1]Sheet1!$A$2:$F$5022,5,FALSE)</f>
        <v>716.11</v>
      </c>
      <c r="I364">
        <f>VLOOKUP(A364,[1]Sheet1!$A$2:$F$5022,6,FALSE)</f>
        <v>716.47109012779993</v>
      </c>
      <c r="J364" s="5">
        <f t="shared" ca="1" si="65"/>
        <v>-4.4685872282191914E-3</v>
      </c>
      <c r="K364" s="5">
        <f t="shared" ca="1" si="66"/>
        <v>-3.200000000000045</v>
      </c>
      <c r="L364" s="6">
        <f t="shared" si="67"/>
        <v>363</v>
      </c>
      <c r="M364">
        <f t="shared" si="69"/>
        <v>715.9651971016558</v>
      </c>
      <c r="N364">
        <f t="shared" si="70"/>
        <v>0.46186067962121874</v>
      </c>
      <c r="O364">
        <f t="shared" si="71"/>
        <v>0.31352073197260649</v>
      </c>
      <c r="P364" t="str">
        <f t="shared" si="72"/>
        <v/>
      </c>
      <c r="Q364">
        <f t="shared" si="73"/>
        <v>0</v>
      </c>
      <c r="R364">
        <f t="shared" si="74"/>
        <v>0</v>
      </c>
      <c r="S364" t="str">
        <f t="shared" si="75"/>
        <v/>
      </c>
      <c r="T364" t="str">
        <f t="shared" si="76"/>
        <v/>
      </c>
      <c r="U364" t="str">
        <f t="shared" si="68"/>
        <v/>
      </c>
      <c r="W364">
        <f t="shared" ca="1" si="77"/>
        <v>-9.2100452410002163</v>
      </c>
    </row>
    <row r="365" spans="1:23" x14ac:dyDescent="0.25">
      <c r="A365" s="2">
        <v>43235.748963252307</v>
      </c>
      <c r="B365">
        <v>716.11</v>
      </c>
      <c r="C365">
        <v>1</v>
      </c>
      <c r="H365">
        <f>VLOOKUP(A365,[1]Sheet1!$A$2:$F$5022,5,FALSE)</f>
        <v>716.11</v>
      </c>
      <c r="I365">
        <f>VLOOKUP(A365,[1]Sheet1!$A$2:$F$5022,6,FALSE)</f>
        <v>716.47109012779993</v>
      </c>
      <c r="J365" s="5">
        <f t="shared" ca="1" si="65"/>
        <v>-4.4685872282191914E-3</v>
      </c>
      <c r="K365" s="5">
        <f t="shared" ca="1" si="66"/>
        <v>-3.200000000000045</v>
      </c>
      <c r="L365" s="6">
        <f t="shared" si="67"/>
        <v>364</v>
      </c>
      <c r="M365">
        <f t="shared" si="69"/>
        <v>716.13848454020672</v>
      </c>
      <c r="N365">
        <f t="shared" si="70"/>
        <v>0.27725670653825674</v>
      </c>
      <c r="O365">
        <f t="shared" si="71"/>
        <v>-0.10273706473092832</v>
      </c>
      <c r="P365" t="str">
        <f t="shared" si="72"/>
        <v/>
      </c>
      <c r="Q365">
        <f t="shared" si="73"/>
        <v>0</v>
      </c>
      <c r="R365">
        <f t="shared" si="74"/>
        <v>0</v>
      </c>
      <c r="S365" t="str">
        <f t="shared" si="75"/>
        <v/>
      </c>
      <c r="T365" t="str">
        <f t="shared" si="76"/>
        <v/>
      </c>
      <c r="U365" t="str">
        <f t="shared" si="68"/>
        <v/>
      </c>
      <c r="W365">
        <f t="shared" ca="1" si="77"/>
        <v>-9.2100452410002163</v>
      </c>
    </row>
    <row r="366" spans="1:23" x14ac:dyDescent="0.25">
      <c r="A366" s="2">
        <v>43235.748963252307</v>
      </c>
      <c r="B366">
        <v>716.11</v>
      </c>
      <c r="C366">
        <v>1</v>
      </c>
      <c r="H366">
        <f>VLOOKUP(A366,[1]Sheet1!$A$2:$F$5022,5,FALSE)</f>
        <v>716.11</v>
      </c>
      <c r="I366">
        <f>VLOOKUP(A366,[1]Sheet1!$A$2:$F$5022,6,FALSE)</f>
        <v>716.47109012779993</v>
      </c>
      <c r="J366" s="5">
        <f t="shared" ca="1" si="65"/>
        <v>-4.4685872282191914E-3</v>
      </c>
      <c r="K366" s="5">
        <f t="shared" ca="1" si="66"/>
        <v>-3.200000000000045</v>
      </c>
      <c r="L366" s="6">
        <f t="shared" si="67"/>
        <v>365</v>
      </c>
      <c r="M366">
        <f t="shared" si="69"/>
        <v>716.21163898768032</v>
      </c>
      <c r="N366">
        <f t="shared" si="70"/>
        <v>0.25914748738350374</v>
      </c>
      <c r="O366">
        <f t="shared" si="71"/>
        <v>-0.39220518287291384</v>
      </c>
      <c r="P366" t="str">
        <f t="shared" si="72"/>
        <v/>
      </c>
      <c r="Q366">
        <f t="shared" si="73"/>
        <v>0</v>
      </c>
      <c r="R366">
        <f t="shared" si="74"/>
        <v>0</v>
      </c>
      <c r="S366" t="str">
        <f t="shared" si="75"/>
        <v/>
      </c>
      <c r="T366" t="str">
        <f t="shared" si="76"/>
        <v/>
      </c>
      <c r="U366" t="str">
        <f t="shared" si="68"/>
        <v/>
      </c>
      <c r="W366">
        <f t="shared" ca="1" si="77"/>
        <v>-9.2100452410002163</v>
      </c>
    </row>
    <row r="367" spans="1:23" x14ac:dyDescent="0.25">
      <c r="A367" s="2">
        <v>43235.748963252307</v>
      </c>
      <c r="B367">
        <v>716.11</v>
      </c>
      <c r="C367">
        <v>1</v>
      </c>
      <c r="H367">
        <f>VLOOKUP(A367,[1]Sheet1!$A$2:$F$5022,5,FALSE)</f>
        <v>716.11</v>
      </c>
      <c r="I367">
        <f>VLOOKUP(A367,[1]Sheet1!$A$2:$F$5022,6,FALSE)</f>
        <v>716.47109012779993</v>
      </c>
      <c r="J367" s="5">
        <f t="shared" ca="1" si="65"/>
        <v>-4.4685872282191914E-3</v>
      </c>
      <c r="K367" s="5">
        <f t="shared" ca="1" si="66"/>
        <v>-3.200000000000045</v>
      </c>
      <c r="L367" s="6">
        <f t="shared" si="67"/>
        <v>366</v>
      </c>
      <c r="M367">
        <f t="shared" si="69"/>
        <v>716.2694502786469</v>
      </c>
      <c r="N367">
        <f t="shared" si="70"/>
        <v>0.25016300048662393</v>
      </c>
      <c r="O367">
        <f t="shared" si="71"/>
        <v>-0.63738553797611752</v>
      </c>
      <c r="P367" t="str">
        <f t="shared" si="72"/>
        <v/>
      </c>
      <c r="Q367">
        <f t="shared" si="73"/>
        <v>0</v>
      </c>
      <c r="R367">
        <f t="shared" si="74"/>
        <v>0</v>
      </c>
      <c r="S367" t="str">
        <f t="shared" si="75"/>
        <v/>
      </c>
      <c r="T367" t="str">
        <f t="shared" si="76"/>
        <v/>
      </c>
      <c r="U367" t="str">
        <f t="shared" si="68"/>
        <v/>
      </c>
      <c r="W367">
        <f t="shared" ca="1" si="77"/>
        <v>-9.2100452410002163</v>
      </c>
    </row>
    <row r="368" spans="1:23" x14ac:dyDescent="0.25">
      <c r="A368" s="2">
        <v>43235.749238171287</v>
      </c>
      <c r="B368">
        <v>716.24011968680009</v>
      </c>
      <c r="C368">
        <v>8</v>
      </c>
      <c r="H368">
        <f>VLOOKUP(A368,[1]Sheet1!$A$2:$F$5022,5,FALSE)</f>
        <v>716.55571299999997</v>
      </c>
      <c r="I368">
        <f>VLOOKUP(A368,[1]Sheet1!$A$2:$F$5022,6,FALSE)</f>
        <v>716.49</v>
      </c>
      <c r="J368" s="5">
        <f t="shared" ca="1" si="65"/>
        <v>-5.0878290883154273E-3</v>
      </c>
      <c r="K368" s="5">
        <f t="shared" ca="1" si="66"/>
        <v>-3.6457130000000006</v>
      </c>
      <c r="L368" s="6">
        <f t="shared" si="67"/>
        <v>367</v>
      </c>
      <c r="M368">
        <f t="shared" si="69"/>
        <v>716.31940811218965</v>
      </c>
      <c r="N368">
        <f t="shared" si="70"/>
        <v>0.2439880351753749</v>
      </c>
      <c r="O368">
        <f t="shared" si="71"/>
        <v>-0.32496849828136976</v>
      </c>
      <c r="P368" t="str">
        <f t="shared" si="72"/>
        <v/>
      </c>
      <c r="Q368">
        <f t="shared" si="73"/>
        <v>2.7491898072184995E-4</v>
      </c>
      <c r="R368">
        <f t="shared" si="74"/>
        <v>0</v>
      </c>
      <c r="S368" t="str">
        <f t="shared" si="75"/>
        <v/>
      </c>
      <c r="T368" t="str">
        <f t="shared" si="76"/>
        <v/>
      </c>
      <c r="U368" t="str">
        <f t="shared" si="68"/>
        <v/>
      </c>
      <c r="W368">
        <f t="shared" ca="1" si="77"/>
        <v>-9.2100452410002163</v>
      </c>
    </row>
    <row r="369" spans="1:23" x14ac:dyDescent="0.25">
      <c r="A369" s="2">
        <v>43235.749329768521</v>
      </c>
      <c r="B369">
        <v>716.48989999999992</v>
      </c>
      <c r="C369">
        <v>3</v>
      </c>
      <c r="H369">
        <f>VLOOKUP(A369,[1]Sheet1!$A$2:$F$5022,5,FALSE)</f>
        <v>716.55681300000003</v>
      </c>
      <c r="I369">
        <f>VLOOKUP(A369,[1]Sheet1!$A$2:$F$5022,6,FALSE)</f>
        <v>716.49079240000003</v>
      </c>
      <c r="J369" s="5">
        <f t="shared" ca="1" si="65"/>
        <v>-5.089356396922662E-3</v>
      </c>
      <c r="K369" s="5">
        <f t="shared" ca="1" si="66"/>
        <v>-3.646813000000066</v>
      </c>
      <c r="L369" s="6">
        <f t="shared" si="67"/>
        <v>368</v>
      </c>
      <c r="M369">
        <f t="shared" si="69"/>
        <v>716.37822656693049</v>
      </c>
      <c r="N369">
        <f t="shared" si="70"/>
        <v>0.2373075985811883</v>
      </c>
      <c r="O369">
        <f t="shared" si="71"/>
        <v>0.47058515503548493</v>
      </c>
      <c r="P369" t="str">
        <f t="shared" si="72"/>
        <v/>
      </c>
      <c r="Q369">
        <f t="shared" si="73"/>
        <v>9.1597234131768346E-5</v>
      </c>
      <c r="R369">
        <f t="shared" si="74"/>
        <v>0</v>
      </c>
      <c r="S369" t="str">
        <f t="shared" si="75"/>
        <v/>
      </c>
      <c r="T369" t="str">
        <f t="shared" si="76"/>
        <v/>
      </c>
      <c r="U369" t="str">
        <f t="shared" si="68"/>
        <v/>
      </c>
      <c r="W369">
        <f t="shared" ca="1" si="77"/>
        <v>-9.2100452410002163</v>
      </c>
    </row>
    <row r="370" spans="1:23" x14ac:dyDescent="0.25">
      <c r="A370" s="2">
        <v>43235.749617476853</v>
      </c>
      <c r="B370">
        <v>716.48698300000012</v>
      </c>
      <c r="C370">
        <v>4</v>
      </c>
      <c r="H370">
        <f>VLOOKUP(A370,[1]Sheet1!$A$2:$F$5022,5,FALSE)</f>
        <v>716.59</v>
      </c>
      <c r="I370">
        <f>VLOOKUP(A370,[1]Sheet1!$A$2:$F$5022,6,FALSE)</f>
        <v>716.49836839999989</v>
      </c>
      <c r="J370" s="5">
        <f t="shared" ca="1" si="65"/>
        <v>-5.1354330928425791E-3</v>
      </c>
      <c r="K370" s="5">
        <f t="shared" ca="1" si="66"/>
        <v>-3.6800000000000641</v>
      </c>
      <c r="L370" s="6">
        <f t="shared" si="67"/>
        <v>369</v>
      </c>
      <c r="M370">
        <f t="shared" si="69"/>
        <v>716.45913695820434</v>
      </c>
      <c r="N370">
        <f t="shared" si="70"/>
        <v>0.2310640663321952</v>
      </c>
      <c r="O370">
        <f t="shared" si="71"/>
        <v>0.12051221220935979</v>
      </c>
      <c r="P370" t="str">
        <f t="shared" si="72"/>
        <v/>
      </c>
      <c r="Q370">
        <f t="shared" si="73"/>
        <v>2.8770833159796894E-4</v>
      </c>
      <c r="R370">
        <f t="shared" si="74"/>
        <v>0</v>
      </c>
      <c r="S370" t="str">
        <f t="shared" si="75"/>
        <v/>
      </c>
      <c r="T370" t="str">
        <f t="shared" si="76"/>
        <v/>
      </c>
      <c r="U370" t="str">
        <f t="shared" si="68"/>
        <v/>
      </c>
      <c r="W370">
        <f t="shared" ca="1" si="77"/>
        <v>-9.2100452410002163</v>
      </c>
    </row>
    <row r="371" spans="1:23" x14ac:dyDescent="0.25">
      <c r="A371" s="2">
        <v>43235.749726550923</v>
      </c>
      <c r="B371">
        <v>716.52334940560013</v>
      </c>
      <c r="C371">
        <v>12</v>
      </c>
      <c r="H371">
        <f>VLOOKUP(A371,[1]Sheet1!$A$2:$F$5022,5,FALSE)</f>
        <v>716.59</v>
      </c>
      <c r="I371">
        <f>VLOOKUP(A371,[1]Sheet1!$A$2:$F$5022,6,FALSE)</f>
        <v>716.6</v>
      </c>
      <c r="J371" s="5">
        <f t="shared" ca="1" si="65"/>
        <v>-5.1354330928425791E-3</v>
      </c>
      <c r="K371" s="5">
        <f t="shared" ca="1" si="66"/>
        <v>-3.6800000000000641</v>
      </c>
      <c r="L371" s="6">
        <f t="shared" si="67"/>
        <v>370</v>
      </c>
      <c r="M371">
        <f t="shared" si="69"/>
        <v>716.53200019653696</v>
      </c>
      <c r="N371">
        <f t="shared" si="70"/>
        <v>0.22453191445520068</v>
      </c>
      <c r="O371">
        <f t="shared" si="71"/>
        <v>-3.8528112842295112E-2</v>
      </c>
      <c r="P371" t="str">
        <f t="shared" si="72"/>
        <v/>
      </c>
      <c r="Q371">
        <f t="shared" si="73"/>
        <v>1.0907406976912171E-4</v>
      </c>
      <c r="R371">
        <f t="shared" si="74"/>
        <v>0</v>
      </c>
      <c r="S371" t="str">
        <f t="shared" si="75"/>
        <v/>
      </c>
      <c r="T371" t="str">
        <f t="shared" si="76"/>
        <v/>
      </c>
      <c r="U371" t="str">
        <f t="shared" si="68"/>
        <v/>
      </c>
      <c r="W371">
        <f t="shared" ca="1" si="77"/>
        <v>-9.2100452410002163</v>
      </c>
    </row>
    <row r="372" spans="1:23" x14ac:dyDescent="0.25">
      <c r="A372" s="2">
        <v>43235.749726550923</v>
      </c>
      <c r="B372">
        <v>716.59</v>
      </c>
      <c r="C372">
        <v>1</v>
      </c>
      <c r="H372">
        <f>VLOOKUP(A372,[1]Sheet1!$A$2:$F$5022,5,FALSE)</f>
        <v>716.59</v>
      </c>
      <c r="I372">
        <f>VLOOKUP(A372,[1]Sheet1!$A$2:$F$5022,6,FALSE)</f>
        <v>716.6</v>
      </c>
      <c r="J372" s="5">
        <f t="shared" ca="1" si="65"/>
        <v>-5.1354330928425791E-3</v>
      </c>
      <c r="K372" s="5">
        <f t="shared" ca="1" si="66"/>
        <v>-3.6800000000000641</v>
      </c>
      <c r="L372" s="6">
        <f t="shared" si="67"/>
        <v>371</v>
      </c>
      <c r="M372">
        <f t="shared" si="69"/>
        <v>716.60132052155996</v>
      </c>
      <c r="N372">
        <f t="shared" si="70"/>
        <v>0.21856189725880376</v>
      </c>
      <c r="O372">
        <f t="shared" si="71"/>
        <v>-5.1795494557401386E-2</v>
      </c>
      <c r="P372" t="str">
        <f t="shared" si="72"/>
        <v/>
      </c>
      <c r="Q372">
        <f t="shared" si="73"/>
        <v>0</v>
      </c>
      <c r="R372">
        <f t="shared" si="74"/>
        <v>0</v>
      </c>
      <c r="S372" t="str">
        <f t="shared" si="75"/>
        <v/>
      </c>
      <c r="T372" t="str">
        <f t="shared" si="76"/>
        <v/>
      </c>
      <c r="U372" t="str">
        <f t="shared" si="68"/>
        <v/>
      </c>
      <c r="W372">
        <f t="shared" ca="1" si="77"/>
        <v>-9.2100452410002163</v>
      </c>
    </row>
    <row r="373" spans="1:23" x14ac:dyDescent="0.25">
      <c r="A373" s="2">
        <v>43235.749726550923</v>
      </c>
      <c r="B373">
        <v>716.59</v>
      </c>
      <c r="C373">
        <v>1</v>
      </c>
      <c r="H373">
        <f>VLOOKUP(A373,[1]Sheet1!$A$2:$F$5022,5,FALSE)</f>
        <v>716.59</v>
      </c>
      <c r="I373">
        <f>VLOOKUP(A373,[1]Sheet1!$A$2:$F$5022,6,FALSE)</f>
        <v>716.6</v>
      </c>
      <c r="J373" s="5">
        <f t="shared" ca="1" si="65"/>
        <v>-5.1354330928425791E-3</v>
      </c>
      <c r="K373" s="5">
        <f t="shared" ca="1" si="66"/>
        <v>-3.6800000000000641</v>
      </c>
      <c r="L373" s="6">
        <f t="shared" si="67"/>
        <v>372</v>
      </c>
      <c r="M373">
        <f t="shared" si="69"/>
        <v>716.67037562339374</v>
      </c>
      <c r="N373">
        <f t="shared" si="70"/>
        <v>0.21334854888087612</v>
      </c>
      <c r="O373">
        <f t="shared" si="71"/>
        <v>-0.37673386491409661</v>
      </c>
      <c r="P373" t="str">
        <f t="shared" si="72"/>
        <v/>
      </c>
      <c r="Q373">
        <f t="shared" si="73"/>
        <v>0</v>
      </c>
      <c r="R373">
        <f t="shared" si="74"/>
        <v>0</v>
      </c>
      <c r="S373" t="str">
        <f t="shared" si="75"/>
        <v/>
      </c>
      <c r="T373" t="str">
        <f t="shared" si="76"/>
        <v/>
      </c>
      <c r="U373" t="str">
        <f t="shared" si="68"/>
        <v/>
      </c>
      <c r="W373">
        <f t="shared" ca="1" si="77"/>
        <v>-9.2100452410002163</v>
      </c>
    </row>
    <row r="374" spans="1:23" x14ac:dyDescent="0.25">
      <c r="A374" s="2">
        <v>43235.749726550923</v>
      </c>
      <c r="B374">
        <v>716.59</v>
      </c>
      <c r="C374">
        <v>1</v>
      </c>
      <c r="H374">
        <f>VLOOKUP(A374,[1]Sheet1!$A$2:$F$5022,5,FALSE)</f>
        <v>716.59</v>
      </c>
      <c r="I374">
        <f>VLOOKUP(A374,[1]Sheet1!$A$2:$F$5022,6,FALSE)</f>
        <v>716.6</v>
      </c>
      <c r="J374" s="5">
        <f t="shared" ca="1" si="65"/>
        <v>-5.0656581866898908E-3</v>
      </c>
      <c r="K374" s="5">
        <f t="shared" ca="1" si="66"/>
        <v>-3.6300000000001091</v>
      </c>
      <c r="L374" s="6">
        <f t="shared" si="67"/>
        <v>373</v>
      </c>
      <c r="M374">
        <f t="shared" si="69"/>
        <v>716.73121223783266</v>
      </c>
      <c r="N374">
        <f t="shared" si="70"/>
        <v>0.20955651553274079</v>
      </c>
      <c r="O374">
        <f t="shared" si="71"/>
        <v>-0.67386231095530047</v>
      </c>
      <c r="P374" t="str">
        <f t="shared" si="72"/>
        <v/>
      </c>
      <c r="Q374">
        <f t="shared" si="73"/>
        <v>0</v>
      </c>
      <c r="R374">
        <f t="shared" si="74"/>
        <v>0</v>
      </c>
      <c r="S374" t="str">
        <f t="shared" si="75"/>
        <v/>
      </c>
      <c r="T374" t="str">
        <f t="shared" si="76"/>
        <v/>
      </c>
      <c r="U374" t="str">
        <f t="shared" si="68"/>
        <v/>
      </c>
      <c r="W374">
        <f t="shared" ca="1" si="77"/>
        <v>-9.2100452410002163</v>
      </c>
    </row>
    <row r="375" spans="1:23" x14ac:dyDescent="0.25">
      <c r="A375" s="2">
        <v>43235.749726550923</v>
      </c>
      <c r="B375">
        <v>716.59</v>
      </c>
      <c r="C375">
        <v>1</v>
      </c>
      <c r="H375">
        <f>VLOOKUP(A375,[1]Sheet1!$A$2:$F$5022,5,FALSE)</f>
        <v>716.59</v>
      </c>
      <c r="I375">
        <f>VLOOKUP(A375,[1]Sheet1!$A$2:$F$5022,6,FALSE)</f>
        <v>716.6</v>
      </c>
      <c r="J375" s="5">
        <f t="shared" ca="1" si="65"/>
        <v>-5.0656581866898908E-3</v>
      </c>
      <c r="K375" s="5">
        <f t="shared" ca="1" si="66"/>
        <v>-3.6300000000001091</v>
      </c>
      <c r="L375" s="6">
        <f t="shared" si="67"/>
        <v>374</v>
      </c>
      <c r="M375">
        <f t="shared" si="69"/>
        <v>716.78383036487651</v>
      </c>
      <c r="N375">
        <f t="shared" si="70"/>
        <v>0.20782965104472312</v>
      </c>
      <c r="O375">
        <f t="shared" si="71"/>
        <v>-0.93264057319119142</v>
      </c>
      <c r="P375" t="str">
        <f t="shared" si="72"/>
        <v/>
      </c>
      <c r="Q375">
        <f t="shared" si="73"/>
        <v>0</v>
      </c>
      <c r="R375">
        <f t="shared" si="74"/>
        <v>0</v>
      </c>
      <c r="S375" t="str">
        <f t="shared" si="75"/>
        <v/>
      </c>
      <c r="T375" t="str">
        <f t="shared" si="76"/>
        <v/>
      </c>
      <c r="U375" t="str">
        <f t="shared" si="68"/>
        <v/>
      </c>
      <c r="W375">
        <f t="shared" ca="1" si="77"/>
        <v>-9.2100452410002163</v>
      </c>
    </row>
    <row r="376" spans="1:23" x14ac:dyDescent="0.25">
      <c r="A376" s="2">
        <v>43235.749742141197</v>
      </c>
      <c r="B376">
        <v>716.59690227479996</v>
      </c>
      <c r="C376">
        <v>2</v>
      </c>
      <c r="H376">
        <f>VLOOKUP(A376,[1]Sheet1!$A$2:$F$5022,5,FALSE)</f>
        <v>716.59</v>
      </c>
      <c r="I376">
        <f>VLOOKUP(A376,[1]Sheet1!$A$2:$F$5022,6,FALSE)</f>
        <v>716.6</v>
      </c>
      <c r="J376" s="5">
        <f t="shared" ca="1" si="65"/>
        <v>-5.0656581866898908E-3</v>
      </c>
      <c r="K376" s="5">
        <f t="shared" ca="1" si="66"/>
        <v>-3.6300000000001091</v>
      </c>
      <c r="L376" s="6">
        <f t="shared" si="67"/>
        <v>375</v>
      </c>
      <c r="M376">
        <f t="shared" si="69"/>
        <v>716.82823000452538</v>
      </c>
      <c r="N376">
        <f t="shared" si="70"/>
        <v>0.2084582740397842</v>
      </c>
      <c r="O376">
        <f t="shared" si="71"/>
        <v>-1.1097075939584575</v>
      </c>
      <c r="P376" t="str">
        <f t="shared" si="72"/>
        <v/>
      </c>
      <c r="Q376">
        <f t="shared" si="73"/>
        <v>1.5590274415444583E-5</v>
      </c>
      <c r="R376">
        <f t="shared" si="74"/>
        <v>0</v>
      </c>
      <c r="S376" t="str">
        <f t="shared" si="75"/>
        <v/>
      </c>
      <c r="T376" t="str">
        <f t="shared" si="76"/>
        <v/>
      </c>
      <c r="U376" t="str">
        <f t="shared" si="68"/>
        <v/>
      </c>
      <c r="W376">
        <f t="shared" ca="1" si="77"/>
        <v>-9.2100452410002163</v>
      </c>
    </row>
    <row r="377" spans="1:23" x14ac:dyDescent="0.25">
      <c r="A377" s="2">
        <v>43235.749742141197</v>
      </c>
      <c r="B377">
        <v>716.6</v>
      </c>
      <c r="C377">
        <v>1</v>
      </c>
      <c r="H377">
        <f>VLOOKUP(A377,[1]Sheet1!$A$2:$F$5022,5,FALSE)</f>
        <v>716.59</v>
      </c>
      <c r="I377">
        <f>VLOOKUP(A377,[1]Sheet1!$A$2:$F$5022,6,FALSE)</f>
        <v>716.6</v>
      </c>
      <c r="J377" s="5">
        <f t="shared" ca="1" si="65"/>
        <v>-5.065658186689732E-3</v>
      </c>
      <c r="K377" s="5">
        <f t="shared" ca="1" si="66"/>
        <v>-3.6299999999999955</v>
      </c>
      <c r="L377" s="6">
        <f t="shared" si="67"/>
        <v>376</v>
      </c>
      <c r="M377">
        <f t="shared" si="69"/>
        <v>716.86519998818517</v>
      </c>
      <c r="N377">
        <f t="shared" si="70"/>
        <v>0.21112352387325956</v>
      </c>
      <c r="O377">
        <f t="shared" si="71"/>
        <v>-1.2561366129164675</v>
      </c>
      <c r="P377" t="str">
        <f t="shared" si="72"/>
        <v/>
      </c>
      <c r="Q377">
        <f t="shared" si="73"/>
        <v>0</v>
      </c>
      <c r="R377">
        <f t="shared" si="74"/>
        <v>0</v>
      </c>
      <c r="S377" t="str">
        <f t="shared" si="75"/>
        <v/>
      </c>
      <c r="T377" t="str">
        <f t="shared" si="76"/>
        <v/>
      </c>
      <c r="U377" t="str">
        <f t="shared" si="68"/>
        <v/>
      </c>
      <c r="W377">
        <f t="shared" ca="1" si="77"/>
        <v>-9.2100452410002163</v>
      </c>
    </row>
    <row r="378" spans="1:23" x14ac:dyDescent="0.25">
      <c r="A378" s="2">
        <v>43235.749742141197</v>
      </c>
      <c r="B378">
        <v>716.6</v>
      </c>
      <c r="C378">
        <v>1</v>
      </c>
      <c r="H378">
        <f>VLOOKUP(A378,[1]Sheet1!$A$2:$F$5022,5,FALSE)</f>
        <v>716.59</v>
      </c>
      <c r="I378">
        <f>VLOOKUP(A378,[1]Sheet1!$A$2:$F$5022,6,FALSE)</f>
        <v>716.6</v>
      </c>
      <c r="J378" s="5">
        <f t="shared" ca="1" si="65"/>
        <v>-5.0656581866895733E-3</v>
      </c>
      <c r="K378" s="5">
        <f t="shared" ca="1" si="66"/>
        <v>-3.6299999999998813</v>
      </c>
      <c r="L378" s="6">
        <f t="shared" si="67"/>
        <v>377</v>
      </c>
      <c r="M378">
        <f t="shared" si="69"/>
        <v>716.89427070880151</v>
      </c>
      <c r="N378">
        <f t="shared" si="70"/>
        <v>0.21545372612968444</v>
      </c>
      <c r="O378">
        <f t="shared" si="71"/>
        <v>-1.3658186102772059</v>
      </c>
      <c r="P378" t="str">
        <f t="shared" si="72"/>
        <v/>
      </c>
      <c r="Q378">
        <f t="shared" si="73"/>
        <v>0</v>
      </c>
      <c r="R378">
        <f t="shared" si="74"/>
        <v>0</v>
      </c>
      <c r="S378" t="str">
        <f t="shared" si="75"/>
        <v/>
      </c>
      <c r="T378" t="str">
        <f t="shared" si="76"/>
        <v/>
      </c>
      <c r="U378" t="str">
        <f t="shared" si="68"/>
        <v/>
      </c>
      <c r="W378">
        <f t="shared" ca="1" si="77"/>
        <v>-9.2100452410002163</v>
      </c>
    </row>
    <row r="379" spans="1:23" x14ac:dyDescent="0.25">
      <c r="A379" s="2">
        <v>43235.749758587961</v>
      </c>
      <c r="B379">
        <v>716.6</v>
      </c>
      <c r="C379">
        <v>2</v>
      </c>
      <c r="H379">
        <f>VLOOKUP(A379,[1]Sheet1!$A$2:$F$5022,5,FALSE)</f>
        <v>716.59</v>
      </c>
      <c r="I379">
        <f>VLOOKUP(A379,[1]Sheet1!$A$2:$F$5022,6,FALSE)</f>
        <v>716.14647825650002</v>
      </c>
      <c r="J379" s="5">
        <f t="shared" ca="1" si="65"/>
        <v>-5.0523615573758581E-3</v>
      </c>
      <c r="K379" s="5">
        <f t="shared" ca="1" si="66"/>
        <v>-3.6204717683999665</v>
      </c>
      <c r="L379" s="6">
        <f t="shared" si="67"/>
        <v>378</v>
      </c>
      <c r="M379">
        <f t="shared" si="69"/>
        <v>716.91507252185454</v>
      </c>
      <c r="N379">
        <f t="shared" si="70"/>
        <v>0.22078226777136853</v>
      </c>
      <c r="O379">
        <f t="shared" si="71"/>
        <v>-1.4270734920650037</v>
      </c>
      <c r="P379" t="str">
        <f t="shared" si="72"/>
        <v/>
      </c>
      <c r="Q379">
        <f t="shared" si="73"/>
        <v>1.6446763765998185E-5</v>
      </c>
      <c r="R379">
        <f t="shared" si="74"/>
        <v>0</v>
      </c>
      <c r="S379" t="str">
        <f t="shared" si="75"/>
        <v/>
      </c>
      <c r="T379" t="str">
        <f t="shared" si="76"/>
        <v/>
      </c>
      <c r="U379" t="str">
        <f t="shared" si="68"/>
        <v/>
      </c>
      <c r="W379">
        <f t="shared" ca="1" si="77"/>
        <v>-9.2100452410002163</v>
      </c>
    </row>
    <row r="380" spans="1:23" x14ac:dyDescent="0.25">
      <c r="A380" s="2">
        <v>43235.749758587961</v>
      </c>
      <c r="B380">
        <v>716.6</v>
      </c>
      <c r="C380">
        <v>1</v>
      </c>
      <c r="H380">
        <f>VLOOKUP(A380,[1]Sheet1!$A$2:$F$5022,5,FALSE)</f>
        <v>716.59</v>
      </c>
      <c r="I380">
        <f>VLOOKUP(A380,[1]Sheet1!$A$2:$F$5022,6,FALSE)</f>
        <v>716.14647825650002</v>
      </c>
      <c r="J380" s="5">
        <f t="shared" ca="1" si="65"/>
        <v>-4.6527776206757385E-3</v>
      </c>
      <c r="K380" s="5">
        <f t="shared" ca="1" si="66"/>
        <v>-3.3341339152000278</v>
      </c>
      <c r="L380" s="6">
        <f t="shared" si="67"/>
        <v>379</v>
      </c>
      <c r="M380">
        <f t="shared" si="69"/>
        <v>716.92760542734482</v>
      </c>
      <c r="N380">
        <f t="shared" si="70"/>
        <v>0.22608631905698331</v>
      </c>
      <c r="O380">
        <f t="shared" si="71"/>
        <v>-1.4490280911788482</v>
      </c>
      <c r="P380" t="str">
        <f t="shared" si="72"/>
        <v/>
      </c>
      <c r="Q380">
        <f t="shared" si="73"/>
        <v>0</v>
      </c>
      <c r="R380">
        <f t="shared" si="74"/>
        <v>0</v>
      </c>
      <c r="S380" t="str">
        <f t="shared" si="75"/>
        <v/>
      </c>
      <c r="T380" t="str">
        <f t="shared" si="76"/>
        <v/>
      </c>
      <c r="U380" t="str">
        <f t="shared" si="68"/>
        <v/>
      </c>
      <c r="W380">
        <f t="shared" ca="1" si="77"/>
        <v>-9.2100452410002163</v>
      </c>
    </row>
    <row r="381" spans="1:23" x14ac:dyDescent="0.25">
      <c r="A381" s="2">
        <v>43235.749758587961</v>
      </c>
      <c r="B381">
        <v>716.6</v>
      </c>
      <c r="C381">
        <v>1</v>
      </c>
      <c r="H381">
        <f>VLOOKUP(A381,[1]Sheet1!$A$2:$F$5022,5,FALSE)</f>
        <v>716.59</v>
      </c>
      <c r="I381">
        <f>VLOOKUP(A381,[1]Sheet1!$A$2:$F$5022,6,FALSE)</f>
        <v>716.14647825650002</v>
      </c>
      <c r="J381" s="5">
        <f t="shared" ca="1" si="65"/>
        <v>-4.6527776206757385E-3</v>
      </c>
      <c r="K381" s="5">
        <f t="shared" ca="1" si="66"/>
        <v>-3.3341339152000278</v>
      </c>
      <c r="L381" s="6">
        <f t="shared" si="67"/>
        <v>380</v>
      </c>
      <c r="M381">
        <f t="shared" si="69"/>
        <v>716.931869425272</v>
      </c>
      <c r="N381">
        <f t="shared" si="70"/>
        <v>0.23013549548574719</v>
      </c>
      <c r="O381">
        <f t="shared" si="71"/>
        <v>-1.4420610109340068</v>
      </c>
      <c r="P381" t="str">
        <f t="shared" si="72"/>
        <v/>
      </c>
      <c r="Q381">
        <f t="shared" si="73"/>
        <v>0</v>
      </c>
      <c r="R381">
        <f t="shared" si="74"/>
        <v>0</v>
      </c>
      <c r="S381" t="str">
        <f t="shared" si="75"/>
        <v/>
      </c>
      <c r="T381" t="str">
        <f t="shared" si="76"/>
        <v/>
      </c>
      <c r="U381" t="str">
        <f t="shared" si="68"/>
        <v/>
      </c>
      <c r="W381">
        <f t="shared" ca="1" si="77"/>
        <v>-9.2100452410002163</v>
      </c>
    </row>
    <row r="382" spans="1:23" x14ac:dyDescent="0.25">
      <c r="A382" s="2">
        <v>43235.749758587961</v>
      </c>
      <c r="B382">
        <v>716.6</v>
      </c>
      <c r="C382">
        <v>1</v>
      </c>
      <c r="H382">
        <f>VLOOKUP(A382,[1]Sheet1!$A$2:$F$5022,5,FALSE)</f>
        <v>716.59</v>
      </c>
      <c r="I382">
        <f>VLOOKUP(A382,[1]Sheet1!$A$2:$F$5022,6,FALSE)</f>
        <v>716.14647825650002</v>
      </c>
      <c r="J382" s="5">
        <f t="shared" ca="1" si="65"/>
        <v>-4.6527776206757385E-3</v>
      </c>
      <c r="K382" s="5">
        <f t="shared" ca="1" si="66"/>
        <v>-3.3341339152000278</v>
      </c>
      <c r="L382" s="6">
        <f t="shared" si="67"/>
        <v>381</v>
      </c>
      <c r="M382">
        <f t="shared" si="69"/>
        <v>716.92786451563597</v>
      </c>
      <c r="N382">
        <f t="shared" si="70"/>
        <v>0.2314761201603984</v>
      </c>
      <c r="O382">
        <f t="shared" si="71"/>
        <v>-1.4164075128301017</v>
      </c>
      <c r="P382" t="str">
        <f t="shared" si="72"/>
        <v/>
      </c>
      <c r="Q382">
        <f t="shared" si="73"/>
        <v>0</v>
      </c>
      <c r="R382">
        <f t="shared" si="74"/>
        <v>0</v>
      </c>
      <c r="S382" t="str">
        <f t="shared" si="75"/>
        <v/>
      </c>
      <c r="T382" t="str">
        <f t="shared" si="76"/>
        <v/>
      </c>
      <c r="U382" t="str">
        <f t="shared" si="68"/>
        <v/>
      </c>
      <c r="W382">
        <f t="shared" ca="1" si="77"/>
        <v>-9.2100452410002163</v>
      </c>
    </row>
    <row r="383" spans="1:23" x14ac:dyDescent="0.25">
      <c r="A383" s="2">
        <v>43235.749758587961</v>
      </c>
      <c r="B383">
        <v>716.6</v>
      </c>
      <c r="C383">
        <v>1</v>
      </c>
      <c r="H383">
        <f>VLOOKUP(A383,[1]Sheet1!$A$2:$F$5022,5,FALSE)</f>
        <v>716.59</v>
      </c>
      <c r="I383">
        <f>VLOOKUP(A383,[1]Sheet1!$A$2:$F$5022,6,FALSE)</f>
        <v>716.14647825650002</v>
      </c>
      <c r="J383" s="5">
        <f t="shared" ca="1" si="65"/>
        <v>-4.6527776206757385E-3</v>
      </c>
      <c r="K383" s="5">
        <f t="shared" ca="1" si="66"/>
        <v>-3.3341339152000278</v>
      </c>
      <c r="L383" s="6">
        <f t="shared" si="67"/>
        <v>382</v>
      </c>
      <c r="M383">
        <f t="shared" si="69"/>
        <v>716.9155906984372</v>
      </c>
      <c r="N383">
        <f t="shared" si="70"/>
        <v>0.22831777008598378</v>
      </c>
      <c r="O383">
        <f t="shared" si="71"/>
        <v>-1.382243258237527</v>
      </c>
      <c r="P383" t="str">
        <f t="shared" si="72"/>
        <v/>
      </c>
      <c r="Q383">
        <f t="shared" si="73"/>
        <v>0</v>
      </c>
      <c r="R383">
        <f t="shared" si="74"/>
        <v>0</v>
      </c>
      <c r="S383" t="str">
        <f t="shared" si="75"/>
        <v/>
      </c>
      <c r="T383" t="str">
        <f t="shared" si="76"/>
        <v/>
      </c>
      <c r="U383" t="str">
        <f t="shared" si="68"/>
        <v/>
      </c>
      <c r="W383">
        <f t="shared" ca="1" si="77"/>
        <v>-9.2100452410002163</v>
      </c>
    </row>
    <row r="384" spans="1:23" x14ac:dyDescent="0.25">
      <c r="A384" s="2">
        <v>43235.749758587961</v>
      </c>
      <c r="B384">
        <v>716.6</v>
      </c>
      <c r="C384">
        <v>1</v>
      </c>
      <c r="H384">
        <f>VLOOKUP(A384,[1]Sheet1!$A$2:$F$5022,5,FALSE)</f>
        <v>716.59</v>
      </c>
      <c r="I384">
        <f>VLOOKUP(A384,[1]Sheet1!$A$2:$F$5022,6,FALSE)</f>
        <v>716.14647825650002</v>
      </c>
      <c r="J384" s="5">
        <f t="shared" ca="1" si="65"/>
        <v>-4.6527776206757385E-3</v>
      </c>
      <c r="K384" s="5">
        <f t="shared" ca="1" si="66"/>
        <v>-3.3341339152000278</v>
      </c>
      <c r="L384" s="6">
        <f t="shared" si="67"/>
        <v>383</v>
      </c>
      <c r="M384">
        <f t="shared" si="69"/>
        <v>716.89504797367522</v>
      </c>
      <c r="N384">
        <f t="shared" si="70"/>
        <v>0.21823435316961562</v>
      </c>
      <c r="O384">
        <f t="shared" si="71"/>
        <v>-1.3519776762454963</v>
      </c>
      <c r="P384" t="str">
        <f t="shared" si="72"/>
        <v/>
      </c>
      <c r="Q384">
        <f t="shared" si="73"/>
        <v>0</v>
      </c>
      <c r="R384">
        <f t="shared" si="74"/>
        <v>0</v>
      </c>
      <c r="S384" t="str">
        <f t="shared" si="75"/>
        <v/>
      </c>
      <c r="T384" t="str">
        <f t="shared" si="76"/>
        <v/>
      </c>
      <c r="U384" t="str">
        <f t="shared" si="68"/>
        <v/>
      </c>
      <c r="W384">
        <f t="shared" ca="1" si="77"/>
        <v>-9.2100452410002163</v>
      </c>
    </row>
    <row r="385" spans="1:23" x14ac:dyDescent="0.25">
      <c r="A385" s="2">
        <v>43235.749758587961</v>
      </c>
      <c r="B385">
        <v>716.6</v>
      </c>
      <c r="C385">
        <v>1</v>
      </c>
      <c r="H385">
        <f>VLOOKUP(A385,[1]Sheet1!$A$2:$F$5022,5,FALSE)</f>
        <v>716.59</v>
      </c>
      <c r="I385">
        <f>VLOOKUP(A385,[1]Sheet1!$A$2:$F$5022,6,FALSE)</f>
        <v>716.14647825650002</v>
      </c>
      <c r="J385" s="5">
        <f t="shared" ca="1" si="65"/>
        <v>-4.2629636751838635E-3</v>
      </c>
      <c r="K385" s="5">
        <f t="shared" ca="1" si="66"/>
        <v>-3.0547971400000047</v>
      </c>
      <c r="L385" s="6">
        <f t="shared" si="67"/>
        <v>384</v>
      </c>
      <c r="M385">
        <f t="shared" si="69"/>
        <v>716.86623634135037</v>
      </c>
      <c r="N385">
        <f t="shared" si="70"/>
        <v>0.19737364931504203</v>
      </c>
      <c r="O385">
        <f t="shared" si="71"/>
        <v>-1.3488950641298183</v>
      </c>
      <c r="P385" t="str">
        <f t="shared" si="72"/>
        <v/>
      </c>
      <c r="Q385">
        <f t="shared" si="73"/>
        <v>0</v>
      </c>
      <c r="R385">
        <f t="shared" si="74"/>
        <v>0</v>
      </c>
      <c r="S385" t="str">
        <f t="shared" si="75"/>
        <v/>
      </c>
      <c r="T385" t="str">
        <f t="shared" si="76"/>
        <v/>
      </c>
      <c r="U385" t="str">
        <f t="shared" si="68"/>
        <v/>
      </c>
      <c r="W385">
        <f t="shared" ca="1" si="77"/>
        <v>-9.2100452410002163</v>
      </c>
    </row>
    <row r="386" spans="1:23" x14ac:dyDescent="0.25">
      <c r="A386" s="2">
        <v>43235.749758587961</v>
      </c>
      <c r="B386">
        <v>716.6</v>
      </c>
      <c r="C386">
        <v>1</v>
      </c>
      <c r="H386">
        <f>VLOOKUP(A386,[1]Sheet1!$A$2:$F$5022,5,FALSE)</f>
        <v>716.59</v>
      </c>
      <c r="I386">
        <f>VLOOKUP(A386,[1]Sheet1!$A$2:$F$5022,6,FALSE)</f>
        <v>716.14647825650002</v>
      </c>
      <c r="J386" s="5">
        <f t="shared" ca="1" si="65"/>
        <v>-4.2078842573856834E-3</v>
      </c>
      <c r="K386" s="5">
        <f t="shared" ca="1" si="66"/>
        <v>-3.0153277800000069</v>
      </c>
      <c r="L386" s="6">
        <f t="shared" si="67"/>
        <v>385</v>
      </c>
      <c r="M386">
        <f t="shared" si="69"/>
        <v>716.83009715198011</v>
      </c>
      <c r="N386">
        <f t="shared" si="70"/>
        <v>0.15988626266281325</v>
      </c>
      <c r="O386">
        <f t="shared" si="71"/>
        <v>-1.4391302176181655</v>
      </c>
      <c r="P386" t="str">
        <f t="shared" si="72"/>
        <v/>
      </c>
      <c r="Q386">
        <f t="shared" si="73"/>
        <v>0</v>
      </c>
      <c r="R386">
        <f t="shared" si="74"/>
        <v>0</v>
      </c>
      <c r="S386" t="str">
        <f t="shared" si="75"/>
        <v/>
      </c>
      <c r="T386" t="str">
        <f t="shared" si="76"/>
        <v/>
      </c>
      <c r="U386" t="str">
        <f t="shared" si="68"/>
        <v/>
      </c>
      <c r="W386">
        <f t="shared" ca="1" si="77"/>
        <v>-9.2100452410002163</v>
      </c>
    </row>
    <row r="387" spans="1:23" x14ac:dyDescent="0.25">
      <c r="A387" s="2">
        <v>43235.749758587961</v>
      </c>
      <c r="B387">
        <v>716.6</v>
      </c>
      <c r="C387">
        <v>1</v>
      </c>
      <c r="H387">
        <f>VLOOKUP(A387,[1]Sheet1!$A$2:$F$5022,5,FALSE)</f>
        <v>716.59</v>
      </c>
      <c r="I387">
        <f>VLOOKUP(A387,[1]Sheet1!$A$2:$F$5022,6,FALSE)</f>
        <v>716.14647825650002</v>
      </c>
      <c r="J387" s="5">
        <f t="shared" ref="J387:J450" ca="1" si="78">(OFFSET(I387,$Z$2,0)-H387)/H387</f>
        <v>-3.7468219595584952E-3</v>
      </c>
      <c r="K387" s="5">
        <f t="shared" ref="K387:K450" ca="1" si="79">IF(ISNUMBER(J387),H387*J387,"")</f>
        <v>-2.6849351480000223</v>
      </c>
      <c r="L387" s="6">
        <f t="shared" si="67"/>
        <v>386</v>
      </c>
      <c r="M387">
        <f t="shared" si="69"/>
        <v>716.8088651321882</v>
      </c>
      <c r="N387">
        <f t="shared" si="70"/>
        <v>0.14466815796375107</v>
      </c>
      <c r="O387">
        <f t="shared" si="71"/>
        <v>-1.4437533119106578</v>
      </c>
      <c r="P387" t="str">
        <f t="shared" si="72"/>
        <v/>
      </c>
      <c r="Q387">
        <f t="shared" si="73"/>
        <v>0</v>
      </c>
      <c r="R387">
        <f t="shared" si="74"/>
        <v>0</v>
      </c>
      <c r="S387" t="str">
        <f t="shared" si="75"/>
        <v/>
      </c>
      <c r="T387" t="str">
        <f t="shared" si="76"/>
        <v/>
      </c>
      <c r="U387" t="str">
        <f t="shared" si="68"/>
        <v/>
      </c>
      <c r="W387">
        <f t="shared" ca="1" si="77"/>
        <v>-9.2100452410002163</v>
      </c>
    </row>
    <row r="388" spans="1:23" x14ac:dyDescent="0.25">
      <c r="A388" s="2">
        <v>43235.749758587961</v>
      </c>
      <c r="B388">
        <v>716.6</v>
      </c>
      <c r="C388">
        <v>1</v>
      </c>
      <c r="H388">
        <f>VLOOKUP(A388,[1]Sheet1!$A$2:$F$5022,5,FALSE)</f>
        <v>716.59</v>
      </c>
      <c r="I388">
        <f>VLOOKUP(A388,[1]Sheet1!$A$2:$F$5022,6,FALSE)</f>
        <v>716.14647825650002</v>
      </c>
      <c r="J388" s="5">
        <f t="shared" ca="1" si="78"/>
        <v>-3.7468219595584952E-3</v>
      </c>
      <c r="K388" s="5">
        <f t="shared" ca="1" si="79"/>
        <v>-2.6849351480000223</v>
      </c>
      <c r="L388" s="6">
        <f t="shared" ref="L388:L451" si="80">L387+1</f>
        <v>387</v>
      </c>
      <c r="M388">
        <f t="shared" si="69"/>
        <v>716.79085221336049</v>
      </c>
      <c r="N388">
        <f t="shared" si="70"/>
        <v>0.13326101913718041</v>
      </c>
      <c r="O388">
        <f t="shared" si="71"/>
        <v>-1.4321683459737504</v>
      </c>
      <c r="P388" t="str">
        <f t="shared" si="72"/>
        <v/>
      </c>
      <c r="Q388">
        <f t="shared" si="73"/>
        <v>0</v>
      </c>
      <c r="R388">
        <f t="shared" si="74"/>
        <v>0</v>
      </c>
      <c r="S388" t="str">
        <f t="shared" si="75"/>
        <v/>
      </c>
      <c r="T388" t="str">
        <f t="shared" si="76"/>
        <v/>
      </c>
      <c r="U388" t="str">
        <f t="shared" si="68"/>
        <v/>
      </c>
      <c r="W388">
        <f t="shared" ca="1" si="77"/>
        <v>-9.2100452410002163</v>
      </c>
    </row>
    <row r="389" spans="1:23" x14ac:dyDescent="0.25">
      <c r="A389" s="2">
        <v>43235.749758587961</v>
      </c>
      <c r="B389">
        <v>716.6</v>
      </c>
      <c r="C389">
        <v>1</v>
      </c>
      <c r="H389">
        <f>VLOOKUP(A389,[1]Sheet1!$A$2:$F$5022,5,FALSE)</f>
        <v>716.59</v>
      </c>
      <c r="I389">
        <f>VLOOKUP(A389,[1]Sheet1!$A$2:$F$5022,6,FALSE)</f>
        <v>716.14647825650002</v>
      </c>
      <c r="J389" s="5">
        <f t="shared" ca="1" si="78"/>
        <v>-3.7468219595584952E-3</v>
      </c>
      <c r="K389" s="5">
        <f t="shared" ca="1" si="79"/>
        <v>-2.6849351480000223</v>
      </c>
      <c r="L389" s="6">
        <f t="shared" si="80"/>
        <v>388</v>
      </c>
      <c r="M389">
        <f t="shared" si="69"/>
        <v>716.76729307604523</v>
      </c>
      <c r="N389">
        <f t="shared" si="70"/>
        <v>0.11097363647872574</v>
      </c>
      <c r="O389">
        <f t="shared" si="71"/>
        <v>-1.5075028750389992</v>
      </c>
      <c r="P389" t="str">
        <f t="shared" si="72"/>
        <v/>
      </c>
      <c r="Q389">
        <f t="shared" si="73"/>
        <v>0</v>
      </c>
      <c r="R389">
        <f t="shared" si="74"/>
        <v>0</v>
      </c>
      <c r="S389" t="str">
        <f t="shared" si="75"/>
        <v/>
      </c>
      <c r="T389" t="str">
        <f t="shared" si="76"/>
        <v/>
      </c>
      <c r="U389" t="str">
        <f t="shared" si="68"/>
        <v/>
      </c>
      <c r="W389">
        <f t="shared" ca="1" si="77"/>
        <v>-9.2100452410002163</v>
      </c>
    </row>
    <row r="390" spans="1:23" x14ac:dyDescent="0.25">
      <c r="A390" s="2">
        <v>43235.749758587961</v>
      </c>
      <c r="B390">
        <v>716.6</v>
      </c>
      <c r="C390">
        <v>1</v>
      </c>
      <c r="H390">
        <f>VLOOKUP(A390,[1]Sheet1!$A$2:$F$5022,5,FALSE)</f>
        <v>716.59</v>
      </c>
      <c r="I390">
        <f>VLOOKUP(A390,[1]Sheet1!$A$2:$F$5022,6,FALSE)</f>
        <v>716.14647825650002</v>
      </c>
      <c r="J390" s="5">
        <f t="shared" ca="1" si="78"/>
        <v>-3.7468219595584952E-3</v>
      </c>
      <c r="K390" s="5">
        <f t="shared" ca="1" si="79"/>
        <v>-2.6849351480000223</v>
      </c>
      <c r="L390" s="6">
        <f t="shared" si="80"/>
        <v>389</v>
      </c>
      <c r="M390">
        <f t="shared" si="69"/>
        <v>716.75981931426588</v>
      </c>
      <c r="N390">
        <f t="shared" si="70"/>
        <v>0.10998316418691062</v>
      </c>
      <c r="O390">
        <f t="shared" si="71"/>
        <v>-1.4531252619196844</v>
      </c>
      <c r="P390" t="str">
        <f t="shared" si="72"/>
        <v/>
      </c>
      <c r="Q390">
        <f t="shared" si="73"/>
        <v>0</v>
      </c>
      <c r="R390">
        <f t="shared" si="74"/>
        <v>0</v>
      </c>
      <c r="S390" t="str">
        <f t="shared" si="75"/>
        <v/>
      </c>
      <c r="T390" t="str">
        <f t="shared" si="76"/>
        <v/>
      </c>
      <c r="U390" t="str">
        <f t="shared" si="68"/>
        <v/>
      </c>
      <c r="W390">
        <f t="shared" ca="1" si="77"/>
        <v>-9.2100452410002163</v>
      </c>
    </row>
    <row r="391" spans="1:23" x14ac:dyDescent="0.25">
      <c r="A391" s="2">
        <v>43235.749758587961</v>
      </c>
      <c r="B391">
        <v>716.6</v>
      </c>
      <c r="C391">
        <v>1</v>
      </c>
      <c r="H391">
        <f>VLOOKUP(A391,[1]Sheet1!$A$2:$F$5022,5,FALSE)</f>
        <v>716.59</v>
      </c>
      <c r="I391">
        <f>VLOOKUP(A391,[1]Sheet1!$A$2:$F$5022,6,FALSE)</f>
        <v>716.14647825650002</v>
      </c>
      <c r="J391" s="5">
        <f t="shared" ca="1" si="78"/>
        <v>-3.3341383831758092E-3</v>
      </c>
      <c r="K391" s="5">
        <f t="shared" ca="1" si="79"/>
        <v>-2.3892102239999531</v>
      </c>
      <c r="L391" s="6">
        <f t="shared" si="80"/>
        <v>390</v>
      </c>
      <c r="M391">
        <f t="shared" si="69"/>
        <v>716.76500389451041</v>
      </c>
      <c r="N391">
        <f t="shared" si="70"/>
        <v>0.11275968044629053</v>
      </c>
      <c r="O391">
        <f t="shared" si="71"/>
        <v>-1.4633235377869476</v>
      </c>
      <c r="P391" t="str">
        <f t="shared" si="72"/>
        <v/>
      </c>
      <c r="Q391">
        <f t="shared" si="73"/>
        <v>0</v>
      </c>
      <c r="R391">
        <f t="shared" si="74"/>
        <v>0</v>
      </c>
      <c r="S391" t="str">
        <f t="shared" si="75"/>
        <v/>
      </c>
      <c r="T391" t="str">
        <f t="shared" si="76"/>
        <v/>
      </c>
      <c r="U391" t="str">
        <f t="shared" si="68"/>
        <v/>
      </c>
      <c r="W391">
        <f t="shared" ca="1" si="77"/>
        <v>-9.2100452410002163</v>
      </c>
    </row>
    <row r="392" spans="1:23" x14ac:dyDescent="0.25">
      <c r="A392" s="2">
        <v>43235.749758587961</v>
      </c>
      <c r="B392">
        <v>716.6</v>
      </c>
      <c r="C392">
        <v>1</v>
      </c>
      <c r="H392">
        <f>VLOOKUP(A392,[1]Sheet1!$A$2:$F$5022,5,FALSE)</f>
        <v>716.59</v>
      </c>
      <c r="I392">
        <f>VLOOKUP(A392,[1]Sheet1!$A$2:$F$5022,6,FALSE)</f>
        <v>716.14647825650002</v>
      </c>
      <c r="J392" s="5">
        <f t="shared" ca="1" si="78"/>
        <v>-2.7356982374860312E-3</v>
      </c>
      <c r="K392" s="5">
        <f t="shared" ca="1" si="79"/>
        <v>-1.9603740000001153</v>
      </c>
      <c r="L392" s="6">
        <f t="shared" si="80"/>
        <v>391</v>
      </c>
      <c r="M392">
        <f t="shared" si="69"/>
        <v>716.768202385922</v>
      </c>
      <c r="N392">
        <f t="shared" si="70"/>
        <v>0.11583642639820563</v>
      </c>
      <c r="O392">
        <f t="shared" si="71"/>
        <v>-1.4520681546558667</v>
      </c>
      <c r="P392" t="str">
        <f t="shared" si="72"/>
        <v/>
      </c>
      <c r="Q392">
        <f t="shared" si="73"/>
        <v>0</v>
      </c>
      <c r="R392">
        <f t="shared" si="74"/>
        <v>0</v>
      </c>
      <c r="S392" t="str">
        <f t="shared" si="75"/>
        <v/>
      </c>
      <c r="T392" t="str">
        <f t="shared" si="76"/>
        <v/>
      </c>
      <c r="U392" t="str">
        <f t="shared" si="68"/>
        <v/>
      </c>
      <c r="W392">
        <f t="shared" ca="1" si="77"/>
        <v>-9.2100452410002163</v>
      </c>
    </row>
    <row r="393" spans="1:23" x14ac:dyDescent="0.25">
      <c r="A393" s="2">
        <v>43235.749758587961</v>
      </c>
      <c r="B393">
        <v>716.6</v>
      </c>
      <c r="C393">
        <v>1</v>
      </c>
      <c r="H393">
        <f>VLOOKUP(A393,[1]Sheet1!$A$2:$F$5022,5,FALSE)</f>
        <v>716.59</v>
      </c>
      <c r="I393">
        <f>VLOOKUP(A393,[1]Sheet1!$A$2:$F$5022,6,FALSE)</f>
        <v>716.14647825650002</v>
      </c>
      <c r="J393" s="5">
        <f t="shared" ca="1" si="78"/>
        <v>-2.7356982374860312E-3</v>
      </c>
      <c r="K393" s="5">
        <f t="shared" ca="1" si="79"/>
        <v>-1.9603740000001153</v>
      </c>
      <c r="L393" s="6">
        <f t="shared" si="80"/>
        <v>392</v>
      </c>
      <c r="M393">
        <f t="shared" si="69"/>
        <v>716.76898070926643</v>
      </c>
      <c r="N393">
        <f t="shared" si="70"/>
        <v>0.11908813958374002</v>
      </c>
      <c r="O393">
        <f t="shared" si="71"/>
        <v>-1.418954984577482</v>
      </c>
      <c r="P393" t="str">
        <f t="shared" si="72"/>
        <v/>
      </c>
      <c r="Q393">
        <f t="shared" si="73"/>
        <v>0</v>
      </c>
      <c r="R393">
        <f t="shared" si="74"/>
        <v>0</v>
      </c>
      <c r="S393" t="str">
        <f t="shared" si="75"/>
        <v/>
      </c>
      <c r="T393" t="str">
        <f t="shared" si="76"/>
        <v/>
      </c>
      <c r="U393" t="str">
        <f t="shared" si="68"/>
        <v/>
      </c>
      <c r="W393">
        <f t="shared" ca="1" si="77"/>
        <v>-9.2100452410002163</v>
      </c>
    </row>
    <row r="394" spans="1:23" x14ac:dyDescent="0.25">
      <c r="A394" s="2">
        <v>43235.749758587961</v>
      </c>
      <c r="B394">
        <v>716.6</v>
      </c>
      <c r="C394">
        <v>1</v>
      </c>
      <c r="H394">
        <f>VLOOKUP(A394,[1]Sheet1!$A$2:$F$5022,5,FALSE)</f>
        <v>716.59</v>
      </c>
      <c r="I394">
        <f>VLOOKUP(A394,[1]Sheet1!$A$2:$F$5022,6,FALSE)</f>
        <v>716.14647825650002</v>
      </c>
      <c r="J394" s="5">
        <f t="shared" ca="1" si="78"/>
        <v>-2.7356982374860312E-3</v>
      </c>
      <c r="K394" s="5">
        <f t="shared" ca="1" si="79"/>
        <v>-1.9603740000001153</v>
      </c>
      <c r="L394" s="6">
        <f t="shared" si="80"/>
        <v>393</v>
      </c>
      <c r="M394">
        <f t="shared" si="69"/>
        <v>716.76723801121841</v>
      </c>
      <c r="N394">
        <f t="shared" si="70"/>
        <v>0.12223605080230165</v>
      </c>
      <c r="O394">
        <f t="shared" si="71"/>
        <v>-1.3681562036789747</v>
      </c>
      <c r="P394" t="str">
        <f t="shared" si="72"/>
        <v/>
      </c>
      <c r="Q394">
        <f t="shared" si="73"/>
        <v>0</v>
      </c>
      <c r="R394">
        <f t="shared" si="74"/>
        <v>0</v>
      </c>
      <c r="S394" t="str">
        <f t="shared" si="75"/>
        <v/>
      </c>
      <c r="T394" t="str">
        <f t="shared" si="76"/>
        <v/>
      </c>
      <c r="U394" t="str">
        <f t="shared" si="68"/>
        <v/>
      </c>
      <c r="W394">
        <f t="shared" ca="1" si="77"/>
        <v>-9.2100452410002163</v>
      </c>
    </row>
    <row r="395" spans="1:23" x14ac:dyDescent="0.25">
      <c r="A395" s="2">
        <v>43235.749758587961</v>
      </c>
      <c r="B395">
        <v>716.6</v>
      </c>
      <c r="C395">
        <v>1</v>
      </c>
      <c r="H395">
        <f>VLOOKUP(A395,[1]Sheet1!$A$2:$F$5022,5,FALSE)</f>
        <v>716.59</v>
      </c>
      <c r="I395">
        <f>VLOOKUP(A395,[1]Sheet1!$A$2:$F$5022,6,FALSE)</f>
        <v>716.14647825650002</v>
      </c>
      <c r="J395" s="5">
        <f t="shared" ca="1" si="78"/>
        <v>-2.7356982374860312E-3</v>
      </c>
      <c r="K395" s="5">
        <f t="shared" ca="1" si="79"/>
        <v>-1.9603740000001153</v>
      </c>
      <c r="L395" s="6">
        <f t="shared" si="80"/>
        <v>394</v>
      </c>
      <c r="M395">
        <f t="shared" si="69"/>
        <v>716.76254597239222</v>
      </c>
      <c r="N395">
        <f t="shared" si="70"/>
        <v>0.12486138190523002</v>
      </c>
      <c r="O395">
        <f t="shared" si="71"/>
        <v>-1.3018114160835379</v>
      </c>
      <c r="P395" t="str">
        <f t="shared" si="72"/>
        <v/>
      </c>
      <c r="Q395">
        <f t="shared" si="73"/>
        <v>0</v>
      </c>
      <c r="R395">
        <f t="shared" si="74"/>
        <v>0</v>
      </c>
      <c r="S395" t="str">
        <f t="shared" si="75"/>
        <v/>
      </c>
      <c r="T395" t="str">
        <f t="shared" si="76"/>
        <v/>
      </c>
      <c r="U395" t="str">
        <f t="shared" si="68"/>
        <v/>
      </c>
      <c r="W395">
        <f t="shared" ca="1" si="77"/>
        <v>-9.2100452410002163</v>
      </c>
    </row>
    <row r="396" spans="1:23" x14ac:dyDescent="0.25">
      <c r="A396" s="2">
        <v>43235.749758587961</v>
      </c>
      <c r="B396">
        <v>716.6</v>
      </c>
      <c r="C396">
        <v>1</v>
      </c>
      <c r="H396">
        <f>VLOOKUP(A396,[1]Sheet1!$A$2:$F$5022,5,FALSE)</f>
        <v>716.59</v>
      </c>
      <c r="I396">
        <f>VLOOKUP(A396,[1]Sheet1!$A$2:$F$5022,6,FALSE)</f>
        <v>716.14647825650002</v>
      </c>
      <c r="J396" s="5">
        <f t="shared" ca="1" si="78"/>
        <v>-2.7356982374860312E-3</v>
      </c>
      <c r="K396" s="5">
        <f t="shared" ca="1" si="79"/>
        <v>-1.9603740000001153</v>
      </c>
      <c r="L396" s="6">
        <f t="shared" si="80"/>
        <v>395</v>
      </c>
      <c r="M396">
        <f t="shared" si="69"/>
        <v>716.75538334533053</v>
      </c>
      <c r="N396">
        <f t="shared" si="70"/>
        <v>0.12666176728783005</v>
      </c>
      <c r="O396">
        <f t="shared" si="71"/>
        <v>-1.226758071181876</v>
      </c>
      <c r="P396" t="str">
        <f t="shared" si="72"/>
        <v/>
      </c>
      <c r="Q396">
        <f t="shared" si="73"/>
        <v>0</v>
      </c>
      <c r="R396">
        <f t="shared" si="74"/>
        <v>0</v>
      </c>
      <c r="S396" t="str">
        <f t="shared" si="75"/>
        <v/>
      </c>
      <c r="T396" t="str">
        <f t="shared" si="76"/>
        <v/>
      </c>
      <c r="U396" t="str">
        <f t="shared" si="68"/>
        <v/>
      </c>
      <c r="W396">
        <f t="shared" ca="1" si="77"/>
        <v>-9.2100452410002163</v>
      </c>
    </row>
    <row r="397" spans="1:23" x14ac:dyDescent="0.25">
      <c r="A397" s="2">
        <v>43235.749871145832</v>
      </c>
      <c r="B397">
        <v>716.59376575179999</v>
      </c>
      <c r="C397">
        <v>2</v>
      </c>
      <c r="H397">
        <f>VLOOKUP(A397,[1]Sheet1!$A$2:$F$5022,5,FALSE)</f>
        <v>716.13801619999981</v>
      </c>
      <c r="I397">
        <f>VLOOKUP(A397,[1]Sheet1!$A$2:$F$5022,6,FALSE)</f>
        <v>716.14647825650002</v>
      </c>
      <c r="J397" s="5">
        <f t="shared" ca="1" si="78"/>
        <v>-2.0917981815134715E-3</v>
      </c>
      <c r="K397" s="5">
        <f t="shared" ca="1" si="79"/>
        <v>-1.4980161999998247</v>
      </c>
      <c r="L397" s="6">
        <f t="shared" si="80"/>
        <v>396</v>
      </c>
      <c r="M397">
        <f t="shared" si="69"/>
        <v>716.7457501300338</v>
      </c>
      <c r="N397">
        <f t="shared" si="70"/>
        <v>0.12726124156066659</v>
      </c>
      <c r="O397">
        <f t="shared" si="71"/>
        <v>-1.1942707486580146</v>
      </c>
      <c r="P397" t="str">
        <f t="shared" si="72"/>
        <v/>
      </c>
      <c r="Q397">
        <f t="shared" si="73"/>
        <v>1.1255787103436887E-4</v>
      </c>
      <c r="R397">
        <f t="shared" si="74"/>
        <v>0</v>
      </c>
      <c r="S397" t="str">
        <f t="shared" si="75"/>
        <v/>
      </c>
      <c r="T397" t="str">
        <f t="shared" si="76"/>
        <v/>
      </c>
      <c r="U397" t="str">
        <f t="shared" si="68"/>
        <v/>
      </c>
      <c r="W397">
        <f t="shared" ca="1" si="77"/>
        <v>-9.2100452410002163</v>
      </c>
    </row>
    <row r="398" spans="1:23" x14ac:dyDescent="0.25">
      <c r="A398" s="2">
        <v>43235.749893680557</v>
      </c>
      <c r="B398">
        <v>716.49335478060016</v>
      </c>
      <c r="C398">
        <v>4</v>
      </c>
      <c r="H398">
        <f>VLOOKUP(A398,[1]Sheet1!$A$2:$F$5022,5,FALSE)</f>
        <v>716.14031520000003</v>
      </c>
      <c r="I398">
        <f>VLOOKUP(A398,[1]Sheet1!$A$2:$F$5022,6,FALSE)</f>
        <v>716.11328078650013</v>
      </c>
      <c r="J398" s="5">
        <f t="shared" ca="1" si="78"/>
        <v>-2.0950017310239614E-3</v>
      </c>
      <c r="K398" s="5">
        <f t="shared" ca="1" si="79"/>
        <v>-1.5003152000000455</v>
      </c>
      <c r="L398" s="6">
        <f t="shared" si="80"/>
        <v>397</v>
      </c>
      <c r="M398">
        <f t="shared" si="69"/>
        <v>716.73293384099327</v>
      </c>
      <c r="N398">
        <f t="shared" si="70"/>
        <v>0.12639976970285208</v>
      </c>
      <c r="O398">
        <f t="shared" si="71"/>
        <v>-1.8954074121838054</v>
      </c>
      <c r="P398" t="str">
        <f t="shared" si="72"/>
        <v/>
      </c>
      <c r="Q398">
        <f t="shared" si="73"/>
        <v>2.2534724848810583E-5</v>
      </c>
      <c r="R398">
        <f t="shared" si="74"/>
        <v>0</v>
      </c>
      <c r="S398" t="str">
        <f t="shared" si="75"/>
        <v/>
      </c>
      <c r="T398" t="str">
        <f t="shared" si="76"/>
        <v/>
      </c>
      <c r="U398" t="str">
        <f t="shared" si="68"/>
        <v/>
      </c>
      <c r="W398">
        <f t="shared" ca="1" si="77"/>
        <v>-9.2100452410002163</v>
      </c>
    </row>
    <row r="399" spans="1:23" x14ac:dyDescent="0.25">
      <c r="A399" s="2">
        <v>43235.75004136574</v>
      </c>
      <c r="B399">
        <v>716.21911607750008</v>
      </c>
      <c r="C399">
        <v>5</v>
      </c>
      <c r="H399">
        <f>VLOOKUP(A399,[1]Sheet1!$A$2:$F$5022,5,FALSE)</f>
        <v>716.04151520000005</v>
      </c>
      <c r="I399">
        <f>VLOOKUP(A399,[1]Sheet1!$A$2:$F$5022,6,FALSE)</f>
        <v>715.71</v>
      </c>
      <c r="J399" s="5">
        <f t="shared" ca="1" si="78"/>
        <v>-4.7911184063703987E-3</v>
      </c>
      <c r="K399" s="5">
        <f t="shared" ca="1" si="79"/>
        <v>-3.4306396832000701</v>
      </c>
      <c r="L399" s="6">
        <f t="shared" si="80"/>
        <v>398</v>
      </c>
      <c r="M399">
        <f t="shared" si="69"/>
        <v>716.70620285733571</v>
      </c>
      <c r="N399">
        <f t="shared" si="70"/>
        <v>0.12711393242562863</v>
      </c>
      <c r="O399">
        <f t="shared" si="71"/>
        <v>-3.8318913634476597</v>
      </c>
      <c r="P399" t="str">
        <f t="shared" si="72"/>
        <v/>
      </c>
      <c r="Q399">
        <f t="shared" si="73"/>
        <v>1.4768518303753808E-4</v>
      </c>
      <c r="R399">
        <f t="shared" si="74"/>
        <v>0</v>
      </c>
      <c r="S399" t="str">
        <f t="shared" si="75"/>
        <v/>
      </c>
      <c r="T399" t="str">
        <f t="shared" si="76"/>
        <v/>
      </c>
      <c r="U399" t="str">
        <f t="shared" si="68"/>
        <v/>
      </c>
      <c r="W399">
        <f t="shared" ca="1" si="77"/>
        <v>-9.2100452410002163</v>
      </c>
    </row>
    <row r="400" spans="1:23" x14ac:dyDescent="0.25">
      <c r="A400" s="2">
        <v>43235.750119965283</v>
      </c>
      <c r="B400">
        <v>716.10306829540013</v>
      </c>
      <c r="C400">
        <v>5</v>
      </c>
      <c r="H400">
        <f>VLOOKUP(A400,[1]Sheet1!$A$2:$F$5022,5,FALSE)</f>
        <v>715.93</v>
      </c>
      <c r="I400">
        <f>VLOOKUP(A400,[1]Sheet1!$A$2:$F$5022,6,FALSE)</f>
        <v>715.71</v>
      </c>
      <c r="J400" s="5">
        <f t="shared" ca="1" si="78"/>
        <v>-4.6361019697456051E-3</v>
      </c>
      <c r="K400" s="5">
        <f t="shared" ca="1" si="79"/>
        <v>-3.3191244831999707</v>
      </c>
      <c r="L400" s="6">
        <f t="shared" si="80"/>
        <v>399</v>
      </c>
      <c r="M400">
        <f t="shared" si="69"/>
        <v>716.64619742636307</v>
      </c>
      <c r="N400">
        <f t="shared" si="70"/>
        <v>0.14241378334317356</v>
      </c>
      <c r="O400">
        <f t="shared" si="71"/>
        <v>-3.8137399218877852</v>
      </c>
      <c r="P400" t="str">
        <f t="shared" si="72"/>
        <v/>
      </c>
      <c r="Q400">
        <f t="shared" si="73"/>
        <v>7.859954348532483E-5</v>
      </c>
      <c r="R400">
        <f t="shared" si="74"/>
        <v>0</v>
      </c>
      <c r="S400" t="str">
        <f t="shared" si="75"/>
        <v/>
      </c>
      <c r="T400" t="str">
        <f t="shared" si="76"/>
        <v/>
      </c>
      <c r="U400" t="str">
        <f t="shared" si="68"/>
        <v/>
      </c>
      <c r="W400">
        <f t="shared" ca="1" si="77"/>
        <v>-9.2100452410002163</v>
      </c>
    </row>
    <row r="401" spans="1:23" x14ac:dyDescent="0.25">
      <c r="A401" s="2">
        <v>43235.75012232639</v>
      </c>
      <c r="B401">
        <v>715.96956005619995</v>
      </c>
      <c r="C401">
        <v>2</v>
      </c>
      <c r="H401">
        <f>VLOOKUP(A401,[1]Sheet1!$A$2:$F$5022,5,FALSE)</f>
        <v>715.70232916629993</v>
      </c>
      <c r="I401">
        <f>VLOOKUP(A401,[1]Sheet1!$A$2:$F$5022,6,FALSE)</f>
        <v>715.71</v>
      </c>
      <c r="J401" s="5">
        <f t="shared" ca="1" si="78"/>
        <v>-4.3194684766515922E-3</v>
      </c>
      <c r="K401" s="5">
        <f t="shared" ca="1" si="79"/>
        <v>-3.0914536494999538</v>
      </c>
      <c r="L401" s="6">
        <f t="shared" si="80"/>
        <v>400</v>
      </c>
      <c r="M401">
        <f t="shared" si="69"/>
        <v>716.57237922662523</v>
      </c>
      <c r="N401">
        <f t="shared" si="70"/>
        <v>0.15704764458034776</v>
      </c>
      <c r="O401">
        <f t="shared" si="71"/>
        <v>-3.8384477018811127</v>
      </c>
      <c r="P401" t="str">
        <f t="shared" si="72"/>
        <v/>
      </c>
      <c r="Q401">
        <f t="shared" si="73"/>
        <v>2.3611064534634352E-6</v>
      </c>
      <c r="R401">
        <f t="shared" si="74"/>
        <v>0</v>
      </c>
      <c r="S401" t="str">
        <f t="shared" si="75"/>
        <v/>
      </c>
      <c r="T401" t="str">
        <f t="shared" si="76"/>
        <v/>
      </c>
      <c r="U401" t="str">
        <f t="shared" si="68"/>
        <v/>
      </c>
      <c r="W401">
        <f t="shared" ca="1" si="77"/>
        <v>-9.2100452410002163</v>
      </c>
    </row>
    <row r="402" spans="1:23" x14ac:dyDescent="0.25">
      <c r="A402" s="2">
        <v>43235.75012232639</v>
      </c>
      <c r="B402">
        <v>715.93</v>
      </c>
      <c r="C402">
        <v>1</v>
      </c>
      <c r="H402">
        <f>VLOOKUP(A402,[1]Sheet1!$A$2:$F$5022,5,FALSE)</f>
        <v>715.70232916629993</v>
      </c>
      <c r="I402">
        <f>VLOOKUP(A402,[1]Sheet1!$A$2:$F$5022,6,FALSE)</f>
        <v>715.71</v>
      </c>
      <c r="J402" s="5">
        <f t="shared" ca="1" si="78"/>
        <v>-4.3194684766515922E-3</v>
      </c>
      <c r="K402" s="5">
        <f t="shared" ca="1" si="79"/>
        <v>-3.0914536494999538</v>
      </c>
      <c r="L402" s="6">
        <f t="shared" si="80"/>
        <v>401</v>
      </c>
      <c r="M402">
        <f t="shared" si="69"/>
        <v>716.4833378921785</v>
      </c>
      <c r="N402">
        <f t="shared" si="70"/>
        <v>0.17064548060681353</v>
      </c>
      <c r="O402">
        <f t="shared" si="71"/>
        <v>-3.242616740923248</v>
      </c>
      <c r="P402" t="str">
        <f t="shared" si="72"/>
        <v/>
      </c>
      <c r="Q402">
        <f t="shared" si="73"/>
        <v>0</v>
      </c>
      <c r="R402">
        <f t="shared" si="74"/>
        <v>0</v>
      </c>
      <c r="S402" t="str">
        <f t="shared" si="75"/>
        <v/>
      </c>
      <c r="T402" t="str">
        <f t="shared" si="76"/>
        <v/>
      </c>
      <c r="U402" t="str">
        <f t="shared" si="68"/>
        <v/>
      </c>
      <c r="W402">
        <f t="shared" ca="1" si="77"/>
        <v>-9.2100452410002163</v>
      </c>
    </row>
    <row r="403" spans="1:23" x14ac:dyDescent="0.25">
      <c r="A403" s="2">
        <v>43235.75012798611</v>
      </c>
      <c r="B403">
        <v>715.83229537440002</v>
      </c>
      <c r="C403">
        <v>3</v>
      </c>
      <c r="H403">
        <f>VLOOKUP(A403,[1]Sheet1!$A$2:$F$5022,5,FALSE)</f>
        <v>715.50413000000003</v>
      </c>
      <c r="I403">
        <f>VLOOKUP(A403,[1]Sheet1!$A$2:$F$5022,6,FALSE)</f>
        <v>715.71</v>
      </c>
      <c r="J403" s="5">
        <f t="shared" ca="1" si="78"/>
        <v>-4.043658676295905E-3</v>
      </c>
      <c r="K403" s="5">
        <f t="shared" ca="1" si="79"/>
        <v>-2.8932544832000531</v>
      </c>
      <c r="L403" s="6">
        <f t="shared" si="80"/>
        <v>402</v>
      </c>
      <c r="M403">
        <f t="shared" si="69"/>
        <v>716.3904835090085</v>
      </c>
      <c r="N403">
        <f t="shared" si="70"/>
        <v>0.17276897871232477</v>
      </c>
      <c r="O403">
        <f t="shared" si="71"/>
        <v>-3.2308354125187999</v>
      </c>
      <c r="P403" t="str">
        <f t="shared" si="72"/>
        <v/>
      </c>
      <c r="Q403">
        <f t="shared" si="73"/>
        <v>5.6597200455144048E-6</v>
      </c>
      <c r="R403">
        <f t="shared" si="74"/>
        <v>0</v>
      </c>
      <c r="S403" t="str">
        <f t="shared" si="75"/>
        <v/>
      </c>
      <c r="T403" t="str">
        <f t="shared" si="76"/>
        <v/>
      </c>
      <c r="U403" t="str">
        <f t="shared" si="68"/>
        <v/>
      </c>
      <c r="W403">
        <f t="shared" ca="1" si="77"/>
        <v>-9.2100452410002163</v>
      </c>
    </row>
    <row r="404" spans="1:23" x14ac:dyDescent="0.25">
      <c r="A404" s="2">
        <v>43235.75012798611</v>
      </c>
      <c r="B404">
        <v>715.7</v>
      </c>
      <c r="C404">
        <v>1</v>
      </c>
      <c r="H404">
        <f>VLOOKUP(A404,[1]Sheet1!$A$2:$F$5022,5,FALSE)</f>
        <v>715.50413000000003</v>
      </c>
      <c r="I404">
        <f>VLOOKUP(A404,[1]Sheet1!$A$2:$F$5022,6,FALSE)</f>
        <v>715.71</v>
      </c>
      <c r="J404" s="5">
        <f t="shared" ca="1" si="78"/>
        <v>-4.043658676295905E-3</v>
      </c>
      <c r="K404" s="5">
        <f t="shared" ca="1" si="79"/>
        <v>-2.8932544832000531</v>
      </c>
      <c r="L404" s="6">
        <f t="shared" si="80"/>
        <v>403</v>
      </c>
      <c r="M404">
        <f t="shared" si="69"/>
        <v>716.29546192226007</v>
      </c>
      <c r="N404">
        <f t="shared" si="70"/>
        <v>0.17973034550559422</v>
      </c>
      <c r="O404">
        <f t="shared" si="71"/>
        <v>-3.3130850585356186</v>
      </c>
      <c r="P404" t="str">
        <f t="shared" si="72"/>
        <v/>
      </c>
      <c r="Q404">
        <f t="shared" si="73"/>
        <v>0</v>
      </c>
      <c r="R404">
        <f t="shared" si="74"/>
        <v>0</v>
      </c>
      <c r="S404" t="str">
        <f t="shared" si="75"/>
        <v/>
      </c>
      <c r="T404" t="str">
        <f t="shared" si="76"/>
        <v/>
      </c>
      <c r="U404" t="str">
        <f t="shared" si="68"/>
        <v/>
      </c>
      <c r="W404">
        <f t="shared" ca="1" si="77"/>
        <v>-9.2100452410002163</v>
      </c>
    </row>
    <row r="405" spans="1:23" x14ac:dyDescent="0.25">
      <c r="A405" s="2">
        <v>43235.75012798611</v>
      </c>
      <c r="B405">
        <v>715.7</v>
      </c>
      <c r="C405">
        <v>1</v>
      </c>
      <c r="H405">
        <f>VLOOKUP(A405,[1]Sheet1!$A$2:$F$5022,5,FALSE)</f>
        <v>715.50413000000003</v>
      </c>
      <c r="I405">
        <f>VLOOKUP(A405,[1]Sheet1!$A$2:$F$5022,6,FALSE)</f>
        <v>715.71</v>
      </c>
      <c r="J405" s="5">
        <f t="shared" ca="1" si="78"/>
        <v>-4.043658676295905E-3</v>
      </c>
      <c r="K405" s="5">
        <f t="shared" ca="1" si="79"/>
        <v>-2.8932544832000531</v>
      </c>
      <c r="L405" s="6">
        <f t="shared" si="80"/>
        <v>404</v>
      </c>
      <c r="M405">
        <f t="shared" si="69"/>
        <v>716.20290967848052</v>
      </c>
      <c r="N405">
        <f t="shared" si="70"/>
        <v>0.19990638714629849</v>
      </c>
      <c r="O405">
        <f t="shared" si="71"/>
        <v>-2.5157259138120032</v>
      </c>
      <c r="P405" t="str">
        <f t="shared" si="72"/>
        <v/>
      </c>
      <c r="Q405">
        <f t="shared" si="73"/>
        <v>0</v>
      </c>
      <c r="R405">
        <f t="shared" si="74"/>
        <v>0</v>
      </c>
      <c r="S405" t="str">
        <f t="shared" si="75"/>
        <v/>
      </c>
      <c r="T405" t="str">
        <f t="shared" si="76"/>
        <v/>
      </c>
      <c r="U405" t="str">
        <f t="shared" si="68"/>
        <v/>
      </c>
      <c r="W405">
        <f t="shared" ca="1" si="77"/>
        <v>-9.2100452410002163</v>
      </c>
    </row>
    <row r="406" spans="1:23" x14ac:dyDescent="0.25">
      <c r="A406" s="2">
        <v>43235.7501490625</v>
      </c>
      <c r="B406">
        <v>715.57923481799992</v>
      </c>
      <c r="C406">
        <v>5</v>
      </c>
      <c r="H406">
        <f>VLOOKUP(A406,[1]Sheet1!$A$2:$F$5022,5,FALSE)</f>
        <v>715.67878099999996</v>
      </c>
      <c r="I406">
        <f>VLOOKUP(A406,[1]Sheet1!$A$2:$F$5022,6,FALSE)</f>
        <v>715.71</v>
      </c>
      <c r="J406" s="5">
        <f t="shared" ca="1" si="78"/>
        <v>-4.2867073394481136E-3</v>
      </c>
      <c r="K406" s="5">
        <f t="shared" ca="1" si="79"/>
        <v>-3.0679054831999788</v>
      </c>
      <c r="L406" s="6">
        <f t="shared" si="80"/>
        <v>405</v>
      </c>
      <c r="M406">
        <f t="shared" si="69"/>
        <v>716.1141587304993</v>
      </c>
      <c r="N406">
        <f t="shared" si="70"/>
        <v>0.21008141723678447</v>
      </c>
      <c r="O406">
        <f t="shared" si="71"/>
        <v>-2.5462695346179189</v>
      </c>
      <c r="P406" t="str">
        <f t="shared" si="72"/>
        <v/>
      </c>
      <c r="Q406">
        <f t="shared" si="73"/>
        <v>2.1076390112284571E-5</v>
      </c>
      <c r="R406">
        <f t="shared" si="74"/>
        <v>0</v>
      </c>
      <c r="S406" t="str">
        <f t="shared" si="75"/>
        <v/>
      </c>
      <c r="T406" t="str">
        <f t="shared" si="76"/>
        <v/>
      </c>
      <c r="U406" t="str">
        <f t="shared" si="68"/>
        <v/>
      </c>
      <c r="W406">
        <f t="shared" ca="1" si="77"/>
        <v>-9.2100452410002163</v>
      </c>
    </row>
    <row r="407" spans="1:23" x14ac:dyDescent="0.25">
      <c r="A407" s="2">
        <v>43235.750162708333</v>
      </c>
      <c r="B407">
        <v>715.62680344110004</v>
      </c>
      <c r="C407">
        <v>2</v>
      </c>
      <c r="H407">
        <f>VLOOKUP(A407,[1]Sheet1!$A$2:$F$5022,5,FALSE)</f>
        <v>715.67878099999996</v>
      </c>
      <c r="I407">
        <f>VLOOKUP(A407,[1]Sheet1!$A$2:$F$5022,6,FALSE)</f>
        <v>715.67</v>
      </c>
      <c r="J407" s="5">
        <f t="shared" ca="1" si="78"/>
        <v>-4.2867073394481136E-3</v>
      </c>
      <c r="K407" s="5">
        <f t="shared" ca="1" si="79"/>
        <v>-3.0679054831999788</v>
      </c>
      <c r="L407" s="6">
        <f t="shared" si="80"/>
        <v>406</v>
      </c>
      <c r="M407">
        <f t="shared" si="69"/>
        <v>716.01783546929312</v>
      </c>
      <c r="N407">
        <f t="shared" si="70"/>
        <v>0.22158994653746816</v>
      </c>
      <c r="O407">
        <f t="shared" si="71"/>
        <v>-1.7646650234060237</v>
      </c>
      <c r="P407" t="str">
        <f t="shared" si="72"/>
        <v/>
      </c>
      <c r="Q407">
        <f t="shared" si="73"/>
        <v>1.3645832950714976E-5</v>
      </c>
      <c r="R407">
        <f t="shared" si="74"/>
        <v>0</v>
      </c>
      <c r="S407" t="str">
        <f t="shared" si="75"/>
        <v/>
      </c>
      <c r="T407" t="str">
        <f t="shared" si="76"/>
        <v/>
      </c>
      <c r="U407" t="str">
        <f t="shared" si="68"/>
        <v/>
      </c>
      <c r="W407">
        <f t="shared" ca="1" si="77"/>
        <v>-9.2100452410002163</v>
      </c>
    </row>
    <row r="408" spans="1:23" x14ac:dyDescent="0.25">
      <c r="A408" s="2">
        <v>43235.750162708333</v>
      </c>
      <c r="B408">
        <v>715.71</v>
      </c>
      <c r="C408">
        <v>1</v>
      </c>
      <c r="H408">
        <f>VLOOKUP(A408,[1]Sheet1!$A$2:$F$5022,5,FALSE)</f>
        <v>715.67878099999996</v>
      </c>
      <c r="I408">
        <f>VLOOKUP(A408,[1]Sheet1!$A$2:$F$5022,6,FALSE)</f>
        <v>715.67</v>
      </c>
      <c r="J408" s="5">
        <f t="shared" ca="1" si="78"/>
        <v>-4.2867073394481136E-3</v>
      </c>
      <c r="K408" s="5">
        <f t="shared" ca="1" si="79"/>
        <v>-3.0679054831999788</v>
      </c>
      <c r="L408" s="6">
        <f t="shared" si="80"/>
        <v>407</v>
      </c>
      <c r="M408">
        <f t="shared" si="69"/>
        <v>715.93585352258515</v>
      </c>
      <c r="N408">
        <f t="shared" si="70"/>
        <v>0.22607311736381389</v>
      </c>
      <c r="O408">
        <f t="shared" si="71"/>
        <v>-0.99902865594431312</v>
      </c>
      <c r="P408" t="str">
        <f t="shared" si="72"/>
        <v/>
      </c>
      <c r="Q408">
        <f t="shared" si="73"/>
        <v>0</v>
      </c>
      <c r="R408">
        <f t="shared" si="74"/>
        <v>0</v>
      </c>
      <c r="S408" t="str">
        <f t="shared" si="75"/>
        <v/>
      </c>
      <c r="T408" t="str">
        <f t="shared" si="76"/>
        <v/>
      </c>
      <c r="U408" t="str">
        <f t="shared" si="68"/>
        <v/>
      </c>
      <c r="W408">
        <f t="shared" ca="1" si="77"/>
        <v>-9.2100452410002163</v>
      </c>
    </row>
    <row r="409" spans="1:23" x14ac:dyDescent="0.25">
      <c r="A409" s="2">
        <v>43235.750162708333</v>
      </c>
      <c r="B409">
        <v>715.71</v>
      </c>
      <c r="C409">
        <v>1</v>
      </c>
      <c r="H409">
        <f>VLOOKUP(A409,[1]Sheet1!$A$2:$F$5022,5,FALSE)</f>
        <v>715.67878099999996</v>
      </c>
      <c r="I409">
        <f>VLOOKUP(A409,[1]Sheet1!$A$2:$F$5022,6,FALSE)</f>
        <v>715.67</v>
      </c>
      <c r="J409" s="5">
        <f t="shared" ca="1" si="78"/>
        <v>-4.2867073394481136E-3</v>
      </c>
      <c r="K409" s="5">
        <f t="shared" ca="1" si="79"/>
        <v>-3.0679054831999788</v>
      </c>
      <c r="L409" s="6">
        <f t="shared" si="80"/>
        <v>408</v>
      </c>
      <c r="M409">
        <f t="shared" si="69"/>
        <v>715.86823620727523</v>
      </c>
      <c r="N409">
        <f t="shared" si="70"/>
        <v>0.22379879460037641</v>
      </c>
      <c r="O409">
        <f t="shared" si="71"/>
        <v>-0.70704673614416635</v>
      </c>
      <c r="P409" t="str">
        <f t="shared" si="72"/>
        <v/>
      </c>
      <c r="Q409">
        <f t="shared" si="73"/>
        <v>0</v>
      </c>
      <c r="R409">
        <f t="shared" si="74"/>
        <v>0</v>
      </c>
      <c r="S409" t="str">
        <f t="shared" si="75"/>
        <v/>
      </c>
      <c r="T409" t="str">
        <f t="shared" si="76"/>
        <v/>
      </c>
      <c r="U409" t="str">
        <f t="shared" si="68"/>
        <v/>
      </c>
      <c r="W409">
        <f t="shared" ca="1" si="77"/>
        <v>-9.2100452410002163</v>
      </c>
    </row>
    <row r="410" spans="1:23" x14ac:dyDescent="0.25">
      <c r="A410" s="2">
        <v>43235.750296076389</v>
      </c>
      <c r="B410">
        <v>715.69220424359992</v>
      </c>
      <c r="C410">
        <v>2</v>
      </c>
      <c r="H410">
        <f>VLOOKUP(A410,[1]Sheet1!$A$2:$F$5022,5,FALSE)</f>
        <v>715.67878099999996</v>
      </c>
      <c r="I410">
        <f>VLOOKUP(A410,[1]Sheet1!$A$2:$F$5022,6,FALSE)</f>
        <v>715.71</v>
      </c>
      <c r="J410" s="5">
        <f t="shared" ca="1" si="78"/>
        <v>-4.2867073394481136E-3</v>
      </c>
      <c r="K410" s="5">
        <f t="shared" ca="1" si="79"/>
        <v>-3.0679054831999788</v>
      </c>
      <c r="L410" s="6">
        <f t="shared" si="80"/>
        <v>409</v>
      </c>
      <c r="M410">
        <f t="shared" si="69"/>
        <v>715.80505586675508</v>
      </c>
      <c r="N410">
        <f t="shared" si="70"/>
        <v>0.21942444028318661</v>
      </c>
      <c r="O410">
        <f t="shared" si="71"/>
        <v>-0.51430744455595168</v>
      </c>
      <c r="P410" t="str">
        <f t="shared" si="72"/>
        <v/>
      </c>
      <c r="Q410">
        <f t="shared" si="73"/>
        <v>1.3336805568542331E-4</v>
      </c>
      <c r="R410">
        <f t="shared" si="74"/>
        <v>0</v>
      </c>
      <c r="S410" t="str">
        <f t="shared" si="75"/>
        <v/>
      </c>
      <c r="T410" t="str">
        <f t="shared" si="76"/>
        <v/>
      </c>
      <c r="U410" t="str">
        <f t="shared" si="68"/>
        <v/>
      </c>
      <c r="W410">
        <f t="shared" ca="1" si="77"/>
        <v>-9.2100452410002163</v>
      </c>
    </row>
    <row r="411" spans="1:23" x14ac:dyDescent="0.25">
      <c r="A411" s="2">
        <v>43235.750296076389</v>
      </c>
      <c r="B411">
        <v>715.67</v>
      </c>
      <c r="C411">
        <v>1</v>
      </c>
      <c r="H411">
        <f>VLOOKUP(A411,[1]Sheet1!$A$2:$F$5022,5,FALSE)</f>
        <v>715.67878099999996</v>
      </c>
      <c r="I411">
        <f>VLOOKUP(A411,[1]Sheet1!$A$2:$F$5022,6,FALSE)</f>
        <v>715.71</v>
      </c>
      <c r="J411" s="5">
        <f t="shared" ca="1" si="78"/>
        <v>-4.2867073394481136E-3</v>
      </c>
      <c r="K411" s="5">
        <f t="shared" ca="1" si="79"/>
        <v>-3.0679054831999788</v>
      </c>
      <c r="L411" s="6">
        <f t="shared" si="80"/>
        <v>410</v>
      </c>
      <c r="M411">
        <f t="shared" si="69"/>
        <v>715.74427870029365</v>
      </c>
      <c r="N411">
        <f t="shared" si="70"/>
        <v>0.21380662369362899</v>
      </c>
      <c r="O411">
        <f t="shared" si="71"/>
        <v>-0.34741066020539141</v>
      </c>
      <c r="P411" t="str">
        <f t="shared" si="72"/>
        <v/>
      </c>
      <c r="Q411">
        <f t="shared" si="73"/>
        <v>0</v>
      </c>
      <c r="R411">
        <f t="shared" si="74"/>
        <v>0</v>
      </c>
      <c r="S411" t="str">
        <f t="shared" si="75"/>
        <v/>
      </c>
      <c r="T411" t="str">
        <f t="shared" si="76"/>
        <v/>
      </c>
      <c r="U411" t="str">
        <f t="shared" ref="U411:U474" si="81">IF(S411=1,IF(ISNUMBER(S410),"",K411),"")</f>
        <v/>
      </c>
      <c r="W411">
        <f t="shared" ca="1" si="77"/>
        <v>-9.2100452410002163</v>
      </c>
    </row>
    <row r="412" spans="1:23" x14ac:dyDescent="0.25">
      <c r="A412" s="2">
        <v>43235.750296076389</v>
      </c>
      <c r="B412">
        <v>715.68779575639996</v>
      </c>
      <c r="C412">
        <v>2</v>
      </c>
      <c r="H412">
        <f>VLOOKUP(A412,[1]Sheet1!$A$2:$F$5022,5,FALSE)</f>
        <v>715.67878099999996</v>
      </c>
      <c r="I412">
        <f>VLOOKUP(A412,[1]Sheet1!$A$2:$F$5022,6,FALSE)</f>
        <v>715.71</v>
      </c>
      <c r="J412" s="5">
        <f t="shared" ca="1" si="78"/>
        <v>-4.4061743437381635E-3</v>
      </c>
      <c r="K412" s="5">
        <f t="shared" ca="1" si="79"/>
        <v>-3.1534054832000038</v>
      </c>
      <c r="L412" s="6">
        <f t="shared" si="80"/>
        <v>411</v>
      </c>
      <c r="M412">
        <f t="shared" si="69"/>
        <v>715.68591982437329</v>
      </c>
      <c r="N412">
        <f t="shared" si="70"/>
        <v>0.20762987230984162</v>
      </c>
      <c r="O412">
        <f t="shared" si="71"/>
        <v>9.0349813627911661E-3</v>
      </c>
      <c r="P412" t="str">
        <f t="shared" si="72"/>
        <v/>
      </c>
      <c r="Q412">
        <f t="shared" si="73"/>
        <v>0</v>
      </c>
      <c r="R412">
        <f t="shared" si="74"/>
        <v>0</v>
      </c>
      <c r="S412" t="str">
        <f t="shared" si="75"/>
        <v/>
      </c>
      <c r="T412" t="str">
        <f t="shared" si="76"/>
        <v/>
      </c>
      <c r="U412" t="str">
        <f t="shared" si="81"/>
        <v/>
      </c>
      <c r="W412">
        <f t="shared" ca="1" si="77"/>
        <v>-9.2100452410002163</v>
      </c>
    </row>
    <row r="413" spans="1:23" x14ac:dyDescent="0.25">
      <c r="A413" s="2">
        <v>43235.750296076389</v>
      </c>
      <c r="B413">
        <v>715.71</v>
      </c>
      <c r="C413">
        <v>1</v>
      </c>
      <c r="H413">
        <f>VLOOKUP(A413,[1]Sheet1!$A$2:$F$5022,5,FALSE)</f>
        <v>715.67878099999996</v>
      </c>
      <c r="I413">
        <f>VLOOKUP(A413,[1]Sheet1!$A$2:$F$5022,6,FALSE)</f>
        <v>715.71</v>
      </c>
      <c r="J413" s="5">
        <f t="shared" ca="1" si="78"/>
        <v>-4.4061743437381635E-3</v>
      </c>
      <c r="K413" s="5">
        <f t="shared" ca="1" si="79"/>
        <v>-3.1534054832000038</v>
      </c>
      <c r="L413" s="6">
        <f t="shared" si="80"/>
        <v>412</v>
      </c>
      <c r="M413">
        <f t="shared" si="69"/>
        <v>715.63446083768315</v>
      </c>
      <c r="N413">
        <f t="shared" si="70"/>
        <v>0.20105321425086783</v>
      </c>
      <c r="O413">
        <f t="shared" si="71"/>
        <v>0.37571725773372022</v>
      </c>
      <c r="P413" t="str">
        <f t="shared" si="72"/>
        <v/>
      </c>
      <c r="Q413">
        <f t="shared" si="73"/>
        <v>0</v>
      </c>
      <c r="R413">
        <f t="shared" si="74"/>
        <v>0</v>
      </c>
      <c r="S413" t="str">
        <f t="shared" si="75"/>
        <v/>
      </c>
      <c r="T413" t="str">
        <f t="shared" si="76"/>
        <v/>
      </c>
      <c r="U413" t="str">
        <f t="shared" si="81"/>
        <v/>
      </c>
      <c r="W413">
        <f t="shared" ca="1" si="77"/>
        <v>-9.2100452410002163</v>
      </c>
    </row>
    <row r="414" spans="1:23" x14ac:dyDescent="0.25">
      <c r="A414" s="2">
        <v>43235.750296076389</v>
      </c>
      <c r="B414">
        <v>715.71</v>
      </c>
      <c r="C414">
        <v>1</v>
      </c>
      <c r="H414">
        <f>VLOOKUP(A414,[1]Sheet1!$A$2:$F$5022,5,FALSE)</f>
        <v>715.67878099999996</v>
      </c>
      <c r="I414">
        <f>VLOOKUP(A414,[1]Sheet1!$A$2:$F$5022,6,FALSE)</f>
        <v>715.71</v>
      </c>
      <c r="J414" s="5">
        <f t="shared" ca="1" si="78"/>
        <v>-4.413685418458671E-3</v>
      </c>
      <c r="K414" s="5">
        <f t="shared" ca="1" si="79"/>
        <v>-3.1587809999999763</v>
      </c>
      <c r="L414" s="6">
        <f t="shared" si="80"/>
        <v>413</v>
      </c>
      <c r="M414">
        <f t="shared" si="69"/>
        <v>715.59013882796023</v>
      </c>
      <c r="N414">
        <f t="shared" si="70"/>
        <v>0.1949342174309065</v>
      </c>
      <c r="O414">
        <f t="shared" si="71"/>
        <v>0.61488010478349731</v>
      </c>
      <c r="P414" t="str">
        <f t="shared" si="72"/>
        <v/>
      </c>
      <c r="Q414">
        <f t="shared" si="73"/>
        <v>0</v>
      </c>
      <c r="R414">
        <f t="shared" si="74"/>
        <v>0</v>
      </c>
      <c r="S414" t="str">
        <f t="shared" si="75"/>
        <v/>
      </c>
      <c r="T414" t="str">
        <f t="shared" si="76"/>
        <v/>
      </c>
      <c r="U414" t="str">
        <f t="shared" si="81"/>
        <v/>
      </c>
      <c r="W414">
        <f t="shared" ca="1" si="77"/>
        <v>-9.2100452410002163</v>
      </c>
    </row>
    <row r="415" spans="1:23" x14ac:dyDescent="0.25">
      <c r="A415" s="2">
        <v>43235.750296076389</v>
      </c>
      <c r="B415">
        <v>715.71</v>
      </c>
      <c r="C415">
        <v>1</v>
      </c>
      <c r="H415">
        <f>VLOOKUP(A415,[1]Sheet1!$A$2:$F$5022,5,FALSE)</f>
        <v>715.67878099999996</v>
      </c>
      <c r="I415">
        <f>VLOOKUP(A415,[1]Sheet1!$A$2:$F$5022,6,FALSE)</f>
        <v>715.71</v>
      </c>
      <c r="J415" s="5">
        <f t="shared" ca="1" si="78"/>
        <v>-4.413685418458671E-3</v>
      </c>
      <c r="K415" s="5">
        <f t="shared" ca="1" si="79"/>
        <v>-3.1587809999999763</v>
      </c>
      <c r="L415" s="6">
        <f t="shared" si="80"/>
        <v>414</v>
      </c>
      <c r="M415">
        <f t="shared" si="69"/>
        <v>715.55030421319555</v>
      </c>
      <c r="N415">
        <f t="shared" si="70"/>
        <v>0.18971459871478169</v>
      </c>
      <c r="O415">
        <f t="shared" si="71"/>
        <v>0.8417685717722696</v>
      </c>
      <c r="P415" t="str">
        <f t="shared" si="72"/>
        <v/>
      </c>
      <c r="Q415">
        <f t="shared" si="73"/>
        <v>0</v>
      </c>
      <c r="R415">
        <f t="shared" si="74"/>
        <v>0</v>
      </c>
      <c r="S415" t="str">
        <f t="shared" si="75"/>
        <v/>
      </c>
      <c r="T415" t="str">
        <f t="shared" si="76"/>
        <v/>
      </c>
      <c r="U415" t="str">
        <f t="shared" si="81"/>
        <v/>
      </c>
      <c r="W415">
        <f t="shared" ca="1" si="77"/>
        <v>-9.2100452410002163</v>
      </c>
    </row>
    <row r="416" spans="1:23" x14ac:dyDescent="0.25">
      <c r="A416" s="2">
        <v>43235.750296076389</v>
      </c>
      <c r="B416">
        <v>715.71</v>
      </c>
      <c r="C416">
        <v>1</v>
      </c>
      <c r="H416">
        <f>VLOOKUP(A416,[1]Sheet1!$A$2:$F$5022,5,FALSE)</f>
        <v>715.67878099999996</v>
      </c>
      <c r="I416">
        <f>VLOOKUP(A416,[1]Sheet1!$A$2:$F$5022,6,FALSE)</f>
        <v>715.71</v>
      </c>
      <c r="J416" s="5">
        <f t="shared" ca="1" si="78"/>
        <v>-4.413685418458671E-3</v>
      </c>
      <c r="K416" s="5">
        <f t="shared" ca="1" si="79"/>
        <v>-3.1587809999999763</v>
      </c>
      <c r="L416" s="6">
        <f t="shared" si="80"/>
        <v>415</v>
      </c>
      <c r="M416">
        <f t="shared" si="69"/>
        <v>715.51495699338886</v>
      </c>
      <c r="N416">
        <f t="shared" si="70"/>
        <v>0.18581911461250042</v>
      </c>
      <c r="O416">
        <f t="shared" si="71"/>
        <v>1.04963909131688</v>
      </c>
      <c r="P416" t="str">
        <f t="shared" si="72"/>
        <v/>
      </c>
      <c r="Q416">
        <f t="shared" si="73"/>
        <v>0</v>
      </c>
      <c r="R416">
        <f t="shared" si="74"/>
        <v>0</v>
      </c>
      <c r="S416" t="str">
        <f t="shared" si="75"/>
        <v/>
      </c>
      <c r="T416" t="str">
        <f t="shared" si="76"/>
        <v/>
      </c>
      <c r="U416" t="str">
        <f t="shared" si="81"/>
        <v/>
      </c>
      <c r="W416">
        <f t="shared" ca="1" si="77"/>
        <v>-9.2100452410002163</v>
      </c>
    </row>
    <row r="417" spans="1:23" x14ac:dyDescent="0.25">
      <c r="A417" s="2">
        <v>43235.750318819453</v>
      </c>
      <c r="B417">
        <v>715.69685990120001</v>
      </c>
      <c r="C417">
        <v>3</v>
      </c>
      <c r="H417">
        <f>VLOOKUP(A417,[1]Sheet1!$A$2:$F$5022,5,FALSE)</f>
        <v>715.55</v>
      </c>
      <c r="I417">
        <f>VLOOKUP(A417,[1]Sheet1!$A$2:$F$5022,6,FALSE)</f>
        <v>715.19</v>
      </c>
      <c r="J417" s="5">
        <f t="shared" ca="1" si="78"/>
        <v>-7.5294961917405038E-3</v>
      </c>
      <c r="K417" s="5">
        <f t="shared" ca="1" si="79"/>
        <v>-5.387730999999917</v>
      </c>
      <c r="L417" s="6">
        <f t="shared" si="80"/>
        <v>416</v>
      </c>
      <c r="M417">
        <f t="shared" si="69"/>
        <v>715.48409716854019</v>
      </c>
      <c r="N417">
        <f t="shared" si="70"/>
        <v>0.18357521603425866</v>
      </c>
      <c r="O417">
        <f t="shared" si="71"/>
        <v>1.1589948646451282</v>
      </c>
      <c r="P417" t="str">
        <f t="shared" si="72"/>
        <v/>
      </c>
      <c r="Q417">
        <f t="shared" si="73"/>
        <v>2.2743064619135112E-5</v>
      </c>
      <c r="R417">
        <f t="shared" si="74"/>
        <v>0</v>
      </c>
      <c r="S417" t="str">
        <f t="shared" si="75"/>
        <v/>
      </c>
      <c r="T417" t="str">
        <f t="shared" si="76"/>
        <v/>
      </c>
      <c r="U417" t="str">
        <f t="shared" si="81"/>
        <v/>
      </c>
      <c r="W417">
        <f t="shared" ca="1" si="77"/>
        <v>-9.2100452410002163</v>
      </c>
    </row>
    <row r="418" spans="1:23" x14ac:dyDescent="0.25">
      <c r="A418" s="2">
        <v>43235.750318819453</v>
      </c>
      <c r="B418">
        <v>715.68</v>
      </c>
      <c r="C418">
        <v>1</v>
      </c>
      <c r="H418">
        <f>VLOOKUP(A418,[1]Sheet1!$A$2:$F$5022,5,FALSE)</f>
        <v>715.55</v>
      </c>
      <c r="I418">
        <f>VLOOKUP(A418,[1]Sheet1!$A$2:$F$5022,6,FALSE)</f>
        <v>715.19</v>
      </c>
      <c r="J418" s="5">
        <f t="shared" ca="1" si="78"/>
        <v>-7.5294961917405038E-3</v>
      </c>
      <c r="K418" s="5">
        <f t="shared" ca="1" si="79"/>
        <v>-5.387730999999917</v>
      </c>
      <c r="L418" s="6">
        <f t="shared" si="80"/>
        <v>417</v>
      </c>
      <c r="M418">
        <f t="shared" si="69"/>
        <v>715.45622301307219</v>
      </c>
      <c r="N418">
        <f t="shared" si="70"/>
        <v>0.18272406362394164</v>
      </c>
      <c r="O418">
        <f t="shared" si="71"/>
        <v>1.2246716852155168</v>
      </c>
      <c r="P418" t="str">
        <f t="shared" si="72"/>
        <v/>
      </c>
      <c r="Q418">
        <f t="shared" si="73"/>
        <v>0</v>
      </c>
      <c r="R418">
        <f t="shared" si="74"/>
        <v>0</v>
      </c>
      <c r="S418" t="str">
        <f t="shared" si="75"/>
        <v/>
      </c>
      <c r="T418" t="str">
        <f t="shared" si="76"/>
        <v/>
      </c>
      <c r="U418" t="str">
        <f t="shared" si="81"/>
        <v/>
      </c>
      <c r="W418">
        <f t="shared" ca="1" si="77"/>
        <v>-9.2100452410002163</v>
      </c>
    </row>
    <row r="419" spans="1:23" x14ac:dyDescent="0.25">
      <c r="A419" s="2">
        <v>43235.750318819453</v>
      </c>
      <c r="B419">
        <v>715.68</v>
      </c>
      <c r="C419">
        <v>1</v>
      </c>
      <c r="H419">
        <f>VLOOKUP(A419,[1]Sheet1!$A$2:$F$5022,5,FALSE)</f>
        <v>715.55</v>
      </c>
      <c r="I419">
        <f>VLOOKUP(A419,[1]Sheet1!$A$2:$F$5022,6,FALSE)</f>
        <v>715.19</v>
      </c>
      <c r="J419" s="5">
        <f t="shared" ca="1" si="78"/>
        <v>-7.5294961917405038E-3</v>
      </c>
      <c r="K419" s="5">
        <f t="shared" ca="1" si="79"/>
        <v>-5.387730999999917</v>
      </c>
      <c r="L419" s="6">
        <f t="shared" si="80"/>
        <v>418</v>
      </c>
      <c r="M419">
        <f t="shared" si="69"/>
        <v>715.43097565930975</v>
      </c>
      <c r="N419">
        <f t="shared" si="70"/>
        <v>0.18313604681220827</v>
      </c>
      <c r="O419">
        <f t="shared" si="71"/>
        <v>1.359777853813527</v>
      </c>
      <c r="P419" t="str">
        <f t="shared" si="72"/>
        <v/>
      </c>
      <c r="Q419">
        <f t="shared" si="73"/>
        <v>0</v>
      </c>
      <c r="R419">
        <f t="shared" si="74"/>
        <v>0</v>
      </c>
      <c r="S419" t="str">
        <f t="shared" si="75"/>
        <v/>
      </c>
      <c r="T419" t="str">
        <f t="shared" si="76"/>
        <v/>
      </c>
      <c r="U419" t="str">
        <f t="shared" si="81"/>
        <v/>
      </c>
      <c r="W419">
        <f t="shared" ca="1" si="77"/>
        <v>-9.2100452410002163</v>
      </c>
    </row>
    <row r="420" spans="1:23" x14ac:dyDescent="0.25">
      <c r="A420" s="2">
        <v>43235.750318819453</v>
      </c>
      <c r="B420">
        <v>715.68</v>
      </c>
      <c r="C420">
        <v>1</v>
      </c>
      <c r="H420">
        <f>VLOOKUP(A420,[1]Sheet1!$A$2:$F$5022,5,FALSE)</f>
        <v>715.55</v>
      </c>
      <c r="I420">
        <f>VLOOKUP(A420,[1]Sheet1!$A$2:$F$5022,6,FALSE)</f>
        <v>715.19</v>
      </c>
      <c r="J420" s="5">
        <f t="shared" ca="1" si="78"/>
        <v>-7.5294961917405038E-3</v>
      </c>
      <c r="K420" s="5">
        <f t="shared" ca="1" si="79"/>
        <v>-5.387730999999917</v>
      </c>
      <c r="L420" s="6">
        <f t="shared" si="80"/>
        <v>419</v>
      </c>
      <c r="M420">
        <f t="shared" si="69"/>
        <v>715.41036696100969</v>
      </c>
      <c r="N420">
        <f t="shared" si="70"/>
        <v>0.18533795357495536</v>
      </c>
      <c r="O420">
        <f t="shared" si="71"/>
        <v>1.4548182592359191</v>
      </c>
      <c r="P420" t="str">
        <f t="shared" si="72"/>
        <v/>
      </c>
      <c r="Q420">
        <f t="shared" si="73"/>
        <v>0</v>
      </c>
      <c r="R420">
        <f t="shared" si="74"/>
        <v>0</v>
      </c>
      <c r="S420" t="str">
        <f t="shared" si="75"/>
        <v/>
      </c>
      <c r="T420" t="str">
        <f t="shared" si="76"/>
        <v/>
      </c>
      <c r="U420" t="str">
        <f t="shared" si="81"/>
        <v/>
      </c>
      <c r="W420">
        <f t="shared" ca="1" si="77"/>
        <v>-9.2100452410002163</v>
      </c>
    </row>
    <row r="421" spans="1:23" x14ac:dyDescent="0.25">
      <c r="A421" s="2">
        <v>43235.750318819453</v>
      </c>
      <c r="B421">
        <v>715.68</v>
      </c>
      <c r="C421">
        <v>1</v>
      </c>
      <c r="H421">
        <f>VLOOKUP(A421,[1]Sheet1!$A$2:$F$5022,5,FALSE)</f>
        <v>715.55</v>
      </c>
      <c r="I421">
        <f>VLOOKUP(A421,[1]Sheet1!$A$2:$F$5022,6,FALSE)</f>
        <v>715.19</v>
      </c>
      <c r="J421" s="5">
        <f t="shared" ca="1" si="78"/>
        <v>-7.5294961917405038E-3</v>
      </c>
      <c r="K421" s="5">
        <f t="shared" ca="1" si="79"/>
        <v>-5.387730999999917</v>
      </c>
      <c r="L421" s="6">
        <f t="shared" si="80"/>
        <v>420</v>
      </c>
      <c r="M421">
        <f t="shared" si="69"/>
        <v>715.39439691817176</v>
      </c>
      <c r="N421">
        <f t="shared" si="70"/>
        <v>0.18912790248703359</v>
      </c>
      <c r="O421">
        <f t="shared" si="71"/>
        <v>1.5101054792682735</v>
      </c>
      <c r="P421">
        <f t="shared" si="72"/>
        <v>1</v>
      </c>
      <c r="Q421">
        <f t="shared" si="73"/>
        <v>0</v>
      </c>
      <c r="R421">
        <f t="shared" si="74"/>
        <v>0</v>
      </c>
      <c r="S421">
        <f t="shared" si="75"/>
        <v>1</v>
      </c>
      <c r="T421">
        <f t="shared" ca="1" si="76"/>
        <v>-5.387730999999917</v>
      </c>
      <c r="U421">
        <f t="shared" ca="1" si="81"/>
        <v>-5.387730999999917</v>
      </c>
      <c r="W421">
        <f t="shared" ca="1" si="77"/>
        <v>-14.597776241000133</v>
      </c>
    </row>
    <row r="422" spans="1:23" x14ac:dyDescent="0.25">
      <c r="A422" s="2">
        <v>43235.750318819453</v>
      </c>
      <c r="B422">
        <v>715.68</v>
      </c>
      <c r="C422">
        <v>1</v>
      </c>
      <c r="H422">
        <f>VLOOKUP(A422,[1]Sheet1!$A$2:$F$5022,5,FALSE)</f>
        <v>715.55</v>
      </c>
      <c r="I422">
        <f>VLOOKUP(A422,[1]Sheet1!$A$2:$F$5022,6,FALSE)</f>
        <v>715.19</v>
      </c>
      <c r="J422" s="5">
        <f t="shared" ca="1" si="78"/>
        <v>-7.5294961917405038E-3</v>
      </c>
      <c r="K422" s="5">
        <f t="shared" ca="1" si="79"/>
        <v>-5.387730999999917</v>
      </c>
      <c r="L422" s="6">
        <f t="shared" si="80"/>
        <v>421</v>
      </c>
      <c r="M422">
        <f t="shared" si="69"/>
        <v>715.38306553079576</v>
      </c>
      <c r="N422">
        <f t="shared" si="70"/>
        <v>0.19416634164552857</v>
      </c>
      <c r="O422">
        <f t="shared" si="71"/>
        <v>1.5292787961482752</v>
      </c>
      <c r="P422">
        <f t="shared" si="72"/>
        <v>1</v>
      </c>
      <c r="Q422">
        <f t="shared" si="73"/>
        <v>0</v>
      </c>
      <c r="R422">
        <f t="shared" si="74"/>
        <v>0</v>
      </c>
      <c r="S422">
        <f t="shared" si="75"/>
        <v>1</v>
      </c>
      <c r="T422">
        <f t="shared" ca="1" si="76"/>
        <v>-5.387730999999917</v>
      </c>
      <c r="U422" t="str">
        <f t="shared" si="81"/>
        <v/>
      </c>
      <c r="W422">
        <f t="shared" ca="1" si="77"/>
        <v>-14.597776241000133</v>
      </c>
    </row>
    <row r="423" spans="1:23" x14ac:dyDescent="0.25">
      <c r="A423" s="2">
        <v>43235.750318819453</v>
      </c>
      <c r="B423">
        <v>715.68</v>
      </c>
      <c r="C423">
        <v>1</v>
      </c>
      <c r="H423">
        <f>VLOOKUP(A423,[1]Sheet1!$A$2:$F$5022,5,FALSE)</f>
        <v>715.55</v>
      </c>
      <c r="I423">
        <f>VLOOKUP(A423,[1]Sheet1!$A$2:$F$5022,6,FALSE)</f>
        <v>715.19</v>
      </c>
      <c r="J423" s="5">
        <f t="shared" ca="1" si="78"/>
        <v>-7.5294961917405038E-3</v>
      </c>
      <c r="K423" s="5">
        <f t="shared" ca="1" si="79"/>
        <v>-5.387730999999917</v>
      </c>
      <c r="L423" s="6">
        <f t="shared" si="80"/>
        <v>422</v>
      </c>
      <c r="M423">
        <f t="shared" ref="M423:M486" si="82">FORECAST(L423,B388:B422,L388:L422)</f>
        <v>715.37637279888224</v>
      </c>
      <c r="N423">
        <f t="shared" ref="N423:N486" si="83">STEYX(B388:B422,L388:L422)</f>
        <v>0.20001200393812524</v>
      </c>
      <c r="O423">
        <f t="shared" ref="O423:O486" si="84">(B423-M423)/N423</f>
        <v>1.5180448930036958</v>
      </c>
      <c r="P423">
        <f t="shared" ref="P423:P486" si="85">IF(O423&gt;1.5,1,"")</f>
        <v>1</v>
      </c>
      <c r="Q423">
        <f t="shared" ref="Q423:Q486" si="86">A423-A422</f>
        <v>0</v>
      </c>
      <c r="R423">
        <f t="shared" ref="R423:R486" si="87">IF(D423="buy",(C423-Q423)/_xlfn.STDEV.S(C387:C422),0)</f>
        <v>0</v>
      </c>
      <c r="S423">
        <f t="shared" ref="S423:S486" si="88">IF(O423&gt;1.5,1,"")</f>
        <v>1</v>
      </c>
      <c r="T423">
        <f t="shared" ref="T423:T486" ca="1" si="89">IF(S423=1,K423,"")</f>
        <v>-5.387730999999917</v>
      </c>
      <c r="U423" t="str">
        <f t="shared" si="81"/>
        <v/>
      </c>
      <c r="W423">
        <f t="shared" ca="1" si="77"/>
        <v>-14.597776241000133</v>
      </c>
    </row>
    <row r="424" spans="1:23" x14ac:dyDescent="0.25">
      <c r="A424" s="2">
        <v>43235.750318819453</v>
      </c>
      <c r="B424">
        <v>715.68</v>
      </c>
      <c r="C424">
        <v>1</v>
      </c>
      <c r="H424">
        <f>VLOOKUP(A424,[1]Sheet1!$A$2:$F$5022,5,FALSE)</f>
        <v>715.55</v>
      </c>
      <c r="I424">
        <f>VLOOKUP(A424,[1]Sheet1!$A$2:$F$5022,6,FALSE)</f>
        <v>715.19</v>
      </c>
      <c r="J424" s="5">
        <f t="shared" ca="1" si="78"/>
        <v>-7.5294961917405038E-3</v>
      </c>
      <c r="K424" s="5">
        <f t="shared" ca="1" si="79"/>
        <v>-5.387730999999917</v>
      </c>
      <c r="L424" s="6">
        <f t="shared" si="80"/>
        <v>423</v>
      </c>
      <c r="M424">
        <f t="shared" si="82"/>
        <v>715.37431872243087</v>
      </c>
      <c r="N424">
        <f t="shared" si="83"/>
        <v>0.20615525162685855</v>
      </c>
      <c r="O424">
        <f t="shared" si="84"/>
        <v>1.4827722076290468</v>
      </c>
      <c r="P424" t="str">
        <f t="shared" si="85"/>
        <v/>
      </c>
      <c r="Q424">
        <f t="shared" si="86"/>
        <v>0</v>
      </c>
      <c r="R424">
        <f t="shared" si="87"/>
        <v>0</v>
      </c>
      <c r="S424" t="str">
        <f t="shared" si="88"/>
        <v/>
      </c>
      <c r="T424" t="str">
        <f t="shared" si="89"/>
        <v/>
      </c>
      <c r="U424" t="str">
        <f t="shared" si="81"/>
        <v/>
      </c>
      <c r="W424">
        <f t="shared" ref="W424:W487" ca="1" si="90">IF(ISNUMBER(U424),U424+W423,W423)</f>
        <v>-14.597776241000133</v>
      </c>
    </row>
    <row r="425" spans="1:23" x14ac:dyDescent="0.25">
      <c r="A425" s="2">
        <v>43235.750318819453</v>
      </c>
      <c r="B425">
        <v>715.68</v>
      </c>
      <c r="C425">
        <v>1</v>
      </c>
      <c r="H425">
        <f>VLOOKUP(A425,[1]Sheet1!$A$2:$F$5022,5,FALSE)</f>
        <v>715.55</v>
      </c>
      <c r="I425">
        <f>VLOOKUP(A425,[1]Sheet1!$A$2:$F$5022,6,FALSE)</f>
        <v>715.19</v>
      </c>
      <c r="J425" s="5">
        <f t="shared" ca="1" si="78"/>
        <v>-7.5294961917405038E-3</v>
      </c>
      <c r="K425" s="5">
        <f t="shared" ca="1" si="79"/>
        <v>-5.387730999999917</v>
      </c>
      <c r="L425" s="6">
        <f t="shared" si="80"/>
        <v>424</v>
      </c>
      <c r="M425">
        <f t="shared" si="82"/>
        <v>715.37690330144164</v>
      </c>
      <c r="N425">
        <f t="shared" si="83"/>
        <v>0.2120399573026932</v>
      </c>
      <c r="O425">
        <f t="shared" si="84"/>
        <v>1.4294319920354774</v>
      </c>
      <c r="P425" t="str">
        <f t="shared" si="85"/>
        <v/>
      </c>
      <c r="Q425">
        <f t="shared" si="86"/>
        <v>0</v>
      </c>
      <c r="R425">
        <f t="shared" si="87"/>
        <v>0</v>
      </c>
      <c r="S425" t="str">
        <f t="shared" si="88"/>
        <v/>
      </c>
      <c r="T425" t="str">
        <f t="shared" si="89"/>
        <v/>
      </c>
      <c r="U425" t="str">
        <f t="shared" si="81"/>
        <v/>
      </c>
      <c r="W425">
        <f t="shared" ca="1" si="90"/>
        <v>-14.597776241000133</v>
      </c>
    </row>
    <row r="426" spans="1:23" x14ac:dyDescent="0.25">
      <c r="A426" s="2">
        <v>43235.750318819453</v>
      </c>
      <c r="B426">
        <v>715.68</v>
      </c>
      <c r="C426">
        <v>1</v>
      </c>
      <c r="H426">
        <f>VLOOKUP(A426,[1]Sheet1!$A$2:$F$5022,5,FALSE)</f>
        <v>715.55</v>
      </c>
      <c r="I426">
        <f>VLOOKUP(A426,[1]Sheet1!$A$2:$F$5022,6,FALSE)</f>
        <v>715.19</v>
      </c>
      <c r="J426" s="5">
        <f t="shared" ca="1" si="78"/>
        <v>-7.5294961917405038E-3</v>
      </c>
      <c r="K426" s="5">
        <f t="shared" ca="1" si="79"/>
        <v>-5.387730999999917</v>
      </c>
      <c r="L426" s="6">
        <f t="shared" si="80"/>
        <v>425</v>
      </c>
      <c r="M426">
        <f t="shared" si="82"/>
        <v>715.38412653591445</v>
      </c>
      <c r="N426">
        <f t="shared" si="83"/>
        <v>0.21706998706375455</v>
      </c>
      <c r="O426">
        <f t="shared" si="84"/>
        <v>1.3630325780532857</v>
      </c>
      <c r="P426" t="str">
        <f t="shared" si="85"/>
        <v/>
      </c>
      <c r="Q426">
        <f t="shared" si="86"/>
        <v>0</v>
      </c>
      <c r="R426">
        <f t="shared" si="87"/>
        <v>0</v>
      </c>
      <c r="S426" t="str">
        <f t="shared" si="88"/>
        <v/>
      </c>
      <c r="T426" t="str">
        <f t="shared" si="89"/>
        <v/>
      </c>
      <c r="U426" t="str">
        <f t="shared" si="81"/>
        <v/>
      </c>
      <c r="W426">
        <f t="shared" ca="1" si="90"/>
        <v>-14.597776241000133</v>
      </c>
    </row>
    <row r="427" spans="1:23" x14ac:dyDescent="0.25">
      <c r="A427" s="2">
        <v>43235.750318819453</v>
      </c>
      <c r="B427">
        <v>715.68</v>
      </c>
      <c r="C427">
        <v>1</v>
      </c>
      <c r="H427">
        <f>VLOOKUP(A427,[1]Sheet1!$A$2:$F$5022,5,FALSE)</f>
        <v>715.55</v>
      </c>
      <c r="I427">
        <f>VLOOKUP(A427,[1]Sheet1!$A$2:$F$5022,6,FALSE)</f>
        <v>715.19</v>
      </c>
      <c r="J427" s="5">
        <f t="shared" ca="1" si="78"/>
        <v>-7.5294961917405038E-3</v>
      </c>
      <c r="K427" s="5">
        <f t="shared" ca="1" si="79"/>
        <v>-5.387730999999917</v>
      </c>
      <c r="L427" s="6">
        <f t="shared" si="80"/>
        <v>426</v>
      </c>
      <c r="M427">
        <f t="shared" si="82"/>
        <v>715.39598842584974</v>
      </c>
      <c r="N427">
        <f t="shared" si="83"/>
        <v>0.22059895479043046</v>
      </c>
      <c r="O427">
        <f t="shared" si="84"/>
        <v>1.2874565721312001</v>
      </c>
      <c r="P427" t="str">
        <f t="shared" si="85"/>
        <v/>
      </c>
      <c r="Q427">
        <f t="shared" si="86"/>
        <v>0</v>
      </c>
      <c r="R427">
        <f t="shared" si="87"/>
        <v>0</v>
      </c>
      <c r="S427" t="str">
        <f t="shared" si="88"/>
        <v/>
      </c>
      <c r="T427" t="str">
        <f t="shared" si="89"/>
        <v/>
      </c>
      <c r="U427" t="str">
        <f t="shared" si="81"/>
        <v/>
      </c>
      <c r="W427">
        <f t="shared" ca="1" si="90"/>
        <v>-14.597776241000133</v>
      </c>
    </row>
    <row r="428" spans="1:23" x14ac:dyDescent="0.25">
      <c r="A428" s="2">
        <v>43235.750318819453</v>
      </c>
      <c r="B428">
        <v>715.68</v>
      </c>
      <c r="C428">
        <v>1</v>
      </c>
      <c r="H428">
        <f>VLOOKUP(A428,[1]Sheet1!$A$2:$F$5022,5,FALSE)</f>
        <v>715.55</v>
      </c>
      <c r="I428">
        <f>VLOOKUP(A428,[1]Sheet1!$A$2:$F$5022,6,FALSE)</f>
        <v>715.19</v>
      </c>
      <c r="J428" s="5">
        <f t="shared" ca="1" si="78"/>
        <v>-7.5294961917405038E-3</v>
      </c>
      <c r="K428" s="5">
        <f t="shared" ca="1" si="79"/>
        <v>-5.387730999999917</v>
      </c>
      <c r="L428" s="6">
        <f t="shared" si="80"/>
        <v>427</v>
      </c>
      <c r="M428">
        <f t="shared" si="82"/>
        <v>715.41248897124694</v>
      </c>
      <c r="N428">
        <f t="shared" si="83"/>
        <v>0.22190087700711014</v>
      </c>
      <c r="O428">
        <f t="shared" si="84"/>
        <v>1.2055429088927596</v>
      </c>
      <c r="P428" t="str">
        <f t="shared" si="85"/>
        <v/>
      </c>
      <c r="Q428">
        <f t="shared" si="86"/>
        <v>0</v>
      </c>
      <c r="R428">
        <f t="shared" si="87"/>
        <v>0</v>
      </c>
      <c r="S428" t="str">
        <f t="shared" si="88"/>
        <v/>
      </c>
      <c r="T428" t="str">
        <f t="shared" si="89"/>
        <v/>
      </c>
      <c r="U428" t="str">
        <f t="shared" si="81"/>
        <v/>
      </c>
      <c r="W428">
        <f t="shared" ca="1" si="90"/>
        <v>-14.597776241000133</v>
      </c>
    </row>
    <row r="429" spans="1:23" x14ac:dyDescent="0.25">
      <c r="A429" s="2">
        <v>43235.750322060187</v>
      </c>
      <c r="B429">
        <v>715.60418790519998</v>
      </c>
      <c r="C429">
        <v>2</v>
      </c>
      <c r="H429">
        <f>VLOOKUP(A429,[1]Sheet1!$A$2:$F$5022,5,FALSE)</f>
        <v>715.29</v>
      </c>
      <c r="I429">
        <f>VLOOKUP(A429,[1]Sheet1!$A$2:$F$5022,6,FALSE)</f>
        <v>715.19</v>
      </c>
      <c r="J429" s="5">
        <f t="shared" ca="1" si="78"/>
        <v>-7.1687441457309988E-3</v>
      </c>
      <c r="K429" s="5">
        <f t="shared" ca="1" si="79"/>
        <v>-5.1277309999999261</v>
      </c>
      <c r="L429" s="6">
        <f t="shared" si="80"/>
        <v>428</v>
      </c>
      <c r="M429">
        <f t="shared" si="82"/>
        <v>715.43362817210652</v>
      </c>
      <c r="N429">
        <f t="shared" si="83"/>
        <v>0.22011376759212065</v>
      </c>
      <c r="O429">
        <f t="shared" si="84"/>
        <v>0.77487080866976477</v>
      </c>
      <c r="P429" t="str">
        <f t="shared" si="85"/>
        <v/>
      </c>
      <c r="Q429">
        <f t="shared" si="86"/>
        <v>3.2407333492301404E-6</v>
      </c>
      <c r="R429">
        <f t="shared" si="87"/>
        <v>0</v>
      </c>
      <c r="S429" t="str">
        <f t="shared" si="88"/>
        <v/>
      </c>
      <c r="T429" t="str">
        <f t="shared" si="89"/>
        <v/>
      </c>
      <c r="U429" t="str">
        <f t="shared" si="81"/>
        <v/>
      </c>
      <c r="W429">
        <f t="shared" ca="1" si="90"/>
        <v>-14.597776241000133</v>
      </c>
    </row>
    <row r="430" spans="1:23" x14ac:dyDescent="0.25">
      <c r="A430" s="2">
        <v>43235.750322060187</v>
      </c>
      <c r="B430">
        <v>715.55</v>
      </c>
      <c r="C430">
        <v>1</v>
      </c>
      <c r="H430">
        <f>VLOOKUP(A430,[1]Sheet1!$A$2:$F$5022,5,FALSE)</f>
        <v>715.29</v>
      </c>
      <c r="I430">
        <f>VLOOKUP(A430,[1]Sheet1!$A$2:$F$5022,6,FALSE)</f>
        <v>715.19</v>
      </c>
      <c r="J430" s="5">
        <f t="shared" ca="1" si="78"/>
        <v>-7.1687441457309988E-3</v>
      </c>
      <c r="K430" s="5">
        <f t="shared" ca="1" si="79"/>
        <v>-5.1277309999999261</v>
      </c>
      <c r="L430" s="6">
        <f t="shared" si="80"/>
        <v>429</v>
      </c>
      <c r="M430">
        <f t="shared" si="82"/>
        <v>715.45074178902235</v>
      </c>
      <c r="N430">
        <f t="shared" si="83"/>
        <v>0.21234404923571082</v>
      </c>
      <c r="O430">
        <f t="shared" si="84"/>
        <v>0.46744051144766796</v>
      </c>
      <c r="P430" t="str">
        <f t="shared" si="85"/>
        <v/>
      </c>
      <c r="Q430">
        <f t="shared" si="86"/>
        <v>0</v>
      </c>
      <c r="R430">
        <f t="shared" si="87"/>
        <v>0</v>
      </c>
      <c r="S430" t="str">
        <f t="shared" si="88"/>
        <v/>
      </c>
      <c r="T430" t="str">
        <f t="shared" si="89"/>
        <v/>
      </c>
      <c r="U430" t="str">
        <f t="shared" si="81"/>
        <v/>
      </c>
      <c r="W430">
        <f t="shared" ca="1" si="90"/>
        <v>-14.597776241000133</v>
      </c>
    </row>
    <row r="431" spans="1:23" x14ac:dyDescent="0.25">
      <c r="A431" s="2">
        <v>43235.750322060187</v>
      </c>
      <c r="B431">
        <v>715.55</v>
      </c>
      <c r="C431">
        <v>1</v>
      </c>
      <c r="H431">
        <f>VLOOKUP(A431,[1]Sheet1!$A$2:$F$5022,5,FALSE)</f>
        <v>715.29</v>
      </c>
      <c r="I431">
        <f>VLOOKUP(A431,[1]Sheet1!$A$2:$F$5022,6,FALSE)</f>
        <v>715.19</v>
      </c>
      <c r="J431" s="5">
        <f t="shared" ca="1" si="78"/>
        <v>-7.1687441457309988E-3</v>
      </c>
      <c r="K431" s="5">
        <f t="shared" ca="1" si="79"/>
        <v>-5.1277309999999261</v>
      </c>
      <c r="L431" s="6">
        <f t="shared" si="80"/>
        <v>430</v>
      </c>
      <c r="M431">
        <f t="shared" si="82"/>
        <v>715.46668340380529</v>
      </c>
      <c r="N431">
        <f t="shared" si="83"/>
        <v>0.19860392197623564</v>
      </c>
      <c r="O431">
        <f t="shared" si="84"/>
        <v>0.41951133374210398</v>
      </c>
      <c r="P431" t="str">
        <f t="shared" si="85"/>
        <v/>
      </c>
      <c r="Q431">
        <f t="shared" si="86"/>
        <v>0</v>
      </c>
      <c r="R431">
        <f t="shared" si="87"/>
        <v>0</v>
      </c>
      <c r="S431" t="str">
        <f t="shared" si="88"/>
        <v/>
      </c>
      <c r="T431" t="str">
        <f t="shared" si="89"/>
        <v/>
      </c>
      <c r="U431" t="str">
        <f t="shared" si="81"/>
        <v/>
      </c>
      <c r="W431">
        <f t="shared" ca="1" si="90"/>
        <v>-14.597776241000133</v>
      </c>
    </row>
    <row r="432" spans="1:23" x14ac:dyDescent="0.25">
      <c r="A432" s="2">
        <v>43235.750322060187</v>
      </c>
      <c r="B432">
        <v>715.55</v>
      </c>
      <c r="C432">
        <v>1</v>
      </c>
      <c r="H432">
        <f>VLOOKUP(A432,[1]Sheet1!$A$2:$F$5022,5,FALSE)</f>
        <v>715.29</v>
      </c>
      <c r="I432">
        <f>VLOOKUP(A432,[1]Sheet1!$A$2:$F$5022,6,FALSE)</f>
        <v>715.19</v>
      </c>
      <c r="J432" s="5">
        <f t="shared" ca="1" si="78"/>
        <v>-7.1687441457309988E-3</v>
      </c>
      <c r="K432" s="5">
        <f t="shared" ca="1" si="79"/>
        <v>-5.1277309999999261</v>
      </c>
      <c r="L432" s="6">
        <f t="shared" si="80"/>
        <v>431</v>
      </c>
      <c r="M432">
        <f t="shared" si="82"/>
        <v>715.48791913623506</v>
      </c>
      <c r="N432">
        <f t="shared" si="83"/>
        <v>0.17743708551233472</v>
      </c>
      <c r="O432">
        <f t="shared" si="84"/>
        <v>0.34987535771136763</v>
      </c>
      <c r="P432" t="str">
        <f t="shared" si="85"/>
        <v/>
      </c>
      <c r="Q432">
        <f t="shared" si="86"/>
        <v>0</v>
      </c>
      <c r="R432">
        <f t="shared" si="87"/>
        <v>0</v>
      </c>
      <c r="S432" t="str">
        <f t="shared" si="88"/>
        <v/>
      </c>
      <c r="T432" t="str">
        <f t="shared" si="89"/>
        <v/>
      </c>
      <c r="U432" t="str">
        <f t="shared" si="81"/>
        <v/>
      </c>
      <c r="W432">
        <f t="shared" ca="1" si="90"/>
        <v>-14.597776241000133</v>
      </c>
    </row>
    <row r="433" spans="1:23" x14ac:dyDescent="0.25">
      <c r="A433" s="2">
        <v>43235.750322060187</v>
      </c>
      <c r="B433">
        <v>715.55</v>
      </c>
      <c r="C433">
        <v>1</v>
      </c>
      <c r="H433">
        <f>VLOOKUP(A433,[1]Sheet1!$A$2:$F$5022,5,FALSE)</f>
        <v>715.29</v>
      </c>
      <c r="I433">
        <f>VLOOKUP(A433,[1]Sheet1!$A$2:$F$5022,6,FALSE)</f>
        <v>715.19</v>
      </c>
      <c r="J433" s="5">
        <f t="shared" ca="1" si="78"/>
        <v>-7.1687441457309988E-3</v>
      </c>
      <c r="K433" s="5">
        <f t="shared" ca="1" si="79"/>
        <v>-5.1277309999999261</v>
      </c>
      <c r="L433" s="6">
        <f t="shared" si="80"/>
        <v>432</v>
      </c>
      <c r="M433">
        <f t="shared" si="82"/>
        <v>715.51406131037356</v>
      </c>
      <c r="N433">
        <f t="shared" si="83"/>
        <v>0.14459060071444083</v>
      </c>
      <c r="O433">
        <f t="shared" si="84"/>
        <v>0.24855481233782586</v>
      </c>
      <c r="P433" t="str">
        <f t="shared" si="85"/>
        <v/>
      </c>
      <c r="Q433">
        <f t="shared" si="86"/>
        <v>0</v>
      </c>
      <c r="R433">
        <f t="shared" si="87"/>
        <v>0</v>
      </c>
      <c r="S433" t="str">
        <f t="shared" si="88"/>
        <v/>
      </c>
      <c r="T433" t="str">
        <f t="shared" si="89"/>
        <v/>
      </c>
      <c r="U433" t="str">
        <f t="shared" si="81"/>
        <v/>
      </c>
      <c r="W433">
        <f t="shared" ca="1" si="90"/>
        <v>-14.597776241000133</v>
      </c>
    </row>
    <row r="434" spans="1:23" x14ac:dyDescent="0.25">
      <c r="A434" s="2">
        <v>43235.750322060187</v>
      </c>
      <c r="B434">
        <v>715.55</v>
      </c>
      <c r="C434">
        <v>1</v>
      </c>
      <c r="H434">
        <f>VLOOKUP(A434,[1]Sheet1!$A$2:$F$5022,5,FALSE)</f>
        <v>715.29</v>
      </c>
      <c r="I434">
        <f>VLOOKUP(A434,[1]Sheet1!$A$2:$F$5022,6,FALSE)</f>
        <v>715.19</v>
      </c>
      <c r="J434" s="5">
        <f t="shared" ca="1" si="78"/>
        <v>-7.1687441457309988E-3</v>
      </c>
      <c r="K434" s="5">
        <f t="shared" ca="1" si="79"/>
        <v>-5.1277309999999261</v>
      </c>
      <c r="L434" s="6">
        <f t="shared" si="80"/>
        <v>433</v>
      </c>
      <c r="M434">
        <f t="shared" si="82"/>
        <v>715.53922212538771</v>
      </c>
      <c r="N434">
        <f t="shared" si="83"/>
        <v>0.10475300164407816</v>
      </c>
      <c r="O434">
        <f t="shared" si="84"/>
        <v>0.10288845611188437</v>
      </c>
      <c r="P434" t="str">
        <f t="shared" si="85"/>
        <v/>
      </c>
      <c r="Q434">
        <f t="shared" si="86"/>
        <v>0</v>
      </c>
      <c r="R434">
        <f t="shared" si="87"/>
        <v>0</v>
      </c>
      <c r="S434" t="str">
        <f t="shared" si="88"/>
        <v/>
      </c>
      <c r="T434" t="str">
        <f t="shared" si="89"/>
        <v/>
      </c>
      <c r="U434" t="str">
        <f t="shared" si="81"/>
        <v/>
      </c>
      <c r="W434">
        <f t="shared" ca="1" si="90"/>
        <v>-14.597776241000133</v>
      </c>
    </row>
    <row r="435" spans="1:23" x14ac:dyDescent="0.25">
      <c r="A435" s="2">
        <v>43235.750322060187</v>
      </c>
      <c r="B435">
        <v>715.55</v>
      </c>
      <c r="C435">
        <v>1</v>
      </c>
      <c r="H435">
        <f>VLOOKUP(A435,[1]Sheet1!$A$2:$F$5022,5,FALSE)</f>
        <v>715.29</v>
      </c>
      <c r="I435">
        <f>VLOOKUP(A435,[1]Sheet1!$A$2:$F$5022,6,FALSE)</f>
        <v>715.19</v>
      </c>
      <c r="J435" s="5">
        <f t="shared" ca="1" si="78"/>
        <v>-7.1687441457309988E-3</v>
      </c>
      <c r="K435" s="5">
        <f t="shared" ca="1" si="79"/>
        <v>-5.1277309999999261</v>
      </c>
      <c r="L435" s="6">
        <f t="shared" si="80"/>
        <v>434</v>
      </c>
      <c r="M435">
        <f t="shared" si="82"/>
        <v>715.55208585187597</v>
      </c>
      <c r="N435">
        <f t="shared" si="83"/>
        <v>8.3614750854181366E-2</v>
      </c>
      <c r="O435">
        <f t="shared" si="84"/>
        <v>-2.4945979683123495E-2</v>
      </c>
      <c r="P435" t="str">
        <f t="shared" si="85"/>
        <v/>
      </c>
      <c r="Q435">
        <f t="shared" si="86"/>
        <v>0</v>
      </c>
      <c r="R435">
        <f t="shared" si="87"/>
        <v>0</v>
      </c>
      <c r="S435" t="str">
        <f t="shared" si="88"/>
        <v/>
      </c>
      <c r="T435" t="str">
        <f t="shared" si="89"/>
        <v/>
      </c>
      <c r="U435" t="str">
        <f t="shared" si="81"/>
        <v/>
      </c>
      <c r="W435">
        <f t="shared" ca="1" si="90"/>
        <v>-14.597776241000133</v>
      </c>
    </row>
    <row r="436" spans="1:23" x14ac:dyDescent="0.25">
      <c r="A436" s="2">
        <v>43235.750345243046</v>
      </c>
      <c r="B436">
        <v>715.35334412499992</v>
      </c>
      <c r="C436">
        <v>2</v>
      </c>
      <c r="H436">
        <f>VLOOKUP(A436,[1]Sheet1!$A$2:$F$5022,5,FALSE)</f>
        <v>715.22</v>
      </c>
      <c r="I436">
        <f>VLOOKUP(A436,[1]Sheet1!$A$2:$F$5022,6,FALSE)</f>
        <v>715.19</v>
      </c>
      <c r="J436" s="5">
        <f t="shared" ca="1" si="78"/>
        <v>-7.0715737814937918E-3</v>
      </c>
      <c r="K436" s="5">
        <f t="shared" ca="1" si="79"/>
        <v>-5.0577309999999898</v>
      </c>
      <c r="L436" s="6">
        <f t="shared" si="80"/>
        <v>435</v>
      </c>
      <c r="M436">
        <f t="shared" si="82"/>
        <v>715.56110685617057</v>
      </c>
      <c r="N436">
        <f t="shared" si="83"/>
        <v>6.6478605468360194E-2</v>
      </c>
      <c r="O436">
        <f t="shared" si="84"/>
        <v>-3.1252570613793789</v>
      </c>
      <c r="P436" t="str">
        <f t="shared" si="85"/>
        <v/>
      </c>
      <c r="Q436">
        <f t="shared" si="86"/>
        <v>2.3182859877124429E-5</v>
      </c>
      <c r="R436">
        <f t="shared" si="87"/>
        <v>0</v>
      </c>
      <c r="S436" t="str">
        <f t="shared" si="88"/>
        <v/>
      </c>
      <c r="T436" t="str">
        <f t="shared" si="89"/>
        <v/>
      </c>
      <c r="U436" t="str">
        <f t="shared" si="81"/>
        <v/>
      </c>
      <c r="W436">
        <f t="shared" ca="1" si="90"/>
        <v>-14.597776241000133</v>
      </c>
    </row>
    <row r="437" spans="1:23" x14ac:dyDescent="0.25">
      <c r="A437" s="2">
        <v>43235.750345243046</v>
      </c>
      <c r="B437">
        <v>715.29</v>
      </c>
      <c r="C437">
        <v>1</v>
      </c>
      <c r="H437">
        <f>VLOOKUP(A437,[1]Sheet1!$A$2:$F$5022,5,FALSE)</f>
        <v>715.22</v>
      </c>
      <c r="I437">
        <f>VLOOKUP(A437,[1]Sheet1!$A$2:$F$5022,6,FALSE)</f>
        <v>715.19</v>
      </c>
      <c r="J437" s="5">
        <f t="shared" ca="1" si="78"/>
        <v>-7.0715737814937918E-3</v>
      </c>
      <c r="K437" s="5">
        <f t="shared" ca="1" si="79"/>
        <v>-5.0577309999999898</v>
      </c>
      <c r="L437" s="6">
        <f t="shared" si="80"/>
        <v>436</v>
      </c>
      <c r="M437">
        <f t="shared" si="82"/>
        <v>715.54213928993715</v>
      </c>
      <c r="N437">
        <f t="shared" si="83"/>
        <v>6.7828128946624294E-2</v>
      </c>
      <c r="O437">
        <f t="shared" si="84"/>
        <v>-3.7173263342647309</v>
      </c>
      <c r="P437" t="str">
        <f t="shared" si="85"/>
        <v/>
      </c>
      <c r="Q437">
        <f t="shared" si="86"/>
        <v>0</v>
      </c>
      <c r="R437">
        <f t="shared" si="87"/>
        <v>0</v>
      </c>
      <c r="S437" t="str">
        <f t="shared" si="88"/>
        <v/>
      </c>
      <c r="T437" t="str">
        <f t="shared" si="89"/>
        <v/>
      </c>
      <c r="U437" t="str">
        <f t="shared" si="81"/>
        <v/>
      </c>
      <c r="W437">
        <f t="shared" ca="1" si="90"/>
        <v>-14.597776241000133</v>
      </c>
    </row>
    <row r="438" spans="1:23" x14ac:dyDescent="0.25">
      <c r="A438" s="2">
        <v>43235.750345844906</v>
      </c>
      <c r="B438">
        <v>715.23705418750001</v>
      </c>
      <c r="C438">
        <v>4</v>
      </c>
      <c r="H438">
        <f>VLOOKUP(A438,[1]Sheet1!$A$2:$F$5022,5,FALSE)</f>
        <v>714.99520676780003</v>
      </c>
      <c r="I438">
        <f>VLOOKUP(A438,[1]Sheet1!$A$2:$F$5022,6,FALSE)</f>
        <v>715.19</v>
      </c>
      <c r="J438" s="5">
        <f t="shared" ca="1" si="78"/>
        <v>-6.7593988352001953E-3</v>
      </c>
      <c r="K438" s="5">
        <f t="shared" ca="1" si="79"/>
        <v>-4.8329377677999901</v>
      </c>
      <c r="L438" s="6">
        <f t="shared" si="80"/>
        <v>437</v>
      </c>
      <c r="M438">
        <f t="shared" si="82"/>
        <v>715.51657932910575</v>
      </c>
      <c r="N438">
        <f t="shared" si="83"/>
        <v>7.4883631043471344E-2</v>
      </c>
      <c r="O438">
        <f t="shared" si="84"/>
        <v>-3.7327936387523173</v>
      </c>
      <c r="P438" t="str">
        <f t="shared" si="85"/>
        <v/>
      </c>
      <c r="Q438">
        <f t="shared" si="86"/>
        <v>6.0185993788763881E-7</v>
      </c>
      <c r="R438">
        <f t="shared" si="87"/>
        <v>0</v>
      </c>
      <c r="S438" t="str">
        <f t="shared" si="88"/>
        <v/>
      </c>
      <c r="T438" t="str">
        <f t="shared" si="89"/>
        <v/>
      </c>
      <c r="U438" t="str">
        <f t="shared" si="81"/>
        <v/>
      </c>
      <c r="W438">
        <f t="shared" ca="1" si="90"/>
        <v>-14.597776241000133</v>
      </c>
    </row>
    <row r="439" spans="1:23" x14ac:dyDescent="0.25">
      <c r="A439" s="2">
        <v>43235.750345844906</v>
      </c>
      <c r="B439">
        <v>715.22</v>
      </c>
      <c r="C439">
        <v>1</v>
      </c>
      <c r="H439">
        <f>VLOOKUP(A439,[1]Sheet1!$A$2:$F$5022,5,FALSE)</f>
        <v>714.99520676780003</v>
      </c>
      <c r="I439">
        <f>VLOOKUP(A439,[1]Sheet1!$A$2:$F$5022,6,FALSE)</f>
        <v>715.19</v>
      </c>
      <c r="J439" s="5">
        <f t="shared" ca="1" si="78"/>
        <v>-6.7593988352001953E-3</v>
      </c>
      <c r="K439" s="5">
        <f t="shared" ca="1" si="79"/>
        <v>-4.8329377677999901</v>
      </c>
      <c r="L439" s="6">
        <f t="shared" si="80"/>
        <v>438</v>
      </c>
      <c r="M439">
        <f t="shared" si="82"/>
        <v>715.4821195592034</v>
      </c>
      <c r="N439">
        <f t="shared" si="83"/>
        <v>8.7241127207168451E-2</v>
      </c>
      <c r="O439">
        <f t="shared" si="84"/>
        <v>-3.0045411790808698</v>
      </c>
      <c r="P439" t="str">
        <f t="shared" si="85"/>
        <v/>
      </c>
      <c r="Q439">
        <f t="shared" si="86"/>
        <v>0</v>
      </c>
      <c r="R439">
        <f t="shared" si="87"/>
        <v>0</v>
      </c>
      <c r="S439" t="str">
        <f t="shared" si="88"/>
        <v/>
      </c>
      <c r="T439" t="str">
        <f t="shared" si="89"/>
        <v/>
      </c>
      <c r="U439" t="str">
        <f t="shared" si="81"/>
        <v/>
      </c>
      <c r="W439">
        <f t="shared" ca="1" si="90"/>
        <v>-14.597776241000133</v>
      </c>
    </row>
    <row r="440" spans="1:23" x14ac:dyDescent="0.25">
      <c r="A440" s="2">
        <v>43235.750345844906</v>
      </c>
      <c r="B440">
        <v>715.22</v>
      </c>
      <c r="C440">
        <v>1</v>
      </c>
      <c r="H440">
        <f>VLOOKUP(A440,[1]Sheet1!$A$2:$F$5022,5,FALSE)</f>
        <v>714.99520676780003</v>
      </c>
      <c r="I440">
        <f>VLOOKUP(A440,[1]Sheet1!$A$2:$F$5022,6,FALSE)</f>
        <v>715.19</v>
      </c>
      <c r="J440" s="5">
        <f t="shared" ca="1" si="78"/>
        <v>-6.7593988352001953E-3</v>
      </c>
      <c r="K440" s="5">
        <f t="shared" ca="1" si="79"/>
        <v>-4.8329377677999901</v>
      </c>
      <c r="L440" s="6">
        <f t="shared" si="80"/>
        <v>439</v>
      </c>
      <c r="M440">
        <f t="shared" si="82"/>
        <v>715.44048518418833</v>
      </c>
      <c r="N440">
        <f t="shared" si="83"/>
        <v>9.6374410369020572E-2</v>
      </c>
      <c r="O440">
        <f t="shared" si="84"/>
        <v>-2.2877980092854631</v>
      </c>
      <c r="P440" t="str">
        <f t="shared" si="85"/>
        <v/>
      </c>
      <c r="Q440">
        <f t="shared" si="86"/>
        <v>0</v>
      </c>
      <c r="R440">
        <f t="shared" si="87"/>
        <v>0</v>
      </c>
      <c r="S440" t="str">
        <f t="shared" si="88"/>
        <v/>
      </c>
      <c r="T440" t="str">
        <f t="shared" si="89"/>
        <v/>
      </c>
      <c r="U440" t="str">
        <f t="shared" si="81"/>
        <v/>
      </c>
      <c r="W440">
        <f t="shared" ca="1" si="90"/>
        <v>-14.597776241000133</v>
      </c>
    </row>
    <row r="441" spans="1:23" x14ac:dyDescent="0.25">
      <c r="A441" s="2">
        <v>43235.750473136577</v>
      </c>
      <c r="B441">
        <v>715.21223913750009</v>
      </c>
      <c r="C441">
        <v>3</v>
      </c>
      <c r="H441">
        <f>VLOOKUP(A441,[1]Sheet1!$A$2:$F$5022,5,FALSE)</f>
        <v>714.99388056780015</v>
      </c>
      <c r="I441">
        <f>VLOOKUP(A441,[1]Sheet1!$A$2:$F$5022,6,FALSE)</f>
        <v>715</v>
      </c>
      <c r="J441" s="5">
        <f t="shared" ca="1" si="78"/>
        <v>-6.7575565317610385E-3</v>
      </c>
      <c r="K441" s="5">
        <f t="shared" ca="1" si="79"/>
        <v>-4.8316115678001097</v>
      </c>
      <c r="L441" s="6">
        <f t="shared" si="80"/>
        <v>440</v>
      </c>
      <c r="M441">
        <f t="shared" si="82"/>
        <v>715.40127097724042</v>
      </c>
      <c r="N441">
        <f t="shared" si="83"/>
        <v>0.10180785731677439</v>
      </c>
      <c r="O441">
        <f t="shared" si="84"/>
        <v>-1.8567509887979696</v>
      </c>
      <c r="P441" t="str">
        <f t="shared" si="85"/>
        <v/>
      </c>
      <c r="Q441">
        <f t="shared" si="86"/>
        <v>1.2729167065117508E-4</v>
      </c>
      <c r="R441">
        <f t="shared" si="87"/>
        <v>0</v>
      </c>
      <c r="S441" t="str">
        <f t="shared" si="88"/>
        <v/>
      </c>
      <c r="T441" t="str">
        <f t="shared" si="89"/>
        <v/>
      </c>
      <c r="U441" t="str">
        <f t="shared" si="81"/>
        <v/>
      </c>
      <c r="W441">
        <f t="shared" ca="1" si="90"/>
        <v>-14.597776241000133</v>
      </c>
    </row>
    <row r="442" spans="1:23" x14ac:dyDescent="0.25">
      <c r="A442" s="2">
        <v>43235.750473136577</v>
      </c>
      <c r="B442">
        <v>715.19</v>
      </c>
      <c r="C442">
        <v>1</v>
      </c>
      <c r="H442">
        <f>VLOOKUP(A442,[1]Sheet1!$A$2:$F$5022,5,FALSE)</f>
        <v>714.99388056780015</v>
      </c>
      <c r="I442">
        <f>VLOOKUP(A442,[1]Sheet1!$A$2:$F$5022,6,FALSE)</f>
        <v>715</v>
      </c>
      <c r="J442" s="5">
        <f t="shared" ca="1" si="78"/>
        <v>-6.7575565317610385E-3</v>
      </c>
      <c r="K442" s="5">
        <f t="shared" ca="1" si="79"/>
        <v>-4.8316115678001097</v>
      </c>
      <c r="L442" s="6">
        <f t="shared" si="80"/>
        <v>441</v>
      </c>
      <c r="M442">
        <f t="shared" si="82"/>
        <v>715.35608021502549</v>
      </c>
      <c r="N442">
        <f t="shared" si="83"/>
        <v>9.8923362343200427E-2</v>
      </c>
      <c r="O442">
        <f t="shared" si="84"/>
        <v>-1.678877578475747</v>
      </c>
      <c r="P442" t="str">
        <f t="shared" si="85"/>
        <v/>
      </c>
      <c r="Q442">
        <f t="shared" si="86"/>
        <v>0</v>
      </c>
      <c r="R442">
        <f t="shared" si="87"/>
        <v>0</v>
      </c>
      <c r="S442" t="str">
        <f t="shared" si="88"/>
        <v/>
      </c>
      <c r="T442" t="str">
        <f t="shared" si="89"/>
        <v/>
      </c>
      <c r="U442" t="str">
        <f t="shared" si="81"/>
        <v/>
      </c>
      <c r="W442">
        <f t="shared" ca="1" si="90"/>
        <v>-14.597776241000133</v>
      </c>
    </row>
    <row r="443" spans="1:23" x14ac:dyDescent="0.25">
      <c r="A443" s="2">
        <v>43235.750473136577</v>
      </c>
      <c r="B443">
        <v>715.19</v>
      </c>
      <c r="C443">
        <v>1</v>
      </c>
      <c r="H443">
        <f>VLOOKUP(A443,[1]Sheet1!$A$2:$F$5022,5,FALSE)</f>
        <v>714.99388056780015</v>
      </c>
      <c r="I443">
        <f>VLOOKUP(A443,[1]Sheet1!$A$2:$F$5022,6,FALSE)</f>
        <v>715</v>
      </c>
      <c r="J443" s="5">
        <f t="shared" ca="1" si="78"/>
        <v>-6.5366721238070231E-3</v>
      </c>
      <c r="K443" s="5">
        <f t="shared" ca="1" si="79"/>
        <v>-4.6736805678001474</v>
      </c>
      <c r="L443" s="6">
        <f t="shared" si="80"/>
        <v>442</v>
      </c>
      <c r="M443">
        <f t="shared" si="82"/>
        <v>715.31315628431651</v>
      </c>
      <c r="N443">
        <f t="shared" si="83"/>
        <v>9.6672377852058497E-2</v>
      </c>
      <c r="O443">
        <f t="shared" si="84"/>
        <v>-1.2739552605701077</v>
      </c>
      <c r="P443" t="str">
        <f t="shared" si="85"/>
        <v/>
      </c>
      <c r="Q443">
        <f t="shared" si="86"/>
        <v>0</v>
      </c>
      <c r="R443">
        <f t="shared" si="87"/>
        <v>0</v>
      </c>
      <c r="S443" t="str">
        <f t="shared" si="88"/>
        <v/>
      </c>
      <c r="T443" t="str">
        <f t="shared" si="89"/>
        <v/>
      </c>
      <c r="U443" t="str">
        <f t="shared" si="81"/>
        <v/>
      </c>
      <c r="W443">
        <f t="shared" ca="1" si="90"/>
        <v>-14.597776241000133</v>
      </c>
    </row>
    <row r="444" spans="1:23" x14ac:dyDescent="0.25">
      <c r="A444" s="2">
        <v>43235.750473136577</v>
      </c>
      <c r="B444">
        <v>715.19</v>
      </c>
      <c r="C444">
        <v>1</v>
      </c>
      <c r="H444">
        <f>VLOOKUP(A444,[1]Sheet1!$A$2:$F$5022,5,FALSE)</f>
        <v>714.99388056780015</v>
      </c>
      <c r="I444">
        <f>VLOOKUP(A444,[1]Sheet1!$A$2:$F$5022,6,FALSE)</f>
        <v>715</v>
      </c>
      <c r="J444" s="5">
        <f t="shared" ca="1" si="78"/>
        <v>-8.2264043249281622E-3</v>
      </c>
      <c r="K444" s="5">
        <f t="shared" ca="1" si="79"/>
        <v>-5.8818287514001213</v>
      </c>
      <c r="L444" s="6">
        <f t="shared" si="80"/>
        <v>443</v>
      </c>
      <c r="M444">
        <f t="shared" si="82"/>
        <v>715.2776082914271</v>
      </c>
      <c r="N444">
        <f t="shared" si="83"/>
        <v>9.6354751049251439E-2</v>
      </c>
      <c r="O444">
        <f t="shared" si="84"/>
        <v>-0.90922648310579723</v>
      </c>
      <c r="P444" t="str">
        <f t="shared" si="85"/>
        <v/>
      </c>
      <c r="Q444">
        <f t="shared" si="86"/>
        <v>0</v>
      </c>
      <c r="R444">
        <f t="shared" si="87"/>
        <v>0</v>
      </c>
      <c r="S444" t="str">
        <f t="shared" si="88"/>
        <v/>
      </c>
      <c r="T444" t="str">
        <f t="shared" si="89"/>
        <v/>
      </c>
      <c r="U444" t="str">
        <f t="shared" si="81"/>
        <v/>
      </c>
      <c r="W444">
        <f t="shared" ca="1" si="90"/>
        <v>-14.597776241000133</v>
      </c>
    </row>
    <row r="445" spans="1:23" x14ac:dyDescent="0.25">
      <c r="A445" s="2">
        <v>43235.750473136577</v>
      </c>
      <c r="B445">
        <v>715.19</v>
      </c>
      <c r="C445">
        <v>1</v>
      </c>
      <c r="H445">
        <f>VLOOKUP(A445,[1]Sheet1!$A$2:$F$5022,5,FALSE)</f>
        <v>714.99388056780015</v>
      </c>
      <c r="I445">
        <f>VLOOKUP(A445,[1]Sheet1!$A$2:$F$5022,6,FALSE)</f>
        <v>715</v>
      </c>
      <c r="J445" s="5">
        <f t="shared" ca="1" si="78"/>
        <v>-8.2264043249281622E-3</v>
      </c>
      <c r="K445" s="5">
        <f t="shared" ca="1" si="79"/>
        <v>-5.8818287514001213</v>
      </c>
      <c r="L445" s="6">
        <f t="shared" si="80"/>
        <v>444</v>
      </c>
      <c r="M445">
        <f t="shared" si="82"/>
        <v>715.2446821472771</v>
      </c>
      <c r="N445">
        <f t="shared" si="83"/>
        <v>9.4851741356602612E-2</v>
      </c>
      <c r="O445">
        <f t="shared" si="84"/>
        <v>-0.5765012481053674</v>
      </c>
      <c r="P445" t="str">
        <f t="shared" si="85"/>
        <v/>
      </c>
      <c r="Q445">
        <f t="shared" si="86"/>
        <v>0</v>
      </c>
      <c r="R445">
        <f t="shared" si="87"/>
        <v>0</v>
      </c>
      <c r="S445" t="str">
        <f t="shared" si="88"/>
        <v/>
      </c>
      <c r="T445" t="str">
        <f t="shared" si="89"/>
        <v/>
      </c>
      <c r="U445" t="str">
        <f t="shared" si="81"/>
        <v/>
      </c>
      <c r="W445">
        <f t="shared" ca="1" si="90"/>
        <v>-14.597776241000133</v>
      </c>
    </row>
    <row r="446" spans="1:23" x14ac:dyDescent="0.25">
      <c r="A446" s="2">
        <v>43235.750473136577</v>
      </c>
      <c r="B446">
        <v>715.19</v>
      </c>
      <c r="C446">
        <v>1</v>
      </c>
      <c r="H446">
        <f>VLOOKUP(A446,[1]Sheet1!$A$2:$F$5022,5,FALSE)</f>
        <v>714.99388056780015</v>
      </c>
      <c r="I446">
        <f>VLOOKUP(A446,[1]Sheet1!$A$2:$F$5022,6,FALSE)</f>
        <v>715</v>
      </c>
      <c r="J446" s="5">
        <f t="shared" ca="1" si="78"/>
        <v>-8.2264043249281622E-3</v>
      </c>
      <c r="K446" s="5">
        <f t="shared" ca="1" si="79"/>
        <v>-5.8818287514001213</v>
      </c>
      <c r="L446" s="6">
        <f t="shared" si="80"/>
        <v>445</v>
      </c>
      <c r="M446">
        <f t="shared" si="82"/>
        <v>715.21327122499815</v>
      </c>
      <c r="N446">
        <f t="shared" si="83"/>
        <v>9.176633009415143E-2</v>
      </c>
      <c r="O446">
        <f t="shared" si="84"/>
        <v>-0.25359219415467177</v>
      </c>
      <c r="P446" t="str">
        <f t="shared" si="85"/>
        <v/>
      </c>
      <c r="Q446">
        <f t="shared" si="86"/>
        <v>0</v>
      </c>
      <c r="R446">
        <f t="shared" si="87"/>
        <v>0</v>
      </c>
      <c r="S446" t="str">
        <f t="shared" si="88"/>
        <v/>
      </c>
      <c r="T446" t="str">
        <f t="shared" si="89"/>
        <v/>
      </c>
      <c r="U446" t="str">
        <f t="shared" si="81"/>
        <v/>
      </c>
      <c r="W446">
        <f t="shared" ca="1" si="90"/>
        <v>-14.597776241000133</v>
      </c>
    </row>
    <row r="447" spans="1:23" x14ac:dyDescent="0.25">
      <c r="A447" s="2">
        <v>43235.750473136577</v>
      </c>
      <c r="B447">
        <v>715.19</v>
      </c>
      <c r="C447">
        <v>1</v>
      </c>
      <c r="H447">
        <f>VLOOKUP(A447,[1]Sheet1!$A$2:$F$5022,5,FALSE)</f>
        <v>714.99388056780015</v>
      </c>
      <c r="I447">
        <f>VLOOKUP(A447,[1]Sheet1!$A$2:$F$5022,6,FALSE)</f>
        <v>715</v>
      </c>
      <c r="J447" s="5">
        <f t="shared" ca="1" si="78"/>
        <v>-8.2264043249281622E-3</v>
      </c>
      <c r="K447" s="5">
        <f t="shared" ca="1" si="79"/>
        <v>-5.8818287514001213</v>
      </c>
      <c r="L447" s="6">
        <f t="shared" si="80"/>
        <v>446</v>
      </c>
      <c r="M447">
        <f t="shared" si="82"/>
        <v>715.18301165686626</v>
      </c>
      <c r="N447">
        <f t="shared" si="83"/>
        <v>8.6895806016489316E-2</v>
      </c>
      <c r="O447">
        <f t="shared" si="84"/>
        <v>8.0422099226197113E-2</v>
      </c>
      <c r="P447" t="str">
        <f t="shared" si="85"/>
        <v/>
      </c>
      <c r="Q447">
        <f t="shared" si="86"/>
        <v>0</v>
      </c>
      <c r="R447">
        <f t="shared" si="87"/>
        <v>0</v>
      </c>
      <c r="S447" t="str">
        <f t="shared" si="88"/>
        <v/>
      </c>
      <c r="T447" t="str">
        <f t="shared" si="89"/>
        <v/>
      </c>
      <c r="U447" t="str">
        <f t="shared" si="81"/>
        <v/>
      </c>
      <c r="W447">
        <f t="shared" ca="1" si="90"/>
        <v>-14.597776241000133</v>
      </c>
    </row>
    <row r="448" spans="1:23" x14ac:dyDescent="0.25">
      <c r="A448" s="2">
        <v>43235.750473136577</v>
      </c>
      <c r="B448">
        <v>715.19</v>
      </c>
      <c r="C448">
        <v>1</v>
      </c>
      <c r="H448">
        <f>VLOOKUP(A448,[1]Sheet1!$A$2:$F$5022,5,FALSE)</f>
        <v>714.99388056780015</v>
      </c>
      <c r="I448">
        <f>VLOOKUP(A448,[1]Sheet1!$A$2:$F$5022,6,FALSE)</f>
        <v>715</v>
      </c>
      <c r="J448" s="5">
        <f t="shared" ca="1" si="78"/>
        <v>-8.2264043249281622E-3</v>
      </c>
      <c r="K448" s="5">
        <f t="shared" ca="1" si="79"/>
        <v>-5.8818287514001213</v>
      </c>
      <c r="L448" s="6">
        <f t="shared" si="80"/>
        <v>447</v>
      </c>
      <c r="M448">
        <f t="shared" si="82"/>
        <v>715.15627888367021</v>
      </c>
      <c r="N448">
        <f t="shared" si="83"/>
        <v>8.2752786891468463E-2</v>
      </c>
      <c r="O448">
        <f t="shared" si="84"/>
        <v>0.40749221381594292</v>
      </c>
      <c r="P448" t="str">
        <f t="shared" si="85"/>
        <v/>
      </c>
      <c r="Q448">
        <f t="shared" si="86"/>
        <v>0</v>
      </c>
      <c r="R448">
        <f t="shared" si="87"/>
        <v>0</v>
      </c>
      <c r="S448" t="str">
        <f t="shared" si="88"/>
        <v/>
      </c>
      <c r="T448" t="str">
        <f t="shared" si="89"/>
        <v/>
      </c>
      <c r="U448" t="str">
        <f t="shared" si="81"/>
        <v/>
      </c>
      <c r="W448">
        <f t="shared" ca="1" si="90"/>
        <v>-14.597776241000133</v>
      </c>
    </row>
    <row r="449" spans="1:23" x14ac:dyDescent="0.25">
      <c r="A449" s="2">
        <v>43235.750473136577</v>
      </c>
      <c r="B449">
        <v>715.19</v>
      </c>
      <c r="C449">
        <v>1</v>
      </c>
      <c r="H449">
        <f>VLOOKUP(A449,[1]Sheet1!$A$2:$F$5022,5,FALSE)</f>
        <v>714.99388056780015</v>
      </c>
      <c r="I449">
        <f>VLOOKUP(A449,[1]Sheet1!$A$2:$F$5022,6,FALSE)</f>
        <v>715</v>
      </c>
      <c r="J449" s="5">
        <f t="shared" ca="1" si="78"/>
        <v>-8.2264043249281622E-3</v>
      </c>
      <c r="K449" s="5">
        <f t="shared" ca="1" si="79"/>
        <v>-5.8818287514001213</v>
      </c>
      <c r="L449" s="6">
        <f t="shared" si="80"/>
        <v>448</v>
      </c>
      <c r="M449">
        <f t="shared" si="82"/>
        <v>715.13343677313378</v>
      </c>
      <c r="N449">
        <f t="shared" si="83"/>
        <v>8.0035298386869735E-2</v>
      </c>
      <c r="O449">
        <f t="shared" si="84"/>
        <v>0.70672850612566018</v>
      </c>
      <c r="P449" t="str">
        <f t="shared" si="85"/>
        <v/>
      </c>
      <c r="Q449">
        <f t="shared" si="86"/>
        <v>0</v>
      </c>
      <c r="R449">
        <f t="shared" si="87"/>
        <v>0</v>
      </c>
      <c r="S449" t="str">
        <f t="shared" si="88"/>
        <v/>
      </c>
      <c r="T449" t="str">
        <f t="shared" si="89"/>
        <v/>
      </c>
      <c r="U449" t="str">
        <f t="shared" si="81"/>
        <v/>
      </c>
      <c r="W449">
        <f t="shared" ca="1" si="90"/>
        <v>-14.597776241000133</v>
      </c>
    </row>
    <row r="450" spans="1:23" x14ac:dyDescent="0.25">
      <c r="A450" s="2">
        <v>43235.750563819442</v>
      </c>
      <c r="B450">
        <v>715.12532776110004</v>
      </c>
      <c r="C450">
        <v>5</v>
      </c>
      <c r="H450">
        <f>VLOOKUP(A450,[1]Sheet1!$A$2:$F$5022,5,FALSE)</f>
        <v>714.99</v>
      </c>
      <c r="I450">
        <f>VLOOKUP(A450,[1]Sheet1!$A$2:$F$5022,6,FALSE)</f>
        <v>715.09206229400002</v>
      </c>
      <c r="J450" s="5">
        <f t="shared" ca="1" si="78"/>
        <v>-8.221021529811582E-3</v>
      </c>
      <c r="K450" s="5">
        <f t="shared" ca="1" si="79"/>
        <v>-5.8779481835999832</v>
      </c>
      <c r="L450" s="6">
        <f t="shared" si="80"/>
        <v>449</v>
      </c>
      <c r="M450">
        <f t="shared" si="82"/>
        <v>715.11321651133676</v>
      </c>
      <c r="N450">
        <f t="shared" si="83"/>
        <v>7.800400311827925E-2</v>
      </c>
      <c r="O450">
        <f t="shared" si="84"/>
        <v>0.15526446437517841</v>
      </c>
      <c r="P450" t="str">
        <f t="shared" si="85"/>
        <v/>
      </c>
      <c r="Q450">
        <f t="shared" si="86"/>
        <v>9.0682864538393915E-5</v>
      </c>
      <c r="R450">
        <f t="shared" si="87"/>
        <v>0</v>
      </c>
      <c r="S450" t="str">
        <f t="shared" si="88"/>
        <v/>
      </c>
      <c r="T450" t="str">
        <f t="shared" si="89"/>
        <v/>
      </c>
      <c r="U450" t="str">
        <f t="shared" si="81"/>
        <v/>
      </c>
      <c r="W450">
        <f t="shared" ca="1" si="90"/>
        <v>-14.597776241000133</v>
      </c>
    </row>
    <row r="451" spans="1:23" x14ac:dyDescent="0.25">
      <c r="A451" s="2">
        <v>43235.750563819442</v>
      </c>
      <c r="B451">
        <v>715</v>
      </c>
      <c r="C451">
        <v>1</v>
      </c>
      <c r="H451">
        <f>VLOOKUP(A451,[1]Sheet1!$A$2:$F$5022,5,FALSE)</f>
        <v>714.99</v>
      </c>
      <c r="I451">
        <f>VLOOKUP(A451,[1]Sheet1!$A$2:$F$5022,6,FALSE)</f>
        <v>715.09206229400002</v>
      </c>
      <c r="J451" s="5">
        <f t="shared" ref="J451:J514" ca="1" si="91">(OFFSET(I451,$Z$2,0)-H451)/H451</f>
        <v>-8.221021529811582E-3</v>
      </c>
      <c r="K451" s="5">
        <f t="shared" ref="K451:K514" ca="1" si="92">IF(ISNUMBER(J451),H451*J451,"")</f>
        <v>-5.8779481835999832</v>
      </c>
      <c r="L451" s="6">
        <f t="shared" si="80"/>
        <v>450</v>
      </c>
      <c r="M451">
        <f t="shared" si="82"/>
        <v>715.08822698526205</v>
      </c>
      <c r="N451">
        <f t="shared" si="83"/>
        <v>7.5729655967698539E-2</v>
      </c>
      <c r="O451">
        <f t="shared" si="84"/>
        <v>-1.1650255654097503</v>
      </c>
      <c r="P451" t="str">
        <f t="shared" si="85"/>
        <v/>
      </c>
      <c r="Q451">
        <f t="shared" si="86"/>
        <v>0</v>
      </c>
      <c r="R451">
        <f t="shared" si="87"/>
        <v>0</v>
      </c>
      <c r="S451" t="str">
        <f t="shared" si="88"/>
        <v/>
      </c>
      <c r="T451" t="str">
        <f t="shared" si="89"/>
        <v/>
      </c>
      <c r="U451" t="str">
        <f t="shared" si="81"/>
        <v/>
      </c>
      <c r="W451">
        <f t="shared" ca="1" si="90"/>
        <v>-14.597776241000133</v>
      </c>
    </row>
    <row r="452" spans="1:23" x14ac:dyDescent="0.25">
      <c r="A452" s="2">
        <v>43235.750563819442</v>
      </c>
      <c r="B452">
        <v>715</v>
      </c>
      <c r="C452">
        <v>1</v>
      </c>
      <c r="H452">
        <f>VLOOKUP(A452,[1]Sheet1!$A$2:$F$5022,5,FALSE)</f>
        <v>714.99</v>
      </c>
      <c r="I452">
        <f>VLOOKUP(A452,[1]Sheet1!$A$2:$F$5022,6,FALSE)</f>
        <v>715.09206229400002</v>
      </c>
      <c r="J452" s="5">
        <f t="shared" ca="1" si="91"/>
        <v>-8.221021529811582E-3</v>
      </c>
      <c r="K452" s="5">
        <f t="shared" ca="1" si="92"/>
        <v>-5.8779481835999832</v>
      </c>
      <c r="L452" s="6">
        <f t="shared" ref="L452:L515" si="93">L451+1</f>
        <v>451</v>
      </c>
      <c r="M452">
        <f t="shared" si="82"/>
        <v>715.05186221374538</v>
      </c>
      <c r="N452">
        <f t="shared" si="83"/>
        <v>7.4950989807006679E-2</v>
      </c>
      <c r="O452">
        <f t="shared" si="84"/>
        <v>-0.6919483502342233</v>
      </c>
      <c r="P452" t="str">
        <f t="shared" si="85"/>
        <v/>
      </c>
      <c r="Q452">
        <f t="shared" si="86"/>
        <v>0</v>
      </c>
      <c r="R452">
        <f t="shared" si="87"/>
        <v>0</v>
      </c>
      <c r="S452" t="str">
        <f t="shared" si="88"/>
        <v/>
      </c>
      <c r="T452" t="str">
        <f t="shared" si="89"/>
        <v/>
      </c>
      <c r="U452" t="str">
        <f t="shared" si="81"/>
        <v/>
      </c>
      <c r="W452">
        <f t="shared" ca="1" si="90"/>
        <v>-14.597776241000133</v>
      </c>
    </row>
    <row r="453" spans="1:23" x14ac:dyDescent="0.25">
      <c r="A453" s="2">
        <v>43235.750563819442</v>
      </c>
      <c r="B453">
        <v>715</v>
      </c>
      <c r="C453">
        <v>1</v>
      </c>
      <c r="H453">
        <f>VLOOKUP(A453,[1]Sheet1!$A$2:$F$5022,5,FALSE)</f>
        <v>714.99</v>
      </c>
      <c r="I453">
        <f>VLOOKUP(A453,[1]Sheet1!$A$2:$F$5022,6,FALSE)</f>
        <v>715.09206229400002</v>
      </c>
      <c r="J453" s="5">
        <f t="shared" ca="1" si="91"/>
        <v>-8.221021529811582E-3</v>
      </c>
      <c r="K453" s="5">
        <f t="shared" ca="1" si="92"/>
        <v>-5.8779481835999832</v>
      </c>
      <c r="L453" s="6">
        <f t="shared" si="93"/>
        <v>452</v>
      </c>
      <c r="M453">
        <f t="shared" si="82"/>
        <v>715.01826015877384</v>
      </c>
      <c r="N453">
        <f t="shared" si="83"/>
        <v>7.2937321624210891E-2</v>
      </c>
      <c r="O453">
        <f t="shared" si="84"/>
        <v>-0.250354117305296</v>
      </c>
      <c r="P453" t="str">
        <f t="shared" si="85"/>
        <v/>
      </c>
      <c r="Q453">
        <f t="shared" si="86"/>
        <v>0</v>
      </c>
      <c r="R453">
        <f t="shared" si="87"/>
        <v>0</v>
      </c>
      <c r="S453" t="str">
        <f t="shared" si="88"/>
        <v/>
      </c>
      <c r="T453" t="str">
        <f t="shared" si="89"/>
        <v/>
      </c>
      <c r="U453" t="str">
        <f t="shared" si="81"/>
        <v/>
      </c>
      <c r="W453">
        <f t="shared" ca="1" si="90"/>
        <v>-14.597776241000133</v>
      </c>
    </row>
    <row r="454" spans="1:23" x14ac:dyDescent="0.25">
      <c r="A454" s="2">
        <v>43235.750563819442</v>
      </c>
      <c r="B454">
        <v>715</v>
      </c>
      <c r="C454">
        <v>1</v>
      </c>
      <c r="H454">
        <f>VLOOKUP(A454,[1]Sheet1!$A$2:$F$5022,5,FALSE)</f>
        <v>714.99</v>
      </c>
      <c r="I454">
        <f>VLOOKUP(A454,[1]Sheet1!$A$2:$F$5022,6,FALSE)</f>
        <v>715.09206229400002</v>
      </c>
      <c r="J454" s="5">
        <f t="shared" ca="1" si="91"/>
        <v>-8.221021529811582E-3</v>
      </c>
      <c r="K454" s="5">
        <f t="shared" ca="1" si="92"/>
        <v>-5.8779481835999832</v>
      </c>
      <c r="L454" s="6">
        <f t="shared" si="93"/>
        <v>453</v>
      </c>
      <c r="M454">
        <f t="shared" si="82"/>
        <v>714.98712325230485</v>
      </c>
      <c r="N454">
        <f t="shared" si="83"/>
        <v>6.9986446186775547E-2</v>
      </c>
      <c r="O454">
        <f t="shared" si="84"/>
        <v>0.18398916357005132</v>
      </c>
      <c r="P454" t="str">
        <f t="shared" si="85"/>
        <v/>
      </c>
      <c r="Q454">
        <f t="shared" si="86"/>
        <v>0</v>
      </c>
      <c r="R454">
        <f t="shared" si="87"/>
        <v>0</v>
      </c>
      <c r="S454" t="str">
        <f t="shared" si="88"/>
        <v/>
      </c>
      <c r="T454" t="str">
        <f t="shared" si="89"/>
        <v/>
      </c>
      <c r="U454" t="str">
        <f t="shared" si="81"/>
        <v/>
      </c>
      <c r="W454">
        <f t="shared" ca="1" si="90"/>
        <v>-14.597776241000133</v>
      </c>
    </row>
    <row r="455" spans="1:23" x14ac:dyDescent="0.25">
      <c r="A455" s="2">
        <v>43235.750729583327</v>
      </c>
      <c r="B455">
        <v>714.99636351250001</v>
      </c>
      <c r="C455">
        <v>2</v>
      </c>
      <c r="H455">
        <f>VLOOKUP(A455,[1]Sheet1!$A$2:$F$5022,5,FALSE)</f>
        <v>714.99</v>
      </c>
      <c r="I455">
        <f>VLOOKUP(A455,[1]Sheet1!$A$2:$F$5022,6,FALSE)</f>
        <v>715.09206229400002</v>
      </c>
      <c r="J455" s="5">
        <f t="shared" ca="1" si="91"/>
        <v>-8.221021529811582E-3</v>
      </c>
      <c r="K455" s="5">
        <f t="shared" ca="1" si="92"/>
        <v>-5.8779481835999832</v>
      </c>
      <c r="L455" s="6">
        <f t="shared" si="93"/>
        <v>454</v>
      </c>
      <c r="M455">
        <f t="shared" si="82"/>
        <v>714.95941491726467</v>
      </c>
      <c r="N455">
        <f t="shared" si="83"/>
        <v>6.7413617287469307E-2</v>
      </c>
      <c r="O455">
        <f t="shared" si="84"/>
        <v>0.54808800835869476</v>
      </c>
      <c r="P455" t="str">
        <f t="shared" si="85"/>
        <v/>
      </c>
      <c r="Q455">
        <f t="shared" si="86"/>
        <v>1.657638858887367E-4</v>
      </c>
      <c r="R455">
        <f t="shared" si="87"/>
        <v>0</v>
      </c>
      <c r="S455" t="str">
        <f t="shared" si="88"/>
        <v/>
      </c>
      <c r="T455" t="str">
        <f t="shared" si="89"/>
        <v/>
      </c>
      <c r="U455" t="str">
        <f t="shared" si="81"/>
        <v/>
      </c>
      <c r="W455">
        <f t="shared" ca="1" si="90"/>
        <v>-14.597776241000133</v>
      </c>
    </row>
    <row r="456" spans="1:23" x14ac:dyDescent="0.25">
      <c r="A456" s="2">
        <v>43235.750729583327</v>
      </c>
      <c r="B456">
        <v>714.99</v>
      </c>
      <c r="C456">
        <v>1</v>
      </c>
      <c r="H456">
        <f>VLOOKUP(A456,[1]Sheet1!$A$2:$F$5022,5,FALSE)</f>
        <v>714.99</v>
      </c>
      <c r="I456">
        <f>VLOOKUP(A456,[1]Sheet1!$A$2:$F$5022,6,FALSE)</f>
        <v>715.09206229400002</v>
      </c>
      <c r="J456" s="5">
        <f t="shared" ca="1" si="91"/>
        <v>-8.221021529811582E-3</v>
      </c>
      <c r="K456" s="5">
        <f t="shared" ca="1" si="92"/>
        <v>-5.8779481835999832</v>
      </c>
      <c r="L456" s="6">
        <f t="shared" si="93"/>
        <v>455</v>
      </c>
      <c r="M456">
        <f t="shared" si="82"/>
        <v>714.93471955508187</v>
      </c>
      <c r="N456">
        <f t="shared" si="83"/>
        <v>6.5631085137222142E-2</v>
      </c>
      <c r="O456">
        <f t="shared" si="84"/>
        <v>0.84229058231413545</v>
      </c>
      <c r="P456" t="str">
        <f t="shared" si="85"/>
        <v/>
      </c>
      <c r="Q456">
        <f t="shared" si="86"/>
        <v>0</v>
      </c>
      <c r="R456">
        <f t="shared" si="87"/>
        <v>0</v>
      </c>
      <c r="S456" t="str">
        <f t="shared" si="88"/>
        <v/>
      </c>
      <c r="T456" t="str">
        <f t="shared" si="89"/>
        <v/>
      </c>
      <c r="U456" t="str">
        <f t="shared" si="81"/>
        <v/>
      </c>
      <c r="W456">
        <f t="shared" ca="1" si="90"/>
        <v>-14.597776241000133</v>
      </c>
    </row>
    <row r="457" spans="1:23" x14ac:dyDescent="0.25">
      <c r="A457" s="2">
        <v>43235.750729583327</v>
      </c>
      <c r="B457">
        <v>714.99</v>
      </c>
      <c r="C457">
        <v>1</v>
      </c>
      <c r="H457">
        <f>VLOOKUP(A457,[1]Sheet1!$A$2:$F$5022,5,FALSE)</f>
        <v>714.99</v>
      </c>
      <c r="I457">
        <f>VLOOKUP(A457,[1]Sheet1!$A$2:$F$5022,6,FALSE)</f>
        <v>715.09206229400002</v>
      </c>
      <c r="J457" s="5">
        <f t="shared" ca="1" si="91"/>
        <v>-8.221021529811582E-3</v>
      </c>
      <c r="K457" s="5">
        <f t="shared" ca="1" si="92"/>
        <v>-5.8779481835999832</v>
      </c>
      <c r="L457" s="6">
        <f t="shared" si="93"/>
        <v>456</v>
      </c>
      <c r="M457">
        <f t="shared" si="82"/>
        <v>714.91274384098699</v>
      </c>
      <c r="N457">
        <f t="shared" si="83"/>
        <v>6.4829756507104666E-2</v>
      </c>
      <c r="O457">
        <f t="shared" si="84"/>
        <v>1.1916774514578288</v>
      </c>
      <c r="P457" t="str">
        <f t="shared" si="85"/>
        <v/>
      </c>
      <c r="Q457">
        <f t="shared" si="86"/>
        <v>0</v>
      </c>
      <c r="R457">
        <f t="shared" si="87"/>
        <v>0</v>
      </c>
      <c r="S457" t="str">
        <f t="shared" si="88"/>
        <v/>
      </c>
      <c r="T457" t="str">
        <f t="shared" si="89"/>
        <v/>
      </c>
      <c r="U457" t="str">
        <f t="shared" si="81"/>
        <v/>
      </c>
      <c r="W457">
        <f t="shared" ca="1" si="90"/>
        <v>-14.597776241000133</v>
      </c>
    </row>
    <row r="458" spans="1:23" x14ac:dyDescent="0.25">
      <c r="A458" s="2">
        <v>43235.750830868063</v>
      </c>
      <c r="B458">
        <v>714.99</v>
      </c>
      <c r="C458">
        <v>3</v>
      </c>
      <c r="H458">
        <f>VLOOKUP(A458,[1]Sheet1!$A$2:$F$5022,5,FALSE)</f>
        <v>715.32721396479997</v>
      </c>
      <c r="I458">
        <f>VLOOKUP(A458,[1]Sheet1!$A$2:$F$5022,6,FALSE)</f>
        <v>715.09206229400002</v>
      </c>
      <c r="J458" s="5">
        <f t="shared" ca="1" si="91"/>
        <v>-8.6885582249157638E-3</v>
      </c>
      <c r="K458" s="5">
        <f t="shared" ca="1" si="92"/>
        <v>-6.2151621483999415</v>
      </c>
      <c r="L458" s="6">
        <f t="shared" si="93"/>
        <v>457</v>
      </c>
      <c r="M458">
        <f t="shared" si="82"/>
        <v>714.89424711848915</v>
      </c>
      <c r="N458">
        <f t="shared" si="83"/>
        <v>6.5265669279830893E-2</v>
      </c>
      <c r="O458">
        <f t="shared" si="84"/>
        <v>1.4671247926733864</v>
      </c>
      <c r="P458" t="str">
        <f t="shared" si="85"/>
        <v/>
      </c>
      <c r="Q458">
        <f t="shared" si="86"/>
        <v>1.0128473513759673E-4</v>
      </c>
      <c r="R458">
        <f t="shared" si="87"/>
        <v>0</v>
      </c>
      <c r="S458" t="str">
        <f t="shared" si="88"/>
        <v/>
      </c>
      <c r="T458" t="str">
        <f t="shared" si="89"/>
        <v/>
      </c>
      <c r="U458" t="str">
        <f t="shared" si="81"/>
        <v/>
      </c>
      <c r="W458">
        <f t="shared" ca="1" si="90"/>
        <v>-14.597776241000133</v>
      </c>
    </row>
    <row r="459" spans="1:23" x14ac:dyDescent="0.25">
      <c r="A459" s="2">
        <v>43235.750830868063</v>
      </c>
      <c r="B459">
        <v>714.99</v>
      </c>
      <c r="C459">
        <v>1</v>
      </c>
      <c r="H459">
        <f>VLOOKUP(A459,[1]Sheet1!$A$2:$F$5022,5,FALSE)</f>
        <v>715.32721396479997</v>
      </c>
      <c r="I459">
        <f>VLOOKUP(A459,[1]Sheet1!$A$2:$F$5022,6,FALSE)</f>
        <v>715.09206229400002</v>
      </c>
      <c r="J459" s="5">
        <f t="shared" ca="1" si="91"/>
        <v>-8.6885582249157638E-3</v>
      </c>
      <c r="K459" s="5">
        <f t="shared" ca="1" si="92"/>
        <v>-6.2151621483999415</v>
      </c>
      <c r="L459" s="6">
        <f t="shared" si="93"/>
        <v>458</v>
      </c>
      <c r="M459">
        <f t="shared" si="82"/>
        <v>714.87922938758766</v>
      </c>
      <c r="N459">
        <f t="shared" si="83"/>
        <v>6.6851208388127165E-2</v>
      </c>
      <c r="O459">
        <f t="shared" si="84"/>
        <v>1.6569724778830681</v>
      </c>
      <c r="P459">
        <f t="shared" si="85"/>
        <v>1</v>
      </c>
      <c r="Q459">
        <f t="shared" si="86"/>
        <v>0</v>
      </c>
      <c r="R459">
        <f t="shared" si="87"/>
        <v>0</v>
      </c>
      <c r="S459">
        <f t="shared" si="88"/>
        <v>1</v>
      </c>
      <c r="T459">
        <f t="shared" ca="1" si="89"/>
        <v>-6.2151621483999415</v>
      </c>
      <c r="U459">
        <f t="shared" ca="1" si="81"/>
        <v>-6.2151621483999415</v>
      </c>
      <c r="W459">
        <f t="shared" ca="1" si="90"/>
        <v>-20.812938389400074</v>
      </c>
    </row>
    <row r="460" spans="1:23" x14ac:dyDescent="0.25">
      <c r="A460" s="2">
        <v>43235.750830868063</v>
      </c>
      <c r="B460">
        <v>714.99</v>
      </c>
      <c r="C460">
        <v>1</v>
      </c>
      <c r="H460">
        <f>VLOOKUP(A460,[1]Sheet1!$A$2:$F$5022,5,FALSE)</f>
        <v>715.32721396479997</v>
      </c>
      <c r="I460">
        <f>VLOOKUP(A460,[1]Sheet1!$A$2:$F$5022,6,FALSE)</f>
        <v>715.09206229400002</v>
      </c>
      <c r="J460" s="5">
        <f t="shared" ca="1" si="91"/>
        <v>-8.6885582249157638E-3</v>
      </c>
      <c r="K460" s="5">
        <f t="shared" ca="1" si="92"/>
        <v>-6.2151621483999415</v>
      </c>
      <c r="L460" s="6">
        <f t="shared" si="93"/>
        <v>459</v>
      </c>
      <c r="M460">
        <f t="shared" si="82"/>
        <v>714.86769064828286</v>
      </c>
      <c r="N460">
        <f t="shared" si="83"/>
        <v>6.927187881203703E-2</v>
      </c>
      <c r="O460">
        <f t="shared" si="84"/>
        <v>1.765642188643743</v>
      </c>
      <c r="P460">
        <f t="shared" si="85"/>
        <v>1</v>
      </c>
      <c r="Q460">
        <f t="shared" si="86"/>
        <v>0</v>
      </c>
      <c r="R460">
        <f t="shared" si="87"/>
        <v>0</v>
      </c>
      <c r="S460">
        <f t="shared" si="88"/>
        <v>1</v>
      </c>
      <c r="T460">
        <f t="shared" ca="1" si="89"/>
        <v>-6.2151621483999415</v>
      </c>
      <c r="U460" t="str">
        <f t="shared" si="81"/>
        <v/>
      </c>
      <c r="W460">
        <f t="shared" ca="1" si="90"/>
        <v>-20.812938389400074</v>
      </c>
    </row>
    <row r="461" spans="1:23" x14ac:dyDescent="0.25">
      <c r="A461" s="2">
        <v>43235.750858287043</v>
      </c>
      <c r="B461">
        <v>714.99309331749998</v>
      </c>
      <c r="C461">
        <v>3</v>
      </c>
      <c r="H461">
        <f>VLOOKUP(A461,[1]Sheet1!$A$2:$F$5022,5,FALSE)</f>
        <v>715.32721396479997</v>
      </c>
      <c r="I461">
        <f>VLOOKUP(A461,[1]Sheet1!$A$2:$F$5022,6,FALSE)</f>
        <v>715.09253765400001</v>
      </c>
      <c r="J461" s="5">
        <f t="shared" ca="1" si="91"/>
        <v>-8.6885582249157638E-3</v>
      </c>
      <c r="K461" s="5">
        <f t="shared" ca="1" si="92"/>
        <v>-6.2151621483999415</v>
      </c>
      <c r="L461" s="6">
        <f t="shared" si="93"/>
        <v>460</v>
      </c>
      <c r="M461">
        <f t="shared" si="82"/>
        <v>714.85963090057464</v>
      </c>
      <c r="N461">
        <f t="shared" si="83"/>
        <v>7.2049662727171837E-2</v>
      </c>
      <c r="O461">
        <f t="shared" si="84"/>
        <v>1.8523669906786115</v>
      </c>
      <c r="P461">
        <f t="shared" si="85"/>
        <v>1</v>
      </c>
      <c r="Q461">
        <f t="shared" si="86"/>
        <v>2.7418980607762933E-5</v>
      </c>
      <c r="R461">
        <f t="shared" si="87"/>
        <v>0</v>
      </c>
      <c r="S461">
        <f t="shared" si="88"/>
        <v>1</v>
      </c>
      <c r="T461">
        <f t="shared" ca="1" si="89"/>
        <v>-6.2151621483999415</v>
      </c>
      <c r="U461" t="str">
        <f t="shared" si="81"/>
        <v/>
      </c>
      <c r="W461">
        <f t="shared" ca="1" si="90"/>
        <v>-20.812938389400074</v>
      </c>
    </row>
    <row r="462" spans="1:23" x14ac:dyDescent="0.25">
      <c r="A462" s="2">
        <v>43235.750988287044</v>
      </c>
      <c r="B462">
        <v>715.1486729587001</v>
      </c>
      <c r="C462">
        <v>9</v>
      </c>
      <c r="H462">
        <f>VLOOKUP(A462,[1]Sheet1!$A$2:$F$5022,5,FALSE)</f>
        <v>715.45999999999992</v>
      </c>
      <c r="I462">
        <f>VLOOKUP(A462,[1]Sheet1!$A$2:$F$5022,6,FALSE)</f>
        <v>714.92382437250001</v>
      </c>
      <c r="J462" s="5">
        <f t="shared" ca="1" si="91"/>
        <v>-8.8725409996364534E-3</v>
      </c>
      <c r="K462" s="5">
        <f t="shared" ca="1" si="92"/>
        <v>-6.3479481835998959</v>
      </c>
      <c r="L462" s="6">
        <f t="shared" si="93"/>
        <v>461</v>
      </c>
      <c r="M462">
        <f t="shared" si="82"/>
        <v>714.85540366646308</v>
      </c>
      <c r="N462">
        <f t="shared" si="83"/>
        <v>7.4746855452618652E-2</v>
      </c>
      <c r="O462">
        <f t="shared" si="84"/>
        <v>3.9235000651355647</v>
      </c>
      <c r="P462">
        <f t="shared" si="85"/>
        <v>1</v>
      </c>
      <c r="Q462">
        <f t="shared" si="86"/>
        <v>1.3000000035390258E-4</v>
      </c>
      <c r="R462">
        <f t="shared" si="87"/>
        <v>0</v>
      </c>
      <c r="S462">
        <f t="shared" si="88"/>
        <v>1</v>
      </c>
      <c r="T462">
        <f t="shared" ca="1" si="89"/>
        <v>-6.3479481835998959</v>
      </c>
      <c r="U462" t="str">
        <f t="shared" si="81"/>
        <v/>
      </c>
      <c r="W462">
        <f t="shared" ca="1" si="90"/>
        <v>-20.812938389400074</v>
      </c>
    </row>
    <row r="463" spans="1:23" x14ac:dyDescent="0.25">
      <c r="A463" s="2">
        <v>43235.751408668977</v>
      </c>
      <c r="B463">
        <v>715.46004468000001</v>
      </c>
      <c r="C463">
        <v>5</v>
      </c>
      <c r="H463">
        <f>VLOOKUP(A463,[1]Sheet1!$A$2:$F$5022,5,FALSE)</f>
        <v>715.46</v>
      </c>
      <c r="I463">
        <f>VLOOKUP(A463,[1]Sheet1!$A$2:$F$5022,6,FALSE)</f>
        <v>714.92056273250012</v>
      </c>
      <c r="J463" s="5">
        <f t="shared" ca="1" si="91"/>
        <v>-8.8725409996366113E-3</v>
      </c>
      <c r="K463" s="5">
        <f t="shared" ca="1" si="92"/>
        <v>-6.3479481836000105</v>
      </c>
      <c r="L463" s="6">
        <f t="shared" si="93"/>
        <v>462</v>
      </c>
      <c r="M463">
        <f t="shared" si="82"/>
        <v>714.8724203578123</v>
      </c>
      <c r="N463">
        <f t="shared" si="83"/>
        <v>8.7313460826019831E-2</v>
      </c>
      <c r="O463">
        <f t="shared" si="84"/>
        <v>6.7300541821220845</v>
      </c>
      <c r="P463">
        <f t="shared" si="85"/>
        <v>1</v>
      </c>
      <c r="Q463">
        <f t="shared" si="86"/>
        <v>4.2038193350890651E-4</v>
      </c>
      <c r="R463">
        <f t="shared" si="87"/>
        <v>0</v>
      </c>
      <c r="S463">
        <f t="shared" si="88"/>
        <v>1</v>
      </c>
      <c r="T463">
        <f t="shared" ca="1" si="89"/>
        <v>-6.3479481836000105</v>
      </c>
      <c r="U463" t="str">
        <f t="shared" si="81"/>
        <v/>
      </c>
      <c r="W463">
        <f t="shared" ca="1" si="90"/>
        <v>-20.812938389400074</v>
      </c>
    </row>
    <row r="464" spans="1:23" x14ac:dyDescent="0.25">
      <c r="A464" s="2">
        <v>43235.751408668977</v>
      </c>
      <c r="B464">
        <v>715.26580522359995</v>
      </c>
      <c r="C464">
        <v>2</v>
      </c>
      <c r="H464">
        <f>VLOOKUP(A464,[1]Sheet1!$A$2:$F$5022,5,FALSE)</f>
        <v>715.46</v>
      </c>
      <c r="I464">
        <f>VLOOKUP(A464,[1]Sheet1!$A$2:$F$5022,6,FALSE)</f>
        <v>714.92056273250012</v>
      </c>
      <c r="J464" s="5">
        <f t="shared" ca="1" si="91"/>
        <v>-8.8725409996366113E-3</v>
      </c>
      <c r="K464" s="5">
        <f t="shared" ca="1" si="92"/>
        <v>-6.3479481836000105</v>
      </c>
      <c r="L464" s="6">
        <f t="shared" si="93"/>
        <v>463</v>
      </c>
      <c r="M464">
        <f t="shared" si="82"/>
        <v>714.92770134861041</v>
      </c>
      <c r="N464">
        <f t="shared" si="83"/>
        <v>0.12717659684945515</v>
      </c>
      <c r="O464">
        <f t="shared" si="84"/>
        <v>2.6585384682825857</v>
      </c>
      <c r="P464">
        <f t="shared" si="85"/>
        <v>1</v>
      </c>
      <c r="Q464">
        <f t="shared" si="86"/>
        <v>0</v>
      </c>
      <c r="R464">
        <f t="shared" si="87"/>
        <v>0</v>
      </c>
      <c r="S464">
        <f t="shared" si="88"/>
        <v>1</v>
      </c>
      <c r="T464">
        <f t="shared" ca="1" si="89"/>
        <v>-6.3479481836000105</v>
      </c>
      <c r="U464" t="str">
        <f t="shared" si="81"/>
        <v/>
      </c>
      <c r="W464">
        <f t="shared" ca="1" si="90"/>
        <v>-20.812938389400074</v>
      </c>
    </row>
    <row r="465" spans="1:23" x14ac:dyDescent="0.25">
      <c r="A465" s="2">
        <v>43235.751408668977</v>
      </c>
      <c r="B465">
        <v>715.17</v>
      </c>
      <c r="C465">
        <v>1</v>
      </c>
      <c r="H465">
        <f>VLOOKUP(A465,[1]Sheet1!$A$2:$F$5022,5,FALSE)</f>
        <v>715.46</v>
      </c>
      <c r="I465">
        <f>VLOOKUP(A465,[1]Sheet1!$A$2:$F$5022,6,FALSE)</f>
        <v>714.92056273250012</v>
      </c>
      <c r="J465" s="5">
        <f t="shared" ca="1" si="91"/>
        <v>-8.8725409996366113E-3</v>
      </c>
      <c r="K465" s="5">
        <f t="shared" ca="1" si="92"/>
        <v>-6.3479481836000105</v>
      </c>
      <c r="L465" s="6">
        <f t="shared" si="93"/>
        <v>464</v>
      </c>
      <c r="M465">
        <f t="shared" si="82"/>
        <v>714.95717819725292</v>
      </c>
      <c r="N465">
        <f t="shared" si="83"/>
        <v>0.1367550505550725</v>
      </c>
      <c r="O465">
        <f t="shared" si="84"/>
        <v>1.5562262737882473</v>
      </c>
      <c r="P465">
        <f t="shared" si="85"/>
        <v>1</v>
      </c>
      <c r="Q465">
        <f t="shared" si="86"/>
        <v>0</v>
      </c>
      <c r="R465">
        <f t="shared" si="87"/>
        <v>0</v>
      </c>
      <c r="S465">
        <f t="shared" si="88"/>
        <v>1</v>
      </c>
      <c r="T465">
        <f t="shared" ca="1" si="89"/>
        <v>-6.3479481836000105</v>
      </c>
      <c r="U465" t="str">
        <f t="shared" si="81"/>
        <v/>
      </c>
      <c r="W465">
        <f t="shared" ca="1" si="90"/>
        <v>-20.812938389400074</v>
      </c>
    </row>
    <row r="466" spans="1:23" x14ac:dyDescent="0.25">
      <c r="A466" s="2">
        <v>43235.751408668977</v>
      </c>
      <c r="B466">
        <v>715.17</v>
      </c>
      <c r="C466">
        <v>1</v>
      </c>
      <c r="H466">
        <f>VLOOKUP(A466,[1]Sheet1!$A$2:$F$5022,5,FALSE)</f>
        <v>715.46</v>
      </c>
      <c r="I466">
        <f>VLOOKUP(A466,[1]Sheet1!$A$2:$F$5022,6,FALSE)</f>
        <v>714.92056273250012</v>
      </c>
      <c r="J466" s="5">
        <f t="shared" ca="1" si="91"/>
        <v>-8.8725409996366113E-3</v>
      </c>
      <c r="K466" s="5">
        <f t="shared" ca="1" si="92"/>
        <v>-6.3479481836000105</v>
      </c>
      <c r="L466" s="6">
        <f t="shared" si="93"/>
        <v>465</v>
      </c>
      <c r="M466">
        <f t="shared" si="82"/>
        <v>714.97404234059707</v>
      </c>
      <c r="N466">
        <f t="shared" si="83"/>
        <v>0.13956042311550371</v>
      </c>
      <c r="O466">
        <f t="shared" si="84"/>
        <v>1.4041062288892148</v>
      </c>
      <c r="P466" t="str">
        <f t="shared" si="85"/>
        <v/>
      </c>
      <c r="Q466">
        <f t="shared" si="86"/>
        <v>0</v>
      </c>
      <c r="R466">
        <f t="shared" si="87"/>
        <v>0</v>
      </c>
      <c r="S466" t="str">
        <f t="shared" si="88"/>
        <v/>
      </c>
      <c r="T466" t="str">
        <f t="shared" si="89"/>
        <v/>
      </c>
      <c r="U466" t="str">
        <f t="shared" si="81"/>
        <v/>
      </c>
      <c r="W466">
        <f t="shared" ca="1" si="90"/>
        <v>-20.812938389400074</v>
      </c>
    </row>
    <row r="467" spans="1:23" x14ac:dyDescent="0.25">
      <c r="A467" s="2">
        <v>43235.751408668977</v>
      </c>
      <c r="B467">
        <v>715.17</v>
      </c>
      <c r="C467">
        <v>1</v>
      </c>
      <c r="H467">
        <f>VLOOKUP(A467,[1]Sheet1!$A$2:$F$5022,5,FALSE)</f>
        <v>715.46</v>
      </c>
      <c r="I467">
        <f>VLOOKUP(A467,[1]Sheet1!$A$2:$F$5022,6,FALSE)</f>
        <v>714.92056273250012</v>
      </c>
      <c r="J467" s="5">
        <f t="shared" ca="1" si="91"/>
        <v>-8.8725409996366113E-3</v>
      </c>
      <c r="K467" s="5">
        <f t="shared" ca="1" si="92"/>
        <v>-6.3479481836000105</v>
      </c>
      <c r="L467" s="6">
        <f t="shared" si="93"/>
        <v>466</v>
      </c>
      <c r="M467">
        <f t="shared" si="82"/>
        <v>714.99282245032771</v>
      </c>
      <c r="N467">
        <f t="shared" si="83"/>
        <v>0.14049288862720732</v>
      </c>
      <c r="O467">
        <f t="shared" si="84"/>
        <v>1.2611140065771247</v>
      </c>
      <c r="P467" t="str">
        <f t="shared" si="85"/>
        <v/>
      </c>
      <c r="Q467">
        <f t="shared" si="86"/>
        <v>0</v>
      </c>
      <c r="R467">
        <f t="shared" si="87"/>
        <v>0</v>
      </c>
      <c r="S467" t="str">
        <f t="shared" si="88"/>
        <v/>
      </c>
      <c r="T467" t="str">
        <f t="shared" si="89"/>
        <v/>
      </c>
      <c r="U467" t="str">
        <f t="shared" si="81"/>
        <v/>
      </c>
      <c r="W467">
        <f t="shared" ca="1" si="90"/>
        <v>-20.812938389400074</v>
      </c>
    </row>
    <row r="468" spans="1:23" x14ac:dyDescent="0.25">
      <c r="A468" s="2">
        <v>43235.751456192127</v>
      </c>
      <c r="B468">
        <v>715.15493318519998</v>
      </c>
      <c r="C468">
        <v>2</v>
      </c>
      <c r="H468">
        <f>VLOOKUP(A468,[1]Sheet1!$A$2:$F$5022,5,FALSE)</f>
        <v>714.99</v>
      </c>
      <c r="I468">
        <f>VLOOKUP(A468,[1]Sheet1!$A$2:$F$5022,6,FALSE)</f>
        <v>714.92056273250012</v>
      </c>
      <c r="J468" s="5">
        <f t="shared" ca="1" si="91"/>
        <v>-8.221021529811582E-3</v>
      </c>
      <c r="K468" s="5">
        <f t="shared" ca="1" si="92"/>
        <v>-5.8779481835999832</v>
      </c>
      <c r="L468" s="6">
        <f t="shared" si="93"/>
        <v>467</v>
      </c>
      <c r="M468">
        <f t="shared" si="82"/>
        <v>715.01351852644495</v>
      </c>
      <c r="N468">
        <f t="shared" si="83"/>
        <v>0.1391819128510898</v>
      </c>
      <c r="O468">
        <f t="shared" si="84"/>
        <v>1.0160419256942093</v>
      </c>
      <c r="P468" t="str">
        <f t="shared" si="85"/>
        <v/>
      </c>
      <c r="Q468">
        <f t="shared" si="86"/>
        <v>4.75231499876827E-5</v>
      </c>
      <c r="R468">
        <f t="shared" si="87"/>
        <v>0</v>
      </c>
      <c r="S468" t="str">
        <f t="shared" si="88"/>
        <v/>
      </c>
      <c r="T468" t="str">
        <f t="shared" si="89"/>
        <v/>
      </c>
      <c r="U468" t="str">
        <f t="shared" si="81"/>
        <v/>
      </c>
      <c r="W468">
        <f t="shared" ca="1" si="90"/>
        <v>-20.812938389400074</v>
      </c>
    </row>
    <row r="469" spans="1:23" x14ac:dyDescent="0.25">
      <c r="A469" s="2">
        <v>43235.751535173607</v>
      </c>
      <c r="B469">
        <v>715.00220806199991</v>
      </c>
      <c r="C469">
        <v>3</v>
      </c>
      <c r="H469">
        <f>VLOOKUP(A469,[1]Sheet1!$A$2:$F$5022,5,FALSE)</f>
        <v>714.91680000000008</v>
      </c>
      <c r="I469">
        <f>VLOOKUP(A469,[1]Sheet1!$A$2:$F$5022,6,FALSE)</f>
        <v>714.89995475899991</v>
      </c>
      <c r="J469" s="5">
        <f t="shared" ca="1" si="91"/>
        <v>-8.1194737396016615E-3</v>
      </c>
      <c r="K469" s="5">
        <f t="shared" ca="1" si="92"/>
        <v>-5.8047481836000534</v>
      </c>
      <c r="L469" s="6">
        <f t="shared" si="93"/>
        <v>468</v>
      </c>
      <c r="M469">
        <f t="shared" si="82"/>
        <v>715.03440864725746</v>
      </c>
      <c r="N469">
        <f t="shared" si="83"/>
        <v>0.13470885216198195</v>
      </c>
      <c r="O469">
        <f t="shared" si="84"/>
        <v>-0.23903837602918521</v>
      </c>
      <c r="P469" t="str">
        <f t="shared" si="85"/>
        <v/>
      </c>
      <c r="Q469">
        <f t="shared" si="86"/>
        <v>7.898148032836616E-5</v>
      </c>
      <c r="R469">
        <f t="shared" si="87"/>
        <v>0</v>
      </c>
      <c r="S469" t="str">
        <f t="shared" si="88"/>
        <v/>
      </c>
      <c r="T469" t="str">
        <f t="shared" si="89"/>
        <v/>
      </c>
      <c r="U469" t="str">
        <f t="shared" si="81"/>
        <v/>
      </c>
      <c r="W469">
        <f t="shared" ca="1" si="90"/>
        <v>-20.812938389400074</v>
      </c>
    </row>
    <row r="470" spans="1:23" x14ac:dyDescent="0.25">
      <c r="A470" s="2">
        <v>43235.751560659723</v>
      </c>
      <c r="B470">
        <v>715.01936615239993</v>
      </c>
      <c r="C470">
        <v>2</v>
      </c>
      <c r="H470">
        <f>VLOOKUP(A470,[1]Sheet1!$A$2:$F$5022,5,FALSE)</f>
        <v>714.1164</v>
      </c>
      <c r="I470">
        <f>VLOOKUP(A470,[1]Sheet1!$A$2:$F$5022,6,FALSE)</f>
        <v>714.89995475899991</v>
      </c>
      <c r="J470" s="5">
        <f t="shared" ca="1" si="91"/>
        <v>-7.0077485737618864E-3</v>
      </c>
      <c r="K470" s="5">
        <f t="shared" ca="1" si="92"/>
        <v>-5.0043481835999728</v>
      </c>
      <c r="L470" s="6">
        <f t="shared" si="93"/>
        <v>469</v>
      </c>
      <c r="M470">
        <f t="shared" si="82"/>
        <v>715.03983640179558</v>
      </c>
      <c r="N470">
        <f t="shared" si="83"/>
        <v>0.12595029441846317</v>
      </c>
      <c r="O470">
        <f t="shared" si="84"/>
        <v>-0.1625264116306559</v>
      </c>
      <c r="P470" t="str">
        <f t="shared" si="85"/>
        <v/>
      </c>
      <c r="Q470">
        <f t="shared" si="86"/>
        <v>2.5486115191597492E-5</v>
      </c>
      <c r="R470">
        <f t="shared" si="87"/>
        <v>0</v>
      </c>
      <c r="S470" t="str">
        <f t="shared" si="88"/>
        <v/>
      </c>
      <c r="T470" t="str">
        <f t="shared" si="89"/>
        <v/>
      </c>
      <c r="U470" t="str">
        <f t="shared" si="81"/>
        <v/>
      </c>
      <c r="W470">
        <f t="shared" ca="1" si="90"/>
        <v>-20.812938389400074</v>
      </c>
    </row>
    <row r="471" spans="1:23" x14ac:dyDescent="0.25">
      <c r="A471" s="2">
        <v>43235.751560659723</v>
      </c>
      <c r="B471">
        <v>714.24137849479996</v>
      </c>
      <c r="C471">
        <v>3</v>
      </c>
      <c r="H471">
        <f>VLOOKUP(A471,[1]Sheet1!$A$2:$F$5022,5,FALSE)</f>
        <v>714.1164</v>
      </c>
      <c r="I471">
        <f>VLOOKUP(A471,[1]Sheet1!$A$2:$F$5022,6,FALSE)</f>
        <v>714.89995475899991</v>
      </c>
      <c r="J471" s="5">
        <f t="shared" ca="1" si="91"/>
        <v>-7.0077485737618864E-3</v>
      </c>
      <c r="K471" s="5">
        <f t="shared" ca="1" si="92"/>
        <v>-5.0043481835999728</v>
      </c>
      <c r="L471" s="6">
        <f t="shared" si="93"/>
        <v>470</v>
      </c>
      <c r="M471">
        <f t="shared" si="82"/>
        <v>715.04998705710864</v>
      </c>
      <c r="N471">
        <f t="shared" si="83"/>
        <v>0.11348629038697687</v>
      </c>
      <c r="O471">
        <f t="shared" si="84"/>
        <v>-7.1251651591694758</v>
      </c>
      <c r="P471" t="str">
        <f t="shared" si="85"/>
        <v/>
      </c>
      <c r="Q471">
        <f t="shared" si="86"/>
        <v>0</v>
      </c>
      <c r="R471">
        <f t="shared" si="87"/>
        <v>0</v>
      </c>
      <c r="S471" t="str">
        <f t="shared" si="88"/>
        <v/>
      </c>
      <c r="T471" t="str">
        <f t="shared" si="89"/>
        <v/>
      </c>
      <c r="U471" t="str">
        <f t="shared" si="81"/>
        <v/>
      </c>
      <c r="W471">
        <f t="shared" ca="1" si="90"/>
        <v>-20.812938389400074</v>
      </c>
    </row>
    <row r="472" spans="1:23" x14ac:dyDescent="0.25">
      <c r="A472" s="2">
        <v>43235.751560659723</v>
      </c>
      <c r="B472">
        <v>714.11</v>
      </c>
      <c r="C472">
        <v>1</v>
      </c>
      <c r="H472">
        <f>VLOOKUP(A472,[1]Sheet1!$A$2:$F$5022,5,FALSE)</f>
        <v>714.1164</v>
      </c>
      <c r="I472">
        <f>VLOOKUP(A472,[1]Sheet1!$A$2:$F$5022,6,FALSE)</f>
        <v>714.89995475899991</v>
      </c>
      <c r="J472" s="5">
        <f t="shared" ca="1" si="91"/>
        <v>-7.0077485737618864E-3</v>
      </c>
      <c r="K472" s="5">
        <f t="shared" ca="1" si="92"/>
        <v>-5.0043481835999728</v>
      </c>
      <c r="L472" s="6">
        <f t="shared" si="93"/>
        <v>471</v>
      </c>
      <c r="M472">
        <f t="shared" si="82"/>
        <v>714.96167128124716</v>
      </c>
      <c r="N472">
        <f t="shared" si="83"/>
        <v>0.17391259155602456</v>
      </c>
      <c r="O472">
        <f t="shared" si="84"/>
        <v>-4.8971225926030231</v>
      </c>
      <c r="P472" t="str">
        <f t="shared" si="85"/>
        <v/>
      </c>
      <c r="Q472">
        <f t="shared" si="86"/>
        <v>0</v>
      </c>
      <c r="R472">
        <f t="shared" si="87"/>
        <v>0</v>
      </c>
      <c r="S472" t="str">
        <f t="shared" si="88"/>
        <v/>
      </c>
      <c r="T472" t="str">
        <f t="shared" si="89"/>
        <v/>
      </c>
      <c r="U472" t="str">
        <f t="shared" si="81"/>
        <v/>
      </c>
      <c r="W472">
        <f t="shared" ca="1" si="90"/>
        <v>-20.812938389400074</v>
      </c>
    </row>
    <row r="473" spans="1:23" x14ac:dyDescent="0.25">
      <c r="A473" s="2">
        <v>43235.751560659723</v>
      </c>
      <c r="B473">
        <v>714.11</v>
      </c>
      <c r="C473">
        <v>1</v>
      </c>
      <c r="H473">
        <f>VLOOKUP(A473,[1]Sheet1!$A$2:$F$5022,5,FALSE)</f>
        <v>714.1164</v>
      </c>
      <c r="I473">
        <f>VLOOKUP(A473,[1]Sheet1!$A$2:$F$5022,6,FALSE)</f>
        <v>714.89995475899991</v>
      </c>
      <c r="J473" s="5">
        <f t="shared" ca="1" si="91"/>
        <v>-7.0077485737618864E-3</v>
      </c>
      <c r="K473" s="5">
        <f t="shared" ca="1" si="92"/>
        <v>-5.0043481835999728</v>
      </c>
      <c r="L473" s="6">
        <f t="shared" si="93"/>
        <v>472</v>
      </c>
      <c r="M473">
        <f t="shared" si="82"/>
        <v>714.86000832323305</v>
      </c>
      <c r="N473">
        <f t="shared" si="83"/>
        <v>0.22333259659009053</v>
      </c>
      <c r="O473">
        <f t="shared" si="84"/>
        <v>-3.3582573018197341</v>
      </c>
      <c r="P473" t="str">
        <f t="shared" si="85"/>
        <v/>
      </c>
      <c r="Q473">
        <f t="shared" si="86"/>
        <v>0</v>
      </c>
      <c r="R473">
        <f t="shared" si="87"/>
        <v>0</v>
      </c>
      <c r="S473" t="str">
        <f t="shared" si="88"/>
        <v/>
      </c>
      <c r="T473" t="str">
        <f t="shared" si="89"/>
        <v/>
      </c>
      <c r="U473" t="str">
        <f t="shared" si="81"/>
        <v/>
      </c>
      <c r="W473">
        <f t="shared" ca="1" si="90"/>
        <v>-20.812938389400074</v>
      </c>
    </row>
    <row r="474" spans="1:23" x14ac:dyDescent="0.25">
      <c r="A474" s="2">
        <v>43235.751560659723</v>
      </c>
      <c r="B474">
        <v>714.11</v>
      </c>
      <c r="C474">
        <v>1</v>
      </c>
      <c r="H474">
        <f>VLOOKUP(A474,[1]Sheet1!$A$2:$F$5022,5,FALSE)</f>
        <v>714.1164</v>
      </c>
      <c r="I474">
        <f>VLOOKUP(A474,[1]Sheet1!$A$2:$F$5022,6,FALSE)</f>
        <v>714.89995475899991</v>
      </c>
      <c r="J474" s="5">
        <f t="shared" ca="1" si="91"/>
        <v>-7.0077485737618864E-3</v>
      </c>
      <c r="K474" s="5">
        <f t="shared" ca="1" si="92"/>
        <v>-5.0043481835999728</v>
      </c>
      <c r="L474" s="6">
        <f t="shared" si="93"/>
        <v>473</v>
      </c>
      <c r="M474">
        <f t="shared" si="82"/>
        <v>714.76100251637433</v>
      </c>
      <c r="N474">
        <f t="shared" si="83"/>
        <v>0.25486896817052163</v>
      </c>
      <c r="O474">
        <f t="shared" si="84"/>
        <v>-2.55426355372837</v>
      </c>
      <c r="P474" t="str">
        <f t="shared" si="85"/>
        <v/>
      </c>
      <c r="Q474">
        <f t="shared" si="86"/>
        <v>0</v>
      </c>
      <c r="R474">
        <f t="shared" si="87"/>
        <v>0</v>
      </c>
      <c r="S474" t="str">
        <f t="shared" si="88"/>
        <v/>
      </c>
      <c r="T474" t="str">
        <f t="shared" si="89"/>
        <v/>
      </c>
      <c r="U474" t="str">
        <f t="shared" si="81"/>
        <v/>
      </c>
      <c r="W474">
        <f t="shared" ca="1" si="90"/>
        <v>-20.812938389400074</v>
      </c>
    </row>
    <row r="475" spans="1:23" x14ac:dyDescent="0.25">
      <c r="A475" s="2">
        <v>43235.751560659723</v>
      </c>
      <c r="B475">
        <v>714.11</v>
      </c>
      <c r="C475">
        <v>1</v>
      </c>
      <c r="H475">
        <f>VLOOKUP(A475,[1]Sheet1!$A$2:$F$5022,5,FALSE)</f>
        <v>714.1164</v>
      </c>
      <c r="I475">
        <f>VLOOKUP(A475,[1]Sheet1!$A$2:$F$5022,6,FALSE)</f>
        <v>714.89995475899991</v>
      </c>
      <c r="J475" s="5">
        <f t="shared" ca="1" si="91"/>
        <v>-7.0077485737618864E-3</v>
      </c>
      <c r="K475" s="5">
        <f t="shared" ca="1" si="92"/>
        <v>-5.0043481835999728</v>
      </c>
      <c r="L475" s="6">
        <f t="shared" si="93"/>
        <v>474</v>
      </c>
      <c r="M475">
        <f t="shared" si="82"/>
        <v>714.66661882317112</v>
      </c>
      <c r="N475">
        <f t="shared" si="83"/>
        <v>0.27573397198810867</v>
      </c>
      <c r="O475">
        <f t="shared" si="84"/>
        <v>-2.0186806114522278</v>
      </c>
      <c r="P475" t="str">
        <f t="shared" si="85"/>
        <v/>
      </c>
      <c r="Q475">
        <f t="shared" si="86"/>
        <v>0</v>
      </c>
      <c r="R475">
        <f t="shared" si="87"/>
        <v>0</v>
      </c>
      <c r="S475" t="str">
        <f t="shared" si="88"/>
        <v/>
      </c>
      <c r="T475" t="str">
        <f t="shared" si="89"/>
        <v/>
      </c>
      <c r="U475" t="str">
        <f t="shared" ref="U475:U538" si="94">IF(S475=1,IF(ISNUMBER(S474),"",K475),"")</f>
        <v/>
      </c>
      <c r="W475">
        <f t="shared" ca="1" si="90"/>
        <v>-20.812938389400074</v>
      </c>
    </row>
    <row r="476" spans="1:23" x14ac:dyDescent="0.25">
      <c r="A476" s="2">
        <v>43235.751710381941</v>
      </c>
      <c r="B476">
        <v>714.61392230410002</v>
      </c>
      <c r="C476">
        <v>4</v>
      </c>
      <c r="H476">
        <f>VLOOKUP(A476,[1]Sheet1!$A$2:$F$5022,5,FALSE)</f>
        <v>714.74614999999994</v>
      </c>
      <c r="I476">
        <f>VLOOKUP(A476,[1]Sheet1!$A$2:$F$5022,6,FALSE)</f>
        <v>714.886454759</v>
      </c>
      <c r="J476" s="5">
        <f t="shared" ca="1" si="91"/>
        <v>-7.8826562180151893E-3</v>
      </c>
      <c r="K476" s="5">
        <f t="shared" ca="1" si="92"/>
        <v>-5.6340981835999164</v>
      </c>
      <c r="L476" s="6">
        <f t="shared" si="93"/>
        <v>475</v>
      </c>
      <c r="M476">
        <f t="shared" si="82"/>
        <v>714.57783176862335</v>
      </c>
      <c r="N476">
        <f t="shared" si="83"/>
        <v>0.28953363463013509</v>
      </c>
      <c r="O476">
        <f t="shared" si="84"/>
        <v>0.12465057996720814</v>
      </c>
      <c r="P476" t="str">
        <f t="shared" si="85"/>
        <v/>
      </c>
      <c r="Q476">
        <f t="shared" si="86"/>
        <v>1.4972221833886579E-4</v>
      </c>
      <c r="R476">
        <f t="shared" si="87"/>
        <v>0</v>
      </c>
      <c r="S476" t="str">
        <f t="shared" si="88"/>
        <v/>
      </c>
      <c r="T476" t="str">
        <f t="shared" si="89"/>
        <v/>
      </c>
      <c r="U476" t="str">
        <f t="shared" si="94"/>
        <v/>
      </c>
      <c r="W476">
        <f t="shared" ca="1" si="90"/>
        <v>-20.812938389400074</v>
      </c>
    </row>
    <row r="477" spans="1:23" x14ac:dyDescent="0.25">
      <c r="A477" s="2">
        <v>43235.751992060177</v>
      </c>
      <c r="B477">
        <v>714.84535304799988</v>
      </c>
      <c r="C477">
        <v>5</v>
      </c>
      <c r="H477">
        <f>VLOOKUP(A477,[1]Sheet1!$A$2:$F$5022,5,FALSE)</f>
        <v>714.45890361829993</v>
      </c>
      <c r="I477">
        <f>VLOOKUP(A477,[1]Sheet1!$A$2:$F$5022,6,FALSE)</f>
        <v>714.52740144009999</v>
      </c>
      <c r="J477" s="5">
        <f t="shared" ca="1" si="91"/>
        <v>-7.4837779679437803E-3</v>
      </c>
      <c r="K477" s="5">
        <f t="shared" ca="1" si="92"/>
        <v>-5.3468518018999021</v>
      </c>
      <c r="L477" s="6">
        <f t="shared" si="93"/>
        <v>476</v>
      </c>
      <c r="M477">
        <f t="shared" si="82"/>
        <v>714.5517498649433</v>
      </c>
      <c r="N477">
        <f t="shared" si="83"/>
        <v>0.28858364472667869</v>
      </c>
      <c r="O477">
        <f t="shared" si="84"/>
        <v>1.0173937034257456</v>
      </c>
      <c r="P477" t="str">
        <f t="shared" si="85"/>
        <v/>
      </c>
      <c r="Q477">
        <f t="shared" si="86"/>
        <v>2.8167823620606214E-4</v>
      </c>
      <c r="R477">
        <f t="shared" si="87"/>
        <v>0</v>
      </c>
      <c r="S477" t="str">
        <f t="shared" si="88"/>
        <v/>
      </c>
      <c r="T477" t="str">
        <f t="shared" si="89"/>
        <v/>
      </c>
      <c r="U477" t="str">
        <f t="shared" si="94"/>
        <v/>
      </c>
      <c r="W477">
        <f t="shared" ca="1" si="90"/>
        <v>-20.812938389400074</v>
      </c>
    </row>
    <row r="478" spans="1:23" x14ac:dyDescent="0.25">
      <c r="A478" s="2">
        <v>43235.752107499997</v>
      </c>
      <c r="B478">
        <v>714.69864418309987</v>
      </c>
      <c r="C478">
        <v>5</v>
      </c>
      <c r="H478">
        <f>VLOOKUP(A478,[1]Sheet1!$A$2:$F$5022,5,FALSE)</f>
        <v>714.45760361830003</v>
      </c>
      <c r="I478">
        <f>VLOOKUP(A478,[1]Sheet1!$A$2:$F$5022,6,FALSE)</f>
        <v>714.26850000000013</v>
      </c>
      <c r="J478" s="5">
        <f t="shared" ca="1" si="91"/>
        <v>-7.4819720230115561E-3</v>
      </c>
      <c r="K478" s="5">
        <f t="shared" ca="1" si="92"/>
        <v>-5.345551801900001</v>
      </c>
      <c r="L478" s="6">
        <f t="shared" si="93"/>
        <v>477</v>
      </c>
      <c r="M478">
        <f t="shared" si="82"/>
        <v>714.55375097470528</v>
      </c>
      <c r="N478">
        <f t="shared" si="83"/>
        <v>0.29159122920801694</v>
      </c>
      <c r="O478">
        <f t="shared" si="84"/>
        <v>0.49690523541511344</v>
      </c>
      <c r="P478" t="str">
        <f t="shared" si="85"/>
        <v/>
      </c>
      <c r="Q478">
        <f t="shared" si="86"/>
        <v>1.1543981963768601E-4</v>
      </c>
      <c r="R478">
        <f t="shared" si="87"/>
        <v>0</v>
      </c>
      <c r="S478" t="str">
        <f t="shared" si="88"/>
        <v/>
      </c>
      <c r="T478" t="str">
        <f t="shared" si="89"/>
        <v/>
      </c>
      <c r="U478" t="str">
        <f t="shared" si="94"/>
        <v/>
      </c>
      <c r="W478">
        <f t="shared" ca="1" si="90"/>
        <v>-20.812938389400074</v>
      </c>
    </row>
    <row r="479" spans="1:23" x14ac:dyDescent="0.25">
      <c r="A479" s="2">
        <v>43235.752161006953</v>
      </c>
      <c r="B479">
        <v>714.44839890080004</v>
      </c>
      <c r="C479">
        <v>2</v>
      </c>
      <c r="H479">
        <f>VLOOKUP(A479,[1]Sheet1!$A$2:$F$5022,5,FALSE)</f>
        <v>714.33</v>
      </c>
      <c r="I479">
        <f>VLOOKUP(A479,[1]Sheet1!$A$2:$F$5022,6,FALSE)</f>
        <v>714.26850000000013</v>
      </c>
      <c r="J479" s="5">
        <f t="shared" ca="1" si="91"/>
        <v>-7.3046745672168531E-3</v>
      </c>
      <c r="K479" s="5">
        <f t="shared" ca="1" si="92"/>
        <v>-5.217948183600015</v>
      </c>
      <c r="L479" s="6">
        <f t="shared" si="93"/>
        <v>478</v>
      </c>
      <c r="M479">
        <f t="shared" si="82"/>
        <v>714.54072307277431</v>
      </c>
      <c r="N479">
        <f t="shared" si="83"/>
        <v>0.29175168161284981</v>
      </c>
      <c r="O479">
        <f t="shared" si="84"/>
        <v>-0.31644778005695245</v>
      </c>
      <c r="P479" t="str">
        <f t="shared" si="85"/>
        <v/>
      </c>
      <c r="Q479">
        <f t="shared" si="86"/>
        <v>5.3506955737248063E-5</v>
      </c>
      <c r="R479">
        <f t="shared" si="87"/>
        <v>0</v>
      </c>
      <c r="S479" t="str">
        <f t="shared" si="88"/>
        <v/>
      </c>
      <c r="T479" t="str">
        <f t="shared" si="89"/>
        <v/>
      </c>
      <c r="U479" t="str">
        <f t="shared" si="94"/>
        <v/>
      </c>
      <c r="W479">
        <f t="shared" ca="1" si="90"/>
        <v>-20.812938389400074</v>
      </c>
    </row>
    <row r="480" spans="1:23" x14ac:dyDescent="0.25">
      <c r="A480" s="2">
        <v>43235.752176678237</v>
      </c>
      <c r="B480">
        <v>714.3472815184</v>
      </c>
      <c r="C480">
        <v>2</v>
      </c>
      <c r="H480">
        <f>VLOOKUP(A480,[1]Sheet1!$A$2:$F$5022,5,FALSE)</f>
        <v>714.33</v>
      </c>
      <c r="I480">
        <f>VLOOKUP(A480,[1]Sheet1!$A$2:$F$5022,6,FALSE)</f>
        <v>712.91</v>
      </c>
      <c r="J480" s="5">
        <f t="shared" ca="1" si="91"/>
        <v>-7.3075469320902486E-3</v>
      </c>
      <c r="K480" s="5">
        <f t="shared" ca="1" si="92"/>
        <v>-5.2200000000000273</v>
      </c>
      <c r="L480" s="6">
        <f t="shared" si="93"/>
        <v>479</v>
      </c>
      <c r="M480">
        <f t="shared" si="82"/>
        <v>714.50157313429611</v>
      </c>
      <c r="N480">
        <f t="shared" si="83"/>
        <v>0.29137243954104053</v>
      </c>
      <c r="O480">
        <f t="shared" si="84"/>
        <v>-0.52953400856700117</v>
      </c>
      <c r="P480" t="str">
        <f t="shared" si="85"/>
        <v/>
      </c>
      <c r="Q480">
        <f t="shared" si="86"/>
        <v>1.5671284927520901E-5</v>
      </c>
      <c r="R480">
        <f t="shared" si="87"/>
        <v>0</v>
      </c>
      <c r="S480" t="str">
        <f t="shared" si="88"/>
        <v/>
      </c>
      <c r="T480" t="str">
        <f t="shared" si="89"/>
        <v/>
      </c>
      <c r="U480" t="str">
        <f t="shared" si="94"/>
        <v/>
      </c>
      <c r="W480">
        <f t="shared" ca="1" si="90"/>
        <v>-20.812938389400074</v>
      </c>
    </row>
    <row r="481" spans="1:23" x14ac:dyDescent="0.25">
      <c r="A481" s="2">
        <v>43235.752177048613</v>
      </c>
      <c r="B481">
        <v>714.33192717280008</v>
      </c>
      <c r="C481">
        <v>2</v>
      </c>
      <c r="H481">
        <f>VLOOKUP(A481,[1]Sheet1!$A$2:$F$5022,5,FALSE)</f>
        <v>714.10190000000011</v>
      </c>
      <c r="I481">
        <f>VLOOKUP(A481,[1]Sheet1!$A$2:$F$5022,6,FALSE)</f>
        <v>712.91</v>
      </c>
      <c r="J481" s="5">
        <f t="shared" ca="1" si="91"/>
        <v>-6.9904589246998217E-3</v>
      </c>
      <c r="K481" s="5">
        <f t="shared" ca="1" si="92"/>
        <v>-4.9919000000001006</v>
      </c>
      <c r="L481" s="6">
        <f t="shared" si="93"/>
        <v>480</v>
      </c>
      <c r="M481">
        <f t="shared" si="82"/>
        <v>714.45460608874941</v>
      </c>
      <c r="N481">
        <f t="shared" si="83"/>
        <v>0.29171690767775738</v>
      </c>
      <c r="O481">
        <f t="shared" si="84"/>
        <v>-0.42054098586857597</v>
      </c>
      <c r="P481" t="str">
        <f t="shared" si="85"/>
        <v/>
      </c>
      <c r="Q481">
        <f t="shared" si="86"/>
        <v>3.7037534639239311E-7</v>
      </c>
      <c r="R481">
        <f t="shared" si="87"/>
        <v>0</v>
      </c>
      <c r="S481" t="str">
        <f t="shared" si="88"/>
        <v/>
      </c>
      <c r="T481" t="str">
        <f t="shared" si="89"/>
        <v/>
      </c>
      <c r="U481" t="str">
        <f t="shared" si="94"/>
        <v/>
      </c>
      <c r="W481">
        <f t="shared" ca="1" si="90"/>
        <v>-20.812938389400074</v>
      </c>
    </row>
    <row r="482" spans="1:23" x14ac:dyDescent="0.25">
      <c r="A482" s="2">
        <v>43235.752177048613</v>
      </c>
      <c r="B482">
        <v>714.33</v>
      </c>
      <c r="C482">
        <v>1</v>
      </c>
      <c r="H482">
        <f>VLOOKUP(A482,[1]Sheet1!$A$2:$F$5022,5,FALSE)</f>
        <v>714.10190000000011</v>
      </c>
      <c r="I482">
        <f>VLOOKUP(A482,[1]Sheet1!$A$2:$F$5022,6,FALSE)</f>
        <v>712.91</v>
      </c>
      <c r="J482" s="5">
        <f t="shared" ca="1" si="91"/>
        <v>-6.9904589246998217E-3</v>
      </c>
      <c r="K482" s="5">
        <f t="shared" ca="1" si="92"/>
        <v>-4.9919000000001006</v>
      </c>
      <c r="L482" s="6">
        <f t="shared" si="93"/>
        <v>481</v>
      </c>
      <c r="M482">
        <f t="shared" si="82"/>
        <v>714.41013326159612</v>
      </c>
      <c r="N482">
        <f t="shared" si="83"/>
        <v>0.29170809231003086</v>
      </c>
      <c r="O482">
        <f t="shared" si="84"/>
        <v>-0.27470359482145595</v>
      </c>
      <c r="P482" t="str">
        <f t="shared" si="85"/>
        <v/>
      </c>
      <c r="Q482">
        <f t="shared" si="86"/>
        <v>0</v>
      </c>
      <c r="R482">
        <f t="shared" si="87"/>
        <v>0</v>
      </c>
      <c r="S482" t="str">
        <f t="shared" si="88"/>
        <v/>
      </c>
      <c r="T482" t="str">
        <f t="shared" si="89"/>
        <v/>
      </c>
      <c r="U482" t="str">
        <f t="shared" si="94"/>
        <v/>
      </c>
      <c r="W482">
        <f t="shared" ca="1" si="90"/>
        <v>-20.812938389400074</v>
      </c>
    </row>
    <row r="483" spans="1:23" x14ac:dyDescent="0.25">
      <c r="A483" s="2">
        <v>43235.752177048613</v>
      </c>
      <c r="B483">
        <v>714.33</v>
      </c>
      <c r="C483">
        <v>1</v>
      </c>
      <c r="H483">
        <f>VLOOKUP(A483,[1]Sheet1!$A$2:$F$5022,5,FALSE)</f>
        <v>714.10190000000011</v>
      </c>
      <c r="I483">
        <f>VLOOKUP(A483,[1]Sheet1!$A$2:$F$5022,6,FALSE)</f>
        <v>712.91</v>
      </c>
      <c r="J483" s="5">
        <f t="shared" ca="1" si="91"/>
        <v>-6.9904589246998217E-3</v>
      </c>
      <c r="K483" s="5">
        <f t="shared" ca="1" si="92"/>
        <v>-4.9919000000001006</v>
      </c>
      <c r="L483" s="6">
        <f t="shared" si="93"/>
        <v>482</v>
      </c>
      <c r="M483">
        <f t="shared" si="82"/>
        <v>714.36976660373921</v>
      </c>
      <c r="N483">
        <f t="shared" si="83"/>
        <v>0.29139568003686606</v>
      </c>
      <c r="O483">
        <f t="shared" si="84"/>
        <v>-0.13646943473608189</v>
      </c>
      <c r="P483" t="str">
        <f t="shared" si="85"/>
        <v/>
      </c>
      <c r="Q483">
        <f t="shared" si="86"/>
        <v>0</v>
      </c>
      <c r="R483">
        <f t="shared" si="87"/>
        <v>0</v>
      </c>
      <c r="S483" t="str">
        <f t="shared" si="88"/>
        <v/>
      </c>
      <c r="T483" t="str">
        <f t="shared" si="89"/>
        <v/>
      </c>
      <c r="U483" t="str">
        <f t="shared" si="94"/>
        <v/>
      </c>
      <c r="W483">
        <f t="shared" ca="1" si="90"/>
        <v>-20.812938389400074</v>
      </c>
    </row>
    <row r="484" spans="1:23" x14ac:dyDescent="0.25">
      <c r="A484" s="2">
        <v>43235.752177048613</v>
      </c>
      <c r="B484">
        <v>714.33</v>
      </c>
      <c r="C484">
        <v>1</v>
      </c>
      <c r="H484">
        <f>VLOOKUP(A484,[1]Sheet1!$A$2:$F$5022,5,FALSE)</f>
        <v>714.10190000000011</v>
      </c>
      <c r="I484">
        <f>VLOOKUP(A484,[1]Sheet1!$A$2:$F$5022,6,FALSE)</f>
        <v>712.91</v>
      </c>
      <c r="J484" s="5">
        <f t="shared" ca="1" si="91"/>
        <v>-6.9904589246998217E-3</v>
      </c>
      <c r="K484" s="5">
        <f t="shared" ca="1" si="92"/>
        <v>-4.9919000000001006</v>
      </c>
      <c r="L484" s="6">
        <f t="shared" si="93"/>
        <v>483</v>
      </c>
      <c r="M484">
        <f t="shared" si="82"/>
        <v>714.33373608033594</v>
      </c>
      <c r="N484">
        <f t="shared" si="83"/>
        <v>0.29098969794908536</v>
      </c>
      <c r="O484">
        <f t="shared" si="84"/>
        <v>-1.283921857794292E-2</v>
      </c>
      <c r="P484" t="str">
        <f t="shared" si="85"/>
        <v/>
      </c>
      <c r="Q484">
        <f t="shared" si="86"/>
        <v>0</v>
      </c>
      <c r="R484">
        <f t="shared" si="87"/>
        <v>0</v>
      </c>
      <c r="S484" t="str">
        <f t="shared" si="88"/>
        <v/>
      </c>
      <c r="T484" t="str">
        <f t="shared" si="89"/>
        <v/>
      </c>
      <c r="U484" t="str">
        <f t="shared" si="94"/>
        <v/>
      </c>
      <c r="W484">
        <f t="shared" ca="1" si="90"/>
        <v>-20.812938389400074</v>
      </c>
    </row>
    <row r="485" spans="1:23" x14ac:dyDescent="0.25">
      <c r="A485" s="2">
        <v>43235.752178194452</v>
      </c>
      <c r="B485">
        <v>714.31645807360007</v>
      </c>
      <c r="C485">
        <v>4</v>
      </c>
      <c r="H485">
        <f>VLOOKUP(A485,[1]Sheet1!$A$2:$F$5022,5,FALSE)</f>
        <v>714.10000000000014</v>
      </c>
      <c r="I485">
        <f>VLOOKUP(A485,[1]Sheet1!$A$2:$F$5022,6,FALSE)</f>
        <v>712.91</v>
      </c>
      <c r="J485" s="5">
        <f t="shared" ca="1" si="91"/>
        <v>-6.9878168323765887E-3</v>
      </c>
      <c r="K485" s="5">
        <f t="shared" ca="1" si="92"/>
        <v>-4.9900000000001228</v>
      </c>
      <c r="L485" s="6">
        <f t="shared" si="93"/>
        <v>484</v>
      </c>
      <c r="M485">
        <f t="shared" si="82"/>
        <v>714.30204169138642</v>
      </c>
      <c r="N485">
        <f t="shared" si="83"/>
        <v>0.29066104086425115</v>
      </c>
      <c r="O485">
        <f t="shared" si="84"/>
        <v>4.9598605202774086E-2</v>
      </c>
      <c r="P485" t="str">
        <f t="shared" si="85"/>
        <v/>
      </c>
      <c r="Q485">
        <f t="shared" si="86"/>
        <v>1.1458396329544485E-6</v>
      </c>
      <c r="R485">
        <f t="shared" si="87"/>
        <v>0</v>
      </c>
      <c r="S485" t="str">
        <f t="shared" si="88"/>
        <v/>
      </c>
      <c r="T485" t="str">
        <f t="shared" si="89"/>
        <v/>
      </c>
      <c r="U485" t="str">
        <f t="shared" si="94"/>
        <v/>
      </c>
      <c r="W485">
        <f t="shared" ca="1" si="90"/>
        <v>-20.812938389400074</v>
      </c>
    </row>
    <row r="486" spans="1:23" x14ac:dyDescent="0.25">
      <c r="A486" s="2">
        <v>43235.75218372685</v>
      </c>
      <c r="B486">
        <v>714.08068441920011</v>
      </c>
      <c r="C486">
        <v>4</v>
      </c>
      <c r="H486">
        <f>VLOOKUP(A486,[1]Sheet1!$A$2:$F$5022,5,FALSE)</f>
        <v>712.76917189760002</v>
      </c>
      <c r="I486">
        <f>VLOOKUP(A486,[1]Sheet1!$A$2:$F$5022,6,FALSE)</f>
        <v>712.91</v>
      </c>
      <c r="J486" s="5">
        <f t="shared" ca="1" si="91"/>
        <v>-5.1337404055484303E-3</v>
      </c>
      <c r="K486" s="5">
        <f t="shared" ca="1" si="92"/>
        <v>-3.6591718976000038</v>
      </c>
      <c r="L486" s="6">
        <f t="shared" si="93"/>
        <v>485</v>
      </c>
      <c r="M486">
        <f t="shared" si="82"/>
        <v>714.26911415313521</v>
      </c>
      <c r="N486">
        <f t="shared" si="83"/>
        <v>0.28981453463677648</v>
      </c>
      <c r="O486">
        <f t="shared" si="84"/>
        <v>-0.65017351241977361</v>
      </c>
      <c r="P486" t="str">
        <f t="shared" si="85"/>
        <v/>
      </c>
      <c r="Q486">
        <f t="shared" si="86"/>
        <v>5.532398063223809E-6</v>
      </c>
      <c r="R486">
        <f t="shared" si="87"/>
        <v>0</v>
      </c>
      <c r="S486" t="str">
        <f t="shared" si="88"/>
        <v/>
      </c>
      <c r="T486" t="str">
        <f t="shared" si="89"/>
        <v/>
      </c>
      <c r="U486" t="str">
        <f t="shared" si="94"/>
        <v/>
      </c>
      <c r="W486">
        <f t="shared" ca="1" si="90"/>
        <v>-20.812938389400074</v>
      </c>
    </row>
    <row r="487" spans="1:23" x14ac:dyDescent="0.25">
      <c r="A487" s="2">
        <v>43235.75218372685</v>
      </c>
      <c r="B487">
        <v>714.07</v>
      </c>
      <c r="C487">
        <v>1</v>
      </c>
      <c r="H487">
        <f>VLOOKUP(A487,[1]Sheet1!$A$2:$F$5022,5,FALSE)</f>
        <v>712.76917189760002</v>
      </c>
      <c r="I487">
        <f>VLOOKUP(A487,[1]Sheet1!$A$2:$F$5022,6,FALSE)</f>
        <v>712.91</v>
      </c>
      <c r="J487" s="5">
        <f t="shared" ca="1" si="91"/>
        <v>-5.1337404055484303E-3</v>
      </c>
      <c r="K487" s="5">
        <f t="shared" ca="1" si="92"/>
        <v>-3.6591718976000038</v>
      </c>
      <c r="L487" s="6">
        <f t="shared" si="93"/>
        <v>486</v>
      </c>
      <c r="M487">
        <f t="shared" ref="M487:M550" si="95">FORECAST(L487,B452:B486,L452:L486)</f>
        <v>714.2055258979135</v>
      </c>
      <c r="N487">
        <f t="shared" ref="N487:N550" si="96">STEYX(B452:B486,L452:L486)</f>
        <v>0.28801490504737459</v>
      </c>
      <c r="O487">
        <f t="shared" ref="O487:O550" si="97">(B487-M487)/N487</f>
        <v>-0.47055168166092332</v>
      </c>
      <c r="P487" t="str">
        <f t="shared" ref="P487:P550" si="98">IF(O487&gt;1.5,1,"")</f>
        <v/>
      </c>
      <c r="Q487">
        <f t="shared" ref="Q487:Q550" si="99">A487-A486</f>
        <v>0</v>
      </c>
      <c r="R487">
        <f t="shared" ref="R487:R550" si="100">IF(D487="buy",(C487-Q487)/_xlfn.STDEV.S(C451:C486),0)</f>
        <v>0</v>
      </c>
      <c r="S487" t="str">
        <f t="shared" ref="S487:S550" si="101">IF(O487&gt;1.5,1,"")</f>
        <v/>
      </c>
      <c r="T487" t="str">
        <f t="shared" ref="T487:T550" si="102">IF(S487=1,K487,"")</f>
        <v/>
      </c>
      <c r="U487" t="str">
        <f t="shared" si="94"/>
        <v/>
      </c>
      <c r="W487">
        <f t="shared" ca="1" si="90"/>
        <v>-20.812938389400074</v>
      </c>
    </row>
    <row r="488" spans="1:23" x14ac:dyDescent="0.25">
      <c r="A488" s="2">
        <v>43235.75218372685</v>
      </c>
      <c r="B488">
        <v>714.07</v>
      </c>
      <c r="C488">
        <v>1</v>
      </c>
      <c r="H488">
        <f>VLOOKUP(A488,[1]Sheet1!$A$2:$F$5022,5,FALSE)</f>
        <v>712.76917189760002</v>
      </c>
      <c r="I488">
        <f>VLOOKUP(A488,[1]Sheet1!$A$2:$F$5022,6,FALSE)</f>
        <v>712.91</v>
      </c>
      <c r="J488" s="5">
        <f t="shared" ca="1" si="91"/>
        <v>-5.1337404055484303E-3</v>
      </c>
      <c r="K488" s="5">
        <f t="shared" ca="1" si="92"/>
        <v>-3.6591718976000038</v>
      </c>
      <c r="L488" s="6">
        <f t="shared" si="93"/>
        <v>487</v>
      </c>
      <c r="M488">
        <f t="shared" si="95"/>
        <v>714.14535177082087</v>
      </c>
      <c r="N488">
        <f t="shared" si="96"/>
        <v>0.28520848551173766</v>
      </c>
      <c r="O488">
        <f t="shared" si="97"/>
        <v>-0.26419890938944512</v>
      </c>
      <c r="P488" t="str">
        <f t="shared" si="98"/>
        <v/>
      </c>
      <c r="Q488">
        <f t="shared" si="99"/>
        <v>0</v>
      </c>
      <c r="R488">
        <f t="shared" si="100"/>
        <v>0</v>
      </c>
      <c r="S488" t="str">
        <f t="shared" si="101"/>
        <v/>
      </c>
      <c r="T488" t="str">
        <f t="shared" si="102"/>
        <v/>
      </c>
      <c r="U488" t="str">
        <f t="shared" si="94"/>
        <v/>
      </c>
      <c r="W488">
        <f t="shared" ref="W488:W551" ca="1" si="103">IF(ISNUMBER(U488),U488+W487,W487)</f>
        <v>-20.812938389400074</v>
      </c>
    </row>
    <row r="489" spans="1:23" x14ac:dyDescent="0.25">
      <c r="A489" s="2">
        <v>43235.75218372685</v>
      </c>
      <c r="B489">
        <v>714.07</v>
      </c>
      <c r="C489">
        <v>1</v>
      </c>
      <c r="H489">
        <f>VLOOKUP(A489,[1]Sheet1!$A$2:$F$5022,5,FALSE)</f>
        <v>712.76917189760002</v>
      </c>
      <c r="I489">
        <f>VLOOKUP(A489,[1]Sheet1!$A$2:$F$5022,6,FALSE)</f>
        <v>712.91</v>
      </c>
      <c r="J489" s="5">
        <f t="shared" ca="1" si="91"/>
        <v>-5.1337404055484303E-3</v>
      </c>
      <c r="K489" s="5">
        <f t="shared" ca="1" si="92"/>
        <v>-3.6591718976000038</v>
      </c>
      <c r="L489" s="6">
        <f t="shared" si="93"/>
        <v>488</v>
      </c>
      <c r="M489">
        <f t="shared" si="95"/>
        <v>714.08986671935861</v>
      </c>
      <c r="N489">
        <f t="shared" si="96"/>
        <v>0.28170218716402734</v>
      </c>
      <c r="O489">
        <f t="shared" si="97"/>
        <v>-7.0523837811002937E-2</v>
      </c>
      <c r="P489" t="str">
        <f t="shared" si="98"/>
        <v/>
      </c>
      <c r="Q489">
        <f t="shared" si="99"/>
        <v>0</v>
      </c>
      <c r="R489">
        <f t="shared" si="100"/>
        <v>0</v>
      </c>
      <c r="S489" t="str">
        <f t="shared" si="101"/>
        <v/>
      </c>
      <c r="T489" t="str">
        <f t="shared" si="102"/>
        <v/>
      </c>
      <c r="U489" t="str">
        <f t="shared" si="94"/>
        <v/>
      </c>
      <c r="W489">
        <f t="shared" ca="1" si="103"/>
        <v>-20.812938389400074</v>
      </c>
    </row>
    <row r="490" spans="1:23" x14ac:dyDescent="0.25">
      <c r="A490" s="2">
        <v>43235.75218372685</v>
      </c>
      <c r="B490">
        <v>714.07</v>
      </c>
      <c r="C490">
        <v>1</v>
      </c>
      <c r="H490">
        <f>VLOOKUP(A490,[1]Sheet1!$A$2:$F$5022,5,FALSE)</f>
        <v>712.76917189760002</v>
      </c>
      <c r="I490">
        <f>VLOOKUP(A490,[1]Sheet1!$A$2:$F$5022,6,FALSE)</f>
        <v>712.91</v>
      </c>
      <c r="J490" s="5">
        <f t="shared" ca="1" si="91"/>
        <v>-7.6218177533363433E-3</v>
      </c>
      <c r="K490" s="5">
        <f t="shared" ca="1" si="92"/>
        <v>-5.4325967283999717</v>
      </c>
      <c r="L490" s="6">
        <f t="shared" si="93"/>
        <v>489</v>
      </c>
      <c r="M490">
        <f t="shared" si="95"/>
        <v>714.03907074352639</v>
      </c>
      <c r="N490">
        <f t="shared" si="96"/>
        <v>0.27795849417824559</v>
      </c>
      <c r="O490">
        <f t="shared" si="97"/>
        <v>0.11127293146803881</v>
      </c>
      <c r="P490" t="str">
        <f t="shared" si="98"/>
        <v/>
      </c>
      <c r="Q490">
        <f t="shared" si="99"/>
        <v>0</v>
      </c>
      <c r="R490">
        <f t="shared" si="100"/>
        <v>0</v>
      </c>
      <c r="S490" t="str">
        <f t="shared" si="101"/>
        <v/>
      </c>
      <c r="T490" t="str">
        <f t="shared" si="102"/>
        <v/>
      </c>
      <c r="U490" t="str">
        <f t="shared" si="94"/>
        <v/>
      </c>
      <c r="W490">
        <f t="shared" ca="1" si="103"/>
        <v>-20.812938389400074</v>
      </c>
    </row>
    <row r="491" spans="1:23" x14ac:dyDescent="0.25">
      <c r="A491" s="2">
        <v>43235.75218372685</v>
      </c>
      <c r="B491">
        <v>714.07</v>
      </c>
      <c r="C491">
        <v>1</v>
      </c>
      <c r="H491">
        <f>VLOOKUP(A491,[1]Sheet1!$A$2:$F$5022,5,FALSE)</f>
        <v>712.76917189760002</v>
      </c>
      <c r="I491">
        <f>VLOOKUP(A491,[1]Sheet1!$A$2:$F$5022,6,FALSE)</f>
        <v>712.91</v>
      </c>
      <c r="J491" s="5">
        <f t="shared" ca="1" si="91"/>
        <v>-7.6218177533363433E-3</v>
      </c>
      <c r="K491" s="5">
        <f t="shared" ca="1" si="92"/>
        <v>-5.4325967283999717</v>
      </c>
      <c r="L491" s="6">
        <f t="shared" si="93"/>
        <v>490</v>
      </c>
      <c r="M491">
        <f t="shared" si="95"/>
        <v>713.99273770880791</v>
      </c>
      <c r="N491">
        <f t="shared" si="96"/>
        <v>0.27427264667269163</v>
      </c>
      <c r="O491">
        <f t="shared" si="97"/>
        <v>0.28169885743051903</v>
      </c>
      <c r="P491" t="str">
        <f t="shared" si="98"/>
        <v/>
      </c>
      <c r="Q491">
        <f t="shared" si="99"/>
        <v>0</v>
      </c>
      <c r="R491">
        <f t="shared" si="100"/>
        <v>0</v>
      </c>
      <c r="S491" t="str">
        <f t="shared" si="101"/>
        <v/>
      </c>
      <c r="T491" t="str">
        <f t="shared" si="102"/>
        <v/>
      </c>
      <c r="U491" t="str">
        <f t="shared" si="94"/>
        <v/>
      </c>
      <c r="W491">
        <f t="shared" ca="1" si="103"/>
        <v>-20.812938389400074</v>
      </c>
    </row>
    <row r="492" spans="1:23" x14ac:dyDescent="0.25">
      <c r="A492" s="2">
        <v>43235.752237789347</v>
      </c>
      <c r="B492">
        <v>713.07883551399993</v>
      </c>
      <c r="C492">
        <v>5</v>
      </c>
      <c r="H492">
        <f>VLOOKUP(A492,[1]Sheet1!$A$2:$F$5022,5,FALSE)</f>
        <v>712.95</v>
      </c>
      <c r="I492">
        <f>VLOOKUP(A492,[1]Sheet1!$A$2:$F$5022,6,FALSE)</f>
        <v>712.91</v>
      </c>
      <c r="J492" s="5">
        <f t="shared" ca="1" si="91"/>
        <v>-8.1347555929589671E-3</v>
      </c>
      <c r="K492" s="5">
        <f t="shared" ca="1" si="92"/>
        <v>-5.7996740000000964</v>
      </c>
      <c r="L492" s="6">
        <f t="shared" si="93"/>
        <v>491</v>
      </c>
      <c r="M492">
        <f t="shared" si="95"/>
        <v>713.9506797002656</v>
      </c>
      <c r="N492">
        <f t="shared" si="96"/>
        <v>0.2709008882748653</v>
      </c>
      <c r="O492">
        <f t="shared" si="97"/>
        <v>-3.2183142396382949</v>
      </c>
      <c r="P492" t="str">
        <f t="shared" si="98"/>
        <v/>
      </c>
      <c r="Q492">
        <f t="shared" si="99"/>
        <v>5.406249692896381E-5</v>
      </c>
      <c r="R492">
        <f t="shared" si="100"/>
        <v>0</v>
      </c>
      <c r="S492" t="str">
        <f t="shared" si="101"/>
        <v/>
      </c>
      <c r="T492" t="str">
        <f t="shared" si="102"/>
        <v/>
      </c>
      <c r="U492" t="str">
        <f t="shared" si="94"/>
        <v/>
      </c>
      <c r="W492">
        <f t="shared" ca="1" si="103"/>
        <v>-20.812938389400074</v>
      </c>
    </row>
    <row r="493" spans="1:23" x14ac:dyDescent="0.25">
      <c r="A493" s="2">
        <v>43235.752237789347</v>
      </c>
      <c r="B493">
        <v>712.76</v>
      </c>
      <c r="C493">
        <v>1</v>
      </c>
      <c r="H493">
        <f>VLOOKUP(A493,[1]Sheet1!$A$2:$F$5022,5,FALSE)</f>
        <v>712.95</v>
      </c>
      <c r="I493">
        <f>VLOOKUP(A493,[1]Sheet1!$A$2:$F$5022,6,FALSE)</f>
        <v>712.91</v>
      </c>
      <c r="J493" s="5">
        <f t="shared" ca="1" si="91"/>
        <v>-8.1347555929589671E-3</v>
      </c>
      <c r="K493" s="5">
        <f t="shared" ca="1" si="92"/>
        <v>-5.7996740000000964</v>
      </c>
      <c r="L493" s="6">
        <f t="shared" si="93"/>
        <v>492</v>
      </c>
      <c r="M493">
        <f t="shared" si="95"/>
        <v>713.7999844059284</v>
      </c>
      <c r="N493">
        <f t="shared" si="96"/>
        <v>0.30217304991959992</v>
      </c>
      <c r="O493">
        <f t="shared" si="97"/>
        <v>-3.4416848431887606</v>
      </c>
      <c r="P493" t="str">
        <f t="shared" si="98"/>
        <v/>
      </c>
      <c r="Q493">
        <f t="shared" si="99"/>
        <v>0</v>
      </c>
      <c r="R493">
        <f t="shared" si="100"/>
        <v>0</v>
      </c>
      <c r="S493" t="str">
        <f t="shared" si="101"/>
        <v/>
      </c>
      <c r="T493" t="str">
        <f t="shared" si="102"/>
        <v/>
      </c>
      <c r="U493" t="str">
        <f t="shared" si="94"/>
        <v/>
      </c>
      <c r="W493">
        <f t="shared" ca="1" si="103"/>
        <v>-20.812938389400074</v>
      </c>
    </row>
    <row r="494" spans="1:23" x14ac:dyDescent="0.25">
      <c r="A494" s="2">
        <v>43235.752282118046</v>
      </c>
      <c r="B494">
        <v>712.79937104449994</v>
      </c>
      <c r="C494">
        <v>2</v>
      </c>
      <c r="H494">
        <f>VLOOKUP(A494,[1]Sheet1!$A$2:$F$5022,5,FALSE)</f>
        <v>712.95</v>
      </c>
      <c r="I494">
        <f>VLOOKUP(A494,[1]Sheet1!$A$2:$F$5022,6,FALSE)</f>
        <v>712.95999999999992</v>
      </c>
      <c r="J494" s="5">
        <f t="shared" ca="1" si="91"/>
        <v>-8.1347555929589671E-3</v>
      </c>
      <c r="K494" s="5">
        <f t="shared" ca="1" si="92"/>
        <v>-5.7996740000000964</v>
      </c>
      <c r="L494" s="6">
        <f t="shared" si="93"/>
        <v>493</v>
      </c>
      <c r="M494">
        <f t="shared" si="95"/>
        <v>713.62248689059288</v>
      </c>
      <c r="N494">
        <f t="shared" si="96"/>
        <v>0.34207495168140611</v>
      </c>
      <c r="O494">
        <f t="shared" si="97"/>
        <v>-2.406244134646728</v>
      </c>
      <c r="P494" t="str">
        <f t="shared" si="98"/>
        <v/>
      </c>
      <c r="Q494">
        <f t="shared" si="99"/>
        <v>4.432869900483638E-5</v>
      </c>
      <c r="R494">
        <f t="shared" si="100"/>
        <v>0</v>
      </c>
      <c r="S494" t="str">
        <f t="shared" si="101"/>
        <v/>
      </c>
      <c r="T494" t="str">
        <f t="shared" si="102"/>
        <v/>
      </c>
      <c r="U494" t="str">
        <f t="shared" si="94"/>
        <v/>
      </c>
      <c r="W494">
        <f t="shared" ca="1" si="103"/>
        <v>-20.812938389400074</v>
      </c>
    </row>
    <row r="495" spans="1:23" x14ac:dyDescent="0.25">
      <c r="A495" s="2">
        <v>43235.752282118046</v>
      </c>
      <c r="B495">
        <v>712.91</v>
      </c>
      <c r="C495">
        <v>1</v>
      </c>
      <c r="H495">
        <f>VLOOKUP(A495,[1]Sheet1!$A$2:$F$5022,5,FALSE)</f>
        <v>712.95</v>
      </c>
      <c r="I495">
        <f>VLOOKUP(A495,[1]Sheet1!$A$2:$F$5022,6,FALSE)</f>
        <v>712.95999999999992</v>
      </c>
      <c r="J495" s="5">
        <f t="shared" ca="1" si="91"/>
        <v>-8.1347555929589671E-3</v>
      </c>
      <c r="K495" s="5">
        <f t="shared" ca="1" si="92"/>
        <v>-5.7996740000000964</v>
      </c>
      <c r="L495" s="6">
        <f t="shared" si="93"/>
        <v>494</v>
      </c>
      <c r="M495">
        <f t="shared" si="95"/>
        <v>713.46073262067944</v>
      </c>
      <c r="N495">
        <f t="shared" si="96"/>
        <v>0.36197738015201913</v>
      </c>
      <c r="O495">
        <f t="shared" si="97"/>
        <v>-1.5214558999465058</v>
      </c>
      <c r="P495" t="str">
        <f t="shared" si="98"/>
        <v/>
      </c>
      <c r="Q495">
        <f t="shared" si="99"/>
        <v>0</v>
      </c>
      <c r="R495">
        <f t="shared" si="100"/>
        <v>0</v>
      </c>
      <c r="S495" t="str">
        <f t="shared" si="101"/>
        <v/>
      </c>
      <c r="T495" t="str">
        <f t="shared" si="102"/>
        <v/>
      </c>
      <c r="U495" t="str">
        <f t="shared" si="94"/>
        <v/>
      </c>
      <c r="W495">
        <f t="shared" ca="1" si="103"/>
        <v>-20.812938389400074</v>
      </c>
    </row>
    <row r="496" spans="1:23" x14ac:dyDescent="0.25">
      <c r="A496" s="2">
        <v>43235.752282118046</v>
      </c>
      <c r="B496">
        <v>712.91</v>
      </c>
      <c r="C496">
        <v>1</v>
      </c>
      <c r="H496">
        <f>VLOOKUP(A496,[1]Sheet1!$A$2:$F$5022,5,FALSE)</f>
        <v>712.95</v>
      </c>
      <c r="I496">
        <f>VLOOKUP(A496,[1]Sheet1!$A$2:$F$5022,6,FALSE)</f>
        <v>712.95999999999992</v>
      </c>
      <c r="J496" s="5">
        <f t="shared" ca="1" si="91"/>
        <v>-8.1347555929589671E-3</v>
      </c>
      <c r="K496" s="5">
        <f t="shared" ca="1" si="92"/>
        <v>-5.7996740000000964</v>
      </c>
      <c r="L496" s="6">
        <f t="shared" si="93"/>
        <v>495</v>
      </c>
      <c r="M496">
        <f t="shared" si="95"/>
        <v>713.32266684797662</v>
      </c>
      <c r="N496">
        <f t="shared" si="96"/>
        <v>0.36671944546090124</v>
      </c>
      <c r="O496">
        <f t="shared" si="97"/>
        <v>-1.1252930628153717</v>
      </c>
      <c r="P496" t="str">
        <f t="shared" si="98"/>
        <v/>
      </c>
      <c r="Q496">
        <f t="shared" si="99"/>
        <v>0</v>
      </c>
      <c r="R496">
        <f t="shared" si="100"/>
        <v>0</v>
      </c>
      <c r="S496" t="str">
        <f t="shared" si="101"/>
        <v/>
      </c>
      <c r="T496" t="str">
        <f t="shared" si="102"/>
        <v/>
      </c>
      <c r="U496" t="str">
        <f t="shared" si="94"/>
        <v/>
      </c>
      <c r="W496">
        <f t="shared" ca="1" si="103"/>
        <v>-20.812938389400074</v>
      </c>
    </row>
    <row r="497" spans="1:23" x14ac:dyDescent="0.25">
      <c r="A497" s="2">
        <v>43235.752324988433</v>
      </c>
      <c r="B497">
        <v>712.91864669049994</v>
      </c>
      <c r="C497">
        <v>2</v>
      </c>
      <c r="H497">
        <f>VLOOKUP(A497,[1]Sheet1!$A$2:$F$5022,5,FALSE)</f>
        <v>712.95</v>
      </c>
      <c r="I497">
        <f>VLOOKUP(A497,[1]Sheet1!$A$2:$F$5022,6,FALSE)</f>
        <v>712.96</v>
      </c>
      <c r="J497" s="5">
        <f t="shared" ca="1" si="91"/>
        <v>-8.1347555929589671E-3</v>
      </c>
      <c r="K497" s="5">
        <f t="shared" ca="1" si="92"/>
        <v>-5.7996740000000964</v>
      </c>
      <c r="L497" s="6">
        <f t="shared" si="93"/>
        <v>496</v>
      </c>
      <c r="M497">
        <f t="shared" si="95"/>
        <v>713.19528082779073</v>
      </c>
      <c r="N497">
        <f t="shared" si="96"/>
        <v>0.3663572102498231</v>
      </c>
      <c r="O497">
        <f t="shared" si="97"/>
        <v>-0.75509401630759398</v>
      </c>
      <c r="P497" t="str">
        <f t="shared" si="98"/>
        <v/>
      </c>
      <c r="Q497">
        <f t="shared" si="99"/>
        <v>4.2870386096183211E-5</v>
      </c>
      <c r="R497">
        <f t="shared" si="100"/>
        <v>0</v>
      </c>
      <c r="S497" t="str">
        <f t="shared" si="101"/>
        <v/>
      </c>
      <c r="T497" t="str">
        <f t="shared" si="102"/>
        <v/>
      </c>
      <c r="U497" t="str">
        <f t="shared" si="94"/>
        <v/>
      </c>
      <c r="W497">
        <f t="shared" ca="1" si="103"/>
        <v>-20.812938389400074</v>
      </c>
    </row>
    <row r="498" spans="1:23" x14ac:dyDescent="0.25">
      <c r="A498" s="2">
        <v>43235.752448784733</v>
      </c>
      <c r="B498">
        <v>712.96</v>
      </c>
      <c r="C498">
        <v>6</v>
      </c>
      <c r="H498">
        <f>VLOOKUP(A498,[1]Sheet1!$A$2:$F$5022,5,FALSE)</f>
        <v>712.95</v>
      </c>
      <c r="I498">
        <f>VLOOKUP(A498,[1]Sheet1!$A$2:$F$5022,6,FALSE)</f>
        <v>712.96000000000015</v>
      </c>
      <c r="J498" s="5">
        <f t="shared" ca="1" si="91"/>
        <v>-8.1347555929589671E-3</v>
      </c>
      <c r="K498" s="5">
        <f t="shared" ca="1" si="92"/>
        <v>-5.7996740000000964</v>
      </c>
      <c r="L498" s="6">
        <f t="shared" si="93"/>
        <v>497</v>
      </c>
      <c r="M498">
        <f t="shared" si="95"/>
        <v>713.08906069269869</v>
      </c>
      <c r="N498">
        <f t="shared" si="96"/>
        <v>0.36691924097416528</v>
      </c>
      <c r="O498">
        <f t="shared" si="97"/>
        <v>-0.35174141414880317</v>
      </c>
      <c r="P498" t="str">
        <f t="shared" si="98"/>
        <v/>
      </c>
      <c r="Q498">
        <f t="shared" si="99"/>
        <v>1.2379630061332136E-4</v>
      </c>
      <c r="R498">
        <f t="shared" si="100"/>
        <v>0</v>
      </c>
      <c r="S498" t="str">
        <f t="shared" si="101"/>
        <v/>
      </c>
      <c r="T498" t="str">
        <f t="shared" si="102"/>
        <v/>
      </c>
      <c r="U498" t="str">
        <f t="shared" si="94"/>
        <v/>
      </c>
      <c r="W498">
        <f t="shared" ca="1" si="103"/>
        <v>-20.812938389400074</v>
      </c>
    </row>
    <row r="499" spans="1:23" x14ac:dyDescent="0.25">
      <c r="A499" s="2">
        <v>43235.75245763889</v>
      </c>
      <c r="B499">
        <v>712.96</v>
      </c>
      <c r="C499">
        <v>2</v>
      </c>
      <c r="H499">
        <f>VLOOKUP(A499,[1]Sheet1!$A$2:$F$5022,5,FALSE)</f>
        <v>712.95</v>
      </c>
      <c r="I499">
        <f>VLOOKUP(A499,[1]Sheet1!$A$2:$F$5022,6,FALSE)</f>
        <v>712.96952823160007</v>
      </c>
      <c r="J499" s="5">
        <f t="shared" ca="1" si="91"/>
        <v>-8.1347555929589671E-3</v>
      </c>
      <c r="K499" s="5">
        <f t="shared" ca="1" si="92"/>
        <v>-5.7996740000000964</v>
      </c>
      <c r="L499" s="6">
        <f t="shared" si="93"/>
        <v>498</v>
      </c>
      <c r="M499">
        <f t="shared" si="95"/>
        <v>713.01817309128512</v>
      </c>
      <c r="N499">
        <f t="shared" si="96"/>
        <v>0.36685390126822975</v>
      </c>
      <c r="O499">
        <f t="shared" si="97"/>
        <v>-0.15857291167949292</v>
      </c>
      <c r="P499" t="str">
        <f t="shared" si="98"/>
        <v/>
      </c>
      <c r="Q499">
        <f t="shared" si="99"/>
        <v>8.8541564764454961E-6</v>
      </c>
      <c r="R499">
        <f t="shared" si="100"/>
        <v>0</v>
      </c>
      <c r="S499" t="str">
        <f t="shared" si="101"/>
        <v/>
      </c>
      <c r="T499" t="str">
        <f t="shared" si="102"/>
        <v/>
      </c>
      <c r="U499" t="str">
        <f t="shared" si="94"/>
        <v/>
      </c>
      <c r="W499">
        <f t="shared" ca="1" si="103"/>
        <v>-20.812938389400074</v>
      </c>
    </row>
    <row r="500" spans="1:23" x14ac:dyDescent="0.25">
      <c r="A500" s="2">
        <v>43235.752604409718</v>
      </c>
      <c r="B500">
        <v>712.95942759460002</v>
      </c>
      <c r="C500">
        <v>4</v>
      </c>
      <c r="H500">
        <f>VLOOKUP(A500,[1]Sheet1!$A$2:$F$5022,5,FALSE)</f>
        <v>714.49935399999993</v>
      </c>
      <c r="I500">
        <f>VLOOKUP(A500,[1]Sheet1!$A$2:$F$5022,6,FALSE)</f>
        <v>713.2558660848</v>
      </c>
      <c r="J500" s="5">
        <f t="shared" ca="1" si="91"/>
        <v>-1.028556283341297E-2</v>
      </c>
      <c r="K500" s="5">
        <f t="shared" ca="1" si="92"/>
        <v>-7.3490279999999766</v>
      </c>
      <c r="L500" s="6">
        <f t="shared" si="93"/>
        <v>499</v>
      </c>
      <c r="M500">
        <f t="shared" si="95"/>
        <v>712.94781200105353</v>
      </c>
      <c r="N500">
        <f t="shared" si="96"/>
        <v>0.36697843572094385</v>
      </c>
      <c r="O500">
        <f t="shared" si="97"/>
        <v>3.1651978470236382E-2</v>
      </c>
      <c r="P500" t="str">
        <f t="shared" si="98"/>
        <v/>
      </c>
      <c r="Q500">
        <f t="shared" si="99"/>
        <v>1.4677082799607888E-4</v>
      </c>
      <c r="R500">
        <f t="shared" si="100"/>
        <v>0</v>
      </c>
      <c r="S500" t="str">
        <f t="shared" si="101"/>
        <v/>
      </c>
      <c r="T500" t="str">
        <f t="shared" si="102"/>
        <v/>
      </c>
      <c r="U500" t="str">
        <f t="shared" si="94"/>
        <v/>
      </c>
      <c r="W500">
        <f t="shared" ca="1" si="103"/>
        <v>-20.812938389400074</v>
      </c>
    </row>
    <row r="501" spans="1:23" x14ac:dyDescent="0.25">
      <c r="A501" s="2">
        <v>43235.752604409718</v>
      </c>
      <c r="B501">
        <v>712.95</v>
      </c>
      <c r="C501">
        <v>1</v>
      </c>
      <c r="H501">
        <f>VLOOKUP(A501,[1]Sheet1!$A$2:$F$5022,5,FALSE)</f>
        <v>714.49935399999993</v>
      </c>
      <c r="I501">
        <f>VLOOKUP(A501,[1]Sheet1!$A$2:$F$5022,6,FALSE)</f>
        <v>713.2558660848</v>
      </c>
      <c r="J501" s="5">
        <f t="shared" ca="1" si="91"/>
        <v>-1.0328006538687397E-2</v>
      </c>
      <c r="K501" s="5">
        <f t="shared" ca="1" si="92"/>
        <v>-7.3793539999999211</v>
      </c>
      <c r="L501" s="6">
        <f t="shared" si="93"/>
        <v>500</v>
      </c>
      <c r="M501">
        <f t="shared" si="95"/>
        <v>712.88305376599897</v>
      </c>
      <c r="N501">
        <f t="shared" si="96"/>
        <v>0.36694718930116327</v>
      </c>
      <c r="O501">
        <f t="shared" si="97"/>
        <v>0.1824410595120679</v>
      </c>
      <c r="P501" t="str">
        <f t="shared" si="98"/>
        <v/>
      </c>
      <c r="Q501">
        <f t="shared" si="99"/>
        <v>0</v>
      </c>
      <c r="R501">
        <f t="shared" si="100"/>
        <v>0</v>
      </c>
      <c r="S501" t="str">
        <f t="shared" si="101"/>
        <v/>
      </c>
      <c r="T501" t="str">
        <f t="shared" si="102"/>
        <v/>
      </c>
      <c r="U501" t="str">
        <f t="shared" si="94"/>
        <v/>
      </c>
      <c r="W501">
        <f t="shared" ca="1" si="103"/>
        <v>-20.812938389400074</v>
      </c>
    </row>
    <row r="502" spans="1:23" x14ac:dyDescent="0.25">
      <c r="A502" s="2">
        <v>43235.752604409718</v>
      </c>
      <c r="B502">
        <v>712.95</v>
      </c>
      <c r="C502">
        <v>1</v>
      </c>
      <c r="H502">
        <f>VLOOKUP(A502,[1]Sheet1!$A$2:$F$5022,5,FALSE)</f>
        <v>714.49935399999993</v>
      </c>
      <c r="I502">
        <f>VLOOKUP(A502,[1]Sheet1!$A$2:$F$5022,6,FALSE)</f>
        <v>713.2558660848</v>
      </c>
      <c r="J502" s="5">
        <f t="shared" ca="1" si="91"/>
        <v>-7.1746378933744493E-3</v>
      </c>
      <c r="K502" s="5">
        <f t="shared" ca="1" si="92"/>
        <v>-5.1262741399999641</v>
      </c>
      <c r="L502" s="6">
        <f t="shared" si="93"/>
        <v>501</v>
      </c>
      <c r="M502">
        <f t="shared" si="95"/>
        <v>712.82836383478229</v>
      </c>
      <c r="N502">
        <f t="shared" si="96"/>
        <v>0.36705100504499638</v>
      </c>
      <c r="O502">
        <f t="shared" si="97"/>
        <v>0.33138763699295654</v>
      </c>
      <c r="P502" t="str">
        <f t="shared" si="98"/>
        <v/>
      </c>
      <c r="Q502">
        <f t="shared" si="99"/>
        <v>0</v>
      </c>
      <c r="R502">
        <f t="shared" si="100"/>
        <v>0</v>
      </c>
      <c r="S502" t="str">
        <f t="shared" si="101"/>
        <v/>
      </c>
      <c r="T502" t="str">
        <f t="shared" si="102"/>
        <v/>
      </c>
      <c r="U502" t="str">
        <f t="shared" si="94"/>
        <v/>
      </c>
      <c r="W502">
        <f t="shared" ca="1" si="103"/>
        <v>-20.812938389400074</v>
      </c>
    </row>
    <row r="503" spans="1:23" x14ac:dyDescent="0.25">
      <c r="A503" s="2">
        <v>43235.752604409718</v>
      </c>
      <c r="B503">
        <v>712.95</v>
      </c>
      <c r="C503">
        <v>1</v>
      </c>
      <c r="H503">
        <f>VLOOKUP(A503,[1]Sheet1!$A$2:$F$5022,5,FALSE)</f>
        <v>714.49935399999993</v>
      </c>
      <c r="I503">
        <f>VLOOKUP(A503,[1]Sheet1!$A$2:$F$5022,6,FALSE)</f>
        <v>713.2558660848</v>
      </c>
      <c r="J503" s="5">
        <f t="shared" ca="1" si="91"/>
        <v>-7.1746378933744493E-3</v>
      </c>
      <c r="K503" s="5">
        <f t="shared" ca="1" si="92"/>
        <v>-5.1262741399999641</v>
      </c>
      <c r="L503" s="6">
        <f t="shared" si="93"/>
        <v>502</v>
      </c>
      <c r="M503">
        <f t="shared" si="95"/>
        <v>712.7848671808764</v>
      </c>
      <c r="N503">
        <f t="shared" si="96"/>
        <v>0.36702784457103171</v>
      </c>
      <c r="O503">
        <f t="shared" si="97"/>
        <v>0.44991904992015697</v>
      </c>
      <c r="P503" t="str">
        <f t="shared" si="98"/>
        <v/>
      </c>
      <c r="Q503">
        <f t="shared" si="99"/>
        <v>0</v>
      </c>
      <c r="R503">
        <f t="shared" si="100"/>
        <v>0</v>
      </c>
      <c r="S503" t="str">
        <f t="shared" si="101"/>
        <v/>
      </c>
      <c r="T503" t="str">
        <f t="shared" si="102"/>
        <v/>
      </c>
      <c r="U503" t="str">
        <f t="shared" si="94"/>
        <v/>
      </c>
      <c r="W503">
        <f t="shared" ca="1" si="103"/>
        <v>-20.812938389400074</v>
      </c>
    </row>
    <row r="504" spans="1:23" x14ac:dyDescent="0.25">
      <c r="A504" s="2">
        <v>43235.752604409718</v>
      </c>
      <c r="B504">
        <v>712.95</v>
      </c>
      <c r="C504">
        <v>1</v>
      </c>
      <c r="H504">
        <f>VLOOKUP(A504,[1]Sheet1!$A$2:$F$5022,5,FALSE)</f>
        <v>714.49935399999993</v>
      </c>
      <c r="I504">
        <f>VLOOKUP(A504,[1]Sheet1!$A$2:$F$5022,6,FALSE)</f>
        <v>713.2558660848</v>
      </c>
      <c r="J504" s="5">
        <f t="shared" ca="1" si="91"/>
        <v>-7.1746378933744493E-3</v>
      </c>
      <c r="K504" s="5">
        <f t="shared" ca="1" si="92"/>
        <v>-5.1262741399999641</v>
      </c>
      <c r="L504" s="6">
        <f t="shared" si="93"/>
        <v>503</v>
      </c>
      <c r="M504">
        <f t="shared" si="95"/>
        <v>712.75162687630245</v>
      </c>
      <c r="N504">
        <f t="shared" si="96"/>
        <v>0.36653010969902899</v>
      </c>
      <c r="O504">
        <f t="shared" si="97"/>
        <v>0.54121917531000119</v>
      </c>
      <c r="P504" t="str">
        <f t="shared" si="98"/>
        <v/>
      </c>
      <c r="Q504">
        <f t="shared" si="99"/>
        <v>0</v>
      </c>
      <c r="R504">
        <f t="shared" si="100"/>
        <v>0</v>
      </c>
      <c r="S504" t="str">
        <f t="shared" si="101"/>
        <v/>
      </c>
      <c r="T504" t="str">
        <f t="shared" si="102"/>
        <v/>
      </c>
      <c r="U504" t="str">
        <f t="shared" si="94"/>
        <v/>
      </c>
      <c r="W504">
        <f t="shared" ca="1" si="103"/>
        <v>-20.812938389400074</v>
      </c>
    </row>
    <row r="505" spans="1:23" x14ac:dyDescent="0.25">
      <c r="A505" s="2">
        <v>43235.75283125</v>
      </c>
      <c r="B505">
        <v>712.95956485859983</v>
      </c>
      <c r="C505">
        <v>11</v>
      </c>
      <c r="H505">
        <f>VLOOKUP(A505,[1]Sheet1!$A$2:$F$5022,5,FALSE)</f>
        <v>714.56659400000001</v>
      </c>
      <c r="I505">
        <f>VLOOKUP(A505,[1]Sheet1!$A$2:$F$5022,6,FALSE)</f>
        <v>713.53520286000003</v>
      </c>
      <c r="J505" s="5">
        <f t="shared" ca="1" si="91"/>
        <v>-7.2680617644435355E-3</v>
      </c>
      <c r="K505" s="5">
        <f t="shared" ca="1" si="92"/>
        <v>-5.1935141400000475</v>
      </c>
      <c r="L505" s="6">
        <f t="shared" si="93"/>
        <v>504</v>
      </c>
      <c r="M505">
        <f t="shared" si="95"/>
        <v>712.72000668937051</v>
      </c>
      <c r="N505">
        <f t="shared" si="96"/>
        <v>0.36731146773173046</v>
      </c>
      <c r="O505">
        <f t="shared" si="97"/>
        <v>0.65219354764139825</v>
      </c>
      <c r="P505" t="str">
        <f t="shared" si="98"/>
        <v/>
      </c>
      <c r="Q505">
        <f t="shared" si="99"/>
        <v>2.2684028226649389E-4</v>
      </c>
      <c r="R505">
        <f t="shared" si="100"/>
        <v>0</v>
      </c>
      <c r="S505" t="str">
        <f t="shared" si="101"/>
        <v/>
      </c>
      <c r="T505" t="str">
        <f t="shared" si="102"/>
        <v/>
      </c>
      <c r="U505" t="str">
        <f t="shared" si="94"/>
        <v/>
      </c>
      <c r="W505">
        <f t="shared" ca="1" si="103"/>
        <v>-20.812938389400074</v>
      </c>
    </row>
    <row r="506" spans="1:23" x14ac:dyDescent="0.25">
      <c r="A506" s="2">
        <v>43235.752864363429</v>
      </c>
      <c r="B506">
        <v>713.41535576640001</v>
      </c>
      <c r="C506">
        <v>14</v>
      </c>
      <c r="H506">
        <f>VLOOKUP(A506,[1]Sheet1!$A$2:$F$5022,5,FALSE)</f>
        <v>714.56659400000001</v>
      </c>
      <c r="I506">
        <f>VLOOKUP(A506,[1]Sheet1!$A$2:$F$5022,6,FALSE)</f>
        <v>713.57467222000002</v>
      </c>
      <c r="J506" s="5">
        <f t="shared" ca="1" si="91"/>
        <v>-7.2680617644435355E-3</v>
      </c>
      <c r="K506" s="5">
        <f t="shared" ca="1" si="92"/>
        <v>-5.1935141400000475</v>
      </c>
      <c r="L506" s="6">
        <f t="shared" si="93"/>
        <v>505</v>
      </c>
      <c r="M506">
        <f t="shared" si="95"/>
        <v>712.7008938703641</v>
      </c>
      <c r="N506">
        <f t="shared" si="96"/>
        <v>0.367112850639771</v>
      </c>
      <c r="O506">
        <f t="shared" si="97"/>
        <v>1.9461642238641728</v>
      </c>
      <c r="P506">
        <f t="shared" si="98"/>
        <v>1</v>
      </c>
      <c r="Q506">
        <f t="shared" si="99"/>
        <v>3.3113428798969835E-5</v>
      </c>
      <c r="R506">
        <f t="shared" si="100"/>
        <v>0</v>
      </c>
      <c r="S506">
        <f t="shared" si="101"/>
        <v>1</v>
      </c>
      <c r="T506">
        <f t="shared" ca="1" si="102"/>
        <v>-5.1935141400000475</v>
      </c>
      <c r="U506">
        <f t="shared" ca="1" si="94"/>
        <v>-5.1935141400000475</v>
      </c>
      <c r="W506">
        <f t="shared" ca="1" si="103"/>
        <v>-26.006452529400121</v>
      </c>
    </row>
    <row r="507" spans="1:23" x14ac:dyDescent="0.25">
      <c r="A507" s="2">
        <v>43235.7528665625</v>
      </c>
      <c r="B507">
        <v>713.58</v>
      </c>
      <c r="C507">
        <v>2</v>
      </c>
      <c r="H507">
        <f>VLOOKUP(A507,[1]Sheet1!$A$2:$F$5022,5,FALSE)</f>
        <v>714.56659400000001</v>
      </c>
      <c r="I507">
        <f>VLOOKUP(A507,[1]Sheet1!$A$2:$F$5022,6,FALSE)</f>
        <v>713.90506485200001</v>
      </c>
      <c r="J507" s="5">
        <f t="shared" ca="1" si="91"/>
        <v>-6.7825644813168835E-3</v>
      </c>
      <c r="K507" s="5">
        <f t="shared" ca="1" si="92"/>
        <v>-4.8465939999999819</v>
      </c>
      <c r="L507" s="6">
        <f t="shared" si="93"/>
        <v>506</v>
      </c>
      <c r="M507">
        <f t="shared" si="95"/>
        <v>712.69587792914024</v>
      </c>
      <c r="N507">
        <f t="shared" si="96"/>
        <v>0.37711597502215549</v>
      </c>
      <c r="O507">
        <f t="shared" si="97"/>
        <v>2.3444301737890076</v>
      </c>
      <c r="P507">
        <f t="shared" si="98"/>
        <v>1</v>
      </c>
      <c r="Q507">
        <f t="shared" si="99"/>
        <v>2.1990708773955703E-6</v>
      </c>
      <c r="R507">
        <f t="shared" si="100"/>
        <v>0</v>
      </c>
      <c r="S507">
        <f t="shared" si="101"/>
        <v>1</v>
      </c>
      <c r="T507">
        <f t="shared" ca="1" si="102"/>
        <v>-4.8465939999999819</v>
      </c>
      <c r="U507" t="str">
        <f t="shared" si="94"/>
        <v/>
      </c>
      <c r="W507">
        <f t="shared" ca="1" si="103"/>
        <v>-26.006452529400121</v>
      </c>
    </row>
    <row r="508" spans="1:23" x14ac:dyDescent="0.25">
      <c r="A508" s="2">
        <v>43235.7528665625</v>
      </c>
      <c r="B508">
        <v>713.58</v>
      </c>
      <c r="C508">
        <v>1</v>
      </c>
      <c r="H508">
        <f>VLOOKUP(A508,[1]Sheet1!$A$2:$F$5022,5,FALSE)</f>
        <v>714.56659400000001</v>
      </c>
      <c r="I508">
        <f>VLOOKUP(A508,[1]Sheet1!$A$2:$F$5022,6,FALSE)</f>
        <v>713.90506485200001</v>
      </c>
      <c r="J508" s="5">
        <f t="shared" ca="1" si="91"/>
        <v>-6.7825644813168835E-3</v>
      </c>
      <c r="K508" s="5">
        <f t="shared" ca="1" si="92"/>
        <v>-4.8465939999999819</v>
      </c>
      <c r="L508" s="6">
        <f t="shared" si="93"/>
        <v>507</v>
      </c>
      <c r="M508">
        <f t="shared" si="95"/>
        <v>712.70567353709703</v>
      </c>
      <c r="N508">
        <f t="shared" si="96"/>
        <v>0.39291116970491674</v>
      </c>
      <c r="O508">
        <f t="shared" si="97"/>
        <v>2.2252522460983952</v>
      </c>
      <c r="P508">
        <f t="shared" si="98"/>
        <v>1</v>
      </c>
      <c r="Q508">
        <f t="shared" si="99"/>
        <v>0</v>
      </c>
      <c r="R508">
        <f t="shared" si="100"/>
        <v>0</v>
      </c>
      <c r="S508">
        <f t="shared" si="101"/>
        <v>1</v>
      </c>
      <c r="T508">
        <f t="shared" ca="1" si="102"/>
        <v>-4.8465939999999819</v>
      </c>
      <c r="U508" t="str">
        <f t="shared" si="94"/>
        <v/>
      </c>
      <c r="W508">
        <f t="shared" ca="1" si="103"/>
        <v>-26.006452529400121</v>
      </c>
    </row>
    <row r="509" spans="1:23" x14ac:dyDescent="0.25">
      <c r="A509" s="2">
        <v>43235.7528665625</v>
      </c>
      <c r="B509">
        <v>713.58</v>
      </c>
      <c r="C509">
        <v>1</v>
      </c>
      <c r="H509">
        <f>VLOOKUP(A509,[1]Sheet1!$A$2:$F$5022,5,FALSE)</f>
        <v>714.56659400000001</v>
      </c>
      <c r="I509">
        <f>VLOOKUP(A509,[1]Sheet1!$A$2:$F$5022,6,FALSE)</f>
        <v>713.90506485200001</v>
      </c>
      <c r="J509" s="5">
        <f t="shared" ca="1" si="91"/>
        <v>-6.7825644813168835E-3</v>
      </c>
      <c r="K509" s="5">
        <f t="shared" ca="1" si="92"/>
        <v>-4.8465939999999819</v>
      </c>
      <c r="L509" s="6">
        <f t="shared" si="93"/>
        <v>508</v>
      </c>
      <c r="M509">
        <f t="shared" si="95"/>
        <v>712.71814141396135</v>
      </c>
      <c r="N509">
        <f t="shared" si="96"/>
        <v>0.4090974850315951</v>
      </c>
      <c r="O509">
        <f t="shared" si="97"/>
        <v>2.1067315678367726</v>
      </c>
      <c r="P509">
        <f t="shared" si="98"/>
        <v>1</v>
      </c>
      <c r="Q509">
        <f t="shared" si="99"/>
        <v>0</v>
      </c>
      <c r="R509">
        <f t="shared" si="100"/>
        <v>0</v>
      </c>
      <c r="S509">
        <f t="shared" si="101"/>
        <v>1</v>
      </c>
      <c r="T509">
        <f t="shared" ca="1" si="102"/>
        <v>-4.8465939999999819</v>
      </c>
      <c r="U509" t="str">
        <f t="shared" si="94"/>
        <v/>
      </c>
      <c r="W509">
        <f t="shared" ca="1" si="103"/>
        <v>-26.006452529400121</v>
      </c>
    </row>
    <row r="510" spans="1:23" x14ac:dyDescent="0.25">
      <c r="A510" s="2">
        <v>43235.7528665625</v>
      </c>
      <c r="B510">
        <v>713.58</v>
      </c>
      <c r="C510">
        <v>1</v>
      </c>
      <c r="H510">
        <f>VLOOKUP(A510,[1]Sheet1!$A$2:$F$5022,5,FALSE)</f>
        <v>714.56659400000001</v>
      </c>
      <c r="I510">
        <f>VLOOKUP(A510,[1]Sheet1!$A$2:$F$5022,6,FALSE)</f>
        <v>713.90506485200001</v>
      </c>
      <c r="J510" s="5">
        <f t="shared" ca="1" si="91"/>
        <v>-6.7825644813168835E-3</v>
      </c>
      <c r="K510" s="5">
        <f t="shared" ca="1" si="92"/>
        <v>-4.8465939999999819</v>
      </c>
      <c r="L510" s="6">
        <f t="shared" si="93"/>
        <v>509</v>
      </c>
      <c r="M510">
        <f t="shared" si="95"/>
        <v>712.73328155973297</v>
      </c>
      <c r="N510">
        <f t="shared" si="96"/>
        <v>0.42545662354361957</v>
      </c>
      <c r="O510">
        <f t="shared" si="97"/>
        <v>1.9901404594780252</v>
      </c>
      <c r="P510">
        <f t="shared" si="98"/>
        <v>1</v>
      </c>
      <c r="Q510">
        <f t="shared" si="99"/>
        <v>0</v>
      </c>
      <c r="R510">
        <f t="shared" si="100"/>
        <v>0</v>
      </c>
      <c r="S510">
        <f t="shared" si="101"/>
        <v>1</v>
      </c>
      <c r="T510">
        <f t="shared" ca="1" si="102"/>
        <v>-4.8465939999999819</v>
      </c>
      <c r="U510" t="str">
        <f t="shared" si="94"/>
        <v/>
      </c>
      <c r="W510">
        <f t="shared" ca="1" si="103"/>
        <v>-26.006452529400121</v>
      </c>
    </row>
    <row r="511" spans="1:23" x14ac:dyDescent="0.25">
      <c r="A511" s="2">
        <v>43235.752972974537</v>
      </c>
      <c r="B511">
        <v>713.8571554831999</v>
      </c>
      <c r="C511">
        <v>13</v>
      </c>
      <c r="H511">
        <f>VLOOKUP(A511,[1]Sheet1!$A$2:$F$5022,5,FALSE)</f>
        <v>714.59</v>
      </c>
      <c r="I511">
        <f>VLOOKUP(A511,[1]Sheet1!$A$2:$F$5022,6,FALSE)</f>
        <v>714.20078977600008</v>
      </c>
      <c r="J511" s="5">
        <f t="shared" ca="1" si="91"/>
        <v>-6.8150967687765074E-3</v>
      </c>
      <c r="K511" s="5">
        <f t="shared" ca="1" si="92"/>
        <v>-4.8700000000000045</v>
      </c>
      <c r="L511" s="6">
        <f t="shared" si="93"/>
        <v>510</v>
      </c>
      <c r="M511">
        <f t="shared" si="95"/>
        <v>712.75109397441258</v>
      </c>
      <c r="N511">
        <f t="shared" si="96"/>
        <v>0.44178594921755404</v>
      </c>
      <c r="O511">
        <f t="shared" si="97"/>
        <v>2.5036140482653715</v>
      </c>
      <c r="P511">
        <f t="shared" si="98"/>
        <v>1</v>
      </c>
      <c r="Q511">
        <f t="shared" si="99"/>
        <v>1.0641203698469326E-4</v>
      </c>
      <c r="R511">
        <f t="shared" si="100"/>
        <v>0</v>
      </c>
      <c r="S511">
        <f t="shared" si="101"/>
        <v>1</v>
      </c>
      <c r="T511">
        <f t="shared" ca="1" si="102"/>
        <v>-4.8700000000000045</v>
      </c>
      <c r="U511" t="str">
        <f t="shared" si="94"/>
        <v/>
      </c>
      <c r="W511">
        <f t="shared" ca="1" si="103"/>
        <v>-26.006452529400121</v>
      </c>
    </row>
    <row r="512" spans="1:23" x14ac:dyDescent="0.25">
      <c r="A512" s="2">
        <v>43235.752987789347</v>
      </c>
      <c r="B512">
        <v>714.16607750880007</v>
      </c>
      <c r="C512">
        <v>7</v>
      </c>
      <c r="H512">
        <f>VLOOKUP(A512,[1]Sheet1!$A$2:$F$5022,5,FALSE)</f>
        <v>714.59</v>
      </c>
      <c r="I512">
        <f>VLOOKUP(A512,[1]Sheet1!$A$2:$F$5022,6,FALSE)</f>
        <v>714.62962599999992</v>
      </c>
      <c r="J512" s="5">
        <f t="shared" ca="1" si="91"/>
        <v>-6.8150967687765074E-3</v>
      </c>
      <c r="K512" s="5">
        <f t="shared" ca="1" si="92"/>
        <v>-4.8700000000000045</v>
      </c>
      <c r="L512" s="6">
        <f t="shared" si="93"/>
        <v>511</v>
      </c>
      <c r="M512">
        <f t="shared" si="95"/>
        <v>712.83458991532598</v>
      </c>
      <c r="N512">
        <f t="shared" si="96"/>
        <v>0.47677378631191641</v>
      </c>
      <c r="O512">
        <f t="shared" si="97"/>
        <v>2.7927030212248374</v>
      </c>
      <c r="P512">
        <f t="shared" si="98"/>
        <v>1</v>
      </c>
      <c r="Q512">
        <f t="shared" si="99"/>
        <v>1.4814810128882527E-5</v>
      </c>
      <c r="R512">
        <f t="shared" si="100"/>
        <v>0</v>
      </c>
      <c r="S512">
        <f t="shared" si="101"/>
        <v>1</v>
      </c>
      <c r="T512">
        <f t="shared" ca="1" si="102"/>
        <v>-4.8700000000000045</v>
      </c>
      <c r="U512" t="str">
        <f t="shared" si="94"/>
        <v/>
      </c>
      <c r="W512">
        <f t="shared" ca="1" si="103"/>
        <v>-26.006452529400121</v>
      </c>
    </row>
    <row r="513" spans="1:23" x14ac:dyDescent="0.25">
      <c r="A513" s="2">
        <v>43235.752987789347</v>
      </c>
      <c r="B513">
        <v>714.23</v>
      </c>
      <c r="C513">
        <v>1</v>
      </c>
      <c r="H513">
        <f>VLOOKUP(A513,[1]Sheet1!$A$2:$F$5022,5,FALSE)</f>
        <v>714.59</v>
      </c>
      <c r="I513">
        <f>VLOOKUP(A513,[1]Sheet1!$A$2:$F$5022,6,FALSE)</f>
        <v>714.62962599999992</v>
      </c>
      <c r="J513" s="5">
        <f t="shared" ca="1" si="91"/>
        <v>-6.8150967687765074E-3</v>
      </c>
      <c r="K513" s="5">
        <f t="shared" ca="1" si="92"/>
        <v>-4.8700000000000045</v>
      </c>
      <c r="L513" s="6">
        <f t="shared" si="93"/>
        <v>512</v>
      </c>
      <c r="M513">
        <f t="shared" si="95"/>
        <v>712.97159835326079</v>
      </c>
      <c r="N513">
        <f t="shared" si="96"/>
        <v>0.51540198662997605</v>
      </c>
      <c r="O513">
        <f t="shared" si="97"/>
        <v>2.4415925420999161</v>
      </c>
      <c r="P513">
        <f t="shared" si="98"/>
        <v>1</v>
      </c>
      <c r="Q513">
        <f t="shared" si="99"/>
        <v>0</v>
      </c>
      <c r="R513">
        <f t="shared" si="100"/>
        <v>0</v>
      </c>
      <c r="S513">
        <f t="shared" si="101"/>
        <v>1</v>
      </c>
      <c r="T513">
        <f t="shared" ca="1" si="102"/>
        <v>-4.8700000000000045</v>
      </c>
      <c r="U513" t="str">
        <f t="shared" si="94"/>
        <v/>
      </c>
      <c r="W513">
        <f t="shared" ca="1" si="103"/>
        <v>-26.006452529400121</v>
      </c>
    </row>
    <row r="514" spans="1:23" x14ac:dyDescent="0.25">
      <c r="A514" s="2">
        <v>43235.752987789347</v>
      </c>
      <c r="B514">
        <v>714.23</v>
      </c>
      <c r="C514">
        <v>1</v>
      </c>
      <c r="H514">
        <f>VLOOKUP(A514,[1]Sheet1!$A$2:$F$5022,5,FALSE)</f>
        <v>714.59</v>
      </c>
      <c r="I514">
        <f>VLOOKUP(A514,[1]Sheet1!$A$2:$F$5022,6,FALSE)</f>
        <v>714.62962599999992</v>
      </c>
      <c r="J514" s="5">
        <f t="shared" ca="1" si="91"/>
        <v>-6.8150967687766661E-3</v>
      </c>
      <c r="K514" s="5">
        <f t="shared" ca="1" si="92"/>
        <v>-4.8700000000001182</v>
      </c>
      <c r="L514" s="6">
        <f t="shared" si="93"/>
        <v>513</v>
      </c>
      <c r="M514">
        <f t="shared" si="95"/>
        <v>713.11021406517546</v>
      </c>
      <c r="N514">
        <f t="shared" si="96"/>
        <v>0.54610129139239749</v>
      </c>
      <c r="O514">
        <f t="shared" si="97"/>
        <v>2.0505095894745797</v>
      </c>
      <c r="P514">
        <f t="shared" si="98"/>
        <v>1</v>
      </c>
      <c r="Q514">
        <f t="shared" si="99"/>
        <v>0</v>
      </c>
      <c r="R514">
        <f t="shared" si="100"/>
        <v>0</v>
      </c>
      <c r="S514">
        <f t="shared" si="101"/>
        <v>1</v>
      </c>
      <c r="T514">
        <f t="shared" ca="1" si="102"/>
        <v>-4.8700000000001182</v>
      </c>
      <c r="U514" t="str">
        <f t="shared" si="94"/>
        <v/>
      </c>
      <c r="W514">
        <f t="shared" ca="1" si="103"/>
        <v>-26.006452529400121</v>
      </c>
    </row>
    <row r="515" spans="1:23" x14ac:dyDescent="0.25">
      <c r="A515" s="2">
        <v>43235.752987789347</v>
      </c>
      <c r="B515">
        <v>714.23</v>
      </c>
      <c r="C515">
        <v>1</v>
      </c>
      <c r="H515">
        <f>VLOOKUP(A515,[1]Sheet1!$A$2:$F$5022,5,FALSE)</f>
        <v>714.59</v>
      </c>
      <c r="I515">
        <f>VLOOKUP(A515,[1]Sheet1!$A$2:$F$5022,6,FALSE)</f>
        <v>714.62962599999992</v>
      </c>
      <c r="J515" s="5">
        <f t="shared" ref="J515:J578" ca="1" si="104">(OFFSET(I515,$Z$2,0)-H515)/H515</f>
        <v>-6.8150967687766661E-3</v>
      </c>
      <c r="K515" s="5">
        <f t="shared" ref="K515:K578" ca="1" si="105">IF(ISNUMBER(J515),H515*J515,"")</f>
        <v>-4.8700000000001182</v>
      </c>
      <c r="L515" s="6">
        <f t="shared" si="93"/>
        <v>514</v>
      </c>
      <c r="M515">
        <f t="shared" si="95"/>
        <v>713.23563121760128</v>
      </c>
      <c r="N515">
        <f t="shared" si="96"/>
        <v>0.57034810983410567</v>
      </c>
      <c r="O515">
        <f t="shared" si="97"/>
        <v>1.7434418826915454</v>
      </c>
      <c r="P515">
        <f t="shared" si="98"/>
        <v>1</v>
      </c>
      <c r="Q515">
        <f t="shared" si="99"/>
        <v>0</v>
      </c>
      <c r="R515">
        <f t="shared" si="100"/>
        <v>0</v>
      </c>
      <c r="S515">
        <f t="shared" si="101"/>
        <v>1</v>
      </c>
      <c r="T515">
        <f t="shared" ca="1" si="102"/>
        <v>-4.8700000000001182</v>
      </c>
      <c r="U515" t="str">
        <f t="shared" si="94"/>
        <v/>
      </c>
      <c r="W515">
        <f t="shared" ca="1" si="103"/>
        <v>-26.006452529400121</v>
      </c>
    </row>
    <row r="516" spans="1:23" x14ac:dyDescent="0.25">
      <c r="A516" s="2">
        <v>43235.752987789347</v>
      </c>
      <c r="B516">
        <v>714.23</v>
      </c>
      <c r="C516">
        <v>1</v>
      </c>
      <c r="H516">
        <f>VLOOKUP(A516,[1]Sheet1!$A$2:$F$5022,5,FALSE)</f>
        <v>714.59</v>
      </c>
      <c r="I516">
        <f>VLOOKUP(A516,[1]Sheet1!$A$2:$F$5022,6,FALSE)</f>
        <v>714.62962599999992</v>
      </c>
      <c r="J516" s="5">
        <f t="shared" ca="1" si="104"/>
        <v>-6.8150967687766661E-3</v>
      </c>
      <c r="K516" s="5">
        <f t="shared" ca="1" si="105"/>
        <v>-4.8700000000001182</v>
      </c>
      <c r="L516" s="6">
        <f t="shared" ref="L516:L579" si="106">L515+1</f>
        <v>515</v>
      </c>
      <c r="M516">
        <f t="shared" si="95"/>
        <v>713.35586156927684</v>
      </c>
      <c r="N516">
        <f t="shared" si="96"/>
        <v>0.586912697900699</v>
      </c>
      <c r="O516">
        <f t="shared" si="97"/>
        <v>1.489384083612169</v>
      </c>
      <c r="P516" t="str">
        <f t="shared" si="98"/>
        <v/>
      </c>
      <c r="Q516">
        <f t="shared" si="99"/>
        <v>0</v>
      </c>
      <c r="R516">
        <f t="shared" si="100"/>
        <v>0</v>
      </c>
      <c r="S516" t="str">
        <f t="shared" si="101"/>
        <v/>
      </c>
      <c r="T516" t="str">
        <f t="shared" si="102"/>
        <v/>
      </c>
      <c r="U516" t="str">
        <f t="shared" si="94"/>
        <v/>
      </c>
      <c r="W516">
        <f t="shared" ca="1" si="103"/>
        <v>-26.006452529400121</v>
      </c>
    </row>
    <row r="517" spans="1:23" x14ac:dyDescent="0.25">
      <c r="A517" s="2">
        <v>43235.753036828697</v>
      </c>
      <c r="B517">
        <v>714.61538542079995</v>
      </c>
      <c r="C517">
        <v>3</v>
      </c>
      <c r="H517">
        <f>VLOOKUP(A517,[1]Sheet1!$A$2:$F$5022,5,FALSE)</f>
        <v>714.59</v>
      </c>
      <c r="I517">
        <f>VLOOKUP(A517,[1]Sheet1!$A$2:$F$5022,6,FALSE)</f>
        <v>714.64</v>
      </c>
      <c r="J517" s="5">
        <f t="shared" ca="1" si="104"/>
        <v>-6.8150967687766661E-3</v>
      </c>
      <c r="K517" s="5">
        <f t="shared" ca="1" si="105"/>
        <v>-4.8700000000001182</v>
      </c>
      <c r="L517" s="6">
        <f t="shared" si="106"/>
        <v>516</v>
      </c>
      <c r="M517">
        <f t="shared" si="95"/>
        <v>713.47572844829381</v>
      </c>
      <c r="N517">
        <f t="shared" si="96"/>
        <v>0.59502896333229516</v>
      </c>
      <c r="O517">
        <f t="shared" si="97"/>
        <v>1.9152966371986528</v>
      </c>
      <c r="P517">
        <f t="shared" si="98"/>
        <v>1</v>
      </c>
      <c r="Q517">
        <f t="shared" si="99"/>
        <v>4.9039350415114313E-5</v>
      </c>
      <c r="R517">
        <f t="shared" si="100"/>
        <v>0</v>
      </c>
      <c r="S517">
        <f t="shared" si="101"/>
        <v>1</v>
      </c>
      <c r="T517">
        <f t="shared" ca="1" si="102"/>
        <v>-4.8700000000001182</v>
      </c>
      <c r="U517">
        <f t="shared" ca="1" si="94"/>
        <v>-4.8700000000001182</v>
      </c>
      <c r="W517">
        <f t="shared" ca="1" si="103"/>
        <v>-30.87645252940024</v>
      </c>
    </row>
    <row r="518" spans="1:23" x14ac:dyDescent="0.25">
      <c r="A518" s="2">
        <v>43235.753036828697</v>
      </c>
      <c r="B518">
        <v>714.64</v>
      </c>
      <c r="C518">
        <v>1</v>
      </c>
      <c r="H518">
        <f>VLOOKUP(A518,[1]Sheet1!$A$2:$F$5022,5,FALSE)</f>
        <v>714.59</v>
      </c>
      <c r="I518">
        <f>VLOOKUP(A518,[1]Sheet1!$A$2:$F$5022,6,FALSE)</f>
        <v>714.64</v>
      </c>
      <c r="J518" s="5">
        <f t="shared" ca="1" si="104"/>
        <v>-6.8150967687766661E-3</v>
      </c>
      <c r="K518" s="5">
        <f t="shared" ca="1" si="105"/>
        <v>-4.8700000000001182</v>
      </c>
      <c r="L518" s="6">
        <f t="shared" si="106"/>
        <v>517</v>
      </c>
      <c r="M518">
        <f t="shared" si="95"/>
        <v>713.64003345292258</v>
      </c>
      <c r="N518">
        <f t="shared" si="96"/>
        <v>0.61031765674167759</v>
      </c>
      <c r="O518">
        <f t="shared" si="97"/>
        <v>1.638436207819973</v>
      </c>
      <c r="P518">
        <f t="shared" si="98"/>
        <v>1</v>
      </c>
      <c r="Q518">
        <f t="shared" si="99"/>
        <v>0</v>
      </c>
      <c r="R518">
        <f t="shared" si="100"/>
        <v>0</v>
      </c>
      <c r="S518">
        <f t="shared" si="101"/>
        <v>1</v>
      </c>
      <c r="T518">
        <f t="shared" ca="1" si="102"/>
        <v>-4.8700000000001182</v>
      </c>
      <c r="U518" t="str">
        <f t="shared" si="94"/>
        <v/>
      </c>
      <c r="W518">
        <f t="shared" ca="1" si="103"/>
        <v>-30.87645252940024</v>
      </c>
    </row>
    <row r="519" spans="1:23" x14ac:dyDescent="0.25">
      <c r="A519" s="2">
        <v>43235.753185092603</v>
      </c>
      <c r="B519">
        <v>714.60169138920003</v>
      </c>
      <c r="C519">
        <v>3</v>
      </c>
      <c r="H519">
        <f>VLOOKUP(A519,[1]Sheet1!$A$2:$F$5022,5,FALSE)</f>
        <v>714.22653361279993</v>
      </c>
      <c r="I519">
        <f>VLOOKUP(A519,[1]Sheet1!$A$2:$F$5022,6,FALSE)</f>
        <v>712.61087551679998</v>
      </c>
      <c r="J519" s="5">
        <f t="shared" ca="1" si="104"/>
        <v>-6.309669832629046E-3</v>
      </c>
      <c r="K519" s="5">
        <f t="shared" ca="1" si="105"/>
        <v>-4.5065336127998989</v>
      </c>
      <c r="L519" s="6">
        <f t="shared" si="106"/>
        <v>518</v>
      </c>
      <c r="M519">
        <f t="shared" si="95"/>
        <v>713.80571263422928</v>
      </c>
      <c r="N519">
        <f t="shared" si="96"/>
        <v>0.61313357523988632</v>
      </c>
      <c r="O519">
        <f t="shared" si="97"/>
        <v>1.2982142670287193</v>
      </c>
      <c r="P519" t="str">
        <f t="shared" si="98"/>
        <v/>
      </c>
      <c r="Q519">
        <f t="shared" si="99"/>
        <v>1.4826390543021262E-4</v>
      </c>
      <c r="R519">
        <f t="shared" si="100"/>
        <v>0</v>
      </c>
      <c r="S519" t="str">
        <f t="shared" si="101"/>
        <v/>
      </c>
      <c r="T519" t="str">
        <f t="shared" si="102"/>
        <v/>
      </c>
      <c r="U519" t="str">
        <f t="shared" si="94"/>
        <v/>
      </c>
      <c r="W519">
        <f t="shared" ca="1" si="103"/>
        <v>-30.87645252940024</v>
      </c>
    </row>
    <row r="520" spans="1:23" x14ac:dyDescent="0.25">
      <c r="A520" s="2">
        <v>43235.753185092603</v>
      </c>
      <c r="B520">
        <v>714.59</v>
      </c>
      <c r="C520">
        <v>1</v>
      </c>
      <c r="H520">
        <f>VLOOKUP(A520,[1]Sheet1!$A$2:$F$5022,5,FALSE)</f>
        <v>714.22653361279993</v>
      </c>
      <c r="I520">
        <f>VLOOKUP(A520,[1]Sheet1!$A$2:$F$5022,6,FALSE)</f>
        <v>712.61087551679998</v>
      </c>
      <c r="J520" s="5">
        <f t="shared" ca="1" si="104"/>
        <v>-6.309669832629046E-3</v>
      </c>
      <c r="K520" s="5">
        <f t="shared" ca="1" si="105"/>
        <v>-4.5065336127998989</v>
      </c>
      <c r="L520" s="6">
        <f t="shared" si="106"/>
        <v>519</v>
      </c>
      <c r="M520">
        <f t="shared" si="95"/>
        <v>713.96545066337717</v>
      </c>
      <c r="N520">
        <f t="shared" si="96"/>
        <v>0.60133388471539739</v>
      </c>
      <c r="O520">
        <f t="shared" si="97"/>
        <v>1.0386065919409366</v>
      </c>
      <c r="P520" t="str">
        <f t="shared" si="98"/>
        <v/>
      </c>
      <c r="Q520">
        <f t="shared" si="99"/>
        <v>0</v>
      </c>
      <c r="R520">
        <f t="shared" si="100"/>
        <v>0</v>
      </c>
      <c r="S520" t="str">
        <f t="shared" si="101"/>
        <v/>
      </c>
      <c r="T520" t="str">
        <f t="shared" si="102"/>
        <v/>
      </c>
      <c r="U520" t="str">
        <f t="shared" si="94"/>
        <v/>
      </c>
      <c r="W520">
        <f t="shared" ca="1" si="103"/>
        <v>-30.87645252940024</v>
      </c>
    </row>
    <row r="521" spans="1:23" x14ac:dyDescent="0.25">
      <c r="A521" s="2">
        <v>43235.753185092603</v>
      </c>
      <c r="B521">
        <v>714.59</v>
      </c>
      <c r="C521">
        <v>1</v>
      </c>
      <c r="H521">
        <f>VLOOKUP(A521,[1]Sheet1!$A$2:$F$5022,5,FALSE)</f>
        <v>714.22653361279993</v>
      </c>
      <c r="I521">
        <f>VLOOKUP(A521,[1]Sheet1!$A$2:$F$5022,6,FALSE)</f>
        <v>712.61087551679998</v>
      </c>
      <c r="J521" s="5">
        <f t="shared" ca="1" si="104"/>
        <v>-6.309669832629046E-3</v>
      </c>
      <c r="K521" s="5">
        <f t="shared" ca="1" si="105"/>
        <v>-4.5065336127998989</v>
      </c>
      <c r="L521" s="6">
        <f t="shared" si="106"/>
        <v>520</v>
      </c>
      <c r="M521">
        <f t="shared" si="95"/>
        <v>714.12164055822257</v>
      </c>
      <c r="N521">
        <f t="shared" si="96"/>
        <v>0.57691091159961949</v>
      </c>
      <c r="O521">
        <f t="shared" si="97"/>
        <v>0.81184015133087073</v>
      </c>
      <c r="P521" t="str">
        <f t="shared" si="98"/>
        <v/>
      </c>
      <c r="Q521">
        <f t="shared" si="99"/>
        <v>0</v>
      </c>
      <c r="R521">
        <f t="shared" si="100"/>
        <v>0</v>
      </c>
      <c r="S521" t="str">
        <f t="shared" si="101"/>
        <v/>
      </c>
      <c r="T521" t="str">
        <f t="shared" si="102"/>
        <v/>
      </c>
      <c r="U521" t="str">
        <f t="shared" si="94"/>
        <v/>
      </c>
      <c r="W521">
        <f t="shared" ca="1" si="103"/>
        <v>-30.87645252940024</v>
      </c>
    </row>
    <row r="522" spans="1:23" x14ac:dyDescent="0.25">
      <c r="A522" s="2">
        <v>43235.753185092603</v>
      </c>
      <c r="B522">
        <v>714.59</v>
      </c>
      <c r="C522">
        <v>1</v>
      </c>
      <c r="H522">
        <f>VLOOKUP(A522,[1]Sheet1!$A$2:$F$5022,5,FALSE)</f>
        <v>714.22653361279993</v>
      </c>
      <c r="I522">
        <f>VLOOKUP(A522,[1]Sheet1!$A$2:$F$5022,6,FALSE)</f>
        <v>712.61087551679998</v>
      </c>
      <c r="J522" s="5">
        <f t="shared" ca="1" si="104"/>
        <v>-6.309669832629046E-3</v>
      </c>
      <c r="K522" s="5">
        <f t="shared" ca="1" si="105"/>
        <v>-4.5065336127998989</v>
      </c>
      <c r="L522" s="6">
        <f t="shared" si="106"/>
        <v>521</v>
      </c>
      <c r="M522">
        <f t="shared" si="95"/>
        <v>714.26178969509817</v>
      </c>
      <c r="N522">
        <f t="shared" si="96"/>
        <v>0.55420939603755903</v>
      </c>
      <c r="O522">
        <f t="shared" si="97"/>
        <v>0.59221353381676656</v>
      </c>
      <c r="P522" t="str">
        <f t="shared" si="98"/>
        <v/>
      </c>
      <c r="Q522">
        <f t="shared" si="99"/>
        <v>0</v>
      </c>
      <c r="R522">
        <f t="shared" si="100"/>
        <v>0</v>
      </c>
      <c r="S522" t="str">
        <f t="shared" si="101"/>
        <v/>
      </c>
      <c r="T522" t="str">
        <f t="shared" si="102"/>
        <v/>
      </c>
      <c r="U522" t="str">
        <f t="shared" si="94"/>
        <v/>
      </c>
      <c r="W522">
        <f t="shared" ca="1" si="103"/>
        <v>-30.87645252940024</v>
      </c>
    </row>
    <row r="523" spans="1:23" x14ac:dyDescent="0.25">
      <c r="A523" s="2">
        <v>43235.75334826389</v>
      </c>
      <c r="B523">
        <v>714.57011689100023</v>
      </c>
      <c r="C523">
        <v>7</v>
      </c>
      <c r="H523">
        <f>VLOOKUP(A523,[1]Sheet1!$A$2:$F$5022,5,FALSE)</f>
        <v>713.24180233999994</v>
      </c>
      <c r="I523">
        <f>VLOOKUP(A523,[1]Sheet1!$A$2:$F$5022,6,FALSE)</f>
        <v>712.61087551679998</v>
      </c>
      <c r="J523" s="5">
        <f t="shared" ca="1" si="104"/>
        <v>-4.9377396675932307E-3</v>
      </c>
      <c r="K523" s="5">
        <f t="shared" ca="1" si="105"/>
        <v>-3.5218023399999079</v>
      </c>
      <c r="L523" s="6">
        <f t="shared" si="106"/>
        <v>522</v>
      </c>
      <c r="M523">
        <f t="shared" si="95"/>
        <v>714.39870644499422</v>
      </c>
      <c r="N523">
        <f t="shared" si="96"/>
        <v>0.52206110625055802</v>
      </c>
      <c r="O523">
        <f t="shared" si="97"/>
        <v>0.32833406655607161</v>
      </c>
      <c r="P523" t="str">
        <f t="shared" si="98"/>
        <v/>
      </c>
      <c r="Q523">
        <f t="shared" si="99"/>
        <v>1.631712875678204E-4</v>
      </c>
      <c r="R523">
        <f t="shared" si="100"/>
        <v>0</v>
      </c>
      <c r="S523" t="str">
        <f t="shared" si="101"/>
        <v/>
      </c>
      <c r="T523" t="str">
        <f t="shared" si="102"/>
        <v/>
      </c>
      <c r="U523" t="str">
        <f t="shared" si="94"/>
        <v/>
      </c>
      <c r="W523">
        <f t="shared" ca="1" si="103"/>
        <v>-30.87645252940024</v>
      </c>
    </row>
    <row r="524" spans="1:23" x14ac:dyDescent="0.25">
      <c r="A524" s="2">
        <v>43235.753481296299</v>
      </c>
      <c r="B524">
        <v>713.71978948699996</v>
      </c>
      <c r="C524">
        <v>15</v>
      </c>
      <c r="H524">
        <f>VLOOKUP(A524,[1]Sheet1!$A$2:$F$5022,5,FALSE)</f>
        <v>712.97</v>
      </c>
      <c r="I524">
        <f>VLOOKUP(A524,[1]Sheet1!$A$2:$F$5022,6,FALSE)</f>
        <v>712.61087551679998</v>
      </c>
      <c r="J524" s="5">
        <f t="shared" ca="1" si="104"/>
        <v>-4.5583965664754474E-3</v>
      </c>
      <c r="K524" s="5">
        <f t="shared" ca="1" si="105"/>
        <v>-3.25</v>
      </c>
      <c r="L524" s="6">
        <f t="shared" si="106"/>
        <v>523</v>
      </c>
      <c r="M524">
        <f t="shared" si="95"/>
        <v>714.53072899083645</v>
      </c>
      <c r="N524">
        <f t="shared" si="96"/>
        <v>0.47848042464506763</v>
      </c>
      <c r="O524">
        <f t="shared" si="97"/>
        <v>-1.6948227389616644</v>
      </c>
      <c r="P524" t="str">
        <f t="shared" si="98"/>
        <v/>
      </c>
      <c r="Q524">
        <f t="shared" si="99"/>
        <v>1.3303240848472342E-4</v>
      </c>
      <c r="R524">
        <f t="shared" si="100"/>
        <v>0</v>
      </c>
      <c r="S524" t="str">
        <f t="shared" si="101"/>
        <v/>
      </c>
      <c r="T524" t="str">
        <f t="shared" si="102"/>
        <v/>
      </c>
      <c r="U524" t="str">
        <f t="shared" si="94"/>
        <v/>
      </c>
      <c r="W524">
        <f t="shared" ca="1" si="103"/>
        <v>-30.87645252940024</v>
      </c>
    </row>
    <row r="525" spans="1:23" x14ac:dyDescent="0.25">
      <c r="A525" s="2">
        <v>43235.753481296299</v>
      </c>
      <c r="B525">
        <v>712.97</v>
      </c>
      <c r="C525">
        <v>1</v>
      </c>
      <c r="H525">
        <f>VLOOKUP(A525,[1]Sheet1!$A$2:$F$5022,5,FALSE)</f>
        <v>712.97</v>
      </c>
      <c r="I525">
        <f>VLOOKUP(A525,[1]Sheet1!$A$2:$F$5022,6,FALSE)</f>
        <v>712.61087551679998</v>
      </c>
      <c r="J525" s="5">
        <f t="shared" ca="1" si="104"/>
        <v>-4.5583965664754474E-3</v>
      </c>
      <c r="K525" s="5">
        <f t="shared" ca="1" si="105"/>
        <v>-3.25</v>
      </c>
      <c r="L525" s="6">
        <f t="shared" si="106"/>
        <v>524</v>
      </c>
      <c r="M525">
        <f t="shared" si="95"/>
        <v>714.56304966416621</v>
      </c>
      <c r="N525">
        <f t="shared" si="96"/>
        <v>0.44569543038321335</v>
      </c>
      <c r="O525">
        <f t="shared" si="97"/>
        <v>-3.574301093454038</v>
      </c>
      <c r="P525" t="str">
        <f t="shared" si="98"/>
        <v/>
      </c>
      <c r="Q525">
        <f t="shared" si="99"/>
        <v>0</v>
      </c>
      <c r="R525">
        <f t="shared" si="100"/>
        <v>0</v>
      </c>
      <c r="S525" t="str">
        <f t="shared" si="101"/>
        <v/>
      </c>
      <c r="T525" t="str">
        <f t="shared" si="102"/>
        <v/>
      </c>
      <c r="U525" t="str">
        <f t="shared" si="94"/>
        <v/>
      </c>
      <c r="W525">
        <f t="shared" ca="1" si="103"/>
        <v>-30.87645252940024</v>
      </c>
    </row>
    <row r="526" spans="1:23" x14ac:dyDescent="0.25">
      <c r="A526" s="2">
        <v>43235.753481296299</v>
      </c>
      <c r="B526">
        <v>712.97</v>
      </c>
      <c r="C526">
        <v>1</v>
      </c>
      <c r="H526">
        <f>VLOOKUP(A526,[1]Sheet1!$A$2:$F$5022,5,FALSE)</f>
        <v>712.97</v>
      </c>
      <c r="I526">
        <f>VLOOKUP(A526,[1]Sheet1!$A$2:$F$5022,6,FALSE)</f>
        <v>712.61087551679998</v>
      </c>
      <c r="J526" s="5">
        <f t="shared" ca="1" si="104"/>
        <v>-4.5583965664754474E-3</v>
      </c>
      <c r="K526" s="5">
        <f t="shared" ca="1" si="105"/>
        <v>-3.25</v>
      </c>
      <c r="L526" s="6">
        <f t="shared" si="106"/>
        <v>525</v>
      </c>
      <c r="M526">
        <f t="shared" si="95"/>
        <v>714.51144587770295</v>
      </c>
      <c r="N526">
        <f t="shared" si="96"/>
        <v>0.46736606000540482</v>
      </c>
      <c r="O526">
        <f t="shared" si="97"/>
        <v>-3.2981553638813672</v>
      </c>
      <c r="P526" t="str">
        <f t="shared" si="98"/>
        <v/>
      </c>
      <c r="Q526">
        <f t="shared" si="99"/>
        <v>0</v>
      </c>
      <c r="R526">
        <f t="shared" si="100"/>
        <v>0</v>
      </c>
      <c r="S526" t="str">
        <f t="shared" si="101"/>
        <v/>
      </c>
      <c r="T526" t="str">
        <f t="shared" si="102"/>
        <v/>
      </c>
      <c r="U526" t="str">
        <f t="shared" si="94"/>
        <v/>
      </c>
      <c r="W526">
        <f t="shared" ca="1" si="103"/>
        <v>-30.87645252940024</v>
      </c>
    </row>
    <row r="527" spans="1:23" x14ac:dyDescent="0.25">
      <c r="A527" s="2">
        <v>43235.753481296299</v>
      </c>
      <c r="B527">
        <v>712.97</v>
      </c>
      <c r="C527">
        <v>1</v>
      </c>
      <c r="H527">
        <f>VLOOKUP(A527,[1]Sheet1!$A$2:$F$5022,5,FALSE)</f>
        <v>712.97</v>
      </c>
      <c r="I527">
        <f>VLOOKUP(A527,[1]Sheet1!$A$2:$F$5022,6,FALSE)</f>
        <v>712.61087551679998</v>
      </c>
      <c r="J527" s="5">
        <f t="shared" ca="1" si="104"/>
        <v>-4.5583965664754474E-3</v>
      </c>
      <c r="K527" s="5">
        <f t="shared" ca="1" si="105"/>
        <v>-3.25</v>
      </c>
      <c r="L527" s="6">
        <f t="shared" si="106"/>
        <v>526</v>
      </c>
      <c r="M527">
        <f t="shared" si="95"/>
        <v>714.46538830972668</v>
      </c>
      <c r="N527">
        <f t="shared" si="96"/>
        <v>0.48229478207496401</v>
      </c>
      <c r="O527">
        <f t="shared" si="97"/>
        <v>-3.1005691234996995</v>
      </c>
      <c r="P527" t="str">
        <f t="shared" si="98"/>
        <v/>
      </c>
      <c r="Q527">
        <f t="shared" si="99"/>
        <v>0</v>
      </c>
      <c r="R527">
        <f t="shared" si="100"/>
        <v>0</v>
      </c>
      <c r="S527" t="str">
        <f t="shared" si="101"/>
        <v/>
      </c>
      <c r="T527" t="str">
        <f t="shared" si="102"/>
        <v/>
      </c>
      <c r="U527" t="str">
        <f t="shared" si="94"/>
        <v/>
      </c>
      <c r="W527">
        <f t="shared" ca="1" si="103"/>
        <v>-30.87645252940024</v>
      </c>
    </row>
    <row r="528" spans="1:23" x14ac:dyDescent="0.25">
      <c r="A528" s="2">
        <v>43235.753481296299</v>
      </c>
      <c r="B528">
        <v>712.97</v>
      </c>
      <c r="C528">
        <v>1</v>
      </c>
      <c r="H528">
        <f>VLOOKUP(A528,[1]Sheet1!$A$2:$F$5022,5,FALSE)</f>
        <v>712.97</v>
      </c>
      <c r="I528">
        <f>VLOOKUP(A528,[1]Sheet1!$A$2:$F$5022,6,FALSE)</f>
        <v>712.61087551679998</v>
      </c>
      <c r="J528" s="5">
        <f t="shared" ca="1" si="104"/>
        <v>-4.5583965664754474E-3</v>
      </c>
      <c r="K528" s="5">
        <f t="shared" ca="1" si="105"/>
        <v>-3.25</v>
      </c>
      <c r="L528" s="6">
        <f t="shared" si="106"/>
        <v>527</v>
      </c>
      <c r="M528">
        <f t="shared" si="95"/>
        <v>714.36324152161285</v>
      </c>
      <c r="N528">
        <f t="shared" si="96"/>
        <v>0.53955168161642697</v>
      </c>
      <c r="O528">
        <f t="shared" si="97"/>
        <v>-2.5822207011548008</v>
      </c>
      <c r="P528" t="str">
        <f t="shared" si="98"/>
        <v/>
      </c>
      <c r="Q528">
        <f t="shared" si="99"/>
        <v>0</v>
      </c>
      <c r="R528">
        <f t="shared" si="100"/>
        <v>0</v>
      </c>
      <c r="S528" t="str">
        <f t="shared" si="101"/>
        <v/>
      </c>
      <c r="T528" t="str">
        <f t="shared" si="102"/>
        <v/>
      </c>
      <c r="U528" t="str">
        <f t="shared" si="94"/>
        <v/>
      </c>
      <c r="W528">
        <f t="shared" ca="1" si="103"/>
        <v>-30.87645252940024</v>
      </c>
    </row>
    <row r="529" spans="1:23" x14ac:dyDescent="0.25">
      <c r="A529" s="2">
        <v>43235.753481296299</v>
      </c>
      <c r="B529">
        <v>712.97</v>
      </c>
      <c r="C529">
        <v>1</v>
      </c>
      <c r="H529">
        <f>VLOOKUP(A529,[1]Sheet1!$A$2:$F$5022,5,FALSE)</f>
        <v>712.97</v>
      </c>
      <c r="I529">
        <f>VLOOKUP(A529,[1]Sheet1!$A$2:$F$5022,6,FALSE)</f>
        <v>712.61087551679998</v>
      </c>
      <c r="J529" s="5">
        <f t="shared" ca="1" si="104"/>
        <v>-4.5583965664754474E-3</v>
      </c>
      <c r="K529" s="5">
        <f t="shared" ca="1" si="105"/>
        <v>-3.25</v>
      </c>
      <c r="L529" s="6">
        <f t="shared" si="106"/>
        <v>528</v>
      </c>
      <c r="M529">
        <f t="shared" si="95"/>
        <v>714.24181673774081</v>
      </c>
      <c r="N529">
        <f t="shared" si="96"/>
        <v>0.5854964868517214</v>
      </c>
      <c r="O529">
        <f t="shared" si="97"/>
        <v>-2.1722021673938228</v>
      </c>
      <c r="P529" t="str">
        <f t="shared" si="98"/>
        <v/>
      </c>
      <c r="Q529">
        <f t="shared" si="99"/>
        <v>0</v>
      </c>
      <c r="R529">
        <f t="shared" si="100"/>
        <v>0</v>
      </c>
      <c r="S529" t="str">
        <f t="shared" si="101"/>
        <v/>
      </c>
      <c r="T529" t="str">
        <f t="shared" si="102"/>
        <v/>
      </c>
      <c r="U529" t="str">
        <f t="shared" si="94"/>
        <v/>
      </c>
      <c r="W529">
        <f t="shared" ca="1" si="103"/>
        <v>-30.87645252940024</v>
      </c>
    </row>
    <row r="530" spans="1:23" x14ac:dyDescent="0.25">
      <c r="A530" s="2">
        <v>43235.753481296299</v>
      </c>
      <c r="B530">
        <v>712.97</v>
      </c>
      <c r="C530">
        <v>1</v>
      </c>
      <c r="H530">
        <f>VLOOKUP(A530,[1]Sheet1!$A$2:$F$5022,5,FALSE)</f>
        <v>712.97</v>
      </c>
      <c r="I530">
        <f>VLOOKUP(A530,[1]Sheet1!$A$2:$F$5022,6,FALSE)</f>
        <v>712.61087551679998</v>
      </c>
      <c r="J530" s="5">
        <f t="shared" ca="1" si="104"/>
        <v>-4.5583965664754474E-3</v>
      </c>
      <c r="K530" s="5">
        <f t="shared" ca="1" si="105"/>
        <v>-3.25</v>
      </c>
      <c r="L530" s="6">
        <f t="shared" si="106"/>
        <v>529</v>
      </c>
      <c r="M530">
        <f t="shared" si="95"/>
        <v>714.1217814137791</v>
      </c>
      <c r="N530">
        <f t="shared" si="96"/>
        <v>0.62019444006919988</v>
      </c>
      <c r="O530">
        <f t="shared" si="97"/>
        <v>-1.8571295377149195</v>
      </c>
      <c r="P530" t="str">
        <f t="shared" si="98"/>
        <v/>
      </c>
      <c r="Q530">
        <f t="shared" si="99"/>
        <v>0</v>
      </c>
      <c r="R530">
        <f t="shared" si="100"/>
        <v>0</v>
      </c>
      <c r="S530" t="str">
        <f t="shared" si="101"/>
        <v/>
      </c>
      <c r="T530" t="str">
        <f t="shared" si="102"/>
        <v/>
      </c>
      <c r="U530" t="str">
        <f t="shared" si="94"/>
        <v/>
      </c>
      <c r="W530">
        <f t="shared" ca="1" si="103"/>
        <v>-30.87645252940024</v>
      </c>
    </row>
    <row r="531" spans="1:23" x14ac:dyDescent="0.25">
      <c r="A531" s="2">
        <v>43235.753481296299</v>
      </c>
      <c r="B531">
        <v>712.97</v>
      </c>
      <c r="C531">
        <v>1</v>
      </c>
      <c r="H531">
        <f>VLOOKUP(A531,[1]Sheet1!$A$2:$F$5022,5,FALSE)</f>
        <v>712.97</v>
      </c>
      <c r="I531">
        <f>VLOOKUP(A531,[1]Sheet1!$A$2:$F$5022,6,FALSE)</f>
        <v>712.61087551679998</v>
      </c>
      <c r="J531" s="5">
        <f t="shared" ca="1" si="104"/>
        <v>-4.5583965664754474E-3</v>
      </c>
      <c r="K531" s="5">
        <f t="shared" ca="1" si="105"/>
        <v>-3.25</v>
      </c>
      <c r="L531" s="6">
        <f t="shared" si="106"/>
        <v>530</v>
      </c>
      <c r="M531">
        <f t="shared" si="95"/>
        <v>714.00776522340891</v>
      </c>
      <c r="N531">
        <f t="shared" si="96"/>
        <v>0.64691564051969208</v>
      </c>
      <c r="O531">
        <f t="shared" si="97"/>
        <v>-1.6041739577902403</v>
      </c>
      <c r="P531" t="str">
        <f t="shared" si="98"/>
        <v/>
      </c>
      <c r="Q531">
        <f t="shared" si="99"/>
        <v>0</v>
      </c>
      <c r="R531">
        <f t="shared" si="100"/>
        <v>0</v>
      </c>
      <c r="S531" t="str">
        <f t="shared" si="101"/>
        <v/>
      </c>
      <c r="T531" t="str">
        <f t="shared" si="102"/>
        <v/>
      </c>
      <c r="U531" t="str">
        <f t="shared" si="94"/>
        <v/>
      </c>
      <c r="W531">
        <f t="shared" ca="1" si="103"/>
        <v>-30.87645252940024</v>
      </c>
    </row>
    <row r="532" spans="1:23" x14ac:dyDescent="0.25">
      <c r="A532" s="2">
        <v>43235.753593657413</v>
      </c>
      <c r="B532">
        <v>712.96700000280021</v>
      </c>
      <c r="C532">
        <v>8</v>
      </c>
      <c r="H532">
        <f>VLOOKUP(A532,[1]Sheet1!$A$2:$F$5022,5,FALSE)</f>
        <v>712.95</v>
      </c>
      <c r="I532">
        <f>VLOOKUP(A532,[1]Sheet1!$A$2:$F$5022,6,FALSE)</f>
        <v>712.52537551679995</v>
      </c>
      <c r="J532" s="5">
        <f t="shared" ca="1" si="104"/>
        <v>-4.5304719826075009E-3</v>
      </c>
      <c r="K532" s="5">
        <f t="shared" ca="1" si="105"/>
        <v>-3.2300000000000182</v>
      </c>
      <c r="L532" s="6">
        <f t="shared" si="106"/>
        <v>531</v>
      </c>
      <c r="M532">
        <f t="shared" si="95"/>
        <v>713.89344651203021</v>
      </c>
      <c r="N532">
        <f t="shared" si="96"/>
        <v>0.66593385132573513</v>
      </c>
      <c r="O532">
        <f t="shared" si="97"/>
        <v>-1.3911990018012192</v>
      </c>
      <c r="P532" t="str">
        <f t="shared" si="98"/>
        <v/>
      </c>
      <c r="Q532">
        <f t="shared" si="99"/>
        <v>1.1236111458856612E-4</v>
      </c>
      <c r="R532">
        <f t="shared" si="100"/>
        <v>0</v>
      </c>
      <c r="S532" t="str">
        <f t="shared" si="101"/>
        <v/>
      </c>
      <c r="T532" t="str">
        <f t="shared" si="102"/>
        <v/>
      </c>
      <c r="U532" t="str">
        <f t="shared" si="94"/>
        <v/>
      </c>
      <c r="W532">
        <f t="shared" ca="1" si="103"/>
        <v>-30.87645252940024</v>
      </c>
    </row>
    <row r="533" spans="1:23" x14ac:dyDescent="0.25">
      <c r="A533" s="2">
        <v>43235.753656076391</v>
      </c>
      <c r="B533">
        <v>712.95327087240003</v>
      </c>
      <c r="C533">
        <v>3</v>
      </c>
      <c r="H533">
        <f>VLOOKUP(A533,[1]Sheet1!$A$2:$F$5022,5,FALSE)</f>
        <v>712.62512871870001</v>
      </c>
      <c r="I533">
        <f>VLOOKUP(A533,[1]Sheet1!$A$2:$F$5022,6,FALSE)</f>
        <v>712.52537551679995</v>
      </c>
      <c r="J533" s="5">
        <f t="shared" ca="1" si="104"/>
        <v>-4.0766577006951833E-3</v>
      </c>
      <c r="K533" s="5">
        <f t="shared" ca="1" si="105"/>
        <v>-2.9051287186999848</v>
      </c>
      <c r="L533" s="6">
        <f t="shared" si="106"/>
        <v>532</v>
      </c>
      <c r="M533">
        <f t="shared" si="95"/>
        <v>713.77902011617914</v>
      </c>
      <c r="N533">
        <f t="shared" si="96"/>
        <v>0.67814894314517316</v>
      </c>
      <c r="O533">
        <f t="shared" si="97"/>
        <v>-1.2176517446881046</v>
      </c>
      <c r="P533" t="str">
        <f t="shared" si="98"/>
        <v/>
      </c>
      <c r="Q533">
        <f t="shared" si="99"/>
        <v>6.241897790459916E-5</v>
      </c>
      <c r="R533">
        <f t="shared" si="100"/>
        <v>0</v>
      </c>
      <c r="S533" t="str">
        <f t="shared" si="101"/>
        <v/>
      </c>
      <c r="T533" t="str">
        <f t="shared" si="102"/>
        <v/>
      </c>
      <c r="U533" t="str">
        <f t="shared" si="94"/>
        <v/>
      </c>
      <c r="W533">
        <f t="shared" ca="1" si="103"/>
        <v>-30.87645252940024</v>
      </c>
    </row>
    <row r="534" spans="1:23" x14ac:dyDescent="0.25">
      <c r="A534" s="2">
        <v>43235.753789374998</v>
      </c>
      <c r="B534">
        <v>712.69825102880009</v>
      </c>
      <c r="C534">
        <v>18</v>
      </c>
      <c r="H534">
        <f>VLOOKUP(A534,[1]Sheet1!$A$2:$F$5022,5,FALSE)</f>
        <v>712.55</v>
      </c>
      <c r="I534">
        <f>VLOOKUP(A534,[1]Sheet1!$A$2:$F$5022,6,FALSE)</f>
        <v>712.52</v>
      </c>
      <c r="J534" s="5">
        <f t="shared" ca="1" si="104"/>
        <v>-3.9716511122025507E-3</v>
      </c>
      <c r="K534" s="5">
        <f t="shared" ca="1" si="105"/>
        <v>-2.8299999999999272</v>
      </c>
      <c r="L534" s="6">
        <f t="shared" si="106"/>
        <v>533</v>
      </c>
      <c r="M534">
        <f t="shared" si="95"/>
        <v>713.66535242897908</v>
      </c>
      <c r="N534">
        <f t="shared" si="96"/>
        <v>0.68515163880134855</v>
      </c>
      <c r="O534">
        <f t="shared" si="97"/>
        <v>-1.4115143939097974</v>
      </c>
      <c r="P534" t="str">
        <f t="shared" si="98"/>
        <v/>
      </c>
      <c r="Q534">
        <f t="shared" si="99"/>
        <v>1.3329860666999593E-4</v>
      </c>
      <c r="R534">
        <f t="shared" si="100"/>
        <v>0</v>
      </c>
      <c r="S534" t="str">
        <f t="shared" si="101"/>
        <v/>
      </c>
      <c r="T534" t="str">
        <f t="shared" si="102"/>
        <v/>
      </c>
      <c r="U534" t="str">
        <f t="shared" si="94"/>
        <v/>
      </c>
      <c r="W534">
        <f t="shared" ca="1" si="103"/>
        <v>-30.87645252940024</v>
      </c>
    </row>
    <row r="535" spans="1:23" x14ac:dyDescent="0.25">
      <c r="A535" s="2">
        <v>43235.753792673611</v>
      </c>
      <c r="B535">
        <v>712.55</v>
      </c>
      <c r="C535">
        <v>2</v>
      </c>
      <c r="H535">
        <f>VLOOKUP(A535,[1]Sheet1!$A$2:$F$5022,5,FALSE)</f>
        <v>711.87295985910009</v>
      </c>
      <c r="I535">
        <f>VLOOKUP(A535,[1]Sheet1!$A$2:$F$5022,6,FALSE)</f>
        <v>712.52</v>
      </c>
      <c r="J535" s="5">
        <f t="shared" ca="1" si="104"/>
        <v>-3.024359654742606E-3</v>
      </c>
      <c r="K535" s="5">
        <f t="shared" ca="1" si="105"/>
        <v>-2.1529598591000649</v>
      </c>
      <c r="L535" s="6">
        <f t="shared" si="106"/>
        <v>534</v>
      </c>
      <c r="M535">
        <f t="shared" si="95"/>
        <v>713.52257354517076</v>
      </c>
      <c r="N535">
        <f t="shared" si="96"/>
        <v>0.69384936612050341</v>
      </c>
      <c r="O535">
        <f t="shared" si="97"/>
        <v>-1.4017070457363405</v>
      </c>
      <c r="P535" t="str">
        <f t="shared" si="98"/>
        <v/>
      </c>
      <c r="Q535">
        <f t="shared" si="99"/>
        <v>3.2986135920509696E-6</v>
      </c>
      <c r="R535">
        <f t="shared" si="100"/>
        <v>0</v>
      </c>
      <c r="S535" t="str">
        <f t="shared" si="101"/>
        <v/>
      </c>
      <c r="T535" t="str">
        <f t="shared" si="102"/>
        <v/>
      </c>
      <c r="U535" t="str">
        <f t="shared" si="94"/>
        <v/>
      </c>
      <c r="W535">
        <f t="shared" ca="1" si="103"/>
        <v>-30.87645252940024</v>
      </c>
    </row>
    <row r="536" spans="1:23" x14ac:dyDescent="0.25">
      <c r="A536" s="2">
        <v>43235.753792673611</v>
      </c>
      <c r="B536">
        <v>712.55</v>
      </c>
      <c r="C536">
        <v>1</v>
      </c>
      <c r="H536">
        <f>VLOOKUP(A536,[1]Sheet1!$A$2:$F$5022,5,FALSE)</f>
        <v>711.87295985910009</v>
      </c>
      <c r="I536">
        <f>VLOOKUP(A536,[1]Sheet1!$A$2:$F$5022,6,FALSE)</f>
        <v>712.52</v>
      </c>
      <c r="J536" s="5">
        <f t="shared" ca="1" si="104"/>
        <v>-3.024359654742606E-3</v>
      </c>
      <c r="K536" s="5">
        <f t="shared" ca="1" si="105"/>
        <v>-2.1529598591000649</v>
      </c>
      <c r="L536" s="6">
        <f t="shared" si="106"/>
        <v>535</v>
      </c>
      <c r="M536">
        <f t="shared" si="95"/>
        <v>713.36413583439662</v>
      </c>
      <c r="N536">
        <f t="shared" si="96"/>
        <v>0.6986120635772608</v>
      </c>
      <c r="O536">
        <f t="shared" si="97"/>
        <v>-1.1653618321846071</v>
      </c>
      <c r="P536" t="str">
        <f t="shared" si="98"/>
        <v/>
      </c>
      <c r="Q536">
        <f t="shared" si="99"/>
        <v>0</v>
      </c>
      <c r="R536">
        <f t="shared" si="100"/>
        <v>0</v>
      </c>
      <c r="S536" t="str">
        <f t="shared" si="101"/>
        <v/>
      </c>
      <c r="T536" t="str">
        <f t="shared" si="102"/>
        <v/>
      </c>
      <c r="U536" t="str">
        <f t="shared" si="94"/>
        <v/>
      </c>
      <c r="W536">
        <f t="shared" ca="1" si="103"/>
        <v>-30.87645252940024</v>
      </c>
    </row>
    <row r="537" spans="1:23" x14ac:dyDescent="0.25">
      <c r="A537" s="2">
        <v>43235.753877800933</v>
      </c>
      <c r="B537">
        <v>712.54706303789999</v>
      </c>
      <c r="C537">
        <v>6</v>
      </c>
      <c r="H537">
        <f>VLOOKUP(A537,[1]Sheet1!$A$2:$F$5022,5,FALSE)</f>
        <v>711.83</v>
      </c>
      <c r="I537">
        <f>VLOOKUP(A537,[1]Sheet1!$A$2:$F$5022,6,FALSE)</f>
        <v>710.16226900000004</v>
      </c>
      <c r="J537" s="5">
        <f t="shared" ca="1" si="104"/>
        <v>-2.9641908882739047E-3</v>
      </c>
      <c r="K537" s="5">
        <f t="shared" ca="1" si="105"/>
        <v>-2.1100000000000136</v>
      </c>
      <c r="L537" s="6">
        <f t="shared" si="106"/>
        <v>536</v>
      </c>
      <c r="M537">
        <f t="shared" si="95"/>
        <v>713.20717621065376</v>
      </c>
      <c r="N537">
        <f t="shared" si="96"/>
        <v>0.69279350141909457</v>
      </c>
      <c r="O537">
        <f t="shared" si="97"/>
        <v>-0.95282818242609724</v>
      </c>
      <c r="P537" t="str">
        <f t="shared" si="98"/>
        <v/>
      </c>
      <c r="Q537">
        <f t="shared" si="99"/>
        <v>8.5127321653999388E-5</v>
      </c>
      <c r="R537">
        <f t="shared" si="100"/>
        <v>0</v>
      </c>
      <c r="S537" t="str">
        <f t="shared" si="101"/>
        <v/>
      </c>
      <c r="T537" t="str">
        <f t="shared" si="102"/>
        <v/>
      </c>
      <c r="U537" t="str">
        <f t="shared" si="94"/>
        <v/>
      </c>
      <c r="W537">
        <f t="shared" ca="1" si="103"/>
        <v>-30.87645252940024</v>
      </c>
    </row>
    <row r="538" spans="1:23" x14ac:dyDescent="0.25">
      <c r="A538" s="2">
        <v>43235.753877800933</v>
      </c>
      <c r="B538">
        <v>712.52</v>
      </c>
      <c r="C538">
        <v>1</v>
      </c>
      <c r="H538">
        <f>VLOOKUP(A538,[1]Sheet1!$A$2:$F$5022,5,FALSE)</f>
        <v>711.83</v>
      </c>
      <c r="I538">
        <f>VLOOKUP(A538,[1]Sheet1!$A$2:$F$5022,6,FALSE)</f>
        <v>710.16226900000004</v>
      </c>
      <c r="J538" s="5">
        <f t="shared" ca="1" si="104"/>
        <v>-2.4588244887121897E-3</v>
      </c>
      <c r="K538" s="5">
        <f t="shared" ca="1" si="105"/>
        <v>-1.750265035799998</v>
      </c>
      <c r="L538" s="6">
        <f t="shared" si="106"/>
        <v>537</v>
      </c>
      <c r="M538">
        <f t="shared" si="95"/>
        <v>713.05189774082203</v>
      </c>
      <c r="N538">
        <f t="shared" si="96"/>
        <v>0.67692172879720691</v>
      </c>
      <c r="O538">
        <f t="shared" si="97"/>
        <v>-0.78575959109357063</v>
      </c>
      <c r="P538" t="str">
        <f t="shared" si="98"/>
        <v/>
      </c>
      <c r="Q538">
        <f t="shared" si="99"/>
        <v>0</v>
      </c>
      <c r="R538">
        <f t="shared" si="100"/>
        <v>0</v>
      </c>
      <c r="S538" t="str">
        <f t="shared" si="101"/>
        <v/>
      </c>
      <c r="T538" t="str">
        <f t="shared" si="102"/>
        <v/>
      </c>
      <c r="U538" t="str">
        <f t="shared" si="94"/>
        <v/>
      </c>
      <c r="W538">
        <f t="shared" ca="1" si="103"/>
        <v>-30.87645252940024</v>
      </c>
    </row>
    <row r="539" spans="1:23" x14ac:dyDescent="0.25">
      <c r="A539" s="2">
        <v>43235.753946354169</v>
      </c>
      <c r="B539">
        <v>712.07658759080005</v>
      </c>
      <c r="C539">
        <v>2</v>
      </c>
      <c r="H539">
        <f>VLOOKUP(A539,[1]Sheet1!$A$2:$F$5022,5,FALSE)</f>
        <v>711.13444100000004</v>
      </c>
      <c r="I539">
        <f>VLOOKUP(A539,[1]Sheet1!$A$2:$F$5022,6,FALSE)</f>
        <v>710.16226900000004</v>
      </c>
      <c r="J539" s="5">
        <f t="shared" ca="1" si="104"/>
        <v>-9.4840154141824441E-4</v>
      </c>
      <c r="K539" s="5">
        <f t="shared" ca="1" si="105"/>
        <v>-0.67444100000000162</v>
      </c>
      <c r="L539" s="6">
        <f t="shared" si="106"/>
        <v>538</v>
      </c>
      <c r="M539">
        <f t="shared" si="95"/>
        <v>712.89555796730826</v>
      </c>
      <c r="N539">
        <f t="shared" si="96"/>
        <v>0.65110270605633069</v>
      </c>
      <c r="O539">
        <f t="shared" si="97"/>
        <v>-1.2578205694592286</v>
      </c>
      <c r="P539" t="str">
        <f t="shared" si="98"/>
        <v/>
      </c>
      <c r="Q539">
        <f t="shared" si="99"/>
        <v>6.8553235905710608E-5</v>
      </c>
      <c r="R539">
        <f t="shared" si="100"/>
        <v>0</v>
      </c>
      <c r="S539" t="str">
        <f t="shared" si="101"/>
        <v/>
      </c>
      <c r="T539" t="str">
        <f t="shared" si="102"/>
        <v/>
      </c>
      <c r="U539" t="str">
        <f t="shared" ref="U539:U602" si="107">IF(S539=1,IF(ISNUMBER(S538),"",K539),"")</f>
        <v/>
      </c>
      <c r="W539">
        <f t="shared" ca="1" si="103"/>
        <v>-30.87645252940024</v>
      </c>
    </row>
    <row r="540" spans="1:23" x14ac:dyDescent="0.25">
      <c r="A540" s="2">
        <v>43235.753946354169</v>
      </c>
      <c r="B540">
        <v>711.83</v>
      </c>
      <c r="C540">
        <v>1</v>
      </c>
      <c r="H540">
        <f>VLOOKUP(A540,[1]Sheet1!$A$2:$F$5022,5,FALSE)</f>
        <v>711.13444100000004</v>
      </c>
      <c r="I540">
        <f>VLOOKUP(A540,[1]Sheet1!$A$2:$F$5022,6,FALSE)</f>
        <v>710.16226900000004</v>
      </c>
      <c r="J540" s="5">
        <f t="shared" ca="1" si="104"/>
        <v>-9.4840154141824441E-4</v>
      </c>
      <c r="K540" s="5">
        <f t="shared" ca="1" si="105"/>
        <v>-0.67444100000000162</v>
      </c>
      <c r="L540" s="6">
        <f t="shared" si="106"/>
        <v>539</v>
      </c>
      <c r="M540">
        <f t="shared" si="95"/>
        <v>712.69071055711277</v>
      </c>
      <c r="N540">
        <f t="shared" si="96"/>
        <v>0.62374086078510493</v>
      </c>
      <c r="O540">
        <f t="shared" si="97"/>
        <v>-1.3799169033584642</v>
      </c>
      <c r="P540" t="str">
        <f t="shared" si="98"/>
        <v/>
      </c>
      <c r="Q540">
        <f t="shared" si="99"/>
        <v>0</v>
      </c>
      <c r="R540">
        <f t="shared" si="100"/>
        <v>0</v>
      </c>
      <c r="S540" t="str">
        <f t="shared" si="101"/>
        <v/>
      </c>
      <c r="T540" t="str">
        <f t="shared" si="102"/>
        <v/>
      </c>
      <c r="U540" t="str">
        <f t="shared" si="107"/>
        <v/>
      </c>
      <c r="W540">
        <f t="shared" ca="1" si="103"/>
        <v>-30.87645252940024</v>
      </c>
    </row>
    <row r="541" spans="1:23" x14ac:dyDescent="0.25">
      <c r="A541" s="2">
        <v>43235.753946354169</v>
      </c>
      <c r="B541">
        <v>711.83</v>
      </c>
      <c r="C541">
        <v>1</v>
      </c>
      <c r="H541">
        <f>VLOOKUP(A541,[1]Sheet1!$A$2:$F$5022,5,FALSE)</f>
        <v>711.13444100000004</v>
      </c>
      <c r="I541">
        <f>VLOOKUP(A541,[1]Sheet1!$A$2:$F$5022,6,FALSE)</f>
        <v>710.16226900000004</v>
      </c>
      <c r="J541" s="5">
        <f t="shared" ca="1" si="104"/>
        <v>-7.7454499211899628E-4</v>
      </c>
      <c r="K541" s="5">
        <f t="shared" ca="1" si="105"/>
        <v>-0.55080561999989186</v>
      </c>
      <c r="L541" s="6">
        <f t="shared" si="106"/>
        <v>540</v>
      </c>
      <c r="M541">
        <f t="shared" si="95"/>
        <v>712.46268025754136</v>
      </c>
      <c r="N541">
        <f t="shared" si="96"/>
        <v>0.58631236520058105</v>
      </c>
      <c r="O541">
        <f t="shared" si="97"/>
        <v>-1.0790839407333328</v>
      </c>
      <c r="P541" t="str">
        <f t="shared" si="98"/>
        <v/>
      </c>
      <c r="Q541">
        <f t="shared" si="99"/>
        <v>0</v>
      </c>
      <c r="R541">
        <f t="shared" si="100"/>
        <v>0</v>
      </c>
      <c r="S541" t="str">
        <f t="shared" si="101"/>
        <v/>
      </c>
      <c r="T541" t="str">
        <f t="shared" si="102"/>
        <v/>
      </c>
      <c r="U541" t="str">
        <f t="shared" si="107"/>
        <v/>
      </c>
      <c r="W541">
        <f t="shared" ca="1" si="103"/>
        <v>-30.87645252940024</v>
      </c>
    </row>
    <row r="542" spans="1:23" x14ac:dyDescent="0.25">
      <c r="A542" s="2">
        <v>43235.753946354169</v>
      </c>
      <c r="B542">
        <v>711.83</v>
      </c>
      <c r="C542">
        <v>1</v>
      </c>
      <c r="H542">
        <f>VLOOKUP(A542,[1]Sheet1!$A$2:$F$5022,5,FALSE)</f>
        <v>711.13444100000004</v>
      </c>
      <c r="I542">
        <f>VLOOKUP(A542,[1]Sheet1!$A$2:$F$5022,6,FALSE)</f>
        <v>710.16226900000004</v>
      </c>
      <c r="J542" s="5">
        <f t="shared" ca="1" si="104"/>
        <v>-7.7454499211899628E-4</v>
      </c>
      <c r="K542" s="5">
        <f t="shared" ca="1" si="105"/>
        <v>-0.55080561999989186</v>
      </c>
      <c r="L542" s="6">
        <f t="shared" si="106"/>
        <v>541</v>
      </c>
      <c r="M542">
        <f t="shared" si="95"/>
        <v>712.26868854312033</v>
      </c>
      <c r="N542">
        <f t="shared" si="96"/>
        <v>0.5617242839281793</v>
      </c>
      <c r="O542">
        <f t="shared" si="97"/>
        <v>-0.78096773750372939</v>
      </c>
      <c r="P542" t="str">
        <f t="shared" si="98"/>
        <v/>
      </c>
      <c r="Q542">
        <f t="shared" si="99"/>
        <v>0</v>
      </c>
      <c r="R542">
        <f t="shared" si="100"/>
        <v>0</v>
      </c>
      <c r="S542" t="str">
        <f t="shared" si="101"/>
        <v/>
      </c>
      <c r="T542" t="str">
        <f t="shared" si="102"/>
        <v/>
      </c>
      <c r="U542" t="str">
        <f t="shared" si="107"/>
        <v/>
      </c>
      <c r="W542">
        <f t="shared" ca="1" si="103"/>
        <v>-30.87645252940024</v>
      </c>
    </row>
    <row r="543" spans="1:23" x14ac:dyDescent="0.25">
      <c r="A543" s="2">
        <v>43235.753946354169</v>
      </c>
      <c r="B543">
        <v>711.83</v>
      </c>
      <c r="C543">
        <v>1</v>
      </c>
      <c r="H543">
        <f>VLOOKUP(A543,[1]Sheet1!$A$2:$F$5022,5,FALSE)</f>
        <v>711.13444100000004</v>
      </c>
      <c r="I543">
        <f>VLOOKUP(A543,[1]Sheet1!$A$2:$F$5022,6,FALSE)</f>
        <v>710.16226900000004</v>
      </c>
      <c r="J543" s="5">
        <f t="shared" ca="1" si="104"/>
        <v>-7.7454499211899628E-4</v>
      </c>
      <c r="K543" s="5">
        <f t="shared" ca="1" si="105"/>
        <v>-0.55080561999989186</v>
      </c>
      <c r="L543" s="6">
        <f t="shared" si="106"/>
        <v>542</v>
      </c>
      <c r="M543">
        <f t="shared" si="95"/>
        <v>712.0929286000312</v>
      </c>
      <c r="N543">
        <f t="shared" si="96"/>
        <v>0.53595402982138562</v>
      </c>
      <c r="O543">
        <f t="shared" si="97"/>
        <v>-0.49058050765806205</v>
      </c>
      <c r="P543" t="str">
        <f t="shared" si="98"/>
        <v/>
      </c>
      <c r="Q543">
        <f t="shared" si="99"/>
        <v>0</v>
      </c>
      <c r="R543">
        <f t="shared" si="100"/>
        <v>0</v>
      </c>
      <c r="S543" t="str">
        <f t="shared" si="101"/>
        <v/>
      </c>
      <c r="T543" t="str">
        <f t="shared" si="102"/>
        <v/>
      </c>
      <c r="U543" t="str">
        <f t="shared" si="107"/>
        <v/>
      </c>
      <c r="W543">
        <f t="shared" ca="1" si="103"/>
        <v>-30.87645252940024</v>
      </c>
    </row>
    <row r="544" spans="1:23" x14ac:dyDescent="0.25">
      <c r="A544" s="2">
        <v>43235.753946354169</v>
      </c>
      <c r="B544">
        <v>711.83</v>
      </c>
      <c r="C544">
        <v>1</v>
      </c>
      <c r="H544">
        <f>VLOOKUP(A544,[1]Sheet1!$A$2:$F$5022,5,FALSE)</f>
        <v>711.13444100000004</v>
      </c>
      <c r="I544">
        <f>VLOOKUP(A544,[1]Sheet1!$A$2:$F$5022,6,FALSE)</f>
        <v>710.16226900000004</v>
      </c>
      <c r="J544" s="5">
        <f t="shared" ca="1" si="104"/>
        <v>-7.7454499211899628E-4</v>
      </c>
      <c r="K544" s="5">
        <f t="shared" ca="1" si="105"/>
        <v>-0.55080561999989186</v>
      </c>
      <c r="L544" s="6">
        <f t="shared" si="106"/>
        <v>543</v>
      </c>
      <c r="M544">
        <f t="shared" si="95"/>
        <v>711.92599218635382</v>
      </c>
      <c r="N544">
        <f t="shared" si="96"/>
        <v>0.5014658794680511</v>
      </c>
      <c r="O544">
        <f t="shared" si="97"/>
        <v>-0.19142316612968815</v>
      </c>
      <c r="P544" t="str">
        <f t="shared" si="98"/>
        <v/>
      </c>
      <c r="Q544">
        <f t="shared" si="99"/>
        <v>0</v>
      </c>
      <c r="R544">
        <f t="shared" si="100"/>
        <v>0</v>
      </c>
      <c r="S544" t="str">
        <f t="shared" si="101"/>
        <v/>
      </c>
      <c r="T544" t="str">
        <f t="shared" si="102"/>
        <v/>
      </c>
      <c r="U544" t="str">
        <f t="shared" si="107"/>
        <v/>
      </c>
      <c r="W544">
        <f t="shared" ca="1" si="103"/>
        <v>-30.87645252940024</v>
      </c>
    </row>
    <row r="545" spans="1:23" x14ac:dyDescent="0.25">
      <c r="A545" s="2">
        <v>43235.753946354169</v>
      </c>
      <c r="B545">
        <v>711.83</v>
      </c>
      <c r="C545">
        <v>1</v>
      </c>
      <c r="H545">
        <f>VLOOKUP(A545,[1]Sheet1!$A$2:$F$5022,5,FALSE)</f>
        <v>711.13444100000004</v>
      </c>
      <c r="I545">
        <f>VLOOKUP(A545,[1]Sheet1!$A$2:$F$5022,6,FALSE)</f>
        <v>710.16226900000004</v>
      </c>
      <c r="J545" s="5">
        <f t="shared" ca="1" si="104"/>
        <v>-7.7454499211899628E-4</v>
      </c>
      <c r="K545" s="5">
        <f t="shared" ca="1" si="105"/>
        <v>-0.55080561999989186</v>
      </c>
      <c r="L545" s="6">
        <f t="shared" si="106"/>
        <v>544</v>
      </c>
      <c r="M545">
        <f t="shared" si="95"/>
        <v>711.76787930208798</v>
      </c>
      <c r="N545">
        <f t="shared" si="96"/>
        <v>0.45854677791781068</v>
      </c>
      <c r="O545">
        <f t="shared" si="97"/>
        <v>0.13547297877469494</v>
      </c>
      <c r="P545" t="str">
        <f t="shared" si="98"/>
        <v/>
      </c>
      <c r="Q545">
        <f t="shared" si="99"/>
        <v>0</v>
      </c>
      <c r="R545">
        <f t="shared" si="100"/>
        <v>0</v>
      </c>
      <c r="S545" t="str">
        <f t="shared" si="101"/>
        <v/>
      </c>
      <c r="T545" t="str">
        <f t="shared" si="102"/>
        <v/>
      </c>
      <c r="U545" t="str">
        <f t="shared" si="107"/>
        <v/>
      </c>
      <c r="W545">
        <f t="shared" ca="1" si="103"/>
        <v>-30.87645252940024</v>
      </c>
    </row>
    <row r="546" spans="1:23" x14ac:dyDescent="0.25">
      <c r="A546" s="2">
        <v>43235.753946354169</v>
      </c>
      <c r="B546">
        <v>711.83</v>
      </c>
      <c r="C546">
        <v>1</v>
      </c>
      <c r="H546">
        <f>VLOOKUP(A546,[1]Sheet1!$A$2:$F$5022,5,FALSE)</f>
        <v>711.13444100000004</v>
      </c>
      <c r="I546">
        <f>VLOOKUP(A546,[1]Sheet1!$A$2:$F$5022,6,FALSE)</f>
        <v>710.16226900000004</v>
      </c>
      <c r="J546" s="5">
        <f t="shared" ca="1" si="104"/>
        <v>-7.5153300021368994E-4</v>
      </c>
      <c r="K546" s="5">
        <f t="shared" ca="1" si="105"/>
        <v>-0.53444100000001526</v>
      </c>
      <c r="L546" s="6">
        <f t="shared" si="106"/>
        <v>545</v>
      </c>
      <c r="M546">
        <f t="shared" si="95"/>
        <v>711.61858994723411</v>
      </c>
      <c r="N546">
        <f t="shared" si="96"/>
        <v>0.40687733559911354</v>
      </c>
      <c r="O546">
        <f t="shared" si="97"/>
        <v>0.51959161710158452</v>
      </c>
      <c r="P546" t="str">
        <f t="shared" si="98"/>
        <v/>
      </c>
      <c r="Q546">
        <f t="shared" si="99"/>
        <v>0</v>
      </c>
      <c r="R546">
        <f t="shared" si="100"/>
        <v>0</v>
      </c>
      <c r="S546" t="str">
        <f t="shared" si="101"/>
        <v/>
      </c>
      <c r="T546" t="str">
        <f t="shared" si="102"/>
        <v/>
      </c>
      <c r="U546" t="str">
        <f t="shared" si="107"/>
        <v/>
      </c>
      <c r="W546">
        <f t="shared" ca="1" si="103"/>
        <v>-30.87645252940024</v>
      </c>
    </row>
    <row r="547" spans="1:23" x14ac:dyDescent="0.25">
      <c r="A547" s="2">
        <v>43235.753946354169</v>
      </c>
      <c r="B547">
        <v>711.83</v>
      </c>
      <c r="C547">
        <v>1</v>
      </c>
      <c r="H547">
        <f>VLOOKUP(A547,[1]Sheet1!$A$2:$F$5022,5,FALSE)</f>
        <v>711.13444100000004</v>
      </c>
      <c r="I547">
        <f>VLOOKUP(A547,[1]Sheet1!$A$2:$F$5022,6,FALSE)</f>
        <v>710.16226900000004</v>
      </c>
      <c r="J547" s="5">
        <f t="shared" ca="1" si="104"/>
        <v>-7.5153300021368994E-4</v>
      </c>
      <c r="K547" s="5">
        <f t="shared" ca="1" si="105"/>
        <v>-0.53444100000001526</v>
      </c>
      <c r="L547" s="6">
        <f t="shared" si="106"/>
        <v>546</v>
      </c>
      <c r="M547">
        <f t="shared" si="95"/>
        <v>711.49535900057924</v>
      </c>
      <c r="N547">
        <f t="shared" si="96"/>
        <v>0.372508162699349</v>
      </c>
      <c r="O547">
        <f t="shared" si="97"/>
        <v>0.89834541341551022</v>
      </c>
      <c r="P547" t="str">
        <f t="shared" si="98"/>
        <v/>
      </c>
      <c r="Q547">
        <f t="shared" si="99"/>
        <v>0</v>
      </c>
      <c r="R547">
        <f t="shared" si="100"/>
        <v>0</v>
      </c>
      <c r="S547" t="str">
        <f t="shared" si="101"/>
        <v/>
      </c>
      <c r="T547" t="str">
        <f t="shared" si="102"/>
        <v/>
      </c>
      <c r="U547" t="str">
        <f t="shared" si="107"/>
        <v/>
      </c>
      <c r="W547">
        <f t="shared" ca="1" si="103"/>
        <v>-30.87645252940024</v>
      </c>
    </row>
    <row r="548" spans="1:23" x14ac:dyDescent="0.25">
      <c r="A548" s="2">
        <v>43235.753946354169</v>
      </c>
      <c r="B548">
        <v>711.83</v>
      </c>
      <c r="C548">
        <v>1</v>
      </c>
      <c r="H548">
        <f>VLOOKUP(A548,[1]Sheet1!$A$2:$F$5022,5,FALSE)</f>
        <v>711.13444100000004</v>
      </c>
      <c r="I548">
        <f>VLOOKUP(A548,[1]Sheet1!$A$2:$F$5022,6,FALSE)</f>
        <v>710.16226900000004</v>
      </c>
      <c r="J548" s="5">
        <f t="shared" ca="1" si="104"/>
        <v>-7.5153300021368994E-4</v>
      </c>
      <c r="K548" s="5">
        <f t="shared" ca="1" si="105"/>
        <v>-0.53444100000001526</v>
      </c>
      <c r="L548" s="6">
        <f t="shared" si="106"/>
        <v>547</v>
      </c>
      <c r="M548">
        <f t="shared" si="95"/>
        <v>711.40155928316256</v>
      </c>
      <c r="N548">
        <f t="shared" si="96"/>
        <v>0.36014196015412314</v>
      </c>
      <c r="O548">
        <f t="shared" si="97"/>
        <v>1.1896439855387411</v>
      </c>
      <c r="P548" t="str">
        <f t="shared" si="98"/>
        <v/>
      </c>
      <c r="Q548">
        <f t="shared" si="99"/>
        <v>0</v>
      </c>
      <c r="R548">
        <f t="shared" si="100"/>
        <v>0</v>
      </c>
      <c r="S548" t="str">
        <f t="shared" si="101"/>
        <v/>
      </c>
      <c r="T548" t="str">
        <f t="shared" si="102"/>
        <v/>
      </c>
      <c r="U548" t="str">
        <f t="shared" si="107"/>
        <v/>
      </c>
      <c r="W548">
        <f t="shared" ca="1" si="103"/>
        <v>-30.87645252940024</v>
      </c>
    </row>
    <row r="549" spans="1:23" x14ac:dyDescent="0.25">
      <c r="A549" s="2">
        <v>43235.753946354169</v>
      </c>
      <c r="B549">
        <v>711.83</v>
      </c>
      <c r="C549">
        <v>1</v>
      </c>
      <c r="H549">
        <f>VLOOKUP(A549,[1]Sheet1!$A$2:$F$5022,5,FALSE)</f>
        <v>711.13444100000004</v>
      </c>
      <c r="I549">
        <f>VLOOKUP(A549,[1]Sheet1!$A$2:$F$5022,6,FALSE)</f>
        <v>710.16226900000004</v>
      </c>
      <c r="J549" s="5">
        <f t="shared" ca="1" si="104"/>
        <v>-7.5153300021368994E-4</v>
      </c>
      <c r="K549" s="5">
        <f t="shared" ca="1" si="105"/>
        <v>-0.53444100000001526</v>
      </c>
      <c r="L549" s="6">
        <f t="shared" si="106"/>
        <v>548</v>
      </c>
      <c r="M549">
        <f t="shared" si="95"/>
        <v>711.32351311986508</v>
      </c>
      <c r="N549">
        <f t="shared" si="96"/>
        <v>0.35583950857796715</v>
      </c>
      <c r="O549">
        <f t="shared" si="97"/>
        <v>1.4233576315317511</v>
      </c>
      <c r="P549" t="str">
        <f t="shared" si="98"/>
        <v/>
      </c>
      <c r="Q549">
        <f t="shared" si="99"/>
        <v>0</v>
      </c>
      <c r="R549">
        <f t="shared" si="100"/>
        <v>0</v>
      </c>
      <c r="S549" t="str">
        <f t="shared" si="101"/>
        <v/>
      </c>
      <c r="T549" t="str">
        <f t="shared" si="102"/>
        <v/>
      </c>
      <c r="U549" t="str">
        <f t="shared" si="107"/>
        <v/>
      </c>
      <c r="W549">
        <f t="shared" ca="1" si="103"/>
        <v>-30.87645252940024</v>
      </c>
    </row>
    <row r="550" spans="1:23" x14ac:dyDescent="0.25">
      <c r="A550" s="2">
        <v>43235.753946354169</v>
      </c>
      <c r="B550">
        <v>711.83</v>
      </c>
      <c r="C550">
        <v>1</v>
      </c>
      <c r="H550">
        <f>VLOOKUP(A550,[1]Sheet1!$A$2:$F$5022,5,FALSE)</f>
        <v>711.13444100000004</v>
      </c>
      <c r="I550">
        <f>VLOOKUP(A550,[1]Sheet1!$A$2:$F$5022,6,FALSE)</f>
        <v>710.16226900000004</v>
      </c>
      <c r="J550" s="5">
        <f t="shared" ca="1" si="104"/>
        <v>-7.5153300021368994E-4</v>
      </c>
      <c r="K550" s="5">
        <f t="shared" ca="1" si="105"/>
        <v>-0.53444100000001526</v>
      </c>
      <c r="L550" s="6">
        <f t="shared" si="106"/>
        <v>549</v>
      </c>
      <c r="M550">
        <f t="shared" si="95"/>
        <v>711.25756779690357</v>
      </c>
      <c r="N550">
        <f t="shared" si="96"/>
        <v>0.35704561935895984</v>
      </c>
      <c r="O550">
        <f t="shared" si="97"/>
        <v>1.6032466779013115</v>
      </c>
      <c r="P550">
        <f t="shared" si="98"/>
        <v>1</v>
      </c>
      <c r="Q550">
        <f t="shared" si="99"/>
        <v>0</v>
      </c>
      <c r="R550">
        <f t="shared" si="100"/>
        <v>0</v>
      </c>
      <c r="S550">
        <f t="shared" si="101"/>
        <v>1</v>
      </c>
      <c r="T550">
        <f t="shared" ca="1" si="102"/>
        <v>-0.53444100000001526</v>
      </c>
      <c r="U550">
        <f t="shared" ca="1" si="107"/>
        <v>-0.53444100000001526</v>
      </c>
      <c r="W550">
        <f t="shared" ca="1" si="103"/>
        <v>-31.410893529400255</v>
      </c>
    </row>
    <row r="551" spans="1:23" x14ac:dyDescent="0.25">
      <c r="A551" s="2">
        <v>43235.754024710652</v>
      </c>
      <c r="B551">
        <v>711.24646715720007</v>
      </c>
      <c r="C551">
        <v>4</v>
      </c>
      <c r="H551">
        <f>VLOOKUP(A551,[1]Sheet1!$A$2:$F$5022,5,FALSE)</f>
        <v>711.00366580000002</v>
      </c>
      <c r="I551">
        <f>VLOOKUP(A551,[1]Sheet1!$A$2:$F$5022,6,FALSE)</f>
        <v>710.16226900000004</v>
      </c>
      <c r="J551" s="5">
        <f t="shared" ca="1" si="104"/>
        <v>-1.9220435360937922E-5</v>
      </c>
      <c r="K551" s="5">
        <f t="shared" ca="1" si="105"/>
        <v>-1.3665799999898809E-2</v>
      </c>
      <c r="L551" s="6">
        <f t="shared" si="106"/>
        <v>550</v>
      </c>
      <c r="M551">
        <f t="shared" ref="M551:M614" si="108">FORECAST(L551,B516:B550,L516:L550)</f>
        <v>711.20372331427825</v>
      </c>
      <c r="N551">
        <f t="shared" ref="N551:N614" si="109">STEYX(B516:B550,L516:L550)</f>
        <v>0.3636179638199909</v>
      </c>
      <c r="O551">
        <f t="shared" ref="O551:O614" si="110">(B551-M551)/N551</f>
        <v>0.11755151608236579</v>
      </c>
      <c r="P551" t="str">
        <f t="shared" ref="P551:P614" si="111">IF(O551&gt;1.5,1,"")</f>
        <v/>
      </c>
      <c r="Q551">
        <f t="shared" ref="Q551:Q614" si="112">A551-A550</f>
        <v>7.8356482845265418E-5</v>
      </c>
      <c r="R551">
        <f t="shared" ref="R551:R614" si="113">IF(D551="buy",(C551-Q551)/_xlfn.STDEV.S(C515:C550),0)</f>
        <v>0</v>
      </c>
      <c r="S551" t="str">
        <f t="shared" ref="S551:S614" si="114">IF(O551&gt;1.5,1,"")</f>
        <v/>
      </c>
      <c r="T551" t="str">
        <f t="shared" ref="T551:T614" si="115">IF(S551=1,K551,"")</f>
        <v/>
      </c>
      <c r="U551" t="str">
        <f t="shared" si="107"/>
        <v/>
      </c>
      <c r="W551">
        <f t="shared" ca="1" si="103"/>
        <v>-31.410893529400255</v>
      </c>
    </row>
    <row r="552" spans="1:23" x14ac:dyDescent="0.25">
      <c r="A552" s="2">
        <v>43235.754086759262</v>
      </c>
      <c r="B552">
        <v>711.05781199839998</v>
      </c>
      <c r="C552">
        <v>5</v>
      </c>
      <c r="H552">
        <f>VLOOKUP(A552,[1]Sheet1!$A$2:$F$5022,5,FALSE)</f>
        <v>711</v>
      </c>
      <c r="I552">
        <f>VLOOKUP(A552,[1]Sheet1!$A$2:$F$5022,6,FALSE)</f>
        <v>710.16226900000004</v>
      </c>
      <c r="J552" s="5">
        <f t="shared" ca="1" si="104"/>
        <v>-1.4064697608828718E-5</v>
      </c>
      <c r="K552" s="5">
        <f t="shared" ca="1" si="105"/>
        <v>-9.9999999998772182E-3</v>
      </c>
      <c r="L552" s="6">
        <f t="shared" si="106"/>
        <v>551</v>
      </c>
      <c r="M552">
        <f t="shared" si="108"/>
        <v>711.09529020424043</v>
      </c>
      <c r="N552">
        <f t="shared" si="109"/>
        <v>0.35964101895202094</v>
      </c>
      <c r="O552">
        <f t="shared" si="110"/>
        <v>-0.10421004241855787</v>
      </c>
      <c r="P552" t="str">
        <f t="shared" si="111"/>
        <v/>
      </c>
      <c r="Q552">
        <f t="shared" si="112"/>
        <v>6.2048609834164381E-5</v>
      </c>
      <c r="R552">
        <f t="shared" si="113"/>
        <v>0</v>
      </c>
      <c r="S552" t="str">
        <f t="shared" si="114"/>
        <v/>
      </c>
      <c r="T552" t="str">
        <f t="shared" si="115"/>
        <v/>
      </c>
      <c r="U552" t="str">
        <f t="shared" si="107"/>
        <v/>
      </c>
      <c r="W552">
        <f t="shared" ref="W552:W615" ca="1" si="116">IF(ISNUMBER(U552),U552+W551,W551)</f>
        <v>-31.410893529400255</v>
      </c>
    </row>
    <row r="553" spans="1:23" x14ac:dyDescent="0.25">
      <c r="A553" s="2">
        <v>43235.754086759262</v>
      </c>
      <c r="B553">
        <v>711</v>
      </c>
      <c r="C553">
        <v>1</v>
      </c>
      <c r="H553">
        <f>VLOOKUP(A553,[1]Sheet1!$A$2:$F$5022,5,FALSE)</f>
        <v>711</v>
      </c>
      <c r="I553">
        <f>VLOOKUP(A553,[1]Sheet1!$A$2:$F$5022,6,FALSE)</f>
        <v>710.16226900000004</v>
      </c>
      <c r="J553" s="5">
        <f t="shared" ca="1" si="104"/>
        <v>-1.4064697608828718E-5</v>
      </c>
      <c r="K553" s="5">
        <f t="shared" ca="1" si="105"/>
        <v>-9.9999999998772182E-3</v>
      </c>
      <c r="L553" s="6">
        <f t="shared" si="106"/>
        <v>552</v>
      </c>
      <c r="M553">
        <f t="shared" si="108"/>
        <v>711.00430467117678</v>
      </c>
      <c r="N553">
        <f t="shared" si="109"/>
        <v>0.3586181523205636</v>
      </c>
      <c r="O553">
        <f t="shared" si="110"/>
        <v>-1.2003494940030309E-2</v>
      </c>
      <c r="P553" t="str">
        <f t="shared" si="111"/>
        <v/>
      </c>
      <c r="Q553">
        <f t="shared" si="112"/>
        <v>0</v>
      </c>
      <c r="R553">
        <f t="shared" si="113"/>
        <v>0</v>
      </c>
      <c r="S553" t="str">
        <f t="shared" si="114"/>
        <v/>
      </c>
      <c r="T553" t="str">
        <f t="shared" si="115"/>
        <v/>
      </c>
      <c r="U553" t="str">
        <f t="shared" si="107"/>
        <v/>
      </c>
      <c r="W553">
        <f t="shared" ca="1" si="116"/>
        <v>-31.410893529400255</v>
      </c>
    </row>
    <row r="554" spans="1:23" x14ac:dyDescent="0.25">
      <c r="A554" s="2">
        <v>43235.754086759262</v>
      </c>
      <c r="B554">
        <v>711</v>
      </c>
      <c r="C554">
        <v>1</v>
      </c>
      <c r="H554">
        <f>VLOOKUP(A554,[1]Sheet1!$A$2:$F$5022,5,FALSE)</f>
        <v>711</v>
      </c>
      <c r="I554">
        <f>VLOOKUP(A554,[1]Sheet1!$A$2:$F$5022,6,FALSE)</f>
        <v>710.16226900000004</v>
      </c>
      <c r="J554" s="5">
        <f t="shared" ca="1" si="104"/>
        <v>-1.4064697608828718E-5</v>
      </c>
      <c r="K554" s="5">
        <f t="shared" ca="1" si="105"/>
        <v>-9.9999999998772182E-3</v>
      </c>
      <c r="L554" s="6">
        <f t="shared" si="106"/>
        <v>553</v>
      </c>
      <c r="M554">
        <f t="shared" si="108"/>
        <v>710.92618005207339</v>
      </c>
      <c r="N554">
        <f t="shared" si="109"/>
        <v>0.35464831796366042</v>
      </c>
      <c r="O554">
        <f t="shared" si="110"/>
        <v>0.20814971956013251</v>
      </c>
      <c r="P554" t="str">
        <f t="shared" si="111"/>
        <v/>
      </c>
      <c r="Q554">
        <f t="shared" si="112"/>
        <v>0</v>
      </c>
      <c r="R554">
        <f t="shared" si="113"/>
        <v>0</v>
      </c>
      <c r="S554" t="str">
        <f t="shared" si="114"/>
        <v/>
      </c>
      <c r="T554" t="str">
        <f t="shared" si="115"/>
        <v/>
      </c>
      <c r="U554" t="str">
        <f t="shared" si="107"/>
        <v/>
      </c>
      <c r="W554">
        <f t="shared" ca="1" si="116"/>
        <v>-31.410893529400255</v>
      </c>
    </row>
    <row r="555" spans="1:23" x14ac:dyDescent="0.25">
      <c r="A555" s="2">
        <v>43235.754086759262</v>
      </c>
      <c r="B555">
        <v>711</v>
      </c>
      <c r="C555">
        <v>1</v>
      </c>
      <c r="H555">
        <f>VLOOKUP(A555,[1]Sheet1!$A$2:$F$5022,5,FALSE)</f>
        <v>711</v>
      </c>
      <c r="I555">
        <f>VLOOKUP(A555,[1]Sheet1!$A$2:$F$5022,6,FALSE)</f>
        <v>710.16226900000004</v>
      </c>
      <c r="J555" s="5">
        <f t="shared" ca="1" si="104"/>
        <v>-1.4064697608828718E-5</v>
      </c>
      <c r="K555" s="5">
        <f t="shared" ca="1" si="105"/>
        <v>-9.9999999998772182E-3</v>
      </c>
      <c r="L555" s="6">
        <f t="shared" si="106"/>
        <v>554</v>
      </c>
      <c r="M555">
        <f t="shared" si="108"/>
        <v>710.86402615801262</v>
      </c>
      <c r="N555">
        <f t="shared" si="109"/>
        <v>0.34777226309107945</v>
      </c>
      <c r="O555">
        <f t="shared" si="110"/>
        <v>0.39098529819144473</v>
      </c>
      <c r="P555" t="str">
        <f t="shared" si="111"/>
        <v/>
      </c>
      <c r="Q555">
        <f t="shared" si="112"/>
        <v>0</v>
      </c>
      <c r="R555">
        <f t="shared" si="113"/>
        <v>0</v>
      </c>
      <c r="S555" t="str">
        <f t="shared" si="114"/>
        <v/>
      </c>
      <c r="T555" t="str">
        <f t="shared" si="115"/>
        <v/>
      </c>
      <c r="U555" t="str">
        <f t="shared" si="107"/>
        <v/>
      </c>
      <c r="W555">
        <f t="shared" ca="1" si="116"/>
        <v>-31.410893529400255</v>
      </c>
    </row>
    <row r="556" spans="1:23" x14ac:dyDescent="0.25">
      <c r="A556" s="2">
        <v>43235.754086759262</v>
      </c>
      <c r="B556">
        <v>711</v>
      </c>
      <c r="C556">
        <v>1</v>
      </c>
      <c r="H556">
        <f>VLOOKUP(A556,[1]Sheet1!$A$2:$F$5022,5,FALSE)</f>
        <v>711</v>
      </c>
      <c r="I556">
        <f>VLOOKUP(A556,[1]Sheet1!$A$2:$F$5022,6,FALSE)</f>
        <v>710.16226900000004</v>
      </c>
      <c r="J556" s="5">
        <f t="shared" ca="1" si="104"/>
        <v>-1.4064697608828718E-5</v>
      </c>
      <c r="K556" s="5">
        <f t="shared" ca="1" si="105"/>
        <v>-9.9999999998772182E-3</v>
      </c>
      <c r="L556" s="6">
        <f t="shared" si="106"/>
        <v>555</v>
      </c>
      <c r="M556">
        <f t="shared" si="108"/>
        <v>710.81930502490513</v>
      </c>
      <c r="N556">
        <f t="shared" si="109"/>
        <v>0.33528617645196129</v>
      </c>
      <c r="O556">
        <f t="shared" si="110"/>
        <v>0.53892760210695856</v>
      </c>
      <c r="P556" t="str">
        <f t="shared" si="111"/>
        <v/>
      </c>
      <c r="Q556">
        <f t="shared" si="112"/>
        <v>0</v>
      </c>
      <c r="R556">
        <f t="shared" si="113"/>
        <v>0</v>
      </c>
      <c r="S556" t="str">
        <f t="shared" si="114"/>
        <v/>
      </c>
      <c r="T556" t="str">
        <f t="shared" si="115"/>
        <v/>
      </c>
      <c r="U556" t="str">
        <f t="shared" si="107"/>
        <v/>
      </c>
      <c r="W556">
        <f t="shared" ca="1" si="116"/>
        <v>-31.410893529400255</v>
      </c>
    </row>
    <row r="557" spans="1:23" x14ac:dyDescent="0.25">
      <c r="A557" s="2">
        <v>43235.754087337962</v>
      </c>
      <c r="B557">
        <v>711</v>
      </c>
      <c r="C557">
        <v>4</v>
      </c>
      <c r="H557">
        <f>VLOOKUP(A557,[1]Sheet1!$A$2:$F$5022,5,FALSE)</f>
        <v>711</v>
      </c>
      <c r="I557">
        <f>VLOOKUP(A557,[1]Sheet1!$A$2:$F$5022,6,FALSE)</f>
        <v>710.16226900000004</v>
      </c>
      <c r="J557" s="5">
        <f t="shared" ca="1" si="104"/>
        <v>-1.4064697608828718E-5</v>
      </c>
      <c r="K557" s="5">
        <f t="shared" ca="1" si="105"/>
        <v>-9.9999999998772182E-3</v>
      </c>
      <c r="L557" s="6">
        <f t="shared" si="106"/>
        <v>556</v>
      </c>
      <c r="M557">
        <f t="shared" si="108"/>
        <v>710.79268473213392</v>
      </c>
      <c r="N557">
        <f t="shared" si="109"/>
        <v>0.31277207545813479</v>
      </c>
      <c r="O557">
        <f t="shared" si="110"/>
        <v>0.66283176834892543</v>
      </c>
      <c r="P557" t="str">
        <f t="shared" si="111"/>
        <v/>
      </c>
      <c r="Q557">
        <f t="shared" si="112"/>
        <v>5.7870056480169296E-7</v>
      </c>
      <c r="R557">
        <f t="shared" si="113"/>
        <v>0</v>
      </c>
      <c r="S557" t="str">
        <f t="shared" si="114"/>
        <v/>
      </c>
      <c r="T557" t="str">
        <f t="shared" si="115"/>
        <v/>
      </c>
      <c r="U557" t="str">
        <f t="shared" si="107"/>
        <v/>
      </c>
      <c r="W557">
        <f t="shared" ca="1" si="116"/>
        <v>-31.410893529400255</v>
      </c>
    </row>
    <row r="558" spans="1:23" x14ac:dyDescent="0.25">
      <c r="A558" s="2">
        <v>43235.754087337962</v>
      </c>
      <c r="B558">
        <v>711</v>
      </c>
      <c r="C558">
        <v>1</v>
      </c>
      <c r="H558">
        <f>VLOOKUP(A558,[1]Sheet1!$A$2:$F$5022,5,FALSE)</f>
        <v>711</v>
      </c>
      <c r="I558">
        <f>VLOOKUP(A558,[1]Sheet1!$A$2:$F$5022,6,FALSE)</f>
        <v>710.16226900000004</v>
      </c>
      <c r="J558" s="5">
        <f t="shared" ca="1" si="104"/>
        <v>-1.4064697608828718E-5</v>
      </c>
      <c r="K558" s="5">
        <f t="shared" ca="1" si="105"/>
        <v>-9.9999999998772182E-3</v>
      </c>
      <c r="L558" s="6">
        <f t="shared" si="106"/>
        <v>557</v>
      </c>
      <c r="M558">
        <f t="shared" si="108"/>
        <v>710.78416527969875</v>
      </c>
      <c r="N558">
        <f t="shared" si="109"/>
        <v>0.27280031620873629</v>
      </c>
      <c r="O558">
        <f t="shared" si="110"/>
        <v>0.79118207522932993</v>
      </c>
      <c r="P558" t="str">
        <f t="shared" si="111"/>
        <v/>
      </c>
      <c r="Q558">
        <f t="shared" si="112"/>
        <v>0</v>
      </c>
      <c r="R558">
        <f t="shared" si="113"/>
        <v>0</v>
      </c>
      <c r="S558" t="str">
        <f t="shared" si="114"/>
        <v/>
      </c>
      <c r="T558" t="str">
        <f t="shared" si="115"/>
        <v/>
      </c>
      <c r="U558" t="str">
        <f t="shared" si="107"/>
        <v/>
      </c>
      <c r="W558">
        <f t="shared" ca="1" si="116"/>
        <v>-31.410893529400255</v>
      </c>
    </row>
    <row r="559" spans="1:23" x14ac:dyDescent="0.25">
      <c r="A559" s="2">
        <v>43235.754087337962</v>
      </c>
      <c r="B559">
        <v>711</v>
      </c>
      <c r="C559">
        <v>1</v>
      </c>
      <c r="H559">
        <f>VLOOKUP(A559,[1]Sheet1!$A$2:$F$5022,5,FALSE)</f>
        <v>711</v>
      </c>
      <c r="I559">
        <f>VLOOKUP(A559,[1]Sheet1!$A$2:$F$5022,6,FALSE)</f>
        <v>710.16226900000004</v>
      </c>
      <c r="J559" s="5">
        <f t="shared" ca="1" si="104"/>
        <v>8.4783264992966149E-4</v>
      </c>
      <c r="K559" s="5">
        <f t="shared" ca="1" si="105"/>
        <v>0.60280901409998933</v>
      </c>
      <c r="L559" s="6">
        <f t="shared" si="106"/>
        <v>558</v>
      </c>
      <c r="M559">
        <f t="shared" si="108"/>
        <v>710.79251023897291</v>
      </c>
      <c r="N559">
        <f t="shared" si="109"/>
        <v>0.20045074960079376</v>
      </c>
      <c r="O559">
        <f t="shared" si="110"/>
        <v>1.0351159147088034</v>
      </c>
      <c r="P559" t="str">
        <f t="shared" si="111"/>
        <v/>
      </c>
      <c r="Q559">
        <f t="shared" si="112"/>
        <v>0</v>
      </c>
      <c r="R559">
        <f t="shared" si="113"/>
        <v>0</v>
      </c>
      <c r="S559" t="str">
        <f t="shared" si="114"/>
        <v/>
      </c>
      <c r="T559" t="str">
        <f t="shared" si="115"/>
        <v/>
      </c>
      <c r="U559" t="str">
        <f t="shared" si="107"/>
        <v/>
      </c>
      <c r="W559">
        <f t="shared" ca="1" si="116"/>
        <v>-31.410893529400255</v>
      </c>
    </row>
    <row r="560" spans="1:23" x14ac:dyDescent="0.25">
      <c r="A560" s="2">
        <v>43235.754087337962</v>
      </c>
      <c r="B560">
        <v>711</v>
      </c>
      <c r="C560">
        <v>1</v>
      </c>
      <c r="H560">
        <f>VLOOKUP(A560,[1]Sheet1!$A$2:$F$5022,5,FALSE)</f>
        <v>711</v>
      </c>
      <c r="I560">
        <f>VLOOKUP(A560,[1]Sheet1!$A$2:$F$5022,6,FALSE)</f>
        <v>710.16226900000004</v>
      </c>
      <c r="J560" s="5">
        <f t="shared" ca="1" si="104"/>
        <v>8.4783264992966149E-4</v>
      </c>
      <c r="K560" s="5">
        <f t="shared" ca="1" si="105"/>
        <v>0.60280901409998933</v>
      </c>
      <c r="L560" s="6">
        <f t="shared" si="106"/>
        <v>559</v>
      </c>
      <c r="M560">
        <f t="shared" si="108"/>
        <v>710.7659782851797</v>
      </c>
      <c r="N560">
        <f t="shared" si="109"/>
        <v>0.1910138003880564</v>
      </c>
      <c r="O560">
        <f t="shared" si="110"/>
        <v>1.2251560585929986</v>
      </c>
      <c r="P560" t="str">
        <f t="shared" si="111"/>
        <v/>
      </c>
      <c r="Q560">
        <f t="shared" si="112"/>
        <v>0</v>
      </c>
      <c r="R560">
        <f t="shared" si="113"/>
        <v>0</v>
      </c>
      <c r="S560" t="str">
        <f t="shared" si="114"/>
        <v/>
      </c>
      <c r="T560" t="str">
        <f t="shared" si="115"/>
        <v/>
      </c>
      <c r="U560" t="str">
        <f t="shared" si="107"/>
        <v/>
      </c>
      <c r="W560">
        <f t="shared" ca="1" si="116"/>
        <v>-31.410893529400255</v>
      </c>
    </row>
    <row r="561" spans="1:23" x14ac:dyDescent="0.25">
      <c r="A561" s="2">
        <v>43235.754144016202</v>
      </c>
      <c r="B561">
        <v>710.84868375250005</v>
      </c>
      <c r="C561">
        <v>3</v>
      </c>
      <c r="H561">
        <f>VLOOKUP(A561,[1]Sheet1!$A$2:$F$5022,5,FALSE)</f>
        <v>710.00245919999998</v>
      </c>
      <c r="I561">
        <f>VLOOKUP(A561,[1]Sheet1!$A$2:$F$5022,6,FALSE)</f>
        <v>710.16226900000004</v>
      </c>
      <c r="J561" s="5">
        <f t="shared" ca="1" si="104"/>
        <v>2.2540060155611555E-3</v>
      </c>
      <c r="K561" s="5">
        <f t="shared" ca="1" si="105"/>
        <v>1.6003498141000139</v>
      </c>
      <c r="L561" s="6">
        <f t="shared" si="106"/>
        <v>560</v>
      </c>
      <c r="M561">
        <f t="shared" si="108"/>
        <v>710.70653399095283</v>
      </c>
      <c r="N561">
        <f t="shared" si="109"/>
        <v>0.1896090031289708</v>
      </c>
      <c r="O561">
        <f t="shared" si="110"/>
        <v>0.74969942988691796</v>
      </c>
      <c r="P561" t="str">
        <f t="shared" si="111"/>
        <v/>
      </c>
      <c r="Q561">
        <f t="shared" si="112"/>
        <v>5.6678240071050823E-5</v>
      </c>
      <c r="R561">
        <f t="shared" si="113"/>
        <v>0</v>
      </c>
      <c r="S561" t="str">
        <f t="shared" si="114"/>
        <v/>
      </c>
      <c r="T561" t="str">
        <f t="shared" si="115"/>
        <v/>
      </c>
      <c r="U561" t="str">
        <f t="shared" si="107"/>
        <v/>
      </c>
      <c r="W561">
        <f t="shared" ca="1" si="116"/>
        <v>-31.410893529400255</v>
      </c>
    </row>
    <row r="562" spans="1:23" x14ac:dyDescent="0.25">
      <c r="A562" s="2">
        <v>43235.754144016202</v>
      </c>
      <c r="B562">
        <v>710.45</v>
      </c>
      <c r="C562">
        <v>1</v>
      </c>
      <c r="H562">
        <f>VLOOKUP(A562,[1]Sheet1!$A$2:$F$5022,5,FALSE)</f>
        <v>710.00245919999998</v>
      </c>
      <c r="I562">
        <f>VLOOKUP(A562,[1]Sheet1!$A$2:$F$5022,6,FALSE)</f>
        <v>710.16226900000004</v>
      </c>
      <c r="J562" s="5">
        <f t="shared" ca="1" si="104"/>
        <v>2.2540060155611555E-3</v>
      </c>
      <c r="K562" s="5">
        <f t="shared" ca="1" si="105"/>
        <v>1.6003498141000139</v>
      </c>
      <c r="L562" s="6">
        <f t="shared" si="106"/>
        <v>561</v>
      </c>
      <c r="M562">
        <f t="shared" si="108"/>
        <v>710.63972918440675</v>
      </c>
      <c r="N562">
        <f t="shared" si="109"/>
        <v>0.18763089497310609</v>
      </c>
      <c r="O562">
        <f t="shared" si="110"/>
        <v>-1.0111830700050541</v>
      </c>
      <c r="P562" t="str">
        <f t="shared" si="111"/>
        <v/>
      </c>
      <c r="Q562">
        <f t="shared" si="112"/>
        <v>0</v>
      </c>
      <c r="R562">
        <f t="shared" si="113"/>
        <v>0</v>
      </c>
      <c r="S562" t="str">
        <f t="shared" si="114"/>
        <v/>
      </c>
      <c r="T562" t="str">
        <f t="shared" si="115"/>
        <v/>
      </c>
      <c r="U562" t="str">
        <f t="shared" si="107"/>
        <v/>
      </c>
      <c r="W562">
        <f t="shared" ca="1" si="116"/>
        <v>-31.410893529400255</v>
      </c>
    </row>
    <row r="563" spans="1:23" x14ac:dyDescent="0.25">
      <c r="A563" s="2">
        <v>43235.754256886583</v>
      </c>
      <c r="B563">
        <v>710.35102686930009</v>
      </c>
      <c r="C563">
        <v>4</v>
      </c>
      <c r="H563">
        <f>VLOOKUP(A563,[1]Sheet1!$A$2:$F$5022,5,FALSE)</f>
        <v>710.00245919999998</v>
      </c>
      <c r="I563">
        <f>VLOOKUP(A563,[1]Sheet1!$A$2:$F$5022,6,FALSE)</f>
        <v>710.3202</v>
      </c>
      <c r="J563" s="5">
        <f t="shared" ca="1" si="104"/>
        <v>2.2540060155611555E-3</v>
      </c>
      <c r="K563" s="5">
        <f t="shared" ca="1" si="105"/>
        <v>1.6003498141000139</v>
      </c>
      <c r="L563" s="6">
        <f t="shared" si="106"/>
        <v>562</v>
      </c>
      <c r="M563">
        <f t="shared" si="108"/>
        <v>710.53805623260428</v>
      </c>
      <c r="N563">
        <f t="shared" si="109"/>
        <v>0.18798677134689573</v>
      </c>
      <c r="O563">
        <f t="shared" si="110"/>
        <v>-0.99490704566153787</v>
      </c>
      <c r="P563" t="str">
        <f t="shared" si="111"/>
        <v/>
      </c>
      <c r="Q563">
        <f t="shared" si="112"/>
        <v>1.1287038068985566E-4</v>
      </c>
      <c r="R563">
        <f t="shared" si="113"/>
        <v>0</v>
      </c>
      <c r="S563" t="str">
        <f t="shared" si="114"/>
        <v/>
      </c>
      <c r="T563" t="str">
        <f t="shared" si="115"/>
        <v/>
      </c>
      <c r="U563" t="str">
        <f t="shared" si="107"/>
        <v/>
      </c>
      <c r="W563">
        <f t="shared" ca="1" si="116"/>
        <v>-31.410893529400255</v>
      </c>
    </row>
    <row r="564" spans="1:23" x14ac:dyDescent="0.25">
      <c r="A564" s="2">
        <v>43235.754295983803</v>
      </c>
      <c r="B564">
        <v>710.25271546370004</v>
      </c>
      <c r="C564">
        <v>4</v>
      </c>
      <c r="H564">
        <f>VLOOKUP(A564,[1]Sheet1!$A$2:$F$5022,5,FALSE)</f>
        <v>710.00245919999998</v>
      </c>
      <c r="I564">
        <f>VLOOKUP(A564,[1]Sheet1!$A$2:$F$5022,6,FALSE)</f>
        <v>709.11205181640003</v>
      </c>
      <c r="J564" s="5">
        <f t="shared" ca="1" si="104"/>
        <v>1.41906663412866E-3</v>
      </c>
      <c r="K564" s="5">
        <f t="shared" ca="1" si="105"/>
        <v>1.0075408000000152</v>
      </c>
      <c r="L564" s="6">
        <f t="shared" si="106"/>
        <v>563</v>
      </c>
      <c r="M564">
        <f t="shared" si="108"/>
        <v>710.4377779482179</v>
      </c>
      <c r="N564">
        <f t="shared" si="109"/>
        <v>0.18934184115114605</v>
      </c>
      <c r="O564">
        <f t="shared" si="110"/>
        <v>-0.97739877986148482</v>
      </c>
      <c r="P564" t="str">
        <f t="shared" si="111"/>
        <v/>
      </c>
      <c r="Q564">
        <f t="shared" si="112"/>
        <v>3.909721999661997E-5</v>
      </c>
      <c r="R564">
        <f t="shared" si="113"/>
        <v>0</v>
      </c>
      <c r="S564" t="str">
        <f t="shared" si="114"/>
        <v/>
      </c>
      <c r="T564" t="str">
        <f t="shared" si="115"/>
        <v/>
      </c>
      <c r="U564" t="str">
        <f t="shared" si="107"/>
        <v/>
      </c>
      <c r="W564">
        <f t="shared" ca="1" si="116"/>
        <v>-31.410893529400255</v>
      </c>
    </row>
    <row r="565" spans="1:23" x14ac:dyDescent="0.25">
      <c r="A565" s="2">
        <v>43235.754295983803</v>
      </c>
      <c r="B565">
        <v>710.6</v>
      </c>
      <c r="C565">
        <v>1</v>
      </c>
      <c r="H565">
        <f>VLOOKUP(A565,[1]Sheet1!$A$2:$F$5022,5,FALSE)</f>
        <v>710.00245919999998</v>
      </c>
      <c r="I565">
        <f>VLOOKUP(A565,[1]Sheet1!$A$2:$F$5022,6,FALSE)</f>
        <v>709.11205181640003</v>
      </c>
      <c r="J565" s="5">
        <f t="shared" ca="1" si="104"/>
        <v>1.41906663412866E-3</v>
      </c>
      <c r="K565" s="5">
        <f t="shared" ca="1" si="105"/>
        <v>1.0075408000000152</v>
      </c>
      <c r="L565" s="6">
        <f t="shared" si="106"/>
        <v>564</v>
      </c>
      <c r="M565">
        <f t="shared" si="108"/>
        <v>710.3394689811613</v>
      </c>
      <c r="N565">
        <f t="shared" si="109"/>
        <v>0.19142950813539558</v>
      </c>
      <c r="O565">
        <f t="shared" si="110"/>
        <v>1.360976274642304</v>
      </c>
      <c r="P565" t="str">
        <f t="shared" si="111"/>
        <v/>
      </c>
      <c r="Q565">
        <f t="shared" si="112"/>
        <v>0</v>
      </c>
      <c r="R565">
        <f t="shared" si="113"/>
        <v>0</v>
      </c>
      <c r="S565" t="str">
        <f t="shared" si="114"/>
        <v/>
      </c>
      <c r="T565" t="str">
        <f t="shared" si="115"/>
        <v/>
      </c>
      <c r="U565" t="str">
        <f t="shared" si="107"/>
        <v/>
      </c>
      <c r="W565">
        <f t="shared" ca="1" si="116"/>
        <v>-31.410893529400255</v>
      </c>
    </row>
    <row r="566" spans="1:23" x14ac:dyDescent="0.25">
      <c r="A566" s="2">
        <v>43235.754295983803</v>
      </c>
      <c r="B566">
        <v>710.6</v>
      </c>
      <c r="C566">
        <v>1</v>
      </c>
      <c r="H566">
        <f>VLOOKUP(A566,[1]Sheet1!$A$2:$F$5022,5,FALSE)</f>
        <v>710.00245919999998</v>
      </c>
      <c r="I566">
        <f>VLOOKUP(A566,[1]Sheet1!$A$2:$F$5022,6,FALSE)</f>
        <v>709.11205181640003</v>
      </c>
      <c r="J566" s="5">
        <f t="shared" ca="1" si="104"/>
        <v>1.41906663412866E-3</v>
      </c>
      <c r="K566" s="5">
        <f t="shared" ca="1" si="105"/>
        <v>1.0075408000000152</v>
      </c>
      <c r="L566" s="6">
        <f t="shared" si="106"/>
        <v>565</v>
      </c>
      <c r="M566">
        <f t="shared" si="108"/>
        <v>710.29455026969663</v>
      </c>
      <c r="N566">
        <f t="shared" si="109"/>
        <v>0.19614111761444614</v>
      </c>
      <c r="O566">
        <f t="shared" si="110"/>
        <v>1.5572957573527009</v>
      </c>
      <c r="P566">
        <f t="shared" si="111"/>
        <v>1</v>
      </c>
      <c r="Q566">
        <f t="shared" si="112"/>
        <v>0</v>
      </c>
      <c r="R566">
        <f t="shared" si="113"/>
        <v>0</v>
      </c>
      <c r="S566">
        <f t="shared" si="114"/>
        <v>1</v>
      </c>
      <c r="T566">
        <f t="shared" ca="1" si="115"/>
        <v>1.0075408000000152</v>
      </c>
      <c r="U566">
        <f t="shared" ca="1" si="107"/>
        <v>1.0075408000000152</v>
      </c>
      <c r="W566">
        <f t="shared" ca="1" si="116"/>
        <v>-30.40335272940024</v>
      </c>
    </row>
    <row r="567" spans="1:23" x14ac:dyDescent="0.25">
      <c r="A567" s="2">
        <v>43235.754295983803</v>
      </c>
      <c r="B567">
        <v>710.6</v>
      </c>
      <c r="C567">
        <v>1</v>
      </c>
      <c r="H567">
        <f>VLOOKUP(A567,[1]Sheet1!$A$2:$F$5022,5,FALSE)</f>
        <v>710.00245919999998</v>
      </c>
      <c r="I567">
        <f>VLOOKUP(A567,[1]Sheet1!$A$2:$F$5022,6,FALSE)</f>
        <v>709.11205181640003</v>
      </c>
      <c r="J567" s="5">
        <f t="shared" ca="1" si="104"/>
        <v>8.4160384553221142E-4</v>
      </c>
      <c r="K567" s="5">
        <f t="shared" ca="1" si="105"/>
        <v>0.59754080000004706</v>
      </c>
      <c r="L567" s="6">
        <f t="shared" si="106"/>
        <v>566</v>
      </c>
      <c r="M567">
        <f t="shared" si="108"/>
        <v>710.26158113806389</v>
      </c>
      <c r="N567">
        <f t="shared" si="109"/>
        <v>0.20146245340012084</v>
      </c>
      <c r="O567">
        <f t="shared" si="110"/>
        <v>1.6798110825346027</v>
      </c>
      <c r="P567">
        <f t="shared" si="111"/>
        <v>1</v>
      </c>
      <c r="Q567">
        <f t="shared" si="112"/>
        <v>0</v>
      </c>
      <c r="R567">
        <f t="shared" si="113"/>
        <v>0</v>
      </c>
      <c r="S567">
        <f t="shared" si="114"/>
        <v>1</v>
      </c>
      <c r="T567">
        <f t="shared" ca="1" si="115"/>
        <v>0.59754080000004706</v>
      </c>
      <c r="U567" t="str">
        <f t="shared" si="107"/>
        <v/>
      </c>
      <c r="W567">
        <f t="shared" ca="1" si="116"/>
        <v>-30.40335272940024</v>
      </c>
    </row>
    <row r="568" spans="1:23" x14ac:dyDescent="0.25">
      <c r="A568" s="2">
        <v>43235.754302847221</v>
      </c>
      <c r="B568">
        <v>710.39025934200004</v>
      </c>
      <c r="C568">
        <v>3</v>
      </c>
      <c r="H568">
        <f>VLOOKUP(A568,[1]Sheet1!$A$2:$F$5022,5,FALSE)</f>
        <v>709.10419999999999</v>
      </c>
      <c r="I568">
        <f>VLOOKUP(A568,[1]Sheet1!$A$2:$F$5022,6,FALSE)</f>
        <v>709.11205181640003</v>
      </c>
      <c r="J568" s="5">
        <f t="shared" ca="1" si="104"/>
        <v>2.1094220003210124E-3</v>
      </c>
      <c r="K568" s="5">
        <f t="shared" ca="1" si="105"/>
        <v>1.4958000000000313</v>
      </c>
      <c r="L568" s="6">
        <f t="shared" si="106"/>
        <v>567</v>
      </c>
      <c r="M568">
        <f t="shared" si="108"/>
        <v>710.24037503181569</v>
      </c>
      <c r="N568">
        <f t="shared" si="109"/>
        <v>0.20543538735327183</v>
      </c>
      <c r="O568">
        <f t="shared" si="110"/>
        <v>0.72959343623989603</v>
      </c>
      <c r="P568" t="str">
        <f t="shared" si="111"/>
        <v/>
      </c>
      <c r="Q568">
        <f t="shared" si="112"/>
        <v>6.8634180934168398E-6</v>
      </c>
      <c r="R568">
        <f t="shared" si="113"/>
        <v>0</v>
      </c>
      <c r="S568" t="str">
        <f t="shared" si="114"/>
        <v/>
      </c>
      <c r="T568" t="str">
        <f t="shared" si="115"/>
        <v/>
      </c>
      <c r="U568" t="str">
        <f t="shared" si="107"/>
        <v/>
      </c>
      <c r="W568">
        <f t="shared" ca="1" si="116"/>
        <v>-30.40335272940024</v>
      </c>
    </row>
    <row r="569" spans="1:23" x14ac:dyDescent="0.25">
      <c r="A569" s="2">
        <v>43235.754302847221</v>
      </c>
      <c r="B569">
        <v>710</v>
      </c>
      <c r="C569">
        <v>1</v>
      </c>
      <c r="H569">
        <f>VLOOKUP(A569,[1]Sheet1!$A$2:$F$5022,5,FALSE)</f>
        <v>709.10419999999999</v>
      </c>
      <c r="I569">
        <f>VLOOKUP(A569,[1]Sheet1!$A$2:$F$5022,6,FALSE)</f>
        <v>709.11205181640003</v>
      </c>
      <c r="J569" s="5">
        <f t="shared" ca="1" si="104"/>
        <v>2.1094220003210124E-3</v>
      </c>
      <c r="K569" s="5">
        <f t="shared" ca="1" si="105"/>
        <v>1.4958000000000313</v>
      </c>
      <c r="L569" s="6">
        <f t="shared" si="106"/>
        <v>568</v>
      </c>
      <c r="M569">
        <f t="shared" si="108"/>
        <v>710.20627927420503</v>
      </c>
      <c r="N569">
        <f t="shared" si="109"/>
        <v>0.19953498708420772</v>
      </c>
      <c r="O569">
        <f t="shared" si="110"/>
        <v>-1.0338000228399875</v>
      </c>
      <c r="P569" t="str">
        <f t="shared" si="111"/>
        <v/>
      </c>
      <c r="Q569">
        <f t="shared" si="112"/>
        <v>0</v>
      </c>
      <c r="R569">
        <f t="shared" si="113"/>
        <v>0</v>
      </c>
      <c r="S569" t="str">
        <f t="shared" si="114"/>
        <v/>
      </c>
      <c r="T569" t="str">
        <f t="shared" si="115"/>
        <v/>
      </c>
      <c r="U569" t="str">
        <f t="shared" si="107"/>
        <v/>
      </c>
      <c r="W569">
        <f t="shared" ca="1" si="116"/>
        <v>-30.40335272940024</v>
      </c>
    </row>
    <row r="570" spans="1:23" x14ac:dyDescent="0.25">
      <c r="A570" s="2">
        <v>43235.754302847221</v>
      </c>
      <c r="B570">
        <v>710</v>
      </c>
      <c r="C570">
        <v>1</v>
      </c>
      <c r="H570">
        <f>VLOOKUP(A570,[1]Sheet1!$A$2:$F$5022,5,FALSE)</f>
        <v>709.10419999999999</v>
      </c>
      <c r="I570">
        <f>VLOOKUP(A570,[1]Sheet1!$A$2:$F$5022,6,FALSE)</f>
        <v>709.11205181640003</v>
      </c>
      <c r="J570" s="5">
        <f t="shared" ca="1" si="104"/>
        <v>2.1094220003210124E-3</v>
      </c>
      <c r="K570" s="5">
        <f t="shared" ca="1" si="105"/>
        <v>1.4958000000000313</v>
      </c>
      <c r="L570" s="6">
        <f t="shared" si="106"/>
        <v>569</v>
      </c>
      <c r="M570">
        <f t="shared" si="108"/>
        <v>710.12464681932079</v>
      </c>
      <c r="N570">
        <f t="shared" si="109"/>
        <v>0.20088473858399408</v>
      </c>
      <c r="O570">
        <f t="shared" si="110"/>
        <v>-0.62048924273393746</v>
      </c>
      <c r="P570" t="str">
        <f t="shared" si="111"/>
        <v/>
      </c>
      <c r="Q570">
        <f t="shared" si="112"/>
        <v>0</v>
      </c>
      <c r="R570">
        <f t="shared" si="113"/>
        <v>0</v>
      </c>
      <c r="S570" t="str">
        <f t="shared" si="114"/>
        <v/>
      </c>
      <c r="T570" t="str">
        <f t="shared" si="115"/>
        <v/>
      </c>
      <c r="U570" t="str">
        <f t="shared" si="107"/>
        <v/>
      </c>
      <c r="W570">
        <f t="shared" ca="1" si="116"/>
        <v>-30.40335272940024</v>
      </c>
    </row>
    <row r="571" spans="1:23" x14ac:dyDescent="0.25">
      <c r="A571" s="2">
        <v>43235.754302847221</v>
      </c>
      <c r="B571">
        <v>710</v>
      </c>
      <c r="C571">
        <v>1</v>
      </c>
      <c r="H571">
        <f>VLOOKUP(A571,[1]Sheet1!$A$2:$F$5022,5,FALSE)</f>
        <v>709.10419999999999</v>
      </c>
      <c r="I571">
        <f>VLOOKUP(A571,[1]Sheet1!$A$2:$F$5022,6,FALSE)</f>
        <v>709.11205181640003</v>
      </c>
      <c r="J571" s="5">
        <f t="shared" ca="1" si="104"/>
        <v>2.1094220003210124E-3</v>
      </c>
      <c r="K571" s="5">
        <f t="shared" ca="1" si="105"/>
        <v>1.4958000000000313</v>
      </c>
      <c r="L571" s="6">
        <f t="shared" si="106"/>
        <v>570</v>
      </c>
      <c r="M571">
        <f t="shared" si="108"/>
        <v>710.04740001993343</v>
      </c>
      <c r="N571">
        <f t="shared" si="109"/>
        <v>0.20159541842181339</v>
      </c>
      <c r="O571">
        <f t="shared" si="110"/>
        <v>-0.23512448995371246</v>
      </c>
      <c r="P571" t="str">
        <f t="shared" si="111"/>
        <v/>
      </c>
      <c r="Q571">
        <f t="shared" si="112"/>
        <v>0</v>
      </c>
      <c r="R571">
        <f t="shared" si="113"/>
        <v>0</v>
      </c>
      <c r="S571" t="str">
        <f t="shared" si="114"/>
        <v/>
      </c>
      <c r="T571" t="str">
        <f t="shared" si="115"/>
        <v/>
      </c>
      <c r="U571" t="str">
        <f t="shared" si="107"/>
        <v/>
      </c>
      <c r="W571">
        <f t="shared" ca="1" si="116"/>
        <v>-30.40335272940024</v>
      </c>
    </row>
    <row r="572" spans="1:23" x14ac:dyDescent="0.25">
      <c r="A572" s="2">
        <v>43235.754302847221</v>
      </c>
      <c r="B572">
        <v>710</v>
      </c>
      <c r="C572">
        <v>1</v>
      </c>
      <c r="H572">
        <f>VLOOKUP(A572,[1]Sheet1!$A$2:$F$5022,5,FALSE)</f>
        <v>709.10419999999999</v>
      </c>
      <c r="I572">
        <f>VLOOKUP(A572,[1]Sheet1!$A$2:$F$5022,6,FALSE)</f>
        <v>709.11205181640003</v>
      </c>
      <c r="J572" s="5">
        <f t="shared" ca="1" si="104"/>
        <v>2.1094220003210124E-3</v>
      </c>
      <c r="K572" s="5">
        <f t="shared" ca="1" si="105"/>
        <v>1.4958000000000313</v>
      </c>
      <c r="L572" s="6">
        <f t="shared" si="106"/>
        <v>571</v>
      </c>
      <c r="M572">
        <f t="shared" si="108"/>
        <v>709.98301036340331</v>
      </c>
      <c r="N572">
        <f t="shared" si="109"/>
        <v>0.20019349035681935</v>
      </c>
      <c r="O572">
        <f t="shared" si="110"/>
        <v>8.4866079143776141E-2</v>
      </c>
      <c r="P572" t="str">
        <f t="shared" si="111"/>
        <v/>
      </c>
      <c r="Q572">
        <f t="shared" si="112"/>
        <v>0</v>
      </c>
      <c r="R572">
        <f t="shared" si="113"/>
        <v>0</v>
      </c>
      <c r="S572" t="str">
        <f t="shared" si="114"/>
        <v/>
      </c>
      <c r="T572" t="str">
        <f t="shared" si="115"/>
        <v/>
      </c>
      <c r="U572" t="str">
        <f t="shared" si="107"/>
        <v/>
      </c>
      <c r="W572">
        <f t="shared" ca="1" si="116"/>
        <v>-30.40335272940024</v>
      </c>
    </row>
    <row r="573" spans="1:23" x14ac:dyDescent="0.25">
      <c r="A573" s="2">
        <v>43235.754302847221</v>
      </c>
      <c r="B573">
        <v>710</v>
      </c>
      <c r="C573">
        <v>1</v>
      </c>
      <c r="H573">
        <f>VLOOKUP(A573,[1]Sheet1!$A$2:$F$5022,5,FALSE)</f>
        <v>709.10419999999999</v>
      </c>
      <c r="I573">
        <f>VLOOKUP(A573,[1]Sheet1!$A$2:$F$5022,6,FALSE)</f>
        <v>709.11205181640003</v>
      </c>
      <c r="J573" s="5">
        <f t="shared" ca="1" si="104"/>
        <v>2.1094220003210124E-3</v>
      </c>
      <c r="K573" s="5">
        <f t="shared" ca="1" si="105"/>
        <v>1.4958000000000313</v>
      </c>
      <c r="L573" s="6">
        <f t="shared" si="106"/>
        <v>572</v>
      </c>
      <c r="M573">
        <f t="shared" si="108"/>
        <v>709.93129521511241</v>
      </c>
      <c r="N573">
        <f t="shared" si="109"/>
        <v>0.1961892866726917</v>
      </c>
      <c r="O573">
        <f t="shared" si="110"/>
        <v>0.35019641517025624</v>
      </c>
      <c r="P573" t="str">
        <f t="shared" si="111"/>
        <v/>
      </c>
      <c r="Q573">
        <f t="shared" si="112"/>
        <v>0</v>
      </c>
      <c r="R573">
        <f t="shared" si="113"/>
        <v>0</v>
      </c>
      <c r="S573" t="str">
        <f t="shared" si="114"/>
        <v/>
      </c>
      <c r="T573" t="str">
        <f t="shared" si="115"/>
        <v/>
      </c>
      <c r="U573" t="str">
        <f t="shared" si="107"/>
        <v/>
      </c>
      <c r="W573">
        <f t="shared" ca="1" si="116"/>
        <v>-30.40335272940024</v>
      </c>
    </row>
    <row r="574" spans="1:23" x14ac:dyDescent="0.25">
      <c r="A574" s="2">
        <v>43235.754302847221</v>
      </c>
      <c r="B574">
        <v>710</v>
      </c>
      <c r="C574">
        <v>1</v>
      </c>
      <c r="H574">
        <f>VLOOKUP(A574,[1]Sheet1!$A$2:$F$5022,5,FALSE)</f>
        <v>709.10419999999999</v>
      </c>
      <c r="I574">
        <f>VLOOKUP(A574,[1]Sheet1!$A$2:$F$5022,6,FALSE)</f>
        <v>709.11205181640003</v>
      </c>
      <c r="J574" s="5">
        <f t="shared" ca="1" si="104"/>
        <v>2.1094220003210124E-3</v>
      </c>
      <c r="K574" s="5">
        <f t="shared" ca="1" si="105"/>
        <v>1.4958000000000313</v>
      </c>
      <c r="L574" s="6">
        <f t="shared" si="106"/>
        <v>573</v>
      </c>
      <c r="M574">
        <f t="shared" si="108"/>
        <v>709.89073948986584</v>
      </c>
      <c r="N574">
        <f t="shared" si="109"/>
        <v>0.18937063098165929</v>
      </c>
      <c r="O574">
        <f t="shared" si="110"/>
        <v>0.57696649986208914</v>
      </c>
      <c r="P574" t="str">
        <f t="shared" si="111"/>
        <v/>
      </c>
      <c r="Q574">
        <f t="shared" si="112"/>
        <v>0</v>
      </c>
      <c r="R574">
        <f t="shared" si="113"/>
        <v>0</v>
      </c>
      <c r="S574" t="str">
        <f t="shared" si="114"/>
        <v/>
      </c>
      <c r="T574" t="str">
        <f t="shared" si="115"/>
        <v/>
      </c>
      <c r="U574" t="str">
        <f t="shared" si="107"/>
        <v/>
      </c>
      <c r="W574">
        <f t="shared" ca="1" si="116"/>
        <v>-30.40335272940024</v>
      </c>
    </row>
    <row r="575" spans="1:23" x14ac:dyDescent="0.25">
      <c r="A575" s="2">
        <v>43235.754302847221</v>
      </c>
      <c r="B575">
        <v>710</v>
      </c>
      <c r="C575">
        <v>1</v>
      </c>
      <c r="H575">
        <f>VLOOKUP(A575,[1]Sheet1!$A$2:$F$5022,5,FALSE)</f>
        <v>709.10419999999999</v>
      </c>
      <c r="I575">
        <f>VLOOKUP(A575,[1]Sheet1!$A$2:$F$5022,6,FALSE)</f>
        <v>709.11205181640003</v>
      </c>
      <c r="J575" s="5">
        <f t="shared" ca="1" si="104"/>
        <v>2.1094220003210124E-3</v>
      </c>
      <c r="K575" s="5">
        <f t="shared" ca="1" si="105"/>
        <v>1.4958000000000313</v>
      </c>
      <c r="L575" s="6">
        <f t="shared" si="106"/>
        <v>574</v>
      </c>
      <c r="M575">
        <f t="shared" si="108"/>
        <v>709.83531610219848</v>
      </c>
      <c r="N575">
        <f t="shared" si="109"/>
        <v>0.1899564946647041</v>
      </c>
      <c r="O575">
        <f t="shared" si="110"/>
        <v>0.86695586845930528</v>
      </c>
      <c r="P575" t="str">
        <f t="shared" si="111"/>
        <v/>
      </c>
      <c r="Q575">
        <f t="shared" si="112"/>
        <v>0</v>
      </c>
      <c r="R575">
        <f t="shared" si="113"/>
        <v>0</v>
      </c>
      <c r="S575" t="str">
        <f t="shared" si="114"/>
        <v/>
      </c>
      <c r="T575" t="str">
        <f t="shared" si="115"/>
        <v/>
      </c>
      <c r="U575" t="str">
        <f t="shared" si="107"/>
        <v/>
      </c>
      <c r="W575">
        <f t="shared" ca="1" si="116"/>
        <v>-30.40335272940024</v>
      </c>
    </row>
    <row r="576" spans="1:23" x14ac:dyDescent="0.25">
      <c r="A576" s="2">
        <v>43235.754302847221</v>
      </c>
      <c r="B576">
        <v>710</v>
      </c>
      <c r="C576">
        <v>1</v>
      </c>
      <c r="H576">
        <f>VLOOKUP(A576,[1]Sheet1!$A$2:$F$5022,5,FALSE)</f>
        <v>709.10419999999999</v>
      </c>
      <c r="I576">
        <f>VLOOKUP(A576,[1]Sheet1!$A$2:$F$5022,6,FALSE)</f>
        <v>709.11205181640003</v>
      </c>
      <c r="J576" s="5">
        <f t="shared" ca="1" si="104"/>
        <v>2.1094220003210124E-3</v>
      </c>
      <c r="K576" s="5">
        <f t="shared" ca="1" si="105"/>
        <v>1.4958000000000313</v>
      </c>
      <c r="L576" s="6">
        <f t="shared" si="106"/>
        <v>575</v>
      </c>
      <c r="M576">
        <f t="shared" si="108"/>
        <v>709.77502888581307</v>
      </c>
      <c r="N576">
        <f t="shared" si="109"/>
        <v>0.18692206629722183</v>
      </c>
      <c r="O576">
        <f t="shared" si="110"/>
        <v>1.2035556777400769</v>
      </c>
      <c r="P576" t="str">
        <f t="shared" si="111"/>
        <v/>
      </c>
      <c r="Q576">
        <f t="shared" si="112"/>
        <v>0</v>
      </c>
      <c r="R576">
        <f t="shared" si="113"/>
        <v>0</v>
      </c>
      <c r="S576" t="str">
        <f t="shared" si="114"/>
        <v/>
      </c>
      <c r="T576" t="str">
        <f t="shared" si="115"/>
        <v/>
      </c>
      <c r="U576" t="str">
        <f t="shared" si="107"/>
        <v/>
      </c>
      <c r="W576">
        <f t="shared" ca="1" si="116"/>
        <v>-30.40335272940024</v>
      </c>
    </row>
    <row r="577" spans="1:23" x14ac:dyDescent="0.25">
      <c r="A577" s="2">
        <v>43235.754302847221</v>
      </c>
      <c r="B577">
        <v>710</v>
      </c>
      <c r="C577">
        <v>1</v>
      </c>
      <c r="H577">
        <f>VLOOKUP(A577,[1]Sheet1!$A$2:$F$5022,5,FALSE)</f>
        <v>709.10419999999999</v>
      </c>
      <c r="I577">
        <f>VLOOKUP(A577,[1]Sheet1!$A$2:$F$5022,6,FALSE)</f>
        <v>709.11205181640003</v>
      </c>
      <c r="J577" s="5">
        <f t="shared" ca="1" si="104"/>
        <v>2.1094220003210124E-3</v>
      </c>
      <c r="K577" s="5">
        <f t="shared" ca="1" si="105"/>
        <v>1.4958000000000313</v>
      </c>
      <c r="L577" s="6">
        <f t="shared" si="106"/>
        <v>576</v>
      </c>
      <c r="M577">
        <f t="shared" si="108"/>
        <v>709.72396856018418</v>
      </c>
      <c r="N577">
        <f t="shared" si="109"/>
        <v>0.18739735704573776</v>
      </c>
      <c r="O577">
        <f t="shared" si="110"/>
        <v>1.4729740278485026</v>
      </c>
      <c r="P577" t="str">
        <f t="shared" si="111"/>
        <v/>
      </c>
      <c r="Q577">
        <f t="shared" si="112"/>
        <v>0</v>
      </c>
      <c r="R577">
        <f t="shared" si="113"/>
        <v>0</v>
      </c>
      <c r="S577" t="str">
        <f t="shared" si="114"/>
        <v/>
      </c>
      <c r="T577" t="str">
        <f t="shared" si="115"/>
        <v/>
      </c>
      <c r="U577" t="str">
        <f t="shared" si="107"/>
        <v/>
      </c>
      <c r="W577">
        <f t="shared" ca="1" si="116"/>
        <v>-30.40335272940024</v>
      </c>
    </row>
    <row r="578" spans="1:23" x14ac:dyDescent="0.25">
      <c r="A578" s="2">
        <v>43235.754302847221</v>
      </c>
      <c r="B578">
        <v>710</v>
      </c>
      <c r="C578">
        <v>1</v>
      </c>
      <c r="H578">
        <f>VLOOKUP(A578,[1]Sheet1!$A$2:$F$5022,5,FALSE)</f>
        <v>709.10419999999999</v>
      </c>
      <c r="I578">
        <f>VLOOKUP(A578,[1]Sheet1!$A$2:$F$5022,6,FALSE)</f>
        <v>709.11205181640003</v>
      </c>
      <c r="J578" s="5">
        <f t="shared" ca="1" si="104"/>
        <v>2.1094220003210124E-3</v>
      </c>
      <c r="K578" s="5">
        <f t="shared" ca="1" si="105"/>
        <v>1.4958000000000313</v>
      </c>
      <c r="L578" s="6">
        <f t="shared" si="106"/>
        <v>577</v>
      </c>
      <c r="M578">
        <f t="shared" si="108"/>
        <v>709.68213512531133</v>
      </c>
      <c r="N578">
        <f t="shared" si="109"/>
        <v>0.19129702145711414</v>
      </c>
      <c r="O578">
        <f t="shared" si="110"/>
        <v>1.6616300257446872</v>
      </c>
      <c r="P578">
        <f t="shared" si="111"/>
        <v>1</v>
      </c>
      <c r="Q578">
        <f t="shared" si="112"/>
        <v>0</v>
      </c>
      <c r="R578">
        <f t="shared" si="113"/>
        <v>0</v>
      </c>
      <c r="S578">
        <f t="shared" si="114"/>
        <v>1</v>
      </c>
      <c r="T578">
        <f t="shared" ca="1" si="115"/>
        <v>1.4958000000000313</v>
      </c>
      <c r="U578">
        <f t="shared" ca="1" si="107"/>
        <v>1.4958000000000313</v>
      </c>
      <c r="W578">
        <f t="shared" ca="1" si="116"/>
        <v>-28.907552729400209</v>
      </c>
    </row>
    <row r="579" spans="1:23" x14ac:dyDescent="0.25">
      <c r="A579" s="2">
        <v>43235.754302847221</v>
      </c>
      <c r="B579">
        <v>710</v>
      </c>
      <c r="C579">
        <v>1</v>
      </c>
      <c r="H579">
        <f>VLOOKUP(A579,[1]Sheet1!$A$2:$F$5022,5,FALSE)</f>
        <v>709.10419999999999</v>
      </c>
      <c r="I579">
        <f>VLOOKUP(A579,[1]Sheet1!$A$2:$F$5022,6,FALSE)</f>
        <v>709.11205181640003</v>
      </c>
      <c r="J579" s="5">
        <f t="shared" ref="J579:J642" ca="1" si="117">(OFFSET(I579,$Z$2,0)-H579)/H579</f>
        <v>2.1094220003210124E-3</v>
      </c>
      <c r="K579" s="5">
        <f t="shared" ref="K579:K642" ca="1" si="118">IF(ISNUMBER(J579),H579*J579,"")</f>
        <v>1.4958000000000313</v>
      </c>
      <c r="L579" s="6">
        <f t="shared" si="106"/>
        <v>578</v>
      </c>
      <c r="M579">
        <f t="shared" si="108"/>
        <v>709.64952858119489</v>
      </c>
      <c r="N579">
        <f t="shared" si="109"/>
        <v>0.19793178885530313</v>
      </c>
      <c r="O579">
        <f t="shared" si="110"/>
        <v>1.7706676670381833</v>
      </c>
      <c r="P579">
        <f t="shared" si="111"/>
        <v>1</v>
      </c>
      <c r="Q579">
        <f t="shared" si="112"/>
        <v>0</v>
      </c>
      <c r="R579">
        <f t="shared" si="113"/>
        <v>0</v>
      </c>
      <c r="S579">
        <f t="shared" si="114"/>
        <v>1</v>
      </c>
      <c r="T579">
        <f t="shared" ca="1" si="115"/>
        <v>1.4958000000000313</v>
      </c>
      <c r="U579" t="str">
        <f t="shared" si="107"/>
        <v/>
      </c>
      <c r="W579">
        <f t="shared" ca="1" si="116"/>
        <v>-28.907552729400209</v>
      </c>
    </row>
    <row r="580" spans="1:23" x14ac:dyDescent="0.25">
      <c r="A580" s="2">
        <v>43235.754302847221</v>
      </c>
      <c r="B580">
        <v>710</v>
      </c>
      <c r="C580">
        <v>1</v>
      </c>
      <c r="H580">
        <f>VLOOKUP(A580,[1]Sheet1!$A$2:$F$5022,5,FALSE)</f>
        <v>709.10419999999999</v>
      </c>
      <c r="I580">
        <f>VLOOKUP(A580,[1]Sheet1!$A$2:$F$5022,6,FALSE)</f>
        <v>709.11205181640003</v>
      </c>
      <c r="J580" s="5">
        <f t="shared" ca="1" si="117"/>
        <v>2.1094220003210124E-3</v>
      </c>
      <c r="K580" s="5">
        <f t="shared" ca="1" si="118"/>
        <v>1.4958000000000313</v>
      </c>
      <c r="L580" s="6">
        <f t="shared" ref="L580:L643" si="119">L579+1</f>
        <v>579</v>
      </c>
      <c r="M580">
        <f t="shared" si="108"/>
        <v>709.62614892783483</v>
      </c>
      <c r="N580">
        <f t="shared" si="109"/>
        <v>0.20615850894914148</v>
      </c>
      <c r="O580">
        <f t="shared" si="110"/>
        <v>1.8134156774358223</v>
      </c>
      <c r="P580">
        <f t="shared" si="111"/>
        <v>1</v>
      </c>
      <c r="Q580">
        <f t="shared" si="112"/>
        <v>0</v>
      </c>
      <c r="R580">
        <f t="shared" si="113"/>
        <v>0</v>
      </c>
      <c r="S580">
        <f t="shared" si="114"/>
        <v>1</v>
      </c>
      <c r="T580">
        <f t="shared" ca="1" si="115"/>
        <v>1.4958000000000313</v>
      </c>
      <c r="U580" t="str">
        <f t="shared" si="107"/>
        <v/>
      </c>
      <c r="W580">
        <f t="shared" ca="1" si="116"/>
        <v>-28.907552729400209</v>
      </c>
    </row>
    <row r="581" spans="1:23" x14ac:dyDescent="0.25">
      <c r="A581" s="2">
        <v>43235.754302847221</v>
      </c>
      <c r="B581">
        <v>710</v>
      </c>
      <c r="C581">
        <v>1</v>
      </c>
      <c r="H581">
        <f>VLOOKUP(A581,[1]Sheet1!$A$2:$F$5022,5,FALSE)</f>
        <v>709.10419999999999</v>
      </c>
      <c r="I581">
        <f>VLOOKUP(A581,[1]Sheet1!$A$2:$F$5022,6,FALSE)</f>
        <v>709.11205181640003</v>
      </c>
      <c r="J581" s="5">
        <f t="shared" ca="1" si="117"/>
        <v>2.1094220003210124E-3</v>
      </c>
      <c r="K581" s="5">
        <f t="shared" ca="1" si="118"/>
        <v>1.4958000000000313</v>
      </c>
      <c r="L581" s="6">
        <f t="shared" si="119"/>
        <v>580</v>
      </c>
      <c r="M581">
        <f t="shared" si="108"/>
        <v>709.61199616523106</v>
      </c>
      <c r="N581">
        <f t="shared" si="109"/>
        <v>0.21455358207188502</v>
      </c>
      <c r="O581">
        <f t="shared" si="110"/>
        <v>1.8084239425046713</v>
      </c>
      <c r="P581">
        <f t="shared" si="111"/>
        <v>1</v>
      </c>
      <c r="Q581">
        <f t="shared" si="112"/>
        <v>0</v>
      </c>
      <c r="R581">
        <f t="shared" si="113"/>
        <v>0</v>
      </c>
      <c r="S581">
        <f t="shared" si="114"/>
        <v>1</v>
      </c>
      <c r="T581">
        <f t="shared" ca="1" si="115"/>
        <v>1.4958000000000313</v>
      </c>
      <c r="U581" t="str">
        <f t="shared" si="107"/>
        <v/>
      </c>
      <c r="W581">
        <f t="shared" ca="1" si="116"/>
        <v>-28.907552729400209</v>
      </c>
    </row>
    <row r="582" spans="1:23" x14ac:dyDescent="0.25">
      <c r="A582" s="2">
        <v>43235.754302847221</v>
      </c>
      <c r="B582">
        <v>710</v>
      </c>
      <c r="C582">
        <v>1</v>
      </c>
      <c r="H582">
        <f>VLOOKUP(A582,[1]Sheet1!$A$2:$F$5022,5,FALSE)</f>
        <v>709.10419999999999</v>
      </c>
      <c r="I582">
        <f>VLOOKUP(A582,[1]Sheet1!$A$2:$F$5022,6,FALSE)</f>
        <v>709.11205181640003</v>
      </c>
      <c r="J582" s="5">
        <f t="shared" ca="1" si="117"/>
        <v>2.1094220003210124E-3</v>
      </c>
      <c r="K582" s="5">
        <f t="shared" ca="1" si="118"/>
        <v>1.4958000000000313</v>
      </c>
      <c r="L582" s="6">
        <f t="shared" si="119"/>
        <v>581</v>
      </c>
      <c r="M582">
        <f t="shared" si="108"/>
        <v>709.60707029338346</v>
      </c>
      <c r="N582">
        <f t="shared" si="109"/>
        <v>0.2215126125270884</v>
      </c>
      <c r="O582">
        <f t="shared" si="110"/>
        <v>1.7738480086252024</v>
      </c>
      <c r="P582">
        <f t="shared" si="111"/>
        <v>1</v>
      </c>
      <c r="Q582">
        <f t="shared" si="112"/>
        <v>0</v>
      </c>
      <c r="R582">
        <f t="shared" si="113"/>
        <v>0</v>
      </c>
      <c r="S582">
        <f t="shared" si="114"/>
        <v>1</v>
      </c>
      <c r="T582">
        <f t="shared" ca="1" si="115"/>
        <v>1.4958000000000313</v>
      </c>
      <c r="U582" t="str">
        <f t="shared" si="107"/>
        <v/>
      </c>
      <c r="W582">
        <f t="shared" ca="1" si="116"/>
        <v>-28.907552729400209</v>
      </c>
    </row>
    <row r="583" spans="1:23" x14ac:dyDescent="0.25">
      <c r="A583" s="2">
        <v>43235.754302847221</v>
      </c>
      <c r="B583">
        <v>710</v>
      </c>
      <c r="C583">
        <v>1</v>
      </c>
      <c r="H583">
        <f>VLOOKUP(A583,[1]Sheet1!$A$2:$F$5022,5,FALSE)</f>
        <v>709.10419999999999</v>
      </c>
      <c r="I583">
        <f>VLOOKUP(A583,[1]Sheet1!$A$2:$F$5022,6,FALSE)</f>
        <v>709.11205181640003</v>
      </c>
      <c r="J583" s="5">
        <f t="shared" ca="1" si="117"/>
        <v>2.1094220003210124E-3</v>
      </c>
      <c r="K583" s="5">
        <f t="shared" ca="1" si="118"/>
        <v>1.4958000000000313</v>
      </c>
      <c r="L583" s="6">
        <f t="shared" si="119"/>
        <v>582</v>
      </c>
      <c r="M583">
        <f t="shared" si="108"/>
        <v>709.61137131229214</v>
      </c>
      <c r="N583">
        <f t="shared" si="109"/>
        <v>0.22523251338670489</v>
      </c>
      <c r="O583">
        <f t="shared" si="110"/>
        <v>1.7254555386531718</v>
      </c>
      <c r="P583">
        <f t="shared" si="111"/>
        <v>1</v>
      </c>
      <c r="Q583">
        <f t="shared" si="112"/>
        <v>0</v>
      </c>
      <c r="R583">
        <f t="shared" si="113"/>
        <v>0</v>
      </c>
      <c r="S583">
        <f t="shared" si="114"/>
        <v>1</v>
      </c>
      <c r="T583">
        <f t="shared" ca="1" si="115"/>
        <v>1.4958000000000313</v>
      </c>
      <c r="U583" t="str">
        <f t="shared" si="107"/>
        <v/>
      </c>
      <c r="W583">
        <f t="shared" ca="1" si="116"/>
        <v>-28.907552729400209</v>
      </c>
    </row>
    <row r="584" spans="1:23" x14ac:dyDescent="0.25">
      <c r="A584" s="2">
        <v>43235.754302847221</v>
      </c>
      <c r="B584">
        <v>710</v>
      </c>
      <c r="C584">
        <v>1</v>
      </c>
      <c r="H584">
        <f>VLOOKUP(A584,[1]Sheet1!$A$2:$F$5022,5,FALSE)</f>
        <v>709.10419999999999</v>
      </c>
      <c r="I584">
        <f>VLOOKUP(A584,[1]Sheet1!$A$2:$F$5022,6,FALSE)</f>
        <v>709.11205181640003</v>
      </c>
      <c r="J584" s="5">
        <f t="shared" ca="1" si="117"/>
        <v>2.1094220003210124E-3</v>
      </c>
      <c r="K584" s="5">
        <f t="shared" ca="1" si="118"/>
        <v>1.4958000000000313</v>
      </c>
      <c r="L584" s="6">
        <f t="shared" si="119"/>
        <v>583</v>
      </c>
      <c r="M584">
        <f t="shared" si="108"/>
        <v>709.62489922195709</v>
      </c>
      <c r="N584">
        <f t="shared" si="109"/>
        <v>0.22354593515488896</v>
      </c>
      <c r="O584">
        <f t="shared" si="110"/>
        <v>1.677958392681169</v>
      </c>
      <c r="P584">
        <f t="shared" si="111"/>
        <v>1</v>
      </c>
      <c r="Q584">
        <f t="shared" si="112"/>
        <v>0</v>
      </c>
      <c r="R584">
        <f t="shared" si="113"/>
        <v>0</v>
      </c>
      <c r="S584">
        <f t="shared" si="114"/>
        <v>1</v>
      </c>
      <c r="T584">
        <f t="shared" ca="1" si="115"/>
        <v>1.4958000000000313</v>
      </c>
      <c r="U584" t="str">
        <f t="shared" si="107"/>
        <v/>
      </c>
      <c r="W584">
        <f t="shared" ca="1" si="116"/>
        <v>-28.907552729400209</v>
      </c>
    </row>
    <row r="585" spans="1:23" x14ac:dyDescent="0.25">
      <c r="A585" s="2">
        <v>43235.754302847221</v>
      </c>
      <c r="B585">
        <v>710</v>
      </c>
      <c r="C585">
        <v>1</v>
      </c>
      <c r="H585">
        <f>VLOOKUP(A585,[1]Sheet1!$A$2:$F$5022,5,FALSE)</f>
        <v>709.10419999999999</v>
      </c>
      <c r="I585">
        <f>VLOOKUP(A585,[1]Sheet1!$A$2:$F$5022,6,FALSE)</f>
        <v>709.11205181640003</v>
      </c>
      <c r="J585" s="5">
        <f t="shared" ca="1" si="117"/>
        <v>2.1094220003210124E-3</v>
      </c>
      <c r="K585" s="5">
        <f t="shared" ca="1" si="118"/>
        <v>1.4958000000000313</v>
      </c>
      <c r="L585" s="6">
        <f t="shared" si="119"/>
        <v>584</v>
      </c>
      <c r="M585">
        <f t="shared" si="108"/>
        <v>709.64765402237856</v>
      </c>
      <c r="N585">
        <f t="shared" si="109"/>
        <v>0.21349609540915171</v>
      </c>
      <c r="O585">
        <f t="shared" si="110"/>
        <v>1.6503626305024024</v>
      </c>
      <c r="P585">
        <f t="shared" si="111"/>
        <v>1</v>
      </c>
      <c r="Q585">
        <f t="shared" si="112"/>
        <v>0</v>
      </c>
      <c r="R585">
        <f t="shared" si="113"/>
        <v>0</v>
      </c>
      <c r="S585">
        <f t="shared" si="114"/>
        <v>1</v>
      </c>
      <c r="T585">
        <f t="shared" ca="1" si="115"/>
        <v>1.4958000000000313</v>
      </c>
      <c r="U585" t="str">
        <f t="shared" si="107"/>
        <v/>
      </c>
      <c r="W585">
        <f t="shared" ca="1" si="116"/>
        <v>-28.907552729400209</v>
      </c>
    </row>
    <row r="586" spans="1:23" x14ac:dyDescent="0.25">
      <c r="A586" s="2">
        <v>43235.754302847221</v>
      </c>
      <c r="B586">
        <v>710</v>
      </c>
      <c r="C586">
        <v>1</v>
      </c>
      <c r="H586">
        <f>VLOOKUP(A586,[1]Sheet1!$A$2:$F$5022,5,FALSE)</f>
        <v>709.10419999999999</v>
      </c>
      <c r="I586">
        <f>VLOOKUP(A586,[1]Sheet1!$A$2:$F$5022,6,FALSE)</f>
        <v>709.11205181640003</v>
      </c>
      <c r="J586" s="5">
        <f t="shared" ca="1" si="117"/>
        <v>2.1094220003210124E-3</v>
      </c>
      <c r="K586" s="5">
        <f t="shared" ca="1" si="118"/>
        <v>1.4958000000000313</v>
      </c>
      <c r="L586" s="6">
        <f t="shared" si="119"/>
        <v>585</v>
      </c>
      <c r="M586">
        <f t="shared" si="108"/>
        <v>709.67963571355619</v>
      </c>
      <c r="N586">
        <f t="shared" si="109"/>
        <v>0.19017351401797647</v>
      </c>
      <c r="O586">
        <f t="shared" si="110"/>
        <v>1.684589402988695</v>
      </c>
      <c r="P586">
        <f t="shared" si="111"/>
        <v>1</v>
      </c>
      <c r="Q586">
        <f t="shared" si="112"/>
        <v>0</v>
      </c>
      <c r="R586">
        <f t="shared" si="113"/>
        <v>0</v>
      </c>
      <c r="S586">
        <f t="shared" si="114"/>
        <v>1</v>
      </c>
      <c r="T586">
        <f t="shared" ca="1" si="115"/>
        <v>1.4958000000000313</v>
      </c>
      <c r="U586" t="str">
        <f t="shared" si="107"/>
        <v/>
      </c>
      <c r="W586">
        <f t="shared" ca="1" si="116"/>
        <v>-28.907552729400209</v>
      </c>
    </row>
    <row r="587" spans="1:23" x14ac:dyDescent="0.25">
      <c r="A587" s="2">
        <v>43235.754302847221</v>
      </c>
      <c r="B587">
        <v>710</v>
      </c>
      <c r="C587">
        <v>1</v>
      </c>
      <c r="H587">
        <f>VLOOKUP(A587,[1]Sheet1!$A$2:$F$5022,5,FALSE)</f>
        <v>709.10419999999999</v>
      </c>
      <c r="I587">
        <f>VLOOKUP(A587,[1]Sheet1!$A$2:$F$5022,6,FALSE)</f>
        <v>709.11205181640003</v>
      </c>
      <c r="J587" s="5">
        <f t="shared" ca="1" si="117"/>
        <v>2.1094220003210124E-3</v>
      </c>
      <c r="K587" s="5">
        <f t="shared" ca="1" si="118"/>
        <v>1.4958000000000313</v>
      </c>
      <c r="L587" s="6">
        <f t="shared" si="119"/>
        <v>586</v>
      </c>
      <c r="M587">
        <f t="shared" si="108"/>
        <v>709.68455737921511</v>
      </c>
      <c r="N587">
        <f t="shared" si="109"/>
        <v>0.19511936714171166</v>
      </c>
      <c r="O587">
        <f t="shared" si="110"/>
        <v>1.6166648416596829</v>
      </c>
      <c r="P587">
        <f t="shared" si="111"/>
        <v>1</v>
      </c>
      <c r="Q587">
        <f t="shared" si="112"/>
        <v>0</v>
      </c>
      <c r="R587">
        <f t="shared" si="113"/>
        <v>0</v>
      </c>
      <c r="S587">
        <f t="shared" si="114"/>
        <v>1</v>
      </c>
      <c r="T587">
        <f t="shared" ca="1" si="115"/>
        <v>1.4958000000000313</v>
      </c>
      <c r="U587" t="str">
        <f t="shared" si="107"/>
        <v/>
      </c>
      <c r="W587">
        <f t="shared" ca="1" si="116"/>
        <v>-28.907552729400209</v>
      </c>
    </row>
    <row r="588" spans="1:23" x14ac:dyDescent="0.25">
      <c r="A588" s="2">
        <v>43235.754302847221</v>
      </c>
      <c r="B588">
        <v>710</v>
      </c>
      <c r="C588">
        <v>1</v>
      </c>
      <c r="H588">
        <f>VLOOKUP(A588,[1]Sheet1!$A$2:$F$5022,5,FALSE)</f>
        <v>709.10419999999999</v>
      </c>
      <c r="I588">
        <f>VLOOKUP(A588,[1]Sheet1!$A$2:$F$5022,6,FALSE)</f>
        <v>709.11205181640003</v>
      </c>
      <c r="J588" s="5">
        <f t="shared" ca="1" si="117"/>
        <v>2.1094220003210124E-3</v>
      </c>
      <c r="K588" s="5">
        <f t="shared" ca="1" si="118"/>
        <v>1.4958000000000313</v>
      </c>
      <c r="L588" s="6">
        <f t="shared" si="119"/>
        <v>587</v>
      </c>
      <c r="M588">
        <f t="shared" si="108"/>
        <v>709.68403225595989</v>
      </c>
      <c r="N588">
        <f t="shared" si="109"/>
        <v>0.20173109919707846</v>
      </c>
      <c r="O588">
        <f t="shared" si="110"/>
        <v>1.5662817745885969</v>
      </c>
      <c r="P588">
        <f t="shared" si="111"/>
        <v>1</v>
      </c>
      <c r="Q588">
        <f t="shared" si="112"/>
        <v>0</v>
      </c>
      <c r="R588">
        <f t="shared" si="113"/>
        <v>0</v>
      </c>
      <c r="S588">
        <f t="shared" si="114"/>
        <v>1</v>
      </c>
      <c r="T588">
        <f t="shared" ca="1" si="115"/>
        <v>1.4958000000000313</v>
      </c>
      <c r="U588" t="str">
        <f t="shared" si="107"/>
        <v/>
      </c>
      <c r="W588">
        <f t="shared" ca="1" si="116"/>
        <v>-28.907552729400209</v>
      </c>
    </row>
    <row r="589" spans="1:23" x14ac:dyDescent="0.25">
      <c r="A589" s="2">
        <v>43235.754302847221</v>
      </c>
      <c r="B589">
        <v>710</v>
      </c>
      <c r="C589">
        <v>1</v>
      </c>
      <c r="H589">
        <f>VLOOKUP(A589,[1]Sheet1!$A$2:$F$5022,5,FALSE)</f>
        <v>709.10419999999999</v>
      </c>
      <c r="I589">
        <f>VLOOKUP(A589,[1]Sheet1!$A$2:$F$5022,6,FALSE)</f>
        <v>709.11205181640003</v>
      </c>
      <c r="J589" s="5">
        <f t="shared" ca="1" si="117"/>
        <v>2.1094220003210124E-3</v>
      </c>
      <c r="K589" s="5">
        <f t="shared" ca="1" si="118"/>
        <v>1.4958000000000313</v>
      </c>
      <c r="L589" s="6">
        <f t="shared" si="119"/>
        <v>588</v>
      </c>
      <c r="M589">
        <f t="shared" si="108"/>
        <v>709.68524560674564</v>
      </c>
      <c r="N589">
        <f t="shared" si="109"/>
        <v>0.20815084873279535</v>
      </c>
      <c r="O589">
        <f t="shared" si="110"/>
        <v>1.5121456154061308</v>
      </c>
      <c r="P589">
        <f t="shared" si="111"/>
        <v>1</v>
      </c>
      <c r="Q589">
        <f t="shared" si="112"/>
        <v>0</v>
      </c>
      <c r="R589">
        <f t="shared" si="113"/>
        <v>0</v>
      </c>
      <c r="S589">
        <f t="shared" si="114"/>
        <v>1</v>
      </c>
      <c r="T589">
        <f t="shared" ca="1" si="115"/>
        <v>1.4958000000000313</v>
      </c>
      <c r="U589" t="str">
        <f t="shared" si="107"/>
        <v/>
      </c>
      <c r="W589">
        <f t="shared" ca="1" si="116"/>
        <v>-28.907552729400209</v>
      </c>
    </row>
    <row r="590" spans="1:23" x14ac:dyDescent="0.25">
      <c r="A590" s="2">
        <v>43235.754302847221</v>
      </c>
      <c r="B590">
        <v>710</v>
      </c>
      <c r="C590">
        <v>1</v>
      </c>
      <c r="H590">
        <f>VLOOKUP(A590,[1]Sheet1!$A$2:$F$5022,5,FALSE)</f>
        <v>709.10419999999999</v>
      </c>
      <c r="I590">
        <f>VLOOKUP(A590,[1]Sheet1!$A$2:$F$5022,6,FALSE)</f>
        <v>709.11205181640003</v>
      </c>
      <c r="J590" s="5">
        <f t="shared" ca="1" si="117"/>
        <v>2.1094220003210124E-3</v>
      </c>
      <c r="K590" s="5">
        <f t="shared" ca="1" si="118"/>
        <v>1.4958000000000313</v>
      </c>
      <c r="L590" s="6">
        <f t="shared" si="119"/>
        <v>589</v>
      </c>
      <c r="M590">
        <f t="shared" si="108"/>
        <v>709.69150097433806</v>
      </c>
      <c r="N590">
        <f t="shared" si="109"/>
        <v>0.21366379814603534</v>
      </c>
      <c r="O590">
        <f t="shared" si="110"/>
        <v>1.443852577454845</v>
      </c>
      <c r="P590" t="str">
        <f t="shared" si="111"/>
        <v/>
      </c>
      <c r="Q590">
        <f t="shared" si="112"/>
        <v>0</v>
      </c>
      <c r="R590">
        <f t="shared" si="113"/>
        <v>0</v>
      </c>
      <c r="S590" t="str">
        <f t="shared" si="114"/>
        <v/>
      </c>
      <c r="T590" t="str">
        <f t="shared" si="115"/>
        <v/>
      </c>
      <c r="U590" t="str">
        <f t="shared" si="107"/>
        <v/>
      </c>
      <c r="W590">
        <f t="shared" ca="1" si="116"/>
        <v>-28.907552729400209</v>
      </c>
    </row>
    <row r="591" spans="1:23" x14ac:dyDescent="0.25">
      <c r="A591" s="2">
        <v>43235.754444085651</v>
      </c>
      <c r="B591">
        <v>709.15895214800003</v>
      </c>
      <c r="C591">
        <v>3</v>
      </c>
      <c r="H591">
        <f>VLOOKUP(A591,[1]Sheet1!$A$2:$F$5022,5,FALSE)</f>
        <v>709.1</v>
      </c>
      <c r="I591">
        <f>VLOOKUP(A591,[1]Sheet1!$A$2:$F$5022,6,FALSE)</f>
        <v>709.11205181640003</v>
      </c>
      <c r="J591" s="5">
        <f t="shared" ca="1" si="117"/>
        <v>2.1153574954167254E-3</v>
      </c>
      <c r="K591" s="5">
        <f t="shared" ca="1" si="118"/>
        <v>1.5</v>
      </c>
      <c r="L591" s="6">
        <f t="shared" si="119"/>
        <v>590</v>
      </c>
      <c r="M591">
        <f t="shared" si="108"/>
        <v>709.70279835873714</v>
      </c>
      <c r="N591">
        <f t="shared" si="109"/>
        <v>0.21753155861493892</v>
      </c>
      <c r="O591">
        <f t="shared" si="110"/>
        <v>-2.5000795939673219</v>
      </c>
      <c r="P591" t="str">
        <f t="shared" si="111"/>
        <v/>
      </c>
      <c r="Q591">
        <f t="shared" si="112"/>
        <v>1.4123842993285507E-4</v>
      </c>
      <c r="R591">
        <f t="shared" si="113"/>
        <v>0</v>
      </c>
      <c r="S591" t="str">
        <f t="shared" si="114"/>
        <v/>
      </c>
      <c r="T591" t="str">
        <f t="shared" si="115"/>
        <v/>
      </c>
      <c r="U591" t="str">
        <f t="shared" si="107"/>
        <v/>
      </c>
      <c r="W591">
        <f t="shared" ca="1" si="116"/>
        <v>-28.907552729400209</v>
      </c>
    </row>
    <row r="592" spans="1:23" x14ac:dyDescent="0.25">
      <c r="A592" s="2">
        <v>43235.754444085651</v>
      </c>
      <c r="B592">
        <v>709.1</v>
      </c>
      <c r="C592">
        <v>1</v>
      </c>
      <c r="H592">
        <f>VLOOKUP(A592,[1]Sheet1!$A$2:$F$5022,5,FALSE)</f>
        <v>709.1</v>
      </c>
      <c r="I592">
        <f>VLOOKUP(A592,[1]Sheet1!$A$2:$F$5022,6,FALSE)</f>
        <v>709.11205181640003</v>
      </c>
      <c r="J592" s="5">
        <f t="shared" ca="1" si="117"/>
        <v>2.1153574954167254E-3</v>
      </c>
      <c r="K592" s="5">
        <f t="shared" ca="1" si="118"/>
        <v>1.5</v>
      </c>
      <c r="L592" s="6">
        <f t="shared" si="119"/>
        <v>591</v>
      </c>
      <c r="M592">
        <f t="shared" si="108"/>
        <v>709.62301800542866</v>
      </c>
      <c r="N592">
        <f t="shared" si="109"/>
        <v>0.23269876445468246</v>
      </c>
      <c r="O592">
        <f t="shared" si="110"/>
        <v>-2.2476183174169617</v>
      </c>
      <c r="P592" t="str">
        <f t="shared" si="111"/>
        <v/>
      </c>
      <c r="Q592">
        <f t="shared" si="112"/>
        <v>0</v>
      </c>
      <c r="R592">
        <f t="shared" si="113"/>
        <v>0</v>
      </c>
      <c r="S592" t="str">
        <f t="shared" si="114"/>
        <v/>
      </c>
      <c r="T592" t="str">
        <f t="shared" si="115"/>
        <v/>
      </c>
      <c r="U592" t="str">
        <f t="shared" si="107"/>
        <v/>
      </c>
      <c r="W592">
        <f t="shared" ca="1" si="116"/>
        <v>-28.907552729400209</v>
      </c>
    </row>
    <row r="593" spans="1:23" x14ac:dyDescent="0.25">
      <c r="A593" s="2">
        <v>43235.754444085651</v>
      </c>
      <c r="B593">
        <v>709.1</v>
      </c>
      <c r="C593">
        <v>1</v>
      </c>
      <c r="H593">
        <f>VLOOKUP(A593,[1]Sheet1!$A$2:$F$5022,5,FALSE)</f>
        <v>709.1</v>
      </c>
      <c r="I593">
        <f>VLOOKUP(A593,[1]Sheet1!$A$2:$F$5022,6,FALSE)</f>
        <v>709.11205181640003</v>
      </c>
      <c r="J593" s="5">
        <f t="shared" ca="1" si="117"/>
        <v>2.1153574954167254E-3</v>
      </c>
      <c r="K593" s="5">
        <f t="shared" ca="1" si="118"/>
        <v>1.5</v>
      </c>
      <c r="L593" s="6">
        <f t="shared" si="119"/>
        <v>592</v>
      </c>
      <c r="M593">
        <f t="shared" si="108"/>
        <v>709.54578285798914</v>
      </c>
      <c r="N593">
        <f t="shared" si="109"/>
        <v>0.24493936690432261</v>
      </c>
      <c r="O593">
        <f t="shared" si="110"/>
        <v>-1.8199722797652442</v>
      </c>
      <c r="P593" t="str">
        <f t="shared" si="111"/>
        <v/>
      </c>
      <c r="Q593">
        <f t="shared" si="112"/>
        <v>0</v>
      </c>
      <c r="R593">
        <f t="shared" si="113"/>
        <v>0</v>
      </c>
      <c r="S593" t="str">
        <f t="shared" si="114"/>
        <v/>
      </c>
      <c r="T593" t="str">
        <f t="shared" si="115"/>
        <v/>
      </c>
      <c r="U593" t="str">
        <f t="shared" si="107"/>
        <v/>
      </c>
      <c r="W593">
        <f t="shared" ca="1" si="116"/>
        <v>-28.907552729400209</v>
      </c>
    </row>
    <row r="594" spans="1:23" x14ac:dyDescent="0.25">
      <c r="A594" s="2">
        <v>43235.754444085651</v>
      </c>
      <c r="B594">
        <v>709.1</v>
      </c>
      <c r="C594">
        <v>1</v>
      </c>
      <c r="H594">
        <f>VLOOKUP(A594,[1]Sheet1!$A$2:$F$5022,5,FALSE)</f>
        <v>709.1</v>
      </c>
      <c r="I594">
        <f>VLOOKUP(A594,[1]Sheet1!$A$2:$F$5022,6,FALSE)</f>
        <v>709.11205181640003</v>
      </c>
      <c r="J594" s="5">
        <f t="shared" ca="1" si="117"/>
        <v>2.1153574954167254E-3</v>
      </c>
      <c r="K594" s="5">
        <f t="shared" ca="1" si="118"/>
        <v>1.5</v>
      </c>
      <c r="L594" s="6">
        <f t="shared" si="119"/>
        <v>593</v>
      </c>
      <c r="M594">
        <f t="shared" si="108"/>
        <v>709.47812754248241</v>
      </c>
      <c r="N594">
        <f t="shared" si="109"/>
        <v>0.25147403930690326</v>
      </c>
      <c r="O594">
        <f t="shared" si="110"/>
        <v>-1.5036444458623242</v>
      </c>
      <c r="P594" t="str">
        <f t="shared" si="111"/>
        <v/>
      </c>
      <c r="Q594">
        <f t="shared" si="112"/>
        <v>0</v>
      </c>
      <c r="R594">
        <f t="shared" si="113"/>
        <v>0</v>
      </c>
      <c r="S594" t="str">
        <f t="shared" si="114"/>
        <v/>
      </c>
      <c r="T594" t="str">
        <f t="shared" si="115"/>
        <v/>
      </c>
      <c r="U594" t="str">
        <f t="shared" si="107"/>
        <v/>
      </c>
      <c r="W594">
        <f t="shared" ca="1" si="116"/>
        <v>-28.907552729400209</v>
      </c>
    </row>
    <row r="595" spans="1:23" x14ac:dyDescent="0.25">
      <c r="A595" s="2">
        <v>43235.754444085651</v>
      </c>
      <c r="B595">
        <v>709.1</v>
      </c>
      <c r="C595">
        <v>1</v>
      </c>
      <c r="H595">
        <f>VLOOKUP(A595,[1]Sheet1!$A$2:$F$5022,5,FALSE)</f>
        <v>709.1</v>
      </c>
      <c r="I595">
        <f>VLOOKUP(A595,[1]Sheet1!$A$2:$F$5022,6,FALSE)</f>
        <v>709.11205181640003</v>
      </c>
      <c r="J595" s="5">
        <f t="shared" ca="1" si="117"/>
        <v>2.1153574954167254E-3</v>
      </c>
      <c r="K595" s="5">
        <f t="shared" ca="1" si="118"/>
        <v>1.5</v>
      </c>
      <c r="L595" s="6">
        <f t="shared" si="119"/>
        <v>594</v>
      </c>
      <c r="M595">
        <f t="shared" si="108"/>
        <v>709.42005205890837</v>
      </c>
      <c r="N595">
        <f t="shared" si="109"/>
        <v>0.25325283856753938</v>
      </c>
      <c r="O595">
        <f t="shared" si="110"/>
        <v>-1.26376494225549</v>
      </c>
      <c r="P595" t="str">
        <f t="shared" si="111"/>
        <v/>
      </c>
      <c r="Q595">
        <f t="shared" si="112"/>
        <v>0</v>
      </c>
      <c r="R595">
        <f t="shared" si="113"/>
        <v>0</v>
      </c>
      <c r="S595" t="str">
        <f t="shared" si="114"/>
        <v/>
      </c>
      <c r="T595" t="str">
        <f t="shared" si="115"/>
        <v/>
      </c>
      <c r="U595" t="str">
        <f t="shared" si="107"/>
        <v/>
      </c>
      <c r="W595">
        <f t="shared" ca="1" si="116"/>
        <v>-28.907552729400209</v>
      </c>
    </row>
    <row r="596" spans="1:23" x14ac:dyDescent="0.25">
      <c r="A596" s="2">
        <v>43235.754444085651</v>
      </c>
      <c r="B596">
        <v>709.1</v>
      </c>
      <c r="C596">
        <v>1</v>
      </c>
      <c r="H596">
        <f>VLOOKUP(A596,[1]Sheet1!$A$2:$F$5022,5,FALSE)</f>
        <v>709.1</v>
      </c>
      <c r="I596">
        <f>VLOOKUP(A596,[1]Sheet1!$A$2:$F$5022,6,FALSE)</f>
        <v>709.11205181640003</v>
      </c>
      <c r="J596" s="5">
        <f t="shared" ca="1" si="117"/>
        <v>2.1153574954167254E-3</v>
      </c>
      <c r="K596" s="5">
        <f t="shared" ca="1" si="118"/>
        <v>1.5</v>
      </c>
      <c r="L596" s="6">
        <f t="shared" si="119"/>
        <v>595</v>
      </c>
      <c r="M596">
        <f t="shared" si="108"/>
        <v>709.37155640726724</v>
      </c>
      <c r="N596">
        <f t="shared" si="109"/>
        <v>0.25052235388680388</v>
      </c>
      <c r="O596">
        <f t="shared" si="110"/>
        <v>-1.0839607845530321</v>
      </c>
      <c r="P596" t="str">
        <f t="shared" si="111"/>
        <v/>
      </c>
      <c r="Q596">
        <f t="shared" si="112"/>
        <v>0</v>
      </c>
      <c r="R596">
        <f t="shared" si="113"/>
        <v>0</v>
      </c>
      <c r="S596" t="str">
        <f t="shared" si="114"/>
        <v/>
      </c>
      <c r="T596" t="str">
        <f t="shared" si="115"/>
        <v/>
      </c>
      <c r="U596" t="str">
        <f t="shared" si="107"/>
        <v/>
      </c>
      <c r="W596">
        <f t="shared" ca="1" si="116"/>
        <v>-28.907552729400209</v>
      </c>
    </row>
    <row r="597" spans="1:23" x14ac:dyDescent="0.25">
      <c r="A597" s="2">
        <v>43235.754444085651</v>
      </c>
      <c r="B597">
        <v>709.1</v>
      </c>
      <c r="C597">
        <v>1</v>
      </c>
      <c r="H597">
        <f>VLOOKUP(A597,[1]Sheet1!$A$2:$F$5022,5,FALSE)</f>
        <v>709.1</v>
      </c>
      <c r="I597">
        <f>VLOOKUP(A597,[1]Sheet1!$A$2:$F$5022,6,FALSE)</f>
        <v>709.11205181640003</v>
      </c>
      <c r="J597" s="5">
        <f t="shared" ca="1" si="117"/>
        <v>2.1153574954167254E-3</v>
      </c>
      <c r="K597" s="5">
        <f t="shared" ca="1" si="118"/>
        <v>1.5</v>
      </c>
      <c r="L597" s="6">
        <f t="shared" si="119"/>
        <v>596</v>
      </c>
      <c r="M597">
        <f t="shared" si="108"/>
        <v>709.32323100578151</v>
      </c>
      <c r="N597">
        <f t="shared" si="109"/>
        <v>0.24990709995897178</v>
      </c>
      <c r="O597">
        <f t="shared" si="110"/>
        <v>-0.89325595718622797</v>
      </c>
      <c r="P597" t="str">
        <f t="shared" si="111"/>
        <v/>
      </c>
      <c r="Q597">
        <f t="shared" si="112"/>
        <v>0</v>
      </c>
      <c r="R597">
        <f t="shared" si="113"/>
        <v>0</v>
      </c>
      <c r="S597" t="str">
        <f t="shared" si="114"/>
        <v/>
      </c>
      <c r="T597" t="str">
        <f t="shared" si="115"/>
        <v/>
      </c>
      <c r="U597" t="str">
        <f t="shared" si="107"/>
        <v/>
      </c>
      <c r="W597">
        <f t="shared" ca="1" si="116"/>
        <v>-28.907552729400209</v>
      </c>
    </row>
    <row r="598" spans="1:23" x14ac:dyDescent="0.25">
      <c r="A598" s="2">
        <v>43235.754444085651</v>
      </c>
      <c r="B598">
        <v>709.1</v>
      </c>
      <c r="C598">
        <v>1</v>
      </c>
      <c r="H598">
        <f>VLOOKUP(A598,[1]Sheet1!$A$2:$F$5022,5,FALSE)</f>
        <v>709.1</v>
      </c>
      <c r="I598">
        <f>VLOOKUP(A598,[1]Sheet1!$A$2:$F$5022,6,FALSE)</f>
        <v>709.11205181640003</v>
      </c>
      <c r="J598" s="5">
        <f t="shared" ca="1" si="117"/>
        <v>2.1153574954167254E-3</v>
      </c>
      <c r="K598" s="5">
        <f t="shared" ca="1" si="118"/>
        <v>1.5</v>
      </c>
      <c r="L598" s="6">
        <f t="shared" si="119"/>
        <v>597</v>
      </c>
      <c r="M598">
        <f t="shared" si="108"/>
        <v>709.25893039827042</v>
      </c>
      <c r="N598">
        <f t="shared" si="109"/>
        <v>0.25211691665865282</v>
      </c>
      <c r="O598">
        <f t="shared" si="110"/>
        <v>-0.63038371394006565</v>
      </c>
      <c r="P598" t="str">
        <f t="shared" si="111"/>
        <v/>
      </c>
      <c r="Q598">
        <f t="shared" si="112"/>
        <v>0</v>
      </c>
      <c r="R598">
        <f t="shared" si="113"/>
        <v>0</v>
      </c>
      <c r="S598" t="str">
        <f t="shared" si="114"/>
        <v/>
      </c>
      <c r="T598" t="str">
        <f t="shared" si="115"/>
        <v/>
      </c>
      <c r="U598" t="str">
        <f t="shared" si="107"/>
        <v/>
      </c>
      <c r="W598">
        <f t="shared" ca="1" si="116"/>
        <v>-28.907552729400209</v>
      </c>
    </row>
    <row r="599" spans="1:23" x14ac:dyDescent="0.25">
      <c r="A599" s="2">
        <v>43235.754444085651</v>
      </c>
      <c r="B599">
        <v>709.1</v>
      </c>
      <c r="C599">
        <v>1</v>
      </c>
      <c r="H599">
        <f>VLOOKUP(A599,[1]Sheet1!$A$2:$F$5022,5,FALSE)</f>
        <v>709.1</v>
      </c>
      <c r="I599">
        <f>VLOOKUP(A599,[1]Sheet1!$A$2:$F$5022,6,FALSE)</f>
        <v>709.11205181640003</v>
      </c>
      <c r="J599" s="5">
        <f t="shared" ca="1" si="117"/>
        <v>-1.2053928310533822E-3</v>
      </c>
      <c r="K599" s="5">
        <f t="shared" ca="1" si="118"/>
        <v>-0.85474405649995333</v>
      </c>
      <c r="L599" s="6">
        <f t="shared" si="119"/>
        <v>598</v>
      </c>
      <c r="M599">
        <f t="shared" si="108"/>
        <v>709.19528188179163</v>
      </c>
      <c r="N599">
        <f t="shared" si="109"/>
        <v>0.25163048163289109</v>
      </c>
      <c r="O599">
        <f t="shared" si="110"/>
        <v>-0.37865794784995682</v>
      </c>
      <c r="P599" t="str">
        <f t="shared" si="111"/>
        <v/>
      </c>
      <c r="Q599">
        <f t="shared" si="112"/>
        <v>0</v>
      </c>
      <c r="R599">
        <f t="shared" si="113"/>
        <v>0</v>
      </c>
      <c r="S599" t="str">
        <f t="shared" si="114"/>
        <v/>
      </c>
      <c r="T599" t="str">
        <f t="shared" si="115"/>
        <v/>
      </c>
      <c r="U599" t="str">
        <f t="shared" si="107"/>
        <v/>
      </c>
      <c r="W599">
        <f t="shared" ca="1" si="116"/>
        <v>-28.907552729400209</v>
      </c>
    </row>
    <row r="600" spans="1:23" x14ac:dyDescent="0.25">
      <c r="A600" s="2">
        <v>43235.754513125001</v>
      </c>
      <c r="B600">
        <v>709.10840045329996</v>
      </c>
      <c r="C600">
        <v>4</v>
      </c>
      <c r="H600">
        <f>VLOOKUP(A600,[1]Sheet1!$A$2:$F$5022,5,FALSE)</f>
        <v>709.1</v>
      </c>
      <c r="I600">
        <f>VLOOKUP(A600,[1]Sheet1!$A$2:$F$5022,6,FALSE)</f>
        <v>709.11</v>
      </c>
      <c r="J600" s="5">
        <f t="shared" ca="1" si="117"/>
        <v>-1.2053928310533822E-3</v>
      </c>
      <c r="K600" s="5">
        <f t="shared" ca="1" si="118"/>
        <v>-0.85474405649995333</v>
      </c>
      <c r="L600" s="6">
        <f t="shared" si="119"/>
        <v>599</v>
      </c>
      <c r="M600">
        <f t="shared" si="108"/>
        <v>709.13182758144842</v>
      </c>
      <c r="N600">
        <f t="shared" si="109"/>
        <v>0.24783883240859464</v>
      </c>
      <c r="O600">
        <f t="shared" si="110"/>
        <v>-9.4525655728689803E-2</v>
      </c>
      <c r="P600" t="str">
        <f t="shared" si="111"/>
        <v/>
      </c>
      <c r="Q600">
        <f t="shared" si="112"/>
        <v>6.9039349909871817E-5</v>
      </c>
      <c r="R600">
        <f t="shared" si="113"/>
        <v>0</v>
      </c>
      <c r="S600" t="str">
        <f t="shared" si="114"/>
        <v/>
      </c>
      <c r="T600" t="str">
        <f t="shared" si="115"/>
        <v/>
      </c>
      <c r="U600" t="str">
        <f t="shared" si="107"/>
        <v/>
      </c>
      <c r="W600">
        <f t="shared" ca="1" si="116"/>
        <v>-28.907552729400209</v>
      </c>
    </row>
    <row r="601" spans="1:23" x14ac:dyDescent="0.25">
      <c r="A601" s="2">
        <v>43235.754532395833</v>
      </c>
      <c r="B601">
        <v>709.10832353199999</v>
      </c>
      <c r="C601">
        <v>2</v>
      </c>
      <c r="H601">
        <f>VLOOKUP(A601,[1]Sheet1!$A$2:$F$5022,5,FALSE)</f>
        <v>709.68</v>
      </c>
      <c r="I601">
        <f>VLOOKUP(A601,[1]Sheet1!$A$2:$F$5022,6,FALSE)</f>
        <v>709.11</v>
      </c>
      <c r="J601" s="5">
        <f t="shared" ca="1" si="117"/>
        <v>-2.0216774553318126E-3</v>
      </c>
      <c r="K601" s="5">
        <f t="shared" ca="1" si="118"/>
        <v>-1.4347440564998806</v>
      </c>
      <c r="L601" s="6">
        <f t="shared" si="119"/>
        <v>600</v>
      </c>
      <c r="M601">
        <f t="shared" si="108"/>
        <v>709.09674118876683</v>
      </c>
      <c r="N601">
        <f t="shared" si="109"/>
        <v>0.24712897703941505</v>
      </c>
      <c r="O601">
        <f t="shared" si="110"/>
        <v>4.6867604810709063E-2</v>
      </c>
      <c r="P601" t="str">
        <f t="shared" si="111"/>
        <v/>
      </c>
      <c r="Q601">
        <f t="shared" si="112"/>
        <v>1.9270832126494497E-5</v>
      </c>
      <c r="R601">
        <f t="shared" si="113"/>
        <v>0</v>
      </c>
      <c r="S601" t="str">
        <f t="shared" si="114"/>
        <v/>
      </c>
      <c r="T601" t="str">
        <f t="shared" si="115"/>
        <v/>
      </c>
      <c r="U601" t="str">
        <f t="shared" si="107"/>
        <v/>
      </c>
      <c r="W601">
        <f t="shared" ca="1" si="116"/>
        <v>-28.907552729400209</v>
      </c>
    </row>
    <row r="602" spans="1:23" x14ac:dyDescent="0.25">
      <c r="A602" s="2">
        <v>43235.754532395833</v>
      </c>
      <c r="B602">
        <v>709.1</v>
      </c>
      <c r="C602">
        <v>1</v>
      </c>
      <c r="H602">
        <f>VLOOKUP(A602,[1]Sheet1!$A$2:$F$5022,5,FALSE)</f>
        <v>709.68</v>
      </c>
      <c r="I602">
        <f>VLOOKUP(A602,[1]Sheet1!$A$2:$F$5022,6,FALSE)</f>
        <v>709.11</v>
      </c>
      <c r="J602" s="5">
        <f t="shared" ca="1" si="117"/>
        <v>-2.0216774553318126E-3</v>
      </c>
      <c r="K602" s="5">
        <f t="shared" ca="1" si="118"/>
        <v>-1.4347440564998806</v>
      </c>
      <c r="L602" s="6">
        <f t="shared" si="119"/>
        <v>601</v>
      </c>
      <c r="M602">
        <f t="shared" si="108"/>
        <v>709.06916667506277</v>
      </c>
      <c r="N602">
        <f t="shared" si="109"/>
        <v>0.24547300149264767</v>
      </c>
      <c r="O602">
        <f t="shared" si="110"/>
        <v>0.12560780513441361</v>
      </c>
      <c r="P602" t="str">
        <f t="shared" si="111"/>
        <v/>
      </c>
      <c r="Q602">
        <f t="shared" si="112"/>
        <v>0</v>
      </c>
      <c r="R602">
        <f t="shared" si="113"/>
        <v>0</v>
      </c>
      <c r="S602" t="str">
        <f t="shared" si="114"/>
        <v/>
      </c>
      <c r="T602" t="str">
        <f t="shared" si="115"/>
        <v/>
      </c>
      <c r="U602" t="str">
        <f t="shared" si="107"/>
        <v/>
      </c>
      <c r="W602">
        <f t="shared" ca="1" si="116"/>
        <v>-28.907552729400209</v>
      </c>
    </row>
    <row r="603" spans="1:23" x14ac:dyDescent="0.25">
      <c r="A603" s="2">
        <v>43235.754532395833</v>
      </c>
      <c r="B603">
        <v>709.1</v>
      </c>
      <c r="C603">
        <v>1</v>
      </c>
      <c r="H603">
        <f>VLOOKUP(A603,[1]Sheet1!$A$2:$F$5022,5,FALSE)</f>
        <v>709.68</v>
      </c>
      <c r="I603">
        <f>VLOOKUP(A603,[1]Sheet1!$A$2:$F$5022,6,FALSE)</f>
        <v>709.11</v>
      </c>
      <c r="J603" s="5">
        <f t="shared" ca="1" si="117"/>
        <v>-2.0216774553318126E-3</v>
      </c>
      <c r="K603" s="5">
        <f t="shared" ca="1" si="118"/>
        <v>-1.4347440564998806</v>
      </c>
      <c r="L603" s="6">
        <f t="shared" si="119"/>
        <v>602</v>
      </c>
      <c r="M603">
        <f t="shared" si="108"/>
        <v>709.04816195838043</v>
      </c>
      <c r="N603">
        <f t="shared" si="109"/>
        <v>0.24236431556715929</v>
      </c>
      <c r="O603">
        <f t="shared" si="110"/>
        <v>0.21388479363508137</v>
      </c>
      <c r="P603" t="str">
        <f t="shared" si="111"/>
        <v/>
      </c>
      <c r="Q603">
        <f t="shared" si="112"/>
        <v>0</v>
      </c>
      <c r="R603">
        <f t="shared" si="113"/>
        <v>0</v>
      </c>
      <c r="S603" t="str">
        <f t="shared" si="114"/>
        <v/>
      </c>
      <c r="T603" t="str">
        <f t="shared" si="115"/>
        <v/>
      </c>
      <c r="U603" t="str">
        <f t="shared" ref="U603:U666" si="120">IF(S603=1,IF(ISNUMBER(S602),"",K603),"")</f>
        <v/>
      </c>
      <c r="W603">
        <f t="shared" ca="1" si="116"/>
        <v>-28.907552729400209</v>
      </c>
    </row>
    <row r="604" spans="1:23" x14ac:dyDescent="0.25">
      <c r="A604" s="2">
        <v>43235.754532395833</v>
      </c>
      <c r="B604">
        <v>709.1</v>
      </c>
      <c r="C604">
        <v>1</v>
      </c>
      <c r="H604">
        <f>VLOOKUP(A604,[1]Sheet1!$A$2:$F$5022,5,FALSE)</f>
        <v>709.68</v>
      </c>
      <c r="I604">
        <f>VLOOKUP(A604,[1]Sheet1!$A$2:$F$5022,6,FALSE)</f>
        <v>709.11</v>
      </c>
      <c r="J604" s="5">
        <f t="shared" ca="1" si="117"/>
        <v>-2.0216774553318126E-3</v>
      </c>
      <c r="K604" s="5">
        <f t="shared" ca="1" si="118"/>
        <v>-1.4347440564998806</v>
      </c>
      <c r="L604" s="6">
        <f t="shared" si="119"/>
        <v>603</v>
      </c>
      <c r="M604">
        <f t="shared" si="108"/>
        <v>709.0216775705286</v>
      </c>
      <c r="N604">
        <f t="shared" si="109"/>
        <v>0.24219017594486408</v>
      </c>
      <c r="O604">
        <f t="shared" si="110"/>
        <v>0.32339226463610909</v>
      </c>
      <c r="P604" t="str">
        <f t="shared" si="111"/>
        <v/>
      </c>
      <c r="Q604">
        <f t="shared" si="112"/>
        <v>0</v>
      </c>
      <c r="R604">
        <f t="shared" si="113"/>
        <v>0</v>
      </c>
      <c r="S604" t="str">
        <f t="shared" si="114"/>
        <v/>
      </c>
      <c r="T604" t="str">
        <f t="shared" si="115"/>
        <v/>
      </c>
      <c r="U604" t="str">
        <f t="shared" si="120"/>
        <v/>
      </c>
      <c r="W604">
        <f t="shared" ca="1" si="116"/>
        <v>-28.907552729400209</v>
      </c>
    </row>
    <row r="605" spans="1:23" x14ac:dyDescent="0.25">
      <c r="A605" s="2">
        <v>43235.754532395833</v>
      </c>
      <c r="B605">
        <v>709.1</v>
      </c>
      <c r="C605">
        <v>1</v>
      </c>
      <c r="H605">
        <f>VLOOKUP(A605,[1]Sheet1!$A$2:$F$5022,5,FALSE)</f>
        <v>709.68</v>
      </c>
      <c r="I605">
        <f>VLOOKUP(A605,[1]Sheet1!$A$2:$F$5022,6,FALSE)</f>
        <v>709.11</v>
      </c>
      <c r="J605" s="5">
        <f t="shared" ca="1" si="117"/>
        <v>-2.0216774553318126E-3</v>
      </c>
      <c r="K605" s="5">
        <f t="shared" ca="1" si="118"/>
        <v>-1.4347440564998806</v>
      </c>
      <c r="L605" s="6">
        <f t="shared" si="119"/>
        <v>604</v>
      </c>
      <c r="M605">
        <f t="shared" si="108"/>
        <v>708.97743046397409</v>
      </c>
      <c r="N605">
        <f t="shared" si="109"/>
        <v>0.23721795901760964</v>
      </c>
      <c r="O605">
        <f t="shared" si="110"/>
        <v>0.51669585445188104</v>
      </c>
      <c r="P605" t="str">
        <f t="shared" si="111"/>
        <v/>
      </c>
      <c r="Q605">
        <f t="shared" si="112"/>
        <v>0</v>
      </c>
      <c r="R605">
        <f t="shared" si="113"/>
        <v>0</v>
      </c>
      <c r="S605" t="str">
        <f t="shared" si="114"/>
        <v/>
      </c>
      <c r="T605" t="str">
        <f t="shared" si="115"/>
        <v/>
      </c>
      <c r="U605" t="str">
        <f t="shared" si="120"/>
        <v/>
      </c>
      <c r="W605">
        <f t="shared" ca="1" si="116"/>
        <v>-28.907552729400209</v>
      </c>
    </row>
    <row r="606" spans="1:23" x14ac:dyDescent="0.25">
      <c r="A606" s="2">
        <v>43235.754532395833</v>
      </c>
      <c r="B606">
        <v>709.1</v>
      </c>
      <c r="C606">
        <v>1</v>
      </c>
      <c r="H606">
        <f>VLOOKUP(A606,[1]Sheet1!$A$2:$F$5022,5,FALSE)</f>
        <v>709.68</v>
      </c>
      <c r="I606">
        <f>VLOOKUP(A606,[1]Sheet1!$A$2:$F$5022,6,FALSE)</f>
        <v>709.11</v>
      </c>
      <c r="J606" s="5">
        <f t="shared" ca="1" si="117"/>
        <v>-2.0216774553318126E-3</v>
      </c>
      <c r="K606" s="5">
        <f t="shared" ca="1" si="118"/>
        <v>-1.4347440564998806</v>
      </c>
      <c r="L606" s="6">
        <f t="shared" si="119"/>
        <v>605</v>
      </c>
      <c r="M606">
        <f t="shared" si="108"/>
        <v>708.93772117254571</v>
      </c>
      <c r="N606">
        <f t="shared" si="109"/>
        <v>0.23306716218761675</v>
      </c>
      <c r="O606">
        <f t="shared" si="110"/>
        <v>0.69627495324151489</v>
      </c>
      <c r="P606" t="str">
        <f t="shared" si="111"/>
        <v/>
      </c>
      <c r="Q606">
        <f t="shared" si="112"/>
        <v>0</v>
      </c>
      <c r="R606">
        <f t="shared" si="113"/>
        <v>0</v>
      </c>
      <c r="S606" t="str">
        <f t="shared" si="114"/>
        <v/>
      </c>
      <c r="T606" t="str">
        <f t="shared" si="115"/>
        <v/>
      </c>
      <c r="U606" t="str">
        <f t="shared" si="120"/>
        <v/>
      </c>
      <c r="W606">
        <f t="shared" ca="1" si="116"/>
        <v>-28.907552729400209</v>
      </c>
    </row>
    <row r="607" spans="1:23" x14ac:dyDescent="0.25">
      <c r="A607" s="2">
        <v>43235.754532395833</v>
      </c>
      <c r="B607">
        <v>709.1</v>
      </c>
      <c r="C607">
        <v>1</v>
      </c>
      <c r="H607">
        <f>VLOOKUP(A607,[1]Sheet1!$A$2:$F$5022,5,FALSE)</f>
        <v>709.68</v>
      </c>
      <c r="I607">
        <f>VLOOKUP(A607,[1]Sheet1!$A$2:$F$5022,6,FALSE)</f>
        <v>709.11</v>
      </c>
      <c r="J607" s="5">
        <f t="shared" ca="1" si="117"/>
        <v>-2.0216774553318126E-3</v>
      </c>
      <c r="K607" s="5">
        <f t="shared" ca="1" si="118"/>
        <v>-1.4347440564998806</v>
      </c>
      <c r="L607" s="6">
        <f t="shared" si="119"/>
        <v>606</v>
      </c>
      <c r="M607">
        <f t="shared" si="108"/>
        <v>708.90254969624334</v>
      </c>
      <c r="N607">
        <f t="shared" si="109"/>
        <v>0.23005898086795948</v>
      </c>
      <c r="O607">
        <f t="shared" si="110"/>
        <v>0.85825949072601937</v>
      </c>
      <c r="P607" t="str">
        <f t="shared" si="111"/>
        <v/>
      </c>
      <c r="Q607">
        <f t="shared" si="112"/>
        <v>0</v>
      </c>
      <c r="R607">
        <f t="shared" si="113"/>
        <v>0</v>
      </c>
      <c r="S607" t="str">
        <f t="shared" si="114"/>
        <v/>
      </c>
      <c r="T607" t="str">
        <f t="shared" si="115"/>
        <v/>
      </c>
      <c r="U607" t="str">
        <f t="shared" si="120"/>
        <v/>
      </c>
      <c r="W607">
        <f t="shared" ca="1" si="116"/>
        <v>-28.907552729400209</v>
      </c>
    </row>
    <row r="608" spans="1:23" x14ac:dyDescent="0.25">
      <c r="A608" s="2">
        <v>43235.754532395833</v>
      </c>
      <c r="B608">
        <v>709.1</v>
      </c>
      <c r="C608">
        <v>1</v>
      </c>
      <c r="H608">
        <f>VLOOKUP(A608,[1]Sheet1!$A$2:$F$5022,5,FALSE)</f>
        <v>709.68</v>
      </c>
      <c r="I608">
        <f>VLOOKUP(A608,[1]Sheet1!$A$2:$F$5022,6,FALSE)</f>
        <v>709.11</v>
      </c>
      <c r="J608" s="5">
        <f t="shared" ca="1" si="117"/>
        <v>-2.0216774553318126E-3</v>
      </c>
      <c r="K608" s="5">
        <f t="shared" ca="1" si="118"/>
        <v>-1.4347440564998806</v>
      </c>
      <c r="L608" s="6">
        <f t="shared" si="119"/>
        <v>607</v>
      </c>
      <c r="M608">
        <f t="shared" si="108"/>
        <v>708.8719160350671</v>
      </c>
      <c r="N608">
        <f t="shared" si="109"/>
        <v>0.22842686423408506</v>
      </c>
      <c r="O608">
        <f t="shared" si="110"/>
        <v>0.99849886613680983</v>
      </c>
      <c r="P608" t="str">
        <f t="shared" si="111"/>
        <v/>
      </c>
      <c r="Q608">
        <f t="shared" si="112"/>
        <v>0</v>
      </c>
      <c r="R608">
        <f t="shared" si="113"/>
        <v>0</v>
      </c>
      <c r="S608" t="str">
        <f t="shared" si="114"/>
        <v/>
      </c>
      <c r="T608" t="str">
        <f t="shared" si="115"/>
        <v/>
      </c>
      <c r="U608" t="str">
        <f t="shared" si="120"/>
        <v/>
      </c>
      <c r="W608">
        <f t="shared" ca="1" si="116"/>
        <v>-28.907552729400209</v>
      </c>
    </row>
    <row r="609" spans="1:23" x14ac:dyDescent="0.25">
      <c r="A609" s="2">
        <v>43235.754532395833</v>
      </c>
      <c r="B609">
        <v>709.1</v>
      </c>
      <c r="C609">
        <v>1</v>
      </c>
      <c r="H609">
        <f>VLOOKUP(A609,[1]Sheet1!$A$2:$F$5022,5,FALSE)</f>
        <v>709.68</v>
      </c>
      <c r="I609">
        <f>VLOOKUP(A609,[1]Sheet1!$A$2:$F$5022,6,FALSE)</f>
        <v>709.11</v>
      </c>
      <c r="J609" s="5">
        <f t="shared" ca="1" si="117"/>
        <v>-2.0216774553318126E-3</v>
      </c>
      <c r="K609" s="5">
        <f t="shared" ca="1" si="118"/>
        <v>-1.4347440564998806</v>
      </c>
      <c r="L609" s="6">
        <f t="shared" si="119"/>
        <v>608</v>
      </c>
      <c r="M609">
        <f t="shared" si="108"/>
        <v>708.84582018901676</v>
      </c>
      <c r="N609">
        <f t="shared" si="109"/>
        <v>0.22829830608819096</v>
      </c>
      <c r="O609">
        <f t="shared" si="110"/>
        <v>1.1133670474325417</v>
      </c>
      <c r="P609" t="str">
        <f t="shared" si="111"/>
        <v/>
      </c>
      <c r="Q609">
        <f t="shared" si="112"/>
        <v>0</v>
      </c>
      <c r="R609">
        <f t="shared" si="113"/>
        <v>0</v>
      </c>
      <c r="S609" t="str">
        <f t="shared" si="114"/>
        <v/>
      </c>
      <c r="T609" t="str">
        <f t="shared" si="115"/>
        <v/>
      </c>
      <c r="U609" t="str">
        <f t="shared" si="120"/>
        <v/>
      </c>
      <c r="W609">
        <f t="shared" ca="1" si="116"/>
        <v>-28.907552729400209</v>
      </c>
    </row>
    <row r="610" spans="1:23" x14ac:dyDescent="0.25">
      <c r="A610" s="2">
        <v>43235.754558229157</v>
      </c>
      <c r="B610">
        <v>709.10338249160009</v>
      </c>
      <c r="C610">
        <v>2</v>
      </c>
      <c r="H610">
        <f>VLOOKUP(A610,[1]Sheet1!$A$2:$F$5022,5,FALSE)</f>
        <v>709.68</v>
      </c>
      <c r="I610">
        <f>VLOOKUP(A610,[1]Sheet1!$A$2:$F$5022,6,FALSE)</f>
        <v>707.33657516920005</v>
      </c>
      <c r="J610" s="5">
        <f t="shared" ca="1" si="117"/>
        <v>-2.0216774553318126E-3</v>
      </c>
      <c r="K610" s="5">
        <f t="shared" ca="1" si="118"/>
        <v>-1.4347440564998806</v>
      </c>
      <c r="L610" s="6">
        <f t="shared" si="119"/>
        <v>609</v>
      </c>
      <c r="M610">
        <f t="shared" si="108"/>
        <v>708.82426215809267</v>
      </c>
      <c r="N610">
        <f t="shared" si="109"/>
        <v>0.22968338247485723</v>
      </c>
      <c r="O610">
        <f t="shared" si="110"/>
        <v>1.2152395636979789</v>
      </c>
      <c r="P610" t="str">
        <f t="shared" si="111"/>
        <v/>
      </c>
      <c r="Q610">
        <f t="shared" si="112"/>
        <v>2.5833323888946325E-5</v>
      </c>
      <c r="R610">
        <f t="shared" si="113"/>
        <v>0</v>
      </c>
      <c r="S610" t="str">
        <f t="shared" si="114"/>
        <v/>
      </c>
      <c r="T610" t="str">
        <f t="shared" si="115"/>
        <v/>
      </c>
      <c r="U610" t="str">
        <f t="shared" si="120"/>
        <v/>
      </c>
      <c r="W610">
        <f t="shared" ca="1" si="116"/>
        <v>-28.907552729400209</v>
      </c>
    </row>
    <row r="611" spans="1:23" x14ac:dyDescent="0.25">
      <c r="A611" s="2">
        <v>43235.754558229157</v>
      </c>
      <c r="B611">
        <v>709.11</v>
      </c>
      <c r="C611">
        <v>1</v>
      </c>
      <c r="H611">
        <f>VLOOKUP(A611,[1]Sheet1!$A$2:$F$5022,5,FALSE)</f>
        <v>709.68</v>
      </c>
      <c r="I611">
        <f>VLOOKUP(A611,[1]Sheet1!$A$2:$F$5022,6,FALSE)</f>
        <v>707.33657516920005</v>
      </c>
      <c r="J611" s="5">
        <f t="shared" ca="1" si="117"/>
        <v>-2.0216774553318126E-3</v>
      </c>
      <c r="K611" s="5">
        <f t="shared" ca="1" si="118"/>
        <v>-1.4347440564998806</v>
      </c>
      <c r="L611" s="6">
        <f t="shared" si="119"/>
        <v>610</v>
      </c>
      <c r="M611">
        <f t="shared" si="108"/>
        <v>708.80762851276313</v>
      </c>
      <c r="N611">
        <f t="shared" si="109"/>
        <v>0.23258684264094909</v>
      </c>
      <c r="O611">
        <f t="shared" si="110"/>
        <v>1.3000369401964076</v>
      </c>
      <c r="P611" t="str">
        <f t="shared" si="111"/>
        <v/>
      </c>
      <c r="Q611">
        <f t="shared" si="112"/>
        <v>0</v>
      </c>
      <c r="R611">
        <f t="shared" si="113"/>
        <v>0</v>
      </c>
      <c r="S611" t="str">
        <f t="shared" si="114"/>
        <v/>
      </c>
      <c r="T611" t="str">
        <f t="shared" si="115"/>
        <v/>
      </c>
      <c r="U611" t="str">
        <f t="shared" si="120"/>
        <v/>
      </c>
      <c r="W611">
        <f t="shared" ca="1" si="116"/>
        <v>-28.907552729400209</v>
      </c>
    </row>
    <row r="612" spans="1:23" x14ac:dyDescent="0.25">
      <c r="A612" s="2">
        <v>43235.754584108799</v>
      </c>
      <c r="B612">
        <v>709.41113256209997</v>
      </c>
      <c r="C612">
        <v>5</v>
      </c>
      <c r="H612">
        <f>VLOOKUP(A612,[1]Sheet1!$A$2:$F$5022,5,FALSE)</f>
        <v>709.35180000000003</v>
      </c>
      <c r="I612">
        <f>VLOOKUP(A612,[1]Sheet1!$A$2:$F$5022,6,FALSE)</f>
        <v>707.15032599999995</v>
      </c>
      <c r="J612" s="5">
        <f t="shared" ca="1" si="117"/>
        <v>-1.559936912121681E-3</v>
      </c>
      <c r="K612" s="5">
        <f t="shared" ca="1" si="118"/>
        <v>-1.1065440564999562</v>
      </c>
      <c r="L612" s="6">
        <f t="shared" si="119"/>
        <v>611</v>
      </c>
      <c r="M612">
        <f t="shared" si="108"/>
        <v>708.79627191465431</v>
      </c>
      <c r="N612">
        <f t="shared" si="109"/>
        <v>0.23690209513908222</v>
      </c>
      <c r="O612">
        <f t="shared" si="110"/>
        <v>2.5954208935327308</v>
      </c>
      <c r="P612">
        <f t="shared" si="111"/>
        <v>1</v>
      </c>
      <c r="Q612">
        <f t="shared" si="112"/>
        <v>2.5879642635118216E-5</v>
      </c>
      <c r="R612">
        <f t="shared" si="113"/>
        <v>0</v>
      </c>
      <c r="S612">
        <f t="shared" si="114"/>
        <v>1</v>
      </c>
      <c r="T612">
        <f t="shared" ca="1" si="115"/>
        <v>-1.1065440564999562</v>
      </c>
      <c r="U612">
        <f t="shared" ca="1" si="120"/>
        <v>-1.1065440564999562</v>
      </c>
      <c r="W612">
        <f t="shared" ca="1" si="116"/>
        <v>-30.014096785900165</v>
      </c>
    </row>
    <row r="613" spans="1:23" x14ac:dyDescent="0.25">
      <c r="A613" s="2">
        <v>43235.754584108799</v>
      </c>
      <c r="B613">
        <v>709.68</v>
      </c>
      <c r="C613">
        <v>1</v>
      </c>
      <c r="H613">
        <f>VLOOKUP(A613,[1]Sheet1!$A$2:$F$5022,5,FALSE)</f>
        <v>709.35180000000003</v>
      </c>
      <c r="I613">
        <f>VLOOKUP(A613,[1]Sheet1!$A$2:$F$5022,6,FALSE)</f>
        <v>707.15032599999995</v>
      </c>
      <c r="J613" s="5">
        <f t="shared" ca="1" si="117"/>
        <v>-1.559936912121681E-3</v>
      </c>
      <c r="K613" s="5">
        <f t="shared" ca="1" si="118"/>
        <v>-1.1065440564999562</v>
      </c>
      <c r="L613" s="6">
        <f t="shared" si="119"/>
        <v>612</v>
      </c>
      <c r="M613">
        <f t="shared" si="108"/>
        <v>708.823817861458</v>
      </c>
      <c r="N613">
        <f t="shared" si="109"/>
        <v>0.2573590396254799</v>
      </c>
      <c r="O613">
        <f t="shared" si="110"/>
        <v>3.3268003322825073</v>
      </c>
      <c r="P613">
        <f t="shared" si="111"/>
        <v>1</v>
      </c>
      <c r="Q613">
        <f t="shared" si="112"/>
        <v>0</v>
      </c>
      <c r="R613">
        <f t="shared" si="113"/>
        <v>0</v>
      </c>
      <c r="S613">
        <f t="shared" si="114"/>
        <v>1</v>
      </c>
      <c r="T613">
        <f t="shared" ca="1" si="115"/>
        <v>-1.1065440564999562</v>
      </c>
      <c r="U613" t="str">
        <f t="shared" si="120"/>
        <v/>
      </c>
      <c r="W613">
        <f t="shared" ca="1" si="116"/>
        <v>-30.014096785900165</v>
      </c>
    </row>
    <row r="614" spans="1:23" x14ac:dyDescent="0.25">
      <c r="A614" s="2">
        <v>43235.754584108799</v>
      </c>
      <c r="B614">
        <v>709.68</v>
      </c>
      <c r="C614">
        <v>1</v>
      </c>
      <c r="H614">
        <f>VLOOKUP(A614,[1]Sheet1!$A$2:$F$5022,5,FALSE)</f>
        <v>709.35180000000003</v>
      </c>
      <c r="I614">
        <f>VLOOKUP(A614,[1]Sheet1!$A$2:$F$5022,6,FALSE)</f>
        <v>707.15032599999995</v>
      </c>
      <c r="J614" s="5">
        <f t="shared" ca="1" si="117"/>
        <v>-1.559936912121681E-3</v>
      </c>
      <c r="K614" s="5">
        <f t="shared" ca="1" si="118"/>
        <v>-1.1065440564999562</v>
      </c>
      <c r="L614" s="6">
        <f t="shared" si="119"/>
        <v>613</v>
      </c>
      <c r="M614">
        <f t="shared" si="108"/>
        <v>708.88506059496888</v>
      </c>
      <c r="N614">
        <f t="shared" si="109"/>
        <v>0.29338591484254561</v>
      </c>
      <c r="O614">
        <f t="shared" si="110"/>
        <v>2.7095350008799883</v>
      </c>
      <c r="P614">
        <f t="shared" si="111"/>
        <v>1</v>
      </c>
      <c r="Q614">
        <f t="shared" si="112"/>
        <v>0</v>
      </c>
      <c r="R614">
        <f t="shared" si="113"/>
        <v>0</v>
      </c>
      <c r="S614">
        <f t="shared" si="114"/>
        <v>1</v>
      </c>
      <c r="T614">
        <f t="shared" ca="1" si="115"/>
        <v>-1.1065440564999562</v>
      </c>
      <c r="U614" t="str">
        <f t="shared" si="120"/>
        <v/>
      </c>
      <c r="W614">
        <f t="shared" ca="1" si="116"/>
        <v>-30.014096785900165</v>
      </c>
    </row>
    <row r="615" spans="1:23" x14ac:dyDescent="0.25">
      <c r="A615" s="2">
        <v>43235.754584108799</v>
      </c>
      <c r="B615">
        <v>709.68</v>
      </c>
      <c r="C615">
        <v>1</v>
      </c>
      <c r="H615">
        <f>VLOOKUP(A615,[1]Sheet1!$A$2:$F$5022,5,FALSE)</f>
        <v>709.35180000000003</v>
      </c>
      <c r="I615">
        <f>VLOOKUP(A615,[1]Sheet1!$A$2:$F$5022,6,FALSE)</f>
        <v>707.15032599999995</v>
      </c>
      <c r="J615" s="5">
        <f t="shared" ca="1" si="117"/>
        <v>-1.559936912121681E-3</v>
      </c>
      <c r="K615" s="5">
        <f t="shared" ca="1" si="118"/>
        <v>-1.1065440564999562</v>
      </c>
      <c r="L615" s="6">
        <f t="shared" si="119"/>
        <v>614</v>
      </c>
      <c r="M615">
        <f t="shared" ref="M615:M678" si="121">FORECAST(L615,B580:B614,L580:L614)</f>
        <v>708.94791677385808</v>
      </c>
      <c r="N615">
        <f t="shared" ref="N615:N678" si="122">STEYX(B580:B614,L580:L614)</f>
        <v>0.32085636211721846</v>
      </c>
      <c r="O615">
        <f t="shared" ref="O615:O678" si="123">(B615-M615)/N615</f>
        <v>2.2816540750855214</v>
      </c>
      <c r="P615">
        <f t="shared" ref="P615:P678" si="124">IF(O615&gt;1.5,1,"")</f>
        <v>1</v>
      </c>
      <c r="Q615">
        <f t="shared" ref="Q615:Q678" si="125">A615-A614</f>
        <v>0</v>
      </c>
      <c r="R615">
        <f t="shared" ref="R615:R678" si="126">IF(D615="buy",(C615-Q615)/_xlfn.STDEV.S(C579:C614),0)</f>
        <v>0</v>
      </c>
      <c r="S615">
        <f t="shared" ref="S615:S678" si="127">IF(O615&gt;1.5,1,"")</f>
        <v>1</v>
      </c>
      <c r="T615">
        <f t="shared" ref="T615:T678" ca="1" si="128">IF(S615=1,K615,"")</f>
        <v>-1.1065440564999562</v>
      </c>
      <c r="U615" t="str">
        <f t="shared" si="120"/>
        <v/>
      </c>
      <c r="W615">
        <f t="shared" ca="1" si="116"/>
        <v>-30.014096785900165</v>
      </c>
    </row>
    <row r="616" spans="1:23" x14ac:dyDescent="0.25">
      <c r="A616" s="2">
        <v>43235.754584108799</v>
      </c>
      <c r="B616">
        <v>709.68</v>
      </c>
      <c r="C616">
        <v>1</v>
      </c>
      <c r="H616">
        <f>VLOOKUP(A616,[1]Sheet1!$A$2:$F$5022,5,FALSE)</f>
        <v>709.35180000000003</v>
      </c>
      <c r="I616">
        <f>VLOOKUP(A616,[1]Sheet1!$A$2:$F$5022,6,FALSE)</f>
        <v>707.15032599999995</v>
      </c>
      <c r="J616" s="5">
        <f t="shared" ca="1" si="117"/>
        <v>-1.559936912121681E-3</v>
      </c>
      <c r="K616" s="5">
        <f t="shared" ca="1" si="118"/>
        <v>-1.1065440564999562</v>
      </c>
      <c r="L616" s="6">
        <f t="shared" si="119"/>
        <v>615</v>
      </c>
      <c r="M616">
        <f t="shared" si="121"/>
        <v>709.0123863981255</v>
      </c>
      <c r="N616">
        <f t="shared" si="122"/>
        <v>0.34149887462387574</v>
      </c>
      <c r="O616">
        <f t="shared" si="123"/>
        <v>1.954951103747427</v>
      </c>
      <c r="P616">
        <f t="shared" si="124"/>
        <v>1</v>
      </c>
      <c r="Q616">
        <f t="shared" si="125"/>
        <v>0</v>
      </c>
      <c r="R616">
        <f t="shared" si="126"/>
        <v>0</v>
      </c>
      <c r="S616">
        <f t="shared" si="127"/>
        <v>1</v>
      </c>
      <c r="T616">
        <f t="shared" ca="1" si="128"/>
        <v>-1.1065440564999562</v>
      </c>
      <c r="U616" t="str">
        <f t="shared" si="120"/>
        <v/>
      </c>
      <c r="W616">
        <f t="shared" ref="W616:W679" ca="1" si="129">IF(ISNUMBER(U616),U616+W615,W615)</f>
        <v>-30.014096785900165</v>
      </c>
    </row>
    <row r="617" spans="1:23" x14ac:dyDescent="0.25">
      <c r="A617" s="2">
        <v>43235.754584108799</v>
      </c>
      <c r="B617">
        <v>709.68</v>
      </c>
      <c r="C617">
        <v>1</v>
      </c>
      <c r="H617">
        <f>VLOOKUP(A617,[1]Sheet1!$A$2:$F$5022,5,FALSE)</f>
        <v>709.35180000000003</v>
      </c>
      <c r="I617">
        <f>VLOOKUP(A617,[1]Sheet1!$A$2:$F$5022,6,FALSE)</f>
        <v>707.15032599999995</v>
      </c>
      <c r="J617" s="5">
        <f t="shared" ca="1" si="117"/>
        <v>-1.559936912121681E-3</v>
      </c>
      <c r="K617" s="5">
        <f t="shared" ca="1" si="118"/>
        <v>-1.1065440564999562</v>
      </c>
      <c r="L617" s="6">
        <f t="shared" si="119"/>
        <v>616</v>
      </c>
      <c r="M617">
        <f t="shared" si="121"/>
        <v>709.07846946777079</v>
      </c>
      <c r="N617">
        <f t="shared" si="122"/>
        <v>0.35616763534742985</v>
      </c>
      <c r="O617">
        <f t="shared" si="123"/>
        <v>1.6888972285266435</v>
      </c>
      <c r="P617">
        <f t="shared" si="124"/>
        <v>1</v>
      </c>
      <c r="Q617">
        <f t="shared" si="125"/>
        <v>0</v>
      </c>
      <c r="R617">
        <f t="shared" si="126"/>
        <v>0</v>
      </c>
      <c r="S617">
        <f t="shared" si="127"/>
        <v>1</v>
      </c>
      <c r="T617">
        <f t="shared" ca="1" si="128"/>
        <v>-1.1065440564999562</v>
      </c>
      <c r="U617" t="str">
        <f t="shared" si="120"/>
        <v/>
      </c>
      <c r="W617">
        <f t="shared" ca="1" si="129"/>
        <v>-30.014096785900165</v>
      </c>
    </row>
    <row r="618" spans="1:23" x14ac:dyDescent="0.25">
      <c r="A618" s="2">
        <v>43235.754584108799</v>
      </c>
      <c r="B618">
        <v>709.68</v>
      </c>
      <c r="C618">
        <v>1</v>
      </c>
      <c r="H618">
        <f>VLOOKUP(A618,[1]Sheet1!$A$2:$F$5022,5,FALSE)</f>
        <v>709.35180000000003</v>
      </c>
      <c r="I618">
        <f>VLOOKUP(A618,[1]Sheet1!$A$2:$F$5022,6,FALSE)</f>
        <v>707.15032599999995</v>
      </c>
      <c r="J618" s="5">
        <f t="shared" ca="1" si="117"/>
        <v>-1.559936912121681E-3</v>
      </c>
      <c r="K618" s="5">
        <f t="shared" ca="1" si="118"/>
        <v>-1.1065440564999562</v>
      </c>
      <c r="L618" s="6">
        <f t="shared" si="119"/>
        <v>617</v>
      </c>
      <c r="M618">
        <f t="shared" si="121"/>
        <v>709.1461659827944</v>
      </c>
      <c r="N618">
        <f t="shared" si="122"/>
        <v>0.36524972265435601</v>
      </c>
      <c r="O618">
        <f t="shared" si="123"/>
        <v>1.4615589940111431</v>
      </c>
      <c r="P618" t="str">
        <f t="shared" si="124"/>
        <v/>
      </c>
      <c r="Q618">
        <f t="shared" si="125"/>
        <v>0</v>
      </c>
      <c r="R618">
        <f t="shared" si="126"/>
        <v>0</v>
      </c>
      <c r="S618" t="str">
        <f t="shared" si="127"/>
        <v/>
      </c>
      <c r="T618" t="str">
        <f t="shared" si="128"/>
        <v/>
      </c>
      <c r="U618" t="str">
        <f t="shared" si="120"/>
        <v/>
      </c>
      <c r="W618">
        <f t="shared" ca="1" si="129"/>
        <v>-30.014096785900165</v>
      </c>
    </row>
    <row r="619" spans="1:23" x14ac:dyDescent="0.25">
      <c r="A619" s="2">
        <v>43235.754584108799</v>
      </c>
      <c r="B619">
        <v>709.68</v>
      </c>
      <c r="C619">
        <v>1</v>
      </c>
      <c r="H619">
        <f>VLOOKUP(A619,[1]Sheet1!$A$2:$F$5022,5,FALSE)</f>
        <v>709.35180000000003</v>
      </c>
      <c r="I619">
        <f>VLOOKUP(A619,[1]Sheet1!$A$2:$F$5022,6,FALSE)</f>
        <v>707.15032599999995</v>
      </c>
      <c r="J619" s="5">
        <f t="shared" ca="1" si="117"/>
        <v>-1.559936912121681E-3</v>
      </c>
      <c r="K619" s="5">
        <f t="shared" ca="1" si="118"/>
        <v>-1.1065440564999562</v>
      </c>
      <c r="L619" s="6">
        <f t="shared" si="119"/>
        <v>618</v>
      </c>
      <c r="M619">
        <f t="shared" si="121"/>
        <v>709.21547594319611</v>
      </c>
      <c r="N619">
        <f t="shared" si="122"/>
        <v>0.36882114631874813</v>
      </c>
      <c r="O619">
        <f t="shared" si="123"/>
        <v>1.2594832520865844</v>
      </c>
      <c r="P619" t="str">
        <f t="shared" si="124"/>
        <v/>
      </c>
      <c r="Q619">
        <f t="shared" si="125"/>
        <v>0</v>
      </c>
      <c r="R619">
        <f t="shared" si="126"/>
        <v>0</v>
      </c>
      <c r="S619" t="str">
        <f t="shared" si="127"/>
        <v/>
      </c>
      <c r="T619" t="str">
        <f t="shared" si="128"/>
        <v/>
      </c>
      <c r="U619" t="str">
        <f t="shared" si="120"/>
        <v/>
      </c>
      <c r="W619">
        <f t="shared" ca="1" si="129"/>
        <v>-30.014096785900165</v>
      </c>
    </row>
    <row r="620" spans="1:23" x14ac:dyDescent="0.25">
      <c r="A620" s="2">
        <v>43235.754584108799</v>
      </c>
      <c r="B620">
        <v>709.68</v>
      </c>
      <c r="C620">
        <v>1</v>
      </c>
      <c r="H620">
        <f>VLOOKUP(A620,[1]Sheet1!$A$2:$F$5022,5,FALSE)</f>
        <v>709.35180000000003</v>
      </c>
      <c r="I620">
        <f>VLOOKUP(A620,[1]Sheet1!$A$2:$F$5022,6,FALSE)</f>
        <v>707.15032599999995</v>
      </c>
      <c r="J620" s="5">
        <f t="shared" ca="1" si="117"/>
        <v>-1.559936912121681E-3</v>
      </c>
      <c r="K620" s="5">
        <f t="shared" ca="1" si="118"/>
        <v>-1.1065440564999562</v>
      </c>
      <c r="L620" s="6">
        <f t="shared" si="119"/>
        <v>619</v>
      </c>
      <c r="M620">
        <f t="shared" si="121"/>
        <v>709.28639934897603</v>
      </c>
      <c r="N620">
        <f t="shared" si="122"/>
        <v>0.36669719636583481</v>
      </c>
      <c r="O620">
        <f t="shared" si="123"/>
        <v>1.0733669494196016</v>
      </c>
      <c r="P620" t="str">
        <f t="shared" si="124"/>
        <v/>
      </c>
      <c r="Q620">
        <f t="shared" si="125"/>
        <v>0</v>
      </c>
      <c r="R620">
        <f t="shared" si="126"/>
        <v>0</v>
      </c>
      <c r="S620" t="str">
        <f t="shared" si="127"/>
        <v/>
      </c>
      <c r="T620" t="str">
        <f t="shared" si="128"/>
        <v/>
      </c>
      <c r="U620" t="str">
        <f t="shared" si="120"/>
        <v/>
      </c>
      <c r="W620">
        <f t="shared" ca="1" si="129"/>
        <v>-30.014096785900165</v>
      </c>
    </row>
    <row r="621" spans="1:23" x14ac:dyDescent="0.25">
      <c r="A621" s="2">
        <v>43235.754673078707</v>
      </c>
      <c r="B621">
        <v>709.55895903399994</v>
      </c>
      <c r="C621">
        <v>3</v>
      </c>
      <c r="H621">
        <f>VLOOKUP(A621,[1]Sheet1!$A$2:$F$5022,5,FALSE)</f>
        <v>709.70680000000004</v>
      </c>
      <c r="I621">
        <f>VLOOKUP(A621,[1]Sheet1!$A$2:$F$5022,6,FALSE)</f>
        <v>707.12</v>
      </c>
      <c r="J621" s="5">
        <f t="shared" ca="1" si="117"/>
        <v>-2.0593631856140795E-3</v>
      </c>
      <c r="K621" s="5">
        <f t="shared" ca="1" si="118"/>
        <v>-1.4615440564999744</v>
      </c>
      <c r="L621" s="6">
        <f t="shared" si="119"/>
        <v>620</v>
      </c>
      <c r="M621">
        <f t="shared" si="121"/>
        <v>709.35893620013405</v>
      </c>
      <c r="N621">
        <f t="shared" si="122"/>
        <v>0.35841588610073982</v>
      </c>
      <c r="O621">
        <f t="shared" si="123"/>
        <v>0.55807468815616845</v>
      </c>
      <c r="P621" t="str">
        <f t="shared" si="124"/>
        <v/>
      </c>
      <c r="Q621">
        <f t="shared" si="125"/>
        <v>8.8969907665159553E-5</v>
      </c>
      <c r="R621">
        <f t="shared" si="126"/>
        <v>0</v>
      </c>
      <c r="S621" t="str">
        <f t="shared" si="127"/>
        <v/>
      </c>
      <c r="T621" t="str">
        <f t="shared" si="128"/>
        <v/>
      </c>
      <c r="U621" t="str">
        <f t="shared" si="120"/>
        <v/>
      </c>
      <c r="W621">
        <f t="shared" ca="1" si="129"/>
        <v>-30.014096785900165</v>
      </c>
    </row>
    <row r="622" spans="1:23" x14ac:dyDescent="0.25">
      <c r="A622" s="2">
        <v>43235.754675115742</v>
      </c>
      <c r="B622">
        <v>707.72503109399997</v>
      </c>
      <c r="C622">
        <v>2</v>
      </c>
      <c r="H622">
        <f>VLOOKUP(A622,[1]Sheet1!$A$2:$F$5022,5,FALSE)</f>
        <v>709.70680000000004</v>
      </c>
      <c r="I622">
        <f>VLOOKUP(A622,[1]Sheet1!$A$2:$F$5022,6,FALSE)</f>
        <v>709.37307985999996</v>
      </c>
      <c r="J622" s="5">
        <f t="shared" ca="1" si="117"/>
        <v>-2.0593631856140795E-3</v>
      </c>
      <c r="K622" s="5">
        <f t="shared" ca="1" si="118"/>
        <v>-1.4615440564999744</v>
      </c>
      <c r="L622" s="6">
        <f t="shared" si="119"/>
        <v>621</v>
      </c>
      <c r="M622">
        <f t="shared" si="121"/>
        <v>709.41925324341298</v>
      </c>
      <c r="N622">
        <f t="shared" si="122"/>
        <v>0.34103666530391996</v>
      </c>
      <c r="O622">
        <f t="shared" si="123"/>
        <v>-4.967859241478263</v>
      </c>
      <c r="P622" t="str">
        <f t="shared" si="124"/>
        <v/>
      </c>
      <c r="Q622">
        <f t="shared" si="125"/>
        <v>2.0370353013277054E-6</v>
      </c>
      <c r="R622">
        <f t="shared" si="126"/>
        <v>0</v>
      </c>
      <c r="S622" t="str">
        <f t="shared" si="127"/>
        <v/>
      </c>
      <c r="T622" t="str">
        <f t="shared" si="128"/>
        <v/>
      </c>
      <c r="U622" t="str">
        <f t="shared" si="120"/>
        <v/>
      </c>
      <c r="W622">
        <f t="shared" ca="1" si="129"/>
        <v>-30.014096785900165</v>
      </c>
    </row>
    <row r="623" spans="1:23" x14ac:dyDescent="0.25">
      <c r="A623" s="2">
        <v>43235.754675115742</v>
      </c>
      <c r="B623">
        <v>707.12</v>
      </c>
      <c r="C623">
        <v>1</v>
      </c>
      <c r="H623">
        <f>VLOOKUP(A623,[1]Sheet1!$A$2:$F$5022,5,FALSE)</f>
        <v>709.70680000000004</v>
      </c>
      <c r="I623">
        <f>VLOOKUP(A623,[1]Sheet1!$A$2:$F$5022,6,FALSE)</f>
        <v>709.37307985999996</v>
      </c>
      <c r="J623" s="5">
        <f t="shared" ca="1" si="117"/>
        <v>-2.0593631856140795E-3</v>
      </c>
      <c r="K623" s="5">
        <f t="shared" ca="1" si="118"/>
        <v>-1.4615440564999744</v>
      </c>
      <c r="L623" s="6">
        <f t="shared" si="119"/>
        <v>622</v>
      </c>
      <c r="M623">
        <f t="shared" si="121"/>
        <v>709.27220225808355</v>
      </c>
      <c r="N623">
        <f t="shared" si="122"/>
        <v>0.42592652253231189</v>
      </c>
      <c r="O623">
        <f t="shared" si="123"/>
        <v>-5.052989528071187</v>
      </c>
      <c r="P623" t="str">
        <f t="shared" si="124"/>
        <v/>
      </c>
      <c r="Q623">
        <f t="shared" si="125"/>
        <v>0</v>
      </c>
      <c r="R623">
        <f t="shared" si="126"/>
        <v>0</v>
      </c>
      <c r="S623" t="str">
        <f t="shared" si="127"/>
        <v/>
      </c>
      <c r="T623" t="str">
        <f t="shared" si="128"/>
        <v/>
      </c>
      <c r="U623" t="str">
        <f t="shared" si="120"/>
        <v/>
      </c>
      <c r="W623">
        <f t="shared" ca="1" si="129"/>
        <v>-30.014096785900165</v>
      </c>
    </row>
    <row r="624" spans="1:23" x14ac:dyDescent="0.25">
      <c r="A624" s="2">
        <v>43235.754675115742</v>
      </c>
      <c r="B624">
        <v>707.12</v>
      </c>
      <c r="C624">
        <v>1</v>
      </c>
      <c r="H624">
        <f>VLOOKUP(A624,[1]Sheet1!$A$2:$F$5022,5,FALSE)</f>
        <v>709.70680000000004</v>
      </c>
      <c r="I624">
        <f>VLOOKUP(A624,[1]Sheet1!$A$2:$F$5022,6,FALSE)</f>
        <v>709.37307985999996</v>
      </c>
      <c r="J624" s="5">
        <f t="shared" ca="1" si="117"/>
        <v>-2.0593631856140795E-3</v>
      </c>
      <c r="K624" s="5">
        <f t="shared" ca="1" si="118"/>
        <v>-1.4615440564999744</v>
      </c>
      <c r="L624" s="6">
        <f t="shared" si="119"/>
        <v>623</v>
      </c>
      <c r="M624">
        <f t="shared" si="121"/>
        <v>709.06747529347012</v>
      </c>
      <c r="N624">
        <f t="shared" si="122"/>
        <v>0.54373806899325339</v>
      </c>
      <c r="O624">
        <f t="shared" si="123"/>
        <v>-3.5816423467937906</v>
      </c>
      <c r="P624" t="str">
        <f t="shared" si="124"/>
        <v/>
      </c>
      <c r="Q624">
        <f t="shared" si="125"/>
        <v>0</v>
      </c>
      <c r="R624">
        <f t="shared" si="126"/>
        <v>0</v>
      </c>
      <c r="S624" t="str">
        <f t="shared" si="127"/>
        <v/>
      </c>
      <c r="T624" t="str">
        <f t="shared" si="128"/>
        <v/>
      </c>
      <c r="U624" t="str">
        <f t="shared" si="120"/>
        <v/>
      </c>
      <c r="W624">
        <f t="shared" ca="1" si="129"/>
        <v>-30.014096785900165</v>
      </c>
    </row>
    <row r="625" spans="1:23" x14ac:dyDescent="0.25">
      <c r="A625" s="2">
        <v>43235.754675115742</v>
      </c>
      <c r="B625">
        <v>707.12</v>
      </c>
      <c r="C625">
        <v>1</v>
      </c>
      <c r="H625">
        <f>VLOOKUP(A625,[1]Sheet1!$A$2:$F$5022,5,FALSE)</f>
        <v>709.70680000000004</v>
      </c>
      <c r="I625">
        <f>VLOOKUP(A625,[1]Sheet1!$A$2:$F$5022,6,FALSE)</f>
        <v>709.37307985999996</v>
      </c>
      <c r="J625" s="5">
        <f t="shared" ca="1" si="117"/>
        <v>-2.0593631856140795E-3</v>
      </c>
      <c r="K625" s="5">
        <f t="shared" ca="1" si="118"/>
        <v>-1.4615440564999744</v>
      </c>
      <c r="L625" s="6">
        <f t="shared" si="119"/>
        <v>624</v>
      </c>
      <c r="M625">
        <f t="shared" si="121"/>
        <v>708.87726933725992</v>
      </c>
      <c r="N625">
        <f t="shared" si="122"/>
        <v>0.62292843229936545</v>
      </c>
      <c r="O625">
        <f t="shared" si="123"/>
        <v>-2.8209811049616835</v>
      </c>
      <c r="P625" t="str">
        <f t="shared" si="124"/>
        <v/>
      </c>
      <c r="Q625">
        <f t="shared" si="125"/>
        <v>0</v>
      </c>
      <c r="R625">
        <f t="shared" si="126"/>
        <v>0</v>
      </c>
      <c r="S625" t="str">
        <f t="shared" si="127"/>
        <v/>
      </c>
      <c r="T625" t="str">
        <f t="shared" si="128"/>
        <v/>
      </c>
      <c r="U625" t="str">
        <f t="shared" si="120"/>
        <v/>
      </c>
      <c r="W625">
        <f t="shared" ca="1" si="129"/>
        <v>-30.014096785900165</v>
      </c>
    </row>
    <row r="626" spans="1:23" x14ac:dyDescent="0.25">
      <c r="A626" s="2">
        <v>43235.754675115742</v>
      </c>
      <c r="B626">
        <v>707.12</v>
      </c>
      <c r="C626">
        <v>1</v>
      </c>
      <c r="H626">
        <f>VLOOKUP(A626,[1]Sheet1!$A$2:$F$5022,5,FALSE)</f>
        <v>709.70680000000004</v>
      </c>
      <c r="I626">
        <f>VLOOKUP(A626,[1]Sheet1!$A$2:$F$5022,6,FALSE)</f>
        <v>709.37307985999996</v>
      </c>
      <c r="J626" s="5">
        <f t="shared" ca="1" si="117"/>
        <v>-2.0593631856140795E-3</v>
      </c>
      <c r="K626" s="5">
        <f t="shared" ca="1" si="118"/>
        <v>-1.4615440564999744</v>
      </c>
      <c r="L626" s="6">
        <f t="shared" si="119"/>
        <v>625</v>
      </c>
      <c r="M626">
        <f t="shared" si="121"/>
        <v>708.70158438945316</v>
      </c>
      <c r="N626">
        <f t="shared" si="122"/>
        <v>0.67949917794406378</v>
      </c>
      <c r="O626">
        <f t="shared" si="123"/>
        <v>-2.3275736612934521</v>
      </c>
      <c r="P626" t="str">
        <f t="shared" si="124"/>
        <v/>
      </c>
      <c r="Q626">
        <f t="shared" si="125"/>
        <v>0</v>
      </c>
      <c r="R626">
        <f t="shared" si="126"/>
        <v>0</v>
      </c>
      <c r="S626" t="str">
        <f t="shared" si="127"/>
        <v/>
      </c>
      <c r="T626" t="str">
        <f t="shared" si="128"/>
        <v/>
      </c>
      <c r="U626" t="str">
        <f t="shared" si="120"/>
        <v/>
      </c>
      <c r="W626">
        <f t="shared" ca="1" si="129"/>
        <v>-30.014096785900165</v>
      </c>
    </row>
    <row r="627" spans="1:23" x14ac:dyDescent="0.25">
      <c r="A627" s="2">
        <v>43235.754789502324</v>
      </c>
      <c r="B627">
        <v>708.53273473000013</v>
      </c>
      <c r="C627">
        <v>8</v>
      </c>
      <c r="H627">
        <f>VLOOKUP(A627,[1]Sheet1!$A$2:$F$5022,5,FALSE)</f>
        <v>709.71</v>
      </c>
      <c r="I627">
        <f>VLOOKUP(A627,[1]Sheet1!$A$2:$F$5022,6,FALSE)</f>
        <v>709.72</v>
      </c>
      <c r="J627" s="5">
        <f t="shared" ca="1" si="117"/>
        <v>-2.0638627840948655E-3</v>
      </c>
      <c r="K627" s="5">
        <f t="shared" ca="1" si="118"/>
        <v>-1.464744056499967</v>
      </c>
      <c r="L627" s="6">
        <f t="shared" si="119"/>
        <v>626</v>
      </c>
      <c r="M627">
        <f t="shared" si="121"/>
        <v>708.48811999538748</v>
      </c>
      <c r="N627">
        <f t="shared" si="122"/>
        <v>0.72556375880836954</v>
      </c>
      <c r="O627">
        <f t="shared" si="123"/>
        <v>6.1489750653924508E-2</v>
      </c>
      <c r="P627" t="str">
        <f t="shared" si="124"/>
        <v/>
      </c>
      <c r="Q627">
        <f t="shared" si="125"/>
        <v>1.1438658111728728E-4</v>
      </c>
      <c r="R627">
        <f t="shared" si="126"/>
        <v>0</v>
      </c>
      <c r="S627" t="str">
        <f t="shared" si="127"/>
        <v/>
      </c>
      <c r="T627" t="str">
        <f t="shared" si="128"/>
        <v/>
      </c>
      <c r="U627" t="str">
        <f t="shared" si="120"/>
        <v/>
      </c>
      <c r="W627">
        <f t="shared" ca="1" si="129"/>
        <v>-30.014096785900165</v>
      </c>
    </row>
    <row r="628" spans="1:23" x14ac:dyDescent="0.25">
      <c r="A628" s="2">
        <v>43235.75487016204</v>
      </c>
      <c r="B628">
        <v>709.72</v>
      </c>
      <c r="C628">
        <v>2</v>
      </c>
      <c r="H628">
        <f>VLOOKUP(A628,[1]Sheet1!$A$2:$F$5022,5,FALSE)</f>
        <v>709.71</v>
      </c>
      <c r="I628">
        <f>VLOOKUP(A628,[1]Sheet1!$A$2:$F$5022,6,FALSE)</f>
        <v>709.72</v>
      </c>
      <c r="J628" s="5">
        <f t="shared" ca="1" si="117"/>
        <v>-2.0638627840948655E-3</v>
      </c>
      <c r="K628" s="5">
        <f t="shared" ca="1" si="118"/>
        <v>-1.464744056499967</v>
      </c>
      <c r="L628" s="6">
        <f t="shared" si="119"/>
        <v>627</v>
      </c>
      <c r="M628">
        <f t="shared" si="121"/>
        <v>708.44272549814207</v>
      </c>
      <c r="N628">
        <f t="shared" si="122"/>
        <v>0.72254075456548084</v>
      </c>
      <c r="O628">
        <f t="shared" si="123"/>
        <v>1.7677542668525086</v>
      </c>
      <c r="P628">
        <f t="shared" si="124"/>
        <v>1</v>
      </c>
      <c r="Q628">
        <f t="shared" si="125"/>
        <v>8.0659716331865638E-5</v>
      </c>
      <c r="R628">
        <f t="shared" si="126"/>
        <v>0</v>
      </c>
      <c r="S628">
        <f t="shared" si="127"/>
        <v>1</v>
      </c>
      <c r="T628">
        <f t="shared" ca="1" si="128"/>
        <v>-1.464744056499967</v>
      </c>
      <c r="U628">
        <f t="shared" ca="1" si="120"/>
        <v>-1.464744056499967</v>
      </c>
      <c r="W628">
        <f t="shared" ca="1" si="129"/>
        <v>-31.478840842400132</v>
      </c>
    </row>
    <row r="629" spans="1:23" x14ac:dyDescent="0.25">
      <c r="A629" s="2">
        <v>43235.75487016204</v>
      </c>
      <c r="B629">
        <v>709.72</v>
      </c>
      <c r="C629">
        <v>1</v>
      </c>
      <c r="H629">
        <f>VLOOKUP(A629,[1]Sheet1!$A$2:$F$5022,5,FALSE)</f>
        <v>709.71</v>
      </c>
      <c r="I629">
        <f>VLOOKUP(A629,[1]Sheet1!$A$2:$F$5022,6,FALSE)</f>
        <v>709.72</v>
      </c>
      <c r="J629" s="5">
        <f t="shared" ca="1" si="117"/>
        <v>-2.0638627840948655E-3</v>
      </c>
      <c r="K629" s="5">
        <f t="shared" ca="1" si="118"/>
        <v>-1.464744056499967</v>
      </c>
      <c r="L629" s="6">
        <f t="shared" si="119"/>
        <v>628</v>
      </c>
      <c r="M629">
        <f t="shared" si="121"/>
        <v>708.53587862135066</v>
      </c>
      <c r="N629">
        <f t="shared" si="122"/>
        <v>0.7503165279482088</v>
      </c>
      <c r="O629">
        <f t="shared" si="123"/>
        <v>1.578162461497983</v>
      </c>
      <c r="P629">
        <f t="shared" si="124"/>
        <v>1</v>
      </c>
      <c r="Q629">
        <f t="shared" si="125"/>
        <v>0</v>
      </c>
      <c r="R629">
        <f t="shared" si="126"/>
        <v>0</v>
      </c>
      <c r="S629">
        <f t="shared" si="127"/>
        <v>1</v>
      </c>
      <c r="T629">
        <f t="shared" ca="1" si="128"/>
        <v>-1.464744056499967</v>
      </c>
      <c r="U629" t="str">
        <f t="shared" si="120"/>
        <v/>
      </c>
      <c r="W629">
        <f t="shared" ca="1" si="129"/>
        <v>-31.478840842400132</v>
      </c>
    </row>
    <row r="630" spans="1:23" x14ac:dyDescent="0.25">
      <c r="A630" s="2">
        <v>43235.75487016204</v>
      </c>
      <c r="B630">
        <v>709.72</v>
      </c>
      <c r="C630">
        <v>1</v>
      </c>
      <c r="H630">
        <f>VLOOKUP(A630,[1]Sheet1!$A$2:$F$5022,5,FALSE)</f>
        <v>709.71</v>
      </c>
      <c r="I630">
        <f>VLOOKUP(A630,[1]Sheet1!$A$2:$F$5022,6,FALSE)</f>
        <v>709.72</v>
      </c>
      <c r="J630" s="5">
        <f t="shared" ca="1" si="117"/>
        <v>-2.0638627840948655E-3</v>
      </c>
      <c r="K630" s="5">
        <f t="shared" ca="1" si="118"/>
        <v>-1.464744056499967</v>
      </c>
      <c r="L630" s="6">
        <f t="shared" si="119"/>
        <v>629</v>
      </c>
      <c r="M630">
        <f t="shared" si="121"/>
        <v>708.62590569413896</v>
      </c>
      <c r="N630">
        <f t="shared" si="122"/>
        <v>0.7737066470989592</v>
      </c>
      <c r="O630">
        <f t="shared" si="123"/>
        <v>1.4140944891237637</v>
      </c>
      <c r="P630" t="str">
        <f t="shared" si="124"/>
        <v/>
      </c>
      <c r="Q630">
        <f t="shared" si="125"/>
        <v>0</v>
      </c>
      <c r="R630">
        <f t="shared" si="126"/>
        <v>0</v>
      </c>
      <c r="S630" t="str">
        <f t="shared" si="127"/>
        <v/>
      </c>
      <c r="T630" t="str">
        <f t="shared" si="128"/>
        <v/>
      </c>
      <c r="U630" t="str">
        <f t="shared" si="120"/>
        <v/>
      </c>
      <c r="W630">
        <f t="shared" ca="1" si="129"/>
        <v>-31.478840842400132</v>
      </c>
    </row>
    <row r="631" spans="1:23" x14ac:dyDescent="0.25">
      <c r="A631" s="2">
        <v>43235.75487016204</v>
      </c>
      <c r="B631">
        <v>709.72</v>
      </c>
      <c r="C631">
        <v>1</v>
      </c>
      <c r="H631">
        <f>VLOOKUP(A631,[1]Sheet1!$A$2:$F$5022,5,FALSE)</f>
        <v>709.71</v>
      </c>
      <c r="I631">
        <f>VLOOKUP(A631,[1]Sheet1!$A$2:$F$5022,6,FALSE)</f>
        <v>709.72</v>
      </c>
      <c r="J631" s="5">
        <f t="shared" ca="1" si="117"/>
        <v>-2.0638627840948655E-3</v>
      </c>
      <c r="K631" s="5">
        <f t="shared" ca="1" si="118"/>
        <v>-1.464744056499967</v>
      </c>
      <c r="L631" s="6">
        <f t="shared" si="119"/>
        <v>630</v>
      </c>
      <c r="M631">
        <f t="shared" si="121"/>
        <v>708.71280671650686</v>
      </c>
      <c r="N631">
        <f t="shared" si="122"/>
        <v>0.79338468659666062</v>
      </c>
      <c r="O631">
        <f t="shared" si="123"/>
        <v>1.2694891904375776</v>
      </c>
      <c r="P631" t="str">
        <f t="shared" si="124"/>
        <v/>
      </c>
      <c r="Q631">
        <f t="shared" si="125"/>
        <v>0</v>
      </c>
      <c r="R631">
        <f t="shared" si="126"/>
        <v>0</v>
      </c>
      <c r="S631" t="str">
        <f t="shared" si="127"/>
        <v/>
      </c>
      <c r="T631" t="str">
        <f t="shared" si="128"/>
        <v/>
      </c>
      <c r="U631" t="str">
        <f t="shared" si="120"/>
        <v/>
      </c>
      <c r="W631">
        <f t="shared" ca="1" si="129"/>
        <v>-31.478840842400132</v>
      </c>
    </row>
    <row r="632" spans="1:23" x14ac:dyDescent="0.25">
      <c r="A632" s="2">
        <v>43235.75487016204</v>
      </c>
      <c r="B632">
        <v>709.72</v>
      </c>
      <c r="C632">
        <v>1</v>
      </c>
      <c r="H632">
        <f>VLOOKUP(A632,[1]Sheet1!$A$2:$F$5022,5,FALSE)</f>
        <v>709.71</v>
      </c>
      <c r="I632">
        <f>VLOOKUP(A632,[1]Sheet1!$A$2:$F$5022,6,FALSE)</f>
        <v>709.72</v>
      </c>
      <c r="J632" s="5">
        <f t="shared" ca="1" si="117"/>
        <v>-2.0638627840948655E-3</v>
      </c>
      <c r="K632" s="5">
        <f t="shared" ca="1" si="118"/>
        <v>-1.464744056499967</v>
      </c>
      <c r="L632" s="6">
        <f t="shared" si="119"/>
        <v>631</v>
      </c>
      <c r="M632">
        <f t="shared" si="121"/>
        <v>708.79658168845503</v>
      </c>
      <c r="N632">
        <f t="shared" si="122"/>
        <v>0.8098889048932284</v>
      </c>
      <c r="O632">
        <f t="shared" si="123"/>
        <v>1.1401789874707953</v>
      </c>
      <c r="P632" t="str">
        <f t="shared" si="124"/>
        <v/>
      </c>
      <c r="Q632">
        <f t="shared" si="125"/>
        <v>0</v>
      </c>
      <c r="R632">
        <f t="shared" si="126"/>
        <v>0</v>
      </c>
      <c r="S632" t="str">
        <f t="shared" si="127"/>
        <v/>
      </c>
      <c r="T632" t="str">
        <f t="shared" si="128"/>
        <v/>
      </c>
      <c r="U632" t="str">
        <f t="shared" si="120"/>
        <v/>
      </c>
      <c r="W632">
        <f t="shared" ca="1" si="129"/>
        <v>-31.478840842400132</v>
      </c>
    </row>
    <row r="633" spans="1:23" x14ac:dyDescent="0.25">
      <c r="A633" s="2">
        <v>43235.75487016204</v>
      </c>
      <c r="B633">
        <v>709.72</v>
      </c>
      <c r="C633">
        <v>1</v>
      </c>
      <c r="H633">
        <f>VLOOKUP(A633,[1]Sheet1!$A$2:$F$5022,5,FALSE)</f>
        <v>709.71</v>
      </c>
      <c r="I633">
        <f>VLOOKUP(A633,[1]Sheet1!$A$2:$F$5022,6,FALSE)</f>
        <v>709.72</v>
      </c>
      <c r="J633" s="5">
        <f t="shared" ca="1" si="117"/>
        <v>-2.0638627840948655E-3</v>
      </c>
      <c r="K633" s="5">
        <f t="shared" ca="1" si="118"/>
        <v>-1.464744056499967</v>
      </c>
      <c r="L633" s="6">
        <f t="shared" si="119"/>
        <v>632</v>
      </c>
      <c r="M633">
        <f t="shared" si="121"/>
        <v>708.87723060998269</v>
      </c>
      <c r="N633">
        <f t="shared" si="122"/>
        <v>0.82366135103139415</v>
      </c>
      <c r="O633">
        <f t="shared" si="123"/>
        <v>1.0231989020269274</v>
      </c>
      <c r="P633" t="str">
        <f t="shared" si="124"/>
        <v/>
      </c>
      <c r="Q633">
        <f t="shared" si="125"/>
        <v>0</v>
      </c>
      <c r="R633">
        <f t="shared" si="126"/>
        <v>0</v>
      </c>
      <c r="S633" t="str">
        <f t="shared" si="127"/>
        <v/>
      </c>
      <c r="T633" t="str">
        <f t="shared" si="128"/>
        <v/>
      </c>
      <c r="U633" t="str">
        <f t="shared" si="120"/>
        <v/>
      </c>
      <c r="W633">
        <f t="shared" ca="1" si="129"/>
        <v>-31.478840842400132</v>
      </c>
    </row>
    <row r="634" spans="1:23" x14ac:dyDescent="0.25">
      <c r="A634" s="2">
        <v>43235.754871203702</v>
      </c>
      <c r="B634">
        <v>709.72</v>
      </c>
      <c r="C634">
        <v>2</v>
      </c>
      <c r="H634">
        <f>VLOOKUP(A634,[1]Sheet1!$A$2:$F$5022,5,FALSE)</f>
        <v>709.71</v>
      </c>
      <c r="I634">
        <f>VLOOKUP(A634,[1]Sheet1!$A$2:$F$5022,6,FALSE)</f>
        <v>709.71999999999991</v>
      </c>
      <c r="J634" s="5">
        <f t="shared" ca="1" si="117"/>
        <v>-2.0638627840948655E-3</v>
      </c>
      <c r="K634" s="5">
        <f t="shared" ca="1" si="118"/>
        <v>-1.464744056499967</v>
      </c>
      <c r="L634" s="6">
        <f t="shared" si="119"/>
        <v>633</v>
      </c>
      <c r="M634">
        <f t="shared" si="121"/>
        <v>708.95475348109039</v>
      </c>
      <c r="N634">
        <f t="shared" si="122"/>
        <v>0.83507325772669871</v>
      </c>
      <c r="O634">
        <f t="shared" si="123"/>
        <v>0.91638249917480075</v>
      </c>
      <c r="P634" t="str">
        <f t="shared" si="124"/>
        <v/>
      </c>
      <c r="Q634">
        <f t="shared" si="125"/>
        <v>1.0416624718345702E-6</v>
      </c>
      <c r="R634">
        <f t="shared" si="126"/>
        <v>0</v>
      </c>
      <c r="S634" t="str">
        <f t="shared" si="127"/>
        <v/>
      </c>
      <c r="T634" t="str">
        <f t="shared" si="128"/>
        <v/>
      </c>
      <c r="U634" t="str">
        <f t="shared" si="120"/>
        <v/>
      </c>
      <c r="W634">
        <f t="shared" ca="1" si="129"/>
        <v>-31.478840842400132</v>
      </c>
    </row>
    <row r="635" spans="1:23" x14ac:dyDescent="0.25">
      <c r="A635" s="2">
        <v>43235.754871203702</v>
      </c>
      <c r="B635">
        <v>709.72</v>
      </c>
      <c r="C635">
        <v>1</v>
      </c>
      <c r="H635">
        <f>VLOOKUP(A635,[1]Sheet1!$A$2:$F$5022,5,FALSE)</f>
        <v>709.71</v>
      </c>
      <c r="I635">
        <f>VLOOKUP(A635,[1]Sheet1!$A$2:$F$5022,6,FALSE)</f>
        <v>709.71999999999991</v>
      </c>
      <c r="J635" s="5">
        <f t="shared" ca="1" si="117"/>
        <v>-2.0638627840948655E-3</v>
      </c>
      <c r="K635" s="5">
        <f t="shared" ca="1" si="118"/>
        <v>-1.464744056499967</v>
      </c>
      <c r="L635" s="6">
        <f t="shared" si="119"/>
        <v>634</v>
      </c>
      <c r="M635">
        <f t="shared" si="121"/>
        <v>709.02915030177769</v>
      </c>
      <c r="N635">
        <f t="shared" si="122"/>
        <v>0.84444216548501849</v>
      </c>
      <c r="O635">
        <f t="shared" si="123"/>
        <v>0.81811369263582023</v>
      </c>
      <c r="P635" t="str">
        <f t="shared" si="124"/>
        <v/>
      </c>
      <c r="Q635">
        <f t="shared" si="125"/>
        <v>0</v>
      </c>
      <c r="R635">
        <f t="shared" si="126"/>
        <v>0</v>
      </c>
      <c r="S635" t="str">
        <f t="shared" si="127"/>
        <v/>
      </c>
      <c r="T635" t="str">
        <f t="shared" si="128"/>
        <v/>
      </c>
      <c r="U635" t="str">
        <f t="shared" si="120"/>
        <v/>
      </c>
      <c r="W635">
        <f t="shared" ca="1" si="129"/>
        <v>-31.478840842400132</v>
      </c>
    </row>
    <row r="636" spans="1:23" x14ac:dyDescent="0.25">
      <c r="A636" s="2">
        <v>43235.754871203702</v>
      </c>
      <c r="B636">
        <v>709.72</v>
      </c>
      <c r="C636">
        <v>1</v>
      </c>
      <c r="H636">
        <f>VLOOKUP(A636,[1]Sheet1!$A$2:$F$5022,5,FALSE)</f>
        <v>709.71</v>
      </c>
      <c r="I636">
        <f>VLOOKUP(A636,[1]Sheet1!$A$2:$F$5022,6,FALSE)</f>
        <v>709.71999999999991</v>
      </c>
      <c r="J636" s="5">
        <f t="shared" ca="1" si="117"/>
        <v>-2.0638627840948655E-3</v>
      </c>
      <c r="K636" s="5">
        <f t="shared" ca="1" si="118"/>
        <v>-1.464744056499967</v>
      </c>
      <c r="L636" s="6">
        <f t="shared" si="119"/>
        <v>635</v>
      </c>
      <c r="M636">
        <f t="shared" si="121"/>
        <v>709.10094345317464</v>
      </c>
      <c r="N636">
        <f t="shared" si="122"/>
        <v>0.85205147772571399</v>
      </c>
      <c r="O636">
        <f t="shared" si="123"/>
        <v>0.726548293159199</v>
      </c>
      <c r="P636" t="str">
        <f t="shared" si="124"/>
        <v/>
      </c>
      <c r="Q636">
        <f t="shared" si="125"/>
        <v>0</v>
      </c>
      <c r="R636">
        <f t="shared" si="126"/>
        <v>0</v>
      </c>
      <c r="S636" t="str">
        <f t="shared" si="127"/>
        <v/>
      </c>
      <c r="T636" t="str">
        <f t="shared" si="128"/>
        <v/>
      </c>
      <c r="U636" t="str">
        <f t="shared" si="120"/>
        <v/>
      </c>
      <c r="W636">
        <f t="shared" ca="1" si="129"/>
        <v>-31.478840842400132</v>
      </c>
    </row>
    <row r="637" spans="1:23" x14ac:dyDescent="0.25">
      <c r="A637" s="2">
        <v>43235.754871203702</v>
      </c>
      <c r="B637">
        <v>709.72</v>
      </c>
      <c r="C637">
        <v>1</v>
      </c>
      <c r="H637">
        <f>VLOOKUP(A637,[1]Sheet1!$A$2:$F$5022,5,FALSE)</f>
        <v>709.71</v>
      </c>
      <c r="I637">
        <f>VLOOKUP(A637,[1]Sheet1!$A$2:$F$5022,6,FALSE)</f>
        <v>709.71999999999991</v>
      </c>
      <c r="J637" s="5">
        <f t="shared" ca="1" si="117"/>
        <v>-2.0638627840948655E-3</v>
      </c>
      <c r="K637" s="5">
        <f t="shared" ca="1" si="118"/>
        <v>-1.464744056499967</v>
      </c>
      <c r="L637" s="6">
        <f t="shared" si="119"/>
        <v>636</v>
      </c>
      <c r="M637">
        <f t="shared" si="121"/>
        <v>709.1696481260368</v>
      </c>
      <c r="N637">
        <f t="shared" si="122"/>
        <v>0.85811557850407749</v>
      </c>
      <c r="O637">
        <f t="shared" si="123"/>
        <v>0.64134935636832469</v>
      </c>
      <c r="P637" t="str">
        <f t="shared" si="124"/>
        <v/>
      </c>
      <c r="Q637">
        <f t="shared" si="125"/>
        <v>0</v>
      </c>
      <c r="R637">
        <f t="shared" si="126"/>
        <v>0</v>
      </c>
      <c r="S637" t="str">
        <f t="shared" si="127"/>
        <v/>
      </c>
      <c r="T637" t="str">
        <f t="shared" si="128"/>
        <v/>
      </c>
      <c r="U637" t="str">
        <f t="shared" si="120"/>
        <v/>
      </c>
      <c r="W637">
        <f t="shared" ca="1" si="129"/>
        <v>-31.478840842400132</v>
      </c>
    </row>
    <row r="638" spans="1:23" x14ac:dyDescent="0.25">
      <c r="A638" s="2">
        <v>43235.754871203702</v>
      </c>
      <c r="B638">
        <v>709.72</v>
      </c>
      <c r="C638">
        <v>1</v>
      </c>
      <c r="H638">
        <f>VLOOKUP(A638,[1]Sheet1!$A$2:$F$5022,5,FALSE)</f>
        <v>709.71</v>
      </c>
      <c r="I638">
        <f>VLOOKUP(A638,[1]Sheet1!$A$2:$F$5022,6,FALSE)</f>
        <v>709.71999999999991</v>
      </c>
      <c r="J638" s="5">
        <f t="shared" ca="1" si="117"/>
        <v>-2.0638627840948655E-3</v>
      </c>
      <c r="K638" s="5">
        <f t="shared" ca="1" si="118"/>
        <v>-1.464744056499967</v>
      </c>
      <c r="L638" s="6">
        <f t="shared" si="119"/>
        <v>637</v>
      </c>
      <c r="M638">
        <f t="shared" si="121"/>
        <v>709.23475111807863</v>
      </c>
      <c r="N638">
        <f t="shared" si="122"/>
        <v>0.862861965245734</v>
      </c>
      <c r="O638">
        <f t="shared" si="123"/>
        <v>0.56237138901260919</v>
      </c>
      <c r="P638" t="str">
        <f t="shared" si="124"/>
        <v/>
      </c>
      <c r="Q638">
        <f t="shared" si="125"/>
        <v>0</v>
      </c>
      <c r="R638">
        <f t="shared" si="126"/>
        <v>0</v>
      </c>
      <c r="S638" t="str">
        <f t="shared" si="127"/>
        <v/>
      </c>
      <c r="T638" t="str">
        <f t="shared" si="128"/>
        <v/>
      </c>
      <c r="U638" t="str">
        <f t="shared" si="120"/>
        <v/>
      </c>
      <c r="W638">
        <f t="shared" ca="1" si="129"/>
        <v>-31.478840842400132</v>
      </c>
    </row>
    <row r="639" spans="1:23" x14ac:dyDescent="0.25">
      <c r="A639" s="2">
        <v>43235.755089583326</v>
      </c>
      <c r="B639">
        <v>709.72</v>
      </c>
      <c r="C639">
        <v>3</v>
      </c>
      <c r="H639">
        <f>VLOOKUP(A639,[1]Sheet1!$A$2:$F$5022,5,FALSE)</f>
        <v>709.71</v>
      </c>
      <c r="I639">
        <f>VLOOKUP(A639,[1]Sheet1!$A$2:$F$5022,6,FALSE)</f>
        <v>709.72</v>
      </c>
      <c r="J639" s="5">
        <f t="shared" ca="1" si="117"/>
        <v>-2.0638627840948655E-3</v>
      </c>
      <c r="K639" s="5">
        <f t="shared" ca="1" si="118"/>
        <v>-1.464744056499967</v>
      </c>
      <c r="L639" s="6">
        <f t="shared" si="119"/>
        <v>638</v>
      </c>
      <c r="M639">
        <f t="shared" si="121"/>
        <v>709.2967280597004</v>
      </c>
      <c r="N639">
        <f t="shared" si="122"/>
        <v>0.86649052838957064</v>
      </c>
      <c r="O639">
        <f t="shared" si="123"/>
        <v>0.48848997932649851</v>
      </c>
      <c r="P639" t="str">
        <f t="shared" si="124"/>
        <v/>
      </c>
      <c r="Q639">
        <f t="shared" si="125"/>
        <v>2.1837962412973866E-4</v>
      </c>
      <c r="R639">
        <f t="shared" si="126"/>
        <v>0</v>
      </c>
      <c r="S639" t="str">
        <f t="shared" si="127"/>
        <v/>
      </c>
      <c r="T639" t="str">
        <f t="shared" si="128"/>
        <v/>
      </c>
      <c r="U639" t="str">
        <f t="shared" si="120"/>
        <v/>
      </c>
      <c r="W639">
        <f t="shared" ca="1" si="129"/>
        <v>-31.478840842400132</v>
      </c>
    </row>
    <row r="640" spans="1:23" x14ac:dyDescent="0.25">
      <c r="A640" s="2">
        <v>43235.755161446759</v>
      </c>
      <c r="B640">
        <v>709.72</v>
      </c>
      <c r="C640">
        <v>3</v>
      </c>
      <c r="H640">
        <f>VLOOKUP(A640,[1]Sheet1!$A$2:$F$5022,5,FALSE)</f>
        <v>709.71</v>
      </c>
      <c r="I640">
        <f>VLOOKUP(A640,[1]Sheet1!$A$2:$F$5022,6,FALSE)</f>
        <v>709.72</v>
      </c>
      <c r="J640" s="5">
        <f t="shared" ca="1" si="117"/>
        <v>-2.0638627840948655E-3</v>
      </c>
      <c r="K640" s="5">
        <f t="shared" ca="1" si="118"/>
        <v>-1.464744056499967</v>
      </c>
      <c r="L640" s="6">
        <f t="shared" si="119"/>
        <v>639</v>
      </c>
      <c r="M640">
        <f t="shared" si="121"/>
        <v>709.35557895090187</v>
      </c>
      <c r="N640">
        <f t="shared" si="122"/>
        <v>0.86917474693300179</v>
      </c>
      <c r="O640">
        <f t="shared" si="123"/>
        <v>0.41927247700656617</v>
      </c>
      <c r="P640" t="str">
        <f t="shared" si="124"/>
        <v/>
      </c>
      <c r="Q640">
        <f t="shared" si="125"/>
        <v>7.1863432822283357E-5</v>
      </c>
      <c r="R640">
        <f t="shared" si="126"/>
        <v>0</v>
      </c>
      <c r="S640" t="str">
        <f t="shared" si="127"/>
        <v/>
      </c>
      <c r="T640" t="str">
        <f t="shared" si="128"/>
        <v/>
      </c>
      <c r="U640" t="str">
        <f t="shared" si="120"/>
        <v/>
      </c>
      <c r="W640">
        <f t="shared" ca="1" si="129"/>
        <v>-31.478840842400132</v>
      </c>
    </row>
    <row r="641" spans="1:23" x14ac:dyDescent="0.25">
      <c r="A641" s="2">
        <v>43235.755161446759</v>
      </c>
      <c r="B641">
        <v>709.72</v>
      </c>
      <c r="C641">
        <v>1</v>
      </c>
      <c r="H641">
        <f>VLOOKUP(A641,[1]Sheet1!$A$2:$F$5022,5,FALSE)</f>
        <v>709.71</v>
      </c>
      <c r="I641">
        <f>VLOOKUP(A641,[1]Sheet1!$A$2:$F$5022,6,FALSE)</f>
        <v>709.72</v>
      </c>
      <c r="J641" s="5">
        <f t="shared" ca="1" si="117"/>
        <v>-2.0638627840948655E-3</v>
      </c>
      <c r="K641" s="5">
        <f t="shared" ca="1" si="118"/>
        <v>-1.464744056499967</v>
      </c>
      <c r="L641" s="6">
        <f t="shared" si="119"/>
        <v>640</v>
      </c>
      <c r="M641">
        <f t="shared" si="121"/>
        <v>709.41130379168328</v>
      </c>
      <c r="N641">
        <f t="shared" si="122"/>
        <v>0.87107124220998211</v>
      </c>
      <c r="O641">
        <f t="shared" si="123"/>
        <v>0.35438686683486159</v>
      </c>
      <c r="P641" t="str">
        <f t="shared" si="124"/>
        <v/>
      </c>
      <c r="Q641">
        <f t="shared" si="125"/>
        <v>0</v>
      </c>
      <c r="R641">
        <f t="shared" si="126"/>
        <v>0</v>
      </c>
      <c r="S641" t="str">
        <f t="shared" si="127"/>
        <v/>
      </c>
      <c r="T641" t="str">
        <f t="shared" si="128"/>
        <v/>
      </c>
      <c r="U641" t="str">
        <f t="shared" si="120"/>
        <v/>
      </c>
      <c r="W641">
        <f t="shared" ca="1" si="129"/>
        <v>-31.478840842400132</v>
      </c>
    </row>
    <row r="642" spans="1:23" x14ac:dyDescent="0.25">
      <c r="A642" s="2">
        <v>43235.755161446759</v>
      </c>
      <c r="B642">
        <v>709.72</v>
      </c>
      <c r="C642">
        <v>1</v>
      </c>
      <c r="H642">
        <f>VLOOKUP(A642,[1]Sheet1!$A$2:$F$5022,5,FALSE)</f>
        <v>709.71</v>
      </c>
      <c r="I642">
        <f>VLOOKUP(A642,[1]Sheet1!$A$2:$F$5022,6,FALSE)</f>
        <v>709.72</v>
      </c>
      <c r="J642" s="5">
        <f t="shared" ca="1" si="117"/>
        <v>-2.0638627840948655E-3</v>
      </c>
      <c r="K642" s="5">
        <f t="shared" ca="1" si="118"/>
        <v>-1.464744056499967</v>
      </c>
      <c r="L642" s="6">
        <f t="shared" si="119"/>
        <v>641</v>
      </c>
      <c r="M642">
        <f t="shared" si="121"/>
        <v>709.4639025820444</v>
      </c>
      <c r="N642">
        <f t="shared" si="122"/>
        <v>0.87232160731397479</v>
      </c>
      <c r="O642">
        <f t="shared" si="123"/>
        <v>0.29358142204478549</v>
      </c>
      <c r="P642" t="str">
        <f t="shared" si="124"/>
        <v/>
      </c>
      <c r="Q642">
        <f t="shared" si="125"/>
        <v>0</v>
      </c>
      <c r="R642">
        <f t="shared" si="126"/>
        <v>0</v>
      </c>
      <c r="S642" t="str">
        <f t="shared" si="127"/>
        <v/>
      </c>
      <c r="T642" t="str">
        <f t="shared" si="128"/>
        <v/>
      </c>
      <c r="U642" t="str">
        <f t="shared" si="120"/>
        <v/>
      </c>
      <c r="W642">
        <f t="shared" ca="1" si="129"/>
        <v>-31.478840842400132</v>
      </c>
    </row>
    <row r="643" spans="1:23" x14ac:dyDescent="0.25">
      <c r="A643" s="2">
        <v>43235.755161446759</v>
      </c>
      <c r="B643">
        <v>709.72</v>
      </c>
      <c r="C643">
        <v>1</v>
      </c>
      <c r="H643">
        <f>VLOOKUP(A643,[1]Sheet1!$A$2:$F$5022,5,FALSE)</f>
        <v>709.71</v>
      </c>
      <c r="I643">
        <f>VLOOKUP(A643,[1]Sheet1!$A$2:$F$5022,6,FALSE)</f>
        <v>709.72</v>
      </c>
      <c r="J643" s="5">
        <f t="shared" ref="J643:J706" ca="1" si="130">(OFFSET(I643,$Z$2,0)-H643)/H643</f>
        <v>-2.0638627840948655E-3</v>
      </c>
      <c r="K643" s="5">
        <f t="shared" ref="K643:K706" ca="1" si="131">IF(ISNUMBER(J643),H643*J643,"")</f>
        <v>-1.464744056499967</v>
      </c>
      <c r="L643" s="6">
        <f t="shared" si="119"/>
        <v>642</v>
      </c>
      <c r="M643">
        <f t="shared" si="121"/>
        <v>709.51337532198545</v>
      </c>
      <c r="N643">
        <f t="shared" si="122"/>
        <v>0.87305374523324475</v>
      </c>
      <c r="O643">
        <f t="shared" si="123"/>
        <v>0.23666890972373728</v>
      </c>
      <c r="P643" t="str">
        <f t="shared" si="124"/>
        <v/>
      </c>
      <c r="Q643">
        <f t="shared" si="125"/>
        <v>0</v>
      </c>
      <c r="R643">
        <f t="shared" si="126"/>
        <v>0</v>
      </c>
      <c r="S643" t="str">
        <f t="shared" si="127"/>
        <v/>
      </c>
      <c r="T643" t="str">
        <f t="shared" si="128"/>
        <v/>
      </c>
      <c r="U643" t="str">
        <f t="shared" si="120"/>
        <v/>
      </c>
      <c r="W643">
        <f t="shared" ca="1" si="129"/>
        <v>-31.478840842400132</v>
      </c>
    </row>
    <row r="644" spans="1:23" x14ac:dyDescent="0.25">
      <c r="A644" s="2">
        <v>43235.755161446759</v>
      </c>
      <c r="B644">
        <v>709.72</v>
      </c>
      <c r="C644">
        <v>1</v>
      </c>
      <c r="H644">
        <f>VLOOKUP(A644,[1]Sheet1!$A$2:$F$5022,5,FALSE)</f>
        <v>709.71</v>
      </c>
      <c r="I644">
        <f>VLOOKUP(A644,[1]Sheet1!$A$2:$F$5022,6,FALSE)</f>
        <v>709.72</v>
      </c>
      <c r="J644" s="5">
        <f t="shared" ca="1" si="130"/>
        <v>-2.0638627840948655E-3</v>
      </c>
      <c r="K644" s="5">
        <f t="shared" ca="1" si="131"/>
        <v>-1.464744056499967</v>
      </c>
      <c r="L644" s="6">
        <f t="shared" ref="L644:L707" si="132">L643+1</f>
        <v>643</v>
      </c>
      <c r="M644">
        <f t="shared" si="121"/>
        <v>709.5597220115061</v>
      </c>
      <c r="N644">
        <f t="shared" si="122"/>
        <v>0.8733828294462963</v>
      </c>
      <c r="O644">
        <f t="shared" si="123"/>
        <v>0.18351401366058837</v>
      </c>
      <c r="P644" t="str">
        <f t="shared" si="124"/>
        <v/>
      </c>
      <c r="Q644">
        <f t="shared" si="125"/>
        <v>0</v>
      </c>
      <c r="R644">
        <f t="shared" si="126"/>
        <v>0</v>
      </c>
      <c r="S644" t="str">
        <f t="shared" si="127"/>
        <v/>
      </c>
      <c r="T644" t="str">
        <f t="shared" si="128"/>
        <v/>
      </c>
      <c r="U644" t="str">
        <f t="shared" si="120"/>
        <v/>
      </c>
      <c r="W644">
        <f t="shared" ca="1" si="129"/>
        <v>-31.478840842400132</v>
      </c>
    </row>
    <row r="645" spans="1:23" x14ac:dyDescent="0.25">
      <c r="A645" s="2">
        <v>43235.755161446759</v>
      </c>
      <c r="B645">
        <v>709.72</v>
      </c>
      <c r="C645">
        <v>1</v>
      </c>
      <c r="H645">
        <f>VLOOKUP(A645,[1]Sheet1!$A$2:$F$5022,5,FALSE)</f>
        <v>709.71</v>
      </c>
      <c r="I645">
        <f>VLOOKUP(A645,[1]Sheet1!$A$2:$F$5022,6,FALSE)</f>
        <v>709.72</v>
      </c>
      <c r="J645" s="5">
        <f t="shared" ca="1" si="130"/>
        <v>-2.0638627840948655E-3</v>
      </c>
      <c r="K645" s="5">
        <f t="shared" ca="1" si="131"/>
        <v>-1.464744056499967</v>
      </c>
      <c r="L645" s="6">
        <f t="shared" si="132"/>
        <v>644</v>
      </c>
      <c r="M645">
        <f t="shared" si="121"/>
        <v>709.60294265060679</v>
      </c>
      <c r="N645">
        <f t="shared" si="122"/>
        <v>0.87341197309651464</v>
      </c>
      <c r="O645">
        <f t="shared" si="123"/>
        <v>0.13402306471507464</v>
      </c>
      <c r="P645" t="str">
        <f t="shared" si="124"/>
        <v/>
      </c>
      <c r="Q645">
        <f t="shared" si="125"/>
        <v>0</v>
      </c>
      <c r="R645">
        <f t="shared" si="126"/>
        <v>0</v>
      </c>
      <c r="S645" t="str">
        <f t="shared" si="127"/>
        <v/>
      </c>
      <c r="T645" t="str">
        <f t="shared" si="128"/>
        <v/>
      </c>
      <c r="U645" t="str">
        <f t="shared" si="120"/>
        <v/>
      </c>
      <c r="W645">
        <f t="shared" ca="1" si="129"/>
        <v>-31.478840842400132</v>
      </c>
    </row>
    <row r="646" spans="1:23" x14ac:dyDescent="0.25">
      <c r="A646" s="2">
        <v>43235.755161446759</v>
      </c>
      <c r="B646">
        <v>709.72</v>
      </c>
      <c r="C646">
        <v>1</v>
      </c>
      <c r="H646">
        <f>VLOOKUP(A646,[1]Sheet1!$A$2:$F$5022,5,FALSE)</f>
        <v>709.71</v>
      </c>
      <c r="I646">
        <f>VLOOKUP(A646,[1]Sheet1!$A$2:$F$5022,6,FALSE)</f>
        <v>709.72</v>
      </c>
      <c r="J646" s="5">
        <f t="shared" ca="1" si="130"/>
        <v>-2.0638627840948655E-3</v>
      </c>
      <c r="K646" s="5">
        <f t="shared" ca="1" si="131"/>
        <v>-1.464744056499967</v>
      </c>
      <c r="L646" s="6">
        <f t="shared" si="132"/>
        <v>645</v>
      </c>
      <c r="M646">
        <f t="shared" si="121"/>
        <v>709.64324757910106</v>
      </c>
      <c r="N646">
        <f t="shared" si="122"/>
        <v>0.87321379206361638</v>
      </c>
      <c r="O646">
        <f t="shared" si="123"/>
        <v>8.7896482621495492E-2</v>
      </c>
      <c r="P646" t="str">
        <f t="shared" si="124"/>
        <v/>
      </c>
      <c r="Q646">
        <f t="shared" si="125"/>
        <v>0</v>
      </c>
      <c r="R646">
        <f t="shared" si="126"/>
        <v>0</v>
      </c>
      <c r="S646" t="str">
        <f t="shared" si="127"/>
        <v/>
      </c>
      <c r="T646" t="str">
        <f t="shared" si="128"/>
        <v/>
      </c>
      <c r="U646" t="str">
        <f t="shared" si="120"/>
        <v/>
      </c>
      <c r="W646">
        <f t="shared" ca="1" si="129"/>
        <v>-31.478840842400132</v>
      </c>
    </row>
    <row r="647" spans="1:23" x14ac:dyDescent="0.25">
      <c r="A647" s="2">
        <v>43235.755161446759</v>
      </c>
      <c r="B647">
        <v>709.72</v>
      </c>
      <c r="C647">
        <v>1</v>
      </c>
      <c r="H647">
        <f>VLOOKUP(A647,[1]Sheet1!$A$2:$F$5022,5,FALSE)</f>
        <v>709.71</v>
      </c>
      <c r="I647">
        <f>VLOOKUP(A647,[1]Sheet1!$A$2:$F$5022,6,FALSE)</f>
        <v>709.72</v>
      </c>
      <c r="J647" s="5">
        <f t="shared" ca="1" si="130"/>
        <v>-2.0638627840948655E-3</v>
      </c>
      <c r="K647" s="5">
        <f t="shared" ca="1" si="131"/>
        <v>-1.464744056499967</v>
      </c>
      <c r="L647" s="6">
        <f t="shared" si="132"/>
        <v>646</v>
      </c>
      <c r="M647">
        <f t="shared" si="121"/>
        <v>709.68085502068038</v>
      </c>
      <c r="N647">
        <f t="shared" si="122"/>
        <v>0.87284579087072955</v>
      </c>
      <c r="O647">
        <f t="shared" si="123"/>
        <v>4.4847531750819652E-2</v>
      </c>
      <c r="P647" t="str">
        <f t="shared" si="124"/>
        <v/>
      </c>
      <c r="Q647">
        <f t="shared" si="125"/>
        <v>0</v>
      </c>
      <c r="R647">
        <f t="shared" si="126"/>
        <v>0</v>
      </c>
      <c r="S647" t="str">
        <f t="shared" si="127"/>
        <v/>
      </c>
      <c r="T647" t="str">
        <f t="shared" si="128"/>
        <v/>
      </c>
      <c r="U647" t="str">
        <f t="shared" si="120"/>
        <v/>
      </c>
      <c r="W647">
        <f t="shared" ca="1" si="129"/>
        <v>-31.478840842400132</v>
      </c>
    </row>
    <row r="648" spans="1:23" x14ac:dyDescent="0.25">
      <c r="A648" s="2">
        <v>43235.755161446759</v>
      </c>
      <c r="B648">
        <v>709.72</v>
      </c>
      <c r="C648">
        <v>1</v>
      </c>
      <c r="H648">
        <f>VLOOKUP(A648,[1]Sheet1!$A$2:$F$5022,5,FALSE)</f>
        <v>709.71</v>
      </c>
      <c r="I648">
        <f>VLOOKUP(A648,[1]Sheet1!$A$2:$F$5022,6,FALSE)</f>
        <v>709.72</v>
      </c>
      <c r="J648" s="5">
        <f t="shared" ca="1" si="130"/>
        <v>-2.0638627840948655E-3</v>
      </c>
      <c r="K648" s="5">
        <f t="shared" ca="1" si="131"/>
        <v>-1.464744056499967</v>
      </c>
      <c r="L648" s="6">
        <f t="shared" si="132"/>
        <v>647</v>
      </c>
      <c r="M648">
        <f t="shared" si="121"/>
        <v>709.7341127224239</v>
      </c>
      <c r="N648">
        <f t="shared" si="122"/>
        <v>0.86884469923369834</v>
      </c>
      <c r="O648">
        <f t="shared" si="123"/>
        <v>-1.6243089744716759E-2</v>
      </c>
      <c r="P648" t="str">
        <f t="shared" si="124"/>
        <v/>
      </c>
      <c r="Q648">
        <f t="shared" si="125"/>
        <v>0</v>
      </c>
      <c r="R648">
        <f t="shared" si="126"/>
        <v>0</v>
      </c>
      <c r="S648" t="str">
        <f t="shared" si="127"/>
        <v/>
      </c>
      <c r="T648" t="str">
        <f t="shared" si="128"/>
        <v/>
      </c>
      <c r="U648" t="str">
        <f t="shared" si="120"/>
        <v/>
      </c>
      <c r="W648">
        <f t="shared" ca="1" si="129"/>
        <v>-31.478840842400132</v>
      </c>
    </row>
    <row r="649" spans="1:23" x14ac:dyDescent="0.25">
      <c r="A649" s="2">
        <v>43235.755161446759</v>
      </c>
      <c r="B649">
        <v>709.72</v>
      </c>
      <c r="C649">
        <v>1</v>
      </c>
      <c r="H649">
        <f>VLOOKUP(A649,[1]Sheet1!$A$2:$F$5022,5,FALSE)</f>
        <v>709.71</v>
      </c>
      <c r="I649">
        <f>VLOOKUP(A649,[1]Sheet1!$A$2:$F$5022,6,FALSE)</f>
        <v>709.72</v>
      </c>
      <c r="J649" s="5">
        <f t="shared" ca="1" si="130"/>
        <v>-2.0638627840948655E-3</v>
      </c>
      <c r="K649" s="5">
        <f t="shared" ca="1" si="131"/>
        <v>-1.464744056499967</v>
      </c>
      <c r="L649" s="6">
        <f t="shared" si="132"/>
        <v>648</v>
      </c>
      <c r="M649">
        <f t="shared" si="121"/>
        <v>709.80253259708934</v>
      </c>
      <c r="N649">
        <f t="shared" si="122"/>
        <v>0.8576817859573399</v>
      </c>
      <c r="O649">
        <f t="shared" si="123"/>
        <v>-9.622752685273521E-2</v>
      </c>
      <c r="P649" t="str">
        <f t="shared" si="124"/>
        <v/>
      </c>
      <c r="Q649">
        <f t="shared" si="125"/>
        <v>0</v>
      </c>
      <c r="R649">
        <f t="shared" si="126"/>
        <v>0</v>
      </c>
      <c r="S649" t="str">
        <f t="shared" si="127"/>
        <v/>
      </c>
      <c r="T649" t="str">
        <f t="shared" si="128"/>
        <v/>
      </c>
      <c r="U649" t="str">
        <f t="shared" si="120"/>
        <v/>
      </c>
      <c r="W649">
        <f t="shared" ca="1" si="129"/>
        <v>-31.478840842400132</v>
      </c>
    </row>
    <row r="650" spans="1:23" x14ac:dyDescent="0.25">
      <c r="A650" s="2">
        <v>43235.755161446759</v>
      </c>
      <c r="B650">
        <v>709.72</v>
      </c>
      <c r="C650">
        <v>1</v>
      </c>
      <c r="H650">
        <f>VLOOKUP(A650,[1]Sheet1!$A$2:$F$5022,5,FALSE)</f>
        <v>709.71</v>
      </c>
      <c r="I650">
        <f>VLOOKUP(A650,[1]Sheet1!$A$2:$F$5022,6,FALSE)</f>
        <v>709.72</v>
      </c>
      <c r="J650" s="5">
        <f t="shared" ca="1" si="130"/>
        <v>-2.0638627840948655E-3</v>
      </c>
      <c r="K650" s="5">
        <f t="shared" ca="1" si="131"/>
        <v>-1.464744056499967</v>
      </c>
      <c r="L650" s="6">
        <f t="shared" si="132"/>
        <v>649</v>
      </c>
      <c r="M650">
        <f t="shared" si="121"/>
        <v>709.87075079108263</v>
      </c>
      <c r="N650">
        <f t="shared" si="122"/>
        <v>0.84462642023549506</v>
      </c>
      <c r="O650">
        <f t="shared" si="123"/>
        <v>-0.1784822111538602</v>
      </c>
      <c r="P650" t="str">
        <f t="shared" si="124"/>
        <v/>
      </c>
      <c r="Q650">
        <f t="shared" si="125"/>
        <v>0</v>
      </c>
      <c r="R650">
        <f t="shared" si="126"/>
        <v>0</v>
      </c>
      <c r="S650" t="str">
        <f t="shared" si="127"/>
        <v/>
      </c>
      <c r="T650" t="str">
        <f t="shared" si="128"/>
        <v/>
      </c>
      <c r="U650" t="str">
        <f t="shared" si="120"/>
        <v/>
      </c>
      <c r="W650">
        <f t="shared" ca="1" si="129"/>
        <v>-31.478840842400132</v>
      </c>
    </row>
    <row r="651" spans="1:23" x14ac:dyDescent="0.25">
      <c r="A651" s="2">
        <v>43235.755161446759</v>
      </c>
      <c r="B651">
        <v>709.72</v>
      </c>
      <c r="C651">
        <v>1</v>
      </c>
      <c r="H651">
        <f>VLOOKUP(A651,[1]Sheet1!$A$2:$F$5022,5,FALSE)</f>
        <v>709.71</v>
      </c>
      <c r="I651">
        <f>VLOOKUP(A651,[1]Sheet1!$A$2:$F$5022,6,FALSE)</f>
        <v>709.72</v>
      </c>
      <c r="J651" s="5">
        <f t="shared" ca="1" si="130"/>
        <v>-2.0638627840948655E-3</v>
      </c>
      <c r="K651" s="5">
        <f t="shared" ca="1" si="131"/>
        <v>-1.464744056499967</v>
      </c>
      <c r="L651" s="6">
        <f t="shared" si="132"/>
        <v>650</v>
      </c>
      <c r="M651">
        <f t="shared" si="121"/>
        <v>709.93876730440343</v>
      </c>
      <c r="N651">
        <f t="shared" si="122"/>
        <v>0.82960559540257461</v>
      </c>
      <c r="O651">
        <f t="shared" si="123"/>
        <v>-0.2637003723404745</v>
      </c>
      <c r="P651" t="str">
        <f t="shared" si="124"/>
        <v/>
      </c>
      <c r="Q651">
        <f t="shared" si="125"/>
        <v>0</v>
      </c>
      <c r="R651">
        <f t="shared" si="126"/>
        <v>0</v>
      </c>
      <c r="S651" t="str">
        <f t="shared" si="127"/>
        <v/>
      </c>
      <c r="T651" t="str">
        <f t="shared" si="128"/>
        <v/>
      </c>
      <c r="U651" t="str">
        <f t="shared" si="120"/>
        <v/>
      </c>
      <c r="W651">
        <f t="shared" ca="1" si="129"/>
        <v>-31.478840842400132</v>
      </c>
    </row>
    <row r="652" spans="1:23" x14ac:dyDescent="0.25">
      <c r="A652" s="2">
        <v>43235.755161446759</v>
      </c>
      <c r="B652">
        <v>709.72</v>
      </c>
      <c r="C652">
        <v>1</v>
      </c>
      <c r="H652">
        <f>VLOOKUP(A652,[1]Sheet1!$A$2:$F$5022,5,FALSE)</f>
        <v>709.71</v>
      </c>
      <c r="I652">
        <f>VLOOKUP(A652,[1]Sheet1!$A$2:$F$5022,6,FALSE)</f>
        <v>709.72</v>
      </c>
      <c r="J652" s="5">
        <f t="shared" ca="1" si="130"/>
        <v>-2.0638627840948655E-3</v>
      </c>
      <c r="K652" s="5">
        <f t="shared" ca="1" si="131"/>
        <v>-1.464744056499967</v>
      </c>
      <c r="L652" s="6">
        <f t="shared" si="132"/>
        <v>651</v>
      </c>
      <c r="M652">
        <f t="shared" si="121"/>
        <v>710.00658213705219</v>
      </c>
      <c r="N652">
        <f t="shared" si="122"/>
        <v>0.81252693993020131</v>
      </c>
      <c r="O652">
        <f t="shared" si="123"/>
        <v>-0.35270478179687526</v>
      </c>
      <c r="P652" t="str">
        <f t="shared" si="124"/>
        <v/>
      </c>
      <c r="Q652">
        <f t="shared" si="125"/>
        <v>0</v>
      </c>
      <c r="R652">
        <f t="shared" si="126"/>
        <v>0</v>
      </c>
      <c r="S652" t="str">
        <f t="shared" si="127"/>
        <v/>
      </c>
      <c r="T652" t="str">
        <f t="shared" si="128"/>
        <v/>
      </c>
      <c r="U652" t="str">
        <f t="shared" si="120"/>
        <v/>
      </c>
      <c r="W652">
        <f t="shared" ca="1" si="129"/>
        <v>-31.478840842400132</v>
      </c>
    </row>
    <row r="653" spans="1:23" x14ac:dyDescent="0.25">
      <c r="A653" s="2">
        <v>43235.755161446759</v>
      </c>
      <c r="B653">
        <v>709.72</v>
      </c>
      <c r="C653">
        <v>1</v>
      </c>
      <c r="H653">
        <f>VLOOKUP(A653,[1]Sheet1!$A$2:$F$5022,5,FALSE)</f>
        <v>709.71</v>
      </c>
      <c r="I653">
        <f>VLOOKUP(A653,[1]Sheet1!$A$2:$F$5022,6,FALSE)</f>
        <v>709.72</v>
      </c>
      <c r="J653" s="5">
        <f t="shared" ca="1" si="130"/>
        <v>-2.0638627840948655E-3</v>
      </c>
      <c r="K653" s="5">
        <f t="shared" ca="1" si="131"/>
        <v>-1.464744056499967</v>
      </c>
      <c r="L653" s="6">
        <f t="shared" si="132"/>
        <v>652</v>
      </c>
      <c r="M653">
        <f t="shared" si="121"/>
        <v>710.07419528902881</v>
      </c>
      <c r="N653">
        <f t="shared" si="122"/>
        <v>0.79327453034808681</v>
      </c>
      <c r="O653">
        <f t="shared" si="123"/>
        <v>-0.44649774507869339</v>
      </c>
      <c r="P653" t="str">
        <f t="shared" si="124"/>
        <v/>
      </c>
      <c r="Q653">
        <f t="shared" si="125"/>
        <v>0</v>
      </c>
      <c r="R653">
        <f t="shared" si="126"/>
        <v>0</v>
      </c>
      <c r="S653" t="str">
        <f t="shared" si="127"/>
        <v/>
      </c>
      <c r="T653" t="str">
        <f t="shared" si="128"/>
        <v/>
      </c>
      <c r="U653" t="str">
        <f t="shared" si="120"/>
        <v/>
      </c>
      <c r="W653">
        <f t="shared" ca="1" si="129"/>
        <v>-31.478840842400132</v>
      </c>
    </row>
    <row r="654" spans="1:23" x14ac:dyDescent="0.25">
      <c r="A654" s="2">
        <v>43235.755161446759</v>
      </c>
      <c r="B654">
        <v>709.72</v>
      </c>
      <c r="C654">
        <v>1</v>
      </c>
      <c r="H654">
        <f>VLOOKUP(A654,[1]Sheet1!$A$2:$F$5022,5,FALSE)</f>
        <v>709.71</v>
      </c>
      <c r="I654">
        <f>VLOOKUP(A654,[1]Sheet1!$A$2:$F$5022,6,FALSE)</f>
        <v>709.72</v>
      </c>
      <c r="J654" s="5">
        <f t="shared" ca="1" si="130"/>
        <v>-2.0638627840948655E-3</v>
      </c>
      <c r="K654" s="5">
        <f t="shared" ca="1" si="131"/>
        <v>-1.464744056499967</v>
      </c>
      <c r="L654" s="6">
        <f t="shared" si="132"/>
        <v>653</v>
      </c>
      <c r="M654">
        <f t="shared" si="121"/>
        <v>710.14160676033293</v>
      </c>
      <c r="N654">
        <f t="shared" si="122"/>
        <v>0.77170308912687591</v>
      </c>
      <c r="O654">
        <f t="shared" si="123"/>
        <v>-0.54633286593412878</v>
      </c>
      <c r="P654" t="str">
        <f t="shared" si="124"/>
        <v/>
      </c>
      <c r="Q654">
        <f t="shared" si="125"/>
        <v>0</v>
      </c>
      <c r="R654">
        <f t="shared" si="126"/>
        <v>0</v>
      </c>
      <c r="S654" t="str">
        <f t="shared" si="127"/>
        <v/>
      </c>
      <c r="T654" t="str">
        <f t="shared" si="128"/>
        <v/>
      </c>
      <c r="U654" t="str">
        <f t="shared" si="120"/>
        <v/>
      </c>
      <c r="W654">
        <f t="shared" ca="1" si="129"/>
        <v>-31.478840842400132</v>
      </c>
    </row>
    <row r="655" spans="1:23" x14ac:dyDescent="0.25">
      <c r="A655" s="2">
        <v>43235.755174571757</v>
      </c>
      <c r="B655">
        <v>709.72</v>
      </c>
      <c r="C655">
        <v>2</v>
      </c>
      <c r="H655">
        <f>VLOOKUP(A655,[1]Sheet1!$A$2:$F$5022,5,FALSE)</f>
        <v>709.71</v>
      </c>
      <c r="I655">
        <f>VLOOKUP(A655,[1]Sheet1!$A$2:$F$5022,6,FALSE)</f>
        <v>709.72</v>
      </c>
      <c r="J655" s="5">
        <f t="shared" ca="1" si="130"/>
        <v>-2.0638627840948655E-3</v>
      </c>
      <c r="K655" s="5">
        <f t="shared" ca="1" si="131"/>
        <v>-1.464744056499967</v>
      </c>
      <c r="L655" s="6">
        <f t="shared" si="132"/>
        <v>654</v>
      </c>
      <c r="M655">
        <f t="shared" si="121"/>
        <v>710.20881655096491</v>
      </c>
      <c r="N655">
        <f t="shared" si="122"/>
        <v>0.74762981154909314</v>
      </c>
      <c r="O655">
        <f t="shared" si="123"/>
        <v>-0.65382164195947945</v>
      </c>
      <c r="P655" t="str">
        <f t="shared" si="124"/>
        <v/>
      </c>
      <c r="Q655">
        <f t="shared" si="125"/>
        <v>1.3124998076818883E-5</v>
      </c>
      <c r="R655">
        <f t="shared" si="126"/>
        <v>0</v>
      </c>
      <c r="S655" t="str">
        <f t="shared" si="127"/>
        <v/>
      </c>
      <c r="T655" t="str">
        <f t="shared" si="128"/>
        <v/>
      </c>
      <c r="U655" t="str">
        <f t="shared" si="120"/>
        <v/>
      </c>
      <c r="W655">
        <f t="shared" ca="1" si="129"/>
        <v>-31.478840842400132</v>
      </c>
    </row>
    <row r="656" spans="1:23" x14ac:dyDescent="0.25">
      <c r="A656" s="2">
        <v>43235.755310972221</v>
      </c>
      <c r="B656">
        <v>709.72</v>
      </c>
      <c r="C656">
        <v>2</v>
      </c>
      <c r="H656">
        <f>VLOOKUP(A656,[1]Sheet1!$A$2:$F$5022,5,FALSE)</f>
        <v>709.71</v>
      </c>
      <c r="I656">
        <f>VLOOKUP(A656,[1]Sheet1!$A$2:$F$5022,6,FALSE)</f>
        <v>709.72</v>
      </c>
      <c r="J656" s="5">
        <f t="shared" ca="1" si="130"/>
        <v>-2.0638627840948655E-3</v>
      </c>
      <c r="K656" s="5">
        <f t="shared" ca="1" si="131"/>
        <v>-1.464744056499967</v>
      </c>
      <c r="L656" s="6">
        <f t="shared" si="132"/>
        <v>655</v>
      </c>
      <c r="M656">
        <f t="shared" si="121"/>
        <v>710.27582466092463</v>
      </c>
      <c r="N656">
        <f t="shared" si="122"/>
        <v>0.72082259000144344</v>
      </c>
      <c r="O656">
        <f t="shared" si="123"/>
        <v>-0.77109772728333437</v>
      </c>
      <c r="P656" t="str">
        <f t="shared" si="124"/>
        <v/>
      </c>
      <c r="Q656">
        <f t="shared" si="125"/>
        <v>1.3640046381624416E-4</v>
      </c>
      <c r="R656">
        <f t="shared" si="126"/>
        <v>0</v>
      </c>
      <c r="S656" t="str">
        <f t="shared" si="127"/>
        <v/>
      </c>
      <c r="T656" t="str">
        <f t="shared" si="128"/>
        <v/>
      </c>
      <c r="U656" t="str">
        <f t="shared" si="120"/>
        <v/>
      </c>
      <c r="W656">
        <f t="shared" ca="1" si="129"/>
        <v>-31.478840842400132</v>
      </c>
    </row>
    <row r="657" spans="1:23" x14ac:dyDescent="0.25">
      <c r="A657" s="2">
        <v>43235.755328761566</v>
      </c>
      <c r="B657">
        <v>709.71468643809999</v>
      </c>
      <c r="C657">
        <v>2</v>
      </c>
      <c r="H657">
        <f>VLOOKUP(A657,[1]Sheet1!$A$2:$F$5022,5,FALSE)</f>
        <v>709.71</v>
      </c>
      <c r="I657">
        <f>VLOOKUP(A657,[1]Sheet1!$A$2:$F$5022,6,FALSE)</f>
        <v>709.72</v>
      </c>
      <c r="J657" s="5">
        <f t="shared" ca="1" si="130"/>
        <v>-2.0638627840948655E-3</v>
      </c>
      <c r="K657" s="5">
        <f t="shared" ca="1" si="131"/>
        <v>-1.464744056499967</v>
      </c>
      <c r="L657" s="6">
        <f t="shared" si="132"/>
        <v>656</v>
      </c>
      <c r="M657">
        <f t="shared" si="121"/>
        <v>710.33510417299851</v>
      </c>
      <c r="N657">
        <f t="shared" si="122"/>
        <v>0.69783829228736205</v>
      </c>
      <c r="O657">
        <f t="shared" si="123"/>
        <v>-0.88905659341927157</v>
      </c>
      <c r="P657" t="str">
        <f t="shared" si="124"/>
        <v/>
      </c>
      <c r="Q657">
        <f t="shared" si="125"/>
        <v>1.7789345292840153E-5</v>
      </c>
      <c r="R657">
        <f t="shared" si="126"/>
        <v>0</v>
      </c>
      <c r="S657" t="str">
        <f t="shared" si="127"/>
        <v/>
      </c>
      <c r="T657" t="str">
        <f t="shared" si="128"/>
        <v/>
      </c>
      <c r="U657" t="str">
        <f t="shared" si="120"/>
        <v/>
      </c>
      <c r="W657">
        <f t="shared" ca="1" si="129"/>
        <v>-31.478840842400132</v>
      </c>
    </row>
    <row r="658" spans="1:23" x14ac:dyDescent="0.25">
      <c r="A658" s="2">
        <v>43235.755360833333</v>
      </c>
      <c r="B658">
        <v>709.71613946190007</v>
      </c>
      <c r="C658">
        <v>2</v>
      </c>
      <c r="H658">
        <f>VLOOKUP(A658,[1]Sheet1!$A$2:$F$5022,5,FALSE)</f>
        <v>709.71</v>
      </c>
      <c r="I658">
        <f>VLOOKUP(A658,[1]Sheet1!$A$2:$F$5022,6,FALSE)</f>
        <v>710.07973496420004</v>
      </c>
      <c r="J658" s="5">
        <f t="shared" ca="1" si="130"/>
        <v>-2.0638627840948655E-3</v>
      </c>
      <c r="K658" s="5">
        <f t="shared" ca="1" si="131"/>
        <v>-1.464744056499967</v>
      </c>
      <c r="L658" s="6">
        <f t="shared" si="132"/>
        <v>657</v>
      </c>
      <c r="M658">
        <f t="shared" si="121"/>
        <v>710.27892187181658</v>
      </c>
      <c r="N658">
        <f t="shared" si="122"/>
        <v>0.69368340237684589</v>
      </c>
      <c r="O658">
        <f t="shared" si="123"/>
        <v>-0.81129576978227125</v>
      </c>
      <c r="P658" t="str">
        <f t="shared" si="124"/>
        <v/>
      </c>
      <c r="Q658">
        <f t="shared" si="125"/>
        <v>3.2071766327135265E-5</v>
      </c>
      <c r="R658">
        <f t="shared" si="126"/>
        <v>0</v>
      </c>
      <c r="S658" t="str">
        <f t="shared" si="127"/>
        <v/>
      </c>
      <c r="T658" t="str">
        <f t="shared" si="128"/>
        <v/>
      </c>
      <c r="U658" t="str">
        <f t="shared" si="120"/>
        <v/>
      </c>
      <c r="W658">
        <f t="shared" ca="1" si="129"/>
        <v>-31.478840842400132</v>
      </c>
    </row>
    <row r="659" spans="1:23" x14ac:dyDescent="0.25">
      <c r="A659" s="2">
        <v>43235.75536087963</v>
      </c>
      <c r="B659">
        <v>709.72</v>
      </c>
      <c r="C659">
        <v>2</v>
      </c>
      <c r="H659">
        <f>VLOOKUP(A659,[1]Sheet1!$A$2:$F$5022,5,FALSE)</f>
        <v>709.71</v>
      </c>
      <c r="I659">
        <f>VLOOKUP(A659,[1]Sheet1!$A$2:$F$5022,6,FALSE)</f>
        <v>710.46</v>
      </c>
      <c r="J659" s="5">
        <f t="shared" ca="1" si="130"/>
        <v>-2.0638627840948655E-3</v>
      </c>
      <c r="K659" s="5">
        <f t="shared" ca="1" si="131"/>
        <v>-1.464744056499967</v>
      </c>
      <c r="L659" s="6">
        <f t="shared" si="132"/>
        <v>658</v>
      </c>
      <c r="M659">
        <f t="shared" si="121"/>
        <v>710.17524997249723</v>
      </c>
      <c r="N659">
        <f t="shared" si="122"/>
        <v>0.64636153812294084</v>
      </c>
      <c r="O659">
        <f t="shared" si="123"/>
        <v>-0.70432713836789107</v>
      </c>
      <c r="P659" t="str">
        <f t="shared" si="124"/>
        <v/>
      </c>
      <c r="Q659">
        <f t="shared" si="125"/>
        <v>4.6296918299049139E-8</v>
      </c>
      <c r="R659">
        <f t="shared" si="126"/>
        <v>0</v>
      </c>
      <c r="S659" t="str">
        <f t="shared" si="127"/>
        <v/>
      </c>
      <c r="T659" t="str">
        <f t="shared" si="128"/>
        <v/>
      </c>
      <c r="U659" t="str">
        <f t="shared" si="120"/>
        <v/>
      </c>
      <c r="W659">
        <f t="shared" ca="1" si="129"/>
        <v>-31.478840842400132</v>
      </c>
    </row>
    <row r="660" spans="1:23" x14ac:dyDescent="0.25">
      <c r="A660" s="2">
        <v>43235.755600486111</v>
      </c>
      <c r="B660">
        <v>709.71431705619989</v>
      </c>
      <c r="C660">
        <v>4</v>
      </c>
      <c r="H660">
        <f>VLOOKUP(A660,[1]Sheet1!$A$2:$F$5022,5,FALSE)</f>
        <v>709.79427566400011</v>
      </c>
      <c r="I660">
        <f>VLOOKUP(A660,[1]Sheet1!$A$2:$F$5022,6,FALSE)</f>
        <v>710.46</v>
      </c>
      <c r="J660" s="5">
        <f t="shared" ca="1" si="130"/>
        <v>-2.1823502578278199E-3</v>
      </c>
      <c r="K660" s="5">
        <f t="shared" ca="1" si="131"/>
        <v>-1.5490197205000413</v>
      </c>
      <c r="L660" s="6">
        <f t="shared" si="132"/>
        <v>659</v>
      </c>
      <c r="M660">
        <f t="shared" si="121"/>
        <v>710.05892949873237</v>
      </c>
      <c r="N660">
        <f t="shared" si="122"/>
        <v>0.57106788736039527</v>
      </c>
      <c r="O660">
        <f t="shared" si="123"/>
        <v>-0.60345267202005737</v>
      </c>
      <c r="P660" t="str">
        <f t="shared" si="124"/>
        <v/>
      </c>
      <c r="Q660">
        <f t="shared" si="125"/>
        <v>2.3960648104548454E-4</v>
      </c>
      <c r="R660">
        <f t="shared" si="126"/>
        <v>0</v>
      </c>
      <c r="S660" t="str">
        <f t="shared" si="127"/>
        <v/>
      </c>
      <c r="T660" t="str">
        <f t="shared" si="128"/>
        <v/>
      </c>
      <c r="U660" t="str">
        <f t="shared" si="120"/>
        <v/>
      </c>
      <c r="W660">
        <f t="shared" ca="1" si="129"/>
        <v>-31.478840842400132</v>
      </c>
    </row>
    <row r="661" spans="1:23" x14ac:dyDescent="0.25">
      <c r="A661" s="2">
        <v>43235.755739375003</v>
      </c>
      <c r="B661">
        <v>709.90067824499999</v>
      </c>
      <c r="C661">
        <v>4</v>
      </c>
      <c r="H661">
        <f>VLOOKUP(A661,[1]Sheet1!$A$2:$F$5022,5,FALSE)</f>
        <v>711.47472899999991</v>
      </c>
      <c r="I661">
        <f>VLOOKUP(A661,[1]Sheet1!$A$2:$F$5022,6,FALSE)</f>
        <v>710.58363538000015</v>
      </c>
      <c r="J661" s="5">
        <f t="shared" ca="1" si="130"/>
        <v>-4.5391254599287979E-3</v>
      </c>
      <c r="K661" s="5">
        <f t="shared" ca="1" si="131"/>
        <v>-3.2294730564998413</v>
      </c>
      <c r="L661" s="6">
        <f t="shared" si="132"/>
        <v>660</v>
      </c>
      <c r="M661">
        <f t="shared" si="121"/>
        <v>709.92885030197885</v>
      </c>
      <c r="N661">
        <f t="shared" si="122"/>
        <v>0.44877036318323899</v>
      </c>
      <c r="O661">
        <f t="shared" si="123"/>
        <v>-6.277610842888337E-2</v>
      </c>
      <c r="P661" t="str">
        <f t="shared" si="124"/>
        <v/>
      </c>
      <c r="Q661">
        <f t="shared" si="125"/>
        <v>1.3888889225199819E-4</v>
      </c>
      <c r="R661">
        <f t="shared" si="126"/>
        <v>0</v>
      </c>
      <c r="S661" t="str">
        <f t="shared" si="127"/>
        <v/>
      </c>
      <c r="T661" t="str">
        <f t="shared" si="128"/>
        <v/>
      </c>
      <c r="U661" t="str">
        <f t="shared" si="120"/>
        <v/>
      </c>
      <c r="W661">
        <f t="shared" ca="1" si="129"/>
        <v>-31.478840842400132</v>
      </c>
    </row>
    <row r="662" spans="1:23" x14ac:dyDescent="0.25">
      <c r="A662" s="2">
        <v>43235.755739375003</v>
      </c>
      <c r="B662">
        <v>710.46</v>
      </c>
      <c r="C662">
        <v>1</v>
      </c>
      <c r="H662">
        <f>VLOOKUP(A662,[1]Sheet1!$A$2:$F$5022,5,FALSE)</f>
        <v>711.47472899999991</v>
      </c>
      <c r="I662">
        <f>VLOOKUP(A662,[1]Sheet1!$A$2:$F$5022,6,FALSE)</f>
        <v>710.58363538000015</v>
      </c>
      <c r="J662" s="5">
        <f t="shared" ca="1" si="130"/>
        <v>-4.4866805776593898E-3</v>
      </c>
      <c r="K662" s="5">
        <f t="shared" ca="1" si="131"/>
        <v>-3.1921598480997773</v>
      </c>
      <c r="L662" s="6">
        <f t="shared" si="132"/>
        <v>661</v>
      </c>
      <c r="M662">
        <f t="shared" si="121"/>
        <v>709.80698893660292</v>
      </c>
      <c r="N662">
        <f t="shared" si="122"/>
        <v>0.19569619707445662</v>
      </c>
      <c r="O662">
        <f t="shared" si="123"/>
        <v>3.336861283761507</v>
      </c>
      <c r="P662">
        <f t="shared" si="124"/>
        <v>1</v>
      </c>
      <c r="Q662">
        <f t="shared" si="125"/>
        <v>0</v>
      </c>
      <c r="R662">
        <f t="shared" si="126"/>
        <v>0</v>
      </c>
      <c r="S662">
        <f t="shared" si="127"/>
        <v>1</v>
      </c>
      <c r="T662">
        <f t="shared" ca="1" si="128"/>
        <v>-3.1921598480997773</v>
      </c>
      <c r="U662">
        <f t="shared" ca="1" si="120"/>
        <v>-3.1921598480997773</v>
      </c>
      <c r="W662">
        <f t="shared" ca="1" si="129"/>
        <v>-34.671000690499909</v>
      </c>
    </row>
    <row r="663" spans="1:23" x14ac:dyDescent="0.25">
      <c r="A663" s="2">
        <v>43235.755739375003</v>
      </c>
      <c r="B663">
        <v>710.46</v>
      </c>
      <c r="C663">
        <v>1</v>
      </c>
      <c r="H663">
        <f>VLOOKUP(A663,[1]Sheet1!$A$2:$F$5022,5,FALSE)</f>
        <v>711.47472899999991</v>
      </c>
      <c r="I663">
        <f>VLOOKUP(A663,[1]Sheet1!$A$2:$F$5022,6,FALSE)</f>
        <v>710.58363538000015</v>
      </c>
      <c r="J663" s="5">
        <f t="shared" ca="1" si="130"/>
        <v>-4.4866805776593898E-3</v>
      </c>
      <c r="K663" s="5">
        <f t="shared" ca="1" si="131"/>
        <v>-3.1921598480997773</v>
      </c>
      <c r="L663" s="6">
        <f t="shared" si="132"/>
        <v>662</v>
      </c>
      <c r="M663">
        <f t="shared" si="121"/>
        <v>709.82288056217669</v>
      </c>
      <c r="N663">
        <f t="shared" si="122"/>
        <v>0.12204670467326138</v>
      </c>
      <c r="O663">
        <f t="shared" si="123"/>
        <v>5.2202920146759801</v>
      </c>
      <c r="P663">
        <f t="shared" si="124"/>
        <v>1</v>
      </c>
      <c r="Q663">
        <f t="shared" si="125"/>
        <v>0</v>
      </c>
      <c r="R663">
        <f t="shared" si="126"/>
        <v>0</v>
      </c>
      <c r="S663">
        <f t="shared" si="127"/>
        <v>1</v>
      </c>
      <c r="T663">
        <f t="shared" ca="1" si="128"/>
        <v>-3.1921598480997773</v>
      </c>
      <c r="U663" t="str">
        <f t="shared" si="120"/>
        <v/>
      </c>
      <c r="W663">
        <f t="shared" ca="1" si="129"/>
        <v>-34.671000690499909</v>
      </c>
    </row>
    <row r="664" spans="1:23" x14ac:dyDescent="0.25">
      <c r="A664" s="2">
        <v>43235.755739375003</v>
      </c>
      <c r="B664">
        <v>710.46</v>
      </c>
      <c r="C664">
        <v>1</v>
      </c>
      <c r="H664">
        <f>VLOOKUP(A664,[1]Sheet1!$A$2:$F$5022,5,FALSE)</f>
        <v>711.47472899999991</v>
      </c>
      <c r="I664">
        <f>VLOOKUP(A664,[1]Sheet1!$A$2:$F$5022,6,FALSE)</f>
        <v>710.58363538000015</v>
      </c>
      <c r="J664" s="5">
        <f t="shared" ca="1" si="130"/>
        <v>-4.4866805776593898E-3</v>
      </c>
      <c r="K664" s="5">
        <f t="shared" ca="1" si="131"/>
        <v>-3.1921598480997773</v>
      </c>
      <c r="L664" s="6">
        <f t="shared" si="132"/>
        <v>663</v>
      </c>
      <c r="M664">
        <f t="shared" si="121"/>
        <v>709.90288482502774</v>
      </c>
      <c r="N664">
        <f t="shared" si="122"/>
        <v>0.16022187476852615</v>
      </c>
      <c r="O664">
        <f t="shared" si="123"/>
        <v>3.477148022248302</v>
      </c>
      <c r="P664">
        <f t="shared" si="124"/>
        <v>1</v>
      </c>
      <c r="Q664">
        <f t="shared" si="125"/>
        <v>0</v>
      </c>
      <c r="R664">
        <f t="shared" si="126"/>
        <v>0</v>
      </c>
      <c r="S664">
        <f t="shared" si="127"/>
        <v>1</v>
      </c>
      <c r="T664">
        <f t="shared" ca="1" si="128"/>
        <v>-3.1921598480997773</v>
      </c>
      <c r="U664" t="str">
        <f t="shared" si="120"/>
        <v/>
      </c>
      <c r="W664">
        <f t="shared" ca="1" si="129"/>
        <v>-34.671000690499909</v>
      </c>
    </row>
    <row r="665" spans="1:23" x14ac:dyDescent="0.25">
      <c r="A665" s="2">
        <v>43235.755739375003</v>
      </c>
      <c r="B665">
        <v>710.46</v>
      </c>
      <c r="C665">
        <v>1</v>
      </c>
      <c r="H665">
        <f>VLOOKUP(A665,[1]Sheet1!$A$2:$F$5022,5,FALSE)</f>
        <v>711.47472899999991</v>
      </c>
      <c r="I665">
        <f>VLOOKUP(A665,[1]Sheet1!$A$2:$F$5022,6,FALSE)</f>
        <v>710.58363538000015</v>
      </c>
      <c r="J665" s="5">
        <f t="shared" ca="1" si="130"/>
        <v>-4.4866805776593898E-3</v>
      </c>
      <c r="K665" s="5">
        <f t="shared" ca="1" si="131"/>
        <v>-3.1921598480997773</v>
      </c>
      <c r="L665" s="6">
        <f t="shared" si="132"/>
        <v>664</v>
      </c>
      <c r="M665">
        <f t="shared" si="121"/>
        <v>709.97915799544194</v>
      </c>
      <c r="N665">
        <f t="shared" si="122"/>
        <v>0.18348114214091657</v>
      </c>
      <c r="O665">
        <f t="shared" si="123"/>
        <v>2.6206617145908333</v>
      </c>
      <c r="P665">
        <f t="shared" si="124"/>
        <v>1</v>
      </c>
      <c r="Q665">
        <f t="shared" si="125"/>
        <v>0</v>
      </c>
      <c r="R665">
        <f t="shared" si="126"/>
        <v>0</v>
      </c>
      <c r="S665">
        <f t="shared" si="127"/>
        <v>1</v>
      </c>
      <c r="T665">
        <f t="shared" ca="1" si="128"/>
        <v>-3.1921598480997773</v>
      </c>
      <c r="U665" t="str">
        <f t="shared" si="120"/>
        <v/>
      </c>
      <c r="W665">
        <f t="shared" ca="1" si="129"/>
        <v>-34.671000690499909</v>
      </c>
    </row>
    <row r="666" spans="1:23" x14ac:dyDescent="0.25">
      <c r="A666" s="2">
        <v>43235.755810462957</v>
      </c>
      <c r="B666">
        <v>710.56392865240002</v>
      </c>
      <c r="C666">
        <v>9</v>
      </c>
      <c r="H666">
        <f>VLOOKUP(A666,[1]Sheet1!$A$2:$F$5022,5,FALSE)</f>
        <v>711.47472899999991</v>
      </c>
      <c r="I666">
        <f>VLOOKUP(A666,[1]Sheet1!$A$2:$F$5022,6,FALSE)</f>
        <v>710.6</v>
      </c>
      <c r="J666" s="5">
        <f t="shared" ca="1" si="130"/>
        <v>-4.4866805776593898E-3</v>
      </c>
      <c r="K666" s="5">
        <f t="shared" ca="1" si="131"/>
        <v>-3.1921598480997773</v>
      </c>
      <c r="L666" s="6">
        <f t="shared" si="132"/>
        <v>665</v>
      </c>
      <c r="M666">
        <f t="shared" si="121"/>
        <v>710.05170007341894</v>
      </c>
      <c r="N666">
        <f t="shared" si="122"/>
        <v>0.19821787102199079</v>
      </c>
      <c r="O666">
        <f t="shared" si="123"/>
        <v>2.5841695117603822</v>
      </c>
      <c r="P666">
        <f t="shared" si="124"/>
        <v>1</v>
      </c>
      <c r="Q666">
        <f t="shared" si="125"/>
        <v>7.1087953983806074E-5</v>
      </c>
      <c r="R666">
        <f t="shared" si="126"/>
        <v>0</v>
      </c>
      <c r="S666">
        <f t="shared" si="127"/>
        <v>1</v>
      </c>
      <c r="T666">
        <f t="shared" ca="1" si="128"/>
        <v>-3.1921598480997773</v>
      </c>
      <c r="U666" t="str">
        <f t="shared" si="120"/>
        <v/>
      </c>
      <c r="W666">
        <f t="shared" ca="1" si="129"/>
        <v>-34.671000690499909</v>
      </c>
    </row>
    <row r="667" spans="1:23" x14ac:dyDescent="0.25">
      <c r="A667" s="2">
        <v>43235.755810462957</v>
      </c>
      <c r="B667">
        <v>710.6</v>
      </c>
      <c r="C667">
        <v>1</v>
      </c>
      <c r="H667">
        <f>VLOOKUP(A667,[1]Sheet1!$A$2:$F$5022,5,FALSE)</f>
        <v>711.47472899999991</v>
      </c>
      <c r="I667">
        <f>VLOOKUP(A667,[1]Sheet1!$A$2:$F$5022,6,FALSE)</f>
        <v>710.6</v>
      </c>
      <c r="J667" s="5">
        <f t="shared" ca="1" si="130"/>
        <v>-4.4866805776593898E-3</v>
      </c>
      <c r="K667" s="5">
        <f t="shared" ca="1" si="131"/>
        <v>-3.1921598480997773</v>
      </c>
      <c r="L667" s="6">
        <f t="shared" si="132"/>
        <v>666</v>
      </c>
      <c r="M667">
        <f t="shared" si="121"/>
        <v>710.13238861923321</v>
      </c>
      <c r="N667">
        <f t="shared" si="122"/>
        <v>0.21321709799157632</v>
      </c>
      <c r="O667">
        <f t="shared" si="123"/>
        <v>2.1931232775022846</v>
      </c>
      <c r="P667">
        <f t="shared" si="124"/>
        <v>1</v>
      </c>
      <c r="Q667">
        <f t="shared" si="125"/>
        <v>0</v>
      </c>
      <c r="R667">
        <f t="shared" si="126"/>
        <v>0</v>
      </c>
      <c r="S667">
        <f t="shared" si="127"/>
        <v>1</v>
      </c>
      <c r="T667">
        <f t="shared" ca="1" si="128"/>
        <v>-3.1921598480997773</v>
      </c>
      <c r="U667" t="str">
        <f t="shared" ref="U667:U730" si="133">IF(S667=1,IF(ISNUMBER(S666),"",K667),"")</f>
        <v/>
      </c>
      <c r="W667">
        <f t="shared" ca="1" si="129"/>
        <v>-34.671000690499909</v>
      </c>
    </row>
    <row r="668" spans="1:23" x14ac:dyDescent="0.25">
      <c r="A668" s="2">
        <v>43235.755810462957</v>
      </c>
      <c r="B668">
        <v>710.6</v>
      </c>
      <c r="C668">
        <v>1</v>
      </c>
      <c r="H668">
        <f>VLOOKUP(A668,[1]Sheet1!$A$2:$F$5022,5,FALSE)</f>
        <v>711.47472899999991</v>
      </c>
      <c r="I668">
        <f>VLOOKUP(A668,[1]Sheet1!$A$2:$F$5022,6,FALSE)</f>
        <v>710.6</v>
      </c>
      <c r="J668" s="5">
        <f t="shared" ca="1" si="130"/>
        <v>-4.4866805776593898E-3</v>
      </c>
      <c r="K668" s="5">
        <f t="shared" ca="1" si="131"/>
        <v>-3.1921598480997773</v>
      </c>
      <c r="L668" s="6">
        <f t="shared" si="132"/>
        <v>667</v>
      </c>
      <c r="M668">
        <f t="shared" si="121"/>
        <v>710.21294450232426</v>
      </c>
      <c r="N668">
        <f t="shared" si="122"/>
        <v>0.22387558258642362</v>
      </c>
      <c r="O668">
        <f t="shared" si="123"/>
        <v>1.7288866128415039</v>
      </c>
      <c r="P668">
        <f t="shared" si="124"/>
        <v>1</v>
      </c>
      <c r="Q668">
        <f t="shared" si="125"/>
        <v>0</v>
      </c>
      <c r="R668">
        <f t="shared" si="126"/>
        <v>0</v>
      </c>
      <c r="S668">
        <f t="shared" si="127"/>
        <v>1</v>
      </c>
      <c r="T668">
        <f t="shared" ca="1" si="128"/>
        <v>-3.1921598480997773</v>
      </c>
      <c r="U668" t="str">
        <f t="shared" si="133"/>
        <v/>
      </c>
      <c r="W668">
        <f t="shared" ca="1" si="129"/>
        <v>-34.671000690499909</v>
      </c>
    </row>
    <row r="669" spans="1:23" x14ac:dyDescent="0.25">
      <c r="A669" s="2">
        <v>43235.755810462957</v>
      </c>
      <c r="B669">
        <v>710.6</v>
      </c>
      <c r="C669">
        <v>1</v>
      </c>
      <c r="H669">
        <f>VLOOKUP(A669,[1]Sheet1!$A$2:$F$5022,5,FALSE)</f>
        <v>711.47472899999991</v>
      </c>
      <c r="I669">
        <f>VLOOKUP(A669,[1]Sheet1!$A$2:$F$5022,6,FALSE)</f>
        <v>710.6</v>
      </c>
      <c r="J669" s="5">
        <f t="shared" ca="1" si="130"/>
        <v>-4.4866805776593898E-3</v>
      </c>
      <c r="K669" s="5">
        <f t="shared" ca="1" si="131"/>
        <v>-3.1921598480997773</v>
      </c>
      <c r="L669" s="6">
        <f t="shared" si="132"/>
        <v>668</v>
      </c>
      <c r="M669">
        <f t="shared" si="121"/>
        <v>710.28906341062532</v>
      </c>
      <c r="N669">
        <f t="shared" si="122"/>
        <v>0.22933639791645719</v>
      </c>
      <c r="O669">
        <f t="shared" si="123"/>
        <v>1.3558100336431269</v>
      </c>
      <c r="P669" t="str">
        <f t="shared" si="124"/>
        <v/>
      </c>
      <c r="Q669">
        <f t="shared" si="125"/>
        <v>0</v>
      </c>
      <c r="R669">
        <f t="shared" si="126"/>
        <v>0</v>
      </c>
      <c r="S669" t="str">
        <f t="shared" si="127"/>
        <v/>
      </c>
      <c r="T669" t="str">
        <f t="shared" si="128"/>
        <v/>
      </c>
      <c r="U669" t="str">
        <f t="shared" si="133"/>
        <v/>
      </c>
      <c r="W669">
        <f t="shared" ca="1" si="129"/>
        <v>-34.671000690499909</v>
      </c>
    </row>
    <row r="670" spans="1:23" x14ac:dyDescent="0.25">
      <c r="A670" s="2">
        <v>43235.755810462957</v>
      </c>
      <c r="B670">
        <v>710.6</v>
      </c>
      <c r="C670">
        <v>1</v>
      </c>
      <c r="H670">
        <f>VLOOKUP(A670,[1]Sheet1!$A$2:$F$5022,5,FALSE)</f>
        <v>711.47472899999991</v>
      </c>
      <c r="I670">
        <f>VLOOKUP(A670,[1]Sheet1!$A$2:$F$5022,6,FALSE)</f>
        <v>710.6</v>
      </c>
      <c r="J670" s="5">
        <f t="shared" ca="1" si="130"/>
        <v>-4.1407669006609535E-3</v>
      </c>
      <c r="K670" s="5">
        <f t="shared" ca="1" si="131"/>
        <v>-2.9460510084999214</v>
      </c>
      <c r="L670" s="6">
        <f t="shared" si="132"/>
        <v>669</v>
      </c>
      <c r="M670">
        <f t="shared" si="121"/>
        <v>710.36074534413672</v>
      </c>
      <c r="N670">
        <f t="shared" si="122"/>
        <v>0.23095318166967324</v>
      </c>
      <c r="O670">
        <f t="shared" si="123"/>
        <v>1.0359444028162639</v>
      </c>
      <c r="P670" t="str">
        <f t="shared" si="124"/>
        <v/>
      </c>
      <c r="Q670">
        <f t="shared" si="125"/>
        <v>0</v>
      </c>
      <c r="R670">
        <f t="shared" si="126"/>
        <v>0</v>
      </c>
      <c r="S670" t="str">
        <f t="shared" si="127"/>
        <v/>
      </c>
      <c r="T670" t="str">
        <f t="shared" si="128"/>
        <v/>
      </c>
      <c r="U670" t="str">
        <f t="shared" si="133"/>
        <v/>
      </c>
      <c r="W670">
        <f t="shared" ca="1" si="129"/>
        <v>-34.671000690499909</v>
      </c>
    </row>
    <row r="671" spans="1:23" x14ac:dyDescent="0.25">
      <c r="A671" s="2">
        <v>43235.755856550917</v>
      </c>
      <c r="B671">
        <v>710.82519524129998</v>
      </c>
      <c r="C671">
        <v>6</v>
      </c>
      <c r="H671">
        <f>VLOOKUP(A671,[1]Sheet1!$A$2:$F$5022,5,FALSE)</f>
        <v>711.47472899999991</v>
      </c>
      <c r="I671">
        <f>VLOOKUP(A671,[1]Sheet1!$A$2:$F$5022,6,FALSE)</f>
        <v>710.99000000000012</v>
      </c>
      <c r="J671" s="5">
        <f t="shared" ca="1" si="130"/>
        <v>-4.0770633752192633E-3</v>
      </c>
      <c r="K671" s="5">
        <f t="shared" ca="1" si="131"/>
        <v>-2.9007275599999502</v>
      </c>
      <c r="L671" s="6">
        <f t="shared" si="132"/>
        <v>670</v>
      </c>
      <c r="M671">
        <f t="shared" si="121"/>
        <v>710.42799030285789</v>
      </c>
      <c r="N671">
        <f t="shared" si="122"/>
        <v>0.22970964999187424</v>
      </c>
      <c r="O671">
        <f t="shared" si="123"/>
        <v>1.7291608709348423</v>
      </c>
      <c r="P671">
        <f t="shared" si="124"/>
        <v>1</v>
      </c>
      <c r="Q671">
        <f t="shared" si="125"/>
        <v>4.6087960072327405E-5</v>
      </c>
      <c r="R671">
        <f t="shared" si="126"/>
        <v>0</v>
      </c>
      <c r="S671">
        <f t="shared" si="127"/>
        <v>1</v>
      </c>
      <c r="T671">
        <f t="shared" ca="1" si="128"/>
        <v>-2.9007275599999502</v>
      </c>
      <c r="U671">
        <f t="shared" ca="1" si="133"/>
        <v>-2.9007275599999502</v>
      </c>
      <c r="W671">
        <f t="shared" ca="1" si="129"/>
        <v>-37.571728250499859</v>
      </c>
    </row>
    <row r="672" spans="1:23" x14ac:dyDescent="0.25">
      <c r="A672" s="2">
        <v>43235.755856550917</v>
      </c>
      <c r="B672">
        <v>710.99</v>
      </c>
      <c r="C672">
        <v>1</v>
      </c>
      <c r="H672">
        <f>VLOOKUP(A672,[1]Sheet1!$A$2:$F$5022,5,FALSE)</f>
        <v>711.47472899999991</v>
      </c>
      <c r="I672">
        <f>VLOOKUP(A672,[1]Sheet1!$A$2:$F$5022,6,FALSE)</f>
        <v>710.99000000000012</v>
      </c>
      <c r="J672" s="5">
        <f t="shared" ca="1" si="130"/>
        <v>-4.0770633752192633E-3</v>
      </c>
      <c r="K672" s="5">
        <f t="shared" ca="1" si="131"/>
        <v>-2.9007275599999502</v>
      </c>
      <c r="L672" s="6">
        <f t="shared" si="132"/>
        <v>671</v>
      </c>
      <c r="M672">
        <f t="shared" si="121"/>
        <v>710.51653488579507</v>
      </c>
      <c r="N672">
        <f t="shared" si="122"/>
        <v>0.23347987429570624</v>
      </c>
      <c r="O672">
        <f t="shared" si="123"/>
        <v>2.0278626396949737</v>
      </c>
      <c r="P672">
        <f t="shared" si="124"/>
        <v>1</v>
      </c>
      <c r="Q672">
        <f t="shared" si="125"/>
        <v>0</v>
      </c>
      <c r="R672">
        <f t="shared" si="126"/>
        <v>0</v>
      </c>
      <c r="S672">
        <f t="shared" si="127"/>
        <v>1</v>
      </c>
      <c r="T672">
        <f t="shared" ca="1" si="128"/>
        <v>-2.9007275599999502</v>
      </c>
      <c r="U672" t="str">
        <f t="shared" si="133"/>
        <v/>
      </c>
      <c r="W672">
        <f t="shared" ca="1" si="129"/>
        <v>-37.571728250499859</v>
      </c>
    </row>
    <row r="673" spans="1:23" x14ac:dyDescent="0.25">
      <c r="A673" s="2">
        <v>43235.755856550917</v>
      </c>
      <c r="B673">
        <v>710.99</v>
      </c>
      <c r="C673">
        <v>1</v>
      </c>
      <c r="H673">
        <f>VLOOKUP(A673,[1]Sheet1!$A$2:$F$5022,5,FALSE)</f>
        <v>711.47472899999991</v>
      </c>
      <c r="I673">
        <f>VLOOKUP(A673,[1]Sheet1!$A$2:$F$5022,6,FALSE)</f>
        <v>710.99000000000012</v>
      </c>
      <c r="J673" s="5">
        <f t="shared" ca="1" si="130"/>
        <v>-4.2794619062288038E-3</v>
      </c>
      <c r="K673" s="5">
        <f t="shared" ca="1" si="131"/>
        <v>-3.0447289999999612</v>
      </c>
      <c r="L673" s="6">
        <f t="shared" si="132"/>
        <v>672</v>
      </c>
      <c r="M673">
        <f t="shared" si="121"/>
        <v>710.61834188531668</v>
      </c>
      <c r="N673">
        <f t="shared" si="122"/>
        <v>0.2398961414746347</v>
      </c>
      <c r="O673">
        <f t="shared" si="123"/>
        <v>1.5492459044933196</v>
      </c>
      <c r="P673">
        <f t="shared" si="124"/>
        <v>1</v>
      </c>
      <c r="Q673">
        <f t="shared" si="125"/>
        <v>0</v>
      </c>
      <c r="R673">
        <f t="shared" si="126"/>
        <v>0</v>
      </c>
      <c r="S673">
        <f t="shared" si="127"/>
        <v>1</v>
      </c>
      <c r="T673">
        <f t="shared" ca="1" si="128"/>
        <v>-3.0447289999999612</v>
      </c>
      <c r="U673" t="str">
        <f t="shared" si="133"/>
        <v/>
      </c>
      <c r="W673">
        <f t="shared" ca="1" si="129"/>
        <v>-37.571728250499859</v>
      </c>
    </row>
    <row r="674" spans="1:23" x14ac:dyDescent="0.25">
      <c r="A674" s="2">
        <v>43235.755856550917</v>
      </c>
      <c r="B674">
        <v>710.99</v>
      </c>
      <c r="C674">
        <v>1</v>
      </c>
      <c r="H674">
        <f>VLOOKUP(A674,[1]Sheet1!$A$2:$F$5022,5,FALSE)</f>
        <v>711.47472899999991</v>
      </c>
      <c r="I674">
        <f>VLOOKUP(A674,[1]Sheet1!$A$2:$F$5022,6,FALSE)</f>
        <v>710.99000000000012</v>
      </c>
      <c r="J674" s="5">
        <f t="shared" ca="1" si="130"/>
        <v>-4.2794619062288038E-3</v>
      </c>
      <c r="K674" s="5">
        <f t="shared" ca="1" si="131"/>
        <v>-3.0447289999999612</v>
      </c>
      <c r="L674" s="6">
        <f t="shared" si="132"/>
        <v>673</v>
      </c>
      <c r="M674">
        <f t="shared" si="121"/>
        <v>710.71374552349357</v>
      </c>
      <c r="N674">
        <f t="shared" si="122"/>
        <v>0.24047943621230297</v>
      </c>
      <c r="O674">
        <f t="shared" si="123"/>
        <v>1.14876548638675</v>
      </c>
      <c r="P674" t="str">
        <f t="shared" si="124"/>
        <v/>
      </c>
      <c r="Q674">
        <f t="shared" si="125"/>
        <v>0</v>
      </c>
      <c r="R674">
        <f t="shared" si="126"/>
        <v>0</v>
      </c>
      <c r="S674" t="str">
        <f t="shared" si="127"/>
        <v/>
      </c>
      <c r="T674" t="str">
        <f t="shared" si="128"/>
        <v/>
      </c>
      <c r="U674" t="str">
        <f t="shared" si="133"/>
        <v/>
      </c>
      <c r="W674">
        <f t="shared" ca="1" si="129"/>
        <v>-37.571728250499859</v>
      </c>
    </row>
    <row r="675" spans="1:23" x14ac:dyDescent="0.25">
      <c r="A675" s="2">
        <v>43235.755856550917</v>
      </c>
      <c r="B675">
        <v>710.99</v>
      </c>
      <c r="C675">
        <v>1</v>
      </c>
      <c r="H675">
        <f>VLOOKUP(A675,[1]Sheet1!$A$2:$F$5022,5,FALSE)</f>
        <v>711.47472899999991</v>
      </c>
      <c r="I675">
        <f>VLOOKUP(A675,[1]Sheet1!$A$2:$F$5022,6,FALSE)</f>
        <v>710.99000000000012</v>
      </c>
      <c r="J675" s="5">
        <f t="shared" ca="1" si="130"/>
        <v>-4.2794619062288038E-3</v>
      </c>
      <c r="K675" s="5">
        <f t="shared" ca="1" si="131"/>
        <v>-3.0447289999999612</v>
      </c>
      <c r="L675" s="6">
        <f t="shared" si="132"/>
        <v>674</v>
      </c>
      <c r="M675">
        <f t="shared" si="121"/>
        <v>710.80274580032619</v>
      </c>
      <c r="N675">
        <f t="shared" si="122"/>
        <v>0.23687936758769002</v>
      </c>
      <c r="O675">
        <f t="shared" si="123"/>
        <v>0.79050447314495231</v>
      </c>
      <c r="P675" t="str">
        <f t="shared" si="124"/>
        <v/>
      </c>
      <c r="Q675">
        <f t="shared" si="125"/>
        <v>0</v>
      </c>
      <c r="R675">
        <f t="shared" si="126"/>
        <v>0</v>
      </c>
      <c r="S675" t="str">
        <f t="shared" si="127"/>
        <v/>
      </c>
      <c r="T675" t="str">
        <f t="shared" si="128"/>
        <v/>
      </c>
      <c r="U675" t="str">
        <f t="shared" si="133"/>
        <v/>
      </c>
      <c r="W675">
        <f t="shared" ca="1" si="129"/>
        <v>-37.571728250499859</v>
      </c>
    </row>
    <row r="676" spans="1:23" x14ac:dyDescent="0.25">
      <c r="A676" s="2">
        <v>43235.755856550917</v>
      </c>
      <c r="B676">
        <v>710.99</v>
      </c>
      <c r="C676">
        <v>1</v>
      </c>
      <c r="H676">
        <f>VLOOKUP(A676,[1]Sheet1!$A$2:$F$5022,5,FALSE)</f>
        <v>711.47472899999991</v>
      </c>
      <c r="I676">
        <f>VLOOKUP(A676,[1]Sheet1!$A$2:$F$5022,6,FALSE)</f>
        <v>710.99000000000012</v>
      </c>
      <c r="J676" s="5">
        <f t="shared" ca="1" si="130"/>
        <v>-4.2794619062288038E-3</v>
      </c>
      <c r="K676" s="5">
        <f t="shared" ca="1" si="131"/>
        <v>-3.0447289999999612</v>
      </c>
      <c r="L676" s="6">
        <f t="shared" si="132"/>
        <v>675</v>
      </c>
      <c r="M676">
        <f t="shared" si="121"/>
        <v>710.88534271581409</v>
      </c>
      <c r="N676">
        <f t="shared" si="122"/>
        <v>0.23037105429113153</v>
      </c>
      <c r="O676">
        <f t="shared" si="123"/>
        <v>0.45429875948589488</v>
      </c>
      <c r="P676" t="str">
        <f t="shared" si="124"/>
        <v/>
      </c>
      <c r="Q676">
        <f t="shared" si="125"/>
        <v>0</v>
      </c>
      <c r="R676">
        <f t="shared" si="126"/>
        <v>0</v>
      </c>
      <c r="S676" t="str">
        <f t="shared" si="127"/>
        <v/>
      </c>
      <c r="T676" t="str">
        <f t="shared" si="128"/>
        <v/>
      </c>
      <c r="U676" t="str">
        <f t="shared" si="133"/>
        <v/>
      </c>
      <c r="W676">
        <f t="shared" ca="1" si="129"/>
        <v>-37.571728250499859</v>
      </c>
    </row>
    <row r="677" spans="1:23" x14ac:dyDescent="0.25">
      <c r="A677" s="2">
        <v>43235.755856550917</v>
      </c>
      <c r="B677">
        <v>710.99</v>
      </c>
      <c r="C677">
        <v>1</v>
      </c>
      <c r="H677">
        <f>VLOOKUP(A677,[1]Sheet1!$A$2:$F$5022,5,FALSE)</f>
        <v>711.47472899999991</v>
      </c>
      <c r="I677">
        <f>VLOOKUP(A677,[1]Sheet1!$A$2:$F$5022,6,FALSE)</f>
        <v>710.99000000000012</v>
      </c>
      <c r="J677" s="5">
        <f t="shared" ca="1" si="130"/>
        <v>-4.2794619062288038E-3</v>
      </c>
      <c r="K677" s="5">
        <f t="shared" ca="1" si="131"/>
        <v>-3.0447289999999612</v>
      </c>
      <c r="L677" s="6">
        <f t="shared" si="132"/>
        <v>676</v>
      </c>
      <c r="M677">
        <f t="shared" si="121"/>
        <v>710.96153626995761</v>
      </c>
      <c r="N677">
        <f t="shared" si="122"/>
        <v>0.22203922182244371</v>
      </c>
      <c r="O677">
        <f t="shared" si="123"/>
        <v>0.1281923518231618</v>
      </c>
      <c r="P677" t="str">
        <f t="shared" si="124"/>
        <v/>
      </c>
      <c r="Q677">
        <f t="shared" si="125"/>
        <v>0</v>
      </c>
      <c r="R677">
        <f t="shared" si="126"/>
        <v>0</v>
      </c>
      <c r="S677" t="str">
        <f t="shared" si="127"/>
        <v/>
      </c>
      <c r="T677" t="str">
        <f t="shared" si="128"/>
        <v/>
      </c>
      <c r="U677" t="str">
        <f t="shared" si="133"/>
        <v/>
      </c>
      <c r="W677">
        <f t="shared" ca="1" si="129"/>
        <v>-37.571728250499859</v>
      </c>
    </row>
    <row r="678" spans="1:23" x14ac:dyDescent="0.25">
      <c r="A678" s="2">
        <v>43235.755856550917</v>
      </c>
      <c r="B678">
        <v>710.99</v>
      </c>
      <c r="C678">
        <v>1</v>
      </c>
      <c r="H678">
        <f>VLOOKUP(A678,[1]Sheet1!$A$2:$F$5022,5,FALSE)</f>
        <v>711.47472899999991</v>
      </c>
      <c r="I678">
        <f>VLOOKUP(A678,[1]Sheet1!$A$2:$F$5022,6,FALSE)</f>
        <v>710.99000000000012</v>
      </c>
      <c r="J678" s="5">
        <f t="shared" ca="1" si="130"/>
        <v>-4.2794619062288038E-3</v>
      </c>
      <c r="K678" s="5">
        <f t="shared" ca="1" si="131"/>
        <v>-3.0447289999999612</v>
      </c>
      <c r="L678" s="6">
        <f t="shared" si="132"/>
        <v>677</v>
      </c>
      <c r="M678">
        <f t="shared" si="121"/>
        <v>711.03132646275628</v>
      </c>
      <c r="N678">
        <f t="shared" si="122"/>
        <v>0.21287452633518819</v>
      </c>
      <c r="O678">
        <f t="shared" si="123"/>
        <v>-0.19413531279549193</v>
      </c>
      <c r="P678" t="str">
        <f t="shared" si="124"/>
        <v/>
      </c>
      <c r="Q678">
        <f t="shared" si="125"/>
        <v>0</v>
      </c>
      <c r="R678">
        <f t="shared" si="126"/>
        <v>0</v>
      </c>
      <c r="S678" t="str">
        <f t="shared" si="127"/>
        <v/>
      </c>
      <c r="T678" t="str">
        <f t="shared" si="128"/>
        <v/>
      </c>
      <c r="U678" t="str">
        <f t="shared" si="133"/>
        <v/>
      </c>
      <c r="W678">
        <f t="shared" ca="1" si="129"/>
        <v>-37.571728250499859</v>
      </c>
    </row>
    <row r="679" spans="1:23" x14ac:dyDescent="0.25">
      <c r="A679" s="2">
        <v>43235.755861458332</v>
      </c>
      <c r="B679">
        <v>710.99</v>
      </c>
      <c r="C679">
        <v>3</v>
      </c>
      <c r="H679">
        <f>VLOOKUP(A679,[1]Sheet1!$A$2:$F$5022,5,FALSE)</f>
        <v>711.47472899999991</v>
      </c>
      <c r="I679">
        <f>VLOOKUP(A679,[1]Sheet1!$A$2:$F$5022,6,FALSE)</f>
        <v>711.60280901409999</v>
      </c>
      <c r="J679" s="5">
        <f t="shared" ca="1" si="130"/>
        <v>-4.2794619062288038E-3</v>
      </c>
      <c r="K679" s="5">
        <f t="shared" ca="1" si="131"/>
        <v>-3.0447289999999612</v>
      </c>
      <c r="L679" s="6">
        <f t="shared" si="132"/>
        <v>678</v>
      </c>
      <c r="M679">
        <f t="shared" ref="M679:M742" si="134">FORECAST(L679,B644:B678,L644:L678)</f>
        <v>711.09471329421092</v>
      </c>
      <c r="N679">
        <f t="shared" ref="N679:N742" si="135">STEYX(B644:B678,L644:L678)</f>
        <v>0.20382117501950239</v>
      </c>
      <c r="O679">
        <f t="shared" ref="O679:O742" si="136">(B679-M679)/N679</f>
        <v>-0.51375081220531071</v>
      </c>
      <c r="P679" t="str">
        <f t="shared" ref="P679:P742" si="137">IF(O679&gt;1.5,1,"")</f>
        <v/>
      </c>
      <c r="Q679">
        <f t="shared" ref="Q679:Q742" si="138">A679-A678</f>
        <v>4.9074151320382953E-6</v>
      </c>
      <c r="R679">
        <f t="shared" ref="R679:R742" si="139">IF(D679="buy",(C679-Q679)/_xlfn.STDEV.S(C643:C678),0)</f>
        <v>0</v>
      </c>
      <c r="S679" t="str">
        <f t="shared" ref="S679:S742" si="140">IF(O679&gt;1.5,1,"")</f>
        <v/>
      </c>
      <c r="T679" t="str">
        <f t="shared" ref="T679:T742" si="141">IF(S679=1,K679,"")</f>
        <v/>
      </c>
      <c r="U679" t="str">
        <f t="shared" si="133"/>
        <v/>
      </c>
      <c r="W679">
        <f t="shared" ca="1" si="129"/>
        <v>-37.571728250499859</v>
      </c>
    </row>
    <row r="680" spans="1:23" x14ac:dyDescent="0.25">
      <c r="A680" s="2">
        <v>43235.755861458332</v>
      </c>
      <c r="B680">
        <v>710.99</v>
      </c>
      <c r="C680">
        <v>1</v>
      </c>
      <c r="H680">
        <f>VLOOKUP(A680,[1]Sheet1!$A$2:$F$5022,5,FALSE)</f>
        <v>711.47472899999991</v>
      </c>
      <c r="I680">
        <f>VLOOKUP(A680,[1]Sheet1!$A$2:$F$5022,6,FALSE)</f>
        <v>711.60280901409999</v>
      </c>
      <c r="J680" s="5">
        <f t="shared" ca="1" si="130"/>
        <v>-4.2794619062288038E-3</v>
      </c>
      <c r="K680" s="5">
        <f t="shared" ca="1" si="131"/>
        <v>-3.0447289999999612</v>
      </c>
      <c r="L680" s="6">
        <f t="shared" si="132"/>
        <v>679</v>
      </c>
      <c r="M680">
        <f t="shared" si="134"/>
        <v>711.1516967643206</v>
      </c>
      <c r="N680">
        <f t="shared" si="135"/>
        <v>0.19578457317985234</v>
      </c>
      <c r="O680">
        <f t="shared" si="136"/>
        <v>-0.82589124206459741</v>
      </c>
      <c r="P680" t="str">
        <f t="shared" si="137"/>
        <v/>
      </c>
      <c r="Q680">
        <f t="shared" si="138"/>
        <v>0</v>
      </c>
      <c r="R680">
        <f t="shared" si="139"/>
        <v>0</v>
      </c>
      <c r="S680" t="str">
        <f t="shared" si="140"/>
        <v/>
      </c>
      <c r="T680" t="str">
        <f t="shared" si="141"/>
        <v/>
      </c>
      <c r="U680" t="str">
        <f t="shared" si="133"/>
        <v/>
      </c>
      <c r="W680">
        <f t="shared" ref="W680:W743" ca="1" si="142">IF(ISNUMBER(U680),U680+W679,W679)</f>
        <v>-37.571728250499859</v>
      </c>
    </row>
    <row r="681" spans="1:23" x14ac:dyDescent="0.25">
      <c r="A681" s="2">
        <v>43235.755861458332</v>
      </c>
      <c r="B681">
        <v>711.12947585450001</v>
      </c>
      <c r="C681">
        <v>3</v>
      </c>
      <c r="H681">
        <f>VLOOKUP(A681,[1]Sheet1!$A$2:$F$5022,5,FALSE)</f>
        <v>711.47472899999991</v>
      </c>
      <c r="I681">
        <f>VLOOKUP(A681,[1]Sheet1!$A$2:$F$5022,6,FALSE)</f>
        <v>711.60280901409999</v>
      </c>
      <c r="J681" s="5">
        <f t="shared" ca="1" si="130"/>
        <v>-4.2794619062288038E-3</v>
      </c>
      <c r="K681" s="5">
        <f t="shared" ca="1" si="131"/>
        <v>-3.0447289999999612</v>
      </c>
      <c r="L681" s="6">
        <f t="shared" si="132"/>
        <v>680</v>
      </c>
      <c r="M681">
        <f t="shared" si="134"/>
        <v>711.20227687308613</v>
      </c>
      <c r="N681">
        <f t="shared" si="135"/>
        <v>0.18959605416440278</v>
      </c>
      <c r="O681">
        <f t="shared" si="136"/>
        <v>-0.38397960815678217</v>
      </c>
      <c r="P681" t="str">
        <f t="shared" si="137"/>
        <v/>
      </c>
      <c r="Q681">
        <f t="shared" si="138"/>
        <v>0</v>
      </c>
      <c r="R681">
        <f t="shared" si="139"/>
        <v>0</v>
      </c>
      <c r="S681" t="str">
        <f t="shared" si="140"/>
        <v/>
      </c>
      <c r="T681" t="str">
        <f t="shared" si="141"/>
        <v/>
      </c>
      <c r="U681" t="str">
        <f t="shared" si="133"/>
        <v/>
      </c>
      <c r="W681">
        <f t="shared" ca="1" si="142"/>
        <v>-37.571728250499859</v>
      </c>
    </row>
    <row r="682" spans="1:23" x14ac:dyDescent="0.25">
      <c r="A682" s="2">
        <v>43235.755861458332</v>
      </c>
      <c r="B682">
        <v>711.61</v>
      </c>
      <c r="C682">
        <v>1</v>
      </c>
      <c r="H682">
        <f>VLOOKUP(A682,[1]Sheet1!$A$2:$F$5022,5,FALSE)</f>
        <v>711.47472899999991</v>
      </c>
      <c r="I682">
        <f>VLOOKUP(A682,[1]Sheet1!$A$2:$F$5022,6,FALSE)</f>
        <v>711.60280901409999</v>
      </c>
      <c r="J682" s="5">
        <f t="shared" ca="1" si="130"/>
        <v>-3.5321633345039849E-3</v>
      </c>
      <c r="K682" s="5">
        <f t="shared" ca="1" si="131"/>
        <v>-2.5130449511999586</v>
      </c>
      <c r="L682" s="6">
        <f t="shared" si="132"/>
        <v>681</v>
      </c>
      <c r="M682">
        <f t="shared" si="134"/>
        <v>711.26239371816393</v>
      </c>
      <c r="N682">
        <f t="shared" si="135"/>
        <v>0.18264684550226207</v>
      </c>
      <c r="O682">
        <f t="shared" si="136"/>
        <v>1.9031606096464102</v>
      </c>
      <c r="P682">
        <f t="shared" si="137"/>
        <v>1</v>
      </c>
      <c r="Q682">
        <f t="shared" si="138"/>
        <v>0</v>
      </c>
      <c r="R682">
        <f t="shared" si="139"/>
        <v>0</v>
      </c>
      <c r="S682">
        <f t="shared" si="140"/>
        <v>1</v>
      </c>
      <c r="T682">
        <f t="shared" ca="1" si="141"/>
        <v>-2.5130449511999586</v>
      </c>
      <c r="U682">
        <f t="shared" ca="1" si="133"/>
        <v>-2.5130449511999586</v>
      </c>
      <c r="W682">
        <f t="shared" ca="1" si="142"/>
        <v>-40.084773201699818</v>
      </c>
    </row>
    <row r="683" spans="1:23" x14ac:dyDescent="0.25">
      <c r="A683" s="2">
        <v>43235.755861458332</v>
      </c>
      <c r="B683">
        <v>711.61</v>
      </c>
      <c r="C683">
        <v>1</v>
      </c>
      <c r="H683">
        <f>VLOOKUP(A683,[1]Sheet1!$A$2:$F$5022,5,FALSE)</f>
        <v>711.47472899999991</v>
      </c>
      <c r="I683">
        <f>VLOOKUP(A683,[1]Sheet1!$A$2:$F$5022,6,FALSE)</f>
        <v>711.60280901409999</v>
      </c>
      <c r="J683" s="5">
        <f t="shared" ca="1" si="130"/>
        <v>-3.5321633345039849E-3</v>
      </c>
      <c r="K683" s="5">
        <f t="shared" ca="1" si="131"/>
        <v>-2.5130449511999586</v>
      </c>
      <c r="L683" s="6">
        <f t="shared" si="132"/>
        <v>682</v>
      </c>
      <c r="M683">
        <f t="shared" si="134"/>
        <v>711.37032100749479</v>
      </c>
      <c r="N683">
        <f t="shared" si="135"/>
        <v>0.18412501053763758</v>
      </c>
      <c r="O683">
        <f t="shared" si="136"/>
        <v>1.301718825733484</v>
      </c>
      <c r="P683" t="str">
        <f t="shared" si="137"/>
        <v/>
      </c>
      <c r="Q683">
        <f t="shared" si="138"/>
        <v>0</v>
      </c>
      <c r="R683">
        <f t="shared" si="139"/>
        <v>0</v>
      </c>
      <c r="S683" t="str">
        <f t="shared" si="140"/>
        <v/>
      </c>
      <c r="T683" t="str">
        <f t="shared" si="141"/>
        <v/>
      </c>
      <c r="U683" t="str">
        <f t="shared" si="133"/>
        <v/>
      </c>
      <c r="W683">
        <f t="shared" ca="1" si="142"/>
        <v>-40.084773201699818</v>
      </c>
    </row>
    <row r="684" spans="1:23" x14ac:dyDescent="0.25">
      <c r="A684" s="2">
        <v>43235.756116354169</v>
      </c>
      <c r="B684">
        <v>711.57178013840007</v>
      </c>
      <c r="C684">
        <v>5</v>
      </c>
      <c r="H684">
        <f>VLOOKUP(A684,[1]Sheet1!$A$2:$F$5022,5,FALSE)</f>
        <v>711.58000000000015</v>
      </c>
      <c r="I684">
        <f>VLOOKUP(A684,[1]Sheet1!$A$2:$F$5022,6,FALSE)</f>
        <v>711.01</v>
      </c>
      <c r="J684" s="5">
        <f t="shared" ca="1" si="130"/>
        <v>-3.6795805829284152E-3</v>
      </c>
      <c r="K684" s="5">
        <f t="shared" ca="1" si="131"/>
        <v>-2.6183159512002021</v>
      </c>
      <c r="L684" s="6">
        <f t="shared" si="132"/>
        <v>683</v>
      </c>
      <c r="M684">
        <f t="shared" si="134"/>
        <v>711.46871888506075</v>
      </c>
      <c r="N684">
        <f t="shared" si="135"/>
        <v>0.18135813680991986</v>
      </c>
      <c r="O684">
        <f t="shared" si="136"/>
        <v>0.56827476920617759</v>
      </c>
      <c r="P684" t="str">
        <f t="shared" si="137"/>
        <v/>
      </c>
      <c r="Q684">
        <f t="shared" si="138"/>
        <v>2.5489583640592173E-4</v>
      </c>
      <c r="R684">
        <f t="shared" si="139"/>
        <v>0</v>
      </c>
      <c r="S684" t="str">
        <f t="shared" si="140"/>
        <v/>
      </c>
      <c r="T684" t="str">
        <f t="shared" si="141"/>
        <v/>
      </c>
      <c r="U684" t="str">
        <f t="shared" si="133"/>
        <v/>
      </c>
      <c r="W684">
        <f t="shared" ca="1" si="142"/>
        <v>-40.084773201699818</v>
      </c>
    </row>
    <row r="685" spans="1:23" x14ac:dyDescent="0.25">
      <c r="A685" s="2">
        <v>43235.756198252318</v>
      </c>
      <c r="B685">
        <v>711.58</v>
      </c>
      <c r="C685">
        <v>8</v>
      </c>
      <c r="H685">
        <f>VLOOKUP(A685,[1]Sheet1!$A$2:$F$5022,5,FALSE)</f>
        <v>711.09799599600001</v>
      </c>
      <c r="I685">
        <f>VLOOKUP(A685,[1]Sheet1!$A$2:$F$5022,6,FALSE)</f>
        <v>711.01</v>
      </c>
      <c r="J685" s="5">
        <f t="shared" ca="1" si="130"/>
        <v>-3.0042440834161387E-3</v>
      </c>
      <c r="K685" s="5">
        <f t="shared" ca="1" si="131"/>
        <v>-2.1363119472000562</v>
      </c>
      <c r="L685" s="6">
        <f t="shared" si="132"/>
        <v>684</v>
      </c>
      <c r="M685">
        <f t="shared" si="134"/>
        <v>711.55321936667917</v>
      </c>
      <c r="N685">
        <f t="shared" si="135"/>
        <v>0.17594011371252663</v>
      </c>
      <c r="O685">
        <f t="shared" si="136"/>
        <v>0.15221448227904313</v>
      </c>
      <c r="P685" t="str">
        <f t="shared" si="137"/>
        <v/>
      </c>
      <c r="Q685">
        <f t="shared" si="138"/>
        <v>8.1898149801418185E-5</v>
      </c>
      <c r="R685">
        <f t="shared" si="139"/>
        <v>0</v>
      </c>
      <c r="S685" t="str">
        <f t="shared" si="140"/>
        <v/>
      </c>
      <c r="T685" t="str">
        <f t="shared" si="141"/>
        <v/>
      </c>
      <c r="U685" t="str">
        <f t="shared" si="133"/>
        <v/>
      </c>
      <c r="W685">
        <f t="shared" ca="1" si="142"/>
        <v>-40.084773201699818</v>
      </c>
    </row>
    <row r="686" spans="1:23" x14ac:dyDescent="0.25">
      <c r="A686" s="2">
        <v>43235.756299537039</v>
      </c>
      <c r="B686">
        <v>711.24127124999995</v>
      </c>
      <c r="C686">
        <v>13</v>
      </c>
      <c r="H686">
        <f>VLOOKUP(A686,[1]Sheet1!$A$2:$F$5022,5,FALSE)</f>
        <v>710.66340000000002</v>
      </c>
      <c r="I686">
        <f>VLOOKUP(A686,[1]Sheet1!$A$2:$F$5022,6,FALSE)</f>
        <v>711.01</v>
      </c>
      <c r="J686" s="5">
        <f t="shared" ca="1" si="130"/>
        <v>-2.3945456473487611E-3</v>
      </c>
      <c r="K686" s="5">
        <f t="shared" ca="1" si="131"/>
        <v>-1.7017159512000717</v>
      </c>
      <c r="L686" s="6">
        <f t="shared" si="132"/>
        <v>685</v>
      </c>
      <c r="M686">
        <f t="shared" si="134"/>
        <v>711.62932255447186</v>
      </c>
      <c r="N686">
        <f t="shared" si="135"/>
        <v>0.17086430552568341</v>
      </c>
      <c r="O686">
        <f t="shared" si="136"/>
        <v>-2.2711080777112405</v>
      </c>
      <c r="P686" t="str">
        <f t="shared" si="137"/>
        <v/>
      </c>
      <c r="Q686">
        <f t="shared" si="138"/>
        <v>1.012847205856815E-4</v>
      </c>
      <c r="R686">
        <f t="shared" si="139"/>
        <v>0</v>
      </c>
      <c r="S686" t="str">
        <f t="shared" si="140"/>
        <v/>
      </c>
      <c r="T686" t="str">
        <f t="shared" si="141"/>
        <v/>
      </c>
      <c r="U686" t="str">
        <f t="shared" si="133"/>
        <v/>
      </c>
      <c r="W686">
        <f t="shared" ca="1" si="142"/>
        <v>-40.084773201699818</v>
      </c>
    </row>
    <row r="687" spans="1:23" x14ac:dyDescent="0.25">
      <c r="A687" s="2">
        <v>43235.756307615738</v>
      </c>
      <c r="B687">
        <v>711.00041117499995</v>
      </c>
      <c r="C687">
        <v>2</v>
      </c>
      <c r="H687">
        <f>VLOOKUP(A687,[1]Sheet1!$A$2:$F$5022,5,FALSE)</f>
        <v>710.66340000000002</v>
      </c>
      <c r="I687">
        <f>VLOOKUP(A687,[1]Sheet1!$A$2:$F$5022,6,FALSE)</f>
        <v>710.6</v>
      </c>
      <c r="J687" s="5">
        <f t="shared" ca="1" si="130"/>
        <v>-2.3945456473487611E-3</v>
      </c>
      <c r="K687" s="5">
        <f t="shared" ca="1" si="131"/>
        <v>-1.7017159512000717</v>
      </c>
      <c r="L687" s="6">
        <f t="shared" si="132"/>
        <v>686</v>
      </c>
      <c r="M687">
        <f t="shared" si="134"/>
        <v>711.65733573386115</v>
      </c>
      <c r="N687">
        <f t="shared" si="135"/>
        <v>0.17948679498916947</v>
      </c>
      <c r="O687">
        <f t="shared" si="136"/>
        <v>-3.660016097010546</v>
      </c>
      <c r="P687" t="str">
        <f t="shared" si="137"/>
        <v/>
      </c>
      <c r="Q687">
        <f t="shared" si="138"/>
        <v>8.0786994658410549E-6</v>
      </c>
      <c r="R687">
        <f t="shared" si="139"/>
        <v>0</v>
      </c>
      <c r="S687" t="str">
        <f t="shared" si="140"/>
        <v/>
      </c>
      <c r="T687" t="str">
        <f t="shared" si="141"/>
        <v/>
      </c>
      <c r="U687" t="str">
        <f t="shared" si="133"/>
        <v/>
      </c>
      <c r="W687">
        <f t="shared" ca="1" si="142"/>
        <v>-40.084773201699818</v>
      </c>
    </row>
    <row r="688" spans="1:23" x14ac:dyDescent="0.25">
      <c r="A688" s="2">
        <v>43235.756307615738</v>
      </c>
      <c r="B688">
        <v>711.01</v>
      </c>
      <c r="C688">
        <v>1</v>
      </c>
      <c r="H688">
        <f>VLOOKUP(A688,[1]Sheet1!$A$2:$F$5022,5,FALSE)</f>
        <v>710.66340000000002</v>
      </c>
      <c r="I688">
        <f>VLOOKUP(A688,[1]Sheet1!$A$2:$F$5022,6,FALSE)</f>
        <v>710.6</v>
      </c>
      <c r="J688" s="5">
        <f t="shared" ca="1" si="130"/>
        <v>-2.3945456473487611E-3</v>
      </c>
      <c r="K688" s="5">
        <f t="shared" ca="1" si="131"/>
        <v>-1.7017159512000717</v>
      </c>
      <c r="L688" s="6">
        <f t="shared" si="132"/>
        <v>687</v>
      </c>
      <c r="M688">
        <f t="shared" si="134"/>
        <v>711.6501517723259</v>
      </c>
      <c r="N688">
        <f t="shared" si="135"/>
        <v>0.20863182009373882</v>
      </c>
      <c r="O688">
        <f t="shared" si="136"/>
        <v>-3.0683323955007715</v>
      </c>
      <c r="P688" t="str">
        <f t="shared" si="137"/>
        <v/>
      </c>
      <c r="Q688">
        <f t="shared" si="138"/>
        <v>0</v>
      </c>
      <c r="R688">
        <f t="shared" si="139"/>
        <v>0</v>
      </c>
      <c r="S688" t="str">
        <f t="shared" si="140"/>
        <v/>
      </c>
      <c r="T688" t="str">
        <f t="shared" si="141"/>
        <v/>
      </c>
      <c r="U688" t="str">
        <f t="shared" si="133"/>
        <v/>
      </c>
      <c r="W688">
        <f t="shared" ca="1" si="142"/>
        <v>-40.084773201699818</v>
      </c>
    </row>
    <row r="689" spans="1:23" x14ac:dyDescent="0.25">
      <c r="A689" s="2">
        <v>43235.756307615738</v>
      </c>
      <c r="B689">
        <v>711.01</v>
      </c>
      <c r="C689">
        <v>1</v>
      </c>
      <c r="H689">
        <f>VLOOKUP(A689,[1]Sheet1!$A$2:$F$5022,5,FALSE)</f>
        <v>710.66340000000002</v>
      </c>
      <c r="I689">
        <f>VLOOKUP(A689,[1]Sheet1!$A$2:$F$5022,6,FALSE)</f>
        <v>710.6</v>
      </c>
      <c r="J689" s="5">
        <f t="shared" ca="1" si="130"/>
        <v>-2.3945456473487611E-3</v>
      </c>
      <c r="K689" s="5">
        <f t="shared" ca="1" si="131"/>
        <v>-1.7017159512000717</v>
      </c>
      <c r="L689" s="6">
        <f t="shared" si="132"/>
        <v>688</v>
      </c>
      <c r="M689">
        <f t="shared" si="134"/>
        <v>711.63760782184102</v>
      </c>
      <c r="N689">
        <f t="shared" si="135"/>
        <v>0.23365701733157035</v>
      </c>
      <c r="O689">
        <f t="shared" si="136"/>
        <v>-2.6860217125446724</v>
      </c>
      <c r="P689" t="str">
        <f t="shared" si="137"/>
        <v/>
      </c>
      <c r="Q689">
        <f t="shared" si="138"/>
        <v>0</v>
      </c>
      <c r="R689">
        <f t="shared" si="139"/>
        <v>0</v>
      </c>
      <c r="S689" t="str">
        <f t="shared" si="140"/>
        <v/>
      </c>
      <c r="T689" t="str">
        <f t="shared" si="141"/>
        <v/>
      </c>
      <c r="U689" t="str">
        <f t="shared" si="133"/>
        <v/>
      </c>
      <c r="W689">
        <f t="shared" ca="1" si="142"/>
        <v>-40.084773201699818</v>
      </c>
    </row>
    <row r="690" spans="1:23" x14ac:dyDescent="0.25">
      <c r="A690" s="2">
        <v>43235.756307615738</v>
      </c>
      <c r="B690">
        <v>711.01</v>
      </c>
      <c r="C690">
        <v>1</v>
      </c>
      <c r="H690">
        <f>VLOOKUP(A690,[1]Sheet1!$A$2:$F$5022,5,FALSE)</f>
        <v>710.66340000000002</v>
      </c>
      <c r="I690">
        <f>VLOOKUP(A690,[1]Sheet1!$A$2:$F$5022,6,FALSE)</f>
        <v>710.6</v>
      </c>
      <c r="J690" s="5">
        <f t="shared" ca="1" si="130"/>
        <v>-2.3945456473487611E-3</v>
      </c>
      <c r="K690" s="5">
        <f t="shared" ca="1" si="131"/>
        <v>-1.7017159512000717</v>
      </c>
      <c r="L690" s="6">
        <f t="shared" si="132"/>
        <v>689</v>
      </c>
      <c r="M690">
        <f t="shared" si="134"/>
        <v>711.61855966967562</v>
      </c>
      <c r="N690">
        <f t="shared" si="135"/>
        <v>0.25525583552365627</v>
      </c>
      <c r="O690">
        <f t="shared" si="136"/>
        <v>-2.3841165802426056</v>
      </c>
      <c r="P690" t="str">
        <f t="shared" si="137"/>
        <v/>
      </c>
      <c r="Q690">
        <f t="shared" si="138"/>
        <v>0</v>
      </c>
      <c r="R690">
        <f t="shared" si="139"/>
        <v>0</v>
      </c>
      <c r="S690" t="str">
        <f t="shared" si="140"/>
        <v/>
      </c>
      <c r="T690" t="str">
        <f t="shared" si="141"/>
        <v/>
      </c>
      <c r="U690" t="str">
        <f t="shared" si="133"/>
        <v/>
      </c>
      <c r="W690">
        <f t="shared" ca="1" si="142"/>
        <v>-40.084773201699818</v>
      </c>
    </row>
    <row r="691" spans="1:23" x14ac:dyDescent="0.25">
      <c r="A691" s="2">
        <v>43235.756307615738</v>
      </c>
      <c r="B691">
        <v>711.01</v>
      </c>
      <c r="C691">
        <v>1</v>
      </c>
      <c r="H691">
        <f>VLOOKUP(A691,[1]Sheet1!$A$2:$F$5022,5,FALSE)</f>
        <v>710.66340000000002</v>
      </c>
      <c r="I691">
        <f>VLOOKUP(A691,[1]Sheet1!$A$2:$F$5022,6,FALSE)</f>
        <v>710.6</v>
      </c>
      <c r="J691" s="5">
        <f t="shared" ca="1" si="130"/>
        <v>-2.3945456473487611E-3</v>
      </c>
      <c r="K691" s="5">
        <f t="shared" ca="1" si="131"/>
        <v>-1.7017159512000717</v>
      </c>
      <c r="L691" s="6">
        <f t="shared" si="132"/>
        <v>690</v>
      </c>
      <c r="M691">
        <f t="shared" si="134"/>
        <v>711.59300731582948</v>
      </c>
      <c r="N691">
        <f t="shared" si="135"/>
        <v>0.27290766365616614</v>
      </c>
      <c r="O691">
        <f t="shared" si="136"/>
        <v>-2.1362804840981542</v>
      </c>
      <c r="P691" t="str">
        <f t="shared" si="137"/>
        <v/>
      </c>
      <c r="Q691">
        <f t="shared" si="138"/>
        <v>0</v>
      </c>
      <c r="R691">
        <f t="shared" si="139"/>
        <v>0</v>
      </c>
      <c r="S691" t="str">
        <f t="shared" si="140"/>
        <v/>
      </c>
      <c r="T691" t="str">
        <f t="shared" si="141"/>
        <v/>
      </c>
      <c r="U691" t="str">
        <f t="shared" si="133"/>
        <v/>
      </c>
      <c r="W691">
        <f t="shared" ca="1" si="142"/>
        <v>-40.084773201699818</v>
      </c>
    </row>
    <row r="692" spans="1:23" x14ac:dyDescent="0.25">
      <c r="A692" s="2">
        <v>43235.756307615738</v>
      </c>
      <c r="B692">
        <v>711.01</v>
      </c>
      <c r="C692">
        <v>1</v>
      </c>
      <c r="H692">
        <f>VLOOKUP(A692,[1]Sheet1!$A$2:$F$5022,5,FALSE)</f>
        <v>710.66340000000002</v>
      </c>
      <c r="I692">
        <f>VLOOKUP(A692,[1]Sheet1!$A$2:$F$5022,6,FALSE)</f>
        <v>710.6</v>
      </c>
      <c r="J692" s="5">
        <f t="shared" ca="1" si="130"/>
        <v>-2.3945456473487611E-3</v>
      </c>
      <c r="K692" s="5">
        <f t="shared" ca="1" si="131"/>
        <v>-1.7017159512000717</v>
      </c>
      <c r="L692" s="6">
        <f t="shared" si="132"/>
        <v>691</v>
      </c>
      <c r="M692">
        <f t="shared" si="134"/>
        <v>711.56095076030272</v>
      </c>
      <c r="N692">
        <f t="shared" si="135"/>
        <v>0.28592226397123366</v>
      </c>
      <c r="O692">
        <f t="shared" si="136"/>
        <v>-1.9269250062952654</v>
      </c>
      <c r="P692" t="str">
        <f t="shared" si="137"/>
        <v/>
      </c>
      <c r="Q692">
        <f t="shared" si="138"/>
        <v>0</v>
      </c>
      <c r="R692">
        <f t="shared" si="139"/>
        <v>0</v>
      </c>
      <c r="S692" t="str">
        <f t="shared" si="140"/>
        <v/>
      </c>
      <c r="T692" t="str">
        <f t="shared" si="141"/>
        <v/>
      </c>
      <c r="U692" t="str">
        <f t="shared" si="133"/>
        <v/>
      </c>
      <c r="W692">
        <f t="shared" ca="1" si="142"/>
        <v>-40.084773201699818</v>
      </c>
    </row>
    <row r="693" spans="1:23" x14ac:dyDescent="0.25">
      <c r="A693" s="2">
        <v>43235.756307615738</v>
      </c>
      <c r="B693">
        <v>711.01</v>
      </c>
      <c r="C693">
        <v>1</v>
      </c>
      <c r="H693">
        <f>VLOOKUP(A693,[1]Sheet1!$A$2:$F$5022,5,FALSE)</f>
        <v>710.66340000000002</v>
      </c>
      <c r="I693">
        <f>VLOOKUP(A693,[1]Sheet1!$A$2:$F$5022,6,FALSE)</f>
        <v>710.6</v>
      </c>
      <c r="J693" s="5">
        <f t="shared" ca="1" si="130"/>
        <v>-2.3945456473487611E-3</v>
      </c>
      <c r="K693" s="5">
        <f t="shared" ca="1" si="131"/>
        <v>-1.7017159512000717</v>
      </c>
      <c r="L693" s="6">
        <f t="shared" si="132"/>
        <v>692</v>
      </c>
      <c r="M693">
        <f t="shared" si="134"/>
        <v>711.52205957991816</v>
      </c>
      <c r="N693">
        <f t="shared" si="135"/>
        <v>0.29317801008198074</v>
      </c>
      <c r="O693">
        <f t="shared" si="136"/>
        <v>-1.7465824936017089</v>
      </c>
      <c r="P693" t="str">
        <f t="shared" si="137"/>
        <v/>
      </c>
      <c r="Q693">
        <f t="shared" si="138"/>
        <v>0</v>
      </c>
      <c r="R693">
        <f t="shared" si="139"/>
        <v>0</v>
      </c>
      <c r="S693" t="str">
        <f t="shared" si="140"/>
        <v/>
      </c>
      <c r="T693" t="str">
        <f t="shared" si="141"/>
        <v/>
      </c>
      <c r="U693" t="str">
        <f t="shared" si="133"/>
        <v/>
      </c>
      <c r="W693">
        <f t="shared" ca="1" si="142"/>
        <v>-40.084773201699818</v>
      </c>
    </row>
    <row r="694" spans="1:23" x14ac:dyDescent="0.25">
      <c r="A694" s="2">
        <v>43235.756307615738</v>
      </c>
      <c r="B694">
        <v>711.01</v>
      </c>
      <c r="C694">
        <v>1</v>
      </c>
      <c r="H694">
        <f>VLOOKUP(A694,[1]Sheet1!$A$2:$F$5022,5,FALSE)</f>
        <v>710.66340000000002</v>
      </c>
      <c r="I694">
        <f>VLOOKUP(A694,[1]Sheet1!$A$2:$F$5022,6,FALSE)</f>
        <v>710.6</v>
      </c>
      <c r="J694" s="5">
        <f t="shared" ca="1" si="130"/>
        <v>-2.3945456473487611E-3</v>
      </c>
      <c r="K694" s="5">
        <f t="shared" ca="1" si="131"/>
        <v>-1.7017159512000717</v>
      </c>
      <c r="L694" s="6">
        <f t="shared" si="132"/>
        <v>693</v>
      </c>
      <c r="M694">
        <f t="shared" si="134"/>
        <v>711.47672776288653</v>
      </c>
      <c r="N694">
        <f t="shared" si="135"/>
        <v>0.29360393039608851</v>
      </c>
      <c r="O694">
        <f t="shared" si="136"/>
        <v>-1.5896509364056961</v>
      </c>
      <c r="P694" t="str">
        <f t="shared" si="137"/>
        <v/>
      </c>
      <c r="Q694">
        <f t="shared" si="138"/>
        <v>0</v>
      </c>
      <c r="R694">
        <f t="shared" si="139"/>
        <v>0</v>
      </c>
      <c r="S694" t="str">
        <f t="shared" si="140"/>
        <v/>
      </c>
      <c r="T694" t="str">
        <f t="shared" si="141"/>
        <v/>
      </c>
      <c r="U694" t="str">
        <f t="shared" si="133"/>
        <v/>
      </c>
      <c r="W694">
        <f t="shared" ca="1" si="142"/>
        <v>-40.084773201699818</v>
      </c>
    </row>
    <row r="695" spans="1:23" x14ac:dyDescent="0.25">
      <c r="A695" s="2">
        <v>43235.756307615738</v>
      </c>
      <c r="B695">
        <v>711.01</v>
      </c>
      <c r="C695">
        <v>1</v>
      </c>
      <c r="H695">
        <f>VLOOKUP(A695,[1]Sheet1!$A$2:$F$5022,5,FALSE)</f>
        <v>710.66340000000002</v>
      </c>
      <c r="I695">
        <f>VLOOKUP(A695,[1]Sheet1!$A$2:$F$5022,6,FALSE)</f>
        <v>710.6</v>
      </c>
      <c r="J695" s="5">
        <f t="shared" ca="1" si="130"/>
        <v>-2.3945456473487611E-3</v>
      </c>
      <c r="K695" s="5">
        <f t="shared" ca="1" si="131"/>
        <v>-1.7017159512000717</v>
      </c>
      <c r="L695" s="6">
        <f t="shared" si="132"/>
        <v>694</v>
      </c>
      <c r="M695">
        <f t="shared" si="134"/>
        <v>711.42511234635128</v>
      </c>
      <c r="N695">
        <f t="shared" si="135"/>
        <v>0.2855600681201908</v>
      </c>
      <c r="O695">
        <f t="shared" si="136"/>
        <v>-1.4536778516825903</v>
      </c>
      <c r="P695" t="str">
        <f t="shared" si="137"/>
        <v/>
      </c>
      <c r="Q695">
        <f t="shared" si="138"/>
        <v>0</v>
      </c>
      <c r="R695">
        <f t="shared" si="139"/>
        <v>0</v>
      </c>
      <c r="S695" t="str">
        <f t="shared" si="140"/>
        <v/>
      </c>
      <c r="T695" t="str">
        <f t="shared" si="141"/>
        <v/>
      </c>
      <c r="U695" t="str">
        <f t="shared" si="133"/>
        <v/>
      </c>
      <c r="W695">
        <f t="shared" ca="1" si="142"/>
        <v>-40.084773201699818</v>
      </c>
    </row>
    <row r="696" spans="1:23" x14ac:dyDescent="0.25">
      <c r="A696" s="2">
        <v>43235.756307615738</v>
      </c>
      <c r="B696">
        <v>711.01</v>
      </c>
      <c r="C696">
        <v>1</v>
      </c>
      <c r="H696">
        <f>VLOOKUP(A696,[1]Sheet1!$A$2:$F$5022,5,FALSE)</f>
        <v>710.66340000000002</v>
      </c>
      <c r="I696">
        <f>VLOOKUP(A696,[1]Sheet1!$A$2:$F$5022,6,FALSE)</f>
        <v>710.6</v>
      </c>
      <c r="J696" s="5">
        <f t="shared" ca="1" si="130"/>
        <v>-2.2922452756113749E-3</v>
      </c>
      <c r="K696" s="5">
        <f t="shared" ca="1" si="131"/>
        <v>-1.6290148211999169</v>
      </c>
      <c r="L696" s="6">
        <f t="shared" si="132"/>
        <v>695</v>
      </c>
      <c r="M696">
        <f t="shared" si="134"/>
        <v>711.36663933499176</v>
      </c>
      <c r="N696">
        <f t="shared" si="135"/>
        <v>0.26545091725337133</v>
      </c>
      <c r="O696">
        <f t="shared" si="136"/>
        <v>-1.3435227072557401</v>
      </c>
      <c r="P696" t="str">
        <f t="shared" si="137"/>
        <v/>
      </c>
      <c r="Q696">
        <f t="shared" si="138"/>
        <v>0</v>
      </c>
      <c r="R696">
        <f t="shared" si="139"/>
        <v>0</v>
      </c>
      <c r="S696" t="str">
        <f t="shared" si="140"/>
        <v/>
      </c>
      <c r="T696" t="str">
        <f t="shared" si="141"/>
        <v/>
      </c>
      <c r="U696" t="str">
        <f t="shared" si="133"/>
        <v/>
      </c>
      <c r="W696">
        <f t="shared" ca="1" si="142"/>
        <v>-40.084773201699818</v>
      </c>
    </row>
    <row r="697" spans="1:23" x14ac:dyDescent="0.25">
      <c r="A697" s="2">
        <v>43235.756307615738</v>
      </c>
      <c r="B697">
        <v>711.01</v>
      </c>
      <c r="C697">
        <v>1</v>
      </c>
      <c r="H697">
        <f>VLOOKUP(A697,[1]Sheet1!$A$2:$F$5022,5,FALSE)</f>
        <v>710.66340000000002</v>
      </c>
      <c r="I697">
        <f>VLOOKUP(A697,[1]Sheet1!$A$2:$F$5022,6,FALSE)</f>
        <v>710.6</v>
      </c>
      <c r="J697" s="5">
        <f t="shared" ca="1" si="130"/>
        <v>-2.1821706309908145E-3</v>
      </c>
      <c r="K697" s="5">
        <f t="shared" ca="1" si="131"/>
        <v>-1.5507888000000776</v>
      </c>
      <c r="L697" s="6">
        <f t="shared" si="132"/>
        <v>696</v>
      </c>
      <c r="M697">
        <f t="shared" si="134"/>
        <v>711.31322231548756</v>
      </c>
      <c r="N697">
        <f t="shared" si="135"/>
        <v>0.24678582001391733</v>
      </c>
      <c r="O697">
        <f t="shared" si="136"/>
        <v>-1.228686135493821</v>
      </c>
      <c r="P697" t="str">
        <f t="shared" si="137"/>
        <v/>
      </c>
      <c r="Q697">
        <f t="shared" si="138"/>
        <v>0</v>
      </c>
      <c r="R697">
        <f t="shared" si="139"/>
        <v>0</v>
      </c>
      <c r="S697" t="str">
        <f t="shared" si="140"/>
        <v/>
      </c>
      <c r="T697" t="str">
        <f t="shared" si="141"/>
        <v/>
      </c>
      <c r="U697" t="str">
        <f t="shared" si="133"/>
        <v/>
      </c>
      <c r="W697">
        <f t="shared" ca="1" si="142"/>
        <v>-40.084773201699818</v>
      </c>
    </row>
    <row r="698" spans="1:23" x14ac:dyDescent="0.25">
      <c r="A698" s="2">
        <v>43235.756307615738</v>
      </c>
      <c r="B698">
        <v>711.01</v>
      </c>
      <c r="C698">
        <v>1</v>
      </c>
      <c r="H698">
        <f>VLOOKUP(A698,[1]Sheet1!$A$2:$F$5022,5,FALSE)</f>
        <v>710.66340000000002</v>
      </c>
      <c r="I698">
        <f>VLOOKUP(A698,[1]Sheet1!$A$2:$F$5022,6,FALSE)</f>
        <v>710.6</v>
      </c>
      <c r="J698" s="5">
        <f t="shared" ca="1" si="130"/>
        <v>-2.1821706309908145E-3</v>
      </c>
      <c r="K698" s="5">
        <f t="shared" ca="1" si="131"/>
        <v>-1.5507888000000776</v>
      </c>
      <c r="L698" s="6">
        <f t="shared" si="132"/>
        <v>697</v>
      </c>
      <c r="M698">
        <f t="shared" si="134"/>
        <v>711.28899342988291</v>
      </c>
      <c r="N698">
        <f t="shared" si="135"/>
        <v>0.2498422140094719</v>
      </c>
      <c r="O698">
        <f t="shared" si="136"/>
        <v>-1.1166785044273566</v>
      </c>
      <c r="P698" t="str">
        <f t="shared" si="137"/>
        <v/>
      </c>
      <c r="Q698">
        <f t="shared" si="138"/>
        <v>0</v>
      </c>
      <c r="R698">
        <f t="shared" si="139"/>
        <v>0</v>
      </c>
      <c r="S698" t="str">
        <f t="shared" si="140"/>
        <v/>
      </c>
      <c r="T698" t="str">
        <f t="shared" si="141"/>
        <v/>
      </c>
      <c r="U698" t="str">
        <f t="shared" si="133"/>
        <v/>
      </c>
      <c r="W698">
        <f t="shared" ca="1" si="142"/>
        <v>-40.084773201699818</v>
      </c>
    </row>
    <row r="699" spans="1:23" x14ac:dyDescent="0.25">
      <c r="A699" s="2">
        <v>43235.756322118054</v>
      </c>
      <c r="B699">
        <v>710.92092387500008</v>
      </c>
      <c r="C699">
        <v>4</v>
      </c>
      <c r="H699">
        <f>VLOOKUP(A699,[1]Sheet1!$A$2:$F$5022,5,FALSE)</f>
        <v>710.59682694539993</v>
      </c>
      <c r="I699">
        <f>VLOOKUP(A699,[1]Sheet1!$A$2:$F$5022,6,FALSE)</f>
        <v>710.6</v>
      </c>
      <c r="J699" s="5">
        <f t="shared" ca="1" si="130"/>
        <v>-2.0886889571124154E-3</v>
      </c>
      <c r="K699" s="5">
        <f t="shared" ca="1" si="131"/>
        <v>-1.4842157453999789</v>
      </c>
      <c r="L699" s="6">
        <f t="shared" si="132"/>
        <v>698</v>
      </c>
      <c r="M699">
        <f t="shared" si="134"/>
        <v>711.26199143503447</v>
      </c>
      <c r="N699">
        <f t="shared" si="135"/>
        <v>0.2507298445628246</v>
      </c>
      <c r="O699">
        <f t="shared" si="136"/>
        <v>-1.3602990127843719</v>
      </c>
      <c r="P699" t="str">
        <f t="shared" si="137"/>
        <v/>
      </c>
      <c r="Q699">
        <f t="shared" si="138"/>
        <v>1.4502315025310963E-5</v>
      </c>
      <c r="R699">
        <f t="shared" si="139"/>
        <v>0</v>
      </c>
      <c r="S699" t="str">
        <f t="shared" si="140"/>
        <v/>
      </c>
      <c r="T699" t="str">
        <f t="shared" si="141"/>
        <v/>
      </c>
      <c r="U699" t="str">
        <f t="shared" si="133"/>
        <v/>
      </c>
      <c r="W699">
        <f t="shared" ca="1" si="142"/>
        <v>-40.084773201699818</v>
      </c>
    </row>
    <row r="700" spans="1:23" x14ac:dyDescent="0.25">
      <c r="A700" s="2">
        <v>43235.756322118054</v>
      </c>
      <c r="B700">
        <v>710.66</v>
      </c>
      <c r="C700">
        <v>1</v>
      </c>
      <c r="H700">
        <f>VLOOKUP(A700,[1]Sheet1!$A$2:$F$5022,5,FALSE)</f>
        <v>710.59682694539993</v>
      </c>
      <c r="I700">
        <f>VLOOKUP(A700,[1]Sheet1!$A$2:$F$5022,6,FALSE)</f>
        <v>710.6</v>
      </c>
      <c r="J700" s="5">
        <f t="shared" ca="1" si="130"/>
        <v>-2.0886889571124154E-3</v>
      </c>
      <c r="K700" s="5">
        <f t="shared" ca="1" si="131"/>
        <v>-1.4842157453999789</v>
      </c>
      <c r="L700" s="6">
        <f t="shared" si="132"/>
        <v>699</v>
      </c>
      <c r="M700">
        <f t="shared" si="134"/>
        <v>711.22203620237099</v>
      </c>
      <c r="N700">
        <f t="shared" si="135"/>
        <v>0.25168073821341258</v>
      </c>
      <c r="O700">
        <f t="shared" si="136"/>
        <v>-2.2331315712147992</v>
      </c>
      <c r="P700" t="str">
        <f t="shared" si="137"/>
        <v/>
      </c>
      <c r="Q700">
        <f t="shared" si="138"/>
        <v>0</v>
      </c>
      <c r="R700">
        <f t="shared" si="139"/>
        <v>0</v>
      </c>
      <c r="S700" t="str">
        <f t="shared" si="140"/>
        <v/>
      </c>
      <c r="T700" t="str">
        <f t="shared" si="141"/>
        <v/>
      </c>
      <c r="U700" t="str">
        <f t="shared" si="133"/>
        <v/>
      </c>
      <c r="W700">
        <f t="shared" ca="1" si="142"/>
        <v>-40.084773201699818</v>
      </c>
    </row>
    <row r="701" spans="1:23" x14ac:dyDescent="0.25">
      <c r="A701" s="2">
        <v>43235.756322118054</v>
      </c>
      <c r="B701">
        <v>710.66</v>
      </c>
      <c r="C701">
        <v>1</v>
      </c>
      <c r="H701">
        <f>VLOOKUP(A701,[1]Sheet1!$A$2:$F$5022,5,FALSE)</f>
        <v>710.59682694539993</v>
      </c>
      <c r="I701">
        <f>VLOOKUP(A701,[1]Sheet1!$A$2:$F$5022,6,FALSE)</f>
        <v>710.6</v>
      </c>
      <c r="J701" s="5">
        <f t="shared" ca="1" si="130"/>
        <v>-1.7722060353315705E-3</v>
      </c>
      <c r="K701" s="5">
        <f t="shared" ca="1" si="131"/>
        <v>-1.2593239854001013</v>
      </c>
      <c r="L701" s="6">
        <f t="shared" si="132"/>
        <v>700</v>
      </c>
      <c r="M701">
        <f t="shared" si="134"/>
        <v>711.14993711235445</v>
      </c>
      <c r="N701">
        <f t="shared" si="135"/>
        <v>0.26002667729660139</v>
      </c>
      <c r="O701">
        <f t="shared" si="136"/>
        <v>-1.8841801827726776</v>
      </c>
      <c r="P701" t="str">
        <f t="shared" si="137"/>
        <v/>
      </c>
      <c r="Q701">
        <f t="shared" si="138"/>
        <v>0</v>
      </c>
      <c r="R701">
        <f t="shared" si="139"/>
        <v>0</v>
      </c>
      <c r="S701" t="str">
        <f t="shared" si="140"/>
        <v/>
      </c>
      <c r="T701" t="str">
        <f t="shared" si="141"/>
        <v/>
      </c>
      <c r="U701" t="str">
        <f t="shared" si="133"/>
        <v/>
      </c>
      <c r="W701">
        <f t="shared" ca="1" si="142"/>
        <v>-40.084773201699818</v>
      </c>
    </row>
    <row r="702" spans="1:23" x14ac:dyDescent="0.25">
      <c r="A702" s="2">
        <v>43235.756322118054</v>
      </c>
      <c r="B702">
        <v>710.66</v>
      </c>
      <c r="C702">
        <v>1</v>
      </c>
      <c r="H702">
        <f>VLOOKUP(A702,[1]Sheet1!$A$2:$F$5022,5,FALSE)</f>
        <v>710.59682694539993</v>
      </c>
      <c r="I702">
        <f>VLOOKUP(A702,[1]Sheet1!$A$2:$F$5022,6,FALSE)</f>
        <v>710.6</v>
      </c>
      <c r="J702" s="5">
        <f t="shared" ca="1" si="130"/>
        <v>-1.0786360880538845E-3</v>
      </c>
      <c r="K702" s="5">
        <f t="shared" ca="1" si="131"/>
        <v>-0.76647538159988937</v>
      </c>
      <c r="L702" s="6">
        <f t="shared" si="132"/>
        <v>701</v>
      </c>
      <c r="M702">
        <f t="shared" si="134"/>
        <v>711.08329240912599</v>
      </c>
      <c r="N702">
        <f t="shared" si="135"/>
        <v>0.26549652994701545</v>
      </c>
      <c r="O702">
        <f t="shared" si="136"/>
        <v>-1.594342529488034</v>
      </c>
      <c r="P702" t="str">
        <f t="shared" si="137"/>
        <v/>
      </c>
      <c r="Q702">
        <f t="shared" si="138"/>
        <v>0</v>
      </c>
      <c r="R702">
        <f t="shared" si="139"/>
        <v>0</v>
      </c>
      <c r="S702" t="str">
        <f t="shared" si="140"/>
        <v/>
      </c>
      <c r="T702" t="str">
        <f t="shared" si="141"/>
        <v/>
      </c>
      <c r="U702" t="str">
        <f t="shared" si="133"/>
        <v/>
      </c>
      <c r="W702">
        <f t="shared" ca="1" si="142"/>
        <v>-40.084773201699818</v>
      </c>
    </row>
    <row r="703" spans="1:23" x14ac:dyDescent="0.25">
      <c r="A703" s="2">
        <v>43235.756322118054</v>
      </c>
      <c r="B703">
        <v>710.66</v>
      </c>
      <c r="C703">
        <v>1</v>
      </c>
      <c r="H703">
        <f>VLOOKUP(A703,[1]Sheet1!$A$2:$F$5022,5,FALSE)</f>
        <v>710.59682694539993</v>
      </c>
      <c r="I703">
        <f>VLOOKUP(A703,[1]Sheet1!$A$2:$F$5022,6,FALSE)</f>
        <v>710.6</v>
      </c>
      <c r="J703" s="5">
        <f t="shared" ca="1" si="130"/>
        <v>-1.0228401223296879E-3</v>
      </c>
      <c r="K703" s="5">
        <f t="shared" ca="1" si="131"/>
        <v>-0.72682694539992099</v>
      </c>
      <c r="L703" s="6">
        <f t="shared" si="132"/>
        <v>702</v>
      </c>
      <c r="M703">
        <f t="shared" si="134"/>
        <v>711.01840640475177</v>
      </c>
      <c r="N703">
        <f t="shared" si="135"/>
        <v>0.26654900958174765</v>
      </c>
      <c r="O703">
        <f t="shared" si="136"/>
        <v>-1.3446172818807072</v>
      </c>
      <c r="P703" t="str">
        <f t="shared" si="137"/>
        <v/>
      </c>
      <c r="Q703">
        <f t="shared" si="138"/>
        <v>0</v>
      </c>
      <c r="R703">
        <f t="shared" si="139"/>
        <v>0</v>
      </c>
      <c r="S703" t="str">
        <f t="shared" si="140"/>
        <v/>
      </c>
      <c r="T703" t="str">
        <f t="shared" si="141"/>
        <v/>
      </c>
      <c r="U703" t="str">
        <f t="shared" si="133"/>
        <v/>
      </c>
      <c r="W703">
        <f t="shared" ca="1" si="142"/>
        <v>-40.084773201699818</v>
      </c>
    </row>
    <row r="704" spans="1:23" x14ac:dyDescent="0.25">
      <c r="A704" s="2">
        <v>43235.756332152778</v>
      </c>
      <c r="B704">
        <v>710.64558694999994</v>
      </c>
      <c r="C704">
        <v>5</v>
      </c>
      <c r="H704">
        <f>VLOOKUP(A704,[1]Sheet1!$A$2:$F$5022,5,FALSE)</f>
        <v>710.59011016650004</v>
      </c>
      <c r="I704">
        <f>VLOOKUP(A704,[1]Sheet1!$A$2:$F$5022,6,FALSE)</f>
        <v>710.6</v>
      </c>
      <c r="J704" s="5">
        <f t="shared" ca="1" si="130"/>
        <v>-1.0133973949219535E-3</v>
      </c>
      <c r="K704" s="5">
        <f t="shared" ca="1" si="131"/>
        <v>-0.72011016650003512</v>
      </c>
      <c r="L704" s="6">
        <f t="shared" si="132"/>
        <v>703</v>
      </c>
      <c r="M704">
        <f t="shared" si="134"/>
        <v>710.9532178793695</v>
      </c>
      <c r="N704">
        <f t="shared" si="135"/>
        <v>0.26197066384407314</v>
      </c>
      <c r="O704">
        <f t="shared" si="136"/>
        <v>-1.1742953384760288</v>
      </c>
      <c r="P704" t="str">
        <f t="shared" si="137"/>
        <v/>
      </c>
      <c r="Q704">
        <f t="shared" si="138"/>
        <v>1.0034724255092442E-5</v>
      </c>
      <c r="R704">
        <f t="shared" si="139"/>
        <v>0</v>
      </c>
      <c r="S704" t="str">
        <f t="shared" si="140"/>
        <v/>
      </c>
      <c r="T704" t="str">
        <f t="shared" si="141"/>
        <v/>
      </c>
      <c r="U704" t="str">
        <f t="shared" si="133"/>
        <v/>
      </c>
      <c r="W704">
        <f t="shared" ca="1" si="142"/>
        <v>-40.084773201699818</v>
      </c>
    </row>
    <row r="705" spans="1:23" x14ac:dyDescent="0.25">
      <c r="A705" s="2">
        <v>43235.756356770828</v>
      </c>
      <c r="B705">
        <v>710.59344477039997</v>
      </c>
      <c r="C705">
        <v>4</v>
      </c>
      <c r="H705">
        <f>VLOOKUP(A705,[1]Sheet1!$A$2:$F$5022,5,FALSE)</f>
        <v>710.59</v>
      </c>
      <c r="I705">
        <f>VLOOKUP(A705,[1]Sheet1!$A$2:$F$5022,6,FALSE)</f>
        <v>710.6</v>
      </c>
      <c r="J705" s="5">
        <f t="shared" ca="1" si="130"/>
        <v>-1.0132425167818674E-3</v>
      </c>
      <c r="K705" s="5">
        <f t="shared" ca="1" si="131"/>
        <v>-0.72000000000002717</v>
      </c>
      <c r="L705" s="6">
        <f t="shared" si="132"/>
        <v>704</v>
      </c>
      <c r="M705">
        <f t="shared" si="134"/>
        <v>710.88607962726417</v>
      </c>
      <c r="N705">
        <f t="shared" si="135"/>
        <v>0.25179191335575829</v>
      </c>
      <c r="O705">
        <f t="shared" si="136"/>
        <v>-1.1622091153131335</v>
      </c>
      <c r="P705" t="str">
        <f t="shared" si="137"/>
        <v/>
      </c>
      <c r="Q705">
        <f t="shared" si="138"/>
        <v>2.4618049792479724E-5</v>
      </c>
      <c r="R705">
        <f t="shared" si="139"/>
        <v>0</v>
      </c>
      <c r="S705" t="str">
        <f t="shared" si="140"/>
        <v/>
      </c>
      <c r="T705" t="str">
        <f t="shared" si="141"/>
        <v/>
      </c>
      <c r="U705" t="str">
        <f t="shared" si="133"/>
        <v/>
      </c>
      <c r="W705">
        <f t="shared" ca="1" si="142"/>
        <v>-40.084773201699818</v>
      </c>
    </row>
    <row r="706" spans="1:23" x14ac:dyDescent="0.25">
      <c r="A706" s="2">
        <v>43235.756356770828</v>
      </c>
      <c r="B706">
        <v>710.59</v>
      </c>
      <c r="C706">
        <v>1</v>
      </c>
      <c r="H706">
        <f>VLOOKUP(A706,[1]Sheet1!$A$2:$F$5022,5,FALSE)</f>
        <v>710.59</v>
      </c>
      <c r="I706">
        <f>VLOOKUP(A706,[1]Sheet1!$A$2:$F$5022,6,FALSE)</f>
        <v>710.6</v>
      </c>
      <c r="J706" s="5">
        <f t="shared" ca="1" si="130"/>
        <v>-1.0132425167818674E-3</v>
      </c>
      <c r="K706" s="5">
        <f t="shared" ca="1" si="131"/>
        <v>-0.72000000000002717</v>
      </c>
      <c r="L706" s="6">
        <f t="shared" si="132"/>
        <v>705</v>
      </c>
      <c r="M706">
        <f t="shared" si="134"/>
        <v>710.81275241875096</v>
      </c>
      <c r="N706">
        <f t="shared" si="135"/>
        <v>0.23592976131056864</v>
      </c>
      <c r="O706">
        <f t="shared" si="136"/>
        <v>-0.94414717970958473</v>
      </c>
      <c r="P706" t="str">
        <f t="shared" si="137"/>
        <v/>
      </c>
      <c r="Q706">
        <f t="shared" si="138"/>
        <v>0</v>
      </c>
      <c r="R706">
        <f t="shared" si="139"/>
        <v>0</v>
      </c>
      <c r="S706" t="str">
        <f t="shared" si="140"/>
        <v/>
      </c>
      <c r="T706" t="str">
        <f t="shared" si="141"/>
        <v/>
      </c>
      <c r="U706" t="str">
        <f t="shared" si="133"/>
        <v/>
      </c>
      <c r="W706">
        <f t="shared" ca="1" si="142"/>
        <v>-40.084773201699818</v>
      </c>
    </row>
    <row r="707" spans="1:23" x14ac:dyDescent="0.25">
      <c r="A707" s="2">
        <v>43235.756356770828</v>
      </c>
      <c r="B707">
        <v>710.59</v>
      </c>
      <c r="C707">
        <v>1</v>
      </c>
      <c r="H707">
        <f>VLOOKUP(A707,[1]Sheet1!$A$2:$F$5022,5,FALSE)</f>
        <v>710.59</v>
      </c>
      <c r="I707">
        <f>VLOOKUP(A707,[1]Sheet1!$A$2:$F$5022,6,FALSE)</f>
        <v>710.6</v>
      </c>
      <c r="J707" s="5">
        <f t="shared" ref="J707:J770" ca="1" si="143">(OFFSET(I707,$Z$2,0)-H707)/H707</f>
        <v>-1.0132425167818674E-3</v>
      </c>
      <c r="K707" s="5">
        <f t="shared" ref="K707:K770" ca="1" si="144">IF(ISNUMBER(J707),H707*J707,"")</f>
        <v>-0.72000000000002717</v>
      </c>
      <c r="L707" s="6">
        <f t="shared" si="132"/>
        <v>706</v>
      </c>
      <c r="M707">
        <f t="shared" si="134"/>
        <v>710.75306831146418</v>
      </c>
      <c r="N707">
        <f t="shared" si="135"/>
        <v>0.22801188476242218</v>
      </c>
      <c r="O707">
        <f t="shared" si="136"/>
        <v>-0.71517461308674268</v>
      </c>
      <c r="P707" t="str">
        <f t="shared" si="137"/>
        <v/>
      </c>
      <c r="Q707">
        <f t="shared" si="138"/>
        <v>0</v>
      </c>
      <c r="R707">
        <f t="shared" si="139"/>
        <v>0</v>
      </c>
      <c r="S707" t="str">
        <f t="shared" si="140"/>
        <v/>
      </c>
      <c r="T707" t="str">
        <f t="shared" si="141"/>
        <v/>
      </c>
      <c r="U707" t="str">
        <f t="shared" si="133"/>
        <v/>
      </c>
      <c r="W707">
        <f t="shared" ca="1" si="142"/>
        <v>-40.084773201699818</v>
      </c>
    </row>
    <row r="708" spans="1:23" x14ac:dyDescent="0.25">
      <c r="A708" s="2">
        <v>43235.756356770828</v>
      </c>
      <c r="B708">
        <v>710.59</v>
      </c>
      <c r="C708">
        <v>1</v>
      </c>
      <c r="H708">
        <f>VLOOKUP(A708,[1]Sheet1!$A$2:$F$5022,5,FALSE)</f>
        <v>710.59</v>
      </c>
      <c r="I708">
        <f>VLOOKUP(A708,[1]Sheet1!$A$2:$F$5022,6,FALSE)</f>
        <v>710.6</v>
      </c>
      <c r="J708" s="5">
        <f t="shared" ca="1" si="143"/>
        <v>-1.0132425167818674E-3</v>
      </c>
      <c r="K708" s="5">
        <f t="shared" ca="1" si="144"/>
        <v>-0.72000000000002717</v>
      </c>
      <c r="L708" s="6">
        <f t="shared" ref="L708:L771" si="145">L707+1</f>
        <v>707</v>
      </c>
      <c r="M708">
        <f t="shared" si="134"/>
        <v>710.7048184256829</v>
      </c>
      <c r="N708">
        <f t="shared" si="135"/>
        <v>0.22453467222100304</v>
      </c>
      <c r="O708">
        <f t="shared" si="136"/>
        <v>-0.51136167322014947</v>
      </c>
      <c r="P708" t="str">
        <f t="shared" si="137"/>
        <v/>
      </c>
      <c r="Q708">
        <f t="shared" si="138"/>
        <v>0</v>
      </c>
      <c r="R708">
        <f t="shared" si="139"/>
        <v>0</v>
      </c>
      <c r="S708" t="str">
        <f t="shared" si="140"/>
        <v/>
      </c>
      <c r="T708" t="str">
        <f t="shared" si="141"/>
        <v/>
      </c>
      <c r="U708" t="str">
        <f t="shared" si="133"/>
        <v/>
      </c>
      <c r="W708">
        <f t="shared" ca="1" si="142"/>
        <v>-40.084773201699818</v>
      </c>
    </row>
    <row r="709" spans="1:23" x14ac:dyDescent="0.25">
      <c r="A709" s="2">
        <v>43235.756356770828</v>
      </c>
      <c r="B709">
        <v>710.59</v>
      </c>
      <c r="C709">
        <v>1</v>
      </c>
      <c r="H709">
        <f>VLOOKUP(A709,[1]Sheet1!$A$2:$F$5022,5,FALSE)</f>
        <v>710.59</v>
      </c>
      <c r="I709">
        <f>VLOOKUP(A709,[1]Sheet1!$A$2:$F$5022,6,FALSE)</f>
        <v>710.6</v>
      </c>
      <c r="J709" s="5">
        <f t="shared" ca="1" si="143"/>
        <v>-1.0132425167818674E-3</v>
      </c>
      <c r="K709" s="5">
        <f t="shared" ca="1" si="144"/>
        <v>-0.72000000000002717</v>
      </c>
      <c r="L709" s="6">
        <f t="shared" si="145"/>
        <v>708</v>
      </c>
      <c r="M709">
        <f t="shared" si="134"/>
        <v>710.65858534662436</v>
      </c>
      <c r="N709">
        <f t="shared" si="135"/>
        <v>0.21930810038480475</v>
      </c>
      <c r="O709">
        <f t="shared" si="136"/>
        <v>-0.31273512699252609</v>
      </c>
      <c r="P709" t="str">
        <f t="shared" si="137"/>
        <v/>
      </c>
      <c r="Q709">
        <f t="shared" si="138"/>
        <v>0</v>
      </c>
      <c r="R709">
        <f t="shared" si="139"/>
        <v>0</v>
      </c>
      <c r="S709" t="str">
        <f t="shared" si="140"/>
        <v/>
      </c>
      <c r="T709" t="str">
        <f t="shared" si="141"/>
        <v/>
      </c>
      <c r="U709" t="str">
        <f t="shared" si="133"/>
        <v/>
      </c>
      <c r="W709">
        <f t="shared" ca="1" si="142"/>
        <v>-40.084773201699818</v>
      </c>
    </row>
    <row r="710" spans="1:23" x14ac:dyDescent="0.25">
      <c r="A710" s="2">
        <v>43235.756356770828</v>
      </c>
      <c r="B710">
        <v>710.59</v>
      </c>
      <c r="C710">
        <v>1</v>
      </c>
      <c r="H710">
        <f>VLOOKUP(A710,[1]Sheet1!$A$2:$F$5022,5,FALSE)</f>
        <v>710.59</v>
      </c>
      <c r="I710">
        <f>VLOOKUP(A710,[1]Sheet1!$A$2:$F$5022,6,FALSE)</f>
        <v>710.6</v>
      </c>
      <c r="J710" s="5">
        <f t="shared" ca="1" si="143"/>
        <v>-1.0132425167818674E-3</v>
      </c>
      <c r="K710" s="5">
        <f t="shared" ca="1" si="144"/>
        <v>-0.72000000000002717</v>
      </c>
      <c r="L710" s="6">
        <f t="shared" si="145"/>
        <v>709</v>
      </c>
      <c r="M710">
        <f t="shared" si="134"/>
        <v>710.61436907428833</v>
      </c>
      <c r="N710">
        <f t="shared" si="135"/>
        <v>0.21253403365381232</v>
      </c>
      <c r="O710">
        <f t="shared" si="136"/>
        <v>-0.11465963295081281</v>
      </c>
      <c r="P710" t="str">
        <f t="shared" si="137"/>
        <v/>
      </c>
      <c r="Q710">
        <f t="shared" si="138"/>
        <v>0</v>
      </c>
      <c r="R710">
        <f t="shared" si="139"/>
        <v>0</v>
      </c>
      <c r="S710" t="str">
        <f t="shared" si="140"/>
        <v/>
      </c>
      <c r="T710" t="str">
        <f t="shared" si="141"/>
        <v/>
      </c>
      <c r="U710" t="str">
        <f t="shared" si="133"/>
        <v/>
      </c>
      <c r="W710">
        <f t="shared" ca="1" si="142"/>
        <v>-40.084773201699818</v>
      </c>
    </row>
    <row r="711" spans="1:23" x14ac:dyDescent="0.25">
      <c r="A711" s="2">
        <v>43235.756356770828</v>
      </c>
      <c r="B711">
        <v>710.59</v>
      </c>
      <c r="C711">
        <v>1</v>
      </c>
      <c r="H711">
        <f>VLOOKUP(A711,[1]Sheet1!$A$2:$F$5022,5,FALSE)</f>
        <v>710.59</v>
      </c>
      <c r="I711">
        <f>VLOOKUP(A711,[1]Sheet1!$A$2:$F$5022,6,FALSE)</f>
        <v>710.6</v>
      </c>
      <c r="J711" s="5">
        <f t="shared" ca="1" si="143"/>
        <v>-1.0132425167818674E-3</v>
      </c>
      <c r="K711" s="5">
        <f t="shared" ca="1" si="144"/>
        <v>-0.72000000000002717</v>
      </c>
      <c r="L711" s="6">
        <f t="shared" si="145"/>
        <v>710</v>
      </c>
      <c r="M711">
        <f t="shared" si="134"/>
        <v>710.57216960867504</v>
      </c>
      <c r="N711">
        <f t="shared" si="135"/>
        <v>0.2043827592751398</v>
      </c>
      <c r="O711">
        <f t="shared" si="136"/>
        <v>8.7240192804074676E-2</v>
      </c>
      <c r="P711" t="str">
        <f t="shared" si="137"/>
        <v/>
      </c>
      <c r="Q711">
        <f t="shared" si="138"/>
        <v>0</v>
      </c>
      <c r="R711">
        <f t="shared" si="139"/>
        <v>0</v>
      </c>
      <c r="S711" t="str">
        <f t="shared" si="140"/>
        <v/>
      </c>
      <c r="T711" t="str">
        <f t="shared" si="141"/>
        <v/>
      </c>
      <c r="U711" t="str">
        <f t="shared" si="133"/>
        <v/>
      </c>
      <c r="W711">
        <f t="shared" ca="1" si="142"/>
        <v>-40.084773201699818</v>
      </c>
    </row>
    <row r="712" spans="1:23" x14ac:dyDescent="0.25">
      <c r="A712" s="2">
        <v>43235.756356770828</v>
      </c>
      <c r="B712">
        <v>710.59</v>
      </c>
      <c r="C712">
        <v>1</v>
      </c>
      <c r="H712">
        <f>VLOOKUP(A712,[1]Sheet1!$A$2:$F$5022,5,FALSE)</f>
        <v>710.59</v>
      </c>
      <c r="I712">
        <f>VLOOKUP(A712,[1]Sheet1!$A$2:$F$5022,6,FALSE)</f>
        <v>710.6</v>
      </c>
      <c r="J712" s="5">
        <f t="shared" ca="1" si="143"/>
        <v>-1.0132425167818674E-3</v>
      </c>
      <c r="K712" s="5">
        <f t="shared" ca="1" si="144"/>
        <v>-0.72000000000002717</v>
      </c>
      <c r="L712" s="6">
        <f t="shared" si="145"/>
        <v>711</v>
      </c>
      <c r="M712">
        <f t="shared" si="134"/>
        <v>710.53198694978448</v>
      </c>
      <c r="N712">
        <f t="shared" si="135"/>
        <v>0.19500041082741892</v>
      </c>
      <c r="O712">
        <f t="shared" si="136"/>
        <v>0.29750219483841528</v>
      </c>
      <c r="P712" t="str">
        <f t="shared" si="137"/>
        <v/>
      </c>
      <c r="Q712">
        <f t="shared" si="138"/>
        <v>0</v>
      </c>
      <c r="R712">
        <f t="shared" si="139"/>
        <v>0</v>
      </c>
      <c r="S712" t="str">
        <f t="shared" si="140"/>
        <v/>
      </c>
      <c r="T712" t="str">
        <f t="shared" si="141"/>
        <v/>
      </c>
      <c r="U712" t="str">
        <f t="shared" si="133"/>
        <v/>
      </c>
      <c r="W712">
        <f t="shared" ca="1" si="142"/>
        <v>-40.084773201699818</v>
      </c>
    </row>
    <row r="713" spans="1:23" x14ac:dyDescent="0.25">
      <c r="A713" s="2">
        <v>43235.756356770828</v>
      </c>
      <c r="B713">
        <v>710.59</v>
      </c>
      <c r="C713">
        <v>1</v>
      </c>
      <c r="H713">
        <f>VLOOKUP(A713,[1]Sheet1!$A$2:$F$5022,5,FALSE)</f>
        <v>710.59</v>
      </c>
      <c r="I713">
        <f>VLOOKUP(A713,[1]Sheet1!$A$2:$F$5022,6,FALSE)</f>
        <v>710.6</v>
      </c>
      <c r="J713" s="5">
        <f t="shared" ca="1" si="143"/>
        <v>-1.0132425167818674E-3</v>
      </c>
      <c r="K713" s="5">
        <f t="shared" ca="1" si="144"/>
        <v>-0.72000000000002717</v>
      </c>
      <c r="L713" s="6">
        <f t="shared" si="145"/>
        <v>712</v>
      </c>
      <c r="M713">
        <f t="shared" si="134"/>
        <v>710.49382109761677</v>
      </c>
      <c r="N713">
        <f t="shared" si="135"/>
        <v>0.1845140574431838</v>
      </c>
      <c r="O713">
        <f t="shared" si="136"/>
        <v>0.52125514833943598</v>
      </c>
      <c r="P713" t="str">
        <f t="shared" si="137"/>
        <v/>
      </c>
      <c r="Q713">
        <f t="shared" si="138"/>
        <v>0</v>
      </c>
      <c r="R713">
        <f t="shared" si="139"/>
        <v>0</v>
      </c>
      <c r="S713" t="str">
        <f t="shared" si="140"/>
        <v/>
      </c>
      <c r="T713" t="str">
        <f t="shared" si="141"/>
        <v/>
      </c>
      <c r="U713" t="str">
        <f t="shared" si="133"/>
        <v/>
      </c>
      <c r="W713">
        <f t="shared" ca="1" si="142"/>
        <v>-40.084773201699818</v>
      </c>
    </row>
    <row r="714" spans="1:23" x14ac:dyDescent="0.25">
      <c r="A714" s="2">
        <v>43235.756356770828</v>
      </c>
      <c r="B714">
        <v>710.59</v>
      </c>
      <c r="C714">
        <v>1</v>
      </c>
      <c r="H714">
        <f>VLOOKUP(A714,[1]Sheet1!$A$2:$F$5022,5,FALSE)</f>
        <v>710.59</v>
      </c>
      <c r="I714">
        <f>VLOOKUP(A714,[1]Sheet1!$A$2:$F$5022,6,FALSE)</f>
        <v>710.6</v>
      </c>
      <c r="J714" s="5">
        <f t="shared" ca="1" si="143"/>
        <v>-1.0132425167818674E-3</v>
      </c>
      <c r="K714" s="5">
        <f t="shared" ca="1" si="144"/>
        <v>-0.72000000000002717</v>
      </c>
      <c r="L714" s="6">
        <f t="shared" si="145"/>
        <v>713</v>
      </c>
      <c r="M714">
        <f t="shared" si="134"/>
        <v>710.45767205217146</v>
      </c>
      <c r="N714">
        <f t="shared" si="135"/>
        <v>0.17303517913968158</v>
      </c>
      <c r="O714">
        <f t="shared" si="136"/>
        <v>0.76474592326540924</v>
      </c>
      <c r="P714" t="str">
        <f t="shared" si="137"/>
        <v/>
      </c>
      <c r="Q714">
        <f t="shared" si="138"/>
        <v>0</v>
      </c>
      <c r="R714">
        <f t="shared" si="139"/>
        <v>0</v>
      </c>
      <c r="S714" t="str">
        <f t="shared" si="140"/>
        <v/>
      </c>
      <c r="T714" t="str">
        <f t="shared" si="141"/>
        <v/>
      </c>
      <c r="U714" t="str">
        <f t="shared" si="133"/>
        <v/>
      </c>
      <c r="W714">
        <f t="shared" ca="1" si="142"/>
        <v>-40.084773201699818</v>
      </c>
    </row>
    <row r="715" spans="1:23" x14ac:dyDescent="0.25">
      <c r="A715" s="2">
        <v>43235.756356770828</v>
      </c>
      <c r="B715">
        <v>710.59</v>
      </c>
      <c r="C715">
        <v>1</v>
      </c>
      <c r="H715">
        <f>VLOOKUP(A715,[1]Sheet1!$A$2:$F$5022,5,FALSE)</f>
        <v>710.59</v>
      </c>
      <c r="I715">
        <f>VLOOKUP(A715,[1]Sheet1!$A$2:$F$5022,6,FALSE)</f>
        <v>710.6</v>
      </c>
      <c r="J715" s="5">
        <f t="shared" ca="1" si="143"/>
        <v>-1.0132425167818674E-3</v>
      </c>
      <c r="K715" s="5">
        <f t="shared" ca="1" si="144"/>
        <v>-0.72000000000002717</v>
      </c>
      <c r="L715" s="6">
        <f t="shared" si="145"/>
        <v>714</v>
      </c>
      <c r="M715">
        <f t="shared" si="134"/>
        <v>710.42353981344888</v>
      </c>
      <c r="N715">
        <f t="shared" si="135"/>
        <v>0.16066190713179287</v>
      </c>
      <c r="O715">
        <f t="shared" si="136"/>
        <v>1.0360899451703838</v>
      </c>
      <c r="P715" t="str">
        <f t="shared" si="137"/>
        <v/>
      </c>
      <c r="Q715">
        <f t="shared" si="138"/>
        <v>0</v>
      </c>
      <c r="R715">
        <f t="shared" si="139"/>
        <v>0</v>
      </c>
      <c r="S715" t="str">
        <f t="shared" si="140"/>
        <v/>
      </c>
      <c r="T715" t="str">
        <f t="shared" si="141"/>
        <v/>
      </c>
      <c r="U715" t="str">
        <f t="shared" si="133"/>
        <v/>
      </c>
      <c r="W715">
        <f t="shared" ca="1" si="142"/>
        <v>-40.084773201699818</v>
      </c>
    </row>
    <row r="716" spans="1:23" x14ac:dyDescent="0.25">
      <c r="A716" s="2">
        <v>43235.756356770828</v>
      </c>
      <c r="B716">
        <v>710.59</v>
      </c>
      <c r="C716">
        <v>1</v>
      </c>
      <c r="H716">
        <f>VLOOKUP(A716,[1]Sheet1!$A$2:$F$5022,5,FALSE)</f>
        <v>710.59</v>
      </c>
      <c r="I716">
        <f>VLOOKUP(A716,[1]Sheet1!$A$2:$F$5022,6,FALSE)</f>
        <v>710.6</v>
      </c>
      <c r="J716" s="5">
        <f t="shared" ca="1" si="143"/>
        <v>-1.0132425167818674E-3</v>
      </c>
      <c r="K716" s="5">
        <f t="shared" ca="1" si="144"/>
        <v>-0.72000000000002717</v>
      </c>
      <c r="L716" s="6">
        <f t="shared" si="145"/>
        <v>715</v>
      </c>
      <c r="M716">
        <f t="shared" si="134"/>
        <v>710.39142438144904</v>
      </c>
      <c r="N716">
        <f t="shared" si="135"/>
        <v>0.14748015098033623</v>
      </c>
      <c r="O716">
        <f t="shared" si="136"/>
        <v>1.3464565721624895</v>
      </c>
      <c r="P716" t="str">
        <f t="shared" si="137"/>
        <v/>
      </c>
      <c r="Q716">
        <f t="shared" si="138"/>
        <v>0</v>
      </c>
      <c r="R716">
        <f t="shared" si="139"/>
        <v>0</v>
      </c>
      <c r="S716" t="str">
        <f t="shared" si="140"/>
        <v/>
      </c>
      <c r="T716" t="str">
        <f t="shared" si="141"/>
        <v/>
      </c>
      <c r="U716" t="str">
        <f t="shared" si="133"/>
        <v/>
      </c>
      <c r="W716">
        <f t="shared" ca="1" si="142"/>
        <v>-40.084773201699818</v>
      </c>
    </row>
    <row r="717" spans="1:23" x14ac:dyDescent="0.25">
      <c r="A717" s="2">
        <v>43235.756356770828</v>
      </c>
      <c r="B717">
        <v>710.59</v>
      </c>
      <c r="C717">
        <v>1</v>
      </c>
      <c r="H717">
        <f>VLOOKUP(A717,[1]Sheet1!$A$2:$F$5022,5,FALSE)</f>
        <v>710.59</v>
      </c>
      <c r="I717">
        <f>VLOOKUP(A717,[1]Sheet1!$A$2:$F$5022,6,FALSE)</f>
        <v>710.6</v>
      </c>
      <c r="J717" s="5">
        <f t="shared" ca="1" si="143"/>
        <v>-1.0132425167818674E-3</v>
      </c>
      <c r="K717" s="5">
        <f t="shared" ca="1" si="144"/>
        <v>-0.72000000000002717</v>
      </c>
      <c r="L717" s="6">
        <f t="shared" si="145"/>
        <v>716</v>
      </c>
      <c r="M717">
        <f t="shared" si="134"/>
        <v>710.36999904460322</v>
      </c>
      <c r="N717">
        <f t="shared" si="135"/>
        <v>0.14423719489395756</v>
      </c>
      <c r="O717">
        <f t="shared" si="136"/>
        <v>1.5252720046209753</v>
      </c>
      <c r="P717">
        <f t="shared" si="137"/>
        <v>1</v>
      </c>
      <c r="Q717">
        <f t="shared" si="138"/>
        <v>0</v>
      </c>
      <c r="R717">
        <f t="shared" si="139"/>
        <v>0</v>
      </c>
      <c r="S717">
        <f t="shared" si="140"/>
        <v>1</v>
      </c>
      <c r="T717">
        <f t="shared" ca="1" si="141"/>
        <v>-0.72000000000002717</v>
      </c>
      <c r="U717">
        <f t="shared" ca="1" si="133"/>
        <v>-0.72000000000002717</v>
      </c>
      <c r="W717">
        <f t="shared" ca="1" si="142"/>
        <v>-40.804773201699845</v>
      </c>
    </row>
    <row r="718" spans="1:23" x14ac:dyDescent="0.25">
      <c r="A718" s="2">
        <v>43235.756356770828</v>
      </c>
      <c r="B718">
        <v>710.59</v>
      </c>
      <c r="C718">
        <v>1</v>
      </c>
      <c r="H718">
        <f>VLOOKUP(A718,[1]Sheet1!$A$2:$F$5022,5,FALSE)</f>
        <v>710.59</v>
      </c>
      <c r="I718">
        <f>VLOOKUP(A718,[1]Sheet1!$A$2:$F$5022,6,FALSE)</f>
        <v>710.6</v>
      </c>
      <c r="J718" s="5">
        <f t="shared" ca="1" si="143"/>
        <v>-1.0132425167818674E-3</v>
      </c>
      <c r="K718" s="5">
        <f t="shared" ca="1" si="144"/>
        <v>-0.72000000000002717</v>
      </c>
      <c r="L718" s="6">
        <f t="shared" si="145"/>
        <v>717</v>
      </c>
      <c r="M718">
        <f t="shared" si="134"/>
        <v>710.38117508749997</v>
      </c>
      <c r="N718">
        <f t="shared" si="135"/>
        <v>0.14153960064525414</v>
      </c>
      <c r="O718">
        <f t="shared" si="136"/>
        <v>1.4753815296077346</v>
      </c>
      <c r="P718" t="str">
        <f t="shared" si="137"/>
        <v/>
      </c>
      <c r="Q718">
        <f t="shared" si="138"/>
        <v>0</v>
      </c>
      <c r="R718">
        <f t="shared" si="139"/>
        <v>0</v>
      </c>
      <c r="S718" t="str">
        <f t="shared" si="140"/>
        <v/>
      </c>
      <c r="T718" t="str">
        <f t="shared" si="141"/>
        <v/>
      </c>
      <c r="U718" t="str">
        <f t="shared" si="133"/>
        <v/>
      </c>
      <c r="W718">
        <f t="shared" ca="1" si="142"/>
        <v>-40.804773201699845</v>
      </c>
    </row>
    <row r="719" spans="1:23" x14ac:dyDescent="0.25">
      <c r="A719" s="2">
        <v>43235.756401805556</v>
      </c>
      <c r="B719">
        <v>710.59214951659999</v>
      </c>
      <c r="C719">
        <v>2</v>
      </c>
      <c r="H719">
        <f>VLOOKUP(A719,[1]Sheet1!$A$2:$F$5022,5,FALSE)</f>
        <v>710.59</v>
      </c>
      <c r="I719">
        <f>VLOOKUP(A719,[1]Sheet1!$A$2:$F$5022,6,FALSE)</f>
        <v>708.24525594350007</v>
      </c>
      <c r="J719" s="5">
        <f t="shared" ca="1" si="143"/>
        <v>-1.0132425167818674E-3</v>
      </c>
      <c r="K719" s="5">
        <f t="shared" ca="1" si="144"/>
        <v>-0.72000000000002717</v>
      </c>
      <c r="L719" s="6">
        <f t="shared" si="145"/>
        <v>718</v>
      </c>
      <c r="M719">
        <f t="shared" si="134"/>
        <v>710.39749398753952</v>
      </c>
      <c r="N719">
        <f t="shared" si="135"/>
        <v>0.13364922053245121</v>
      </c>
      <c r="O719">
        <f t="shared" si="136"/>
        <v>1.4564658760071494</v>
      </c>
      <c r="P719" t="str">
        <f t="shared" si="137"/>
        <v/>
      </c>
      <c r="Q719">
        <f t="shared" si="138"/>
        <v>4.5034728827886283E-5</v>
      </c>
      <c r="R719">
        <f t="shared" si="139"/>
        <v>0</v>
      </c>
      <c r="S719" t="str">
        <f t="shared" si="140"/>
        <v/>
      </c>
      <c r="T719" t="str">
        <f t="shared" si="141"/>
        <v/>
      </c>
      <c r="U719" t="str">
        <f t="shared" si="133"/>
        <v/>
      </c>
      <c r="W719">
        <f t="shared" ca="1" si="142"/>
        <v>-40.804773201699845</v>
      </c>
    </row>
    <row r="720" spans="1:23" x14ac:dyDescent="0.25">
      <c r="A720" s="2">
        <v>43235.756401805556</v>
      </c>
      <c r="B720">
        <v>710.6</v>
      </c>
      <c r="C720">
        <v>1</v>
      </c>
      <c r="H720">
        <f>VLOOKUP(A720,[1]Sheet1!$A$2:$F$5022,5,FALSE)</f>
        <v>710.59</v>
      </c>
      <c r="I720">
        <f>VLOOKUP(A720,[1]Sheet1!$A$2:$F$5022,6,FALSE)</f>
        <v>708.24525594350007</v>
      </c>
      <c r="J720" s="5">
        <f t="shared" ca="1" si="143"/>
        <v>-1.0132425167818674E-3</v>
      </c>
      <c r="K720" s="5">
        <f t="shared" ca="1" si="144"/>
        <v>-0.72000000000002717</v>
      </c>
      <c r="L720" s="6">
        <f t="shared" si="145"/>
        <v>719</v>
      </c>
      <c r="M720">
        <f t="shared" si="134"/>
        <v>710.4168247064863</v>
      </c>
      <c r="N720">
        <f t="shared" si="135"/>
        <v>0.12162284767509851</v>
      </c>
      <c r="O720">
        <f t="shared" si="136"/>
        <v>1.5060927861437614</v>
      </c>
      <c r="P720">
        <f t="shared" si="137"/>
        <v>1</v>
      </c>
      <c r="Q720">
        <f t="shared" si="138"/>
        <v>0</v>
      </c>
      <c r="R720">
        <f t="shared" si="139"/>
        <v>0</v>
      </c>
      <c r="S720">
        <f t="shared" si="140"/>
        <v>1</v>
      </c>
      <c r="T720">
        <f t="shared" ca="1" si="141"/>
        <v>-0.72000000000002717</v>
      </c>
      <c r="U720">
        <f t="shared" ca="1" si="133"/>
        <v>-0.72000000000002717</v>
      </c>
      <c r="W720">
        <f t="shared" ca="1" si="142"/>
        <v>-41.524773201699873</v>
      </c>
    </row>
    <row r="721" spans="1:23" x14ac:dyDescent="0.25">
      <c r="A721" s="2">
        <v>43235.75640215278</v>
      </c>
      <c r="B721">
        <v>710.5931504834</v>
      </c>
      <c r="C721">
        <v>2</v>
      </c>
      <c r="H721">
        <f>VLOOKUP(A721,[1]Sheet1!$A$2:$F$5022,5,FALSE)</f>
        <v>710.59</v>
      </c>
      <c r="I721">
        <f>VLOOKUP(A721,[1]Sheet1!$A$2:$F$5022,6,FALSE)</f>
        <v>708.24525594350007</v>
      </c>
      <c r="J721" s="5">
        <f t="shared" ca="1" si="143"/>
        <v>-1.0132425167818674E-3</v>
      </c>
      <c r="K721" s="5">
        <f t="shared" ca="1" si="144"/>
        <v>-0.72000000000002717</v>
      </c>
      <c r="L721" s="6">
        <f t="shared" si="145"/>
        <v>720</v>
      </c>
      <c r="M721">
        <f t="shared" si="134"/>
        <v>710.44250308865253</v>
      </c>
      <c r="N721">
        <f t="shared" si="135"/>
        <v>9.7430072543728777E-2</v>
      </c>
      <c r="O721">
        <f t="shared" si="136"/>
        <v>1.5462104339484315</v>
      </c>
      <c r="P721">
        <f t="shared" si="137"/>
        <v>1</v>
      </c>
      <c r="Q721">
        <f t="shared" si="138"/>
        <v>3.4722324926406145E-7</v>
      </c>
      <c r="R721">
        <f t="shared" si="139"/>
        <v>0</v>
      </c>
      <c r="S721">
        <f t="shared" si="140"/>
        <v>1</v>
      </c>
      <c r="T721">
        <f t="shared" ca="1" si="141"/>
        <v>-0.72000000000002717</v>
      </c>
      <c r="U721" t="str">
        <f t="shared" si="133"/>
        <v/>
      </c>
      <c r="W721">
        <f t="shared" ca="1" si="142"/>
        <v>-41.524773201699873</v>
      </c>
    </row>
    <row r="722" spans="1:23" x14ac:dyDescent="0.25">
      <c r="A722" s="2">
        <v>43235.75640215278</v>
      </c>
      <c r="B722">
        <v>710.59</v>
      </c>
      <c r="C722">
        <v>1</v>
      </c>
      <c r="H722">
        <f>VLOOKUP(A722,[1]Sheet1!$A$2:$F$5022,5,FALSE)</f>
        <v>710.59</v>
      </c>
      <c r="I722">
        <f>VLOOKUP(A722,[1]Sheet1!$A$2:$F$5022,6,FALSE)</f>
        <v>708.24525594350007</v>
      </c>
      <c r="J722" s="5">
        <f t="shared" ca="1" si="143"/>
        <v>-1.0132425167818674E-3</v>
      </c>
      <c r="K722" s="5">
        <f t="shared" ca="1" si="144"/>
        <v>-0.72000000000002717</v>
      </c>
      <c r="L722" s="6">
        <f t="shared" si="145"/>
        <v>721</v>
      </c>
      <c r="M722">
        <f t="shared" si="134"/>
        <v>710.45127604077049</v>
      </c>
      <c r="N722">
        <f t="shared" si="135"/>
        <v>9.576557722436238E-2</v>
      </c>
      <c r="O722">
        <f t="shared" si="136"/>
        <v>1.448578531558691</v>
      </c>
      <c r="P722" t="str">
        <f t="shared" si="137"/>
        <v/>
      </c>
      <c r="Q722">
        <f t="shared" si="138"/>
        <v>0</v>
      </c>
      <c r="R722">
        <f t="shared" si="139"/>
        <v>0</v>
      </c>
      <c r="S722" t="str">
        <f t="shared" si="140"/>
        <v/>
      </c>
      <c r="T722" t="str">
        <f t="shared" si="141"/>
        <v/>
      </c>
      <c r="U722" t="str">
        <f t="shared" si="133"/>
        <v/>
      </c>
      <c r="W722">
        <f t="shared" ca="1" si="142"/>
        <v>-41.524773201699873</v>
      </c>
    </row>
    <row r="723" spans="1:23" x14ac:dyDescent="0.25">
      <c r="A723" s="2">
        <v>43235.75640302083</v>
      </c>
      <c r="B723">
        <v>710.59</v>
      </c>
      <c r="C723">
        <v>2</v>
      </c>
      <c r="H723">
        <f>VLOOKUP(A723,[1]Sheet1!$A$2:$F$5022,5,FALSE)</f>
        <v>710.5</v>
      </c>
      <c r="I723">
        <f>VLOOKUP(A723,[1]Sheet1!$A$2:$F$5022,6,FALSE)</f>
        <v>708.24525594350007</v>
      </c>
      <c r="J723" s="5">
        <f t="shared" ca="1" si="143"/>
        <v>-8.8669950738915621E-4</v>
      </c>
      <c r="K723" s="5">
        <f t="shared" ca="1" si="144"/>
        <v>-0.62999999999999545</v>
      </c>
      <c r="L723" s="6">
        <f t="shared" si="145"/>
        <v>722</v>
      </c>
      <c r="M723">
        <f t="shared" si="134"/>
        <v>710.44797892003737</v>
      </c>
      <c r="N723">
        <f t="shared" si="135"/>
        <v>9.8281809901245853E-2</v>
      </c>
      <c r="O723">
        <f t="shared" si="136"/>
        <v>1.4450393221834625</v>
      </c>
      <c r="P723" t="str">
        <f t="shared" si="137"/>
        <v/>
      </c>
      <c r="Q723">
        <f t="shared" si="138"/>
        <v>8.6805084720253944E-7</v>
      </c>
      <c r="R723">
        <f t="shared" si="139"/>
        <v>0</v>
      </c>
      <c r="S723" t="str">
        <f t="shared" si="140"/>
        <v/>
      </c>
      <c r="T723" t="str">
        <f t="shared" si="141"/>
        <v/>
      </c>
      <c r="U723" t="str">
        <f t="shared" si="133"/>
        <v/>
      </c>
      <c r="W723">
        <f t="shared" ca="1" si="142"/>
        <v>-41.524773201699873</v>
      </c>
    </row>
    <row r="724" spans="1:23" x14ac:dyDescent="0.25">
      <c r="A724" s="2">
        <v>43235.75640302083</v>
      </c>
      <c r="B724">
        <v>710.59</v>
      </c>
      <c r="C724">
        <v>1</v>
      </c>
      <c r="H724">
        <f>VLOOKUP(A724,[1]Sheet1!$A$2:$F$5022,5,FALSE)</f>
        <v>710.5</v>
      </c>
      <c r="I724">
        <f>VLOOKUP(A724,[1]Sheet1!$A$2:$F$5022,6,FALSE)</f>
        <v>708.24525594350007</v>
      </c>
      <c r="J724" s="5">
        <f t="shared" ca="1" si="143"/>
        <v>-8.8669950738915621E-4</v>
      </c>
      <c r="K724" s="5">
        <f t="shared" ca="1" si="144"/>
        <v>-0.62999999999999545</v>
      </c>
      <c r="L724" s="6">
        <f t="shared" si="145"/>
        <v>723</v>
      </c>
      <c r="M724">
        <f t="shared" si="134"/>
        <v>710.44734737922033</v>
      </c>
      <c r="N724">
        <f t="shared" si="135"/>
        <v>0.10102117590020696</v>
      </c>
      <c r="O724">
        <f t="shared" si="136"/>
        <v>1.4121061204100218</v>
      </c>
      <c r="P724" t="str">
        <f t="shared" si="137"/>
        <v/>
      </c>
      <c r="Q724">
        <f t="shared" si="138"/>
        <v>0</v>
      </c>
      <c r="R724">
        <f t="shared" si="139"/>
        <v>0</v>
      </c>
      <c r="S724" t="str">
        <f t="shared" si="140"/>
        <v/>
      </c>
      <c r="T724" t="str">
        <f t="shared" si="141"/>
        <v/>
      </c>
      <c r="U724" t="str">
        <f t="shared" si="133"/>
        <v/>
      </c>
      <c r="W724">
        <f t="shared" ca="1" si="142"/>
        <v>-41.524773201699873</v>
      </c>
    </row>
    <row r="725" spans="1:23" x14ac:dyDescent="0.25">
      <c r="A725" s="2">
        <v>43235.75640302083</v>
      </c>
      <c r="B725">
        <v>710.59</v>
      </c>
      <c r="C725">
        <v>1</v>
      </c>
      <c r="H725">
        <f>VLOOKUP(A725,[1]Sheet1!$A$2:$F$5022,5,FALSE)</f>
        <v>710.5</v>
      </c>
      <c r="I725">
        <f>VLOOKUP(A725,[1]Sheet1!$A$2:$F$5022,6,FALSE)</f>
        <v>708.24525594350007</v>
      </c>
      <c r="J725" s="5">
        <f t="shared" ca="1" si="143"/>
        <v>-8.8669950738915621E-4</v>
      </c>
      <c r="K725" s="5">
        <f t="shared" ca="1" si="144"/>
        <v>-0.62999999999999545</v>
      </c>
      <c r="L725" s="6">
        <f t="shared" si="145"/>
        <v>724</v>
      </c>
      <c r="M725">
        <f t="shared" si="134"/>
        <v>710.44883348546193</v>
      </c>
      <c r="N725">
        <f t="shared" si="135"/>
        <v>0.10363890230218689</v>
      </c>
      <c r="O725">
        <f t="shared" si="136"/>
        <v>1.3620996691617855</v>
      </c>
      <c r="P725" t="str">
        <f t="shared" si="137"/>
        <v/>
      </c>
      <c r="Q725">
        <f t="shared" si="138"/>
        <v>0</v>
      </c>
      <c r="R725">
        <f t="shared" si="139"/>
        <v>0</v>
      </c>
      <c r="S725" t="str">
        <f t="shared" si="140"/>
        <v/>
      </c>
      <c r="T725" t="str">
        <f t="shared" si="141"/>
        <v/>
      </c>
      <c r="U725" t="str">
        <f t="shared" si="133"/>
        <v/>
      </c>
      <c r="W725">
        <f t="shared" ca="1" si="142"/>
        <v>-41.524773201699873</v>
      </c>
    </row>
    <row r="726" spans="1:23" x14ac:dyDescent="0.25">
      <c r="A726" s="2">
        <v>43235.75640302083</v>
      </c>
      <c r="B726">
        <v>710.59</v>
      </c>
      <c r="C726">
        <v>1</v>
      </c>
      <c r="H726">
        <f>VLOOKUP(A726,[1]Sheet1!$A$2:$F$5022,5,FALSE)</f>
        <v>710.5</v>
      </c>
      <c r="I726">
        <f>VLOOKUP(A726,[1]Sheet1!$A$2:$F$5022,6,FALSE)</f>
        <v>708.24525594350007</v>
      </c>
      <c r="J726" s="5">
        <f t="shared" ca="1" si="143"/>
        <v>-8.8669950738915621E-4</v>
      </c>
      <c r="K726" s="5">
        <f t="shared" ca="1" si="144"/>
        <v>-0.62999999999999545</v>
      </c>
      <c r="L726" s="6">
        <f t="shared" si="145"/>
        <v>725</v>
      </c>
      <c r="M726">
        <f t="shared" si="134"/>
        <v>710.4524372387624</v>
      </c>
      <c r="N726">
        <f t="shared" si="135"/>
        <v>0.10587413585873623</v>
      </c>
      <c r="O726">
        <f t="shared" si="136"/>
        <v>1.2993046896852758</v>
      </c>
      <c r="P726" t="str">
        <f t="shared" si="137"/>
        <v/>
      </c>
      <c r="Q726">
        <f t="shared" si="138"/>
        <v>0</v>
      </c>
      <c r="R726">
        <f t="shared" si="139"/>
        <v>0</v>
      </c>
      <c r="S726" t="str">
        <f t="shared" si="140"/>
        <v/>
      </c>
      <c r="T726" t="str">
        <f t="shared" si="141"/>
        <v/>
      </c>
      <c r="U726" t="str">
        <f t="shared" si="133"/>
        <v/>
      </c>
      <c r="W726">
        <f t="shared" ca="1" si="142"/>
        <v>-41.524773201699873</v>
      </c>
    </row>
    <row r="727" spans="1:23" x14ac:dyDescent="0.25">
      <c r="A727" s="2">
        <v>43235.75640302083</v>
      </c>
      <c r="B727">
        <v>710.59</v>
      </c>
      <c r="C727">
        <v>1</v>
      </c>
      <c r="H727">
        <f>VLOOKUP(A727,[1]Sheet1!$A$2:$F$5022,5,FALSE)</f>
        <v>710.5</v>
      </c>
      <c r="I727">
        <f>VLOOKUP(A727,[1]Sheet1!$A$2:$F$5022,6,FALSE)</f>
        <v>708.24525594350007</v>
      </c>
      <c r="J727" s="5">
        <f t="shared" ca="1" si="143"/>
        <v>-8.8669950738915621E-4</v>
      </c>
      <c r="K727" s="5">
        <f t="shared" ca="1" si="144"/>
        <v>-0.62999999999999545</v>
      </c>
      <c r="L727" s="6">
        <f t="shared" si="145"/>
        <v>726</v>
      </c>
      <c r="M727">
        <f t="shared" si="134"/>
        <v>710.45815863912173</v>
      </c>
      <c r="N727">
        <f t="shared" si="135"/>
        <v>0.10744306380256166</v>
      </c>
      <c r="O727">
        <f t="shared" si="136"/>
        <v>1.2270811740864951</v>
      </c>
      <c r="P727" t="str">
        <f t="shared" si="137"/>
        <v/>
      </c>
      <c r="Q727">
        <f t="shared" si="138"/>
        <v>0</v>
      </c>
      <c r="R727">
        <f t="shared" si="139"/>
        <v>0</v>
      </c>
      <c r="S727" t="str">
        <f t="shared" si="140"/>
        <v/>
      </c>
      <c r="T727" t="str">
        <f t="shared" si="141"/>
        <v/>
      </c>
      <c r="U727" t="str">
        <f t="shared" si="133"/>
        <v/>
      </c>
      <c r="W727">
        <f t="shared" ca="1" si="142"/>
        <v>-41.524773201699873</v>
      </c>
    </row>
    <row r="728" spans="1:23" x14ac:dyDescent="0.25">
      <c r="A728" s="2">
        <v>43235.75640302083</v>
      </c>
      <c r="B728">
        <v>710.59</v>
      </c>
      <c r="C728">
        <v>1</v>
      </c>
      <c r="H728">
        <f>VLOOKUP(A728,[1]Sheet1!$A$2:$F$5022,5,FALSE)</f>
        <v>710.5</v>
      </c>
      <c r="I728">
        <f>VLOOKUP(A728,[1]Sheet1!$A$2:$F$5022,6,FALSE)</f>
        <v>708.24525594350007</v>
      </c>
      <c r="J728" s="5">
        <f t="shared" ca="1" si="143"/>
        <v>-8.8669950738915621E-4</v>
      </c>
      <c r="K728" s="5">
        <f t="shared" ca="1" si="144"/>
        <v>-0.62999999999999545</v>
      </c>
      <c r="L728" s="6">
        <f t="shared" si="145"/>
        <v>727</v>
      </c>
      <c r="M728">
        <f t="shared" si="134"/>
        <v>710.46599768653982</v>
      </c>
      <c r="N728">
        <f t="shared" si="135"/>
        <v>0.10802721100838322</v>
      </c>
      <c r="O728">
        <f t="shared" si="136"/>
        <v>1.1478803562797413</v>
      </c>
      <c r="P728" t="str">
        <f t="shared" si="137"/>
        <v/>
      </c>
      <c r="Q728">
        <f t="shared" si="138"/>
        <v>0</v>
      </c>
      <c r="R728">
        <f t="shared" si="139"/>
        <v>0</v>
      </c>
      <c r="S728" t="str">
        <f t="shared" si="140"/>
        <v/>
      </c>
      <c r="T728" t="str">
        <f t="shared" si="141"/>
        <v/>
      </c>
      <c r="U728" t="str">
        <f t="shared" si="133"/>
        <v/>
      </c>
      <c r="W728">
        <f t="shared" ca="1" si="142"/>
        <v>-41.524773201699873</v>
      </c>
    </row>
    <row r="729" spans="1:23" x14ac:dyDescent="0.25">
      <c r="A729" s="2">
        <v>43235.75640302083</v>
      </c>
      <c r="B729">
        <v>710.59</v>
      </c>
      <c r="C729">
        <v>1</v>
      </c>
      <c r="H729">
        <f>VLOOKUP(A729,[1]Sheet1!$A$2:$F$5022,5,FALSE)</f>
        <v>710.5</v>
      </c>
      <c r="I729">
        <f>VLOOKUP(A729,[1]Sheet1!$A$2:$F$5022,6,FALSE)</f>
        <v>708.24525594350007</v>
      </c>
      <c r="J729" s="5">
        <f t="shared" ca="1" si="143"/>
        <v>-8.8669950738915621E-4</v>
      </c>
      <c r="K729" s="5">
        <f t="shared" ca="1" si="144"/>
        <v>-0.62999999999999545</v>
      </c>
      <c r="L729" s="6">
        <f t="shared" si="145"/>
        <v>728</v>
      </c>
      <c r="M729">
        <f t="shared" si="134"/>
        <v>710.47595438101666</v>
      </c>
      <c r="N729">
        <f t="shared" si="135"/>
        <v>0.10725094901690151</v>
      </c>
      <c r="O729">
        <f t="shared" si="136"/>
        <v>1.0633530055328111</v>
      </c>
      <c r="P729" t="str">
        <f t="shared" si="137"/>
        <v/>
      </c>
      <c r="Q729">
        <f t="shared" si="138"/>
        <v>0</v>
      </c>
      <c r="R729">
        <f t="shared" si="139"/>
        <v>0</v>
      </c>
      <c r="S729" t="str">
        <f t="shared" si="140"/>
        <v/>
      </c>
      <c r="T729" t="str">
        <f t="shared" si="141"/>
        <v/>
      </c>
      <c r="U729" t="str">
        <f t="shared" si="133"/>
        <v/>
      </c>
      <c r="W729">
        <f t="shared" ca="1" si="142"/>
        <v>-41.524773201699873</v>
      </c>
    </row>
    <row r="730" spans="1:23" x14ac:dyDescent="0.25">
      <c r="A730" s="2">
        <v>43235.75640302083</v>
      </c>
      <c r="B730">
        <v>710.59</v>
      </c>
      <c r="C730">
        <v>1</v>
      </c>
      <c r="H730">
        <f>VLOOKUP(A730,[1]Sheet1!$A$2:$F$5022,5,FALSE)</f>
        <v>710.5</v>
      </c>
      <c r="I730">
        <f>VLOOKUP(A730,[1]Sheet1!$A$2:$F$5022,6,FALSE)</f>
        <v>708.24525594350007</v>
      </c>
      <c r="J730" s="5">
        <f t="shared" ca="1" si="143"/>
        <v>-8.8669950738915621E-4</v>
      </c>
      <c r="K730" s="5">
        <f t="shared" ca="1" si="144"/>
        <v>-0.62999999999999545</v>
      </c>
      <c r="L730" s="6">
        <f t="shared" si="145"/>
        <v>729</v>
      </c>
      <c r="M730">
        <f t="shared" si="134"/>
        <v>710.4880287225526</v>
      </c>
      <c r="N730">
        <f t="shared" si="135"/>
        <v>0.10463998082318941</v>
      </c>
      <c r="O730">
        <f t="shared" si="136"/>
        <v>0.97449633156693816</v>
      </c>
      <c r="P730" t="str">
        <f t="shared" si="137"/>
        <v/>
      </c>
      <c r="Q730">
        <f t="shared" si="138"/>
        <v>0</v>
      </c>
      <c r="R730">
        <f t="shared" si="139"/>
        <v>0</v>
      </c>
      <c r="S730" t="str">
        <f t="shared" si="140"/>
        <v/>
      </c>
      <c r="T730" t="str">
        <f t="shared" si="141"/>
        <v/>
      </c>
      <c r="U730" t="str">
        <f t="shared" si="133"/>
        <v/>
      </c>
      <c r="W730">
        <f t="shared" ca="1" si="142"/>
        <v>-41.524773201699873</v>
      </c>
    </row>
    <row r="731" spans="1:23" x14ac:dyDescent="0.25">
      <c r="A731" s="2">
        <v>43235.75640302083</v>
      </c>
      <c r="B731">
        <v>710.59</v>
      </c>
      <c r="C731">
        <v>1</v>
      </c>
      <c r="H731">
        <f>VLOOKUP(A731,[1]Sheet1!$A$2:$F$5022,5,FALSE)</f>
        <v>710.5</v>
      </c>
      <c r="I731">
        <f>VLOOKUP(A731,[1]Sheet1!$A$2:$F$5022,6,FALSE)</f>
        <v>708.24525594350007</v>
      </c>
      <c r="J731" s="5">
        <f t="shared" ca="1" si="143"/>
        <v>-8.8669950738915621E-4</v>
      </c>
      <c r="K731" s="5">
        <f t="shared" ca="1" si="144"/>
        <v>-0.62999999999999545</v>
      </c>
      <c r="L731" s="6">
        <f t="shared" si="145"/>
        <v>730</v>
      </c>
      <c r="M731">
        <f t="shared" si="134"/>
        <v>710.50222071114717</v>
      </c>
      <c r="N731">
        <f t="shared" si="135"/>
        <v>9.9539054210155631E-2</v>
      </c>
      <c r="O731">
        <f t="shared" si="136"/>
        <v>0.88185777481399497</v>
      </c>
      <c r="P731" t="str">
        <f t="shared" si="137"/>
        <v/>
      </c>
      <c r="Q731">
        <f t="shared" si="138"/>
        <v>0</v>
      </c>
      <c r="R731">
        <f t="shared" si="139"/>
        <v>0</v>
      </c>
      <c r="S731" t="str">
        <f t="shared" si="140"/>
        <v/>
      </c>
      <c r="T731" t="str">
        <f t="shared" si="141"/>
        <v/>
      </c>
      <c r="U731" t="str">
        <f t="shared" ref="U731:U794" si="146">IF(S731=1,IF(ISNUMBER(S730),"",K731),"")</f>
        <v/>
      </c>
      <c r="W731">
        <f t="shared" ca="1" si="142"/>
        <v>-41.524773201699873</v>
      </c>
    </row>
    <row r="732" spans="1:23" x14ac:dyDescent="0.25">
      <c r="A732" s="2">
        <v>43235.75640302083</v>
      </c>
      <c r="B732">
        <v>710.59</v>
      </c>
      <c r="C732">
        <v>1</v>
      </c>
      <c r="H732">
        <f>VLOOKUP(A732,[1]Sheet1!$A$2:$F$5022,5,FALSE)</f>
        <v>710.5</v>
      </c>
      <c r="I732">
        <f>VLOOKUP(A732,[1]Sheet1!$A$2:$F$5022,6,FALSE)</f>
        <v>708.24525594350007</v>
      </c>
      <c r="J732" s="5">
        <f t="shared" ca="1" si="143"/>
        <v>-8.8669950738915621E-4</v>
      </c>
      <c r="K732" s="5">
        <f t="shared" ca="1" si="144"/>
        <v>-0.62999999999999545</v>
      </c>
      <c r="L732" s="6">
        <f t="shared" si="145"/>
        <v>731</v>
      </c>
      <c r="M732">
        <f t="shared" si="134"/>
        <v>710.51853034680084</v>
      </c>
      <c r="N732">
        <f t="shared" si="135"/>
        <v>9.09238237030284E-2</v>
      </c>
      <c r="O732">
        <f t="shared" si="136"/>
        <v>0.78603879916685893</v>
      </c>
      <c r="P732" t="str">
        <f t="shared" si="137"/>
        <v/>
      </c>
      <c r="Q732">
        <f t="shared" si="138"/>
        <v>0</v>
      </c>
      <c r="R732">
        <f t="shared" si="139"/>
        <v>0</v>
      </c>
      <c r="S732" t="str">
        <f t="shared" si="140"/>
        <v/>
      </c>
      <c r="T732" t="str">
        <f t="shared" si="141"/>
        <v/>
      </c>
      <c r="U732" t="str">
        <f t="shared" si="146"/>
        <v/>
      </c>
      <c r="W732">
        <f t="shared" ca="1" si="142"/>
        <v>-41.524773201699873</v>
      </c>
    </row>
    <row r="733" spans="1:23" x14ac:dyDescent="0.25">
      <c r="A733" s="2">
        <v>43235.75640302083</v>
      </c>
      <c r="B733">
        <v>710.59</v>
      </c>
      <c r="C733">
        <v>1</v>
      </c>
      <c r="H733">
        <f>VLOOKUP(A733,[1]Sheet1!$A$2:$F$5022,5,FALSE)</f>
        <v>710.5</v>
      </c>
      <c r="I733">
        <f>VLOOKUP(A733,[1]Sheet1!$A$2:$F$5022,6,FALSE)</f>
        <v>708.24525594350007</v>
      </c>
      <c r="J733" s="5">
        <f t="shared" ca="1" si="143"/>
        <v>-8.8669950738915621E-4</v>
      </c>
      <c r="K733" s="5">
        <f t="shared" ca="1" si="144"/>
        <v>-0.62999999999999545</v>
      </c>
      <c r="L733" s="6">
        <f t="shared" si="145"/>
        <v>732</v>
      </c>
      <c r="M733">
        <f t="shared" si="134"/>
        <v>710.53695762951304</v>
      </c>
      <c r="N733">
        <f t="shared" si="135"/>
        <v>7.6855574379926184E-2</v>
      </c>
      <c r="O733">
        <f t="shared" si="136"/>
        <v>0.6901564514342613</v>
      </c>
      <c r="P733" t="str">
        <f t="shared" si="137"/>
        <v/>
      </c>
      <c r="Q733">
        <f t="shared" si="138"/>
        <v>0</v>
      </c>
      <c r="R733">
        <f t="shared" si="139"/>
        <v>0</v>
      </c>
      <c r="S733" t="str">
        <f t="shared" si="140"/>
        <v/>
      </c>
      <c r="T733" t="str">
        <f t="shared" si="141"/>
        <v/>
      </c>
      <c r="U733" t="str">
        <f t="shared" si="146"/>
        <v/>
      </c>
      <c r="W733">
        <f t="shared" ca="1" si="142"/>
        <v>-41.524773201699873</v>
      </c>
    </row>
    <row r="734" spans="1:23" x14ac:dyDescent="0.25">
      <c r="A734" s="2">
        <v>43235.75640302083</v>
      </c>
      <c r="B734">
        <v>710.59</v>
      </c>
      <c r="C734">
        <v>1</v>
      </c>
      <c r="H734">
        <f>VLOOKUP(A734,[1]Sheet1!$A$2:$F$5022,5,FALSE)</f>
        <v>710.5</v>
      </c>
      <c r="I734">
        <f>VLOOKUP(A734,[1]Sheet1!$A$2:$F$5022,6,FALSE)</f>
        <v>708.24525594350007</v>
      </c>
      <c r="J734" s="5">
        <f t="shared" ca="1" si="143"/>
        <v>-8.8669950738915621E-4</v>
      </c>
      <c r="K734" s="5">
        <f t="shared" ca="1" si="144"/>
        <v>-0.62999999999999545</v>
      </c>
      <c r="L734" s="6">
        <f t="shared" si="145"/>
        <v>733</v>
      </c>
      <c r="M734">
        <f t="shared" si="134"/>
        <v>710.55750255928422</v>
      </c>
      <c r="N734">
        <f t="shared" si="135"/>
        <v>5.1940838082472893E-2</v>
      </c>
      <c r="O734">
        <f t="shared" si="136"/>
        <v>0.62566261761535247</v>
      </c>
      <c r="P734" t="str">
        <f t="shared" si="137"/>
        <v/>
      </c>
      <c r="Q734">
        <f t="shared" si="138"/>
        <v>0</v>
      </c>
      <c r="R734">
        <f t="shared" si="139"/>
        <v>0</v>
      </c>
      <c r="S734" t="str">
        <f t="shared" si="140"/>
        <v/>
      </c>
      <c r="T734" t="str">
        <f t="shared" si="141"/>
        <v/>
      </c>
      <c r="U734" t="str">
        <f t="shared" si="146"/>
        <v/>
      </c>
      <c r="W734">
        <f t="shared" ca="1" si="142"/>
        <v>-41.524773201699873</v>
      </c>
    </row>
    <row r="735" spans="1:23" x14ac:dyDescent="0.25">
      <c r="A735" s="2">
        <v>43235.75640302083</v>
      </c>
      <c r="B735">
        <v>710.59</v>
      </c>
      <c r="C735">
        <v>1</v>
      </c>
      <c r="H735">
        <f>VLOOKUP(A735,[1]Sheet1!$A$2:$F$5022,5,FALSE)</f>
        <v>710.5</v>
      </c>
      <c r="I735">
        <f>VLOOKUP(A735,[1]Sheet1!$A$2:$F$5022,6,FALSE)</f>
        <v>708.24525594350007</v>
      </c>
      <c r="J735" s="5">
        <f t="shared" ca="1" si="143"/>
        <v>-8.8669950738915621E-4</v>
      </c>
      <c r="K735" s="5">
        <f t="shared" ca="1" si="144"/>
        <v>-0.62999999999999545</v>
      </c>
      <c r="L735" s="6">
        <f t="shared" si="145"/>
        <v>734</v>
      </c>
      <c r="M735">
        <f t="shared" si="134"/>
        <v>710.57462594850904</v>
      </c>
      <c r="N735">
        <f t="shared" si="135"/>
        <v>1.9121293122318982E-2</v>
      </c>
      <c r="O735">
        <f t="shared" si="136"/>
        <v>0.80402781300648807</v>
      </c>
      <c r="P735" t="str">
        <f t="shared" si="137"/>
        <v/>
      </c>
      <c r="Q735">
        <f t="shared" si="138"/>
        <v>0</v>
      </c>
      <c r="R735">
        <f t="shared" si="139"/>
        <v>0</v>
      </c>
      <c r="S735" t="str">
        <f t="shared" si="140"/>
        <v/>
      </c>
      <c r="T735" t="str">
        <f t="shared" si="141"/>
        <v/>
      </c>
      <c r="U735" t="str">
        <f t="shared" si="146"/>
        <v/>
      </c>
      <c r="W735">
        <f t="shared" ca="1" si="142"/>
        <v>-41.524773201699873</v>
      </c>
    </row>
    <row r="736" spans="1:23" x14ac:dyDescent="0.25">
      <c r="A736" s="2">
        <v>43235.75640302083</v>
      </c>
      <c r="B736">
        <v>710.59</v>
      </c>
      <c r="C736">
        <v>1</v>
      </c>
      <c r="H736">
        <f>VLOOKUP(A736,[1]Sheet1!$A$2:$F$5022,5,FALSE)</f>
        <v>710.5</v>
      </c>
      <c r="I736">
        <f>VLOOKUP(A736,[1]Sheet1!$A$2:$F$5022,6,FALSE)</f>
        <v>708.24525594350007</v>
      </c>
      <c r="J736" s="5">
        <f t="shared" ca="1" si="143"/>
        <v>-8.8669950738915621E-4</v>
      </c>
      <c r="K736" s="5">
        <f t="shared" ca="1" si="144"/>
        <v>-0.62999999999999545</v>
      </c>
      <c r="L736" s="6">
        <f t="shared" si="145"/>
        <v>735</v>
      </c>
      <c r="M736">
        <f t="shared" si="134"/>
        <v>710.57719234319609</v>
      </c>
      <c r="N736">
        <f t="shared" si="135"/>
        <v>1.8073081007091228E-2</v>
      </c>
      <c r="O736">
        <f t="shared" si="136"/>
        <v>0.7086592927303309</v>
      </c>
      <c r="P736" t="str">
        <f t="shared" si="137"/>
        <v/>
      </c>
      <c r="Q736">
        <f t="shared" si="138"/>
        <v>0</v>
      </c>
      <c r="R736">
        <f t="shared" si="139"/>
        <v>0</v>
      </c>
      <c r="S736" t="str">
        <f t="shared" si="140"/>
        <v/>
      </c>
      <c r="T736" t="str">
        <f t="shared" si="141"/>
        <v/>
      </c>
      <c r="U736" t="str">
        <f t="shared" si="146"/>
        <v/>
      </c>
      <c r="W736">
        <f t="shared" ca="1" si="142"/>
        <v>-41.524773201699873</v>
      </c>
    </row>
    <row r="737" spans="1:23" x14ac:dyDescent="0.25">
      <c r="A737" s="2">
        <v>43235.75640302083</v>
      </c>
      <c r="B737">
        <v>710.59</v>
      </c>
      <c r="C737">
        <v>1</v>
      </c>
      <c r="H737">
        <f>VLOOKUP(A737,[1]Sheet1!$A$2:$F$5022,5,FALSE)</f>
        <v>710.5</v>
      </c>
      <c r="I737">
        <f>VLOOKUP(A737,[1]Sheet1!$A$2:$F$5022,6,FALSE)</f>
        <v>708.24525594350007</v>
      </c>
      <c r="J737" s="5">
        <f t="shared" ca="1" si="143"/>
        <v>-8.8669950738915621E-4</v>
      </c>
      <c r="K737" s="5">
        <f t="shared" ca="1" si="144"/>
        <v>-0.62999999999999545</v>
      </c>
      <c r="L737" s="6">
        <f t="shared" si="145"/>
        <v>736</v>
      </c>
      <c r="M737">
        <f t="shared" si="134"/>
        <v>710.58011167905966</v>
      </c>
      <c r="N737">
        <f t="shared" si="135"/>
        <v>1.6402883573537645E-2</v>
      </c>
      <c r="O737">
        <f t="shared" si="136"/>
        <v>0.60284040278925055</v>
      </c>
      <c r="P737" t="str">
        <f t="shared" si="137"/>
        <v/>
      </c>
      <c r="Q737">
        <f t="shared" si="138"/>
        <v>0</v>
      </c>
      <c r="R737">
        <f t="shared" si="139"/>
        <v>0</v>
      </c>
      <c r="S737" t="str">
        <f t="shared" si="140"/>
        <v/>
      </c>
      <c r="T737" t="str">
        <f t="shared" si="141"/>
        <v/>
      </c>
      <c r="U737" t="str">
        <f t="shared" si="146"/>
        <v/>
      </c>
      <c r="W737">
        <f t="shared" ca="1" si="142"/>
        <v>-41.524773201699873</v>
      </c>
    </row>
    <row r="738" spans="1:23" x14ac:dyDescent="0.25">
      <c r="A738" s="2">
        <v>43235.75640302083</v>
      </c>
      <c r="B738">
        <v>710.59</v>
      </c>
      <c r="C738">
        <v>1</v>
      </c>
      <c r="H738">
        <f>VLOOKUP(A738,[1]Sheet1!$A$2:$F$5022,5,FALSE)</f>
        <v>710.5</v>
      </c>
      <c r="I738">
        <f>VLOOKUP(A738,[1]Sheet1!$A$2:$F$5022,6,FALSE)</f>
        <v>708.24525594350007</v>
      </c>
      <c r="J738" s="5">
        <f t="shared" ca="1" si="143"/>
        <v>-8.8669950738915621E-4</v>
      </c>
      <c r="K738" s="5">
        <f t="shared" ca="1" si="144"/>
        <v>-0.62999999999999545</v>
      </c>
      <c r="L738" s="6">
        <f t="shared" si="145"/>
        <v>737</v>
      </c>
      <c r="M738">
        <f t="shared" si="134"/>
        <v>710.58338395609962</v>
      </c>
      <c r="N738">
        <f t="shared" si="135"/>
        <v>1.3762286499588355E-2</v>
      </c>
      <c r="O738">
        <f t="shared" si="136"/>
        <v>0.48073725980096577</v>
      </c>
      <c r="P738" t="str">
        <f t="shared" si="137"/>
        <v/>
      </c>
      <c r="Q738">
        <f t="shared" si="138"/>
        <v>0</v>
      </c>
      <c r="R738">
        <f t="shared" si="139"/>
        <v>0</v>
      </c>
      <c r="S738" t="str">
        <f t="shared" si="140"/>
        <v/>
      </c>
      <c r="T738" t="str">
        <f t="shared" si="141"/>
        <v/>
      </c>
      <c r="U738" t="str">
        <f t="shared" si="146"/>
        <v/>
      </c>
      <c r="W738">
        <f t="shared" ca="1" si="142"/>
        <v>-41.524773201699873</v>
      </c>
    </row>
    <row r="739" spans="1:23" x14ac:dyDescent="0.25">
      <c r="A739" s="2">
        <v>43235.75640302083</v>
      </c>
      <c r="B739">
        <v>710.59</v>
      </c>
      <c r="C739">
        <v>1</v>
      </c>
      <c r="H739">
        <f>VLOOKUP(A739,[1]Sheet1!$A$2:$F$5022,5,FALSE)</f>
        <v>710.5</v>
      </c>
      <c r="I739">
        <f>VLOOKUP(A739,[1]Sheet1!$A$2:$F$5022,6,FALSE)</f>
        <v>708.24525594350007</v>
      </c>
      <c r="J739" s="5">
        <f t="shared" ca="1" si="143"/>
        <v>-8.8669950738915621E-4</v>
      </c>
      <c r="K739" s="5">
        <f t="shared" ca="1" si="144"/>
        <v>-0.62999999999999545</v>
      </c>
      <c r="L739" s="6">
        <f t="shared" si="145"/>
        <v>738</v>
      </c>
      <c r="M739">
        <f t="shared" si="134"/>
        <v>710.58700917431611</v>
      </c>
      <c r="N739">
        <f t="shared" si="135"/>
        <v>9.1622161589599502E-3</v>
      </c>
      <c r="O739">
        <f t="shared" si="136"/>
        <v>0.32643037798215485</v>
      </c>
      <c r="P739" t="str">
        <f t="shared" si="137"/>
        <v/>
      </c>
      <c r="Q739">
        <f t="shared" si="138"/>
        <v>0</v>
      </c>
      <c r="R739">
        <f t="shared" si="139"/>
        <v>0</v>
      </c>
      <c r="S739" t="str">
        <f t="shared" si="140"/>
        <v/>
      </c>
      <c r="T739" t="str">
        <f t="shared" si="141"/>
        <v/>
      </c>
      <c r="U739" t="str">
        <f t="shared" si="146"/>
        <v/>
      </c>
      <c r="W739">
        <f t="shared" ca="1" si="142"/>
        <v>-41.524773201699873</v>
      </c>
    </row>
    <row r="740" spans="1:23" x14ac:dyDescent="0.25">
      <c r="A740" s="2">
        <v>43235.75640302083</v>
      </c>
      <c r="B740">
        <v>710.59</v>
      </c>
      <c r="C740">
        <v>1</v>
      </c>
      <c r="H740">
        <f>VLOOKUP(A740,[1]Sheet1!$A$2:$F$5022,5,FALSE)</f>
        <v>710.5</v>
      </c>
      <c r="I740">
        <f>VLOOKUP(A740,[1]Sheet1!$A$2:$F$5022,6,FALSE)</f>
        <v>708.24525594350007</v>
      </c>
      <c r="J740" s="5">
        <f t="shared" ca="1" si="143"/>
        <v>-8.8669950738915621E-4</v>
      </c>
      <c r="K740" s="5">
        <f t="shared" ca="1" si="144"/>
        <v>-0.62999999999999545</v>
      </c>
      <c r="L740" s="6">
        <f t="shared" si="145"/>
        <v>739</v>
      </c>
      <c r="M740">
        <f t="shared" si="134"/>
        <v>710.59009106001156</v>
      </c>
      <c r="N740">
        <f t="shared" si="135"/>
        <v>1.8602401332268865E-3</v>
      </c>
      <c r="O740">
        <f t="shared" si="136"/>
        <v>-4.8950675722510127E-2</v>
      </c>
      <c r="P740" t="str">
        <f t="shared" si="137"/>
        <v/>
      </c>
      <c r="Q740">
        <f t="shared" si="138"/>
        <v>0</v>
      </c>
      <c r="R740">
        <f t="shared" si="139"/>
        <v>0</v>
      </c>
      <c r="S740" t="str">
        <f t="shared" si="140"/>
        <v/>
      </c>
      <c r="T740" t="str">
        <f t="shared" si="141"/>
        <v/>
      </c>
      <c r="U740" t="str">
        <f t="shared" si="146"/>
        <v/>
      </c>
      <c r="W740">
        <f t="shared" ca="1" si="142"/>
        <v>-41.524773201699873</v>
      </c>
    </row>
    <row r="741" spans="1:23" x14ac:dyDescent="0.25">
      <c r="A741" s="2">
        <v>43235.75640302083</v>
      </c>
      <c r="B741">
        <v>710.59</v>
      </c>
      <c r="C741">
        <v>1</v>
      </c>
      <c r="H741">
        <f>VLOOKUP(A741,[1]Sheet1!$A$2:$F$5022,5,FALSE)</f>
        <v>710.5</v>
      </c>
      <c r="I741">
        <f>VLOOKUP(A741,[1]Sheet1!$A$2:$F$5022,6,FALSE)</f>
        <v>708.24525594350007</v>
      </c>
      <c r="J741" s="5">
        <f t="shared" ca="1" si="143"/>
        <v>-8.8669950738915621E-4</v>
      </c>
      <c r="K741" s="5">
        <f t="shared" ca="1" si="144"/>
        <v>-0.62999999999999545</v>
      </c>
      <c r="L741" s="6">
        <f t="shared" si="145"/>
        <v>740</v>
      </c>
      <c r="M741">
        <f t="shared" si="134"/>
        <v>710.59021076117722</v>
      </c>
      <c r="N741">
        <f t="shared" si="135"/>
        <v>1.8031369734669987E-3</v>
      </c>
      <c r="O741">
        <f t="shared" si="136"/>
        <v>-0.11688583856220909</v>
      </c>
      <c r="P741" t="str">
        <f t="shared" si="137"/>
        <v/>
      </c>
      <c r="Q741">
        <f t="shared" si="138"/>
        <v>0</v>
      </c>
      <c r="R741">
        <f t="shared" si="139"/>
        <v>0</v>
      </c>
      <c r="S741" t="str">
        <f t="shared" si="140"/>
        <v/>
      </c>
      <c r="T741" t="str">
        <f t="shared" si="141"/>
        <v/>
      </c>
      <c r="U741" t="str">
        <f t="shared" si="146"/>
        <v/>
      </c>
      <c r="W741">
        <f t="shared" ca="1" si="142"/>
        <v>-41.524773201699873</v>
      </c>
    </row>
    <row r="742" spans="1:23" x14ac:dyDescent="0.25">
      <c r="A742" s="2">
        <v>43235.75640302083</v>
      </c>
      <c r="B742">
        <v>710.59</v>
      </c>
      <c r="C742">
        <v>1</v>
      </c>
      <c r="H742">
        <f>VLOOKUP(A742,[1]Sheet1!$A$2:$F$5022,5,FALSE)</f>
        <v>710.5</v>
      </c>
      <c r="I742">
        <f>VLOOKUP(A742,[1]Sheet1!$A$2:$F$5022,6,FALSE)</f>
        <v>708.24525594350007</v>
      </c>
      <c r="J742" s="5">
        <f t="shared" ca="1" si="143"/>
        <v>-8.8669950738915621E-4</v>
      </c>
      <c r="K742" s="5">
        <f t="shared" ca="1" si="144"/>
        <v>-0.62999999999999545</v>
      </c>
      <c r="L742" s="6">
        <f t="shared" si="145"/>
        <v>741</v>
      </c>
      <c r="M742">
        <f t="shared" si="134"/>
        <v>710.59013361832012</v>
      </c>
      <c r="N742">
        <f t="shared" si="135"/>
        <v>1.7993481724089483E-3</v>
      </c>
      <c r="O742">
        <f t="shared" si="136"/>
        <v>-7.4259291303843747E-2</v>
      </c>
      <c r="P742" t="str">
        <f t="shared" si="137"/>
        <v/>
      </c>
      <c r="Q742">
        <f t="shared" si="138"/>
        <v>0</v>
      </c>
      <c r="R742">
        <f t="shared" si="139"/>
        <v>0</v>
      </c>
      <c r="S742" t="str">
        <f t="shared" si="140"/>
        <v/>
      </c>
      <c r="T742" t="str">
        <f t="shared" si="141"/>
        <v/>
      </c>
      <c r="U742" t="str">
        <f t="shared" si="146"/>
        <v/>
      </c>
      <c r="W742">
        <f t="shared" ca="1" si="142"/>
        <v>-41.524773201699873</v>
      </c>
    </row>
    <row r="743" spans="1:23" x14ac:dyDescent="0.25">
      <c r="A743" s="2">
        <v>43235.75640302083</v>
      </c>
      <c r="B743">
        <v>710.59</v>
      </c>
      <c r="C743">
        <v>1</v>
      </c>
      <c r="H743">
        <f>VLOOKUP(A743,[1]Sheet1!$A$2:$F$5022,5,FALSE)</f>
        <v>710.5</v>
      </c>
      <c r="I743">
        <f>VLOOKUP(A743,[1]Sheet1!$A$2:$F$5022,6,FALSE)</f>
        <v>708.24525594350007</v>
      </c>
      <c r="J743" s="5">
        <f t="shared" ca="1" si="143"/>
        <v>-8.8669950738915621E-4</v>
      </c>
      <c r="K743" s="5">
        <f t="shared" ca="1" si="144"/>
        <v>-0.62999999999999545</v>
      </c>
      <c r="L743" s="6">
        <f t="shared" si="145"/>
        <v>742</v>
      </c>
      <c r="M743">
        <f t="shared" ref="M743:M806" si="147">FORECAST(L743,B708:B742,L708:L742)</f>
        <v>710.59005647546292</v>
      </c>
      <c r="N743">
        <f t="shared" ref="N743:N806" si="148">STEYX(B708:B742,L708:L742)</f>
        <v>1.7944444042781423E-3</v>
      </c>
      <c r="O743">
        <f t="shared" ref="O743:O806" si="149">(B743-M743)/N743</f>
        <v>-3.1472394881315792E-2</v>
      </c>
      <c r="P743" t="str">
        <f t="shared" ref="P743:P806" si="150">IF(O743&gt;1.5,1,"")</f>
        <v/>
      </c>
      <c r="Q743">
        <f t="shared" ref="Q743:Q806" si="151">A743-A742</f>
        <v>0</v>
      </c>
      <c r="R743">
        <f t="shared" ref="R743:R806" si="152">IF(D743="buy",(C743-Q743)/_xlfn.STDEV.S(C707:C742),0)</f>
        <v>0</v>
      </c>
      <c r="S743" t="str">
        <f t="shared" ref="S743:S806" si="153">IF(O743&gt;1.5,1,"")</f>
        <v/>
      </c>
      <c r="T743" t="str">
        <f t="shared" ref="T743:T806" si="154">IF(S743=1,K743,"")</f>
        <v/>
      </c>
      <c r="U743" t="str">
        <f t="shared" si="146"/>
        <v/>
      </c>
      <c r="W743">
        <f t="shared" ca="1" si="142"/>
        <v>-41.524773201699873</v>
      </c>
    </row>
    <row r="744" spans="1:23" x14ac:dyDescent="0.25">
      <c r="A744" s="2">
        <v>43235.75640302083</v>
      </c>
      <c r="B744">
        <v>710.59</v>
      </c>
      <c r="C744">
        <v>1</v>
      </c>
      <c r="H744">
        <f>VLOOKUP(A744,[1]Sheet1!$A$2:$F$5022,5,FALSE)</f>
        <v>710.5</v>
      </c>
      <c r="I744">
        <f>VLOOKUP(A744,[1]Sheet1!$A$2:$F$5022,6,FALSE)</f>
        <v>708.24525594350007</v>
      </c>
      <c r="J744" s="5">
        <f t="shared" ca="1" si="143"/>
        <v>-8.8669950738915621E-4</v>
      </c>
      <c r="K744" s="5">
        <f t="shared" ca="1" si="144"/>
        <v>-0.62999999999999545</v>
      </c>
      <c r="L744" s="6">
        <f t="shared" si="145"/>
        <v>743</v>
      </c>
      <c r="M744">
        <f t="shared" si="147"/>
        <v>710.58997933260582</v>
      </c>
      <c r="N744">
        <f t="shared" si="148"/>
        <v>1.7884164975097024E-3</v>
      </c>
      <c r="O744">
        <f t="shared" si="149"/>
        <v>1.1556253388977498E-2</v>
      </c>
      <c r="P744" t="str">
        <f t="shared" si="150"/>
        <v/>
      </c>
      <c r="Q744">
        <f t="shared" si="151"/>
        <v>0</v>
      </c>
      <c r="R744">
        <f t="shared" si="152"/>
        <v>0</v>
      </c>
      <c r="S744" t="str">
        <f t="shared" si="153"/>
        <v/>
      </c>
      <c r="T744" t="str">
        <f t="shared" si="154"/>
        <v/>
      </c>
      <c r="U744" t="str">
        <f t="shared" si="146"/>
        <v/>
      </c>
      <c r="W744">
        <f t="shared" ref="W744:W807" ca="1" si="155">IF(ISNUMBER(U744),U744+W743,W743)</f>
        <v>-41.524773201699873</v>
      </c>
    </row>
    <row r="745" spans="1:23" x14ac:dyDescent="0.25">
      <c r="A745" s="2">
        <v>43235.75640302083</v>
      </c>
      <c r="B745">
        <v>710.59</v>
      </c>
      <c r="C745">
        <v>1</v>
      </c>
      <c r="H745">
        <f>VLOOKUP(A745,[1]Sheet1!$A$2:$F$5022,5,FALSE)</f>
        <v>710.5</v>
      </c>
      <c r="I745">
        <f>VLOOKUP(A745,[1]Sheet1!$A$2:$F$5022,6,FALSE)</f>
        <v>708.24525594350007</v>
      </c>
      <c r="J745" s="5">
        <f t="shared" ca="1" si="143"/>
        <v>-8.8669950738915621E-4</v>
      </c>
      <c r="K745" s="5">
        <f t="shared" ca="1" si="144"/>
        <v>-0.62999999999999545</v>
      </c>
      <c r="L745" s="6">
        <f t="shared" si="145"/>
        <v>744</v>
      </c>
      <c r="M745">
        <f t="shared" si="147"/>
        <v>710.58990218974861</v>
      </c>
      <c r="N745">
        <f t="shared" si="148"/>
        <v>1.781253039607407E-3</v>
      </c>
      <c r="O745">
        <f t="shared" si="149"/>
        <v>5.491092463749743E-2</v>
      </c>
      <c r="P745" t="str">
        <f t="shared" si="150"/>
        <v/>
      </c>
      <c r="Q745">
        <f t="shared" si="151"/>
        <v>0</v>
      </c>
      <c r="R745">
        <f t="shared" si="152"/>
        <v>0</v>
      </c>
      <c r="S745" t="str">
        <f t="shared" si="153"/>
        <v/>
      </c>
      <c r="T745" t="str">
        <f t="shared" si="154"/>
        <v/>
      </c>
      <c r="U745" t="str">
        <f t="shared" si="146"/>
        <v/>
      </c>
      <c r="W745">
        <f t="shared" ca="1" si="155"/>
        <v>-41.524773201699873</v>
      </c>
    </row>
    <row r="746" spans="1:23" x14ac:dyDescent="0.25">
      <c r="A746" s="2">
        <v>43235.75640302083</v>
      </c>
      <c r="B746">
        <v>710.59</v>
      </c>
      <c r="C746">
        <v>1</v>
      </c>
      <c r="H746">
        <f>VLOOKUP(A746,[1]Sheet1!$A$2:$F$5022,5,FALSE)</f>
        <v>710.5</v>
      </c>
      <c r="I746">
        <f>VLOOKUP(A746,[1]Sheet1!$A$2:$F$5022,6,FALSE)</f>
        <v>708.24525594350007</v>
      </c>
      <c r="J746" s="5">
        <f t="shared" ca="1" si="143"/>
        <v>-7.039217030261278E-4</v>
      </c>
      <c r="K746" s="5">
        <f t="shared" ca="1" si="144"/>
        <v>-0.50013637000006383</v>
      </c>
      <c r="L746" s="6">
        <f t="shared" si="145"/>
        <v>745</v>
      </c>
      <c r="M746">
        <f t="shared" si="147"/>
        <v>710.58982504689152</v>
      </c>
      <c r="N746">
        <f t="shared" si="148"/>
        <v>1.7729402662476819E-3</v>
      </c>
      <c r="O746">
        <f t="shared" si="149"/>
        <v>9.8679640731907964E-2</v>
      </c>
      <c r="P746" t="str">
        <f t="shared" si="150"/>
        <v/>
      </c>
      <c r="Q746">
        <f t="shared" si="151"/>
        <v>0</v>
      </c>
      <c r="R746">
        <f t="shared" si="152"/>
        <v>0</v>
      </c>
      <c r="S746" t="str">
        <f t="shared" si="153"/>
        <v/>
      </c>
      <c r="T746" t="str">
        <f t="shared" si="154"/>
        <v/>
      </c>
      <c r="U746" t="str">
        <f t="shared" si="146"/>
        <v/>
      </c>
      <c r="W746">
        <f t="shared" ca="1" si="155"/>
        <v>-41.524773201699873</v>
      </c>
    </row>
    <row r="747" spans="1:23" x14ac:dyDescent="0.25">
      <c r="A747" s="2">
        <v>43235.75640302083</v>
      </c>
      <c r="B747">
        <v>710.59</v>
      </c>
      <c r="C747">
        <v>1</v>
      </c>
      <c r="H747">
        <f>VLOOKUP(A747,[1]Sheet1!$A$2:$F$5022,5,FALSE)</f>
        <v>710.5</v>
      </c>
      <c r="I747">
        <f>VLOOKUP(A747,[1]Sheet1!$A$2:$F$5022,6,FALSE)</f>
        <v>708.24525594350007</v>
      </c>
      <c r="J747" s="5">
        <f t="shared" ca="1" si="143"/>
        <v>-7.039217030261278E-4</v>
      </c>
      <c r="K747" s="5">
        <f t="shared" ca="1" si="144"/>
        <v>-0.50013637000006383</v>
      </c>
      <c r="L747" s="6">
        <f t="shared" si="145"/>
        <v>746</v>
      </c>
      <c r="M747">
        <f t="shared" si="147"/>
        <v>710.58974790403431</v>
      </c>
      <c r="N747">
        <f t="shared" si="148"/>
        <v>1.763461924250194E-3</v>
      </c>
      <c r="O747">
        <f t="shared" si="149"/>
        <v>0.14295515103201839</v>
      </c>
      <c r="P747" t="str">
        <f t="shared" si="150"/>
        <v/>
      </c>
      <c r="Q747">
        <f t="shared" si="151"/>
        <v>0</v>
      </c>
      <c r="R747">
        <f t="shared" si="152"/>
        <v>0</v>
      </c>
      <c r="S747" t="str">
        <f t="shared" si="153"/>
        <v/>
      </c>
      <c r="T747" t="str">
        <f t="shared" si="154"/>
        <v/>
      </c>
      <c r="U747" t="str">
        <f t="shared" si="146"/>
        <v/>
      </c>
      <c r="W747">
        <f t="shared" ca="1" si="155"/>
        <v>-41.524773201699873</v>
      </c>
    </row>
    <row r="748" spans="1:23" x14ac:dyDescent="0.25">
      <c r="A748" s="2">
        <v>43235.75640302083</v>
      </c>
      <c r="B748">
        <v>710.59</v>
      </c>
      <c r="C748">
        <v>1</v>
      </c>
      <c r="H748">
        <f>VLOOKUP(A748,[1]Sheet1!$A$2:$F$5022,5,FALSE)</f>
        <v>710.5</v>
      </c>
      <c r="I748">
        <f>VLOOKUP(A748,[1]Sheet1!$A$2:$F$5022,6,FALSE)</f>
        <v>708.24525594350007</v>
      </c>
      <c r="J748" s="5">
        <f t="shared" ca="1" si="143"/>
        <v>-7.039217030261278E-4</v>
      </c>
      <c r="K748" s="5">
        <f t="shared" ca="1" si="144"/>
        <v>-0.50013637000006383</v>
      </c>
      <c r="L748" s="6">
        <f t="shared" si="145"/>
        <v>747</v>
      </c>
      <c r="M748">
        <f t="shared" si="147"/>
        <v>710.58967076117722</v>
      </c>
      <c r="N748">
        <f t="shared" si="148"/>
        <v>1.7527991051184426E-3</v>
      </c>
      <c r="O748">
        <f t="shared" si="149"/>
        <v>0.18783602858606629</v>
      </c>
      <c r="P748" t="str">
        <f t="shared" si="150"/>
        <v/>
      </c>
      <c r="Q748">
        <f t="shared" si="151"/>
        <v>0</v>
      </c>
      <c r="R748">
        <f t="shared" si="152"/>
        <v>0</v>
      </c>
      <c r="S748" t="str">
        <f t="shared" si="153"/>
        <v/>
      </c>
      <c r="T748" t="str">
        <f t="shared" si="154"/>
        <v/>
      </c>
      <c r="U748" t="str">
        <f t="shared" si="146"/>
        <v/>
      </c>
      <c r="W748">
        <f t="shared" ca="1" si="155"/>
        <v>-41.524773201699873</v>
      </c>
    </row>
    <row r="749" spans="1:23" x14ac:dyDescent="0.25">
      <c r="A749" s="2">
        <v>43235.75640302083</v>
      </c>
      <c r="B749">
        <v>710.59</v>
      </c>
      <c r="C749">
        <v>1</v>
      </c>
      <c r="H749">
        <f>VLOOKUP(A749,[1]Sheet1!$A$2:$F$5022,5,FALSE)</f>
        <v>710.5</v>
      </c>
      <c r="I749">
        <f>VLOOKUP(A749,[1]Sheet1!$A$2:$F$5022,6,FALSE)</f>
        <v>708.24525594350007</v>
      </c>
      <c r="J749" s="5">
        <f t="shared" ca="1" si="143"/>
        <v>-7.039217030261278E-4</v>
      </c>
      <c r="K749" s="5">
        <f t="shared" ca="1" si="144"/>
        <v>-0.50013637000006383</v>
      </c>
      <c r="L749" s="6">
        <f t="shared" si="145"/>
        <v>748</v>
      </c>
      <c r="M749">
        <f t="shared" si="147"/>
        <v>710.58959361832012</v>
      </c>
      <c r="N749">
        <f t="shared" si="148"/>
        <v>1.7409300449914261E-3</v>
      </c>
      <c r="O749">
        <f t="shared" si="149"/>
        <v>0.23342792036823029</v>
      </c>
      <c r="P749" t="str">
        <f t="shared" si="150"/>
        <v/>
      </c>
      <c r="Q749">
        <f t="shared" si="151"/>
        <v>0</v>
      </c>
      <c r="R749">
        <f t="shared" si="152"/>
        <v>0</v>
      </c>
      <c r="S749" t="str">
        <f t="shared" si="153"/>
        <v/>
      </c>
      <c r="T749" t="str">
        <f t="shared" si="154"/>
        <v/>
      </c>
      <c r="U749" t="str">
        <f t="shared" si="146"/>
        <v/>
      </c>
      <c r="W749">
        <f t="shared" ca="1" si="155"/>
        <v>-41.524773201699873</v>
      </c>
    </row>
    <row r="750" spans="1:23" x14ac:dyDescent="0.25">
      <c r="A750" s="2">
        <v>43235.75640302083</v>
      </c>
      <c r="B750">
        <v>710.59</v>
      </c>
      <c r="C750">
        <v>1</v>
      </c>
      <c r="H750">
        <f>VLOOKUP(A750,[1]Sheet1!$A$2:$F$5022,5,FALSE)</f>
        <v>710.5</v>
      </c>
      <c r="I750">
        <f>VLOOKUP(A750,[1]Sheet1!$A$2:$F$5022,6,FALSE)</f>
        <v>708.24525594350007</v>
      </c>
      <c r="J750" s="5">
        <f t="shared" ca="1" si="143"/>
        <v>-7.039217030261278E-4</v>
      </c>
      <c r="K750" s="5">
        <f t="shared" ca="1" si="144"/>
        <v>-0.50013637000006383</v>
      </c>
      <c r="L750" s="6">
        <f t="shared" si="145"/>
        <v>749</v>
      </c>
      <c r="M750">
        <f t="shared" si="147"/>
        <v>710.58951647546303</v>
      </c>
      <c r="N750">
        <f t="shared" si="148"/>
        <v>1.7278298857901797E-3</v>
      </c>
      <c r="O750">
        <f t="shared" si="149"/>
        <v>0.27984498993779661</v>
      </c>
      <c r="P750" t="str">
        <f t="shared" si="150"/>
        <v/>
      </c>
      <c r="Q750">
        <f t="shared" si="151"/>
        <v>0</v>
      </c>
      <c r="R750">
        <f t="shared" si="152"/>
        <v>0</v>
      </c>
      <c r="S750" t="str">
        <f t="shared" si="153"/>
        <v/>
      </c>
      <c r="T750" t="str">
        <f t="shared" si="154"/>
        <v/>
      </c>
      <c r="U750" t="str">
        <f t="shared" si="146"/>
        <v/>
      </c>
      <c r="W750">
        <f t="shared" ca="1" si="155"/>
        <v>-41.524773201699873</v>
      </c>
    </row>
    <row r="751" spans="1:23" x14ac:dyDescent="0.25">
      <c r="A751" s="2">
        <v>43235.75640302083</v>
      </c>
      <c r="B751">
        <v>710.59</v>
      </c>
      <c r="C751">
        <v>1</v>
      </c>
      <c r="H751">
        <f>VLOOKUP(A751,[1]Sheet1!$A$2:$F$5022,5,FALSE)</f>
        <v>710.5</v>
      </c>
      <c r="I751">
        <f>VLOOKUP(A751,[1]Sheet1!$A$2:$F$5022,6,FALSE)</f>
        <v>708.24525594350007</v>
      </c>
      <c r="J751" s="5">
        <f t="shared" ca="1" si="143"/>
        <v>-7.039217030261278E-4</v>
      </c>
      <c r="K751" s="5">
        <f t="shared" ca="1" si="144"/>
        <v>-0.50013637000006383</v>
      </c>
      <c r="L751" s="6">
        <f t="shared" si="145"/>
        <v>750</v>
      </c>
      <c r="M751">
        <f t="shared" si="147"/>
        <v>710.58943933260582</v>
      </c>
      <c r="N751">
        <f t="shared" si="148"/>
        <v>1.7134703910285645E-3</v>
      </c>
      <c r="O751">
        <f t="shared" si="149"/>
        <v>0.32721160350752526</v>
      </c>
      <c r="P751" t="str">
        <f t="shared" si="150"/>
        <v/>
      </c>
      <c r="Q751">
        <f t="shared" si="151"/>
        <v>0</v>
      </c>
      <c r="R751">
        <f t="shared" si="152"/>
        <v>0</v>
      </c>
      <c r="S751" t="str">
        <f t="shared" si="153"/>
        <v/>
      </c>
      <c r="T751" t="str">
        <f t="shared" si="154"/>
        <v/>
      </c>
      <c r="U751" t="str">
        <f t="shared" si="146"/>
        <v/>
      </c>
      <c r="W751">
        <f t="shared" ca="1" si="155"/>
        <v>-41.524773201699873</v>
      </c>
    </row>
    <row r="752" spans="1:23" x14ac:dyDescent="0.25">
      <c r="A752" s="2">
        <v>43235.75640302083</v>
      </c>
      <c r="B752">
        <v>710.59</v>
      </c>
      <c r="C752">
        <v>1</v>
      </c>
      <c r="H752">
        <f>VLOOKUP(A752,[1]Sheet1!$A$2:$F$5022,5,FALSE)</f>
        <v>710.5</v>
      </c>
      <c r="I752">
        <f>VLOOKUP(A752,[1]Sheet1!$A$2:$F$5022,6,FALSE)</f>
        <v>708.24525594350007</v>
      </c>
      <c r="J752" s="5">
        <f t="shared" ca="1" si="143"/>
        <v>-7.039217030261278E-4</v>
      </c>
      <c r="K752" s="5">
        <f t="shared" ca="1" si="144"/>
        <v>-0.50013637000006383</v>
      </c>
      <c r="L752" s="6">
        <f t="shared" si="145"/>
        <v>751</v>
      </c>
      <c r="M752">
        <f t="shared" si="147"/>
        <v>710.58936218974861</v>
      </c>
      <c r="N752">
        <f t="shared" si="148"/>
        <v>1.6978196081031335E-3</v>
      </c>
      <c r="O752">
        <f t="shared" si="149"/>
        <v>0.37566432168353486</v>
      </c>
      <c r="P752" t="str">
        <f t="shared" si="150"/>
        <v/>
      </c>
      <c r="Q752">
        <f t="shared" si="151"/>
        <v>0</v>
      </c>
      <c r="R752">
        <f t="shared" si="152"/>
        <v>0</v>
      </c>
      <c r="S752" t="str">
        <f t="shared" si="153"/>
        <v/>
      </c>
      <c r="T752" t="str">
        <f t="shared" si="154"/>
        <v/>
      </c>
      <c r="U752" t="str">
        <f t="shared" si="146"/>
        <v/>
      </c>
      <c r="W752">
        <f t="shared" ca="1" si="155"/>
        <v>-41.524773201699873</v>
      </c>
    </row>
    <row r="753" spans="1:23" x14ac:dyDescent="0.25">
      <c r="A753" s="2">
        <v>43235.75640302083</v>
      </c>
      <c r="B753">
        <v>710.59</v>
      </c>
      <c r="C753">
        <v>1</v>
      </c>
      <c r="H753">
        <f>VLOOKUP(A753,[1]Sheet1!$A$2:$F$5022,5,FALSE)</f>
        <v>710.5</v>
      </c>
      <c r="I753">
        <f>VLOOKUP(A753,[1]Sheet1!$A$2:$F$5022,6,FALSE)</f>
        <v>708.24525594350007</v>
      </c>
      <c r="J753" s="5">
        <f t="shared" ca="1" si="143"/>
        <v>-7.039217030261278E-4</v>
      </c>
      <c r="K753" s="5">
        <f t="shared" ca="1" si="144"/>
        <v>-0.50013637000006383</v>
      </c>
      <c r="L753" s="6">
        <f t="shared" si="145"/>
        <v>752</v>
      </c>
      <c r="M753">
        <f t="shared" si="147"/>
        <v>710.58928504689152</v>
      </c>
      <c r="N753">
        <f t="shared" si="148"/>
        <v>1.6808414667699614E-3</v>
      </c>
      <c r="O753">
        <f t="shared" si="149"/>
        <v>0.42535427798984415</v>
      </c>
      <c r="P753" t="str">
        <f t="shared" si="150"/>
        <v/>
      </c>
      <c r="Q753">
        <f t="shared" si="151"/>
        <v>0</v>
      </c>
      <c r="R753">
        <f t="shared" si="152"/>
        <v>0</v>
      </c>
      <c r="S753" t="str">
        <f t="shared" si="153"/>
        <v/>
      </c>
      <c r="T753" t="str">
        <f t="shared" si="154"/>
        <v/>
      </c>
      <c r="U753" t="str">
        <f t="shared" si="146"/>
        <v/>
      </c>
      <c r="W753">
        <f t="shared" ca="1" si="155"/>
        <v>-41.524773201699873</v>
      </c>
    </row>
    <row r="754" spans="1:23" x14ac:dyDescent="0.25">
      <c r="A754" s="2">
        <v>43235.75640302083</v>
      </c>
      <c r="B754">
        <v>710.59</v>
      </c>
      <c r="C754">
        <v>1</v>
      </c>
      <c r="H754">
        <f>VLOOKUP(A754,[1]Sheet1!$A$2:$F$5022,5,FALSE)</f>
        <v>710.5</v>
      </c>
      <c r="I754">
        <f>VLOOKUP(A754,[1]Sheet1!$A$2:$F$5022,6,FALSE)</f>
        <v>708.24525594350007</v>
      </c>
      <c r="J754" s="5">
        <f t="shared" ca="1" si="143"/>
        <v>-7.039217030261278E-4</v>
      </c>
      <c r="K754" s="5">
        <f t="shared" ca="1" si="144"/>
        <v>-0.50013637000006383</v>
      </c>
      <c r="L754" s="6">
        <f t="shared" si="145"/>
        <v>753</v>
      </c>
      <c r="M754">
        <f t="shared" si="147"/>
        <v>710.58920790403442</v>
      </c>
      <c r="N754">
        <f t="shared" si="148"/>
        <v>1.6624953008033832E-3</v>
      </c>
      <c r="O754">
        <f t="shared" si="149"/>
        <v>0.47645004784363276</v>
      </c>
      <c r="P754" t="str">
        <f t="shared" si="150"/>
        <v/>
      </c>
      <c r="Q754">
        <f t="shared" si="151"/>
        <v>0</v>
      </c>
      <c r="R754">
        <f t="shared" si="152"/>
        <v>0</v>
      </c>
      <c r="S754" t="str">
        <f t="shared" si="153"/>
        <v/>
      </c>
      <c r="T754" t="str">
        <f t="shared" si="154"/>
        <v/>
      </c>
      <c r="U754" t="str">
        <f t="shared" si="146"/>
        <v/>
      </c>
      <c r="W754">
        <f t="shared" ca="1" si="155"/>
        <v>-41.524773201699873</v>
      </c>
    </row>
    <row r="755" spans="1:23" x14ac:dyDescent="0.25">
      <c r="A755" s="2">
        <v>43235.75640302083</v>
      </c>
      <c r="B755">
        <v>710.59</v>
      </c>
      <c r="C755">
        <v>1</v>
      </c>
      <c r="H755">
        <f>VLOOKUP(A755,[1]Sheet1!$A$2:$F$5022,5,FALSE)</f>
        <v>710.5</v>
      </c>
      <c r="I755">
        <f>VLOOKUP(A755,[1]Sheet1!$A$2:$F$5022,6,FALSE)</f>
        <v>708.24525594350007</v>
      </c>
      <c r="J755" s="5">
        <f t="shared" ca="1" si="143"/>
        <v>-7.039217030261278E-4</v>
      </c>
      <c r="K755" s="5">
        <f t="shared" ca="1" si="144"/>
        <v>-0.50013637000006383</v>
      </c>
      <c r="L755" s="6">
        <f t="shared" si="145"/>
        <v>754</v>
      </c>
      <c r="M755">
        <f t="shared" si="147"/>
        <v>710.58926442859604</v>
      </c>
      <c r="N755">
        <f t="shared" si="148"/>
        <v>1.6640295837319198E-3</v>
      </c>
      <c r="O755">
        <f t="shared" si="149"/>
        <v>0.44204226366186133</v>
      </c>
      <c r="P755" t="str">
        <f t="shared" si="150"/>
        <v/>
      </c>
      <c r="Q755">
        <f t="shared" si="151"/>
        <v>0</v>
      </c>
      <c r="R755">
        <f t="shared" si="152"/>
        <v>0</v>
      </c>
      <c r="S755" t="str">
        <f t="shared" si="153"/>
        <v/>
      </c>
      <c r="T755" t="str">
        <f t="shared" si="154"/>
        <v/>
      </c>
      <c r="U755" t="str">
        <f t="shared" si="146"/>
        <v/>
      </c>
      <c r="W755">
        <f t="shared" ca="1" si="155"/>
        <v>-41.524773201699873</v>
      </c>
    </row>
    <row r="756" spans="1:23" x14ac:dyDescent="0.25">
      <c r="A756" s="2">
        <v>43235.75640302083</v>
      </c>
      <c r="B756">
        <v>710.59</v>
      </c>
      <c r="C756">
        <v>1</v>
      </c>
      <c r="H756">
        <f>VLOOKUP(A756,[1]Sheet1!$A$2:$F$5022,5,FALSE)</f>
        <v>710.5</v>
      </c>
      <c r="I756">
        <f>VLOOKUP(A756,[1]Sheet1!$A$2:$F$5022,6,FALSE)</f>
        <v>708.24525594350007</v>
      </c>
      <c r="J756" s="5">
        <f t="shared" ca="1" si="143"/>
        <v>-7.039217030261278E-4</v>
      </c>
      <c r="K756" s="5">
        <f t="shared" ca="1" si="144"/>
        <v>-0.50013637000006383</v>
      </c>
      <c r="L756" s="6">
        <f t="shared" si="145"/>
        <v>755</v>
      </c>
      <c r="M756">
        <f t="shared" si="147"/>
        <v>710.5898199723772</v>
      </c>
      <c r="N756">
        <f t="shared" si="148"/>
        <v>5.1752505668740761E-4</v>
      </c>
      <c r="O756">
        <f t="shared" si="149"/>
        <v>0.34786262134753404</v>
      </c>
      <c r="P756" t="str">
        <f t="shared" si="150"/>
        <v/>
      </c>
      <c r="Q756">
        <f t="shared" si="151"/>
        <v>0</v>
      </c>
      <c r="R756">
        <f t="shared" si="152"/>
        <v>0</v>
      </c>
      <c r="S756" t="str">
        <f t="shared" si="153"/>
        <v/>
      </c>
      <c r="T756" t="str">
        <f t="shared" si="154"/>
        <v/>
      </c>
      <c r="U756" t="str">
        <f t="shared" si="146"/>
        <v/>
      </c>
      <c r="W756">
        <f t="shared" ca="1" si="155"/>
        <v>-41.524773201699873</v>
      </c>
    </row>
    <row r="757" spans="1:23" x14ac:dyDescent="0.25">
      <c r="A757" s="2">
        <v>43235.75640302083</v>
      </c>
      <c r="B757">
        <v>710.59</v>
      </c>
      <c r="C757">
        <v>1</v>
      </c>
      <c r="H757">
        <f>VLOOKUP(A757,[1]Sheet1!$A$2:$F$5022,5,FALSE)</f>
        <v>710.5</v>
      </c>
      <c r="I757">
        <f>VLOOKUP(A757,[1]Sheet1!$A$2:$F$5022,6,FALSE)</f>
        <v>708.24525594350007</v>
      </c>
      <c r="J757" s="5">
        <f t="shared" ca="1" si="143"/>
        <v>-7.039217030261278E-4</v>
      </c>
      <c r="K757" s="5">
        <f t="shared" ca="1" si="144"/>
        <v>-0.50013637000006383</v>
      </c>
      <c r="L757" s="6">
        <f t="shared" si="145"/>
        <v>756</v>
      </c>
      <c r="M757">
        <f t="shared" si="147"/>
        <v>710.59</v>
      </c>
      <c r="N757">
        <f t="shared" si="148"/>
        <v>0</v>
      </c>
      <c r="O757" t="e">
        <f t="shared" si="149"/>
        <v>#DIV/0!</v>
      </c>
      <c r="P757" t="e">
        <f t="shared" si="150"/>
        <v>#DIV/0!</v>
      </c>
      <c r="Q757">
        <f t="shared" si="151"/>
        <v>0</v>
      </c>
      <c r="R757">
        <f t="shared" si="152"/>
        <v>0</v>
      </c>
      <c r="S757" t="e">
        <f t="shared" si="153"/>
        <v>#DIV/0!</v>
      </c>
      <c r="T757" t="e">
        <f t="shared" si="154"/>
        <v>#DIV/0!</v>
      </c>
      <c r="U757" t="e">
        <f t="shared" si="146"/>
        <v>#DIV/0!</v>
      </c>
      <c r="W757">
        <f t="shared" ca="1" si="155"/>
        <v>-41.524773201699873</v>
      </c>
    </row>
    <row r="758" spans="1:23" x14ac:dyDescent="0.25">
      <c r="A758" s="2">
        <v>43235.75640302083</v>
      </c>
      <c r="B758">
        <v>710.59</v>
      </c>
      <c r="C758">
        <v>1</v>
      </c>
      <c r="H758">
        <f>VLOOKUP(A758,[1]Sheet1!$A$2:$F$5022,5,FALSE)</f>
        <v>710.5</v>
      </c>
      <c r="I758">
        <f>VLOOKUP(A758,[1]Sheet1!$A$2:$F$5022,6,FALSE)</f>
        <v>708.24525594350007</v>
      </c>
      <c r="J758" s="5">
        <f t="shared" ca="1" si="143"/>
        <v>-7.039217030261278E-4</v>
      </c>
      <c r="K758" s="5">
        <f t="shared" ca="1" si="144"/>
        <v>-0.50013637000006383</v>
      </c>
      <c r="L758" s="6">
        <f t="shared" si="145"/>
        <v>757</v>
      </c>
      <c r="M758">
        <f t="shared" si="147"/>
        <v>710.59</v>
      </c>
      <c r="N758">
        <f t="shared" si="148"/>
        <v>0</v>
      </c>
      <c r="O758" t="e">
        <f t="shared" si="149"/>
        <v>#DIV/0!</v>
      </c>
      <c r="P758" t="e">
        <f t="shared" si="150"/>
        <v>#DIV/0!</v>
      </c>
      <c r="Q758">
        <f t="shared" si="151"/>
        <v>0</v>
      </c>
      <c r="R758">
        <f t="shared" si="152"/>
        <v>0</v>
      </c>
      <c r="S758" t="e">
        <f t="shared" si="153"/>
        <v>#DIV/0!</v>
      </c>
      <c r="T758" t="e">
        <f t="shared" si="154"/>
        <v>#DIV/0!</v>
      </c>
      <c r="U758" t="e">
        <f t="shared" si="146"/>
        <v>#DIV/0!</v>
      </c>
      <c r="W758">
        <f t="shared" ca="1" si="155"/>
        <v>-41.524773201699873</v>
      </c>
    </row>
    <row r="759" spans="1:23" x14ac:dyDescent="0.25">
      <c r="A759" s="2">
        <v>43235.75640302083</v>
      </c>
      <c r="B759">
        <v>710.59</v>
      </c>
      <c r="C759">
        <v>1</v>
      </c>
      <c r="H759">
        <f>VLOOKUP(A759,[1]Sheet1!$A$2:$F$5022,5,FALSE)</f>
        <v>710.5</v>
      </c>
      <c r="I759">
        <f>VLOOKUP(A759,[1]Sheet1!$A$2:$F$5022,6,FALSE)</f>
        <v>708.24525594350007</v>
      </c>
      <c r="J759" s="5">
        <f t="shared" ca="1" si="143"/>
        <v>-7.039217030261278E-4</v>
      </c>
      <c r="K759" s="5">
        <f t="shared" ca="1" si="144"/>
        <v>-0.50013637000006383</v>
      </c>
      <c r="L759" s="6">
        <f t="shared" si="145"/>
        <v>758</v>
      </c>
      <c r="M759">
        <f t="shared" si="147"/>
        <v>710.59</v>
      </c>
      <c r="N759">
        <f t="shared" si="148"/>
        <v>0</v>
      </c>
      <c r="O759" t="e">
        <f t="shared" si="149"/>
        <v>#DIV/0!</v>
      </c>
      <c r="P759" t="e">
        <f t="shared" si="150"/>
        <v>#DIV/0!</v>
      </c>
      <c r="Q759">
        <f t="shared" si="151"/>
        <v>0</v>
      </c>
      <c r="R759">
        <f t="shared" si="152"/>
        <v>0</v>
      </c>
      <c r="S759" t="e">
        <f t="shared" si="153"/>
        <v>#DIV/0!</v>
      </c>
      <c r="T759" t="e">
        <f t="shared" si="154"/>
        <v>#DIV/0!</v>
      </c>
      <c r="U759" t="e">
        <f t="shared" si="146"/>
        <v>#DIV/0!</v>
      </c>
      <c r="W759">
        <f t="shared" ca="1" si="155"/>
        <v>-41.524773201699873</v>
      </c>
    </row>
    <row r="760" spans="1:23" x14ac:dyDescent="0.25">
      <c r="A760" s="2">
        <v>43235.75640302083</v>
      </c>
      <c r="B760">
        <v>710.59</v>
      </c>
      <c r="C760">
        <v>1</v>
      </c>
      <c r="H760">
        <f>VLOOKUP(A760,[1]Sheet1!$A$2:$F$5022,5,FALSE)</f>
        <v>710.5</v>
      </c>
      <c r="I760">
        <f>VLOOKUP(A760,[1]Sheet1!$A$2:$F$5022,6,FALSE)</f>
        <v>708.24525594350007</v>
      </c>
      <c r="J760" s="5">
        <f t="shared" ca="1" si="143"/>
        <v>-7.039217030261278E-4</v>
      </c>
      <c r="K760" s="5">
        <f t="shared" ca="1" si="144"/>
        <v>-0.50013637000006383</v>
      </c>
      <c r="L760" s="6">
        <f t="shared" si="145"/>
        <v>759</v>
      </c>
      <c r="M760">
        <f t="shared" si="147"/>
        <v>710.59</v>
      </c>
      <c r="N760">
        <f t="shared" si="148"/>
        <v>0</v>
      </c>
      <c r="O760" t="e">
        <f t="shared" si="149"/>
        <v>#DIV/0!</v>
      </c>
      <c r="P760" t="e">
        <f t="shared" si="150"/>
        <v>#DIV/0!</v>
      </c>
      <c r="Q760">
        <f t="shared" si="151"/>
        <v>0</v>
      </c>
      <c r="R760">
        <f t="shared" si="152"/>
        <v>0</v>
      </c>
      <c r="S760" t="e">
        <f t="shared" si="153"/>
        <v>#DIV/0!</v>
      </c>
      <c r="T760" t="e">
        <f t="shared" si="154"/>
        <v>#DIV/0!</v>
      </c>
      <c r="U760" t="e">
        <f t="shared" si="146"/>
        <v>#DIV/0!</v>
      </c>
      <c r="W760">
        <f t="shared" ca="1" si="155"/>
        <v>-41.524773201699873</v>
      </c>
    </row>
    <row r="761" spans="1:23" x14ac:dyDescent="0.25">
      <c r="A761" s="2">
        <v>43235.75640302083</v>
      </c>
      <c r="B761">
        <v>710.59</v>
      </c>
      <c r="C761">
        <v>1</v>
      </c>
      <c r="H761">
        <f>VLOOKUP(A761,[1]Sheet1!$A$2:$F$5022,5,FALSE)</f>
        <v>710.5</v>
      </c>
      <c r="I761">
        <f>VLOOKUP(A761,[1]Sheet1!$A$2:$F$5022,6,FALSE)</f>
        <v>708.24525594350007</v>
      </c>
      <c r="J761" s="5">
        <f t="shared" ca="1" si="143"/>
        <v>-7.039217030261278E-4</v>
      </c>
      <c r="K761" s="5">
        <f t="shared" ca="1" si="144"/>
        <v>-0.50013637000006383</v>
      </c>
      <c r="L761" s="6">
        <f t="shared" si="145"/>
        <v>760</v>
      </c>
      <c r="M761">
        <f t="shared" si="147"/>
        <v>710.59</v>
      </c>
      <c r="N761">
        <f t="shared" si="148"/>
        <v>0</v>
      </c>
      <c r="O761" t="e">
        <f t="shared" si="149"/>
        <v>#DIV/0!</v>
      </c>
      <c r="P761" t="e">
        <f t="shared" si="150"/>
        <v>#DIV/0!</v>
      </c>
      <c r="Q761">
        <f t="shared" si="151"/>
        <v>0</v>
      </c>
      <c r="R761">
        <f t="shared" si="152"/>
        <v>0</v>
      </c>
      <c r="S761" t="e">
        <f t="shared" si="153"/>
        <v>#DIV/0!</v>
      </c>
      <c r="T761" t="e">
        <f t="shared" si="154"/>
        <v>#DIV/0!</v>
      </c>
      <c r="U761" t="e">
        <f t="shared" si="146"/>
        <v>#DIV/0!</v>
      </c>
      <c r="W761">
        <f t="shared" ca="1" si="155"/>
        <v>-41.524773201699873</v>
      </c>
    </row>
    <row r="762" spans="1:23" x14ac:dyDescent="0.25">
      <c r="A762" s="2">
        <v>43235.75640302083</v>
      </c>
      <c r="B762">
        <v>710.59</v>
      </c>
      <c r="C762">
        <v>1</v>
      </c>
      <c r="H762">
        <f>VLOOKUP(A762,[1]Sheet1!$A$2:$F$5022,5,FALSE)</f>
        <v>710.5</v>
      </c>
      <c r="I762">
        <f>VLOOKUP(A762,[1]Sheet1!$A$2:$F$5022,6,FALSE)</f>
        <v>708.24525594350007</v>
      </c>
      <c r="J762" s="5">
        <f t="shared" ca="1" si="143"/>
        <v>-7.039217030261278E-4</v>
      </c>
      <c r="K762" s="5">
        <f t="shared" ca="1" si="144"/>
        <v>-0.50013637000006383</v>
      </c>
      <c r="L762" s="6">
        <f t="shared" si="145"/>
        <v>761</v>
      </c>
      <c r="M762">
        <f t="shared" si="147"/>
        <v>710.59</v>
      </c>
      <c r="N762">
        <f t="shared" si="148"/>
        <v>0</v>
      </c>
      <c r="O762" t="e">
        <f t="shared" si="149"/>
        <v>#DIV/0!</v>
      </c>
      <c r="P762" t="e">
        <f t="shared" si="150"/>
        <v>#DIV/0!</v>
      </c>
      <c r="Q762">
        <f t="shared" si="151"/>
        <v>0</v>
      </c>
      <c r="R762">
        <f t="shared" si="152"/>
        <v>0</v>
      </c>
      <c r="S762" t="e">
        <f t="shared" si="153"/>
        <v>#DIV/0!</v>
      </c>
      <c r="T762" t="e">
        <f t="shared" si="154"/>
        <v>#DIV/0!</v>
      </c>
      <c r="U762" t="e">
        <f t="shared" si="146"/>
        <v>#DIV/0!</v>
      </c>
      <c r="W762">
        <f t="shared" ca="1" si="155"/>
        <v>-41.524773201699873</v>
      </c>
    </row>
    <row r="763" spans="1:23" x14ac:dyDescent="0.25">
      <c r="A763" s="2">
        <v>43235.75640302083</v>
      </c>
      <c r="B763">
        <v>710.59</v>
      </c>
      <c r="C763">
        <v>1</v>
      </c>
      <c r="H763">
        <f>VLOOKUP(A763,[1]Sheet1!$A$2:$F$5022,5,FALSE)</f>
        <v>710.5</v>
      </c>
      <c r="I763">
        <f>VLOOKUP(A763,[1]Sheet1!$A$2:$F$5022,6,FALSE)</f>
        <v>708.24525594350007</v>
      </c>
      <c r="J763" s="5">
        <f t="shared" ca="1" si="143"/>
        <v>-7.039217030261278E-4</v>
      </c>
      <c r="K763" s="5">
        <f t="shared" ca="1" si="144"/>
        <v>-0.50013637000006383</v>
      </c>
      <c r="L763" s="6">
        <f t="shared" si="145"/>
        <v>762</v>
      </c>
      <c r="M763">
        <f t="shared" si="147"/>
        <v>710.59</v>
      </c>
      <c r="N763">
        <f t="shared" si="148"/>
        <v>0</v>
      </c>
      <c r="O763" t="e">
        <f t="shared" si="149"/>
        <v>#DIV/0!</v>
      </c>
      <c r="P763" t="e">
        <f t="shared" si="150"/>
        <v>#DIV/0!</v>
      </c>
      <c r="Q763">
        <f t="shared" si="151"/>
        <v>0</v>
      </c>
      <c r="R763">
        <f t="shared" si="152"/>
        <v>0</v>
      </c>
      <c r="S763" t="e">
        <f t="shared" si="153"/>
        <v>#DIV/0!</v>
      </c>
      <c r="T763" t="e">
        <f t="shared" si="154"/>
        <v>#DIV/0!</v>
      </c>
      <c r="U763" t="e">
        <f t="shared" si="146"/>
        <v>#DIV/0!</v>
      </c>
      <c r="W763">
        <f t="shared" ca="1" si="155"/>
        <v>-41.524773201699873</v>
      </c>
    </row>
    <row r="764" spans="1:23" x14ac:dyDescent="0.25">
      <c r="A764" s="2">
        <v>43235.75640302083</v>
      </c>
      <c r="B764">
        <v>710.59</v>
      </c>
      <c r="C764">
        <v>1</v>
      </c>
      <c r="H764">
        <f>VLOOKUP(A764,[1]Sheet1!$A$2:$F$5022,5,FALSE)</f>
        <v>710.5</v>
      </c>
      <c r="I764">
        <f>VLOOKUP(A764,[1]Sheet1!$A$2:$F$5022,6,FALSE)</f>
        <v>708.24525594350007</v>
      </c>
      <c r="J764" s="5">
        <f t="shared" ca="1" si="143"/>
        <v>-7.039217030261278E-4</v>
      </c>
      <c r="K764" s="5">
        <f t="shared" ca="1" si="144"/>
        <v>-0.50013637000006383</v>
      </c>
      <c r="L764" s="6">
        <f t="shared" si="145"/>
        <v>763</v>
      </c>
      <c r="M764">
        <f t="shared" si="147"/>
        <v>710.59</v>
      </c>
      <c r="N764">
        <f t="shared" si="148"/>
        <v>0</v>
      </c>
      <c r="O764" t="e">
        <f t="shared" si="149"/>
        <v>#DIV/0!</v>
      </c>
      <c r="P764" t="e">
        <f t="shared" si="150"/>
        <v>#DIV/0!</v>
      </c>
      <c r="Q764">
        <f t="shared" si="151"/>
        <v>0</v>
      </c>
      <c r="R764">
        <f t="shared" si="152"/>
        <v>0</v>
      </c>
      <c r="S764" t="e">
        <f t="shared" si="153"/>
        <v>#DIV/0!</v>
      </c>
      <c r="T764" t="e">
        <f t="shared" si="154"/>
        <v>#DIV/0!</v>
      </c>
      <c r="U764" t="e">
        <f t="shared" si="146"/>
        <v>#DIV/0!</v>
      </c>
      <c r="W764">
        <f t="shared" ca="1" si="155"/>
        <v>-41.524773201699873</v>
      </c>
    </row>
    <row r="765" spans="1:23" x14ac:dyDescent="0.25">
      <c r="A765" s="2">
        <v>43235.75640302083</v>
      </c>
      <c r="B765">
        <v>710.59</v>
      </c>
      <c r="C765">
        <v>1</v>
      </c>
      <c r="H765">
        <f>VLOOKUP(A765,[1]Sheet1!$A$2:$F$5022,5,FALSE)</f>
        <v>710.5</v>
      </c>
      <c r="I765">
        <f>VLOOKUP(A765,[1]Sheet1!$A$2:$F$5022,6,FALSE)</f>
        <v>708.24525594350007</v>
      </c>
      <c r="J765" s="5">
        <f t="shared" ca="1" si="143"/>
        <v>-7.039217030261278E-4</v>
      </c>
      <c r="K765" s="5">
        <f t="shared" ca="1" si="144"/>
        <v>-0.50013637000006383</v>
      </c>
      <c r="L765" s="6">
        <f t="shared" si="145"/>
        <v>764</v>
      </c>
      <c r="M765">
        <f t="shared" si="147"/>
        <v>710.59</v>
      </c>
      <c r="N765">
        <f t="shared" si="148"/>
        <v>0</v>
      </c>
      <c r="O765" t="e">
        <f t="shared" si="149"/>
        <v>#DIV/0!</v>
      </c>
      <c r="P765" t="e">
        <f t="shared" si="150"/>
        <v>#DIV/0!</v>
      </c>
      <c r="Q765">
        <f t="shared" si="151"/>
        <v>0</v>
      </c>
      <c r="R765">
        <f t="shared" si="152"/>
        <v>0</v>
      </c>
      <c r="S765" t="e">
        <f t="shared" si="153"/>
        <v>#DIV/0!</v>
      </c>
      <c r="T765" t="e">
        <f t="shared" si="154"/>
        <v>#DIV/0!</v>
      </c>
      <c r="U765" t="e">
        <f t="shared" si="146"/>
        <v>#DIV/0!</v>
      </c>
      <c r="W765">
        <f t="shared" ca="1" si="155"/>
        <v>-41.524773201699873</v>
      </c>
    </row>
    <row r="766" spans="1:23" x14ac:dyDescent="0.25">
      <c r="A766" s="2">
        <v>43235.756416956021</v>
      </c>
      <c r="B766">
        <v>710.52184735059996</v>
      </c>
      <c r="C766">
        <v>2</v>
      </c>
      <c r="H766">
        <f>VLOOKUP(A766,[1]Sheet1!$A$2:$F$5022,5,FALSE)</f>
        <v>710.49000008700011</v>
      </c>
      <c r="I766">
        <f>VLOOKUP(A766,[1]Sheet1!$A$2:$F$5022,6,FALSE)</f>
        <v>708.24525594350007</v>
      </c>
      <c r="J766" s="5">
        <f t="shared" ca="1" si="143"/>
        <v>-6.8985693949268588E-4</v>
      </c>
      <c r="K766" s="5">
        <f t="shared" ca="1" si="144"/>
        <v>-0.490136457000176</v>
      </c>
      <c r="L766" s="6">
        <f t="shared" si="145"/>
        <v>765</v>
      </c>
      <c r="M766">
        <f t="shared" si="147"/>
        <v>710.59</v>
      </c>
      <c r="N766">
        <f t="shared" si="148"/>
        <v>0</v>
      </c>
      <c r="O766" t="e">
        <f t="shared" si="149"/>
        <v>#DIV/0!</v>
      </c>
      <c r="P766" t="e">
        <f t="shared" si="150"/>
        <v>#DIV/0!</v>
      </c>
      <c r="Q766">
        <f t="shared" si="151"/>
        <v>1.3935190509073436E-5</v>
      </c>
      <c r="R766">
        <f t="shared" si="152"/>
        <v>0</v>
      </c>
      <c r="S766" t="e">
        <f t="shared" si="153"/>
        <v>#DIV/0!</v>
      </c>
      <c r="T766" t="e">
        <f t="shared" si="154"/>
        <v>#DIV/0!</v>
      </c>
      <c r="U766" t="e">
        <f t="shared" si="146"/>
        <v>#DIV/0!</v>
      </c>
      <c r="W766">
        <f t="shared" ca="1" si="155"/>
        <v>-41.524773201699873</v>
      </c>
    </row>
    <row r="767" spans="1:23" x14ac:dyDescent="0.25">
      <c r="A767" s="2">
        <v>43235.756416956021</v>
      </c>
      <c r="B767">
        <v>710.5</v>
      </c>
      <c r="C767">
        <v>1</v>
      </c>
      <c r="H767">
        <f>VLOOKUP(A767,[1]Sheet1!$A$2:$F$5022,5,FALSE)</f>
        <v>710.49000008700011</v>
      </c>
      <c r="I767">
        <f>VLOOKUP(A767,[1]Sheet1!$A$2:$F$5022,6,FALSE)</f>
        <v>708.24525594350007</v>
      </c>
      <c r="J767" s="5">
        <f t="shared" ca="1" si="143"/>
        <v>-6.8985693949268588E-4</v>
      </c>
      <c r="K767" s="5">
        <f t="shared" ca="1" si="144"/>
        <v>-0.490136457000176</v>
      </c>
      <c r="L767" s="6">
        <f t="shared" si="145"/>
        <v>766</v>
      </c>
      <c r="M767">
        <f t="shared" si="147"/>
        <v>710.58221112578281</v>
      </c>
      <c r="N767">
        <f t="shared" si="148"/>
        <v>1.1195330768789806E-2</v>
      </c>
      <c r="O767">
        <f t="shared" si="149"/>
        <v>-7.343340494413316</v>
      </c>
      <c r="P767" t="str">
        <f t="shared" si="150"/>
        <v/>
      </c>
      <c r="Q767">
        <f t="shared" si="151"/>
        <v>0</v>
      </c>
      <c r="R767">
        <f t="shared" si="152"/>
        <v>0</v>
      </c>
      <c r="S767" t="str">
        <f t="shared" si="153"/>
        <v/>
      </c>
      <c r="T767" t="str">
        <f t="shared" si="154"/>
        <v/>
      </c>
      <c r="U767" t="str">
        <f t="shared" si="146"/>
        <v/>
      </c>
      <c r="W767">
        <f t="shared" ca="1" si="155"/>
        <v>-41.524773201699873</v>
      </c>
    </row>
    <row r="768" spans="1:23" x14ac:dyDescent="0.25">
      <c r="A768" s="2">
        <v>43235.756538530091</v>
      </c>
      <c r="B768">
        <v>710.49353948340001</v>
      </c>
      <c r="C768">
        <v>4</v>
      </c>
      <c r="H768">
        <f>VLOOKUP(A768,[1]Sheet1!$A$2:$F$5022,5,FALSE)</f>
        <v>709.42955820980012</v>
      </c>
      <c r="I768">
        <f>VLOOKUP(A768,[1]Sheet1!$A$2:$F$5022,6,FALSE)</f>
        <v>708.24525594350007</v>
      </c>
      <c r="J768" s="5">
        <f t="shared" ca="1" si="143"/>
        <v>8.0389294976508272E-4</v>
      </c>
      <c r="K768" s="5">
        <f t="shared" ca="1" si="144"/>
        <v>0.57030542019981567</v>
      </c>
      <c r="L768" s="6">
        <f t="shared" si="145"/>
        <v>767</v>
      </c>
      <c r="M768">
        <f t="shared" si="147"/>
        <v>710.57226903830087</v>
      </c>
      <c r="N768">
        <f t="shared" si="148"/>
        <v>1.7500387091319673E-2</v>
      </c>
      <c r="O768">
        <f t="shared" si="149"/>
        <v>-4.4987321988958113</v>
      </c>
      <c r="P768" t="str">
        <f t="shared" si="150"/>
        <v/>
      </c>
      <c r="Q768">
        <f t="shared" si="151"/>
        <v>1.2157407036283985E-4</v>
      </c>
      <c r="R768">
        <f t="shared" si="152"/>
        <v>0</v>
      </c>
      <c r="S768" t="str">
        <f t="shared" si="153"/>
        <v/>
      </c>
      <c r="T768" t="str">
        <f t="shared" si="154"/>
        <v/>
      </c>
      <c r="U768" t="str">
        <f t="shared" si="146"/>
        <v/>
      </c>
      <c r="W768">
        <f t="shared" ca="1" si="155"/>
        <v>-41.524773201699873</v>
      </c>
    </row>
    <row r="769" spans="1:23" x14ac:dyDescent="0.25">
      <c r="A769" s="2">
        <v>43235.756538877307</v>
      </c>
      <c r="B769">
        <v>710.43410390660006</v>
      </c>
      <c r="C769">
        <v>5</v>
      </c>
      <c r="H769">
        <f>VLOOKUP(A769,[1]Sheet1!$A$2:$F$5022,5,FALSE)</f>
        <v>709.17368676490003</v>
      </c>
      <c r="I769">
        <f>VLOOKUP(A769,[1]Sheet1!$A$2:$F$5022,6,FALSE)</f>
        <v>708.24525594350007</v>
      </c>
      <c r="J769" s="5">
        <f t="shared" ca="1" si="143"/>
        <v>1.1649852222644552E-3</v>
      </c>
      <c r="K769" s="5">
        <f t="shared" ca="1" si="144"/>
        <v>0.82617686509991017</v>
      </c>
      <c r="L769" s="6">
        <f t="shared" si="145"/>
        <v>768</v>
      </c>
      <c r="M769">
        <f t="shared" si="147"/>
        <v>710.56204238757709</v>
      </c>
      <c r="N769">
        <f t="shared" si="148"/>
        <v>2.1661052453809882E-2</v>
      </c>
      <c r="O769">
        <f t="shared" si="149"/>
        <v>-5.9063834155728516</v>
      </c>
      <c r="P769" t="str">
        <f t="shared" si="150"/>
        <v/>
      </c>
      <c r="Q769">
        <f t="shared" si="151"/>
        <v>3.4721597330644727E-7</v>
      </c>
      <c r="R769">
        <f t="shared" si="152"/>
        <v>0</v>
      </c>
      <c r="S769" t="str">
        <f t="shared" si="153"/>
        <v/>
      </c>
      <c r="T769" t="str">
        <f t="shared" si="154"/>
        <v/>
      </c>
      <c r="U769" t="str">
        <f t="shared" si="146"/>
        <v/>
      </c>
      <c r="W769">
        <f t="shared" ca="1" si="155"/>
        <v>-41.524773201699873</v>
      </c>
    </row>
    <row r="770" spans="1:23" x14ac:dyDescent="0.25">
      <c r="A770" s="2">
        <v>43235.756566759257</v>
      </c>
      <c r="B770">
        <v>709.26929784640004</v>
      </c>
      <c r="C770">
        <v>8</v>
      </c>
      <c r="H770">
        <f>VLOOKUP(A770,[1]Sheet1!$A$2:$F$5022,5,FALSE)</f>
        <v>709.00520000000006</v>
      </c>
      <c r="I770">
        <f>VLOOKUP(A770,[1]Sheet1!$A$2:$F$5022,6,FALSE)</f>
        <v>708.24525594350007</v>
      </c>
      <c r="J770" s="5">
        <f t="shared" ca="1" si="143"/>
        <v>1.4030926712525395E-3</v>
      </c>
      <c r="K770" s="5">
        <f t="shared" ca="1" si="144"/>
        <v>0.99479999999994118</v>
      </c>
      <c r="L770" s="6">
        <f t="shared" si="145"/>
        <v>769</v>
      </c>
      <c r="M770">
        <f t="shared" si="147"/>
        <v>710.54550945505071</v>
      </c>
      <c r="N770">
        <f t="shared" si="148"/>
        <v>3.0005913182609988E-2</v>
      </c>
      <c r="O770">
        <f t="shared" si="149"/>
        <v>-42.532003638212935</v>
      </c>
      <c r="P770" t="str">
        <f t="shared" si="150"/>
        <v/>
      </c>
      <c r="Q770">
        <f t="shared" si="151"/>
        <v>2.7881949790753424E-5</v>
      </c>
      <c r="R770">
        <f t="shared" si="152"/>
        <v>0</v>
      </c>
      <c r="S770" t="str">
        <f t="shared" si="153"/>
        <v/>
      </c>
      <c r="T770" t="str">
        <f t="shared" si="154"/>
        <v/>
      </c>
      <c r="U770" t="str">
        <f t="shared" si="146"/>
        <v/>
      </c>
      <c r="W770">
        <f t="shared" ca="1" si="155"/>
        <v>-41.524773201699873</v>
      </c>
    </row>
    <row r="771" spans="1:23" x14ac:dyDescent="0.25">
      <c r="A771" s="2">
        <v>43235.756566759257</v>
      </c>
      <c r="B771">
        <v>709.01</v>
      </c>
      <c r="C771">
        <v>1</v>
      </c>
      <c r="H771">
        <f>VLOOKUP(A771,[1]Sheet1!$A$2:$F$5022,5,FALSE)</f>
        <v>709.00520000000006</v>
      </c>
      <c r="I771">
        <f>VLOOKUP(A771,[1]Sheet1!$A$2:$F$5022,6,FALSE)</f>
        <v>708.24525594350007</v>
      </c>
      <c r="J771" s="5">
        <f t="shared" ref="J771:J834" ca="1" si="156">(OFFSET(I771,$Z$2,0)-H771)/H771</f>
        <v>2.464011687220327E-3</v>
      </c>
      <c r="K771" s="5">
        <f t="shared" ref="K771:K834" ca="1" si="157">IF(ISNUMBER(J771),H771*J771,"")</f>
        <v>1.7469970990999855</v>
      </c>
      <c r="L771" s="6">
        <f t="shared" si="145"/>
        <v>770</v>
      </c>
      <c r="M771">
        <f t="shared" si="147"/>
        <v>710.39664186065306</v>
      </c>
      <c r="N771">
        <f t="shared" si="148"/>
        <v>0.21154762882908473</v>
      </c>
      <c r="O771">
        <f t="shared" si="149"/>
        <v>-6.5547501918510198</v>
      </c>
      <c r="P771" t="str">
        <f t="shared" si="150"/>
        <v/>
      </c>
      <c r="Q771">
        <f t="shared" si="151"/>
        <v>0</v>
      </c>
      <c r="R771">
        <f t="shared" si="152"/>
        <v>0</v>
      </c>
      <c r="S771" t="str">
        <f t="shared" si="153"/>
        <v/>
      </c>
      <c r="T771" t="str">
        <f t="shared" si="154"/>
        <v/>
      </c>
      <c r="U771" t="str">
        <f t="shared" si="146"/>
        <v/>
      </c>
      <c r="W771">
        <f t="shared" ca="1" si="155"/>
        <v>-41.524773201699873</v>
      </c>
    </row>
    <row r="772" spans="1:23" x14ac:dyDescent="0.25">
      <c r="A772" s="2">
        <v>43235.756566759257</v>
      </c>
      <c r="B772">
        <v>709.01</v>
      </c>
      <c r="C772">
        <v>1</v>
      </c>
      <c r="H772">
        <f>VLOOKUP(A772,[1]Sheet1!$A$2:$F$5022,5,FALSE)</f>
        <v>709.00520000000006</v>
      </c>
      <c r="I772">
        <f>VLOOKUP(A772,[1]Sheet1!$A$2:$F$5022,6,FALSE)</f>
        <v>708.24525594350007</v>
      </c>
      <c r="J772" s="5">
        <f t="shared" ca="1" si="156"/>
        <v>2.464011687220327E-3</v>
      </c>
      <c r="K772" s="5">
        <f t="shared" ca="1" si="157"/>
        <v>1.7469970990999855</v>
      </c>
      <c r="L772" s="6">
        <f t="shared" ref="L772:L835" si="158">L771+1</f>
        <v>771</v>
      </c>
      <c r="M772">
        <f t="shared" si="147"/>
        <v>710.22479922912191</v>
      </c>
      <c r="N772">
        <f t="shared" si="148"/>
        <v>0.3097875147099371</v>
      </c>
      <c r="O772">
        <f t="shared" si="149"/>
        <v>-3.921395057703903</v>
      </c>
      <c r="P772" t="str">
        <f t="shared" si="150"/>
        <v/>
      </c>
      <c r="Q772">
        <f t="shared" si="151"/>
        <v>0</v>
      </c>
      <c r="R772">
        <f t="shared" si="152"/>
        <v>0</v>
      </c>
      <c r="S772" t="str">
        <f t="shared" si="153"/>
        <v/>
      </c>
      <c r="T772" t="str">
        <f t="shared" si="154"/>
        <v/>
      </c>
      <c r="U772" t="str">
        <f t="shared" si="146"/>
        <v/>
      </c>
      <c r="W772">
        <f t="shared" ca="1" si="155"/>
        <v>-41.524773201699873</v>
      </c>
    </row>
    <row r="773" spans="1:23" x14ac:dyDescent="0.25">
      <c r="A773" s="2">
        <v>43235.756566828713</v>
      </c>
      <c r="B773">
        <v>709.01</v>
      </c>
      <c r="C773">
        <v>2</v>
      </c>
      <c r="H773">
        <f>VLOOKUP(A773,[1]Sheet1!$A$2:$F$5022,5,FALSE)</f>
        <v>709.00019999999995</v>
      </c>
      <c r="I773">
        <f>VLOOKUP(A773,[1]Sheet1!$A$2:$F$5022,6,FALSE)</f>
        <v>708.24525594350007</v>
      </c>
      <c r="J773" s="5">
        <f t="shared" ca="1" si="156"/>
        <v>2.4710812480731241E-3</v>
      </c>
      <c r="K773" s="5">
        <f t="shared" ca="1" si="157"/>
        <v>1.7519970991000944</v>
      </c>
      <c r="L773" s="6">
        <f t="shared" si="158"/>
        <v>772</v>
      </c>
      <c r="M773">
        <f t="shared" si="147"/>
        <v>710.06092298414535</v>
      </c>
      <c r="N773">
        <f t="shared" si="148"/>
        <v>0.36637944363756925</v>
      </c>
      <c r="O773">
        <f t="shared" si="149"/>
        <v>-2.8684005131711361</v>
      </c>
      <c r="P773" t="str">
        <f t="shared" si="150"/>
        <v/>
      </c>
      <c r="Q773">
        <f t="shared" si="151"/>
        <v>6.9456291384994984E-8</v>
      </c>
      <c r="R773">
        <f t="shared" si="152"/>
        <v>0</v>
      </c>
      <c r="S773" t="str">
        <f t="shared" si="153"/>
        <v/>
      </c>
      <c r="T773" t="str">
        <f t="shared" si="154"/>
        <v/>
      </c>
      <c r="U773" t="str">
        <f t="shared" si="146"/>
        <v/>
      </c>
      <c r="W773">
        <f t="shared" ca="1" si="155"/>
        <v>-41.524773201699873</v>
      </c>
    </row>
    <row r="774" spans="1:23" x14ac:dyDescent="0.25">
      <c r="A774" s="2">
        <v>43235.756602430563</v>
      </c>
      <c r="B774">
        <v>709.00422371359991</v>
      </c>
      <c r="C774">
        <v>3</v>
      </c>
      <c r="H774">
        <f>VLOOKUP(A774,[1]Sheet1!$A$2:$F$5022,5,FALSE)</f>
        <v>708.53</v>
      </c>
      <c r="I774">
        <f>VLOOKUP(A774,[1]Sheet1!$A$2:$F$5022,6,FALSE)</f>
        <v>708.24525594350007</v>
      </c>
      <c r="J774" s="5">
        <f t="shared" ca="1" si="156"/>
        <v>3.1363486360493865E-3</v>
      </c>
      <c r="K774" s="5">
        <f t="shared" ca="1" si="157"/>
        <v>2.2221970991000717</v>
      </c>
      <c r="L774" s="6">
        <f t="shared" si="158"/>
        <v>773</v>
      </c>
      <c r="M774">
        <f t="shared" si="147"/>
        <v>709.90501312572337</v>
      </c>
      <c r="N774">
        <f t="shared" si="148"/>
        <v>0.40180108699453848</v>
      </c>
      <c r="O774">
        <f t="shared" si="149"/>
        <v>-2.2418789826113699</v>
      </c>
      <c r="P774" t="str">
        <f t="shared" si="150"/>
        <v/>
      </c>
      <c r="Q774">
        <f t="shared" si="151"/>
        <v>3.5601849958766252E-5</v>
      </c>
      <c r="R774">
        <f t="shared" si="152"/>
        <v>0</v>
      </c>
      <c r="S774" t="str">
        <f t="shared" si="153"/>
        <v/>
      </c>
      <c r="T774" t="str">
        <f t="shared" si="154"/>
        <v/>
      </c>
      <c r="U774" t="str">
        <f t="shared" si="146"/>
        <v/>
      </c>
      <c r="W774">
        <f t="shared" ca="1" si="155"/>
        <v>-41.524773201699873</v>
      </c>
    </row>
    <row r="775" spans="1:23" x14ac:dyDescent="0.25">
      <c r="A775" s="2">
        <v>43235.756602430563</v>
      </c>
      <c r="B775">
        <v>709</v>
      </c>
      <c r="C775">
        <v>1</v>
      </c>
      <c r="H775">
        <f>VLOOKUP(A775,[1]Sheet1!$A$2:$F$5022,5,FALSE)</f>
        <v>708.53</v>
      </c>
      <c r="I775">
        <f>VLOOKUP(A775,[1]Sheet1!$A$2:$F$5022,6,FALSE)</f>
        <v>708.24525594350007</v>
      </c>
      <c r="J775" s="5">
        <f t="shared" ca="1" si="156"/>
        <v>3.1363486360493865E-3</v>
      </c>
      <c r="K775" s="5">
        <f t="shared" ca="1" si="157"/>
        <v>2.2221970991000717</v>
      </c>
      <c r="L775" s="6">
        <f t="shared" si="158"/>
        <v>774</v>
      </c>
      <c r="M775">
        <f t="shared" si="147"/>
        <v>709.75640950683919</v>
      </c>
      <c r="N775">
        <f t="shared" si="148"/>
        <v>0.42384066554687433</v>
      </c>
      <c r="O775">
        <f t="shared" si="149"/>
        <v>-1.7846553394380138</v>
      </c>
      <c r="P775" t="str">
        <f t="shared" si="150"/>
        <v/>
      </c>
      <c r="Q775">
        <f t="shared" si="151"/>
        <v>0</v>
      </c>
      <c r="R775">
        <f t="shared" si="152"/>
        <v>0</v>
      </c>
      <c r="S775" t="str">
        <f t="shared" si="153"/>
        <v/>
      </c>
      <c r="T775" t="str">
        <f t="shared" si="154"/>
        <v/>
      </c>
      <c r="U775" t="str">
        <f t="shared" si="146"/>
        <v/>
      </c>
      <c r="W775">
        <f t="shared" ca="1" si="155"/>
        <v>-41.524773201699873</v>
      </c>
    </row>
    <row r="776" spans="1:23" x14ac:dyDescent="0.25">
      <c r="A776" s="2">
        <v>43235.756620810193</v>
      </c>
      <c r="B776">
        <v>708.72851453919998</v>
      </c>
      <c r="C776">
        <v>3</v>
      </c>
      <c r="H776">
        <f>VLOOKUP(A776,[1]Sheet1!$A$2:$F$5022,5,FALSE)</f>
        <v>708.46</v>
      </c>
      <c r="I776">
        <f>VLOOKUP(A776,[1]Sheet1!$A$2:$F$5022,6,FALSE)</f>
        <v>708.24525594350007</v>
      </c>
      <c r="J776" s="5">
        <f t="shared" ca="1" si="156"/>
        <v>3.2701115094712742E-3</v>
      </c>
      <c r="K776" s="5">
        <f t="shared" ca="1" si="157"/>
        <v>2.316743200000019</v>
      </c>
      <c r="L776" s="6">
        <f t="shared" si="158"/>
        <v>775</v>
      </c>
      <c r="M776">
        <f t="shared" si="147"/>
        <v>709.61531868851671</v>
      </c>
      <c r="N776">
        <f t="shared" si="148"/>
        <v>0.43620729554903048</v>
      </c>
      <c r="O776">
        <f t="shared" si="149"/>
        <v>-2.0329878898530542</v>
      </c>
      <c r="P776" t="str">
        <f t="shared" si="150"/>
        <v/>
      </c>
      <c r="Q776">
        <f t="shared" si="151"/>
        <v>1.8379629182163626E-5</v>
      </c>
      <c r="R776">
        <f t="shared" si="152"/>
        <v>0</v>
      </c>
      <c r="S776" t="str">
        <f t="shared" si="153"/>
        <v/>
      </c>
      <c r="T776" t="str">
        <f t="shared" si="154"/>
        <v/>
      </c>
      <c r="U776" t="str">
        <f t="shared" si="146"/>
        <v/>
      </c>
      <c r="W776">
        <f t="shared" ca="1" si="155"/>
        <v>-41.524773201699873</v>
      </c>
    </row>
    <row r="777" spans="1:23" x14ac:dyDescent="0.25">
      <c r="A777" s="2">
        <v>43235.756620810193</v>
      </c>
      <c r="B777">
        <v>708.53</v>
      </c>
      <c r="C777">
        <v>1</v>
      </c>
      <c r="H777">
        <f>VLOOKUP(A777,[1]Sheet1!$A$2:$F$5022,5,FALSE)</f>
        <v>708.46</v>
      </c>
      <c r="I777">
        <f>VLOOKUP(A777,[1]Sheet1!$A$2:$F$5022,6,FALSE)</f>
        <v>708.24525594350007</v>
      </c>
      <c r="J777" s="5">
        <f t="shared" ca="1" si="156"/>
        <v>3.2701115094712742E-3</v>
      </c>
      <c r="K777" s="5">
        <f t="shared" ca="1" si="157"/>
        <v>2.316743200000019</v>
      </c>
      <c r="L777" s="6">
        <f t="shared" si="158"/>
        <v>776</v>
      </c>
      <c r="M777">
        <f t="shared" si="147"/>
        <v>709.4512177671113</v>
      </c>
      <c r="N777">
        <f t="shared" si="148"/>
        <v>0.4531000499567775</v>
      </c>
      <c r="O777">
        <f t="shared" si="149"/>
        <v>-2.033144262948563</v>
      </c>
      <c r="P777" t="str">
        <f t="shared" si="150"/>
        <v/>
      </c>
      <c r="Q777">
        <f t="shared" si="151"/>
        <v>0</v>
      </c>
      <c r="R777">
        <f t="shared" si="152"/>
        <v>0</v>
      </c>
      <c r="S777" t="str">
        <f t="shared" si="153"/>
        <v/>
      </c>
      <c r="T777" t="str">
        <f t="shared" si="154"/>
        <v/>
      </c>
      <c r="U777" t="str">
        <f t="shared" si="146"/>
        <v/>
      </c>
      <c r="W777">
        <f t="shared" ca="1" si="155"/>
        <v>-41.524773201699873</v>
      </c>
    </row>
    <row r="778" spans="1:23" x14ac:dyDescent="0.25">
      <c r="A778" s="2">
        <v>43235.756620810193</v>
      </c>
      <c r="B778">
        <v>708.4895659952</v>
      </c>
      <c r="C778">
        <v>2</v>
      </c>
      <c r="H778">
        <f>VLOOKUP(A778,[1]Sheet1!$A$2:$F$5022,5,FALSE)</f>
        <v>708.46</v>
      </c>
      <c r="I778">
        <f>VLOOKUP(A778,[1]Sheet1!$A$2:$F$5022,6,FALSE)</f>
        <v>708.24525594350007</v>
      </c>
      <c r="J778" s="5">
        <f t="shared" ca="1" si="156"/>
        <v>3.2701115094712742E-3</v>
      </c>
      <c r="K778" s="5">
        <f t="shared" ca="1" si="157"/>
        <v>2.316743200000019</v>
      </c>
      <c r="L778" s="6">
        <f t="shared" si="158"/>
        <v>777</v>
      </c>
      <c r="M778">
        <f t="shared" si="147"/>
        <v>709.27381511077635</v>
      </c>
      <c r="N778">
        <f t="shared" si="148"/>
        <v>0.46942039889628401</v>
      </c>
      <c r="O778">
        <f t="shared" si="149"/>
        <v>-1.6706754061398044</v>
      </c>
      <c r="P778" t="str">
        <f t="shared" si="150"/>
        <v/>
      </c>
      <c r="Q778">
        <f t="shared" si="151"/>
        <v>0</v>
      </c>
      <c r="R778">
        <f t="shared" si="152"/>
        <v>0</v>
      </c>
      <c r="S778" t="str">
        <f t="shared" si="153"/>
        <v/>
      </c>
      <c r="T778" t="str">
        <f t="shared" si="154"/>
        <v/>
      </c>
      <c r="U778" t="str">
        <f t="shared" si="146"/>
        <v/>
      </c>
      <c r="W778">
        <f t="shared" ca="1" si="155"/>
        <v>-41.524773201699873</v>
      </c>
    </row>
    <row r="779" spans="1:23" x14ac:dyDescent="0.25">
      <c r="A779" s="2">
        <v>43235.756620810193</v>
      </c>
      <c r="B779">
        <v>708.46</v>
      </c>
      <c r="C779">
        <v>1</v>
      </c>
      <c r="H779">
        <f>VLOOKUP(A779,[1]Sheet1!$A$2:$F$5022,5,FALSE)</f>
        <v>708.46</v>
      </c>
      <c r="I779">
        <f>VLOOKUP(A779,[1]Sheet1!$A$2:$F$5022,6,FALSE)</f>
        <v>708.24525594350007</v>
      </c>
      <c r="J779" s="5">
        <f t="shared" ca="1" si="156"/>
        <v>3.2701115094712742E-3</v>
      </c>
      <c r="K779" s="5">
        <f t="shared" ca="1" si="157"/>
        <v>2.316743200000019</v>
      </c>
      <c r="L779" s="6">
        <f t="shared" si="158"/>
        <v>778</v>
      </c>
      <c r="M779">
        <f t="shared" si="147"/>
        <v>709.10217797994301</v>
      </c>
      <c r="N779">
        <f t="shared" si="148"/>
        <v>0.47697359850375903</v>
      </c>
      <c r="O779">
        <f t="shared" si="149"/>
        <v>-1.346359592978416</v>
      </c>
      <c r="P779" t="str">
        <f t="shared" si="150"/>
        <v/>
      </c>
      <c r="Q779">
        <f t="shared" si="151"/>
        <v>0</v>
      </c>
      <c r="R779">
        <f t="shared" si="152"/>
        <v>0</v>
      </c>
      <c r="S779" t="str">
        <f t="shared" si="153"/>
        <v/>
      </c>
      <c r="T779" t="str">
        <f t="shared" si="154"/>
        <v/>
      </c>
      <c r="U779" t="str">
        <f t="shared" si="146"/>
        <v/>
      </c>
      <c r="W779">
        <f t="shared" ca="1" si="155"/>
        <v>-41.524773201699873</v>
      </c>
    </row>
    <row r="780" spans="1:23" x14ac:dyDescent="0.25">
      <c r="A780" s="2">
        <v>43235.756625416667</v>
      </c>
      <c r="B780">
        <v>707.66818422400002</v>
      </c>
      <c r="C780">
        <v>3</v>
      </c>
      <c r="H780">
        <f>VLOOKUP(A780,[1]Sheet1!$A$2:$F$5022,5,FALSE)</f>
        <v>707.56</v>
      </c>
      <c r="I780">
        <f>VLOOKUP(A780,[1]Sheet1!$A$2:$F$5022,6,FALSE)</f>
        <v>708.24525594350007</v>
      </c>
      <c r="J780" s="5">
        <f t="shared" ca="1" si="156"/>
        <v>4.5462479507039832E-3</v>
      </c>
      <c r="K780" s="5">
        <f t="shared" ca="1" si="157"/>
        <v>3.2167432000001099</v>
      </c>
      <c r="L780" s="6">
        <f t="shared" si="158"/>
        <v>779</v>
      </c>
      <c r="M780">
        <f t="shared" si="147"/>
        <v>708.93775230178335</v>
      </c>
      <c r="N780">
        <f t="shared" si="148"/>
        <v>0.47722767117033776</v>
      </c>
      <c r="O780">
        <f t="shared" si="149"/>
        <v>-2.6602985419304903</v>
      </c>
      <c r="P780" t="str">
        <f t="shared" si="150"/>
        <v/>
      </c>
      <c r="Q780">
        <f t="shared" si="151"/>
        <v>4.6064742491580546E-6</v>
      </c>
      <c r="R780">
        <f t="shared" si="152"/>
        <v>0</v>
      </c>
      <c r="S780" t="str">
        <f t="shared" si="153"/>
        <v/>
      </c>
      <c r="T780" t="str">
        <f t="shared" si="154"/>
        <v/>
      </c>
      <c r="U780" t="str">
        <f t="shared" si="146"/>
        <v/>
      </c>
      <c r="W780">
        <f t="shared" ca="1" si="155"/>
        <v>-41.524773201699873</v>
      </c>
    </row>
    <row r="781" spans="1:23" x14ac:dyDescent="0.25">
      <c r="A781" s="2">
        <v>43235.756625416667</v>
      </c>
      <c r="B781">
        <v>707.56</v>
      </c>
      <c r="C781">
        <v>1</v>
      </c>
      <c r="H781">
        <f>VLOOKUP(A781,[1]Sheet1!$A$2:$F$5022,5,FALSE)</f>
        <v>707.56</v>
      </c>
      <c r="I781">
        <f>VLOOKUP(A781,[1]Sheet1!$A$2:$F$5022,6,FALSE)</f>
        <v>708.24525594350007</v>
      </c>
      <c r="J781" s="5">
        <f t="shared" ca="1" si="156"/>
        <v>4.5462479507039832E-3</v>
      </c>
      <c r="K781" s="5">
        <f t="shared" ca="1" si="157"/>
        <v>3.2167432000001099</v>
      </c>
      <c r="L781" s="6">
        <f t="shared" si="158"/>
        <v>780</v>
      </c>
      <c r="M781">
        <f t="shared" si="147"/>
        <v>708.6935728878791</v>
      </c>
      <c r="N781">
        <f t="shared" si="148"/>
        <v>0.50758516623237682</v>
      </c>
      <c r="O781">
        <f t="shared" si="149"/>
        <v>-2.2332663822571104</v>
      </c>
      <c r="P781" t="str">
        <f t="shared" si="150"/>
        <v/>
      </c>
      <c r="Q781">
        <f t="shared" si="151"/>
        <v>0</v>
      </c>
      <c r="R781">
        <f t="shared" si="152"/>
        <v>0</v>
      </c>
      <c r="S781" t="str">
        <f t="shared" si="153"/>
        <v/>
      </c>
      <c r="T781" t="str">
        <f t="shared" si="154"/>
        <v/>
      </c>
      <c r="U781" t="str">
        <f t="shared" si="146"/>
        <v/>
      </c>
      <c r="W781">
        <f t="shared" ca="1" si="155"/>
        <v>-41.524773201699873</v>
      </c>
    </row>
    <row r="782" spans="1:23" x14ac:dyDescent="0.25">
      <c r="A782" s="2">
        <v>43235.756647905087</v>
      </c>
      <c r="B782">
        <v>707.8115513427</v>
      </c>
      <c r="C782">
        <v>3</v>
      </c>
      <c r="H782">
        <f>VLOOKUP(A782,[1]Sheet1!$A$2:$F$5022,5,FALSE)</f>
        <v>707.61505999999997</v>
      </c>
      <c r="I782">
        <f>VLOOKUP(A782,[1]Sheet1!$A$2:$F$5022,6,FALSE)</f>
        <v>708.28256915190013</v>
      </c>
      <c r="J782" s="5">
        <f t="shared" ca="1" si="156"/>
        <v>4.4680835368315708E-3</v>
      </c>
      <c r="K782" s="5">
        <f t="shared" ca="1" si="157"/>
        <v>3.1616832000000841</v>
      </c>
      <c r="L782" s="6">
        <f t="shared" si="158"/>
        <v>781</v>
      </c>
      <c r="M782">
        <f t="shared" si="147"/>
        <v>708.45176140690955</v>
      </c>
      <c r="N782">
        <f t="shared" si="148"/>
        <v>0.5252761867769592</v>
      </c>
      <c r="O782">
        <f t="shared" si="149"/>
        <v>-1.2188065637199699</v>
      </c>
      <c r="P782" t="str">
        <f t="shared" si="150"/>
        <v/>
      </c>
      <c r="Q782">
        <f t="shared" si="151"/>
        <v>2.248842065455392E-5</v>
      </c>
      <c r="R782">
        <f t="shared" si="152"/>
        <v>0</v>
      </c>
      <c r="S782" t="str">
        <f t="shared" si="153"/>
        <v/>
      </c>
      <c r="T782" t="str">
        <f t="shared" si="154"/>
        <v/>
      </c>
      <c r="U782" t="str">
        <f t="shared" si="146"/>
        <v/>
      </c>
      <c r="W782">
        <f t="shared" ca="1" si="155"/>
        <v>-41.524773201699873</v>
      </c>
    </row>
    <row r="783" spans="1:23" x14ac:dyDescent="0.25">
      <c r="A783" s="2">
        <v>43235.756647905087</v>
      </c>
      <c r="B783">
        <v>708.07</v>
      </c>
      <c r="C783">
        <v>1</v>
      </c>
      <c r="H783">
        <f>VLOOKUP(A783,[1]Sheet1!$A$2:$F$5022,5,FALSE)</f>
        <v>707.61505999999997</v>
      </c>
      <c r="I783">
        <f>VLOOKUP(A783,[1]Sheet1!$A$2:$F$5022,6,FALSE)</f>
        <v>708.28256915190013</v>
      </c>
      <c r="J783" s="5">
        <f t="shared" ca="1" si="156"/>
        <v>4.4680835368315708E-3</v>
      </c>
      <c r="K783" s="5">
        <f t="shared" ca="1" si="157"/>
        <v>3.1616832000000841</v>
      </c>
      <c r="L783" s="6">
        <f t="shared" si="158"/>
        <v>782</v>
      </c>
      <c r="M783">
        <f t="shared" si="147"/>
        <v>708.25397596174412</v>
      </c>
      <c r="N783">
        <f t="shared" si="148"/>
        <v>0.51846361845421918</v>
      </c>
      <c r="O783">
        <f t="shared" si="149"/>
        <v>-0.3548483542443836</v>
      </c>
      <c r="P783" t="str">
        <f t="shared" si="150"/>
        <v/>
      </c>
      <c r="Q783">
        <f t="shared" si="151"/>
        <v>0</v>
      </c>
      <c r="R783">
        <f t="shared" si="152"/>
        <v>0</v>
      </c>
      <c r="S783" t="str">
        <f t="shared" si="153"/>
        <v/>
      </c>
      <c r="T783" t="str">
        <f t="shared" si="154"/>
        <v/>
      </c>
      <c r="U783" t="str">
        <f t="shared" si="146"/>
        <v/>
      </c>
      <c r="W783">
        <f t="shared" ca="1" si="155"/>
        <v>-41.524773201699873</v>
      </c>
    </row>
    <row r="784" spans="1:23" x14ac:dyDescent="0.25">
      <c r="A784" s="2">
        <v>43235.756647905087</v>
      </c>
      <c r="B784">
        <v>708.07</v>
      </c>
      <c r="C784">
        <v>1</v>
      </c>
      <c r="H784">
        <f>VLOOKUP(A784,[1]Sheet1!$A$2:$F$5022,5,FALSE)</f>
        <v>707.61505999999997</v>
      </c>
      <c r="I784">
        <f>VLOOKUP(A784,[1]Sheet1!$A$2:$F$5022,6,FALSE)</f>
        <v>708.28256915190013</v>
      </c>
      <c r="J784" s="5">
        <f t="shared" ca="1" si="156"/>
        <v>4.4680835368315708E-3</v>
      </c>
      <c r="K784" s="5">
        <f t="shared" ca="1" si="157"/>
        <v>3.1616832000000841</v>
      </c>
      <c r="L784" s="6">
        <f t="shared" si="158"/>
        <v>783</v>
      </c>
      <c r="M784">
        <f t="shared" si="147"/>
        <v>708.09973649081121</v>
      </c>
      <c r="N784">
        <f t="shared" si="148"/>
        <v>0.50105550150629863</v>
      </c>
      <c r="O784">
        <f t="shared" si="149"/>
        <v>-5.9347698452097641E-2</v>
      </c>
      <c r="P784" t="str">
        <f t="shared" si="150"/>
        <v/>
      </c>
      <c r="Q784">
        <f t="shared" si="151"/>
        <v>0</v>
      </c>
      <c r="R784">
        <f t="shared" si="152"/>
        <v>0</v>
      </c>
      <c r="S784" t="str">
        <f t="shared" si="153"/>
        <v/>
      </c>
      <c r="T784" t="str">
        <f t="shared" si="154"/>
        <v/>
      </c>
      <c r="U784" t="str">
        <f t="shared" si="146"/>
        <v/>
      </c>
      <c r="W784">
        <f t="shared" ca="1" si="155"/>
        <v>-41.524773201699873</v>
      </c>
    </row>
    <row r="785" spans="1:23" x14ac:dyDescent="0.25">
      <c r="A785" s="2">
        <v>43235.756647905087</v>
      </c>
      <c r="B785">
        <v>708.07</v>
      </c>
      <c r="C785">
        <v>1</v>
      </c>
      <c r="H785">
        <f>VLOOKUP(A785,[1]Sheet1!$A$2:$F$5022,5,FALSE)</f>
        <v>707.61505999999997</v>
      </c>
      <c r="I785">
        <f>VLOOKUP(A785,[1]Sheet1!$A$2:$F$5022,6,FALSE)</f>
        <v>708.28256915190013</v>
      </c>
      <c r="J785" s="5">
        <f t="shared" ca="1" si="156"/>
        <v>4.4680835368315708E-3</v>
      </c>
      <c r="K785" s="5">
        <f t="shared" ca="1" si="157"/>
        <v>3.1616832000000841</v>
      </c>
      <c r="L785" s="6">
        <f t="shared" si="158"/>
        <v>784</v>
      </c>
      <c r="M785">
        <f t="shared" si="147"/>
        <v>707.95820290223116</v>
      </c>
      <c r="N785">
        <f t="shared" si="148"/>
        <v>0.4822105732589127</v>
      </c>
      <c r="O785">
        <f t="shared" si="149"/>
        <v>0.23184290011172878</v>
      </c>
      <c r="P785" t="str">
        <f t="shared" si="150"/>
        <v/>
      </c>
      <c r="Q785">
        <f t="shared" si="151"/>
        <v>0</v>
      </c>
      <c r="R785">
        <f t="shared" si="152"/>
        <v>0</v>
      </c>
      <c r="S785" t="str">
        <f t="shared" si="153"/>
        <v/>
      </c>
      <c r="T785" t="str">
        <f t="shared" si="154"/>
        <v/>
      </c>
      <c r="U785" t="str">
        <f t="shared" si="146"/>
        <v/>
      </c>
      <c r="W785">
        <f t="shared" ca="1" si="155"/>
        <v>-41.524773201699873</v>
      </c>
    </row>
    <row r="786" spans="1:23" x14ac:dyDescent="0.25">
      <c r="A786" s="2">
        <v>43235.756704976848</v>
      </c>
      <c r="B786">
        <v>707.90772961340008</v>
      </c>
      <c r="C786">
        <v>3</v>
      </c>
      <c r="H786">
        <f>VLOOKUP(A786,[1]Sheet1!$A$2:$F$5022,5,FALSE)</f>
        <v>707.61</v>
      </c>
      <c r="I786">
        <f>VLOOKUP(A786,[1]Sheet1!$A$2:$F$5022,6,FALSE)</f>
        <v>708.28256915190013</v>
      </c>
      <c r="J786" s="5">
        <f t="shared" ca="1" si="156"/>
        <v>4.4752663190175965E-3</v>
      </c>
      <c r="K786" s="5">
        <f t="shared" ca="1" si="157"/>
        <v>3.1667432000000417</v>
      </c>
      <c r="L786" s="6">
        <f t="shared" si="158"/>
        <v>785</v>
      </c>
      <c r="M786">
        <f t="shared" si="147"/>
        <v>707.82937519600409</v>
      </c>
      <c r="N786">
        <f t="shared" si="148"/>
        <v>0.46366554074100846</v>
      </c>
      <c r="O786">
        <f t="shared" si="149"/>
        <v>0.16898908914120084</v>
      </c>
      <c r="P786" t="str">
        <f t="shared" si="150"/>
        <v/>
      </c>
      <c r="Q786">
        <f t="shared" si="151"/>
        <v>5.7071760238613933E-5</v>
      </c>
      <c r="R786">
        <f t="shared" si="152"/>
        <v>0</v>
      </c>
      <c r="S786" t="str">
        <f t="shared" si="153"/>
        <v/>
      </c>
      <c r="T786" t="str">
        <f t="shared" si="154"/>
        <v/>
      </c>
      <c r="U786" t="str">
        <f t="shared" si="146"/>
        <v/>
      </c>
      <c r="W786">
        <f t="shared" ca="1" si="155"/>
        <v>-41.524773201699873</v>
      </c>
    </row>
    <row r="787" spans="1:23" x14ac:dyDescent="0.25">
      <c r="A787" s="2">
        <v>43235.756704976848</v>
      </c>
      <c r="B787">
        <v>707.61</v>
      </c>
      <c r="C787">
        <v>1</v>
      </c>
      <c r="H787">
        <f>VLOOKUP(A787,[1]Sheet1!$A$2:$F$5022,5,FALSE)</f>
        <v>707.61</v>
      </c>
      <c r="I787">
        <f>VLOOKUP(A787,[1]Sheet1!$A$2:$F$5022,6,FALSE)</f>
        <v>708.28256915190013</v>
      </c>
      <c r="J787" s="5">
        <f t="shared" ca="1" si="156"/>
        <v>4.4752663190175965E-3</v>
      </c>
      <c r="K787" s="5">
        <f t="shared" ca="1" si="157"/>
        <v>3.1667432000000417</v>
      </c>
      <c r="L787" s="6">
        <f t="shared" si="158"/>
        <v>786</v>
      </c>
      <c r="M787">
        <f t="shared" si="147"/>
        <v>707.69470818509012</v>
      </c>
      <c r="N787">
        <f t="shared" si="148"/>
        <v>0.44506357513395295</v>
      </c>
      <c r="O787">
        <f t="shared" si="149"/>
        <v>-0.19032828077339886</v>
      </c>
      <c r="P787" t="str">
        <f t="shared" si="150"/>
        <v/>
      </c>
      <c r="Q787">
        <f t="shared" si="151"/>
        <v>0</v>
      </c>
      <c r="R787">
        <f t="shared" si="152"/>
        <v>0</v>
      </c>
      <c r="S787" t="str">
        <f t="shared" si="153"/>
        <v/>
      </c>
      <c r="T787" t="str">
        <f t="shared" si="154"/>
        <v/>
      </c>
      <c r="U787" t="str">
        <f t="shared" si="146"/>
        <v/>
      </c>
      <c r="W787">
        <f t="shared" ca="1" si="155"/>
        <v>-41.524773201699873</v>
      </c>
    </row>
    <row r="788" spans="1:23" x14ac:dyDescent="0.25">
      <c r="A788" s="2">
        <v>43235.756704976848</v>
      </c>
      <c r="B788">
        <v>707.61</v>
      </c>
      <c r="C788">
        <v>1</v>
      </c>
      <c r="H788">
        <f>VLOOKUP(A788,[1]Sheet1!$A$2:$F$5022,5,FALSE)</f>
        <v>707.61</v>
      </c>
      <c r="I788">
        <f>VLOOKUP(A788,[1]Sheet1!$A$2:$F$5022,6,FALSE)</f>
        <v>708.28256915190013</v>
      </c>
      <c r="J788" s="5">
        <f t="shared" ca="1" si="156"/>
        <v>4.4752663190175965E-3</v>
      </c>
      <c r="K788" s="5">
        <f t="shared" ca="1" si="157"/>
        <v>3.1667432000000417</v>
      </c>
      <c r="L788" s="6">
        <f t="shared" si="158"/>
        <v>787</v>
      </c>
      <c r="M788">
        <f t="shared" si="147"/>
        <v>707.53953898501379</v>
      </c>
      <c r="N788">
        <f t="shared" si="148"/>
        <v>0.42643784049211181</v>
      </c>
      <c r="O788">
        <f t="shared" si="149"/>
        <v>0.16523161946629664</v>
      </c>
      <c r="P788" t="str">
        <f t="shared" si="150"/>
        <v/>
      </c>
      <c r="Q788">
        <f t="shared" si="151"/>
        <v>0</v>
      </c>
      <c r="R788">
        <f t="shared" si="152"/>
        <v>0</v>
      </c>
      <c r="S788" t="str">
        <f t="shared" si="153"/>
        <v/>
      </c>
      <c r="T788" t="str">
        <f t="shared" si="154"/>
        <v/>
      </c>
      <c r="U788" t="str">
        <f t="shared" si="146"/>
        <v/>
      </c>
      <c r="W788">
        <f t="shared" ca="1" si="155"/>
        <v>-41.524773201699873</v>
      </c>
    </row>
    <row r="789" spans="1:23" x14ac:dyDescent="0.25">
      <c r="A789" s="2">
        <v>43235.756704976848</v>
      </c>
      <c r="B789">
        <v>707.61</v>
      </c>
      <c r="C789">
        <v>1</v>
      </c>
      <c r="H789">
        <f>VLOOKUP(A789,[1]Sheet1!$A$2:$F$5022,5,FALSE)</f>
        <v>707.61</v>
      </c>
      <c r="I789">
        <f>VLOOKUP(A789,[1]Sheet1!$A$2:$F$5022,6,FALSE)</f>
        <v>708.28256915190013</v>
      </c>
      <c r="J789" s="5">
        <f t="shared" ca="1" si="156"/>
        <v>4.4752663190175965E-3</v>
      </c>
      <c r="K789" s="5">
        <f t="shared" ca="1" si="157"/>
        <v>3.1667432000000417</v>
      </c>
      <c r="L789" s="6">
        <f t="shared" si="158"/>
        <v>788</v>
      </c>
      <c r="M789">
        <f t="shared" si="147"/>
        <v>707.39939499502191</v>
      </c>
      <c r="N789">
        <f t="shared" si="148"/>
        <v>0.40841608441907973</v>
      </c>
      <c r="O789">
        <f t="shared" si="149"/>
        <v>0.5156628571023717</v>
      </c>
      <c r="P789" t="str">
        <f t="shared" si="150"/>
        <v/>
      </c>
      <c r="Q789">
        <f t="shared" si="151"/>
        <v>0</v>
      </c>
      <c r="R789">
        <f t="shared" si="152"/>
        <v>0</v>
      </c>
      <c r="S789" t="str">
        <f t="shared" si="153"/>
        <v/>
      </c>
      <c r="T789" t="str">
        <f t="shared" si="154"/>
        <v/>
      </c>
      <c r="U789" t="str">
        <f t="shared" si="146"/>
        <v/>
      </c>
      <c r="W789">
        <f t="shared" ca="1" si="155"/>
        <v>-41.524773201699873</v>
      </c>
    </row>
    <row r="790" spans="1:23" x14ac:dyDescent="0.25">
      <c r="A790" s="2">
        <v>43235.756706365741</v>
      </c>
      <c r="B790">
        <v>707.62561143620007</v>
      </c>
      <c r="C790">
        <v>3</v>
      </c>
      <c r="H790">
        <f>VLOOKUP(A790,[1]Sheet1!$A$2:$F$5022,5,FALSE)</f>
        <v>707.96392924600002</v>
      </c>
      <c r="I790">
        <f>VLOOKUP(A790,[1]Sheet1!$A$2:$F$5022,6,FALSE)</f>
        <v>708.52867799149999</v>
      </c>
      <c r="J790" s="5">
        <f t="shared" ca="1" si="156"/>
        <v>3.9731034842350717E-3</v>
      </c>
      <c r="K790" s="5">
        <f t="shared" ca="1" si="157"/>
        <v>2.8128139540000343</v>
      </c>
      <c r="L790" s="6">
        <f t="shared" si="158"/>
        <v>789</v>
      </c>
      <c r="M790">
        <f t="shared" si="147"/>
        <v>707.2742762151139</v>
      </c>
      <c r="N790">
        <f t="shared" si="148"/>
        <v>0.39319279519389372</v>
      </c>
      <c r="O790">
        <f t="shared" si="149"/>
        <v>0.89354440208631325</v>
      </c>
      <c r="P790" t="str">
        <f t="shared" si="150"/>
        <v/>
      </c>
      <c r="Q790">
        <f t="shared" si="151"/>
        <v>1.3888929970562458E-6</v>
      </c>
      <c r="R790">
        <f t="shared" si="152"/>
        <v>0</v>
      </c>
      <c r="S790" t="str">
        <f t="shared" si="153"/>
        <v/>
      </c>
      <c r="T790" t="str">
        <f t="shared" si="154"/>
        <v/>
      </c>
      <c r="U790" t="str">
        <f t="shared" si="146"/>
        <v/>
      </c>
      <c r="W790">
        <f t="shared" ca="1" si="155"/>
        <v>-41.524773201699873</v>
      </c>
    </row>
    <row r="791" spans="1:23" x14ac:dyDescent="0.25">
      <c r="A791" s="2">
        <v>43235.75683416667</v>
      </c>
      <c r="B791">
        <v>707.85584803870017</v>
      </c>
      <c r="C791">
        <v>7</v>
      </c>
      <c r="H791">
        <f>VLOOKUP(A791,[1]Sheet1!$A$2:$F$5022,5,FALSE)</f>
        <v>708.24</v>
      </c>
      <c r="I791">
        <f>VLOOKUP(A791,[1]Sheet1!$A$2:$F$5022,6,FALSE)</f>
        <v>708.57400143999996</v>
      </c>
      <c r="J791" s="5">
        <f t="shared" ca="1" si="156"/>
        <v>3.6004744154523247E-3</v>
      </c>
      <c r="K791" s="5">
        <f t="shared" ca="1" si="157"/>
        <v>2.5499999999999545</v>
      </c>
      <c r="L791" s="6">
        <f t="shared" si="158"/>
        <v>790</v>
      </c>
      <c r="M791">
        <f t="shared" si="147"/>
        <v>707.16596680942689</v>
      </c>
      <c r="N791">
        <f t="shared" si="148"/>
        <v>0.38309869949782882</v>
      </c>
      <c r="O791">
        <f t="shared" si="149"/>
        <v>1.800792407224532</v>
      </c>
      <c r="P791">
        <f t="shared" si="150"/>
        <v>1</v>
      </c>
      <c r="Q791">
        <f t="shared" si="151"/>
        <v>1.2780092947650701E-4</v>
      </c>
      <c r="R791">
        <f t="shared" si="152"/>
        <v>0</v>
      </c>
      <c r="S791">
        <f t="shared" si="153"/>
        <v>1</v>
      </c>
      <c r="T791">
        <f t="shared" ca="1" si="154"/>
        <v>2.5499999999999545</v>
      </c>
      <c r="U791">
        <f t="shared" ca="1" si="146"/>
        <v>2.5499999999999545</v>
      </c>
      <c r="W791">
        <f t="shared" ca="1" si="155"/>
        <v>-38.974773201699918</v>
      </c>
    </row>
    <row r="792" spans="1:23" x14ac:dyDescent="0.25">
      <c r="A792" s="2">
        <v>43235.75683416667</v>
      </c>
      <c r="B792">
        <v>708.61</v>
      </c>
      <c r="C792">
        <v>1</v>
      </c>
      <c r="H792">
        <f>VLOOKUP(A792,[1]Sheet1!$A$2:$F$5022,5,FALSE)</f>
        <v>708.24</v>
      </c>
      <c r="I792">
        <f>VLOOKUP(A792,[1]Sheet1!$A$2:$F$5022,6,FALSE)</f>
        <v>708.57400143999996</v>
      </c>
      <c r="J792" s="5">
        <f t="shared" ca="1" si="156"/>
        <v>3.6004744154523247E-3</v>
      </c>
      <c r="K792" s="5">
        <f t="shared" ca="1" si="157"/>
        <v>2.5499999999999545</v>
      </c>
      <c r="L792" s="6">
        <f t="shared" si="158"/>
        <v>791</v>
      </c>
      <c r="M792">
        <f t="shared" si="147"/>
        <v>707.09891665527198</v>
      </c>
      <c r="N792">
        <f t="shared" si="148"/>
        <v>0.38904922604341668</v>
      </c>
      <c r="O792">
        <f t="shared" si="149"/>
        <v>3.8840415134495174</v>
      </c>
      <c r="P792">
        <f t="shared" si="150"/>
        <v>1</v>
      </c>
      <c r="Q792">
        <f t="shared" si="151"/>
        <v>0</v>
      </c>
      <c r="R792">
        <f t="shared" si="152"/>
        <v>0</v>
      </c>
      <c r="S792">
        <f t="shared" si="153"/>
        <v>1</v>
      </c>
      <c r="T792">
        <f t="shared" ca="1" si="154"/>
        <v>2.5499999999999545</v>
      </c>
      <c r="U792" t="str">
        <f t="shared" si="146"/>
        <v/>
      </c>
      <c r="W792">
        <f t="shared" ca="1" si="155"/>
        <v>-38.974773201699918</v>
      </c>
    </row>
    <row r="793" spans="1:23" x14ac:dyDescent="0.25">
      <c r="A793" s="2">
        <v>43235.756865821757</v>
      </c>
      <c r="B793">
        <v>708.6224611888</v>
      </c>
      <c r="C793">
        <v>4</v>
      </c>
      <c r="H793">
        <f>VLOOKUP(A793,[1]Sheet1!$A$2:$F$5022,5,FALSE)</f>
        <v>708.24</v>
      </c>
      <c r="I793">
        <f>VLOOKUP(A793,[1]Sheet1!$A$2:$F$5022,6,FALSE)</f>
        <v>708.43</v>
      </c>
      <c r="J793" s="5">
        <f t="shared" ca="1" si="156"/>
        <v>3.6004744154523247E-3</v>
      </c>
      <c r="K793" s="5">
        <f t="shared" ca="1" si="157"/>
        <v>2.5499999999999545</v>
      </c>
      <c r="L793" s="6">
        <f t="shared" si="158"/>
        <v>792</v>
      </c>
      <c r="M793">
        <f t="shared" si="147"/>
        <v>707.13184093683492</v>
      </c>
      <c r="N793">
        <f t="shared" si="148"/>
        <v>0.45682027021324306</v>
      </c>
      <c r="O793">
        <f t="shared" si="149"/>
        <v>3.2630343904600903</v>
      </c>
      <c r="P793">
        <f t="shared" si="150"/>
        <v>1</v>
      </c>
      <c r="Q793">
        <f t="shared" si="151"/>
        <v>3.1655086786486208E-5</v>
      </c>
      <c r="R793">
        <f t="shared" si="152"/>
        <v>0</v>
      </c>
      <c r="S793">
        <f t="shared" si="153"/>
        <v>1</v>
      </c>
      <c r="T793">
        <f t="shared" ca="1" si="154"/>
        <v>2.5499999999999545</v>
      </c>
      <c r="U793" t="str">
        <f t="shared" si="146"/>
        <v/>
      </c>
      <c r="W793">
        <f t="shared" ca="1" si="155"/>
        <v>-38.974773201699918</v>
      </c>
    </row>
    <row r="794" spans="1:23" x14ac:dyDescent="0.25">
      <c r="A794" s="2">
        <v>43235.756886446761</v>
      </c>
      <c r="B794">
        <v>708.32567350160002</v>
      </c>
      <c r="C794">
        <v>2</v>
      </c>
      <c r="H794">
        <f>VLOOKUP(A794,[1]Sheet1!$A$2:$F$5022,5,FALSE)</f>
        <v>712.89560000000017</v>
      </c>
      <c r="I794">
        <f>VLOOKUP(A794,[1]Sheet1!$A$2:$F$5022,6,FALSE)</f>
        <v>708.43</v>
      </c>
      <c r="J794" s="5">
        <f t="shared" ca="1" si="156"/>
        <v>-2.9535881551242681E-3</v>
      </c>
      <c r="K794" s="5">
        <f t="shared" ca="1" si="157"/>
        <v>-2.1056000000002086</v>
      </c>
      <c r="L794" s="6">
        <f t="shared" si="158"/>
        <v>793</v>
      </c>
      <c r="M794">
        <f t="shared" si="147"/>
        <v>707.17617254753793</v>
      </c>
      <c r="N794">
        <f t="shared" si="148"/>
        <v>0.51685507553356558</v>
      </c>
      <c r="O794">
        <f t="shared" si="149"/>
        <v>2.2240295364719516</v>
      </c>
      <c r="P794">
        <f t="shared" si="150"/>
        <v>1</v>
      </c>
      <c r="Q794">
        <f t="shared" si="151"/>
        <v>2.062500425381586E-5</v>
      </c>
      <c r="R794">
        <f t="shared" si="152"/>
        <v>0</v>
      </c>
      <c r="S794">
        <f t="shared" si="153"/>
        <v>1</v>
      </c>
      <c r="T794">
        <f t="shared" ca="1" si="154"/>
        <v>-2.1056000000002086</v>
      </c>
      <c r="U794" t="str">
        <f t="shared" si="146"/>
        <v/>
      </c>
      <c r="W794">
        <f t="shared" ca="1" si="155"/>
        <v>-38.974773201699918</v>
      </c>
    </row>
    <row r="795" spans="1:23" x14ac:dyDescent="0.25">
      <c r="A795" s="2">
        <v>43235.756886446761</v>
      </c>
      <c r="B795">
        <v>708.24</v>
      </c>
      <c r="C795">
        <v>1</v>
      </c>
      <c r="H795">
        <f>VLOOKUP(A795,[1]Sheet1!$A$2:$F$5022,5,FALSE)</f>
        <v>712.89560000000017</v>
      </c>
      <c r="I795">
        <f>VLOOKUP(A795,[1]Sheet1!$A$2:$F$5022,6,FALSE)</f>
        <v>708.43</v>
      </c>
      <c r="J795" s="5">
        <f t="shared" ca="1" si="156"/>
        <v>-2.9535881551242681E-3</v>
      </c>
      <c r="K795" s="5">
        <f t="shared" ca="1" si="157"/>
        <v>-2.1056000000002086</v>
      </c>
      <c r="L795" s="6">
        <f t="shared" si="158"/>
        <v>794</v>
      </c>
      <c r="M795">
        <f t="shared" si="147"/>
        <v>707.1965059291723</v>
      </c>
      <c r="N795">
        <f t="shared" si="148"/>
        <v>0.55012394205453041</v>
      </c>
      <c r="O795">
        <f t="shared" si="149"/>
        <v>1.8968344968419322</v>
      </c>
      <c r="P795">
        <f t="shared" si="150"/>
        <v>1</v>
      </c>
      <c r="Q795">
        <f t="shared" si="151"/>
        <v>0</v>
      </c>
      <c r="R795">
        <f t="shared" si="152"/>
        <v>0</v>
      </c>
      <c r="S795">
        <f t="shared" si="153"/>
        <v>1</v>
      </c>
      <c r="T795">
        <f t="shared" ca="1" si="154"/>
        <v>-2.1056000000002086</v>
      </c>
      <c r="U795" t="str">
        <f t="shared" ref="U795:U858" si="159">IF(S795=1,IF(ISNUMBER(S794),"",K795),"")</f>
        <v/>
      </c>
      <c r="W795">
        <f t="shared" ca="1" si="155"/>
        <v>-38.974773201699918</v>
      </c>
    </row>
    <row r="796" spans="1:23" x14ac:dyDescent="0.25">
      <c r="A796" s="2">
        <v>43235.756886446761</v>
      </c>
      <c r="B796">
        <v>708.24</v>
      </c>
      <c r="C796">
        <v>1</v>
      </c>
      <c r="H796">
        <f>VLOOKUP(A796,[1]Sheet1!$A$2:$F$5022,5,FALSE)</f>
        <v>712.89560000000017</v>
      </c>
      <c r="I796">
        <f>VLOOKUP(A796,[1]Sheet1!$A$2:$F$5022,6,FALSE)</f>
        <v>708.43</v>
      </c>
      <c r="J796" s="5">
        <f t="shared" ca="1" si="156"/>
        <v>-2.9535881551242681E-3</v>
      </c>
      <c r="K796" s="5">
        <f t="shared" ca="1" si="157"/>
        <v>-2.1056000000002086</v>
      </c>
      <c r="L796" s="6">
        <f t="shared" si="158"/>
        <v>795</v>
      </c>
      <c r="M796">
        <f t="shared" si="147"/>
        <v>707.21846482574199</v>
      </c>
      <c r="N796">
        <f t="shared" si="148"/>
        <v>0.57622210035434762</v>
      </c>
      <c r="O796">
        <f t="shared" si="149"/>
        <v>1.7728149851070045</v>
      </c>
      <c r="P796">
        <f t="shared" si="150"/>
        <v>1</v>
      </c>
      <c r="Q796">
        <f t="shared" si="151"/>
        <v>0</v>
      </c>
      <c r="R796">
        <f t="shared" si="152"/>
        <v>0</v>
      </c>
      <c r="S796">
        <f t="shared" si="153"/>
        <v>1</v>
      </c>
      <c r="T796">
        <f t="shared" ca="1" si="154"/>
        <v>-2.1056000000002086</v>
      </c>
      <c r="U796" t="str">
        <f t="shared" si="159"/>
        <v/>
      </c>
      <c r="W796">
        <f t="shared" ca="1" si="155"/>
        <v>-38.974773201699918</v>
      </c>
    </row>
    <row r="797" spans="1:23" x14ac:dyDescent="0.25">
      <c r="A797" s="2">
        <v>43235.756886446761</v>
      </c>
      <c r="B797">
        <v>708.24</v>
      </c>
      <c r="C797">
        <v>1</v>
      </c>
      <c r="H797">
        <f>VLOOKUP(A797,[1]Sheet1!$A$2:$F$5022,5,FALSE)</f>
        <v>712.89560000000017</v>
      </c>
      <c r="I797">
        <f>VLOOKUP(A797,[1]Sheet1!$A$2:$F$5022,6,FALSE)</f>
        <v>708.43</v>
      </c>
      <c r="J797" s="5">
        <f t="shared" ca="1" si="156"/>
        <v>-2.9535881551242681E-3</v>
      </c>
      <c r="K797" s="5">
        <f t="shared" ca="1" si="157"/>
        <v>-2.1056000000002086</v>
      </c>
      <c r="L797" s="6">
        <f t="shared" si="158"/>
        <v>796</v>
      </c>
      <c r="M797">
        <f t="shared" si="147"/>
        <v>707.25227246180702</v>
      </c>
      <c r="N797">
        <f t="shared" si="148"/>
        <v>0.59910802679078823</v>
      </c>
      <c r="O797">
        <f t="shared" si="149"/>
        <v>1.648663503114614</v>
      </c>
      <c r="P797">
        <f t="shared" si="150"/>
        <v>1</v>
      </c>
      <c r="Q797">
        <f t="shared" si="151"/>
        <v>0</v>
      </c>
      <c r="R797">
        <f t="shared" si="152"/>
        <v>0</v>
      </c>
      <c r="S797">
        <f t="shared" si="153"/>
        <v>1</v>
      </c>
      <c r="T797">
        <f t="shared" ca="1" si="154"/>
        <v>-2.1056000000002086</v>
      </c>
      <c r="U797" t="str">
        <f t="shared" si="159"/>
        <v/>
      </c>
      <c r="W797">
        <f t="shared" ca="1" si="155"/>
        <v>-38.974773201699918</v>
      </c>
    </row>
    <row r="798" spans="1:23" x14ac:dyDescent="0.25">
      <c r="A798" s="2">
        <v>43235.756886446761</v>
      </c>
      <c r="B798">
        <v>708.24</v>
      </c>
      <c r="C798">
        <v>1</v>
      </c>
      <c r="H798">
        <f>VLOOKUP(A798,[1]Sheet1!$A$2:$F$5022,5,FALSE)</f>
        <v>712.89560000000017</v>
      </c>
      <c r="I798">
        <f>VLOOKUP(A798,[1]Sheet1!$A$2:$F$5022,6,FALSE)</f>
        <v>708.43</v>
      </c>
      <c r="J798" s="5">
        <f t="shared" ca="1" si="156"/>
        <v>-2.9535881551242681E-3</v>
      </c>
      <c r="K798" s="5">
        <f t="shared" ca="1" si="157"/>
        <v>-2.1056000000002086</v>
      </c>
      <c r="L798" s="6">
        <f t="shared" si="158"/>
        <v>797</v>
      </c>
      <c r="M798">
        <f t="shared" si="147"/>
        <v>707.29792883736809</v>
      </c>
      <c r="N798">
        <f t="shared" si="148"/>
        <v>0.61719981247606626</v>
      </c>
      <c r="O798">
        <f t="shared" si="149"/>
        <v>1.5263633325689814</v>
      </c>
      <c r="P798">
        <f t="shared" si="150"/>
        <v>1</v>
      </c>
      <c r="Q798">
        <f t="shared" si="151"/>
        <v>0</v>
      </c>
      <c r="R798">
        <f t="shared" si="152"/>
        <v>0</v>
      </c>
      <c r="S798">
        <f t="shared" si="153"/>
        <v>1</v>
      </c>
      <c r="T798">
        <f t="shared" ca="1" si="154"/>
        <v>-2.1056000000002086</v>
      </c>
      <c r="U798" t="str">
        <f t="shared" si="159"/>
        <v/>
      </c>
      <c r="W798">
        <f t="shared" ca="1" si="155"/>
        <v>-38.974773201699918</v>
      </c>
    </row>
    <row r="799" spans="1:23" x14ac:dyDescent="0.25">
      <c r="A799" s="2">
        <v>43235.756886446761</v>
      </c>
      <c r="B799">
        <v>708.24</v>
      </c>
      <c r="C799">
        <v>1</v>
      </c>
      <c r="H799">
        <f>VLOOKUP(A799,[1]Sheet1!$A$2:$F$5022,5,FALSE)</f>
        <v>712.89560000000017</v>
      </c>
      <c r="I799">
        <f>VLOOKUP(A799,[1]Sheet1!$A$2:$F$5022,6,FALSE)</f>
        <v>708.43</v>
      </c>
      <c r="J799" s="5">
        <f t="shared" ca="1" si="156"/>
        <v>-1.2566493747473834E-3</v>
      </c>
      <c r="K799" s="5">
        <f t="shared" ca="1" si="157"/>
        <v>-0.89585981000016091</v>
      </c>
      <c r="L799" s="6">
        <f t="shared" si="158"/>
        <v>798</v>
      </c>
      <c r="M799">
        <f t="shared" si="147"/>
        <v>707.35543395242496</v>
      </c>
      <c r="N799">
        <f t="shared" si="148"/>
        <v>0.62878445723380982</v>
      </c>
      <c r="O799">
        <f t="shared" si="149"/>
        <v>1.4067873933565258</v>
      </c>
      <c r="P799" t="str">
        <f t="shared" si="150"/>
        <v/>
      </c>
      <c r="Q799">
        <f t="shared" si="151"/>
        <v>0</v>
      </c>
      <c r="R799">
        <f t="shared" si="152"/>
        <v>0</v>
      </c>
      <c r="S799" t="str">
        <f t="shared" si="153"/>
        <v/>
      </c>
      <c r="T799" t="str">
        <f t="shared" si="154"/>
        <v/>
      </c>
      <c r="U799" t="str">
        <f t="shared" si="159"/>
        <v/>
      </c>
      <c r="W799">
        <f t="shared" ca="1" si="155"/>
        <v>-38.974773201699918</v>
      </c>
    </row>
    <row r="800" spans="1:23" x14ac:dyDescent="0.25">
      <c r="A800" s="2">
        <v>43235.756886446761</v>
      </c>
      <c r="B800">
        <v>708.24</v>
      </c>
      <c r="C800">
        <v>1</v>
      </c>
      <c r="H800">
        <f>VLOOKUP(A800,[1]Sheet1!$A$2:$F$5022,5,FALSE)</f>
        <v>712.89560000000017</v>
      </c>
      <c r="I800">
        <f>VLOOKUP(A800,[1]Sheet1!$A$2:$F$5022,6,FALSE)</f>
        <v>708.43</v>
      </c>
      <c r="J800" s="5">
        <f t="shared" ca="1" si="156"/>
        <v>-1.2566493747473834E-3</v>
      </c>
      <c r="K800" s="5">
        <f t="shared" ca="1" si="157"/>
        <v>-0.89585981000016091</v>
      </c>
      <c r="L800" s="6">
        <f t="shared" si="158"/>
        <v>799</v>
      </c>
      <c r="M800">
        <f t="shared" si="147"/>
        <v>707.42478780697752</v>
      </c>
      <c r="N800">
        <f t="shared" si="148"/>
        <v>0.6318816880385254</v>
      </c>
      <c r="O800">
        <f t="shared" si="149"/>
        <v>1.2901342267933968</v>
      </c>
      <c r="P800" t="str">
        <f t="shared" si="150"/>
        <v/>
      </c>
      <c r="Q800">
        <f t="shared" si="151"/>
        <v>0</v>
      </c>
      <c r="R800">
        <f t="shared" si="152"/>
        <v>0</v>
      </c>
      <c r="S800" t="str">
        <f t="shared" si="153"/>
        <v/>
      </c>
      <c r="T800" t="str">
        <f t="shared" si="154"/>
        <v/>
      </c>
      <c r="U800" t="str">
        <f t="shared" si="159"/>
        <v/>
      </c>
      <c r="W800">
        <f t="shared" ca="1" si="155"/>
        <v>-38.974773201699918</v>
      </c>
    </row>
    <row r="801" spans="1:23" x14ac:dyDescent="0.25">
      <c r="A801" s="2">
        <v>43235.756886446761</v>
      </c>
      <c r="B801">
        <v>708.24</v>
      </c>
      <c r="C801">
        <v>1</v>
      </c>
      <c r="H801">
        <f>VLOOKUP(A801,[1]Sheet1!$A$2:$F$5022,5,FALSE)</f>
        <v>712.89560000000017</v>
      </c>
      <c r="I801">
        <f>VLOOKUP(A801,[1]Sheet1!$A$2:$F$5022,6,FALSE)</f>
        <v>708.43</v>
      </c>
      <c r="J801" s="5">
        <f t="shared" ca="1" si="156"/>
        <v>-1.2566493747473834E-3</v>
      </c>
      <c r="K801" s="5">
        <f t="shared" ca="1" si="157"/>
        <v>-0.89585981000016091</v>
      </c>
      <c r="L801" s="6">
        <f t="shared" si="158"/>
        <v>800</v>
      </c>
      <c r="M801">
        <f t="shared" si="147"/>
        <v>707.50599040102611</v>
      </c>
      <c r="N801">
        <f t="shared" si="148"/>
        <v>0.62402664776422312</v>
      </c>
      <c r="O801">
        <f t="shared" si="149"/>
        <v>1.1762472029098832</v>
      </c>
      <c r="P801" t="str">
        <f t="shared" si="150"/>
        <v/>
      </c>
      <c r="Q801">
        <f t="shared" si="151"/>
        <v>0</v>
      </c>
      <c r="R801">
        <f t="shared" si="152"/>
        <v>0</v>
      </c>
      <c r="S801" t="str">
        <f t="shared" si="153"/>
        <v/>
      </c>
      <c r="T801" t="str">
        <f t="shared" si="154"/>
        <v/>
      </c>
      <c r="U801" t="str">
        <f t="shared" si="159"/>
        <v/>
      </c>
      <c r="W801">
        <f t="shared" ca="1" si="155"/>
        <v>-38.974773201699918</v>
      </c>
    </row>
    <row r="802" spans="1:23" x14ac:dyDescent="0.25">
      <c r="A802" s="2">
        <v>43235.756949155089</v>
      </c>
      <c r="B802">
        <v>708.26904343799993</v>
      </c>
      <c r="C802">
        <v>2</v>
      </c>
      <c r="H802">
        <f>VLOOKUP(A802,[1]Sheet1!$A$2:$F$5022,5,FALSE)</f>
        <v>712.89560000000017</v>
      </c>
      <c r="I802">
        <f>VLOOKUP(A802,[1]Sheet1!$A$2:$F$5022,6,FALSE)</f>
        <v>708.96168404879995</v>
      </c>
      <c r="J802" s="5">
        <f t="shared" ca="1" si="156"/>
        <v>-1.2566493747473834E-3</v>
      </c>
      <c r="K802" s="5">
        <f t="shared" ca="1" si="157"/>
        <v>-0.89585981000016091</v>
      </c>
      <c r="L802" s="6">
        <f t="shared" si="158"/>
        <v>801</v>
      </c>
      <c r="M802">
        <f t="shared" si="147"/>
        <v>707.59480367065794</v>
      </c>
      <c r="N802">
        <f t="shared" si="148"/>
        <v>0.60599031193366704</v>
      </c>
      <c r="O802">
        <f t="shared" si="149"/>
        <v>1.1126246642302609</v>
      </c>
      <c r="P802" t="str">
        <f t="shared" si="150"/>
        <v/>
      </c>
      <c r="Q802">
        <f t="shared" si="151"/>
        <v>6.2708328187000006E-5</v>
      </c>
      <c r="R802">
        <f t="shared" si="152"/>
        <v>0</v>
      </c>
      <c r="S802" t="str">
        <f t="shared" si="153"/>
        <v/>
      </c>
      <c r="T802" t="str">
        <f t="shared" si="154"/>
        <v/>
      </c>
      <c r="U802" t="str">
        <f t="shared" si="159"/>
        <v/>
      </c>
      <c r="W802">
        <f t="shared" ca="1" si="155"/>
        <v>-38.974773201699918</v>
      </c>
    </row>
    <row r="803" spans="1:23" x14ac:dyDescent="0.25">
      <c r="A803" s="2">
        <v>43235.756949155089</v>
      </c>
      <c r="B803">
        <v>708.43</v>
      </c>
      <c r="C803">
        <v>1</v>
      </c>
      <c r="H803">
        <f>VLOOKUP(A803,[1]Sheet1!$A$2:$F$5022,5,FALSE)</f>
        <v>712.89560000000017</v>
      </c>
      <c r="I803">
        <f>VLOOKUP(A803,[1]Sheet1!$A$2:$F$5022,6,FALSE)</f>
        <v>708.96168404879995</v>
      </c>
      <c r="J803" s="5">
        <f t="shared" ca="1" si="156"/>
        <v>-1.2566493747473834E-3</v>
      </c>
      <c r="K803" s="5">
        <f t="shared" ca="1" si="157"/>
        <v>-0.89585981000016091</v>
      </c>
      <c r="L803" s="6">
        <f t="shared" si="158"/>
        <v>802</v>
      </c>
      <c r="M803">
        <f t="shared" si="147"/>
        <v>707.69708272829598</v>
      </c>
      <c r="N803">
        <f t="shared" si="148"/>
        <v>0.5731232754610025</v>
      </c>
      <c r="O803">
        <f t="shared" si="149"/>
        <v>1.2788126099300929</v>
      </c>
      <c r="P803" t="str">
        <f t="shared" si="150"/>
        <v/>
      </c>
      <c r="Q803">
        <f t="shared" si="151"/>
        <v>0</v>
      </c>
      <c r="R803">
        <f t="shared" si="152"/>
        <v>0</v>
      </c>
      <c r="S803" t="str">
        <f t="shared" si="153"/>
        <v/>
      </c>
      <c r="T803" t="str">
        <f t="shared" si="154"/>
        <v/>
      </c>
      <c r="U803" t="str">
        <f t="shared" si="159"/>
        <v/>
      </c>
      <c r="W803">
        <f t="shared" ca="1" si="155"/>
        <v>-38.974773201699918</v>
      </c>
    </row>
    <row r="804" spans="1:23" x14ac:dyDescent="0.25">
      <c r="A804" s="2">
        <v>43235.756949155089</v>
      </c>
      <c r="B804">
        <v>708.43</v>
      </c>
      <c r="C804">
        <v>1</v>
      </c>
      <c r="H804">
        <f>VLOOKUP(A804,[1]Sheet1!$A$2:$F$5022,5,FALSE)</f>
        <v>712.89560000000017</v>
      </c>
      <c r="I804">
        <f>VLOOKUP(A804,[1]Sheet1!$A$2:$F$5022,6,FALSE)</f>
        <v>708.96168404879995</v>
      </c>
      <c r="J804" s="5">
        <f t="shared" ca="1" si="156"/>
        <v>-1.2566493747473834E-3</v>
      </c>
      <c r="K804" s="5">
        <f t="shared" ca="1" si="157"/>
        <v>-0.89585981000016091</v>
      </c>
      <c r="L804" s="6">
        <f t="shared" si="158"/>
        <v>803</v>
      </c>
      <c r="M804">
        <f t="shared" si="147"/>
        <v>707.82860359566121</v>
      </c>
      <c r="N804">
        <f t="shared" si="148"/>
        <v>0.521809913290044</v>
      </c>
      <c r="O804">
        <f t="shared" si="149"/>
        <v>1.1525200825467294</v>
      </c>
      <c r="P804" t="str">
        <f t="shared" si="150"/>
        <v/>
      </c>
      <c r="Q804">
        <f t="shared" si="151"/>
        <v>0</v>
      </c>
      <c r="R804">
        <f t="shared" si="152"/>
        <v>0</v>
      </c>
      <c r="S804" t="str">
        <f t="shared" si="153"/>
        <v/>
      </c>
      <c r="T804" t="str">
        <f t="shared" si="154"/>
        <v/>
      </c>
      <c r="U804" t="str">
        <f t="shared" si="159"/>
        <v/>
      </c>
      <c r="W804">
        <f t="shared" ca="1" si="155"/>
        <v>-38.974773201699918</v>
      </c>
    </row>
    <row r="805" spans="1:23" x14ac:dyDescent="0.25">
      <c r="A805" s="2">
        <v>43235.756949155089</v>
      </c>
      <c r="B805">
        <v>708.43</v>
      </c>
      <c r="C805">
        <v>1</v>
      </c>
      <c r="H805">
        <f>VLOOKUP(A805,[1]Sheet1!$A$2:$F$5022,5,FALSE)</f>
        <v>712.89560000000017</v>
      </c>
      <c r="I805">
        <f>VLOOKUP(A805,[1]Sheet1!$A$2:$F$5022,6,FALSE)</f>
        <v>708.96168404879995</v>
      </c>
      <c r="J805" s="5">
        <f t="shared" ca="1" si="156"/>
        <v>-1.2562849314824947E-3</v>
      </c>
      <c r="K805" s="5">
        <f t="shared" ca="1" si="157"/>
        <v>-0.89560000000017215</v>
      </c>
      <c r="L805" s="6">
        <f t="shared" si="158"/>
        <v>804</v>
      </c>
      <c r="M805">
        <f t="shared" si="147"/>
        <v>707.96683286993198</v>
      </c>
      <c r="N805">
        <f t="shared" si="148"/>
        <v>0.43979557506636036</v>
      </c>
      <c r="O805">
        <f t="shared" si="149"/>
        <v>1.0531418602792577</v>
      </c>
      <c r="P805" t="str">
        <f t="shared" si="150"/>
        <v/>
      </c>
      <c r="Q805">
        <f t="shared" si="151"/>
        <v>0</v>
      </c>
      <c r="R805">
        <f t="shared" si="152"/>
        <v>0</v>
      </c>
      <c r="S805" t="str">
        <f t="shared" si="153"/>
        <v/>
      </c>
      <c r="T805" t="str">
        <f t="shared" si="154"/>
        <v/>
      </c>
      <c r="U805" t="str">
        <f t="shared" si="159"/>
        <v/>
      </c>
      <c r="W805">
        <f t="shared" ca="1" si="155"/>
        <v>-38.974773201699918</v>
      </c>
    </row>
    <row r="806" spans="1:23" x14ac:dyDescent="0.25">
      <c r="A806" s="2">
        <v>43235.756949155089</v>
      </c>
      <c r="B806">
        <v>708.43</v>
      </c>
      <c r="C806">
        <v>1</v>
      </c>
      <c r="H806">
        <f>VLOOKUP(A806,[1]Sheet1!$A$2:$F$5022,5,FALSE)</f>
        <v>712.89560000000017</v>
      </c>
      <c r="I806">
        <f>VLOOKUP(A806,[1]Sheet1!$A$2:$F$5022,6,FALSE)</f>
        <v>708.96168404879995</v>
      </c>
      <c r="J806" s="5">
        <f t="shared" ca="1" si="156"/>
        <v>-1.2562849314824947E-3</v>
      </c>
      <c r="K806" s="5">
        <f t="shared" ca="1" si="157"/>
        <v>-0.89560000000017215</v>
      </c>
      <c r="L806" s="6">
        <f t="shared" si="158"/>
        <v>805</v>
      </c>
      <c r="M806">
        <f t="shared" si="147"/>
        <v>708.04273355175269</v>
      </c>
      <c r="N806">
        <f t="shared" si="148"/>
        <v>0.42805485272357324</v>
      </c>
      <c r="O806">
        <f t="shared" si="149"/>
        <v>0.90471220167978506</v>
      </c>
      <c r="P806" t="str">
        <f t="shared" si="150"/>
        <v/>
      </c>
      <c r="Q806">
        <f t="shared" si="151"/>
        <v>0</v>
      </c>
      <c r="R806">
        <f t="shared" si="152"/>
        <v>0</v>
      </c>
      <c r="S806" t="str">
        <f t="shared" si="153"/>
        <v/>
      </c>
      <c r="T806" t="str">
        <f t="shared" si="154"/>
        <v/>
      </c>
      <c r="U806" t="str">
        <f t="shared" si="159"/>
        <v/>
      </c>
      <c r="W806">
        <f t="shared" ca="1" si="155"/>
        <v>-38.974773201699918</v>
      </c>
    </row>
    <row r="807" spans="1:23" x14ac:dyDescent="0.25">
      <c r="A807" s="2">
        <v>43235.756949155089</v>
      </c>
      <c r="B807">
        <v>708.43</v>
      </c>
      <c r="C807">
        <v>1</v>
      </c>
      <c r="H807">
        <f>VLOOKUP(A807,[1]Sheet1!$A$2:$F$5022,5,FALSE)</f>
        <v>712.89560000000017</v>
      </c>
      <c r="I807">
        <f>VLOOKUP(A807,[1]Sheet1!$A$2:$F$5022,6,FALSE)</f>
        <v>708.96168404879995</v>
      </c>
      <c r="J807" s="5">
        <f t="shared" ca="1" si="156"/>
        <v>1.463152599062149E-3</v>
      </c>
      <c r="K807" s="5">
        <f t="shared" ca="1" si="157"/>
        <v>1.0430750499999704</v>
      </c>
      <c r="L807" s="6">
        <f t="shared" si="158"/>
        <v>806</v>
      </c>
      <c r="M807">
        <f t="shared" ref="M807:M870" si="160">FORECAST(L807,B772:B806,L772:L806)</f>
        <v>708.10674158352708</v>
      </c>
      <c r="N807">
        <f t="shared" ref="N807:N870" si="161">STEYX(B772:B806,L772:L806)</f>
        <v>0.42110712178003096</v>
      </c>
      <c r="O807">
        <f t="shared" ref="O807:O870" si="162">(B807-M807)/N807</f>
        <v>0.76763939566361616</v>
      </c>
      <c r="P807" t="str">
        <f t="shared" ref="P807:P870" si="163">IF(O807&gt;1.5,1,"")</f>
        <v/>
      </c>
      <c r="Q807">
        <f t="shared" ref="Q807:Q870" si="164">A807-A806</f>
        <v>0</v>
      </c>
      <c r="R807">
        <f t="shared" ref="R807:R870" si="165">IF(D807="buy",(C807-Q807)/_xlfn.STDEV.S(C771:C806),0)</f>
        <v>0</v>
      </c>
      <c r="S807" t="str">
        <f t="shared" ref="S807:S870" si="166">IF(O807&gt;1.5,1,"")</f>
        <v/>
      </c>
      <c r="T807" t="str">
        <f t="shared" ref="T807:T870" si="167">IF(S807=1,K807,"")</f>
        <v/>
      </c>
      <c r="U807" t="str">
        <f t="shared" si="159"/>
        <v/>
      </c>
      <c r="W807">
        <f t="shared" ca="1" si="155"/>
        <v>-38.974773201699918</v>
      </c>
    </row>
    <row r="808" spans="1:23" x14ac:dyDescent="0.25">
      <c r="A808" s="2">
        <v>43235.756949155089</v>
      </c>
      <c r="B808">
        <v>708.43</v>
      </c>
      <c r="C808">
        <v>1</v>
      </c>
      <c r="H808">
        <f>VLOOKUP(A808,[1]Sheet1!$A$2:$F$5022,5,FALSE)</f>
        <v>712.89560000000017</v>
      </c>
      <c r="I808">
        <f>VLOOKUP(A808,[1]Sheet1!$A$2:$F$5022,6,FALSE)</f>
        <v>708.96168404879995</v>
      </c>
      <c r="J808" s="5">
        <f t="shared" ca="1" si="156"/>
        <v>1.463152599062149E-3</v>
      </c>
      <c r="K808" s="5">
        <f t="shared" ca="1" si="157"/>
        <v>1.0430750499999704</v>
      </c>
      <c r="L808" s="6">
        <f t="shared" si="158"/>
        <v>807</v>
      </c>
      <c r="M808">
        <f t="shared" si="160"/>
        <v>708.1736739850495</v>
      </c>
      <c r="N808">
        <f t="shared" si="161"/>
        <v>0.40821864678661668</v>
      </c>
      <c r="O808">
        <f t="shared" si="162"/>
        <v>0.62791353841421194</v>
      </c>
      <c r="P808" t="str">
        <f t="shared" si="163"/>
        <v/>
      </c>
      <c r="Q808">
        <f t="shared" si="164"/>
        <v>0</v>
      </c>
      <c r="R808">
        <f t="shared" si="165"/>
        <v>0</v>
      </c>
      <c r="S808" t="str">
        <f t="shared" si="166"/>
        <v/>
      </c>
      <c r="T808" t="str">
        <f t="shared" si="167"/>
        <v/>
      </c>
      <c r="U808" t="str">
        <f t="shared" si="159"/>
        <v/>
      </c>
      <c r="W808">
        <f t="shared" ref="W808:W871" ca="1" si="168">IF(ISNUMBER(U808),U808+W807,W807)</f>
        <v>-38.974773201699918</v>
      </c>
    </row>
    <row r="809" spans="1:23" x14ac:dyDescent="0.25">
      <c r="A809" s="2">
        <v>43235.756949155089</v>
      </c>
      <c r="B809">
        <v>708.43</v>
      </c>
      <c r="C809">
        <v>1</v>
      </c>
      <c r="H809">
        <f>VLOOKUP(A809,[1]Sheet1!$A$2:$F$5022,5,FALSE)</f>
        <v>712.89560000000017</v>
      </c>
      <c r="I809">
        <f>VLOOKUP(A809,[1]Sheet1!$A$2:$F$5022,6,FALSE)</f>
        <v>708.96168404879995</v>
      </c>
      <c r="J809" s="5">
        <f t="shared" ca="1" si="156"/>
        <v>1.463152599062149E-3</v>
      </c>
      <c r="K809" s="5">
        <f t="shared" ca="1" si="157"/>
        <v>1.0430750499999704</v>
      </c>
      <c r="L809" s="6">
        <f t="shared" si="158"/>
        <v>808</v>
      </c>
      <c r="M809">
        <f t="shared" si="160"/>
        <v>708.24353075631973</v>
      </c>
      <c r="N809">
        <f t="shared" si="161"/>
        <v>0.3881694337443109</v>
      </c>
      <c r="O809">
        <f t="shared" si="162"/>
        <v>0.4803810590687822</v>
      </c>
      <c r="P809" t="str">
        <f t="shared" si="163"/>
        <v/>
      </c>
      <c r="Q809">
        <f t="shared" si="164"/>
        <v>0</v>
      </c>
      <c r="R809">
        <f t="shared" si="165"/>
        <v>0</v>
      </c>
      <c r="S809" t="str">
        <f t="shared" si="166"/>
        <v/>
      </c>
      <c r="T809" t="str">
        <f t="shared" si="167"/>
        <v/>
      </c>
      <c r="U809" t="str">
        <f t="shared" si="159"/>
        <v/>
      </c>
      <c r="W809">
        <f t="shared" ca="1" si="168"/>
        <v>-38.974773201699918</v>
      </c>
    </row>
    <row r="810" spans="1:23" x14ac:dyDescent="0.25">
      <c r="A810" s="2">
        <v>43235.756949155089</v>
      </c>
      <c r="B810">
        <v>708.43</v>
      </c>
      <c r="C810">
        <v>1</v>
      </c>
      <c r="H810">
        <f>VLOOKUP(A810,[1]Sheet1!$A$2:$F$5022,5,FALSE)</f>
        <v>712.89560000000017</v>
      </c>
      <c r="I810">
        <f>VLOOKUP(A810,[1]Sheet1!$A$2:$F$5022,6,FALSE)</f>
        <v>708.96168404879995</v>
      </c>
      <c r="J810" s="5">
        <f t="shared" ca="1" si="156"/>
        <v>1.463152599062149E-3</v>
      </c>
      <c r="K810" s="5">
        <f t="shared" ca="1" si="157"/>
        <v>1.0430750499999704</v>
      </c>
      <c r="L810" s="6">
        <f t="shared" si="158"/>
        <v>809</v>
      </c>
      <c r="M810">
        <f t="shared" si="160"/>
        <v>708.31595269969614</v>
      </c>
      <c r="N810">
        <f t="shared" si="161"/>
        <v>0.35950435155898414</v>
      </c>
      <c r="O810">
        <f t="shared" si="162"/>
        <v>0.31723482569611616</v>
      </c>
      <c r="P810" t="str">
        <f t="shared" si="163"/>
        <v/>
      </c>
      <c r="Q810">
        <f t="shared" si="164"/>
        <v>0</v>
      </c>
      <c r="R810">
        <f t="shared" si="165"/>
        <v>0</v>
      </c>
      <c r="S810" t="str">
        <f t="shared" si="166"/>
        <v/>
      </c>
      <c r="T810" t="str">
        <f t="shared" si="167"/>
        <v/>
      </c>
      <c r="U810" t="str">
        <f t="shared" si="159"/>
        <v/>
      </c>
      <c r="W810">
        <f t="shared" ca="1" si="168"/>
        <v>-38.974773201699918</v>
      </c>
    </row>
    <row r="811" spans="1:23" x14ac:dyDescent="0.25">
      <c r="A811" s="2">
        <v>43235.756949155089</v>
      </c>
      <c r="B811">
        <v>708.43</v>
      </c>
      <c r="C811">
        <v>1</v>
      </c>
      <c r="H811">
        <f>VLOOKUP(A811,[1]Sheet1!$A$2:$F$5022,5,FALSE)</f>
        <v>712.89560000000017</v>
      </c>
      <c r="I811">
        <f>VLOOKUP(A811,[1]Sheet1!$A$2:$F$5022,6,FALSE)</f>
        <v>708.96168404879995</v>
      </c>
      <c r="J811" s="5">
        <f t="shared" ca="1" si="156"/>
        <v>1.463152599062149E-3</v>
      </c>
      <c r="K811" s="5">
        <f t="shared" ca="1" si="157"/>
        <v>1.0430750499999704</v>
      </c>
      <c r="L811" s="6">
        <f t="shared" si="158"/>
        <v>810</v>
      </c>
      <c r="M811">
        <f t="shared" si="160"/>
        <v>708.39100723758963</v>
      </c>
      <c r="N811">
        <f t="shared" si="161"/>
        <v>0.3191283373536602</v>
      </c>
      <c r="O811">
        <f t="shared" si="162"/>
        <v>0.12218520841383174</v>
      </c>
      <c r="P811" t="str">
        <f t="shared" si="163"/>
        <v/>
      </c>
      <c r="Q811">
        <f t="shared" si="164"/>
        <v>0</v>
      </c>
      <c r="R811">
        <f t="shared" si="165"/>
        <v>0</v>
      </c>
      <c r="S811" t="str">
        <f t="shared" si="166"/>
        <v/>
      </c>
      <c r="T811" t="str">
        <f t="shared" si="167"/>
        <v/>
      </c>
      <c r="U811" t="str">
        <f t="shared" si="159"/>
        <v/>
      </c>
      <c r="W811">
        <f t="shared" ca="1" si="168"/>
        <v>-38.974773201699918</v>
      </c>
    </row>
    <row r="812" spans="1:23" x14ac:dyDescent="0.25">
      <c r="A812" s="2">
        <v>43235.756949155089</v>
      </c>
      <c r="B812">
        <v>708.43</v>
      </c>
      <c r="C812">
        <v>1</v>
      </c>
      <c r="H812">
        <f>VLOOKUP(A812,[1]Sheet1!$A$2:$F$5022,5,FALSE)</f>
        <v>712.89560000000017</v>
      </c>
      <c r="I812">
        <f>VLOOKUP(A812,[1]Sheet1!$A$2:$F$5022,6,FALSE)</f>
        <v>708.96168404879995</v>
      </c>
      <c r="J812" s="5">
        <f t="shared" ca="1" si="156"/>
        <v>1.463152599062149E-3</v>
      </c>
      <c r="K812" s="5">
        <f t="shared" ca="1" si="157"/>
        <v>1.0430750499999704</v>
      </c>
      <c r="L812" s="6">
        <f t="shared" si="158"/>
        <v>811</v>
      </c>
      <c r="M812">
        <f t="shared" si="160"/>
        <v>708.45205343590374</v>
      </c>
      <c r="N812">
        <f t="shared" si="161"/>
        <v>0.28934473379399139</v>
      </c>
      <c r="O812">
        <f t="shared" si="162"/>
        <v>-7.6218549460406945E-2</v>
      </c>
      <c r="P812" t="str">
        <f t="shared" si="163"/>
        <v/>
      </c>
      <c r="Q812">
        <f t="shared" si="164"/>
        <v>0</v>
      </c>
      <c r="R812">
        <f t="shared" si="165"/>
        <v>0</v>
      </c>
      <c r="S812" t="str">
        <f t="shared" si="166"/>
        <v/>
      </c>
      <c r="T812" t="str">
        <f t="shared" si="167"/>
        <v/>
      </c>
      <c r="U812" t="str">
        <f t="shared" si="159"/>
        <v/>
      </c>
      <c r="W812">
        <f t="shared" ca="1" si="168"/>
        <v>-38.974773201699918</v>
      </c>
    </row>
    <row r="813" spans="1:23" x14ac:dyDescent="0.25">
      <c r="A813" s="2">
        <v>43235.756949155089</v>
      </c>
      <c r="B813">
        <v>708.43</v>
      </c>
      <c r="C813">
        <v>1</v>
      </c>
      <c r="H813">
        <f>VLOOKUP(A813,[1]Sheet1!$A$2:$F$5022,5,FALSE)</f>
        <v>712.89560000000017</v>
      </c>
      <c r="I813">
        <f>VLOOKUP(A813,[1]Sheet1!$A$2:$F$5022,6,FALSE)</f>
        <v>708.96168404879995</v>
      </c>
      <c r="J813" s="5">
        <f t="shared" ca="1" si="156"/>
        <v>1.463152599062149E-3</v>
      </c>
      <c r="K813" s="5">
        <f t="shared" ca="1" si="157"/>
        <v>1.0430750499999704</v>
      </c>
      <c r="L813" s="6">
        <f t="shared" si="158"/>
        <v>812</v>
      </c>
      <c r="M813">
        <f t="shared" si="160"/>
        <v>708.5022601479443</v>
      </c>
      <c r="N813">
        <f t="shared" si="161"/>
        <v>0.26710196330224201</v>
      </c>
      <c r="O813">
        <f t="shared" si="162"/>
        <v>-0.27053394535547309</v>
      </c>
      <c r="P813" t="str">
        <f t="shared" si="163"/>
        <v/>
      </c>
      <c r="Q813">
        <f t="shared" si="164"/>
        <v>0</v>
      </c>
      <c r="R813">
        <f t="shared" si="165"/>
        <v>0</v>
      </c>
      <c r="S813" t="str">
        <f t="shared" si="166"/>
        <v/>
      </c>
      <c r="T813" t="str">
        <f t="shared" si="167"/>
        <v/>
      </c>
      <c r="U813" t="str">
        <f t="shared" si="159"/>
        <v/>
      </c>
      <c r="W813">
        <f t="shared" ca="1" si="168"/>
        <v>-38.974773201699918</v>
      </c>
    </row>
    <row r="814" spans="1:23" x14ac:dyDescent="0.25">
      <c r="A814" s="2">
        <v>43235.756949155089</v>
      </c>
      <c r="B814">
        <v>708.43</v>
      </c>
      <c r="C814">
        <v>1</v>
      </c>
      <c r="H814">
        <f>VLOOKUP(A814,[1]Sheet1!$A$2:$F$5022,5,FALSE)</f>
        <v>712.89560000000017</v>
      </c>
      <c r="I814">
        <f>VLOOKUP(A814,[1]Sheet1!$A$2:$F$5022,6,FALSE)</f>
        <v>708.96168404879995</v>
      </c>
      <c r="J814" s="5">
        <f t="shared" ca="1" si="156"/>
        <v>1.463152599062149E-3</v>
      </c>
      <c r="K814" s="5">
        <f t="shared" ca="1" si="157"/>
        <v>1.0430750499999704</v>
      </c>
      <c r="L814" s="6">
        <f t="shared" si="158"/>
        <v>813</v>
      </c>
      <c r="M814">
        <f t="shared" si="160"/>
        <v>708.55045667817399</v>
      </c>
      <c r="N814">
        <f t="shared" si="161"/>
        <v>0.24224438871732801</v>
      </c>
      <c r="O814">
        <f t="shared" si="162"/>
        <v>-0.49725270753163342</v>
      </c>
      <c r="P814" t="str">
        <f t="shared" si="163"/>
        <v/>
      </c>
      <c r="Q814">
        <f t="shared" si="164"/>
        <v>0</v>
      </c>
      <c r="R814">
        <f t="shared" si="165"/>
        <v>0</v>
      </c>
      <c r="S814" t="str">
        <f t="shared" si="166"/>
        <v/>
      </c>
      <c r="T814" t="str">
        <f t="shared" si="167"/>
        <v/>
      </c>
      <c r="U814" t="str">
        <f t="shared" si="159"/>
        <v/>
      </c>
      <c r="W814">
        <f t="shared" ca="1" si="168"/>
        <v>-38.974773201699918</v>
      </c>
    </row>
    <row r="815" spans="1:23" x14ac:dyDescent="0.25">
      <c r="A815" s="2">
        <v>43235.756949155089</v>
      </c>
      <c r="B815">
        <v>708.43</v>
      </c>
      <c r="C815">
        <v>1</v>
      </c>
      <c r="H815">
        <f>VLOOKUP(A815,[1]Sheet1!$A$2:$F$5022,5,FALSE)</f>
        <v>712.89560000000017</v>
      </c>
      <c r="I815">
        <f>VLOOKUP(A815,[1]Sheet1!$A$2:$F$5022,6,FALSE)</f>
        <v>708.96168404879995</v>
      </c>
      <c r="J815" s="5">
        <f t="shared" ca="1" si="156"/>
        <v>1.463152599062149E-3</v>
      </c>
      <c r="K815" s="5">
        <f t="shared" ca="1" si="157"/>
        <v>1.0430750499999704</v>
      </c>
      <c r="L815" s="6">
        <f t="shared" si="158"/>
        <v>814</v>
      </c>
      <c r="M815">
        <f t="shared" si="160"/>
        <v>708.59711498346769</v>
      </c>
      <c r="N815">
        <f t="shared" si="161"/>
        <v>0.2134545935338204</v>
      </c>
      <c r="O815">
        <f t="shared" si="162"/>
        <v>-0.78290647533552649</v>
      </c>
      <c r="P815" t="str">
        <f t="shared" si="163"/>
        <v/>
      </c>
      <c r="Q815">
        <f t="shared" si="164"/>
        <v>0</v>
      </c>
      <c r="R815">
        <f t="shared" si="165"/>
        <v>0</v>
      </c>
      <c r="S815" t="str">
        <f t="shared" si="166"/>
        <v/>
      </c>
      <c r="T815" t="str">
        <f t="shared" si="167"/>
        <v/>
      </c>
      <c r="U815" t="str">
        <f t="shared" si="159"/>
        <v/>
      </c>
      <c r="W815">
        <f t="shared" ca="1" si="168"/>
        <v>-38.974773201699918</v>
      </c>
    </row>
    <row r="816" spans="1:23" x14ac:dyDescent="0.25">
      <c r="A816" s="2">
        <v>43235.756950243063</v>
      </c>
      <c r="B816">
        <v>708.45984527200005</v>
      </c>
      <c r="C816">
        <v>5</v>
      </c>
      <c r="H816">
        <f>VLOOKUP(A816,[1]Sheet1!$A$2:$F$5022,5,FALSE)</f>
        <v>712.89560000000017</v>
      </c>
      <c r="I816">
        <f>VLOOKUP(A816,[1]Sheet1!$A$2:$F$5022,6,FALSE)</f>
        <v>709.03438517880011</v>
      </c>
      <c r="J816" s="5">
        <f t="shared" ca="1" si="156"/>
        <v>1.463152599062149E-3</v>
      </c>
      <c r="K816" s="5">
        <f t="shared" ca="1" si="157"/>
        <v>1.0430750499999704</v>
      </c>
      <c r="L816" s="6">
        <f t="shared" si="158"/>
        <v>815</v>
      </c>
      <c r="M816">
        <f t="shared" si="160"/>
        <v>708.59468558504386</v>
      </c>
      <c r="N816">
        <f t="shared" si="161"/>
        <v>0.21413133556055625</v>
      </c>
      <c r="O816">
        <f t="shared" si="162"/>
        <v>-0.62970845761935335</v>
      </c>
      <c r="P816" t="str">
        <f t="shared" si="163"/>
        <v/>
      </c>
      <c r="Q816">
        <f t="shared" si="164"/>
        <v>1.0879739420488477E-6</v>
      </c>
      <c r="R816">
        <f t="shared" si="165"/>
        <v>0</v>
      </c>
      <c r="S816" t="str">
        <f t="shared" si="166"/>
        <v/>
      </c>
      <c r="T816" t="str">
        <f t="shared" si="167"/>
        <v/>
      </c>
      <c r="U816" t="str">
        <f t="shared" si="159"/>
        <v/>
      </c>
      <c r="W816">
        <f t="shared" ca="1" si="168"/>
        <v>-38.974773201699918</v>
      </c>
    </row>
    <row r="817" spans="1:23" x14ac:dyDescent="0.25">
      <c r="A817" s="2">
        <v>43235.757024502323</v>
      </c>
      <c r="B817">
        <v>709.03119790680012</v>
      </c>
      <c r="C817">
        <v>8</v>
      </c>
      <c r="H817">
        <f>VLOOKUP(A817,[1]Sheet1!$A$2:$F$5022,5,FALSE)</f>
        <v>712.89560000000017</v>
      </c>
      <c r="I817">
        <f>VLOOKUP(A817,[1]Sheet1!$A$2:$F$5022,6,FALSE)</f>
        <v>709.11261119999995</v>
      </c>
      <c r="J817" s="5">
        <f t="shared" ca="1" si="156"/>
        <v>1.463152599062149E-3</v>
      </c>
      <c r="K817" s="5">
        <f t="shared" ca="1" si="157"/>
        <v>1.0430750499999704</v>
      </c>
      <c r="L817" s="6">
        <f t="shared" si="158"/>
        <v>816</v>
      </c>
      <c r="M817">
        <f t="shared" si="160"/>
        <v>708.58509856456953</v>
      </c>
      <c r="N817">
        <f t="shared" si="161"/>
        <v>0.20952326690725753</v>
      </c>
      <c r="O817">
        <f t="shared" si="162"/>
        <v>2.1291160109108138</v>
      </c>
      <c r="P817">
        <f t="shared" si="163"/>
        <v>1</v>
      </c>
      <c r="Q817">
        <f t="shared" si="164"/>
        <v>7.4259260145481676E-5</v>
      </c>
      <c r="R817">
        <f t="shared" si="165"/>
        <v>0</v>
      </c>
      <c r="S817">
        <f t="shared" si="166"/>
        <v>1</v>
      </c>
      <c r="T817">
        <f t="shared" ca="1" si="167"/>
        <v>1.0430750499999704</v>
      </c>
      <c r="U817">
        <f t="shared" ca="1" si="159"/>
        <v>1.0430750499999704</v>
      </c>
      <c r="W817">
        <f t="shared" ca="1" si="168"/>
        <v>-37.931698151699948</v>
      </c>
    </row>
    <row r="818" spans="1:23" x14ac:dyDescent="0.25">
      <c r="A818" s="2">
        <v>43235.757024502323</v>
      </c>
      <c r="B818">
        <v>709.08</v>
      </c>
      <c r="C818">
        <v>1</v>
      </c>
      <c r="H818">
        <f>VLOOKUP(A818,[1]Sheet1!$A$2:$F$5022,5,FALSE)</f>
        <v>712.89560000000017</v>
      </c>
      <c r="I818">
        <f>VLOOKUP(A818,[1]Sheet1!$A$2:$F$5022,6,FALSE)</f>
        <v>709.11261119999995</v>
      </c>
      <c r="J818" s="5">
        <f t="shared" ca="1" si="156"/>
        <v>1.463152599062149E-3</v>
      </c>
      <c r="K818" s="5">
        <f t="shared" ca="1" si="157"/>
        <v>1.0430750499999704</v>
      </c>
      <c r="L818" s="6">
        <f t="shared" si="158"/>
        <v>817</v>
      </c>
      <c r="M818">
        <f t="shared" si="160"/>
        <v>708.65191464162524</v>
      </c>
      <c r="N818">
        <f t="shared" si="161"/>
        <v>0.22184425697684709</v>
      </c>
      <c r="O818">
        <f t="shared" si="162"/>
        <v>1.9296661730552647</v>
      </c>
      <c r="P818">
        <f t="shared" si="163"/>
        <v>1</v>
      </c>
      <c r="Q818">
        <f t="shared" si="164"/>
        <v>0</v>
      </c>
      <c r="R818">
        <f t="shared" si="165"/>
        <v>0</v>
      </c>
      <c r="S818">
        <f t="shared" si="166"/>
        <v>1</v>
      </c>
      <c r="T818">
        <f t="shared" ca="1" si="167"/>
        <v>1.0430750499999704</v>
      </c>
      <c r="U818" t="str">
        <f t="shared" si="159"/>
        <v/>
      </c>
      <c r="W818">
        <f t="shared" ca="1" si="168"/>
        <v>-37.931698151699948</v>
      </c>
    </row>
    <row r="819" spans="1:23" x14ac:dyDescent="0.25">
      <c r="A819" s="2">
        <v>43235.757024502323</v>
      </c>
      <c r="B819">
        <v>709.08</v>
      </c>
      <c r="C819">
        <v>1</v>
      </c>
      <c r="H819">
        <f>VLOOKUP(A819,[1]Sheet1!$A$2:$F$5022,5,FALSE)</f>
        <v>712.89560000000017</v>
      </c>
      <c r="I819">
        <f>VLOOKUP(A819,[1]Sheet1!$A$2:$F$5022,6,FALSE)</f>
        <v>709.11261119999995</v>
      </c>
      <c r="J819" s="5">
        <f t="shared" ca="1" si="156"/>
        <v>-6.9519295672493264E-4</v>
      </c>
      <c r="K819" s="5">
        <f t="shared" ca="1" si="157"/>
        <v>-0.495600000000195</v>
      </c>
      <c r="L819" s="6">
        <f t="shared" si="158"/>
        <v>818</v>
      </c>
      <c r="M819">
        <f t="shared" si="160"/>
        <v>708.73423021946303</v>
      </c>
      <c r="N819">
        <f t="shared" si="161"/>
        <v>0.2296269677593514</v>
      </c>
      <c r="O819">
        <f t="shared" si="162"/>
        <v>1.5057890800499432</v>
      </c>
      <c r="P819">
        <f t="shared" si="163"/>
        <v>1</v>
      </c>
      <c r="Q819">
        <f t="shared" si="164"/>
        <v>0</v>
      </c>
      <c r="R819">
        <f t="shared" si="165"/>
        <v>0</v>
      </c>
      <c r="S819">
        <f t="shared" si="166"/>
        <v>1</v>
      </c>
      <c r="T819">
        <f t="shared" ca="1" si="167"/>
        <v>-0.495600000000195</v>
      </c>
      <c r="U819" t="str">
        <f t="shared" si="159"/>
        <v/>
      </c>
      <c r="W819">
        <f t="shared" ca="1" si="168"/>
        <v>-37.931698151699948</v>
      </c>
    </row>
    <row r="820" spans="1:23" x14ac:dyDescent="0.25">
      <c r="A820" s="2">
        <v>43235.757024502323</v>
      </c>
      <c r="B820">
        <v>709.08</v>
      </c>
      <c r="C820">
        <v>1</v>
      </c>
      <c r="H820">
        <f>VLOOKUP(A820,[1]Sheet1!$A$2:$F$5022,5,FALSE)</f>
        <v>712.89560000000017</v>
      </c>
      <c r="I820">
        <f>VLOOKUP(A820,[1]Sheet1!$A$2:$F$5022,6,FALSE)</f>
        <v>709.11261119999995</v>
      </c>
      <c r="J820" s="5">
        <f t="shared" ca="1" si="156"/>
        <v>-6.9519295672493264E-4</v>
      </c>
      <c r="K820" s="5">
        <f t="shared" ca="1" si="157"/>
        <v>-0.495600000000195</v>
      </c>
      <c r="L820" s="6">
        <f t="shared" si="158"/>
        <v>819</v>
      </c>
      <c r="M820">
        <f t="shared" si="160"/>
        <v>708.81145336032603</v>
      </c>
      <c r="N820">
        <f t="shared" si="161"/>
        <v>0.23294446952009901</v>
      </c>
      <c r="O820">
        <f t="shared" si="162"/>
        <v>1.1528354385371793</v>
      </c>
      <c r="P820" t="str">
        <f t="shared" si="163"/>
        <v/>
      </c>
      <c r="Q820">
        <f t="shared" si="164"/>
        <v>0</v>
      </c>
      <c r="R820">
        <f t="shared" si="165"/>
        <v>0</v>
      </c>
      <c r="S820" t="str">
        <f t="shared" si="166"/>
        <v/>
      </c>
      <c r="T820" t="str">
        <f t="shared" si="167"/>
        <v/>
      </c>
      <c r="U820" t="str">
        <f t="shared" si="159"/>
        <v/>
      </c>
      <c r="W820">
        <f t="shared" ca="1" si="168"/>
        <v>-37.931698151699948</v>
      </c>
    </row>
    <row r="821" spans="1:23" x14ac:dyDescent="0.25">
      <c r="A821" s="2">
        <v>43235.757024722217</v>
      </c>
      <c r="B821">
        <v>709.08</v>
      </c>
      <c r="C821">
        <v>2</v>
      </c>
      <c r="H821">
        <f>VLOOKUP(A821,[1]Sheet1!$A$2:$F$5022,5,FALSE)</f>
        <v>712.89560000000017</v>
      </c>
      <c r="I821">
        <f>VLOOKUP(A821,[1]Sheet1!$A$2:$F$5022,6,FALSE)</f>
        <v>709.33750295999982</v>
      </c>
      <c r="J821" s="5">
        <f t="shared" ca="1" si="156"/>
        <v>-6.9519295672493264E-4</v>
      </c>
      <c r="K821" s="5">
        <f t="shared" ca="1" si="157"/>
        <v>-0.495600000000195</v>
      </c>
      <c r="L821" s="6">
        <f t="shared" si="158"/>
        <v>820</v>
      </c>
      <c r="M821">
        <f t="shared" si="160"/>
        <v>708.88358406421446</v>
      </c>
      <c r="N821">
        <f t="shared" si="161"/>
        <v>0.23304945808839586</v>
      </c>
      <c r="O821">
        <f t="shared" si="162"/>
        <v>0.84280794899372757</v>
      </c>
      <c r="P821" t="str">
        <f t="shared" si="163"/>
        <v/>
      </c>
      <c r="Q821">
        <f t="shared" si="164"/>
        <v>2.198939910158515E-7</v>
      </c>
      <c r="R821">
        <f t="shared" si="165"/>
        <v>0</v>
      </c>
      <c r="S821" t="str">
        <f t="shared" si="166"/>
        <v/>
      </c>
      <c r="T821" t="str">
        <f t="shared" si="167"/>
        <v/>
      </c>
      <c r="U821" t="str">
        <f t="shared" si="159"/>
        <v/>
      </c>
      <c r="W821">
        <f t="shared" ca="1" si="168"/>
        <v>-37.931698151699948</v>
      </c>
    </row>
    <row r="822" spans="1:23" x14ac:dyDescent="0.25">
      <c r="A822" s="2">
        <v>43235.75708560185</v>
      </c>
      <c r="B822">
        <v>709.26700061099996</v>
      </c>
      <c r="C822">
        <v>9</v>
      </c>
      <c r="H822">
        <f>VLOOKUP(A822,[1]Sheet1!$A$2:$F$5022,5,FALSE)</f>
        <v>712.89560000000017</v>
      </c>
      <c r="I822">
        <f>VLOOKUP(A822,[1]Sheet1!$A$2:$F$5022,6,FALSE)</f>
        <v>709.83035156380004</v>
      </c>
      <c r="J822" s="5">
        <f t="shared" ca="1" si="156"/>
        <v>-6.9519295672493264E-4</v>
      </c>
      <c r="K822" s="5">
        <f t="shared" ca="1" si="157"/>
        <v>-0.495600000000195</v>
      </c>
      <c r="L822" s="6">
        <f t="shared" si="158"/>
        <v>821</v>
      </c>
      <c r="M822">
        <f t="shared" si="160"/>
        <v>708.94053156759139</v>
      </c>
      <c r="N822">
        <f t="shared" si="161"/>
        <v>0.23478306378461894</v>
      </c>
      <c r="O822">
        <f t="shared" si="162"/>
        <v>1.3905136007086754</v>
      </c>
      <c r="P822" t="str">
        <f t="shared" si="163"/>
        <v/>
      </c>
      <c r="Q822">
        <f t="shared" si="164"/>
        <v>6.0879632655996829E-5</v>
      </c>
      <c r="R822">
        <f t="shared" si="165"/>
        <v>0</v>
      </c>
      <c r="S822" t="str">
        <f t="shared" si="166"/>
        <v/>
      </c>
      <c r="T822" t="str">
        <f t="shared" si="167"/>
        <v/>
      </c>
      <c r="U822" t="str">
        <f t="shared" si="159"/>
        <v/>
      </c>
      <c r="W822">
        <f t="shared" ca="1" si="168"/>
        <v>-37.931698151699948</v>
      </c>
    </row>
    <row r="823" spans="1:23" x14ac:dyDescent="0.25">
      <c r="A823" s="2">
        <v>43235.757096932874</v>
      </c>
      <c r="B823">
        <v>709.82761076859992</v>
      </c>
      <c r="C823">
        <v>5</v>
      </c>
      <c r="H823">
        <f>VLOOKUP(A823,[1]Sheet1!$A$2:$F$5022,5,FALSE)</f>
        <v>712.89560000000017</v>
      </c>
      <c r="I823">
        <f>VLOOKUP(A823,[1]Sheet1!$A$2:$F$5022,6,FALSE)</f>
        <v>709.87</v>
      </c>
      <c r="J823" s="5">
        <f t="shared" ca="1" si="156"/>
        <v>-6.9519295672493264E-4</v>
      </c>
      <c r="K823" s="5">
        <f t="shared" ca="1" si="157"/>
        <v>-0.495600000000195</v>
      </c>
      <c r="L823" s="6">
        <f t="shared" si="158"/>
        <v>822</v>
      </c>
      <c r="M823">
        <f t="shared" si="160"/>
        <v>708.99442568389691</v>
      </c>
      <c r="N823">
        <f t="shared" si="161"/>
        <v>0.23743335557310777</v>
      </c>
      <c r="O823">
        <f t="shared" si="162"/>
        <v>3.509132416091695</v>
      </c>
      <c r="P823">
        <f t="shared" si="163"/>
        <v>1</v>
      </c>
      <c r="Q823">
        <f t="shared" si="164"/>
        <v>1.133102341555059E-5</v>
      </c>
      <c r="R823">
        <f t="shared" si="165"/>
        <v>0</v>
      </c>
      <c r="S823">
        <f t="shared" si="166"/>
        <v>1</v>
      </c>
      <c r="T823">
        <f t="shared" ca="1" si="167"/>
        <v>-0.495600000000195</v>
      </c>
      <c r="U823">
        <f t="shared" ca="1" si="159"/>
        <v>-0.495600000000195</v>
      </c>
      <c r="W823">
        <f t="shared" ca="1" si="168"/>
        <v>-38.427298151700143</v>
      </c>
    </row>
    <row r="824" spans="1:23" x14ac:dyDescent="0.25">
      <c r="A824" s="2">
        <v>43235.757096932874</v>
      </c>
      <c r="B824">
        <v>709.87</v>
      </c>
      <c r="C824">
        <v>1</v>
      </c>
      <c r="H824">
        <f>VLOOKUP(A824,[1]Sheet1!$A$2:$F$5022,5,FALSE)</f>
        <v>712.89560000000017</v>
      </c>
      <c r="I824">
        <f>VLOOKUP(A824,[1]Sheet1!$A$2:$F$5022,6,FALSE)</f>
        <v>709.87</v>
      </c>
      <c r="J824" s="5">
        <f t="shared" ca="1" si="156"/>
        <v>-6.9519295672493264E-4</v>
      </c>
      <c r="K824" s="5">
        <f t="shared" ca="1" si="157"/>
        <v>-0.495600000000195</v>
      </c>
      <c r="L824" s="6">
        <f t="shared" si="158"/>
        <v>823</v>
      </c>
      <c r="M824">
        <f t="shared" si="160"/>
        <v>709.10403490756983</v>
      </c>
      <c r="N824">
        <f t="shared" si="161"/>
        <v>0.27073751552729669</v>
      </c>
      <c r="O824">
        <f t="shared" si="162"/>
        <v>2.829179734985606</v>
      </c>
      <c r="P824">
        <f t="shared" si="163"/>
        <v>1</v>
      </c>
      <c r="Q824">
        <f t="shared" si="164"/>
        <v>0</v>
      </c>
      <c r="R824">
        <f t="shared" si="165"/>
        <v>0</v>
      </c>
      <c r="S824">
        <f t="shared" si="166"/>
        <v>1</v>
      </c>
      <c r="T824">
        <f t="shared" ca="1" si="167"/>
        <v>-0.495600000000195</v>
      </c>
      <c r="U824" t="str">
        <f t="shared" si="159"/>
        <v/>
      </c>
      <c r="W824">
        <f t="shared" ca="1" si="168"/>
        <v>-38.427298151700143</v>
      </c>
    </row>
    <row r="825" spans="1:23" x14ac:dyDescent="0.25">
      <c r="A825" s="2">
        <v>43235.757096932874</v>
      </c>
      <c r="B825">
        <v>709.87</v>
      </c>
      <c r="C825">
        <v>1</v>
      </c>
      <c r="H825">
        <f>VLOOKUP(A825,[1]Sheet1!$A$2:$F$5022,5,FALSE)</f>
        <v>712.89560000000017</v>
      </c>
      <c r="I825">
        <f>VLOOKUP(A825,[1]Sheet1!$A$2:$F$5022,6,FALSE)</f>
        <v>709.87</v>
      </c>
      <c r="J825" s="5">
        <f t="shared" ca="1" si="156"/>
        <v>-6.9519295672493264E-4</v>
      </c>
      <c r="K825" s="5">
        <f t="shared" ca="1" si="157"/>
        <v>-0.495600000000195</v>
      </c>
      <c r="L825" s="6">
        <f t="shared" si="158"/>
        <v>824</v>
      </c>
      <c r="M825">
        <f t="shared" si="160"/>
        <v>709.20730738406542</v>
      </c>
      <c r="N825">
        <f t="shared" si="161"/>
        <v>0.29483323639727543</v>
      </c>
      <c r="O825">
        <f t="shared" si="162"/>
        <v>2.2476862650642206</v>
      </c>
      <c r="P825">
        <f t="shared" si="163"/>
        <v>1</v>
      </c>
      <c r="Q825">
        <f t="shared" si="164"/>
        <v>0</v>
      </c>
      <c r="R825">
        <f t="shared" si="165"/>
        <v>0</v>
      </c>
      <c r="S825">
        <f t="shared" si="166"/>
        <v>1</v>
      </c>
      <c r="T825">
        <f t="shared" ca="1" si="167"/>
        <v>-0.495600000000195</v>
      </c>
      <c r="U825" t="str">
        <f t="shared" si="159"/>
        <v/>
      </c>
      <c r="W825">
        <f t="shared" ca="1" si="168"/>
        <v>-38.427298151700143</v>
      </c>
    </row>
    <row r="826" spans="1:23" x14ac:dyDescent="0.25">
      <c r="A826" s="2">
        <v>43235.757096932874</v>
      </c>
      <c r="B826">
        <v>709.87</v>
      </c>
      <c r="C826">
        <v>1</v>
      </c>
      <c r="H826">
        <f>VLOOKUP(A826,[1]Sheet1!$A$2:$F$5022,5,FALSE)</f>
        <v>712.89560000000017</v>
      </c>
      <c r="I826">
        <f>VLOOKUP(A826,[1]Sheet1!$A$2:$F$5022,6,FALSE)</f>
        <v>709.87</v>
      </c>
      <c r="J826" s="5">
        <f t="shared" ca="1" si="156"/>
        <v>-6.9519295672493264E-4</v>
      </c>
      <c r="K826" s="5">
        <f t="shared" ca="1" si="157"/>
        <v>-0.495600000000195</v>
      </c>
      <c r="L826" s="6">
        <f t="shared" si="158"/>
        <v>825</v>
      </c>
      <c r="M826">
        <f t="shared" si="160"/>
        <v>709.30015569777026</v>
      </c>
      <c r="N826">
        <f t="shared" si="161"/>
        <v>0.31022611826529067</v>
      </c>
      <c r="O826">
        <f t="shared" si="162"/>
        <v>1.8368675900538969</v>
      </c>
      <c r="P826">
        <f t="shared" si="163"/>
        <v>1</v>
      </c>
      <c r="Q826">
        <f t="shared" si="164"/>
        <v>0</v>
      </c>
      <c r="R826">
        <f t="shared" si="165"/>
        <v>0</v>
      </c>
      <c r="S826">
        <f t="shared" si="166"/>
        <v>1</v>
      </c>
      <c r="T826">
        <f t="shared" ca="1" si="167"/>
        <v>-0.495600000000195</v>
      </c>
      <c r="U826" t="str">
        <f t="shared" si="159"/>
        <v/>
      </c>
      <c r="W826">
        <f t="shared" ca="1" si="168"/>
        <v>-38.427298151700143</v>
      </c>
    </row>
    <row r="827" spans="1:23" x14ac:dyDescent="0.25">
      <c r="A827" s="2">
        <v>43235.757096932874</v>
      </c>
      <c r="B827">
        <v>709.87</v>
      </c>
      <c r="C827">
        <v>1</v>
      </c>
      <c r="H827">
        <f>VLOOKUP(A827,[1]Sheet1!$A$2:$F$5022,5,FALSE)</f>
        <v>712.89560000000017</v>
      </c>
      <c r="I827">
        <f>VLOOKUP(A827,[1]Sheet1!$A$2:$F$5022,6,FALSE)</f>
        <v>709.87</v>
      </c>
      <c r="J827" s="5">
        <f t="shared" ca="1" si="156"/>
        <v>-6.9519295672493264E-4</v>
      </c>
      <c r="K827" s="5">
        <f t="shared" ca="1" si="157"/>
        <v>-0.495600000000195</v>
      </c>
      <c r="L827" s="6">
        <f t="shared" si="158"/>
        <v>826</v>
      </c>
      <c r="M827">
        <f t="shared" si="160"/>
        <v>709.39600500072038</v>
      </c>
      <c r="N827">
        <f t="shared" si="161"/>
        <v>0.32368843150593085</v>
      </c>
      <c r="O827">
        <f t="shared" si="162"/>
        <v>1.4643556987020114</v>
      </c>
      <c r="P827" t="str">
        <f t="shared" si="163"/>
        <v/>
      </c>
      <c r="Q827">
        <f t="shared" si="164"/>
        <v>0</v>
      </c>
      <c r="R827">
        <f t="shared" si="165"/>
        <v>0</v>
      </c>
      <c r="S827" t="str">
        <f t="shared" si="166"/>
        <v/>
      </c>
      <c r="T827" t="str">
        <f t="shared" si="167"/>
        <v/>
      </c>
      <c r="U827" t="str">
        <f t="shared" si="159"/>
        <v/>
      </c>
      <c r="W827">
        <f t="shared" ca="1" si="168"/>
        <v>-38.427298151700143</v>
      </c>
    </row>
    <row r="828" spans="1:23" x14ac:dyDescent="0.25">
      <c r="A828" s="2">
        <v>43235.757096932874</v>
      </c>
      <c r="B828">
        <v>709.87</v>
      </c>
      <c r="C828">
        <v>1</v>
      </c>
      <c r="H828">
        <f>VLOOKUP(A828,[1]Sheet1!$A$2:$F$5022,5,FALSE)</f>
        <v>712.89560000000017</v>
      </c>
      <c r="I828">
        <f>VLOOKUP(A828,[1]Sheet1!$A$2:$F$5022,6,FALSE)</f>
        <v>709.87</v>
      </c>
      <c r="J828" s="5">
        <f t="shared" ca="1" si="156"/>
        <v>-6.9519295672493264E-4</v>
      </c>
      <c r="K828" s="5">
        <f t="shared" ca="1" si="157"/>
        <v>-0.495600000000195</v>
      </c>
      <c r="L828" s="6">
        <f t="shared" si="158"/>
        <v>827</v>
      </c>
      <c r="M828">
        <f t="shared" si="160"/>
        <v>709.52859576028266</v>
      </c>
      <c r="N828">
        <f t="shared" si="161"/>
        <v>0.31133202566399065</v>
      </c>
      <c r="O828">
        <f t="shared" si="162"/>
        <v>1.0965920996698686</v>
      </c>
      <c r="P828" t="str">
        <f t="shared" si="163"/>
        <v/>
      </c>
      <c r="Q828">
        <f t="shared" si="164"/>
        <v>0</v>
      </c>
      <c r="R828">
        <f t="shared" si="165"/>
        <v>0</v>
      </c>
      <c r="S828" t="str">
        <f t="shared" si="166"/>
        <v/>
      </c>
      <c r="T828" t="str">
        <f t="shared" si="167"/>
        <v/>
      </c>
      <c r="U828" t="str">
        <f t="shared" si="159"/>
        <v/>
      </c>
      <c r="W828">
        <f t="shared" ca="1" si="168"/>
        <v>-38.427298151700143</v>
      </c>
    </row>
    <row r="829" spans="1:23" x14ac:dyDescent="0.25">
      <c r="A829" s="2">
        <v>43235.757096932874</v>
      </c>
      <c r="B829">
        <v>709.87</v>
      </c>
      <c r="C829">
        <v>1</v>
      </c>
      <c r="H829">
        <f>VLOOKUP(A829,[1]Sheet1!$A$2:$F$5022,5,FALSE)</f>
        <v>712.89560000000017</v>
      </c>
      <c r="I829">
        <f>VLOOKUP(A829,[1]Sheet1!$A$2:$F$5022,6,FALSE)</f>
        <v>709.87</v>
      </c>
      <c r="J829" s="5">
        <f t="shared" ca="1" si="156"/>
        <v>-6.9519295672493264E-4</v>
      </c>
      <c r="K829" s="5">
        <f t="shared" ca="1" si="157"/>
        <v>-0.495600000000195</v>
      </c>
      <c r="L829" s="6">
        <f t="shared" si="158"/>
        <v>828</v>
      </c>
      <c r="M829">
        <f t="shared" si="160"/>
        <v>709.65560847612358</v>
      </c>
      <c r="N829">
        <f t="shared" si="161"/>
        <v>0.28875607349130161</v>
      </c>
      <c r="O829">
        <f t="shared" si="162"/>
        <v>0.74246585113953489</v>
      </c>
      <c r="P829" t="str">
        <f t="shared" si="163"/>
        <v/>
      </c>
      <c r="Q829">
        <f t="shared" si="164"/>
        <v>0</v>
      </c>
      <c r="R829">
        <f t="shared" si="165"/>
        <v>0</v>
      </c>
      <c r="S829" t="str">
        <f t="shared" si="166"/>
        <v/>
      </c>
      <c r="T829" t="str">
        <f t="shared" si="167"/>
        <v/>
      </c>
      <c r="U829" t="str">
        <f t="shared" si="159"/>
        <v/>
      </c>
      <c r="W829">
        <f t="shared" ca="1" si="168"/>
        <v>-38.427298151700143</v>
      </c>
    </row>
    <row r="830" spans="1:23" x14ac:dyDescent="0.25">
      <c r="A830" s="2">
        <v>43235.757096932874</v>
      </c>
      <c r="B830">
        <v>709.87</v>
      </c>
      <c r="C830">
        <v>1</v>
      </c>
      <c r="H830">
        <f>VLOOKUP(A830,[1]Sheet1!$A$2:$F$5022,5,FALSE)</f>
        <v>712.89560000000017</v>
      </c>
      <c r="I830">
        <f>VLOOKUP(A830,[1]Sheet1!$A$2:$F$5022,6,FALSE)</f>
        <v>709.87</v>
      </c>
      <c r="J830" s="5">
        <f t="shared" ca="1" si="156"/>
        <v>-6.9519295672493264E-4</v>
      </c>
      <c r="K830" s="5">
        <f t="shared" ca="1" si="157"/>
        <v>-0.495600000000195</v>
      </c>
      <c r="L830" s="6">
        <f t="shared" si="158"/>
        <v>829</v>
      </c>
      <c r="M830">
        <f t="shared" si="160"/>
        <v>709.7578753753927</v>
      </c>
      <c r="N830">
        <f t="shared" si="161"/>
        <v>0.27889559783640694</v>
      </c>
      <c r="O830">
        <f t="shared" si="162"/>
        <v>0.40203081539162072</v>
      </c>
      <c r="P830" t="str">
        <f t="shared" si="163"/>
        <v/>
      </c>
      <c r="Q830">
        <f t="shared" si="164"/>
        <v>0</v>
      </c>
      <c r="R830">
        <f t="shared" si="165"/>
        <v>0</v>
      </c>
      <c r="S830" t="str">
        <f t="shared" si="166"/>
        <v/>
      </c>
      <c r="T830" t="str">
        <f t="shared" si="167"/>
        <v/>
      </c>
      <c r="U830" t="str">
        <f t="shared" si="159"/>
        <v/>
      </c>
      <c r="W830">
        <f t="shared" ca="1" si="168"/>
        <v>-38.427298151700143</v>
      </c>
    </row>
    <row r="831" spans="1:23" x14ac:dyDescent="0.25">
      <c r="A831" s="2">
        <v>43235.757096932874</v>
      </c>
      <c r="B831">
        <v>709.87</v>
      </c>
      <c r="C831">
        <v>1</v>
      </c>
      <c r="H831">
        <f>VLOOKUP(A831,[1]Sheet1!$A$2:$F$5022,5,FALSE)</f>
        <v>712.89560000000017</v>
      </c>
      <c r="I831">
        <f>VLOOKUP(A831,[1]Sheet1!$A$2:$F$5022,6,FALSE)</f>
        <v>709.87</v>
      </c>
      <c r="J831" s="5">
        <f t="shared" ca="1" si="156"/>
        <v>-6.9519295672493264E-4</v>
      </c>
      <c r="K831" s="5">
        <f t="shared" ca="1" si="157"/>
        <v>-0.495600000000195</v>
      </c>
      <c r="L831" s="6">
        <f t="shared" si="158"/>
        <v>830</v>
      </c>
      <c r="M831">
        <f t="shared" si="160"/>
        <v>709.84702815860385</v>
      </c>
      <c r="N831">
        <f t="shared" si="161"/>
        <v>0.271116873199514</v>
      </c>
      <c r="O831">
        <f t="shared" si="162"/>
        <v>8.4730401044613254E-2</v>
      </c>
      <c r="P831" t="str">
        <f t="shared" si="163"/>
        <v/>
      </c>
      <c r="Q831">
        <f t="shared" si="164"/>
        <v>0</v>
      </c>
      <c r="R831">
        <f t="shared" si="165"/>
        <v>0</v>
      </c>
      <c r="S831" t="str">
        <f t="shared" si="166"/>
        <v/>
      </c>
      <c r="T831" t="str">
        <f t="shared" si="167"/>
        <v/>
      </c>
      <c r="U831" t="str">
        <f t="shared" si="159"/>
        <v/>
      </c>
      <c r="W831">
        <f t="shared" ca="1" si="168"/>
        <v>-38.427298151700143</v>
      </c>
    </row>
    <row r="832" spans="1:23" x14ac:dyDescent="0.25">
      <c r="A832" s="2">
        <v>43235.757096932874</v>
      </c>
      <c r="B832">
        <v>709.87</v>
      </c>
      <c r="C832">
        <v>1</v>
      </c>
      <c r="H832">
        <f>VLOOKUP(A832,[1]Sheet1!$A$2:$F$5022,5,FALSE)</f>
        <v>712.89560000000017</v>
      </c>
      <c r="I832">
        <f>VLOOKUP(A832,[1]Sheet1!$A$2:$F$5022,6,FALSE)</f>
        <v>709.87</v>
      </c>
      <c r="J832" s="5">
        <f t="shared" ca="1" si="156"/>
        <v>-6.9519295672493264E-4</v>
      </c>
      <c r="K832" s="5">
        <f t="shared" ca="1" si="157"/>
        <v>-0.495600000000195</v>
      </c>
      <c r="L832" s="6">
        <f t="shared" si="158"/>
        <v>831</v>
      </c>
      <c r="M832">
        <f t="shared" si="160"/>
        <v>709.92796245442048</v>
      </c>
      <c r="N832">
        <f t="shared" si="161"/>
        <v>0.26299980484408741</v>
      </c>
      <c r="O832">
        <f t="shared" si="162"/>
        <v>-0.22038972407161192</v>
      </c>
      <c r="P832" t="str">
        <f t="shared" si="163"/>
        <v/>
      </c>
      <c r="Q832">
        <f t="shared" si="164"/>
        <v>0</v>
      </c>
      <c r="R832">
        <f t="shared" si="165"/>
        <v>0</v>
      </c>
      <c r="S832" t="str">
        <f t="shared" si="166"/>
        <v/>
      </c>
      <c r="T832" t="str">
        <f t="shared" si="167"/>
        <v/>
      </c>
      <c r="U832" t="str">
        <f t="shared" si="159"/>
        <v/>
      </c>
      <c r="W832">
        <f t="shared" ca="1" si="168"/>
        <v>-38.427298151700143</v>
      </c>
    </row>
    <row r="833" spans="1:23" x14ac:dyDescent="0.25">
      <c r="A833" s="2">
        <v>43235.757096932874</v>
      </c>
      <c r="B833">
        <v>709.87</v>
      </c>
      <c r="C833">
        <v>1</v>
      </c>
      <c r="H833">
        <f>VLOOKUP(A833,[1]Sheet1!$A$2:$F$5022,5,FALSE)</f>
        <v>712.89560000000017</v>
      </c>
      <c r="I833">
        <f>VLOOKUP(A833,[1]Sheet1!$A$2:$F$5022,6,FALSE)</f>
        <v>709.87</v>
      </c>
      <c r="J833" s="5">
        <f t="shared" ca="1" si="156"/>
        <v>-6.9519295672493264E-4</v>
      </c>
      <c r="K833" s="5">
        <f t="shared" ca="1" si="157"/>
        <v>-0.495600000000195</v>
      </c>
      <c r="L833" s="6">
        <f t="shared" si="158"/>
        <v>832</v>
      </c>
      <c r="M833">
        <f t="shared" si="160"/>
        <v>710.0006782628418</v>
      </c>
      <c r="N833">
        <f t="shared" si="161"/>
        <v>0.25562109106423414</v>
      </c>
      <c r="O833">
        <f t="shared" si="162"/>
        <v>-0.51121862557483588</v>
      </c>
      <c r="P833" t="str">
        <f t="shared" si="163"/>
        <v/>
      </c>
      <c r="Q833">
        <f t="shared" si="164"/>
        <v>0</v>
      </c>
      <c r="R833">
        <f t="shared" si="165"/>
        <v>0</v>
      </c>
      <c r="S833" t="str">
        <f t="shared" si="166"/>
        <v/>
      </c>
      <c r="T833" t="str">
        <f t="shared" si="167"/>
        <v/>
      </c>
      <c r="U833" t="str">
        <f t="shared" si="159"/>
        <v/>
      </c>
      <c r="W833">
        <f t="shared" ca="1" si="168"/>
        <v>-38.427298151700143</v>
      </c>
    </row>
    <row r="834" spans="1:23" x14ac:dyDescent="0.25">
      <c r="A834" s="2">
        <v>43235.757096932874</v>
      </c>
      <c r="B834">
        <v>709.87</v>
      </c>
      <c r="C834">
        <v>1</v>
      </c>
      <c r="H834">
        <f>VLOOKUP(A834,[1]Sheet1!$A$2:$F$5022,5,FALSE)</f>
        <v>712.89560000000017</v>
      </c>
      <c r="I834">
        <f>VLOOKUP(A834,[1]Sheet1!$A$2:$F$5022,6,FALSE)</f>
        <v>709.87</v>
      </c>
      <c r="J834" s="5">
        <f t="shared" ca="1" si="156"/>
        <v>-6.9519295672493264E-4</v>
      </c>
      <c r="K834" s="5">
        <f t="shared" ca="1" si="157"/>
        <v>-0.495600000000195</v>
      </c>
      <c r="L834" s="6">
        <f t="shared" si="158"/>
        <v>833</v>
      </c>
      <c r="M834">
        <f t="shared" si="160"/>
        <v>710.06517558386838</v>
      </c>
      <c r="N834">
        <f t="shared" si="161"/>
        <v>0.24990908637197162</v>
      </c>
      <c r="O834">
        <f t="shared" si="162"/>
        <v>-0.78098634468164907</v>
      </c>
      <c r="P834" t="str">
        <f t="shared" si="163"/>
        <v/>
      </c>
      <c r="Q834">
        <f t="shared" si="164"/>
        <v>0</v>
      </c>
      <c r="R834">
        <f t="shared" si="165"/>
        <v>0</v>
      </c>
      <c r="S834" t="str">
        <f t="shared" si="166"/>
        <v/>
      </c>
      <c r="T834" t="str">
        <f t="shared" si="167"/>
        <v/>
      </c>
      <c r="U834" t="str">
        <f t="shared" si="159"/>
        <v/>
      </c>
      <c r="W834">
        <f t="shared" ca="1" si="168"/>
        <v>-38.427298151700143</v>
      </c>
    </row>
    <row r="835" spans="1:23" x14ac:dyDescent="0.25">
      <c r="A835" s="2">
        <v>43235.757096932874</v>
      </c>
      <c r="B835">
        <v>709.87</v>
      </c>
      <c r="C835">
        <v>1</v>
      </c>
      <c r="H835">
        <f>VLOOKUP(A835,[1]Sheet1!$A$2:$F$5022,5,FALSE)</f>
        <v>712.89560000000017</v>
      </c>
      <c r="I835">
        <f>VLOOKUP(A835,[1]Sheet1!$A$2:$F$5022,6,FALSE)</f>
        <v>709.87</v>
      </c>
      <c r="J835" s="5">
        <f t="shared" ref="J835:J898" ca="1" si="169">(OFFSET(I835,$Z$2,0)-H835)/H835</f>
        <v>-6.9519295672493264E-4</v>
      </c>
      <c r="K835" s="5">
        <f t="shared" ref="K835:K898" ca="1" si="170">IF(ISNUMBER(J835),H835*J835,"")</f>
        <v>-0.495600000000195</v>
      </c>
      <c r="L835" s="6">
        <f t="shared" si="158"/>
        <v>834</v>
      </c>
      <c r="M835">
        <f t="shared" si="160"/>
        <v>710.12145441749999</v>
      </c>
      <c r="N835">
        <f t="shared" si="161"/>
        <v>0.24657913251749053</v>
      </c>
      <c r="O835">
        <f t="shared" si="162"/>
        <v>-1.01977168518974</v>
      </c>
      <c r="P835" t="str">
        <f t="shared" si="163"/>
        <v/>
      </c>
      <c r="Q835">
        <f t="shared" si="164"/>
        <v>0</v>
      </c>
      <c r="R835">
        <f t="shared" si="165"/>
        <v>0</v>
      </c>
      <c r="S835" t="str">
        <f t="shared" si="166"/>
        <v/>
      </c>
      <c r="T835" t="str">
        <f t="shared" si="167"/>
        <v/>
      </c>
      <c r="U835" t="str">
        <f t="shared" si="159"/>
        <v/>
      </c>
      <c r="W835">
        <f t="shared" ca="1" si="168"/>
        <v>-38.427298151700143</v>
      </c>
    </row>
    <row r="836" spans="1:23" x14ac:dyDescent="0.25">
      <c r="A836" s="2">
        <v>43235.757096932874</v>
      </c>
      <c r="B836">
        <v>709.87</v>
      </c>
      <c r="C836">
        <v>1</v>
      </c>
      <c r="H836">
        <f>VLOOKUP(A836,[1]Sheet1!$A$2:$F$5022,5,FALSE)</f>
        <v>712.89560000000017</v>
      </c>
      <c r="I836">
        <f>VLOOKUP(A836,[1]Sheet1!$A$2:$F$5022,6,FALSE)</f>
        <v>709.87</v>
      </c>
      <c r="J836" s="5">
        <f t="shared" ca="1" si="169"/>
        <v>-6.9519295672493264E-4</v>
      </c>
      <c r="K836" s="5">
        <f t="shared" ca="1" si="170"/>
        <v>-0.495600000000195</v>
      </c>
      <c r="L836" s="6">
        <f t="shared" ref="L836:L899" si="171">L835+1</f>
        <v>835</v>
      </c>
      <c r="M836">
        <f t="shared" si="160"/>
        <v>710.16951476373652</v>
      </c>
      <c r="N836">
        <f t="shared" si="161"/>
        <v>0.24605308901675418</v>
      </c>
      <c r="O836">
        <f t="shared" si="162"/>
        <v>-1.2172769906421141</v>
      </c>
      <c r="P836" t="str">
        <f t="shared" si="163"/>
        <v/>
      </c>
      <c r="Q836">
        <f t="shared" si="164"/>
        <v>0</v>
      </c>
      <c r="R836">
        <f t="shared" si="165"/>
        <v>0</v>
      </c>
      <c r="S836" t="str">
        <f t="shared" si="166"/>
        <v/>
      </c>
      <c r="T836" t="str">
        <f t="shared" si="167"/>
        <v/>
      </c>
      <c r="U836" t="str">
        <f t="shared" si="159"/>
        <v/>
      </c>
      <c r="W836">
        <f t="shared" ca="1" si="168"/>
        <v>-38.427298151700143</v>
      </c>
    </row>
    <row r="837" spans="1:23" x14ac:dyDescent="0.25">
      <c r="A837" s="2">
        <v>43235.757096932874</v>
      </c>
      <c r="B837">
        <v>709.87</v>
      </c>
      <c r="C837">
        <v>1</v>
      </c>
      <c r="H837">
        <f>VLOOKUP(A837,[1]Sheet1!$A$2:$F$5022,5,FALSE)</f>
        <v>712.89560000000017</v>
      </c>
      <c r="I837">
        <f>VLOOKUP(A837,[1]Sheet1!$A$2:$F$5022,6,FALSE)</f>
        <v>709.87</v>
      </c>
      <c r="J837" s="5">
        <f t="shared" ca="1" si="169"/>
        <v>-6.9519295672493264E-4</v>
      </c>
      <c r="K837" s="5">
        <f t="shared" ca="1" si="170"/>
        <v>-0.495600000000195</v>
      </c>
      <c r="L837" s="6">
        <f t="shared" si="171"/>
        <v>836</v>
      </c>
      <c r="M837">
        <f t="shared" si="160"/>
        <v>710.2093566225783</v>
      </c>
      <c r="N837">
        <f t="shared" si="161"/>
        <v>0.24839812402486802</v>
      </c>
      <c r="O837">
        <f t="shared" si="162"/>
        <v>-1.3661802958878995</v>
      </c>
      <c r="P837" t="str">
        <f t="shared" si="163"/>
        <v/>
      </c>
      <c r="Q837">
        <f t="shared" si="164"/>
        <v>0</v>
      </c>
      <c r="R837">
        <f t="shared" si="165"/>
        <v>0</v>
      </c>
      <c r="S837" t="str">
        <f t="shared" si="166"/>
        <v/>
      </c>
      <c r="T837" t="str">
        <f t="shared" si="167"/>
        <v/>
      </c>
      <c r="U837" t="str">
        <f t="shared" si="159"/>
        <v/>
      </c>
      <c r="W837">
        <f t="shared" ca="1" si="168"/>
        <v>-38.427298151700143</v>
      </c>
    </row>
    <row r="838" spans="1:23" x14ac:dyDescent="0.25">
      <c r="A838" s="2">
        <v>43235.757096932874</v>
      </c>
      <c r="B838">
        <v>709.87</v>
      </c>
      <c r="C838">
        <v>1</v>
      </c>
      <c r="H838">
        <f>VLOOKUP(A838,[1]Sheet1!$A$2:$F$5022,5,FALSE)</f>
        <v>712.89560000000017</v>
      </c>
      <c r="I838">
        <f>VLOOKUP(A838,[1]Sheet1!$A$2:$F$5022,6,FALSE)</f>
        <v>709.87</v>
      </c>
      <c r="J838" s="5">
        <f t="shared" ca="1" si="169"/>
        <v>-6.9519295672493264E-4</v>
      </c>
      <c r="K838" s="5">
        <f t="shared" ca="1" si="170"/>
        <v>-0.495600000000195</v>
      </c>
      <c r="L838" s="6">
        <f t="shared" si="171"/>
        <v>837</v>
      </c>
      <c r="M838">
        <f t="shared" si="160"/>
        <v>710.24278605655616</v>
      </c>
      <c r="N838">
        <f t="shared" si="161"/>
        <v>0.25272029191226181</v>
      </c>
      <c r="O838">
        <f t="shared" si="162"/>
        <v>-1.4750934866978289</v>
      </c>
      <c r="P838" t="str">
        <f t="shared" si="163"/>
        <v/>
      </c>
      <c r="Q838">
        <f t="shared" si="164"/>
        <v>0</v>
      </c>
      <c r="R838">
        <f t="shared" si="165"/>
        <v>0</v>
      </c>
      <c r="S838" t="str">
        <f t="shared" si="166"/>
        <v/>
      </c>
      <c r="T838" t="str">
        <f t="shared" si="167"/>
        <v/>
      </c>
      <c r="U838" t="str">
        <f t="shared" si="159"/>
        <v/>
      </c>
      <c r="W838">
        <f t="shared" ca="1" si="168"/>
        <v>-38.427298151700143</v>
      </c>
    </row>
    <row r="839" spans="1:23" x14ac:dyDescent="0.25">
      <c r="A839" s="2">
        <v>43235.757096932874</v>
      </c>
      <c r="B839">
        <v>709.87</v>
      </c>
      <c r="C839">
        <v>1</v>
      </c>
      <c r="H839">
        <f>VLOOKUP(A839,[1]Sheet1!$A$2:$F$5022,5,FALSE)</f>
        <v>712.89560000000017</v>
      </c>
      <c r="I839">
        <f>VLOOKUP(A839,[1]Sheet1!$A$2:$F$5022,6,FALSE)</f>
        <v>709.87</v>
      </c>
      <c r="J839" s="5">
        <f t="shared" ca="1" si="169"/>
        <v>-6.9519295672493264E-4</v>
      </c>
      <c r="K839" s="5">
        <f t="shared" ca="1" si="170"/>
        <v>-0.495600000000195</v>
      </c>
      <c r="L839" s="6">
        <f t="shared" si="171"/>
        <v>838</v>
      </c>
      <c r="M839">
        <f t="shared" si="160"/>
        <v>710.27815250416074</v>
      </c>
      <c r="N839">
        <f t="shared" si="161"/>
        <v>0.25528049938165392</v>
      </c>
      <c r="O839">
        <f t="shared" si="162"/>
        <v>-1.5988393361395612</v>
      </c>
      <c r="P839" t="str">
        <f t="shared" si="163"/>
        <v/>
      </c>
      <c r="Q839">
        <f t="shared" si="164"/>
        <v>0</v>
      </c>
      <c r="R839">
        <f t="shared" si="165"/>
        <v>0</v>
      </c>
      <c r="S839" t="str">
        <f t="shared" si="166"/>
        <v/>
      </c>
      <c r="T839" t="str">
        <f t="shared" si="167"/>
        <v/>
      </c>
      <c r="U839" t="str">
        <f t="shared" si="159"/>
        <v/>
      </c>
      <c r="W839">
        <f t="shared" ca="1" si="168"/>
        <v>-38.427298151700143</v>
      </c>
    </row>
    <row r="840" spans="1:23" x14ac:dyDescent="0.25">
      <c r="A840" s="2">
        <v>43235.757096932874</v>
      </c>
      <c r="B840">
        <v>709.87</v>
      </c>
      <c r="C840">
        <v>1</v>
      </c>
      <c r="H840">
        <f>VLOOKUP(A840,[1]Sheet1!$A$2:$F$5022,5,FALSE)</f>
        <v>712.89560000000017</v>
      </c>
      <c r="I840">
        <f>VLOOKUP(A840,[1]Sheet1!$A$2:$F$5022,6,FALSE)</f>
        <v>709.87</v>
      </c>
      <c r="J840" s="5">
        <f t="shared" ca="1" si="169"/>
        <v>-6.9519295672493264E-4</v>
      </c>
      <c r="K840" s="5">
        <f t="shared" ca="1" si="170"/>
        <v>-0.495600000000195</v>
      </c>
      <c r="L840" s="6">
        <f t="shared" si="171"/>
        <v>839</v>
      </c>
      <c r="M840">
        <f t="shared" si="160"/>
        <v>710.30625844756389</v>
      </c>
      <c r="N840">
        <f t="shared" si="161"/>
        <v>0.26080944383646987</v>
      </c>
      <c r="O840">
        <f t="shared" si="162"/>
        <v>-1.6727095504924481</v>
      </c>
      <c r="P840" t="str">
        <f t="shared" si="163"/>
        <v/>
      </c>
      <c r="Q840">
        <f t="shared" si="164"/>
        <v>0</v>
      </c>
      <c r="R840">
        <f t="shared" si="165"/>
        <v>0</v>
      </c>
      <c r="S840" t="str">
        <f t="shared" si="166"/>
        <v/>
      </c>
      <c r="T840" t="str">
        <f t="shared" si="167"/>
        <v/>
      </c>
      <c r="U840" t="str">
        <f t="shared" si="159"/>
        <v/>
      </c>
      <c r="W840">
        <f t="shared" ca="1" si="168"/>
        <v>-38.427298151700143</v>
      </c>
    </row>
    <row r="841" spans="1:23" x14ac:dyDescent="0.25">
      <c r="A841" s="2">
        <v>43235.757096932874</v>
      </c>
      <c r="B841">
        <v>709.87</v>
      </c>
      <c r="C841">
        <v>1</v>
      </c>
      <c r="H841">
        <f>VLOOKUP(A841,[1]Sheet1!$A$2:$F$5022,5,FALSE)</f>
        <v>712.89560000000017</v>
      </c>
      <c r="I841">
        <f>VLOOKUP(A841,[1]Sheet1!$A$2:$F$5022,6,FALSE)</f>
        <v>709.87</v>
      </c>
      <c r="J841" s="5">
        <f t="shared" ca="1" si="169"/>
        <v>-6.9519295672493264E-4</v>
      </c>
      <c r="K841" s="5">
        <f t="shared" ca="1" si="170"/>
        <v>-0.495600000000195</v>
      </c>
      <c r="L841" s="6">
        <f t="shared" si="171"/>
        <v>840</v>
      </c>
      <c r="M841">
        <f t="shared" si="160"/>
        <v>710.32710388676514</v>
      </c>
      <c r="N841">
        <f t="shared" si="161"/>
        <v>0.26877168005061469</v>
      </c>
      <c r="O841">
        <f t="shared" si="162"/>
        <v>-1.7007144751227452</v>
      </c>
      <c r="P841" t="str">
        <f t="shared" si="163"/>
        <v/>
      </c>
      <c r="Q841">
        <f t="shared" si="164"/>
        <v>0</v>
      </c>
      <c r="R841">
        <f t="shared" si="165"/>
        <v>0</v>
      </c>
      <c r="S841" t="str">
        <f t="shared" si="166"/>
        <v/>
      </c>
      <c r="T841" t="str">
        <f t="shared" si="167"/>
        <v/>
      </c>
      <c r="U841" t="str">
        <f t="shared" si="159"/>
        <v/>
      </c>
      <c r="W841">
        <f t="shared" ca="1" si="168"/>
        <v>-38.427298151700143</v>
      </c>
    </row>
    <row r="842" spans="1:23" x14ac:dyDescent="0.25">
      <c r="A842" s="2">
        <v>43235.757096932874</v>
      </c>
      <c r="B842">
        <v>709.87</v>
      </c>
      <c r="C842">
        <v>1</v>
      </c>
      <c r="H842">
        <f>VLOOKUP(A842,[1]Sheet1!$A$2:$F$5022,5,FALSE)</f>
        <v>712.89560000000017</v>
      </c>
      <c r="I842">
        <f>VLOOKUP(A842,[1]Sheet1!$A$2:$F$5022,6,FALSE)</f>
        <v>709.87</v>
      </c>
      <c r="J842" s="5">
        <f t="shared" ca="1" si="169"/>
        <v>-6.9519295672493264E-4</v>
      </c>
      <c r="K842" s="5">
        <f t="shared" ca="1" si="170"/>
        <v>-0.495600000000195</v>
      </c>
      <c r="L842" s="6">
        <f t="shared" si="171"/>
        <v>841</v>
      </c>
      <c r="M842">
        <f t="shared" si="160"/>
        <v>710.34068882176496</v>
      </c>
      <c r="N842">
        <f t="shared" si="161"/>
        <v>0.27842925170195598</v>
      </c>
      <c r="O842">
        <f t="shared" si="162"/>
        <v>-1.6905149832058592</v>
      </c>
      <c r="P842" t="str">
        <f t="shared" si="163"/>
        <v/>
      </c>
      <c r="Q842">
        <f t="shared" si="164"/>
        <v>0</v>
      </c>
      <c r="R842">
        <f t="shared" si="165"/>
        <v>0</v>
      </c>
      <c r="S842" t="str">
        <f t="shared" si="166"/>
        <v/>
      </c>
      <c r="T842" t="str">
        <f t="shared" si="167"/>
        <v/>
      </c>
      <c r="U842" t="str">
        <f t="shared" si="159"/>
        <v/>
      </c>
      <c r="W842">
        <f t="shared" ca="1" si="168"/>
        <v>-38.427298151700143</v>
      </c>
    </row>
    <row r="843" spans="1:23" x14ac:dyDescent="0.25">
      <c r="A843" s="2">
        <v>43235.757096932874</v>
      </c>
      <c r="B843">
        <v>709.87</v>
      </c>
      <c r="C843">
        <v>1</v>
      </c>
      <c r="H843">
        <f>VLOOKUP(A843,[1]Sheet1!$A$2:$F$5022,5,FALSE)</f>
        <v>712.89560000000017</v>
      </c>
      <c r="I843">
        <f>VLOOKUP(A843,[1]Sheet1!$A$2:$F$5022,6,FALSE)</f>
        <v>709.87</v>
      </c>
      <c r="J843" s="5">
        <f t="shared" ca="1" si="169"/>
        <v>-6.9519295672493264E-4</v>
      </c>
      <c r="K843" s="5">
        <f t="shared" ca="1" si="170"/>
        <v>-0.495600000000195</v>
      </c>
      <c r="L843" s="6">
        <f t="shared" si="171"/>
        <v>842</v>
      </c>
      <c r="M843">
        <f t="shared" si="160"/>
        <v>710.34701325256299</v>
      </c>
      <c r="N843">
        <f t="shared" si="161"/>
        <v>0.28891974683055538</v>
      </c>
      <c r="O843">
        <f t="shared" si="162"/>
        <v>-1.651023364777972</v>
      </c>
      <c r="P843" t="str">
        <f t="shared" si="163"/>
        <v/>
      </c>
      <c r="Q843">
        <f t="shared" si="164"/>
        <v>0</v>
      </c>
      <c r="R843">
        <f t="shared" si="165"/>
        <v>0</v>
      </c>
      <c r="S843" t="str">
        <f t="shared" si="166"/>
        <v/>
      </c>
      <c r="T843" t="str">
        <f t="shared" si="167"/>
        <v/>
      </c>
      <c r="U843" t="str">
        <f t="shared" si="159"/>
        <v/>
      </c>
      <c r="W843">
        <f t="shared" ca="1" si="168"/>
        <v>-38.427298151700143</v>
      </c>
    </row>
    <row r="844" spans="1:23" x14ac:dyDescent="0.25">
      <c r="A844" s="2">
        <v>43235.757096932874</v>
      </c>
      <c r="B844">
        <v>709.87</v>
      </c>
      <c r="C844">
        <v>1</v>
      </c>
      <c r="H844">
        <f>VLOOKUP(A844,[1]Sheet1!$A$2:$F$5022,5,FALSE)</f>
        <v>712.89560000000017</v>
      </c>
      <c r="I844">
        <f>VLOOKUP(A844,[1]Sheet1!$A$2:$F$5022,6,FALSE)</f>
        <v>709.87</v>
      </c>
      <c r="J844" s="5">
        <f t="shared" ca="1" si="169"/>
        <v>-6.9519295672493264E-4</v>
      </c>
      <c r="K844" s="5">
        <f t="shared" ca="1" si="170"/>
        <v>-0.495600000000195</v>
      </c>
      <c r="L844" s="6">
        <f t="shared" si="171"/>
        <v>843</v>
      </c>
      <c r="M844">
        <f t="shared" si="160"/>
        <v>710.34607717915924</v>
      </c>
      <c r="N844">
        <f t="shared" si="161"/>
        <v>0.29931101195152815</v>
      </c>
      <c r="O844">
        <f t="shared" si="162"/>
        <v>-1.5905768920935375</v>
      </c>
      <c r="P844" t="str">
        <f t="shared" si="163"/>
        <v/>
      </c>
      <c r="Q844">
        <f t="shared" si="164"/>
        <v>0</v>
      </c>
      <c r="R844">
        <f t="shared" si="165"/>
        <v>0</v>
      </c>
      <c r="S844" t="str">
        <f t="shared" si="166"/>
        <v/>
      </c>
      <c r="T844" t="str">
        <f t="shared" si="167"/>
        <v/>
      </c>
      <c r="U844" t="str">
        <f t="shared" si="159"/>
        <v/>
      </c>
      <c r="W844">
        <f t="shared" ca="1" si="168"/>
        <v>-38.427298151700143</v>
      </c>
    </row>
    <row r="845" spans="1:23" x14ac:dyDescent="0.25">
      <c r="A845" s="2">
        <v>43235.757096932874</v>
      </c>
      <c r="B845">
        <v>709.87</v>
      </c>
      <c r="C845">
        <v>1</v>
      </c>
      <c r="H845">
        <f>VLOOKUP(A845,[1]Sheet1!$A$2:$F$5022,5,FALSE)</f>
        <v>712.89560000000017</v>
      </c>
      <c r="I845">
        <f>VLOOKUP(A845,[1]Sheet1!$A$2:$F$5022,6,FALSE)</f>
        <v>709.87</v>
      </c>
      <c r="J845" s="5">
        <f t="shared" ca="1" si="169"/>
        <v>-6.9519295672493264E-4</v>
      </c>
      <c r="K845" s="5">
        <f t="shared" ca="1" si="170"/>
        <v>-0.495600000000195</v>
      </c>
      <c r="L845" s="6">
        <f t="shared" si="171"/>
        <v>844</v>
      </c>
      <c r="M845">
        <f t="shared" si="160"/>
        <v>710.33788060155393</v>
      </c>
      <c r="N845">
        <f t="shared" si="161"/>
        <v>0.30862303273115188</v>
      </c>
      <c r="O845">
        <f t="shared" si="162"/>
        <v>-1.516026193552152</v>
      </c>
      <c r="P845" t="str">
        <f t="shared" si="163"/>
        <v/>
      </c>
      <c r="Q845">
        <f t="shared" si="164"/>
        <v>0</v>
      </c>
      <c r="R845">
        <f t="shared" si="165"/>
        <v>0</v>
      </c>
      <c r="S845" t="str">
        <f t="shared" si="166"/>
        <v/>
      </c>
      <c r="T845" t="str">
        <f t="shared" si="167"/>
        <v/>
      </c>
      <c r="U845" t="str">
        <f t="shared" si="159"/>
        <v/>
      </c>
      <c r="W845">
        <f t="shared" ca="1" si="168"/>
        <v>-38.427298151700143</v>
      </c>
    </row>
    <row r="846" spans="1:23" x14ac:dyDescent="0.25">
      <c r="A846" s="2">
        <v>43235.757096932874</v>
      </c>
      <c r="B846">
        <v>709.87</v>
      </c>
      <c r="C846">
        <v>1</v>
      </c>
      <c r="H846">
        <f>VLOOKUP(A846,[1]Sheet1!$A$2:$F$5022,5,FALSE)</f>
        <v>712.89560000000017</v>
      </c>
      <c r="I846">
        <f>VLOOKUP(A846,[1]Sheet1!$A$2:$F$5022,6,FALSE)</f>
        <v>709.87</v>
      </c>
      <c r="J846" s="5">
        <f t="shared" ca="1" si="169"/>
        <v>-6.9519295672493264E-4</v>
      </c>
      <c r="K846" s="5">
        <f t="shared" ca="1" si="170"/>
        <v>-0.495600000000195</v>
      </c>
      <c r="L846" s="6">
        <f t="shared" si="171"/>
        <v>845</v>
      </c>
      <c r="M846">
        <f t="shared" si="160"/>
        <v>710.32242351974685</v>
      </c>
      <c r="N846">
        <f t="shared" si="161"/>
        <v>0.31581678070264035</v>
      </c>
      <c r="O846">
        <f t="shared" si="162"/>
        <v>-1.4325506033602027</v>
      </c>
      <c r="P846" t="str">
        <f t="shared" si="163"/>
        <v/>
      </c>
      <c r="Q846">
        <f t="shared" si="164"/>
        <v>0</v>
      </c>
      <c r="R846">
        <f t="shared" si="165"/>
        <v>0</v>
      </c>
      <c r="S846" t="str">
        <f t="shared" si="166"/>
        <v/>
      </c>
      <c r="T846" t="str">
        <f t="shared" si="167"/>
        <v/>
      </c>
      <c r="U846" t="str">
        <f t="shared" si="159"/>
        <v/>
      </c>
      <c r="W846">
        <f t="shared" ca="1" si="168"/>
        <v>-38.427298151700143</v>
      </c>
    </row>
    <row r="847" spans="1:23" x14ac:dyDescent="0.25">
      <c r="A847" s="2">
        <v>43235.757096932874</v>
      </c>
      <c r="B847">
        <v>709.87</v>
      </c>
      <c r="C847">
        <v>1</v>
      </c>
      <c r="H847">
        <f>VLOOKUP(A847,[1]Sheet1!$A$2:$F$5022,5,FALSE)</f>
        <v>712.89560000000017</v>
      </c>
      <c r="I847">
        <f>VLOOKUP(A847,[1]Sheet1!$A$2:$F$5022,6,FALSE)</f>
        <v>709.87</v>
      </c>
      <c r="J847" s="5">
        <f t="shared" ca="1" si="169"/>
        <v>-6.9519295672493264E-4</v>
      </c>
      <c r="K847" s="5">
        <f t="shared" ca="1" si="170"/>
        <v>-0.495600000000195</v>
      </c>
      <c r="L847" s="6">
        <f t="shared" si="171"/>
        <v>846</v>
      </c>
      <c r="M847">
        <f t="shared" si="160"/>
        <v>710.2997059337381</v>
      </c>
      <c r="N847">
        <f t="shared" si="161"/>
        <v>0.31974989907706663</v>
      </c>
      <c r="O847">
        <f t="shared" si="162"/>
        <v>-1.3438813740939544</v>
      </c>
      <c r="P847" t="str">
        <f t="shared" si="163"/>
        <v/>
      </c>
      <c r="Q847">
        <f t="shared" si="164"/>
        <v>0</v>
      </c>
      <c r="R847">
        <f t="shared" si="165"/>
        <v>0</v>
      </c>
      <c r="S847" t="str">
        <f t="shared" si="166"/>
        <v/>
      </c>
      <c r="T847" t="str">
        <f t="shared" si="167"/>
        <v/>
      </c>
      <c r="U847" t="str">
        <f t="shared" si="159"/>
        <v/>
      </c>
      <c r="W847">
        <f t="shared" ca="1" si="168"/>
        <v>-38.427298151700143</v>
      </c>
    </row>
    <row r="848" spans="1:23" x14ac:dyDescent="0.25">
      <c r="A848" s="2">
        <v>43235.757096932874</v>
      </c>
      <c r="B848">
        <v>709.87</v>
      </c>
      <c r="C848">
        <v>1</v>
      </c>
      <c r="H848">
        <f>VLOOKUP(A848,[1]Sheet1!$A$2:$F$5022,5,FALSE)</f>
        <v>712.89560000000017</v>
      </c>
      <c r="I848">
        <f>VLOOKUP(A848,[1]Sheet1!$A$2:$F$5022,6,FALSE)</f>
        <v>709.87</v>
      </c>
      <c r="J848" s="5">
        <f t="shared" ca="1" si="169"/>
        <v>-6.9519295672493264E-4</v>
      </c>
      <c r="K848" s="5">
        <f t="shared" ca="1" si="170"/>
        <v>-0.495600000000195</v>
      </c>
      <c r="L848" s="6">
        <f t="shared" si="171"/>
        <v>847</v>
      </c>
      <c r="M848">
        <f t="shared" si="160"/>
        <v>710.26972784352779</v>
      </c>
      <c r="N848">
        <f t="shared" si="161"/>
        <v>0.31909022880418003</v>
      </c>
      <c r="O848">
        <f t="shared" si="162"/>
        <v>-1.2527110122607068</v>
      </c>
      <c r="P848" t="str">
        <f t="shared" si="163"/>
        <v/>
      </c>
      <c r="Q848">
        <f t="shared" si="164"/>
        <v>0</v>
      </c>
      <c r="R848">
        <f t="shared" si="165"/>
        <v>0</v>
      </c>
      <c r="S848" t="str">
        <f t="shared" si="166"/>
        <v/>
      </c>
      <c r="T848" t="str">
        <f t="shared" si="167"/>
        <v/>
      </c>
      <c r="U848" t="str">
        <f t="shared" si="159"/>
        <v/>
      </c>
      <c r="W848">
        <f t="shared" ca="1" si="168"/>
        <v>-38.427298151700143</v>
      </c>
    </row>
    <row r="849" spans="1:23" x14ac:dyDescent="0.25">
      <c r="A849" s="2">
        <v>43235.757096932874</v>
      </c>
      <c r="B849">
        <v>709.87</v>
      </c>
      <c r="C849">
        <v>1</v>
      </c>
      <c r="H849">
        <f>VLOOKUP(A849,[1]Sheet1!$A$2:$F$5022,5,FALSE)</f>
        <v>712.89560000000017</v>
      </c>
      <c r="I849">
        <f>VLOOKUP(A849,[1]Sheet1!$A$2:$F$5022,6,FALSE)</f>
        <v>709.87</v>
      </c>
      <c r="J849" s="5">
        <f t="shared" ca="1" si="169"/>
        <v>-6.9519295672493264E-4</v>
      </c>
      <c r="K849" s="5">
        <f t="shared" ca="1" si="170"/>
        <v>-0.495600000000195</v>
      </c>
      <c r="L849" s="6">
        <f t="shared" si="171"/>
        <v>848</v>
      </c>
      <c r="M849">
        <f t="shared" si="160"/>
        <v>710.23248924911547</v>
      </c>
      <c r="N849">
        <f t="shared" si="161"/>
        <v>0.31215618036801779</v>
      </c>
      <c r="O849">
        <f t="shared" si="162"/>
        <v>-1.1612432234662518</v>
      </c>
      <c r="P849" t="str">
        <f t="shared" si="163"/>
        <v/>
      </c>
      <c r="Q849">
        <f t="shared" si="164"/>
        <v>0</v>
      </c>
      <c r="R849">
        <f t="shared" si="165"/>
        <v>0</v>
      </c>
      <c r="S849" t="str">
        <f t="shared" si="166"/>
        <v/>
      </c>
      <c r="T849" t="str">
        <f t="shared" si="167"/>
        <v/>
      </c>
      <c r="U849" t="str">
        <f t="shared" si="159"/>
        <v/>
      </c>
      <c r="W849">
        <f t="shared" ca="1" si="168"/>
        <v>-38.427298151700143</v>
      </c>
    </row>
    <row r="850" spans="1:23" x14ac:dyDescent="0.25">
      <c r="A850" s="2">
        <v>43235.757096932874</v>
      </c>
      <c r="B850">
        <v>709.87</v>
      </c>
      <c r="C850">
        <v>1</v>
      </c>
      <c r="H850">
        <f>VLOOKUP(A850,[1]Sheet1!$A$2:$F$5022,5,FALSE)</f>
        <v>712.89560000000017</v>
      </c>
      <c r="I850">
        <f>VLOOKUP(A850,[1]Sheet1!$A$2:$F$5022,6,FALSE)</f>
        <v>709.87</v>
      </c>
      <c r="J850" s="5">
        <f t="shared" ca="1" si="169"/>
        <v>-6.9519295672493264E-4</v>
      </c>
      <c r="K850" s="5">
        <f t="shared" ca="1" si="170"/>
        <v>-0.495600000000195</v>
      </c>
      <c r="L850" s="6">
        <f t="shared" si="171"/>
        <v>849</v>
      </c>
      <c r="M850">
        <f t="shared" si="160"/>
        <v>710.18799015050183</v>
      </c>
      <c r="N850">
        <f t="shared" si="161"/>
        <v>0.29659505152637911</v>
      </c>
      <c r="O850">
        <f t="shared" si="162"/>
        <v>-1.0721357246701937</v>
      </c>
      <c r="P850" t="str">
        <f t="shared" si="163"/>
        <v/>
      </c>
      <c r="Q850">
        <f t="shared" si="164"/>
        <v>0</v>
      </c>
      <c r="R850">
        <f t="shared" si="165"/>
        <v>0</v>
      </c>
      <c r="S850" t="str">
        <f t="shared" si="166"/>
        <v/>
      </c>
      <c r="T850" t="str">
        <f t="shared" si="167"/>
        <v/>
      </c>
      <c r="U850" t="str">
        <f t="shared" si="159"/>
        <v/>
      </c>
      <c r="W850">
        <f t="shared" ca="1" si="168"/>
        <v>-38.427298151700143</v>
      </c>
    </row>
    <row r="851" spans="1:23" x14ac:dyDescent="0.25">
      <c r="A851" s="2">
        <v>43235.757096932874</v>
      </c>
      <c r="B851">
        <v>709.87</v>
      </c>
      <c r="C851">
        <v>1</v>
      </c>
      <c r="H851">
        <f>VLOOKUP(A851,[1]Sheet1!$A$2:$F$5022,5,FALSE)</f>
        <v>712.89560000000017</v>
      </c>
      <c r="I851">
        <f>VLOOKUP(A851,[1]Sheet1!$A$2:$F$5022,6,FALSE)</f>
        <v>709.87</v>
      </c>
      <c r="J851" s="5">
        <f t="shared" ca="1" si="169"/>
        <v>-6.9519295672493264E-4</v>
      </c>
      <c r="K851" s="5">
        <f t="shared" ca="1" si="170"/>
        <v>-0.495600000000195</v>
      </c>
      <c r="L851" s="6">
        <f t="shared" si="171"/>
        <v>850</v>
      </c>
      <c r="M851">
        <f t="shared" si="160"/>
        <v>710.1362305476863</v>
      </c>
      <c r="N851">
        <f t="shared" si="161"/>
        <v>0.268615531731909</v>
      </c>
      <c r="O851">
        <f t="shared" si="162"/>
        <v>-0.99112119827829559</v>
      </c>
      <c r="P851" t="str">
        <f t="shared" si="163"/>
        <v/>
      </c>
      <c r="Q851">
        <f t="shared" si="164"/>
        <v>0</v>
      </c>
      <c r="R851">
        <f t="shared" si="165"/>
        <v>0</v>
      </c>
      <c r="S851" t="str">
        <f t="shared" si="166"/>
        <v/>
      </c>
      <c r="T851" t="str">
        <f t="shared" si="167"/>
        <v/>
      </c>
      <c r="U851" t="str">
        <f t="shared" si="159"/>
        <v/>
      </c>
      <c r="W851">
        <f t="shared" ca="1" si="168"/>
        <v>-38.427298151700143</v>
      </c>
    </row>
    <row r="852" spans="1:23" x14ac:dyDescent="0.25">
      <c r="A852" s="2">
        <v>43235.757096932874</v>
      </c>
      <c r="B852">
        <v>709.87</v>
      </c>
      <c r="C852">
        <v>1</v>
      </c>
      <c r="H852">
        <f>VLOOKUP(A852,[1]Sheet1!$A$2:$F$5022,5,FALSE)</f>
        <v>712.89560000000017</v>
      </c>
      <c r="I852">
        <f>VLOOKUP(A852,[1]Sheet1!$A$2:$F$5022,6,FALSE)</f>
        <v>709.87</v>
      </c>
      <c r="J852" s="5">
        <f t="shared" ca="1" si="169"/>
        <v>-6.9519295672493264E-4</v>
      </c>
      <c r="K852" s="5">
        <f t="shared" ca="1" si="170"/>
        <v>-0.495600000000195</v>
      </c>
      <c r="L852" s="6">
        <f t="shared" si="171"/>
        <v>851</v>
      </c>
      <c r="M852">
        <f t="shared" si="160"/>
        <v>710.07906636514645</v>
      </c>
      <c r="N852">
        <f t="shared" si="161"/>
        <v>0.22443246763070021</v>
      </c>
      <c r="O852">
        <f t="shared" si="162"/>
        <v>-0.9315335136378583</v>
      </c>
      <c r="P852" t="str">
        <f t="shared" si="163"/>
        <v/>
      </c>
      <c r="Q852">
        <f t="shared" si="164"/>
        <v>0</v>
      </c>
      <c r="R852">
        <f t="shared" si="165"/>
        <v>0</v>
      </c>
      <c r="S852" t="str">
        <f t="shared" si="166"/>
        <v/>
      </c>
      <c r="T852" t="str">
        <f t="shared" si="167"/>
        <v/>
      </c>
      <c r="U852" t="str">
        <f t="shared" si="159"/>
        <v/>
      </c>
      <c r="W852">
        <f t="shared" ca="1" si="168"/>
        <v>-38.427298151700143</v>
      </c>
    </row>
    <row r="853" spans="1:23" x14ac:dyDescent="0.25">
      <c r="A853" s="2">
        <v>43235.757096932874</v>
      </c>
      <c r="B853">
        <v>709.87</v>
      </c>
      <c r="C853">
        <v>1</v>
      </c>
      <c r="H853">
        <f>VLOOKUP(A853,[1]Sheet1!$A$2:$F$5022,5,FALSE)</f>
        <v>712.89560000000017</v>
      </c>
      <c r="I853">
        <f>VLOOKUP(A853,[1]Sheet1!$A$2:$F$5022,6,FALSE)</f>
        <v>709.87</v>
      </c>
      <c r="J853" s="5">
        <f t="shared" ca="1" si="169"/>
        <v>-6.9519295672493264E-4</v>
      </c>
      <c r="K853" s="5">
        <f t="shared" ca="1" si="170"/>
        <v>-0.495600000000195</v>
      </c>
      <c r="L853" s="6">
        <f t="shared" si="171"/>
        <v>852</v>
      </c>
      <c r="M853">
        <f t="shared" si="160"/>
        <v>710.05032165034379</v>
      </c>
      <c r="N853">
        <f t="shared" si="161"/>
        <v>0.21514515616097624</v>
      </c>
      <c r="O853">
        <f t="shared" si="162"/>
        <v>-0.8381394848084085</v>
      </c>
      <c r="P853" t="str">
        <f t="shared" si="163"/>
        <v/>
      </c>
      <c r="Q853">
        <f t="shared" si="164"/>
        <v>0</v>
      </c>
      <c r="R853">
        <f t="shared" si="165"/>
        <v>0</v>
      </c>
      <c r="S853" t="str">
        <f t="shared" si="166"/>
        <v/>
      </c>
      <c r="T853" t="str">
        <f t="shared" si="167"/>
        <v/>
      </c>
      <c r="U853" t="str">
        <f t="shared" si="159"/>
        <v/>
      </c>
      <c r="W853">
        <f t="shared" ca="1" si="168"/>
        <v>-38.427298151700143</v>
      </c>
    </row>
    <row r="854" spans="1:23" x14ac:dyDescent="0.25">
      <c r="A854" s="2">
        <v>43235.757096932874</v>
      </c>
      <c r="B854">
        <v>709.87</v>
      </c>
      <c r="C854">
        <v>1</v>
      </c>
      <c r="H854">
        <f>VLOOKUP(A854,[1]Sheet1!$A$2:$F$5022,5,FALSE)</f>
        <v>712.89560000000017</v>
      </c>
      <c r="I854">
        <f>VLOOKUP(A854,[1]Sheet1!$A$2:$F$5022,6,FALSE)</f>
        <v>709.87</v>
      </c>
      <c r="J854" s="5">
        <f t="shared" ca="1" si="169"/>
        <v>-6.9519295672493264E-4</v>
      </c>
      <c r="K854" s="5">
        <f t="shared" ca="1" si="170"/>
        <v>-0.495600000000195</v>
      </c>
      <c r="L854" s="6">
        <f t="shared" si="171"/>
        <v>853</v>
      </c>
      <c r="M854">
        <f t="shared" si="160"/>
        <v>710.02038243330378</v>
      </c>
      <c r="N854">
        <f t="shared" si="161"/>
        <v>0.20311492601042694</v>
      </c>
      <c r="O854">
        <f t="shared" si="162"/>
        <v>-0.74038100624892356</v>
      </c>
      <c r="P854" t="str">
        <f t="shared" si="163"/>
        <v/>
      </c>
      <c r="Q854">
        <f t="shared" si="164"/>
        <v>0</v>
      </c>
      <c r="R854">
        <f t="shared" si="165"/>
        <v>0</v>
      </c>
      <c r="S854" t="str">
        <f t="shared" si="166"/>
        <v/>
      </c>
      <c r="T854" t="str">
        <f t="shared" si="167"/>
        <v/>
      </c>
      <c r="U854" t="str">
        <f t="shared" si="159"/>
        <v/>
      </c>
      <c r="W854">
        <f t="shared" ca="1" si="168"/>
        <v>-38.427298151700143</v>
      </c>
    </row>
    <row r="855" spans="1:23" x14ac:dyDescent="0.25">
      <c r="A855" s="2">
        <v>43235.757096932874</v>
      </c>
      <c r="B855">
        <v>709.87</v>
      </c>
      <c r="C855">
        <v>1</v>
      </c>
      <c r="H855">
        <f>VLOOKUP(A855,[1]Sheet1!$A$2:$F$5022,5,FALSE)</f>
        <v>712.89560000000017</v>
      </c>
      <c r="I855">
        <f>VLOOKUP(A855,[1]Sheet1!$A$2:$F$5022,6,FALSE)</f>
        <v>709.87</v>
      </c>
      <c r="J855" s="5">
        <f t="shared" ca="1" si="169"/>
        <v>-6.9519295672493264E-4</v>
      </c>
      <c r="K855" s="5">
        <f t="shared" ca="1" si="170"/>
        <v>-0.495600000000195</v>
      </c>
      <c r="L855" s="6">
        <f t="shared" si="171"/>
        <v>854</v>
      </c>
      <c r="M855">
        <f t="shared" si="160"/>
        <v>709.98646002298653</v>
      </c>
      <c r="N855">
        <f t="shared" si="161"/>
        <v>0.18380988576250165</v>
      </c>
      <c r="O855">
        <f t="shared" si="162"/>
        <v>-0.63358955098316361</v>
      </c>
      <c r="P855" t="str">
        <f t="shared" si="163"/>
        <v/>
      </c>
      <c r="Q855">
        <f t="shared" si="164"/>
        <v>0</v>
      </c>
      <c r="R855">
        <f t="shared" si="165"/>
        <v>0</v>
      </c>
      <c r="S855" t="str">
        <f t="shared" si="166"/>
        <v/>
      </c>
      <c r="T855" t="str">
        <f t="shared" si="167"/>
        <v/>
      </c>
      <c r="U855" t="str">
        <f t="shared" si="159"/>
        <v/>
      </c>
      <c r="W855">
        <f t="shared" ca="1" si="168"/>
        <v>-38.427298151700143</v>
      </c>
    </row>
    <row r="856" spans="1:23" x14ac:dyDescent="0.25">
      <c r="A856" s="2">
        <v>43235.757096932874</v>
      </c>
      <c r="B856">
        <v>709.87</v>
      </c>
      <c r="C856">
        <v>1</v>
      </c>
      <c r="H856">
        <f>VLOOKUP(A856,[1]Sheet1!$A$2:$F$5022,5,FALSE)</f>
        <v>712.89560000000017</v>
      </c>
      <c r="I856">
        <f>VLOOKUP(A856,[1]Sheet1!$A$2:$F$5022,6,FALSE)</f>
        <v>709.87</v>
      </c>
      <c r="J856" s="5">
        <f t="shared" ca="1" si="169"/>
        <v>-6.9519295672493264E-4</v>
      </c>
      <c r="K856" s="5">
        <f t="shared" ca="1" si="170"/>
        <v>-0.495600000000195</v>
      </c>
      <c r="L856" s="6">
        <f t="shared" si="171"/>
        <v>855</v>
      </c>
      <c r="M856">
        <f t="shared" si="160"/>
        <v>709.94855441939183</v>
      </c>
      <c r="N856">
        <f t="shared" si="161"/>
        <v>0.15306152882257471</v>
      </c>
      <c r="O856">
        <f t="shared" si="162"/>
        <v>-0.51322118625170476</v>
      </c>
      <c r="P856" t="str">
        <f t="shared" si="163"/>
        <v/>
      </c>
      <c r="Q856">
        <f t="shared" si="164"/>
        <v>0</v>
      </c>
      <c r="R856">
        <f t="shared" si="165"/>
        <v>0</v>
      </c>
      <c r="S856" t="str">
        <f t="shared" si="166"/>
        <v/>
      </c>
      <c r="T856" t="str">
        <f t="shared" si="167"/>
        <v/>
      </c>
      <c r="U856" t="str">
        <f t="shared" si="159"/>
        <v/>
      </c>
      <c r="W856">
        <f t="shared" ca="1" si="168"/>
        <v>-38.427298151700143</v>
      </c>
    </row>
    <row r="857" spans="1:23" x14ac:dyDescent="0.25">
      <c r="A857" s="2">
        <v>43235.757096932874</v>
      </c>
      <c r="B857">
        <v>709.87</v>
      </c>
      <c r="C857">
        <v>1</v>
      </c>
      <c r="H857">
        <f>VLOOKUP(A857,[1]Sheet1!$A$2:$F$5022,5,FALSE)</f>
        <v>712.89560000000017</v>
      </c>
      <c r="I857">
        <f>VLOOKUP(A857,[1]Sheet1!$A$2:$F$5022,6,FALSE)</f>
        <v>709.87</v>
      </c>
      <c r="J857" s="5">
        <f t="shared" ca="1" si="169"/>
        <v>-6.9519295672493264E-4</v>
      </c>
      <c r="K857" s="5">
        <f t="shared" ca="1" si="170"/>
        <v>-0.495600000000195</v>
      </c>
      <c r="L857" s="6">
        <f t="shared" si="171"/>
        <v>856</v>
      </c>
      <c r="M857">
        <f t="shared" si="160"/>
        <v>709.90666562251988</v>
      </c>
      <c r="N857">
        <f t="shared" si="161"/>
        <v>9.8480207014191593E-2</v>
      </c>
      <c r="O857">
        <f t="shared" si="162"/>
        <v>-0.37231463693605932</v>
      </c>
      <c r="P857" t="str">
        <f t="shared" si="163"/>
        <v/>
      </c>
      <c r="Q857">
        <f t="shared" si="164"/>
        <v>0</v>
      </c>
      <c r="R857">
        <f t="shared" si="165"/>
        <v>0</v>
      </c>
      <c r="S857" t="str">
        <f t="shared" si="166"/>
        <v/>
      </c>
      <c r="T857" t="str">
        <f t="shared" si="167"/>
        <v/>
      </c>
      <c r="U857" t="str">
        <f t="shared" si="159"/>
        <v/>
      </c>
      <c r="W857">
        <f t="shared" ca="1" si="168"/>
        <v>-38.427298151700143</v>
      </c>
    </row>
    <row r="858" spans="1:23" x14ac:dyDescent="0.25">
      <c r="A858" s="2">
        <v>43235.757096932874</v>
      </c>
      <c r="B858">
        <v>709.87</v>
      </c>
      <c r="C858">
        <v>1</v>
      </c>
      <c r="H858">
        <f>VLOOKUP(A858,[1]Sheet1!$A$2:$F$5022,5,FALSE)</f>
        <v>712.89560000000017</v>
      </c>
      <c r="I858">
        <f>VLOOKUP(A858,[1]Sheet1!$A$2:$F$5022,6,FALSE)</f>
        <v>709.87</v>
      </c>
      <c r="J858" s="5">
        <f t="shared" ca="1" si="169"/>
        <v>-6.9519295672493264E-4</v>
      </c>
      <c r="K858" s="5">
        <f t="shared" ca="1" si="170"/>
        <v>-0.495600000000195</v>
      </c>
      <c r="L858" s="6">
        <f t="shared" si="171"/>
        <v>857</v>
      </c>
      <c r="M858">
        <f t="shared" si="160"/>
        <v>709.8724222417942</v>
      </c>
      <c r="N858">
        <f t="shared" si="161"/>
        <v>6.9632137669783673E-3</v>
      </c>
      <c r="O858">
        <f t="shared" si="162"/>
        <v>-0.34786262137747459</v>
      </c>
      <c r="P858" t="str">
        <f t="shared" si="163"/>
        <v/>
      </c>
      <c r="Q858">
        <f t="shared" si="164"/>
        <v>0</v>
      </c>
      <c r="R858">
        <f t="shared" si="165"/>
        <v>0</v>
      </c>
      <c r="S858" t="str">
        <f t="shared" si="166"/>
        <v/>
      </c>
      <c r="T858" t="str">
        <f t="shared" si="167"/>
        <v/>
      </c>
      <c r="U858" t="str">
        <f t="shared" si="159"/>
        <v/>
      </c>
      <c r="W858">
        <f t="shared" ca="1" si="168"/>
        <v>-38.427298151700143</v>
      </c>
    </row>
    <row r="859" spans="1:23" x14ac:dyDescent="0.25">
      <c r="A859" s="2">
        <v>43235.757096932874</v>
      </c>
      <c r="B859">
        <v>709.87</v>
      </c>
      <c r="C859">
        <v>1</v>
      </c>
      <c r="H859">
        <f>VLOOKUP(A859,[1]Sheet1!$A$2:$F$5022,5,FALSE)</f>
        <v>712.89560000000017</v>
      </c>
      <c r="I859">
        <f>VLOOKUP(A859,[1]Sheet1!$A$2:$F$5022,6,FALSE)</f>
        <v>709.87</v>
      </c>
      <c r="J859" s="5">
        <f t="shared" ca="1" si="169"/>
        <v>-6.9519295672493264E-4</v>
      </c>
      <c r="K859" s="5">
        <f t="shared" ca="1" si="170"/>
        <v>-0.495600000000195</v>
      </c>
      <c r="L859" s="6">
        <f t="shared" si="171"/>
        <v>858</v>
      </c>
      <c r="M859">
        <f t="shared" si="160"/>
        <v>709.86999999999989</v>
      </c>
      <c r="N859">
        <f t="shared" si="161"/>
        <v>1.1708121986531234E-13</v>
      </c>
      <c r="O859">
        <f t="shared" si="162"/>
        <v>0.97100831245522445</v>
      </c>
      <c r="P859" t="str">
        <f t="shared" si="163"/>
        <v/>
      </c>
      <c r="Q859">
        <f t="shared" si="164"/>
        <v>0</v>
      </c>
      <c r="R859">
        <f t="shared" si="165"/>
        <v>0</v>
      </c>
      <c r="S859" t="str">
        <f t="shared" si="166"/>
        <v/>
      </c>
      <c r="T859" t="str">
        <f t="shared" si="167"/>
        <v/>
      </c>
      <c r="U859" t="str">
        <f t="shared" ref="U859:U922" si="172">IF(S859=1,IF(ISNUMBER(S858),"",K859),"")</f>
        <v/>
      </c>
      <c r="W859">
        <f t="shared" ca="1" si="168"/>
        <v>-38.427298151700143</v>
      </c>
    </row>
    <row r="860" spans="1:23" x14ac:dyDescent="0.25">
      <c r="A860" s="2">
        <v>43235.757096932874</v>
      </c>
      <c r="B860">
        <v>709.87</v>
      </c>
      <c r="C860">
        <v>1</v>
      </c>
      <c r="H860">
        <f>VLOOKUP(A860,[1]Sheet1!$A$2:$F$5022,5,FALSE)</f>
        <v>712.89560000000017</v>
      </c>
      <c r="I860">
        <f>VLOOKUP(A860,[1]Sheet1!$A$2:$F$5022,6,FALSE)</f>
        <v>709.87</v>
      </c>
      <c r="J860" s="5">
        <f t="shared" ca="1" si="169"/>
        <v>-6.9519295672493264E-4</v>
      </c>
      <c r="K860" s="5">
        <f t="shared" ca="1" si="170"/>
        <v>-0.495600000000195</v>
      </c>
      <c r="L860" s="6">
        <f t="shared" si="171"/>
        <v>859</v>
      </c>
      <c r="M860">
        <f t="shared" si="160"/>
        <v>709.86999999999989</v>
      </c>
      <c r="N860">
        <f t="shared" si="161"/>
        <v>1.1708121986531234E-13</v>
      </c>
      <c r="O860">
        <f t="shared" si="162"/>
        <v>0.97100831245522445</v>
      </c>
      <c r="P860" t="str">
        <f t="shared" si="163"/>
        <v/>
      </c>
      <c r="Q860">
        <f t="shared" si="164"/>
        <v>0</v>
      </c>
      <c r="R860">
        <f t="shared" si="165"/>
        <v>0</v>
      </c>
      <c r="S860" t="str">
        <f t="shared" si="166"/>
        <v/>
      </c>
      <c r="T860" t="str">
        <f t="shared" si="167"/>
        <v/>
      </c>
      <c r="U860" t="str">
        <f t="shared" si="172"/>
        <v/>
      </c>
      <c r="W860">
        <f t="shared" ca="1" si="168"/>
        <v>-38.427298151700143</v>
      </c>
    </row>
    <row r="861" spans="1:23" x14ac:dyDescent="0.25">
      <c r="A861" s="2">
        <v>43235.757096932874</v>
      </c>
      <c r="B861">
        <v>709.87</v>
      </c>
      <c r="C861">
        <v>1</v>
      </c>
      <c r="H861">
        <f>VLOOKUP(A861,[1]Sheet1!$A$2:$F$5022,5,FALSE)</f>
        <v>712.89560000000017</v>
      </c>
      <c r="I861">
        <f>VLOOKUP(A861,[1]Sheet1!$A$2:$F$5022,6,FALSE)</f>
        <v>709.87</v>
      </c>
      <c r="J861" s="5">
        <f t="shared" ca="1" si="169"/>
        <v>-6.9519295672493264E-4</v>
      </c>
      <c r="K861" s="5">
        <f t="shared" ca="1" si="170"/>
        <v>-0.495600000000195</v>
      </c>
      <c r="L861" s="6">
        <f t="shared" si="171"/>
        <v>860</v>
      </c>
      <c r="M861">
        <f t="shared" si="160"/>
        <v>709.86999999999989</v>
      </c>
      <c r="N861">
        <f t="shared" si="161"/>
        <v>1.1708121986531234E-13</v>
      </c>
      <c r="O861">
        <f t="shared" si="162"/>
        <v>0.97100831245522445</v>
      </c>
      <c r="P861" t="str">
        <f t="shared" si="163"/>
        <v/>
      </c>
      <c r="Q861">
        <f t="shared" si="164"/>
        <v>0</v>
      </c>
      <c r="R861">
        <f t="shared" si="165"/>
        <v>0</v>
      </c>
      <c r="S861" t="str">
        <f t="shared" si="166"/>
        <v/>
      </c>
      <c r="T861" t="str">
        <f t="shared" si="167"/>
        <v/>
      </c>
      <c r="U861" t="str">
        <f t="shared" si="172"/>
        <v/>
      </c>
      <c r="W861">
        <f t="shared" ca="1" si="168"/>
        <v>-38.427298151700143</v>
      </c>
    </row>
    <row r="862" spans="1:23" x14ac:dyDescent="0.25">
      <c r="A862" s="2">
        <v>43235.757096932874</v>
      </c>
      <c r="B862">
        <v>709.87</v>
      </c>
      <c r="C862">
        <v>1</v>
      </c>
      <c r="H862">
        <f>VLOOKUP(A862,[1]Sheet1!$A$2:$F$5022,5,FALSE)</f>
        <v>712.89560000000017</v>
      </c>
      <c r="I862">
        <f>VLOOKUP(A862,[1]Sheet1!$A$2:$F$5022,6,FALSE)</f>
        <v>709.87</v>
      </c>
      <c r="J862" s="5">
        <f t="shared" ca="1" si="169"/>
        <v>-6.9519295672493264E-4</v>
      </c>
      <c r="K862" s="5">
        <f t="shared" ca="1" si="170"/>
        <v>-0.495600000000195</v>
      </c>
      <c r="L862" s="6">
        <f t="shared" si="171"/>
        <v>861</v>
      </c>
      <c r="M862">
        <f t="shared" si="160"/>
        <v>709.86999999999989</v>
      </c>
      <c r="N862">
        <f t="shared" si="161"/>
        <v>1.1708121986531234E-13</v>
      </c>
      <c r="O862">
        <f t="shared" si="162"/>
        <v>0.97100831245522445</v>
      </c>
      <c r="P862" t="str">
        <f t="shared" si="163"/>
        <v/>
      </c>
      <c r="Q862">
        <f t="shared" si="164"/>
        <v>0</v>
      </c>
      <c r="R862">
        <f t="shared" si="165"/>
        <v>0</v>
      </c>
      <c r="S862" t="str">
        <f t="shared" si="166"/>
        <v/>
      </c>
      <c r="T862" t="str">
        <f t="shared" si="167"/>
        <v/>
      </c>
      <c r="U862" t="str">
        <f t="shared" si="172"/>
        <v/>
      </c>
      <c r="W862">
        <f t="shared" ca="1" si="168"/>
        <v>-38.427298151700143</v>
      </c>
    </row>
    <row r="863" spans="1:23" x14ac:dyDescent="0.25">
      <c r="A863" s="2">
        <v>43235.757096932874</v>
      </c>
      <c r="B863">
        <v>709.87</v>
      </c>
      <c r="C863">
        <v>1</v>
      </c>
      <c r="H863">
        <f>VLOOKUP(A863,[1]Sheet1!$A$2:$F$5022,5,FALSE)</f>
        <v>712.89560000000017</v>
      </c>
      <c r="I863">
        <f>VLOOKUP(A863,[1]Sheet1!$A$2:$F$5022,6,FALSE)</f>
        <v>709.87</v>
      </c>
      <c r="J863" s="5">
        <f t="shared" ca="1" si="169"/>
        <v>-6.9519295672493264E-4</v>
      </c>
      <c r="K863" s="5">
        <f t="shared" ca="1" si="170"/>
        <v>-0.495600000000195</v>
      </c>
      <c r="L863" s="6">
        <f t="shared" si="171"/>
        <v>862</v>
      </c>
      <c r="M863">
        <f t="shared" si="160"/>
        <v>709.86999999999989</v>
      </c>
      <c r="N863">
        <f t="shared" si="161"/>
        <v>1.1708121986531234E-13</v>
      </c>
      <c r="O863">
        <f t="shared" si="162"/>
        <v>0.97100831245522445</v>
      </c>
      <c r="P863" t="str">
        <f t="shared" si="163"/>
        <v/>
      </c>
      <c r="Q863">
        <f t="shared" si="164"/>
        <v>0</v>
      </c>
      <c r="R863">
        <f t="shared" si="165"/>
        <v>0</v>
      </c>
      <c r="S863" t="str">
        <f t="shared" si="166"/>
        <v/>
      </c>
      <c r="T863" t="str">
        <f t="shared" si="167"/>
        <v/>
      </c>
      <c r="U863" t="str">
        <f t="shared" si="172"/>
        <v/>
      </c>
      <c r="W863">
        <f t="shared" ca="1" si="168"/>
        <v>-38.427298151700143</v>
      </c>
    </row>
    <row r="864" spans="1:23" x14ac:dyDescent="0.25">
      <c r="A864" s="2">
        <v>43235.757096932874</v>
      </c>
      <c r="B864">
        <v>709.87</v>
      </c>
      <c r="C864">
        <v>1</v>
      </c>
      <c r="H864">
        <f>VLOOKUP(A864,[1]Sheet1!$A$2:$F$5022,5,FALSE)</f>
        <v>712.89560000000017</v>
      </c>
      <c r="I864">
        <f>VLOOKUP(A864,[1]Sheet1!$A$2:$F$5022,6,FALSE)</f>
        <v>709.87</v>
      </c>
      <c r="J864" s="5">
        <f t="shared" ca="1" si="169"/>
        <v>-6.9519295672493264E-4</v>
      </c>
      <c r="K864" s="5">
        <f t="shared" ca="1" si="170"/>
        <v>-0.495600000000195</v>
      </c>
      <c r="L864" s="6">
        <f t="shared" si="171"/>
        <v>863</v>
      </c>
      <c r="M864">
        <f t="shared" si="160"/>
        <v>709.86999999999989</v>
      </c>
      <c r="N864">
        <f t="shared" si="161"/>
        <v>1.1708121986531234E-13</v>
      </c>
      <c r="O864">
        <f t="shared" si="162"/>
        <v>0.97100831245522445</v>
      </c>
      <c r="P864" t="str">
        <f t="shared" si="163"/>
        <v/>
      </c>
      <c r="Q864">
        <f t="shared" si="164"/>
        <v>0</v>
      </c>
      <c r="R864">
        <f t="shared" si="165"/>
        <v>0</v>
      </c>
      <c r="S864" t="str">
        <f t="shared" si="166"/>
        <v/>
      </c>
      <c r="T864" t="str">
        <f t="shared" si="167"/>
        <v/>
      </c>
      <c r="U864" t="str">
        <f t="shared" si="172"/>
        <v/>
      </c>
      <c r="W864">
        <f t="shared" ca="1" si="168"/>
        <v>-38.427298151700143</v>
      </c>
    </row>
    <row r="865" spans="1:23" x14ac:dyDescent="0.25">
      <c r="A865" s="2">
        <v>43235.757096932874</v>
      </c>
      <c r="B865">
        <v>709.87</v>
      </c>
      <c r="C865">
        <v>1</v>
      </c>
      <c r="H865">
        <f>VLOOKUP(A865,[1]Sheet1!$A$2:$F$5022,5,FALSE)</f>
        <v>712.89560000000017</v>
      </c>
      <c r="I865">
        <f>VLOOKUP(A865,[1]Sheet1!$A$2:$F$5022,6,FALSE)</f>
        <v>709.87</v>
      </c>
      <c r="J865" s="5">
        <f t="shared" ca="1" si="169"/>
        <v>-6.9519295672493264E-4</v>
      </c>
      <c r="K865" s="5">
        <f t="shared" ca="1" si="170"/>
        <v>-0.495600000000195</v>
      </c>
      <c r="L865" s="6">
        <f t="shared" si="171"/>
        <v>864</v>
      </c>
      <c r="M865">
        <f t="shared" si="160"/>
        <v>709.86999999999989</v>
      </c>
      <c r="N865">
        <f t="shared" si="161"/>
        <v>1.1708121986531234E-13</v>
      </c>
      <c r="O865">
        <f t="shared" si="162"/>
        <v>0.97100831245522445</v>
      </c>
      <c r="P865" t="str">
        <f t="shared" si="163"/>
        <v/>
      </c>
      <c r="Q865">
        <f t="shared" si="164"/>
        <v>0</v>
      </c>
      <c r="R865">
        <f t="shared" si="165"/>
        <v>0</v>
      </c>
      <c r="S865" t="str">
        <f t="shared" si="166"/>
        <v/>
      </c>
      <c r="T865" t="str">
        <f t="shared" si="167"/>
        <v/>
      </c>
      <c r="U865" t="str">
        <f t="shared" si="172"/>
        <v/>
      </c>
      <c r="W865">
        <f t="shared" ca="1" si="168"/>
        <v>-38.427298151700143</v>
      </c>
    </row>
    <row r="866" spans="1:23" x14ac:dyDescent="0.25">
      <c r="A866" s="2">
        <v>43235.757098055547</v>
      </c>
      <c r="B866">
        <v>709.87</v>
      </c>
      <c r="C866">
        <v>2</v>
      </c>
      <c r="H866">
        <f>VLOOKUP(A866,[1]Sheet1!$A$2:$F$5022,5,FALSE)</f>
        <v>712.89560000000017</v>
      </c>
      <c r="I866">
        <f>VLOOKUP(A866,[1]Sheet1!$A$2:$F$5022,6,FALSE)</f>
        <v>709.99986362999994</v>
      </c>
      <c r="J866" s="5">
        <f t="shared" ca="1" si="169"/>
        <v>-6.9519295672493264E-4</v>
      </c>
      <c r="K866" s="5">
        <f t="shared" ca="1" si="170"/>
        <v>-0.495600000000195</v>
      </c>
      <c r="L866" s="6">
        <f t="shared" si="171"/>
        <v>865</v>
      </c>
      <c r="M866">
        <f t="shared" si="160"/>
        <v>709.86999999999989</v>
      </c>
      <c r="N866">
        <f t="shared" si="161"/>
        <v>1.1708121986531234E-13</v>
      </c>
      <c r="O866">
        <f t="shared" si="162"/>
        <v>0.97100831245522445</v>
      </c>
      <c r="P866" t="str">
        <f t="shared" si="163"/>
        <v/>
      </c>
      <c r="Q866">
        <f t="shared" si="164"/>
        <v>1.1226729839108884E-6</v>
      </c>
      <c r="R866">
        <f t="shared" si="165"/>
        <v>0</v>
      </c>
      <c r="S866" t="str">
        <f t="shared" si="166"/>
        <v/>
      </c>
      <c r="T866" t="str">
        <f t="shared" si="167"/>
        <v/>
      </c>
      <c r="U866" t="str">
        <f t="shared" si="172"/>
        <v/>
      </c>
      <c r="W866">
        <f t="shared" ca="1" si="168"/>
        <v>-38.427298151700143</v>
      </c>
    </row>
    <row r="867" spans="1:23" x14ac:dyDescent="0.25">
      <c r="A867" s="2">
        <v>43235.757098055547</v>
      </c>
      <c r="B867">
        <v>709.87</v>
      </c>
      <c r="C867">
        <v>1</v>
      </c>
      <c r="H867">
        <f>VLOOKUP(A867,[1]Sheet1!$A$2:$F$5022,5,FALSE)</f>
        <v>712.89560000000017</v>
      </c>
      <c r="I867">
        <f>VLOOKUP(A867,[1]Sheet1!$A$2:$F$5022,6,FALSE)</f>
        <v>709.99986362999994</v>
      </c>
      <c r="J867" s="5">
        <f t="shared" ca="1" si="169"/>
        <v>-6.9519295672493264E-4</v>
      </c>
      <c r="K867" s="5">
        <f t="shared" ca="1" si="170"/>
        <v>-0.495600000000195</v>
      </c>
      <c r="L867" s="6">
        <f t="shared" si="171"/>
        <v>866</v>
      </c>
      <c r="M867">
        <f t="shared" si="160"/>
        <v>709.86999999999989</v>
      </c>
      <c r="N867">
        <f t="shared" si="161"/>
        <v>1.1708121986531234E-13</v>
      </c>
      <c r="O867">
        <f t="shared" si="162"/>
        <v>0.97100831245522445</v>
      </c>
      <c r="P867" t="str">
        <f t="shared" si="163"/>
        <v/>
      </c>
      <c r="Q867">
        <f t="shared" si="164"/>
        <v>0</v>
      </c>
      <c r="R867">
        <f t="shared" si="165"/>
        <v>0</v>
      </c>
      <c r="S867" t="str">
        <f t="shared" si="166"/>
        <v/>
      </c>
      <c r="T867" t="str">
        <f t="shared" si="167"/>
        <v/>
      </c>
      <c r="U867" t="str">
        <f t="shared" si="172"/>
        <v/>
      </c>
      <c r="W867">
        <f t="shared" ca="1" si="168"/>
        <v>-38.427298151700143</v>
      </c>
    </row>
    <row r="868" spans="1:23" x14ac:dyDescent="0.25">
      <c r="A868" s="2">
        <v>43235.757098055547</v>
      </c>
      <c r="B868">
        <v>709.87</v>
      </c>
      <c r="C868">
        <v>1</v>
      </c>
      <c r="H868">
        <f>VLOOKUP(A868,[1]Sheet1!$A$2:$F$5022,5,FALSE)</f>
        <v>712.89560000000017</v>
      </c>
      <c r="I868">
        <f>VLOOKUP(A868,[1]Sheet1!$A$2:$F$5022,6,FALSE)</f>
        <v>709.99986362999994</v>
      </c>
      <c r="J868" s="5">
        <f t="shared" ca="1" si="169"/>
        <v>-6.9519295672493264E-4</v>
      </c>
      <c r="K868" s="5">
        <f t="shared" ca="1" si="170"/>
        <v>-0.495600000000195</v>
      </c>
      <c r="L868" s="6">
        <f t="shared" si="171"/>
        <v>867</v>
      </c>
      <c r="M868">
        <f t="shared" si="160"/>
        <v>709.86999999999989</v>
      </c>
      <c r="N868">
        <f t="shared" si="161"/>
        <v>1.1708121986531234E-13</v>
      </c>
      <c r="O868">
        <f t="shared" si="162"/>
        <v>0.97100831245522445</v>
      </c>
      <c r="P868" t="str">
        <f t="shared" si="163"/>
        <v/>
      </c>
      <c r="Q868">
        <f t="shared" si="164"/>
        <v>0</v>
      </c>
      <c r="R868">
        <f t="shared" si="165"/>
        <v>0</v>
      </c>
      <c r="S868" t="str">
        <f t="shared" si="166"/>
        <v/>
      </c>
      <c r="T868" t="str">
        <f t="shared" si="167"/>
        <v/>
      </c>
      <c r="U868" t="str">
        <f t="shared" si="172"/>
        <v/>
      </c>
      <c r="W868">
        <f t="shared" ca="1" si="168"/>
        <v>-38.427298151700143</v>
      </c>
    </row>
    <row r="869" spans="1:23" x14ac:dyDescent="0.25">
      <c r="A869" s="2">
        <v>43235.757098055547</v>
      </c>
      <c r="B869">
        <v>709.87</v>
      </c>
      <c r="C869">
        <v>1</v>
      </c>
      <c r="H869">
        <f>VLOOKUP(A869,[1]Sheet1!$A$2:$F$5022,5,FALSE)</f>
        <v>712.89560000000017</v>
      </c>
      <c r="I869">
        <f>VLOOKUP(A869,[1]Sheet1!$A$2:$F$5022,6,FALSE)</f>
        <v>709.99986362999994</v>
      </c>
      <c r="J869" s="5">
        <f t="shared" ca="1" si="169"/>
        <v>-6.9519295672493264E-4</v>
      </c>
      <c r="K869" s="5">
        <f t="shared" ca="1" si="170"/>
        <v>-0.495600000000195</v>
      </c>
      <c r="L869" s="6">
        <f t="shared" si="171"/>
        <v>868</v>
      </c>
      <c r="M869">
        <f t="shared" si="160"/>
        <v>709.86999999999989</v>
      </c>
      <c r="N869">
        <f t="shared" si="161"/>
        <v>1.1708121986531234E-13</v>
      </c>
      <c r="O869">
        <f t="shared" si="162"/>
        <v>0.97100831245522445</v>
      </c>
      <c r="P869" t="str">
        <f t="shared" si="163"/>
        <v/>
      </c>
      <c r="Q869">
        <f t="shared" si="164"/>
        <v>0</v>
      </c>
      <c r="R869">
        <f t="shared" si="165"/>
        <v>0</v>
      </c>
      <c r="S869" t="str">
        <f t="shared" si="166"/>
        <v/>
      </c>
      <c r="T869" t="str">
        <f t="shared" si="167"/>
        <v/>
      </c>
      <c r="U869" t="str">
        <f t="shared" si="172"/>
        <v/>
      </c>
      <c r="W869">
        <f t="shared" ca="1" si="168"/>
        <v>-38.427298151700143</v>
      </c>
    </row>
    <row r="870" spans="1:23" x14ac:dyDescent="0.25">
      <c r="A870" s="2">
        <v>43235.757098055547</v>
      </c>
      <c r="B870">
        <v>709.87</v>
      </c>
      <c r="C870">
        <v>1</v>
      </c>
      <c r="H870">
        <f>VLOOKUP(A870,[1]Sheet1!$A$2:$F$5022,5,FALSE)</f>
        <v>712.89560000000017</v>
      </c>
      <c r="I870">
        <f>VLOOKUP(A870,[1]Sheet1!$A$2:$F$5022,6,FALSE)</f>
        <v>709.99986362999994</v>
      </c>
      <c r="J870" s="5">
        <f t="shared" ca="1" si="169"/>
        <v>-6.9519295672493264E-4</v>
      </c>
      <c r="K870" s="5">
        <f t="shared" ca="1" si="170"/>
        <v>-0.495600000000195</v>
      </c>
      <c r="L870" s="6">
        <f t="shared" si="171"/>
        <v>869</v>
      </c>
      <c r="M870">
        <f t="shared" si="160"/>
        <v>709.86999999999989</v>
      </c>
      <c r="N870">
        <f t="shared" si="161"/>
        <v>1.1708121986531234E-13</v>
      </c>
      <c r="O870">
        <f t="shared" si="162"/>
        <v>0.97100831245522445</v>
      </c>
      <c r="P870" t="str">
        <f t="shared" si="163"/>
        <v/>
      </c>
      <c r="Q870">
        <f t="shared" si="164"/>
        <v>0</v>
      </c>
      <c r="R870">
        <f t="shared" si="165"/>
        <v>0</v>
      </c>
      <c r="S870" t="str">
        <f t="shared" si="166"/>
        <v/>
      </c>
      <c r="T870" t="str">
        <f t="shared" si="167"/>
        <v/>
      </c>
      <c r="U870" t="str">
        <f t="shared" si="172"/>
        <v/>
      </c>
      <c r="W870">
        <f t="shared" ca="1" si="168"/>
        <v>-38.427298151700143</v>
      </c>
    </row>
    <row r="871" spans="1:23" x14ac:dyDescent="0.25">
      <c r="A871" s="2">
        <v>43235.757098055547</v>
      </c>
      <c r="B871">
        <v>709.87</v>
      </c>
      <c r="C871">
        <v>1</v>
      </c>
      <c r="H871">
        <f>VLOOKUP(A871,[1]Sheet1!$A$2:$F$5022,5,FALSE)</f>
        <v>712.89560000000017</v>
      </c>
      <c r="I871">
        <f>VLOOKUP(A871,[1]Sheet1!$A$2:$F$5022,6,FALSE)</f>
        <v>709.99986362999994</v>
      </c>
      <c r="J871" s="5">
        <f t="shared" ca="1" si="169"/>
        <v>-6.9519295672493264E-4</v>
      </c>
      <c r="K871" s="5">
        <f t="shared" ca="1" si="170"/>
        <v>-0.495600000000195</v>
      </c>
      <c r="L871" s="6">
        <f t="shared" si="171"/>
        <v>870</v>
      </c>
      <c r="M871">
        <f t="shared" ref="M871:M934" si="173">FORECAST(L871,B836:B870,L836:L870)</f>
        <v>709.86999999999989</v>
      </c>
      <c r="N871">
        <f t="shared" ref="N871:N934" si="174">STEYX(B836:B870,L836:L870)</f>
        <v>1.1708121986531234E-13</v>
      </c>
      <c r="O871">
        <f t="shared" ref="O871:O934" si="175">(B871-M871)/N871</f>
        <v>0.97100831245522445</v>
      </c>
      <c r="P871" t="str">
        <f t="shared" ref="P871:P934" si="176">IF(O871&gt;1.5,1,"")</f>
        <v/>
      </c>
      <c r="Q871">
        <f t="shared" ref="Q871:Q934" si="177">A871-A870</f>
        <v>0</v>
      </c>
      <c r="R871">
        <f t="shared" ref="R871:R934" si="178">IF(D871="buy",(C871-Q871)/_xlfn.STDEV.S(C835:C870),0)</f>
        <v>0</v>
      </c>
      <c r="S871" t="str">
        <f t="shared" ref="S871:S934" si="179">IF(O871&gt;1.5,1,"")</f>
        <v/>
      </c>
      <c r="T871" t="str">
        <f t="shared" ref="T871:T934" si="180">IF(S871=1,K871,"")</f>
        <v/>
      </c>
      <c r="U871" t="str">
        <f t="shared" si="172"/>
        <v/>
      </c>
      <c r="W871">
        <f t="shared" ca="1" si="168"/>
        <v>-38.427298151700143</v>
      </c>
    </row>
    <row r="872" spans="1:23" x14ac:dyDescent="0.25">
      <c r="A872" s="2">
        <v>43235.757098055547</v>
      </c>
      <c r="B872">
        <v>709.87</v>
      </c>
      <c r="C872">
        <v>1</v>
      </c>
      <c r="H872">
        <f>VLOOKUP(A872,[1]Sheet1!$A$2:$F$5022,5,FALSE)</f>
        <v>712.89560000000017</v>
      </c>
      <c r="I872">
        <f>VLOOKUP(A872,[1]Sheet1!$A$2:$F$5022,6,FALSE)</f>
        <v>709.99986362999994</v>
      </c>
      <c r="J872" s="5">
        <f t="shared" ca="1" si="169"/>
        <v>-6.9519295672493264E-4</v>
      </c>
      <c r="K872" s="5">
        <f t="shared" ca="1" si="170"/>
        <v>-0.495600000000195</v>
      </c>
      <c r="L872" s="6">
        <f t="shared" si="171"/>
        <v>871</v>
      </c>
      <c r="M872">
        <f t="shared" si="173"/>
        <v>709.86999999999989</v>
      </c>
      <c r="N872">
        <f t="shared" si="174"/>
        <v>1.1708121986531234E-13</v>
      </c>
      <c r="O872">
        <f t="shared" si="175"/>
        <v>0.97100831245522445</v>
      </c>
      <c r="P872" t="str">
        <f t="shared" si="176"/>
        <v/>
      </c>
      <c r="Q872">
        <f t="shared" si="177"/>
        <v>0</v>
      </c>
      <c r="R872">
        <f t="shared" si="178"/>
        <v>0</v>
      </c>
      <c r="S872" t="str">
        <f t="shared" si="179"/>
        <v/>
      </c>
      <c r="T872" t="str">
        <f t="shared" si="180"/>
        <v/>
      </c>
      <c r="U872" t="str">
        <f t="shared" si="172"/>
        <v/>
      </c>
      <c r="W872">
        <f t="shared" ref="W872:W935" ca="1" si="181">IF(ISNUMBER(U872),U872+W871,W871)</f>
        <v>-38.427298151700143</v>
      </c>
    </row>
    <row r="873" spans="1:23" x14ac:dyDescent="0.25">
      <c r="A873" s="2">
        <v>43235.757098055547</v>
      </c>
      <c r="B873">
        <v>709.87</v>
      </c>
      <c r="C873">
        <v>1</v>
      </c>
      <c r="H873">
        <f>VLOOKUP(A873,[1]Sheet1!$A$2:$F$5022,5,FALSE)</f>
        <v>712.89560000000017</v>
      </c>
      <c r="I873">
        <f>VLOOKUP(A873,[1]Sheet1!$A$2:$F$5022,6,FALSE)</f>
        <v>709.99986362999994</v>
      </c>
      <c r="J873" s="5">
        <f t="shared" ca="1" si="169"/>
        <v>-6.9519295672493264E-4</v>
      </c>
      <c r="K873" s="5">
        <f t="shared" ca="1" si="170"/>
        <v>-0.495600000000195</v>
      </c>
      <c r="L873" s="6">
        <f t="shared" si="171"/>
        <v>872</v>
      </c>
      <c r="M873">
        <f t="shared" si="173"/>
        <v>709.86999999999989</v>
      </c>
      <c r="N873">
        <f t="shared" si="174"/>
        <v>1.1708121986531234E-13</v>
      </c>
      <c r="O873">
        <f t="shared" si="175"/>
        <v>0.97100831245522445</v>
      </c>
      <c r="P873" t="str">
        <f t="shared" si="176"/>
        <v/>
      </c>
      <c r="Q873">
        <f t="shared" si="177"/>
        <v>0</v>
      </c>
      <c r="R873">
        <f t="shared" si="178"/>
        <v>0</v>
      </c>
      <c r="S873" t="str">
        <f t="shared" si="179"/>
        <v/>
      </c>
      <c r="T873" t="str">
        <f t="shared" si="180"/>
        <v/>
      </c>
      <c r="U873" t="str">
        <f t="shared" si="172"/>
        <v/>
      </c>
      <c r="W873">
        <f t="shared" ca="1" si="181"/>
        <v>-38.427298151700143</v>
      </c>
    </row>
    <row r="874" spans="1:23" x14ac:dyDescent="0.25">
      <c r="A874" s="2">
        <v>43235.757098055547</v>
      </c>
      <c r="B874">
        <v>709.87</v>
      </c>
      <c r="C874">
        <v>1</v>
      </c>
      <c r="H874">
        <f>VLOOKUP(A874,[1]Sheet1!$A$2:$F$5022,5,FALSE)</f>
        <v>712.89560000000017</v>
      </c>
      <c r="I874">
        <f>VLOOKUP(A874,[1]Sheet1!$A$2:$F$5022,6,FALSE)</f>
        <v>709.99986362999994</v>
      </c>
      <c r="J874" s="5">
        <f t="shared" ca="1" si="169"/>
        <v>-6.9519295672493264E-4</v>
      </c>
      <c r="K874" s="5">
        <f t="shared" ca="1" si="170"/>
        <v>-0.495600000000195</v>
      </c>
      <c r="L874" s="6">
        <f t="shared" si="171"/>
        <v>873</v>
      </c>
      <c r="M874">
        <f t="shared" si="173"/>
        <v>709.86999999999989</v>
      </c>
      <c r="N874">
        <f t="shared" si="174"/>
        <v>1.1708121986531234E-13</v>
      </c>
      <c r="O874">
        <f t="shared" si="175"/>
        <v>0.97100831245522445</v>
      </c>
      <c r="P874" t="str">
        <f t="shared" si="176"/>
        <v/>
      </c>
      <c r="Q874">
        <f t="shared" si="177"/>
        <v>0</v>
      </c>
      <c r="R874">
        <f t="shared" si="178"/>
        <v>0</v>
      </c>
      <c r="S874" t="str">
        <f t="shared" si="179"/>
        <v/>
      </c>
      <c r="T874" t="str">
        <f t="shared" si="180"/>
        <v/>
      </c>
      <c r="U874" t="str">
        <f t="shared" si="172"/>
        <v/>
      </c>
      <c r="W874">
        <f t="shared" ca="1" si="181"/>
        <v>-38.427298151700143</v>
      </c>
    </row>
    <row r="875" spans="1:23" x14ac:dyDescent="0.25">
      <c r="A875" s="2">
        <v>43235.757098055547</v>
      </c>
      <c r="B875">
        <v>709.87</v>
      </c>
      <c r="C875">
        <v>1</v>
      </c>
      <c r="H875">
        <f>VLOOKUP(A875,[1]Sheet1!$A$2:$F$5022,5,FALSE)</f>
        <v>712.89560000000017</v>
      </c>
      <c r="I875">
        <f>VLOOKUP(A875,[1]Sheet1!$A$2:$F$5022,6,FALSE)</f>
        <v>709.99986362999994</v>
      </c>
      <c r="J875" s="5">
        <f t="shared" ca="1" si="169"/>
        <v>-6.9519295672493264E-4</v>
      </c>
      <c r="K875" s="5">
        <f t="shared" ca="1" si="170"/>
        <v>-0.495600000000195</v>
      </c>
      <c r="L875" s="6">
        <f t="shared" si="171"/>
        <v>874</v>
      </c>
      <c r="M875">
        <f t="shared" si="173"/>
        <v>709.86999999999989</v>
      </c>
      <c r="N875">
        <f t="shared" si="174"/>
        <v>1.1708121986531234E-13</v>
      </c>
      <c r="O875">
        <f t="shared" si="175"/>
        <v>0.97100831245522445</v>
      </c>
      <c r="P875" t="str">
        <f t="shared" si="176"/>
        <v/>
      </c>
      <c r="Q875">
        <f t="shared" si="177"/>
        <v>0</v>
      </c>
      <c r="R875">
        <f t="shared" si="178"/>
        <v>0</v>
      </c>
      <c r="S875" t="str">
        <f t="shared" si="179"/>
        <v/>
      </c>
      <c r="T875" t="str">
        <f t="shared" si="180"/>
        <v/>
      </c>
      <c r="U875" t="str">
        <f t="shared" si="172"/>
        <v/>
      </c>
      <c r="W875">
        <f t="shared" ca="1" si="181"/>
        <v>-38.427298151700143</v>
      </c>
    </row>
    <row r="876" spans="1:23" x14ac:dyDescent="0.25">
      <c r="A876" s="2">
        <v>43235.757098055547</v>
      </c>
      <c r="B876">
        <v>709.87</v>
      </c>
      <c r="C876">
        <v>1</v>
      </c>
      <c r="H876">
        <f>VLOOKUP(A876,[1]Sheet1!$A$2:$F$5022,5,FALSE)</f>
        <v>712.89560000000017</v>
      </c>
      <c r="I876">
        <f>VLOOKUP(A876,[1]Sheet1!$A$2:$F$5022,6,FALSE)</f>
        <v>709.99986362999994</v>
      </c>
      <c r="J876" s="5">
        <f t="shared" ca="1" si="169"/>
        <v>-6.9519295672493264E-4</v>
      </c>
      <c r="K876" s="5">
        <f t="shared" ca="1" si="170"/>
        <v>-0.495600000000195</v>
      </c>
      <c r="L876" s="6">
        <f t="shared" si="171"/>
        <v>875</v>
      </c>
      <c r="M876">
        <f t="shared" si="173"/>
        <v>709.86999999999989</v>
      </c>
      <c r="N876">
        <f t="shared" si="174"/>
        <v>1.1708121986531234E-13</v>
      </c>
      <c r="O876">
        <f t="shared" si="175"/>
        <v>0.97100831245522445</v>
      </c>
      <c r="P876" t="str">
        <f t="shared" si="176"/>
        <v/>
      </c>
      <c r="Q876">
        <f t="shared" si="177"/>
        <v>0</v>
      </c>
      <c r="R876">
        <f t="shared" si="178"/>
        <v>0</v>
      </c>
      <c r="S876" t="str">
        <f t="shared" si="179"/>
        <v/>
      </c>
      <c r="T876" t="str">
        <f t="shared" si="180"/>
        <v/>
      </c>
      <c r="U876" t="str">
        <f t="shared" si="172"/>
        <v/>
      </c>
      <c r="W876">
        <f t="shared" ca="1" si="181"/>
        <v>-38.427298151700143</v>
      </c>
    </row>
    <row r="877" spans="1:23" x14ac:dyDescent="0.25">
      <c r="A877" s="2">
        <v>43235.757098055547</v>
      </c>
      <c r="B877">
        <v>709.87</v>
      </c>
      <c r="C877">
        <v>1</v>
      </c>
      <c r="H877">
        <f>VLOOKUP(A877,[1]Sheet1!$A$2:$F$5022,5,FALSE)</f>
        <v>712.89560000000017</v>
      </c>
      <c r="I877">
        <f>VLOOKUP(A877,[1]Sheet1!$A$2:$F$5022,6,FALSE)</f>
        <v>709.99986362999994</v>
      </c>
      <c r="J877" s="5">
        <f t="shared" ca="1" si="169"/>
        <v>-6.9519295672493264E-4</v>
      </c>
      <c r="K877" s="5">
        <f t="shared" ca="1" si="170"/>
        <v>-0.495600000000195</v>
      </c>
      <c r="L877" s="6">
        <f t="shared" si="171"/>
        <v>876</v>
      </c>
      <c r="M877">
        <f t="shared" si="173"/>
        <v>709.86999999999989</v>
      </c>
      <c r="N877">
        <f t="shared" si="174"/>
        <v>1.1708121986531234E-13</v>
      </c>
      <c r="O877">
        <f t="shared" si="175"/>
        <v>0.97100831245522445</v>
      </c>
      <c r="P877" t="str">
        <f t="shared" si="176"/>
        <v/>
      </c>
      <c r="Q877">
        <f t="shared" si="177"/>
        <v>0</v>
      </c>
      <c r="R877">
        <f t="shared" si="178"/>
        <v>0</v>
      </c>
      <c r="S877" t="str">
        <f t="shared" si="179"/>
        <v/>
      </c>
      <c r="T877" t="str">
        <f t="shared" si="180"/>
        <v/>
      </c>
      <c r="U877" t="str">
        <f t="shared" si="172"/>
        <v/>
      </c>
      <c r="W877">
        <f t="shared" ca="1" si="181"/>
        <v>-38.427298151700143</v>
      </c>
    </row>
    <row r="878" spans="1:23" x14ac:dyDescent="0.25">
      <c r="A878" s="2">
        <v>43235.757098055547</v>
      </c>
      <c r="B878">
        <v>709.87</v>
      </c>
      <c r="C878">
        <v>1</v>
      </c>
      <c r="H878">
        <f>VLOOKUP(A878,[1]Sheet1!$A$2:$F$5022,5,FALSE)</f>
        <v>712.89560000000017</v>
      </c>
      <c r="I878">
        <f>VLOOKUP(A878,[1]Sheet1!$A$2:$F$5022,6,FALSE)</f>
        <v>709.99986362999994</v>
      </c>
      <c r="J878" s="5">
        <f t="shared" ca="1" si="169"/>
        <v>-6.9519295672493264E-4</v>
      </c>
      <c r="K878" s="5">
        <f t="shared" ca="1" si="170"/>
        <v>-0.495600000000195</v>
      </c>
      <c r="L878" s="6">
        <f t="shared" si="171"/>
        <v>877</v>
      </c>
      <c r="M878">
        <f t="shared" si="173"/>
        <v>709.86999999999989</v>
      </c>
      <c r="N878">
        <f t="shared" si="174"/>
        <v>1.1708121986531234E-13</v>
      </c>
      <c r="O878">
        <f t="shared" si="175"/>
        <v>0.97100831245522445</v>
      </c>
      <c r="P878" t="str">
        <f t="shared" si="176"/>
        <v/>
      </c>
      <c r="Q878">
        <f t="shared" si="177"/>
        <v>0</v>
      </c>
      <c r="R878">
        <f t="shared" si="178"/>
        <v>0</v>
      </c>
      <c r="S878" t="str">
        <f t="shared" si="179"/>
        <v/>
      </c>
      <c r="T878" t="str">
        <f t="shared" si="180"/>
        <v/>
      </c>
      <c r="U878" t="str">
        <f t="shared" si="172"/>
        <v/>
      </c>
      <c r="W878">
        <f t="shared" ca="1" si="181"/>
        <v>-38.427298151700143</v>
      </c>
    </row>
    <row r="879" spans="1:23" x14ac:dyDescent="0.25">
      <c r="A879" s="2">
        <v>43235.757098055547</v>
      </c>
      <c r="B879">
        <v>709.87</v>
      </c>
      <c r="C879">
        <v>1</v>
      </c>
      <c r="H879">
        <f>VLOOKUP(A879,[1]Sheet1!$A$2:$F$5022,5,FALSE)</f>
        <v>712.89560000000017</v>
      </c>
      <c r="I879">
        <f>VLOOKUP(A879,[1]Sheet1!$A$2:$F$5022,6,FALSE)</f>
        <v>709.99986362999994</v>
      </c>
      <c r="J879" s="5">
        <f t="shared" ca="1" si="169"/>
        <v>-6.9519295672493264E-4</v>
      </c>
      <c r="K879" s="5">
        <f t="shared" ca="1" si="170"/>
        <v>-0.495600000000195</v>
      </c>
      <c r="L879" s="6">
        <f t="shared" si="171"/>
        <v>878</v>
      </c>
      <c r="M879">
        <f t="shared" si="173"/>
        <v>709.86999999999989</v>
      </c>
      <c r="N879">
        <f t="shared" si="174"/>
        <v>1.1708121986531234E-13</v>
      </c>
      <c r="O879">
        <f t="shared" si="175"/>
        <v>0.97100831245522445</v>
      </c>
      <c r="P879" t="str">
        <f t="shared" si="176"/>
        <v/>
      </c>
      <c r="Q879">
        <f t="shared" si="177"/>
        <v>0</v>
      </c>
      <c r="R879">
        <f t="shared" si="178"/>
        <v>0</v>
      </c>
      <c r="S879" t="str">
        <f t="shared" si="179"/>
        <v/>
      </c>
      <c r="T879" t="str">
        <f t="shared" si="180"/>
        <v/>
      </c>
      <c r="U879" t="str">
        <f t="shared" si="172"/>
        <v/>
      </c>
      <c r="W879">
        <f t="shared" ca="1" si="181"/>
        <v>-38.427298151700143</v>
      </c>
    </row>
    <row r="880" spans="1:23" x14ac:dyDescent="0.25">
      <c r="A880" s="2">
        <v>43235.757098055547</v>
      </c>
      <c r="B880">
        <v>709.87</v>
      </c>
      <c r="C880">
        <v>1</v>
      </c>
      <c r="H880">
        <f>VLOOKUP(A880,[1]Sheet1!$A$2:$F$5022,5,FALSE)</f>
        <v>712.89560000000017</v>
      </c>
      <c r="I880">
        <f>VLOOKUP(A880,[1]Sheet1!$A$2:$F$5022,6,FALSE)</f>
        <v>709.99986362999994</v>
      </c>
      <c r="J880" s="5">
        <f t="shared" ca="1" si="169"/>
        <v>-6.9519295672493264E-4</v>
      </c>
      <c r="K880" s="5">
        <f t="shared" ca="1" si="170"/>
        <v>-0.495600000000195</v>
      </c>
      <c r="L880" s="6">
        <f t="shared" si="171"/>
        <v>879</v>
      </c>
      <c r="M880">
        <f t="shared" si="173"/>
        <v>709.86999999999989</v>
      </c>
      <c r="N880">
        <f t="shared" si="174"/>
        <v>1.1708121986531234E-13</v>
      </c>
      <c r="O880">
        <f t="shared" si="175"/>
        <v>0.97100831245522445</v>
      </c>
      <c r="P880" t="str">
        <f t="shared" si="176"/>
        <v/>
      </c>
      <c r="Q880">
        <f t="shared" si="177"/>
        <v>0</v>
      </c>
      <c r="R880">
        <f t="shared" si="178"/>
        <v>0</v>
      </c>
      <c r="S880" t="str">
        <f t="shared" si="179"/>
        <v/>
      </c>
      <c r="T880" t="str">
        <f t="shared" si="180"/>
        <v/>
      </c>
      <c r="U880" t="str">
        <f t="shared" si="172"/>
        <v/>
      </c>
      <c r="W880">
        <f t="shared" ca="1" si="181"/>
        <v>-38.427298151700143</v>
      </c>
    </row>
    <row r="881" spans="1:23" x14ac:dyDescent="0.25">
      <c r="A881" s="2">
        <v>43235.757098055547</v>
      </c>
      <c r="B881">
        <v>709.87</v>
      </c>
      <c r="C881">
        <v>1</v>
      </c>
      <c r="H881">
        <f>VLOOKUP(A881,[1]Sheet1!$A$2:$F$5022,5,FALSE)</f>
        <v>712.89560000000017</v>
      </c>
      <c r="I881">
        <f>VLOOKUP(A881,[1]Sheet1!$A$2:$F$5022,6,FALSE)</f>
        <v>709.99986362999994</v>
      </c>
      <c r="J881" s="5">
        <f t="shared" ca="1" si="169"/>
        <v>-6.9519295672493264E-4</v>
      </c>
      <c r="K881" s="5">
        <f t="shared" ca="1" si="170"/>
        <v>-0.495600000000195</v>
      </c>
      <c r="L881" s="6">
        <f t="shared" si="171"/>
        <v>880</v>
      </c>
      <c r="M881">
        <f t="shared" si="173"/>
        <v>709.86999999999989</v>
      </c>
      <c r="N881">
        <f t="shared" si="174"/>
        <v>1.1708121986531234E-13</v>
      </c>
      <c r="O881">
        <f t="shared" si="175"/>
        <v>0.97100831245522445</v>
      </c>
      <c r="P881" t="str">
        <f t="shared" si="176"/>
        <v/>
      </c>
      <c r="Q881">
        <f t="shared" si="177"/>
        <v>0</v>
      </c>
      <c r="R881">
        <f t="shared" si="178"/>
        <v>0</v>
      </c>
      <c r="S881" t="str">
        <f t="shared" si="179"/>
        <v/>
      </c>
      <c r="T881" t="str">
        <f t="shared" si="180"/>
        <v/>
      </c>
      <c r="U881" t="str">
        <f t="shared" si="172"/>
        <v/>
      </c>
      <c r="W881">
        <f t="shared" ca="1" si="181"/>
        <v>-38.427298151700143</v>
      </c>
    </row>
    <row r="882" spans="1:23" x14ac:dyDescent="0.25">
      <c r="A882" s="2">
        <v>43235.757098055547</v>
      </c>
      <c r="B882">
        <v>709.87</v>
      </c>
      <c r="C882">
        <v>1</v>
      </c>
      <c r="H882">
        <f>VLOOKUP(A882,[1]Sheet1!$A$2:$F$5022,5,FALSE)</f>
        <v>712.89560000000017</v>
      </c>
      <c r="I882">
        <f>VLOOKUP(A882,[1]Sheet1!$A$2:$F$5022,6,FALSE)</f>
        <v>709.99986362999994</v>
      </c>
      <c r="J882" s="5">
        <f t="shared" ca="1" si="169"/>
        <v>-6.9519295672493264E-4</v>
      </c>
      <c r="K882" s="5">
        <f t="shared" ca="1" si="170"/>
        <v>-0.495600000000195</v>
      </c>
      <c r="L882" s="6">
        <f t="shared" si="171"/>
        <v>881</v>
      </c>
      <c r="M882">
        <f t="shared" si="173"/>
        <v>709.86999999999989</v>
      </c>
      <c r="N882">
        <f t="shared" si="174"/>
        <v>1.1708121986531234E-13</v>
      </c>
      <c r="O882">
        <f t="shared" si="175"/>
        <v>0.97100831245522445</v>
      </c>
      <c r="P882" t="str">
        <f t="shared" si="176"/>
        <v/>
      </c>
      <c r="Q882">
        <f t="shared" si="177"/>
        <v>0</v>
      </c>
      <c r="R882">
        <f t="shared" si="178"/>
        <v>0</v>
      </c>
      <c r="S882" t="str">
        <f t="shared" si="179"/>
        <v/>
      </c>
      <c r="T882" t="str">
        <f t="shared" si="180"/>
        <v/>
      </c>
      <c r="U882" t="str">
        <f t="shared" si="172"/>
        <v/>
      </c>
      <c r="W882">
        <f t="shared" ca="1" si="181"/>
        <v>-38.427298151700143</v>
      </c>
    </row>
    <row r="883" spans="1:23" x14ac:dyDescent="0.25">
      <c r="A883" s="2">
        <v>43235.757098055547</v>
      </c>
      <c r="B883">
        <v>709.87</v>
      </c>
      <c r="C883">
        <v>1</v>
      </c>
      <c r="H883">
        <f>VLOOKUP(A883,[1]Sheet1!$A$2:$F$5022,5,FALSE)</f>
        <v>712.89560000000017</v>
      </c>
      <c r="I883">
        <f>VLOOKUP(A883,[1]Sheet1!$A$2:$F$5022,6,FALSE)</f>
        <v>709.99986362999994</v>
      </c>
      <c r="J883" s="5">
        <f t="shared" ca="1" si="169"/>
        <v>-6.9519295672493264E-4</v>
      </c>
      <c r="K883" s="5">
        <f t="shared" ca="1" si="170"/>
        <v>-0.495600000000195</v>
      </c>
      <c r="L883" s="6">
        <f t="shared" si="171"/>
        <v>882</v>
      </c>
      <c r="M883">
        <f t="shared" si="173"/>
        <v>709.86999999999989</v>
      </c>
      <c r="N883">
        <f t="shared" si="174"/>
        <v>1.1708121986531234E-13</v>
      </c>
      <c r="O883">
        <f t="shared" si="175"/>
        <v>0.97100831245522445</v>
      </c>
      <c r="P883" t="str">
        <f t="shared" si="176"/>
        <v/>
      </c>
      <c r="Q883">
        <f t="shared" si="177"/>
        <v>0</v>
      </c>
      <c r="R883">
        <f t="shared" si="178"/>
        <v>0</v>
      </c>
      <c r="S883" t="str">
        <f t="shared" si="179"/>
        <v/>
      </c>
      <c r="T883" t="str">
        <f t="shared" si="180"/>
        <v/>
      </c>
      <c r="U883" t="str">
        <f t="shared" si="172"/>
        <v/>
      </c>
      <c r="W883">
        <f t="shared" ca="1" si="181"/>
        <v>-38.427298151700143</v>
      </c>
    </row>
    <row r="884" spans="1:23" x14ac:dyDescent="0.25">
      <c r="A884" s="2">
        <v>43235.757098055547</v>
      </c>
      <c r="B884">
        <v>709.87</v>
      </c>
      <c r="C884">
        <v>1</v>
      </c>
      <c r="H884">
        <f>VLOOKUP(A884,[1]Sheet1!$A$2:$F$5022,5,FALSE)</f>
        <v>712.89560000000017</v>
      </c>
      <c r="I884">
        <f>VLOOKUP(A884,[1]Sheet1!$A$2:$F$5022,6,FALSE)</f>
        <v>709.99986362999994</v>
      </c>
      <c r="J884" s="5">
        <f t="shared" ca="1" si="169"/>
        <v>-6.9519295672493264E-4</v>
      </c>
      <c r="K884" s="5">
        <f t="shared" ca="1" si="170"/>
        <v>-0.495600000000195</v>
      </c>
      <c r="L884" s="6">
        <f t="shared" si="171"/>
        <v>883</v>
      </c>
      <c r="M884">
        <f t="shared" si="173"/>
        <v>709.86999999999989</v>
      </c>
      <c r="N884">
        <f t="shared" si="174"/>
        <v>1.1708121986531234E-13</v>
      </c>
      <c r="O884">
        <f t="shared" si="175"/>
        <v>0.97100831245522445</v>
      </c>
      <c r="P884" t="str">
        <f t="shared" si="176"/>
        <v/>
      </c>
      <c r="Q884">
        <f t="shared" si="177"/>
        <v>0</v>
      </c>
      <c r="R884">
        <f t="shared" si="178"/>
        <v>0</v>
      </c>
      <c r="S884" t="str">
        <f t="shared" si="179"/>
        <v/>
      </c>
      <c r="T884" t="str">
        <f t="shared" si="180"/>
        <v/>
      </c>
      <c r="U884" t="str">
        <f t="shared" si="172"/>
        <v/>
      </c>
      <c r="W884">
        <f t="shared" ca="1" si="181"/>
        <v>-38.427298151700143</v>
      </c>
    </row>
    <row r="885" spans="1:23" x14ac:dyDescent="0.25">
      <c r="A885" s="2">
        <v>43235.757098055547</v>
      </c>
      <c r="B885">
        <v>709.87</v>
      </c>
      <c r="C885">
        <v>1</v>
      </c>
      <c r="H885">
        <f>VLOOKUP(A885,[1]Sheet1!$A$2:$F$5022,5,FALSE)</f>
        <v>712.89560000000017</v>
      </c>
      <c r="I885">
        <f>VLOOKUP(A885,[1]Sheet1!$A$2:$F$5022,6,FALSE)</f>
        <v>709.99986362999994</v>
      </c>
      <c r="J885" s="5">
        <f t="shared" ca="1" si="169"/>
        <v>-6.9519295672493264E-4</v>
      </c>
      <c r="K885" s="5">
        <f t="shared" ca="1" si="170"/>
        <v>-0.495600000000195</v>
      </c>
      <c r="L885" s="6">
        <f t="shared" si="171"/>
        <v>884</v>
      </c>
      <c r="M885">
        <f t="shared" si="173"/>
        <v>709.86999999999989</v>
      </c>
      <c r="N885">
        <f t="shared" si="174"/>
        <v>1.1708121986531234E-13</v>
      </c>
      <c r="O885">
        <f t="shared" si="175"/>
        <v>0.97100831245522445</v>
      </c>
      <c r="P885" t="str">
        <f t="shared" si="176"/>
        <v/>
      </c>
      <c r="Q885">
        <f t="shared" si="177"/>
        <v>0</v>
      </c>
      <c r="R885">
        <f t="shared" si="178"/>
        <v>0</v>
      </c>
      <c r="S885" t="str">
        <f t="shared" si="179"/>
        <v/>
      </c>
      <c r="T885" t="str">
        <f t="shared" si="180"/>
        <v/>
      </c>
      <c r="U885" t="str">
        <f t="shared" si="172"/>
        <v/>
      </c>
      <c r="W885">
        <f t="shared" ca="1" si="181"/>
        <v>-38.427298151700143</v>
      </c>
    </row>
    <row r="886" spans="1:23" x14ac:dyDescent="0.25">
      <c r="A886" s="2">
        <v>43235.757098055547</v>
      </c>
      <c r="B886">
        <v>709.87</v>
      </c>
      <c r="C886">
        <v>1</v>
      </c>
      <c r="H886">
        <f>VLOOKUP(A886,[1]Sheet1!$A$2:$F$5022,5,FALSE)</f>
        <v>712.89560000000017</v>
      </c>
      <c r="I886">
        <f>VLOOKUP(A886,[1]Sheet1!$A$2:$F$5022,6,FALSE)</f>
        <v>709.99986362999994</v>
      </c>
      <c r="J886" s="5">
        <f t="shared" ca="1" si="169"/>
        <v>-6.9519295672493264E-4</v>
      </c>
      <c r="K886" s="5">
        <f t="shared" ca="1" si="170"/>
        <v>-0.495600000000195</v>
      </c>
      <c r="L886" s="6">
        <f t="shared" si="171"/>
        <v>885</v>
      </c>
      <c r="M886">
        <f t="shared" si="173"/>
        <v>709.86999999999989</v>
      </c>
      <c r="N886">
        <f t="shared" si="174"/>
        <v>1.1708121986531234E-13</v>
      </c>
      <c r="O886">
        <f t="shared" si="175"/>
        <v>0.97100831245522445</v>
      </c>
      <c r="P886" t="str">
        <f t="shared" si="176"/>
        <v/>
      </c>
      <c r="Q886">
        <f t="shared" si="177"/>
        <v>0</v>
      </c>
      <c r="R886">
        <f t="shared" si="178"/>
        <v>0</v>
      </c>
      <c r="S886" t="str">
        <f t="shared" si="179"/>
        <v/>
      </c>
      <c r="T886" t="str">
        <f t="shared" si="180"/>
        <v/>
      </c>
      <c r="U886" t="str">
        <f t="shared" si="172"/>
        <v/>
      </c>
      <c r="W886">
        <f t="shared" ca="1" si="181"/>
        <v>-38.427298151700143</v>
      </c>
    </row>
    <row r="887" spans="1:23" x14ac:dyDescent="0.25">
      <c r="A887" s="2">
        <v>43235.757098055547</v>
      </c>
      <c r="B887">
        <v>709.87</v>
      </c>
      <c r="C887">
        <v>1</v>
      </c>
      <c r="H887">
        <f>VLOOKUP(A887,[1]Sheet1!$A$2:$F$5022,5,FALSE)</f>
        <v>712.89560000000017</v>
      </c>
      <c r="I887">
        <f>VLOOKUP(A887,[1]Sheet1!$A$2:$F$5022,6,FALSE)</f>
        <v>709.99986362999994</v>
      </c>
      <c r="J887" s="5">
        <f t="shared" ca="1" si="169"/>
        <v>-6.9519295672493264E-4</v>
      </c>
      <c r="K887" s="5">
        <f t="shared" ca="1" si="170"/>
        <v>-0.495600000000195</v>
      </c>
      <c r="L887" s="6">
        <f t="shared" si="171"/>
        <v>886</v>
      </c>
      <c r="M887">
        <f t="shared" si="173"/>
        <v>709.86999999999989</v>
      </c>
      <c r="N887">
        <f t="shared" si="174"/>
        <v>1.1708121986531234E-13</v>
      </c>
      <c r="O887">
        <f t="shared" si="175"/>
        <v>0.97100831245522445</v>
      </c>
      <c r="P887" t="str">
        <f t="shared" si="176"/>
        <v/>
      </c>
      <c r="Q887">
        <f t="shared" si="177"/>
        <v>0</v>
      </c>
      <c r="R887">
        <f t="shared" si="178"/>
        <v>0</v>
      </c>
      <c r="S887" t="str">
        <f t="shared" si="179"/>
        <v/>
      </c>
      <c r="T887" t="str">
        <f t="shared" si="180"/>
        <v/>
      </c>
      <c r="U887" t="str">
        <f t="shared" si="172"/>
        <v/>
      </c>
      <c r="W887">
        <f t="shared" ca="1" si="181"/>
        <v>-38.427298151700143</v>
      </c>
    </row>
    <row r="888" spans="1:23" x14ac:dyDescent="0.25">
      <c r="A888" s="2">
        <v>43235.757098055547</v>
      </c>
      <c r="B888">
        <v>709.87</v>
      </c>
      <c r="C888">
        <v>1</v>
      </c>
      <c r="H888">
        <f>VLOOKUP(A888,[1]Sheet1!$A$2:$F$5022,5,FALSE)</f>
        <v>712.89560000000017</v>
      </c>
      <c r="I888">
        <f>VLOOKUP(A888,[1]Sheet1!$A$2:$F$5022,6,FALSE)</f>
        <v>709.99986362999994</v>
      </c>
      <c r="J888" s="5">
        <f t="shared" ca="1" si="169"/>
        <v>-6.9519295672493264E-4</v>
      </c>
      <c r="K888" s="5">
        <f t="shared" ca="1" si="170"/>
        <v>-0.495600000000195</v>
      </c>
      <c r="L888" s="6">
        <f t="shared" si="171"/>
        <v>887</v>
      </c>
      <c r="M888">
        <f t="shared" si="173"/>
        <v>709.86999999999989</v>
      </c>
      <c r="N888">
        <f t="shared" si="174"/>
        <v>1.1708121986531234E-13</v>
      </c>
      <c r="O888">
        <f t="shared" si="175"/>
        <v>0.97100831245522445</v>
      </c>
      <c r="P888" t="str">
        <f t="shared" si="176"/>
        <v/>
      </c>
      <c r="Q888">
        <f t="shared" si="177"/>
        <v>0</v>
      </c>
      <c r="R888">
        <f t="shared" si="178"/>
        <v>0</v>
      </c>
      <c r="S888" t="str">
        <f t="shared" si="179"/>
        <v/>
      </c>
      <c r="T888" t="str">
        <f t="shared" si="180"/>
        <v/>
      </c>
      <c r="U888" t="str">
        <f t="shared" si="172"/>
        <v/>
      </c>
      <c r="W888">
        <f t="shared" ca="1" si="181"/>
        <v>-38.427298151700143</v>
      </c>
    </row>
    <row r="889" spans="1:23" x14ac:dyDescent="0.25">
      <c r="A889" s="2">
        <v>43235.757098055547</v>
      </c>
      <c r="B889">
        <v>709.87</v>
      </c>
      <c r="C889">
        <v>1</v>
      </c>
      <c r="H889">
        <f>VLOOKUP(A889,[1]Sheet1!$A$2:$F$5022,5,FALSE)</f>
        <v>712.89560000000017</v>
      </c>
      <c r="I889">
        <f>VLOOKUP(A889,[1]Sheet1!$A$2:$F$5022,6,FALSE)</f>
        <v>709.99986362999994</v>
      </c>
      <c r="J889" s="5">
        <f t="shared" ca="1" si="169"/>
        <v>-6.9519295672493264E-4</v>
      </c>
      <c r="K889" s="5">
        <f t="shared" ca="1" si="170"/>
        <v>-0.495600000000195</v>
      </c>
      <c r="L889" s="6">
        <f t="shared" si="171"/>
        <v>888</v>
      </c>
      <c r="M889">
        <f t="shared" si="173"/>
        <v>709.86999999999989</v>
      </c>
      <c r="N889">
        <f t="shared" si="174"/>
        <v>1.1708121986531234E-13</v>
      </c>
      <c r="O889">
        <f t="shared" si="175"/>
        <v>0.97100831245522445</v>
      </c>
      <c r="P889" t="str">
        <f t="shared" si="176"/>
        <v/>
      </c>
      <c r="Q889">
        <f t="shared" si="177"/>
        <v>0</v>
      </c>
      <c r="R889">
        <f t="shared" si="178"/>
        <v>0</v>
      </c>
      <c r="S889" t="str">
        <f t="shared" si="179"/>
        <v/>
      </c>
      <c r="T889" t="str">
        <f t="shared" si="180"/>
        <v/>
      </c>
      <c r="U889" t="str">
        <f t="shared" si="172"/>
        <v/>
      </c>
      <c r="W889">
        <f t="shared" ca="1" si="181"/>
        <v>-38.427298151700143</v>
      </c>
    </row>
    <row r="890" spans="1:23" x14ac:dyDescent="0.25">
      <c r="A890" s="2">
        <v>43235.757103495373</v>
      </c>
      <c r="B890">
        <v>709.94858146530009</v>
      </c>
      <c r="C890">
        <v>5</v>
      </c>
      <c r="H890">
        <f>VLOOKUP(A890,[1]Sheet1!$A$2:$F$5022,5,FALSE)</f>
        <v>712.89560000000017</v>
      </c>
      <c r="I890">
        <f>VLOOKUP(A890,[1]Sheet1!$A$2:$F$5022,6,FALSE)</f>
        <v>710</v>
      </c>
      <c r="J890" s="5">
        <f t="shared" ca="1" si="169"/>
        <v>-6.9519295672493264E-4</v>
      </c>
      <c r="K890" s="5">
        <f t="shared" ca="1" si="170"/>
        <v>-0.495600000000195</v>
      </c>
      <c r="L890" s="6">
        <f t="shared" si="171"/>
        <v>889</v>
      </c>
      <c r="M890">
        <f t="shared" si="173"/>
        <v>709.86999999999989</v>
      </c>
      <c r="N890">
        <f t="shared" si="174"/>
        <v>1.1708121986531234E-13</v>
      </c>
      <c r="O890">
        <f t="shared" si="175"/>
        <v>671170537773.7085</v>
      </c>
      <c r="P890">
        <f t="shared" si="176"/>
        <v>1</v>
      </c>
      <c r="Q890">
        <f t="shared" si="177"/>
        <v>5.4398260544985533E-6</v>
      </c>
      <c r="R890">
        <f t="shared" si="178"/>
        <v>0</v>
      </c>
      <c r="S890">
        <f t="shared" si="179"/>
        <v>1</v>
      </c>
      <c r="T890">
        <f t="shared" ca="1" si="180"/>
        <v>-0.495600000000195</v>
      </c>
      <c r="U890">
        <f t="shared" ca="1" si="172"/>
        <v>-0.495600000000195</v>
      </c>
      <c r="W890">
        <f t="shared" ca="1" si="181"/>
        <v>-38.922898151700338</v>
      </c>
    </row>
    <row r="891" spans="1:23" x14ac:dyDescent="0.25">
      <c r="A891" s="2">
        <v>43235.757105868062</v>
      </c>
      <c r="B891">
        <v>710</v>
      </c>
      <c r="C891">
        <v>2</v>
      </c>
      <c r="H891">
        <f>VLOOKUP(A891,[1]Sheet1!$A$2:$F$5022,5,FALSE)</f>
        <v>712.89560000000017</v>
      </c>
      <c r="I891">
        <f>VLOOKUP(A891,[1]Sheet1!$A$2:$F$5022,6,FALSE)</f>
        <v>710.75219709910004</v>
      </c>
      <c r="J891" s="5">
        <f t="shared" ca="1" si="169"/>
        <v>-6.9519295672493264E-4</v>
      </c>
      <c r="K891" s="5">
        <f t="shared" ca="1" si="170"/>
        <v>-0.495600000000195</v>
      </c>
      <c r="L891" s="6">
        <f t="shared" si="171"/>
        <v>890</v>
      </c>
      <c r="M891">
        <f t="shared" si="173"/>
        <v>709.87898073889141</v>
      </c>
      <c r="N891">
        <f t="shared" si="174"/>
        <v>1.2908456297367334E-2</v>
      </c>
      <c r="O891">
        <f t="shared" si="175"/>
        <v>9.3751923793759602</v>
      </c>
      <c r="P891">
        <f t="shared" si="176"/>
        <v>1</v>
      </c>
      <c r="Q891">
        <f t="shared" si="177"/>
        <v>2.3726897779852152E-6</v>
      </c>
      <c r="R891">
        <f t="shared" si="178"/>
        <v>0</v>
      </c>
      <c r="S891">
        <f t="shared" si="179"/>
        <v>1</v>
      </c>
      <c r="T891">
        <f t="shared" ca="1" si="180"/>
        <v>-0.495600000000195</v>
      </c>
      <c r="U891" t="str">
        <f t="shared" si="172"/>
        <v/>
      </c>
      <c r="W891">
        <f t="shared" ca="1" si="181"/>
        <v>-38.922898151700338</v>
      </c>
    </row>
    <row r="892" spans="1:23" x14ac:dyDescent="0.25">
      <c r="A892" s="2">
        <v>43235.757105868062</v>
      </c>
      <c r="B892">
        <v>710</v>
      </c>
      <c r="C892">
        <v>1</v>
      </c>
      <c r="H892">
        <f>VLOOKUP(A892,[1]Sheet1!$A$2:$F$5022,5,FALSE)</f>
        <v>712.89560000000017</v>
      </c>
      <c r="I892">
        <f>VLOOKUP(A892,[1]Sheet1!$A$2:$F$5022,6,FALSE)</f>
        <v>710.75219709910004</v>
      </c>
      <c r="J892" s="5">
        <f t="shared" ca="1" si="169"/>
        <v>-6.9519295672493264E-4</v>
      </c>
      <c r="K892" s="5">
        <f t="shared" ca="1" si="170"/>
        <v>-0.495600000000195</v>
      </c>
      <c r="L892" s="6">
        <f t="shared" si="171"/>
        <v>891</v>
      </c>
      <c r="M892">
        <f t="shared" si="173"/>
        <v>709.89344167267973</v>
      </c>
      <c r="N892">
        <f t="shared" si="174"/>
        <v>2.3654361182958512E-2</v>
      </c>
      <c r="O892">
        <f t="shared" si="175"/>
        <v>4.504806809031078</v>
      </c>
      <c r="P892">
        <f t="shared" si="176"/>
        <v>1</v>
      </c>
      <c r="Q892">
        <f t="shared" si="177"/>
        <v>0</v>
      </c>
      <c r="R892">
        <f t="shared" si="178"/>
        <v>0</v>
      </c>
      <c r="S892">
        <f t="shared" si="179"/>
        <v>1</v>
      </c>
      <c r="T892">
        <f t="shared" ca="1" si="180"/>
        <v>-0.495600000000195</v>
      </c>
      <c r="U892" t="str">
        <f t="shared" si="172"/>
        <v/>
      </c>
      <c r="W892">
        <f t="shared" ca="1" si="181"/>
        <v>-38.922898151700338</v>
      </c>
    </row>
    <row r="893" spans="1:23" x14ac:dyDescent="0.25">
      <c r="A893" s="2">
        <v>43235.757105868062</v>
      </c>
      <c r="B893">
        <v>710</v>
      </c>
      <c r="C893">
        <v>1</v>
      </c>
      <c r="H893">
        <f>VLOOKUP(A893,[1]Sheet1!$A$2:$F$5022,5,FALSE)</f>
        <v>712.89560000000017</v>
      </c>
      <c r="I893">
        <f>VLOOKUP(A893,[1]Sheet1!$A$2:$F$5022,6,FALSE)</f>
        <v>710.75219709910004</v>
      </c>
      <c r="J893" s="5">
        <f t="shared" ca="1" si="169"/>
        <v>-6.9519295672493264E-4</v>
      </c>
      <c r="K893" s="5">
        <f t="shared" ca="1" si="170"/>
        <v>-0.495600000000195</v>
      </c>
      <c r="L893" s="6">
        <f t="shared" si="171"/>
        <v>892</v>
      </c>
      <c r="M893">
        <f t="shared" si="173"/>
        <v>709.90724714428347</v>
      </c>
      <c r="N893">
        <f t="shared" si="174"/>
        <v>2.9295983598770566E-2</v>
      </c>
      <c r="O893">
        <f t="shared" si="175"/>
        <v>3.1660604739148779</v>
      </c>
      <c r="P893">
        <f t="shared" si="176"/>
        <v>1</v>
      </c>
      <c r="Q893">
        <f t="shared" si="177"/>
        <v>0</v>
      </c>
      <c r="R893">
        <f t="shared" si="178"/>
        <v>0</v>
      </c>
      <c r="S893">
        <f t="shared" si="179"/>
        <v>1</v>
      </c>
      <c r="T893">
        <f t="shared" ca="1" si="180"/>
        <v>-0.495600000000195</v>
      </c>
      <c r="U893" t="str">
        <f t="shared" si="172"/>
        <v/>
      </c>
      <c r="W893">
        <f t="shared" ca="1" si="181"/>
        <v>-38.922898151700338</v>
      </c>
    </row>
    <row r="894" spans="1:23" x14ac:dyDescent="0.25">
      <c r="A894" s="2">
        <v>43235.757105868062</v>
      </c>
      <c r="B894">
        <v>710</v>
      </c>
      <c r="C894">
        <v>1</v>
      </c>
      <c r="H894">
        <f>VLOOKUP(A894,[1]Sheet1!$A$2:$F$5022,5,FALSE)</f>
        <v>712.89560000000017</v>
      </c>
      <c r="I894">
        <f>VLOOKUP(A894,[1]Sheet1!$A$2:$F$5022,6,FALSE)</f>
        <v>710.75219709910004</v>
      </c>
      <c r="J894" s="5">
        <f t="shared" ca="1" si="169"/>
        <v>-6.9519295672493264E-4</v>
      </c>
      <c r="K894" s="5">
        <f t="shared" ca="1" si="170"/>
        <v>-0.495600000000195</v>
      </c>
      <c r="L894" s="6">
        <f t="shared" si="171"/>
        <v>893</v>
      </c>
      <c r="M894">
        <f t="shared" si="173"/>
        <v>709.9203971537022</v>
      </c>
      <c r="N894">
        <f t="shared" si="174"/>
        <v>3.280330550867662E-2</v>
      </c>
      <c r="O894">
        <f t="shared" si="175"/>
        <v>2.4266714912845475</v>
      </c>
      <c r="P894">
        <f t="shared" si="176"/>
        <v>1</v>
      </c>
      <c r="Q894">
        <f t="shared" si="177"/>
        <v>0</v>
      </c>
      <c r="R894">
        <f t="shared" si="178"/>
        <v>0</v>
      </c>
      <c r="S894">
        <f t="shared" si="179"/>
        <v>1</v>
      </c>
      <c r="T894">
        <f t="shared" ca="1" si="180"/>
        <v>-0.495600000000195</v>
      </c>
      <c r="U894" t="str">
        <f t="shared" si="172"/>
        <v/>
      </c>
      <c r="W894">
        <f t="shared" ca="1" si="181"/>
        <v>-38.922898151700338</v>
      </c>
    </row>
    <row r="895" spans="1:23" x14ac:dyDescent="0.25">
      <c r="A895" s="2">
        <v>43235.757105868062</v>
      </c>
      <c r="B895">
        <v>710</v>
      </c>
      <c r="C895">
        <v>1</v>
      </c>
      <c r="H895">
        <f>VLOOKUP(A895,[1]Sheet1!$A$2:$F$5022,5,FALSE)</f>
        <v>712.89560000000017</v>
      </c>
      <c r="I895">
        <f>VLOOKUP(A895,[1]Sheet1!$A$2:$F$5022,6,FALSE)</f>
        <v>710.75219709910004</v>
      </c>
      <c r="J895" s="5">
        <f t="shared" ca="1" si="169"/>
        <v>-6.9519295672493264E-4</v>
      </c>
      <c r="K895" s="5">
        <f t="shared" ca="1" si="170"/>
        <v>-0.495600000000195</v>
      </c>
      <c r="L895" s="6">
        <f t="shared" si="171"/>
        <v>894</v>
      </c>
      <c r="M895">
        <f t="shared" si="173"/>
        <v>709.9328917009359</v>
      </c>
      <c r="N895">
        <f t="shared" si="174"/>
        <v>3.5004653105844892E-2</v>
      </c>
      <c r="O895">
        <f t="shared" si="175"/>
        <v>1.9171250993742073</v>
      </c>
      <c r="P895">
        <f t="shared" si="176"/>
        <v>1</v>
      </c>
      <c r="Q895">
        <f t="shared" si="177"/>
        <v>0</v>
      </c>
      <c r="R895">
        <f t="shared" si="178"/>
        <v>0</v>
      </c>
      <c r="S895">
        <f t="shared" si="179"/>
        <v>1</v>
      </c>
      <c r="T895">
        <f t="shared" ca="1" si="180"/>
        <v>-0.495600000000195</v>
      </c>
      <c r="U895" t="str">
        <f t="shared" si="172"/>
        <v/>
      </c>
      <c r="W895">
        <f t="shared" ca="1" si="181"/>
        <v>-38.922898151700338</v>
      </c>
    </row>
    <row r="896" spans="1:23" x14ac:dyDescent="0.25">
      <c r="A896" s="2">
        <v>43235.757144143521</v>
      </c>
      <c r="B896">
        <v>710.2913478736001</v>
      </c>
      <c r="C896">
        <v>6</v>
      </c>
      <c r="H896">
        <f>VLOOKUP(A896,[1]Sheet1!$A$2:$F$5022,5,FALSE)</f>
        <v>712.89560000000017</v>
      </c>
      <c r="I896">
        <f>VLOOKUP(A896,[1]Sheet1!$A$2:$F$5022,6,FALSE)</f>
        <v>710.77674320000006</v>
      </c>
      <c r="J896" s="5">
        <f t="shared" ca="1" si="169"/>
        <v>-6.9519295672493264E-4</v>
      </c>
      <c r="K896" s="5">
        <f t="shared" ca="1" si="170"/>
        <v>-0.495600000000195</v>
      </c>
      <c r="L896" s="6">
        <f t="shared" si="171"/>
        <v>895</v>
      </c>
      <c r="M896">
        <f t="shared" si="173"/>
        <v>709.94473078598492</v>
      </c>
      <c r="N896">
        <f t="shared" si="174"/>
        <v>3.6298635672061458E-2</v>
      </c>
      <c r="O896">
        <f t="shared" si="175"/>
        <v>9.5490389982335504</v>
      </c>
      <c r="P896">
        <f t="shared" si="176"/>
        <v>1</v>
      </c>
      <c r="Q896">
        <f t="shared" si="177"/>
        <v>3.8275458791758865E-5</v>
      </c>
      <c r="R896">
        <f t="shared" si="178"/>
        <v>0</v>
      </c>
      <c r="S896">
        <f t="shared" si="179"/>
        <v>1</v>
      </c>
      <c r="T896">
        <f t="shared" ca="1" si="180"/>
        <v>-0.495600000000195</v>
      </c>
      <c r="U896" t="str">
        <f t="shared" si="172"/>
        <v/>
      </c>
      <c r="W896">
        <f t="shared" ca="1" si="181"/>
        <v>-38.922898151700338</v>
      </c>
    </row>
    <row r="897" spans="1:23" x14ac:dyDescent="0.25">
      <c r="A897" s="2">
        <v>43235.757144143521</v>
      </c>
      <c r="B897">
        <v>710.79</v>
      </c>
      <c r="C897">
        <v>1</v>
      </c>
      <c r="H897">
        <f>VLOOKUP(A897,[1]Sheet1!$A$2:$F$5022,5,FALSE)</f>
        <v>712.89560000000017</v>
      </c>
      <c r="I897">
        <f>VLOOKUP(A897,[1]Sheet1!$A$2:$F$5022,6,FALSE)</f>
        <v>710.77674320000006</v>
      </c>
      <c r="J897" s="5">
        <f t="shared" ca="1" si="169"/>
        <v>-6.9519295672493264E-4</v>
      </c>
      <c r="K897" s="5">
        <f t="shared" ca="1" si="170"/>
        <v>-0.495600000000195</v>
      </c>
      <c r="L897" s="6">
        <f t="shared" si="171"/>
        <v>896</v>
      </c>
      <c r="M897">
        <f t="shared" si="173"/>
        <v>709.98921130868882</v>
      </c>
      <c r="N897">
        <f t="shared" si="174"/>
        <v>6.7027495360287209E-2</v>
      </c>
      <c r="O897">
        <f t="shared" si="175"/>
        <v>11.947167158890975</v>
      </c>
      <c r="P897">
        <f t="shared" si="176"/>
        <v>1</v>
      </c>
      <c r="Q897">
        <f t="shared" si="177"/>
        <v>0</v>
      </c>
      <c r="R897">
        <f t="shared" si="178"/>
        <v>0</v>
      </c>
      <c r="S897">
        <f t="shared" si="179"/>
        <v>1</v>
      </c>
      <c r="T897">
        <f t="shared" ca="1" si="180"/>
        <v>-0.495600000000195</v>
      </c>
      <c r="U897" t="str">
        <f t="shared" si="172"/>
        <v/>
      </c>
      <c r="W897">
        <f t="shared" ca="1" si="181"/>
        <v>-38.922898151700338</v>
      </c>
    </row>
    <row r="898" spans="1:23" x14ac:dyDescent="0.25">
      <c r="A898" s="2">
        <v>43235.757144143521</v>
      </c>
      <c r="B898">
        <v>710.79</v>
      </c>
      <c r="C898">
        <v>1</v>
      </c>
      <c r="H898">
        <f>VLOOKUP(A898,[1]Sheet1!$A$2:$F$5022,5,FALSE)</f>
        <v>712.89560000000017</v>
      </c>
      <c r="I898">
        <f>VLOOKUP(A898,[1]Sheet1!$A$2:$F$5022,6,FALSE)</f>
        <v>710.77674320000006</v>
      </c>
      <c r="J898" s="5">
        <f t="shared" ca="1" si="169"/>
        <v>-6.9519295672493264E-4</v>
      </c>
      <c r="K898" s="5">
        <f t="shared" ca="1" si="170"/>
        <v>-0.495600000000195</v>
      </c>
      <c r="L898" s="6">
        <f t="shared" si="171"/>
        <v>897</v>
      </c>
      <c r="M898">
        <f t="shared" si="173"/>
        <v>710.08855620277859</v>
      </c>
      <c r="N898">
        <f t="shared" si="174"/>
        <v>0.14690496435692763</v>
      </c>
      <c r="O898">
        <f t="shared" si="175"/>
        <v>4.7748134332418468</v>
      </c>
      <c r="P898">
        <f t="shared" si="176"/>
        <v>1</v>
      </c>
      <c r="Q898">
        <f t="shared" si="177"/>
        <v>0</v>
      </c>
      <c r="R898">
        <f t="shared" si="178"/>
        <v>0</v>
      </c>
      <c r="S898">
        <f t="shared" si="179"/>
        <v>1</v>
      </c>
      <c r="T898">
        <f t="shared" ca="1" si="180"/>
        <v>-0.495600000000195</v>
      </c>
      <c r="U898" t="str">
        <f t="shared" si="172"/>
        <v/>
      </c>
      <c r="W898">
        <f t="shared" ca="1" si="181"/>
        <v>-38.922898151700338</v>
      </c>
    </row>
    <row r="899" spans="1:23" x14ac:dyDescent="0.25">
      <c r="A899" s="2">
        <v>43235.757144143521</v>
      </c>
      <c r="B899">
        <v>710.79</v>
      </c>
      <c r="C899">
        <v>1</v>
      </c>
      <c r="H899">
        <f>VLOOKUP(A899,[1]Sheet1!$A$2:$F$5022,5,FALSE)</f>
        <v>712.89560000000017</v>
      </c>
      <c r="I899">
        <f>VLOOKUP(A899,[1]Sheet1!$A$2:$F$5022,6,FALSE)</f>
        <v>710.77674320000006</v>
      </c>
      <c r="J899" s="5">
        <f t="shared" ref="J899:J962" ca="1" si="182">(OFFSET(I899,$Z$2,0)-H899)/H899</f>
        <v>-6.9519295672493264E-4</v>
      </c>
      <c r="K899" s="5">
        <f t="shared" ref="K899:K962" ca="1" si="183">IF(ISNUMBER(J899),H899*J899,"")</f>
        <v>-0.495600000000195</v>
      </c>
      <c r="L899" s="6">
        <f t="shared" si="171"/>
        <v>898</v>
      </c>
      <c r="M899">
        <f t="shared" si="173"/>
        <v>710.18326244140599</v>
      </c>
      <c r="N899">
        <f t="shared" si="174"/>
        <v>0.1853438512414832</v>
      </c>
      <c r="O899">
        <f t="shared" si="175"/>
        <v>3.2735780255448725</v>
      </c>
      <c r="P899">
        <f t="shared" si="176"/>
        <v>1</v>
      </c>
      <c r="Q899">
        <f t="shared" si="177"/>
        <v>0</v>
      </c>
      <c r="R899">
        <f t="shared" si="178"/>
        <v>0</v>
      </c>
      <c r="S899">
        <f t="shared" si="179"/>
        <v>1</v>
      </c>
      <c r="T899">
        <f t="shared" ca="1" si="180"/>
        <v>-0.495600000000195</v>
      </c>
      <c r="U899" t="str">
        <f t="shared" si="172"/>
        <v/>
      </c>
      <c r="W899">
        <f t="shared" ca="1" si="181"/>
        <v>-38.922898151700338</v>
      </c>
    </row>
    <row r="900" spans="1:23" x14ac:dyDescent="0.25">
      <c r="A900" s="2">
        <v>43235.757144143521</v>
      </c>
      <c r="B900">
        <v>710.79</v>
      </c>
      <c r="C900">
        <v>1</v>
      </c>
      <c r="H900">
        <f>VLOOKUP(A900,[1]Sheet1!$A$2:$F$5022,5,FALSE)</f>
        <v>712.89560000000017</v>
      </c>
      <c r="I900">
        <f>VLOOKUP(A900,[1]Sheet1!$A$2:$F$5022,6,FALSE)</f>
        <v>710.77674320000006</v>
      </c>
      <c r="J900" s="5">
        <f t="shared" ca="1" si="182"/>
        <v>-6.9519295672493264E-4</v>
      </c>
      <c r="K900" s="5">
        <f t="shared" ca="1" si="183"/>
        <v>-0.495600000000195</v>
      </c>
      <c r="L900" s="6">
        <f t="shared" ref="L900:L963" si="184">L899+1</f>
        <v>899</v>
      </c>
      <c r="M900">
        <f t="shared" si="173"/>
        <v>710.27333002457124</v>
      </c>
      <c r="N900">
        <f t="shared" si="174"/>
        <v>0.20842825180409263</v>
      </c>
      <c r="O900">
        <f t="shared" si="175"/>
        <v>2.4788864799113637</v>
      </c>
      <c r="P900">
        <f t="shared" si="176"/>
        <v>1</v>
      </c>
      <c r="Q900">
        <f t="shared" si="177"/>
        <v>0</v>
      </c>
      <c r="R900">
        <f t="shared" si="178"/>
        <v>0</v>
      </c>
      <c r="S900">
        <f t="shared" si="179"/>
        <v>1</v>
      </c>
      <c r="T900">
        <f t="shared" ca="1" si="180"/>
        <v>-0.495600000000195</v>
      </c>
      <c r="U900" t="str">
        <f t="shared" si="172"/>
        <v/>
      </c>
      <c r="W900">
        <f t="shared" ca="1" si="181"/>
        <v>-38.922898151700338</v>
      </c>
    </row>
    <row r="901" spans="1:23" x14ac:dyDescent="0.25">
      <c r="A901" s="2">
        <v>43235.757144143521</v>
      </c>
      <c r="B901">
        <v>710.79</v>
      </c>
      <c r="C901">
        <v>1</v>
      </c>
      <c r="H901">
        <f>VLOOKUP(A901,[1]Sheet1!$A$2:$F$5022,5,FALSE)</f>
        <v>712.89560000000017</v>
      </c>
      <c r="I901">
        <f>VLOOKUP(A901,[1]Sheet1!$A$2:$F$5022,6,FALSE)</f>
        <v>710.77674320000006</v>
      </c>
      <c r="J901" s="5">
        <f t="shared" ca="1" si="182"/>
        <v>-6.9519295672493264E-4</v>
      </c>
      <c r="K901" s="5">
        <f t="shared" ca="1" si="183"/>
        <v>-0.495600000000195</v>
      </c>
      <c r="L901" s="6">
        <f t="shared" si="184"/>
        <v>900</v>
      </c>
      <c r="M901">
        <f t="shared" si="173"/>
        <v>710.35875895227446</v>
      </c>
      <c r="N901">
        <f t="shared" si="174"/>
        <v>0.22235954627951948</v>
      </c>
      <c r="O901">
        <f t="shared" si="175"/>
        <v>1.9393862550133596</v>
      </c>
      <c r="P901">
        <f t="shared" si="176"/>
        <v>1</v>
      </c>
      <c r="Q901">
        <f t="shared" si="177"/>
        <v>0</v>
      </c>
      <c r="R901">
        <f t="shared" si="178"/>
        <v>0</v>
      </c>
      <c r="S901">
        <f t="shared" si="179"/>
        <v>1</v>
      </c>
      <c r="T901">
        <f t="shared" ca="1" si="180"/>
        <v>-0.495600000000195</v>
      </c>
      <c r="U901" t="str">
        <f t="shared" si="172"/>
        <v/>
      </c>
      <c r="W901">
        <f t="shared" ca="1" si="181"/>
        <v>-38.922898151700338</v>
      </c>
    </row>
    <row r="902" spans="1:23" x14ac:dyDescent="0.25">
      <c r="A902" s="2">
        <v>43235.757144143521</v>
      </c>
      <c r="B902">
        <v>710.79</v>
      </c>
      <c r="C902">
        <v>1</v>
      </c>
      <c r="H902">
        <f>VLOOKUP(A902,[1]Sheet1!$A$2:$F$5022,5,FALSE)</f>
        <v>712.89560000000017</v>
      </c>
      <c r="I902">
        <f>VLOOKUP(A902,[1]Sheet1!$A$2:$F$5022,6,FALSE)</f>
        <v>710.77674320000006</v>
      </c>
      <c r="J902" s="5">
        <f t="shared" ca="1" si="182"/>
        <v>-6.9519295672493264E-4</v>
      </c>
      <c r="K902" s="5">
        <f t="shared" ca="1" si="183"/>
        <v>-0.495600000000195</v>
      </c>
      <c r="L902" s="6">
        <f t="shared" si="184"/>
        <v>901</v>
      </c>
      <c r="M902">
        <f t="shared" si="173"/>
        <v>710.43954922451519</v>
      </c>
      <c r="N902">
        <f t="shared" si="174"/>
        <v>0.23001359070289576</v>
      </c>
      <c r="O902">
        <f t="shared" si="175"/>
        <v>1.5236089937722173</v>
      </c>
      <c r="P902">
        <f t="shared" si="176"/>
        <v>1</v>
      </c>
      <c r="Q902">
        <f t="shared" si="177"/>
        <v>0</v>
      </c>
      <c r="R902">
        <f t="shared" si="178"/>
        <v>0</v>
      </c>
      <c r="S902">
        <f t="shared" si="179"/>
        <v>1</v>
      </c>
      <c r="T902">
        <f t="shared" ca="1" si="180"/>
        <v>-0.495600000000195</v>
      </c>
      <c r="U902" t="str">
        <f t="shared" si="172"/>
        <v/>
      </c>
      <c r="W902">
        <f t="shared" ca="1" si="181"/>
        <v>-38.922898151700338</v>
      </c>
    </row>
    <row r="903" spans="1:23" x14ac:dyDescent="0.25">
      <c r="A903" s="2">
        <v>43235.757144143521</v>
      </c>
      <c r="B903">
        <v>710.79</v>
      </c>
      <c r="C903">
        <v>1</v>
      </c>
      <c r="H903">
        <f>VLOOKUP(A903,[1]Sheet1!$A$2:$F$5022,5,FALSE)</f>
        <v>712.89560000000017</v>
      </c>
      <c r="I903">
        <f>VLOOKUP(A903,[1]Sheet1!$A$2:$F$5022,6,FALSE)</f>
        <v>710.77674320000006</v>
      </c>
      <c r="J903" s="5">
        <f t="shared" ca="1" si="182"/>
        <v>-1.1300392371619914E-3</v>
      </c>
      <c r="K903" s="5">
        <f t="shared" ca="1" si="183"/>
        <v>-0.80560000000014043</v>
      </c>
      <c r="L903" s="6">
        <f t="shared" si="184"/>
        <v>902</v>
      </c>
      <c r="M903">
        <f t="shared" si="173"/>
        <v>710.51570084129378</v>
      </c>
      <c r="N903">
        <f t="shared" si="174"/>
        <v>0.23310147020674479</v>
      </c>
      <c r="O903">
        <f t="shared" si="175"/>
        <v>1.1767371456855287</v>
      </c>
      <c r="P903" t="str">
        <f t="shared" si="176"/>
        <v/>
      </c>
      <c r="Q903">
        <f t="shared" si="177"/>
        <v>0</v>
      </c>
      <c r="R903">
        <f t="shared" si="178"/>
        <v>0</v>
      </c>
      <c r="S903" t="str">
        <f t="shared" si="179"/>
        <v/>
      </c>
      <c r="T903" t="str">
        <f t="shared" si="180"/>
        <v/>
      </c>
      <c r="U903" t="str">
        <f t="shared" si="172"/>
        <v/>
      </c>
      <c r="W903">
        <f t="shared" ca="1" si="181"/>
        <v>-38.922898151700338</v>
      </c>
    </row>
    <row r="904" spans="1:23" x14ac:dyDescent="0.25">
      <c r="A904" s="2">
        <v>43235.757144143521</v>
      </c>
      <c r="B904">
        <v>710.79</v>
      </c>
      <c r="C904">
        <v>1</v>
      </c>
      <c r="H904">
        <f>VLOOKUP(A904,[1]Sheet1!$A$2:$F$5022,5,FALSE)</f>
        <v>712.89560000000017</v>
      </c>
      <c r="I904">
        <f>VLOOKUP(A904,[1]Sheet1!$A$2:$F$5022,6,FALSE)</f>
        <v>710.77674320000006</v>
      </c>
      <c r="J904" s="5">
        <f t="shared" ca="1" si="182"/>
        <v>-1.1300392371619914E-3</v>
      </c>
      <c r="K904" s="5">
        <f t="shared" ca="1" si="183"/>
        <v>-0.80560000000014043</v>
      </c>
      <c r="L904" s="6">
        <f t="shared" si="184"/>
        <v>903</v>
      </c>
      <c r="M904">
        <f t="shared" si="173"/>
        <v>710.58721380261034</v>
      </c>
      <c r="N904">
        <f t="shared" si="174"/>
        <v>0.23280313279925774</v>
      </c>
      <c r="O904">
        <f t="shared" si="175"/>
        <v>0.87106300912405266</v>
      </c>
      <c r="P904" t="str">
        <f t="shared" si="176"/>
        <v/>
      </c>
      <c r="Q904">
        <f t="shared" si="177"/>
        <v>0</v>
      </c>
      <c r="R904">
        <f t="shared" si="178"/>
        <v>0</v>
      </c>
      <c r="S904" t="str">
        <f t="shared" si="179"/>
        <v/>
      </c>
      <c r="T904" t="str">
        <f t="shared" si="180"/>
        <v/>
      </c>
      <c r="U904" t="str">
        <f t="shared" si="172"/>
        <v/>
      </c>
      <c r="W904">
        <f t="shared" ca="1" si="181"/>
        <v>-38.922898151700338</v>
      </c>
    </row>
    <row r="905" spans="1:23" x14ac:dyDescent="0.25">
      <c r="A905" s="2">
        <v>43235.757144143521</v>
      </c>
      <c r="B905">
        <v>710.79</v>
      </c>
      <c r="C905">
        <v>1</v>
      </c>
      <c r="H905">
        <f>VLOOKUP(A905,[1]Sheet1!$A$2:$F$5022,5,FALSE)</f>
        <v>712.89560000000017</v>
      </c>
      <c r="I905">
        <f>VLOOKUP(A905,[1]Sheet1!$A$2:$F$5022,6,FALSE)</f>
        <v>710.77674320000006</v>
      </c>
      <c r="J905" s="5">
        <f t="shared" ca="1" si="182"/>
        <v>-1.1300392371619914E-3</v>
      </c>
      <c r="K905" s="5">
        <f t="shared" ca="1" si="183"/>
        <v>-0.80560000000014043</v>
      </c>
      <c r="L905" s="6">
        <f t="shared" si="184"/>
        <v>904</v>
      </c>
      <c r="M905">
        <f t="shared" si="173"/>
        <v>710.65408810846463</v>
      </c>
      <c r="N905">
        <f t="shared" si="174"/>
        <v>0.23002077124168285</v>
      </c>
      <c r="O905">
        <f t="shared" si="175"/>
        <v>0.5908679064140977</v>
      </c>
      <c r="P905" t="str">
        <f t="shared" si="176"/>
        <v/>
      </c>
      <c r="Q905">
        <f t="shared" si="177"/>
        <v>0</v>
      </c>
      <c r="R905">
        <f t="shared" si="178"/>
        <v>0</v>
      </c>
      <c r="S905" t="str">
        <f t="shared" si="179"/>
        <v/>
      </c>
      <c r="T905" t="str">
        <f t="shared" si="180"/>
        <v/>
      </c>
      <c r="U905" t="str">
        <f t="shared" si="172"/>
        <v/>
      </c>
      <c r="W905">
        <f t="shared" ca="1" si="181"/>
        <v>-38.922898151700338</v>
      </c>
    </row>
    <row r="906" spans="1:23" x14ac:dyDescent="0.25">
      <c r="A906" s="2">
        <v>43235.757144143521</v>
      </c>
      <c r="B906">
        <v>710.79</v>
      </c>
      <c r="C906">
        <v>1</v>
      </c>
      <c r="H906">
        <f>VLOOKUP(A906,[1]Sheet1!$A$2:$F$5022,5,FALSE)</f>
        <v>712.89560000000017</v>
      </c>
      <c r="I906">
        <f>VLOOKUP(A906,[1]Sheet1!$A$2:$F$5022,6,FALSE)</f>
        <v>710.77674320000006</v>
      </c>
      <c r="J906" s="5">
        <f t="shared" ca="1" si="182"/>
        <v>-7.80124719524378E-4</v>
      </c>
      <c r="K906" s="5">
        <f t="shared" ca="1" si="183"/>
        <v>-0.55614748000016334</v>
      </c>
      <c r="L906" s="6">
        <f t="shared" si="184"/>
        <v>905</v>
      </c>
      <c r="M906">
        <f t="shared" si="173"/>
        <v>710.71632375885679</v>
      </c>
      <c r="N906">
        <f t="shared" si="174"/>
        <v>0.22550000445344001</v>
      </c>
      <c r="O906">
        <f t="shared" si="175"/>
        <v>0.32672390105600979</v>
      </c>
      <c r="P906" t="str">
        <f t="shared" si="176"/>
        <v/>
      </c>
      <c r="Q906">
        <f t="shared" si="177"/>
        <v>0</v>
      </c>
      <c r="R906">
        <f t="shared" si="178"/>
        <v>0</v>
      </c>
      <c r="S906" t="str">
        <f t="shared" si="179"/>
        <v/>
      </c>
      <c r="T906" t="str">
        <f t="shared" si="180"/>
        <v/>
      </c>
      <c r="U906" t="str">
        <f t="shared" si="172"/>
        <v/>
      </c>
      <c r="W906">
        <f t="shared" ca="1" si="181"/>
        <v>-38.922898151700338</v>
      </c>
    </row>
    <row r="907" spans="1:23" x14ac:dyDescent="0.25">
      <c r="A907" s="2">
        <v>43235.757144143521</v>
      </c>
      <c r="B907">
        <v>710.79</v>
      </c>
      <c r="C907">
        <v>1</v>
      </c>
      <c r="H907">
        <f>VLOOKUP(A907,[1]Sheet1!$A$2:$F$5022,5,FALSE)</f>
        <v>712.89560000000017</v>
      </c>
      <c r="I907">
        <f>VLOOKUP(A907,[1]Sheet1!$A$2:$F$5022,6,FALSE)</f>
        <v>710.77674320000006</v>
      </c>
      <c r="J907" s="5">
        <f t="shared" ca="1" si="182"/>
        <v>-7.80124719524378E-4</v>
      </c>
      <c r="K907" s="5">
        <f t="shared" ca="1" si="183"/>
        <v>-0.55614748000016334</v>
      </c>
      <c r="L907" s="6">
        <f t="shared" si="184"/>
        <v>906</v>
      </c>
      <c r="M907">
        <f t="shared" si="173"/>
        <v>710.77392075378668</v>
      </c>
      <c r="N907">
        <f t="shared" si="174"/>
        <v>0.21989422291892816</v>
      </c>
      <c r="O907">
        <f t="shared" si="175"/>
        <v>7.3122640512518475E-2</v>
      </c>
      <c r="P907" t="str">
        <f t="shared" si="176"/>
        <v/>
      </c>
      <c r="Q907">
        <f t="shared" si="177"/>
        <v>0</v>
      </c>
      <c r="R907">
        <f t="shared" si="178"/>
        <v>0</v>
      </c>
      <c r="S907" t="str">
        <f t="shared" si="179"/>
        <v/>
      </c>
      <c r="T907" t="str">
        <f t="shared" si="180"/>
        <v/>
      </c>
      <c r="U907" t="str">
        <f t="shared" si="172"/>
        <v/>
      </c>
      <c r="W907">
        <f t="shared" ca="1" si="181"/>
        <v>-38.922898151700338</v>
      </c>
    </row>
    <row r="908" spans="1:23" x14ac:dyDescent="0.25">
      <c r="A908" s="2">
        <v>43235.757144143521</v>
      </c>
      <c r="B908">
        <v>710.79</v>
      </c>
      <c r="C908">
        <v>1</v>
      </c>
      <c r="H908">
        <f>VLOOKUP(A908,[1]Sheet1!$A$2:$F$5022,5,FALSE)</f>
        <v>712.89560000000017</v>
      </c>
      <c r="I908">
        <f>VLOOKUP(A908,[1]Sheet1!$A$2:$F$5022,6,FALSE)</f>
        <v>710.77674320000006</v>
      </c>
      <c r="J908" s="5">
        <f t="shared" ca="1" si="182"/>
        <v>-1.2422576321135677E-3</v>
      </c>
      <c r="K908" s="5">
        <f t="shared" ca="1" si="183"/>
        <v>-0.88560000000018135</v>
      </c>
      <c r="L908" s="6">
        <f t="shared" si="184"/>
        <v>907</v>
      </c>
      <c r="M908">
        <f t="shared" si="173"/>
        <v>710.82687909325432</v>
      </c>
      <c r="N908">
        <f t="shared" si="174"/>
        <v>0.21379939315528904</v>
      </c>
      <c r="O908">
        <f t="shared" si="175"/>
        <v>-0.17249390987545837</v>
      </c>
      <c r="P908" t="str">
        <f t="shared" si="176"/>
        <v/>
      </c>
      <c r="Q908">
        <f t="shared" si="177"/>
        <v>0</v>
      </c>
      <c r="R908">
        <f t="shared" si="178"/>
        <v>0</v>
      </c>
      <c r="S908" t="str">
        <f t="shared" si="179"/>
        <v/>
      </c>
      <c r="T908" t="str">
        <f t="shared" si="180"/>
        <v/>
      </c>
      <c r="U908" t="str">
        <f t="shared" si="172"/>
        <v/>
      </c>
      <c r="W908">
        <f t="shared" ca="1" si="181"/>
        <v>-38.922898151700338</v>
      </c>
    </row>
    <row r="909" spans="1:23" x14ac:dyDescent="0.25">
      <c r="A909" s="2">
        <v>43235.757144143521</v>
      </c>
      <c r="B909">
        <v>710.79</v>
      </c>
      <c r="C909">
        <v>1</v>
      </c>
      <c r="H909">
        <f>VLOOKUP(A909,[1]Sheet1!$A$2:$F$5022,5,FALSE)</f>
        <v>712.89560000000017</v>
      </c>
      <c r="I909">
        <f>VLOOKUP(A909,[1]Sheet1!$A$2:$F$5022,6,FALSE)</f>
        <v>710.77674320000006</v>
      </c>
      <c r="J909" s="5">
        <f t="shared" ca="1" si="182"/>
        <v>-1.2422576321135677E-3</v>
      </c>
      <c r="K909" s="5">
        <f t="shared" ca="1" si="183"/>
        <v>-0.88560000000018135</v>
      </c>
      <c r="L909" s="6">
        <f t="shared" si="184"/>
        <v>908</v>
      </c>
      <c r="M909">
        <f t="shared" si="173"/>
        <v>710.87519877725981</v>
      </c>
      <c r="N909">
        <f t="shared" si="174"/>
        <v>0.20776971037599823</v>
      </c>
      <c r="O909">
        <f t="shared" si="175"/>
        <v>-0.41006351265381535</v>
      </c>
      <c r="P909" t="str">
        <f t="shared" si="176"/>
        <v/>
      </c>
      <c r="Q909">
        <f t="shared" si="177"/>
        <v>0</v>
      </c>
      <c r="R909">
        <f t="shared" si="178"/>
        <v>0</v>
      </c>
      <c r="S909" t="str">
        <f t="shared" si="179"/>
        <v/>
      </c>
      <c r="T909" t="str">
        <f t="shared" si="180"/>
        <v/>
      </c>
      <c r="U909" t="str">
        <f t="shared" si="172"/>
        <v/>
      </c>
      <c r="W909">
        <f t="shared" ca="1" si="181"/>
        <v>-38.922898151700338</v>
      </c>
    </row>
    <row r="910" spans="1:23" x14ac:dyDescent="0.25">
      <c r="A910" s="2">
        <v>43235.757144143521</v>
      </c>
      <c r="B910">
        <v>710.79</v>
      </c>
      <c r="C910">
        <v>1</v>
      </c>
      <c r="H910">
        <f>VLOOKUP(A910,[1]Sheet1!$A$2:$F$5022,5,FALSE)</f>
        <v>712.89560000000017</v>
      </c>
      <c r="I910">
        <f>VLOOKUP(A910,[1]Sheet1!$A$2:$F$5022,6,FALSE)</f>
        <v>710.77674320000006</v>
      </c>
      <c r="J910" s="5">
        <f t="shared" ca="1" si="182"/>
        <v>-1.2422576321135677E-3</v>
      </c>
      <c r="K910" s="5">
        <f t="shared" ca="1" si="183"/>
        <v>-0.88560000000018135</v>
      </c>
      <c r="L910" s="6">
        <f t="shared" si="184"/>
        <v>909</v>
      </c>
      <c r="M910">
        <f t="shared" si="173"/>
        <v>710.91887980580316</v>
      </c>
      <c r="N910">
        <f t="shared" si="174"/>
        <v>0.20231768460576419</v>
      </c>
      <c r="O910">
        <f t="shared" si="175"/>
        <v>-0.63701700646846204</v>
      </c>
      <c r="P910" t="str">
        <f t="shared" si="176"/>
        <v/>
      </c>
      <c r="Q910">
        <f t="shared" si="177"/>
        <v>0</v>
      </c>
      <c r="R910">
        <f t="shared" si="178"/>
        <v>0</v>
      </c>
      <c r="S910" t="str">
        <f t="shared" si="179"/>
        <v/>
      </c>
      <c r="T910" t="str">
        <f t="shared" si="180"/>
        <v/>
      </c>
      <c r="U910" t="str">
        <f t="shared" si="172"/>
        <v/>
      </c>
      <c r="W910">
        <f t="shared" ca="1" si="181"/>
        <v>-38.922898151700338</v>
      </c>
    </row>
    <row r="911" spans="1:23" x14ac:dyDescent="0.25">
      <c r="A911" s="2">
        <v>43235.757157754633</v>
      </c>
      <c r="B911">
        <v>710.79</v>
      </c>
      <c r="C911">
        <v>2</v>
      </c>
      <c r="H911">
        <f>VLOOKUP(A911,[1]Sheet1!$A$2:$F$5022,5,FALSE)</f>
        <v>712.89560000000017</v>
      </c>
      <c r="I911">
        <f>VLOOKUP(A911,[1]Sheet1!$A$2:$F$5022,6,FALSE)</f>
        <v>710.79</v>
      </c>
      <c r="J911" s="5">
        <f t="shared" ca="1" si="182"/>
        <v>-1.2422576321135677E-3</v>
      </c>
      <c r="K911" s="5">
        <f t="shared" ca="1" si="183"/>
        <v>-0.88560000000018135</v>
      </c>
      <c r="L911" s="6">
        <f t="shared" si="184"/>
        <v>910</v>
      </c>
      <c r="M911">
        <f t="shared" si="173"/>
        <v>710.95792217888447</v>
      </c>
      <c r="N911">
        <f t="shared" si="174"/>
        <v>0.19790000708066699</v>
      </c>
      <c r="O911">
        <f t="shared" si="175"/>
        <v>-0.84852032782425413</v>
      </c>
      <c r="P911" t="str">
        <f t="shared" si="176"/>
        <v/>
      </c>
      <c r="Q911">
        <f t="shared" si="177"/>
        <v>1.3611112080980092E-5</v>
      </c>
      <c r="R911">
        <f t="shared" si="178"/>
        <v>0</v>
      </c>
      <c r="S911" t="str">
        <f t="shared" si="179"/>
        <v/>
      </c>
      <c r="T911" t="str">
        <f t="shared" si="180"/>
        <v/>
      </c>
      <c r="U911" t="str">
        <f t="shared" si="172"/>
        <v/>
      </c>
      <c r="W911">
        <f t="shared" ca="1" si="181"/>
        <v>-38.922898151700338</v>
      </c>
    </row>
    <row r="912" spans="1:23" x14ac:dyDescent="0.25">
      <c r="A912" s="2">
        <v>43235.757157754633</v>
      </c>
      <c r="B912">
        <v>710.79</v>
      </c>
      <c r="C912">
        <v>1</v>
      </c>
      <c r="H912">
        <f>VLOOKUP(A912,[1]Sheet1!$A$2:$F$5022,5,FALSE)</f>
        <v>712.89560000000017</v>
      </c>
      <c r="I912">
        <f>VLOOKUP(A912,[1]Sheet1!$A$2:$F$5022,6,FALSE)</f>
        <v>710.79</v>
      </c>
      <c r="J912" s="5">
        <f t="shared" ca="1" si="182"/>
        <v>-1.2422576321135677E-3</v>
      </c>
      <c r="K912" s="5">
        <f t="shared" ca="1" si="183"/>
        <v>-0.88560000000018135</v>
      </c>
      <c r="L912" s="6">
        <f t="shared" si="184"/>
        <v>911</v>
      </c>
      <c r="M912">
        <f t="shared" si="173"/>
        <v>710.99232589650342</v>
      </c>
      <c r="N912">
        <f t="shared" si="174"/>
        <v>0.19489151128973808</v>
      </c>
      <c r="O912">
        <f t="shared" si="175"/>
        <v>-1.0381462751482406</v>
      </c>
      <c r="P912" t="str">
        <f t="shared" si="176"/>
        <v/>
      </c>
      <c r="Q912">
        <f t="shared" si="177"/>
        <v>0</v>
      </c>
      <c r="R912">
        <f t="shared" si="178"/>
        <v>0</v>
      </c>
      <c r="S912" t="str">
        <f t="shared" si="179"/>
        <v/>
      </c>
      <c r="T912" t="str">
        <f t="shared" si="180"/>
        <v/>
      </c>
      <c r="U912" t="str">
        <f t="shared" si="172"/>
        <v/>
      </c>
      <c r="W912">
        <f t="shared" ca="1" si="181"/>
        <v>-38.922898151700338</v>
      </c>
    </row>
    <row r="913" spans="1:23" x14ac:dyDescent="0.25">
      <c r="A913" s="2">
        <v>43235.757157754633</v>
      </c>
      <c r="B913">
        <v>710.79</v>
      </c>
      <c r="C913">
        <v>1</v>
      </c>
      <c r="H913">
        <f>VLOOKUP(A913,[1]Sheet1!$A$2:$F$5022,5,FALSE)</f>
        <v>712.89560000000017</v>
      </c>
      <c r="I913">
        <f>VLOOKUP(A913,[1]Sheet1!$A$2:$F$5022,6,FALSE)</f>
        <v>710.79</v>
      </c>
      <c r="J913" s="5">
        <f t="shared" ca="1" si="182"/>
        <v>-1.2422576321135677E-3</v>
      </c>
      <c r="K913" s="5">
        <f t="shared" ca="1" si="183"/>
        <v>-0.88560000000018135</v>
      </c>
      <c r="L913" s="6">
        <f t="shared" si="184"/>
        <v>912</v>
      </c>
      <c r="M913">
        <f t="shared" si="173"/>
        <v>711.02209095866033</v>
      </c>
      <c r="N913">
        <f t="shared" si="174"/>
        <v>0.19355296599645208</v>
      </c>
      <c r="O913">
        <f t="shared" si="175"/>
        <v>-1.1991082516638836</v>
      </c>
      <c r="P913" t="str">
        <f t="shared" si="176"/>
        <v/>
      </c>
      <c r="Q913">
        <f t="shared" si="177"/>
        <v>0</v>
      </c>
      <c r="R913">
        <f t="shared" si="178"/>
        <v>0</v>
      </c>
      <c r="S913" t="str">
        <f t="shared" si="179"/>
        <v/>
      </c>
      <c r="T913" t="str">
        <f t="shared" si="180"/>
        <v/>
      </c>
      <c r="U913" t="str">
        <f t="shared" si="172"/>
        <v/>
      </c>
      <c r="W913">
        <f t="shared" ca="1" si="181"/>
        <v>-38.922898151700338</v>
      </c>
    </row>
    <row r="914" spans="1:23" x14ac:dyDescent="0.25">
      <c r="A914" s="2">
        <v>43235.757178229163</v>
      </c>
      <c r="B914">
        <v>710.79</v>
      </c>
      <c r="C914">
        <v>3</v>
      </c>
      <c r="H914">
        <f>VLOOKUP(A914,[1]Sheet1!$A$2:$F$5022,5,FALSE)</f>
        <v>712.89560000000017</v>
      </c>
      <c r="I914">
        <f>VLOOKUP(A914,[1]Sheet1!$A$2:$F$5022,6,FALSE)</f>
        <v>710.79</v>
      </c>
      <c r="J914" s="5">
        <f t="shared" ca="1" si="182"/>
        <v>-1.2422576321135677E-3</v>
      </c>
      <c r="K914" s="5">
        <f t="shared" ca="1" si="183"/>
        <v>-0.88560000000018135</v>
      </c>
      <c r="L914" s="6">
        <f t="shared" si="184"/>
        <v>913</v>
      </c>
      <c r="M914">
        <f t="shared" si="173"/>
        <v>711.04721736535487</v>
      </c>
      <c r="N914">
        <f t="shared" si="174"/>
        <v>0.19400230554288919</v>
      </c>
      <c r="O914">
        <f t="shared" si="175"/>
        <v>-1.3258469513293483</v>
      </c>
      <c r="P914" t="str">
        <f t="shared" si="176"/>
        <v/>
      </c>
      <c r="Q914">
        <f t="shared" si="177"/>
        <v>2.0474530174396932E-5</v>
      </c>
      <c r="R914">
        <f t="shared" si="178"/>
        <v>0</v>
      </c>
      <c r="S914" t="str">
        <f t="shared" si="179"/>
        <v/>
      </c>
      <c r="T914" t="str">
        <f t="shared" si="180"/>
        <v/>
      </c>
      <c r="U914" t="str">
        <f t="shared" si="172"/>
        <v/>
      </c>
      <c r="W914">
        <f t="shared" ca="1" si="181"/>
        <v>-38.922898151700338</v>
      </c>
    </row>
    <row r="915" spans="1:23" x14ac:dyDescent="0.25">
      <c r="A915" s="2">
        <v>43235.757178229163</v>
      </c>
      <c r="B915">
        <v>710.79</v>
      </c>
      <c r="C915">
        <v>1</v>
      </c>
      <c r="H915">
        <f>VLOOKUP(A915,[1]Sheet1!$A$2:$F$5022,5,FALSE)</f>
        <v>712.89560000000017</v>
      </c>
      <c r="I915">
        <f>VLOOKUP(A915,[1]Sheet1!$A$2:$F$5022,6,FALSE)</f>
        <v>710.79</v>
      </c>
      <c r="J915" s="5">
        <f t="shared" ca="1" si="182"/>
        <v>-1.2422576321135677E-3</v>
      </c>
      <c r="K915" s="5">
        <f t="shared" ca="1" si="183"/>
        <v>-0.88560000000018135</v>
      </c>
      <c r="L915" s="6">
        <f t="shared" si="184"/>
        <v>914</v>
      </c>
      <c r="M915">
        <f t="shared" si="173"/>
        <v>711.06770511658726</v>
      </c>
      <c r="N915">
        <f t="shared" si="174"/>
        <v>0.19619979495178749</v>
      </c>
      <c r="O915">
        <f t="shared" si="175"/>
        <v>-1.4154200143559781</v>
      </c>
      <c r="P915" t="str">
        <f t="shared" si="176"/>
        <v/>
      </c>
      <c r="Q915">
        <f t="shared" si="177"/>
        <v>0</v>
      </c>
      <c r="R915">
        <f t="shared" si="178"/>
        <v>0</v>
      </c>
      <c r="S915" t="str">
        <f t="shared" si="179"/>
        <v/>
      </c>
      <c r="T915" t="str">
        <f t="shared" si="180"/>
        <v/>
      </c>
      <c r="U915" t="str">
        <f t="shared" si="172"/>
        <v/>
      </c>
      <c r="W915">
        <f t="shared" ca="1" si="181"/>
        <v>-38.922898151700338</v>
      </c>
    </row>
    <row r="916" spans="1:23" x14ac:dyDescent="0.25">
      <c r="A916" s="2">
        <v>43235.757178229163</v>
      </c>
      <c r="B916">
        <v>710.79</v>
      </c>
      <c r="C916">
        <v>1</v>
      </c>
      <c r="H916">
        <f>VLOOKUP(A916,[1]Sheet1!$A$2:$F$5022,5,FALSE)</f>
        <v>712.89560000000017</v>
      </c>
      <c r="I916">
        <f>VLOOKUP(A916,[1]Sheet1!$A$2:$F$5022,6,FALSE)</f>
        <v>710.79</v>
      </c>
      <c r="J916" s="5">
        <f t="shared" ca="1" si="182"/>
        <v>-1.2422576321135677E-3</v>
      </c>
      <c r="K916" s="5">
        <f t="shared" ca="1" si="183"/>
        <v>-0.88560000000018135</v>
      </c>
      <c r="L916" s="6">
        <f t="shared" si="184"/>
        <v>915</v>
      </c>
      <c r="M916">
        <f t="shared" si="173"/>
        <v>711.08355421235763</v>
      </c>
      <c r="N916">
        <f t="shared" si="174"/>
        <v>0.19995315835171942</v>
      </c>
      <c r="O916">
        <f t="shared" si="175"/>
        <v>-1.4681149063987171</v>
      </c>
      <c r="P916" t="str">
        <f t="shared" si="176"/>
        <v/>
      </c>
      <c r="Q916">
        <f t="shared" si="177"/>
        <v>0</v>
      </c>
      <c r="R916">
        <f t="shared" si="178"/>
        <v>0</v>
      </c>
      <c r="S916" t="str">
        <f t="shared" si="179"/>
        <v/>
      </c>
      <c r="T916" t="str">
        <f t="shared" si="180"/>
        <v/>
      </c>
      <c r="U916" t="str">
        <f t="shared" si="172"/>
        <v/>
      </c>
      <c r="W916">
        <f t="shared" ca="1" si="181"/>
        <v>-38.922898151700338</v>
      </c>
    </row>
    <row r="917" spans="1:23" x14ac:dyDescent="0.25">
      <c r="A917" s="2">
        <v>43235.757178229163</v>
      </c>
      <c r="B917">
        <v>710.79</v>
      </c>
      <c r="C917">
        <v>1</v>
      </c>
      <c r="H917">
        <f>VLOOKUP(A917,[1]Sheet1!$A$2:$F$5022,5,FALSE)</f>
        <v>712.89560000000017</v>
      </c>
      <c r="I917">
        <f>VLOOKUP(A917,[1]Sheet1!$A$2:$F$5022,6,FALSE)</f>
        <v>710.79</v>
      </c>
      <c r="J917" s="5">
        <f t="shared" ca="1" si="182"/>
        <v>-1.2422576321135677E-3</v>
      </c>
      <c r="K917" s="5">
        <f t="shared" ca="1" si="183"/>
        <v>-0.88560000000018135</v>
      </c>
      <c r="L917" s="6">
        <f t="shared" si="184"/>
        <v>916</v>
      </c>
      <c r="M917">
        <f t="shared" si="173"/>
        <v>711.09476465266573</v>
      </c>
      <c r="N917">
        <f t="shared" si="174"/>
        <v>0.20494054207293277</v>
      </c>
      <c r="O917">
        <f t="shared" si="175"/>
        <v>-1.4870881553407318</v>
      </c>
      <c r="P917" t="str">
        <f t="shared" si="176"/>
        <v/>
      </c>
      <c r="Q917">
        <f t="shared" si="177"/>
        <v>0</v>
      </c>
      <c r="R917">
        <f t="shared" si="178"/>
        <v>0</v>
      </c>
      <c r="S917" t="str">
        <f t="shared" si="179"/>
        <v/>
      </c>
      <c r="T917" t="str">
        <f t="shared" si="180"/>
        <v/>
      </c>
      <c r="U917" t="str">
        <f t="shared" si="172"/>
        <v/>
      </c>
      <c r="W917">
        <f t="shared" ca="1" si="181"/>
        <v>-38.922898151700338</v>
      </c>
    </row>
    <row r="918" spans="1:23" x14ac:dyDescent="0.25">
      <c r="A918" s="2">
        <v>43235.757178229163</v>
      </c>
      <c r="B918">
        <v>710.79</v>
      </c>
      <c r="C918">
        <v>1</v>
      </c>
      <c r="H918">
        <f>VLOOKUP(A918,[1]Sheet1!$A$2:$F$5022,5,FALSE)</f>
        <v>712.89560000000017</v>
      </c>
      <c r="I918">
        <f>VLOOKUP(A918,[1]Sheet1!$A$2:$F$5022,6,FALSE)</f>
        <v>710.79</v>
      </c>
      <c r="J918" s="5">
        <f t="shared" ca="1" si="182"/>
        <v>-1.2422576321135677E-3</v>
      </c>
      <c r="K918" s="5">
        <f t="shared" ca="1" si="183"/>
        <v>-0.88560000000018135</v>
      </c>
      <c r="L918" s="6">
        <f t="shared" si="184"/>
        <v>917</v>
      </c>
      <c r="M918">
        <f t="shared" si="173"/>
        <v>711.10133643751146</v>
      </c>
      <c r="N918">
        <f t="shared" si="174"/>
        <v>0.21074237076330241</v>
      </c>
      <c r="O918">
        <f t="shared" si="175"/>
        <v>-1.477331949829779</v>
      </c>
      <c r="P918" t="str">
        <f t="shared" si="176"/>
        <v/>
      </c>
      <c r="Q918">
        <f t="shared" si="177"/>
        <v>0</v>
      </c>
      <c r="R918">
        <f t="shared" si="178"/>
        <v>0</v>
      </c>
      <c r="S918" t="str">
        <f t="shared" si="179"/>
        <v/>
      </c>
      <c r="T918" t="str">
        <f t="shared" si="180"/>
        <v/>
      </c>
      <c r="U918" t="str">
        <f t="shared" si="172"/>
        <v/>
      </c>
      <c r="W918">
        <f t="shared" ca="1" si="181"/>
        <v>-38.922898151700338</v>
      </c>
    </row>
    <row r="919" spans="1:23" x14ac:dyDescent="0.25">
      <c r="A919" s="2">
        <v>43235.757356504633</v>
      </c>
      <c r="B919">
        <v>711.56601690420007</v>
      </c>
      <c r="C919">
        <v>13</v>
      </c>
      <c r="H919">
        <f>VLOOKUP(A919,[1]Sheet1!$A$2:$F$5022,5,FALSE)</f>
        <v>712.89560000000017</v>
      </c>
      <c r="I919">
        <f>VLOOKUP(A919,[1]Sheet1!$A$2:$F$5022,6,FALSE)</f>
        <v>711.99974019000001</v>
      </c>
      <c r="J919" s="5">
        <f t="shared" ca="1" si="182"/>
        <v>-1.2422576321135677E-3</v>
      </c>
      <c r="K919" s="5">
        <f t="shared" ca="1" si="183"/>
        <v>-0.88560000000018135</v>
      </c>
      <c r="L919" s="6">
        <f t="shared" si="184"/>
        <v>918</v>
      </c>
      <c r="M919">
        <f t="shared" si="173"/>
        <v>711.10326956689528</v>
      </c>
      <c r="N919">
        <f t="shared" si="174"/>
        <v>0.21687145624038787</v>
      </c>
      <c r="O919">
        <f t="shared" si="175"/>
        <v>2.1337401672254432</v>
      </c>
      <c r="P919">
        <f t="shared" si="176"/>
        <v>1</v>
      </c>
      <c r="Q919">
        <f t="shared" si="177"/>
        <v>1.7827546980697662E-4</v>
      </c>
      <c r="R919">
        <f t="shared" si="178"/>
        <v>0</v>
      </c>
      <c r="S919">
        <f t="shared" si="179"/>
        <v>1</v>
      </c>
      <c r="T919">
        <f t="shared" ca="1" si="180"/>
        <v>-0.88560000000018135</v>
      </c>
      <c r="U919">
        <f t="shared" ca="1" si="172"/>
        <v>-0.88560000000018135</v>
      </c>
      <c r="W919">
        <f t="shared" ca="1" si="181"/>
        <v>-39.808498151700519</v>
      </c>
    </row>
    <row r="920" spans="1:23" x14ac:dyDescent="0.25">
      <c r="A920" s="2">
        <v>43235.757356504633</v>
      </c>
      <c r="B920">
        <v>711.93</v>
      </c>
      <c r="C920">
        <v>1</v>
      </c>
      <c r="H920">
        <f>VLOOKUP(A920,[1]Sheet1!$A$2:$F$5022,5,FALSE)</f>
        <v>712.89560000000017</v>
      </c>
      <c r="I920">
        <f>VLOOKUP(A920,[1]Sheet1!$A$2:$F$5022,6,FALSE)</f>
        <v>711.99974019000001</v>
      </c>
      <c r="J920" s="5">
        <f t="shared" ca="1" si="182"/>
        <v>-1.2422576321135677E-3</v>
      </c>
      <c r="K920" s="5">
        <f t="shared" ca="1" si="183"/>
        <v>-0.88560000000018135</v>
      </c>
      <c r="L920" s="6">
        <f t="shared" si="184"/>
        <v>919</v>
      </c>
      <c r="M920">
        <f t="shared" si="173"/>
        <v>711.18925168701105</v>
      </c>
      <c r="N920">
        <f t="shared" si="174"/>
        <v>0.22984866041243526</v>
      </c>
      <c r="O920">
        <f t="shared" si="175"/>
        <v>3.2227654129448338</v>
      </c>
      <c r="P920">
        <f t="shared" si="176"/>
        <v>1</v>
      </c>
      <c r="Q920">
        <f t="shared" si="177"/>
        <v>0</v>
      </c>
      <c r="R920">
        <f t="shared" si="178"/>
        <v>0</v>
      </c>
      <c r="S920">
        <f t="shared" si="179"/>
        <v>1</v>
      </c>
      <c r="T920">
        <f t="shared" ca="1" si="180"/>
        <v>-0.88560000000018135</v>
      </c>
      <c r="U920" t="str">
        <f t="shared" si="172"/>
        <v/>
      </c>
      <c r="W920">
        <f t="shared" ca="1" si="181"/>
        <v>-39.808498151700519</v>
      </c>
    </row>
    <row r="921" spans="1:23" x14ac:dyDescent="0.25">
      <c r="A921" s="2">
        <v>43235.757356504633</v>
      </c>
      <c r="B921">
        <v>711.93</v>
      </c>
      <c r="C921">
        <v>1</v>
      </c>
      <c r="H921">
        <f>VLOOKUP(A921,[1]Sheet1!$A$2:$F$5022,5,FALSE)</f>
        <v>712.89560000000017</v>
      </c>
      <c r="I921">
        <f>VLOOKUP(A921,[1]Sheet1!$A$2:$F$5022,6,FALSE)</f>
        <v>711.99974019000001</v>
      </c>
      <c r="J921" s="5">
        <f t="shared" ca="1" si="182"/>
        <v>-1.2422576321135677E-3</v>
      </c>
      <c r="K921" s="5">
        <f t="shared" ca="1" si="183"/>
        <v>-0.88560000000018135</v>
      </c>
      <c r="L921" s="6">
        <f t="shared" si="184"/>
        <v>920</v>
      </c>
      <c r="M921">
        <f t="shared" si="173"/>
        <v>711.30828052948289</v>
      </c>
      <c r="N921">
        <f t="shared" si="174"/>
        <v>0.26016392875939948</v>
      </c>
      <c r="O921">
        <f t="shared" si="175"/>
        <v>2.389722024424195</v>
      </c>
      <c r="P921">
        <f t="shared" si="176"/>
        <v>1</v>
      </c>
      <c r="Q921">
        <f t="shared" si="177"/>
        <v>0</v>
      </c>
      <c r="R921">
        <f t="shared" si="178"/>
        <v>0</v>
      </c>
      <c r="S921">
        <f t="shared" si="179"/>
        <v>1</v>
      </c>
      <c r="T921">
        <f t="shared" ca="1" si="180"/>
        <v>-0.88560000000018135</v>
      </c>
      <c r="U921" t="str">
        <f t="shared" si="172"/>
        <v/>
      </c>
      <c r="W921">
        <f t="shared" ca="1" si="181"/>
        <v>-39.808498151700519</v>
      </c>
    </row>
    <row r="922" spans="1:23" x14ac:dyDescent="0.25">
      <c r="A922" s="2">
        <v>43235.757356504633</v>
      </c>
      <c r="B922">
        <v>711.93</v>
      </c>
      <c r="C922">
        <v>1</v>
      </c>
      <c r="H922">
        <f>VLOOKUP(A922,[1]Sheet1!$A$2:$F$5022,5,FALSE)</f>
        <v>712.89560000000017</v>
      </c>
      <c r="I922">
        <f>VLOOKUP(A922,[1]Sheet1!$A$2:$F$5022,6,FALSE)</f>
        <v>711.99974019000001</v>
      </c>
      <c r="J922" s="5">
        <f t="shared" ca="1" si="182"/>
        <v>-1.2422576321135677E-3</v>
      </c>
      <c r="K922" s="5">
        <f t="shared" ca="1" si="183"/>
        <v>-0.88560000000018135</v>
      </c>
      <c r="L922" s="6">
        <f t="shared" si="184"/>
        <v>921</v>
      </c>
      <c r="M922">
        <f t="shared" si="173"/>
        <v>711.41692281733276</v>
      </c>
      <c r="N922">
        <f t="shared" si="174"/>
        <v>0.27954989811965408</v>
      </c>
      <c r="O922">
        <f t="shared" si="175"/>
        <v>1.8353688773214274</v>
      </c>
      <c r="P922">
        <f t="shared" si="176"/>
        <v>1</v>
      </c>
      <c r="Q922">
        <f t="shared" si="177"/>
        <v>0</v>
      </c>
      <c r="R922">
        <f t="shared" si="178"/>
        <v>0</v>
      </c>
      <c r="S922">
        <f t="shared" si="179"/>
        <v>1</v>
      </c>
      <c r="T922">
        <f t="shared" ca="1" si="180"/>
        <v>-0.88560000000018135</v>
      </c>
      <c r="U922" t="str">
        <f t="shared" si="172"/>
        <v/>
      </c>
      <c r="W922">
        <f t="shared" ca="1" si="181"/>
        <v>-39.808498151700519</v>
      </c>
    </row>
    <row r="923" spans="1:23" x14ac:dyDescent="0.25">
      <c r="A923" s="2">
        <v>43235.757356504633</v>
      </c>
      <c r="B923">
        <v>711.93</v>
      </c>
      <c r="C923">
        <v>1</v>
      </c>
      <c r="H923">
        <f>VLOOKUP(A923,[1]Sheet1!$A$2:$F$5022,5,FALSE)</f>
        <v>712.89560000000017</v>
      </c>
      <c r="I923">
        <f>VLOOKUP(A923,[1]Sheet1!$A$2:$F$5022,6,FALSE)</f>
        <v>711.99974019000001</v>
      </c>
      <c r="J923" s="5">
        <f t="shared" ca="1" si="182"/>
        <v>-1.2422576321135677E-3</v>
      </c>
      <c r="K923" s="5">
        <f t="shared" ca="1" si="183"/>
        <v>-0.88560000000018135</v>
      </c>
      <c r="L923" s="6">
        <f t="shared" si="184"/>
        <v>922</v>
      </c>
      <c r="M923">
        <f t="shared" si="173"/>
        <v>711.51517855056079</v>
      </c>
      <c r="N923">
        <f t="shared" si="174"/>
        <v>0.29198453237627525</v>
      </c>
      <c r="O923">
        <f t="shared" si="175"/>
        <v>1.42069665835787</v>
      </c>
      <c r="P923" t="str">
        <f t="shared" si="176"/>
        <v/>
      </c>
      <c r="Q923">
        <f t="shared" si="177"/>
        <v>0</v>
      </c>
      <c r="R923">
        <f t="shared" si="178"/>
        <v>0</v>
      </c>
      <c r="S923" t="str">
        <f t="shared" si="179"/>
        <v/>
      </c>
      <c r="T923" t="str">
        <f t="shared" si="180"/>
        <v/>
      </c>
      <c r="U923" t="str">
        <f t="shared" ref="U923:U986" si="185">IF(S923=1,IF(ISNUMBER(S922),"",K923),"")</f>
        <v/>
      </c>
      <c r="W923">
        <f t="shared" ca="1" si="181"/>
        <v>-39.808498151700519</v>
      </c>
    </row>
    <row r="924" spans="1:23" x14ac:dyDescent="0.25">
      <c r="A924" s="2">
        <v>43235.757356504633</v>
      </c>
      <c r="B924">
        <v>711.93</v>
      </c>
      <c r="C924">
        <v>1</v>
      </c>
      <c r="H924">
        <f>VLOOKUP(A924,[1]Sheet1!$A$2:$F$5022,5,FALSE)</f>
        <v>712.89560000000017</v>
      </c>
      <c r="I924">
        <f>VLOOKUP(A924,[1]Sheet1!$A$2:$F$5022,6,FALSE)</f>
        <v>711.99974019000001</v>
      </c>
      <c r="J924" s="5">
        <f t="shared" ca="1" si="182"/>
        <v>-1.2422576321135677E-3</v>
      </c>
      <c r="K924" s="5">
        <f t="shared" ca="1" si="183"/>
        <v>-0.88560000000018135</v>
      </c>
      <c r="L924" s="6">
        <f t="shared" si="184"/>
        <v>923</v>
      </c>
      <c r="M924">
        <f t="shared" si="173"/>
        <v>711.60304772916697</v>
      </c>
      <c r="N924">
        <f t="shared" si="174"/>
        <v>0.29970909846806126</v>
      </c>
      <c r="O924">
        <f t="shared" si="175"/>
        <v>1.0908987164692896</v>
      </c>
      <c r="P924" t="str">
        <f t="shared" si="176"/>
        <v/>
      </c>
      <c r="Q924">
        <f t="shared" si="177"/>
        <v>0</v>
      </c>
      <c r="R924">
        <f t="shared" si="178"/>
        <v>0</v>
      </c>
      <c r="S924" t="str">
        <f t="shared" si="179"/>
        <v/>
      </c>
      <c r="T924" t="str">
        <f t="shared" si="180"/>
        <v/>
      </c>
      <c r="U924" t="str">
        <f t="shared" si="185"/>
        <v/>
      </c>
      <c r="W924">
        <f t="shared" ca="1" si="181"/>
        <v>-39.808498151700519</v>
      </c>
    </row>
    <row r="925" spans="1:23" x14ac:dyDescent="0.25">
      <c r="A925" s="2">
        <v>43235.757360636577</v>
      </c>
      <c r="B925">
        <v>711.96643687360006</v>
      </c>
      <c r="C925">
        <v>4</v>
      </c>
      <c r="H925">
        <f>VLOOKUP(A925,[1]Sheet1!$A$2:$F$5022,5,FALSE)</f>
        <v>713.18339300000002</v>
      </c>
      <c r="I925">
        <f>VLOOKUP(A925,[1]Sheet1!$A$2:$F$5022,6,FALSE)</f>
        <v>712</v>
      </c>
      <c r="J925" s="5">
        <f t="shared" ca="1" si="182"/>
        <v>-1.6452892923714403E-3</v>
      </c>
      <c r="K925" s="5">
        <f t="shared" ca="1" si="183"/>
        <v>-1.1733930000000328</v>
      </c>
      <c r="L925" s="6">
        <f t="shared" si="184"/>
        <v>924</v>
      </c>
      <c r="M925">
        <f t="shared" si="173"/>
        <v>711.6805303531512</v>
      </c>
      <c r="N925">
        <f t="shared" si="174"/>
        <v>0.30407821361554305</v>
      </c>
      <c r="O925">
        <f t="shared" si="175"/>
        <v>0.94024006866320053</v>
      </c>
      <c r="P925" t="str">
        <f t="shared" si="176"/>
        <v/>
      </c>
      <c r="Q925">
        <f t="shared" si="177"/>
        <v>4.1319435695186257E-6</v>
      </c>
      <c r="R925">
        <f t="shared" si="178"/>
        <v>0</v>
      </c>
      <c r="S925" t="str">
        <f t="shared" si="179"/>
        <v/>
      </c>
      <c r="T925" t="str">
        <f t="shared" si="180"/>
        <v/>
      </c>
      <c r="U925" t="str">
        <f t="shared" si="185"/>
        <v/>
      </c>
      <c r="W925">
        <f t="shared" ca="1" si="181"/>
        <v>-39.808498151700519</v>
      </c>
    </row>
    <row r="926" spans="1:23" x14ac:dyDescent="0.25">
      <c r="A926" s="2">
        <v>43235.757360636577</v>
      </c>
      <c r="B926">
        <v>712</v>
      </c>
      <c r="C926">
        <v>1</v>
      </c>
      <c r="H926">
        <f>VLOOKUP(A926,[1]Sheet1!$A$2:$F$5022,5,FALSE)</f>
        <v>713.18339300000002</v>
      </c>
      <c r="I926">
        <f>VLOOKUP(A926,[1]Sheet1!$A$2:$F$5022,6,FALSE)</f>
        <v>712</v>
      </c>
      <c r="J926" s="5">
        <f t="shared" ca="1" si="182"/>
        <v>-1.6452892923714403E-3</v>
      </c>
      <c r="K926" s="5">
        <f t="shared" ca="1" si="183"/>
        <v>-1.1733930000000328</v>
      </c>
      <c r="L926" s="6">
        <f t="shared" si="184"/>
        <v>925</v>
      </c>
      <c r="M926">
        <f t="shared" si="173"/>
        <v>711.75667721515401</v>
      </c>
      <c r="N926">
        <f t="shared" si="174"/>
        <v>0.30754844002054288</v>
      </c>
      <c r="O926">
        <f t="shared" si="175"/>
        <v>0.7911689775754791</v>
      </c>
      <c r="P926" t="str">
        <f t="shared" si="176"/>
        <v/>
      </c>
      <c r="Q926">
        <f t="shared" si="177"/>
        <v>0</v>
      </c>
      <c r="R926">
        <f t="shared" si="178"/>
        <v>0</v>
      </c>
      <c r="S926" t="str">
        <f t="shared" si="179"/>
        <v/>
      </c>
      <c r="T926" t="str">
        <f t="shared" si="180"/>
        <v/>
      </c>
      <c r="U926" t="str">
        <f t="shared" si="185"/>
        <v/>
      </c>
      <c r="W926">
        <f t="shared" ca="1" si="181"/>
        <v>-39.808498151700519</v>
      </c>
    </row>
    <row r="927" spans="1:23" x14ac:dyDescent="0.25">
      <c r="A927" s="2">
        <v>43235.757416562497</v>
      </c>
      <c r="B927">
        <v>712.08821417199988</v>
      </c>
      <c r="C927">
        <v>4</v>
      </c>
      <c r="H927">
        <f>VLOOKUP(A927,[1]Sheet1!$A$2:$F$5022,5,FALSE)</f>
        <v>713.18339300000002</v>
      </c>
      <c r="I927">
        <f>VLOOKUP(A927,[1]Sheet1!$A$2:$F$5022,6,FALSE)</f>
        <v>713.93867505000014</v>
      </c>
      <c r="J927" s="5">
        <f t="shared" ca="1" si="182"/>
        <v>-1.6452892923714403E-3</v>
      </c>
      <c r="K927" s="5">
        <f t="shared" ca="1" si="183"/>
        <v>-1.1733930000000328</v>
      </c>
      <c r="L927" s="6">
        <f t="shared" si="184"/>
        <v>926</v>
      </c>
      <c r="M927">
        <f t="shared" si="173"/>
        <v>711.82968325724778</v>
      </c>
      <c r="N927">
        <f t="shared" si="174"/>
        <v>0.31004412645582835</v>
      </c>
      <c r="O927">
        <f t="shared" si="175"/>
        <v>0.8338519994150988</v>
      </c>
      <c r="P927" t="str">
        <f t="shared" si="176"/>
        <v/>
      </c>
      <c r="Q927">
        <f t="shared" si="177"/>
        <v>5.5925920605659485E-5</v>
      </c>
      <c r="R927">
        <f t="shared" si="178"/>
        <v>0</v>
      </c>
      <c r="S927" t="str">
        <f t="shared" si="179"/>
        <v/>
      </c>
      <c r="T927" t="str">
        <f t="shared" si="180"/>
        <v/>
      </c>
      <c r="U927" t="str">
        <f t="shared" si="185"/>
        <v/>
      </c>
      <c r="W927">
        <f t="shared" ca="1" si="181"/>
        <v>-39.808498151700519</v>
      </c>
    </row>
    <row r="928" spans="1:23" x14ac:dyDescent="0.25">
      <c r="A928" s="2">
        <v>43235.757416562497</v>
      </c>
      <c r="B928">
        <v>712.15</v>
      </c>
      <c r="C928">
        <v>1</v>
      </c>
      <c r="H928">
        <f>VLOOKUP(A928,[1]Sheet1!$A$2:$F$5022,5,FALSE)</f>
        <v>713.18339300000002</v>
      </c>
      <c r="I928">
        <f>VLOOKUP(A928,[1]Sheet1!$A$2:$F$5022,6,FALSE)</f>
        <v>713.93867505000014</v>
      </c>
      <c r="J928" s="5">
        <f t="shared" ca="1" si="182"/>
        <v>-1.6452892923714403E-3</v>
      </c>
      <c r="K928" s="5">
        <f t="shared" ca="1" si="183"/>
        <v>-1.1733930000000328</v>
      </c>
      <c r="L928" s="6">
        <f t="shared" si="184"/>
        <v>927</v>
      </c>
      <c r="M928">
        <f t="shared" si="173"/>
        <v>711.90268688538526</v>
      </c>
      <c r="N928">
        <f t="shared" si="174"/>
        <v>0.31256619899672883</v>
      </c>
      <c r="O928">
        <f t="shared" si="175"/>
        <v>0.79123435422171406</v>
      </c>
      <c r="P928" t="str">
        <f t="shared" si="176"/>
        <v/>
      </c>
      <c r="Q928">
        <f t="shared" si="177"/>
        <v>0</v>
      </c>
      <c r="R928">
        <f t="shared" si="178"/>
        <v>0</v>
      </c>
      <c r="S928" t="str">
        <f t="shared" si="179"/>
        <v/>
      </c>
      <c r="T928" t="str">
        <f t="shared" si="180"/>
        <v/>
      </c>
      <c r="U928" t="str">
        <f t="shared" si="185"/>
        <v/>
      </c>
      <c r="W928">
        <f t="shared" ca="1" si="181"/>
        <v>-39.808498151700519</v>
      </c>
    </row>
    <row r="929" spans="1:23" x14ac:dyDescent="0.25">
      <c r="A929" s="2">
        <v>43235.757416562497</v>
      </c>
      <c r="B929">
        <v>712.15</v>
      </c>
      <c r="C929">
        <v>1</v>
      </c>
      <c r="H929">
        <f>VLOOKUP(A929,[1]Sheet1!$A$2:$F$5022,5,FALSE)</f>
        <v>713.18339300000002</v>
      </c>
      <c r="I929">
        <f>VLOOKUP(A929,[1]Sheet1!$A$2:$F$5022,6,FALSE)</f>
        <v>713.93867505000014</v>
      </c>
      <c r="J929" s="5">
        <f t="shared" ca="1" si="182"/>
        <v>-1.6452892923714403E-3</v>
      </c>
      <c r="K929" s="5">
        <f t="shared" ca="1" si="183"/>
        <v>-1.1733930000000328</v>
      </c>
      <c r="L929" s="6">
        <f t="shared" si="184"/>
        <v>928</v>
      </c>
      <c r="M929">
        <f t="shared" si="173"/>
        <v>711.97222294005712</v>
      </c>
      <c r="N929">
        <f t="shared" si="174"/>
        <v>0.31427045710756607</v>
      </c>
      <c r="O929">
        <f t="shared" si="175"/>
        <v>0.56568174297721796</v>
      </c>
      <c r="P929" t="str">
        <f t="shared" si="176"/>
        <v/>
      </c>
      <c r="Q929">
        <f t="shared" si="177"/>
        <v>0</v>
      </c>
      <c r="R929">
        <f t="shared" si="178"/>
        <v>0</v>
      </c>
      <c r="S929" t="str">
        <f t="shared" si="179"/>
        <v/>
      </c>
      <c r="T929" t="str">
        <f t="shared" si="180"/>
        <v/>
      </c>
      <c r="U929" t="str">
        <f t="shared" si="185"/>
        <v/>
      </c>
      <c r="W929">
        <f t="shared" ca="1" si="181"/>
        <v>-39.808498151700519</v>
      </c>
    </row>
    <row r="930" spans="1:23" x14ac:dyDescent="0.25">
      <c r="A930" s="2">
        <v>43235.757416562497</v>
      </c>
      <c r="B930">
        <v>712.51658478000013</v>
      </c>
      <c r="C930">
        <v>3</v>
      </c>
      <c r="H930">
        <f>VLOOKUP(A930,[1]Sheet1!$A$2:$F$5022,5,FALSE)</f>
        <v>713.18339300000002</v>
      </c>
      <c r="I930">
        <f>VLOOKUP(A930,[1]Sheet1!$A$2:$F$5022,6,FALSE)</f>
        <v>713.93867505000014</v>
      </c>
      <c r="J930" s="5">
        <f t="shared" ca="1" si="182"/>
        <v>-1.6452892923714403E-3</v>
      </c>
      <c r="K930" s="5">
        <f t="shared" ca="1" si="183"/>
        <v>-1.1733930000000328</v>
      </c>
      <c r="L930" s="6">
        <f t="shared" si="184"/>
        <v>929</v>
      </c>
      <c r="M930">
        <f t="shared" si="173"/>
        <v>712.0309186585946</v>
      </c>
      <c r="N930">
        <f t="shared" si="174"/>
        <v>0.31370484074666144</v>
      </c>
      <c r="O930">
        <f t="shared" si="175"/>
        <v>1.5481626622323583</v>
      </c>
      <c r="P930">
        <f t="shared" si="176"/>
        <v>1</v>
      </c>
      <c r="Q930">
        <f t="shared" si="177"/>
        <v>0</v>
      </c>
      <c r="R930">
        <f t="shared" si="178"/>
        <v>0</v>
      </c>
      <c r="S930">
        <f t="shared" si="179"/>
        <v>1</v>
      </c>
      <c r="T930">
        <f t="shared" ca="1" si="180"/>
        <v>-1.1733930000000328</v>
      </c>
      <c r="U930">
        <f t="shared" ca="1" si="185"/>
        <v>-1.1733930000000328</v>
      </c>
      <c r="W930">
        <f t="shared" ca="1" si="181"/>
        <v>-40.981891151700552</v>
      </c>
    </row>
    <row r="931" spans="1:23" x14ac:dyDescent="0.25">
      <c r="A931" s="2">
        <v>43235.757416562497</v>
      </c>
      <c r="B931">
        <v>713.95</v>
      </c>
      <c r="C931">
        <v>1</v>
      </c>
      <c r="H931">
        <f>VLOOKUP(A931,[1]Sheet1!$A$2:$F$5022,5,FALSE)</f>
        <v>713.18339300000002</v>
      </c>
      <c r="I931">
        <f>VLOOKUP(A931,[1]Sheet1!$A$2:$F$5022,6,FALSE)</f>
        <v>713.93867505000014</v>
      </c>
      <c r="J931" s="5">
        <f t="shared" ca="1" si="182"/>
        <v>-1.6452892923714403E-3</v>
      </c>
      <c r="K931" s="5">
        <f t="shared" ca="1" si="183"/>
        <v>-1.1733930000000328</v>
      </c>
      <c r="L931" s="6">
        <f t="shared" si="184"/>
        <v>930</v>
      </c>
      <c r="M931">
        <f t="shared" si="173"/>
        <v>712.12066944442631</v>
      </c>
      <c r="N931">
        <f t="shared" si="174"/>
        <v>0.32076080769408266</v>
      </c>
      <c r="O931">
        <f t="shared" si="175"/>
        <v>5.7030987318076907</v>
      </c>
      <c r="P931">
        <f t="shared" si="176"/>
        <v>1</v>
      </c>
      <c r="Q931">
        <f t="shared" si="177"/>
        <v>0</v>
      </c>
      <c r="R931">
        <f t="shared" si="178"/>
        <v>0</v>
      </c>
      <c r="S931">
        <f t="shared" si="179"/>
        <v>1</v>
      </c>
      <c r="T931">
        <f t="shared" ca="1" si="180"/>
        <v>-1.1733930000000328</v>
      </c>
      <c r="U931" t="str">
        <f t="shared" si="185"/>
        <v/>
      </c>
      <c r="W931">
        <f t="shared" ca="1" si="181"/>
        <v>-40.981891151700552</v>
      </c>
    </row>
    <row r="932" spans="1:23" x14ac:dyDescent="0.25">
      <c r="A932" s="2">
        <v>43235.757416562497</v>
      </c>
      <c r="B932">
        <v>713.95</v>
      </c>
      <c r="C932">
        <v>1</v>
      </c>
      <c r="H932">
        <f>VLOOKUP(A932,[1]Sheet1!$A$2:$F$5022,5,FALSE)</f>
        <v>713.18339300000002</v>
      </c>
      <c r="I932">
        <f>VLOOKUP(A932,[1]Sheet1!$A$2:$F$5022,6,FALSE)</f>
        <v>713.93867505000014</v>
      </c>
      <c r="J932" s="5">
        <f t="shared" ca="1" si="182"/>
        <v>-1.6452892923714403E-3</v>
      </c>
      <c r="K932" s="5">
        <f t="shared" ca="1" si="183"/>
        <v>-1.1733930000000328</v>
      </c>
      <c r="L932" s="6">
        <f t="shared" si="184"/>
        <v>931</v>
      </c>
      <c r="M932">
        <f t="shared" si="173"/>
        <v>712.3796678805827</v>
      </c>
      <c r="N932">
        <f t="shared" si="174"/>
        <v>0.439691984981322</v>
      </c>
      <c r="O932">
        <f t="shared" si="175"/>
        <v>3.5714367626784269</v>
      </c>
      <c r="P932">
        <f t="shared" si="176"/>
        <v>1</v>
      </c>
      <c r="Q932">
        <f t="shared" si="177"/>
        <v>0</v>
      </c>
      <c r="R932">
        <f t="shared" si="178"/>
        <v>0</v>
      </c>
      <c r="S932">
        <f t="shared" si="179"/>
        <v>1</v>
      </c>
      <c r="T932">
        <f t="shared" ca="1" si="180"/>
        <v>-1.1733930000000328</v>
      </c>
      <c r="U932" t="str">
        <f t="shared" si="185"/>
        <v/>
      </c>
      <c r="W932">
        <f t="shared" ca="1" si="181"/>
        <v>-40.981891151700552</v>
      </c>
    </row>
    <row r="933" spans="1:23" x14ac:dyDescent="0.25">
      <c r="A933" s="2">
        <v>43235.757416562497</v>
      </c>
      <c r="B933">
        <v>713.95</v>
      </c>
      <c r="C933">
        <v>1</v>
      </c>
      <c r="H933">
        <f>VLOOKUP(A933,[1]Sheet1!$A$2:$F$5022,5,FALSE)</f>
        <v>713.18339300000002</v>
      </c>
      <c r="I933">
        <f>VLOOKUP(A933,[1]Sheet1!$A$2:$F$5022,6,FALSE)</f>
        <v>713.93867505000014</v>
      </c>
      <c r="J933" s="5">
        <f t="shared" ca="1" si="182"/>
        <v>-1.6452892923714403E-3</v>
      </c>
      <c r="K933" s="5">
        <f t="shared" ca="1" si="183"/>
        <v>-1.1733930000000328</v>
      </c>
      <c r="L933" s="6">
        <f t="shared" si="184"/>
        <v>932</v>
      </c>
      <c r="M933">
        <f t="shared" si="173"/>
        <v>712.65122795085256</v>
      </c>
      <c r="N933">
        <f t="shared" si="174"/>
        <v>0.49809872194408977</v>
      </c>
      <c r="O933">
        <f t="shared" si="175"/>
        <v>2.6074591078618972</v>
      </c>
      <c r="P933">
        <f t="shared" si="176"/>
        <v>1</v>
      </c>
      <c r="Q933">
        <f t="shared" si="177"/>
        <v>0</v>
      </c>
      <c r="R933">
        <f t="shared" si="178"/>
        <v>0</v>
      </c>
      <c r="S933">
        <f t="shared" si="179"/>
        <v>1</v>
      </c>
      <c r="T933">
        <f t="shared" ca="1" si="180"/>
        <v>-1.1733930000000328</v>
      </c>
      <c r="U933" t="str">
        <f t="shared" si="185"/>
        <v/>
      </c>
      <c r="W933">
        <f t="shared" ca="1" si="181"/>
        <v>-40.981891151700552</v>
      </c>
    </row>
    <row r="934" spans="1:23" x14ac:dyDescent="0.25">
      <c r="A934" s="2">
        <v>43235.757416562497</v>
      </c>
      <c r="B934">
        <v>713.95</v>
      </c>
      <c r="C934">
        <v>1</v>
      </c>
      <c r="H934">
        <f>VLOOKUP(A934,[1]Sheet1!$A$2:$F$5022,5,FALSE)</f>
        <v>713.18339300000002</v>
      </c>
      <c r="I934">
        <f>VLOOKUP(A934,[1]Sheet1!$A$2:$F$5022,6,FALSE)</f>
        <v>713.93867505000014</v>
      </c>
      <c r="J934" s="5">
        <f t="shared" ca="1" si="182"/>
        <v>-1.6452892923714403E-3</v>
      </c>
      <c r="K934" s="5">
        <f t="shared" ca="1" si="183"/>
        <v>-1.1733930000000328</v>
      </c>
      <c r="L934" s="6">
        <f t="shared" si="184"/>
        <v>933</v>
      </c>
      <c r="M934">
        <f t="shared" si="173"/>
        <v>712.90685524801324</v>
      </c>
      <c r="N934">
        <f t="shared" si="174"/>
        <v>0.52813438786911437</v>
      </c>
      <c r="O934">
        <f t="shared" si="175"/>
        <v>1.9751502192379875</v>
      </c>
      <c r="P934">
        <f t="shared" si="176"/>
        <v>1</v>
      </c>
      <c r="Q934">
        <f t="shared" si="177"/>
        <v>0</v>
      </c>
      <c r="R934">
        <f t="shared" si="178"/>
        <v>0</v>
      </c>
      <c r="S934">
        <f t="shared" si="179"/>
        <v>1</v>
      </c>
      <c r="T934">
        <f t="shared" ca="1" si="180"/>
        <v>-1.1733930000000328</v>
      </c>
      <c r="U934" t="str">
        <f t="shared" si="185"/>
        <v/>
      </c>
      <c r="W934">
        <f t="shared" ca="1" si="181"/>
        <v>-40.981891151700552</v>
      </c>
    </row>
    <row r="935" spans="1:23" x14ac:dyDescent="0.25">
      <c r="A935" s="2">
        <v>43235.757416562497</v>
      </c>
      <c r="B935">
        <v>713.95</v>
      </c>
      <c r="C935">
        <v>1</v>
      </c>
      <c r="H935">
        <f>VLOOKUP(A935,[1]Sheet1!$A$2:$F$5022,5,FALSE)</f>
        <v>713.18339300000002</v>
      </c>
      <c r="I935">
        <f>VLOOKUP(A935,[1]Sheet1!$A$2:$F$5022,6,FALSE)</f>
        <v>713.93867505000014</v>
      </c>
      <c r="J935" s="5">
        <f t="shared" ca="1" si="182"/>
        <v>-1.6452892923714403E-3</v>
      </c>
      <c r="K935" s="5">
        <f t="shared" ca="1" si="183"/>
        <v>-1.1733930000000328</v>
      </c>
      <c r="L935" s="6">
        <f t="shared" si="184"/>
        <v>934</v>
      </c>
      <c r="M935">
        <f t="shared" ref="M935:M998" si="186">FORECAST(L935,B900:B934,L900:L934)</f>
        <v>713.14654977206465</v>
      </c>
      <c r="N935">
        <f t="shared" ref="N935:N998" si="187">STEYX(B900:B934,L900:L934)</f>
        <v>0.53951589032712433</v>
      </c>
      <c r="O935">
        <f t="shared" ref="O935:O998" si="188">(B935-M935)/N935</f>
        <v>1.4892058646284629</v>
      </c>
      <c r="P935" t="str">
        <f t="shared" ref="P935:P998" si="189">IF(O935&gt;1.5,1,"")</f>
        <v/>
      </c>
      <c r="Q935">
        <f t="shared" ref="Q935:Q998" si="190">A935-A934</f>
        <v>0</v>
      </c>
      <c r="R935">
        <f t="shared" ref="R935:R998" si="191">IF(D935="buy",(C935-Q935)/_xlfn.STDEV.S(C899:C934),0)</f>
        <v>0</v>
      </c>
      <c r="S935" t="str">
        <f t="shared" ref="S935:S998" si="192">IF(O935&gt;1.5,1,"")</f>
        <v/>
      </c>
      <c r="T935" t="str">
        <f t="shared" ref="T935:T998" si="193">IF(S935=1,K935,"")</f>
        <v/>
      </c>
      <c r="U935" t="str">
        <f t="shared" si="185"/>
        <v/>
      </c>
      <c r="W935">
        <f t="shared" ca="1" si="181"/>
        <v>-40.981891151700552</v>
      </c>
    </row>
    <row r="936" spans="1:23" x14ac:dyDescent="0.25">
      <c r="A936" s="2">
        <v>43235.757416562497</v>
      </c>
      <c r="B936">
        <v>713.95</v>
      </c>
      <c r="C936">
        <v>1</v>
      </c>
      <c r="H936">
        <f>VLOOKUP(A936,[1]Sheet1!$A$2:$F$5022,5,FALSE)</f>
        <v>713.18339300000002</v>
      </c>
      <c r="I936">
        <f>VLOOKUP(A936,[1]Sheet1!$A$2:$F$5022,6,FALSE)</f>
        <v>713.93867505000014</v>
      </c>
      <c r="J936" s="5">
        <f t="shared" ca="1" si="182"/>
        <v>-1.6452892923714403E-3</v>
      </c>
      <c r="K936" s="5">
        <f t="shared" ca="1" si="183"/>
        <v>-1.1733930000000328</v>
      </c>
      <c r="L936" s="6">
        <f t="shared" si="184"/>
        <v>935</v>
      </c>
      <c r="M936">
        <f t="shared" si="186"/>
        <v>713.37031152300676</v>
      </c>
      <c r="N936">
        <f t="shared" si="187"/>
        <v>0.53789007991635451</v>
      </c>
      <c r="O936">
        <f t="shared" si="188"/>
        <v>1.077708064598307</v>
      </c>
      <c r="P936" t="str">
        <f t="shared" si="189"/>
        <v/>
      </c>
      <c r="Q936">
        <f t="shared" si="190"/>
        <v>0</v>
      </c>
      <c r="R936">
        <f t="shared" si="191"/>
        <v>0</v>
      </c>
      <c r="S936" t="str">
        <f t="shared" si="192"/>
        <v/>
      </c>
      <c r="T936" t="str">
        <f t="shared" si="193"/>
        <v/>
      </c>
      <c r="U936" t="str">
        <f t="shared" si="185"/>
        <v/>
      </c>
      <c r="W936">
        <f t="shared" ref="W936:W999" ca="1" si="194">IF(ISNUMBER(U936),U936+W935,W935)</f>
        <v>-40.981891151700552</v>
      </c>
    </row>
    <row r="937" spans="1:23" x14ac:dyDescent="0.25">
      <c r="A937" s="2">
        <v>43235.757416562497</v>
      </c>
      <c r="B937">
        <v>713.95</v>
      </c>
      <c r="C937">
        <v>1</v>
      </c>
      <c r="H937">
        <f>VLOOKUP(A937,[1]Sheet1!$A$2:$F$5022,5,FALSE)</f>
        <v>713.18339300000002</v>
      </c>
      <c r="I937">
        <f>VLOOKUP(A937,[1]Sheet1!$A$2:$F$5022,6,FALSE)</f>
        <v>713.93867505000014</v>
      </c>
      <c r="J937" s="5">
        <f t="shared" ca="1" si="182"/>
        <v>-1.6452892923714403E-3</v>
      </c>
      <c r="K937" s="5">
        <f t="shared" ca="1" si="183"/>
        <v>-1.1733930000000328</v>
      </c>
      <c r="L937" s="6">
        <f t="shared" si="184"/>
        <v>936</v>
      </c>
      <c r="M937">
        <f t="shared" si="186"/>
        <v>713.57814050083982</v>
      </c>
      <c r="N937">
        <f t="shared" si="187"/>
        <v>0.52719200046225456</v>
      </c>
      <c r="O937">
        <f t="shared" si="188"/>
        <v>0.70535876651043228</v>
      </c>
      <c r="P937" t="str">
        <f t="shared" si="189"/>
        <v/>
      </c>
      <c r="Q937">
        <f t="shared" si="190"/>
        <v>0</v>
      </c>
      <c r="R937">
        <f t="shared" si="191"/>
        <v>0</v>
      </c>
      <c r="S937" t="str">
        <f t="shared" si="192"/>
        <v/>
      </c>
      <c r="T937" t="str">
        <f t="shared" si="193"/>
        <v/>
      </c>
      <c r="U937" t="str">
        <f t="shared" si="185"/>
        <v/>
      </c>
      <c r="W937">
        <f t="shared" ca="1" si="194"/>
        <v>-40.981891151700552</v>
      </c>
    </row>
    <row r="938" spans="1:23" x14ac:dyDescent="0.25">
      <c r="A938" s="2">
        <v>43235.757416562497</v>
      </c>
      <c r="B938">
        <v>713.95</v>
      </c>
      <c r="C938">
        <v>1</v>
      </c>
      <c r="H938">
        <f>VLOOKUP(A938,[1]Sheet1!$A$2:$F$5022,5,FALSE)</f>
        <v>713.18339300000002</v>
      </c>
      <c r="I938">
        <f>VLOOKUP(A938,[1]Sheet1!$A$2:$F$5022,6,FALSE)</f>
        <v>713.93867505000014</v>
      </c>
      <c r="J938" s="5">
        <f t="shared" ca="1" si="182"/>
        <v>-1.6452892923714403E-3</v>
      </c>
      <c r="K938" s="5">
        <f t="shared" ca="1" si="183"/>
        <v>-1.1733930000000328</v>
      </c>
      <c r="L938" s="6">
        <f t="shared" si="184"/>
        <v>937</v>
      </c>
      <c r="M938">
        <f t="shared" si="186"/>
        <v>713.7700367055636</v>
      </c>
      <c r="N938">
        <f t="shared" si="187"/>
        <v>0.51053529137597942</v>
      </c>
      <c r="O938">
        <f t="shared" si="188"/>
        <v>0.35249922478701884</v>
      </c>
      <c r="P938" t="str">
        <f t="shared" si="189"/>
        <v/>
      </c>
      <c r="Q938">
        <f t="shared" si="190"/>
        <v>0</v>
      </c>
      <c r="R938">
        <f t="shared" si="191"/>
        <v>0</v>
      </c>
      <c r="S938" t="str">
        <f t="shared" si="192"/>
        <v/>
      </c>
      <c r="T938" t="str">
        <f t="shared" si="193"/>
        <v/>
      </c>
      <c r="U938" t="str">
        <f t="shared" si="185"/>
        <v/>
      </c>
      <c r="W938">
        <f t="shared" ca="1" si="194"/>
        <v>-40.981891151700552</v>
      </c>
    </row>
    <row r="939" spans="1:23" x14ac:dyDescent="0.25">
      <c r="A939" s="2">
        <v>43235.757575115742</v>
      </c>
      <c r="B939">
        <v>713.66008889900013</v>
      </c>
      <c r="C939">
        <v>5</v>
      </c>
      <c r="H939">
        <f>VLOOKUP(A939,[1]Sheet1!$A$2:$F$5022,5,FALSE)</f>
        <v>713.11402999999996</v>
      </c>
      <c r="I939">
        <f>VLOOKUP(A939,[1]Sheet1!$A$2:$F$5022,6,FALSE)</f>
        <v>712.4</v>
      </c>
      <c r="J939" s="5">
        <f t="shared" ca="1" si="182"/>
        <v>-1.5481815720270798E-3</v>
      </c>
      <c r="K939" s="5">
        <f t="shared" ca="1" si="183"/>
        <v>-1.1040299999999661</v>
      </c>
      <c r="L939" s="6">
        <f t="shared" si="184"/>
        <v>938</v>
      </c>
      <c r="M939">
        <f t="shared" si="186"/>
        <v>713.94600013717786</v>
      </c>
      <c r="N939">
        <f t="shared" si="187"/>
        <v>0.49062582278616618</v>
      </c>
      <c r="O939">
        <f t="shared" si="188"/>
        <v>-0.58274804321162577</v>
      </c>
      <c r="P939" t="str">
        <f t="shared" si="189"/>
        <v/>
      </c>
      <c r="Q939">
        <f t="shared" si="190"/>
        <v>1.5855324454605579E-4</v>
      </c>
      <c r="R939">
        <f t="shared" si="191"/>
        <v>0</v>
      </c>
      <c r="S939" t="str">
        <f t="shared" si="192"/>
        <v/>
      </c>
      <c r="T939" t="str">
        <f t="shared" si="193"/>
        <v/>
      </c>
      <c r="U939" t="str">
        <f t="shared" si="185"/>
        <v/>
      </c>
      <c r="W939">
        <f t="shared" ca="1" si="194"/>
        <v>-40.981891151700552</v>
      </c>
    </row>
    <row r="940" spans="1:23" x14ac:dyDescent="0.25">
      <c r="A940" s="2">
        <v>43235.757576412027</v>
      </c>
      <c r="B940">
        <v>713.10672963350009</v>
      </c>
      <c r="C940">
        <v>5</v>
      </c>
      <c r="H940">
        <f>VLOOKUP(A940,[1]Sheet1!$A$2:$F$5022,5,FALSE)</f>
        <v>713</v>
      </c>
      <c r="I940">
        <f>VLOOKUP(A940,[1]Sheet1!$A$2:$F$5022,6,FALSE)</f>
        <v>712.4</v>
      </c>
      <c r="J940" s="5">
        <f t="shared" ca="1" si="182"/>
        <v>-1.3884992987377406E-3</v>
      </c>
      <c r="K940" s="5">
        <f t="shared" ca="1" si="183"/>
        <v>-0.99000000000000898</v>
      </c>
      <c r="L940" s="6">
        <f t="shared" si="184"/>
        <v>939</v>
      </c>
      <c r="M940">
        <f t="shared" si="186"/>
        <v>714.07289809842587</v>
      </c>
      <c r="N940">
        <f t="shared" si="187"/>
        <v>0.47311899877730296</v>
      </c>
      <c r="O940">
        <f t="shared" si="188"/>
        <v>-2.0421256965428851</v>
      </c>
      <c r="P940" t="str">
        <f t="shared" si="189"/>
        <v/>
      </c>
      <c r="Q940">
        <f t="shared" si="190"/>
        <v>1.2962846085429192E-6</v>
      </c>
      <c r="R940">
        <f t="shared" si="191"/>
        <v>0</v>
      </c>
      <c r="S940" t="str">
        <f t="shared" si="192"/>
        <v/>
      </c>
      <c r="T940" t="str">
        <f t="shared" si="193"/>
        <v/>
      </c>
      <c r="U940" t="str">
        <f t="shared" si="185"/>
        <v/>
      </c>
      <c r="W940">
        <f t="shared" ca="1" si="194"/>
        <v>-40.981891151700552</v>
      </c>
    </row>
    <row r="941" spans="1:23" x14ac:dyDescent="0.25">
      <c r="A941" s="2">
        <v>43235.757576412027</v>
      </c>
      <c r="B941">
        <v>713</v>
      </c>
      <c r="C941">
        <v>1</v>
      </c>
      <c r="H941">
        <f>VLOOKUP(A941,[1]Sheet1!$A$2:$F$5022,5,FALSE)</f>
        <v>713</v>
      </c>
      <c r="I941">
        <f>VLOOKUP(A941,[1]Sheet1!$A$2:$F$5022,6,FALSE)</f>
        <v>712.4</v>
      </c>
      <c r="J941" s="5">
        <f t="shared" ca="1" si="182"/>
        <v>-1.3884992987377406E-3</v>
      </c>
      <c r="K941" s="5">
        <f t="shared" ca="1" si="183"/>
        <v>-0.99000000000000898</v>
      </c>
      <c r="L941" s="6">
        <f t="shared" si="184"/>
        <v>940</v>
      </c>
      <c r="M941">
        <f t="shared" si="186"/>
        <v>714.12208396429401</v>
      </c>
      <c r="N941">
        <f t="shared" si="187"/>
        <v>0.48334569089561752</v>
      </c>
      <c r="O941">
        <f t="shared" si="188"/>
        <v>-2.3214936750854984</v>
      </c>
      <c r="P941" t="str">
        <f t="shared" si="189"/>
        <v/>
      </c>
      <c r="Q941">
        <f t="shared" si="190"/>
        <v>0</v>
      </c>
      <c r="R941">
        <f t="shared" si="191"/>
        <v>0</v>
      </c>
      <c r="S941" t="str">
        <f t="shared" si="192"/>
        <v/>
      </c>
      <c r="T941" t="str">
        <f t="shared" si="193"/>
        <v/>
      </c>
      <c r="U941" t="str">
        <f t="shared" si="185"/>
        <v/>
      </c>
      <c r="W941">
        <f t="shared" ca="1" si="194"/>
        <v>-40.981891151700552</v>
      </c>
    </row>
    <row r="942" spans="1:23" x14ac:dyDescent="0.25">
      <c r="A942" s="2">
        <v>43235.757576412027</v>
      </c>
      <c r="B942">
        <v>713</v>
      </c>
      <c r="C942">
        <v>1</v>
      </c>
      <c r="H942">
        <f>VLOOKUP(A942,[1]Sheet1!$A$2:$F$5022,5,FALSE)</f>
        <v>713</v>
      </c>
      <c r="I942">
        <f>VLOOKUP(A942,[1]Sheet1!$A$2:$F$5022,6,FALSE)</f>
        <v>712.4</v>
      </c>
      <c r="J942" s="5">
        <f t="shared" ca="1" si="182"/>
        <v>-1.3884992987377406E-3</v>
      </c>
      <c r="K942" s="5">
        <f t="shared" ca="1" si="183"/>
        <v>-0.99000000000000898</v>
      </c>
      <c r="L942" s="6">
        <f t="shared" si="184"/>
        <v>941</v>
      </c>
      <c r="M942">
        <f t="shared" si="186"/>
        <v>714.14739116801354</v>
      </c>
      <c r="N942">
        <f t="shared" si="187"/>
        <v>0.5060422689477152</v>
      </c>
      <c r="O942">
        <f t="shared" si="188"/>
        <v>-2.2673820714610922</v>
      </c>
      <c r="P942" t="str">
        <f t="shared" si="189"/>
        <v/>
      </c>
      <c r="Q942">
        <f t="shared" si="190"/>
        <v>0</v>
      </c>
      <c r="R942">
        <f t="shared" si="191"/>
        <v>0</v>
      </c>
      <c r="S942" t="str">
        <f t="shared" si="192"/>
        <v/>
      </c>
      <c r="T942" t="str">
        <f t="shared" si="193"/>
        <v/>
      </c>
      <c r="U942" t="str">
        <f t="shared" si="185"/>
        <v/>
      </c>
      <c r="W942">
        <f t="shared" ca="1" si="194"/>
        <v>-40.981891151700552</v>
      </c>
    </row>
    <row r="943" spans="1:23" x14ac:dyDescent="0.25">
      <c r="A943" s="2">
        <v>43235.757576412027</v>
      </c>
      <c r="B943">
        <v>713</v>
      </c>
      <c r="C943">
        <v>1</v>
      </c>
      <c r="H943">
        <f>VLOOKUP(A943,[1]Sheet1!$A$2:$F$5022,5,FALSE)</f>
        <v>713</v>
      </c>
      <c r="I943">
        <f>VLOOKUP(A943,[1]Sheet1!$A$2:$F$5022,6,FALSE)</f>
        <v>712.4</v>
      </c>
      <c r="J943" s="5">
        <f t="shared" ca="1" si="182"/>
        <v>-1.3884992987377406E-3</v>
      </c>
      <c r="K943" s="5">
        <f t="shared" ca="1" si="183"/>
        <v>-0.99000000000000898</v>
      </c>
      <c r="L943" s="6">
        <f t="shared" si="184"/>
        <v>942</v>
      </c>
      <c r="M943">
        <f t="shared" si="186"/>
        <v>714.16155551458996</v>
      </c>
      <c r="N943">
        <f t="shared" si="187"/>
        <v>0.53266136766924632</v>
      </c>
      <c r="O943">
        <f t="shared" si="188"/>
        <v>-2.180664086214013</v>
      </c>
      <c r="P943" t="str">
        <f t="shared" si="189"/>
        <v/>
      </c>
      <c r="Q943">
        <f t="shared" si="190"/>
        <v>0</v>
      </c>
      <c r="R943">
        <f t="shared" si="191"/>
        <v>0</v>
      </c>
      <c r="S943" t="str">
        <f t="shared" si="192"/>
        <v/>
      </c>
      <c r="T943" t="str">
        <f t="shared" si="193"/>
        <v/>
      </c>
      <c r="U943" t="str">
        <f t="shared" si="185"/>
        <v/>
      </c>
      <c r="W943">
        <f t="shared" ca="1" si="194"/>
        <v>-40.981891151700552</v>
      </c>
    </row>
    <row r="944" spans="1:23" x14ac:dyDescent="0.25">
      <c r="A944" s="2">
        <v>43235.757576412027</v>
      </c>
      <c r="B944">
        <v>713</v>
      </c>
      <c r="C944">
        <v>1</v>
      </c>
      <c r="H944">
        <f>VLOOKUP(A944,[1]Sheet1!$A$2:$F$5022,5,FALSE)</f>
        <v>713</v>
      </c>
      <c r="I944">
        <f>VLOOKUP(A944,[1]Sheet1!$A$2:$F$5022,6,FALSE)</f>
        <v>712.4</v>
      </c>
      <c r="J944" s="5">
        <f t="shared" ca="1" si="182"/>
        <v>-1.3884992987377406E-3</v>
      </c>
      <c r="K944" s="5">
        <f t="shared" ca="1" si="183"/>
        <v>-0.99000000000000898</v>
      </c>
      <c r="L944" s="6">
        <f t="shared" si="184"/>
        <v>943</v>
      </c>
      <c r="M944">
        <f t="shared" si="186"/>
        <v>714.16457700402384</v>
      </c>
      <c r="N944">
        <f t="shared" si="187"/>
        <v>0.5616740711246202</v>
      </c>
      <c r="O944">
        <f t="shared" si="188"/>
        <v>-2.0734035339962351</v>
      </c>
      <c r="P944" t="str">
        <f t="shared" si="189"/>
        <v/>
      </c>
      <c r="Q944">
        <f t="shared" si="190"/>
        <v>0</v>
      </c>
      <c r="R944">
        <f t="shared" si="191"/>
        <v>0</v>
      </c>
      <c r="S944" t="str">
        <f t="shared" si="192"/>
        <v/>
      </c>
      <c r="T944" t="str">
        <f t="shared" si="193"/>
        <v/>
      </c>
      <c r="U944" t="str">
        <f t="shared" si="185"/>
        <v/>
      </c>
      <c r="W944">
        <f t="shared" ca="1" si="194"/>
        <v>-40.981891151700552</v>
      </c>
    </row>
    <row r="945" spans="1:23" x14ac:dyDescent="0.25">
      <c r="A945" s="2">
        <v>43235.757576412027</v>
      </c>
      <c r="B945">
        <v>713</v>
      </c>
      <c r="C945">
        <v>1</v>
      </c>
      <c r="H945">
        <f>VLOOKUP(A945,[1]Sheet1!$A$2:$F$5022,5,FALSE)</f>
        <v>713</v>
      </c>
      <c r="I945">
        <f>VLOOKUP(A945,[1]Sheet1!$A$2:$F$5022,6,FALSE)</f>
        <v>712.4</v>
      </c>
      <c r="J945" s="5">
        <f t="shared" ca="1" si="182"/>
        <v>-1.3884992987377406E-3</v>
      </c>
      <c r="K945" s="5">
        <f t="shared" ca="1" si="183"/>
        <v>-0.99000000000000898</v>
      </c>
      <c r="L945" s="6">
        <f t="shared" si="184"/>
        <v>944</v>
      </c>
      <c r="M945">
        <f t="shared" si="186"/>
        <v>714.15645563631483</v>
      </c>
      <c r="N945">
        <f t="shared" si="187"/>
        <v>0.59159577703199651</v>
      </c>
      <c r="O945">
        <f t="shared" si="188"/>
        <v>-1.9548071186659</v>
      </c>
      <c r="P945" t="str">
        <f t="shared" si="189"/>
        <v/>
      </c>
      <c r="Q945">
        <f t="shared" si="190"/>
        <v>0</v>
      </c>
      <c r="R945">
        <f t="shared" si="191"/>
        <v>0</v>
      </c>
      <c r="S945" t="str">
        <f t="shared" si="192"/>
        <v/>
      </c>
      <c r="T945" t="str">
        <f t="shared" si="193"/>
        <v/>
      </c>
      <c r="U945" t="str">
        <f t="shared" si="185"/>
        <v/>
      </c>
      <c r="W945">
        <f t="shared" ca="1" si="194"/>
        <v>-40.981891151700552</v>
      </c>
    </row>
    <row r="946" spans="1:23" x14ac:dyDescent="0.25">
      <c r="A946" s="2">
        <v>43235.757576412027</v>
      </c>
      <c r="B946">
        <v>713</v>
      </c>
      <c r="C946">
        <v>1</v>
      </c>
      <c r="H946">
        <f>VLOOKUP(A946,[1]Sheet1!$A$2:$F$5022,5,FALSE)</f>
        <v>713</v>
      </c>
      <c r="I946">
        <f>VLOOKUP(A946,[1]Sheet1!$A$2:$F$5022,6,FALSE)</f>
        <v>712.4</v>
      </c>
      <c r="J946" s="5">
        <f t="shared" ca="1" si="182"/>
        <v>-1.3884992987377406E-3</v>
      </c>
      <c r="K946" s="5">
        <f t="shared" ca="1" si="183"/>
        <v>-0.99000000000000898</v>
      </c>
      <c r="L946" s="6">
        <f t="shared" si="184"/>
        <v>945</v>
      </c>
      <c r="M946">
        <f t="shared" si="186"/>
        <v>714.13719141146282</v>
      </c>
      <c r="N946">
        <f t="shared" si="187"/>
        <v>0.62101585200760079</v>
      </c>
      <c r="O946">
        <f t="shared" si="188"/>
        <v>-1.8311793616645138</v>
      </c>
      <c r="P946" t="str">
        <f t="shared" si="189"/>
        <v/>
      </c>
      <c r="Q946">
        <f t="shared" si="190"/>
        <v>0</v>
      </c>
      <c r="R946">
        <f t="shared" si="191"/>
        <v>0</v>
      </c>
      <c r="S946" t="str">
        <f t="shared" si="192"/>
        <v/>
      </c>
      <c r="T946" t="str">
        <f t="shared" si="193"/>
        <v/>
      </c>
      <c r="U946" t="str">
        <f t="shared" si="185"/>
        <v/>
      </c>
      <c r="W946">
        <f t="shared" ca="1" si="194"/>
        <v>-40.981891151700552</v>
      </c>
    </row>
    <row r="947" spans="1:23" x14ac:dyDescent="0.25">
      <c r="A947" s="2">
        <v>43235.757576412027</v>
      </c>
      <c r="B947">
        <v>713</v>
      </c>
      <c r="C947">
        <v>1</v>
      </c>
      <c r="H947">
        <f>VLOOKUP(A947,[1]Sheet1!$A$2:$F$5022,5,FALSE)</f>
        <v>713</v>
      </c>
      <c r="I947">
        <f>VLOOKUP(A947,[1]Sheet1!$A$2:$F$5022,6,FALSE)</f>
        <v>712.4</v>
      </c>
      <c r="J947" s="5">
        <f t="shared" ca="1" si="182"/>
        <v>-1.3884992987377406E-3</v>
      </c>
      <c r="K947" s="5">
        <f t="shared" ca="1" si="183"/>
        <v>-0.99000000000000898</v>
      </c>
      <c r="L947" s="6">
        <f t="shared" si="184"/>
        <v>946</v>
      </c>
      <c r="M947">
        <f t="shared" si="186"/>
        <v>714.10678432946793</v>
      </c>
      <c r="N947">
        <f t="shared" si="187"/>
        <v>0.64858580378016295</v>
      </c>
      <c r="O947">
        <f t="shared" si="188"/>
        <v>-1.7064578395290786</v>
      </c>
      <c r="P947" t="str">
        <f t="shared" si="189"/>
        <v/>
      </c>
      <c r="Q947">
        <f t="shared" si="190"/>
        <v>0</v>
      </c>
      <c r="R947">
        <f t="shared" si="191"/>
        <v>0</v>
      </c>
      <c r="S947" t="str">
        <f t="shared" si="192"/>
        <v/>
      </c>
      <c r="T947" t="str">
        <f t="shared" si="193"/>
        <v/>
      </c>
      <c r="U947" t="str">
        <f t="shared" si="185"/>
        <v/>
      </c>
      <c r="W947">
        <f t="shared" ca="1" si="194"/>
        <v>-40.981891151700552</v>
      </c>
    </row>
    <row r="948" spans="1:23" x14ac:dyDescent="0.25">
      <c r="A948" s="2">
        <v>43235.757576412027</v>
      </c>
      <c r="B948">
        <v>713</v>
      </c>
      <c r="C948">
        <v>1</v>
      </c>
      <c r="H948">
        <f>VLOOKUP(A948,[1]Sheet1!$A$2:$F$5022,5,FALSE)</f>
        <v>713</v>
      </c>
      <c r="I948">
        <f>VLOOKUP(A948,[1]Sheet1!$A$2:$F$5022,6,FALSE)</f>
        <v>712.4</v>
      </c>
      <c r="J948" s="5">
        <f t="shared" ca="1" si="182"/>
        <v>-1.3884992987377406E-3</v>
      </c>
      <c r="K948" s="5">
        <f t="shared" ca="1" si="183"/>
        <v>-0.99000000000000898</v>
      </c>
      <c r="L948" s="6">
        <f t="shared" si="184"/>
        <v>947</v>
      </c>
      <c r="M948">
        <f t="shared" si="186"/>
        <v>714.06523439033049</v>
      </c>
      <c r="N948">
        <f t="shared" si="187"/>
        <v>0.67298276028305437</v>
      </c>
      <c r="O948">
        <f t="shared" si="188"/>
        <v>-1.5828553912472498</v>
      </c>
      <c r="P948" t="str">
        <f t="shared" si="189"/>
        <v/>
      </c>
      <c r="Q948">
        <f t="shared" si="190"/>
        <v>0</v>
      </c>
      <c r="R948">
        <f t="shared" si="191"/>
        <v>0</v>
      </c>
      <c r="S948" t="str">
        <f t="shared" si="192"/>
        <v/>
      </c>
      <c r="T948" t="str">
        <f t="shared" si="193"/>
        <v/>
      </c>
      <c r="U948" t="str">
        <f t="shared" si="185"/>
        <v/>
      </c>
      <c r="W948">
        <f t="shared" ca="1" si="194"/>
        <v>-40.981891151700552</v>
      </c>
    </row>
    <row r="949" spans="1:23" x14ac:dyDescent="0.25">
      <c r="A949" s="2">
        <v>43235.757576412027</v>
      </c>
      <c r="B949">
        <v>713</v>
      </c>
      <c r="C949">
        <v>1</v>
      </c>
      <c r="H949">
        <f>VLOOKUP(A949,[1]Sheet1!$A$2:$F$5022,5,FALSE)</f>
        <v>713</v>
      </c>
      <c r="I949">
        <f>VLOOKUP(A949,[1]Sheet1!$A$2:$F$5022,6,FALSE)</f>
        <v>712.4</v>
      </c>
      <c r="J949" s="5">
        <f t="shared" ca="1" si="182"/>
        <v>-1.3884992987377406E-3</v>
      </c>
      <c r="K949" s="5">
        <f t="shared" ca="1" si="183"/>
        <v>-0.99000000000000898</v>
      </c>
      <c r="L949" s="6">
        <f t="shared" si="184"/>
        <v>948</v>
      </c>
      <c r="M949">
        <f t="shared" si="186"/>
        <v>714.01254159404982</v>
      </c>
      <c r="N949">
        <f t="shared" si="187"/>
        <v>0.6928566656602978</v>
      </c>
      <c r="O949">
        <f t="shared" si="188"/>
        <v>-1.4614012453569476</v>
      </c>
      <c r="P949" t="str">
        <f t="shared" si="189"/>
        <v/>
      </c>
      <c r="Q949">
        <f t="shared" si="190"/>
        <v>0</v>
      </c>
      <c r="R949">
        <f t="shared" si="191"/>
        <v>0</v>
      </c>
      <c r="S949" t="str">
        <f t="shared" si="192"/>
        <v/>
      </c>
      <c r="T949" t="str">
        <f t="shared" si="193"/>
        <v/>
      </c>
      <c r="U949" t="str">
        <f t="shared" si="185"/>
        <v/>
      </c>
      <c r="W949">
        <f t="shared" ca="1" si="194"/>
        <v>-40.981891151700552</v>
      </c>
    </row>
    <row r="950" spans="1:23" x14ac:dyDescent="0.25">
      <c r="A950" s="2">
        <v>43235.757576412027</v>
      </c>
      <c r="B950">
        <v>713</v>
      </c>
      <c r="C950">
        <v>1</v>
      </c>
      <c r="H950">
        <f>VLOOKUP(A950,[1]Sheet1!$A$2:$F$5022,5,FALSE)</f>
        <v>713</v>
      </c>
      <c r="I950">
        <f>VLOOKUP(A950,[1]Sheet1!$A$2:$F$5022,6,FALSE)</f>
        <v>712.4</v>
      </c>
      <c r="J950" s="5">
        <f t="shared" ca="1" si="182"/>
        <v>-1.3884992987377406E-3</v>
      </c>
      <c r="K950" s="5">
        <f t="shared" ca="1" si="183"/>
        <v>-0.99000000000000898</v>
      </c>
      <c r="L950" s="6">
        <f t="shared" si="184"/>
        <v>949</v>
      </c>
      <c r="M950">
        <f t="shared" si="186"/>
        <v>713.94870594062638</v>
      </c>
      <c r="N950">
        <f t="shared" si="187"/>
        <v>0.70676121087506805</v>
      </c>
      <c r="O950">
        <f t="shared" si="188"/>
        <v>-1.3423288177512649</v>
      </c>
      <c r="P950" t="str">
        <f t="shared" si="189"/>
        <v/>
      </c>
      <c r="Q950">
        <f t="shared" si="190"/>
        <v>0</v>
      </c>
      <c r="R950">
        <f t="shared" si="191"/>
        <v>0</v>
      </c>
      <c r="S950" t="str">
        <f t="shared" si="192"/>
        <v/>
      </c>
      <c r="T950" t="str">
        <f t="shared" si="193"/>
        <v/>
      </c>
      <c r="U950" t="str">
        <f t="shared" si="185"/>
        <v/>
      </c>
      <c r="W950">
        <f t="shared" ca="1" si="194"/>
        <v>-40.981891151700552</v>
      </c>
    </row>
    <row r="951" spans="1:23" x14ac:dyDescent="0.25">
      <c r="A951" s="2">
        <v>43235.757576412027</v>
      </c>
      <c r="B951">
        <v>713</v>
      </c>
      <c r="C951">
        <v>1</v>
      </c>
      <c r="H951">
        <f>VLOOKUP(A951,[1]Sheet1!$A$2:$F$5022,5,FALSE)</f>
        <v>713</v>
      </c>
      <c r="I951">
        <f>VLOOKUP(A951,[1]Sheet1!$A$2:$F$5022,6,FALSE)</f>
        <v>712.4</v>
      </c>
      <c r="J951" s="5">
        <f t="shared" ca="1" si="182"/>
        <v>-1.3884992987377406E-3</v>
      </c>
      <c r="K951" s="5">
        <f t="shared" ca="1" si="183"/>
        <v>-0.99000000000000898</v>
      </c>
      <c r="L951" s="6">
        <f t="shared" si="184"/>
        <v>950</v>
      </c>
      <c r="M951">
        <f t="shared" si="186"/>
        <v>713.87372743006028</v>
      </c>
      <c r="N951">
        <f t="shared" si="187"/>
        <v>0.71305986774592511</v>
      </c>
      <c r="O951">
        <f t="shared" si="188"/>
        <v>-1.2253212802765787</v>
      </c>
      <c r="P951" t="str">
        <f t="shared" si="189"/>
        <v/>
      </c>
      <c r="Q951">
        <f t="shared" si="190"/>
        <v>0</v>
      </c>
      <c r="R951">
        <f t="shared" si="191"/>
        <v>0</v>
      </c>
      <c r="S951" t="str">
        <f t="shared" si="192"/>
        <v/>
      </c>
      <c r="T951" t="str">
        <f t="shared" si="193"/>
        <v/>
      </c>
      <c r="U951" t="str">
        <f t="shared" si="185"/>
        <v/>
      </c>
      <c r="W951">
        <f t="shared" ca="1" si="194"/>
        <v>-40.981891151700552</v>
      </c>
    </row>
    <row r="952" spans="1:23" x14ac:dyDescent="0.25">
      <c r="A952" s="2">
        <v>43235.757576412027</v>
      </c>
      <c r="B952">
        <v>713</v>
      </c>
      <c r="C952">
        <v>1</v>
      </c>
      <c r="H952">
        <f>VLOOKUP(A952,[1]Sheet1!$A$2:$F$5022,5,FALSE)</f>
        <v>713</v>
      </c>
      <c r="I952">
        <f>VLOOKUP(A952,[1]Sheet1!$A$2:$F$5022,6,FALSE)</f>
        <v>712.4</v>
      </c>
      <c r="J952" s="5">
        <f t="shared" ca="1" si="182"/>
        <v>-1.3884992987377406E-3</v>
      </c>
      <c r="K952" s="5">
        <f t="shared" ca="1" si="183"/>
        <v>-0.99000000000000898</v>
      </c>
      <c r="L952" s="6">
        <f t="shared" si="184"/>
        <v>951</v>
      </c>
      <c r="M952">
        <f t="shared" si="186"/>
        <v>713.78760606235119</v>
      </c>
      <c r="N952">
        <f t="shared" si="187"/>
        <v>0.70978584174838399</v>
      </c>
      <c r="O952">
        <f t="shared" si="188"/>
        <v>-1.1096390150740574</v>
      </c>
      <c r="P952" t="str">
        <f t="shared" si="189"/>
        <v/>
      </c>
      <c r="Q952">
        <f t="shared" si="190"/>
        <v>0</v>
      </c>
      <c r="R952">
        <f t="shared" si="191"/>
        <v>0</v>
      </c>
      <c r="S952" t="str">
        <f t="shared" si="192"/>
        <v/>
      </c>
      <c r="T952" t="str">
        <f t="shared" si="193"/>
        <v/>
      </c>
      <c r="U952" t="str">
        <f t="shared" si="185"/>
        <v/>
      </c>
      <c r="W952">
        <f t="shared" ca="1" si="194"/>
        <v>-40.981891151700552</v>
      </c>
    </row>
    <row r="953" spans="1:23" x14ac:dyDescent="0.25">
      <c r="A953" s="2">
        <v>43235.757576412027</v>
      </c>
      <c r="B953">
        <v>713</v>
      </c>
      <c r="C953">
        <v>1</v>
      </c>
      <c r="H953">
        <f>VLOOKUP(A953,[1]Sheet1!$A$2:$F$5022,5,FALSE)</f>
        <v>713</v>
      </c>
      <c r="I953">
        <f>VLOOKUP(A953,[1]Sheet1!$A$2:$F$5022,6,FALSE)</f>
        <v>712.4</v>
      </c>
      <c r="J953" s="5">
        <f t="shared" ca="1" si="182"/>
        <v>-1.3884992987377406E-3</v>
      </c>
      <c r="K953" s="5">
        <f t="shared" ca="1" si="183"/>
        <v>-0.99000000000000898</v>
      </c>
      <c r="L953" s="6">
        <f t="shared" si="184"/>
        <v>952</v>
      </c>
      <c r="M953">
        <f t="shared" si="186"/>
        <v>713.6903418374992</v>
      </c>
      <c r="N953">
        <f t="shared" si="187"/>
        <v>0.69440913566755058</v>
      </c>
      <c r="O953">
        <f t="shared" si="188"/>
        <v>-0.99414279282999884</v>
      </c>
      <c r="P953" t="str">
        <f t="shared" si="189"/>
        <v/>
      </c>
      <c r="Q953">
        <f t="shared" si="190"/>
        <v>0</v>
      </c>
      <c r="R953">
        <f t="shared" si="191"/>
        <v>0</v>
      </c>
      <c r="S953" t="str">
        <f t="shared" si="192"/>
        <v/>
      </c>
      <c r="T953" t="str">
        <f t="shared" si="193"/>
        <v/>
      </c>
      <c r="U953" t="str">
        <f t="shared" si="185"/>
        <v/>
      </c>
      <c r="W953">
        <f t="shared" ca="1" si="194"/>
        <v>-40.981891151700552</v>
      </c>
    </row>
    <row r="954" spans="1:23" x14ac:dyDescent="0.25">
      <c r="A954" s="2">
        <v>43235.757576412027</v>
      </c>
      <c r="B954">
        <v>713</v>
      </c>
      <c r="C954">
        <v>1</v>
      </c>
      <c r="H954">
        <f>VLOOKUP(A954,[1]Sheet1!$A$2:$F$5022,5,FALSE)</f>
        <v>713</v>
      </c>
      <c r="I954">
        <f>VLOOKUP(A954,[1]Sheet1!$A$2:$F$5022,6,FALSE)</f>
        <v>712.4</v>
      </c>
      <c r="J954" s="5">
        <f t="shared" ca="1" si="182"/>
        <v>-1.3884992987377406E-3</v>
      </c>
      <c r="K954" s="5">
        <f t="shared" ca="1" si="183"/>
        <v>-0.99000000000000898</v>
      </c>
      <c r="L954" s="6">
        <f t="shared" si="184"/>
        <v>953</v>
      </c>
      <c r="M954">
        <f t="shared" si="186"/>
        <v>713.58193475550445</v>
      </c>
      <c r="N954">
        <f t="shared" si="187"/>
        <v>0.66339874139799992</v>
      </c>
      <c r="O954">
        <f t="shared" si="188"/>
        <v>-0.87720207951875262</v>
      </c>
      <c r="P954" t="str">
        <f t="shared" si="189"/>
        <v/>
      </c>
      <c r="Q954">
        <f t="shared" si="190"/>
        <v>0</v>
      </c>
      <c r="R954">
        <f t="shared" si="191"/>
        <v>0</v>
      </c>
      <c r="S954" t="str">
        <f t="shared" si="192"/>
        <v/>
      </c>
      <c r="T954" t="str">
        <f t="shared" si="193"/>
        <v/>
      </c>
      <c r="U954" t="str">
        <f t="shared" si="185"/>
        <v/>
      </c>
      <c r="W954">
        <f t="shared" ca="1" si="194"/>
        <v>-40.981891151700552</v>
      </c>
    </row>
    <row r="955" spans="1:23" x14ac:dyDescent="0.25">
      <c r="A955" s="2">
        <v>43235.757576412027</v>
      </c>
      <c r="B955">
        <v>713</v>
      </c>
      <c r="C955">
        <v>1</v>
      </c>
      <c r="H955">
        <f>VLOOKUP(A955,[1]Sheet1!$A$2:$F$5022,5,FALSE)</f>
        <v>713</v>
      </c>
      <c r="I955">
        <f>VLOOKUP(A955,[1]Sheet1!$A$2:$F$5022,6,FALSE)</f>
        <v>712.4</v>
      </c>
      <c r="J955" s="5">
        <f t="shared" ca="1" si="182"/>
        <v>-1.3884992987377406E-3</v>
      </c>
      <c r="K955" s="5">
        <f t="shared" ca="1" si="183"/>
        <v>-0.99000000000000898</v>
      </c>
      <c r="L955" s="6">
        <f t="shared" si="184"/>
        <v>954</v>
      </c>
      <c r="M955">
        <f t="shared" si="186"/>
        <v>713.51064132973727</v>
      </c>
      <c r="N955">
        <f t="shared" si="187"/>
        <v>0.65713328624495981</v>
      </c>
      <c r="O955">
        <f t="shared" si="188"/>
        <v>-0.77707421070573546</v>
      </c>
      <c r="P955" t="str">
        <f t="shared" si="189"/>
        <v/>
      </c>
      <c r="Q955">
        <f t="shared" si="190"/>
        <v>0</v>
      </c>
      <c r="R955">
        <f t="shared" si="191"/>
        <v>0</v>
      </c>
      <c r="S955" t="str">
        <f t="shared" si="192"/>
        <v/>
      </c>
      <c r="T955" t="str">
        <f t="shared" si="193"/>
        <v/>
      </c>
      <c r="U955" t="str">
        <f t="shared" si="185"/>
        <v/>
      </c>
      <c r="W955">
        <f t="shared" ca="1" si="194"/>
        <v>-40.981891151700552</v>
      </c>
    </row>
    <row r="956" spans="1:23" x14ac:dyDescent="0.25">
      <c r="A956" s="2">
        <v>43235.757576412027</v>
      </c>
      <c r="B956">
        <v>713</v>
      </c>
      <c r="C956">
        <v>1</v>
      </c>
      <c r="H956">
        <f>VLOOKUP(A956,[1]Sheet1!$A$2:$F$5022,5,FALSE)</f>
        <v>713</v>
      </c>
      <c r="I956">
        <f>VLOOKUP(A956,[1]Sheet1!$A$2:$F$5022,6,FALSE)</f>
        <v>712.4</v>
      </c>
      <c r="J956" s="5">
        <f t="shared" ca="1" si="182"/>
        <v>-1.3884992987377406E-3</v>
      </c>
      <c r="K956" s="5">
        <f t="shared" ca="1" si="183"/>
        <v>-0.99000000000000898</v>
      </c>
      <c r="L956" s="6">
        <f t="shared" si="184"/>
        <v>955</v>
      </c>
      <c r="M956">
        <f t="shared" si="186"/>
        <v>713.45475198003248</v>
      </c>
      <c r="N956">
        <f t="shared" si="187"/>
        <v>0.65614261285880005</v>
      </c>
      <c r="O956">
        <f t="shared" si="188"/>
        <v>-0.6930688102257806</v>
      </c>
      <c r="P956" t="str">
        <f t="shared" si="189"/>
        <v/>
      </c>
      <c r="Q956">
        <f t="shared" si="190"/>
        <v>0</v>
      </c>
      <c r="R956">
        <f t="shared" si="191"/>
        <v>0</v>
      </c>
      <c r="S956" t="str">
        <f t="shared" si="192"/>
        <v/>
      </c>
      <c r="T956" t="str">
        <f t="shared" si="193"/>
        <v/>
      </c>
      <c r="U956" t="str">
        <f t="shared" si="185"/>
        <v/>
      </c>
      <c r="W956">
        <f t="shared" ca="1" si="194"/>
        <v>-40.981891151700552</v>
      </c>
    </row>
    <row r="957" spans="1:23" x14ac:dyDescent="0.25">
      <c r="A957" s="2">
        <v>43235.757576412027</v>
      </c>
      <c r="B957">
        <v>713</v>
      </c>
      <c r="C957">
        <v>1</v>
      </c>
      <c r="H957">
        <f>VLOOKUP(A957,[1]Sheet1!$A$2:$F$5022,5,FALSE)</f>
        <v>713</v>
      </c>
      <c r="I957">
        <f>VLOOKUP(A957,[1]Sheet1!$A$2:$F$5022,6,FALSE)</f>
        <v>712.4</v>
      </c>
      <c r="J957" s="5">
        <f t="shared" ca="1" si="182"/>
        <v>-1.3884992987377406E-3</v>
      </c>
      <c r="K957" s="5">
        <f t="shared" ca="1" si="183"/>
        <v>-0.99000000000000898</v>
      </c>
      <c r="L957" s="6">
        <f t="shared" si="184"/>
        <v>956</v>
      </c>
      <c r="M957">
        <f t="shared" si="186"/>
        <v>713.39346767234463</v>
      </c>
      <c r="N957">
        <f t="shared" si="187"/>
        <v>0.65090086028329663</v>
      </c>
      <c r="O957">
        <f t="shared" si="188"/>
        <v>-0.60449708450742456</v>
      </c>
      <c r="P957" t="str">
        <f t="shared" si="189"/>
        <v/>
      </c>
      <c r="Q957">
        <f t="shared" si="190"/>
        <v>0</v>
      </c>
      <c r="R957">
        <f t="shared" si="191"/>
        <v>0</v>
      </c>
      <c r="S957" t="str">
        <f t="shared" si="192"/>
        <v/>
      </c>
      <c r="T957" t="str">
        <f t="shared" si="193"/>
        <v/>
      </c>
      <c r="U957" t="str">
        <f t="shared" si="185"/>
        <v/>
      </c>
      <c r="W957">
        <f t="shared" ca="1" si="194"/>
        <v>-40.981891151700552</v>
      </c>
    </row>
    <row r="958" spans="1:23" x14ac:dyDescent="0.25">
      <c r="A958" s="2">
        <v>43235.757576412027</v>
      </c>
      <c r="B958">
        <v>713</v>
      </c>
      <c r="C958">
        <v>1</v>
      </c>
      <c r="H958">
        <f>VLOOKUP(A958,[1]Sheet1!$A$2:$F$5022,5,FALSE)</f>
        <v>713</v>
      </c>
      <c r="I958">
        <f>VLOOKUP(A958,[1]Sheet1!$A$2:$F$5022,6,FALSE)</f>
        <v>712.4</v>
      </c>
      <c r="J958" s="5">
        <f t="shared" ca="1" si="182"/>
        <v>-1.3884992987377406E-3</v>
      </c>
      <c r="K958" s="5">
        <f t="shared" ca="1" si="183"/>
        <v>-0.99000000000000898</v>
      </c>
      <c r="L958" s="6">
        <f t="shared" si="184"/>
        <v>957</v>
      </c>
      <c r="M958">
        <f t="shared" si="186"/>
        <v>713.32678840667359</v>
      </c>
      <c r="N958">
        <f t="shared" si="187"/>
        <v>0.64052929378445411</v>
      </c>
      <c r="O958">
        <f t="shared" si="188"/>
        <v>-0.51018495148413034</v>
      </c>
      <c r="P958" t="str">
        <f t="shared" si="189"/>
        <v/>
      </c>
      <c r="Q958">
        <f t="shared" si="190"/>
        <v>0</v>
      </c>
      <c r="R958">
        <f t="shared" si="191"/>
        <v>0</v>
      </c>
      <c r="S958" t="str">
        <f t="shared" si="192"/>
        <v/>
      </c>
      <c r="T958" t="str">
        <f t="shared" si="193"/>
        <v/>
      </c>
      <c r="U958" t="str">
        <f t="shared" si="185"/>
        <v/>
      </c>
      <c r="W958">
        <f t="shared" ca="1" si="194"/>
        <v>-40.981891151700552</v>
      </c>
    </row>
    <row r="959" spans="1:23" x14ac:dyDescent="0.25">
      <c r="A959" s="2">
        <v>43235.757576412027</v>
      </c>
      <c r="B959">
        <v>713</v>
      </c>
      <c r="C959">
        <v>1</v>
      </c>
      <c r="H959">
        <f>VLOOKUP(A959,[1]Sheet1!$A$2:$F$5022,5,FALSE)</f>
        <v>713</v>
      </c>
      <c r="I959">
        <f>VLOOKUP(A959,[1]Sheet1!$A$2:$F$5022,6,FALSE)</f>
        <v>712.4</v>
      </c>
      <c r="J959" s="5">
        <f t="shared" ca="1" si="182"/>
        <v>-1.3884992987377406E-3</v>
      </c>
      <c r="K959" s="5">
        <f t="shared" ca="1" si="183"/>
        <v>-0.99000000000000898</v>
      </c>
      <c r="L959" s="6">
        <f t="shared" si="184"/>
        <v>958</v>
      </c>
      <c r="M959">
        <f t="shared" si="186"/>
        <v>713.25471418301925</v>
      </c>
      <c r="N959">
        <f t="shared" si="187"/>
        <v>0.62393074446014063</v>
      </c>
      <c r="O959">
        <f t="shared" si="188"/>
        <v>-0.4082411153494907</v>
      </c>
      <c r="P959" t="str">
        <f t="shared" si="189"/>
        <v/>
      </c>
      <c r="Q959">
        <f t="shared" si="190"/>
        <v>0</v>
      </c>
      <c r="R959">
        <f t="shared" si="191"/>
        <v>0</v>
      </c>
      <c r="S959" t="str">
        <f t="shared" si="192"/>
        <v/>
      </c>
      <c r="T959" t="str">
        <f t="shared" si="193"/>
        <v/>
      </c>
      <c r="U959" t="str">
        <f t="shared" si="185"/>
        <v/>
      </c>
      <c r="W959">
        <f t="shared" ca="1" si="194"/>
        <v>-40.981891151700552</v>
      </c>
    </row>
    <row r="960" spans="1:23" x14ac:dyDescent="0.25">
      <c r="A960" s="2">
        <v>43235.757576412027</v>
      </c>
      <c r="B960">
        <v>713</v>
      </c>
      <c r="C960">
        <v>1</v>
      </c>
      <c r="H960">
        <f>VLOOKUP(A960,[1]Sheet1!$A$2:$F$5022,5,FALSE)</f>
        <v>713</v>
      </c>
      <c r="I960">
        <f>VLOOKUP(A960,[1]Sheet1!$A$2:$F$5022,6,FALSE)</f>
        <v>712.4</v>
      </c>
      <c r="J960" s="5">
        <f t="shared" ca="1" si="182"/>
        <v>-1.3884992987377406E-3</v>
      </c>
      <c r="K960" s="5">
        <f t="shared" ca="1" si="183"/>
        <v>-0.99000000000000898</v>
      </c>
      <c r="L960" s="6">
        <f t="shared" si="184"/>
        <v>959</v>
      </c>
      <c r="M960">
        <f t="shared" si="186"/>
        <v>713.17724500138172</v>
      </c>
      <c r="N960">
        <f t="shared" si="187"/>
        <v>0.59966484011771481</v>
      </c>
      <c r="O960">
        <f t="shared" si="188"/>
        <v>-0.29557344290341792</v>
      </c>
      <c r="P960" t="str">
        <f t="shared" si="189"/>
        <v/>
      </c>
      <c r="Q960">
        <f t="shared" si="190"/>
        <v>0</v>
      </c>
      <c r="R960">
        <f t="shared" si="191"/>
        <v>0</v>
      </c>
      <c r="S960" t="str">
        <f t="shared" si="192"/>
        <v/>
      </c>
      <c r="T960" t="str">
        <f t="shared" si="193"/>
        <v/>
      </c>
      <c r="U960" t="str">
        <f t="shared" si="185"/>
        <v/>
      </c>
      <c r="W960">
        <f t="shared" ca="1" si="194"/>
        <v>-40.981891151700552</v>
      </c>
    </row>
    <row r="961" spans="1:23" x14ac:dyDescent="0.25">
      <c r="A961" s="2">
        <v>43235.757576412027</v>
      </c>
      <c r="B961">
        <v>713</v>
      </c>
      <c r="C961">
        <v>1</v>
      </c>
      <c r="H961">
        <f>VLOOKUP(A961,[1]Sheet1!$A$2:$F$5022,5,FALSE)</f>
        <v>713</v>
      </c>
      <c r="I961">
        <f>VLOOKUP(A961,[1]Sheet1!$A$2:$F$5022,6,FALSE)</f>
        <v>712.4</v>
      </c>
      <c r="J961" s="5">
        <f t="shared" ca="1" si="182"/>
        <v>-1.3884992987377406E-3</v>
      </c>
      <c r="K961" s="5">
        <f t="shared" ca="1" si="183"/>
        <v>-0.99000000000000898</v>
      </c>
      <c r="L961" s="6">
        <f t="shared" si="184"/>
        <v>960</v>
      </c>
      <c r="M961">
        <f t="shared" si="186"/>
        <v>713.09664668415292</v>
      </c>
      <c r="N961">
        <f t="shared" si="187"/>
        <v>0.56805647006939053</v>
      </c>
      <c r="O961">
        <f t="shared" si="188"/>
        <v>-0.17013569820111307</v>
      </c>
      <c r="P961" t="str">
        <f t="shared" si="189"/>
        <v/>
      </c>
      <c r="Q961">
        <f t="shared" si="190"/>
        <v>0</v>
      </c>
      <c r="R961">
        <f t="shared" si="191"/>
        <v>0</v>
      </c>
      <c r="S961" t="str">
        <f t="shared" si="192"/>
        <v/>
      </c>
      <c r="T961" t="str">
        <f t="shared" si="193"/>
        <v/>
      </c>
      <c r="U961" t="str">
        <f t="shared" si="185"/>
        <v/>
      </c>
      <c r="W961">
        <f t="shared" ca="1" si="194"/>
        <v>-40.981891151700552</v>
      </c>
    </row>
    <row r="962" spans="1:23" x14ac:dyDescent="0.25">
      <c r="A962" s="2">
        <v>43235.757576412027</v>
      </c>
      <c r="B962">
        <v>713</v>
      </c>
      <c r="C962">
        <v>1</v>
      </c>
      <c r="H962">
        <f>VLOOKUP(A962,[1]Sheet1!$A$2:$F$5022,5,FALSE)</f>
        <v>713</v>
      </c>
      <c r="I962">
        <f>VLOOKUP(A962,[1]Sheet1!$A$2:$F$5022,6,FALSE)</f>
        <v>712.4</v>
      </c>
      <c r="J962" s="5">
        <f t="shared" ca="1" si="182"/>
        <v>-1.3884992987377406E-3</v>
      </c>
      <c r="K962" s="5">
        <f t="shared" ca="1" si="183"/>
        <v>-0.99000000000000898</v>
      </c>
      <c r="L962" s="6">
        <f t="shared" si="184"/>
        <v>961</v>
      </c>
      <c r="M962">
        <f t="shared" si="186"/>
        <v>713.01292424305461</v>
      </c>
      <c r="N962">
        <f t="shared" si="187"/>
        <v>0.52726418963787236</v>
      </c>
      <c r="O962">
        <f t="shared" si="188"/>
        <v>-2.4511892346584831E-2</v>
      </c>
      <c r="P962" t="str">
        <f t="shared" si="189"/>
        <v/>
      </c>
      <c r="Q962">
        <f t="shared" si="190"/>
        <v>0</v>
      </c>
      <c r="R962">
        <f t="shared" si="191"/>
        <v>0</v>
      </c>
      <c r="S962" t="str">
        <f t="shared" si="192"/>
        <v/>
      </c>
      <c r="T962" t="str">
        <f t="shared" si="193"/>
        <v/>
      </c>
      <c r="U962" t="str">
        <f t="shared" si="185"/>
        <v/>
      </c>
      <c r="W962">
        <f t="shared" ca="1" si="194"/>
        <v>-40.981891151700552</v>
      </c>
    </row>
    <row r="963" spans="1:23" x14ac:dyDescent="0.25">
      <c r="A963" s="2">
        <v>43235.757576412027</v>
      </c>
      <c r="B963">
        <v>713</v>
      </c>
      <c r="C963">
        <v>1</v>
      </c>
      <c r="H963">
        <f>VLOOKUP(A963,[1]Sheet1!$A$2:$F$5022,5,FALSE)</f>
        <v>713</v>
      </c>
      <c r="I963">
        <f>VLOOKUP(A963,[1]Sheet1!$A$2:$F$5022,6,FALSE)</f>
        <v>712.4</v>
      </c>
      <c r="J963" s="5">
        <f t="shared" ref="J963:J1026" ca="1" si="195">(OFFSET(I963,$Z$2,0)-H963)/H963</f>
        <v>-1.3884992987377406E-3</v>
      </c>
      <c r="K963" s="5">
        <f t="shared" ref="K963:K1026" ca="1" si="196">IF(ISNUMBER(J963),H963*J963,"")</f>
        <v>-0.99000000000000898</v>
      </c>
      <c r="L963" s="6">
        <f t="shared" si="184"/>
        <v>962</v>
      </c>
      <c r="M963">
        <f t="shared" si="186"/>
        <v>712.9296453723158</v>
      </c>
      <c r="N963">
        <f t="shared" si="187"/>
        <v>0.4792996669871028</v>
      </c>
      <c r="O963">
        <f t="shared" si="188"/>
        <v>0.14678630620890737</v>
      </c>
      <c r="P963" t="str">
        <f t="shared" si="189"/>
        <v/>
      </c>
      <c r="Q963">
        <f t="shared" si="190"/>
        <v>0</v>
      </c>
      <c r="R963">
        <f t="shared" si="191"/>
        <v>0</v>
      </c>
      <c r="S963" t="str">
        <f t="shared" si="192"/>
        <v/>
      </c>
      <c r="T963" t="str">
        <f t="shared" si="193"/>
        <v/>
      </c>
      <c r="U963" t="str">
        <f t="shared" si="185"/>
        <v/>
      </c>
      <c r="W963">
        <f t="shared" ca="1" si="194"/>
        <v>-40.981891151700552</v>
      </c>
    </row>
    <row r="964" spans="1:23" x14ac:dyDescent="0.25">
      <c r="A964" s="2">
        <v>43235.757576412027</v>
      </c>
      <c r="B964">
        <v>713</v>
      </c>
      <c r="C964">
        <v>1</v>
      </c>
      <c r="H964">
        <f>VLOOKUP(A964,[1]Sheet1!$A$2:$F$5022,5,FALSE)</f>
        <v>713</v>
      </c>
      <c r="I964">
        <f>VLOOKUP(A964,[1]Sheet1!$A$2:$F$5022,6,FALSE)</f>
        <v>712.4</v>
      </c>
      <c r="J964" s="5">
        <f t="shared" ca="1" si="195"/>
        <v>-1.3884992987377406E-3</v>
      </c>
      <c r="K964" s="5">
        <f t="shared" ca="1" si="196"/>
        <v>-0.99000000000000898</v>
      </c>
      <c r="L964" s="6">
        <f t="shared" ref="L964:L1027" si="197">L963+1</f>
        <v>963</v>
      </c>
      <c r="M964">
        <f t="shared" si="186"/>
        <v>712.84561140603444</v>
      </c>
      <c r="N964">
        <f t="shared" si="187"/>
        <v>0.41990664216225465</v>
      </c>
      <c r="O964">
        <f t="shared" si="188"/>
        <v>0.36767361709393265</v>
      </c>
      <c r="P964" t="str">
        <f t="shared" si="189"/>
        <v/>
      </c>
      <c r="Q964">
        <f t="shared" si="190"/>
        <v>0</v>
      </c>
      <c r="R964">
        <f t="shared" si="191"/>
        <v>0</v>
      </c>
      <c r="S964" t="str">
        <f t="shared" si="192"/>
        <v/>
      </c>
      <c r="T964" t="str">
        <f t="shared" si="193"/>
        <v/>
      </c>
      <c r="U964" t="str">
        <f t="shared" si="185"/>
        <v/>
      </c>
      <c r="W964">
        <f t="shared" ca="1" si="194"/>
        <v>-40.981891151700552</v>
      </c>
    </row>
    <row r="965" spans="1:23" x14ac:dyDescent="0.25">
      <c r="A965" s="2">
        <v>43235.757576412027</v>
      </c>
      <c r="B965">
        <v>713</v>
      </c>
      <c r="C965">
        <v>1</v>
      </c>
      <c r="H965">
        <f>VLOOKUP(A965,[1]Sheet1!$A$2:$F$5022,5,FALSE)</f>
        <v>713</v>
      </c>
      <c r="I965">
        <f>VLOOKUP(A965,[1]Sheet1!$A$2:$F$5022,6,FALSE)</f>
        <v>712.4</v>
      </c>
      <c r="J965" s="5">
        <f t="shared" ca="1" si="195"/>
        <v>-1.3884992987377406E-3</v>
      </c>
      <c r="K965" s="5">
        <f t="shared" ca="1" si="196"/>
        <v>-0.99000000000000898</v>
      </c>
      <c r="L965" s="6">
        <f t="shared" si="197"/>
        <v>964</v>
      </c>
      <c r="M965">
        <f t="shared" si="186"/>
        <v>712.75729172546733</v>
      </c>
      <c r="N965">
        <f t="shared" si="187"/>
        <v>0.33540354674096767</v>
      </c>
      <c r="O965">
        <f t="shared" si="188"/>
        <v>0.7236306141989548</v>
      </c>
      <c r="P965" t="str">
        <f t="shared" si="189"/>
        <v/>
      </c>
      <c r="Q965">
        <f t="shared" si="190"/>
        <v>0</v>
      </c>
      <c r="R965">
        <f t="shared" si="191"/>
        <v>0</v>
      </c>
      <c r="S965" t="str">
        <f t="shared" si="192"/>
        <v/>
      </c>
      <c r="T965" t="str">
        <f t="shared" si="193"/>
        <v/>
      </c>
      <c r="U965" t="str">
        <f t="shared" si="185"/>
        <v/>
      </c>
      <c r="W965">
        <f t="shared" ca="1" si="194"/>
        <v>-40.981891151700552</v>
      </c>
    </row>
    <row r="966" spans="1:23" x14ac:dyDescent="0.25">
      <c r="A966" s="2">
        <v>43235.757576412027</v>
      </c>
      <c r="B966">
        <v>713</v>
      </c>
      <c r="C966">
        <v>1</v>
      </c>
      <c r="H966">
        <f>VLOOKUP(A966,[1]Sheet1!$A$2:$F$5022,5,FALSE)</f>
        <v>713</v>
      </c>
      <c r="I966">
        <f>VLOOKUP(A966,[1]Sheet1!$A$2:$F$5022,6,FALSE)</f>
        <v>712.4</v>
      </c>
      <c r="J966" s="5">
        <f t="shared" ca="1" si="195"/>
        <v>-1.3884992987377406E-3</v>
      </c>
      <c r="K966" s="5">
        <f t="shared" ca="1" si="196"/>
        <v>-0.99000000000000898</v>
      </c>
      <c r="L966" s="6">
        <f t="shared" si="197"/>
        <v>965</v>
      </c>
      <c r="M966">
        <f t="shared" si="186"/>
        <v>712.68748235895032</v>
      </c>
      <c r="N966">
        <f t="shared" si="187"/>
        <v>0.26485279479294604</v>
      </c>
      <c r="O966">
        <f t="shared" si="188"/>
        <v>1.1799673146511349</v>
      </c>
      <c r="P966" t="str">
        <f t="shared" si="189"/>
        <v/>
      </c>
      <c r="Q966">
        <f t="shared" si="190"/>
        <v>0</v>
      </c>
      <c r="R966">
        <f t="shared" si="191"/>
        <v>0</v>
      </c>
      <c r="S966" t="str">
        <f t="shared" si="192"/>
        <v/>
      </c>
      <c r="T966" t="str">
        <f t="shared" si="193"/>
        <v/>
      </c>
      <c r="U966" t="str">
        <f t="shared" si="185"/>
        <v/>
      </c>
      <c r="W966">
        <f t="shared" ca="1" si="194"/>
        <v>-40.981891151700552</v>
      </c>
    </row>
    <row r="967" spans="1:23" x14ac:dyDescent="0.25">
      <c r="A967" s="2">
        <v>43235.757576412027</v>
      </c>
      <c r="B967">
        <v>713</v>
      </c>
      <c r="C967">
        <v>1</v>
      </c>
      <c r="H967">
        <f>VLOOKUP(A967,[1]Sheet1!$A$2:$F$5022,5,FALSE)</f>
        <v>713</v>
      </c>
      <c r="I967">
        <f>VLOOKUP(A967,[1]Sheet1!$A$2:$F$5022,6,FALSE)</f>
        <v>712.4</v>
      </c>
      <c r="J967" s="5">
        <f t="shared" ca="1" si="195"/>
        <v>-1.3884992987377406E-3</v>
      </c>
      <c r="K967" s="5">
        <f t="shared" ca="1" si="196"/>
        <v>-0.99000000000000898</v>
      </c>
      <c r="L967" s="6">
        <f t="shared" si="197"/>
        <v>966</v>
      </c>
      <c r="M967">
        <f t="shared" si="186"/>
        <v>712.70437234954284</v>
      </c>
      <c r="N967">
        <f t="shared" si="187"/>
        <v>0.26711805795343457</v>
      </c>
      <c r="O967">
        <f t="shared" si="188"/>
        <v>1.1067303076480839</v>
      </c>
      <c r="P967" t="str">
        <f t="shared" si="189"/>
        <v/>
      </c>
      <c r="Q967">
        <f t="shared" si="190"/>
        <v>0</v>
      </c>
      <c r="R967">
        <f t="shared" si="191"/>
        <v>0</v>
      </c>
      <c r="S967" t="str">
        <f t="shared" si="192"/>
        <v/>
      </c>
      <c r="T967" t="str">
        <f t="shared" si="193"/>
        <v/>
      </c>
      <c r="U967" t="str">
        <f t="shared" si="185"/>
        <v/>
      </c>
      <c r="W967">
        <f t="shared" ca="1" si="194"/>
        <v>-40.981891151700552</v>
      </c>
    </row>
    <row r="968" spans="1:23" x14ac:dyDescent="0.25">
      <c r="A968" s="2">
        <v>43235.757576412027</v>
      </c>
      <c r="B968">
        <v>713</v>
      </c>
      <c r="C968">
        <v>1</v>
      </c>
      <c r="H968">
        <f>VLOOKUP(A968,[1]Sheet1!$A$2:$F$5022,5,FALSE)</f>
        <v>713</v>
      </c>
      <c r="I968">
        <f>VLOOKUP(A968,[1]Sheet1!$A$2:$F$5022,6,FALSE)</f>
        <v>712.4</v>
      </c>
      <c r="J968" s="5">
        <f t="shared" ca="1" si="195"/>
        <v>-1.3884992987377406E-3</v>
      </c>
      <c r="K968" s="5">
        <f t="shared" ca="1" si="196"/>
        <v>-0.99000000000000898</v>
      </c>
      <c r="L968" s="6">
        <f t="shared" si="197"/>
        <v>967</v>
      </c>
      <c r="M968">
        <f t="shared" si="186"/>
        <v>712.72605225610164</v>
      </c>
      <c r="N968">
        <f t="shared" si="187"/>
        <v>0.26678548941640923</v>
      </c>
      <c r="O968">
        <f t="shared" si="188"/>
        <v>1.0268464919048612</v>
      </c>
      <c r="P968" t="str">
        <f t="shared" si="189"/>
        <v/>
      </c>
      <c r="Q968">
        <f t="shared" si="190"/>
        <v>0</v>
      </c>
      <c r="R968">
        <f t="shared" si="191"/>
        <v>0</v>
      </c>
      <c r="S968" t="str">
        <f t="shared" si="192"/>
        <v/>
      </c>
      <c r="T968" t="str">
        <f t="shared" si="193"/>
        <v/>
      </c>
      <c r="U968" t="str">
        <f t="shared" si="185"/>
        <v/>
      </c>
      <c r="W968">
        <f t="shared" ca="1" si="194"/>
        <v>-40.981891151700552</v>
      </c>
    </row>
    <row r="969" spans="1:23" x14ac:dyDescent="0.25">
      <c r="A969" s="2">
        <v>43235.757576412027</v>
      </c>
      <c r="B969">
        <v>713</v>
      </c>
      <c r="C969">
        <v>1</v>
      </c>
      <c r="H969">
        <f>VLOOKUP(A969,[1]Sheet1!$A$2:$F$5022,5,FALSE)</f>
        <v>713</v>
      </c>
      <c r="I969">
        <f>VLOOKUP(A969,[1]Sheet1!$A$2:$F$5022,6,FALSE)</f>
        <v>712.4</v>
      </c>
      <c r="J969" s="5">
        <f t="shared" ca="1" si="195"/>
        <v>-1.3884992987377406E-3</v>
      </c>
      <c r="K969" s="5">
        <f t="shared" ca="1" si="196"/>
        <v>-0.99000000000000898</v>
      </c>
      <c r="L969" s="6">
        <f t="shared" si="197"/>
        <v>968</v>
      </c>
      <c r="M969">
        <f t="shared" si="186"/>
        <v>712.75252207862695</v>
      </c>
      <c r="N969">
        <f t="shared" si="187"/>
        <v>0.26295593371666731</v>
      </c>
      <c r="O969">
        <f t="shared" si="188"/>
        <v>0.94113837963322933</v>
      </c>
      <c r="P969" t="str">
        <f t="shared" si="189"/>
        <v/>
      </c>
      <c r="Q969">
        <f t="shared" si="190"/>
        <v>0</v>
      </c>
      <c r="R969">
        <f t="shared" si="191"/>
        <v>0</v>
      </c>
      <c r="S969" t="str">
        <f t="shared" si="192"/>
        <v/>
      </c>
      <c r="T969" t="str">
        <f t="shared" si="193"/>
        <v/>
      </c>
      <c r="U969" t="str">
        <f t="shared" si="185"/>
        <v/>
      </c>
      <c r="W969">
        <f t="shared" ca="1" si="194"/>
        <v>-40.981891151700552</v>
      </c>
    </row>
    <row r="970" spans="1:23" x14ac:dyDescent="0.25">
      <c r="A970" s="2">
        <v>43235.757576412027</v>
      </c>
      <c r="B970">
        <v>713</v>
      </c>
      <c r="C970">
        <v>1</v>
      </c>
      <c r="H970">
        <f>VLOOKUP(A970,[1]Sheet1!$A$2:$F$5022,5,FALSE)</f>
        <v>713</v>
      </c>
      <c r="I970">
        <f>VLOOKUP(A970,[1]Sheet1!$A$2:$F$5022,6,FALSE)</f>
        <v>712.4</v>
      </c>
      <c r="J970" s="5">
        <f t="shared" ca="1" si="195"/>
        <v>-1.3884992987377406E-3</v>
      </c>
      <c r="K970" s="5">
        <f t="shared" ca="1" si="196"/>
        <v>-0.99000000000000898</v>
      </c>
      <c r="L970" s="6">
        <f t="shared" si="197"/>
        <v>969</v>
      </c>
      <c r="M970">
        <f t="shared" si="186"/>
        <v>712.78378181711844</v>
      </c>
      <c r="N970">
        <f t="shared" si="187"/>
        <v>0.25446329581659344</v>
      </c>
      <c r="O970">
        <f t="shared" si="188"/>
        <v>0.84970283115959866</v>
      </c>
      <c r="P970" t="str">
        <f t="shared" si="189"/>
        <v/>
      </c>
      <c r="Q970">
        <f t="shared" si="190"/>
        <v>0</v>
      </c>
      <c r="R970">
        <f t="shared" si="191"/>
        <v>0</v>
      </c>
      <c r="S970" t="str">
        <f t="shared" si="192"/>
        <v/>
      </c>
      <c r="T970" t="str">
        <f t="shared" si="193"/>
        <v/>
      </c>
      <c r="U970" t="str">
        <f t="shared" si="185"/>
        <v/>
      </c>
      <c r="W970">
        <f t="shared" ca="1" si="194"/>
        <v>-40.981891151700552</v>
      </c>
    </row>
    <row r="971" spans="1:23" x14ac:dyDescent="0.25">
      <c r="A971" s="2">
        <v>43235.757576412027</v>
      </c>
      <c r="B971">
        <v>713</v>
      </c>
      <c r="C971">
        <v>1</v>
      </c>
      <c r="H971">
        <f>VLOOKUP(A971,[1]Sheet1!$A$2:$F$5022,5,FALSE)</f>
        <v>713</v>
      </c>
      <c r="I971">
        <f>VLOOKUP(A971,[1]Sheet1!$A$2:$F$5022,6,FALSE)</f>
        <v>712.4</v>
      </c>
      <c r="J971" s="5">
        <f t="shared" ca="1" si="195"/>
        <v>-1.3884992987377406E-3</v>
      </c>
      <c r="K971" s="5">
        <f t="shared" ca="1" si="196"/>
        <v>-0.99000000000000898</v>
      </c>
      <c r="L971" s="6">
        <f t="shared" si="197"/>
        <v>970</v>
      </c>
      <c r="M971">
        <f t="shared" si="186"/>
        <v>712.81983147157644</v>
      </c>
      <c r="N971">
        <f t="shared" si="187"/>
        <v>0.23964829633916071</v>
      </c>
      <c r="O971">
        <f t="shared" si="188"/>
        <v>0.75180391922579004</v>
      </c>
      <c r="P971" t="str">
        <f t="shared" si="189"/>
        <v/>
      </c>
      <c r="Q971">
        <f t="shared" si="190"/>
        <v>0</v>
      </c>
      <c r="R971">
        <f t="shared" si="191"/>
        <v>0</v>
      </c>
      <c r="S971" t="str">
        <f t="shared" si="192"/>
        <v/>
      </c>
      <c r="T971" t="str">
        <f t="shared" si="193"/>
        <v/>
      </c>
      <c r="U971" t="str">
        <f t="shared" si="185"/>
        <v/>
      </c>
      <c r="W971">
        <f t="shared" ca="1" si="194"/>
        <v>-40.981891151700552</v>
      </c>
    </row>
    <row r="972" spans="1:23" x14ac:dyDescent="0.25">
      <c r="A972" s="2">
        <v>43235.757576412027</v>
      </c>
      <c r="B972">
        <v>713</v>
      </c>
      <c r="C972">
        <v>1</v>
      </c>
      <c r="H972">
        <f>VLOOKUP(A972,[1]Sheet1!$A$2:$F$5022,5,FALSE)</f>
        <v>713</v>
      </c>
      <c r="I972">
        <f>VLOOKUP(A972,[1]Sheet1!$A$2:$F$5022,6,FALSE)</f>
        <v>712.4</v>
      </c>
      <c r="J972" s="5">
        <f t="shared" ca="1" si="195"/>
        <v>-1.3884992987377406E-3</v>
      </c>
      <c r="K972" s="5">
        <f t="shared" ca="1" si="196"/>
        <v>-0.99000000000000898</v>
      </c>
      <c r="L972" s="6">
        <f t="shared" si="197"/>
        <v>971</v>
      </c>
      <c r="M972">
        <f t="shared" si="186"/>
        <v>712.86067104200083</v>
      </c>
      <c r="N972">
        <f t="shared" si="187"/>
        <v>0.21582085476147156</v>
      </c>
      <c r="O972">
        <f t="shared" si="188"/>
        <v>0.64557689827128717</v>
      </c>
      <c r="P972" t="str">
        <f t="shared" si="189"/>
        <v/>
      </c>
      <c r="Q972">
        <f t="shared" si="190"/>
        <v>0</v>
      </c>
      <c r="R972">
        <f t="shared" si="191"/>
        <v>0</v>
      </c>
      <c r="S972" t="str">
        <f t="shared" si="192"/>
        <v/>
      </c>
      <c r="T972" t="str">
        <f t="shared" si="193"/>
        <v/>
      </c>
      <c r="U972" t="str">
        <f t="shared" si="185"/>
        <v/>
      </c>
      <c r="W972">
        <f t="shared" ca="1" si="194"/>
        <v>-40.981891151700552</v>
      </c>
    </row>
    <row r="973" spans="1:23" x14ac:dyDescent="0.25">
      <c r="A973" s="2">
        <v>43235.757576412027</v>
      </c>
      <c r="B973">
        <v>713</v>
      </c>
      <c r="C973">
        <v>1</v>
      </c>
      <c r="H973">
        <f>VLOOKUP(A973,[1]Sheet1!$A$2:$F$5022,5,FALSE)</f>
        <v>713</v>
      </c>
      <c r="I973">
        <f>VLOOKUP(A973,[1]Sheet1!$A$2:$F$5022,6,FALSE)</f>
        <v>712.4</v>
      </c>
      <c r="J973" s="5">
        <f t="shared" ca="1" si="195"/>
        <v>-1.3884992987377406E-3</v>
      </c>
      <c r="K973" s="5">
        <f t="shared" ca="1" si="196"/>
        <v>-0.99000000000000898</v>
      </c>
      <c r="L973" s="6">
        <f t="shared" si="197"/>
        <v>972</v>
      </c>
      <c r="M973">
        <f t="shared" si="186"/>
        <v>712.90630052839151</v>
      </c>
      <c r="N973">
        <f t="shared" si="187"/>
        <v>0.17759847557004224</v>
      </c>
      <c r="O973">
        <f t="shared" si="188"/>
        <v>0.52759164349659371</v>
      </c>
      <c r="P973" t="str">
        <f t="shared" si="189"/>
        <v/>
      </c>
      <c r="Q973">
        <f t="shared" si="190"/>
        <v>0</v>
      </c>
      <c r="R973">
        <f t="shared" si="191"/>
        <v>0</v>
      </c>
      <c r="S973" t="str">
        <f t="shared" si="192"/>
        <v/>
      </c>
      <c r="T973" t="str">
        <f t="shared" si="193"/>
        <v/>
      </c>
      <c r="U973" t="str">
        <f t="shared" si="185"/>
        <v/>
      </c>
      <c r="W973">
        <f t="shared" ca="1" si="194"/>
        <v>-40.981891151700552</v>
      </c>
    </row>
    <row r="974" spans="1:23" x14ac:dyDescent="0.25">
      <c r="A974" s="2">
        <v>43235.757576412027</v>
      </c>
      <c r="B974">
        <v>713</v>
      </c>
      <c r="C974">
        <v>1</v>
      </c>
      <c r="H974">
        <f>VLOOKUP(A974,[1]Sheet1!$A$2:$F$5022,5,FALSE)</f>
        <v>713</v>
      </c>
      <c r="I974">
        <f>VLOOKUP(A974,[1]Sheet1!$A$2:$F$5022,6,FALSE)</f>
        <v>712.4</v>
      </c>
      <c r="J974" s="5">
        <f t="shared" ca="1" si="195"/>
        <v>-1.3884992987377406E-3</v>
      </c>
      <c r="K974" s="5">
        <f t="shared" ca="1" si="196"/>
        <v>-0.99000000000000898</v>
      </c>
      <c r="L974" s="6">
        <f t="shared" si="197"/>
        <v>973</v>
      </c>
      <c r="M974">
        <f t="shared" si="186"/>
        <v>712.95671993074882</v>
      </c>
      <c r="N974">
        <f t="shared" si="187"/>
        <v>0.10779942947206336</v>
      </c>
      <c r="O974">
        <f t="shared" si="188"/>
        <v>0.40148699731660531</v>
      </c>
      <c r="P974" t="str">
        <f t="shared" si="189"/>
        <v/>
      </c>
      <c r="Q974">
        <f t="shared" si="190"/>
        <v>0</v>
      </c>
      <c r="R974">
        <f t="shared" si="191"/>
        <v>0</v>
      </c>
      <c r="S974" t="str">
        <f t="shared" si="192"/>
        <v/>
      </c>
      <c r="T974" t="str">
        <f t="shared" si="193"/>
        <v/>
      </c>
      <c r="U974" t="str">
        <f t="shared" si="185"/>
        <v/>
      </c>
      <c r="W974">
        <f t="shared" ca="1" si="194"/>
        <v>-40.981891151700552</v>
      </c>
    </row>
    <row r="975" spans="1:23" x14ac:dyDescent="0.25">
      <c r="A975" s="2">
        <v>43235.757576412027</v>
      </c>
      <c r="B975">
        <v>713</v>
      </c>
      <c r="C975">
        <v>1</v>
      </c>
      <c r="H975">
        <f>VLOOKUP(A975,[1]Sheet1!$A$2:$F$5022,5,FALSE)</f>
        <v>713</v>
      </c>
      <c r="I975">
        <f>VLOOKUP(A975,[1]Sheet1!$A$2:$F$5022,6,FALSE)</f>
        <v>712.4</v>
      </c>
      <c r="J975" s="5">
        <f t="shared" ca="1" si="195"/>
        <v>-1.3884992987377406E-3</v>
      </c>
      <c r="K975" s="5">
        <f t="shared" ca="1" si="196"/>
        <v>-0.99000000000000898</v>
      </c>
      <c r="L975" s="6">
        <f t="shared" si="197"/>
        <v>974</v>
      </c>
      <c r="M975">
        <f t="shared" si="186"/>
        <v>712.99390116380005</v>
      </c>
      <c r="N975">
        <f t="shared" si="187"/>
        <v>1.7532312542260925E-2</v>
      </c>
      <c r="O975">
        <f t="shared" si="188"/>
        <v>0.34786262138850438</v>
      </c>
      <c r="P975" t="str">
        <f t="shared" si="189"/>
        <v/>
      </c>
      <c r="Q975">
        <f t="shared" si="190"/>
        <v>0</v>
      </c>
      <c r="R975">
        <f t="shared" si="191"/>
        <v>0</v>
      </c>
      <c r="S975" t="str">
        <f t="shared" si="192"/>
        <v/>
      </c>
      <c r="T975" t="str">
        <f t="shared" si="193"/>
        <v/>
      </c>
      <c r="U975" t="str">
        <f t="shared" si="185"/>
        <v/>
      </c>
      <c r="W975">
        <f t="shared" ca="1" si="194"/>
        <v>-40.981891151700552</v>
      </c>
    </row>
    <row r="976" spans="1:23" x14ac:dyDescent="0.25">
      <c r="A976" s="2">
        <v>43235.757576412027</v>
      </c>
      <c r="B976">
        <v>713</v>
      </c>
      <c r="C976">
        <v>1</v>
      </c>
      <c r="H976">
        <f>VLOOKUP(A976,[1]Sheet1!$A$2:$F$5022,5,FALSE)</f>
        <v>713</v>
      </c>
      <c r="I976">
        <f>VLOOKUP(A976,[1]Sheet1!$A$2:$F$5022,6,FALSE)</f>
        <v>712.4</v>
      </c>
      <c r="J976" s="5">
        <f t="shared" ca="1" si="195"/>
        <v>-1.3884992987377406E-3</v>
      </c>
      <c r="K976" s="5">
        <f t="shared" ca="1" si="196"/>
        <v>-0.99000000000000898</v>
      </c>
      <c r="L976" s="6">
        <f t="shared" si="197"/>
        <v>975</v>
      </c>
      <c r="M976">
        <f t="shared" si="186"/>
        <v>713</v>
      </c>
      <c r="N976">
        <f t="shared" si="187"/>
        <v>0</v>
      </c>
      <c r="O976" t="e">
        <f t="shared" si="188"/>
        <v>#DIV/0!</v>
      </c>
      <c r="P976" t="e">
        <f t="shared" si="189"/>
        <v>#DIV/0!</v>
      </c>
      <c r="Q976">
        <f t="shared" si="190"/>
        <v>0</v>
      </c>
      <c r="R976">
        <f t="shared" si="191"/>
        <v>0</v>
      </c>
      <c r="S976" t="e">
        <f t="shared" si="192"/>
        <v>#DIV/0!</v>
      </c>
      <c r="T976" t="e">
        <f t="shared" si="193"/>
        <v>#DIV/0!</v>
      </c>
      <c r="U976" t="e">
        <f t="shared" si="185"/>
        <v>#DIV/0!</v>
      </c>
      <c r="W976">
        <f t="shared" ca="1" si="194"/>
        <v>-40.981891151700552</v>
      </c>
    </row>
    <row r="977" spans="1:23" x14ac:dyDescent="0.25">
      <c r="A977" s="2">
        <v>43235.757576412027</v>
      </c>
      <c r="B977">
        <v>713</v>
      </c>
      <c r="C977">
        <v>1</v>
      </c>
      <c r="H977">
        <f>VLOOKUP(A977,[1]Sheet1!$A$2:$F$5022,5,FALSE)</f>
        <v>713</v>
      </c>
      <c r="I977">
        <f>VLOOKUP(A977,[1]Sheet1!$A$2:$F$5022,6,FALSE)</f>
        <v>712.4</v>
      </c>
      <c r="J977" s="5">
        <f t="shared" ca="1" si="195"/>
        <v>-1.3884992987377406E-3</v>
      </c>
      <c r="K977" s="5">
        <f t="shared" ca="1" si="196"/>
        <v>-0.99000000000000898</v>
      </c>
      <c r="L977" s="6">
        <f t="shared" si="197"/>
        <v>976</v>
      </c>
      <c r="M977">
        <f t="shared" si="186"/>
        <v>713</v>
      </c>
      <c r="N977">
        <f t="shared" si="187"/>
        <v>0</v>
      </c>
      <c r="O977" t="e">
        <f t="shared" si="188"/>
        <v>#DIV/0!</v>
      </c>
      <c r="P977" t="e">
        <f t="shared" si="189"/>
        <v>#DIV/0!</v>
      </c>
      <c r="Q977">
        <f t="shared" si="190"/>
        <v>0</v>
      </c>
      <c r="R977">
        <f t="shared" si="191"/>
        <v>0</v>
      </c>
      <c r="S977" t="e">
        <f t="shared" si="192"/>
        <v>#DIV/0!</v>
      </c>
      <c r="T977" t="e">
        <f t="shared" si="193"/>
        <v>#DIV/0!</v>
      </c>
      <c r="U977" t="e">
        <f t="shared" si="185"/>
        <v>#DIV/0!</v>
      </c>
      <c r="W977">
        <f t="shared" ca="1" si="194"/>
        <v>-40.981891151700552</v>
      </c>
    </row>
    <row r="978" spans="1:23" x14ac:dyDescent="0.25">
      <c r="A978" s="2">
        <v>43235.757576412027</v>
      </c>
      <c r="B978">
        <v>713</v>
      </c>
      <c r="C978">
        <v>1</v>
      </c>
      <c r="H978">
        <f>VLOOKUP(A978,[1]Sheet1!$A$2:$F$5022,5,FALSE)</f>
        <v>713</v>
      </c>
      <c r="I978">
        <f>VLOOKUP(A978,[1]Sheet1!$A$2:$F$5022,6,FALSE)</f>
        <v>712.4</v>
      </c>
      <c r="J978" s="5">
        <f t="shared" ca="1" si="195"/>
        <v>-1.3884992987377406E-3</v>
      </c>
      <c r="K978" s="5">
        <f t="shared" ca="1" si="196"/>
        <v>-0.99000000000000898</v>
      </c>
      <c r="L978" s="6">
        <f t="shared" si="197"/>
        <v>977</v>
      </c>
      <c r="M978">
        <f t="shared" si="186"/>
        <v>713</v>
      </c>
      <c r="N978">
        <f t="shared" si="187"/>
        <v>0</v>
      </c>
      <c r="O978" t="e">
        <f t="shared" si="188"/>
        <v>#DIV/0!</v>
      </c>
      <c r="P978" t="e">
        <f t="shared" si="189"/>
        <v>#DIV/0!</v>
      </c>
      <c r="Q978">
        <f t="shared" si="190"/>
        <v>0</v>
      </c>
      <c r="R978">
        <f t="shared" si="191"/>
        <v>0</v>
      </c>
      <c r="S978" t="e">
        <f t="shared" si="192"/>
        <v>#DIV/0!</v>
      </c>
      <c r="T978" t="e">
        <f t="shared" si="193"/>
        <v>#DIV/0!</v>
      </c>
      <c r="U978" t="e">
        <f t="shared" si="185"/>
        <v>#DIV/0!</v>
      </c>
      <c r="W978">
        <f t="shared" ca="1" si="194"/>
        <v>-40.981891151700552</v>
      </c>
    </row>
    <row r="979" spans="1:23" x14ac:dyDescent="0.25">
      <c r="A979" s="2">
        <v>43235.757576412027</v>
      </c>
      <c r="B979">
        <v>713</v>
      </c>
      <c r="C979">
        <v>1</v>
      </c>
      <c r="H979">
        <f>VLOOKUP(A979,[1]Sheet1!$A$2:$F$5022,5,FALSE)</f>
        <v>713</v>
      </c>
      <c r="I979">
        <f>VLOOKUP(A979,[1]Sheet1!$A$2:$F$5022,6,FALSE)</f>
        <v>712.4</v>
      </c>
      <c r="J979" s="5">
        <f t="shared" ca="1" si="195"/>
        <v>-1.3884992987377406E-3</v>
      </c>
      <c r="K979" s="5">
        <f t="shared" ca="1" si="196"/>
        <v>-0.99000000000000898</v>
      </c>
      <c r="L979" s="6">
        <f t="shared" si="197"/>
        <v>978</v>
      </c>
      <c r="M979">
        <f t="shared" si="186"/>
        <v>713</v>
      </c>
      <c r="N979">
        <f t="shared" si="187"/>
        <v>0</v>
      </c>
      <c r="O979" t="e">
        <f t="shared" si="188"/>
        <v>#DIV/0!</v>
      </c>
      <c r="P979" t="e">
        <f t="shared" si="189"/>
        <v>#DIV/0!</v>
      </c>
      <c r="Q979">
        <f t="shared" si="190"/>
        <v>0</v>
      </c>
      <c r="R979">
        <f t="shared" si="191"/>
        <v>0</v>
      </c>
      <c r="S979" t="e">
        <f t="shared" si="192"/>
        <v>#DIV/0!</v>
      </c>
      <c r="T979" t="e">
        <f t="shared" si="193"/>
        <v>#DIV/0!</v>
      </c>
      <c r="U979" t="e">
        <f t="shared" si="185"/>
        <v>#DIV/0!</v>
      </c>
      <c r="W979">
        <f t="shared" ca="1" si="194"/>
        <v>-40.981891151700552</v>
      </c>
    </row>
    <row r="980" spans="1:23" x14ac:dyDescent="0.25">
      <c r="A980" s="2">
        <v>43235.757576412027</v>
      </c>
      <c r="B980">
        <v>713</v>
      </c>
      <c r="C980">
        <v>1</v>
      </c>
      <c r="H980">
        <f>VLOOKUP(A980,[1]Sheet1!$A$2:$F$5022,5,FALSE)</f>
        <v>713</v>
      </c>
      <c r="I980">
        <f>VLOOKUP(A980,[1]Sheet1!$A$2:$F$5022,6,FALSE)</f>
        <v>712.4</v>
      </c>
      <c r="J980" s="5">
        <f t="shared" ca="1" si="195"/>
        <v>-1.3884992987377406E-3</v>
      </c>
      <c r="K980" s="5">
        <f t="shared" ca="1" si="196"/>
        <v>-0.99000000000000898</v>
      </c>
      <c r="L980" s="6">
        <f t="shared" si="197"/>
        <v>979</v>
      </c>
      <c r="M980">
        <f t="shared" si="186"/>
        <v>713</v>
      </c>
      <c r="N980">
        <f t="shared" si="187"/>
        <v>0</v>
      </c>
      <c r="O980" t="e">
        <f t="shared" si="188"/>
        <v>#DIV/0!</v>
      </c>
      <c r="P980" t="e">
        <f t="shared" si="189"/>
        <v>#DIV/0!</v>
      </c>
      <c r="Q980">
        <f t="shared" si="190"/>
        <v>0</v>
      </c>
      <c r="R980">
        <f t="shared" si="191"/>
        <v>0</v>
      </c>
      <c r="S980" t="e">
        <f t="shared" si="192"/>
        <v>#DIV/0!</v>
      </c>
      <c r="T980" t="e">
        <f t="shared" si="193"/>
        <v>#DIV/0!</v>
      </c>
      <c r="U980" t="e">
        <f t="shared" si="185"/>
        <v>#DIV/0!</v>
      </c>
      <c r="W980">
        <f t="shared" ca="1" si="194"/>
        <v>-40.981891151700552</v>
      </c>
    </row>
    <row r="981" spans="1:23" x14ac:dyDescent="0.25">
      <c r="A981" s="2">
        <v>43235.757576412027</v>
      </c>
      <c r="B981">
        <v>713</v>
      </c>
      <c r="C981">
        <v>1</v>
      </c>
      <c r="H981">
        <f>VLOOKUP(A981,[1]Sheet1!$A$2:$F$5022,5,FALSE)</f>
        <v>713</v>
      </c>
      <c r="I981">
        <f>VLOOKUP(A981,[1]Sheet1!$A$2:$F$5022,6,FALSE)</f>
        <v>712.4</v>
      </c>
      <c r="J981" s="5">
        <f t="shared" ca="1" si="195"/>
        <v>-1.3884992987377406E-3</v>
      </c>
      <c r="K981" s="5">
        <f t="shared" ca="1" si="196"/>
        <v>-0.99000000000000898</v>
      </c>
      <c r="L981" s="6">
        <f t="shared" si="197"/>
        <v>980</v>
      </c>
      <c r="M981">
        <f t="shared" si="186"/>
        <v>713</v>
      </c>
      <c r="N981">
        <f t="shared" si="187"/>
        <v>0</v>
      </c>
      <c r="O981" t="e">
        <f t="shared" si="188"/>
        <v>#DIV/0!</v>
      </c>
      <c r="P981" t="e">
        <f t="shared" si="189"/>
        <v>#DIV/0!</v>
      </c>
      <c r="Q981">
        <f t="shared" si="190"/>
        <v>0</v>
      </c>
      <c r="R981">
        <f t="shared" si="191"/>
        <v>0</v>
      </c>
      <c r="S981" t="e">
        <f t="shared" si="192"/>
        <v>#DIV/0!</v>
      </c>
      <c r="T981" t="e">
        <f t="shared" si="193"/>
        <v>#DIV/0!</v>
      </c>
      <c r="U981" t="e">
        <f t="shared" si="185"/>
        <v>#DIV/0!</v>
      </c>
      <c r="W981">
        <f t="shared" ca="1" si="194"/>
        <v>-40.981891151700552</v>
      </c>
    </row>
    <row r="982" spans="1:23" x14ac:dyDescent="0.25">
      <c r="A982" s="2">
        <v>43235.757576412027</v>
      </c>
      <c r="B982">
        <v>713</v>
      </c>
      <c r="C982">
        <v>1</v>
      </c>
      <c r="H982">
        <f>VLOOKUP(A982,[1]Sheet1!$A$2:$F$5022,5,FALSE)</f>
        <v>713</v>
      </c>
      <c r="I982">
        <f>VLOOKUP(A982,[1]Sheet1!$A$2:$F$5022,6,FALSE)</f>
        <v>712.4</v>
      </c>
      <c r="J982" s="5">
        <f t="shared" ca="1" si="195"/>
        <v>-1.3884992987377406E-3</v>
      </c>
      <c r="K982" s="5">
        <f t="shared" ca="1" si="196"/>
        <v>-0.99000000000000898</v>
      </c>
      <c r="L982" s="6">
        <f t="shared" si="197"/>
        <v>981</v>
      </c>
      <c r="M982">
        <f t="shared" si="186"/>
        <v>713</v>
      </c>
      <c r="N982">
        <f t="shared" si="187"/>
        <v>0</v>
      </c>
      <c r="O982" t="e">
        <f t="shared" si="188"/>
        <v>#DIV/0!</v>
      </c>
      <c r="P982" t="e">
        <f t="shared" si="189"/>
        <v>#DIV/0!</v>
      </c>
      <c r="Q982">
        <f t="shared" si="190"/>
        <v>0</v>
      </c>
      <c r="R982">
        <f t="shared" si="191"/>
        <v>0</v>
      </c>
      <c r="S982" t="e">
        <f t="shared" si="192"/>
        <v>#DIV/0!</v>
      </c>
      <c r="T982" t="e">
        <f t="shared" si="193"/>
        <v>#DIV/0!</v>
      </c>
      <c r="U982" t="e">
        <f t="shared" si="185"/>
        <v>#DIV/0!</v>
      </c>
      <c r="W982">
        <f t="shared" ca="1" si="194"/>
        <v>-40.981891151700552</v>
      </c>
    </row>
    <row r="983" spans="1:23" x14ac:dyDescent="0.25">
      <c r="A983" s="2">
        <v>43235.757576412027</v>
      </c>
      <c r="B983">
        <v>713</v>
      </c>
      <c r="C983">
        <v>1</v>
      </c>
      <c r="H983">
        <f>VLOOKUP(A983,[1]Sheet1!$A$2:$F$5022,5,FALSE)</f>
        <v>713</v>
      </c>
      <c r="I983">
        <f>VLOOKUP(A983,[1]Sheet1!$A$2:$F$5022,6,FALSE)</f>
        <v>712.4</v>
      </c>
      <c r="J983" s="5">
        <f t="shared" ca="1" si="195"/>
        <v>-1.3884992987377406E-3</v>
      </c>
      <c r="K983" s="5">
        <f t="shared" ca="1" si="196"/>
        <v>-0.99000000000000898</v>
      </c>
      <c r="L983" s="6">
        <f t="shared" si="197"/>
        <v>982</v>
      </c>
      <c r="M983">
        <f t="shared" si="186"/>
        <v>713</v>
      </c>
      <c r="N983">
        <f t="shared" si="187"/>
        <v>0</v>
      </c>
      <c r="O983" t="e">
        <f t="shared" si="188"/>
        <v>#DIV/0!</v>
      </c>
      <c r="P983" t="e">
        <f t="shared" si="189"/>
        <v>#DIV/0!</v>
      </c>
      <c r="Q983">
        <f t="shared" si="190"/>
        <v>0</v>
      </c>
      <c r="R983">
        <f t="shared" si="191"/>
        <v>0</v>
      </c>
      <c r="S983" t="e">
        <f t="shared" si="192"/>
        <v>#DIV/0!</v>
      </c>
      <c r="T983" t="e">
        <f t="shared" si="193"/>
        <v>#DIV/0!</v>
      </c>
      <c r="U983" t="e">
        <f t="shared" si="185"/>
        <v>#DIV/0!</v>
      </c>
      <c r="W983">
        <f t="shared" ca="1" si="194"/>
        <v>-40.981891151700552</v>
      </c>
    </row>
    <row r="984" spans="1:23" x14ac:dyDescent="0.25">
      <c r="A984" s="2">
        <v>43235.757576412027</v>
      </c>
      <c r="B984">
        <v>713</v>
      </c>
      <c r="C984">
        <v>1</v>
      </c>
      <c r="H984">
        <f>VLOOKUP(A984,[1]Sheet1!$A$2:$F$5022,5,FALSE)</f>
        <v>713</v>
      </c>
      <c r="I984">
        <f>VLOOKUP(A984,[1]Sheet1!$A$2:$F$5022,6,FALSE)</f>
        <v>712.4</v>
      </c>
      <c r="J984" s="5">
        <f t="shared" ca="1" si="195"/>
        <v>-9.2566619915844062E-4</v>
      </c>
      <c r="K984" s="5">
        <f t="shared" ca="1" si="196"/>
        <v>-0.65999999999996817</v>
      </c>
      <c r="L984" s="6">
        <f t="shared" si="197"/>
        <v>983</v>
      </c>
      <c r="M984">
        <f t="shared" si="186"/>
        <v>713</v>
      </c>
      <c r="N984">
        <f t="shared" si="187"/>
        <v>0</v>
      </c>
      <c r="O984" t="e">
        <f t="shared" si="188"/>
        <v>#DIV/0!</v>
      </c>
      <c r="P984" t="e">
        <f t="shared" si="189"/>
        <v>#DIV/0!</v>
      </c>
      <c r="Q984">
        <f t="shared" si="190"/>
        <v>0</v>
      </c>
      <c r="R984">
        <f t="shared" si="191"/>
        <v>0</v>
      </c>
      <c r="S984" t="e">
        <f t="shared" si="192"/>
        <v>#DIV/0!</v>
      </c>
      <c r="T984" t="e">
        <f t="shared" si="193"/>
        <v>#DIV/0!</v>
      </c>
      <c r="U984" t="e">
        <f t="shared" si="185"/>
        <v>#DIV/0!</v>
      </c>
      <c r="W984">
        <f t="shared" ca="1" si="194"/>
        <v>-40.981891151700552</v>
      </c>
    </row>
    <row r="985" spans="1:23" x14ac:dyDescent="0.25">
      <c r="A985" s="2">
        <v>43235.757576412027</v>
      </c>
      <c r="B985">
        <v>713</v>
      </c>
      <c r="C985">
        <v>1</v>
      </c>
      <c r="H985">
        <f>VLOOKUP(A985,[1]Sheet1!$A$2:$F$5022,5,FALSE)</f>
        <v>713</v>
      </c>
      <c r="I985">
        <f>VLOOKUP(A985,[1]Sheet1!$A$2:$F$5022,6,FALSE)</f>
        <v>712.4</v>
      </c>
      <c r="J985" s="5">
        <f t="shared" ca="1" si="195"/>
        <v>-9.2566619915844062E-4</v>
      </c>
      <c r="K985" s="5">
        <f t="shared" ca="1" si="196"/>
        <v>-0.65999999999996817</v>
      </c>
      <c r="L985" s="6">
        <f t="shared" si="197"/>
        <v>984</v>
      </c>
      <c r="M985">
        <f t="shared" si="186"/>
        <v>713</v>
      </c>
      <c r="N985">
        <f t="shared" si="187"/>
        <v>0</v>
      </c>
      <c r="O985" t="e">
        <f t="shared" si="188"/>
        <v>#DIV/0!</v>
      </c>
      <c r="P985" t="e">
        <f t="shared" si="189"/>
        <v>#DIV/0!</v>
      </c>
      <c r="Q985">
        <f t="shared" si="190"/>
        <v>0</v>
      </c>
      <c r="R985">
        <f t="shared" si="191"/>
        <v>0</v>
      </c>
      <c r="S985" t="e">
        <f t="shared" si="192"/>
        <v>#DIV/0!</v>
      </c>
      <c r="T985" t="e">
        <f t="shared" si="193"/>
        <v>#DIV/0!</v>
      </c>
      <c r="U985" t="e">
        <f t="shared" si="185"/>
        <v>#DIV/0!</v>
      </c>
      <c r="W985">
        <f t="shared" ca="1" si="194"/>
        <v>-40.981891151700552</v>
      </c>
    </row>
    <row r="986" spans="1:23" x14ac:dyDescent="0.25">
      <c r="A986" s="2">
        <v>43235.757576412027</v>
      </c>
      <c r="B986">
        <v>713</v>
      </c>
      <c r="C986">
        <v>1</v>
      </c>
      <c r="H986">
        <f>VLOOKUP(A986,[1]Sheet1!$A$2:$F$5022,5,FALSE)</f>
        <v>713</v>
      </c>
      <c r="I986">
        <f>VLOOKUP(A986,[1]Sheet1!$A$2:$F$5022,6,FALSE)</f>
        <v>712.4</v>
      </c>
      <c r="J986" s="5">
        <f t="shared" ca="1" si="195"/>
        <v>-9.2566619915844062E-4</v>
      </c>
      <c r="K986" s="5">
        <f t="shared" ca="1" si="196"/>
        <v>-0.65999999999996817</v>
      </c>
      <c r="L986" s="6">
        <f t="shared" si="197"/>
        <v>985</v>
      </c>
      <c r="M986">
        <f t="shared" si="186"/>
        <v>713</v>
      </c>
      <c r="N986">
        <f t="shared" si="187"/>
        <v>0</v>
      </c>
      <c r="O986" t="e">
        <f t="shared" si="188"/>
        <v>#DIV/0!</v>
      </c>
      <c r="P986" t="e">
        <f t="shared" si="189"/>
        <v>#DIV/0!</v>
      </c>
      <c r="Q986">
        <f t="shared" si="190"/>
        <v>0</v>
      </c>
      <c r="R986">
        <f t="shared" si="191"/>
        <v>0</v>
      </c>
      <c r="S986" t="e">
        <f t="shared" si="192"/>
        <v>#DIV/0!</v>
      </c>
      <c r="T986" t="e">
        <f t="shared" si="193"/>
        <v>#DIV/0!</v>
      </c>
      <c r="U986" t="e">
        <f t="shared" si="185"/>
        <v>#DIV/0!</v>
      </c>
      <c r="W986">
        <f t="shared" ca="1" si="194"/>
        <v>-40.981891151700552</v>
      </c>
    </row>
    <row r="987" spans="1:23" x14ac:dyDescent="0.25">
      <c r="A987" s="2">
        <v>43235.757576412027</v>
      </c>
      <c r="B987">
        <v>713</v>
      </c>
      <c r="C987">
        <v>1</v>
      </c>
      <c r="H987">
        <f>VLOOKUP(A987,[1]Sheet1!$A$2:$F$5022,5,FALSE)</f>
        <v>713</v>
      </c>
      <c r="I987">
        <f>VLOOKUP(A987,[1]Sheet1!$A$2:$F$5022,6,FALSE)</f>
        <v>712.4</v>
      </c>
      <c r="J987" s="5">
        <f t="shared" ca="1" si="195"/>
        <v>-9.2566619915844062E-4</v>
      </c>
      <c r="K987" s="5">
        <f t="shared" ca="1" si="196"/>
        <v>-0.65999999999996817</v>
      </c>
      <c r="L987" s="6">
        <f t="shared" si="197"/>
        <v>986</v>
      </c>
      <c r="M987">
        <f t="shared" si="186"/>
        <v>713</v>
      </c>
      <c r="N987">
        <f t="shared" si="187"/>
        <v>0</v>
      </c>
      <c r="O987" t="e">
        <f t="shared" si="188"/>
        <v>#DIV/0!</v>
      </c>
      <c r="P987" t="e">
        <f t="shared" si="189"/>
        <v>#DIV/0!</v>
      </c>
      <c r="Q987">
        <f t="shared" si="190"/>
        <v>0</v>
      </c>
      <c r="R987">
        <f t="shared" si="191"/>
        <v>0</v>
      </c>
      <c r="S987" t="e">
        <f t="shared" si="192"/>
        <v>#DIV/0!</v>
      </c>
      <c r="T987" t="e">
        <f t="shared" si="193"/>
        <v>#DIV/0!</v>
      </c>
      <c r="U987" t="e">
        <f t="shared" ref="U987:U1050" si="198">IF(S987=1,IF(ISNUMBER(S986),"",K987),"")</f>
        <v>#DIV/0!</v>
      </c>
      <c r="W987">
        <f t="shared" ca="1" si="194"/>
        <v>-40.981891151700552</v>
      </c>
    </row>
    <row r="988" spans="1:23" x14ac:dyDescent="0.25">
      <c r="A988" s="2">
        <v>43235.757576412027</v>
      </c>
      <c r="B988">
        <v>713</v>
      </c>
      <c r="C988">
        <v>1</v>
      </c>
      <c r="H988">
        <f>VLOOKUP(A988,[1]Sheet1!$A$2:$F$5022,5,FALSE)</f>
        <v>713</v>
      </c>
      <c r="I988">
        <f>VLOOKUP(A988,[1]Sheet1!$A$2:$F$5022,6,FALSE)</f>
        <v>712.4</v>
      </c>
      <c r="J988" s="5">
        <f t="shared" ca="1" si="195"/>
        <v>-9.2566619915844062E-4</v>
      </c>
      <c r="K988" s="5">
        <f t="shared" ca="1" si="196"/>
        <v>-0.65999999999996817</v>
      </c>
      <c r="L988" s="6">
        <f t="shared" si="197"/>
        <v>987</v>
      </c>
      <c r="M988">
        <f t="shared" si="186"/>
        <v>713</v>
      </c>
      <c r="N988">
        <f t="shared" si="187"/>
        <v>0</v>
      </c>
      <c r="O988" t="e">
        <f t="shared" si="188"/>
        <v>#DIV/0!</v>
      </c>
      <c r="P988" t="e">
        <f t="shared" si="189"/>
        <v>#DIV/0!</v>
      </c>
      <c r="Q988">
        <f t="shared" si="190"/>
        <v>0</v>
      </c>
      <c r="R988">
        <f t="shared" si="191"/>
        <v>0</v>
      </c>
      <c r="S988" t="e">
        <f t="shared" si="192"/>
        <v>#DIV/0!</v>
      </c>
      <c r="T988" t="e">
        <f t="shared" si="193"/>
        <v>#DIV/0!</v>
      </c>
      <c r="U988" t="e">
        <f t="shared" si="198"/>
        <v>#DIV/0!</v>
      </c>
      <c r="W988">
        <f t="shared" ca="1" si="194"/>
        <v>-40.981891151700552</v>
      </c>
    </row>
    <row r="989" spans="1:23" x14ac:dyDescent="0.25">
      <c r="A989" s="2">
        <v>43235.757576412027</v>
      </c>
      <c r="B989">
        <v>713</v>
      </c>
      <c r="C989">
        <v>1</v>
      </c>
      <c r="H989">
        <f>VLOOKUP(A989,[1]Sheet1!$A$2:$F$5022,5,FALSE)</f>
        <v>713</v>
      </c>
      <c r="I989">
        <f>VLOOKUP(A989,[1]Sheet1!$A$2:$F$5022,6,FALSE)</f>
        <v>712.4</v>
      </c>
      <c r="J989" s="5">
        <f t="shared" ca="1" si="195"/>
        <v>-9.2566619915844062E-4</v>
      </c>
      <c r="K989" s="5">
        <f t="shared" ca="1" si="196"/>
        <v>-0.65999999999996817</v>
      </c>
      <c r="L989" s="6">
        <f t="shared" si="197"/>
        <v>988</v>
      </c>
      <c r="M989">
        <f t="shared" si="186"/>
        <v>713</v>
      </c>
      <c r="N989">
        <f t="shared" si="187"/>
        <v>0</v>
      </c>
      <c r="O989" t="e">
        <f t="shared" si="188"/>
        <v>#DIV/0!</v>
      </c>
      <c r="P989" t="e">
        <f t="shared" si="189"/>
        <v>#DIV/0!</v>
      </c>
      <c r="Q989">
        <f t="shared" si="190"/>
        <v>0</v>
      </c>
      <c r="R989">
        <f t="shared" si="191"/>
        <v>0</v>
      </c>
      <c r="S989" t="e">
        <f t="shared" si="192"/>
        <v>#DIV/0!</v>
      </c>
      <c r="T989" t="e">
        <f t="shared" si="193"/>
        <v>#DIV/0!</v>
      </c>
      <c r="U989" t="e">
        <f t="shared" si="198"/>
        <v>#DIV/0!</v>
      </c>
      <c r="W989">
        <f t="shared" ca="1" si="194"/>
        <v>-40.981891151700552</v>
      </c>
    </row>
    <row r="990" spans="1:23" x14ac:dyDescent="0.25">
      <c r="A990" s="2">
        <v>43235.757576412027</v>
      </c>
      <c r="B990">
        <v>713</v>
      </c>
      <c r="C990">
        <v>1</v>
      </c>
      <c r="H990">
        <f>VLOOKUP(A990,[1]Sheet1!$A$2:$F$5022,5,FALSE)</f>
        <v>713</v>
      </c>
      <c r="I990">
        <f>VLOOKUP(A990,[1]Sheet1!$A$2:$F$5022,6,FALSE)</f>
        <v>712.4</v>
      </c>
      <c r="J990" s="5">
        <f t="shared" ca="1" si="195"/>
        <v>-9.2566619915844062E-4</v>
      </c>
      <c r="K990" s="5">
        <f t="shared" ca="1" si="196"/>
        <v>-0.65999999999996817</v>
      </c>
      <c r="L990" s="6">
        <f t="shared" si="197"/>
        <v>989</v>
      </c>
      <c r="M990">
        <f t="shared" si="186"/>
        <v>713</v>
      </c>
      <c r="N990">
        <f t="shared" si="187"/>
        <v>0</v>
      </c>
      <c r="O990" t="e">
        <f t="shared" si="188"/>
        <v>#DIV/0!</v>
      </c>
      <c r="P990" t="e">
        <f t="shared" si="189"/>
        <v>#DIV/0!</v>
      </c>
      <c r="Q990">
        <f t="shared" si="190"/>
        <v>0</v>
      </c>
      <c r="R990">
        <f t="shared" si="191"/>
        <v>0</v>
      </c>
      <c r="S990" t="e">
        <f t="shared" si="192"/>
        <v>#DIV/0!</v>
      </c>
      <c r="T990" t="e">
        <f t="shared" si="193"/>
        <v>#DIV/0!</v>
      </c>
      <c r="U990" t="e">
        <f t="shared" si="198"/>
        <v>#DIV/0!</v>
      </c>
      <c r="W990">
        <f t="shared" ca="1" si="194"/>
        <v>-40.981891151700552</v>
      </c>
    </row>
    <row r="991" spans="1:23" x14ac:dyDescent="0.25">
      <c r="A991" s="2">
        <v>43235.757576412027</v>
      </c>
      <c r="B991">
        <v>713</v>
      </c>
      <c r="C991">
        <v>1</v>
      </c>
      <c r="H991">
        <f>VLOOKUP(A991,[1]Sheet1!$A$2:$F$5022,5,FALSE)</f>
        <v>713</v>
      </c>
      <c r="I991">
        <f>VLOOKUP(A991,[1]Sheet1!$A$2:$F$5022,6,FALSE)</f>
        <v>712.4</v>
      </c>
      <c r="J991" s="5">
        <f t="shared" ca="1" si="195"/>
        <v>-9.2566619915844062E-4</v>
      </c>
      <c r="K991" s="5">
        <f t="shared" ca="1" si="196"/>
        <v>-0.65999999999996817</v>
      </c>
      <c r="L991" s="6">
        <f t="shared" si="197"/>
        <v>990</v>
      </c>
      <c r="M991">
        <f t="shared" si="186"/>
        <v>713</v>
      </c>
      <c r="N991">
        <f t="shared" si="187"/>
        <v>0</v>
      </c>
      <c r="O991" t="e">
        <f t="shared" si="188"/>
        <v>#DIV/0!</v>
      </c>
      <c r="P991" t="e">
        <f t="shared" si="189"/>
        <v>#DIV/0!</v>
      </c>
      <c r="Q991">
        <f t="shared" si="190"/>
        <v>0</v>
      </c>
      <c r="R991">
        <f t="shared" si="191"/>
        <v>0</v>
      </c>
      <c r="S991" t="e">
        <f t="shared" si="192"/>
        <v>#DIV/0!</v>
      </c>
      <c r="T991" t="e">
        <f t="shared" si="193"/>
        <v>#DIV/0!</v>
      </c>
      <c r="U991" t="e">
        <f t="shared" si="198"/>
        <v>#DIV/0!</v>
      </c>
      <c r="W991">
        <f t="shared" ca="1" si="194"/>
        <v>-40.981891151700552</v>
      </c>
    </row>
    <row r="992" spans="1:23" x14ac:dyDescent="0.25">
      <c r="A992" s="2">
        <v>43235.757576412027</v>
      </c>
      <c r="B992">
        <v>713</v>
      </c>
      <c r="C992">
        <v>1</v>
      </c>
      <c r="H992">
        <f>VLOOKUP(A992,[1]Sheet1!$A$2:$F$5022,5,FALSE)</f>
        <v>713</v>
      </c>
      <c r="I992">
        <f>VLOOKUP(A992,[1]Sheet1!$A$2:$F$5022,6,FALSE)</f>
        <v>712.4</v>
      </c>
      <c r="J992" s="5">
        <f t="shared" ca="1" si="195"/>
        <v>-9.2566619915844062E-4</v>
      </c>
      <c r="K992" s="5">
        <f t="shared" ca="1" si="196"/>
        <v>-0.65999999999996817</v>
      </c>
      <c r="L992" s="6">
        <f t="shared" si="197"/>
        <v>991</v>
      </c>
      <c r="M992">
        <f t="shared" si="186"/>
        <v>713</v>
      </c>
      <c r="N992">
        <f t="shared" si="187"/>
        <v>0</v>
      </c>
      <c r="O992" t="e">
        <f t="shared" si="188"/>
        <v>#DIV/0!</v>
      </c>
      <c r="P992" t="e">
        <f t="shared" si="189"/>
        <v>#DIV/0!</v>
      </c>
      <c r="Q992">
        <f t="shared" si="190"/>
        <v>0</v>
      </c>
      <c r="R992">
        <f t="shared" si="191"/>
        <v>0</v>
      </c>
      <c r="S992" t="e">
        <f t="shared" si="192"/>
        <v>#DIV/0!</v>
      </c>
      <c r="T992" t="e">
        <f t="shared" si="193"/>
        <v>#DIV/0!</v>
      </c>
      <c r="U992" t="e">
        <f t="shared" si="198"/>
        <v>#DIV/0!</v>
      </c>
      <c r="W992">
        <f t="shared" ca="1" si="194"/>
        <v>-40.981891151700552</v>
      </c>
    </row>
    <row r="993" spans="1:23" x14ac:dyDescent="0.25">
      <c r="A993" s="2">
        <v>43235.757576412027</v>
      </c>
      <c r="B993">
        <v>713</v>
      </c>
      <c r="C993">
        <v>1</v>
      </c>
      <c r="H993">
        <f>VLOOKUP(A993,[1]Sheet1!$A$2:$F$5022,5,FALSE)</f>
        <v>713</v>
      </c>
      <c r="I993">
        <f>VLOOKUP(A993,[1]Sheet1!$A$2:$F$5022,6,FALSE)</f>
        <v>712.4</v>
      </c>
      <c r="J993" s="5">
        <f t="shared" ca="1" si="195"/>
        <v>-9.2566619915844062E-4</v>
      </c>
      <c r="K993" s="5">
        <f t="shared" ca="1" si="196"/>
        <v>-0.65999999999996817</v>
      </c>
      <c r="L993" s="6">
        <f t="shared" si="197"/>
        <v>992</v>
      </c>
      <c r="M993">
        <f t="shared" si="186"/>
        <v>713</v>
      </c>
      <c r="N993">
        <f t="shared" si="187"/>
        <v>0</v>
      </c>
      <c r="O993" t="e">
        <f t="shared" si="188"/>
        <v>#DIV/0!</v>
      </c>
      <c r="P993" t="e">
        <f t="shared" si="189"/>
        <v>#DIV/0!</v>
      </c>
      <c r="Q993">
        <f t="shared" si="190"/>
        <v>0</v>
      </c>
      <c r="R993">
        <f t="shared" si="191"/>
        <v>0</v>
      </c>
      <c r="S993" t="e">
        <f t="shared" si="192"/>
        <v>#DIV/0!</v>
      </c>
      <c r="T993" t="e">
        <f t="shared" si="193"/>
        <v>#DIV/0!</v>
      </c>
      <c r="U993" t="e">
        <f t="shared" si="198"/>
        <v>#DIV/0!</v>
      </c>
      <c r="W993">
        <f t="shared" ca="1" si="194"/>
        <v>-40.981891151700552</v>
      </c>
    </row>
    <row r="994" spans="1:23" x14ac:dyDescent="0.25">
      <c r="A994" s="2">
        <v>43235.757576412027</v>
      </c>
      <c r="B994">
        <v>713</v>
      </c>
      <c r="C994">
        <v>1</v>
      </c>
      <c r="H994">
        <f>VLOOKUP(A994,[1]Sheet1!$A$2:$F$5022,5,FALSE)</f>
        <v>713</v>
      </c>
      <c r="I994">
        <f>VLOOKUP(A994,[1]Sheet1!$A$2:$F$5022,6,FALSE)</f>
        <v>712.4</v>
      </c>
      <c r="J994" s="5">
        <f t="shared" ca="1" si="195"/>
        <v>-9.2566619915844062E-4</v>
      </c>
      <c r="K994" s="5">
        <f t="shared" ca="1" si="196"/>
        <v>-0.65999999999996817</v>
      </c>
      <c r="L994" s="6">
        <f t="shared" si="197"/>
        <v>993</v>
      </c>
      <c r="M994">
        <f t="shared" si="186"/>
        <v>713</v>
      </c>
      <c r="N994">
        <f t="shared" si="187"/>
        <v>0</v>
      </c>
      <c r="O994" t="e">
        <f t="shared" si="188"/>
        <v>#DIV/0!</v>
      </c>
      <c r="P994" t="e">
        <f t="shared" si="189"/>
        <v>#DIV/0!</v>
      </c>
      <c r="Q994">
        <f t="shared" si="190"/>
        <v>0</v>
      </c>
      <c r="R994">
        <f t="shared" si="191"/>
        <v>0</v>
      </c>
      <c r="S994" t="e">
        <f t="shared" si="192"/>
        <v>#DIV/0!</v>
      </c>
      <c r="T994" t="e">
        <f t="shared" si="193"/>
        <v>#DIV/0!</v>
      </c>
      <c r="U994" t="e">
        <f t="shared" si="198"/>
        <v>#DIV/0!</v>
      </c>
      <c r="W994">
        <f t="shared" ca="1" si="194"/>
        <v>-40.981891151700552</v>
      </c>
    </row>
    <row r="995" spans="1:23" x14ac:dyDescent="0.25">
      <c r="A995" s="2">
        <v>43235.757576412027</v>
      </c>
      <c r="B995">
        <v>713</v>
      </c>
      <c r="C995">
        <v>1</v>
      </c>
      <c r="H995">
        <f>VLOOKUP(A995,[1]Sheet1!$A$2:$F$5022,5,FALSE)</f>
        <v>713</v>
      </c>
      <c r="I995">
        <f>VLOOKUP(A995,[1]Sheet1!$A$2:$F$5022,6,FALSE)</f>
        <v>712.4</v>
      </c>
      <c r="J995" s="5">
        <f t="shared" ca="1" si="195"/>
        <v>-9.2566619915844062E-4</v>
      </c>
      <c r="K995" s="5">
        <f t="shared" ca="1" si="196"/>
        <v>-0.65999999999996817</v>
      </c>
      <c r="L995" s="6">
        <f t="shared" si="197"/>
        <v>994</v>
      </c>
      <c r="M995">
        <f t="shared" si="186"/>
        <v>713</v>
      </c>
      <c r="N995">
        <f t="shared" si="187"/>
        <v>0</v>
      </c>
      <c r="O995" t="e">
        <f t="shared" si="188"/>
        <v>#DIV/0!</v>
      </c>
      <c r="P995" t="e">
        <f t="shared" si="189"/>
        <v>#DIV/0!</v>
      </c>
      <c r="Q995">
        <f t="shared" si="190"/>
        <v>0</v>
      </c>
      <c r="R995">
        <f t="shared" si="191"/>
        <v>0</v>
      </c>
      <c r="S995" t="e">
        <f t="shared" si="192"/>
        <v>#DIV/0!</v>
      </c>
      <c r="T995" t="e">
        <f t="shared" si="193"/>
        <v>#DIV/0!</v>
      </c>
      <c r="U995" t="e">
        <f t="shared" si="198"/>
        <v>#DIV/0!</v>
      </c>
      <c r="W995">
        <f t="shared" ca="1" si="194"/>
        <v>-40.981891151700552</v>
      </c>
    </row>
    <row r="996" spans="1:23" x14ac:dyDescent="0.25">
      <c r="A996" s="2">
        <v>43235.757576412027</v>
      </c>
      <c r="B996">
        <v>713</v>
      </c>
      <c r="C996">
        <v>1</v>
      </c>
      <c r="H996">
        <f>VLOOKUP(A996,[1]Sheet1!$A$2:$F$5022,5,FALSE)</f>
        <v>713</v>
      </c>
      <c r="I996">
        <f>VLOOKUP(A996,[1]Sheet1!$A$2:$F$5022,6,FALSE)</f>
        <v>712.4</v>
      </c>
      <c r="J996" s="5">
        <f t="shared" ca="1" si="195"/>
        <v>-9.2566619915844062E-4</v>
      </c>
      <c r="K996" s="5">
        <f t="shared" ca="1" si="196"/>
        <v>-0.65999999999996817</v>
      </c>
      <c r="L996" s="6">
        <f t="shared" si="197"/>
        <v>995</v>
      </c>
      <c r="M996">
        <f t="shared" si="186"/>
        <v>713</v>
      </c>
      <c r="N996">
        <f t="shared" si="187"/>
        <v>0</v>
      </c>
      <c r="O996" t="e">
        <f t="shared" si="188"/>
        <v>#DIV/0!</v>
      </c>
      <c r="P996" t="e">
        <f t="shared" si="189"/>
        <v>#DIV/0!</v>
      </c>
      <c r="Q996">
        <f t="shared" si="190"/>
        <v>0</v>
      </c>
      <c r="R996">
        <f t="shared" si="191"/>
        <v>0</v>
      </c>
      <c r="S996" t="e">
        <f t="shared" si="192"/>
        <v>#DIV/0!</v>
      </c>
      <c r="T996" t="e">
        <f t="shared" si="193"/>
        <v>#DIV/0!</v>
      </c>
      <c r="U996" t="e">
        <f t="shared" si="198"/>
        <v>#DIV/0!</v>
      </c>
      <c r="W996">
        <f t="shared" ca="1" si="194"/>
        <v>-40.981891151700552</v>
      </c>
    </row>
    <row r="997" spans="1:23" x14ac:dyDescent="0.25">
      <c r="A997" s="2">
        <v>43235.757576412027</v>
      </c>
      <c r="B997">
        <v>713</v>
      </c>
      <c r="C997">
        <v>1</v>
      </c>
      <c r="H997">
        <f>VLOOKUP(A997,[1]Sheet1!$A$2:$F$5022,5,FALSE)</f>
        <v>713</v>
      </c>
      <c r="I997">
        <f>VLOOKUP(A997,[1]Sheet1!$A$2:$F$5022,6,FALSE)</f>
        <v>712.4</v>
      </c>
      <c r="J997" s="5">
        <f t="shared" ca="1" si="195"/>
        <v>-9.2566619915844062E-4</v>
      </c>
      <c r="K997" s="5">
        <f t="shared" ca="1" si="196"/>
        <v>-0.65999999999996817</v>
      </c>
      <c r="L997" s="6">
        <f t="shared" si="197"/>
        <v>996</v>
      </c>
      <c r="M997">
        <f t="shared" si="186"/>
        <v>713</v>
      </c>
      <c r="N997">
        <f t="shared" si="187"/>
        <v>0</v>
      </c>
      <c r="O997" t="e">
        <f t="shared" si="188"/>
        <v>#DIV/0!</v>
      </c>
      <c r="P997" t="e">
        <f t="shared" si="189"/>
        <v>#DIV/0!</v>
      </c>
      <c r="Q997">
        <f t="shared" si="190"/>
        <v>0</v>
      </c>
      <c r="R997">
        <f t="shared" si="191"/>
        <v>0</v>
      </c>
      <c r="S997" t="e">
        <f t="shared" si="192"/>
        <v>#DIV/0!</v>
      </c>
      <c r="T997" t="e">
        <f t="shared" si="193"/>
        <v>#DIV/0!</v>
      </c>
      <c r="U997" t="e">
        <f t="shared" si="198"/>
        <v>#DIV/0!</v>
      </c>
      <c r="W997">
        <f t="shared" ca="1" si="194"/>
        <v>-40.981891151700552</v>
      </c>
    </row>
    <row r="998" spans="1:23" x14ac:dyDescent="0.25">
      <c r="A998" s="2">
        <v>43235.757576412027</v>
      </c>
      <c r="B998">
        <v>713</v>
      </c>
      <c r="C998">
        <v>1</v>
      </c>
      <c r="H998">
        <f>VLOOKUP(A998,[1]Sheet1!$A$2:$F$5022,5,FALSE)</f>
        <v>713</v>
      </c>
      <c r="I998">
        <f>VLOOKUP(A998,[1]Sheet1!$A$2:$F$5022,6,FALSE)</f>
        <v>712.4</v>
      </c>
      <c r="J998" s="5">
        <f t="shared" ca="1" si="195"/>
        <v>-9.2566619915844062E-4</v>
      </c>
      <c r="K998" s="5">
        <f t="shared" ca="1" si="196"/>
        <v>-0.65999999999996817</v>
      </c>
      <c r="L998" s="6">
        <f t="shared" si="197"/>
        <v>997</v>
      </c>
      <c r="M998">
        <f t="shared" si="186"/>
        <v>713</v>
      </c>
      <c r="N998">
        <f t="shared" si="187"/>
        <v>0</v>
      </c>
      <c r="O998" t="e">
        <f t="shared" si="188"/>
        <v>#DIV/0!</v>
      </c>
      <c r="P998" t="e">
        <f t="shared" si="189"/>
        <v>#DIV/0!</v>
      </c>
      <c r="Q998">
        <f t="shared" si="190"/>
        <v>0</v>
      </c>
      <c r="R998">
        <f t="shared" si="191"/>
        <v>0</v>
      </c>
      <c r="S998" t="e">
        <f t="shared" si="192"/>
        <v>#DIV/0!</v>
      </c>
      <c r="T998" t="e">
        <f t="shared" si="193"/>
        <v>#DIV/0!</v>
      </c>
      <c r="U998" t="e">
        <f t="shared" si="198"/>
        <v>#DIV/0!</v>
      </c>
      <c r="W998">
        <f t="shared" ca="1" si="194"/>
        <v>-40.981891151700552</v>
      </c>
    </row>
    <row r="999" spans="1:23" x14ac:dyDescent="0.25">
      <c r="A999" s="2">
        <v>43235.757576412027</v>
      </c>
      <c r="B999">
        <v>713</v>
      </c>
      <c r="C999">
        <v>1</v>
      </c>
      <c r="H999">
        <f>VLOOKUP(A999,[1]Sheet1!$A$2:$F$5022,5,FALSE)</f>
        <v>713</v>
      </c>
      <c r="I999">
        <f>VLOOKUP(A999,[1]Sheet1!$A$2:$F$5022,6,FALSE)</f>
        <v>712.4</v>
      </c>
      <c r="J999" s="5">
        <f t="shared" ca="1" si="195"/>
        <v>-9.2566619915844062E-4</v>
      </c>
      <c r="K999" s="5">
        <f t="shared" ca="1" si="196"/>
        <v>-0.65999999999996817</v>
      </c>
      <c r="L999" s="6">
        <f t="shared" si="197"/>
        <v>998</v>
      </c>
      <c r="M999">
        <f t="shared" ref="M999:M1062" si="199">FORECAST(L999,B964:B998,L964:L998)</f>
        <v>713</v>
      </c>
      <c r="N999">
        <f t="shared" ref="N999:N1062" si="200">STEYX(B964:B998,L964:L998)</f>
        <v>0</v>
      </c>
      <c r="O999" t="e">
        <f t="shared" ref="O999:O1062" si="201">(B999-M999)/N999</f>
        <v>#DIV/0!</v>
      </c>
      <c r="P999" t="e">
        <f t="shared" ref="P999:P1062" si="202">IF(O999&gt;1.5,1,"")</f>
        <v>#DIV/0!</v>
      </c>
      <c r="Q999">
        <f t="shared" ref="Q999:Q1062" si="203">A999-A998</f>
        <v>0</v>
      </c>
      <c r="R999">
        <f t="shared" ref="R999:R1062" si="204">IF(D999="buy",(C999-Q999)/_xlfn.STDEV.S(C963:C998),0)</f>
        <v>0</v>
      </c>
      <c r="S999" t="e">
        <f t="shared" ref="S999:S1062" si="205">IF(O999&gt;1.5,1,"")</f>
        <v>#DIV/0!</v>
      </c>
      <c r="T999" t="e">
        <f t="shared" ref="T999:T1062" si="206">IF(S999=1,K999,"")</f>
        <v>#DIV/0!</v>
      </c>
      <c r="U999" t="e">
        <f t="shared" si="198"/>
        <v>#DIV/0!</v>
      </c>
      <c r="W999">
        <f t="shared" ca="1" si="194"/>
        <v>-40.981891151700552</v>
      </c>
    </row>
    <row r="1000" spans="1:23" x14ac:dyDescent="0.25">
      <c r="A1000" s="2">
        <v>43235.757576412027</v>
      </c>
      <c r="B1000">
        <v>713</v>
      </c>
      <c r="C1000">
        <v>1</v>
      </c>
      <c r="H1000">
        <f>VLOOKUP(A1000,[1]Sheet1!$A$2:$F$5022,5,FALSE)</f>
        <v>713</v>
      </c>
      <c r="I1000">
        <f>VLOOKUP(A1000,[1]Sheet1!$A$2:$F$5022,6,FALSE)</f>
        <v>712.4</v>
      </c>
      <c r="J1000" s="5">
        <f t="shared" ca="1" si="195"/>
        <v>-9.2566619915844062E-4</v>
      </c>
      <c r="K1000" s="5">
        <f t="shared" ca="1" si="196"/>
        <v>-0.65999999999996817</v>
      </c>
      <c r="L1000" s="6">
        <f t="shared" si="197"/>
        <v>999</v>
      </c>
      <c r="M1000">
        <f t="shared" si="199"/>
        <v>713</v>
      </c>
      <c r="N1000">
        <f t="shared" si="200"/>
        <v>0</v>
      </c>
      <c r="O1000" t="e">
        <f t="shared" si="201"/>
        <v>#DIV/0!</v>
      </c>
      <c r="P1000" t="e">
        <f t="shared" si="202"/>
        <v>#DIV/0!</v>
      </c>
      <c r="Q1000">
        <f t="shared" si="203"/>
        <v>0</v>
      </c>
      <c r="R1000">
        <f t="shared" si="204"/>
        <v>0</v>
      </c>
      <c r="S1000" t="e">
        <f t="shared" si="205"/>
        <v>#DIV/0!</v>
      </c>
      <c r="T1000" t="e">
        <f t="shared" si="206"/>
        <v>#DIV/0!</v>
      </c>
      <c r="U1000" t="e">
        <f t="shared" si="198"/>
        <v>#DIV/0!</v>
      </c>
      <c r="W1000">
        <f t="shared" ref="W1000:W1063" ca="1" si="207">IF(ISNUMBER(U1000),U1000+W999,W999)</f>
        <v>-40.981891151700552</v>
      </c>
    </row>
    <row r="1001" spans="1:23" x14ac:dyDescent="0.25">
      <c r="A1001" s="2">
        <v>43235.757576412027</v>
      </c>
      <c r="B1001">
        <v>713</v>
      </c>
      <c r="C1001">
        <v>1</v>
      </c>
      <c r="H1001">
        <f>VLOOKUP(A1001,[1]Sheet1!$A$2:$F$5022,5,FALSE)</f>
        <v>713</v>
      </c>
      <c r="I1001">
        <f>VLOOKUP(A1001,[1]Sheet1!$A$2:$F$5022,6,FALSE)</f>
        <v>712.4</v>
      </c>
      <c r="J1001" s="5">
        <f t="shared" ca="1" si="195"/>
        <v>-9.2566619915844062E-4</v>
      </c>
      <c r="K1001" s="5">
        <f t="shared" ca="1" si="196"/>
        <v>-0.65999999999996817</v>
      </c>
      <c r="L1001" s="6">
        <f t="shared" si="197"/>
        <v>1000</v>
      </c>
      <c r="M1001">
        <f t="shared" si="199"/>
        <v>713</v>
      </c>
      <c r="N1001">
        <f t="shared" si="200"/>
        <v>0</v>
      </c>
      <c r="O1001" t="e">
        <f t="shared" si="201"/>
        <v>#DIV/0!</v>
      </c>
      <c r="P1001" t="e">
        <f t="shared" si="202"/>
        <v>#DIV/0!</v>
      </c>
      <c r="Q1001">
        <f t="shared" si="203"/>
        <v>0</v>
      </c>
      <c r="R1001">
        <f t="shared" si="204"/>
        <v>0</v>
      </c>
      <c r="S1001" t="e">
        <f t="shared" si="205"/>
        <v>#DIV/0!</v>
      </c>
      <c r="T1001" t="e">
        <f t="shared" si="206"/>
        <v>#DIV/0!</v>
      </c>
      <c r="U1001" t="e">
        <f t="shared" si="198"/>
        <v>#DIV/0!</v>
      </c>
      <c r="W1001">
        <f t="shared" ca="1" si="207"/>
        <v>-40.981891151700552</v>
      </c>
    </row>
    <row r="1002" spans="1:23" x14ac:dyDescent="0.25">
      <c r="A1002" s="2">
        <v>43235.757576412027</v>
      </c>
      <c r="B1002">
        <v>713</v>
      </c>
      <c r="C1002">
        <v>1</v>
      </c>
      <c r="H1002">
        <f>VLOOKUP(A1002,[1]Sheet1!$A$2:$F$5022,5,FALSE)</f>
        <v>713</v>
      </c>
      <c r="I1002">
        <f>VLOOKUP(A1002,[1]Sheet1!$A$2:$F$5022,6,FALSE)</f>
        <v>712.4</v>
      </c>
      <c r="J1002" s="5">
        <f t="shared" ca="1" si="195"/>
        <v>-9.2566619915844062E-4</v>
      </c>
      <c r="K1002" s="5">
        <f t="shared" ca="1" si="196"/>
        <v>-0.65999999999996817</v>
      </c>
      <c r="L1002" s="6">
        <f t="shared" si="197"/>
        <v>1001</v>
      </c>
      <c r="M1002">
        <f t="shared" si="199"/>
        <v>713</v>
      </c>
      <c r="N1002">
        <f t="shared" si="200"/>
        <v>0</v>
      </c>
      <c r="O1002" t="e">
        <f t="shared" si="201"/>
        <v>#DIV/0!</v>
      </c>
      <c r="P1002" t="e">
        <f t="shared" si="202"/>
        <v>#DIV/0!</v>
      </c>
      <c r="Q1002">
        <f t="shared" si="203"/>
        <v>0</v>
      </c>
      <c r="R1002">
        <f t="shared" si="204"/>
        <v>0</v>
      </c>
      <c r="S1002" t="e">
        <f t="shared" si="205"/>
        <v>#DIV/0!</v>
      </c>
      <c r="T1002" t="e">
        <f t="shared" si="206"/>
        <v>#DIV/0!</v>
      </c>
      <c r="U1002" t="e">
        <f t="shared" si="198"/>
        <v>#DIV/0!</v>
      </c>
      <c r="W1002">
        <f t="shared" ca="1" si="207"/>
        <v>-40.981891151700552</v>
      </c>
    </row>
    <row r="1003" spans="1:23" x14ac:dyDescent="0.25">
      <c r="A1003" s="2">
        <v>43235.757576412027</v>
      </c>
      <c r="B1003">
        <v>713</v>
      </c>
      <c r="C1003">
        <v>1</v>
      </c>
      <c r="H1003">
        <f>VLOOKUP(A1003,[1]Sheet1!$A$2:$F$5022,5,FALSE)</f>
        <v>713</v>
      </c>
      <c r="I1003">
        <f>VLOOKUP(A1003,[1]Sheet1!$A$2:$F$5022,6,FALSE)</f>
        <v>712.4</v>
      </c>
      <c r="J1003" s="5">
        <f t="shared" ca="1" si="195"/>
        <v>-9.2566619915844062E-4</v>
      </c>
      <c r="K1003" s="5">
        <f t="shared" ca="1" si="196"/>
        <v>-0.65999999999996817</v>
      </c>
      <c r="L1003" s="6">
        <f t="shared" si="197"/>
        <v>1002</v>
      </c>
      <c r="M1003">
        <f t="shared" si="199"/>
        <v>713</v>
      </c>
      <c r="N1003">
        <f t="shared" si="200"/>
        <v>0</v>
      </c>
      <c r="O1003" t="e">
        <f t="shared" si="201"/>
        <v>#DIV/0!</v>
      </c>
      <c r="P1003" t="e">
        <f t="shared" si="202"/>
        <v>#DIV/0!</v>
      </c>
      <c r="Q1003">
        <f t="shared" si="203"/>
        <v>0</v>
      </c>
      <c r="R1003">
        <f t="shared" si="204"/>
        <v>0</v>
      </c>
      <c r="S1003" t="e">
        <f t="shared" si="205"/>
        <v>#DIV/0!</v>
      </c>
      <c r="T1003" t="e">
        <f t="shared" si="206"/>
        <v>#DIV/0!</v>
      </c>
      <c r="U1003" t="e">
        <f t="shared" si="198"/>
        <v>#DIV/0!</v>
      </c>
      <c r="W1003">
        <f t="shared" ca="1" si="207"/>
        <v>-40.981891151700552</v>
      </c>
    </row>
    <row r="1004" spans="1:23" x14ac:dyDescent="0.25">
      <c r="A1004" s="2">
        <v>43235.757576412027</v>
      </c>
      <c r="B1004">
        <v>713</v>
      </c>
      <c r="C1004">
        <v>1</v>
      </c>
      <c r="H1004">
        <f>VLOOKUP(A1004,[1]Sheet1!$A$2:$F$5022,5,FALSE)</f>
        <v>713</v>
      </c>
      <c r="I1004">
        <f>VLOOKUP(A1004,[1]Sheet1!$A$2:$F$5022,6,FALSE)</f>
        <v>712.4</v>
      </c>
      <c r="J1004" s="5">
        <f t="shared" ca="1" si="195"/>
        <v>-9.2566619915844062E-4</v>
      </c>
      <c r="K1004" s="5">
        <f t="shared" ca="1" si="196"/>
        <v>-0.65999999999996817</v>
      </c>
      <c r="L1004" s="6">
        <f t="shared" si="197"/>
        <v>1003</v>
      </c>
      <c r="M1004">
        <f t="shared" si="199"/>
        <v>713</v>
      </c>
      <c r="N1004">
        <f t="shared" si="200"/>
        <v>0</v>
      </c>
      <c r="O1004" t="e">
        <f t="shared" si="201"/>
        <v>#DIV/0!</v>
      </c>
      <c r="P1004" t="e">
        <f t="shared" si="202"/>
        <v>#DIV/0!</v>
      </c>
      <c r="Q1004">
        <f t="shared" si="203"/>
        <v>0</v>
      </c>
      <c r="R1004">
        <f t="shared" si="204"/>
        <v>0</v>
      </c>
      <c r="S1004" t="e">
        <f t="shared" si="205"/>
        <v>#DIV/0!</v>
      </c>
      <c r="T1004" t="e">
        <f t="shared" si="206"/>
        <v>#DIV/0!</v>
      </c>
      <c r="U1004" t="e">
        <f t="shared" si="198"/>
        <v>#DIV/0!</v>
      </c>
      <c r="W1004">
        <f t="shared" ca="1" si="207"/>
        <v>-40.981891151700552</v>
      </c>
    </row>
    <row r="1005" spans="1:23" x14ac:dyDescent="0.25">
      <c r="A1005" s="2">
        <v>43235.757576412027</v>
      </c>
      <c r="B1005">
        <v>713</v>
      </c>
      <c r="C1005">
        <v>1</v>
      </c>
      <c r="H1005">
        <f>VLOOKUP(A1005,[1]Sheet1!$A$2:$F$5022,5,FALSE)</f>
        <v>713</v>
      </c>
      <c r="I1005">
        <f>VLOOKUP(A1005,[1]Sheet1!$A$2:$F$5022,6,FALSE)</f>
        <v>712.4</v>
      </c>
      <c r="J1005" s="5">
        <f t="shared" ca="1" si="195"/>
        <v>-9.2566619915844062E-4</v>
      </c>
      <c r="K1005" s="5">
        <f t="shared" ca="1" si="196"/>
        <v>-0.65999999999996817</v>
      </c>
      <c r="L1005" s="6">
        <f t="shared" si="197"/>
        <v>1004</v>
      </c>
      <c r="M1005">
        <f t="shared" si="199"/>
        <v>713</v>
      </c>
      <c r="N1005">
        <f t="shared" si="200"/>
        <v>0</v>
      </c>
      <c r="O1005" t="e">
        <f t="shared" si="201"/>
        <v>#DIV/0!</v>
      </c>
      <c r="P1005" t="e">
        <f t="shared" si="202"/>
        <v>#DIV/0!</v>
      </c>
      <c r="Q1005">
        <f t="shared" si="203"/>
        <v>0</v>
      </c>
      <c r="R1005">
        <f t="shared" si="204"/>
        <v>0</v>
      </c>
      <c r="S1005" t="e">
        <f t="shared" si="205"/>
        <v>#DIV/0!</v>
      </c>
      <c r="T1005" t="e">
        <f t="shared" si="206"/>
        <v>#DIV/0!</v>
      </c>
      <c r="U1005" t="e">
        <f t="shared" si="198"/>
        <v>#DIV/0!</v>
      </c>
      <c r="W1005">
        <f t="shared" ca="1" si="207"/>
        <v>-40.981891151700552</v>
      </c>
    </row>
    <row r="1006" spans="1:23" x14ac:dyDescent="0.25">
      <c r="A1006" s="2">
        <v>43235.757576412027</v>
      </c>
      <c r="B1006">
        <v>713</v>
      </c>
      <c r="C1006">
        <v>1</v>
      </c>
      <c r="H1006">
        <f>VLOOKUP(A1006,[1]Sheet1!$A$2:$F$5022,5,FALSE)</f>
        <v>713</v>
      </c>
      <c r="I1006">
        <f>VLOOKUP(A1006,[1]Sheet1!$A$2:$F$5022,6,FALSE)</f>
        <v>712.4</v>
      </c>
      <c r="J1006" s="5">
        <f t="shared" ca="1" si="195"/>
        <v>-9.2566619915844062E-4</v>
      </c>
      <c r="K1006" s="5">
        <f t="shared" ca="1" si="196"/>
        <v>-0.65999999999996817</v>
      </c>
      <c r="L1006" s="6">
        <f t="shared" si="197"/>
        <v>1005</v>
      </c>
      <c r="M1006">
        <f t="shared" si="199"/>
        <v>713</v>
      </c>
      <c r="N1006">
        <f t="shared" si="200"/>
        <v>0</v>
      </c>
      <c r="O1006" t="e">
        <f t="shared" si="201"/>
        <v>#DIV/0!</v>
      </c>
      <c r="P1006" t="e">
        <f t="shared" si="202"/>
        <v>#DIV/0!</v>
      </c>
      <c r="Q1006">
        <f t="shared" si="203"/>
        <v>0</v>
      </c>
      <c r="R1006">
        <f t="shared" si="204"/>
        <v>0</v>
      </c>
      <c r="S1006" t="e">
        <f t="shared" si="205"/>
        <v>#DIV/0!</v>
      </c>
      <c r="T1006" t="e">
        <f t="shared" si="206"/>
        <v>#DIV/0!</v>
      </c>
      <c r="U1006" t="e">
        <f t="shared" si="198"/>
        <v>#DIV/0!</v>
      </c>
      <c r="W1006">
        <f t="shared" ca="1" si="207"/>
        <v>-40.981891151700552</v>
      </c>
    </row>
    <row r="1007" spans="1:23" x14ac:dyDescent="0.25">
      <c r="A1007" s="2">
        <v>43235.757576412027</v>
      </c>
      <c r="B1007">
        <v>713</v>
      </c>
      <c r="C1007">
        <v>1</v>
      </c>
      <c r="H1007">
        <f>VLOOKUP(A1007,[1]Sheet1!$A$2:$F$5022,5,FALSE)</f>
        <v>713</v>
      </c>
      <c r="I1007">
        <f>VLOOKUP(A1007,[1]Sheet1!$A$2:$F$5022,6,FALSE)</f>
        <v>712.4</v>
      </c>
      <c r="J1007" s="5">
        <f t="shared" ca="1" si="195"/>
        <v>-9.2566619915844062E-4</v>
      </c>
      <c r="K1007" s="5">
        <f t="shared" ca="1" si="196"/>
        <v>-0.65999999999996817</v>
      </c>
      <c r="L1007" s="6">
        <f t="shared" si="197"/>
        <v>1006</v>
      </c>
      <c r="M1007">
        <f t="shared" si="199"/>
        <v>713</v>
      </c>
      <c r="N1007">
        <f t="shared" si="200"/>
        <v>0</v>
      </c>
      <c r="O1007" t="e">
        <f t="shared" si="201"/>
        <v>#DIV/0!</v>
      </c>
      <c r="P1007" t="e">
        <f t="shared" si="202"/>
        <v>#DIV/0!</v>
      </c>
      <c r="Q1007">
        <f t="shared" si="203"/>
        <v>0</v>
      </c>
      <c r="R1007">
        <f t="shared" si="204"/>
        <v>0</v>
      </c>
      <c r="S1007" t="e">
        <f t="shared" si="205"/>
        <v>#DIV/0!</v>
      </c>
      <c r="T1007" t="e">
        <f t="shared" si="206"/>
        <v>#DIV/0!</v>
      </c>
      <c r="U1007" t="e">
        <f t="shared" si="198"/>
        <v>#DIV/0!</v>
      </c>
      <c r="W1007">
        <f t="shared" ca="1" si="207"/>
        <v>-40.981891151700552</v>
      </c>
    </row>
    <row r="1008" spans="1:23" x14ac:dyDescent="0.25">
      <c r="A1008" s="2">
        <v>43235.757576412027</v>
      </c>
      <c r="B1008">
        <v>713</v>
      </c>
      <c r="C1008">
        <v>1</v>
      </c>
      <c r="H1008">
        <f>VLOOKUP(A1008,[1]Sheet1!$A$2:$F$5022,5,FALSE)</f>
        <v>713</v>
      </c>
      <c r="I1008">
        <f>VLOOKUP(A1008,[1]Sheet1!$A$2:$F$5022,6,FALSE)</f>
        <v>712.4</v>
      </c>
      <c r="J1008" s="5">
        <f t="shared" ca="1" si="195"/>
        <v>-9.2566619915844062E-4</v>
      </c>
      <c r="K1008" s="5">
        <f t="shared" ca="1" si="196"/>
        <v>-0.65999999999996817</v>
      </c>
      <c r="L1008" s="6">
        <f t="shared" si="197"/>
        <v>1007</v>
      </c>
      <c r="M1008">
        <f t="shared" si="199"/>
        <v>713</v>
      </c>
      <c r="N1008">
        <f t="shared" si="200"/>
        <v>0</v>
      </c>
      <c r="O1008" t="e">
        <f t="shared" si="201"/>
        <v>#DIV/0!</v>
      </c>
      <c r="P1008" t="e">
        <f t="shared" si="202"/>
        <v>#DIV/0!</v>
      </c>
      <c r="Q1008">
        <f t="shared" si="203"/>
        <v>0</v>
      </c>
      <c r="R1008">
        <f t="shared" si="204"/>
        <v>0</v>
      </c>
      <c r="S1008" t="e">
        <f t="shared" si="205"/>
        <v>#DIV/0!</v>
      </c>
      <c r="T1008" t="e">
        <f t="shared" si="206"/>
        <v>#DIV/0!</v>
      </c>
      <c r="U1008" t="e">
        <f t="shared" si="198"/>
        <v>#DIV/0!</v>
      </c>
      <c r="W1008">
        <f t="shared" ca="1" si="207"/>
        <v>-40.981891151700552</v>
      </c>
    </row>
    <row r="1009" spans="1:23" x14ac:dyDescent="0.25">
      <c r="A1009" s="2">
        <v>43235.757576412027</v>
      </c>
      <c r="B1009">
        <v>713</v>
      </c>
      <c r="C1009">
        <v>1</v>
      </c>
      <c r="H1009">
        <f>VLOOKUP(A1009,[1]Sheet1!$A$2:$F$5022,5,FALSE)</f>
        <v>713</v>
      </c>
      <c r="I1009">
        <f>VLOOKUP(A1009,[1]Sheet1!$A$2:$F$5022,6,FALSE)</f>
        <v>712.4</v>
      </c>
      <c r="J1009" s="5">
        <f t="shared" ca="1" si="195"/>
        <v>-9.2566619915844062E-4</v>
      </c>
      <c r="K1009" s="5">
        <f t="shared" ca="1" si="196"/>
        <v>-0.65999999999996817</v>
      </c>
      <c r="L1009" s="6">
        <f t="shared" si="197"/>
        <v>1008</v>
      </c>
      <c r="M1009">
        <f t="shared" si="199"/>
        <v>713</v>
      </c>
      <c r="N1009">
        <f t="shared" si="200"/>
        <v>0</v>
      </c>
      <c r="O1009" t="e">
        <f t="shared" si="201"/>
        <v>#DIV/0!</v>
      </c>
      <c r="P1009" t="e">
        <f t="shared" si="202"/>
        <v>#DIV/0!</v>
      </c>
      <c r="Q1009">
        <f t="shared" si="203"/>
        <v>0</v>
      </c>
      <c r="R1009">
        <f t="shared" si="204"/>
        <v>0</v>
      </c>
      <c r="S1009" t="e">
        <f t="shared" si="205"/>
        <v>#DIV/0!</v>
      </c>
      <c r="T1009" t="e">
        <f t="shared" si="206"/>
        <v>#DIV/0!</v>
      </c>
      <c r="U1009" t="e">
        <f t="shared" si="198"/>
        <v>#DIV/0!</v>
      </c>
      <c r="W1009">
        <f t="shared" ca="1" si="207"/>
        <v>-40.981891151700552</v>
      </c>
    </row>
    <row r="1010" spans="1:23" x14ac:dyDescent="0.25">
      <c r="A1010" s="2">
        <v>43235.757576412027</v>
      </c>
      <c r="B1010">
        <v>713</v>
      </c>
      <c r="C1010">
        <v>1</v>
      </c>
      <c r="H1010">
        <f>VLOOKUP(A1010,[1]Sheet1!$A$2:$F$5022,5,FALSE)</f>
        <v>713</v>
      </c>
      <c r="I1010">
        <f>VLOOKUP(A1010,[1]Sheet1!$A$2:$F$5022,6,FALSE)</f>
        <v>712.4</v>
      </c>
      <c r="J1010" s="5">
        <f t="shared" ca="1" si="195"/>
        <v>-9.2566619915844062E-4</v>
      </c>
      <c r="K1010" s="5">
        <f t="shared" ca="1" si="196"/>
        <v>-0.65999999999996817</v>
      </c>
      <c r="L1010" s="6">
        <f t="shared" si="197"/>
        <v>1009</v>
      </c>
      <c r="M1010">
        <f t="shared" si="199"/>
        <v>713</v>
      </c>
      <c r="N1010">
        <f t="shared" si="200"/>
        <v>0</v>
      </c>
      <c r="O1010" t="e">
        <f t="shared" si="201"/>
        <v>#DIV/0!</v>
      </c>
      <c r="P1010" t="e">
        <f t="shared" si="202"/>
        <v>#DIV/0!</v>
      </c>
      <c r="Q1010">
        <f t="shared" si="203"/>
        <v>0</v>
      </c>
      <c r="R1010">
        <f t="shared" si="204"/>
        <v>0</v>
      </c>
      <c r="S1010" t="e">
        <f t="shared" si="205"/>
        <v>#DIV/0!</v>
      </c>
      <c r="T1010" t="e">
        <f t="shared" si="206"/>
        <v>#DIV/0!</v>
      </c>
      <c r="U1010" t="e">
        <f t="shared" si="198"/>
        <v>#DIV/0!</v>
      </c>
      <c r="W1010">
        <f t="shared" ca="1" si="207"/>
        <v>-40.981891151700552</v>
      </c>
    </row>
    <row r="1011" spans="1:23" x14ac:dyDescent="0.25">
      <c r="A1011" s="2">
        <v>43235.757576412027</v>
      </c>
      <c r="B1011">
        <v>713</v>
      </c>
      <c r="C1011">
        <v>1</v>
      </c>
      <c r="H1011">
        <f>VLOOKUP(A1011,[1]Sheet1!$A$2:$F$5022,5,FALSE)</f>
        <v>713</v>
      </c>
      <c r="I1011">
        <f>VLOOKUP(A1011,[1]Sheet1!$A$2:$F$5022,6,FALSE)</f>
        <v>712.4</v>
      </c>
      <c r="J1011" s="5">
        <f t="shared" ca="1" si="195"/>
        <v>-9.2566619915844062E-4</v>
      </c>
      <c r="K1011" s="5">
        <f t="shared" ca="1" si="196"/>
        <v>-0.65999999999996817</v>
      </c>
      <c r="L1011" s="6">
        <f t="shared" si="197"/>
        <v>1010</v>
      </c>
      <c r="M1011">
        <f t="shared" si="199"/>
        <v>713</v>
      </c>
      <c r="N1011">
        <f t="shared" si="200"/>
        <v>0</v>
      </c>
      <c r="O1011" t="e">
        <f t="shared" si="201"/>
        <v>#DIV/0!</v>
      </c>
      <c r="P1011" t="e">
        <f t="shared" si="202"/>
        <v>#DIV/0!</v>
      </c>
      <c r="Q1011">
        <f t="shared" si="203"/>
        <v>0</v>
      </c>
      <c r="R1011">
        <f t="shared" si="204"/>
        <v>0</v>
      </c>
      <c r="S1011" t="e">
        <f t="shared" si="205"/>
        <v>#DIV/0!</v>
      </c>
      <c r="T1011" t="e">
        <f t="shared" si="206"/>
        <v>#DIV/0!</v>
      </c>
      <c r="U1011" t="e">
        <f t="shared" si="198"/>
        <v>#DIV/0!</v>
      </c>
      <c r="W1011">
        <f t="shared" ca="1" si="207"/>
        <v>-40.981891151700552</v>
      </c>
    </row>
    <row r="1012" spans="1:23" x14ac:dyDescent="0.25">
      <c r="A1012" s="2">
        <v>43235.757576412027</v>
      </c>
      <c r="B1012">
        <v>713</v>
      </c>
      <c r="C1012">
        <v>1</v>
      </c>
      <c r="H1012">
        <f>VLOOKUP(A1012,[1]Sheet1!$A$2:$F$5022,5,FALSE)</f>
        <v>713</v>
      </c>
      <c r="I1012">
        <f>VLOOKUP(A1012,[1]Sheet1!$A$2:$F$5022,6,FALSE)</f>
        <v>712.4</v>
      </c>
      <c r="J1012" s="5">
        <f t="shared" ca="1" si="195"/>
        <v>-9.2566619915844062E-4</v>
      </c>
      <c r="K1012" s="5">
        <f t="shared" ca="1" si="196"/>
        <v>-0.65999999999996817</v>
      </c>
      <c r="L1012" s="6">
        <f t="shared" si="197"/>
        <v>1011</v>
      </c>
      <c r="M1012">
        <f t="shared" si="199"/>
        <v>713</v>
      </c>
      <c r="N1012">
        <f t="shared" si="200"/>
        <v>0</v>
      </c>
      <c r="O1012" t="e">
        <f t="shared" si="201"/>
        <v>#DIV/0!</v>
      </c>
      <c r="P1012" t="e">
        <f t="shared" si="202"/>
        <v>#DIV/0!</v>
      </c>
      <c r="Q1012">
        <f t="shared" si="203"/>
        <v>0</v>
      </c>
      <c r="R1012">
        <f t="shared" si="204"/>
        <v>0</v>
      </c>
      <c r="S1012" t="e">
        <f t="shared" si="205"/>
        <v>#DIV/0!</v>
      </c>
      <c r="T1012" t="e">
        <f t="shared" si="206"/>
        <v>#DIV/0!</v>
      </c>
      <c r="U1012" t="e">
        <f t="shared" si="198"/>
        <v>#DIV/0!</v>
      </c>
      <c r="W1012">
        <f t="shared" ca="1" si="207"/>
        <v>-40.981891151700552</v>
      </c>
    </row>
    <row r="1013" spans="1:23" x14ac:dyDescent="0.25">
      <c r="A1013" s="2">
        <v>43235.757576412027</v>
      </c>
      <c r="B1013">
        <v>713</v>
      </c>
      <c r="C1013">
        <v>1</v>
      </c>
      <c r="H1013">
        <f>VLOOKUP(A1013,[1]Sheet1!$A$2:$F$5022,5,FALSE)</f>
        <v>713</v>
      </c>
      <c r="I1013">
        <f>VLOOKUP(A1013,[1]Sheet1!$A$2:$F$5022,6,FALSE)</f>
        <v>712.4</v>
      </c>
      <c r="J1013" s="5">
        <f t="shared" ca="1" si="195"/>
        <v>-9.2566619915844062E-4</v>
      </c>
      <c r="K1013" s="5">
        <f t="shared" ca="1" si="196"/>
        <v>-0.65999999999996817</v>
      </c>
      <c r="L1013" s="6">
        <f t="shared" si="197"/>
        <v>1012</v>
      </c>
      <c r="M1013">
        <f t="shared" si="199"/>
        <v>713</v>
      </c>
      <c r="N1013">
        <f t="shared" si="200"/>
        <v>0</v>
      </c>
      <c r="O1013" t="e">
        <f t="shared" si="201"/>
        <v>#DIV/0!</v>
      </c>
      <c r="P1013" t="e">
        <f t="shared" si="202"/>
        <v>#DIV/0!</v>
      </c>
      <c r="Q1013">
        <f t="shared" si="203"/>
        <v>0</v>
      </c>
      <c r="R1013">
        <f t="shared" si="204"/>
        <v>0</v>
      </c>
      <c r="S1013" t="e">
        <f t="shared" si="205"/>
        <v>#DIV/0!</v>
      </c>
      <c r="T1013" t="e">
        <f t="shared" si="206"/>
        <v>#DIV/0!</v>
      </c>
      <c r="U1013" t="e">
        <f t="shared" si="198"/>
        <v>#DIV/0!</v>
      </c>
      <c r="W1013">
        <f t="shared" ca="1" si="207"/>
        <v>-40.981891151700552</v>
      </c>
    </row>
    <row r="1014" spans="1:23" x14ac:dyDescent="0.25">
      <c r="A1014" s="2">
        <v>43235.757576412027</v>
      </c>
      <c r="B1014">
        <v>713</v>
      </c>
      <c r="C1014">
        <v>1</v>
      </c>
      <c r="H1014">
        <f>VLOOKUP(A1014,[1]Sheet1!$A$2:$F$5022,5,FALSE)</f>
        <v>713</v>
      </c>
      <c r="I1014">
        <f>VLOOKUP(A1014,[1]Sheet1!$A$2:$F$5022,6,FALSE)</f>
        <v>712.4</v>
      </c>
      <c r="J1014" s="5">
        <f t="shared" ca="1" si="195"/>
        <v>-9.2566619915844062E-4</v>
      </c>
      <c r="K1014" s="5">
        <f t="shared" ca="1" si="196"/>
        <v>-0.65999999999996817</v>
      </c>
      <c r="L1014" s="6">
        <f t="shared" si="197"/>
        <v>1013</v>
      </c>
      <c r="M1014">
        <f t="shared" si="199"/>
        <v>713</v>
      </c>
      <c r="N1014">
        <f t="shared" si="200"/>
        <v>0</v>
      </c>
      <c r="O1014" t="e">
        <f t="shared" si="201"/>
        <v>#DIV/0!</v>
      </c>
      <c r="P1014" t="e">
        <f t="shared" si="202"/>
        <v>#DIV/0!</v>
      </c>
      <c r="Q1014">
        <f t="shared" si="203"/>
        <v>0</v>
      </c>
      <c r="R1014">
        <f t="shared" si="204"/>
        <v>0</v>
      </c>
      <c r="S1014" t="e">
        <f t="shared" si="205"/>
        <v>#DIV/0!</v>
      </c>
      <c r="T1014" t="e">
        <f t="shared" si="206"/>
        <v>#DIV/0!</v>
      </c>
      <c r="U1014" t="e">
        <f t="shared" si="198"/>
        <v>#DIV/0!</v>
      </c>
      <c r="W1014">
        <f t="shared" ca="1" si="207"/>
        <v>-40.981891151700552</v>
      </c>
    </row>
    <row r="1015" spans="1:23" x14ac:dyDescent="0.25">
      <c r="A1015" s="2">
        <v>43235.757576412027</v>
      </c>
      <c r="B1015">
        <v>713</v>
      </c>
      <c r="C1015">
        <v>1</v>
      </c>
      <c r="H1015">
        <f>VLOOKUP(A1015,[1]Sheet1!$A$2:$F$5022,5,FALSE)</f>
        <v>713</v>
      </c>
      <c r="I1015">
        <f>VLOOKUP(A1015,[1]Sheet1!$A$2:$F$5022,6,FALSE)</f>
        <v>712.4</v>
      </c>
      <c r="J1015" s="5">
        <f t="shared" ca="1" si="195"/>
        <v>-9.2566619915844062E-4</v>
      </c>
      <c r="K1015" s="5">
        <f t="shared" ca="1" si="196"/>
        <v>-0.65999999999996817</v>
      </c>
      <c r="L1015" s="6">
        <f t="shared" si="197"/>
        <v>1014</v>
      </c>
      <c r="M1015">
        <f t="shared" si="199"/>
        <v>713</v>
      </c>
      <c r="N1015">
        <f t="shared" si="200"/>
        <v>0</v>
      </c>
      <c r="O1015" t="e">
        <f t="shared" si="201"/>
        <v>#DIV/0!</v>
      </c>
      <c r="P1015" t="e">
        <f t="shared" si="202"/>
        <v>#DIV/0!</v>
      </c>
      <c r="Q1015">
        <f t="shared" si="203"/>
        <v>0</v>
      </c>
      <c r="R1015">
        <f t="shared" si="204"/>
        <v>0</v>
      </c>
      <c r="S1015" t="e">
        <f t="shared" si="205"/>
        <v>#DIV/0!</v>
      </c>
      <c r="T1015" t="e">
        <f t="shared" si="206"/>
        <v>#DIV/0!</v>
      </c>
      <c r="U1015" t="e">
        <f t="shared" si="198"/>
        <v>#DIV/0!</v>
      </c>
      <c r="W1015">
        <f t="shared" ca="1" si="207"/>
        <v>-40.981891151700552</v>
      </c>
    </row>
    <row r="1016" spans="1:23" x14ac:dyDescent="0.25">
      <c r="A1016" s="2">
        <v>43235.757576412027</v>
      </c>
      <c r="B1016">
        <v>713</v>
      </c>
      <c r="C1016">
        <v>1</v>
      </c>
      <c r="H1016">
        <f>VLOOKUP(A1016,[1]Sheet1!$A$2:$F$5022,5,FALSE)</f>
        <v>713</v>
      </c>
      <c r="I1016">
        <f>VLOOKUP(A1016,[1]Sheet1!$A$2:$F$5022,6,FALSE)</f>
        <v>712.4</v>
      </c>
      <c r="J1016" s="5">
        <f t="shared" ca="1" si="195"/>
        <v>-9.2566619915844062E-4</v>
      </c>
      <c r="K1016" s="5">
        <f t="shared" ca="1" si="196"/>
        <v>-0.65999999999996817</v>
      </c>
      <c r="L1016" s="6">
        <f t="shared" si="197"/>
        <v>1015</v>
      </c>
      <c r="M1016">
        <f t="shared" si="199"/>
        <v>713</v>
      </c>
      <c r="N1016">
        <f t="shared" si="200"/>
        <v>0</v>
      </c>
      <c r="O1016" t="e">
        <f t="shared" si="201"/>
        <v>#DIV/0!</v>
      </c>
      <c r="P1016" t="e">
        <f t="shared" si="202"/>
        <v>#DIV/0!</v>
      </c>
      <c r="Q1016">
        <f t="shared" si="203"/>
        <v>0</v>
      </c>
      <c r="R1016">
        <f t="shared" si="204"/>
        <v>0</v>
      </c>
      <c r="S1016" t="e">
        <f t="shared" si="205"/>
        <v>#DIV/0!</v>
      </c>
      <c r="T1016" t="e">
        <f t="shared" si="206"/>
        <v>#DIV/0!</v>
      </c>
      <c r="U1016" t="e">
        <f t="shared" si="198"/>
        <v>#DIV/0!</v>
      </c>
      <c r="W1016">
        <f t="shared" ca="1" si="207"/>
        <v>-40.981891151700552</v>
      </c>
    </row>
    <row r="1017" spans="1:23" x14ac:dyDescent="0.25">
      <c r="A1017" s="2">
        <v>43235.757576412027</v>
      </c>
      <c r="B1017">
        <v>713</v>
      </c>
      <c r="C1017">
        <v>1</v>
      </c>
      <c r="H1017">
        <f>VLOOKUP(A1017,[1]Sheet1!$A$2:$F$5022,5,FALSE)</f>
        <v>713</v>
      </c>
      <c r="I1017">
        <f>VLOOKUP(A1017,[1]Sheet1!$A$2:$F$5022,6,FALSE)</f>
        <v>712.4</v>
      </c>
      <c r="J1017" s="5">
        <f t="shared" ca="1" si="195"/>
        <v>-9.2566619915844062E-4</v>
      </c>
      <c r="K1017" s="5">
        <f t="shared" ca="1" si="196"/>
        <v>-0.65999999999996817</v>
      </c>
      <c r="L1017" s="6">
        <f t="shared" si="197"/>
        <v>1016</v>
      </c>
      <c r="M1017">
        <f t="shared" si="199"/>
        <v>713</v>
      </c>
      <c r="N1017">
        <f t="shared" si="200"/>
        <v>0</v>
      </c>
      <c r="O1017" t="e">
        <f t="shared" si="201"/>
        <v>#DIV/0!</v>
      </c>
      <c r="P1017" t="e">
        <f t="shared" si="202"/>
        <v>#DIV/0!</v>
      </c>
      <c r="Q1017">
        <f t="shared" si="203"/>
        <v>0</v>
      </c>
      <c r="R1017">
        <f t="shared" si="204"/>
        <v>0</v>
      </c>
      <c r="S1017" t="e">
        <f t="shared" si="205"/>
        <v>#DIV/0!</v>
      </c>
      <c r="T1017" t="e">
        <f t="shared" si="206"/>
        <v>#DIV/0!</v>
      </c>
      <c r="U1017" t="e">
        <f t="shared" si="198"/>
        <v>#DIV/0!</v>
      </c>
      <c r="W1017">
        <f t="shared" ca="1" si="207"/>
        <v>-40.981891151700552</v>
      </c>
    </row>
    <row r="1018" spans="1:23" x14ac:dyDescent="0.25">
      <c r="A1018" s="2">
        <v>43235.757576412027</v>
      </c>
      <c r="B1018">
        <v>713</v>
      </c>
      <c r="C1018">
        <v>1</v>
      </c>
      <c r="H1018">
        <f>VLOOKUP(A1018,[1]Sheet1!$A$2:$F$5022,5,FALSE)</f>
        <v>713</v>
      </c>
      <c r="I1018">
        <f>VLOOKUP(A1018,[1]Sheet1!$A$2:$F$5022,6,FALSE)</f>
        <v>712.4</v>
      </c>
      <c r="J1018" s="5">
        <f t="shared" ca="1" si="195"/>
        <v>-9.2566619915844062E-4</v>
      </c>
      <c r="K1018" s="5">
        <f t="shared" ca="1" si="196"/>
        <v>-0.65999999999996817</v>
      </c>
      <c r="L1018" s="6">
        <f t="shared" si="197"/>
        <v>1017</v>
      </c>
      <c r="M1018">
        <f t="shared" si="199"/>
        <v>713</v>
      </c>
      <c r="N1018">
        <f t="shared" si="200"/>
        <v>0</v>
      </c>
      <c r="O1018" t="e">
        <f t="shared" si="201"/>
        <v>#DIV/0!</v>
      </c>
      <c r="P1018" t="e">
        <f t="shared" si="202"/>
        <v>#DIV/0!</v>
      </c>
      <c r="Q1018">
        <f t="shared" si="203"/>
        <v>0</v>
      </c>
      <c r="R1018">
        <f t="shared" si="204"/>
        <v>0</v>
      </c>
      <c r="S1018" t="e">
        <f t="shared" si="205"/>
        <v>#DIV/0!</v>
      </c>
      <c r="T1018" t="e">
        <f t="shared" si="206"/>
        <v>#DIV/0!</v>
      </c>
      <c r="U1018" t="e">
        <f t="shared" si="198"/>
        <v>#DIV/0!</v>
      </c>
      <c r="W1018">
        <f t="shared" ca="1" si="207"/>
        <v>-40.981891151700552</v>
      </c>
    </row>
    <row r="1019" spans="1:23" x14ac:dyDescent="0.25">
      <c r="A1019" s="2">
        <v>43235.757585555562</v>
      </c>
      <c r="B1019">
        <v>713</v>
      </c>
      <c r="C1019">
        <v>3</v>
      </c>
      <c r="H1019">
        <f>VLOOKUP(A1019,[1]Sheet1!$A$2:$F$5022,5,FALSE)</f>
        <v>712.08269328600011</v>
      </c>
      <c r="I1019">
        <f>VLOOKUP(A1019,[1]Sheet1!$A$2:$F$5022,6,FALSE)</f>
        <v>712.4</v>
      </c>
      <c r="J1019" s="5">
        <f t="shared" ca="1" si="195"/>
        <v>3.6134386697779145E-4</v>
      </c>
      <c r="K1019" s="5">
        <f t="shared" ca="1" si="196"/>
        <v>0.25730671399992389</v>
      </c>
      <c r="L1019" s="6">
        <f t="shared" si="197"/>
        <v>1018</v>
      </c>
      <c r="M1019">
        <f t="shared" si="199"/>
        <v>713</v>
      </c>
      <c r="N1019">
        <f t="shared" si="200"/>
        <v>0</v>
      </c>
      <c r="O1019" t="e">
        <f t="shared" si="201"/>
        <v>#DIV/0!</v>
      </c>
      <c r="P1019" t="e">
        <f t="shared" si="202"/>
        <v>#DIV/0!</v>
      </c>
      <c r="Q1019">
        <f t="shared" si="203"/>
        <v>9.1435358626767993E-6</v>
      </c>
      <c r="R1019">
        <f t="shared" si="204"/>
        <v>0</v>
      </c>
      <c r="S1019" t="e">
        <f t="shared" si="205"/>
        <v>#DIV/0!</v>
      </c>
      <c r="T1019" t="e">
        <f t="shared" si="206"/>
        <v>#DIV/0!</v>
      </c>
      <c r="U1019" t="e">
        <f t="shared" si="198"/>
        <v>#DIV/0!</v>
      </c>
      <c r="W1019">
        <f t="shared" ca="1" si="207"/>
        <v>-40.981891151700552</v>
      </c>
    </row>
    <row r="1020" spans="1:23" x14ac:dyDescent="0.25">
      <c r="A1020" s="2">
        <v>43235.757585555562</v>
      </c>
      <c r="B1020">
        <v>713</v>
      </c>
      <c r="C1020">
        <v>1</v>
      </c>
      <c r="H1020">
        <f>VLOOKUP(A1020,[1]Sheet1!$A$2:$F$5022,5,FALSE)</f>
        <v>712.08269328600011</v>
      </c>
      <c r="I1020">
        <f>VLOOKUP(A1020,[1]Sheet1!$A$2:$F$5022,6,FALSE)</f>
        <v>712.4</v>
      </c>
      <c r="J1020" s="5">
        <f t="shared" ca="1" si="195"/>
        <v>1.2039426348698225E-3</v>
      </c>
      <c r="K1020" s="5">
        <f t="shared" ca="1" si="196"/>
        <v>0.85730671399994662</v>
      </c>
      <c r="L1020" s="6">
        <f t="shared" si="197"/>
        <v>1019</v>
      </c>
      <c r="M1020">
        <f t="shared" si="199"/>
        <v>713</v>
      </c>
      <c r="N1020">
        <f t="shared" si="200"/>
        <v>0</v>
      </c>
      <c r="O1020" t="e">
        <f t="shared" si="201"/>
        <v>#DIV/0!</v>
      </c>
      <c r="P1020" t="e">
        <f t="shared" si="202"/>
        <v>#DIV/0!</v>
      </c>
      <c r="Q1020">
        <f t="shared" si="203"/>
        <v>0</v>
      </c>
      <c r="R1020">
        <f t="shared" si="204"/>
        <v>0</v>
      </c>
      <c r="S1020" t="e">
        <f t="shared" si="205"/>
        <v>#DIV/0!</v>
      </c>
      <c r="T1020" t="e">
        <f t="shared" si="206"/>
        <v>#DIV/0!</v>
      </c>
      <c r="U1020" t="e">
        <f t="shared" si="198"/>
        <v>#DIV/0!</v>
      </c>
      <c r="W1020">
        <f t="shared" ca="1" si="207"/>
        <v>-40.981891151700552</v>
      </c>
    </row>
    <row r="1021" spans="1:23" x14ac:dyDescent="0.25">
      <c r="A1021" s="2">
        <v>43235.757585555562</v>
      </c>
      <c r="B1021">
        <v>713</v>
      </c>
      <c r="C1021">
        <v>1</v>
      </c>
      <c r="H1021">
        <f>VLOOKUP(A1021,[1]Sheet1!$A$2:$F$5022,5,FALSE)</f>
        <v>712.08269328600011</v>
      </c>
      <c r="I1021">
        <f>VLOOKUP(A1021,[1]Sheet1!$A$2:$F$5022,6,FALSE)</f>
        <v>712.4</v>
      </c>
      <c r="J1021" s="5">
        <f t="shared" ca="1" si="195"/>
        <v>1.2039426348698225E-3</v>
      </c>
      <c r="K1021" s="5">
        <f t="shared" ca="1" si="196"/>
        <v>0.85730671399994662</v>
      </c>
      <c r="L1021" s="6">
        <f t="shared" si="197"/>
        <v>1020</v>
      </c>
      <c r="M1021">
        <f t="shared" si="199"/>
        <v>713</v>
      </c>
      <c r="N1021">
        <f t="shared" si="200"/>
        <v>0</v>
      </c>
      <c r="O1021" t="e">
        <f t="shared" si="201"/>
        <v>#DIV/0!</v>
      </c>
      <c r="P1021" t="e">
        <f t="shared" si="202"/>
        <v>#DIV/0!</v>
      </c>
      <c r="Q1021">
        <f t="shared" si="203"/>
        <v>0</v>
      </c>
      <c r="R1021">
        <f t="shared" si="204"/>
        <v>0</v>
      </c>
      <c r="S1021" t="e">
        <f t="shared" si="205"/>
        <v>#DIV/0!</v>
      </c>
      <c r="T1021" t="e">
        <f t="shared" si="206"/>
        <v>#DIV/0!</v>
      </c>
      <c r="U1021" t="e">
        <f t="shared" si="198"/>
        <v>#DIV/0!</v>
      </c>
      <c r="W1021">
        <f t="shared" ca="1" si="207"/>
        <v>-40.981891151700552</v>
      </c>
    </row>
    <row r="1022" spans="1:23" x14ac:dyDescent="0.25">
      <c r="A1022" s="2">
        <v>43235.757585555562</v>
      </c>
      <c r="B1022">
        <v>713</v>
      </c>
      <c r="C1022">
        <v>1</v>
      </c>
      <c r="H1022">
        <f>VLOOKUP(A1022,[1]Sheet1!$A$2:$F$5022,5,FALSE)</f>
        <v>712.08269328600011</v>
      </c>
      <c r="I1022">
        <f>VLOOKUP(A1022,[1]Sheet1!$A$2:$F$5022,6,FALSE)</f>
        <v>712.4</v>
      </c>
      <c r="J1022" s="5">
        <f t="shared" ca="1" si="195"/>
        <v>1.2039426348698225E-3</v>
      </c>
      <c r="K1022" s="5">
        <f t="shared" ca="1" si="196"/>
        <v>0.85730671399994662</v>
      </c>
      <c r="L1022" s="6">
        <f t="shared" si="197"/>
        <v>1021</v>
      </c>
      <c r="M1022">
        <f t="shared" si="199"/>
        <v>713</v>
      </c>
      <c r="N1022">
        <f t="shared" si="200"/>
        <v>0</v>
      </c>
      <c r="O1022" t="e">
        <f t="shared" si="201"/>
        <v>#DIV/0!</v>
      </c>
      <c r="P1022" t="e">
        <f t="shared" si="202"/>
        <v>#DIV/0!</v>
      </c>
      <c r="Q1022">
        <f t="shared" si="203"/>
        <v>0</v>
      </c>
      <c r="R1022">
        <f t="shared" si="204"/>
        <v>0</v>
      </c>
      <c r="S1022" t="e">
        <f t="shared" si="205"/>
        <v>#DIV/0!</v>
      </c>
      <c r="T1022" t="e">
        <f t="shared" si="206"/>
        <v>#DIV/0!</v>
      </c>
      <c r="U1022" t="e">
        <f t="shared" si="198"/>
        <v>#DIV/0!</v>
      </c>
      <c r="W1022">
        <f t="shared" ca="1" si="207"/>
        <v>-40.981891151700552</v>
      </c>
    </row>
    <row r="1023" spans="1:23" x14ac:dyDescent="0.25">
      <c r="A1023" s="2">
        <v>43235.757621550933</v>
      </c>
      <c r="B1023">
        <v>712.77591285799997</v>
      </c>
      <c r="C1023">
        <v>5</v>
      </c>
      <c r="H1023">
        <f>VLOOKUP(A1023,[1]Sheet1!$A$2:$F$5022,5,FALSE)</f>
        <v>712.00299999999993</v>
      </c>
      <c r="I1023">
        <f>VLOOKUP(A1023,[1]Sheet1!$A$2:$F$5022,6,FALSE)</f>
        <v>712.09</v>
      </c>
      <c r="J1023" s="5">
        <f t="shared" ca="1" si="195"/>
        <v>2.3876303892052073E-5</v>
      </c>
      <c r="K1023" s="5">
        <f t="shared" ca="1" si="196"/>
        <v>1.7000000000052751E-2</v>
      </c>
      <c r="L1023" s="6">
        <f t="shared" si="197"/>
        <v>1022</v>
      </c>
      <c r="M1023">
        <f t="shared" si="199"/>
        <v>713</v>
      </c>
      <c r="N1023">
        <f t="shared" si="200"/>
        <v>0</v>
      </c>
      <c r="O1023" t="e">
        <f t="shared" si="201"/>
        <v>#DIV/0!</v>
      </c>
      <c r="P1023" t="e">
        <f t="shared" si="202"/>
        <v>#DIV/0!</v>
      </c>
      <c r="Q1023">
        <f t="shared" si="203"/>
        <v>3.5995370126329362E-5</v>
      </c>
      <c r="R1023">
        <f t="shared" si="204"/>
        <v>0</v>
      </c>
      <c r="S1023" t="e">
        <f t="shared" si="205"/>
        <v>#DIV/0!</v>
      </c>
      <c r="T1023" t="e">
        <f t="shared" si="206"/>
        <v>#DIV/0!</v>
      </c>
      <c r="U1023" t="e">
        <f t="shared" si="198"/>
        <v>#DIV/0!</v>
      </c>
      <c r="W1023">
        <f t="shared" ca="1" si="207"/>
        <v>-40.981891151700552</v>
      </c>
    </row>
    <row r="1024" spans="1:23" x14ac:dyDescent="0.25">
      <c r="A1024" s="2">
        <v>43235.757643113429</v>
      </c>
      <c r="B1024">
        <v>712.26888738000002</v>
      </c>
      <c r="C1024">
        <v>3</v>
      </c>
      <c r="H1024">
        <f>VLOOKUP(A1024,[1]Sheet1!$A$2:$F$5022,5,FALSE)</f>
        <v>712</v>
      </c>
      <c r="I1024">
        <f>VLOOKUP(A1024,[1]Sheet1!$A$2:$F$5022,6,FALSE)</f>
        <v>712.09</v>
      </c>
      <c r="J1024" s="5">
        <f t="shared" ca="1" si="195"/>
        <v>2.8089887640423889E-5</v>
      </c>
      <c r="K1024" s="5">
        <f t="shared" ca="1" si="196"/>
        <v>1.999999999998181E-2</v>
      </c>
      <c r="L1024" s="6">
        <f t="shared" si="197"/>
        <v>1023</v>
      </c>
      <c r="M1024">
        <f t="shared" si="199"/>
        <v>712.97439004091439</v>
      </c>
      <c r="N1024">
        <f t="shared" si="200"/>
        <v>3.6810449744897208E-2</v>
      </c>
      <c r="O1024">
        <f t="shared" si="201"/>
        <v>-19.165825622985267</v>
      </c>
      <c r="P1024" t="str">
        <f t="shared" si="202"/>
        <v/>
      </c>
      <c r="Q1024">
        <f t="shared" si="203"/>
        <v>2.1562496840488166E-5</v>
      </c>
      <c r="R1024">
        <f t="shared" si="204"/>
        <v>0</v>
      </c>
      <c r="S1024" t="str">
        <f t="shared" si="205"/>
        <v/>
      </c>
      <c r="T1024" t="str">
        <f t="shared" si="206"/>
        <v/>
      </c>
      <c r="U1024" t="str">
        <f t="shared" si="198"/>
        <v/>
      </c>
      <c r="W1024">
        <f t="shared" ca="1" si="207"/>
        <v>-40.981891151700552</v>
      </c>
    </row>
    <row r="1025" spans="1:23" x14ac:dyDescent="0.25">
      <c r="A1025" s="2">
        <v>43235.757643113429</v>
      </c>
      <c r="B1025">
        <v>712</v>
      </c>
      <c r="C1025">
        <v>1</v>
      </c>
      <c r="H1025">
        <f>VLOOKUP(A1025,[1]Sheet1!$A$2:$F$5022,5,FALSE)</f>
        <v>712</v>
      </c>
      <c r="I1025">
        <f>VLOOKUP(A1025,[1]Sheet1!$A$2:$F$5022,6,FALSE)</f>
        <v>712.09</v>
      </c>
      <c r="J1025" s="5">
        <f t="shared" ca="1" si="195"/>
        <v>2.8089887640423889E-5</v>
      </c>
      <c r="K1025" s="5">
        <f t="shared" ca="1" si="196"/>
        <v>1.999999999998181E-2</v>
      </c>
      <c r="L1025" s="6">
        <f t="shared" si="197"/>
        <v>1024</v>
      </c>
      <c r="M1025">
        <f t="shared" si="199"/>
        <v>712.89196416405036</v>
      </c>
      <c r="N1025">
        <f t="shared" si="200"/>
        <v>0.12146017574913046</v>
      </c>
      <c r="O1025">
        <f t="shared" si="201"/>
        <v>-7.3436758884053388</v>
      </c>
      <c r="P1025" t="str">
        <f t="shared" si="202"/>
        <v/>
      </c>
      <c r="Q1025">
        <f t="shared" si="203"/>
        <v>0</v>
      </c>
      <c r="R1025">
        <f t="shared" si="204"/>
        <v>0</v>
      </c>
      <c r="S1025" t="str">
        <f t="shared" si="205"/>
        <v/>
      </c>
      <c r="T1025" t="str">
        <f t="shared" si="206"/>
        <v/>
      </c>
      <c r="U1025" t="str">
        <f t="shared" si="198"/>
        <v/>
      </c>
      <c r="W1025">
        <f t="shared" ca="1" si="207"/>
        <v>-40.981891151700552</v>
      </c>
    </row>
    <row r="1026" spans="1:23" x14ac:dyDescent="0.25">
      <c r="A1026" s="2">
        <v>43235.757653541667</v>
      </c>
      <c r="B1026">
        <v>712.00432493380004</v>
      </c>
      <c r="C1026">
        <v>2</v>
      </c>
      <c r="H1026">
        <f>VLOOKUP(A1026,[1]Sheet1!$A$2:$F$5022,5,FALSE)</f>
        <v>712.33</v>
      </c>
      <c r="I1026">
        <f>VLOOKUP(A1026,[1]Sheet1!$A$2:$F$5022,6,FALSE)</f>
        <v>712.33945252000001</v>
      </c>
      <c r="J1026" s="5">
        <f t="shared" ca="1" si="195"/>
        <v>-4.3519155447623866E-4</v>
      </c>
      <c r="K1026" s="5">
        <f t="shared" ca="1" si="196"/>
        <v>-0.31000000000005912</v>
      </c>
      <c r="L1026" s="6">
        <f t="shared" si="197"/>
        <v>1025</v>
      </c>
      <c r="M1026">
        <f t="shared" si="199"/>
        <v>712.78249458301855</v>
      </c>
      <c r="N1026">
        <f t="shared" si="200"/>
        <v>0.1897064964325384</v>
      </c>
      <c r="O1026">
        <f t="shared" si="201"/>
        <v>-4.1019662681675069</v>
      </c>
      <c r="P1026" t="str">
        <f t="shared" si="202"/>
        <v/>
      </c>
      <c r="Q1026">
        <f t="shared" si="203"/>
        <v>1.0428237146697938E-5</v>
      </c>
      <c r="R1026">
        <f t="shared" si="204"/>
        <v>0</v>
      </c>
      <c r="S1026" t="str">
        <f t="shared" si="205"/>
        <v/>
      </c>
      <c r="T1026" t="str">
        <f t="shared" si="206"/>
        <v/>
      </c>
      <c r="U1026" t="str">
        <f t="shared" si="198"/>
        <v/>
      </c>
      <c r="W1026">
        <f t="shared" ca="1" si="207"/>
        <v>-40.981891151700552</v>
      </c>
    </row>
    <row r="1027" spans="1:23" x14ac:dyDescent="0.25">
      <c r="A1027" s="2">
        <v>43235.757653541667</v>
      </c>
      <c r="B1027">
        <v>712.09</v>
      </c>
      <c r="C1027">
        <v>1</v>
      </c>
      <c r="H1027">
        <f>VLOOKUP(A1027,[1]Sheet1!$A$2:$F$5022,5,FALSE)</f>
        <v>712.33</v>
      </c>
      <c r="I1027">
        <f>VLOOKUP(A1027,[1]Sheet1!$A$2:$F$5022,6,FALSE)</f>
        <v>712.33945252000001</v>
      </c>
      <c r="J1027" s="5">
        <f t="shared" ref="J1027:J1090" ca="1" si="208">(OFFSET(I1027,$Z$2,0)-H1027)/H1027</f>
        <v>-4.3519155447623866E-4</v>
      </c>
      <c r="K1027" s="5">
        <f t="shared" ref="K1027:K1090" ca="1" si="209">IF(ISNUMBER(J1027),H1027*J1027,"")</f>
        <v>-0.31000000000005912</v>
      </c>
      <c r="L1027" s="6">
        <f t="shared" si="197"/>
        <v>1026</v>
      </c>
      <c r="M1027">
        <f t="shared" si="199"/>
        <v>712.67856129694189</v>
      </c>
      <c r="N1027">
        <f t="shared" si="200"/>
        <v>0.22748635443641924</v>
      </c>
      <c r="O1027">
        <f t="shared" si="201"/>
        <v>-2.5872378077356735</v>
      </c>
      <c r="P1027" t="str">
        <f t="shared" si="202"/>
        <v/>
      </c>
      <c r="Q1027">
        <f t="shared" si="203"/>
        <v>0</v>
      </c>
      <c r="R1027">
        <f t="shared" si="204"/>
        <v>0</v>
      </c>
      <c r="S1027" t="str">
        <f t="shared" si="205"/>
        <v/>
      </c>
      <c r="T1027" t="str">
        <f t="shared" si="206"/>
        <v/>
      </c>
      <c r="U1027" t="str">
        <f t="shared" si="198"/>
        <v/>
      </c>
      <c r="W1027">
        <f t="shared" ca="1" si="207"/>
        <v>-40.981891151700552</v>
      </c>
    </row>
    <row r="1028" spans="1:23" x14ac:dyDescent="0.25">
      <c r="A1028" s="2">
        <v>43235.757727986107</v>
      </c>
      <c r="B1028">
        <v>712.27531879999992</v>
      </c>
      <c r="C1028">
        <v>3</v>
      </c>
      <c r="H1028">
        <f>VLOOKUP(A1028,[1]Sheet1!$A$2:$F$5022,5,FALSE)</f>
        <v>712.33</v>
      </c>
      <c r="I1028">
        <f>VLOOKUP(A1028,[1]Sheet1!$A$2:$F$5022,6,FALSE)</f>
        <v>712.01</v>
      </c>
      <c r="J1028" s="5">
        <f t="shared" ca="1" si="208"/>
        <v>-4.3519155447623866E-4</v>
      </c>
      <c r="K1028" s="5">
        <f t="shared" ca="1" si="209"/>
        <v>-0.31000000000005912</v>
      </c>
      <c r="L1028" s="6">
        <f t="shared" ref="L1028:L1091" si="210">L1027+1</f>
        <v>1027</v>
      </c>
      <c r="M1028">
        <f t="shared" si="199"/>
        <v>712.58943965742014</v>
      </c>
      <c r="N1028">
        <f t="shared" si="200"/>
        <v>0.24525781120142737</v>
      </c>
      <c r="O1028">
        <f t="shared" si="201"/>
        <v>-1.2807781977726174</v>
      </c>
      <c r="P1028" t="str">
        <f t="shared" si="202"/>
        <v/>
      </c>
      <c r="Q1028">
        <f t="shared" si="203"/>
        <v>7.4444440542720258E-5</v>
      </c>
      <c r="R1028">
        <f t="shared" si="204"/>
        <v>0</v>
      </c>
      <c r="S1028" t="str">
        <f t="shared" si="205"/>
        <v/>
      </c>
      <c r="T1028" t="str">
        <f t="shared" si="206"/>
        <v/>
      </c>
      <c r="U1028" t="str">
        <f t="shared" si="198"/>
        <v/>
      </c>
      <c r="W1028">
        <f t="shared" ca="1" si="207"/>
        <v>-40.981891151700552</v>
      </c>
    </row>
    <row r="1029" spans="1:23" x14ac:dyDescent="0.25">
      <c r="A1029" s="2">
        <v>43235.757754039347</v>
      </c>
      <c r="B1029">
        <v>712.33508235540012</v>
      </c>
      <c r="C1029">
        <v>2</v>
      </c>
      <c r="H1029">
        <f>VLOOKUP(A1029,[1]Sheet1!$A$2:$F$5022,5,FALSE)</f>
        <v>712</v>
      </c>
      <c r="I1029">
        <f>VLOOKUP(A1029,[1]Sheet1!$A$2:$F$5022,6,FALSE)</f>
        <v>712.01</v>
      </c>
      <c r="J1029" s="5">
        <f t="shared" ca="1" si="208"/>
        <v>2.8089887640423889E-5</v>
      </c>
      <c r="K1029" s="5">
        <f t="shared" ca="1" si="209"/>
        <v>1.999999999998181E-2</v>
      </c>
      <c r="L1029" s="6">
        <f t="shared" si="210"/>
        <v>1028</v>
      </c>
      <c r="M1029">
        <f t="shared" si="199"/>
        <v>712.5260855446212</v>
      </c>
      <c r="N1029">
        <f t="shared" si="200"/>
        <v>0.2482081598659121</v>
      </c>
      <c r="O1029">
        <f t="shared" si="201"/>
        <v>-0.7695282432465661</v>
      </c>
      <c r="P1029" t="str">
        <f t="shared" si="202"/>
        <v/>
      </c>
      <c r="Q1029">
        <f t="shared" si="203"/>
        <v>2.6053239707835019E-5</v>
      </c>
      <c r="R1029">
        <f t="shared" si="204"/>
        <v>0</v>
      </c>
      <c r="S1029" t="str">
        <f t="shared" si="205"/>
        <v/>
      </c>
      <c r="T1029" t="str">
        <f t="shared" si="206"/>
        <v/>
      </c>
      <c r="U1029" t="str">
        <f t="shared" si="198"/>
        <v/>
      </c>
      <c r="W1029">
        <f t="shared" ca="1" si="207"/>
        <v>-40.981891151700552</v>
      </c>
    </row>
    <row r="1030" spans="1:23" x14ac:dyDescent="0.25">
      <c r="A1030" s="2">
        <v>43235.757754039347</v>
      </c>
      <c r="B1030">
        <v>712.33</v>
      </c>
      <c r="C1030">
        <v>1</v>
      </c>
      <c r="H1030">
        <f>VLOOKUP(A1030,[1]Sheet1!$A$2:$F$5022,5,FALSE)</f>
        <v>712</v>
      </c>
      <c r="I1030">
        <f>VLOOKUP(A1030,[1]Sheet1!$A$2:$F$5022,6,FALSE)</f>
        <v>712.01</v>
      </c>
      <c r="J1030" s="5">
        <f t="shared" ca="1" si="208"/>
        <v>2.8089887640423889E-5</v>
      </c>
      <c r="K1030" s="5">
        <f t="shared" ca="1" si="209"/>
        <v>1.999999999998181E-2</v>
      </c>
      <c r="L1030" s="6">
        <f t="shared" si="210"/>
        <v>1029</v>
      </c>
      <c r="M1030">
        <f t="shared" si="199"/>
        <v>712.47321540722919</v>
      </c>
      <c r="N1030">
        <f t="shared" si="200"/>
        <v>0.24739222877958647</v>
      </c>
      <c r="O1030">
        <f t="shared" si="201"/>
        <v>-0.57890018589366055</v>
      </c>
      <c r="P1030" t="str">
        <f t="shared" si="202"/>
        <v/>
      </c>
      <c r="Q1030">
        <f t="shared" si="203"/>
        <v>0</v>
      </c>
      <c r="R1030">
        <f t="shared" si="204"/>
        <v>0</v>
      </c>
      <c r="S1030" t="str">
        <f t="shared" si="205"/>
        <v/>
      </c>
      <c r="T1030" t="str">
        <f t="shared" si="206"/>
        <v/>
      </c>
      <c r="U1030" t="str">
        <f t="shared" si="198"/>
        <v/>
      </c>
      <c r="W1030">
        <f t="shared" ca="1" si="207"/>
        <v>-40.981891151700552</v>
      </c>
    </row>
    <row r="1031" spans="1:23" x14ac:dyDescent="0.25">
      <c r="A1031" s="2">
        <v>43235.757754039347</v>
      </c>
      <c r="B1031">
        <v>712.33</v>
      </c>
      <c r="C1031">
        <v>1</v>
      </c>
      <c r="H1031">
        <f>VLOOKUP(A1031,[1]Sheet1!$A$2:$F$5022,5,FALSE)</f>
        <v>712</v>
      </c>
      <c r="I1031">
        <f>VLOOKUP(A1031,[1]Sheet1!$A$2:$F$5022,6,FALSE)</f>
        <v>712.01</v>
      </c>
      <c r="J1031" s="5">
        <f t="shared" ca="1" si="208"/>
        <v>2.8089887640423889E-5</v>
      </c>
      <c r="K1031" s="5">
        <f t="shared" ca="1" si="209"/>
        <v>1.999999999998181E-2</v>
      </c>
      <c r="L1031" s="6">
        <f t="shared" si="210"/>
        <v>1030</v>
      </c>
      <c r="M1031">
        <f t="shared" si="199"/>
        <v>712.42311695515934</v>
      </c>
      <c r="N1031">
        <f t="shared" si="200"/>
        <v>0.2453922091753197</v>
      </c>
      <c r="O1031">
        <f t="shared" si="201"/>
        <v>-0.3794617419690608</v>
      </c>
      <c r="P1031" t="str">
        <f t="shared" si="202"/>
        <v/>
      </c>
      <c r="Q1031">
        <f t="shared" si="203"/>
        <v>0</v>
      </c>
      <c r="R1031">
        <f t="shared" si="204"/>
        <v>0</v>
      </c>
      <c r="S1031" t="str">
        <f t="shared" si="205"/>
        <v/>
      </c>
      <c r="T1031" t="str">
        <f t="shared" si="206"/>
        <v/>
      </c>
      <c r="U1031" t="str">
        <f t="shared" si="198"/>
        <v/>
      </c>
      <c r="W1031">
        <f t="shared" ca="1" si="207"/>
        <v>-40.981891151700552</v>
      </c>
    </row>
    <row r="1032" spans="1:23" x14ac:dyDescent="0.25">
      <c r="A1032" s="2">
        <v>43235.757754039347</v>
      </c>
      <c r="B1032">
        <v>712.33</v>
      </c>
      <c r="C1032">
        <v>1</v>
      </c>
      <c r="H1032">
        <f>VLOOKUP(A1032,[1]Sheet1!$A$2:$F$5022,5,FALSE)</f>
        <v>712</v>
      </c>
      <c r="I1032">
        <f>VLOOKUP(A1032,[1]Sheet1!$A$2:$F$5022,6,FALSE)</f>
        <v>712.01</v>
      </c>
      <c r="J1032" s="5">
        <f t="shared" ca="1" si="208"/>
        <v>2.8089887640423889E-5</v>
      </c>
      <c r="K1032" s="5">
        <f t="shared" ca="1" si="209"/>
        <v>1.999999999998181E-2</v>
      </c>
      <c r="L1032" s="6">
        <f t="shared" si="210"/>
        <v>1031</v>
      </c>
      <c r="M1032">
        <f t="shared" si="199"/>
        <v>712.37639665434995</v>
      </c>
      <c r="N1032">
        <f t="shared" si="200"/>
        <v>0.24248782080498477</v>
      </c>
      <c r="O1032">
        <f t="shared" si="201"/>
        <v>-0.19133601925194796</v>
      </c>
      <c r="P1032" t="str">
        <f t="shared" si="202"/>
        <v/>
      </c>
      <c r="Q1032">
        <f t="shared" si="203"/>
        <v>0</v>
      </c>
      <c r="R1032">
        <f t="shared" si="204"/>
        <v>0</v>
      </c>
      <c r="S1032" t="str">
        <f t="shared" si="205"/>
        <v/>
      </c>
      <c r="T1032" t="str">
        <f t="shared" si="206"/>
        <v/>
      </c>
      <c r="U1032" t="str">
        <f t="shared" si="198"/>
        <v/>
      </c>
      <c r="W1032">
        <f t="shared" ca="1" si="207"/>
        <v>-40.981891151700552</v>
      </c>
    </row>
    <row r="1033" spans="1:23" x14ac:dyDescent="0.25">
      <c r="A1033" s="2">
        <v>43235.757754039347</v>
      </c>
      <c r="B1033">
        <v>712.33</v>
      </c>
      <c r="C1033">
        <v>1</v>
      </c>
      <c r="H1033">
        <f>VLOOKUP(A1033,[1]Sheet1!$A$2:$F$5022,5,FALSE)</f>
        <v>712</v>
      </c>
      <c r="I1033">
        <f>VLOOKUP(A1033,[1]Sheet1!$A$2:$F$5022,6,FALSE)</f>
        <v>712.01</v>
      </c>
      <c r="J1033" s="5">
        <f t="shared" ca="1" si="208"/>
        <v>2.8089887640423889E-5</v>
      </c>
      <c r="K1033" s="5">
        <f t="shared" ca="1" si="209"/>
        <v>1.999999999998181E-2</v>
      </c>
      <c r="L1033" s="6">
        <f t="shared" si="210"/>
        <v>1032</v>
      </c>
      <c r="M1033">
        <f t="shared" si="199"/>
        <v>712.33305450480111</v>
      </c>
      <c r="N1033">
        <f t="shared" si="200"/>
        <v>0.23903675623168297</v>
      </c>
      <c r="O1033">
        <f t="shared" si="201"/>
        <v>-1.277838960511286E-2</v>
      </c>
      <c r="P1033" t="str">
        <f t="shared" si="202"/>
        <v/>
      </c>
      <c r="Q1033">
        <f t="shared" si="203"/>
        <v>0</v>
      </c>
      <c r="R1033">
        <f t="shared" si="204"/>
        <v>0</v>
      </c>
      <c r="S1033" t="str">
        <f t="shared" si="205"/>
        <v/>
      </c>
      <c r="T1033" t="str">
        <f t="shared" si="206"/>
        <v/>
      </c>
      <c r="U1033" t="str">
        <f t="shared" si="198"/>
        <v/>
      </c>
      <c r="W1033">
        <f t="shared" ca="1" si="207"/>
        <v>-40.981891151700552</v>
      </c>
    </row>
    <row r="1034" spans="1:23" x14ac:dyDescent="0.25">
      <c r="A1034" s="2">
        <v>43235.757754039347</v>
      </c>
      <c r="B1034">
        <v>712.33</v>
      </c>
      <c r="C1034">
        <v>1</v>
      </c>
      <c r="H1034">
        <f>VLOOKUP(A1034,[1]Sheet1!$A$2:$F$5022,5,FALSE)</f>
        <v>712</v>
      </c>
      <c r="I1034">
        <f>VLOOKUP(A1034,[1]Sheet1!$A$2:$F$5022,6,FALSE)</f>
        <v>712.01</v>
      </c>
      <c r="J1034" s="5">
        <f t="shared" ca="1" si="208"/>
        <v>2.8089887640423889E-5</v>
      </c>
      <c r="K1034" s="5">
        <f t="shared" ca="1" si="209"/>
        <v>1.999999999998181E-2</v>
      </c>
      <c r="L1034" s="6">
        <f t="shared" si="210"/>
        <v>1033</v>
      </c>
      <c r="M1034">
        <f t="shared" si="199"/>
        <v>712.29309050651284</v>
      </c>
      <c r="N1034">
        <f t="shared" si="200"/>
        <v>0.23536310689230436</v>
      </c>
      <c r="O1034">
        <f t="shared" si="201"/>
        <v>0.15681936720902365</v>
      </c>
      <c r="P1034" t="str">
        <f t="shared" si="202"/>
        <v/>
      </c>
      <c r="Q1034">
        <f t="shared" si="203"/>
        <v>0</v>
      </c>
      <c r="R1034">
        <f t="shared" si="204"/>
        <v>0</v>
      </c>
      <c r="S1034" t="str">
        <f t="shared" si="205"/>
        <v/>
      </c>
      <c r="T1034" t="str">
        <f t="shared" si="206"/>
        <v/>
      </c>
      <c r="U1034" t="str">
        <f t="shared" si="198"/>
        <v/>
      </c>
      <c r="W1034">
        <f t="shared" ca="1" si="207"/>
        <v>-40.981891151700552</v>
      </c>
    </row>
    <row r="1035" spans="1:23" x14ac:dyDescent="0.25">
      <c r="A1035" s="2">
        <v>43235.757754039347</v>
      </c>
      <c r="B1035">
        <v>712.33</v>
      </c>
      <c r="C1035">
        <v>1</v>
      </c>
      <c r="H1035">
        <f>VLOOKUP(A1035,[1]Sheet1!$A$2:$F$5022,5,FALSE)</f>
        <v>712</v>
      </c>
      <c r="I1035">
        <f>VLOOKUP(A1035,[1]Sheet1!$A$2:$F$5022,6,FALSE)</f>
        <v>712.01</v>
      </c>
      <c r="J1035" s="5">
        <f t="shared" ca="1" si="208"/>
        <v>2.8089887640423889E-5</v>
      </c>
      <c r="K1035" s="5">
        <f t="shared" ca="1" si="209"/>
        <v>1.999999999998181E-2</v>
      </c>
      <c r="L1035" s="6">
        <f t="shared" si="210"/>
        <v>1034</v>
      </c>
      <c r="M1035">
        <f t="shared" si="199"/>
        <v>712.2565046594849</v>
      </c>
      <c r="N1035">
        <f t="shared" si="200"/>
        <v>0.23176047497504262</v>
      </c>
      <c r="O1035">
        <f t="shared" si="201"/>
        <v>0.31711766436037769</v>
      </c>
      <c r="P1035" t="str">
        <f t="shared" si="202"/>
        <v/>
      </c>
      <c r="Q1035">
        <f t="shared" si="203"/>
        <v>0</v>
      </c>
      <c r="R1035">
        <f t="shared" si="204"/>
        <v>0</v>
      </c>
      <c r="S1035" t="str">
        <f t="shared" si="205"/>
        <v/>
      </c>
      <c r="T1035" t="str">
        <f t="shared" si="206"/>
        <v/>
      </c>
      <c r="U1035" t="str">
        <f t="shared" si="198"/>
        <v/>
      </c>
      <c r="W1035">
        <f t="shared" ca="1" si="207"/>
        <v>-40.981891151700552</v>
      </c>
    </row>
    <row r="1036" spans="1:23" x14ac:dyDescent="0.25">
      <c r="A1036" s="2">
        <v>43235.757754039347</v>
      </c>
      <c r="B1036">
        <v>712.33</v>
      </c>
      <c r="C1036">
        <v>1</v>
      </c>
      <c r="H1036">
        <f>VLOOKUP(A1036,[1]Sheet1!$A$2:$F$5022,5,FALSE)</f>
        <v>712</v>
      </c>
      <c r="I1036">
        <f>VLOOKUP(A1036,[1]Sheet1!$A$2:$F$5022,6,FALSE)</f>
        <v>712.01</v>
      </c>
      <c r="J1036" s="5">
        <f t="shared" ca="1" si="208"/>
        <v>2.8089887640423889E-5</v>
      </c>
      <c r="K1036" s="5">
        <f t="shared" ca="1" si="209"/>
        <v>1.999999999998181E-2</v>
      </c>
      <c r="L1036" s="6">
        <f t="shared" si="210"/>
        <v>1035</v>
      </c>
      <c r="M1036">
        <f t="shared" si="199"/>
        <v>712.22329696371764</v>
      </c>
      <c r="N1036">
        <f t="shared" si="200"/>
        <v>0.22849069208864087</v>
      </c>
      <c r="O1036">
        <f t="shared" si="201"/>
        <v>0.46699073518934686</v>
      </c>
      <c r="P1036" t="str">
        <f t="shared" si="202"/>
        <v/>
      </c>
      <c r="Q1036">
        <f t="shared" si="203"/>
        <v>0</v>
      </c>
      <c r="R1036">
        <f t="shared" si="204"/>
        <v>0</v>
      </c>
      <c r="S1036" t="str">
        <f t="shared" si="205"/>
        <v/>
      </c>
      <c r="T1036" t="str">
        <f t="shared" si="206"/>
        <v/>
      </c>
      <c r="U1036" t="str">
        <f t="shared" si="198"/>
        <v/>
      </c>
      <c r="W1036">
        <f t="shared" ca="1" si="207"/>
        <v>-40.981891151700552</v>
      </c>
    </row>
    <row r="1037" spans="1:23" x14ac:dyDescent="0.25">
      <c r="A1037" s="2">
        <v>43235.757754039347</v>
      </c>
      <c r="B1037">
        <v>712.33</v>
      </c>
      <c r="C1037">
        <v>1</v>
      </c>
      <c r="H1037">
        <f>VLOOKUP(A1037,[1]Sheet1!$A$2:$F$5022,5,FALSE)</f>
        <v>712</v>
      </c>
      <c r="I1037">
        <f>VLOOKUP(A1037,[1]Sheet1!$A$2:$F$5022,6,FALSE)</f>
        <v>712.01</v>
      </c>
      <c r="J1037" s="5">
        <f t="shared" ca="1" si="208"/>
        <v>2.8089887640423889E-5</v>
      </c>
      <c r="K1037" s="5">
        <f t="shared" ca="1" si="209"/>
        <v>1.999999999998181E-2</v>
      </c>
      <c r="L1037" s="6">
        <f t="shared" si="210"/>
        <v>1036</v>
      </c>
      <c r="M1037">
        <f t="shared" si="199"/>
        <v>712.19346741921083</v>
      </c>
      <c r="N1037">
        <f t="shared" si="200"/>
        <v>0.22577912702255029</v>
      </c>
      <c r="O1037">
        <f t="shared" si="201"/>
        <v>0.60471746254724046</v>
      </c>
      <c r="P1037" t="str">
        <f t="shared" si="202"/>
        <v/>
      </c>
      <c r="Q1037">
        <f t="shared" si="203"/>
        <v>0</v>
      </c>
      <c r="R1037">
        <f t="shared" si="204"/>
        <v>0</v>
      </c>
      <c r="S1037" t="str">
        <f t="shared" si="205"/>
        <v/>
      </c>
      <c r="T1037" t="str">
        <f t="shared" si="206"/>
        <v/>
      </c>
      <c r="U1037" t="str">
        <f t="shared" si="198"/>
        <v/>
      </c>
      <c r="W1037">
        <f t="shared" ca="1" si="207"/>
        <v>-40.981891151700552</v>
      </c>
    </row>
    <row r="1038" spans="1:23" x14ac:dyDescent="0.25">
      <c r="A1038" s="2">
        <v>43235.757754039347</v>
      </c>
      <c r="B1038">
        <v>712.33</v>
      </c>
      <c r="C1038">
        <v>1</v>
      </c>
      <c r="H1038">
        <f>VLOOKUP(A1038,[1]Sheet1!$A$2:$F$5022,5,FALSE)</f>
        <v>712</v>
      </c>
      <c r="I1038">
        <f>VLOOKUP(A1038,[1]Sheet1!$A$2:$F$5022,6,FALSE)</f>
        <v>712.01</v>
      </c>
      <c r="J1038" s="5">
        <f t="shared" ca="1" si="208"/>
        <v>2.8089887640423889E-5</v>
      </c>
      <c r="K1038" s="5">
        <f t="shared" ca="1" si="209"/>
        <v>1.999999999998181E-2</v>
      </c>
      <c r="L1038" s="6">
        <f t="shared" si="210"/>
        <v>1037</v>
      </c>
      <c r="M1038">
        <f t="shared" si="199"/>
        <v>712.16701602596459</v>
      </c>
      <c r="N1038">
        <f t="shared" si="200"/>
        <v>0.22380771946072522</v>
      </c>
      <c r="O1038">
        <f t="shared" si="201"/>
        <v>0.72823213796276876</v>
      </c>
      <c r="P1038" t="str">
        <f t="shared" si="202"/>
        <v/>
      </c>
      <c r="Q1038">
        <f t="shared" si="203"/>
        <v>0</v>
      </c>
      <c r="R1038">
        <f t="shared" si="204"/>
        <v>0</v>
      </c>
      <c r="S1038" t="str">
        <f t="shared" si="205"/>
        <v/>
      </c>
      <c r="T1038" t="str">
        <f t="shared" si="206"/>
        <v/>
      </c>
      <c r="U1038" t="str">
        <f t="shared" si="198"/>
        <v/>
      </c>
      <c r="W1038">
        <f t="shared" ca="1" si="207"/>
        <v>-40.981891151700552</v>
      </c>
    </row>
    <row r="1039" spans="1:23" x14ac:dyDescent="0.25">
      <c r="A1039" s="2">
        <v>43235.757760034721</v>
      </c>
      <c r="B1039">
        <v>712.07288232819997</v>
      </c>
      <c r="C1039">
        <v>2</v>
      </c>
      <c r="H1039">
        <f>VLOOKUP(A1039,[1]Sheet1!$A$2:$F$5022,5,FALSE)</f>
        <v>712</v>
      </c>
      <c r="I1039">
        <f>VLOOKUP(A1039,[1]Sheet1!$A$2:$F$5022,6,FALSE)</f>
        <v>712.01</v>
      </c>
      <c r="J1039" s="5">
        <f t="shared" ca="1" si="208"/>
        <v>1.4044943820211945E-5</v>
      </c>
      <c r="K1039" s="5">
        <f t="shared" ca="1" si="209"/>
        <v>9.9999999999909051E-3</v>
      </c>
      <c r="L1039" s="6">
        <f t="shared" si="210"/>
        <v>1038</v>
      </c>
      <c r="M1039">
        <f t="shared" si="199"/>
        <v>712.14394278397867</v>
      </c>
      <c r="N1039">
        <f t="shared" si="200"/>
        <v>0.22270721015399797</v>
      </c>
      <c r="O1039">
        <f t="shared" si="201"/>
        <v>-0.3190756856482978</v>
      </c>
      <c r="P1039" t="str">
        <f t="shared" si="202"/>
        <v/>
      </c>
      <c r="Q1039">
        <f t="shared" si="203"/>
        <v>5.9953745221719146E-6</v>
      </c>
      <c r="R1039">
        <f t="shared" si="204"/>
        <v>0</v>
      </c>
      <c r="S1039" t="str">
        <f t="shared" si="205"/>
        <v/>
      </c>
      <c r="T1039" t="str">
        <f t="shared" si="206"/>
        <v/>
      </c>
      <c r="U1039" t="str">
        <f t="shared" si="198"/>
        <v/>
      </c>
      <c r="W1039">
        <f t="shared" ca="1" si="207"/>
        <v>-40.981891151700552</v>
      </c>
    </row>
    <row r="1040" spans="1:23" x14ac:dyDescent="0.25">
      <c r="A1040" s="2">
        <v>43235.757760034721</v>
      </c>
      <c r="B1040">
        <v>712</v>
      </c>
      <c r="C1040">
        <v>1</v>
      </c>
      <c r="H1040">
        <f>VLOOKUP(A1040,[1]Sheet1!$A$2:$F$5022,5,FALSE)</f>
        <v>712</v>
      </c>
      <c r="I1040">
        <f>VLOOKUP(A1040,[1]Sheet1!$A$2:$F$5022,6,FALSE)</f>
        <v>712.01</v>
      </c>
      <c r="J1040" s="5">
        <f t="shared" ca="1" si="208"/>
        <v>1.4044943820211945E-5</v>
      </c>
      <c r="K1040" s="5">
        <f t="shared" ca="1" si="209"/>
        <v>9.9999999999909051E-3</v>
      </c>
      <c r="L1040" s="6">
        <f t="shared" si="210"/>
        <v>1039</v>
      </c>
      <c r="M1040">
        <f t="shared" si="199"/>
        <v>712.09486281647594</v>
      </c>
      <c r="N1040">
        <f t="shared" si="200"/>
        <v>0.22038349498082033</v>
      </c>
      <c r="O1040">
        <f t="shared" si="201"/>
        <v>-0.4304442875097983</v>
      </c>
      <c r="P1040" t="str">
        <f t="shared" si="202"/>
        <v/>
      </c>
      <c r="Q1040">
        <f t="shared" si="203"/>
        <v>0</v>
      </c>
      <c r="R1040">
        <f t="shared" si="204"/>
        <v>0</v>
      </c>
      <c r="S1040" t="str">
        <f t="shared" si="205"/>
        <v/>
      </c>
      <c r="T1040" t="str">
        <f t="shared" si="206"/>
        <v/>
      </c>
      <c r="U1040" t="str">
        <f t="shared" si="198"/>
        <v/>
      </c>
      <c r="W1040">
        <f t="shared" ca="1" si="207"/>
        <v>-40.981891151700552</v>
      </c>
    </row>
    <row r="1041" spans="1:23" x14ac:dyDescent="0.25">
      <c r="A1041" s="2">
        <v>43235.757760034721</v>
      </c>
      <c r="B1041">
        <v>712</v>
      </c>
      <c r="C1041">
        <v>1</v>
      </c>
      <c r="H1041">
        <f>VLOOKUP(A1041,[1]Sheet1!$A$2:$F$5022,5,FALSE)</f>
        <v>712</v>
      </c>
      <c r="I1041">
        <f>VLOOKUP(A1041,[1]Sheet1!$A$2:$F$5022,6,FALSE)</f>
        <v>712.01</v>
      </c>
      <c r="J1041" s="5">
        <f t="shared" ca="1" si="208"/>
        <v>1.4044943820211945E-5</v>
      </c>
      <c r="K1041" s="5">
        <f t="shared" ca="1" si="209"/>
        <v>9.9999999999909051E-3</v>
      </c>
      <c r="L1041" s="6">
        <f t="shared" si="210"/>
        <v>1040</v>
      </c>
      <c r="M1041">
        <f t="shared" si="199"/>
        <v>712.0421279829194</v>
      </c>
      <c r="N1041">
        <f t="shared" si="200"/>
        <v>0.21839230884514499</v>
      </c>
      <c r="O1041">
        <f t="shared" si="201"/>
        <v>-0.1929004878521979</v>
      </c>
      <c r="P1041" t="str">
        <f t="shared" si="202"/>
        <v/>
      </c>
      <c r="Q1041">
        <f t="shared" si="203"/>
        <v>0</v>
      </c>
      <c r="R1041">
        <f t="shared" si="204"/>
        <v>0</v>
      </c>
      <c r="S1041" t="str">
        <f t="shared" si="205"/>
        <v/>
      </c>
      <c r="T1041" t="str">
        <f t="shared" si="206"/>
        <v/>
      </c>
      <c r="U1041" t="str">
        <f t="shared" si="198"/>
        <v/>
      </c>
      <c r="W1041">
        <f t="shared" ca="1" si="207"/>
        <v>-40.981891151700552</v>
      </c>
    </row>
    <row r="1042" spans="1:23" x14ac:dyDescent="0.25">
      <c r="A1042" s="2">
        <v>43235.757760034721</v>
      </c>
      <c r="B1042">
        <v>712</v>
      </c>
      <c r="C1042">
        <v>1</v>
      </c>
      <c r="H1042">
        <f>VLOOKUP(A1042,[1]Sheet1!$A$2:$F$5022,5,FALSE)</f>
        <v>712</v>
      </c>
      <c r="I1042">
        <f>VLOOKUP(A1042,[1]Sheet1!$A$2:$F$5022,6,FALSE)</f>
        <v>712.01</v>
      </c>
      <c r="J1042" s="5">
        <f t="shared" ca="1" si="208"/>
        <v>1.4044943820211945E-5</v>
      </c>
      <c r="K1042" s="5">
        <f t="shared" ca="1" si="209"/>
        <v>9.9999999999909051E-3</v>
      </c>
      <c r="L1042" s="6">
        <f t="shared" si="210"/>
        <v>1041</v>
      </c>
      <c r="M1042">
        <f t="shared" si="199"/>
        <v>711.99443516616964</v>
      </c>
      <c r="N1042">
        <f t="shared" si="200"/>
        <v>0.21616537476403705</v>
      </c>
      <c r="O1042">
        <f t="shared" si="201"/>
        <v>2.5743409814995347E-2</v>
      </c>
      <c r="P1042" t="str">
        <f t="shared" si="202"/>
        <v/>
      </c>
      <c r="Q1042">
        <f t="shared" si="203"/>
        <v>0</v>
      </c>
      <c r="R1042">
        <f t="shared" si="204"/>
        <v>0</v>
      </c>
      <c r="S1042" t="str">
        <f t="shared" si="205"/>
        <v/>
      </c>
      <c r="T1042" t="str">
        <f t="shared" si="206"/>
        <v/>
      </c>
      <c r="U1042" t="str">
        <f t="shared" si="198"/>
        <v/>
      </c>
      <c r="W1042">
        <f t="shared" ca="1" si="207"/>
        <v>-40.981891151700552</v>
      </c>
    </row>
    <row r="1043" spans="1:23" x14ac:dyDescent="0.25">
      <c r="A1043" s="2">
        <v>43235.757760034721</v>
      </c>
      <c r="B1043">
        <v>712</v>
      </c>
      <c r="C1043">
        <v>1</v>
      </c>
      <c r="H1043">
        <f>VLOOKUP(A1043,[1]Sheet1!$A$2:$F$5022,5,FALSE)</f>
        <v>712</v>
      </c>
      <c r="I1043">
        <f>VLOOKUP(A1043,[1]Sheet1!$A$2:$F$5022,6,FALSE)</f>
        <v>712.01</v>
      </c>
      <c r="J1043" s="5">
        <f t="shared" ca="1" si="208"/>
        <v>1.4044943820211945E-5</v>
      </c>
      <c r="K1043" s="5">
        <f t="shared" ca="1" si="209"/>
        <v>9.9999999999909051E-3</v>
      </c>
      <c r="L1043" s="6">
        <f t="shared" si="210"/>
        <v>1042</v>
      </c>
      <c r="M1043">
        <f t="shared" si="199"/>
        <v>711.95178436622632</v>
      </c>
      <c r="N1043">
        <f t="shared" si="200"/>
        <v>0.21414676333670701</v>
      </c>
      <c r="O1043">
        <f t="shared" si="201"/>
        <v>0.22515228818970895</v>
      </c>
      <c r="P1043" t="str">
        <f t="shared" si="202"/>
        <v/>
      </c>
      <c r="Q1043">
        <f t="shared" si="203"/>
        <v>0</v>
      </c>
      <c r="R1043">
        <f t="shared" si="204"/>
        <v>0</v>
      </c>
      <c r="S1043" t="str">
        <f t="shared" si="205"/>
        <v/>
      </c>
      <c r="T1043" t="str">
        <f t="shared" si="206"/>
        <v/>
      </c>
      <c r="U1043" t="str">
        <f t="shared" si="198"/>
        <v/>
      </c>
      <c r="W1043">
        <f t="shared" ca="1" si="207"/>
        <v>-40.981891151700552</v>
      </c>
    </row>
    <row r="1044" spans="1:23" x14ac:dyDescent="0.25">
      <c r="A1044" s="2">
        <v>43235.757760034721</v>
      </c>
      <c r="B1044">
        <v>712</v>
      </c>
      <c r="C1044">
        <v>1</v>
      </c>
      <c r="H1044">
        <f>VLOOKUP(A1044,[1]Sheet1!$A$2:$F$5022,5,FALSE)</f>
        <v>712</v>
      </c>
      <c r="I1044">
        <f>VLOOKUP(A1044,[1]Sheet1!$A$2:$F$5022,6,FALSE)</f>
        <v>712.01</v>
      </c>
      <c r="J1044" s="5">
        <f t="shared" ca="1" si="208"/>
        <v>1.4044943820211945E-5</v>
      </c>
      <c r="K1044" s="5">
        <f t="shared" ca="1" si="209"/>
        <v>9.9999999999909051E-3</v>
      </c>
      <c r="L1044" s="6">
        <f t="shared" si="210"/>
        <v>1043</v>
      </c>
      <c r="M1044">
        <f t="shared" si="199"/>
        <v>711.91417558308979</v>
      </c>
      <c r="N1044">
        <f t="shared" si="200"/>
        <v>0.21267702611539502</v>
      </c>
      <c r="O1044">
        <f t="shared" si="201"/>
        <v>0.40354343145482335</v>
      </c>
      <c r="P1044" t="str">
        <f t="shared" si="202"/>
        <v/>
      </c>
      <c r="Q1044">
        <f t="shared" si="203"/>
        <v>0</v>
      </c>
      <c r="R1044">
        <f t="shared" si="204"/>
        <v>0</v>
      </c>
      <c r="S1044" t="str">
        <f t="shared" si="205"/>
        <v/>
      </c>
      <c r="T1044" t="str">
        <f t="shared" si="206"/>
        <v/>
      </c>
      <c r="U1044" t="str">
        <f t="shared" si="198"/>
        <v/>
      </c>
      <c r="W1044">
        <f t="shared" ca="1" si="207"/>
        <v>-40.981891151700552</v>
      </c>
    </row>
    <row r="1045" spans="1:23" x14ac:dyDescent="0.25">
      <c r="A1045" s="2">
        <v>43235.757760034721</v>
      </c>
      <c r="B1045">
        <v>712</v>
      </c>
      <c r="C1045">
        <v>1</v>
      </c>
      <c r="H1045">
        <f>VLOOKUP(A1045,[1]Sheet1!$A$2:$F$5022,5,FALSE)</f>
        <v>712</v>
      </c>
      <c r="I1045">
        <f>VLOOKUP(A1045,[1]Sheet1!$A$2:$F$5022,6,FALSE)</f>
        <v>712.01</v>
      </c>
      <c r="J1045" s="5">
        <f t="shared" ca="1" si="208"/>
        <v>1.4044943820211945E-5</v>
      </c>
      <c r="K1045" s="5">
        <f t="shared" ca="1" si="209"/>
        <v>9.9999999999909051E-3</v>
      </c>
      <c r="L1045" s="6">
        <f t="shared" si="210"/>
        <v>1044</v>
      </c>
      <c r="M1045">
        <f t="shared" si="199"/>
        <v>711.88160881676004</v>
      </c>
      <c r="N1045">
        <f t="shared" si="200"/>
        <v>0.21198301636151651</v>
      </c>
      <c r="O1045">
        <f t="shared" si="201"/>
        <v>0.55849371931787095</v>
      </c>
      <c r="P1045" t="str">
        <f t="shared" si="202"/>
        <v/>
      </c>
      <c r="Q1045">
        <f t="shared" si="203"/>
        <v>0</v>
      </c>
      <c r="R1045">
        <f t="shared" si="204"/>
        <v>0</v>
      </c>
      <c r="S1045" t="str">
        <f t="shared" si="205"/>
        <v/>
      </c>
      <c r="T1045" t="str">
        <f t="shared" si="206"/>
        <v/>
      </c>
      <c r="U1045" t="str">
        <f t="shared" si="198"/>
        <v/>
      </c>
      <c r="W1045">
        <f t="shared" ca="1" si="207"/>
        <v>-40.981891151700552</v>
      </c>
    </row>
    <row r="1046" spans="1:23" x14ac:dyDescent="0.25">
      <c r="A1046" s="2">
        <v>43235.757760034721</v>
      </c>
      <c r="B1046">
        <v>712</v>
      </c>
      <c r="C1046">
        <v>1</v>
      </c>
      <c r="H1046">
        <f>VLOOKUP(A1046,[1]Sheet1!$A$2:$F$5022,5,FALSE)</f>
        <v>712</v>
      </c>
      <c r="I1046">
        <f>VLOOKUP(A1046,[1]Sheet1!$A$2:$F$5022,6,FALSE)</f>
        <v>712.01</v>
      </c>
      <c r="J1046" s="5">
        <f t="shared" ca="1" si="208"/>
        <v>1.4044943820211945E-5</v>
      </c>
      <c r="K1046" s="5">
        <f t="shared" ca="1" si="209"/>
        <v>9.9999999999909051E-3</v>
      </c>
      <c r="L1046" s="6">
        <f t="shared" si="210"/>
        <v>1045</v>
      </c>
      <c r="M1046">
        <f t="shared" si="199"/>
        <v>711.85408406723684</v>
      </c>
      <c r="N1046">
        <f t="shared" si="200"/>
        <v>0.21216747762076305</v>
      </c>
      <c r="O1046">
        <f t="shared" si="201"/>
        <v>0.68773939530909545</v>
      </c>
      <c r="P1046" t="str">
        <f t="shared" si="202"/>
        <v/>
      </c>
      <c r="Q1046">
        <f t="shared" si="203"/>
        <v>0</v>
      </c>
      <c r="R1046">
        <f t="shared" si="204"/>
        <v>0</v>
      </c>
      <c r="S1046" t="str">
        <f t="shared" si="205"/>
        <v/>
      </c>
      <c r="T1046" t="str">
        <f t="shared" si="206"/>
        <v/>
      </c>
      <c r="U1046" t="str">
        <f t="shared" si="198"/>
        <v/>
      </c>
      <c r="W1046">
        <f t="shared" ca="1" si="207"/>
        <v>-40.981891151700552</v>
      </c>
    </row>
    <row r="1047" spans="1:23" x14ac:dyDescent="0.25">
      <c r="A1047" s="2">
        <v>43235.757760034721</v>
      </c>
      <c r="B1047">
        <v>712</v>
      </c>
      <c r="C1047">
        <v>1</v>
      </c>
      <c r="H1047">
        <f>VLOOKUP(A1047,[1]Sheet1!$A$2:$F$5022,5,FALSE)</f>
        <v>712</v>
      </c>
      <c r="I1047">
        <f>VLOOKUP(A1047,[1]Sheet1!$A$2:$F$5022,6,FALSE)</f>
        <v>712.01</v>
      </c>
      <c r="J1047" s="5">
        <f t="shared" ca="1" si="208"/>
        <v>1.4044943820211945E-5</v>
      </c>
      <c r="K1047" s="5">
        <f t="shared" ca="1" si="209"/>
        <v>9.9999999999909051E-3</v>
      </c>
      <c r="L1047" s="6">
        <f t="shared" si="210"/>
        <v>1046</v>
      </c>
      <c r="M1047">
        <f t="shared" si="199"/>
        <v>711.83160133452043</v>
      </c>
      <c r="N1047">
        <f t="shared" si="200"/>
        <v>0.21320333703846628</v>
      </c>
      <c r="O1047">
        <f t="shared" si="201"/>
        <v>0.78985004558905725</v>
      </c>
      <c r="P1047" t="str">
        <f t="shared" si="202"/>
        <v/>
      </c>
      <c r="Q1047">
        <f t="shared" si="203"/>
        <v>0</v>
      </c>
      <c r="R1047">
        <f t="shared" si="204"/>
        <v>0</v>
      </c>
      <c r="S1047" t="str">
        <f t="shared" si="205"/>
        <v/>
      </c>
      <c r="T1047" t="str">
        <f t="shared" si="206"/>
        <v/>
      </c>
      <c r="U1047" t="str">
        <f t="shared" si="198"/>
        <v/>
      </c>
      <c r="W1047">
        <f t="shared" ca="1" si="207"/>
        <v>-40.981891151700552</v>
      </c>
    </row>
    <row r="1048" spans="1:23" x14ac:dyDescent="0.25">
      <c r="A1048" s="2">
        <v>43235.757760034721</v>
      </c>
      <c r="B1048">
        <v>712</v>
      </c>
      <c r="C1048">
        <v>1</v>
      </c>
      <c r="H1048">
        <f>VLOOKUP(A1048,[1]Sheet1!$A$2:$F$5022,5,FALSE)</f>
        <v>712</v>
      </c>
      <c r="I1048">
        <f>VLOOKUP(A1048,[1]Sheet1!$A$2:$F$5022,6,FALSE)</f>
        <v>712.01</v>
      </c>
      <c r="J1048" s="5">
        <f t="shared" ca="1" si="208"/>
        <v>1.4044943820211945E-5</v>
      </c>
      <c r="K1048" s="5">
        <f t="shared" ca="1" si="209"/>
        <v>9.9999999999909051E-3</v>
      </c>
      <c r="L1048" s="6">
        <f t="shared" si="210"/>
        <v>1047</v>
      </c>
      <c r="M1048">
        <f t="shared" si="199"/>
        <v>711.81416061861091</v>
      </c>
      <c r="N1048">
        <f t="shared" si="200"/>
        <v>0.21493527011762231</v>
      </c>
      <c r="O1048">
        <f t="shared" si="201"/>
        <v>0.86462952910142366</v>
      </c>
      <c r="P1048" t="str">
        <f t="shared" si="202"/>
        <v/>
      </c>
      <c r="Q1048">
        <f t="shared" si="203"/>
        <v>0</v>
      </c>
      <c r="R1048">
        <f t="shared" si="204"/>
        <v>0</v>
      </c>
      <c r="S1048" t="str">
        <f t="shared" si="205"/>
        <v/>
      </c>
      <c r="T1048" t="str">
        <f t="shared" si="206"/>
        <v/>
      </c>
      <c r="U1048" t="str">
        <f t="shared" si="198"/>
        <v/>
      </c>
      <c r="W1048">
        <f t="shared" ca="1" si="207"/>
        <v>-40.981891151700552</v>
      </c>
    </row>
    <row r="1049" spans="1:23" x14ac:dyDescent="0.25">
      <c r="A1049" s="2">
        <v>43235.757760034721</v>
      </c>
      <c r="B1049">
        <v>712</v>
      </c>
      <c r="C1049">
        <v>1</v>
      </c>
      <c r="H1049">
        <f>VLOOKUP(A1049,[1]Sheet1!$A$2:$F$5022,5,FALSE)</f>
        <v>712</v>
      </c>
      <c r="I1049">
        <f>VLOOKUP(A1049,[1]Sheet1!$A$2:$F$5022,6,FALSE)</f>
        <v>712.01</v>
      </c>
      <c r="J1049" s="5">
        <f t="shared" ca="1" si="208"/>
        <v>1.4044943820211945E-5</v>
      </c>
      <c r="K1049" s="5">
        <f t="shared" ca="1" si="209"/>
        <v>9.9999999999909051E-3</v>
      </c>
      <c r="L1049" s="6">
        <f t="shared" si="210"/>
        <v>1048</v>
      </c>
      <c r="M1049">
        <f t="shared" si="199"/>
        <v>711.80176191950807</v>
      </c>
      <c r="N1049">
        <f t="shared" si="200"/>
        <v>0.21708783790788524</v>
      </c>
      <c r="O1049">
        <f t="shared" si="201"/>
        <v>0.91316990579660873</v>
      </c>
      <c r="P1049" t="str">
        <f t="shared" si="202"/>
        <v/>
      </c>
      <c r="Q1049">
        <f t="shared" si="203"/>
        <v>0</v>
      </c>
      <c r="R1049">
        <f t="shared" si="204"/>
        <v>0</v>
      </c>
      <c r="S1049" t="str">
        <f t="shared" si="205"/>
        <v/>
      </c>
      <c r="T1049" t="str">
        <f t="shared" si="206"/>
        <v/>
      </c>
      <c r="U1049" t="str">
        <f t="shared" si="198"/>
        <v/>
      </c>
      <c r="W1049">
        <f t="shared" ca="1" si="207"/>
        <v>-40.981891151700552</v>
      </c>
    </row>
    <row r="1050" spans="1:23" x14ac:dyDescent="0.25">
      <c r="A1050" s="2">
        <v>43235.757760034721</v>
      </c>
      <c r="B1050">
        <v>712</v>
      </c>
      <c r="C1050">
        <v>1</v>
      </c>
      <c r="H1050">
        <f>VLOOKUP(A1050,[1]Sheet1!$A$2:$F$5022,5,FALSE)</f>
        <v>712</v>
      </c>
      <c r="I1050">
        <f>VLOOKUP(A1050,[1]Sheet1!$A$2:$F$5022,6,FALSE)</f>
        <v>712.01</v>
      </c>
      <c r="J1050" s="5">
        <f t="shared" ca="1" si="208"/>
        <v>1.4044943820211945E-5</v>
      </c>
      <c r="K1050" s="5">
        <f t="shared" ca="1" si="209"/>
        <v>9.9999999999909051E-3</v>
      </c>
      <c r="L1050" s="6">
        <f t="shared" si="210"/>
        <v>1049</v>
      </c>
      <c r="M1050">
        <f t="shared" si="199"/>
        <v>711.79440523721189</v>
      </c>
      <c r="N1050">
        <f t="shared" si="200"/>
        <v>0.21927649007946601</v>
      </c>
      <c r="O1050">
        <f t="shared" si="201"/>
        <v>0.93760513365387177</v>
      </c>
      <c r="P1050" t="str">
        <f t="shared" si="202"/>
        <v/>
      </c>
      <c r="Q1050">
        <f t="shared" si="203"/>
        <v>0</v>
      </c>
      <c r="R1050">
        <f t="shared" si="204"/>
        <v>0</v>
      </c>
      <c r="S1050" t="str">
        <f t="shared" si="205"/>
        <v/>
      </c>
      <c r="T1050" t="str">
        <f t="shared" si="206"/>
        <v/>
      </c>
      <c r="U1050" t="str">
        <f t="shared" si="198"/>
        <v/>
      </c>
      <c r="W1050">
        <f t="shared" ca="1" si="207"/>
        <v>-40.981891151700552</v>
      </c>
    </row>
    <row r="1051" spans="1:23" x14ac:dyDescent="0.25">
      <c r="A1051" s="2">
        <v>43235.757760034721</v>
      </c>
      <c r="B1051">
        <v>712</v>
      </c>
      <c r="C1051">
        <v>1</v>
      </c>
      <c r="H1051">
        <f>VLOOKUP(A1051,[1]Sheet1!$A$2:$F$5022,5,FALSE)</f>
        <v>712</v>
      </c>
      <c r="I1051">
        <f>VLOOKUP(A1051,[1]Sheet1!$A$2:$F$5022,6,FALSE)</f>
        <v>712.01</v>
      </c>
      <c r="J1051" s="5">
        <f t="shared" ca="1" si="208"/>
        <v>1.4044943820211945E-5</v>
      </c>
      <c r="K1051" s="5">
        <f t="shared" ca="1" si="209"/>
        <v>9.9999999999909051E-3</v>
      </c>
      <c r="L1051" s="6">
        <f t="shared" si="210"/>
        <v>1050</v>
      </c>
      <c r="M1051">
        <f t="shared" si="199"/>
        <v>711.7920905717225</v>
      </c>
      <c r="N1051">
        <f t="shared" si="200"/>
        <v>0.22101590254157644</v>
      </c>
      <c r="O1051">
        <f t="shared" si="201"/>
        <v>0.94069895372525159</v>
      </c>
      <c r="P1051" t="str">
        <f t="shared" si="202"/>
        <v/>
      </c>
      <c r="Q1051">
        <f t="shared" si="203"/>
        <v>0</v>
      </c>
      <c r="R1051">
        <f t="shared" si="204"/>
        <v>0</v>
      </c>
      <c r="S1051" t="str">
        <f t="shared" si="205"/>
        <v/>
      </c>
      <c r="T1051" t="str">
        <f t="shared" si="206"/>
        <v/>
      </c>
      <c r="U1051" t="str">
        <f t="shared" ref="U1051:U1114" si="211">IF(S1051=1,IF(ISNUMBER(S1050),"",K1051),"")</f>
        <v/>
      </c>
      <c r="W1051">
        <f t="shared" ca="1" si="207"/>
        <v>-40.981891151700552</v>
      </c>
    </row>
    <row r="1052" spans="1:23" x14ac:dyDescent="0.25">
      <c r="A1052" s="2">
        <v>43235.757760034721</v>
      </c>
      <c r="B1052">
        <v>712</v>
      </c>
      <c r="C1052">
        <v>1</v>
      </c>
      <c r="H1052">
        <f>VLOOKUP(A1052,[1]Sheet1!$A$2:$F$5022,5,FALSE)</f>
        <v>712</v>
      </c>
      <c r="I1052">
        <f>VLOOKUP(A1052,[1]Sheet1!$A$2:$F$5022,6,FALSE)</f>
        <v>712.01</v>
      </c>
      <c r="J1052" s="5">
        <f t="shared" ca="1" si="208"/>
        <v>1.4044943820211945E-5</v>
      </c>
      <c r="K1052" s="5">
        <f t="shared" ca="1" si="209"/>
        <v>9.9999999999909051E-3</v>
      </c>
      <c r="L1052" s="6">
        <f t="shared" si="210"/>
        <v>1051</v>
      </c>
      <c r="M1052">
        <f t="shared" si="199"/>
        <v>711.79481792303955</v>
      </c>
      <c r="N1052">
        <f t="shared" si="200"/>
        <v>0.22171932654259427</v>
      </c>
      <c r="O1052">
        <f t="shared" si="201"/>
        <v>0.92541358554522457</v>
      </c>
      <c r="P1052" t="str">
        <f t="shared" si="202"/>
        <v/>
      </c>
      <c r="Q1052">
        <f t="shared" si="203"/>
        <v>0</v>
      </c>
      <c r="R1052">
        <f t="shared" si="204"/>
        <v>0</v>
      </c>
      <c r="S1052" t="str">
        <f t="shared" si="205"/>
        <v/>
      </c>
      <c r="T1052" t="str">
        <f t="shared" si="206"/>
        <v/>
      </c>
      <c r="U1052" t="str">
        <f t="shared" si="211"/>
        <v/>
      </c>
      <c r="W1052">
        <f t="shared" ca="1" si="207"/>
        <v>-40.981891151700552</v>
      </c>
    </row>
    <row r="1053" spans="1:23" x14ac:dyDescent="0.25">
      <c r="A1053" s="2">
        <v>43235.757760034721</v>
      </c>
      <c r="B1053">
        <v>712</v>
      </c>
      <c r="C1053">
        <v>1</v>
      </c>
      <c r="H1053">
        <f>VLOOKUP(A1053,[1]Sheet1!$A$2:$F$5022,5,FALSE)</f>
        <v>712</v>
      </c>
      <c r="I1053">
        <f>VLOOKUP(A1053,[1]Sheet1!$A$2:$F$5022,6,FALSE)</f>
        <v>712.01</v>
      </c>
      <c r="J1053" s="5">
        <f t="shared" ca="1" si="208"/>
        <v>1.4044943820211945E-5</v>
      </c>
      <c r="K1053" s="5">
        <f t="shared" ca="1" si="209"/>
        <v>9.9999999999909051E-3</v>
      </c>
      <c r="L1053" s="6">
        <f t="shared" si="210"/>
        <v>1052</v>
      </c>
      <c r="M1053">
        <f t="shared" si="199"/>
        <v>711.8025872911636</v>
      </c>
      <c r="N1053">
        <f t="shared" si="200"/>
        <v>0.22068149348884361</v>
      </c>
      <c r="O1053">
        <f t="shared" si="201"/>
        <v>0.89455942007378053</v>
      </c>
      <c r="P1053" t="str">
        <f t="shared" si="202"/>
        <v/>
      </c>
      <c r="Q1053">
        <f t="shared" si="203"/>
        <v>0</v>
      </c>
      <c r="R1053">
        <f t="shared" si="204"/>
        <v>0</v>
      </c>
      <c r="S1053" t="str">
        <f t="shared" si="205"/>
        <v/>
      </c>
      <c r="T1053" t="str">
        <f t="shared" si="206"/>
        <v/>
      </c>
      <c r="U1053" t="str">
        <f t="shared" si="211"/>
        <v/>
      </c>
      <c r="W1053">
        <f t="shared" ca="1" si="207"/>
        <v>-40.981891151700552</v>
      </c>
    </row>
    <row r="1054" spans="1:23" x14ac:dyDescent="0.25">
      <c r="A1054" s="2">
        <v>43235.757760034721</v>
      </c>
      <c r="B1054">
        <v>712</v>
      </c>
      <c r="C1054">
        <v>1</v>
      </c>
      <c r="H1054">
        <f>VLOOKUP(A1054,[1]Sheet1!$A$2:$F$5022,5,FALSE)</f>
        <v>712</v>
      </c>
      <c r="I1054">
        <f>VLOOKUP(A1054,[1]Sheet1!$A$2:$F$5022,6,FALSE)</f>
        <v>712.01</v>
      </c>
      <c r="J1054" s="5">
        <f t="shared" ca="1" si="208"/>
        <v>1.4044943820211945E-5</v>
      </c>
      <c r="K1054" s="5">
        <f t="shared" ca="1" si="209"/>
        <v>9.9999999999909051E-3</v>
      </c>
      <c r="L1054" s="6">
        <f t="shared" si="210"/>
        <v>1053</v>
      </c>
      <c r="M1054">
        <f t="shared" si="199"/>
        <v>711.81539867609445</v>
      </c>
      <c r="N1054">
        <f t="shared" si="200"/>
        <v>0.21703349013381043</v>
      </c>
      <c r="O1054">
        <f t="shared" si="201"/>
        <v>0.85056607527132844</v>
      </c>
      <c r="P1054" t="str">
        <f t="shared" si="202"/>
        <v/>
      </c>
      <c r="Q1054">
        <f t="shared" si="203"/>
        <v>0</v>
      </c>
      <c r="R1054">
        <f t="shared" si="204"/>
        <v>0</v>
      </c>
      <c r="S1054" t="str">
        <f t="shared" si="205"/>
        <v/>
      </c>
      <c r="T1054" t="str">
        <f t="shared" si="206"/>
        <v/>
      </c>
      <c r="U1054" t="str">
        <f t="shared" si="211"/>
        <v/>
      </c>
      <c r="W1054">
        <f t="shared" ca="1" si="207"/>
        <v>-40.981891151700552</v>
      </c>
    </row>
    <row r="1055" spans="1:23" x14ac:dyDescent="0.25">
      <c r="A1055" s="2">
        <v>43235.757760034721</v>
      </c>
      <c r="B1055">
        <v>712</v>
      </c>
      <c r="C1055">
        <v>1</v>
      </c>
      <c r="H1055">
        <f>VLOOKUP(A1055,[1]Sheet1!$A$2:$F$5022,5,FALSE)</f>
        <v>712</v>
      </c>
      <c r="I1055">
        <f>VLOOKUP(A1055,[1]Sheet1!$A$2:$F$5022,6,FALSE)</f>
        <v>712.01</v>
      </c>
      <c r="J1055" s="5">
        <f t="shared" ca="1" si="208"/>
        <v>1.4044943820211945E-5</v>
      </c>
      <c r="K1055" s="5">
        <f t="shared" ca="1" si="209"/>
        <v>9.9999999999909051E-3</v>
      </c>
      <c r="L1055" s="6">
        <f t="shared" si="210"/>
        <v>1054</v>
      </c>
      <c r="M1055">
        <f t="shared" si="199"/>
        <v>711.83325207783184</v>
      </c>
      <c r="N1055">
        <f t="shared" si="200"/>
        <v>0.20964516297519648</v>
      </c>
      <c r="O1055">
        <f t="shared" si="201"/>
        <v>0.79538168113081775</v>
      </c>
      <c r="P1055" t="str">
        <f t="shared" si="202"/>
        <v/>
      </c>
      <c r="Q1055">
        <f t="shared" si="203"/>
        <v>0</v>
      </c>
      <c r="R1055">
        <f t="shared" si="204"/>
        <v>0</v>
      </c>
      <c r="S1055" t="str">
        <f t="shared" si="205"/>
        <v/>
      </c>
      <c r="T1055" t="str">
        <f t="shared" si="206"/>
        <v/>
      </c>
      <c r="U1055" t="str">
        <f t="shared" si="211"/>
        <v/>
      </c>
      <c r="W1055">
        <f t="shared" ca="1" si="207"/>
        <v>-40.981891151700552</v>
      </c>
    </row>
    <row r="1056" spans="1:23" x14ac:dyDescent="0.25">
      <c r="A1056" s="2">
        <v>43235.757760034721</v>
      </c>
      <c r="B1056">
        <v>712</v>
      </c>
      <c r="C1056">
        <v>1</v>
      </c>
      <c r="H1056">
        <f>VLOOKUP(A1056,[1]Sheet1!$A$2:$F$5022,5,FALSE)</f>
        <v>712</v>
      </c>
      <c r="I1056">
        <f>VLOOKUP(A1056,[1]Sheet1!$A$2:$F$5022,6,FALSE)</f>
        <v>712.01</v>
      </c>
      <c r="J1056" s="5">
        <f t="shared" ca="1" si="208"/>
        <v>1.4044943820211945E-5</v>
      </c>
      <c r="K1056" s="5">
        <f t="shared" ca="1" si="209"/>
        <v>9.9999999999909051E-3</v>
      </c>
      <c r="L1056" s="6">
        <f t="shared" si="210"/>
        <v>1055</v>
      </c>
      <c r="M1056">
        <f t="shared" si="199"/>
        <v>711.85614749637602</v>
      </c>
      <c r="N1056">
        <f t="shared" si="200"/>
        <v>0.19691129842210753</v>
      </c>
      <c r="O1056">
        <f t="shared" si="201"/>
        <v>0.73054469081609963</v>
      </c>
      <c r="P1056" t="str">
        <f t="shared" si="202"/>
        <v/>
      </c>
      <c r="Q1056">
        <f t="shared" si="203"/>
        <v>0</v>
      </c>
      <c r="R1056">
        <f t="shared" si="204"/>
        <v>0</v>
      </c>
      <c r="S1056" t="str">
        <f t="shared" si="205"/>
        <v/>
      </c>
      <c r="T1056" t="str">
        <f t="shared" si="206"/>
        <v/>
      </c>
      <c r="U1056" t="str">
        <f t="shared" si="211"/>
        <v/>
      </c>
      <c r="W1056">
        <f t="shared" ca="1" si="207"/>
        <v>-40.981891151700552</v>
      </c>
    </row>
    <row r="1057" spans="1:23" x14ac:dyDescent="0.25">
      <c r="A1057" s="2">
        <v>43235.757760034721</v>
      </c>
      <c r="B1057">
        <v>712</v>
      </c>
      <c r="C1057">
        <v>1</v>
      </c>
      <c r="H1057">
        <f>VLOOKUP(A1057,[1]Sheet1!$A$2:$F$5022,5,FALSE)</f>
        <v>712</v>
      </c>
      <c r="I1057">
        <f>VLOOKUP(A1057,[1]Sheet1!$A$2:$F$5022,6,FALSE)</f>
        <v>712.01</v>
      </c>
      <c r="J1057" s="5">
        <f t="shared" ca="1" si="208"/>
        <v>1.4044943820211945E-5</v>
      </c>
      <c r="K1057" s="5">
        <f t="shared" ca="1" si="209"/>
        <v>9.9999999999909051E-3</v>
      </c>
      <c r="L1057" s="6">
        <f t="shared" si="210"/>
        <v>1056</v>
      </c>
      <c r="M1057">
        <f t="shared" si="199"/>
        <v>711.88408493172699</v>
      </c>
      <c r="N1057">
        <f t="shared" si="200"/>
        <v>0.17621737700701226</v>
      </c>
      <c r="O1057">
        <f t="shared" si="201"/>
        <v>0.65779590095929541</v>
      </c>
      <c r="P1057" t="str">
        <f t="shared" si="202"/>
        <v/>
      </c>
      <c r="Q1057">
        <f t="shared" si="203"/>
        <v>0</v>
      </c>
      <c r="R1057">
        <f t="shared" si="204"/>
        <v>0</v>
      </c>
      <c r="S1057" t="str">
        <f t="shared" si="205"/>
        <v/>
      </c>
      <c r="T1057" t="str">
        <f t="shared" si="206"/>
        <v/>
      </c>
      <c r="U1057" t="str">
        <f t="shared" si="211"/>
        <v/>
      </c>
      <c r="W1057">
        <f t="shared" ca="1" si="207"/>
        <v>-40.981891151700552</v>
      </c>
    </row>
    <row r="1058" spans="1:23" x14ac:dyDescent="0.25">
      <c r="A1058" s="2">
        <v>43235.757760034721</v>
      </c>
      <c r="B1058">
        <v>712</v>
      </c>
      <c r="C1058">
        <v>1</v>
      </c>
      <c r="H1058">
        <f>VLOOKUP(A1058,[1]Sheet1!$A$2:$F$5022,5,FALSE)</f>
        <v>712</v>
      </c>
      <c r="I1058">
        <f>VLOOKUP(A1058,[1]Sheet1!$A$2:$F$5022,6,FALSE)</f>
        <v>712.01</v>
      </c>
      <c r="J1058" s="5">
        <f t="shared" ca="1" si="208"/>
        <v>1.4044943820211945E-5</v>
      </c>
      <c r="K1058" s="5">
        <f t="shared" ca="1" si="209"/>
        <v>9.9999999999909051E-3</v>
      </c>
      <c r="L1058" s="6">
        <f t="shared" si="210"/>
        <v>1057</v>
      </c>
      <c r="M1058">
        <f t="shared" si="199"/>
        <v>711.91706438388474</v>
      </c>
      <c r="N1058">
        <f t="shared" si="200"/>
        <v>0.14218231708786411</v>
      </c>
      <c r="O1058">
        <f t="shared" si="201"/>
        <v>0.58330471618360968</v>
      </c>
      <c r="P1058" t="str">
        <f t="shared" si="202"/>
        <v/>
      </c>
      <c r="Q1058">
        <f t="shared" si="203"/>
        <v>0</v>
      </c>
      <c r="R1058">
        <f t="shared" si="204"/>
        <v>0</v>
      </c>
      <c r="S1058" t="str">
        <f t="shared" si="205"/>
        <v/>
      </c>
      <c r="T1058" t="str">
        <f t="shared" si="206"/>
        <v/>
      </c>
      <c r="U1058" t="str">
        <f t="shared" si="211"/>
        <v/>
      </c>
      <c r="W1058">
        <f t="shared" ca="1" si="207"/>
        <v>-40.981891151700552</v>
      </c>
    </row>
    <row r="1059" spans="1:23" x14ac:dyDescent="0.25">
      <c r="A1059" s="2">
        <v>43235.757760034721</v>
      </c>
      <c r="B1059">
        <v>712</v>
      </c>
      <c r="C1059">
        <v>1</v>
      </c>
      <c r="H1059">
        <f>VLOOKUP(A1059,[1]Sheet1!$A$2:$F$5022,5,FALSE)</f>
        <v>712</v>
      </c>
      <c r="I1059">
        <f>VLOOKUP(A1059,[1]Sheet1!$A$2:$F$5022,6,FALSE)</f>
        <v>712.01</v>
      </c>
      <c r="J1059" s="5">
        <f t="shared" ca="1" si="208"/>
        <v>1.4044943820211945E-5</v>
      </c>
      <c r="K1059" s="5">
        <f t="shared" ca="1" si="209"/>
        <v>9.9999999999909051E-3</v>
      </c>
      <c r="L1059" s="6">
        <f t="shared" si="210"/>
        <v>1058</v>
      </c>
      <c r="M1059">
        <f t="shared" si="199"/>
        <v>711.94115102217006</v>
      </c>
      <c r="N1059">
        <f t="shared" si="200"/>
        <v>0.11818102195660449</v>
      </c>
      <c r="O1059">
        <f t="shared" si="201"/>
        <v>0.4979562442060122</v>
      </c>
      <c r="P1059" t="str">
        <f t="shared" si="202"/>
        <v/>
      </c>
      <c r="Q1059">
        <f t="shared" si="203"/>
        <v>0</v>
      </c>
      <c r="R1059">
        <f t="shared" si="204"/>
        <v>0</v>
      </c>
      <c r="S1059" t="str">
        <f t="shared" si="205"/>
        <v/>
      </c>
      <c r="T1059" t="str">
        <f t="shared" si="206"/>
        <v/>
      </c>
      <c r="U1059" t="str">
        <f t="shared" si="211"/>
        <v/>
      </c>
      <c r="W1059">
        <f t="shared" ca="1" si="207"/>
        <v>-40.981891151700552</v>
      </c>
    </row>
    <row r="1060" spans="1:23" x14ac:dyDescent="0.25">
      <c r="A1060" s="2">
        <v>43235.757760034721</v>
      </c>
      <c r="B1060">
        <v>712</v>
      </c>
      <c r="C1060">
        <v>1</v>
      </c>
      <c r="H1060">
        <f>VLOOKUP(A1060,[1]Sheet1!$A$2:$F$5022,5,FALSE)</f>
        <v>712</v>
      </c>
      <c r="I1060">
        <f>VLOOKUP(A1060,[1]Sheet1!$A$2:$F$5022,6,FALSE)</f>
        <v>712.01</v>
      </c>
      <c r="J1060" s="5">
        <f t="shared" ca="1" si="208"/>
        <v>1.4044943820211945E-5</v>
      </c>
      <c r="K1060" s="5">
        <f t="shared" ca="1" si="209"/>
        <v>9.9999999999909051E-3</v>
      </c>
      <c r="L1060" s="6">
        <f t="shared" si="210"/>
        <v>1059</v>
      </c>
      <c r="M1060">
        <f t="shared" si="199"/>
        <v>711.93762051068745</v>
      </c>
      <c r="N1060">
        <f t="shared" si="200"/>
        <v>0.11857036262326312</v>
      </c>
      <c r="O1060">
        <f t="shared" si="201"/>
        <v>0.52609680811003201</v>
      </c>
      <c r="P1060" t="str">
        <f t="shared" si="202"/>
        <v/>
      </c>
      <c r="Q1060">
        <f t="shared" si="203"/>
        <v>0</v>
      </c>
      <c r="R1060">
        <f t="shared" si="204"/>
        <v>0</v>
      </c>
      <c r="S1060" t="str">
        <f t="shared" si="205"/>
        <v/>
      </c>
      <c r="T1060" t="str">
        <f t="shared" si="206"/>
        <v/>
      </c>
      <c r="U1060" t="str">
        <f t="shared" si="211"/>
        <v/>
      </c>
      <c r="W1060">
        <f t="shared" ca="1" si="207"/>
        <v>-40.981891151700552</v>
      </c>
    </row>
    <row r="1061" spans="1:23" x14ac:dyDescent="0.25">
      <c r="A1061" s="2">
        <v>43235.757760034721</v>
      </c>
      <c r="B1061">
        <v>712</v>
      </c>
      <c r="C1061">
        <v>1</v>
      </c>
      <c r="H1061">
        <f>VLOOKUP(A1061,[1]Sheet1!$A$2:$F$5022,5,FALSE)</f>
        <v>712</v>
      </c>
      <c r="I1061">
        <f>VLOOKUP(A1061,[1]Sheet1!$A$2:$F$5022,6,FALSE)</f>
        <v>712.01</v>
      </c>
      <c r="J1061" s="5">
        <f t="shared" ca="1" si="208"/>
        <v>1.4044943820211945E-5</v>
      </c>
      <c r="K1061" s="5">
        <f t="shared" ca="1" si="209"/>
        <v>9.9999999999909051E-3</v>
      </c>
      <c r="L1061" s="6">
        <f t="shared" si="210"/>
        <v>1060</v>
      </c>
      <c r="M1061">
        <f t="shared" si="199"/>
        <v>711.91872500606178</v>
      </c>
      <c r="N1061">
        <f t="shared" si="200"/>
        <v>0.10863475865542983</v>
      </c>
      <c r="O1061">
        <f t="shared" si="201"/>
        <v>0.74814907258194185</v>
      </c>
      <c r="P1061" t="str">
        <f t="shared" si="202"/>
        <v/>
      </c>
      <c r="Q1061">
        <f t="shared" si="203"/>
        <v>0</v>
      </c>
      <c r="R1061">
        <f t="shared" si="204"/>
        <v>0</v>
      </c>
      <c r="S1061" t="str">
        <f t="shared" si="205"/>
        <v/>
      </c>
      <c r="T1061" t="str">
        <f t="shared" si="206"/>
        <v/>
      </c>
      <c r="U1061" t="str">
        <f t="shared" si="211"/>
        <v/>
      </c>
      <c r="W1061">
        <f t="shared" ca="1" si="207"/>
        <v>-40.981891151700552</v>
      </c>
    </row>
    <row r="1062" spans="1:23" x14ac:dyDescent="0.25">
      <c r="A1062" s="2">
        <v>43235.757760034721</v>
      </c>
      <c r="B1062">
        <v>712</v>
      </c>
      <c r="C1062">
        <v>1</v>
      </c>
      <c r="H1062">
        <f>VLOOKUP(A1062,[1]Sheet1!$A$2:$F$5022,5,FALSE)</f>
        <v>712</v>
      </c>
      <c r="I1062">
        <f>VLOOKUP(A1062,[1]Sheet1!$A$2:$F$5022,6,FALSE)</f>
        <v>712.01</v>
      </c>
      <c r="J1062" s="5">
        <f t="shared" ca="1" si="208"/>
        <v>1.4044943820211945E-5</v>
      </c>
      <c r="K1062" s="5">
        <f t="shared" ca="1" si="209"/>
        <v>9.9999999999909051E-3</v>
      </c>
      <c r="L1062" s="6">
        <f t="shared" si="210"/>
        <v>1061</v>
      </c>
      <c r="M1062">
        <f t="shared" si="199"/>
        <v>711.90009844689939</v>
      </c>
      <c r="N1062">
        <f t="shared" si="200"/>
        <v>9.6888685297730592E-2</v>
      </c>
      <c r="O1062">
        <f t="shared" si="201"/>
        <v>1.0310961779863059</v>
      </c>
      <c r="P1062" t="str">
        <f t="shared" si="202"/>
        <v/>
      </c>
      <c r="Q1062">
        <f t="shared" si="203"/>
        <v>0</v>
      </c>
      <c r="R1062">
        <f t="shared" si="204"/>
        <v>0</v>
      </c>
      <c r="S1062" t="str">
        <f t="shared" si="205"/>
        <v/>
      </c>
      <c r="T1062" t="str">
        <f t="shared" si="206"/>
        <v/>
      </c>
      <c r="U1062" t="str">
        <f t="shared" si="211"/>
        <v/>
      </c>
      <c r="W1062">
        <f t="shared" ca="1" si="207"/>
        <v>-40.981891151700552</v>
      </c>
    </row>
    <row r="1063" spans="1:23" x14ac:dyDescent="0.25">
      <c r="A1063" s="2">
        <v>43235.757760034721</v>
      </c>
      <c r="B1063">
        <v>712</v>
      </c>
      <c r="C1063">
        <v>1</v>
      </c>
      <c r="H1063">
        <f>VLOOKUP(A1063,[1]Sheet1!$A$2:$F$5022,5,FALSE)</f>
        <v>712</v>
      </c>
      <c r="I1063">
        <f>VLOOKUP(A1063,[1]Sheet1!$A$2:$F$5022,6,FALSE)</f>
        <v>712.01</v>
      </c>
      <c r="J1063" s="5">
        <f t="shared" ca="1" si="208"/>
        <v>1.4044943820211945E-5</v>
      </c>
      <c r="K1063" s="5">
        <f t="shared" ca="1" si="209"/>
        <v>9.9999999999909051E-3</v>
      </c>
      <c r="L1063" s="6">
        <f t="shared" si="210"/>
        <v>1062</v>
      </c>
      <c r="M1063">
        <f t="shared" ref="M1063:M1126" si="212">FORECAST(L1063,B1028:B1062,L1028:L1062)</f>
        <v>711.88682138731838</v>
      </c>
      <c r="N1063">
        <f t="shared" ref="N1063:N1126" si="213">STEYX(B1028:B1062,L1028:L1062)</f>
        <v>9.056070345357442E-2</v>
      </c>
      <c r="O1063">
        <f t="shared" ref="O1063:O1126" si="214">(B1063-M1063)/N1063</f>
        <v>1.2497541247528281</v>
      </c>
      <c r="P1063" t="str">
        <f t="shared" ref="P1063:P1126" si="215">IF(O1063&gt;1.5,1,"")</f>
        <v/>
      </c>
      <c r="Q1063">
        <f t="shared" ref="Q1063:Q1126" si="216">A1063-A1062</f>
        <v>0</v>
      </c>
      <c r="R1063">
        <f t="shared" ref="R1063:R1126" si="217">IF(D1063="buy",(C1063-Q1063)/_xlfn.STDEV.S(C1027:C1062),0)</f>
        <v>0</v>
      </c>
      <c r="S1063" t="str">
        <f t="shared" ref="S1063:S1126" si="218">IF(O1063&gt;1.5,1,"")</f>
        <v/>
      </c>
      <c r="T1063" t="str">
        <f t="shared" ref="T1063:T1126" si="219">IF(S1063=1,K1063,"")</f>
        <v/>
      </c>
      <c r="U1063" t="str">
        <f t="shared" si="211"/>
        <v/>
      </c>
      <c r="W1063">
        <f t="shared" ca="1" si="207"/>
        <v>-40.981891151700552</v>
      </c>
    </row>
    <row r="1064" spans="1:23" x14ac:dyDescent="0.25">
      <c r="A1064" s="2">
        <v>43235.757760034721</v>
      </c>
      <c r="B1064">
        <v>712</v>
      </c>
      <c r="C1064">
        <v>1</v>
      </c>
      <c r="H1064">
        <f>VLOOKUP(A1064,[1]Sheet1!$A$2:$F$5022,5,FALSE)</f>
        <v>712</v>
      </c>
      <c r="I1064">
        <f>VLOOKUP(A1064,[1]Sheet1!$A$2:$F$5022,6,FALSE)</f>
        <v>712.01</v>
      </c>
      <c r="J1064" s="5">
        <f t="shared" ca="1" si="208"/>
        <v>1.4044943820211945E-5</v>
      </c>
      <c r="K1064" s="5">
        <f t="shared" ca="1" si="209"/>
        <v>9.9999999999909051E-3</v>
      </c>
      <c r="L1064" s="6">
        <f t="shared" si="210"/>
        <v>1063</v>
      </c>
      <c r="M1064">
        <f t="shared" si="212"/>
        <v>711.88552213546814</v>
      </c>
      <c r="N1064">
        <f t="shared" si="213"/>
        <v>9.23037322341657E-2</v>
      </c>
      <c r="O1064">
        <f t="shared" si="214"/>
        <v>1.2402300726198641</v>
      </c>
      <c r="P1064" t="str">
        <f t="shared" si="215"/>
        <v/>
      </c>
      <c r="Q1064">
        <f t="shared" si="216"/>
        <v>0</v>
      </c>
      <c r="R1064">
        <f t="shared" si="217"/>
        <v>0</v>
      </c>
      <c r="S1064" t="str">
        <f t="shared" si="218"/>
        <v/>
      </c>
      <c r="T1064" t="str">
        <f t="shared" si="219"/>
        <v/>
      </c>
      <c r="U1064" t="str">
        <f t="shared" si="211"/>
        <v/>
      </c>
      <c r="W1064">
        <f t="shared" ref="W1064:W1127" ca="1" si="220">IF(ISNUMBER(U1064),U1064+W1063,W1063)</f>
        <v>-40.981891151700552</v>
      </c>
    </row>
    <row r="1065" spans="1:23" x14ac:dyDescent="0.25">
      <c r="A1065" s="2">
        <v>43235.757760034721</v>
      </c>
      <c r="B1065">
        <v>712</v>
      </c>
      <c r="C1065">
        <v>1</v>
      </c>
      <c r="H1065">
        <f>VLOOKUP(A1065,[1]Sheet1!$A$2:$F$5022,5,FALSE)</f>
        <v>712</v>
      </c>
      <c r="I1065">
        <f>VLOOKUP(A1065,[1]Sheet1!$A$2:$F$5022,6,FALSE)</f>
        <v>712.01</v>
      </c>
      <c r="J1065" s="5">
        <f t="shared" ca="1" si="208"/>
        <v>1.4044943820211945E-5</v>
      </c>
      <c r="K1065" s="5">
        <f t="shared" ca="1" si="209"/>
        <v>9.9999999999909051E-3</v>
      </c>
      <c r="L1065" s="6">
        <f t="shared" si="210"/>
        <v>1064</v>
      </c>
      <c r="M1065">
        <f t="shared" si="212"/>
        <v>711.88932743479427</v>
      </c>
      <c r="N1065">
        <f t="shared" si="213"/>
        <v>9.3838389848373491E-2</v>
      </c>
      <c r="O1065">
        <f t="shared" si="214"/>
        <v>1.1793953986695607</v>
      </c>
      <c r="P1065" t="str">
        <f t="shared" si="215"/>
        <v/>
      </c>
      <c r="Q1065">
        <f t="shared" si="216"/>
        <v>0</v>
      </c>
      <c r="R1065">
        <f t="shared" si="217"/>
        <v>0</v>
      </c>
      <c r="S1065" t="str">
        <f t="shared" si="218"/>
        <v/>
      </c>
      <c r="T1065" t="str">
        <f t="shared" si="219"/>
        <v/>
      </c>
      <c r="U1065" t="str">
        <f t="shared" si="211"/>
        <v/>
      </c>
      <c r="W1065">
        <f t="shared" ca="1" si="220"/>
        <v>-40.981891151700552</v>
      </c>
    </row>
    <row r="1066" spans="1:23" x14ac:dyDescent="0.25">
      <c r="A1066" s="2">
        <v>43235.757760034721</v>
      </c>
      <c r="B1066">
        <v>712</v>
      </c>
      <c r="C1066">
        <v>1</v>
      </c>
      <c r="H1066">
        <f>VLOOKUP(A1066,[1]Sheet1!$A$2:$F$5022,5,FALSE)</f>
        <v>712</v>
      </c>
      <c r="I1066">
        <f>VLOOKUP(A1066,[1]Sheet1!$A$2:$F$5022,6,FALSE)</f>
        <v>712.01</v>
      </c>
      <c r="J1066" s="5">
        <f t="shared" ca="1" si="208"/>
        <v>1.4044943820211945E-5</v>
      </c>
      <c r="K1066" s="5">
        <f t="shared" ca="1" si="209"/>
        <v>9.9999999999909051E-3</v>
      </c>
      <c r="L1066" s="6">
        <f t="shared" si="210"/>
        <v>1065</v>
      </c>
      <c r="M1066">
        <f t="shared" si="212"/>
        <v>711.89450617935802</v>
      </c>
      <c r="N1066">
        <f t="shared" si="213"/>
        <v>9.4902744328325198E-2</v>
      </c>
      <c r="O1066">
        <f t="shared" si="214"/>
        <v>1.1115992628939784</v>
      </c>
      <c r="P1066" t="str">
        <f t="shared" si="215"/>
        <v/>
      </c>
      <c r="Q1066">
        <f t="shared" si="216"/>
        <v>0</v>
      </c>
      <c r="R1066">
        <f t="shared" si="217"/>
        <v>0</v>
      </c>
      <c r="S1066" t="str">
        <f t="shared" si="218"/>
        <v/>
      </c>
      <c r="T1066" t="str">
        <f t="shared" si="219"/>
        <v/>
      </c>
      <c r="U1066" t="str">
        <f t="shared" si="211"/>
        <v/>
      </c>
      <c r="W1066">
        <f t="shared" ca="1" si="220"/>
        <v>-40.981891151700552</v>
      </c>
    </row>
    <row r="1067" spans="1:23" x14ac:dyDescent="0.25">
      <c r="A1067" s="2">
        <v>43235.757760034721</v>
      </c>
      <c r="B1067">
        <v>712</v>
      </c>
      <c r="C1067">
        <v>1</v>
      </c>
      <c r="H1067">
        <f>VLOOKUP(A1067,[1]Sheet1!$A$2:$F$5022,5,FALSE)</f>
        <v>712</v>
      </c>
      <c r="I1067">
        <f>VLOOKUP(A1067,[1]Sheet1!$A$2:$F$5022,6,FALSE)</f>
        <v>712.01</v>
      </c>
      <c r="J1067" s="5">
        <f t="shared" ca="1" si="208"/>
        <v>1.4044943820211945E-5</v>
      </c>
      <c r="K1067" s="5">
        <f t="shared" ca="1" si="209"/>
        <v>9.9999999999909051E-3</v>
      </c>
      <c r="L1067" s="6">
        <f t="shared" si="210"/>
        <v>1066</v>
      </c>
      <c r="M1067">
        <f t="shared" si="212"/>
        <v>711.90134878946787</v>
      </c>
      <c r="N1067">
        <f t="shared" si="213"/>
        <v>9.5197385526890541E-2</v>
      </c>
      <c r="O1067">
        <f t="shared" si="214"/>
        <v>1.0362806707990859</v>
      </c>
      <c r="P1067" t="str">
        <f t="shared" si="215"/>
        <v/>
      </c>
      <c r="Q1067">
        <f t="shared" si="216"/>
        <v>0</v>
      </c>
      <c r="R1067">
        <f t="shared" si="217"/>
        <v>0</v>
      </c>
      <c r="S1067" t="str">
        <f t="shared" si="218"/>
        <v/>
      </c>
      <c r="T1067" t="str">
        <f t="shared" si="219"/>
        <v/>
      </c>
      <c r="U1067" t="str">
        <f t="shared" si="211"/>
        <v/>
      </c>
      <c r="W1067">
        <f t="shared" ca="1" si="220"/>
        <v>-40.981891151700552</v>
      </c>
    </row>
    <row r="1068" spans="1:23" x14ac:dyDescent="0.25">
      <c r="A1068" s="2">
        <v>43235.757760034721</v>
      </c>
      <c r="B1068">
        <v>712</v>
      </c>
      <c r="C1068">
        <v>1</v>
      </c>
      <c r="H1068">
        <f>VLOOKUP(A1068,[1]Sheet1!$A$2:$F$5022,5,FALSE)</f>
        <v>712</v>
      </c>
      <c r="I1068">
        <f>VLOOKUP(A1068,[1]Sheet1!$A$2:$F$5022,6,FALSE)</f>
        <v>712.01</v>
      </c>
      <c r="J1068" s="5">
        <f t="shared" ca="1" si="208"/>
        <v>1.4044943820211945E-5</v>
      </c>
      <c r="K1068" s="5">
        <f t="shared" ca="1" si="209"/>
        <v>9.9999999999909051E-3</v>
      </c>
      <c r="L1068" s="6">
        <f t="shared" si="210"/>
        <v>1067</v>
      </c>
      <c r="M1068">
        <f t="shared" si="212"/>
        <v>711.90985526512407</v>
      </c>
      <c r="N1068">
        <f t="shared" si="213"/>
        <v>9.4442787590499011E-2</v>
      </c>
      <c r="O1068">
        <f t="shared" si="214"/>
        <v>0.95449040816964803</v>
      </c>
      <c r="P1068" t="str">
        <f t="shared" si="215"/>
        <v/>
      </c>
      <c r="Q1068">
        <f t="shared" si="216"/>
        <v>0</v>
      </c>
      <c r="R1068">
        <f t="shared" si="217"/>
        <v>0</v>
      </c>
      <c r="S1068" t="str">
        <f t="shared" si="218"/>
        <v/>
      </c>
      <c r="T1068" t="str">
        <f t="shared" si="219"/>
        <v/>
      </c>
      <c r="U1068" t="str">
        <f t="shared" si="211"/>
        <v/>
      </c>
      <c r="W1068">
        <f t="shared" ca="1" si="220"/>
        <v>-40.981891151700552</v>
      </c>
    </row>
    <row r="1069" spans="1:23" x14ac:dyDescent="0.25">
      <c r="A1069" s="2">
        <v>43235.757760034721</v>
      </c>
      <c r="B1069">
        <v>712</v>
      </c>
      <c r="C1069">
        <v>1</v>
      </c>
      <c r="H1069">
        <f>VLOOKUP(A1069,[1]Sheet1!$A$2:$F$5022,5,FALSE)</f>
        <v>712</v>
      </c>
      <c r="I1069">
        <f>VLOOKUP(A1069,[1]Sheet1!$A$2:$F$5022,6,FALSE)</f>
        <v>712.01</v>
      </c>
      <c r="J1069" s="5">
        <f t="shared" ca="1" si="208"/>
        <v>1.4044943820211945E-5</v>
      </c>
      <c r="K1069" s="5">
        <f t="shared" ca="1" si="209"/>
        <v>9.9999999999909051E-3</v>
      </c>
      <c r="L1069" s="6">
        <f t="shared" si="210"/>
        <v>1068</v>
      </c>
      <c r="M1069">
        <f t="shared" si="212"/>
        <v>711.92002560632636</v>
      </c>
      <c r="N1069">
        <f t="shared" si="213"/>
        <v>9.2289983968420045E-2</v>
      </c>
      <c r="O1069">
        <f t="shared" si="214"/>
        <v>0.86655550510230295</v>
      </c>
      <c r="P1069" t="str">
        <f t="shared" si="215"/>
        <v/>
      </c>
      <c r="Q1069">
        <f t="shared" si="216"/>
        <v>0</v>
      </c>
      <c r="R1069">
        <f t="shared" si="217"/>
        <v>0</v>
      </c>
      <c r="S1069" t="str">
        <f t="shared" si="218"/>
        <v/>
      </c>
      <c r="T1069" t="str">
        <f t="shared" si="219"/>
        <v/>
      </c>
      <c r="U1069" t="str">
        <f t="shared" si="211"/>
        <v/>
      </c>
      <c r="W1069">
        <f t="shared" ca="1" si="220"/>
        <v>-40.981891151700552</v>
      </c>
    </row>
    <row r="1070" spans="1:23" x14ac:dyDescent="0.25">
      <c r="A1070" s="2">
        <v>43235.757760034721</v>
      </c>
      <c r="B1070">
        <v>712</v>
      </c>
      <c r="C1070">
        <v>1</v>
      </c>
      <c r="H1070">
        <f>VLOOKUP(A1070,[1]Sheet1!$A$2:$F$5022,5,FALSE)</f>
        <v>712</v>
      </c>
      <c r="I1070">
        <f>VLOOKUP(A1070,[1]Sheet1!$A$2:$F$5022,6,FALSE)</f>
        <v>712.01</v>
      </c>
      <c r="J1070" s="5">
        <f t="shared" ca="1" si="208"/>
        <v>1.4044943820211945E-5</v>
      </c>
      <c r="K1070" s="5">
        <f t="shared" ca="1" si="209"/>
        <v>9.9999999999909051E-3</v>
      </c>
      <c r="L1070" s="6">
        <f t="shared" si="210"/>
        <v>1069</v>
      </c>
      <c r="M1070">
        <f t="shared" si="212"/>
        <v>711.93185981307488</v>
      </c>
      <c r="N1070">
        <f t="shared" si="213"/>
        <v>8.8267862449857556E-2</v>
      </c>
      <c r="O1070">
        <f t="shared" si="214"/>
        <v>0.77197051150784179</v>
      </c>
      <c r="P1070" t="str">
        <f t="shared" si="215"/>
        <v/>
      </c>
      <c r="Q1070">
        <f t="shared" si="216"/>
        <v>0</v>
      </c>
      <c r="R1070">
        <f t="shared" si="217"/>
        <v>0</v>
      </c>
      <c r="S1070" t="str">
        <f t="shared" si="218"/>
        <v/>
      </c>
      <c r="T1070" t="str">
        <f t="shared" si="219"/>
        <v/>
      </c>
      <c r="U1070" t="str">
        <f t="shared" si="211"/>
        <v/>
      </c>
      <c r="W1070">
        <f t="shared" ca="1" si="220"/>
        <v>-40.981891151700552</v>
      </c>
    </row>
    <row r="1071" spans="1:23" x14ac:dyDescent="0.25">
      <c r="A1071" s="2">
        <v>43235.757760034721</v>
      </c>
      <c r="B1071">
        <v>712</v>
      </c>
      <c r="C1071">
        <v>1</v>
      </c>
      <c r="H1071">
        <f>VLOOKUP(A1071,[1]Sheet1!$A$2:$F$5022,5,FALSE)</f>
        <v>712</v>
      </c>
      <c r="I1071">
        <f>VLOOKUP(A1071,[1]Sheet1!$A$2:$F$5022,6,FALSE)</f>
        <v>712.01</v>
      </c>
      <c r="J1071" s="5">
        <f t="shared" ca="1" si="208"/>
        <v>-2.0222534269664542E-4</v>
      </c>
      <c r="K1071" s="5">
        <f t="shared" ca="1" si="209"/>
        <v>-0.14398444400001154</v>
      </c>
      <c r="L1071" s="6">
        <f t="shared" si="210"/>
        <v>1070</v>
      </c>
      <c r="M1071">
        <f t="shared" si="212"/>
        <v>711.94535788536984</v>
      </c>
      <c r="N1071">
        <f t="shared" si="213"/>
        <v>8.1669378608718271E-2</v>
      </c>
      <c r="O1071">
        <f t="shared" si="214"/>
        <v>0.66906489997858709</v>
      </c>
      <c r="P1071" t="str">
        <f t="shared" si="215"/>
        <v/>
      </c>
      <c r="Q1071">
        <f t="shared" si="216"/>
        <v>0</v>
      </c>
      <c r="R1071">
        <f t="shared" si="217"/>
        <v>0</v>
      </c>
      <c r="S1071" t="str">
        <f t="shared" si="218"/>
        <v/>
      </c>
      <c r="T1071" t="str">
        <f t="shared" si="219"/>
        <v/>
      </c>
      <c r="U1071" t="str">
        <f t="shared" si="211"/>
        <v/>
      </c>
      <c r="W1071">
        <f t="shared" ca="1" si="220"/>
        <v>-40.981891151700552</v>
      </c>
    </row>
    <row r="1072" spans="1:23" x14ac:dyDescent="0.25">
      <c r="A1072" s="2">
        <v>43235.757760034721</v>
      </c>
      <c r="B1072">
        <v>712</v>
      </c>
      <c r="C1072">
        <v>1</v>
      </c>
      <c r="H1072">
        <f>VLOOKUP(A1072,[1]Sheet1!$A$2:$F$5022,5,FALSE)</f>
        <v>712</v>
      </c>
      <c r="I1072">
        <f>VLOOKUP(A1072,[1]Sheet1!$A$2:$F$5022,6,FALSE)</f>
        <v>712.01</v>
      </c>
      <c r="J1072" s="5">
        <f t="shared" ca="1" si="208"/>
        <v>-2.0222534269664542E-4</v>
      </c>
      <c r="K1072" s="5">
        <f t="shared" ca="1" si="209"/>
        <v>-0.14398444400001154</v>
      </c>
      <c r="L1072" s="6">
        <f t="shared" si="210"/>
        <v>1071</v>
      </c>
      <c r="M1072">
        <f t="shared" si="212"/>
        <v>711.96051982321069</v>
      </c>
      <c r="N1072">
        <f t="shared" si="213"/>
        <v>7.1253312749291517E-2</v>
      </c>
      <c r="O1072">
        <f t="shared" si="214"/>
        <v>0.55408198252093099</v>
      </c>
      <c r="P1072" t="str">
        <f t="shared" si="215"/>
        <v/>
      </c>
      <c r="Q1072">
        <f t="shared" si="216"/>
        <v>0</v>
      </c>
      <c r="R1072">
        <f t="shared" si="217"/>
        <v>0</v>
      </c>
      <c r="S1072" t="str">
        <f t="shared" si="218"/>
        <v/>
      </c>
      <c r="T1072" t="str">
        <f t="shared" si="219"/>
        <v/>
      </c>
      <c r="U1072" t="str">
        <f t="shared" si="211"/>
        <v/>
      </c>
      <c r="W1072">
        <f t="shared" ca="1" si="220"/>
        <v>-40.981891151700552</v>
      </c>
    </row>
    <row r="1073" spans="1:23" x14ac:dyDescent="0.25">
      <c r="A1073" s="2">
        <v>43235.757760034721</v>
      </c>
      <c r="B1073">
        <v>712</v>
      </c>
      <c r="C1073">
        <v>1</v>
      </c>
      <c r="H1073">
        <f>VLOOKUP(A1073,[1]Sheet1!$A$2:$F$5022,5,FALSE)</f>
        <v>712</v>
      </c>
      <c r="I1073">
        <f>VLOOKUP(A1073,[1]Sheet1!$A$2:$F$5022,6,FALSE)</f>
        <v>712.01</v>
      </c>
      <c r="J1073" s="5">
        <f t="shared" ca="1" si="208"/>
        <v>7.5845224719153499E-5</v>
      </c>
      <c r="K1073" s="5">
        <f t="shared" ca="1" si="209"/>
        <v>5.4001800000037292E-2</v>
      </c>
      <c r="L1073" s="6">
        <f t="shared" si="210"/>
        <v>1072</v>
      </c>
      <c r="M1073">
        <f t="shared" si="212"/>
        <v>711.97734562659798</v>
      </c>
      <c r="N1073">
        <f t="shared" si="213"/>
        <v>5.413583566804419E-2</v>
      </c>
      <c r="O1073">
        <f t="shared" si="214"/>
        <v>0.41847277542613676</v>
      </c>
      <c r="P1073" t="str">
        <f t="shared" si="215"/>
        <v/>
      </c>
      <c r="Q1073">
        <f t="shared" si="216"/>
        <v>0</v>
      </c>
      <c r="R1073">
        <f t="shared" si="217"/>
        <v>0</v>
      </c>
      <c r="S1073" t="str">
        <f t="shared" si="218"/>
        <v/>
      </c>
      <c r="T1073" t="str">
        <f t="shared" si="219"/>
        <v/>
      </c>
      <c r="U1073" t="str">
        <f t="shared" si="211"/>
        <v/>
      </c>
      <c r="W1073">
        <f t="shared" ca="1" si="220"/>
        <v>-40.981891151700552</v>
      </c>
    </row>
    <row r="1074" spans="1:23" x14ac:dyDescent="0.25">
      <c r="A1074" s="2">
        <v>43235.757760034721</v>
      </c>
      <c r="B1074">
        <v>712</v>
      </c>
      <c r="C1074">
        <v>1</v>
      </c>
      <c r="H1074">
        <f>VLOOKUP(A1074,[1]Sheet1!$A$2:$F$5022,5,FALSE)</f>
        <v>712</v>
      </c>
      <c r="I1074">
        <f>VLOOKUP(A1074,[1]Sheet1!$A$2:$F$5022,6,FALSE)</f>
        <v>712.01</v>
      </c>
      <c r="J1074" s="5">
        <f t="shared" ca="1" si="208"/>
        <v>6.3962969101131486E-4</v>
      </c>
      <c r="K1074" s="5">
        <f t="shared" ca="1" si="209"/>
        <v>0.45541634000005615</v>
      </c>
      <c r="L1074" s="6">
        <f t="shared" si="210"/>
        <v>1073</v>
      </c>
      <c r="M1074">
        <f t="shared" si="212"/>
        <v>711.99583529553149</v>
      </c>
      <c r="N1074">
        <f t="shared" si="213"/>
        <v>1.1972267822022613E-2</v>
      </c>
      <c r="O1074">
        <f t="shared" si="214"/>
        <v>0.34786262138631441</v>
      </c>
      <c r="P1074" t="str">
        <f t="shared" si="215"/>
        <v/>
      </c>
      <c r="Q1074">
        <f t="shared" si="216"/>
        <v>0</v>
      </c>
      <c r="R1074">
        <f t="shared" si="217"/>
        <v>0</v>
      </c>
      <c r="S1074" t="str">
        <f t="shared" si="218"/>
        <v/>
      </c>
      <c r="T1074" t="str">
        <f t="shared" si="219"/>
        <v/>
      </c>
      <c r="U1074" t="str">
        <f t="shared" si="211"/>
        <v/>
      </c>
      <c r="W1074">
        <f t="shared" ca="1" si="220"/>
        <v>-40.981891151700552</v>
      </c>
    </row>
    <row r="1075" spans="1:23" x14ac:dyDescent="0.25">
      <c r="A1075" s="2">
        <v>43235.757760034721</v>
      </c>
      <c r="B1075">
        <v>712</v>
      </c>
      <c r="C1075">
        <v>1</v>
      </c>
      <c r="H1075">
        <f>VLOOKUP(A1075,[1]Sheet1!$A$2:$F$5022,5,FALSE)</f>
        <v>712</v>
      </c>
      <c r="I1075">
        <f>VLOOKUP(A1075,[1]Sheet1!$A$2:$F$5022,6,FALSE)</f>
        <v>712.01</v>
      </c>
      <c r="J1075" s="5">
        <f t="shared" ca="1" si="208"/>
        <v>6.3962969101131486E-4</v>
      </c>
      <c r="K1075" s="5">
        <f t="shared" ca="1" si="209"/>
        <v>0.45541634000005615</v>
      </c>
      <c r="L1075" s="6">
        <f t="shared" si="210"/>
        <v>1074</v>
      </c>
      <c r="M1075">
        <f t="shared" si="212"/>
        <v>712</v>
      </c>
      <c r="N1075">
        <f t="shared" si="213"/>
        <v>0</v>
      </c>
      <c r="O1075" t="e">
        <f t="shared" si="214"/>
        <v>#DIV/0!</v>
      </c>
      <c r="P1075" t="e">
        <f t="shared" si="215"/>
        <v>#DIV/0!</v>
      </c>
      <c r="Q1075">
        <f t="shared" si="216"/>
        <v>0</v>
      </c>
      <c r="R1075">
        <f t="shared" si="217"/>
        <v>0</v>
      </c>
      <c r="S1075" t="e">
        <f t="shared" si="218"/>
        <v>#DIV/0!</v>
      </c>
      <c r="T1075" t="e">
        <f t="shared" si="219"/>
        <v>#DIV/0!</v>
      </c>
      <c r="U1075" t="e">
        <f t="shared" si="211"/>
        <v>#DIV/0!</v>
      </c>
      <c r="W1075">
        <f t="shared" ca="1" si="220"/>
        <v>-40.981891151700552</v>
      </c>
    </row>
    <row r="1076" spans="1:23" x14ac:dyDescent="0.25">
      <c r="A1076" s="2">
        <v>43235.757760034721</v>
      </c>
      <c r="B1076">
        <v>712</v>
      </c>
      <c r="C1076">
        <v>1</v>
      </c>
      <c r="H1076">
        <f>VLOOKUP(A1076,[1]Sheet1!$A$2:$F$5022,5,FALSE)</f>
        <v>712</v>
      </c>
      <c r="I1076">
        <f>VLOOKUP(A1076,[1]Sheet1!$A$2:$F$5022,6,FALSE)</f>
        <v>712.01</v>
      </c>
      <c r="J1076" s="5">
        <f t="shared" ca="1" si="208"/>
        <v>6.3962969101131486E-4</v>
      </c>
      <c r="K1076" s="5">
        <f t="shared" ca="1" si="209"/>
        <v>0.45541634000005615</v>
      </c>
      <c r="L1076" s="6">
        <f t="shared" si="210"/>
        <v>1075</v>
      </c>
      <c r="M1076">
        <f t="shared" si="212"/>
        <v>712</v>
      </c>
      <c r="N1076">
        <f t="shared" si="213"/>
        <v>0</v>
      </c>
      <c r="O1076" t="e">
        <f t="shared" si="214"/>
        <v>#DIV/0!</v>
      </c>
      <c r="P1076" t="e">
        <f t="shared" si="215"/>
        <v>#DIV/0!</v>
      </c>
      <c r="Q1076">
        <f t="shared" si="216"/>
        <v>0</v>
      </c>
      <c r="R1076">
        <f t="shared" si="217"/>
        <v>0</v>
      </c>
      <c r="S1076" t="e">
        <f t="shared" si="218"/>
        <v>#DIV/0!</v>
      </c>
      <c r="T1076" t="e">
        <f t="shared" si="219"/>
        <v>#DIV/0!</v>
      </c>
      <c r="U1076" t="e">
        <f t="shared" si="211"/>
        <v>#DIV/0!</v>
      </c>
      <c r="W1076">
        <f t="shared" ca="1" si="220"/>
        <v>-40.981891151700552</v>
      </c>
    </row>
    <row r="1077" spans="1:23" x14ac:dyDescent="0.25">
      <c r="A1077" s="2">
        <v>43235.757760034721</v>
      </c>
      <c r="B1077">
        <v>712</v>
      </c>
      <c r="C1077">
        <v>1</v>
      </c>
      <c r="H1077">
        <f>VLOOKUP(A1077,[1]Sheet1!$A$2:$F$5022,5,FALSE)</f>
        <v>712</v>
      </c>
      <c r="I1077">
        <f>VLOOKUP(A1077,[1]Sheet1!$A$2:$F$5022,6,FALSE)</f>
        <v>712.01</v>
      </c>
      <c r="J1077" s="5">
        <f t="shared" ca="1" si="208"/>
        <v>6.4606741573038822E-4</v>
      </c>
      <c r="K1077" s="5">
        <f t="shared" ca="1" si="209"/>
        <v>0.46000000000003644</v>
      </c>
      <c r="L1077" s="6">
        <f t="shared" si="210"/>
        <v>1076</v>
      </c>
      <c r="M1077">
        <f t="shared" si="212"/>
        <v>712</v>
      </c>
      <c r="N1077">
        <f t="shared" si="213"/>
        <v>0</v>
      </c>
      <c r="O1077" t="e">
        <f t="shared" si="214"/>
        <v>#DIV/0!</v>
      </c>
      <c r="P1077" t="e">
        <f t="shared" si="215"/>
        <v>#DIV/0!</v>
      </c>
      <c r="Q1077">
        <f t="shared" si="216"/>
        <v>0</v>
      </c>
      <c r="R1077">
        <f t="shared" si="217"/>
        <v>0</v>
      </c>
      <c r="S1077" t="e">
        <f t="shared" si="218"/>
        <v>#DIV/0!</v>
      </c>
      <c r="T1077" t="e">
        <f t="shared" si="219"/>
        <v>#DIV/0!</v>
      </c>
      <c r="U1077" t="e">
        <f t="shared" si="211"/>
        <v>#DIV/0!</v>
      </c>
      <c r="W1077">
        <f t="shared" ca="1" si="220"/>
        <v>-40.981891151700552</v>
      </c>
    </row>
    <row r="1078" spans="1:23" x14ac:dyDescent="0.25">
      <c r="A1078" s="2">
        <v>43235.757760034721</v>
      </c>
      <c r="B1078">
        <v>712</v>
      </c>
      <c r="C1078">
        <v>1</v>
      </c>
      <c r="H1078">
        <f>VLOOKUP(A1078,[1]Sheet1!$A$2:$F$5022,5,FALSE)</f>
        <v>712</v>
      </c>
      <c r="I1078">
        <f>VLOOKUP(A1078,[1]Sheet1!$A$2:$F$5022,6,FALSE)</f>
        <v>712.01</v>
      </c>
      <c r="J1078" s="5">
        <f t="shared" ca="1" si="208"/>
        <v>6.4606741573038822E-4</v>
      </c>
      <c r="K1078" s="5">
        <f t="shared" ca="1" si="209"/>
        <v>0.46000000000003644</v>
      </c>
      <c r="L1078" s="6">
        <f t="shared" si="210"/>
        <v>1077</v>
      </c>
      <c r="M1078">
        <f t="shared" si="212"/>
        <v>712</v>
      </c>
      <c r="N1078">
        <f t="shared" si="213"/>
        <v>0</v>
      </c>
      <c r="O1078" t="e">
        <f t="shared" si="214"/>
        <v>#DIV/0!</v>
      </c>
      <c r="P1078" t="e">
        <f t="shared" si="215"/>
        <v>#DIV/0!</v>
      </c>
      <c r="Q1078">
        <f t="shared" si="216"/>
        <v>0</v>
      </c>
      <c r="R1078">
        <f t="shared" si="217"/>
        <v>0</v>
      </c>
      <c r="S1078" t="e">
        <f t="shared" si="218"/>
        <v>#DIV/0!</v>
      </c>
      <c r="T1078" t="e">
        <f t="shared" si="219"/>
        <v>#DIV/0!</v>
      </c>
      <c r="U1078" t="e">
        <f t="shared" si="211"/>
        <v>#DIV/0!</v>
      </c>
      <c r="W1078">
        <f t="shared" ca="1" si="220"/>
        <v>-40.981891151700552</v>
      </c>
    </row>
    <row r="1079" spans="1:23" x14ac:dyDescent="0.25">
      <c r="A1079" s="2">
        <v>43235.757760034721</v>
      </c>
      <c r="B1079">
        <v>712</v>
      </c>
      <c r="C1079">
        <v>1</v>
      </c>
      <c r="H1079">
        <f>VLOOKUP(A1079,[1]Sheet1!$A$2:$F$5022,5,FALSE)</f>
        <v>712</v>
      </c>
      <c r="I1079">
        <f>VLOOKUP(A1079,[1]Sheet1!$A$2:$F$5022,6,FALSE)</f>
        <v>712.01</v>
      </c>
      <c r="J1079" s="5">
        <f t="shared" ca="1" si="208"/>
        <v>6.4606741573038822E-4</v>
      </c>
      <c r="K1079" s="5">
        <f t="shared" ca="1" si="209"/>
        <v>0.46000000000003644</v>
      </c>
      <c r="L1079" s="6">
        <f t="shared" si="210"/>
        <v>1078</v>
      </c>
      <c r="M1079">
        <f t="shared" si="212"/>
        <v>712</v>
      </c>
      <c r="N1079">
        <f t="shared" si="213"/>
        <v>0</v>
      </c>
      <c r="O1079" t="e">
        <f t="shared" si="214"/>
        <v>#DIV/0!</v>
      </c>
      <c r="P1079" t="e">
        <f t="shared" si="215"/>
        <v>#DIV/0!</v>
      </c>
      <c r="Q1079">
        <f t="shared" si="216"/>
        <v>0</v>
      </c>
      <c r="R1079">
        <f t="shared" si="217"/>
        <v>0</v>
      </c>
      <c r="S1079" t="e">
        <f t="shared" si="218"/>
        <v>#DIV/0!</v>
      </c>
      <c r="T1079" t="e">
        <f t="shared" si="219"/>
        <v>#DIV/0!</v>
      </c>
      <c r="U1079" t="e">
        <f t="shared" si="211"/>
        <v>#DIV/0!</v>
      </c>
      <c r="W1079">
        <f t="shared" ca="1" si="220"/>
        <v>-40.981891151700552</v>
      </c>
    </row>
    <row r="1080" spans="1:23" x14ac:dyDescent="0.25">
      <c r="A1080" s="2">
        <v>43235.757760034721</v>
      </c>
      <c r="B1080">
        <v>712</v>
      </c>
      <c r="C1080">
        <v>1</v>
      </c>
      <c r="H1080">
        <f>VLOOKUP(A1080,[1]Sheet1!$A$2:$F$5022,5,FALSE)</f>
        <v>712</v>
      </c>
      <c r="I1080">
        <f>VLOOKUP(A1080,[1]Sheet1!$A$2:$F$5022,6,FALSE)</f>
        <v>712.01</v>
      </c>
      <c r="J1080" s="5">
        <f t="shared" ca="1" si="208"/>
        <v>1.2632462219102081E-3</v>
      </c>
      <c r="K1080" s="5">
        <f t="shared" ca="1" si="209"/>
        <v>0.89943131000006815</v>
      </c>
      <c r="L1080" s="6">
        <f t="shared" si="210"/>
        <v>1079</v>
      </c>
      <c r="M1080">
        <f t="shared" si="212"/>
        <v>712</v>
      </c>
      <c r="N1080">
        <f t="shared" si="213"/>
        <v>0</v>
      </c>
      <c r="O1080" t="e">
        <f t="shared" si="214"/>
        <v>#DIV/0!</v>
      </c>
      <c r="P1080" t="e">
        <f t="shared" si="215"/>
        <v>#DIV/0!</v>
      </c>
      <c r="Q1080">
        <f t="shared" si="216"/>
        <v>0</v>
      </c>
      <c r="R1080">
        <f t="shared" si="217"/>
        <v>0</v>
      </c>
      <c r="S1080" t="e">
        <f t="shared" si="218"/>
        <v>#DIV/0!</v>
      </c>
      <c r="T1080" t="e">
        <f t="shared" si="219"/>
        <v>#DIV/0!</v>
      </c>
      <c r="U1080" t="e">
        <f t="shared" si="211"/>
        <v>#DIV/0!</v>
      </c>
      <c r="W1080">
        <f t="shared" ca="1" si="220"/>
        <v>-40.981891151700552</v>
      </c>
    </row>
    <row r="1081" spans="1:23" x14ac:dyDescent="0.25">
      <c r="A1081" s="2">
        <v>43235.757760034721</v>
      </c>
      <c r="B1081">
        <v>712</v>
      </c>
      <c r="C1081">
        <v>1</v>
      </c>
      <c r="H1081">
        <f>VLOOKUP(A1081,[1]Sheet1!$A$2:$F$5022,5,FALSE)</f>
        <v>712</v>
      </c>
      <c r="I1081">
        <f>VLOOKUP(A1081,[1]Sheet1!$A$2:$F$5022,6,FALSE)</f>
        <v>712.01</v>
      </c>
      <c r="J1081" s="5">
        <f t="shared" ca="1" si="208"/>
        <v>1.2632462219102081E-3</v>
      </c>
      <c r="K1081" s="5">
        <f t="shared" ca="1" si="209"/>
        <v>0.89943131000006815</v>
      </c>
      <c r="L1081" s="6">
        <f t="shared" si="210"/>
        <v>1080</v>
      </c>
      <c r="M1081">
        <f t="shared" si="212"/>
        <v>712</v>
      </c>
      <c r="N1081">
        <f t="shared" si="213"/>
        <v>0</v>
      </c>
      <c r="O1081" t="e">
        <f t="shared" si="214"/>
        <v>#DIV/0!</v>
      </c>
      <c r="P1081" t="e">
        <f t="shared" si="215"/>
        <v>#DIV/0!</v>
      </c>
      <c r="Q1081">
        <f t="shared" si="216"/>
        <v>0</v>
      </c>
      <c r="R1081">
        <f t="shared" si="217"/>
        <v>0</v>
      </c>
      <c r="S1081" t="e">
        <f t="shared" si="218"/>
        <v>#DIV/0!</v>
      </c>
      <c r="T1081" t="e">
        <f t="shared" si="219"/>
        <v>#DIV/0!</v>
      </c>
      <c r="U1081" t="e">
        <f t="shared" si="211"/>
        <v>#DIV/0!</v>
      </c>
      <c r="W1081">
        <f t="shared" ca="1" si="220"/>
        <v>-40.981891151700552</v>
      </c>
    </row>
    <row r="1082" spans="1:23" x14ac:dyDescent="0.25">
      <c r="A1082" s="2">
        <v>43235.757760034721</v>
      </c>
      <c r="B1082">
        <v>712</v>
      </c>
      <c r="C1082">
        <v>1</v>
      </c>
      <c r="H1082">
        <f>VLOOKUP(A1082,[1]Sheet1!$A$2:$F$5022,5,FALSE)</f>
        <v>712</v>
      </c>
      <c r="I1082">
        <f>VLOOKUP(A1082,[1]Sheet1!$A$2:$F$5022,6,FALSE)</f>
        <v>712.01</v>
      </c>
      <c r="J1082" s="5">
        <f t="shared" ca="1" si="208"/>
        <v>1.2632462219102081E-3</v>
      </c>
      <c r="K1082" s="5">
        <f t="shared" ca="1" si="209"/>
        <v>0.89943131000006815</v>
      </c>
      <c r="L1082" s="6">
        <f t="shared" si="210"/>
        <v>1081</v>
      </c>
      <c r="M1082">
        <f t="shared" si="212"/>
        <v>712</v>
      </c>
      <c r="N1082">
        <f t="shared" si="213"/>
        <v>0</v>
      </c>
      <c r="O1082" t="e">
        <f t="shared" si="214"/>
        <v>#DIV/0!</v>
      </c>
      <c r="P1082" t="e">
        <f t="shared" si="215"/>
        <v>#DIV/0!</v>
      </c>
      <c r="Q1082">
        <f t="shared" si="216"/>
        <v>0</v>
      </c>
      <c r="R1082">
        <f t="shared" si="217"/>
        <v>0</v>
      </c>
      <c r="S1082" t="e">
        <f t="shared" si="218"/>
        <v>#DIV/0!</v>
      </c>
      <c r="T1082" t="e">
        <f t="shared" si="219"/>
        <v>#DIV/0!</v>
      </c>
      <c r="U1082" t="e">
        <f t="shared" si="211"/>
        <v>#DIV/0!</v>
      </c>
      <c r="W1082">
        <f t="shared" ca="1" si="220"/>
        <v>-40.981891151700552</v>
      </c>
    </row>
    <row r="1083" spans="1:23" x14ac:dyDescent="0.25">
      <c r="A1083" s="2">
        <v>43235.757760034721</v>
      </c>
      <c r="B1083">
        <v>712</v>
      </c>
      <c r="C1083">
        <v>1</v>
      </c>
      <c r="H1083">
        <f>VLOOKUP(A1083,[1]Sheet1!$A$2:$F$5022,5,FALSE)</f>
        <v>712</v>
      </c>
      <c r="I1083">
        <f>VLOOKUP(A1083,[1]Sheet1!$A$2:$F$5022,6,FALSE)</f>
        <v>712.01</v>
      </c>
      <c r="J1083" s="5">
        <f t="shared" ca="1" si="208"/>
        <v>1.2632462219102081E-3</v>
      </c>
      <c r="K1083" s="5">
        <f t="shared" ca="1" si="209"/>
        <v>0.89943131000006815</v>
      </c>
      <c r="L1083" s="6">
        <f t="shared" si="210"/>
        <v>1082</v>
      </c>
      <c r="M1083">
        <f t="shared" si="212"/>
        <v>712</v>
      </c>
      <c r="N1083">
        <f t="shared" si="213"/>
        <v>0</v>
      </c>
      <c r="O1083" t="e">
        <f t="shared" si="214"/>
        <v>#DIV/0!</v>
      </c>
      <c r="P1083" t="e">
        <f t="shared" si="215"/>
        <v>#DIV/0!</v>
      </c>
      <c r="Q1083">
        <f t="shared" si="216"/>
        <v>0</v>
      </c>
      <c r="R1083">
        <f t="shared" si="217"/>
        <v>0</v>
      </c>
      <c r="S1083" t="e">
        <f t="shared" si="218"/>
        <v>#DIV/0!</v>
      </c>
      <c r="T1083" t="e">
        <f t="shared" si="219"/>
        <v>#DIV/0!</v>
      </c>
      <c r="U1083" t="e">
        <f t="shared" si="211"/>
        <v>#DIV/0!</v>
      </c>
      <c r="W1083">
        <f t="shared" ca="1" si="220"/>
        <v>-40.981891151700552</v>
      </c>
    </row>
    <row r="1084" spans="1:23" x14ac:dyDescent="0.25">
      <c r="A1084" s="2">
        <v>43235.757760034721</v>
      </c>
      <c r="B1084">
        <v>712</v>
      </c>
      <c r="C1084">
        <v>1</v>
      </c>
      <c r="H1084">
        <f>VLOOKUP(A1084,[1]Sheet1!$A$2:$F$5022,5,FALSE)</f>
        <v>712</v>
      </c>
      <c r="I1084">
        <f>VLOOKUP(A1084,[1]Sheet1!$A$2:$F$5022,6,FALSE)</f>
        <v>712.01</v>
      </c>
      <c r="J1084" s="5">
        <f t="shared" ca="1" si="208"/>
        <v>1.2632462219102081E-3</v>
      </c>
      <c r="K1084" s="5">
        <f t="shared" ca="1" si="209"/>
        <v>0.89943131000006815</v>
      </c>
      <c r="L1084" s="6">
        <f t="shared" si="210"/>
        <v>1083</v>
      </c>
      <c r="M1084">
        <f t="shared" si="212"/>
        <v>712</v>
      </c>
      <c r="N1084">
        <f t="shared" si="213"/>
        <v>0</v>
      </c>
      <c r="O1084" t="e">
        <f t="shared" si="214"/>
        <v>#DIV/0!</v>
      </c>
      <c r="P1084" t="e">
        <f t="shared" si="215"/>
        <v>#DIV/0!</v>
      </c>
      <c r="Q1084">
        <f t="shared" si="216"/>
        <v>0</v>
      </c>
      <c r="R1084">
        <f t="shared" si="217"/>
        <v>0</v>
      </c>
      <c r="S1084" t="e">
        <f t="shared" si="218"/>
        <v>#DIV/0!</v>
      </c>
      <c r="T1084" t="e">
        <f t="shared" si="219"/>
        <v>#DIV/0!</v>
      </c>
      <c r="U1084" t="e">
        <f t="shared" si="211"/>
        <v>#DIV/0!</v>
      </c>
      <c r="W1084">
        <f t="shared" ca="1" si="220"/>
        <v>-40.981891151700552</v>
      </c>
    </row>
    <row r="1085" spans="1:23" x14ac:dyDescent="0.25">
      <c r="A1085" s="2">
        <v>43235.757760034721</v>
      </c>
      <c r="B1085">
        <v>712</v>
      </c>
      <c r="C1085">
        <v>1</v>
      </c>
      <c r="H1085">
        <f>VLOOKUP(A1085,[1]Sheet1!$A$2:$F$5022,5,FALSE)</f>
        <v>712</v>
      </c>
      <c r="I1085">
        <f>VLOOKUP(A1085,[1]Sheet1!$A$2:$F$5022,6,FALSE)</f>
        <v>712.01</v>
      </c>
      <c r="J1085" s="5">
        <f t="shared" ca="1" si="208"/>
        <v>1.2632462219102081E-3</v>
      </c>
      <c r="K1085" s="5">
        <f t="shared" ca="1" si="209"/>
        <v>0.89943131000006815</v>
      </c>
      <c r="L1085" s="6">
        <f t="shared" si="210"/>
        <v>1084</v>
      </c>
      <c r="M1085">
        <f t="shared" si="212"/>
        <v>712</v>
      </c>
      <c r="N1085">
        <f t="shared" si="213"/>
        <v>0</v>
      </c>
      <c r="O1085" t="e">
        <f t="shared" si="214"/>
        <v>#DIV/0!</v>
      </c>
      <c r="P1085" t="e">
        <f t="shared" si="215"/>
        <v>#DIV/0!</v>
      </c>
      <c r="Q1085">
        <f t="shared" si="216"/>
        <v>0</v>
      </c>
      <c r="R1085">
        <f t="shared" si="217"/>
        <v>0</v>
      </c>
      <c r="S1085" t="e">
        <f t="shared" si="218"/>
        <v>#DIV/0!</v>
      </c>
      <c r="T1085" t="e">
        <f t="shared" si="219"/>
        <v>#DIV/0!</v>
      </c>
      <c r="U1085" t="e">
        <f t="shared" si="211"/>
        <v>#DIV/0!</v>
      </c>
      <c r="W1085">
        <f t="shared" ca="1" si="220"/>
        <v>-40.981891151700552</v>
      </c>
    </row>
    <row r="1086" spans="1:23" x14ac:dyDescent="0.25">
      <c r="A1086" s="2">
        <v>43235.757760034721</v>
      </c>
      <c r="B1086">
        <v>712</v>
      </c>
      <c r="C1086">
        <v>1</v>
      </c>
      <c r="H1086">
        <f>VLOOKUP(A1086,[1]Sheet1!$A$2:$F$5022,5,FALSE)</f>
        <v>712</v>
      </c>
      <c r="I1086">
        <f>VLOOKUP(A1086,[1]Sheet1!$A$2:$F$5022,6,FALSE)</f>
        <v>712.01</v>
      </c>
      <c r="J1086" s="5">
        <f t="shared" ca="1" si="208"/>
        <v>1.2632462219102081E-3</v>
      </c>
      <c r="K1086" s="5">
        <f t="shared" ca="1" si="209"/>
        <v>0.89943131000006815</v>
      </c>
      <c r="L1086" s="6">
        <f t="shared" si="210"/>
        <v>1085</v>
      </c>
      <c r="M1086">
        <f t="shared" si="212"/>
        <v>712</v>
      </c>
      <c r="N1086">
        <f t="shared" si="213"/>
        <v>0</v>
      </c>
      <c r="O1086" t="e">
        <f t="shared" si="214"/>
        <v>#DIV/0!</v>
      </c>
      <c r="P1086" t="e">
        <f t="shared" si="215"/>
        <v>#DIV/0!</v>
      </c>
      <c r="Q1086">
        <f t="shared" si="216"/>
        <v>0</v>
      </c>
      <c r="R1086">
        <f t="shared" si="217"/>
        <v>0</v>
      </c>
      <c r="S1086" t="e">
        <f t="shared" si="218"/>
        <v>#DIV/0!</v>
      </c>
      <c r="T1086" t="e">
        <f t="shared" si="219"/>
        <v>#DIV/0!</v>
      </c>
      <c r="U1086" t="e">
        <f t="shared" si="211"/>
        <v>#DIV/0!</v>
      </c>
      <c r="W1086">
        <f t="shared" ca="1" si="220"/>
        <v>-40.981891151700552</v>
      </c>
    </row>
    <row r="1087" spans="1:23" x14ac:dyDescent="0.25">
      <c r="A1087" s="2">
        <v>43235.757760034721</v>
      </c>
      <c r="B1087">
        <v>712</v>
      </c>
      <c r="C1087">
        <v>1</v>
      </c>
      <c r="H1087">
        <f>VLOOKUP(A1087,[1]Sheet1!$A$2:$F$5022,5,FALSE)</f>
        <v>712</v>
      </c>
      <c r="I1087">
        <f>VLOOKUP(A1087,[1]Sheet1!$A$2:$F$5022,6,FALSE)</f>
        <v>712.01</v>
      </c>
      <c r="J1087" s="5">
        <f t="shared" ca="1" si="208"/>
        <v>1.2632462219102081E-3</v>
      </c>
      <c r="K1087" s="5">
        <f t="shared" ca="1" si="209"/>
        <v>0.89943131000006815</v>
      </c>
      <c r="L1087" s="6">
        <f t="shared" si="210"/>
        <v>1086</v>
      </c>
      <c r="M1087">
        <f t="shared" si="212"/>
        <v>712</v>
      </c>
      <c r="N1087">
        <f t="shared" si="213"/>
        <v>0</v>
      </c>
      <c r="O1087" t="e">
        <f t="shared" si="214"/>
        <v>#DIV/0!</v>
      </c>
      <c r="P1087" t="e">
        <f t="shared" si="215"/>
        <v>#DIV/0!</v>
      </c>
      <c r="Q1087">
        <f t="shared" si="216"/>
        <v>0</v>
      </c>
      <c r="R1087">
        <f t="shared" si="217"/>
        <v>0</v>
      </c>
      <c r="S1087" t="e">
        <f t="shared" si="218"/>
        <v>#DIV/0!</v>
      </c>
      <c r="T1087" t="e">
        <f t="shared" si="219"/>
        <v>#DIV/0!</v>
      </c>
      <c r="U1087" t="e">
        <f t="shared" si="211"/>
        <v>#DIV/0!</v>
      </c>
      <c r="W1087">
        <f t="shared" ca="1" si="220"/>
        <v>-40.981891151700552</v>
      </c>
    </row>
    <row r="1088" spans="1:23" x14ac:dyDescent="0.25">
      <c r="A1088" s="2">
        <v>43235.757760034721</v>
      </c>
      <c r="B1088">
        <v>712</v>
      </c>
      <c r="C1088">
        <v>1</v>
      </c>
      <c r="H1088">
        <f>VLOOKUP(A1088,[1]Sheet1!$A$2:$F$5022,5,FALSE)</f>
        <v>712</v>
      </c>
      <c r="I1088">
        <f>VLOOKUP(A1088,[1]Sheet1!$A$2:$F$5022,6,FALSE)</f>
        <v>712.01</v>
      </c>
      <c r="J1088" s="5">
        <f t="shared" ca="1" si="208"/>
        <v>1.2632462219102081E-3</v>
      </c>
      <c r="K1088" s="5">
        <f t="shared" ca="1" si="209"/>
        <v>0.89943131000006815</v>
      </c>
      <c r="L1088" s="6">
        <f t="shared" si="210"/>
        <v>1087</v>
      </c>
      <c r="M1088">
        <f t="shared" si="212"/>
        <v>712</v>
      </c>
      <c r="N1088">
        <f t="shared" si="213"/>
        <v>0</v>
      </c>
      <c r="O1088" t="e">
        <f t="shared" si="214"/>
        <v>#DIV/0!</v>
      </c>
      <c r="P1088" t="e">
        <f t="shared" si="215"/>
        <v>#DIV/0!</v>
      </c>
      <c r="Q1088">
        <f t="shared" si="216"/>
        <v>0</v>
      </c>
      <c r="R1088">
        <f t="shared" si="217"/>
        <v>0</v>
      </c>
      <c r="S1088" t="e">
        <f t="shared" si="218"/>
        <v>#DIV/0!</v>
      </c>
      <c r="T1088" t="e">
        <f t="shared" si="219"/>
        <v>#DIV/0!</v>
      </c>
      <c r="U1088" t="e">
        <f t="shared" si="211"/>
        <v>#DIV/0!</v>
      </c>
      <c r="W1088">
        <f t="shared" ca="1" si="220"/>
        <v>-40.981891151700552</v>
      </c>
    </row>
    <row r="1089" spans="1:23" x14ac:dyDescent="0.25">
      <c r="A1089" s="2">
        <v>43235.757760034721</v>
      </c>
      <c r="B1089">
        <v>712</v>
      </c>
      <c r="C1089">
        <v>1</v>
      </c>
      <c r="H1089">
        <f>VLOOKUP(A1089,[1]Sheet1!$A$2:$F$5022,5,FALSE)</f>
        <v>712</v>
      </c>
      <c r="I1089">
        <f>VLOOKUP(A1089,[1]Sheet1!$A$2:$F$5022,6,FALSE)</f>
        <v>712.01</v>
      </c>
      <c r="J1089" s="5">
        <f t="shared" ca="1" si="208"/>
        <v>1.2632462219102081E-3</v>
      </c>
      <c r="K1089" s="5">
        <f t="shared" ca="1" si="209"/>
        <v>0.89943131000006815</v>
      </c>
      <c r="L1089" s="6">
        <f t="shared" si="210"/>
        <v>1088</v>
      </c>
      <c r="M1089">
        <f t="shared" si="212"/>
        <v>712</v>
      </c>
      <c r="N1089">
        <f t="shared" si="213"/>
        <v>0</v>
      </c>
      <c r="O1089" t="e">
        <f t="shared" si="214"/>
        <v>#DIV/0!</v>
      </c>
      <c r="P1089" t="e">
        <f t="shared" si="215"/>
        <v>#DIV/0!</v>
      </c>
      <c r="Q1089">
        <f t="shared" si="216"/>
        <v>0</v>
      </c>
      <c r="R1089">
        <f t="shared" si="217"/>
        <v>0</v>
      </c>
      <c r="S1089" t="e">
        <f t="shared" si="218"/>
        <v>#DIV/0!</v>
      </c>
      <c r="T1089" t="e">
        <f t="shared" si="219"/>
        <v>#DIV/0!</v>
      </c>
      <c r="U1089" t="e">
        <f t="shared" si="211"/>
        <v>#DIV/0!</v>
      </c>
      <c r="W1089">
        <f t="shared" ca="1" si="220"/>
        <v>-40.981891151700552</v>
      </c>
    </row>
    <row r="1090" spans="1:23" x14ac:dyDescent="0.25">
      <c r="A1090" s="2">
        <v>43235.757760034721</v>
      </c>
      <c r="B1090">
        <v>712</v>
      </c>
      <c r="C1090">
        <v>1</v>
      </c>
      <c r="H1090">
        <f>VLOOKUP(A1090,[1]Sheet1!$A$2:$F$5022,5,FALSE)</f>
        <v>712</v>
      </c>
      <c r="I1090">
        <f>VLOOKUP(A1090,[1]Sheet1!$A$2:$F$5022,6,FALSE)</f>
        <v>712.01</v>
      </c>
      <c r="J1090" s="5">
        <f t="shared" ca="1" si="208"/>
        <v>2.7226274269662679E-3</v>
      </c>
      <c r="K1090" s="5">
        <f t="shared" ca="1" si="209"/>
        <v>1.9385107279999827</v>
      </c>
      <c r="L1090" s="6">
        <f t="shared" si="210"/>
        <v>1089</v>
      </c>
      <c r="M1090">
        <f t="shared" si="212"/>
        <v>712</v>
      </c>
      <c r="N1090">
        <f t="shared" si="213"/>
        <v>0</v>
      </c>
      <c r="O1090" t="e">
        <f t="shared" si="214"/>
        <v>#DIV/0!</v>
      </c>
      <c r="P1090" t="e">
        <f t="shared" si="215"/>
        <v>#DIV/0!</v>
      </c>
      <c r="Q1090">
        <f t="shared" si="216"/>
        <v>0</v>
      </c>
      <c r="R1090">
        <f t="shared" si="217"/>
        <v>0</v>
      </c>
      <c r="S1090" t="e">
        <f t="shared" si="218"/>
        <v>#DIV/0!</v>
      </c>
      <c r="T1090" t="e">
        <f t="shared" si="219"/>
        <v>#DIV/0!</v>
      </c>
      <c r="U1090" t="e">
        <f t="shared" si="211"/>
        <v>#DIV/0!</v>
      </c>
      <c r="W1090">
        <f t="shared" ca="1" si="220"/>
        <v>-40.981891151700552</v>
      </c>
    </row>
    <row r="1091" spans="1:23" x14ac:dyDescent="0.25">
      <c r="A1091" s="2">
        <v>43235.757760034721</v>
      </c>
      <c r="B1091">
        <v>712</v>
      </c>
      <c r="C1091">
        <v>1</v>
      </c>
      <c r="H1091">
        <f>VLOOKUP(A1091,[1]Sheet1!$A$2:$F$5022,5,FALSE)</f>
        <v>712</v>
      </c>
      <c r="I1091">
        <f>VLOOKUP(A1091,[1]Sheet1!$A$2:$F$5022,6,FALSE)</f>
        <v>712.01</v>
      </c>
      <c r="J1091" s="5">
        <f t="shared" ref="J1091:J1154" ca="1" si="221">(OFFSET(I1091,$Z$2,0)-H1091)/H1091</f>
        <v>2.7226274269662679E-3</v>
      </c>
      <c r="K1091" s="5">
        <f t="shared" ref="K1091:K1154" ca="1" si="222">IF(ISNUMBER(J1091),H1091*J1091,"")</f>
        <v>1.9385107279999827</v>
      </c>
      <c r="L1091" s="6">
        <f t="shared" si="210"/>
        <v>1090</v>
      </c>
      <c r="M1091">
        <f t="shared" si="212"/>
        <v>712</v>
      </c>
      <c r="N1091">
        <f t="shared" si="213"/>
        <v>0</v>
      </c>
      <c r="O1091" t="e">
        <f t="shared" si="214"/>
        <v>#DIV/0!</v>
      </c>
      <c r="P1091" t="e">
        <f t="shared" si="215"/>
        <v>#DIV/0!</v>
      </c>
      <c r="Q1091">
        <f t="shared" si="216"/>
        <v>0</v>
      </c>
      <c r="R1091">
        <f t="shared" si="217"/>
        <v>0</v>
      </c>
      <c r="S1091" t="e">
        <f t="shared" si="218"/>
        <v>#DIV/0!</v>
      </c>
      <c r="T1091" t="e">
        <f t="shared" si="219"/>
        <v>#DIV/0!</v>
      </c>
      <c r="U1091" t="e">
        <f t="shared" si="211"/>
        <v>#DIV/0!</v>
      </c>
      <c r="W1091">
        <f t="shared" ca="1" si="220"/>
        <v>-40.981891151700552</v>
      </c>
    </row>
    <row r="1092" spans="1:23" x14ac:dyDescent="0.25">
      <c r="A1092" s="2">
        <v>43235.757760034721</v>
      </c>
      <c r="B1092">
        <v>712</v>
      </c>
      <c r="C1092">
        <v>1</v>
      </c>
      <c r="H1092">
        <f>VLOOKUP(A1092,[1]Sheet1!$A$2:$F$5022,5,FALSE)</f>
        <v>712</v>
      </c>
      <c r="I1092">
        <f>VLOOKUP(A1092,[1]Sheet1!$A$2:$F$5022,6,FALSE)</f>
        <v>712.01</v>
      </c>
      <c r="J1092" s="5">
        <f t="shared" ca="1" si="221"/>
        <v>2.7226274269662679E-3</v>
      </c>
      <c r="K1092" s="5">
        <f t="shared" ca="1" si="222"/>
        <v>1.9385107279999827</v>
      </c>
      <c r="L1092" s="6">
        <f t="shared" ref="L1092:L1155" si="223">L1091+1</f>
        <v>1091</v>
      </c>
      <c r="M1092">
        <f t="shared" si="212"/>
        <v>712</v>
      </c>
      <c r="N1092">
        <f t="shared" si="213"/>
        <v>0</v>
      </c>
      <c r="O1092" t="e">
        <f t="shared" si="214"/>
        <v>#DIV/0!</v>
      </c>
      <c r="P1092" t="e">
        <f t="shared" si="215"/>
        <v>#DIV/0!</v>
      </c>
      <c r="Q1092">
        <f t="shared" si="216"/>
        <v>0</v>
      </c>
      <c r="R1092">
        <f t="shared" si="217"/>
        <v>0</v>
      </c>
      <c r="S1092" t="e">
        <f t="shared" si="218"/>
        <v>#DIV/0!</v>
      </c>
      <c r="T1092" t="e">
        <f t="shared" si="219"/>
        <v>#DIV/0!</v>
      </c>
      <c r="U1092" t="e">
        <f t="shared" si="211"/>
        <v>#DIV/0!</v>
      </c>
      <c r="W1092">
        <f t="shared" ca="1" si="220"/>
        <v>-40.981891151700552</v>
      </c>
    </row>
    <row r="1093" spans="1:23" x14ac:dyDescent="0.25">
      <c r="A1093" s="2">
        <v>43235.757768773146</v>
      </c>
      <c r="B1093">
        <v>712</v>
      </c>
      <c r="C1093">
        <v>2</v>
      </c>
      <c r="H1093">
        <f>VLOOKUP(A1093,[1]Sheet1!$A$2:$F$5022,5,FALSE)</f>
        <v>712.99</v>
      </c>
      <c r="I1093">
        <f>VLOOKUP(A1093,[1]Sheet1!$A$2:$F$5022,6,FALSE)</f>
        <v>712.01</v>
      </c>
      <c r="J1093" s="5">
        <f t="shared" ca="1" si="221"/>
        <v>1.3303282346175595E-3</v>
      </c>
      <c r="K1093" s="5">
        <f t="shared" ca="1" si="222"/>
        <v>0.94851072799997382</v>
      </c>
      <c r="L1093" s="6">
        <f t="shared" si="223"/>
        <v>1092</v>
      </c>
      <c r="M1093">
        <f t="shared" si="212"/>
        <v>712</v>
      </c>
      <c r="N1093">
        <f t="shared" si="213"/>
        <v>0</v>
      </c>
      <c r="O1093" t="e">
        <f t="shared" si="214"/>
        <v>#DIV/0!</v>
      </c>
      <c r="P1093" t="e">
        <f t="shared" si="215"/>
        <v>#DIV/0!</v>
      </c>
      <c r="Q1093">
        <f t="shared" si="216"/>
        <v>8.7384250946342945E-6</v>
      </c>
      <c r="R1093">
        <f t="shared" si="217"/>
        <v>0</v>
      </c>
      <c r="S1093" t="e">
        <f t="shared" si="218"/>
        <v>#DIV/0!</v>
      </c>
      <c r="T1093" t="e">
        <f t="shared" si="219"/>
        <v>#DIV/0!</v>
      </c>
      <c r="U1093" t="e">
        <f t="shared" si="211"/>
        <v>#DIV/0!</v>
      </c>
      <c r="W1093">
        <f t="shared" ca="1" si="220"/>
        <v>-40.981891151700552</v>
      </c>
    </row>
    <row r="1094" spans="1:23" x14ac:dyDescent="0.25">
      <c r="A1094" s="2">
        <v>43235.757768773146</v>
      </c>
      <c r="B1094">
        <v>712</v>
      </c>
      <c r="C1094">
        <v>1</v>
      </c>
      <c r="H1094">
        <f>VLOOKUP(A1094,[1]Sheet1!$A$2:$F$5022,5,FALSE)</f>
        <v>712.99</v>
      </c>
      <c r="I1094">
        <f>VLOOKUP(A1094,[1]Sheet1!$A$2:$F$5022,6,FALSE)</f>
        <v>712.01</v>
      </c>
      <c r="J1094" s="5">
        <f t="shared" ca="1" si="221"/>
        <v>1.3303282346175595E-3</v>
      </c>
      <c r="K1094" s="5">
        <f t="shared" ca="1" si="222"/>
        <v>0.94851072799997382</v>
      </c>
      <c r="L1094" s="6">
        <f t="shared" si="223"/>
        <v>1093</v>
      </c>
      <c r="M1094">
        <f t="shared" si="212"/>
        <v>712</v>
      </c>
      <c r="N1094">
        <f t="shared" si="213"/>
        <v>0</v>
      </c>
      <c r="O1094" t="e">
        <f t="shared" si="214"/>
        <v>#DIV/0!</v>
      </c>
      <c r="P1094" t="e">
        <f t="shared" si="215"/>
        <v>#DIV/0!</v>
      </c>
      <c r="Q1094">
        <f t="shared" si="216"/>
        <v>0</v>
      </c>
      <c r="R1094">
        <f t="shared" si="217"/>
        <v>0</v>
      </c>
      <c r="S1094" t="e">
        <f t="shared" si="218"/>
        <v>#DIV/0!</v>
      </c>
      <c r="T1094" t="e">
        <f t="shared" si="219"/>
        <v>#DIV/0!</v>
      </c>
      <c r="U1094" t="e">
        <f t="shared" si="211"/>
        <v>#DIV/0!</v>
      </c>
      <c r="W1094">
        <f t="shared" ca="1" si="220"/>
        <v>-40.981891151700552</v>
      </c>
    </row>
    <row r="1095" spans="1:23" x14ac:dyDescent="0.25">
      <c r="A1095" s="2">
        <v>43235.757768773146</v>
      </c>
      <c r="B1095">
        <v>712</v>
      </c>
      <c r="C1095">
        <v>1</v>
      </c>
      <c r="H1095">
        <f>VLOOKUP(A1095,[1]Sheet1!$A$2:$F$5022,5,FALSE)</f>
        <v>712.99</v>
      </c>
      <c r="I1095">
        <f>VLOOKUP(A1095,[1]Sheet1!$A$2:$F$5022,6,FALSE)</f>
        <v>712.01</v>
      </c>
      <c r="J1095" s="5">
        <f t="shared" ca="1" si="221"/>
        <v>1.3303282346175595E-3</v>
      </c>
      <c r="K1095" s="5">
        <f t="shared" ca="1" si="222"/>
        <v>0.94851072799997382</v>
      </c>
      <c r="L1095" s="6">
        <f t="shared" si="223"/>
        <v>1094</v>
      </c>
      <c r="M1095">
        <f t="shared" si="212"/>
        <v>712</v>
      </c>
      <c r="N1095">
        <f t="shared" si="213"/>
        <v>0</v>
      </c>
      <c r="O1095" t="e">
        <f t="shared" si="214"/>
        <v>#DIV/0!</v>
      </c>
      <c r="P1095" t="e">
        <f t="shared" si="215"/>
        <v>#DIV/0!</v>
      </c>
      <c r="Q1095">
        <f t="shared" si="216"/>
        <v>0</v>
      </c>
      <c r="R1095">
        <f t="shared" si="217"/>
        <v>0</v>
      </c>
      <c r="S1095" t="e">
        <f t="shared" si="218"/>
        <v>#DIV/0!</v>
      </c>
      <c r="T1095" t="e">
        <f t="shared" si="219"/>
        <v>#DIV/0!</v>
      </c>
      <c r="U1095" t="e">
        <f t="shared" si="211"/>
        <v>#DIV/0!</v>
      </c>
      <c r="W1095">
        <f t="shared" ca="1" si="220"/>
        <v>-40.981891151700552</v>
      </c>
    </row>
    <row r="1096" spans="1:23" x14ac:dyDescent="0.25">
      <c r="A1096" s="2">
        <v>43235.757768773146</v>
      </c>
      <c r="B1096">
        <v>712</v>
      </c>
      <c r="C1096">
        <v>1</v>
      </c>
      <c r="H1096">
        <f>VLOOKUP(A1096,[1]Sheet1!$A$2:$F$5022,5,FALSE)</f>
        <v>712.99</v>
      </c>
      <c r="I1096">
        <f>VLOOKUP(A1096,[1]Sheet1!$A$2:$F$5022,6,FALSE)</f>
        <v>712.01</v>
      </c>
      <c r="J1096" s="5">
        <f t="shared" ca="1" si="221"/>
        <v>3.172487019453483E-3</v>
      </c>
      <c r="K1096" s="5">
        <f t="shared" ca="1" si="222"/>
        <v>2.2619515200001388</v>
      </c>
      <c r="L1096" s="6">
        <f t="shared" si="223"/>
        <v>1095</v>
      </c>
      <c r="M1096">
        <f t="shared" si="212"/>
        <v>712</v>
      </c>
      <c r="N1096">
        <f t="shared" si="213"/>
        <v>0</v>
      </c>
      <c r="O1096" t="e">
        <f t="shared" si="214"/>
        <v>#DIV/0!</v>
      </c>
      <c r="P1096" t="e">
        <f t="shared" si="215"/>
        <v>#DIV/0!</v>
      </c>
      <c r="Q1096">
        <f t="shared" si="216"/>
        <v>0</v>
      </c>
      <c r="R1096">
        <f t="shared" si="217"/>
        <v>0</v>
      </c>
      <c r="S1096" t="e">
        <f t="shared" si="218"/>
        <v>#DIV/0!</v>
      </c>
      <c r="T1096" t="e">
        <f t="shared" si="219"/>
        <v>#DIV/0!</v>
      </c>
      <c r="U1096" t="e">
        <f t="shared" si="211"/>
        <v>#DIV/0!</v>
      </c>
      <c r="W1096">
        <f t="shared" ca="1" si="220"/>
        <v>-40.981891151700552</v>
      </c>
    </row>
    <row r="1097" spans="1:23" x14ac:dyDescent="0.25">
      <c r="A1097" s="2">
        <v>43235.757768773146</v>
      </c>
      <c r="B1097">
        <v>712</v>
      </c>
      <c r="C1097">
        <v>1</v>
      </c>
      <c r="H1097">
        <f>VLOOKUP(A1097,[1]Sheet1!$A$2:$F$5022,5,FALSE)</f>
        <v>712.99</v>
      </c>
      <c r="I1097">
        <f>VLOOKUP(A1097,[1]Sheet1!$A$2:$F$5022,6,FALSE)</f>
        <v>712.01</v>
      </c>
      <c r="J1097" s="5">
        <f t="shared" ca="1" si="221"/>
        <v>3.172487019453483E-3</v>
      </c>
      <c r="K1097" s="5">
        <f t="shared" ca="1" si="222"/>
        <v>2.2619515200001388</v>
      </c>
      <c r="L1097" s="6">
        <f t="shared" si="223"/>
        <v>1096</v>
      </c>
      <c r="M1097">
        <f t="shared" si="212"/>
        <v>712</v>
      </c>
      <c r="N1097">
        <f t="shared" si="213"/>
        <v>0</v>
      </c>
      <c r="O1097" t="e">
        <f t="shared" si="214"/>
        <v>#DIV/0!</v>
      </c>
      <c r="P1097" t="e">
        <f t="shared" si="215"/>
        <v>#DIV/0!</v>
      </c>
      <c r="Q1097">
        <f t="shared" si="216"/>
        <v>0</v>
      </c>
      <c r="R1097">
        <f t="shared" si="217"/>
        <v>0</v>
      </c>
      <c r="S1097" t="e">
        <f t="shared" si="218"/>
        <v>#DIV/0!</v>
      </c>
      <c r="T1097" t="e">
        <f t="shared" si="219"/>
        <v>#DIV/0!</v>
      </c>
      <c r="U1097" t="e">
        <f t="shared" si="211"/>
        <v>#DIV/0!</v>
      </c>
      <c r="W1097">
        <f t="shared" ca="1" si="220"/>
        <v>-40.981891151700552</v>
      </c>
    </row>
    <row r="1098" spans="1:23" x14ac:dyDescent="0.25">
      <c r="A1098" s="2">
        <v>43235.757768773146</v>
      </c>
      <c r="B1098">
        <v>712</v>
      </c>
      <c r="C1098">
        <v>1</v>
      </c>
      <c r="H1098">
        <f>VLOOKUP(A1098,[1]Sheet1!$A$2:$F$5022,5,FALSE)</f>
        <v>712.99</v>
      </c>
      <c r="I1098">
        <f>VLOOKUP(A1098,[1]Sheet1!$A$2:$F$5022,6,FALSE)</f>
        <v>712.01</v>
      </c>
      <c r="J1098" s="5">
        <f t="shared" ca="1" si="221"/>
        <v>3.172487019453483E-3</v>
      </c>
      <c r="K1098" s="5">
        <f t="shared" ca="1" si="222"/>
        <v>2.2619515200001388</v>
      </c>
      <c r="L1098" s="6">
        <f t="shared" si="223"/>
        <v>1097</v>
      </c>
      <c r="M1098">
        <f t="shared" si="212"/>
        <v>712</v>
      </c>
      <c r="N1098">
        <f t="shared" si="213"/>
        <v>0</v>
      </c>
      <c r="O1098" t="e">
        <f t="shared" si="214"/>
        <v>#DIV/0!</v>
      </c>
      <c r="P1098" t="e">
        <f t="shared" si="215"/>
        <v>#DIV/0!</v>
      </c>
      <c r="Q1098">
        <f t="shared" si="216"/>
        <v>0</v>
      </c>
      <c r="R1098">
        <f t="shared" si="217"/>
        <v>0</v>
      </c>
      <c r="S1098" t="e">
        <f t="shared" si="218"/>
        <v>#DIV/0!</v>
      </c>
      <c r="T1098" t="e">
        <f t="shared" si="219"/>
        <v>#DIV/0!</v>
      </c>
      <c r="U1098" t="e">
        <f t="shared" si="211"/>
        <v>#DIV/0!</v>
      </c>
      <c r="W1098">
        <f t="shared" ca="1" si="220"/>
        <v>-40.981891151700552</v>
      </c>
    </row>
    <row r="1099" spans="1:23" x14ac:dyDescent="0.25">
      <c r="A1099" s="2">
        <v>43235.757768773146</v>
      </c>
      <c r="B1099">
        <v>712</v>
      </c>
      <c r="C1099">
        <v>1</v>
      </c>
      <c r="H1099">
        <f>VLOOKUP(A1099,[1]Sheet1!$A$2:$F$5022,5,FALSE)</f>
        <v>712.99</v>
      </c>
      <c r="I1099">
        <f>VLOOKUP(A1099,[1]Sheet1!$A$2:$F$5022,6,FALSE)</f>
        <v>712.01</v>
      </c>
      <c r="J1099" s="5">
        <f t="shared" ca="1" si="221"/>
        <v>3.172487019453483E-3</v>
      </c>
      <c r="K1099" s="5">
        <f t="shared" ca="1" si="222"/>
        <v>2.2619515200001388</v>
      </c>
      <c r="L1099" s="6">
        <f t="shared" si="223"/>
        <v>1098</v>
      </c>
      <c r="M1099">
        <f t="shared" si="212"/>
        <v>712</v>
      </c>
      <c r="N1099">
        <f t="shared" si="213"/>
        <v>0</v>
      </c>
      <c r="O1099" t="e">
        <f t="shared" si="214"/>
        <v>#DIV/0!</v>
      </c>
      <c r="P1099" t="e">
        <f t="shared" si="215"/>
        <v>#DIV/0!</v>
      </c>
      <c r="Q1099">
        <f t="shared" si="216"/>
        <v>0</v>
      </c>
      <c r="R1099">
        <f t="shared" si="217"/>
        <v>0</v>
      </c>
      <c r="S1099" t="e">
        <f t="shared" si="218"/>
        <v>#DIV/0!</v>
      </c>
      <c r="T1099" t="e">
        <f t="shared" si="219"/>
        <v>#DIV/0!</v>
      </c>
      <c r="U1099" t="e">
        <f t="shared" si="211"/>
        <v>#DIV/0!</v>
      </c>
      <c r="W1099">
        <f t="shared" ca="1" si="220"/>
        <v>-40.981891151700552</v>
      </c>
    </row>
    <row r="1100" spans="1:23" x14ac:dyDescent="0.25">
      <c r="A1100" s="2">
        <v>43235.757768773146</v>
      </c>
      <c r="B1100">
        <v>712</v>
      </c>
      <c r="C1100">
        <v>1</v>
      </c>
      <c r="H1100">
        <f>VLOOKUP(A1100,[1]Sheet1!$A$2:$F$5022,5,FALSE)</f>
        <v>712.99</v>
      </c>
      <c r="I1100">
        <f>VLOOKUP(A1100,[1]Sheet1!$A$2:$F$5022,6,FALSE)</f>
        <v>712.01</v>
      </c>
      <c r="J1100" s="5">
        <f t="shared" ca="1" si="221"/>
        <v>3.172487019453483E-3</v>
      </c>
      <c r="K1100" s="5">
        <f t="shared" ca="1" si="222"/>
        <v>2.2619515200001388</v>
      </c>
      <c r="L1100" s="6">
        <f t="shared" si="223"/>
        <v>1099</v>
      </c>
      <c r="M1100">
        <f t="shared" si="212"/>
        <v>712</v>
      </c>
      <c r="N1100">
        <f t="shared" si="213"/>
        <v>0</v>
      </c>
      <c r="O1100" t="e">
        <f t="shared" si="214"/>
        <v>#DIV/0!</v>
      </c>
      <c r="P1100" t="e">
        <f t="shared" si="215"/>
        <v>#DIV/0!</v>
      </c>
      <c r="Q1100">
        <f t="shared" si="216"/>
        <v>0</v>
      </c>
      <c r="R1100">
        <f t="shared" si="217"/>
        <v>0</v>
      </c>
      <c r="S1100" t="e">
        <f t="shared" si="218"/>
        <v>#DIV/0!</v>
      </c>
      <c r="T1100" t="e">
        <f t="shared" si="219"/>
        <v>#DIV/0!</v>
      </c>
      <c r="U1100" t="e">
        <f t="shared" si="211"/>
        <v>#DIV/0!</v>
      </c>
      <c r="W1100">
        <f t="shared" ca="1" si="220"/>
        <v>-40.981891151700552</v>
      </c>
    </row>
    <row r="1101" spans="1:23" x14ac:dyDescent="0.25">
      <c r="A1101" s="2">
        <v>43235.757768773146</v>
      </c>
      <c r="B1101">
        <v>712</v>
      </c>
      <c r="C1101">
        <v>1</v>
      </c>
      <c r="H1101">
        <f>VLOOKUP(A1101,[1]Sheet1!$A$2:$F$5022,5,FALSE)</f>
        <v>712.99</v>
      </c>
      <c r="I1101">
        <f>VLOOKUP(A1101,[1]Sheet1!$A$2:$F$5022,6,FALSE)</f>
        <v>712.01</v>
      </c>
      <c r="J1101" s="5">
        <f t="shared" ca="1" si="221"/>
        <v>3.1929641649954582E-3</v>
      </c>
      <c r="K1101" s="5">
        <f t="shared" ca="1" si="222"/>
        <v>2.2765515200001119</v>
      </c>
      <c r="L1101" s="6">
        <f t="shared" si="223"/>
        <v>1100</v>
      </c>
      <c r="M1101">
        <f t="shared" si="212"/>
        <v>712</v>
      </c>
      <c r="N1101">
        <f t="shared" si="213"/>
        <v>0</v>
      </c>
      <c r="O1101" t="e">
        <f t="shared" si="214"/>
        <v>#DIV/0!</v>
      </c>
      <c r="P1101" t="e">
        <f t="shared" si="215"/>
        <v>#DIV/0!</v>
      </c>
      <c r="Q1101">
        <f t="shared" si="216"/>
        <v>0</v>
      </c>
      <c r="R1101">
        <f t="shared" si="217"/>
        <v>0</v>
      </c>
      <c r="S1101" t="e">
        <f t="shared" si="218"/>
        <v>#DIV/0!</v>
      </c>
      <c r="T1101" t="e">
        <f t="shared" si="219"/>
        <v>#DIV/0!</v>
      </c>
      <c r="U1101" t="e">
        <f t="shared" si="211"/>
        <v>#DIV/0!</v>
      </c>
      <c r="W1101">
        <f t="shared" ca="1" si="220"/>
        <v>-40.981891151700552</v>
      </c>
    </row>
    <row r="1102" spans="1:23" x14ac:dyDescent="0.25">
      <c r="A1102" s="2">
        <v>43235.757768773146</v>
      </c>
      <c r="B1102">
        <v>712</v>
      </c>
      <c r="C1102">
        <v>1</v>
      </c>
      <c r="H1102">
        <f>VLOOKUP(A1102,[1]Sheet1!$A$2:$F$5022,5,FALSE)</f>
        <v>712.99</v>
      </c>
      <c r="I1102">
        <f>VLOOKUP(A1102,[1]Sheet1!$A$2:$F$5022,6,FALSE)</f>
        <v>712.01</v>
      </c>
      <c r="J1102" s="5">
        <f t="shared" ca="1" si="221"/>
        <v>3.1929641649954582E-3</v>
      </c>
      <c r="K1102" s="5">
        <f t="shared" ca="1" si="222"/>
        <v>2.2765515200001119</v>
      </c>
      <c r="L1102" s="6">
        <f t="shared" si="223"/>
        <v>1101</v>
      </c>
      <c r="M1102">
        <f t="shared" si="212"/>
        <v>712</v>
      </c>
      <c r="N1102">
        <f t="shared" si="213"/>
        <v>0</v>
      </c>
      <c r="O1102" t="e">
        <f t="shared" si="214"/>
        <v>#DIV/0!</v>
      </c>
      <c r="P1102" t="e">
        <f t="shared" si="215"/>
        <v>#DIV/0!</v>
      </c>
      <c r="Q1102">
        <f t="shared" si="216"/>
        <v>0</v>
      </c>
      <c r="R1102">
        <f t="shared" si="217"/>
        <v>0</v>
      </c>
      <c r="S1102" t="e">
        <f t="shared" si="218"/>
        <v>#DIV/0!</v>
      </c>
      <c r="T1102" t="e">
        <f t="shared" si="219"/>
        <v>#DIV/0!</v>
      </c>
      <c r="U1102" t="e">
        <f t="shared" si="211"/>
        <v>#DIV/0!</v>
      </c>
      <c r="W1102">
        <f t="shared" ca="1" si="220"/>
        <v>-40.981891151700552</v>
      </c>
    </row>
    <row r="1103" spans="1:23" x14ac:dyDescent="0.25">
      <c r="A1103" s="2">
        <v>43235.757768773146</v>
      </c>
      <c r="B1103">
        <v>712</v>
      </c>
      <c r="C1103">
        <v>1</v>
      </c>
      <c r="H1103">
        <f>VLOOKUP(A1103,[1]Sheet1!$A$2:$F$5022,5,FALSE)</f>
        <v>712.99</v>
      </c>
      <c r="I1103">
        <f>VLOOKUP(A1103,[1]Sheet1!$A$2:$F$5022,6,FALSE)</f>
        <v>712.01</v>
      </c>
      <c r="J1103" s="5">
        <f t="shared" ca="1" si="221"/>
        <v>3.1929641649954582E-3</v>
      </c>
      <c r="K1103" s="5">
        <f t="shared" ca="1" si="222"/>
        <v>2.2765515200001119</v>
      </c>
      <c r="L1103" s="6">
        <f t="shared" si="223"/>
        <v>1102</v>
      </c>
      <c r="M1103">
        <f t="shared" si="212"/>
        <v>712</v>
      </c>
      <c r="N1103">
        <f t="shared" si="213"/>
        <v>0</v>
      </c>
      <c r="O1103" t="e">
        <f t="shared" si="214"/>
        <v>#DIV/0!</v>
      </c>
      <c r="P1103" t="e">
        <f t="shared" si="215"/>
        <v>#DIV/0!</v>
      </c>
      <c r="Q1103">
        <f t="shared" si="216"/>
        <v>0</v>
      </c>
      <c r="R1103">
        <f t="shared" si="217"/>
        <v>0</v>
      </c>
      <c r="S1103" t="e">
        <f t="shared" si="218"/>
        <v>#DIV/0!</v>
      </c>
      <c r="T1103" t="e">
        <f t="shared" si="219"/>
        <v>#DIV/0!</v>
      </c>
      <c r="U1103" t="e">
        <f t="shared" si="211"/>
        <v>#DIV/0!</v>
      </c>
      <c r="W1103">
        <f t="shared" ca="1" si="220"/>
        <v>-40.981891151700552</v>
      </c>
    </row>
    <row r="1104" spans="1:23" x14ac:dyDescent="0.25">
      <c r="A1104" s="2">
        <v>43235.757774351849</v>
      </c>
      <c r="B1104">
        <v>712.0067114446</v>
      </c>
      <c r="C1104">
        <v>2</v>
      </c>
      <c r="H1104">
        <f>VLOOKUP(A1104,[1]Sheet1!$A$2:$F$5022,5,FALSE)</f>
        <v>712.99</v>
      </c>
      <c r="I1104">
        <f>VLOOKUP(A1104,[1]Sheet1!$A$2:$F$5022,6,FALSE)</f>
        <v>712.34</v>
      </c>
      <c r="J1104" s="5">
        <f t="shared" ca="1" si="221"/>
        <v>3.1929641649954582E-3</v>
      </c>
      <c r="K1104" s="5">
        <f t="shared" ca="1" si="222"/>
        <v>2.2765515200001119</v>
      </c>
      <c r="L1104" s="6">
        <f t="shared" si="223"/>
        <v>1103</v>
      </c>
      <c r="M1104">
        <f t="shared" si="212"/>
        <v>712</v>
      </c>
      <c r="N1104">
        <f t="shared" si="213"/>
        <v>0</v>
      </c>
      <c r="O1104" t="e">
        <f t="shared" si="214"/>
        <v>#DIV/0!</v>
      </c>
      <c r="P1104" t="e">
        <f t="shared" si="215"/>
        <v>#DIV/0!</v>
      </c>
      <c r="Q1104">
        <f t="shared" si="216"/>
        <v>5.5787022574804723E-6</v>
      </c>
      <c r="R1104">
        <f t="shared" si="217"/>
        <v>0</v>
      </c>
      <c r="S1104" t="e">
        <f t="shared" si="218"/>
        <v>#DIV/0!</v>
      </c>
      <c r="T1104" t="e">
        <f t="shared" si="219"/>
        <v>#DIV/0!</v>
      </c>
      <c r="U1104" t="e">
        <f t="shared" si="211"/>
        <v>#DIV/0!</v>
      </c>
      <c r="W1104">
        <f t="shared" ca="1" si="220"/>
        <v>-40.981891151700552</v>
      </c>
    </row>
    <row r="1105" spans="1:23" x14ac:dyDescent="0.25">
      <c r="A1105" s="2">
        <v>43235.757774351849</v>
      </c>
      <c r="B1105">
        <v>712.17867767179996</v>
      </c>
      <c r="C1105">
        <v>2</v>
      </c>
      <c r="H1105">
        <f>VLOOKUP(A1105,[1]Sheet1!$A$2:$F$5022,5,FALSE)</f>
        <v>712.99</v>
      </c>
      <c r="I1105">
        <f>VLOOKUP(A1105,[1]Sheet1!$A$2:$F$5022,6,FALSE)</f>
        <v>712.34</v>
      </c>
      <c r="J1105" s="5">
        <f t="shared" ca="1" si="221"/>
        <v>3.1929641649954582E-3</v>
      </c>
      <c r="K1105" s="5">
        <f t="shared" ca="1" si="222"/>
        <v>2.2765515200001119</v>
      </c>
      <c r="L1105" s="6">
        <f t="shared" si="223"/>
        <v>1104</v>
      </c>
      <c r="M1105">
        <f t="shared" si="212"/>
        <v>712.00076702223998</v>
      </c>
      <c r="N1105">
        <f t="shared" si="213"/>
        <v>1.1024786694987922E-3</v>
      </c>
      <c r="O1105">
        <f t="shared" si="214"/>
        <v>161.37332583573507</v>
      </c>
      <c r="P1105">
        <f t="shared" si="215"/>
        <v>1</v>
      </c>
      <c r="Q1105">
        <f t="shared" si="216"/>
        <v>0</v>
      </c>
      <c r="R1105">
        <f t="shared" si="217"/>
        <v>0</v>
      </c>
      <c r="S1105">
        <f t="shared" si="218"/>
        <v>1</v>
      </c>
      <c r="T1105">
        <f t="shared" ca="1" si="219"/>
        <v>2.2765515200001119</v>
      </c>
      <c r="U1105">
        <f t="shared" ca="1" si="211"/>
        <v>2.2765515200001119</v>
      </c>
      <c r="W1105">
        <f t="shared" ca="1" si="220"/>
        <v>-38.70533963170044</v>
      </c>
    </row>
    <row r="1106" spans="1:23" x14ac:dyDescent="0.25">
      <c r="A1106" s="2">
        <v>43235.757774351849</v>
      </c>
      <c r="B1106">
        <v>712.34</v>
      </c>
      <c r="C1106">
        <v>1</v>
      </c>
      <c r="H1106">
        <f>VLOOKUP(A1106,[1]Sheet1!$A$2:$F$5022,5,FALSE)</f>
        <v>712.99</v>
      </c>
      <c r="I1106">
        <f>VLOOKUP(A1106,[1]Sheet1!$A$2:$F$5022,6,FALSE)</f>
        <v>712.34</v>
      </c>
      <c r="J1106" s="5">
        <f t="shared" ca="1" si="221"/>
        <v>3.1929641649954582E-3</v>
      </c>
      <c r="K1106" s="5">
        <f t="shared" ca="1" si="222"/>
        <v>2.2765515200001119</v>
      </c>
      <c r="L1106" s="6">
        <f t="shared" si="223"/>
        <v>1105</v>
      </c>
      <c r="M1106">
        <f t="shared" si="212"/>
        <v>712.02115348837208</v>
      </c>
      <c r="N1106">
        <f t="shared" si="213"/>
        <v>2.9242120734245657E-2</v>
      </c>
      <c r="O1106">
        <f t="shared" si="214"/>
        <v>10.903672634609899</v>
      </c>
      <c r="P1106">
        <f t="shared" si="215"/>
        <v>1</v>
      </c>
      <c r="Q1106">
        <f t="shared" si="216"/>
        <v>0</v>
      </c>
      <c r="R1106">
        <f t="shared" si="217"/>
        <v>0</v>
      </c>
      <c r="S1106">
        <f t="shared" si="218"/>
        <v>1</v>
      </c>
      <c r="T1106">
        <f t="shared" ca="1" si="219"/>
        <v>2.2765515200001119</v>
      </c>
      <c r="U1106" t="str">
        <f t="shared" si="211"/>
        <v/>
      </c>
      <c r="W1106">
        <f t="shared" ca="1" si="220"/>
        <v>-38.70533963170044</v>
      </c>
    </row>
    <row r="1107" spans="1:23" x14ac:dyDescent="0.25">
      <c r="A1107" s="2">
        <v>43235.757774351849</v>
      </c>
      <c r="B1107">
        <v>712.34</v>
      </c>
      <c r="C1107">
        <v>1</v>
      </c>
      <c r="H1107">
        <f>VLOOKUP(A1107,[1]Sheet1!$A$2:$F$5022,5,FALSE)</f>
        <v>712.99</v>
      </c>
      <c r="I1107">
        <f>VLOOKUP(A1107,[1]Sheet1!$A$2:$F$5022,6,FALSE)</f>
        <v>712.34</v>
      </c>
      <c r="J1107" s="5">
        <f t="shared" ca="1" si="221"/>
        <v>3.1929641649954582E-3</v>
      </c>
      <c r="K1107" s="5">
        <f t="shared" ca="1" si="222"/>
        <v>2.2765515200001119</v>
      </c>
      <c r="L1107" s="6">
        <f t="shared" si="223"/>
        <v>1106</v>
      </c>
      <c r="M1107">
        <f t="shared" si="212"/>
        <v>712.05907589618857</v>
      </c>
      <c r="N1107">
        <f t="shared" si="213"/>
        <v>5.9870913349300676E-2</v>
      </c>
      <c r="O1107">
        <f t="shared" si="214"/>
        <v>4.6921633243254872</v>
      </c>
      <c r="P1107">
        <f t="shared" si="215"/>
        <v>1</v>
      </c>
      <c r="Q1107">
        <f t="shared" si="216"/>
        <v>0</v>
      </c>
      <c r="R1107">
        <f t="shared" si="217"/>
        <v>0</v>
      </c>
      <c r="S1107">
        <f t="shared" si="218"/>
        <v>1</v>
      </c>
      <c r="T1107">
        <f t="shared" ca="1" si="219"/>
        <v>2.2765515200001119</v>
      </c>
      <c r="U1107" t="str">
        <f t="shared" si="211"/>
        <v/>
      </c>
      <c r="W1107">
        <f t="shared" ca="1" si="220"/>
        <v>-38.70533963170044</v>
      </c>
    </row>
    <row r="1108" spans="1:23" x14ac:dyDescent="0.25">
      <c r="A1108" s="2">
        <v>43235.757774351849</v>
      </c>
      <c r="B1108">
        <v>712.34</v>
      </c>
      <c r="C1108">
        <v>1</v>
      </c>
      <c r="H1108">
        <f>VLOOKUP(A1108,[1]Sheet1!$A$2:$F$5022,5,FALSE)</f>
        <v>712.99</v>
      </c>
      <c r="I1108">
        <f>VLOOKUP(A1108,[1]Sheet1!$A$2:$F$5022,6,FALSE)</f>
        <v>712.34</v>
      </c>
      <c r="J1108" s="5">
        <f t="shared" ca="1" si="221"/>
        <v>3.1929641649954582E-3</v>
      </c>
      <c r="K1108" s="5">
        <f t="shared" ca="1" si="222"/>
        <v>2.2765515200001119</v>
      </c>
      <c r="L1108" s="6">
        <f t="shared" si="223"/>
        <v>1107</v>
      </c>
      <c r="M1108">
        <f t="shared" si="212"/>
        <v>712.09528401829061</v>
      </c>
      <c r="N1108">
        <f t="shared" si="213"/>
        <v>7.5260711422829751E-2</v>
      </c>
      <c r="O1108">
        <f t="shared" si="214"/>
        <v>3.2515767800088349</v>
      </c>
      <c r="P1108">
        <f t="shared" si="215"/>
        <v>1</v>
      </c>
      <c r="Q1108">
        <f t="shared" si="216"/>
        <v>0</v>
      </c>
      <c r="R1108">
        <f t="shared" si="217"/>
        <v>0</v>
      </c>
      <c r="S1108">
        <f t="shared" si="218"/>
        <v>1</v>
      </c>
      <c r="T1108">
        <f t="shared" ca="1" si="219"/>
        <v>2.2765515200001119</v>
      </c>
      <c r="U1108" t="str">
        <f t="shared" si="211"/>
        <v/>
      </c>
      <c r="W1108">
        <f t="shared" ca="1" si="220"/>
        <v>-38.70533963170044</v>
      </c>
    </row>
    <row r="1109" spans="1:23" x14ac:dyDescent="0.25">
      <c r="A1109" s="2">
        <v>43235.757774351849</v>
      </c>
      <c r="B1109">
        <v>712.34</v>
      </c>
      <c r="C1109">
        <v>1</v>
      </c>
      <c r="H1109">
        <f>VLOOKUP(A1109,[1]Sheet1!$A$2:$F$5022,5,FALSE)</f>
        <v>712.99</v>
      </c>
      <c r="I1109">
        <f>VLOOKUP(A1109,[1]Sheet1!$A$2:$F$5022,6,FALSE)</f>
        <v>712.34</v>
      </c>
      <c r="J1109" s="5">
        <f t="shared" ca="1" si="221"/>
        <v>3.1929641649954582E-3</v>
      </c>
      <c r="K1109" s="5">
        <f t="shared" ca="1" si="222"/>
        <v>2.2765515200001119</v>
      </c>
      <c r="L1109" s="6">
        <f t="shared" si="223"/>
        <v>1108</v>
      </c>
      <c r="M1109">
        <f t="shared" si="212"/>
        <v>712.12977785467865</v>
      </c>
      <c r="N1109">
        <f t="shared" si="213"/>
        <v>8.476459056621774E-2</v>
      </c>
      <c r="O1109">
        <f t="shared" si="214"/>
        <v>2.4800703208394177</v>
      </c>
      <c r="P1109">
        <f t="shared" si="215"/>
        <v>1</v>
      </c>
      <c r="Q1109">
        <f t="shared" si="216"/>
        <v>0</v>
      </c>
      <c r="R1109">
        <f t="shared" si="217"/>
        <v>0</v>
      </c>
      <c r="S1109">
        <f t="shared" si="218"/>
        <v>1</v>
      </c>
      <c r="T1109">
        <f t="shared" ca="1" si="219"/>
        <v>2.2765515200001119</v>
      </c>
      <c r="U1109" t="str">
        <f t="shared" si="211"/>
        <v/>
      </c>
      <c r="W1109">
        <f t="shared" ca="1" si="220"/>
        <v>-38.70533963170044</v>
      </c>
    </row>
    <row r="1110" spans="1:23" x14ac:dyDescent="0.25">
      <c r="A1110" s="2">
        <v>43235.757774351849</v>
      </c>
      <c r="B1110">
        <v>712.34</v>
      </c>
      <c r="C1110">
        <v>1</v>
      </c>
      <c r="H1110">
        <f>VLOOKUP(A1110,[1]Sheet1!$A$2:$F$5022,5,FALSE)</f>
        <v>712.99</v>
      </c>
      <c r="I1110">
        <f>VLOOKUP(A1110,[1]Sheet1!$A$2:$F$5022,6,FALSE)</f>
        <v>712.34</v>
      </c>
      <c r="J1110" s="5">
        <f t="shared" ca="1" si="221"/>
        <v>8.8771231012960274E-5</v>
      </c>
      <c r="K1110" s="5">
        <f t="shared" ca="1" si="222"/>
        <v>6.3292999999930544E-2</v>
      </c>
      <c r="L1110" s="6">
        <f t="shared" si="223"/>
        <v>1109</v>
      </c>
      <c r="M1110">
        <f t="shared" si="212"/>
        <v>712.16255740535235</v>
      </c>
      <c r="N1110">
        <f t="shared" si="213"/>
        <v>9.0731533340981357E-2</v>
      </c>
      <c r="O1110">
        <f t="shared" si="214"/>
        <v>1.9556882608919823</v>
      </c>
      <c r="P1110">
        <f t="shared" si="215"/>
        <v>1</v>
      </c>
      <c r="Q1110">
        <f t="shared" si="216"/>
        <v>0</v>
      </c>
      <c r="R1110">
        <f t="shared" si="217"/>
        <v>0</v>
      </c>
      <c r="S1110">
        <f t="shared" si="218"/>
        <v>1</v>
      </c>
      <c r="T1110">
        <f t="shared" ca="1" si="219"/>
        <v>6.3292999999930544E-2</v>
      </c>
      <c r="U1110" t="str">
        <f t="shared" si="211"/>
        <v/>
      </c>
      <c r="W1110">
        <f t="shared" ca="1" si="220"/>
        <v>-38.70533963170044</v>
      </c>
    </row>
    <row r="1111" spans="1:23" x14ac:dyDescent="0.25">
      <c r="A1111" s="2">
        <v>43235.757774351849</v>
      </c>
      <c r="B1111">
        <v>712.34</v>
      </c>
      <c r="C1111">
        <v>1</v>
      </c>
      <c r="H1111">
        <f>VLOOKUP(A1111,[1]Sheet1!$A$2:$F$5022,5,FALSE)</f>
        <v>712.99</v>
      </c>
      <c r="I1111">
        <f>VLOOKUP(A1111,[1]Sheet1!$A$2:$F$5022,6,FALSE)</f>
        <v>712.34</v>
      </c>
      <c r="J1111" s="5">
        <f t="shared" ca="1" si="221"/>
        <v>7.6428841919212712E-5</v>
      </c>
      <c r="K1111" s="5">
        <f t="shared" ca="1" si="222"/>
        <v>5.4492999999979475E-2</v>
      </c>
      <c r="L1111" s="6">
        <f t="shared" si="223"/>
        <v>1110</v>
      </c>
      <c r="M1111">
        <f t="shared" si="212"/>
        <v>712.19362267031158</v>
      </c>
      <c r="N1111">
        <f t="shared" si="213"/>
        <v>9.4259825539760977E-2</v>
      </c>
      <c r="O1111">
        <f t="shared" si="214"/>
        <v>1.552913225228737</v>
      </c>
      <c r="P1111">
        <f t="shared" si="215"/>
        <v>1</v>
      </c>
      <c r="Q1111">
        <f t="shared" si="216"/>
        <v>0</v>
      </c>
      <c r="R1111">
        <f t="shared" si="217"/>
        <v>0</v>
      </c>
      <c r="S1111">
        <f t="shared" si="218"/>
        <v>1</v>
      </c>
      <c r="T1111">
        <f t="shared" ca="1" si="219"/>
        <v>5.4492999999979475E-2</v>
      </c>
      <c r="U1111" t="str">
        <f t="shared" si="211"/>
        <v/>
      </c>
      <c r="W1111">
        <f t="shared" ca="1" si="220"/>
        <v>-38.70533963170044</v>
      </c>
    </row>
    <row r="1112" spans="1:23" x14ac:dyDescent="0.25">
      <c r="A1112" s="2">
        <v>43235.757774351849</v>
      </c>
      <c r="B1112">
        <v>712.34</v>
      </c>
      <c r="C1112">
        <v>1</v>
      </c>
      <c r="H1112">
        <f>VLOOKUP(A1112,[1]Sheet1!$A$2:$F$5022,5,FALSE)</f>
        <v>712.99</v>
      </c>
      <c r="I1112">
        <f>VLOOKUP(A1112,[1]Sheet1!$A$2:$F$5022,6,FALSE)</f>
        <v>712.34</v>
      </c>
      <c r="J1112" s="5">
        <f t="shared" ca="1" si="221"/>
        <v>7.6428841919212712E-5</v>
      </c>
      <c r="K1112" s="5">
        <f t="shared" ca="1" si="222"/>
        <v>5.4492999999979475E-2</v>
      </c>
      <c r="L1112" s="6">
        <f t="shared" si="223"/>
        <v>1111</v>
      </c>
      <c r="M1112">
        <f t="shared" si="212"/>
        <v>712.22297364955659</v>
      </c>
      <c r="N1112">
        <f t="shared" si="213"/>
        <v>9.6002464105809551E-2</v>
      </c>
      <c r="O1112">
        <f t="shared" si="214"/>
        <v>1.2189931949502637</v>
      </c>
      <c r="P1112" t="str">
        <f t="shared" si="215"/>
        <v/>
      </c>
      <c r="Q1112">
        <f t="shared" si="216"/>
        <v>0</v>
      </c>
      <c r="R1112">
        <f t="shared" si="217"/>
        <v>0</v>
      </c>
      <c r="S1112" t="str">
        <f t="shared" si="218"/>
        <v/>
      </c>
      <c r="T1112" t="str">
        <f t="shared" si="219"/>
        <v/>
      </c>
      <c r="U1112" t="str">
        <f t="shared" si="211"/>
        <v/>
      </c>
      <c r="W1112">
        <f t="shared" ca="1" si="220"/>
        <v>-38.70533963170044</v>
      </c>
    </row>
    <row r="1113" spans="1:23" x14ac:dyDescent="0.25">
      <c r="A1113" s="2">
        <v>43235.757774351849</v>
      </c>
      <c r="B1113">
        <v>712.34</v>
      </c>
      <c r="C1113">
        <v>1</v>
      </c>
      <c r="H1113">
        <f>VLOOKUP(A1113,[1]Sheet1!$A$2:$F$5022,5,FALSE)</f>
        <v>712.99</v>
      </c>
      <c r="I1113">
        <f>VLOOKUP(A1113,[1]Sheet1!$A$2:$F$5022,6,FALSE)</f>
        <v>712.34</v>
      </c>
      <c r="J1113" s="5">
        <f t="shared" ca="1" si="221"/>
        <v>7.6428841919212712E-5</v>
      </c>
      <c r="K1113" s="5">
        <f t="shared" ca="1" si="222"/>
        <v>5.4492999999979475E-2</v>
      </c>
      <c r="L1113" s="6">
        <f t="shared" si="223"/>
        <v>1112</v>
      </c>
      <c r="M1113">
        <f t="shared" si="212"/>
        <v>712.25061034308737</v>
      </c>
      <c r="N1113">
        <f t="shared" si="213"/>
        <v>9.6407082222772528E-2</v>
      </c>
      <c r="O1113">
        <f t="shared" si="214"/>
        <v>0.92721047926853739</v>
      </c>
      <c r="P1113" t="str">
        <f t="shared" si="215"/>
        <v/>
      </c>
      <c r="Q1113">
        <f t="shared" si="216"/>
        <v>0</v>
      </c>
      <c r="R1113">
        <f t="shared" si="217"/>
        <v>0</v>
      </c>
      <c r="S1113" t="str">
        <f t="shared" si="218"/>
        <v/>
      </c>
      <c r="T1113" t="str">
        <f t="shared" si="219"/>
        <v/>
      </c>
      <c r="U1113" t="str">
        <f t="shared" si="211"/>
        <v/>
      </c>
      <c r="W1113">
        <f t="shared" ca="1" si="220"/>
        <v>-38.70533963170044</v>
      </c>
    </row>
    <row r="1114" spans="1:23" x14ac:dyDescent="0.25">
      <c r="A1114" s="2">
        <v>43235.757774351849</v>
      </c>
      <c r="B1114">
        <v>712.34</v>
      </c>
      <c r="C1114">
        <v>1</v>
      </c>
      <c r="H1114">
        <f>VLOOKUP(A1114,[1]Sheet1!$A$2:$F$5022,5,FALSE)</f>
        <v>712.99</v>
      </c>
      <c r="I1114">
        <f>VLOOKUP(A1114,[1]Sheet1!$A$2:$F$5022,6,FALSE)</f>
        <v>712.34</v>
      </c>
      <c r="J1114" s="5">
        <f t="shared" ca="1" si="221"/>
        <v>7.6428841919212712E-5</v>
      </c>
      <c r="K1114" s="5">
        <f t="shared" ca="1" si="222"/>
        <v>5.4492999999979475E-2</v>
      </c>
      <c r="L1114" s="6">
        <f t="shared" si="223"/>
        <v>1113</v>
      </c>
      <c r="M1114">
        <f t="shared" si="212"/>
        <v>712.27653275090393</v>
      </c>
      <c r="N1114">
        <f t="shared" si="213"/>
        <v>9.5812439585691661E-2</v>
      </c>
      <c r="O1114">
        <f t="shared" si="214"/>
        <v>0.66241136715179283</v>
      </c>
      <c r="P1114" t="str">
        <f t="shared" si="215"/>
        <v/>
      </c>
      <c r="Q1114">
        <f t="shared" si="216"/>
        <v>0</v>
      </c>
      <c r="R1114">
        <f t="shared" si="217"/>
        <v>0</v>
      </c>
      <c r="S1114" t="str">
        <f t="shared" si="218"/>
        <v/>
      </c>
      <c r="T1114" t="str">
        <f t="shared" si="219"/>
        <v/>
      </c>
      <c r="U1114" t="str">
        <f t="shared" si="211"/>
        <v/>
      </c>
      <c r="W1114">
        <f t="shared" ca="1" si="220"/>
        <v>-38.70533963170044</v>
      </c>
    </row>
    <row r="1115" spans="1:23" x14ac:dyDescent="0.25">
      <c r="A1115" s="2">
        <v>43235.757774351849</v>
      </c>
      <c r="B1115">
        <v>712.34</v>
      </c>
      <c r="C1115">
        <v>1</v>
      </c>
      <c r="H1115">
        <f>VLOOKUP(A1115,[1]Sheet1!$A$2:$F$5022,5,FALSE)</f>
        <v>712.99</v>
      </c>
      <c r="I1115">
        <f>VLOOKUP(A1115,[1]Sheet1!$A$2:$F$5022,6,FALSE)</f>
        <v>712.34</v>
      </c>
      <c r="J1115" s="5">
        <f t="shared" ca="1" si="221"/>
        <v>7.6428841919212712E-5</v>
      </c>
      <c r="K1115" s="5">
        <f t="shared" ca="1" si="222"/>
        <v>5.4492999999979475E-2</v>
      </c>
      <c r="L1115" s="6">
        <f t="shared" si="223"/>
        <v>1114</v>
      </c>
      <c r="M1115">
        <f t="shared" si="212"/>
        <v>712.30074087300613</v>
      </c>
      <c r="N1115">
        <f t="shared" si="213"/>
        <v>9.4494611497545788E-2</v>
      </c>
      <c r="O1115">
        <f t="shared" si="214"/>
        <v>0.41546418755229436</v>
      </c>
      <c r="P1115" t="str">
        <f t="shared" si="215"/>
        <v/>
      </c>
      <c r="Q1115">
        <f t="shared" si="216"/>
        <v>0</v>
      </c>
      <c r="R1115">
        <f t="shared" si="217"/>
        <v>0</v>
      </c>
      <c r="S1115" t="str">
        <f t="shared" si="218"/>
        <v/>
      </c>
      <c r="T1115" t="str">
        <f t="shared" si="219"/>
        <v/>
      </c>
      <c r="U1115" t="str">
        <f t="shared" ref="U1115:U1178" si="224">IF(S1115=1,IF(ISNUMBER(S1114),"",K1115),"")</f>
        <v/>
      </c>
      <c r="W1115">
        <f t="shared" ca="1" si="220"/>
        <v>-38.70533963170044</v>
      </c>
    </row>
    <row r="1116" spans="1:23" x14ac:dyDescent="0.25">
      <c r="A1116" s="2">
        <v>43235.757774351849</v>
      </c>
      <c r="B1116">
        <v>712.34</v>
      </c>
      <c r="C1116">
        <v>1</v>
      </c>
      <c r="H1116">
        <f>VLOOKUP(A1116,[1]Sheet1!$A$2:$F$5022,5,FALSE)</f>
        <v>712.99</v>
      </c>
      <c r="I1116">
        <f>VLOOKUP(A1116,[1]Sheet1!$A$2:$F$5022,6,FALSE)</f>
        <v>712.34</v>
      </c>
      <c r="J1116" s="5">
        <f t="shared" ca="1" si="221"/>
        <v>-1.4025442152051087E-5</v>
      </c>
      <c r="K1116" s="5">
        <f t="shared" ca="1" si="222"/>
        <v>-9.9999999999909051E-3</v>
      </c>
      <c r="L1116" s="6">
        <f t="shared" si="223"/>
        <v>1115</v>
      </c>
      <c r="M1116">
        <f t="shared" si="212"/>
        <v>712.323234709394</v>
      </c>
      <c r="N1116">
        <f t="shared" si="213"/>
        <v>9.2691565865922101E-2</v>
      </c>
      <c r="O1116">
        <f t="shared" si="214"/>
        <v>0.18087180262206454</v>
      </c>
      <c r="P1116" t="str">
        <f t="shared" si="215"/>
        <v/>
      </c>
      <c r="Q1116">
        <f t="shared" si="216"/>
        <v>0</v>
      </c>
      <c r="R1116">
        <f t="shared" si="217"/>
        <v>0</v>
      </c>
      <c r="S1116" t="str">
        <f t="shared" si="218"/>
        <v/>
      </c>
      <c r="T1116" t="str">
        <f t="shared" si="219"/>
        <v/>
      </c>
      <c r="U1116" t="str">
        <f t="shared" si="224"/>
        <v/>
      </c>
      <c r="W1116">
        <f t="shared" ca="1" si="220"/>
        <v>-38.70533963170044</v>
      </c>
    </row>
    <row r="1117" spans="1:23" x14ac:dyDescent="0.25">
      <c r="A1117" s="2">
        <v>43235.757774351849</v>
      </c>
      <c r="B1117">
        <v>712.34</v>
      </c>
      <c r="C1117">
        <v>1</v>
      </c>
      <c r="H1117">
        <f>VLOOKUP(A1117,[1]Sheet1!$A$2:$F$5022,5,FALSE)</f>
        <v>712.99</v>
      </c>
      <c r="I1117">
        <f>VLOOKUP(A1117,[1]Sheet1!$A$2:$F$5022,6,FALSE)</f>
        <v>712.34</v>
      </c>
      <c r="J1117" s="5">
        <f t="shared" ca="1" si="221"/>
        <v>-1.4025442152051087E-5</v>
      </c>
      <c r="K1117" s="5">
        <f t="shared" ca="1" si="222"/>
        <v>-9.9999999999909051E-3</v>
      </c>
      <c r="L1117" s="6">
        <f t="shared" si="223"/>
        <v>1116</v>
      </c>
      <c r="M1117">
        <f t="shared" si="212"/>
        <v>712.34401426006764</v>
      </c>
      <c r="N1117">
        <f t="shared" si="213"/>
        <v>9.0616760519922457E-2</v>
      </c>
      <c r="O1117">
        <f t="shared" si="214"/>
        <v>-4.4299311127147939E-2</v>
      </c>
      <c r="P1117" t="str">
        <f t="shared" si="215"/>
        <v/>
      </c>
      <c r="Q1117">
        <f t="shared" si="216"/>
        <v>0</v>
      </c>
      <c r="R1117">
        <f t="shared" si="217"/>
        <v>0</v>
      </c>
      <c r="S1117" t="str">
        <f t="shared" si="218"/>
        <v/>
      </c>
      <c r="T1117" t="str">
        <f t="shared" si="219"/>
        <v/>
      </c>
      <c r="U1117" t="str">
        <f t="shared" si="224"/>
        <v/>
      </c>
      <c r="W1117">
        <f t="shared" ca="1" si="220"/>
        <v>-38.70533963170044</v>
      </c>
    </row>
    <row r="1118" spans="1:23" x14ac:dyDescent="0.25">
      <c r="A1118" s="2">
        <v>43235.757774351849</v>
      </c>
      <c r="B1118">
        <v>712.34</v>
      </c>
      <c r="C1118">
        <v>1</v>
      </c>
      <c r="H1118">
        <f>VLOOKUP(A1118,[1]Sheet1!$A$2:$F$5022,5,FALSE)</f>
        <v>712.99</v>
      </c>
      <c r="I1118">
        <f>VLOOKUP(A1118,[1]Sheet1!$A$2:$F$5022,6,FALSE)</f>
        <v>712.34</v>
      </c>
      <c r="J1118" s="5">
        <f t="shared" ca="1" si="221"/>
        <v>-1.4025442152051087E-5</v>
      </c>
      <c r="K1118" s="5">
        <f t="shared" ca="1" si="222"/>
        <v>-9.9999999999909051E-3</v>
      </c>
      <c r="L1118" s="6">
        <f t="shared" si="223"/>
        <v>1117</v>
      </c>
      <c r="M1118">
        <f t="shared" si="212"/>
        <v>712.36307952502682</v>
      </c>
      <c r="N1118">
        <f t="shared" si="213"/>
        <v>8.8466073923734623E-2</v>
      </c>
      <c r="O1118">
        <f t="shared" si="214"/>
        <v>-0.26088560284345824</v>
      </c>
      <c r="P1118" t="str">
        <f t="shared" si="215"/>
        <v/>
      </c>
      <c r="Q1118">
        <f t="shared" si="216"/>
        <v>0</v>
      </c>
      <c r="R1118">
        <f t="shared" si="217"/>
        <v>0</v>
      </c>
      <c r="S1118" t="str">
        <f t="shared" si="218"/>
        <v/>
      </c>
      <c r="T1118" t="str">
        <f t="shared" si="219"/>
        <v/>
      </c>
      <c r="U1118" t="str">
        <f t="shared" si="224"/>
        <v/>
      </c>
      <c r="W1118">
        <f t="shared" ca="1" si="220"/>
        <v>-38.70533963170044</v>
      </c>
    </row>
    <row r="1119" spans="1:23" x14ac:dyDescent="0.25">
      <c r="A1119" s="2">
        <v>43235.757774351849</v>
      </c>
      <c r="B1119">
        <v>712.34</v>
      </c>
      <c r="C1119">
        <v>1</v>
      </c>
      <c r="H1119">
        <f>VLOOKUP(A1119,[1]Sheet1!$A$2:$F$5022,5,FALSE)</f>
        <v>712.99</v>
      </c>
      <c r="I1119">
        <f>VLOOKUP(A1119,[1]Sheet1!$A$2:$F$5022,6,FALSE)</f>
        <v>712.34</v>
      </c>
      <c r="J1119" s="5">
        <f t="shared" ca="1" si="221"/>
        <v>-1.4025442152051087E-5</v>
      </c>
      <c r="K1119" s="5">
        <f t="shared" ca="1" si="222"/>
        <v>-9.9999999999909051E-3</v>
      </c>
      <c r="L1119" s="6">
        <f t="shared" si="223"/>
        <v>1118</v>
      </c>
      <c r="M1119">
        <f t="shared" si="212"/>
        <v>712.380430504272</v>
      </c>
      <c r="N1119">
        <f t="shared" si="213"/>
        <v>8.6419833961397685E-2</v>
      </c>
      <c r="O1119">
        <f t="shared" si="214"/>
        <v>-0.46783825446860589</v>
      </c>
      <c r="P1119" t="str">
        <f t="shared" si="215"/>
        <v/>
      </c>
      <c r="Q1119">
        <f t="shared" si="216"/>
        <v>0</v>
      </c>
      <c r="R1119">
        <f t="shared" si="217"/>
        <v>0</v>
      </c>
      <c r="S1119" t="str">
        <f t="shared" si="218"/>
        <v/>
      </c>
      <c r="T1119" t="str">
        <f t="shared" si="219"/>
        <v/>
      </c>
      <c r="U1119" t="str">
        <f t="shared" si="224"/>
        <v/>
      </c>
      <c r="W1119">
        <f t="shared" ca="1" si="220"/>
        <v>-38.70533963170044</v>
      </c>
    </row>
    <row r="1120" spans="1:23" x14ac:dyDescent="0.25">
      <c r="A1120" s="2">
        <v>43235.757774351849</v>
      </c>
      <c r="B1120">
        <v>712.34</v>
      </c>
      <c r="C1120">
        <v>1</v>
      </c>
      <c r="H1120">
        <f>VLOOKUP(A1120,[1]Sheet1!$A$2:$F$5022,5,FALSE)</f>
        <v>712.99</v>
      </c>
      <c r="I1120">
        <f>VLOOKUP(A1120,[1]Sheet1!$A$2:$F$5022,6,FALSE)</f>
        <v>712.34</v>
      </c>
      <c r="J1120" s="5">
        <f t="shared" ca="1" si="221"/>
        <v>-1.4025442152051087E-5</v>
      </c>
      <c r="K1120" s="5">
        <f t="shared" ca="1" si="222"/>
        <v>-9.9999999999909051E-3</v>
      </c>
      <c r="L1120" s="6">
        <f t="shared" si="223"/>
        <v>1119</v>
      </c>
      <c r="M1120">
        <f t="shared" si="212"/>
        <v>712.39606719780272</v>
      </c>
      <c r="N1120">
        <f t="shared" si="213"/>
        <v>8.4640703652085036E-2</v>
      </c>
      <c r="O1120">
        <f t="shared" si="214"/>
        <v>-0.66241412681484912</v>
      </c>
      <c r="P1120" t="str">
        <f t="shared" si="215"/>
        <v/>
      </c>
      <c r="Q1120">
        <f t="shared" si="216"/>
        <v>0</v>
      </c>
      <c r="R1120">
        <f t="shared" si="217"/>
        <v>0</v>
      </c>
      <c r="S1120" t="str">
        <f t="shared" si="218"/>
        <v/>
      </c>
      <c r="T1120" t="str">
        <f t="shared" si="219"/>
        <v/>
      </c>
      <c r="U1120" t="str">
        <f t="shared" si="224"/>
        <v/>
      </c>
      <c r="W1120">
        <f t="shared" ca="1" si="220"/>
        <v>-38.70533963170044</v>
      </c>
    </row>
    <row r="1121" spans="1:23" x14ac:dyDescent="0.25">
      <c r="A1121" s="2">
        <v>43235.757774351849</v>
      </c>
      <c r="B1121">
        <v>712.34</v>
      </c>
      <c r="C1121">
        <v>1</v>
      </c>
      <c r="H1121">
        <f>VLOOKUP(A1121,[1]Sheet1!$A$2:$F$5022,5,FALSE)</f>
        <v>712.99</v>
      </c>
      <c r="I1121">
        <f>VLOOKUP(A1121,[1]Sheet1!$A$2:$F$5022,6,FALSE)</f>
        <v>712.34</v>
      </c>
      <c r="J1121" s="5">
        <f t="shared" ca="1" si="221"/>
        <v>-1.4025442152051087E-5</v>
      </c>
      <c r="K1121" s="5">
        <f t="shared" ca="1" si="222"/>
        <v>-9.9999999999909051E-3</v>
      </c>
      <c r="L1121" s="6">
        <f t="shared" si="223"/>
        <v>1120</v>
      </c>
      <c r="M1121">
        <f t="shared" si="212"/>
        <v>712.40998960561922</v>
      </c>
      <c r="N1121">
        <f t="shared" si="213"/>
        <v>8.3268054236262934E-2</v>
      </c>
      <c r="O1121">
        <f t="shared" si="214"/>
        <v>-0.84053369880119577</v>
      </c>
      <c r="P1121" t="str">
        <f t="shared" si="215"/>
        <v/>
      </c>
      <c r="Q1121">
        <f t="shared" si="216"/>
        <v>0</v>
      </c>
      <c r="R1121">
        <f t="shared" si="217"/>
        <v>0</v>
      </c>
      <c r="S1121" t="str">
        <f t="shared" si="218"/>
        <v/>
      </c>
      <c r="T1121" t="str">
        <f t="shared" si="219"/>
        <v/>
      </c>
      <c r="U1121" t="str">
        <f t="shared" si="224"/>
        <v/>
      </c>
      <c r="W1121">
        <f t="shared" ca="1" si="220"/>
        <v>-38.70533963170044</v>
      </c>
    </row>
    <row r="1122" spans="1:23" x14ac:dyDescent="0.25">
      <c r="A1122" s="2">
        <v>43235.757774351849</v>
      </c>
      <c r="B1122">
        <v>712.34</v>
      </c>
      <c r="C1122">
        <v>1</v>
      </c>
      <c r="H1122">
        <f>VLOOKUP(A1122,[1]Sheet1!$A$2:$F$5022,5,FALSE)</f>
        <v>712.99</v>
      </c>
      <c r="I1122">
        <f>VLOOKUP(A1122,[1]Sheet1!$A$2:$F$5022,6,FALSE)</f>
        <v>712.34</v>
      </c>
      <c r="J1122" s="5">
        <f t="shared" ca="1" si="221"/>
        <v>-1.4025442152051087E-5</v>
      </c>
      <c r="K1122" s="5">
        <f t="shared" ca="1" si="222"/>
        <v>-9.9999999999909051E-3</v>
      </c>
      <c r="L1122" s="6">
        <f t="shared" si="223"/>
        <v>1121</v>
      </c>
      <c r="M1122">
        <f t="shared" si="212"/>
        <v>712.42219772772137</v>
      </c>
      <c r="N1122">
        <f t="shared" si="213"/>
        <v>8.2409952452040663E-2</v>
      </c>
      <c r="O1122">
        <f t="shared" si="214"/>
        <v>-0.99742476819377135</v>
      </c>
      <c r="P1122" t="str">
        <f t="shared" si="215"/>
        <v/>
      </c>
      <c r="Q1122">
        <f t="shared" si="216"/>
        <v>0</v>
      </c>
      <c r="R1122">
        <f t="shared" si="217"/>
        <v>0</v>
      </c>
      <c r="S1122" t="str">
        <f t="shared" si="218"/>
        <v/>
      </c>
      <c r="T1122" t="str">
        <f t="shared" si="219"/>
        <v/>
      </c>
      <c r="U1122" t="str">
        <f t="shared" si="224"/>
        <v/>
      </c>
      <c r="W1122">
        <f t="shared" ca="1" si="220"/>
        <v>-38.70533963170044</v>
      </c>
    </row>
    <row r="1123" spans="1:23" x14ac:dyDescent="0.25">
      <c r="A1123" s="2">
        <v>43235.757774351849</v>
      </c>
      <c r="B1123">
        <v>712.34</v>
      </c>
      <c r="C1123">
        <v>1</v>
      </c>
      <c r="H1123">
        <f>VLOOKUP(A1123,[1]Sheet1!$A$2:$F$5022,5,FALSE)</f>
        <v>712.99</v>
      </c>
      <c r="I1123">
        <f>VLOOKUP(A1123,[1]Sheet1!$A$2:$F$5022,6,FALSE)</f>
        <v>712.34</v>
      </c>
      <c r="J1123" s="5">
        <f t="shared" ca="1" si="221"/>
        <v>-1.4025442152051087E-5</v>
      </c>
      <c r="K1123" s="5">
        <f t="shared" ca="1" si="222"/>
        <v>-9.9999999999909051E-3</v>
      </c>
      <c r="L1123" s="6">
        <f t="shared" si="223"/>
        <v>1122</v>
      </c>
      <c r="M1123">
        <f t="shared" si="212"/>
        <v>712.43269156410918</v>
      </c>
      <c r="N1123">
        <f t="shared" si="213"/>
        <v>8.213469197548795E-2</v>
      </c>
      <c r="O1123">
        <f t="shared" si="214"/>
        <v>-1.1285312196313841</v>
      </c>
      <c r="P1123" t="str">
        <f t="shared" si="215"/>
        <v/>
      </c>
      <c r="Q1123">
        <f t="shared" si="216"/>
        <v>0</v>
      </c>
      <c r="R1123">
        <f t="shared" si="217"/>
        <v>0</v>
      </c>
      <c r="S1123" t="str">
        <f t="shared" si="218"/>
        <v/>
      </c>
      <c r="T1123" t="str">
        <f t="shared" si="219"/>
        <v/>
      </c>
      <c r="U1123" t="str">
        <f t="shared" si="224"/>
        <v/>
      </c>
      <c r="W1123">
        <f t="shared" ca="1" si="220"/>
        <v>-38.70533963170044</v>
      </c>
    </row>
    <row r="1124" spans="1:23" x14ac:dyDescent="0.25">
      <c r="A1124" s="2">
        <v>43235.757774351849</v>
      </c>
      <c r="B1124">
        <v>712.34</v>
      </c>
      <c r="C1124">
        <v>1</v>
      </c>
      <c r="H1124">
        <f>VLOOKUP(A1124,[1]Sheet1!$A$2:$F$5022,5,FALSE)</f>
        <v>712.99</v>
      </c>
      <c r="I1124">
        <f>VLOOKUP(A1124,[1]Sheet1!$A$2:$F$5022,6,FALSE)</f>
        <v>712.34</v>
      </c>
      <c r="J1124" s="5">
        <f t="shared" ca="1" si="221"/>
        <v>-1.4025442152051087E-5</v>
      </c>
      <c r="K1124" s="5">
        <f t="shared" ca="1" si="222"/>
        <v>-9.9999999999909051E-3</v>
      </c>
      <c r="L1124" s="6">
        <f t="shared" si="223"/>
        <v>1123</v>
      </c>
      <c r="M1124">
        <f t="shared" si="212"/>
        <v>712.44147111478298</v>
      </c>
      <c r="N1124">
        <f t="shared" si="213"/>
        <v>8.2464344957763225E-2</v>
      </c>
      <c r="O1124">
        <f t="shared" si="214"/>
        <v>-1.2304847002049761</v>
      </c>
      <c r="P1124" t="str">
        <f t="shared" si="215"/>
        <v/>
      </c>
      <c r="Q1124">
        <f t="shared" si="216"/>
        <v>0</v>
      </c>
      <c r="R1124">
        <f t="shared" si="217"/>
        <v>0</v>
      </c>
      <c r="S1124" t="str">
        <f t="shared" si="218"/>
        <v/>
      </c>
      <c r="T1124" t="str">
        <f t="shared" si="219"/>
        <v/>
      </c>
      <c r="U1124" t="str">
        <f t="shared" si="224"/>
        <v/>
      </c>
      <c r="W1124">
        <f t="shared" ca="1" si="220"/>
        <v>-38.70533963170044</v>
      </c>
    </row>
    <row r="1125" spans="1:23" x14ac:dyDescent="0.25">
      <c r="A1125" s="2">
        <v>43235.757774351849</v>
      </c>
      <c r="B1125">
        <v>712.34</v>
      </c>
      <c r="C1125">
        <v>1</v>
      </c>
      <c r="H1125">
        <f>VLOOKUP(A1125,[1]Sheet1!$A$2:$F$5022,5,FALSE)</f>
        <v>712.99</v>
      </c>
      <c r="I1125">
        <f>VLOOKUP(A1125,[1]Sheet1!$A$2:$F$5022,6,FALSE)</f>
        <v>712.34</v>
      </c>
      <c r="J1125" s="5">
        <f t="shared" ca="1" si="221"/>
        <v>-1.4025442152051087E-5</v>
      </c>
      <c r="K1125" s="5">
        <f t="shared" ca="1" si="222"/>
        <v>-9.9999999999909051E-3</v>
      </c>
      <c r="L1125" s="6">
        <f t="shared" si="223"/>
        <v>1124</v>
      </c>
      <c r="M1125">
        <f t="shared" si="212"/>
        <v>712.44853637974234</v>
      </c>
      <c r="N1125">
        <f t="shared" si="213"/>
        <v>8.3372487981418816E-2</v>
      </c>
      <c r="O1125">
        <f t="shared" si="214"/>
        <v>-1.3018248869638349</v>
      </c>
      <c r="P1125" t="str">
        <f t="shared" si="215"/>
        <v/>
      </c>
      <c r="Q1125">
        <f t="shared" si="216"/>
        <v>0</v>
      </c>
      <c r="R1125">
        <f t="shared" si="217"/>
        <v>0</v>
      </c>
      <c r="S1125" t="str">
        <f t="shared" si="218"/>
        <v/>
      </c>
      <c r="T1125" t="str">
        <f t="shared" si="219"/>
        <v/>
      </c>
      <c r="U1125" t="str">
        <f t="shared" si="224"/>
        <v/>
      </c>
      <c r="W1125">
        <f t="shared" ca="1" si="220"/>
        <v>-38.70533963170044</v>
      </c>
    </row>
    <row r="1126" spans="1:23" x14ac:dyDescent="0.25">
      <c r="A1126" s="2">
        <v>43235.757774351849</v>
      </c>
      <c r="B1126">
        <v>712.34</v>
      </c>
      <c r="C1126">
        <v>1</v>
      </c>
      <c r="H1126">
        <f>VLOOKUP(A1126,[1]Sheet1!$A$2:$F$5022,5,FALSE)</f>
        <v>712.99</v>
      </c>
      <c r="I1126">
        <f>VLOOKUP(A1126,[1]Sheet1!$A$2:$F$5022,6,FALSE)</f>
        <v>712.34</v>
      </c>
      <c r="J1126" s="5">
        <f t="shared" ca="1" si="221"/>
        <v>-1.4025442152051087E-5</v>
      </c>
      <c r="K1126" s="5">
        <f t="shared" ca="1" si="222"/>
        <v>-9.9999999999909051E-3</v>
      </c>
      <c r="L1126" s="6">
        <f t="shared" si="223"/>
        <v>1125</v>
      </c>
      <c r="M1126">
        <f t="shared" si="212"/>
        <v>712.45388735898723</v>
      </c>
      <c r="N1126">
        <f t="shared" si="213"/>
        <v>8.4786913303691105E-2</v>
      </c>
      <c r="O1126">
        <f t="shared" si="214"/>
        <v>-1.3432186000129007</v>
      </c>
      <c r="P1126" t="str">
        <f t="shared" si="215"/>
        <v/>
      </c>
      <c r="Q1126">
        <f t="shared" si="216"/>
        <v>0</v>
      </c>
      <c r="R1126">
        <f t="shared" si="217"/>
        <v>0</v>
      </c>
      <c r="S1126" t="str">
        <f t="shared" si="218"/>
        <v/>
      </c>
      <c r="T1126" t="str">
        <f t="shared" si="219"/>
        <v/>
      </c>
      <c r="U1126" t="str">
        <f t="shared" si="224"/>
        <v/>
      </c>
      <c r="W1126">
        <f t="shared" ca="1" si="220"/>
        <v>-38.70533963170044</v>
      </c>
    </row>
    <row r="1127" spans="1:23" x14ac:dyDescent="0.25">
      <c r="A1127" s="2">
        <v>43235.757774351849</v>
      </c>
      <c r="B1127">
        <v>712.34</v>
      </c>
      <c r="C1127">
        <v>1</v>
      </c>
      <c r="H1127">
        <f>VLOOKUP(A1127,[1]Sheet1!$A$2:$F$5022,5,FALSE)</f>
        <v>712.99</v>
      </c>
      <c r="I1127">
        <f>VLOOKUP(A1127,[1]Sheet1!$A$2:$F$5022,6,FALSE)</f>
        <v>712.34</v>
      </c>
      <c r="J1127" s="5">
        <f t="shared" ca="1" si="221"/>
        <v>-1.4025442152051087E-5</v>
      </c>
      <c r="K1127" s="5">
        <f t="shared" ca="1" si="222"/>
        <v>-9.9999999999909051E-3</v>
      </c>
      <c r="L1127" s="6">
        <f t="shared" si="223"/>
        <v>1126</v>
      </c>
      <c r="M1127">
        <f t="shared" ref="M1127:M1190" si="225">FORECAST(L1127,B1092:B1126,L1092:L1126)</f>
        <v>712.45752405251801</v>
      </c>
      <c r="N1127">
        <f t="shared" ref="N1127:N1190" si="226">STEYX(B1092:B1126,L1092:L1126)</f>
        <v>8.6596361600564858E-2</v>
      </c>
      <c r="O1127">
        <f t="shared" ref="O1127:O1190" si="227">(B1127-M1127)/N1127</f>
        <v>-1.3571476947273062</v>
      </c>
      <c r="P1127" t="str">
        <f t="shared" ref="P1127:P1190" si="228">IF(O1127&gt;1.5,1,"")</f>
        <v/>
      </c>
      <c r="Q1127">
        <f t="shared" ref="Q1127:Q1190" si="229">A1127-A1126</f>
        <v>0</v>
      </c>
      <c r="R1127">
        <f t="shared" ref="R1127:R1190" si="230">IF(D1127="buy",(C1127-Q1127)/_xlfn.STDEV.S(C1091:C1126),0)</f>
        <v>0</v>
      </c>
      <c r="S1127" t="str">
        <f t="shared" ref="S1127:S1190" si="231">IF(O1127&gt;1.5,1,"")</f>
        <v/>
      </c>
      <c r="T1127" t="str">
        <f t="shared" ref="T1127:T1190" si="232">IF(S1127=1,K1127,"")</f>
        <v/>
      </c>
      <c r="U1127" t="str">
        <f t="shared" si="224"/>
        <v/>
      </c>
      <c r="W1127">
        <f t="shared" ca="1" si="220"/>
        <v>-38.70533963170044</v>
      </c>
    </row>
    <row r="1128" spans="1:23" x14ac:dyDescent="0.25">
      <c r="A1128" s="2">
        <v>43235.757774351849</v>
      </c>
      <c r="B1128">
        <v>712.34</v>
      </c>
      <c r="C1128">
        <v>1</v>
      </c>
      <c r="H1128">
        <f>VLOOKUP(A1128,[1]Sheet1!$A$2:$F$5022,5,FALSE)</f>
        <v>712.99</v>
      </c>
      <c r="I1128">
        <f>VLOOKUP(A1128,[1]Sheet1!$A$2:$F$5022,6,FALSE)</f>
        <v>712.34</v>
      </c>
      <c r="J1128" s="5">
        <f t="shared" ca="1" si="221"/>
        <v>-1.4025442152051087E-5</v>
      </c>
      <c r="K1128" s="5">
        <f t="shared" ca="1" si="222"/>
        <v>-9.9999999999909051E-3</v>
      </c>
      <c r="L1128" s="6">
        <f t="shared" si="223"/>
        <v>1127</v>
      </c>
      <c r="M1128">
        <f t="shared" si="225"/>
        <v>712.45944646033456</v>
      </c>
      <c r="N1128">
        <f t="shared" si="226"/>
        <v>8.865904769432173E-2</v>
      </c>
      <c r="O1128">
        <f t="shared" si="227"/>
        <v>-1.3472562974774613</v>
      </c>
      <c r="P1128" t="str">
        <f t="shared" si="228"/>
        <v/>
      </c>
      <c r="Q1128">
        <f t="shared" si="229"/>
        <v>0</v>
      </c>
      <c r="R1128">
        <f t="shared" si="230"/>
        <v>0</v>
      </c>
      <c r="S1128" t="str">
        <f t="shared" si="231"/>
        <v/>
      </c>
      <c r="T1128" t="str">
        <f t="shared" si="232"/>
        <v/>
      </c>
      <c r="U1128" t="str">
        <f t="shared" si="224"/>
        <v/>
      </c>
      <c r="W1128">
        <f t="shared" ref="W1128:W1191" ca="1" si="233">IF(ISNUMBER(U1128),U1128+W1127,W1127)</f>
        <v>-38.70533963170044</v>
      </c>
    </row>
    <row r="1129" spans="1:23" x14ac:dyDescent="0.25">
      <c r="A1129" s="2">
        <v>43235.757774351849</v>
      </c>
      <c r="B1129">
        <v>712.34</v>
      </c>
      <c r="C1129">
        <v>1</v>
      </c>
      <c r="H1129">
        <f>VLOOKUP(A1129,[1]Sheet1!$A$2:$F$5022,5,FALSE)</f>
        <v>712.99</v>
      </c>
      <c r="I1129">
        <f>VLOOKUP(A1129,[1]Sheet1!$A$2:$F$5022,6,FALSE)</f>
        <v>712.34</v>
      </c>
      <c r="J1129" s="5">
        <f t="shared" ca="1" si="221"/>
        <v>-1.4025442152051087E-5</v>
      </c>
      <c r="K1129" s="5">
        <f t="shared" ca="1" si="222"/>
        <v>-9.9999999999909051E-3</v>
      </c>
      <c r="L1129" s="6">
        <f t="shared" si="223"/>
        <v>1128</v>
      </c>
      <c r="M1129">
        <f t="shared" si="225"/>
        <v>712.45965458243677</v>
      </c>
      <c r="N1129">
        <f t="shared" si="226"/>
        <v>9.0810524553560978E-2</v>
      </c>
      <c r="O1129">
        <f t="shared" si="227"/>
        <v>-1.3176290195985396</v>
      </c>
      <c r="P1129" t="str">
        <f t="shared" si="228"/>
        <v/>
      </c>
      <c r="Q1129">
        <f t="shared" si="229"/>
        <v>0</v>
      </c>
      <c r="R1129">
        <f t="shared" si="230"/>
        <v>0</v>
      </c>
      <c r="S1129" t="str">
        <f t="shared" si="231"/>
        <v/>
      </c>
      <c r="T1129" t="str">
        <f t="shared" si="232"/>
        <v/>
      </c>
      <c r="U1129" t="str">
        <f t="shared" si="224"/>
        <v/>
      </c>
      <c r="W1129">
        <f t="shared" ca="1" si="233"/>
        <v>-38.70533963170044</v>
      </c>
    </row>
    <row r="1130" spans="1:23" x14ac:dyDescent="0.25">
      <c r="A1130" s="2">
        <v>43235.757774351849</v>
      </c>
      <c r="B1130">
        <v>712.34</v>
      </c>
      <c r="C1130">
        <v>1</v>
      </c>
      <c r="H1130">
        <f>VLOOKUP(A1130,[1]Sheet1!$A$2:$F$5022,5,FALSE)</f>
        <v>712.99</v>
      </c>
      <c r="I1130">
        <f>VLOOKUP(A1130,[1]Sheet1!$A$2:$F$5022,6,FALSE)</f>
        <v>712.34</v>
      </c>
      <c r="J1130" s="5">
        <f t="shared" ca="1" si="221"/>
        <v>-1.4025442152051087E-5</v>
      </c>
      <c r="K1130" s="5">
        <f t="shared" ca="1" si="222"/>
        <v>-9.9999999999909051E-3</v>
      </c>
      <c r="L1130" s="6">
        <f t="shared" si="223"/>
        <v>1129</v>
      </c>
      <c r="M1130">
        <f t="shared" si="225"/>
        <v>712.45814841882475</v>
      </c>
      <c r="N1130">
        <f t="shared" si="226"/>
        <v>9.286902770437172E-2</v>
      </c>
      <c r="O1130">
        <f t="shared" si="227"/>
        <v>-1.2722047570134634</v>
      </c>
      <c r="P1130" t="str">
        <f t="shared" si="228"/>
        <v/>
      </c>
      <c r="Q1130">
        <f t="shared" si="229"/>
        <v>0</v>
      </c>
      <c r="R1130">
        <f t="shared" si="230"/>
        <v>0</v>
      </c>
      <c r="S1130" t="str">
        <f t="shared" si="231"/>
        <v/>
      </c>
      <c r="T1130" t="str">
        <f t="shared" si="232"/>
        <v/>
      </c>
      <c r="U1130" t="str">
        <f t="shared" si="224"/>
        <v/>
      </c>
      <c r="W1130">
        <f t="shared" ca="1" si="233"/>
        <v>-38.70533963170044</v>
      </c>
    </row>
    <row r="1131" spans="1:23" x14ac:dyDescent="0.25">
      <c r="A1131" s="2">
        <v>43235.757774351849</v>
      </c>
      <c r="B1131">
        <v>712.34</v>
      </c>
      <c r="C1131">
        <v>1</v>
      </c>
      <c r="H1131">
        <f>VLOOKUP(A1131,[1]Sheet1!$A$2:$F$5022,5,FALSE)</f>
        <v>712.99</v>
      </c>
      <c r="I1131">
        <f>VLOOKUP(A1131,[1]Sheet1!$A$2:$F$5022,6,FALSE)</f>
        <v>712.34</v>
      </c>
      <c r="J1131" s="5">
        <f t="shared" ca="1" si="221"/>
        <v>-1.4025442152051087E-5</v>
      </c>
      <c r="K1131" s="5">
        <f t="shared" ca="1" si="222"/>
        <v>-9.9999999999909051E-3</v>
      </c>
      <c r="L1131" s="6">
        <f t="shared" si="223"/>
        <v>1130</v>
      </c>
      <c r="M1131">
        <f t="shared" si="225"/>
        <v>712.45492796949827</v>
      </c>
      <c r="N1131">
        <f t="shared" si="226"/>
        <v>9.4637237241885094E-2</v>
      </c>
      <c r="O1131">
        <f t="shared" si="227"/>
        <v>-1.2144053741181511</v>
      </c>
      <c r="P1131" t="str">
        <f t="shared" si="228"/>
        <v/>
      </c>
      <c r="Q1131">
        <f t="shared" si="229"/>
        <v>0</v>
      </c>
      <c r="R1131">
        <f t="shared" si="230"/>
        <v>0</v>
      </c>
      <c r="S1131" t="str">
        <f t="shared" si="231"/>
        <v/>
      </c>
      <c r="T1131" t="str">
        <f t="shared" si="232"/>
        <v/>
      </c>
      <c r="U1131" t="str">
        <f t="shared" si="224"/>
        <v/>
      </c>
      <c r="W1131">
        <f t="shared" ca="1" si="233"/>
        <v>-38.70533963170044</v>
      </c>
    </row>
    <row r="1132" spans="1:23" x14ac:dyDescent="0.25">
      <c r="A1132" s="2">
        <v>43235.757774351849</v>
      </c>
      <c r="B1132">
        <v>712.34</v>
      </c>
      <c r="C1132">
        <v>1</v>
      </c>
      <c r="H1132">
        <f>VLOOKUP(A1132,[1]Sheet1!$A$2:$F$5022,5,FALSE)</f>
        <v>712.99</v>
      </c>
      <c r="I1132">
        <f>VLOOKUP(A1132,[1]Sheet1!$A$2:$F$5022,6,FALSE)</f>
        <v>712.34</v>
      </c>
      <c r="J1132" s="5">
        <f t="shared" ca="1" si="221"/>
        <v>-1.4025442152051087E-5</v>
      </c>
      <c r="K1132" s="5">
        <f t="shared" ca="1" si="222"/>
        <v>-9.9999999999909051E-3</v>
      </c>
      <c r="L1132" s="6">
        <f t="shared" si="223"/>
        <v>1131</v>
      </c>
      <c r="M1132">
        <f t="shared" si="225"/>
        <v>712.44999323445757</v>
      </c>
      <c r="N1132">
        <f t="shared" si="226"/>
        <v>9.5899844345001886E-2</v>
      </c>
      <c r="O1132">
        <f t="shared" si="227"/>
        <v>-1.1469594680657711</v>
      </c>
      <c r="P1132" t="str">
        <f t="shared" si="228"/>
        <v/>
      </c>
      <c r="Q1132">
        <f t="shared" si="229"/>
        <v>0</v>
      </c>
      <c r="R1132">
        <f t="shared" si="230"/>
        <v>0</v>
      </c>
      <c r="S1132" t="str">
        <f t="shared" si="231"/>
        <v/>
      </c>
      <c r="T1132" t="str">
        <f t="shared" si="232"/>
        <v/>
      </c>
      <c r="U1132" t="str">
        <f t="shared" si="224"/>
        <v/>
      </c>
      <c r="W1132">
        <f t="shared" ca="1" si="233"/>
        <v>-38.70533963170044</v>
      </c>
    </row>
    <row r="1133" spans="1:23" x14ac:dyDescent="0.25">
      <c r="A1133" s="2">
        <v>43235.757774351849</v>
      </c>
      <c r="B1133">
        <v>712.34</v>
      </c>
      <c r="C1133">
        <v>1</v>
      </c>
      <c r="H1133">
        <f>VLOOKUP(A1133,[1]Sheet1!$A$2:$F$5022,5,FALSE)</f>
        <v>712.99</v>
      </c>
      <c r="I1133">
        <f>VLOOKUP(A1133,[1]Sheet1!$A$2:$F$5022,6,FALSE)</f>
        <v>712.34</v>
      </c>
      <c r="J1133" s="5">
        <f t="shared" ca="1" si="221"/>
        <v>-1.3147056760964139E-3</v>
      </c>
      <c r="K1133" s="5">
        <f t="shared" ca="1" si="222"/>
        <v>-0.93737199999998211</v>
      </c>
      <c r="L1133" s="6">
        <f t="shared" si="223"/>
        <v>1132</v>
      </c>
      <c r="M1133">
        <f t="shared" si="225"/>
        <v>712.44334421370252</v>
      </c>
      <c r="N1133">
        <f t="shared" si="226"/>
        <v>9.6416113572173445E-2</v>
      </c>
      <c r="O1133">
        <f t="shared" si="227"/>
        <v>-1.0718562476087088</v>
      </c>
      <c r="P1133" t="str">
        <f t="shared" si="228"/>
        <v/>
      </c>
      <c r="Q1133">
        <f t="shared" si="229"/>
        <v>0</v>
      </c>
      <c r="R1133">
        <f t="shared" si="230"/>
        <v>0</v>
      </c>
      <c r="S1133" t="str">
        <f t="shared" si="231"/>
        <v/>
      </c>
      <c r="T1133" t="str">
        <f t="shared" si="232"/>
        <v/>
      </c>
      <c r="U1133" t="str">
        <f t="shared" si="224"/>
        <v/>
      </c>
      <c r="W1133">
        <f t="shared" ca="1" si="233"/>
        <v>-38.70533963170044</v>
      </c>
    </row>
    <row r="1134" spans="1:23" x14ac:dyDescent="0.25">
      <c r="A1134" s="2">
        <v>43235.757774351849</v>
      </c>
      <c r="B1134">
        <v>713.16505249940008</v>
      </c>
      <c r="C1134">
        <v>2</v>
      </c>
      <c r="H1134">
        <f>VLOOKUP(A1134,[1]Sheet1!$A$2:$F$5022,5,FALSE)</f>
        <v>712.99</v>
      </c>
      <c r="I1134">
        <f>VLOOKUP(A1134,[1]Sheet1!$A$2:$F$5022,6,FALSE)</f>
        <v>712.34</v>
      </c>
      <c r="J1134" s="5">
        <f t="shared" ca="1" si="221"/>
        <v>-1.3597371632141995E-3</v>
      </c>
      <c r="K1134" s="5">
        <f t="shared" ca="1" si="222"/>
        <v>-0.96947900000009213</v>
      </c>
      <c r="L1134" s="6">
        <f t="shared" si="223"/>
        <v>1133</v>
      </c>
      <c r="M1134">
        <f t="shared" si="225"/>
        <v>712.43498090723335</v>
      </c>
      <c r="N1134">
        <f t="shared" si="226"/>
        <v>9.5905525865508892E-2</v>
      </c>
      <c r="O1134">
        <f t="shared" si="227"/>
        <v>7.6124038273928445</v>
      </c>
      <c r="P1134">
        <f t="shared" si="228"/>
        <v>1</v>
      </c>
      <c r="Q1134">
        <f t="shared" si="229"/>
        <v>0</v>
      </c>
      <c r="R1134">
        <f t="shared" si="230"/>
        <v>0</v>
      </c>
      <c r="S1134">
        <f t="shared" si="231"/>
        <v>1</v>
      </c>
      <c r="T1134">
        <f t="shared" ca="1" si="232"/>
        <v>-0.96947900000009213</v>
      </c>
      <c r="U1134">
        <f t="shared" ca="1" si="224"/>
        <v>-0.96947900000009213</v>
      </c>
      <c r="W1134">
        <f t="shared" ca="1" si="233"/>
        <v>-39.674818631700532</v>
      </c>
    </row>
    <row r="1135" spans="1:23" x14ac:dyDescent="0.25">
      <c r="A1135" s="2">
        <v>43235.757774351849</v>
      </c>
      <c r="B1135">
        <v>713.45</v>
      </c>
      <c r="C1135">
        <v>1</v>
      </c>
      <c r="H1135">
        <f>VLOOKUP(A1135,[1]Sheet1!$A$2:$F$5022,5,FALSE)</f>
        <v>712.99</v>
      </c>
      <c r="I1135">
        <f>VLOOKUP(A1135,[1]Sheet1!$A$2:$F$5022,6,FALSE)</f>
        <v>712.34</v>
      </c>
      <c r="J1135" s="5">
        <f t="shared" ca="1" si="221"/>
        <v>-1.3597371632141995E-3</v>
      </c>
      <c r="K1135" s="5">
        <f t="shared" ca="1" si="222"/>
        <v>-0.96947900000009213</v>
      </c>
      <c r="L1135" s="6">
        <f t="shared" si="223"/>
        <v>1134</v>
      </c>
      <c r="M1135">
        <f t="shared" si="225"/>
        <v>712.51919502926694</v>
      </c>
      <c r="N1135">
        <f t="shared" si="226"/>
        <v>0.15279442276209695</v>
      </c>
      <c r="O1135">
        <f t="shared" si="227"/>
        <v>6.091877922680351</v>
      </c>
      <c r="P1135">
        <f t="shared" si="228"/>
        <v>1</v>
      </c>
      <c r="Q1135">
        <f t="shared" si="229"/>
        <v>0</v>
      </c>
      <c r="R1135">
        <f t="shared" si="230"/>
        <v>0</v>
      </c>
      <c r="S1135">
        <f t="shared" si="231"/>
        <v>1</v>
      </c>
      <c r="T1135">
        <f t="shared" ca="1" si="232"/>
        <v>-0.96947900000009213</v>
      </c>
      <c r="U1135" t="str">
        <f t="shared" si="224"/>
        <v/>
      </c>
      <c r="W1135">
        <f t="shared" ca="1" si="233"/>
        <v>-39.674818631700532</v>
      </c>
    </row>
    <row r="1136" spans="1:23" x14ac:dyDescent="0.25">
      <c r="A1136" s="2">
        <v>43235.757774351849</v>
      </c>
      <c r="B1136">
        <v>713.45</v>
      </c>
      <c r="C1136">
        <v>1</v>
      </c>
      <c r="H1136">
        <f>VLOOKUP(A1136,[1]Sheet1!$A$2:$F$5022,5,FALSE)</f>
        <v>712.99</v>
      </c>
      <c r="I1136">
        <f>VLOOKUP(A1136,[1]Sheet1!$A$2:$F$5022,6,FALSE)</f>
        <v>712.34</v>
      </c>
      <c r="J1136" s="5">
        <f t="shared" ca="1" si="221"/>
        <v>-1.3744933309022822E-3</v>
      </c>
      <c r="K1136" s="5">
        <f t="shared" ca="1" si="222"/>
        <v>-0.98000000000001819</v>
      </c>
      <c r="L1136" s="6">
        <f t="shared" si="223"/>
        <v>1135</v>
      </c>
      <c r="M1136">
        <f t="shared" si="225"/>
        <v>712.63010036565788</v>
      </c>
      <c r="N1136">
        <f t="shared" si="226"/>
        <v>0.21599483274473869</v>
      </c>
      <c r="O1136">
        <f t="shared" si="227"/>
        <v>3.7959224483444758</v>
      </c>
      <c r="P1136">
        <f t="shared" si="228"/>
        <v>1</v>
      </c>
      <c r="Q1136">
        <f t="shared" si="229"/>
        <v>0</v>
      </c>
      <c r="R1136">
        <f t="shared" si="230"/>
        <v>0</v>
      </c>
      <c r="S1136">
        <f t="shared" si="231"/>
        <v>1</v>
      </c>
      <c r="T1136">
        <f t="shared" ca="1" si="232"/>
        <v>-0.98000000000001819</v>
      </c>
      <c r="U1136" t="str">
        <f t="shared" si="224"/>
        <v/>
      </c>
      <c r="W1136">
        <f t="shared" ca="1" si="233"/>
        <v>-39.674818631700532</v>
      </c>
    </row>
    <row r="1137" spans="1:23" x14ac:dyDescent="0.25">
      <c r="A1137" s="2">
        <v>43235.757774351849</v>
      </c>
      <c r="B1137">
        <v>713.45</v>
      </c>
      <c r="C1137">
        <v>1</v>
      </c>
      <c r="H1137">
        <f>VLOOKUP(A1137,[1]Sheet1!$A$2:$F$5022,5,FALSE)</f>
        <v>712.99</v>
      </c>
      <c r="I1137">
        <f>VLOOKUP(A1137,[1]Sheet1!$A$2:$F$5022,6,FALSE)</f>
        <v>712.34</v>
      </c>
      <c r="J1137" s="5">
        <f t="shared" ca="1" si="221"/>
        <v>-1.3744933309022822E-3</v>
      </c>
      <c r="K1137" s="5">
        <f t="shared" ca="1" si="222"/>
        <v>-0.98000000000001819</v>
      </c>
      <c r="L1137" s="6">
        <f t="shared" si="223"/>
        <v>1136</v>
      </c>
      <c r="M1137">
        <f t="shared" si="225"/>
        <v>712.73369477767903</v>
      </c>
      <c r="N1137">
        <f t="shared" si="226"/>
        <v>0.25451187218597759</v>
      </c>
      <c r="O1137">
        <f t="shared" si="227"/>
        <v>2.8144275399364909</v>
      </c>
      <c r="P1137">
        <f t="shared" si="228"/>
        <v>1</v>
      </c>
      <c r="Q1137">
        <f t="shared" si="229"/>
        <v>0</v>
      </c>
      <c r="R1137">
        <f t="shared" si="230"/>
        <v>0</v>
      </c>
      <c r="S1137">
        <f t="shared" si="231"/>
        <v>1</v>
      </c>
      <c r="T1137">
        <f t="shared" ca="1" si="232"/>
        <v>-0.98000000000001819</v>
      </c>
      <c r="U1137" t="str">
        <f t="shared" si="224"/>
        <v/>
      </c>
      <c r="W1137">
        <f t="shared" ca="1" si="233"/>
        <v>-39.674818631700532</v>
      </c>
    </row>
    <row r="1138" spans="1:23" x14ac:dyDescent="0.25">
      <c r="A1138" s="2">
        <v>43235.757774351849</v>
      </c>
      <c r="B1138">
        <v>713.45</v>
      </c>
      <c r="C1138">
        <v>1</v>
      </c>
      <c r="H1138">
        <f>VLOOKUP(A1138,[1]Sheet1!$A$2:$F$5022,5,FALSE)</f>
        <v>712.99</v>
      </c>
      <c r="I1138">
        <f>VLOOKUP(A1138,[1]Sheet1!$A$2:$F$5022,6,FALSE)</f>
        <v>712.34</v>
      </c>
      <c r="J1138" s="5">
        <f t="shared" ca="1" si="221"/>
        <v>-1.3744933309022822E-3</v>
      </c>
      <c r="K1138" s="5">
        <f t="shared" ca="1" si="222"/>
        <v>-0.98000000000001819</v>
      </c>
      <c r="L1138" s="6">
        <f t="shared" si="223"/>
        <v>1137</v>
      </c>
      <c r="M1138">
        <f t="shared" si="225"/>
        <v>712.82997826533062</v>
      </c>
      <c r="N1138">
        <f t="shared" si="226"/>
        <v>0.28040010939229493</v>
      </c>
      <c r="O1138">
        <f t="shared" si="227"/>
        <v>2.211203611914351</v>
      </c>
      <c r="P1138">
        <f t="shared" si="228"/>
        <v>1</v>
      </c>
      <c r="Q1138">
        <f t="shared" si="229"/>
        <v>0</v>
      </c>
      <c r="R1138">
        <f t="shared" si="230"/>
        <v>0</v>
      </c>
      <c r="S1138">
        <f t="shared" si="231"/>
        <v>1</v>
      </c>
      <c r="T1138">
        <f t="shared" ca="1" si="232"/>
        <v>-0.98000000000001819</v>
      </c>
      <c r="U1138" t="str">
        <f t="shared" si="224"/>
        <v/>
      </c>
      <c r="W1138">
        <f t="shared" ca="1" si="233"/>
        <v>-39.674818631700532</v>
      </c>
    </row>
    <row r="1139" spans="1:23" x14ac:dyDescent="0.25">
      <c r="A1139" s="2">
        <v>43235.757774351849</v>
      </c>
      <c r="B1139">
        <v>713.45</v>
      </c>
      <c r="C1139">
        <v>1</v>
      </c>
      <c r="H1139">
        <f>VLOOKUP(A1139,[1]Sheet1!$A$2:$F$5022,5,FALSE)</f>
        <v>712.99</v>
      </c>
      <c r="I1139">
        <f>VLOOKUP(A1139,[1]Sheet1!$A$2:$F$5022,6,FALSE)</f>
        <v>712.34</v>
      </c>
      <c r="J1139" s="5">
        <f t="shared" ca="1" si="221"/>
        <v>-1.3744933309022822E-3</v>
      </c>
      <c r="K1139" s="5">
        <f t="shared" ca="1" si="222"/>
        <v>-0.98000000000001819</v>
      </c>
      <c r="L1139" s="6">
        <f t="shared" si="223"/>
        <v>1138</v>
      </c>
      <c r="M1139">
        <f t="shared" si="225"/>
        <v>712.91895082861231</v>
      </c>
      <c r="N1139">
        <f t="shared" si="226"/>
        <v>0.29833032556944183</v>
      </c>
      <c r="O1139">
        <f t="shared" si="227"/>
        <v>1.7800710349311237</v>
      </c>
      <c r="P1139">
        <f t="shared" si="228"/>
        <v>1</v>
      </c>
      <c r="Q1139">
        <f t="shared" si="229"/>
        <v>0</v>
      </c>
      <c r="R1139">
        <f t="shared" si="230"/>
        <v>0</v>
      </c>
      <c r="S1139">
        <f t="shared" si="231"/>
        <v>1</v>
      </c>
      <c r="T1139">
        <f t="shared" ca="1" si="232"/>
        <v>-0.98000000000001819</v>
      </c>
      <c r="U1139" t="str">
        <f t="shared" si="224"/>
        <v/>
      </c>
      <c r="W1139">
        <f t="shared" ca="1" si="233"/>
        <v>-39.674818631700532</v>
      </c>
    </row>
    <row r="1140" spans="1:23" x14ac:dyDescent="0.25">
      <c r="A1140" s="2">
        <v>43235.757776817132</v>
      </c>
      <c r="B1140">
        <v>713.3786902759</v>
      </c>
      <c r="C1140">
        <v>3</v>
      </c>
      <c r="H1140">
        <f>VLOOKUP(A1140,[1]Sheet1!$A$2:$F$5022,5,FALSE)</f>
        <v>712</v>
      </c>
      <c r="I1140">
        <f>VLOOKUP(A1140,[1]Sheet1!$A$2:$F$5022,6,FALSE)</f>
        <v>712.94</v>
      </c>
      <c r="J1140" s="5">
        <f t="shared" ca="1" si="221"/>
        <v>1.4044943820211945E-5</v>
      </c>
      <c r="K1140" s="5">
        <f t="shared" ca="1" si="222"/>
        <v>9.9999999999909051E-3</v>
      </c>
      <c r="L1140" s="6">
        <f t="shared" si="223"/>
        <v>1139</v>
      </c>
      <c r="M1140">
        <f t="shared" si="225"/>
        <v>713.00102981786085</v>
      </c>
      <c r="N1140">
        <f t="shared" si="226"/>
        <v>0.31083045850023988</v>
      </c>
      <c r="O1140">
        <f t="shared" si="227"/>
        <v>1.2150046680153563</v>
      </c>
      <c r="P1140" t="str">
        <f t="shared" si="228"/>
        <v/>
      </c>
      <c r="Q1140">
        <f t="shared" si="229"/>
        <v>2.4652836145833135E-6</v>
      </c>
      <c r="R1140">
        <f t="shared" si="230"/>
        <v>0</v>
      </c>
      <c r="S1140" t="str">
        <f t="shared" si="231"/>
        <v/>
      </c>
      <c r="T1140" t="str">
        <f t="shared" si="232"/>
        <v/>
      </c>
      <c r="U1140" t="str">
        <f t="shared" si="224"/>
        <v/>
      </c>
      <c r="W1140">
        <f t="shared" ca="1" si="233"/>
        <v>-39.674818631700532</v>
      </c>
    </row>
    <row r="1141" spans="1:23" x14ac:dyDescent="0.25">
      <c r="A1141" s="2">
        <v>43235.757776817132</v>
      </c>
      <c r="B1141">
        <v>712.99</v>
      </c>
      <c r="C1141">
        <v>1</v>
      </c>
      <c r="H1141">
        <f>VLOOKUP(A1141,[1]Sheet1!$A$2:$F$5022,5,FALSE)</f>
        <v>712</v>
      </c>
      <c r="I1141">
        <f>VLOOKUP(A1141,[1]Sheet1!$A$2:$F$5022,6,FALSE)</f>
        <v>712.94</v>
      </c>
      <c r="J1141" s="5">
        <f t="shared" ca="1" si="221"/>
        <v>1.4044943820211945E-5</v>
      </c>
      <c r="K1141" s="5">
        <f t="shared" ca="1" si="222"/>
        <v>9.9999999999909051E-3</v>
      </c>
      <c r="L1141" s="6">
        <f t="shared" si="223"/>
        <v>1140</v>
      </c>
      <c r="M1141">
        <f t="shared" si="225"/>
        <v>713.07837573736344</v>
      </c>
      <c r="N1141">
        <f t="shared" si="226"/>
        <v>0.31597422172101464</v>
      </c>
      <c r="O1141">
        <f t="shared" si="227"/>
        <v>-0.27969287140602728</v>
      </c>
      <c r="P1141" t="str">
        <f t="shared" si="228"/>
        <v/>
      </c>
      <c r="Q1141">
        <f t="shared" si="229"/>
        <v>0</v>
      </c>
      <c r="R1141">
        <f t="shared" si="230"/>
        <v>0</v>
      </c>
      <c r="S1141" t="str">
        <f t="shared" si="231"/>
        <v/>
      </c>
      <c r="T1141" t="str">
        <f t="shared" si="232"/>
        <v/>
      </c>
      <c r="U1141" t="str">
        <f t="shared" si="224"/>
        <v/>
      </c>
      <c r="W1141">
        <f t="shared" ca="1" si="233"/>
        <v>-39.674818631700532</v>
      </c>
    </row>
    <row r="1142" spans="1:23" x14ac:dyDescent="0.25">
      <c r="A1142" s="2">
        <v>43235.757776817132</v>
      </c>
      <c r="B1142">
        <v>712.99</v>
      </c>
      <c r="C1142">
        <v>1</v>
      </c>
      <c r="H1142">
        <f>VLOOKUP(A1142,[1]Sheet1!$A$2:$F$5022,5,FALSE)</f>
        <v>712</v>
      </c>
      <c r="I1142">
        <f>VLOOKUP(A1142,[1]Sheet1!$A$2:$F$5022,6,FALSE)</f>
        <v>712.94</v>
      </c>
      <c r="J1142" s="5">
        <f t="shared" ca="1" si="221"/>
        <v>1.4044943820211945E-5</v>
      </c>
      <c r="K1142" s="5">
        <f t="shared" ca="1" si="222"/>
        <v>9.9999999999909051E-3</v>
      </c>
      <c r="L1142" s="6">
        <f t="shared" si="223"/>
        <v>1141</v>
      </c>
      <c r="M1142">
        <f t="shared" si="225"/>
        <v>713.11528123597532</v>
      </c>
      <c r="N1142">
        <f t="shared" si="226"/>
        <v>0.31204722618874065</v>
      </c>
      <c r="O1142">
        <f t="shared" si="227"/>
        <v>-0.4014816523301894</v>
      </c>
      <c r="P1142" t="str">
        <f t="shared" si="228"/>
        <v/>
      </c>
      <c r="Q1142">
        <f t="shared" si="229"/>
        <v>0</v>
      </c>
      <c r="R1142">
        <f t="shared" si="230"/>
        <v>0</v>
      </c>
      <c r="S1142" t="str">
        <f t="shared" si="231"/>
        <v/>
      </c>
      <c r="T1142" t="str">
        <f t="shared" si="232"/>
        <v/>
      </c>
      <c r="U1142" t="str">
        <f t="shared" si="224"/>
        <v/>
      </c>
      <c r="W1142">
        <f t="shared" ca="1" si="233"/>
        <v>-39.674818631700532</v>
      </c>
    </row>
    <row r="1143" spans="1:23" x14ac:dyDescent="0.25">
      <c r="A1143" s="2">
        <v>43235.757795763893</v>
      </c>
      <c r="B1143">
        <v>712.97936526950002</v>
      </c>
      <c r="C1143">
        <v>2</v>
      </c>
      <c r="H1143">
        <f>VLOOKUP(A1143,[1]Sheet1!$A$2:$F$5022,5,FALSE)</f>
        <v>712</v>
      </c>
      <c r="I1143">
        <f>VLOOKUP(A1143,[1]Sheet1!$A$2:$F$5022,6,FALSE)</f>
        <v>712.02</v>
      </c>
      <c r="J1143" s="5">
        <f t="shared" ca="1" si="221"/>
        <v>1.4044943820211945E-5</v>
      </c>
      <c r="K1143" s="5">
        <f t="shared" ca="1" si="222"/>
        <v>9.9999999999909051E-3</v>
      </c>
      <c r="L1143" s="6">
        <f t="shared" si="223"/>
        <v>1142</v>
      </c>
      <c r="M1143">
        <f t="shared" si="225"/>
        <v>713.1489094236631</v>
      </c>
      <c r="N1143">
        <f t="shared" si="226"/>
        <v>0.30851291507816164</v>
      </c>
      <c r="O1143">
        <f t="shared" si="227"/>
        <v>-0.54955285784429209</v>
      </c>
      <c r="P1143" t="str">
        <f t="shared" si="228"/>
        <v/>
      </c>
      <c r="Q1143">
        <f t="shared" si="229"/>
        <v>1.8946760974358767E-5</v>
      </c>
      <c r="R1143">
        <f t="shared" si="230"/>
        <v>0</v>
      </c>
      <c r="S1143" t="str">
        <f t="shared" si="231"/>
        <v/>
      </c>
      <c r="T1143" t="str">
        <f t="shared" si="232"/>
        <v/>
      </c>
      <c r="U1143" t="str">
        <f t="shared" si="224"/>
        <v/>
      </c>
      <c r="W1143">
        <f t="shared" ca="1" si="233"/>
        <v>-39.674818631700532</v>
      </c>
    </row>
    <row r="1144" spans="1:23" x14ac:dyDescent="0.25">
      <c r="A1144" s="2">
        <v>43235.757795763893</v>
      </c>
      <c r="B1144">
        <v>712.94</v>
      </c>
      <c r="C1144">
        <v>1</v>
      </c>
      <c r="H1144">
        <f>VLOOKUP(A1144,[1]Sheet1!$A$2:$F$5022,5,FALSE)</f>
        <v>712</v>
      </c>
      <c r="I1144">
        <f>VLOOKUP(A1144,[1]Sheet1!$A$2:$F$5022,6,FALSE)</f>
        <v>712.02</v>
      </c>
      <c r="J1144" s="5">
        <f t="shared" ca="1" si="221"/>
        <v>1.4044943820211945E-5</v>
      </c>
      <c r="K1144" s="5">
        <f t="shared" ca="1" si="222"/>
        <v>9.9999999999909051E-3</v>
      </c>
      <c r="L1144" s="6">
        <f t="shared" si="223"/>
        <v>1143</v>
      </c>
      <c r="M1144">
        <f t="shared" si="225"/>
        <v>713.17804490265485</v>
      </c>
      <c r="N1144">
        <f t="shared" si="226"/>
        <v>0.30571779840041957</v>
      </c>
      <c r="O1144">
        <f t="shared" si="227"/>
        <v>-0.77864260406261476</v>
      </c>
      <c r="P1144" t="str">
        <f t="shared" si="228"/>
        <v/>
      </c>
      <c r="Q1144">
        <f t="shared" si="229"/>
        <v>0</v>
      </c>
      <c r="R1144">
        <f t="shared" si="230"/>
        <v>0</v>
      </c>
      <c r="S1144" t="str">
        <f t="shared" si="231"/>
        <v/>
      </c>
      <c r="T1144" t="str">
        <f t="shared" si="232"/>
        <v/>
      </c>
      <c r="U1144" t="str">
        <f t="shared" si="224"/>
        <v/>
      </c>
      <c r="W1144">
        <f t="shared" ca="1" si="233"/>
        <v>-39.674818631700532</v>
      </c>
    </row>
    <row r="1145" spans="1:23" x14ac:dyDescent="0.25">
      <c r="A1145" s="2">
        <v>43235.757811967589</v>
      </c>
      <c r="B1145">
        <v>712.81160106660013</v>
      </c>
      <c r="C1145">
        <v>2</v>
      </c>
      <c r="H1145">
        <f>VLOOKUP(A1145,[1]Sheet1!$A$2:$F$5022,5,FALSE)</f>
        <v>712.00009999999997</v>
      </c>
      <c r="I1145">
        <f>VLOOKUP(A1145,[1]Sheet1!$A$2:$F$5022,6,FALSE)</f>
        <v>712.02</v>
      </c>
      <c r="J1145" s="5">
        <f t="shared" ca="1" si="221"/>
        <v>1.3904492429166804E-5</v>
      </c>
      <c r="K1145" s="5">
        <f t="shared" ca="1" si="222"/>
        <v>9.9000000000160071E-3</v>
      </c>
      <c r="L1145" s="6">
        <f t="shared" si="223"/>
        <v>1144</v>
      </c>
      <c r="M1145">
        <f t="shared" si="225"/>
        <v>713.19945780326907</v>
      </c>
      <c r="N1145">
        <f t="shared" si="226"/>
        <v>0.30448235558467962</v>
      </c>
      <c r="O1145">
        <f t="shared" si="227"/>
        <v>-1.2738233580864091</v>
      </c>
      <c r="P1145" t="str">
        <f t="shared" si="228"/>
        <v/>
      </c>
      <c r="Q1145">
        <f t="shared" si="229"/>
        <v>1.6203695849981159E-5</v>
      </c>
      <c r="R1145">
        <f t="shared" si="230"/>
        <v>0</v>
      </c>
      <c r="S1145" t="str">
        <f t="shared" si="231"/>
        <v/>
      </c>
      <c r="T1145" t="str">
        <f t="shared" si="232"/>
        <v/>
      </c>
      <c r="U1145" t="str">
        <f t="shared" si="224"/>
        <v/>
      </c>
      <c r="W1145">
        <f t="shared" ca="1" si="233"/>
        <v>-39.674818631700532</v>
      </c>
    </row>
    <row r="1146" spans="1:23" x14ac:dyDescent="0.25">
      <c r="A1146" s="2">
        <v>43235.757811967589</v>
      </c>
      <c r="B1146">
        <v>712</v>
      </c>
      <c r="C1146">
        <v>1</v>
      </c>
      <c r="H1146">
        <f>VLOOKUP(A1146,[1]Sheet1!$A$2:$F$5022,5,FALSE)</f>
        <v>712.00009999999997</v>
      </c>
      <c r="I1146">
        <f>VLOOKUP(A1146,[1]Sheet1!$A$2:$F$5022,6,FALSE)</f>
        <v>712.02</v>
      </c>
      <c r="J1146" s="5">
        <f t="shared" ca="1" si="221"/>
        <v>1.3904492429166804E-5</v>
      </c>
      <c r="K1146" s="5">
        <f t="shared" ca="1" si="222"/>
        <v>9.9000000000160071E-3</v>
      </c>
      <c r="L1146" s="6">
        <f t="shared" si="223"/>
        <v>1145</v>
      </c>
      <c r="M1146">
        <f t="shared" si="225"/>
        <v>713.20317132998252</v>
      </c>
      <c r="N1146">
        <f t="shared" si="226"/>
        <v>0.30796960092321518</v>
      </c>
      <c r="O1146">
        <f t="shared" si="227"/>
        <v>-3.906786015164224</v>
      </c>
      <c r="P1146" t="str">
        <f t="shared" si="228"/>
        <v/>
      </c>
      <c r="Q1146">
        <f t="shared" si="229"/>
        <v>0</v>
      </c>
      <c r="R1146">
        <f t="shared" si="230"/>
        <v>0</v>
      </c>
      <c r="S1146" t="str">
        <f t="shared" si="231"/>
        <v/>
      </c>
      <c r="T1146" t="str">
        <f t="shared" si="232"/>
        <v/>
      </c>
      <c r="U1146" t="str">
        <f t="shared" si="224"/>
        <v/>
      </c>
      <c r="W1146">
        <f t="shared" ca="1" si="233"/>
        <v>-39.674818631700532</v>
      </c>
    </row>
    <row r="1147" spans="1:23" x14ac:dyDescent="0.25">
      <c r="A1147" s="2">
        <v>43235.757811967589</v>
      </c>
      <c r="B1147">
        <v>712</v>
      </c>
      <c r="C1147">
        <v>1</v>
      </c>
      <c r="H1147">
        <f>VLOOKUP(A1147,[1]Sheet1!$A$2:$F$5022,5,FALSE)</f>
        <v>712.00009999999997</v>
      </c>
      <c r="I1147">
        <f>VLOOKUP(A1147,[1]Sheet1!$A$2:$F$5022,6,FALSE)</f>
        <v>712.02</v>
      </c>
      <c r="J1147" s="5">
        <f t="shared" ca="1" si="221"/>
        <v>1.3904492429166804E-5</v>
      </c>
      <c r="K1147" s="5">
        <f t="shared" ca="1" si="222"/>
        <v>9.9000000000160071E-3</v>
      </c>
      <c r="L1147" s="6">
        <f t="shared" si="223"/>
        <v>1146</v>
      </c>
      <c r="M1147">
        <f t="shared" si="225"/>
        <v>713.11175262858058</v>
      </c>
      <c r="N1147">
        <f t="shared" si="226"/>
        <v>0.36469370170990711</v>
      </c>
      <c r="O1147">
        <f t="shared" si="227"/>
        <v>-3.0484557955566518</v>
      </c>
      <c r="P1147" t="str">
        <f t="shared" si="228"/>
        <v/>
      </c>
      <c r="Q1147">
        <f t="shared" si="229"/>
        <v>0</v>
      </c>
      <c r="R1147">
        <f t="shared" si="230"/>
        <v>0</v>
      </c>
      <c r="S1147" t="str">
        <f t="shared" si="231"/>
        <v/>
      </c>
      <c r="T1147" t="str">
        <f t="shared" si="232"/>
        <v/>
      </c>
      <c r="U1147" t="str">
        <f t="shared" si="224"/>
        <v/>
      </c>
      <c r="W1147">
        <f t="shared" ca="1" si="233"/>
        <v>-39.674818631700532</v>
      </c>
    </row>
    <row r="1148" spans="1:23" x14ac:dyDescent="0.25">
      <c r="A1148" s="2">
        <v>43235.757811967589</v>
      </c>
      <c r="B1148">
        <v>712</v>
      </c>
      <c r="C1148">
        <v>1</v>
      </c>
      <c r="H1148">
        <f>VLOOKUP(A1148,[1]Sheet1!$A$2:$F$5022,5,FALSE)</f>
        <v>712.00009999999997</v>
      </c>
      <c r="I1148">
        <f>VLOOKUP(A1148,[1]Sheet1!$A$2:$F$5022,6,FALSE)</f>
        <v>712.02</v>
      </c>
      <c r="J1148" s="5">
        <f t="shared" ca="1" si="221"/>
        <v>1.3904492429166804E-5</v>
      </c>
      <c r="K1148" s="5">
        <f t="shared" ca="1" si="222"/>
        <v>9.9000000000160071E-3</v>
      </c>
      <c r="L1148" s="6">
        <f t="shared" si="223"/>
        <v>1147</v>
      </c>
      <c r="M1148">
        <f t="shared" si="225"/>
        <v>713.02204821289286</v>
      </c>
      <c r="N1148">
        <f t="shared" si="226"/>
        <v>0.40747829327223201</v>
      </c>
      <c r="O1148">
        <f t="shared" si="227"/>
        <v>-2.5082273823357637</v>
      </c>
      <c r="P1148" t="str">
        <f t="shared" si="228"/>
        <v/>
      </c>
      <c r="Q1148">
        <f t="shared" si="229"/>
        <v>0</v>
      </c>
      <c r="R1148">
        <f t="shared" si="230"/>
        <v>0</v>
      </c>
      <c r="S1148" t="str">
        <f t="shared" si="231"/>
        <v/>
      </c>
      <c r="T1148" t="str">
        <f t="shared" si="232"/>
        <v/>
      </c>
      <c r="U1148" t="str">
        <f t="shared" si="224"/>
        <v/>
      </c>
      <c r="W1148">
        <f t="shared" ca="1" si="233"/>
        <v>-39.674818631700532</v>
      </c>
    </row>
    <row r="1149" spans="1:23" x14ac:dyDescent="0.25">
      <c r="A1149" s="2">
        <v>43235.757811967589</v>
      </c>
      <c r="B1149">
        <v>712</v>
      </c>
      <c r="C1149">
        <v>1</v>
      </c>
      <c r="H1149">
        <f>VLOOKUP(A1149,[1]Sheet1!$A$2:$F$5022,5,FALSE)</f>
        <v>712.00009999999997</v>
      </c>
      <c r="I1149">
        <f>VLOOKUP(A1149,[1]Sheet1!$A$2:$F$5022,6,FALSE)</f>
        <v>712.02</v>
      </c>
      <c r="J1149" s="5">
        <f t="shared" ca="1" si="221"/>
        <v>1.3904492429166804E-5</v>
      </c>
      <c r="K1149" s="5">
        <f t="shared" ca="1" si="222"/>
        <v>9.9000000000160071E-3</v>
      </c>
      <c r="L1149" s="6">
        <f t="shared" si="223"/>
        <v>1148</v>
      </c>
      <c r="M1149">
        <f t="shared" si="225"/>
        <v>712.93405808291925</v>
      </c>
      <c r="N1149">
        <f t="shared" si="226"/>
        <v>0.44071666514215252</v>
      </c>
      <c r="O1149">
        <f t="shared" si="227"/>
        <v>-2.1194072219119993</v>
      </c>
      <c r="P1149" t="str">
        <f t="shared" si="228"/>
        <v/>
      </c>
      <c r="Q1149">
        <f t="shared" si="229"/>
        <v>0</v>
      </c>
      <c r="R1149">
        <f t="shared" si="230"/>
        <v>0</v>
      </c>
      <c r="S1149" t="str">
        <f t="shared" si="231"/>
        <v/>
      </c>
      <c r="T1149" t="str">
        <f t="shared" si="232"/>
        <v/>
      </c>
      <c r="U1149" t="str">
        <f t="shared" si="224"/>
        <v/>
      </c>
      <c r="W1149">
        <f t="shared" ca="1" si="233"/>
        <v>-39.674818631700532</v>
      </c>
    </row>
    <row r="1150" spans="1:23" x14ac:dyDescent="0.25">
      <c r="A1150" s="2">
        <v>43235.757811967589</v>
      </c>
      <c r="B1150">
        <v>712</v>
      </c>
      <c r="C1150">
        <v>1</v>
      </c>
      <c r="H1150">
        <f>VLOOKUP(A1150,[1]Sheet1!$A$2:$F$5022,5,FALSE)</f>
        <v>712.00009999999997</v>
      </c>
      <c r="I1150">
        <f>VLOOKUP(A1150,[1]Sheet1!$A$2:$F$5022,6,FALSE)</f>
        <v>712.02</v>
      </c>
      <c r="J1150" s="5">
        <f t="shared" ca="1" si="221"/>
        <v>1.3904492429166804E-5</v>
      </c>
      <c r="K1150" s="5">
        <f t="shared" ca="1" si="222"/>
        <v>9.9000000000160071E-3</v>
      </c>
      <c r="L1150" s="6">
        <f t="shared" si="223"/>
        <v>1149</v>
      </c>
      <c r="M1150">
        <f t="shared" si="225"/>
        <v>712.8477822386601</v>
      </c>
      <c r="N1150">
        <f t="shared" si="226"/>
        <v>0.46674209209860368</v>
      </c>
      <c r="O1150">
        <f t="shared" si="227"/>
        <v>-1.8163826511730163</v>
      </c>
      <c r="P1150" t="str">
        <f t="shared" si="228"/>
        <v/>
      </c>
      <c r="Q1150">
        <f t="shared" si="229"/>
        <v>0</v>
      </c>
      <c r="R1150">
        <f t="shared" si="230"/>
        <v>0</v>
      </c>
      <c r="S1150" t="str">
        <f t="shared" si="231"/>
        <v/>
      </c>
      <c r="T1150" t="str">
        <f t="shared" si="232"/>
        <v/>
      </c>
      <c r="U1150" t="str">
        <f t="shared" si="224"/>
        <v/>
      </c>
      <c r="W1150">
        <f t="shared" ca="1" si="233"/>
        <v>-39.674818631700532</v>
      </c>
    </row>
    <row r="1151" spans="1:23" x14ac:dyDescent="0.25">
      <c r="A1151" s="2">
        <v>43235.757811967589</v>
      </c>
      <c r="B1151">
        <v>712</v>
      </c>
      <c r="C1151">
        <v>1</v>
      </c>
      <c r="H1151">
        <f>VLOOKUP(A1151,[1]Sheet1!$A$2:$F$5022,5,FALSE)</f>
        <v>712.00009999999997</v>
      </c>
      <c r="I1151">
        <f>VLOOKUP(A1151,[1]Sheet1!$A$2:$F$5022,6,FALSE)</f>
        <v>712.02</v>
      </c>
      <c r="J1151" s="5">
        <f t="shared" ca="1" si="221"/>
        <v>1.3904492429166804E-5</v>
      </c>
      <c r="K1151" s="5">
        <f t="shared" ca="1" si="222"/>
        <v>9.9000000000160071E-3</v>
      </c>
      <c r="L1151" s="6">
        <f t="shared" si="223"/>
        <v>1150</v>
      </c>
      <c r="M1151">
        <f t="shared" si="225"/>
        <v>712.7632206801153</v>
      </c>
      <c r="N1151">
        <f t="shared" si="226"/>
        <v>0.4869830623149497</v>
      </c>
      <c r="O1151">
        <f t="shared" si="227"/>
        <v>-1.5672427629971522</v>
      </c>
      <c r="P1151" t="str">
        <f t="shared" si="228"/>
        <v/>
      </c>
      <c r="Q1151">
        <f t="shared" si="229"/>
        <v>0</v>
      </c>
      <c r="R1151">
        <f t="shared" si="230"/>
        <v>0</v>
      </c>
      <c r="S1151" t="str">
        <f t="shared" si="231"/>
        <v/>
      </c>
      <c r="T1151" t="str">
        <f t="shared" si="232"/>
        <v/>
      </c>
      <c r="U1151" t="str">
        <f t="shared" si="224"/>
        <v/>
      </c>
      <c r="W1151">
        <f t="shared" ca="1" si="233"/>
        <v>-39.674818631700532</v>
      </c>
    </row>
    <row r="1152" spans="1:23" x14ac:dyDescent="0.25">
      <c r="A1152" s="2">
        <v>43235.757811967589</v>
      </c>
      <c r="B1152">
        <v>712</v>
      </c>
      <c r="C1152">
        <v>1</v>
      </c>
      <c r="H1152">
        <f>VLOOKUP(A1152,[1]Sheet1!$A$2:$F$5022,5,FALSE)</f>
        <v>712.00009999999997</v>
      </c>
      <c r="I1152">
        <f>VLOOKUP(A1152,[1]Sheet1!$A$2:$F$5022,6,FALSE)</f>
        <v>712.02</v>
      </c>
      <c r="J1152" s="5">
        <f t="shared" ca="1" si="221"/>
        <v>1.3904492429166804E-5</v>
      </c>
      <c r="K1152" s="5">
        <f t="shared" ca="1" si="222"/>
        <v>9.9000000000160071E-3</v>
      </c>
      <c r="L1152" s="6">
        <f t="shared" si="223"/>
        <v>1151</v>
      </c>
      <c r="M1152">
        <f t="shared" si="225"/>
        <v>712.68037340728472</v>
      </c>
      <c r="N1152">
        <f t="shared" si="226"/>
        <v>0.50239545928405738</v>
      </c>
      <c r="O1152">
        <f t="shared" si="227"/>
        <v>-1.3542586715538605</v>
      </c>
      <c r="P1152" t="str">
        <f t="shared" si="228"/>
        <v/>
      </c>
      <c r="Q1152">
        <f t="shared" si="229"/>
        <v>0</v>
      </c>
      <c r="R1152">
        <f t="shared" si="230"/>
        <v>0</v>
      </c>
      <c r="S1152" t="str">
        <f t="shared" si="231"/>
        <v/>
      </c>
      <c r="T1152" t="str">
        <f t="shared" si="232"/>
        <v/>
      </c>
      <c r="U1152" t="str">
        <f t="shared" si="224"/>
        <v/>
      </c>
      <c r="W1152">
        <f t="shared" ca="1" si="233"/>
        <v>-39.674818631700532</v>
      </c>
    </row>
    <row r="1153" spans="1:23" x14ac:dyDescent="0.25">
      <c r="A1153" s="2">
        <v>43235.757811967589</v>
      </c>
      <c r="B1153">
        <v>712</v>
      </c>
      <c r="C1153">
        <v>1</v>
      </c>
      <c r="H1153">
        <f>VLOOKUP(A1153,[1]Sheet1!$A$2:$F$5022,5,FALSE)</f>
        <v>712.00009999999997</v>
      </c>
      <c r="I1153">
        <f>VLOOKUP(A1153,[1]Sheet1!$A$2:$F$5022,6,FALSE)</f>
        <v>712.02</v>
      </c>
      <c r="J1153" s="5">
        <f t="shared" ca="1" si="221"/>
        <v>1.3904492429166804E-5</v>
      </c>
      <c r="K1153" s="5">
        <f t="shared" ca="1" si="222"/>
        <v>9.9000000000160071E-3</v>
      </c>
      <c r="L1153" s="6">
        <f t="shared" si="223"/>
        <v>1152</v>
      </c>
      <c r="M1153">
        <f t="shared" si="225"/>
        <v>712.59924042016848</v>
      </c>
      <c r="N1153">
        <f t="shared" si="226"/>
        <v>0.51365886336507083</v>
      </c>
      <c r="O1153">
        <f t="shared" si="227"/>
        <v>-1.166611661760792</v>
      </c>
      <c r="P1153" t="str">
        <f t="shared" si="228"/>
        <v/>
      </c>
      <c r="Q1153">
        <f t="shared" si="229"/>
        <v>0</v>
      </c>
      <c r="R1153">
        <f t="shared" si="230"/>
        <v>0</v>
      </c>
      <c r="S1153" t="str">
        <f t="shared" si="231"/>
        <v/>
      </c>
      <c r="T1153" t="str">
        <f t="shared" si="232"/>
        <v/>
      </c>
      <c r="U1153" t="str">
        <f t="shared" si="224"/>
        <v/>
      </c>
      <c r="W1153">
        <f t="shared" ca="1" si="233"/>
        <v>-39.674818631700532</v>
      </c>
    </row>
    <row r="1154" spans="1:23" x14ac:dyDescent="0.25">
      <c r="A1154" s="2">
        <v>43235.757811967589</v>
      </c>
      <c r="B1154">
        <v>712</v>
      </c>
      <c r="C1154">
        <v>1</v>
      </c>
      <c r="H1154">
        <f>VLOOKUP(A1154,[1]Sheet1!$A$2:$F$5022,5,FALSE)</f>
        <v>712.00009999999997</v>
      </c>
      <c r="I1154">
        <f>VLOOKUP(A1154,[1]Sheet1!$A$2:$F$5022,6,FALSE)</f>
        <v>712.02</v>
      </c>
      <c r="J1154" s="5">
        <f t="shared" ca="1" si="221"/>
        <v>1.3904492429166804E-5</v>
      </c>
      <c r="K1154" s="5">
        <f t="shared" ca="1" si="222"/>
        <v>9.9000000000160071E-3</v>
      </c>
      <c r="L1154" s="6">
        <f t="shared" si="223"/>
        <v>1153</v>
      </c>
      <c r="M1154">
        <f t="shared" si="225"/>
        <v>712.51982171876648</v>
      </c>
      <c r="N1154">
        <f t="shared" si="226"/>
        <v>0.52127772879979073</v>
      </c>
      <c r="O1154">
        <f t="shared" si="227"/>
        <v>-0.99720684396652903</v>
      </c>
      <c r="P1154" t="str">
        <f t="shared" si="228"/>
        <v/>
      </c>
      <c r="Q1154">
        <f t="shared" si="229"/>
        <v>0</v>
      </c>
      <c r="R1154">
        <f t="shared" si="230"/>
        <v>0</v>
      </c>
      <c r="S1154" t="str">
        <f t="shared" si="231"/>
        <v/>
      </c>
      <c r="T1154" t="str">
        <f t="shared" si="232"/>
        <v/>
      </c>
      <c r="U1154" t="str">
        <f t="shared" si="224"/>
        <v/>
      </c>
      <c r="W1154">
        <f t="shared" ca="1" si="233"/>
        <v>-39.674818631700532</v>
      </c>
    </row>
    <row r="1155" spans="1:23" x14ac:dyDescent="0.25">
      <c r="A1155" s="2">
        <v>43235.757811967589</v>
      </c>
      <c r="B1155">
        <v>712</v>
      </c>
      <c r="C1155">
        <v>1</v>
      </c>
      <c r="H1155">
        <f>VLOOKUP(A1155,[1]Sheet1!$A$2:$F$5022,5,FALSE)</f>
        <v>712.00009999999997</v>
      </c>
      <c r="I1155">
        <f>VLOOKUP(A1155,[1]Sheet1!$A$2:$F$5022,6,FALSE)</f>
        <v>712.02</v>
      </c>
      <c r="J1155" s="5">
        <f t="shared" ref="J1155:J1218" ca="1" si="234">(OFFSET(I1155,$Z$2,0)-H1155)/H1155</f>
        <v>1.3904492429166804E-5</v>
      </c>
      <c r="K1155" s="5">
        <f t="shared" ref="K1155:K1218" ca="1" si="235">IF(ISNUMBER(J1155),H1155*J1155,"")</f>
        <v>9.9000000000160071E-3</v>
      </c>
      <c r="L1155" s="6">
        <f t="shared" si="223"/>
        <v>1154</v>
      </c>
      <c r="M1155">
        <f t="shared" si="225"/>
        <v>712.44211730307859</v>
      </c>
      <c r="N1155">
        <f t="shared" si="226"/>
        <v>0.5256383873910998</v>
      </c>
      <c r="O1155">
        <f t="shared" si="227"/>
        <v>-0.84110543233524016</v>
      </c>
      <c r="P1155" t="str">
        <f t="shared" si="228"/>
        <v/>
      </c>
      <c r="Q1155">
        <f t="shared" si="229"/>
        <v>0</v>
      </c>
      <c r="R1155">
        <f t="shared" si="230"/>
        <v>0</v>
      </c>
      <c r="S1155" t="str">
        <f t="shared" si="231"/>
        <v/>
      </c>
      <c r="T1155" t="str">
        <f t="shared" si="232"/>
        <v/>
      </c>
      <c r="U1155" t="str">
        <f t="shared" si="224"/>
        <v/>
      </c>
      <c r="W1155">
        <f t="shared" ca="1" si="233"/>
        <v>-39.674818631700532</v>
      </c>
    </row>
    <row r="1156" spans="1:23" x14ac:dyDescent="0.25">
      <c r="A1156" s="2">
        <v>43235.757811967589</v>
      </c>
      <c r="B1156">
        <v>712</v>
      </c>
      <c r="C1156">
        <v>1</v>
      </c>
      <c r="H1156">
        <f>VLOOKUP(A1156,[1]Sheet1!$A$2:$F$5022,5,FALSE)</f>
        <v>712.00009999999997</v>
      </c>
      <c r="I1156">
        <f>VLOOKUP(A1156,[1]Sheet1!$A$2:$F$5022,6,FALSE)</f>
        <v>712.02</v>
      </c>
      <c r="J1156" s="5">
        <f t="shared" ca="1" si="234"/>
        <v>1.3904492429166804E-5</v>
      </c>
      <c r="K1156" s="5">
        <f t="shared" ca="1" si="235"/>
        <v>9.9000000000160071E-3</v>
      </c>
      <c r="L1156" s="6">
        <f t="shared" ref="L1156:L1219" si="236">L1155+1</f>
        <v>1155</v>
      </c>
      <c r="M1156">
        <f t="shared" si="225"/>
        <v>712.36612717310516</v>
      </c>
      <c r="N1156">
        <f t="shared" si="226"/>
        <v>0.52704331950923577</v>
      </c>
      <c r="O1156">
        <f t="shared" si="227"/>
        <v>-0.69468136593796581</v>
      </c>
      <c r="P1156" t="str">
        <f t="shared" si="228"/>
        <v/>
      </c>
      <c r="Q1156">
        <f t="shared" si="229"/>
        <v>0</v>
      </c>
      <c r="R1156">
        <f t="shared" si="230"/>
        <v>0</v>
      </c>
      <c r="S1156" t="str">
        <f t="shared" si="231"/>
        <v/>
      </c>
      <c r="T1156" t="str">
        <f t="shared" si="232"/>
        <v/>
      </c>
      <c r="U1156" t="str">
        <f t="shared" si="224"/>
        <v/>
      </c>
      <c r="W1156">
        <f t="shared" ca="1" si="233"/>
        <v>-39.674818631700532</v>
      </c>
    </row>
    <row r="1157" spans="1:23" x14ac:dyDescent="0.25">
      <c r="A1157" s="2">
        <v>43235.757811967589</v>
      </c>
      <c r="B1157">
        <v>712</v>
      </c>
      <c r="C1157">
        <v>1</v>
      </c>
      <c r="H1157">
        <f>VLOOKUP(A1157,[1]Sheet1!$A$2:$F$5022,5,FALSE)</f>
        <v>712.00009999999997</v>
      </c>
      <c r="I1157">
        <f>VLOOKUP(A1157,[1]Sheet1!$A$2:$F$5022,6,FALSE)</f>
        <v>712.02</v>
      </c>
      <c r="J1157" s="5">
        <f t="shared" ca="1" si="234"/>
        <v>1.3904492429166804E-5</v>
      </c>
      <c r="K1157" s="5">
        <f t="shared" ca="1" si="235"/>
        <v>9.9000000000160071E-3</v>
      </c>
      <c r="L1157" s="6">
        <f t="shared" si="236"/>
        <v>1156</v>
      </c>
      <c r="M1157">
        <f t="shared" si="225"/>
        <v>712.29185132884595</v>
      </c>
      <c r="N1157">
        <f t="shared" si="226"/>
        <v>0.52573274919282931</v>
      </c>
      <c r="O1157">
        <f t="shared" si="227"/>
        <v>-0.55513248755006694</v>
      </c>
      <c r="P1157" t="str">
        <f t="shared" si="228"/>
        <v/>
      </c>
      <c r="Q1157">
        <f t="shared" si="229"/>
        <v>0</v>
      </c>
      <c r="R1157">
        <f t="shared" si="230"/>
        <v>0</v>
      </c>
      <c r="S1157" t="str">
        <f t="shared" si="231"/>
        <v/>
      </c>
      <c r="T1157" t="str">
        <f t="shared" si="232"/>
        <v/>
      </c>
      <c r="U1157" t="str">
        <f t="shared" si="224"/>
        <v/>
      </c>
      <c r="W1157">
        <f t="shared" ca="1" si="233"/>
        <v>-39.674818631700532</v>
      </c>
    </row>
    <row r="1158" spans="1:23" x14ac:dyDescent="0.25">
      <c r="A1158" s="2">
        <v>43235.757811967589</v>
      </c>
      <c r="B1158">
        <v>712</v>
      </c>
      <c r="C1158">
        <v>1</v>
      </c>
      <c r="H1158">
        <f>VLOOKUP(A1158,[1]Sheet1!$A$2:$F$5022,5,FALSE)</f>
        <v>712.00009999999997</v>
      </c>
      <c r="I1158">
        <f>VLOOKUP(A1158,[1]Sheet1!$A$2:$F$5022,6,FALSE)</f>
        <v>712.02</v>
      </c>
      <c r="J1158" s="5">
        <f t="shared" ca="1" si="234"/>
        <v>1.3904492429166804E-5</v>
      </c>
      <c r="K1158" s="5">
        <f t="shared" ca="1" si="235"/>
        <v>9.9000000000160071E-3</v>
      </c>
      <c r="L1158" s="6">
        <f t="shared" si="236"/>
        <v>1157</v>
      </c>
      <c r="M1158">
        <f t="shared" si="225"/>
        <v>712.2192897703012</v>
      </c>
      <c r="N1158">
        <f t="shared" si="226"/>
        <v>0.52189867758734876</v>
      </c>
      <c r="O1158">
        <f t="shared" si="227"/>
        <v>-0.42017690352261966</v>
      </c>
      <c r="P1158" t="str">
        <f t="shared" si="228"/>
        <v/>
      </c>
      <c r="Q1158">
        <f t="shared" si="229"/>
        <v>0</v>
      </c>
      <c r="R1158">
        <f t="shared" si="230"/>
        <v>0</v>
      </c>
      <c r="S1158" t="str">
        <f t="shared" si="231"/>
        <v/>
      </c>
      <c r="T1158" t="str">
        <f t="shared" si="232"/>
        <v/>
      </c>
      <c r="U1158" t="str">
        <f t="shared" si="224"/>
        <v/>
      </c>
      <c r="W1158">
        <f t="shared" ca="1" si="233"/>
        <v>-39.674818631700532</v>
      </c>
    </row>
    <row r="1159" spans="1:23" x14ac:dyDescent="0.25">
      <c r="A1159" s="2">
        <v>43235.757942627322</v>
      </c>
      <c r="B1159">
        <v>712.01362589220003</v>
      </c>
      <c r="C1159">
        <v>3</v>
      </c>
      <c r="H1159">
        <f>VLOOKUP(A1159,[1]Sheet1!$A$2:$F$5022,5,FALSE)</f>
        <v>712</v>
      </c>
      <c r="I1159">
        <f>VLOOKUP(A1159,[1]Sheet1!$A$2:$F$5022,6,FALSE)</f>
        <v>712.01</v>
      </c>
      <c r="J1159" s="5">
        <f t="shared" ca="1" si="234"/>
        <v>1.4044943820211945E-5</v>
      </c>
      <c r="K1159" s="5">
        <f t="shared" ca="1" si="235"/>
        <v>9.9999999999909051E-3</v>
      </c>
      <c r="L1159" s="6">
        <f t="shared" si="236"/>
        <v>1158</v>
      </c>
      <c r="M1159">
        <f t="shared" si="225"/>
        <v>712.14844249747057</v>
      </c>
      <c r="N1159">
        <f t="shared" si="226"/>
        <v>0.51569411286037192</v>
      </c>
      <c r="O1159">
        <f t="shared" si="227"/>
        <v>-0.26142746622171803</v>
      </c>
      <c r="P1159" t="str">
        <f t="shared" si="228"/>
        <v/>
      </c>
      <c r="Q1159">
        <f t="shared" si="229"/>
        <v>1.3065973325865343E-4</v>
      </c>
      <c r="R1159">
        <f t="shared" si="230"/>
        <v>0</v>
      </c>
      <c r="S1159" t="str">
        <f t="shared" si="231"/>
        <v/>
      </c>
      <c r="T1159" t="str">
        <f t="shared" si="232"/>
        <v/>
      </c>
      <c r="U1159" t="str">
        <f t="shared" si="224"/>
        <v/>
      </c>
      <c r="W1159">
        <f t="shared" ca="1" si="233"/>
        <v>-39.674818631700532</v>
      </c>
    </row>
    <row r="1160" spans="1:23" x14ac:dyDescent="0.25">
      <c r="A1160" s="2">
        <v>43235.757942627322</v>
      </c>
      <c r="B1160">
        <v>712.02</v>
      </c>
      <c r="C1160">
        <v>1</v>
      </c>
      <c r="H1160">
        <f>VLOOKUP(A1160,[1]Sheet1!$A$2:$F$5022,5,FALSE)</f>
        <v>712</v>
      </c>
      <c r="I1160">
        <f>VLOOKUP(A1160,[1]Sheet1!$A$2:$F$5022,6,FALSE)</f>
        <v>712.01</v>
      </c>
      <c r="J1160" s="5">
        <f t="shared" ca="1" si="234"/>
        <v>1.4044943820211945E-5</v>
      </c>
      <c r="K1160" s="5">
        <f t="shared" ca="1" si="235"/>
        <v>9.9999999999909051E-3</v>
      </c>
      <c r="L1160" s="6">
        <f t="shared" si="236"/>
        <v>1159</v>
      </c>
      <c r="M1160">
        <f t="shared" si="225"/>
        <v>712.080866755177</v>
      </c>
      <c r="N1160">
        <f t="shared" si="226"/>
        <v>0.50716030031075576</v>
      </c>
      <c r="O1160">
        <f t="shared" si="227"/>
        <v>-0.12001482596276067</v>
      </c>
      <c r="P1160" t="str">
        <f t="shared" si="228"/>
        <v/>
      </c>
      <c r="Q1160">
        <f t="shared" si="229"/>
        <v>0</v>
      </c>
      <c r="R1160">
        <f t="shared" si="230"/>
        <v>0</v>
      </c>
      <c r="S1160" t="str">
        <f t="shared" si="231"/>
        <v/>
      </c>
      <c r="T1160" t="str">
        <f t="shared" si="232"/>
        <v/>
      </c>
      <c r="U1160" t="str">
        <f t="shared" si="224"/>
        <v/>
      </c>
      <c r="W1160">
        <f t="shared" ca="1" si="233"/>
        <v>-39.674818631700532</v>
      </c>
    </row>
    <row r="1161" spans="1:23" x14ac:dyDescent="0.25">
      <c r="A1161" s="2">
        <v>43235.758000590278</v>
      </c>
      <c r="B1161">
        <v>712.0194141078</v>
      </c>
      <c r="C1161">
        <v>2</v>
      </c>
      <c r="H1161">
        <f>VLOOKUP(A1161,[1]Sheet1!$A$2:$F$5022,5,FALSE)</f>
        <v>712.49209888000007</v>
      </c>
      <c r="I1161">
        <f>VLOOKUP(A1161,[1]Sheet1!$A$2:$F$5022,6,FALSE)</f>
        <v>712.01</v>
      </c>
      <c r="J1161" s="5">
        <f t="shared" ca="1" si="234"/>
        <v>-6.7663751044806598E-4</v>
      </c>
      <c r="K1161" s="5">
        <f t="shared" ca="1" si="235"/>
        <v>-0.4820988800000805</v>
      </c>
      <c r="L1161" s="6">
        <f t="shared" si="236"/>
        <v>1160</v>
      </c>
      <c r="M1161">
        <f t="shared" si="225"/>
        <v>712.01566506608322</v>
      </c>
      <c r="N1161">
        <f t="shared" si="226"/>
        <v>0.49653685491080163</v>
      </c>
      <c r="O1161">
        <f t="shared" si="227"/>
        <v>7.5503795533180349E-3</v>
      </c>
      <c r="P1161" t="str">
        <f t="shared" si="228"/>
        <v/>
      </c>
      <c r="Q1161">
        <f t="shared" si="229"/>
        <v>5.796295590698719E-5</v>
      </c>
      <c r="R1161">
        <f t="shared" si="230"/>
        <v>0</v>
      </c>
      <c r="S1161" t="str">
        <f t="shared" si="231"/>
        <v/>
      </c>
      <c r="T1161" t="str">
        <f t="shared" si="232"/>
        <v/>
      </c>
      <c r="U1161" t="str">
        <f t="shared" si="224"/>
        <v/>
      </c>
      <c r="W1161">
        <f t="shared" ca="1" si="233"/>
        <v>-39.674818631700532</v>
      </c>
    </row>
    <row r="1162" spans="1:23" x14ac:dyDescent="0.25">
      <c r="A1162" s="2">
        <v>43235.758000590278</v>
      </c>
      <c r="B1162">
        <v>712</v>
      </c>
      <c r="C1162">
        <v>1</v>
      </c>
      <c r="H1162">
        <f>VLOOKUP(A1162,[1]Sheet1!$A$2:$F$5022,5,FALSE)</f>
        <v>712.49209888000007</v>
      </c>
      <c r="I1162">
        <f>VLOOKUP(A1162,[1]Sheet1!$A$2:$F$5022,6,FALSE)</f>
        <v>712.01</v>
      </c>
      <c r="J1162" s="5">
        <f t="shared" ca="1" si="234"/>
        <v>-6.7663751044806598E-4</v>
      </c>
      <c r="K1162" s="5">
        <f t="shared" ca="1" si="235"/>
        <v>-0.4820988800000805</v>
      </c>
      <c r="L1162" s="6">
        <f t="shared" si="236"/>
        <v>1161</v>
      </c>
      <c r="M1162">
        <f t="shared" si="225"/>
        <v>711.95200986325892</v>
      </c>
      <c r="N1162">
        <f t="shared" si="226"/>
        <v>0.48392437632309082</v>
      </c>
      <c r="O1162">
        <f t="shared" si="227"/>
        <v>9.9168669918452426E-2</v>
      </c>
      <c r="P1162" t="str">
        <f t="shared" si="228"/>
        <v/>
      </c>
      <c r="Q1162">
        <f t="shared" si="229"/>
        <v>0</v>
      </c>
      <c r="R1162">
        <f t="shared" si="230"/>
        <v>0</v>
      </c>
      <c r="S1162" t="str">
        <f t="shared" si="231"/>
        <v/>
      </c>
      <c r="T1162" t="str">
        <f t="shared" si="232"/>
        <v/>
      </c>
      <c r="U1162" t="str">
        <f t="shared" si="224"/>
        <v/>
      </c>
      <c r="W1162">
        <f t="shared" ca="1" si="233"/>
        <v>-39.674818631700532</v>
      </c>
    </row>
    <row r="1163" spans="1:23" x14ac:dyDescent="0.25">
      <c r="A1163" s="2">
        <v>43235.758000590278</v>
      </c>
      <c r="B1163">
        <v>712</v>
      </c>
      <c r="C1163">
        <v>1</v>
      </c>
      <c r="H1163">
        <f>VLOOKUP(A1163,[1]Sheet1!$A$2:$F$5022,5,FALSE)</f>
        <v>712.49209888000007</v>
      </c>
      <c r="I1163">
        <f>VLOOKUP(A1163,[1]Sheet1!$A$2:$F$5022,6,FALSE)</f>
        <v>712.01</v>
      </c>
      <c r="J1163" s="5">
        <f t="shared" ca="1" si="234"/>
        <v>-6.7663751044806598E-4</v>
      </c>
      <c r="K1163" s="5">
        <f t="shared" ca="1" si="235"/>
        <v>-0.4820988800000805</v>
      </c>
      <c r="L1163" s="6">
        <f t="shared" si="236"/>
        <v>1162</v>
      </c>
      <c r="M1163">
        <f t="shared" si="225"/>
        <v>711.88775230471401</v>
      </c>
      <c r="N1163">
        <f t="shared" si="226"/>
        <v>0.46923748966656242</v>
      </c>
      <c r="O1163">
        <f t="shared" si="227"/>
        <v>0.23921297372413614</v>
      </c>
      <c r="P1163" t="str">
        <f t="shared" si="228"/>
        <v/>
      </c>
      <c r="Q1163">
        <f t="shared" si="229"/>
        <v>0</v>
      </c>
      <c r="R1163">
        <f t="shared" si="230"/>
        <v>0</v>
      </c>
      <c r="S1163" t="str">
        <f t="shared" si="231"/>
        <v/>
      </c>
      <c r="T1163" t="str">
        <f t="shared" si="232"/>
        <v/>
      </c>
      <c r="U1163" t="str">
        <f t="shared" si="224"/>
        <v/>
      </c>
      <c r="W1163">
        <f t="shared" ca="1" si="233"/>
        <v>-39.674818631700532</v>
      </c>
    </row>
    <row r="1164" spans="1:23" x14ac:dyDescent="0.25">
      <c r="A1164" s="2">
        <v>43235.758000590278</v>
      </c>
      <c r="B1164">
        <v>712</v>
      </c>
      <c r="C1164">
        <v>1</v>
      </c>
      <c r="H1164">
        <f>VLOOKUP(A1164,[1]Sheet1!$A$2:$F$5022,5,FALSE)</f>
        <v>712.49209888000007</v>
      </c>
      <c r="I1164">
        <f>VLOOKUP(A1164,[1]Sheet1!$A$2:$F$5022,6,FALSE)</f>
        <v>712.01</v>
      </c>
      <c r="J1164" s="5">
        <f t="shared" ca="1" si="234"/>
        <v>-6.7663751044790639E-4</v>
      </c>
      <c r="K1164" s="5">
        <f t="shared" ca="1" si="235"/>
        <v>-0.48209887999996681</v>
      </c>
      <c r="L1164" s="6">
        <f t="shared" si="236"/>
        <v>1163</v>
      </c>
      <c r="M1164">
        <f t="shared" si="225"/>
        <v>711.82520903188356</v>
      </c>
      <c r="N1164">
        <f t="shared" si="226"/>
        <v>0.45247193788718526</v>
      </c>
      <c r="O1164">
        <f t="shared" si="227"/>
        <v>0.38630233939506925</v>
      </c>
      <c r="P1164" t="str">
        <f t="shared" si="228"/>
        <v/>
      </c>
      <c r="Q1164">
        <f t="shared" si="229"/>
        <v>0</v>
      </c>
      <c r="R1164">
        <f t="shared" si="230"/>
        <v>0</v>
      </c>
      <c r="S1164" t="str">
        <f t="shared" si="231"/>
        <v/>
      </c>
      <c r="T1164" t="str">
        <f t="shared" si="232"/>
        <v/>
      </c>
      <c r="U1164" t="str">
        <f t="shared" si="224"/>
        <v/>
      </c>
      <c r="W1164">
        <f t="shared" ca="1" si="233"/>
        <v>-39.674818631700532</v>
      </c>
    </row>
    <row r="1165" spans="1:23" x14ac:dyDescent="0.25">
      <c r="A1165" s="2">
        <v>43235.758000590278</v>
      </c>
      <c r="B1165">
        <v>712</v>
      </c>
      <c r="C1165">
        <v>1</v>
      </c>
      <c r="H1165">
        <f>VLOOKUP(A1165,[1]Sheet1!$A$2:$F$5022,5,FALSE)</f>
        <v>712.49209888000007</v>
      </c>
      <c r="I1165">
        <f>VLOOKUP(A1165,[1]Sheet1!$A$2:$F$5022,6,FALSE)</f>
        <v>712.01</v>
      </c>
      <c r="J1165" s="5">
        <f t="shared" ca="1" si="234"/>
        <v>-6.7663751044806598E-4</v>
      </c>
      <c r="K1165" s="5">
        <f t="shared" ca="1" si="235"/>
        <v>-0.4820988800000805</v>
      </c>
      <c r="L1165" s="6">
        <f t="shared" si="236"/>
        <v>1164</v>
      </c>
      <c r="M1165">
        <f t="shared" si="225"/>
        <v>711.76438004476734</v>
      </c>
      <c r="N1165">
        <f t="shared" si="226"/>
        <v>0.43359581811309095</v>
      </c>
      <c r="O1165">
        <f t="shared" si="227"/>
        <v>0.5434091967446274</v>
      </c>
      <c r="P1165" t="str">
        <f t="shared" si="228"/>
        <v/>
      </c>
      <c r="Q1165">
        <f t="shared" si="229"/>
        <v>0</v>
      </c>
      <c r="R1165">
        <f t="shared" si="230"/>
        <v>0</v>
      </c>
      <c r="S1165" t="str">
        <f t="shared" si="231"/>
        <v/>
      </c>
      <c r="T1165" t="str">
        <f t="shared" si="232"/>
        <v/>
      </c>
      <c r="U1165" t="str">
        <f t="shared" si="224"/>
        <v/>
      </c>
      <c r="W1165">
        <f t="shared" ca="1" si="233"/>
        <v>-39.674818631700532</v>
      </c>
    </row>
    <row r="1166" spans="1:23" x14ac:dyDescent="0.25">
      <c r="A1166" s="2">
        <v>43235.758000590278</v>
      </c>
      <c r="B1166">
        <v>712</v>
      </c>
      <c r="C1166">
        <v>1</v>
      </c>
      <c r="H1166">
        <f>VLOOKUP(A1166,[1]Sheet1!$A$2:$F$5022,5,FALSE)</f>
        <v>712.49209888000007</v>
      </c>
      <c r="I1166">
        <f>VLOOKUP(A1166,[1]Sheet1!$A$2:$F$5022,6,FALSE)</f>
        <v>712.01</v>
      </c>
      <c r="J1166" s="5">
        <f t="shared" ca="1" si="234"/>
        <v>-6.7663751044806598E-4</v>
      </c>
      <c r="K1166" s="5">
        <f t="shared" ca="1" si="235"/>
        <v>-0.4820988800000805</v>
      </c>
      <c r="L1166" s="6">
        <f t="shared" si="236"/>
        <v>1165</v>
      </c>
      <c r="M1166">
        <f t="shared" si="225"/>
        <v>711.70526534336523</v>
      </c>
      <c r="N1166">
        <f t="shared" si="226"/>
        <v>0.4125321852620264</v>
      </c>
      <c r="O1166">
        <f t="shared" si="227"/>
        <v>0.71445251343860083</v>
      </c>
      <c r="P1166" t="str">
        <f t="shared" si="228"/>
        <v/>
      </c>
      <c r="Q1166">
        <f t="shared" si="229"/>
        <v>0</v>
      </c>
      <c r="R1166">
        <f t="shared" si="230"/>
        <v>0</v>
      </c>
      <c r="S1166" t="str">
        <f t="shared" si="231"/>
        <v/>
      </c>
      <c r="T1166" t="str">
        <f t="shared" si="232"/>
        <v/>
      </c>
      <c r="U1166" t="str">
        <f t="shared" si="224"/>
        <v/>
      </c>
      <c r="W1166">
        <f t="shared" ca="1" si="233"/>
        <v>-39.674818631700532</v>
      </c>
    </row>
    <row r="1167" spans="1:23" x14ac:dyDescent="0.25">
      <c r="A1167" s="2">
        <v>43235.758000590278</v>
      </c>
      <c r="B1167">
        <v>712</v>
      </c>
      <c r="C1167">
        <v>1</v>
      </c>
      <c r="H1167">
        <f>VLOOKUP(A1167,[1]Sheet1!$A$2:$F$5022,5,FALSE)</f>
        <v>712.49209888000007</v>
      </c>
      <c r="I1167">
        <f>VLOOKUP(A1167,[1]Sheet1!$A$2:$F$5022,6,FALSE)</f>
        <v>712.01</v>
      </c>
      <c r="J1167" s="5">
        <f t="shared" ca="1" si="234"/>
        <v>-6.7663751044806598E-4</v>
      </c>
      <c r="K1167" s="5">
        <f t="shared" ca="1" si="235"/>
        <v>-0.4820988800000805</v>
      </c>
      <c r="L1167" s="6">
        <f t="shared" si="236"/>
        <v>1166</v>
      </c>
      <c r="M1167">
        <f t="shared" si="225"/>
        <v>711.64786492767735</v>
      </c>
      <c r="N1167">
        <f t="shared" si="226"/>
        <v>0.38914383426229865</v>
      </c>
      <c r="O1167">
        <f t="shared" si="227"/>
        <v>0.90489695921868318</v>
      </c>
      <c r="P1167" t="str">
        <f t="shared" si="228"/>
        <v/>
      </c>
      <c r="Q1167">
        <f t="shared" si="229"/>
        <v>0</v>
      </c>
      <c r="R1167">
        <f t="shared" si="230"/>
        <v>0</v>
      </c>
      <c r="S1167" t="str">
        <f t="shared" si="231"/>
        <v/>
      </c>
      <c r="T1167" t="str">
        <f t="shared" si="232"/>
        <v/>
      </c>
      <c r="U1167" t="str">
        <f t="shared" si="224"/>
        <v/>
      </c>
      <c r="W1167">
        <f t="shared" ca="1" si="233"/>
        <v>-39.674818631700532</v>
      </c>
    </row>
    <row r="1168" spans="1:23" x14ac:dyDescent="0.25">
      <c r="A1168" s="2">
        <v>43235.758000590278</v>
      </c>
      <c r="B1168">
        <v>712</v>
      </c>
      <c r="C1168">
        <v>1</v>
      </c>
      <c r="H1168">
        <f>VLOOKUP(A1168,[1]Sheet1!$A$2:$F$5022,5,FALSE)</f>
        <v>712.49209888000007</v>
      </c>
      <c r="I1168">
        <f>VLOOKUP(A1168,[1]Sheet1!$A$2:$F$5022,6,FALSE)</f>
        <v>712.01</v>
      </c>
      <c r="J1168" s="5">
        <f t="shared" ca="1" si="234"/>
        <v>-6.7663751044806598E-4</v>
      </c>
      <c r="K1168" s="5">
        <f t="shared" ca="1" si="235"/>
        <v>-0.4820988800000805</v>
      </c>
      <c r="L1168" s="6">
        <f t="shared" si="236"/>
        <v>1167</v>
      </c>
      <c r="M1168">
        <f t="shared" si="225"/>
        <v>711.59217879770392</v>
      </c>
      <c r="N1168">
        <f t="shared" si="226"/>
        <v>0.36320719105552618</v>
      </c>
      <c r="O1168">
        <f t="shared" si="227"/>
        <v>1.1228335020319857</v>
      </c>
      <c r="P1168" t="str">
        <f t="shared" si="228"/>
        <v/>
      </c>
      <c r="Q1168">
        <f t="shared" si="229"/>
        <v>0</v>
      </c>
      <c r="R1168">
        <f t="shared" si="230"/>
        <v>0</v>
      </c>
      <c r="S1168" t="str">
        <f t="shared" si="231"/>
        <v/>
      </c>
      <c r="T1168" t="str">
        <f t="shared" si="232"/>
        <v/>
      </c>
      <c r="U1168" t="str">
        <f t="shared" si="224"/>
        <v/>
      </c>
      <c r="W1168">
        <f t="shared" ca="1" si="233"/>
        <v>-39.674818631700532</v>
      </c>
    </row>
    <row r="1169" spans="1:23" x14ac:dyDescent="0.25">
      <c r="A1169" s="2">
        <v>43235.758000590278</v>
      </c>
      <c r="B1169">
        <v>712</v>
      </c>
      <c r="C1169">
        <v>1</v>
      </c>
      <c r="H1169">
        <f>VLOOKUP(A1169,[1]Sheet1!$A$2:$F$5022,5,FALSE)</f>
        <v>712.49209888000007</v>
      </c>
      <c r="I1169">
        <f>VLOOKUP(A1169,[1]Sheet1!$A$2:$F$5022,6,FALSE)</f>
        <v>712.01</v>
      </c>
      <c r="J1169" s="5">
        <f t="shared" ca="1" si="234"/>
        <v>-6.7663751044806598E-4</v>
      </c>
      <c r="K1169" s="5">
        <f t="shared" ca="1" si="235"/>
        <v>-0.4820988800000805</v>
      </c>
      <c r="L1169" s="6">
        <f t="shared" si="236"/>
        <v>1168</v>
      </c>
      <c r="M1169">
        <f t="shared" si="225"/>
        <v>711.53820695344473</v>
      </c>
      <c r="N1169">
        <f t="shared" si="226"/>
        <v>0.3343655284995809</v>
      </c>
      <c r="O1169">
        <f t="shared" si="227"/>
        <v>1.3811024378843844</v>
      </c>
      <c r="P1169" t="str">
        <f t="shared" si="228"/>
        <v/>
      </c>
      <c r="Q1169">
        <f t="shared" si="229"/>
        <v>0</v>
      </c>
      <c r="R1169">
        <f t="shared" si="230"/>
        <v>0</v>
      </c>
      <c r="S1169" t="str">
        <f t="shared" si="231"/>
        <v/>
      </c>
      <c r="T1169" t="str">
        <f t="shared" si="232"/>
        <v/>
      </c>
      <c r="U1169" t="str">
        <f t="shared" si="224"/>
        <v/>
      </c>
      <c r="W1169">
        <f t="shared" ca="1" si="233"/>
        <v>-39.674818631700532</v>
      </c>
    </row>
    <row r="1170" spans="1:23" x14ac:dyDescent="0.25">
      <c r="A1170" s="2">
        <v>43235.758000590278</v>
      </c>
      <c r="B1170">
        <v>712</v>
      </c>
      <c r="C1170">
        <v>1</v>
      </c>
      <c r="H1170">
        <f>VLOOKUP(A1170,[1]Sheet1!$A$2:$F$5022,5,FALSE)</f>
        <v>712.49209888000007</v>
      </c>
      <c r="I1170">
        <f>VLOOKUP(A1170,[1]Sheet1!$A$2:$F$5022,6,FALSE)</f>
        <v>712.01</v>
      </c>
      <c r="J1170" s="5">
        <f t="shared" ca="1" si="234"/>
        <v>-6.7663751044806598E-4</v>
      </c>
      <c r="K1170" s="5">
        <f t="shared" ca="1" si="235"/>
        <v>-0.4820988800000805</v>
      </c>
      <c r="L1170" s="6">
        <f t="shared" si="236"/>
        <v>1169</v>
      </c>
      <c r="M1170">
        <f t="shared" si="225"/>
        <v>711.53725518057684</v>
      </c>
      <c r="N1170">
        <f t="shared" si="226"/>
        <v>0.34273340233212413</v>
      </c>
      <c r="O1170">
        <f t="shared" si="227"/>
        <v>1.35015967593011</v>
      </c>
      <c r="P1170" t="str">
        <f t="shared" si="228"/>
        <v/>
      </c>
      <c r="Q1170">
        <f t="shared" si="229"/>
        <v>0</v>
      </c>
      <c r="R1170">
        <f t="shared" si="230"/>
        <v>0</v>
      </c>
      <c r="S1170" t="str">
        <f t="shared" si="231"/>
        <v/>
      </c>
      <c r="T1170" t="str">
        <f t="shared" si="232"/>
        <v/>
      </c>
      <c r="U1170" t="str">
        <f t="shared" si="224"/>
        <v/>
      </c>
      <c r="W1170">
        <f t="shared" ca="1" si="233"/>
        <v>-39.674818631700532</v>
      </c>
    </row>
    <row r="1171" spans="1:23" x14ac:dyDescent="0.25">
      <c r="A1171" s="2">
        <v>43235.758000590278</v>
      </c>
      <c r="B1171">
        <v>712</v>
      </c>
      <c r="C1171">
        <v>1</v>
      </c>
      <c r="H1171">
        <f>VLOOKUP(A1171,[1]Sheet1!$A$2:$F$5022,5,FALSE)</f>
        <v>712.49209888000007</v>
      </c>
      <c r="I1171">
        <f>VLOOKUP(A1171,[1]Sheet1!$A$2:$F$5022,6,FALSE)</f>
        <v>712.01</v>
      </c>
      <c r="J1171" s="5">
        <f t="shared" ca="1" si="234"/>
        <v>-2.0801618464679982E-3</v>
      </c>
      <c r="K1171" s="5">
        <f t="shared" ca="1" si="235"/>
        <v>-1.4820988800000805</v>
      </c>
      <c r="L1171" s="6">
        <f t="shared" si="236"/>
        <v>1170</v>
      </c>
      <c r="M1171">
        <f t="shared" si="225"/>
        <v>711.55989704639876</v>
      </c>
      <c r="N1171">
        <f t="shared" si="226"/>
        <v>0.34692990746106273</v>
      </c>
      <c r="O1171">
        <f t="shared" si="227"/>
        <v>1.2685644683159367</v>
      </c>
      <c r="P1171" t="str">
        <f t="shared" si="228"/>
        <v/>
      </c>
      <c r="Q1171">
        <f t="shared" si="229"/>
        <v>0</v>
      </c>
      <c r="R1171">
        <f t="shared" si="230"/>
        <v>0</v>
      </c>
      <c r="S1171" t="str">
        <f t="shared" si="231"/>
        <v/>
      </c>
      <c r="T1171" t="str">
        <f t="shared" si="232"/>
        <v/>
      </c>
      <c r="U1171" t="str">
        <f t="shared" si="224"/>
        <v/>
      </c>
      <c r="W1171">
        <f t="shared" ca="1" si="233"/>
        <v>-39.674818631700532</v>
      </c>
    </row>
    <row r="1172" spans="1:23" x14ac:dyDescent="0.25">
      <c r="A1172" s="2">
        <v>43235.758000590278</v>
      </c>
      <c r="B1172">
        <v>712</v>
      </c>
      <c r="C1172">
        <v>1</v>
      </c>
      <c r="H1172">
        <f>VLOOKUP(A1172,[1]Sheet1!$A$2:$F$5022,5,FALSE)</f>
        <v>712.49209888000007</v>
      </c>
      <c r="I1172">
        <f>VLOOKUP(A1172,[1]Sheet1!$A$2:$F$5022,6,FALSE)</f>
        <v>712.01</v>
      </c>
      <c r="J1172" s="5">
        <f t="shared" ca="1" si="234"/>
        <v>-2.0801618464679982E-3</v>
      </c>
      <c r="K1172" s="5">
        <f t="shared" ca="1" si="235"/>
        <v>-1.4820988800000805</v>
      </c>
      <c r="L1172" s="6">
        <f t="shared" si="236"/>
        <v>1171</v>
      </c>
      <c r="M1172">
        <f t="shared" si="225"/>
        <v>711.58984983659036</v>
      </c>
      <c r="N1172">
        <f t="shared" si="226"/>
        <v>0.34692426653415265</v>
      </c>
      <c r="O1172">
        <f t="shared" si="227"/>
        <v>1.1822469713840629</v>
      </c>
      <c r="P1172" t="str">
        <f t="shared" si="228"/>
        <v/>
      </c>
      <c r="Q1172">
        <f t="shared" si="229"/>
        <v>0</v>
      </c>
      <c r="R1172">
        <f t="shared" si="230"/>
        <v>0</v>
      </c>
      <c r="S1172" t="str">
        <f t="shared" si="231"/>
        <v/>
      </c>
      <c r="T1172" t="str">
        <f t="shared" si="232"/>
        <v/>
      </c>
      <c r="U1172" t="str">
        <f t="shared" si="224"/>
        <v/>
      </c>
      <c r="W1172">
        <f t="shared" ca="1" si="233"/>
        <v>-39.674818631700532</v>
      </c>
    </row>
    <row r="1173" spans="1:23" x14ac:dyDescent="0.25">
      <c r="A1173" s="2">
        <v>43235.758000590278</v>
      </c>
      <c r="B1173">
        <v>712</v>
      </c>
      <c r="C1173">
        <v>1</v>
      </c>
      <c r="H1173">
        <f>VLOOKUP(A1173,[1]Sheet1!$A$2:$F$5022,5,FALSE)</f>
        <v>712.49209888000007</v>
      </c>
      <c r="I1173">
        <f>VLOOKUP(A1173,[1]Sheet1!$A$2:$F$5022,6,FALSE)</f>
        <v>712.01</v>
      </c>
      <c r="J1173" s="5">
        <f t="shared" ca="1" si="234"/>
        <v>-2.0801618464679982E-3</v>
      </c>
      <c r="K1173" s="5">
        <f t="shared" ca="1" si="235"/>
        <v>-1.4820988800000805</v>
      </c>
      <c r="L1173" s="6">
        <f t="shared" si="236"/>
        <v>1172</v>
      </c>
      <c r="M1173">
        <f t="shared" si="225"/>
        <v>711.62711355115152</v>
      </c>
      <c r="N1173">
        <f t="shared" si="226"/>
        <v>0.34118757090891144</v>
      </c>
      <c r="O1173">
        <f t="shared" si="227"/>
        <v>1.0929074815214397</v>
      </c>
      <c r="P1173" t="str">
        <f t="shared" si="228"/>
        <v/>
      </c>
      <c r="Q1173">
        <f t="shared" si="229"/>
        <v>0</v>
      </c>
      <c r="R1173">
        <f t="shared" si="230"/>
        <v>0</v>
      </c>
      <c r="S1173" t="str">
        <f t="shared" si="231"/>
        <v/>
      </c>
      <c r="T1173" t="str">
        <f t="shared" si="232"/>
        <v/>
      </c>
      <c r="U1173" t="str">
        <f t="shared" si="224"/>
        <v/>
      </c>
      <c r="W1173">
        <f t="shared" ca="1" si="233"/>
        <v>-39.674818631700532</v>
      </c>
    </row>
    <row r="1174" spans="1:23" x14ac:dyDescent="0.25">
      <c r="A1174" s="2">
        <v>43235.758000590278</v>
      </c>
      <c r="B1174">
        <v>712</v>
      </c>
      <c r="C1174">
        <v>1</v>
      </c>
      <c r="H1174">
        <f>VLOOKUP(A1174,[1]Sheet1!$A$2:$F$5022,5,FALSE)</f>
        <v>712.49209888000007</v>
      </c>
      <c r="I1174">
        <f>VLOOKUP(A1174,[1]Sheet1!$A$2:$F$5022,6,FALSE)</f>
        <v>712.01</v>
      </c>
      <c r="J1174" s="5">
        <f t="shared" ca="1" si="234"/>
        <v>-2.0801618464679982E-3</v>
      </c>
      <c r="K1174" s="5">
        <f t="shared" ca="1" si="235"/>
        <v>-1.4820988800000805</v>
      </c>
      <c r="L1174" s="6">
        <f t="shared" si="236"/>
        <v>1173</v>
      </c>
      <c r="M1174">
        <f t="shared" si="225"/>
        <v>711.67168819008282</v>
      </c>
      <c r="N1174">
        <f t="shared" si="226"/>
        <v>0.32766649569895201</v>
      </c>
      <c r="O1174">
        <f t="shared" si="227"/>
        <v>1.0019694238706127</v>
      </c>
      <c r="P1174" t="str">
        <f t="shared" si="228"/>
        <v/>
      </c>
      <c r="Q1174">
        <f t="shared" si="229"/>
        <v>0</v>
      </c>
      <c r="R1174">
        <f t="shared" si="230"/>
        <v>0</v>
      </c>
      <c r="S1174" t="str">
        <f t="shared" si="231"/>
        <v/>
      </c>
      <c r="T1174" t="str">
        <f t="shared" si="232"/>
        <v/>
      </c>
      <c r="U1174" t="str">
        <f t="shared" si="224"/>
        <v/>
      </c>
      <c r="W1174">
        <f t="shared" ca="1" si="233"/>
        <v>-39.674818631700532</v>
      </c>
    </row>
    <row r="1175" spans="1:23" x14ac:dyDescent="0.25">
      <c r="A1175" s="2">
        <v>43235.758000590278</v>
      </c>
      <c r="B1175">
        <v>712</v>
      </c>
      <c r="C1175">
        <v>1</v>
      </c>
      <c r="H1175">
        <f>VLOOKUP(A1175,[1]Sheet1!$A$2:$F$5022,5,FALSE)</f>
        <v>712.49209888000007</v>
      </c>
      <c r="I1175">
        <f>VLOOKUP(A1175,[1]Sheet1!$A$2:$F$5022,6,FALSE)</f>
        <v>712.01</v>
      </c>
      <c r="J1175" s="5">
        <f t="shared" ca="1" si="234"/>
        <v>-2.0801618464679982E-3</v>
      </c>
      <c r="K1175" s="5">
        <f t="shared" ca="1" si="235"/>
        <v>-1.4820988800000805</v>
      </c>
      <c r="L1175" s="6">
        <f t="shared" si="236"/>
        <v>1174</v>
      </c>
      <c r="M1175">
        <f t="shared" si="225"/>
        <v>711.72357375338356</v>
      </c>
      <c r="N1175">
        <f t="shared" si="226"/>
        <v>0.30325884210187254</v>
      </c>
      <c r="O1175">
        <f t="shared" si="227"/>
        <v>0.9115191652798682</v>
      </c>
      <c r="P1175" t="str">
        <f t="shared" si="228"/>
        <v/>
      </c>
      <c r="Q1175">
        <f t="shared" si="229"/>
        <v>0</v>
      </c>
      <c r="R1175">
        <f t="shared" si="230"/>
        <v>0</v>
      </c>
      <c r="S1175" t="str">
        <f t="shared" si="231"/>
        <v/>
      </c>
      <c r="T1175" t="str">
        <f t="shared" si="232"/>
        <v/>
      </c>
      <c r="U1175" t="str">
        <f t="shared" si="224"/>
        <v/>
      </c>
      <c r="W1175">
        <f t="shared" ca="1" si="233"/>
        <v>-39.674818631700532</v>
      </c>
    </row>
    <row r="1176" spans="1:23" x14ac:dyDescent="0.25">
      <c r="A1176" s="2">
        <v>43235.758000590278</v>
      </c>
      <c r="B1176">
        <v>712</v>
      </c>
      <c r="C1176">
        <v>1</v>
      </c>
      <c r="H1176">
        <f>VLOOKUP(A1176,[1]Sheet1!$A$2:$F$5022,5,FALSE)</f>
        <v>712.49209888000007</v>
      </c>
      <c r="I1176">
        <f>VLOOKUP(A1176,[1]Sheet1!$A$2:$F$5022,6,FALSE)</f>
        <v>712.01</v>
      </c>
      <c r="J1176" s="5">
        <f t="shared" ca="1" si="234"/>
        <v>-2.0801618464679982E-3</v>
      </c>
      <c r="K1176" s="5">
        <f t="shared" ca="1" si="235"/>
        <v>-1.4820988800000805</v>
      </c>
      <c r="L1176" s="6">
        <f t="shared" si="236"/>
        <v>1175</v>
      </c>
      <c r="M1176">
        <f t="shared" si="225"/>
        <v>711.77833585484962</v>
      </c>
      <c r="N1176">
        <f t="shared" si="226"/>
        <v>0.26988963252751969</v>
      </c>
      <c r="O1176">
        <f t="shared" si="227"/>
        <v>0.82131404261252006</v>
      </c>
      <c r="P1176" t="str">
        <f t="shared" si="228"/>
        <v/>
      </c>
      <c r="Q1176">
        <f t="shared" si="229"/>
        <v>0</v>
      </c>
      <c r="R1176">
        <f t="shared" si="230"/>
        <v>0</v>
      </c>
      <c r="S1176" t="str">
        <f t="shared" si="231"/>
        <v/>
      </c>
      <c r="T1176" t="str">
        <f t="shared" si="232"/>
        <v/>
      </c>
      <c r="U1176" t="str">
        <f t="shared" si="224"/>
        <v/>
      </c>
      <c r="W1176">
        <f t="shared" ca="1" si="233"/>
        <v>-39.674818631700532</v>
      </c>
    </row>
    <row r="1177" spans="1:23" x14ac:dyDescent="0.25">
      <c r="A1177" s="2">
        <v>43235.758000590278</v>
      </c>
      <c r="B1177">
        <v>712</v>
      </c>
      <c r="C1177">
        <v>1</v>
      </c>
      <c r="H1177">
        <f>VLOOKUP(A1177,[1]Sheet1!$A$2:$F$5022,5,FALSE)</f>
        <v>712.49209888000007</v>
      </c>
      <c r="I1177">
        <f>VLOOKUP(A1177,[1]Sheet1!$A$2:$F$5022,6,FALSE)</f>
        <v>712.01</v>
      </c>
      <c r="J1177" s="5">
        <f t="shared" ca="1" si="234"/>
        <v>-2.0801618464679982E-3</v>
      </c>
      <c r="K1177" s="5">
        <f t="shared" ca="1" si="235"/>
        <v>-1.4820988800000805</v>
      </c>
      <c r="L1177" s="6">
        <f t="shared" si="236"/>
        <v>1176</v>
      </c>
      <c r="M1177">
        <f t="shared" si="225"/>
        <v>711.81587868004578</v>
      </c>
      <c r="N1177">
        <f t="shared" si="226"/>
        <v>0.25443979369249259</v>
      </c>
      <c r="O1177">
        <f t="shared" si="227"/>
        <v>0.72363413474834903</v>
      </c>
      <c r="P1177" t="str">
        <f t="shared" si="228"/>
        <v/>
      </c>
      <c r="Q1177">
        <f t="shared" si="229"/>
        <v>0</v>
      </c>
      <c r="R1177">
        <f t="shared" si="230"/>
        <v>0</v>
      </c>
      <c r="S1177" t="str">
        <f t="shared" si="231"/>
        <v/>
      </c>
      <c r="T1177" t="str">
        <f t="shared" si="232"/>
        <v/>
      </c>
      <c r="U1177" t="str">
        <f t="shared" si="224"/>
        <v/>
      </c>
      <c r="W1177">
        <f t="shared" ca="1" si="233"/>
        <v>-39.674818631700532</v>
      </c>
    </row>
    <row r="1178" spans="1:23" x14ac:dyDescent="0.25">
      <c r="A1178" s="2">
        <v>43235.758000590278</v>
      </c>
      <c r="B1178">
        <v>712</v>
      </c>
      <c r="C1178">
        <v>1</v>
      </c>
      <c r="H1178">
        <f>VLOOKUP(A1178,[1]Sheet1!$A$2:$F$5022,5,FALSE)</f>
        <v>712.49209888000007</v>
      </c>
      <c r="I1178">
        <f>VLOOKUP(A1178,[1]Sheet1!$A$2:$F$5022,6,FALSE)</f>
        <v>712.01</v>
      </c>
      <c r="J1178" s="5">
        <f t="shared" ca="1" si="234"/>
        <v>-2.0801618464679982E-3</v>
      </c>
      <c r="K1178" s="5">
        <f t="shared" ca="1" si="235"/>
        <v>-1.4820988800000805</v>
      </c>
      <c r="L1178" s="6">
        <f t="shared" si="236"/>
        <v>1177</v>
      </c>
      <c r="M1178">
        <f t="shared" si="225"/>
        <v>711.85841310188061</v>
      </c>
      <c r="N1178">
        <f t="shared" si="226"/>
        <v>0.22976789407374332</v>
      </c>
      <c r="O1178">
        <f t="shared" si="227"/>
        <v>0.61621706849061952</v>
      </c>
      <c r="P1178" t="str">
        <f t="shared" si="228"/>
        <v/>
      </c>
      <c r="Q1178">
        <f t="shared" si="229"/>
        <v>0</v>
      </c>
      <c r="R1178">
        <f t="shared" si="230"/>
        <v>0</v>
      </c>
      <c r="S1178" t="str">
        <f t="shared" si="231"/>
        <v/>
      </c>
      <c r="T1178" t="str">
        <f t="shared" si="232"/>
        <v/>
      </c>
      <c r="U1178" t="str">
        <f t="shared" si="224"/>
        <v/>
      </c>
      <c r="W1178">
        <f t="shared" ca="1" si="233"/>
        <v>-39.674818631700532</v>
      </c>
    </row>
    <row r="1179" spans="1:23" x14ac:dyDescent="0.25">
      <c r="A1179" s="2">
        <v>43235.758000590278</v>
      </c>
      <c r="B1179">
        <v>712</v>
      </c>
      <c r="C1179">
        <v>1</v>
      </c>
      <c r="H1179">
        <f>VLOOKUP(A1179,[1]Sheet1!$A$2:$F$5022,5,FALSE)</f>
        <v>712.49209888000007</v>
      </c>
      <c r="I1179">
        <f>VLOOKUP(A1179,[1]Sheet1!$A$2:$F$5022,6,FALSE)</f>
        <v>712.01</v>
      </c>
      <c r="J1179" s="5">
        <f t="shared" ca="1" si="234"/>
        <v>-1.7882287845758945E-3</v>
      </c>
      <c r="K1179" s="5">
        <f t="shared" ca="1" si="235"/>
        <v>-1.2740988800001105</v>
      </c>
      <c r="L1179" s="6">
        <f t="shared" si="236"/>
        <v>1178</v>
      </c>
      <c r="M1179">
        <f t="shared" si="225"/>
        <v>711.90527780097852</v>
      </c>
      <c r="N1179">
        <f t="shared" si="226"/>
        <v>0.19183532262005748</v>
      </c>
      <c r="O1179">
        <f t="shared" si="227"/>
        <v>0.49376828900837666</v>
      </c>
      <c r="P1179" t="str">
        <f t="shared" si="228"/>
        <v/>
      </c>
      <c r="Q1179">
        <f t="shared" si="229"/>
        <v>0</v>
      </c>
      <c r="R1179">
        <f t="shared" si="230"/>
        <v>0</v>
      </c>
      <c r="S1179" t="str">
        <f t="shared" si="231"/>
        <v/>
      </c>
      <c r="T1179" t="str">
        <f t="shared" si="232"/>
        <v/>
      </c>
      <c r="U1179" t="str">
        <f t="shared" ref="U1179:U1242" si="237">IF(S1179=1,IF(ISNUMBER(S1178),"",K1179),"")</f>
        <v/>
      </c>
      <c r="W1179">
        <f t="shared" ca="1" si="233"/>
        <v>-39.674818631700532</v>
      </c>
    </row>
    <row r="1180" spans="1:23" x14ac:dyDescent="0.25">
      <c r="A1180" s="2">
        <v>43235.758000590278</v>
      </c>
      <c r="B1180">
        <v>712</v>
      </c>
      <c r="C1180">
        <v>1</v>
      </c>
      <c r="H1180">
        <f>VLOOKUP(A1180,[1]Sheet1!$A$2:$F$5022,5,FALSE)</f>
        <v>712.49209888000007</v>
      </c>
      <c r="I1180">
        <f>VLOOKUP(A1180,[1]Sheet1!$A$2:$F$5022,6,FALSE)</f>
        <v>712.01</v>
      </c>
      <c r="J1180" s="5">
        <f t="shared" ca="1" si="234"/>
        <v>-1.7882287845758945E-3</v>
      </c>
      <c r="K1180" s="5">
        <f t="shared" ca="1" si="235"/>
        <v>-1.2740988800001105</v>
      </c>
      <c r="L1180" s="6">
        <f t="shared" si="236"/>
        <v>1179</v>
      </c>
      <c r="M1180">
        <f t="shared" si="225"/>
        <v>711.95463255190316</v>
      </c>
      <c r="N1180">
        <f t="shared" si="226"/>
        <v>0.1330524714467668</v>
      </c>
      <c r="O1180">
        <f t="shared" si="227"/>
        <v>0.3409741104658201</v>
      </c>
      <c r="P1180" t="str">
        <f t="shared" si="228"/>
        <v/>
      </c>
      <c r="Q1180">
        <f t="shared" si="229"/>
        <v>0</v>
      </c>
      <c r="R1180">
        <f t="shared" si="230"/>
        <v>0</v>
      </c>
      <c r="S1180" t="str">
        <f t="shared" si="231"/>
        <v/>
      </c>
      <c r="T1180" t="str">
        <f t="shared" si="232"/>
        <v/>
      </c>
      <c r="U1180" t="str">
        <f t="shared" si="237"/>
        <v/>
      </c>
      <c r="W1180">
        <f t="shared" ca="1" si="233"/>
        <v>-39.674818631700532</v>
      </c>
    </row>
    <row r="1181" spans="1:23" x14ac:dyDescent="0.25">
      <c r="A1181" s="2">
        <v>43235.758000590278</v>
      </c>
      <c r="B1181">
        <v>712</v>
      </c>
      <c r="C1181">
        <v>1</v>
      </c>
      <c r="H1181">
        <f>VLOOKUP(A1181,[1]Sheet1!$A$2:$F$5022,5,FALSE)</f>
        <v>712.49209888000007</v>
      </c>
      <c r="I1181">
        <f>VLOOKUP(A1181,[1]Sheet1!$A$2:$F$5022,6,FALSE)</f>
        <v>712.01</v>
      </c>
      <c r="J1181" s="5">
        <f t="shared" ca="1" si="234"/>
        <v>-1.7882287845758945E-3</v>
      </c>
      <c r="K1181" s="5">
        <f t="shared" ca="1" si="235"/>
        <v>-1.2740988800001105</v>
      </c>
      <c r="L1181" s="6">
        <f t="shared" si="236"/>
        <v>1180</v>
      </c>
      <c r="M1181">
        <f t="shared" si="225"/>
        <v>712.00074232713746</v>
      </c>
      <c r="N1181">
        <f t="shared" si="226"/>
        <v>5.151076898682173E-3</v>
      </c>
      <c r="O1181">
        <f t="shared" si="227"/>
        <v>-0.14411105717506484</v>
      </c>
      <c r="P1181" t="str">
        <f t="shared" si="228"/>
        <v/>
      </c>
      <c r="Q1181">
        <f t="shared" si="229"/>
        <v>0</v>
      </c>
      <c r="R1181">
        <f t="shared" si="230"/>
        <v>0</v>
      </c>
      <c r="S1181" t="str">
        <f t="shared" si="231"/>
        <v/>
      </c>
      <c r="T1181" t="str">
        <f t="shared" si="232"/>
        <v/>
      </c>
      <c r="U1181" t="str">
        <f t="shared" si="237"/>
        <v/>
      </c>
      <c r="W1181">
        <f t="shared" ca="1" si="233"/>
        <v>-39.674818631700532</v>
      </c>
    </row>
    <row r="1182" spans="1:23" x14ac:dyDescent="0.25">
      <c r="A1182" s="2">
        <v>43235.758000590278</v>
      </c>
      <c r="B1182">
        <v>712</v>
      </c>
      <c r="C1182">
        <v>1</v>
      </c>
      <c r="H1182">
        <f>VLOOKUP(A1182,[1]Sheet1!$A$2:$F$5022,5,FALSE)</f>
        <v>712.49209888000007</v>
      </c>
      <c r="I1182">
        <f>VLOOKUP(A1182,[1]Sheet1!$A$2:$F$5022,6,FALSE)</f>
        <v>712.01</v>
      </c>
      <c r="J1182" s="5">
        <f t="shared" ca="1" si="234"/>
        <v>-1.7882287845758945E-3</v>
      </c>
      <c r="K1182" s="5">
        <f t="shared" ca="1" si="235"/>
        <v>-1.2740988800001105</v>
      </c>
      <c r="L1182" s="6">
        <f t="shared" si="236"/>
        <v>1181</v>
      </c>
      <c r="M1182">
        <f t="shared" si="225"/>
        <v>712.00047489856604</v>
      </c>
      <c r="N1182">
        <f t="shared" si="226"/>
        <v>5.1353333633038607E-3</v>
      </c>
      <c r="O1182">
        <f t="shared" si="227"/>
        <v>-9.247667725593435E-2</v>
      </c>
      <c r="P1182" t="str">
        <f t="shared" si="228"/>
        <v/>
      </c>
      <c r="Q1182">
        <f t="shared" si="229"/>
        <v>0</v>
      </c>
      <c r="R1182">
        <f t="shared" si="230"/>
        <v>0</v>
      </c>
      <c r="S1182" t="str">
        <f t="shared" si="231"/>
        <v/>
      </c>
      <c r="T1182" t="str">
        <f t="shared" si="232"/>
        <v/>
      </c>
      <c r="U1182" t="str">
        <f t="shared" si="237"/>
        <v/>
      </c>
      <c r="W1182">
        <f t="shared" ca="1" si="233"/>
        <v>-39.674818631700532</v>
      </c>
    </row>
    <row r="1183" spans="1:23" x14ac:dyDescent="0.25">
      <c r="A1183" s="2">
        <v>43235.758000590278</v>
      </c>
      <c r="B1183">
        <v>712</v>
      </c>
      <c r="C1183">
        <v>1</v>
      </c>
      <c r="H1183">
        <f>VLOOKUP(A1183,[1]Sheet1!$A$2:$F$5022,5,FALSE)</f>
        <v>712.49209888000007</v>
      </c>
      <c r="I1183">
        <f>VLOOKUP(A1183,[1]Sheet1!$A$2:$F$5022,6,FALSE)</f>
        <v>712.01</v>
      </c>
      <c r="J1183" s="5">
        <f t="shared" ca="1" si="234"/>
        <v>-1.7882287845758945E-3</v>
      </c>
      <c r="K1183" s="5">
        <f t="shared" ca="1" si="235"/>
        <v>-1.2740988800001105</v>
      </c>
      <c r="L1183" s="6">
        <f t="shared" si="236"/>
        <v>1182</v>
      </c>
      <c r="M1183">
        <f t="shared" si="225"/>
        <v>712.00020746999462</v>
      </c>
      <c r="N1183">
        <f t="shared" si="226"/>
        <v>5.1148749082795125E-3</v>
      </c>
      <c r="O1183">
        <f t="shared" si="227"/>
        <v>-4.0562085748136183E-2</v>
      </c>
      <c r="P1183" t="str">
        <f t="shared" si="228"/>
        <v/>
      </c>
      <c r="Q1183">
        <f t="shared" si="229"/>
        <v>0</v>
      </c>
      <c r="R1183">
        <f t="shared" si="230"/>
        <v>0</v>
      </c>
      <c r="S1183" t="str">
        <f t="shared" si="231"/>
        <v/>
      </c>
      <c r="T1183" t="str">
        <f t="shared" si="232"/>
        <v/>
      </c>
      <c r="U1183" t="str">
        <f t="shared" si="237"/>
        <v/>
      </c>
      <c r="W1183">
        <f t="shared" ca="1" si="233"/>
        <v>-39.674818631700532</v>
      </c>
    </row>
    <row r="1184" spans="1:23" x14ac:dyDescent="0.25">
      <c r="A1184" s="2">
        <v>43235.758000590278</v>
      </c>
      <c r="B1184">
        <v>712</v>
      </c>
      <c r="C1184">
        <v>1</v>
      </c>
      <c r="H1184">
        <f>VLOOKUP(A1184,[1]Sheet1!$A$2:$F$5022,5,FALSE)</f>
        <v>712.49209888000007</v>
      </c>
      <c r="I1184">
        <f>VLOOKUP(A1184,[1]Sheet1!$A$2:$F$5022,6,FALSE)</f>
        <v>712.01</v>
      </c>
      <c r="J1184" s="5">
        <f t="shared" ca="1" si="234"/>
        <v>-1.7882287845758945E-3</v>
      </c>
      <c r="K1184" s="5">
        <f t="shared" ca="1" si="235"/>
        <v>-1.2740988800001105</v>
      </c>
      <c r="L1184" s="6">
        <f t="shared" si="236"/>
        <v>1183</v>
      </c>
      <c r="M1184">
        <f t="shared" si="225"/>
        <v>711.9999400414232</v>
      </c>
      <c r="N1184">
        <f t="shared" si="226"/>
        <v>5.0896446773221792E-3</v>
      </c>
      <c r="O1184">
        <f t="shared" si="227"/>
        <v>1.1780503473217222E-2</v>
      </c>
      <c r="P1184" t="str">
        <f t="shared" si="228"/>
        <v/>
      </c>
      <c r="Q1184">
        <f t="shared" si="229"/>
        <v>0</v>
      </c>
      <c r="R1184">
        <f t="shared" si="230"/>
        <v>0</v>
      </c>
      <c r="S1184" t="str">
        <f t="shared" si="231"/>
        <v/>
      </c>
      <c r="T1184" t="str">
        <f t="shared" si="232"/>
        <v/>
      </c>
      <c r="U1184" t="str">
        <f t="shared" si="237"/>
        <v/>
      </c>
      <c r="W1184">
        <f t="shared" ca="1" si="233"/>
        <v>-39.674818631700532</v>
      </c>
    </row>
    <row r="1185" spans="1:23" x14ac:dyDescent="0.25">
      <c r="A1185" s="2">
        <v>43235.758000590278</v>
      </c>
      <c r="B1185">
        <v>712</v>
      </c>
      <c r="C1185">
        <v>1</v>
      </c>
      <c r="H1185">
        <f>VLOOKUP(A1185,[1]Sheet1!$A$2:$F$5022,5,FALSE)</f>
        <v>712.49209888000007</v>
      </c>
      <c r="I1185">
        <f>VLOOKUP(A1185,[1]Sheet1!$A$2:$F$5022,6,FALSE)</f>
        <v>712.01</v>
      </c>
      <c r="J1185" s="5">
        <f t="shared" ca="1" si="234"/>
        <v>-1.7882287845758945E-3</v>
      </c>
      <c r="K1185" s="5">
        <f t="shared" ca="1" si="235"/>
        <v>-1.2740988800001105</v>
      </c>
      <c r="L1185" s="6">
        <f t="shared" si="236"/>
        <v>1184</v>
      </c>
      <c r="M1185">
        <f t="shared" si="225"/>
        <v>711.99967261285178</v>
      </c>
      <c r="N1185">
        <f t="shared" si="226"/>
        <v>5.0595712856329684E-3</v>
      </c>
      <c r="O1185">
        <f t="shared" si="227"/>
        <v>6.4706499767586051E-2</v>
      </c>
      <c r="P1185" t="str">
        <f t="shared" si="228"/>
        <v/>
      </c>
      <c r="Q1185">
        <f t="shared" si="229"/>
        <v>0</v>
      </c>
      <c r="R1185">
        <f t="shared" si="230"/>
        <v>0</v>
      </c>
      <c r="S1185" t="str">
        <f t="shared" si="231"/>
        <v/>
      </c>
      <c r="T1185" t="str">
        <f t="shared" si="232"/>
        <v/>
      </c>
      <c r="U1185" t="str">
        <f t="shared" si="237"/>
        <v/>
      </c>
      <c r="W1185">
        <f t="shared" ca="1" si="233"/>
        <v>-39.674818631700532</v>
      </c>
    </row>
    <row r="1186" spans="1:23" x14ac:dyDescent="0.25">
      <c r="A1186" s="2">
        <v>43235.758000590278</v>
      </c>
      <c r="B1186">
        <v>712</v>
      </c>
      <c r="C1186">
        <v>1</v>
      </c>
      <c r="H1186">
        <f>VLOOKUP(A1186,[1]Sheet1!$A$2:$F$5022,5,FALSE)</f>
        <v>712.49209888000007</v>
      </c>
      <c r="I1186">
        <f>VLOOKUP(A1186,[1]Sheet1!$A$2:$F$5022,6,FALSE)</f>
        <v>712.01</v>
      </c>
      <c r="J1186" s="5">
        <f t="shared" ca="1" si="234"/>
        <v>-1.7882287845758945E-3</v>
      </c>
      <c r="K1186" s="5">
        <f t="shared" ca="1" si="235"/>
        <v>-1.2740988800001105</v>
      </c>
      <c r="L1186" s="6">
        <f t="shared" si="236"/>
        <v>1185</v>
      </c>
      <c r="M1186">
        <f t="shared" si="225"/>
        <v>711.99940518428036</v>
      </c>
      <c r="N1186">
        <f t="shared" si="226"/>
        <v>5.0245677710993534E-3</v>
      </c>
      <c r="O1186">
        <f t="shared" si="227"/>
        <v>0.11838147015519523</v>
      </c>
      <c r="P1186" t="str">
        <f t="shared" si="228"/>
        <v/>
      </c>
      <c r="Q1186">
        <f t="shared" si="229"/>
        <v>0</v>
      </c>
      <c r="R1186">
        <f t="shared" si="230"/>
        <v>0</v>
      </c>
      <c r="S1186" t="str">
        <f t="shared" si="231"/>
        <v/>
      </c>
      <c r="T1186" t="str">
        <f t="shared" si="232"/>
        <v/>
      </c>
      <c r="U1186" t="str">
        <f t="shared" si="237"/>
        <v/>
      </c>
      <c r="W1186">
        <f t="shared" ca="1" si="233"/>
        <v>-39.674818631700532</v>
      </c>
    </row>
    <row r="1187" spans="1:23" x14ac:dyDescent="0.25">
      <c r="A1187" s="2">
        <v>43235.758000590278</v>
      </c>
      <c r="B1187">
        <v>712</v>
      </c>
      <c r="C1187">
        <v>1</v>
      </c>
      <c r="H1187">
        <f>VLOOKUP(A1187,[1]Sheet1!$A$2:$F$5022,5,FALSE)</f>
        <v>712.49209888000007</v>
      </c>
      <c r="I1187">
        <f>VLOOKUP(A1187,[1]Sheet1!$A$2:$F$5022,6,FALSE)</f>
        <v>712.01</v>
      </c>
      <c r="J1187" s="5">
        <f t="shared" ca="1" si="234"/>
        <v>-1.7882287845758945E-3</v>
      </c>
      <c r="K1187" s="5">
        <f t="shared" ca="1" si="235"/>
        <v>-1.2740988800001105</v>
      </c>
      <c r="L1187" s="6">
        <f t="shared" si="236"/>
        <v>1186</v>
      </c>
      <c r="M1187">
        <f t="shared" si="225"/>
        <v>711.99913775570894</v>
      </c>
      <c r="N1187">
        <f t="shared" si="226"/>
        <v>4.9845302704768502E-3</v>
      </c>
      <c r="O1187">
        <f t="shared" si="227"/>
        <v>0.17298406154005075</v>
      </c>
      <c r="P1187" t="str">
        <f t="shared" si="228"/>
        <v/>
      </c>
      <c r="Q1187">
        <f t="shared" si="229"/>
        <v>0</v>
      </c>
      <c r="R1187">
        <f t="shared" si="230"/>
        <v>0</v>
      </c>
      <c r="S1187" t="str">
        <f t="shared" si="231"/>
        <v/>
      </c>
      <c r="T1187" t="str">
        <f t="shared" si="232"/>
        <v/>
      </c>
      <c r="U1187" t="str">
        <f t="shared" si="237"/>
        <v/>
      </c>
      <c r="W1187">
        <f t="shared" ca="1" si="233"/>
        <v>-39.674818631700532</v>
      </c>
    </row>
    <row r="1188" spans="1:23" x14ac:dyDescent="0.25">
      <c r="A1188" s="2">
        <v>43235.758000590278</v>
      </c>
      <c r="B1188">
        <v>712</v>
      </c>
      <c r="C1188">
        <v>1</v>
      </c>
      <c r="H1188">
        <f>VLOOKUP(A1188,[1]Sheet1!$A$2:$F$5022,5,FALSE)</f>
        <v>712.49209888000007</v>
      </c>
      <c r="I1188">
        <f>VLOOKUP(A1188,[1]Sheet1!$A$2:$F$5022,6,FALSE)</f>
        <v>712.01</v>
      </c>
      <c r="J1188" s="5">
        <f t="shared" ca="1" si="234"/>
        <v>-1.7882287845758945E-3</v>
      </c>
      <c r="K1188" s="5">
        <f t="shared" ca="1" si="235"/>
        <v>-1.2740988800001105</v>
      </c>
      <c r="L1188" s="6">
        <f t="shared" si="236"/>
        <v>1187</v>
      </c>
      <c r="M1188">
        <f t="shared" si="225"/>
        <v>711.99887032713752</v>
      </c>
      <c r="N1188">
        <f t="shared" si="226"/>
        <v>4.939336371132334E-3</v>
      </c>
      <c r="O1188">
        <f t="shared" si="227"/>
        <v>0.22870944142982044</v>
      </c>
      <c r="P1188" t="str">
        <f t="shared" si="228"/>
        <v/>
      </c>
      <c r="Q1188">
        <f t="shared" si="229"/>
        <v>0</v>
      </c>
      <c r="R1188">
        <f t="shared" si="230"/>
        <v>0</v>
      </c>
      <c r="S1188" t="str">
        <f t="shared" si="231"/>
        <v/>
      </c>
      <c r="T1188" t="str">
        <f t="shared" si="232"/>
        <v/>
      </c>
      <c r="U1188" t="str">
        <f t="shared" si="237"/>
        <v/>
      </c>
      <c r="W1188">
        <f t="shared" ca="1" si="233"/>
        <v>-39.674818631700532</v>
      </c>
    </row>
    <row r="1189" spans="1:23" x14ac:dyDescent="0.25">
      <c r="A1189" s="2">
        <v>43235.758000590278</v>
      </c>
      <c r="B1189">
        <v>712</v>
      </c>
      <c r="C1189">
        <v>1</v>
      </c>
      <c r="H1189">
        <f>VLOOKUP(A1189,[1]Sheet1!$A$2:$F$5022,5,FALSE)</f>
        <v>712.49209888000007</v>
      </c>
      <c r="I1189">
        <f>VLOOKUP(A1189,[1]Sheet1!$A$2:$F$5022,6,FALSE)</f>
        <v>712.01</v>
      </c>
      <c r="J1189" s="5">
        <f t="shared" ca="1" si="234"/>
        <v>-1.7882287845758945E-3</v>
      </c>
      <c r="K1189" s="5">
        <f t="shared" ca="1" si="235"/>
        <v>-1.2740988800001105</v>
      </c>
      <c r="L1189" s="6">
        <f t="shared" si="236"/>
        <v>1188</v>
      </c>
      <c r="M1189">
        <f t="shared" si="225"/>
        <v>711.99860289856599</v>
      </c>
      <c r="N1189">
        <f t="shared" si="226"/>
        <v>4.8888430733704758E-3</v>
      </c>
      <c r="O1189">
        <f t="shared" si="227"/>
        <v>0.28577342594992033</v>
      </c>
      <c r="P1189" t="str">
        <f t="shared" si="228"/>
        <v/>
      </c>
      <c r="Q1189">
        <f t="shared" si="229"/>
        <v>0</v>
      </c>
      <c r="R1189">
        <f t="shared" si="230"/>
        <v>0</v>
      </c>
      <c r="S1189" t="str">
        <f t="shared" si="231"/>
        <v/>
      </c>
      <c r="T1189" t="str">
        <f t="shared" si="232"/>
        <v/>
      </c>
      <c r="U1189" t="str">
        <f t="shared" si="237"/>
        <v/>
      </c>
      <c r="W1189">
        <f t="shared" ca="1" si="233"/>
        <v>-39.674818631700532</v>
      </c>
    </row>
    <row r="1190" spans="1:23" x14ac:dyDescent="0.25">
      <c r="A1190" s="2">
        <v>43235.758000590278</v>
      </c>
      <c r="B1190">
        <v>712</v>
      </c>
      <c r="C1190">
        <v>1</v>
      </c>
      <c r="H1190">
        <f>VLOOKUP(A1190,[1]Sheet1!$A$2:$F$5022,5,FALSE)</f>
        <v>712.49209888000007</v>
      </c>
      <c r="I1190">
        <f>VLOOKUP(A1190,[1]Sheet1!$A$2:$F$5022,6,FALSE)</f>
        <v>712.01</v>
      </c>
      <c r="J1190" s="5">
        <f t="shared" ca="1" si="234"/>
        <v>-1.7854217359037615E-3</v>
      </c>
      <c r="K1190" s="5">
        <f t="shared" ca="1" si="235"/>
        <v>-1.2720988800000441</v>
      </c>
      <c r="L1190" s="6">
        <f t="shared" si="236"/>
        <v>1189</v>
      </c>
      <c r="M1190">
        <f t="shared" si="225"/>
        <v>711.99833546999457</v>
      </c>
      <c r="N1190">
        <f t="shared" si="226"/>
        <v>4.8328842779291987E-3</v>
      </c>
      <c r="O1190">
        <f t="shared" si="227"/>
        <v>0.34441751751215072</v>
      </c>
      <c r="P1190" t="str">
        <f t="shared" si="228"/>
        <v/>
      </c>
      <c r="Q1190">
        <f t="shared" si="229"/>
        <v>0</v>
      </c>
      <c r="R1190">
        <f t="shared" si="230"/>
        <v>0</v>
      </c>
      <c r="S1190" t="str">
        <f t="shared" si="231"/>
        <v/>
      </c>
      <c r="T1190" t="str">
        <f t="shared" si="232"/>
        <v/>
      </c>
      <c r="U1190" t="str">
        <f t="shared" si="237"/>
        <v/>
      </c>
      <c r="W1190">
        <f t="shared" ca="1" si="233"/>
        <v>-39.674818631700532</v>
      </c>
    </row>
    <row r="1191" spans="1:23" x14ac:dyDescent="0.25">
      <c r="A1191" s="2">
        <v>43235.758079583327</v>
      </c>
      <c r="B1191">
        <v>712.00835438769991</v>
      </c>
      <c r="C1191">
        <v>2</v>
      </c>
      <c r="H1191">
        <f>VLOOKUP(A1191,[1]Sheet1!$A$2:$F$5022,5,FALSE)</f>
        <v>712.49209888000007</v>
      </c>
      <c r="I1191">
        <f>VLOOKUP(A1191,[1]Sheet1!$A$2:$F$5022,6,FALSE)</f>
        <v>711.85601555599999</v>
      </c>
      <c r="J1191" s="5">
        <f t="shared" ca="1" si="234"/>
        <v>-1.3503291917376589E-3</v>
      </c>
      <c r="K1191" s="5">
        <f t="shared" ca="1" si="235"/>
        <v>-0.96209888000009869</v>
      </c>
      <c r="L1191" s="6">
        <f t="shared" si="236"/>
        <v>1190</v>
      </c>
      <c r="M1191">
        <f t="shared" ref="M1191:M1254" si="238">FORECAST(L1191,B1156:B1190,L1156:L1190)</f>
        <v>711.99806804142327</v>
      </c>
      <c r="N1191">
        <f t="shared" ref="N1191:N1254" si="239">STEYX(B1156:B1190,L1156:L1190)</f>
        <v>4.7712676859121015E-3</v>
      </c>
      <c r="O1191">
        <f t="shared" ref="O1191:O1254" si="240">(B1191-M1191)/N1191</f>
        <v>2.1558937694935061</v>
      </c>
      <c r="P1191">
        <f t="shared" ref="P1191:P1254" si="241">IF(O1191&gt;1.5,1,"")</f>
        <v>1</v>
      </c>
      <c r="Q1191">
        <f t="shared" ref="Q1191:Q1254" si="242">A1191-A1190</f>
        <v>7.8993049100972712E-5</v>
      </c>
      <c r="R1191">
        <f t="shared" ref="R1191:R1254" si="243">IF(D1191="buy",(C1191-Q1191)/_xlfn.STDEV.S(C1155:C1190),0)</f>
        <v>0</v>
      </c>
      <c r="S1191">
        <f t="shared" ref="S1191:S1254" si="244">IF(O1191&gt;1.5,1,"")</f>
        <v>1</v>
      </c>
      <c r="T1191">
        <f t="shared" ref="T1191:T1254" ca="1" si="245">IF(S1191=1,K1191,"")</f>
        <v>-0.96209888000009869</v>
      </c>
      <c r="U1191">
        <f t="shared" ca="1" si="237"/>
        <v>-0.96209888000009869</v>
      </c>
      <c r="W1191">
        <f t="shared" ca="1" si="233"/>
        <v>-40.636917511700631</v>
      </c>
    </row>
    <row r="1192" spans="1:23" x14ac:dyDescent="0.25">
      <c r="A1192" s="2">
        <v>43235.758286481483</v>
      </c>
      <c r="B1192">
        <v>711.98940649229996</v>
      </c>
      <c r="C1192">
        <v>5</v>
      </c>
      <c r="H1192">
        <f>VLOOKUP(A1192,[1]Sheet1!$A$2:$F$5022,5,FALSE)</f>
        <v>712.659763</v>
      </c>
      <c r="I1192">
        <f>VLOOKUP(A1192,[1]Sheet1!$A$2:$F$5022,6,FALSE)</f>
        <v>711.85601555599999</v>
      </c>
      <c r="J1192" s="5">
        <f t="shared" ca="1" si="234"/>
        <v>-1.5852768160281633E-3</v>
      </c>
      <c r="K1192" s="5">
        <f t="shared" ca="1" si="235"/>
        <v>-1.1297630000000254</v>
      </c>
      <c r="L1192" s="6">
        <f t="shared" si="236"/>
        <v>1191</v>
      </c>
      <c r="M1192">
        <f t="shared" si="238"/>
        <v>711.99875540001733</v>
      </c>
      <c r="N1192">
        <f t="shared" si="239"/>
        <v>5.0017949669577807E-3</v>
      </c>
      <c r="O1192">
        <f t="shared" si="240"/>
        <v>-1.8691105451396435</v>
      </c>
      <c r="P1192" t="str">
        <f t="shared" si="241"/>
        <v/>
      </c>
      <c r="Q1192">
        <f t="shared" si="242"/>
        <v>2.068981557385996E-4</v>
      </c>
      <c r="R1192">
        <f t="shared" si="243"/>
        <v>0</v>
      </c>
      <c r="S1192" t="str">
        <f t="shared" si="244"/>
        <v/>
      </c>
      <c r="T1192" t="str">
        <f t="shared" si="245"/>
        <v/>
      </c>
      <c r="U1192" t="str">
        <f t="shared" si="237"/>
        <v/>
      </c>
      <c r="W1192">
        <f t="shared" ref="W1192:W1255" ca="1" si="246">IF(ISNUMBER(U1192),U1192+W1191,W1191)</f>
        <v>-40.636917511700631</v>
      </c>
    </row>
    <row r="1193" spans="1:23" x14ac:dyDescent="0.25">
      <c r="A1193" s="2">
        <v>43235.758464976847</v>
      </c>
      <c r="B1193">
        <v>711.78506496700004</v>
      </c>
      <c r="C1193">
        <v>9</v>
      </c>
      <c r="H1193">
        <f>VLOOKUP(A1193,[1]Sheet1!$A$2:$F$5022,5,FALSE)</f>
        <v>712.99</v>
      </c>
      <c r="I1193">
        <f>VLOOKUP(A1193,[1]Sheet1!$A$2:$F$5022,6,FALSE)</f>
        <v>712.05400180000004</v>
      </c>
      <c r="J1193" s="5">
        <f t="shared" ca="1" si="234"/>
        <v>-2.0477145542013723E-3</v>
      </c>
      <c r="K1193" s="5">
        <f t="shared" ca="1" si="235"/>
        <v>-1.4600000000000364</v>
      </c>
      <c r="L1193" s="6">
        <f t="shared" si="236"/>
        <v>1192</v>
      </c>
      <c r="M1193">
        <f t="shared" si="238"/>
        <v>711.99723516188851</v>
      </c>
      <c r="N1193">
        <f t="shared" si="239"/>
        <v>5.1492220741090064E-3</v>
      </c>
      <c r="O1193">
        <f t="shared" si="240"/>
        <v>-41.204320154551652</v>
      </c>
      <c r="P1193" t="str">
        <f t="shared" si="241"/>
        <v/>
      </c>
      <c r="Q1193">
        <f t="shared" si="242"/>
        <v>1.7849536379799247E-4</v>
      </c>
      <c r="R1193">
        <f t="shared" si="243"/>
        <v>0</v>
      </c>
      <c r="S1193" t="str">
        <f t="shared" si="244"/>
        <v/>
      </c>
      <c r="T1193" t="str">
        <f t="shared" si="245"/>
        <v/>
      </c>
      <c r="U1193" t="str">
        <f t="shared" si="237"/>
        <v/>
      </c>
      <c r="W1193">
        <f t="shared" ca="1" si="246"/>
        <v>-40.636917511700631</v>
      </c>
    </row>
    <row r="1194" spans="1:23" x14ac:dyDescent="0.25">
      <c r="A1194" s="2">
        <v>43235.758469155087</v>
      </c>
      <c r="B1194">
        <v>712.05116707400009</v>
      </c>
      <c r="C1194">
        <v>7</v>
      </c>
      <c r="H1194">
        <f>VLOOKUP(A1194,[1]Sheet1!$A$2:$F$5022,5,FALSE)</f>
        <v>712.99</v>
      </c>
      <c r="I1194">
        <f>VLOOKUP(A1194,[1]Sheet1!$A$2:$F$5022,6,FALSE)</f>
        <v>712.45541634000006</v>
      </c>
      <c r="J1194" s="5">
        <f t="shared" ca="1" si="234"/>
        <v>-2.0477145542013723E-3</v>
      </c>
      <c r="K1194" s="5">
        <f t="shared" ca="1" si="235"/>
        <v>-1.4600000000000364</v>
      </c>
      <c r="L1194" s="6">
        <f t="shared" si="236"/>
        <v>1193</v>
      </c>
      <c r="M1194">
        <f t="shared" si="238"/>
        <v>711.97241501922633</v>
      </c>
      <c r="N1194">
        <f t="shared" si="239"/>
        <v>3.516025097063704E-2</v>
      </c>
      <c r="O1194">
        <f t="shared" si="240"/>
        <v>2.239803545188737</v>
      </c>
      <c r="P1194">
        <f t="shared" si="241"/>
        <v>1</v>
      </c>
      <c r="Q1194">
        <f t="shared" si="242"/>
        <v>4.1782404878176749E-6</v>
      </c>
      <c r="R1194">
        <f t="shared" si="243"/>
        <v>0</v>
      </c>
      <c r="S1194">
        <f t="shared" si="244"/>
        <v>1</v>
      </c>
      <c r="T1194">
        <f t="shared" ca="1" si="245"/>
        <v>-1.4600000000000364</v>
      </c>
      <c r="U1194">
        <f t="shared" ca="1" si="237"/>
        <v>-1.4600000000000364</v>
      </c>
      <c r="W1194">
        <f t="shared" ca="1" si="246"/>
        <v>-42.096917511700667</v>
      </c>
    </row>
    <row r="1195" spans="1:23" x14ac:dyDescent="0.25">
      <c r="A1195" s="2">
        <v>43235.758469155087</v>
      </c>
      <c r="B1195">
        <v>712.1</v>
      </c>
      <c r="C1195">
        <v>1</v>
      </c>
      <c r="H1195">
        <f>VLOOKUP(A1195,[1]Sheet1!$A$2:$F$5022,5,FALSE)</f>
        <v>712.99</v>
      </c>
      <c r="I1195">
        <f>VLOOKUP(A1195,[1]Sheet1!$A$2:$F$5022,6,FALSE)</f>
        <v>712.45541634000006</v>
      </c>
      <c r="J1195" s="5">
        <f t="shared" ca="1" si="234"/>
        <v>-2.0477145542013723E-3</v>
      </c>
      <c r="K1195" s="5">
        <f t="shared" ca="1" si="235"/>
        <v>-1.4600000000000364</v>
      </c>
      <c r="L1195" s="6">
        <f t="shared" si="236"/>
        <v>1194</v>
      </c>
      <c r="M1195">
        <f t="shared" si="238"/>
        <v>711.97993757637335</v>
      </c>
      <c r="N1195">
        <f t="shared" si="239"/>
        <v>3.7471679526926011E-2</v>
      </c>
      <c r="O1195">
        <f t="shared" si="240"/>
        <v>3.2040843950003475</v>
      </c>
      <c r="P1195">
        <f t="shared" si="241"/>
        <v>1</v>
      </c>
      <c r="Q1195">
        <f t="shared" si="242"/>
        <v>0</v>
      </c>
      <c r="R1195">
        <f t="shared" si="243"/>
        <v>0</v>
      </c>
      <c r="S1195">
        <f t="shared" si="244"/>
        <v>1</v>
      </c>
      <c r="T1195">
        <f t="shared" ca="1" si="245"/>
        <v>-1.4600000000000364</v>
      </c>
      <c r="U1195" t="str">
        <f t="shared" si="237"/>
        <v/>
      </c>
      <c r="W1195">
        <f t="shared" ca="1" si="246"/>
        <v>-42.096917511700667</v>
      </c>
    </row>
    <row r="1196" spans="1:23" x14ac:dyDescent="0.25">
      <c r="A1196" s="2">
        <v>43235.758469155087</v>
      </c>
      <c r="B1196">
        <v>712.1</v>
      </c>
      <c r="C1196">
        <v>1</v>
      </c>
      <c r="H1196">
        <f>VLOOKUP(A1196,[1]Sheet1!$A$2:$F$5022,5,FALSE)</f>
        <v>712.99</v>
      </c>
      <c r="I1196">
        <f>VLOOKUP(A1196,[1]Sheet1!$A$2:$F$5022,6,FALSE)</f>
        <v>712.45541634000006</v>
      </c>
      <c r="J1196" s="5">
        <f t="shared" ca="1" si="234"/>
        <v>-2.0477145542013723E-3</v>
      </c>
      <c r="K1196" s="5">
        <f t="shared" ca="1" si="235"/>
        <v>-1.4600000000000364</v>
      </c>
      <c r="L1196" s="6">
        <f t="shared" si="236"/>
        <v>1195</v>
      </c>
      <c r="M1196">
        <f t="shared" si="238"/>
        <v>711.99324812916927</v>
      </c>
      <c r="N1196">
        <f t="shared" si="239"/>
        <v>4.2279114614380255E-2</v>
      </c>
      <c r="O1196">
        <f t="shared" si="240"/>
        <v>2.5249315602848439</v>
      </c>
      <c r="P1196">
        <f t="shared" si="241"/>
        <v>1</v>
      </c>
      <c r="Q1196">
        <f t="shared" si="242"/>
        <v>0</v>
      </c>
      <c r="R1196">
        <f t="shared" si="243"/>
        <v>0</v>
      </c>
      <c r="S1196">
        <f t="shared" si="244"/>
        <v>1</v>
      </c>
      <c r="T1196">
        <f t="shared" ca="1" si="245"/>
        <v>-1.4600000000000364</v>
      </c>
      <c r="U1196" t="str">
        <f t="shared" si="237"/>
        <v/>
      </c>
      <c r="W1196">
        <f t="shared" ca="1" si="246"/>
        <v>-42.096917511700667</v>
      </c>
    </row>
    <row r="1197" spans="1:23" x14ac:dyDescent="0.25">
      <c r="A1197" s="2">
        <v>43235.758484675927</v>
      </c>
      <c r="B1197">
        <v>712.24505803319994</v>
      </c>
      <c r="C1197">
        <v>3</v>
      </c>
      <c r="H1197">
        <f>VLOOKUP(A1197,[1]Sheet1!$A$2:$F$5022,5,FALSE)</f>
        <v>712.99</v>
      </c>
      <c r="I1197">
        <f>VLOOKUP(A1197,[1]Sheet1!$A$2:$F$5022,6,FALSE)</f>
        <v>712.46</v>
      </c>
      <c r="J1197" s="5">
        <f t="shared" ca="1" si="234"/>
        <v>-2.0477145542013723E-3</v>
      </c>
      <c r="K1197" s="5">
        <f t="shared" ca="1" si="235"/>
        <v>-1.4600000000000364</v>
      </c>
      <c r="L1197" s="6">
        <f t="shared" si="236"/>
        <v>1196</v>
      </c>
      <c r="M1197">
        <f t="shared" si="238"/>
        <v>712.00611888698802</v>
      </c>
      <c r="N1197">
        <f t="shared" si="239"/>
        <v>4.5617702580032338E-2</v>
      </c>
      <c r="O1197">
        <f t="shared" si="240"/>
        <v>5.2378601441561212</v>
      </c>
      <c r="P1197">
        <f t="shared" si="241"/>
        <v>1</v>
      </c>
      <c r="Q1197">
        <f t="shared" si="242"/>
        <v>1.552083995193243E-5</v>
      </c>
      <c r="R1197">
        <f t="shared" si="243"/>
        <v>0</v>
      </c>
      <c r="S1197">
        <f t="shared" si="244"/>
        <v>1</v>
      </c>
      <c r="T1197">
        <f t="shared" ca="1" si="245"/>
        <v>-1.4600000000000364</v>
      </c>
      <c r="U1197" t="str">
        <f t="shared" si="237"/>
        <v/>
      </c>
      <c r="W1197">
        <f t="shared" ca="1" si="246"/>
        <v>-42.096917511700667</v>
      </c>
    </row>
    <row r="1198" spans="1:23" x14ac:dyDescent="0.25">
      <c r="A1198" s="2">
        <v>43235.758484675927</v>
      </c>
      <c r="B1198">
        <v>712.46</v>
      </c>
      <c r="C1198">
        <v>1</v>
      </c>
      <c r="H1198">
        <f>VLOOKUP(A1198,[1]Sheet1!$A$2:$F$5022,5,FALSE)</f>
        <v>712.99</v>
      </c>
      <c r="I1198">
        <f>VLOOKUP(A1198,[1]Sheet1!$A$2:$F$5022,6,FALSE)</f>
        <v>712.46</v>
      </c>
      <c r="J1198" s="5">
        <f t="shared" ca="1" si="234"/>
        <v>-2.0056382277452191E-3</v>
      </c>
      <c r="K1198" s="5">
        <f t="shared" ca="1" si="235"/>
        <v>-1.4300000000000637</v>
      </c>
      <c r="L1198" s="6">
        <f t="shared" si="236"/>
        <v>1197</v>
      </c>
      <c r="M1198">
        <f t="shared" si="238"/>
        <v>712.03395412647478</v>
      </c>
      <c r="N1198">
        <f t="shared" si="239"/>
        <v>6.0148296509930275E-2</v>
      </c>
      <c r="O1198">
        <f t="shared" si="240"/>
        <v>7.0832575192701501</v>
      </c>
      <c r="P1198">
        <f t="shared" si="241"/>
        <v>1</v>
      </c>
      <c r="Q1198">
        <f t="shared" si="242"/>
        <v>0</v>
      </c>
      <c r="R1198">
        <f t="shared" si="243"/>
        <v>0</v>
      </c>
      <c r="S1198">
        <f t="shared" si="244"/>
        <v>1</v>
      </c>
      <c r="T1198">
        <f t="shared" ca="1" si="245"/>
        <v>-1.4300000000000637</v>
      </c>
      <c r="U1198" t="str">
        <f t="shared" si="237"/>
        <v/>
      </c>
      <c r="W1198">
        <f t="shared" ca="1" si="246"/>
        <v>-42.096917511700667</v>
      </c>
    </row>
    <row r="1199" spans="1:23" x14ac:dyDescent="0.25">
      <c r="A1199" s="2">
        <v>43235.758484675927</v>
      </c>
      <c r="B1199">
        <v>712.46</v>
      </c>
      <c r="C1199">
        <v>1</v>
      </c>
      <c r="H1199">
        <f>VLOOKUP(A1199,[1]Sheet1!$A$2:$F$5022,5,FALSE)</f>
        <v>712.99</v>
      </c>
      <c r="I1199">
        <f>VLOOKUP(A1199,[1]Sheet1!$A$2:$F$5022,6,FALSE)</f>
        <v>712.46</v>
      </c>
      <c r="J1199" s="5">
        <f t="shared" ca="1" si="234"/>
        <v>-2.0056382277452191E-3</v>
      </c>
      <c r="K1199" s="5">
        <f t="shared" ca="1" si="235"/>
        <v>-1.4300000000000637</v>
      </c>
      <c r="L1199" s="6">
        <f t="shared" si="236"/>
        <v>1198</v>
      </c>
      <c r="M1199">
        <f t="shared" si="238"/>
        <v>712.08511857544522</v>
      </c>
      <c r="N1199">
        <f t="shared" si="239"/>
        <v>9.2098290377185074E-2</v>
      </c>
      <c r="O1199">
        <f t="shared" si="240"/>
        <v>4.070449332115742</v>
      </c>
      <c r="P1199">
        <f t="shared" si="241"/>
        <v>1</v>
      </c>
      <c r="Q1199">
        <f t="shared" si="242"/>
        <v>0</v>
      </c>
      <c r="R1199">
        <f t="shared" si="243"/>
        <v>0</v>
      </c>
      <c r="S1199">
        <f t="shared" si="244"/>
        <v>1</v>
      </c>
      <c r="T1199">
        <f t="shared" ca="1" si="245"/>
        <v>-1.4300000000000637</v>
      </c>
      <c r="U1199" t="str">
        <f t="shared" si="237"/>
        <v/>
      </c>
      <c r="W1199">
        <f t="shared" ca="1" si="246"/>
        <v>-42.096917511700667</v>
      </c>
    </row>
    <row r="1200" spans="1:23" x14ac:dyDescent="0.25">
      <c r="A1200" s="2">
        <v>43235.758485949067</v>
      </c>
      <c r="B1200">
        <v>712.46</v>
      </c>
      <c r="C1200">
        <v>2</v>
      </c>
      <c r="H1200">
        <f>VLOOKUP(A1200,[1]Sheet1!$A$2:$F$5022,5,FALSE)</f>
        <v>712.99</v>
      </c>
      <c r="I1200">
        <f>VLOOKUP(A1200,[1]Sheet1!$A$2:$F$5022,6,FALSE)</f>
        <v>712.89943131000007</v>
      </c>
      <c r="J1200" s="5">
        <f t="shared" ca="1" si="234"/>
        <v>-2.0056382277452191E-3</v>
      </c>
      <c r="K1200" s="5">
        <f t="shared" ca="1" si="235"/>
        <v>-1.4300000000000637</v>
      </c>
      <c r="L1200" s="6">
        <f t="shared" si="236"/>
        <v>1199</v>
      </c>
      <c r="M1200">
        <f t="shared" si="238"/>
        <v>712.13396369668453</v>
      </c>
      <c r="N1200">
        <f t="shared" si="239"/>
        <v>0.11032136575217352</v>
      </c>
      <c r="O1200">
        <f t="shared" si="240"/>
        <v>2.9553323700498244</v>
      </c>
      <c r="P1200">
        <f t="shared" si="241"/>
        <v>1</v>
      </c>
      <c r="Q1200">
        <f t="shared" si="242"/>
        <v>1.2731397873722017E-6</v>
      </c>
      <c r="R1200">
        <f t="shared" si="243"/>
        <v>0</v>
      </c>
      <c r="S1200">
        <f t="shared" si="244"/>
        <v>1</v>
      </c>
      <c r="T1200">
        <f t="shared" ca="1" si="245"/>
        <v>-1.4300000000000637</v>
      </c>
      <c r="U1200" t="str">
        <f t="shared" si="237"/>
        <v/>
      </c>
      <c r="W1200">
        <f t="shared" ca="1" si="246"/>
        <v>-42.096917511700667</v>
      </c>
    </row>
    <row r="1201" spans="1:23" x14ac:dyDescent="0.25">
      <c r="A1201" s="2">
        <v>43235.758485949067</v>
      </c>
      <c r="B1201">
        <v>712.46</v>
      </c>
      <c r="C1201">
        <v>1</v>
      </c>
      <c r="H1201">
        <f>VLOOKUP(A1201,[1]Sheet1!$A$2:$F$5022,5,FALSE)</f>
        <v>712.99</v>
      </c>
      <c r="I1201">
        <f>VLOOKUP(A1201,[1]Sheet1!$A$2:$F$5022,6,FALSE)</f>
        <v>712.89943131000007</v>
      </c>
      <c r="J1201" s="5">
        <f t="shared" ca="1" si="234"/>
        <v>-2.0056382277452191E-3</v>
      </c>
      <c r="K1201" s="5">
        <f t="shared" ca="1" si="235"/>
        <v>-1.4300000000000637</v>
      </c>
      <c r="L1201" s="6">
        <f t="shared" si="236"/>
        <v>1200</v>
      </c>
      <c r="M1201">
        <f t="shared" si="238"/>
        <v>712.18048949019283</v>
      </c>
      <c r="N1201">
        <f t="shared" si="239"/>
        <v>0.12185989017738012</v>
      </c>
      <c r="O1201">
        <f t="shared" si="240"/>
        <v>2.2937039365483791</v>
      </c>
      <c r="P1201">
        <f t="shared" si="241"/>
        <v>1</v>
      </c>
      <c r="Q1201">
        <f t="shared" si="242"/>
        <v>0</v>
      </c>
      <c r="R1201">
        <f t="shared" si="243"/>
        <v>0</v>
      </c>
      <c r="S1201">
        <f t="shared" si="244"/>
        <v>1</v>
      </c>
      <c r="T1201">
        <f t="shared" ca="1" si="245"/>
        <v>-1.4300000000000637</v>
      </c>
      <c r="U1201" t="str">
        <f t="shared" si="237"/>
        <v/>
      </c>
      <c r="W1201">
        <f t="shared" ca="1" si="246"/>
        <v>-42.096917511700667</v>
      </c>
    </row>
    <row r="1202" spans="1:23" x14ac:dyDescent="0.25">
      <c r="A1202" s="2">
        <v>43235.758485949067</v>
      </c>
      <c r="B1202">
        <v>712.46</v>
      </c>
      <c r="C1202">
        <v>1</v>
      </c>
      <c r="H1202">
        <f>VLOOKUP(A1202,[1]Sheet1!$A$2:$F$5022,5,FALSE)</f>
        <v>712.99</v>
      </c>
      <c r="I1202">
        <f>VLOOKUP(A1202,[1]Sheet1!$A$2:$F$5022,6,FALSE)</f>
        <v>712.89943131000007</v>
      </c>
      <c r="J1202" s="5">
        <f t="shared" ca="1" si="234"/>
        <v>-2.0056382277452191E-3</v>
      </c>
      <c r="K1202" s="5">
        <f t="shared" ca="1" si="235"/>
        <v>-1.4300000000000637</v>
      </c>
      <c r="L1202" s="6">
        <f t="shared" si="236"/>
        <v>1201</v>
      </c>
      <c r="M1202">
        <f t="shared" si="238"/>
        <v>712.22469595596988</v>
      </c>
      <c r="N1202">
        <f t="shared" si="239"/>
        <v>0.12912898590894353</v>
      </c>
      <c r="O1202">
        <f t="shared" si="240"/>
        <v>1.8222403155561457</v>
      </c>
      <c r="P1202">
        <f t="shared" si="241"/>
        <v>1</v>
      </c>
      <c r="Q1202">
        <f t="shared" si="242"/>
        <v>0</v>
      </c>
      <c r="R1202">
        <f t="shared" si="243"/>
        <v>0</v>
      </c>
      <c r="S1202">
        <f t="shared" si="244"/>
        <v>1</v>
      </c>
      <c r="T1202">
        <f t="shared" ca="1" si="245"/>
        <v>-1.4300000000000637</v>
      </c>
      <c r="U1202" t="str">
        <f t="shared" si="237"/>
        <v/>
      </c>
      <c r="W1202">
        <f t="shared" ca="1" si="246"/>
        <v>-42.096917511700667</v>
      </c>
    </row>
    <row r="1203" spans="1:23" x14ac:dyDescent="0.25">
      <c r="A1203" s="2">
        <v>43235.758485949067</v>
      </c>
      <c r="B1203">
        <v>712.46</v>
      </c>
      <c r="C1203">
        <v>1</v>
      </c>
      <c r="H1203">
        <f>VLOOKUP(A1203,[1]Sheet1!$A$2:$F$5022,5,FALSE)</f>
        <v>712.99</v>
      </c>
      <c r="I1203">
        <f>VLOOKUP(A1203,[1]Sheet1!$A$2:$F$5022,6,FALSE)</f>
        <v>712.89943131000007</v>
      </c>
      <c r="J1203" s="5">
        <f t="shared" ca="1" si="234"/>
        <v>-2.0056382277452191E-3</v>
      </c>
      <c r="K1203" s="5">
        <f t="shared" ca="1" si="235"/>
        <v>-1.4300000000000637</v>
      </c>
      <c r="L1203" s="6">
        <f t="shared" si="236"/>
        <v>1202</v>
      </c>
      <c r="M1203">
        <f t="shared" si="238"/>
        <v>712.2665830940158</v>
      </c>
      <c r="N1203">
        <f t="shared" si="239"/>
        <v>0.13337363384201034</v>
      </c>
      <c r="O1203">
        <f t="shared" si="240"/>
        <v>1.4501884698841669</v>
      </c>
      <c r="P1203" t="str">
        <f t="shared" si="241"/>
        <v/>
      </c>
      <c r="Q1203">
        <f t="shared" si="242"/>
        <v>0</v>
      </c>
      <c r="R1203">
        <f t="shared" si="243"/>
        <v>0</v>
      </c>
      <c r="S1203" t="str">
        <f t="shared" si="244"/>
        <v/>
      </c>
      <c r="T1203" t="str">
        <f t="shared" si="245"/>
        <v/>
      </c>
      <c r="U1203" t="str">
        <f t="shared" si="237"/>
        <v/>
      </c>
      <c r="W1203">
        <f t="shared" ca="1" si="246"/>
        <v>-42.096917511700667</v>
      </c>
    </row>
    <row r="1204" spans="1:23" x14ac:dyDescent="0.25">
      <c r="A1204" s="2">
        <v>43235.758485949067</v>
      </c>
      <c r="B1204">
        <v>712.46</v>
      </c>
      <c r="C1204">
        <v>1</v>
      </c>
      <c r="H1204">
        <f>VLOOKUP(A1204,[1]Sheet1!$A$2:$F$5022,5,FALSE)</f>
        <v>712.99</v>
      </c>
      <c r="I1204">
        <f>VLOOKUP(A1204,[1]Sheet1!$A$2:$F$5022,6,FALSE)</f>
        <v>712.89943131000007</v>
      </c>
      <c r="J1204" s="5">
        <f t="shared" ca="1" si="234"/>
        <v>-2.0056382277452191E-3</v>
      </c>
      <c r="K1204" s="5">
        <f t="shared" ca="1" si="235"/>
        <v>-1.4300000000000637</v>
      </c>
      <c r="L1204" s="6">
        <f t="shared" si="236"/>
        <v>1203</v>
      </c>
      <c r="M1204">
        <f t="shared" si="238"/>
        <v>712.30615090433071</v>
      </c>
      <c r="N1204">
        <f t="shared" si="239"/>
        <v>0.13537387386825955</v>
      </c>
      <c r="O1204">
        <f t="shared" si="240"/>
        <v>1.1364755345558721</v>
      </c>
      <c r="P1204" t="str">
        <f t="shared" si="241"/>
        <v/>
      </c>
      <c r="Q1204">
        <f t="shared" si="242"/>
        <v>0</v>
      </c>
      <c r="R1204">
        <f t="shared" si="243"/>
        <v>0</v>
      </c>
      <c r="S1204" t="str">
        <f t="shared" si="244"/>
        <v/>
      </c>
      <c r="T1204" t="str">
        <f t="shared" si="245"/>
        <v/>
      </c>
      <c r="U1204" t="str">
        <f t="shared" si="237"/>
        <v/>
      </c>
      <c r="W1204">
        <f t="shared" ca="1" si="246"/>
        <v>-42.096917511700667</v>
      </c>
    </row>
    <row r="1205" spans="1:23" x14ac:dyDescent="0.25">
      <c r="A1205" s="2">
        <v>43235.758485949067</v>
      </c>
      <c r="B1205">
        <v>712.46</v>
      </c>
      <c r="C1205">
        <v>1</v>
      </c>
      <c r="H1205">
        <f>VLOOKUP(A1205,[1]Sheet1!$A$2:$F$5022,5,FALSE)</f>
        <v>712.99</v>
      </c>
      <c r="I1205">
        <f>VLOOKUP(A1205,[1]Sheet1!$A$2:$F$5022,6,FALSE)</f>
        <v>712.89943131000007</v>
      </c>
      <c r="J1205" s="5">
        <f t="shared" ca="1" si="234"/>
        <v>-2.0056382277452191E-3</v>
      </c>
      <c r="K1205" s="5">
        <f t="shared" ca="1" si="235"/>
        <v>-1.4300000000000637</v>
      </c>
      <c r="L1205" s="6">
        <f t="shared" si="236"/>
        <v>1204</v>
      </c>
      <c r="M1205">
        <f t="shared" si="238"/>
        <v>712.3433993869146</v>
      </c>
      <c r="N1205">
        <f t="shared" si="239"/>
        <v>0.13568255664675999</v>
      </c>
      <c r="O1205">
        <f t="shared" si="240"/>
        <v>0.85936332544941618</v>
      </c>
      <c r="P1205" t="str">
        <f t="shared" si="241"/>
        <v/>
      </c>
      <c r="Q1205">
        <f t="shared" si="242"/>
        <v>0</v>
      </c>
      <c r="R1205">
        <f t="shared" si="243"/>
        <v>0</v>
      </c>
      <c r="S1205" t="str">
        <f t="shared" si="244"/>
        <v/>
      </c>
      <c r="T1205" t="str">
        <f t="shared" si="245"/>
        <v/>
      </c>
      <c r="U1205" t="str">
        <f t="shared" si="237"/>
        <v/>
      </c>
      <c r="W1205">
        <f t="shared" ca="1" si="246"/>
        <v>-42.096917511700667</v>
      </c>
    </row>
    <row r="1206" spans="1:23" x14ac:dyDescent="0.25">
      <c r="A1206" s="2">
        <v>43235.758485949067</v>
      </c>
      <c r="B1206">
        <v>712.46</v>
      </c>
      <c r="C1206">
        <v>1</v>
      </c>
      <c r="H1206">
        <f>VLOOKUP(A1206,[1]Sheet1!$A$2:$F$5022,5,FALSE)</f>
        <v>712.99</v>
      </c>
      <c r="I1206">
        <f>VLOOKUP(A1206,[1]Sheet1!$A$2:$F$5022,6,FALSE)</f>
        <v>712.89943131000007</v>
      </c>
      <c r="J1206" s="5">
        <f t="shared" ca="1" si="234"/>
        <v>-2.0056382277452191E-3</v>
      </c>
      <c r="K1206" s="5">
        <f t="shared" ca="1" si="235"/>
        <v>-1.4300000000000637</v>
      </c>
      <c r="L1206" s="6">
        <f t="shared" si="236"/>
        <v>1205</v>
      </c>
      <c r="M1206">
        <f t="shared" si="238"/>
        <v>712.37832854176736</v>
      </c>
      <c r="N1206">
        <f t="shared" si="239"/>
        <v>0.1347276641856473</v>
      </c>
      <c r="O1206">
        <f t="shared" si="240"/>
        <v>0.60619664659321915</v>
      </c>
      <c r="P1206" t="str">
        <f t="shared" si="241"/>
        <v/>
      </c>
      <c r="Q1206">
        <f t="shared" si="242"/>
        <v>0</v>
      </c>
      <c r="R1206">
        <f t="shared" si="243"/>
        <v>0</v>
      </c>
      <c r="S1206" t="str">
        <f t="shared" si="244"/>
        <v/>
      </c>
      <c r="T1206" t="str">
        <f t="shared" si="245"/>
        <v/>
      </c>
      <c r="U1206" t="str">
        <f t="shared" si="237"/>
        <v/>
      </c>
      <c r="W1206">
        <f t="shared" ca="1" si="246"/>
        <v>-42.096917511700667</v>
      </c>
    </row>
    <row r="1207" spans="1:23" x14ac:dyDescent="0.25">
      <c r="A1207" s="2">
        <v>43235.758485949067</v>
      </c>
      <c r="B1207">
        <v>712.46</v>
      </c>
      <c r="C1207">
        <v>1</v>
      </c>
      <c r="H1207">
        <f>VLOOKUP(A1207,[1]Sheet1!$A$2:$F$5022,5,FALSE)</f>
        <v>712.99</v>
      </c>
      <c r="I1207">
        <f>VLOOKUP(A1207,[1]Sheet1!$A$2:$F$5022,6,FALSE)</f>
        <v>712.89943131000007</v>
      </c>
      <c r="J1207" s="5">
        <f t="shared" ca="1" si="234"/>
        <v>-2.0056382277452191E-3</v>
      </c>
      <c r="K1207" s="5">
        <f t="shared" ca="1" si="235"/>
        <v>-1.4300000000000637</v>
      </c>
      <c r="L1207" s="6">
        <f t="shared" si="236"/>
        <v>1206</v>
      </c>
      <c r="M1207">
        <f t="shared" si="238"/>
        <v>712.41093836888899</v>
      </c>
      <c r="N1207">
        <f t="shared" si="239"/>
        <v>0.13286337698682774</v>
      </c>
      <c r="O1207">
        <f t="shared" si="240"/>
        <v>0.36926376721486143</v>
      </c>
      <c r="P1207" t="str">
        <f t="shared" si="241"/>
        <v/>
      </c>
      <c r="Q1207">
        <f t="shared" si="242"/>
        <v>0</v>
      </c>
      <c r="R1207">
        <f t="shared" si="243"/>
        <v>0</v>
      </c>
      <c r="S1207" t="str">
        <f t="shared" si="244"/>
        <v/>
      </c>
      <c r="T1207" t="str">
        <f t="shared" si="245"/>
        <v/>
      </c>
      <c r="U1207" t="str">
        <f t="shared" si="237"/>
        <v/>
      </c>
      <c r="W1207">
        <f t="shared" ca="1" si="246"/>
        <v>-42.096917511700667</v>
      </c>
    </row>
    <row r="1208" spans="1:23" x14ac:dyDescent="0.25">
      <c r="A1208" s="2">
        <v>43235.758485949067</v>
      </c>
      <c r="B1208">
        <v>712.46</v>
      </c>
      <c r="C1208">
        <v>1</v>
      </c>
      <c r="H1208">
        <f>VLOOKUP(A1208,[1]Sheet1!$A$2:$F$5022,5,FALSE)</f>
        <v>712.99</v>
      </c>
      <c r="I1208">
        <f>VLOOKUP(A1208,[1]Sheet1!$A$2:$F$5022,6,FALSE)</f>
        <v>712.89943131000007</v>
      </c>
      <c r="J1208" s="5">
        <f t="shared" ca="1" si="234"/>
        <v>-1.7607540077701073E-3</v>
      </c>
      <c r="K1208" s="5">
        <f t="shared" ca="1" si="235"/>
        <v>-1.2554000000000087</v>
      </c>
      <c r="L1208" s="6">
        <f t="shared" si="236"/>
        <v>1207</v>
      </c>
      <c r="M1208">
        <f t="shared" si="238"/>
        <v>712.44122886827961</v>
      </c>
      <c r="N1208">
        <f t="shared" si="239"/>
        <v>0.13039788766790544</v>
      </c>
      <c r="O1208">
        <f t="shared" si="240"/>
        <v>0.14395272849996976</v>
      </c>
      <c r="P1208" t="str">
        <f t="shared" si="241"/>
        <v/>
      </c>
      <c r="Q1208">
        <f t="shared" si="242"/>
        <v>0</v>
      </c>
      <c r="R1208">
        <f t="shared" si="243"/>
        <v>0</v>
      </c>
      <c r="S1208" t="str">
        <f t="shared" si="244"/>
        <v/>
      </c>
      <c r="T1208" t="str">
        <f t="shared" si="245"/>
        <v/>
      </c>
      <c r="U1208" t="str">
        <f t="shared" si="237"/>
        <v/>
      </c>
      <c r="W1208">
        <f t="shared" ca="1" si="246"/>
        <v>-42.096917511700667</v>
      </c>
    </row>
    <row r="1209" spans="1:23" x14ac:dyDescent="0.25">
      <c r="A1209" s="2">
        <v>43235.758485949067</v>
      </c>
      <c r="B1209">
        <v>712.46</v>
      </c>
      <c r="C1209">
        <v>1</v>
      </c>
      <c r="H1209">
        <f>VLOOKUP(A1209,[1]Sheet1!$A$2:$F$5022,5,FALSE)</f>
        <v>712.99</v>
      </c>
      <c r="I1209">
        <f>VLOOKUP(A1209,[1]Sheet1!$A$2:$F$5022,6,FALSE)</f>
        <v>712.89943131000007</v>
      </c>
      <c r="J1209" s="5">
        <f t="shared" ca="1" si="234"/>
        <v>-1.7607540077701073E-3</v>
      </c>
      <c r="K1209" s="5">
        <f t="shared" ca="1" si="235"/>
        <v>-1.2554000000000087</v>
      </c>
      <c r="L1209" s="6">
        <f t="shared" si="236"/>
        <v>1208</v>
      </c>
      <c r="M1209">
        <f t="shared" si="238"/>
        <v>712.4692000399391</v>
      </c>
      <c r="N1209">
        <f t="shared" si="239"/>
        <v>0.12760883943566881</v>
      </c>
      <c r="O1209">
        <f t="shared" si="240"/>
        <v>-7.2095632087445891E-2</v>
      </c>
      <c r="P1209" t="str">
        <f t="shared" si="241"/>
        <v/>
      </c>
      <c r="Q1209">
        <f t="shared" si="242"/>
        <v>0</v>
      </c>
      <c r="R1209">
        <f t="shared" si="243"/>
        <v>0</v>
      </c>
      <c r="S1209" t="str">
        <f t="shared" si="244"/>
        <v/>
      </c>
      <c r="T1209" t="str">
        <f t="shared" si="245"/>
        <v/>
      </c>
      <c r="U1209" t="str">
        <f t="shared" si="237"/>
        <v/>
      </c>
      <c r="W1209">
        <f t="shared" ca="1" si="246"/>
        <v>-42.096917511700667</v>
      </c>
    </row>
    <row r="1210" spans="1:23" x14ac:dyDescent="0.25">
      <c r="A1210" s="2">
        <v>43235.75863679398</v>
      </c>
      <c r="B1210">
        <v>712.68542140979991</v>
      </c>
      <c r="C1210">
        <v>15</v>
      </c>
      <c r="H1210">
        <f>VLOOKUP(A1210,[1]Sheet1!$A$2:$F$5022,5,FALSE)</f>
        <v>712.99</v>
      </c>
      <c r="I1210">
        <f>VLOOKUP(A1210,[1]Sheet1!$A$2:$F$5022,6,FALSE)</f>
        <v>713.93851072799998</v>
      </c>
      <c r="J1210" s="5">
        <f t="shared" ca="1" si="234"/>
        <v>-1.7607540077701073E-3</v>
      </c>
      <c r="K1210" s="5">
        <f t="shared" ca="1" si="235"/>
        <v>-1.2554000000000087</v>
      </c>
      <c r="L1210" s="6">
        <f t="shared" si="236"/>
        <v>1209</v>
      </c>
      <c r="M1210">
        <f t="shared" si="238"/>
        <v>712.49485188386745</v>
      </c>
      <c r="N1210">
        <f t="shared" si="239"/>
        <v>0.1247509381331935</v>
      </c>
      <c r="O1210">
        <f t="shared" si="240"/>
        <v>1.5275999426071958</v>
      </c>
      <c r="P1210">
        <f t="shared" si="241"/>
        <v>1</v>
      </c>
      <c r="Q1210">
        <f t="shared" si="242"/>
        <v>1.5084491315064952E-4</v>
      </c>
      <c r="R1210">
        <f t="shared" si="243"/>
        <v>0</v>
      </c>
      <c r="S1210">
        <f t="shared" si="244"/>
        <v>1</v>
      </c>
      <c r="T1210">
        <f t="shared" ca="1" si="245"/>
        <v>-1.2554000000000087</v>
      </c>
      <c r="U1210">
        <f t="shared" ca="1" si="237"/>
        <v>-1.2554000000000087</v>
      </c>
      <c r="W1210">
        <f t="shared" ca="1" si="246"/>
        <v>-43.352317511700676</v>
      </c>
    </row>
    <row r="1211" spans="1:23" x14ac:dyDescent="0.25">
      <c r="A1211" s="2">
        <v>43235.75863679398</v>
      </c>
      <c r="B1211">
        <v>713</v>
      </c>
      <c r="C1211">
        <v>1</v>
      </c>
      <c r="H1211">
        <f>VLOOKUP(A1211,[1]Sheet1!$A$2:$F$5022,5,FALSE)</f>
        <v>712.99</v>
      </c>
      <c r="I1211">
        <f>VLOOKUP(A1211,[1]Sheet1!$A$2:$F$5022,6,FALSE)</f>
        <v>713.93851072799998</v>
      </c>
      <c r="J1211" s="5">
        <f t="shared" ca="1" si="234"/>
        <v>-1.7607540077701073E-3</v>
      </c>
      <c r="K1211" s="5">
        <f t="shared" ca="1" si="235"/>
        <v>-1.2554000000000087</v>
      </c>
      <c r="L1211" s="6">
        <f t="shared" si="236"/>
        <v>1210</v>
      </c>
      <c r="M1211">
        <f t="shared" si="238"/>
        <v>712.54394684689908</v>
      </c>
      <c r="N1211">
        <f t="shared" si="239"/>
        <v>0.12542697272729508</v>
      </c>
      <c r="O1211">
        <f t="shared" si="240"/>
        <v>3.6360054235900376</v>
      </c>
      <c r="P1211">
        <f t="shared" si="241"/>
        <v>1</v>
      </c>
      <c r="Q1211">
        <f t="shared" si="242"/>
        <v>0</v>
      </c>
      <c r="R1211">
        <f t="shared" si="243"/>
        <v>0</v>
      </c>
      <c r="S1211">
        <f t="shared" si="244"/>
        <v>1</v>
      </c>
      <c r="T1211">
        <f t="shared" ca="1" si="245"/>
        <v>-1.2554000000000087</v>
      </c>
      <c r="U1211" t="str">
        <f t="shared" si="237"/>
        <v/>
      </c>
      <c r="W1211">
        <f t="shared" ca="1" si="246"/>
        <v>-43.352317511700676</v>
      </c>
    </row>
    <row r="1212" spans="1:23" x14ac:dyDescent="0.25">
      <c r="A1212" s="2">
        <v>43235.75863679398</v>
      </c>
      <c r="B1212">
        <v>713</v>
      </c>
      <c r="C1212">
        <v>1</v>
      </c>
      <c r="H1212">
        <f>VLOOKUP(A1212,[1]Sheet1!$A$2:$F$5022,5,FALSE)</f>
        <v>712.99</v>
      </c>
      <c r="I1212">
        <f>VLOOKUP(A1212,[1]Sheet1!$A$2:$F$5022,6,FALSE)</f>
        <v>713.93851072799998</v>
      </c>
      <c r="J1212" s="5">
        <f t="shared" ca="1" si="234"/>
        <v>-1.7607540077701073E-3</v>
      </c>
      <c r="K1212" s="5">
        <f t="shared" ca="1" si="235"/>
        <v>-1.2554000000000087</v>
      </c>
      <c r="L1212" s="6">
        <f t="shared" si="236"/>
        <v>1211</v>
      </c>
      <c r="M1212">
        <f t="shared" si="238"/>
        <v>712.62553774254275</v>
      </c>
      <c r="N1212">
        <f t="shared" si="239"/>
        <v>0.14248792374495498</v>
      </c>
      <c r="O1212">
        <f t="shared" si="240"/>
        <v>2.6280280294315932</v>
      </c>
      <c r="P1212">
        <f t="shared" si="241"/>
        <v>1</v>
      </c>
      <c r="Q1212">
        <f t="shared" si="242"/>
        <v>0</v>
      </c>
      <c r="R1212">
        <f t="shared" si="243"/>
        <v>0</v>
      </c>
      <c r="S1212">
        <f t="shared" si="244"/>
        <v>1</v>
      </c>
      <c r="T1212">
        <f t="shared" ca="1" si="245"/>
        <v>-1.2554000000000087</v>
      </c>
      <c r="U1212" t="str">
        <f t="shared" si="237"/>
        <v/>
      </c>
      <c r="W1212">
        <f t="shared" ca="1" si="246"/>
        <v>-43.352317511700676</v>
      </c>
    </row>
    <row r="1213" spans="1:23" x14ac:dyDescent="0.25">
      <c r="A1213" s="2">
        <v>43235.75863679398</v>
      </c>
      <c r="B1213">
        <v>713</v>
      </c>
      <c r="C1213">
        <v>1</v>
      </c>
      <c r="H1213">
        <f>VLOOKUP(A1213,[1]Sheet1!$A$2:$F$5022,5,FALSE)</f>
        <v>712.99</v>
      </c>
      <c r="I1213">
        <f>VLOOKUP(A1213,[1]Sheet1!$A$2:$F$5022,6,FALSE)</f>
        <v>713.93851072799998</v>
      </c>
      <c r="J1213" s="5">
        <f t="shared" ca="1" si="234"/>
        <v>-1.7607540077701073E-3</v>
      </c>
      <c r="K1213" s="5">
        <f t="shared" ca="1" si="235"/>
        <v>-1.2554000000000087</v>
      </c>
      <c r="L1213" s="6">
        <f t="shared" si="236"/>
        <v>1212</v>
      </c>
      <c r="M1213">
        <f t="shared" si="238"/>
        <v>712.70208662137975</v>
      </c>
      <c r="N1213">
        <f t="shared" si="239"/>
        <v>0.15106654581725359</v>
      </c>
      <c r="O1213">
        <f t="shared" si="240"/>
        <v>1.9720671907110341</v>
      </c>
      <c r="P1213">
        <f t="shared" si="241"/>
        <v>1</v>
      </c>
      <c r="Q1213">
        <f t="shared" si="242"/>
        <v>0</v>
      </c>
      <c r="R1213">
        <f t="shared" si="243"/>
        <v>0</v>
      </c>
      <c r="S1213">
        <f t="shared" si="244"/>
        <v>1</v>
      </c>
      <c r="T1213">
        <f t="shared" ca="1" si="245"/>
        <v>-1.2554000000000087</v>
      </c>
      <c r="U1213" t="str">
        <f t="shared" si="237"/>
        <v/>
      </c>
      <c r="W1213">
        <f t="shared" ca="1" si="246"/>
        <v>-43.352317511700676</v>
      </c>
    </row>
    <row r="1214" spans="1:23" x14ac:dyDescent="0.25">
      <c r="A1214" s="2">
        <v>43235.758692743053</v>
      </c>
      <c r="B1214">
        <v>712.99476778409996</v>
      </c>
      <c r="C1214">
        <v>2</v>
      </c>
      <c r="H1214">
        <f>VLOOKUP(A1214,[1]Sheet1!$A$2:$F$5022,5,FALSE)</f>
        <v>713.85</v>
      </c>
      <c r="I1214">
        <f>VLOOKUP(A1214,[1]Sheet1!$A$2:$F$5022,6,FALSE)</f>
        <v>713.93851072799998</v>
      </c>
      <c r="J1214" s="5">
        <f t="shared" ca="1" si="234"/>
        <v>-2.9633676542691356E-3</v>
      </c>
      <c r="K1214" s="5">
        <f t="shared" ca="1" si="235"/>
        <v>-2.1154000000000224</v>
      </c>
      <c r="L1214" s="6">
        <f t="shared" si="236"/>
        <v>1213</v>
      </c>
      <c r="M1214">
        <f t="shared" si="238"/>
        <v>712.77359348340997</v>
      </c>
      <c r="N1214">
        <f t="shared" si="239"/>
        <v>0.15417984548348557</v>
      </c>
      <c r="O1214">
        <f t="shared" si="240"/>
        <v>1.4345214836376614</v>
      </c>
      <c r="P1214" t="str">
        <f t="shared" si="241"/>
        <v/>
      </c>
      <c r="Q1214">
        <f t="shared" si="242"/>
        <v>5.5949072702787817E-5</v>
      </c>
      <c r="R1214">
        <f t="shared" si="243"/>
        <v>0</v>
      </c>
      <c r="S1214" t="str">
        <f t="shared" si="244"/>
        <v/>
      </c>
      <c r="T1214" t="str">
        <f t="shared" si="245"/>
        <v/>
      </c>
      <c r="U1214" t="str">
        <f t="shared" si="237"/>
        <v/>
      </c>
      <c r="W1214">
        <f t="shared" ca="1" si="246"/>
        <v>-43.352317511700676</v>
      </c>
    </row>
    <row r="1215" spans="1:23" x14ac:dyDescent="0.25">
      <c r="A1215" s="2">
        <v>43235.758692743053</v>
      </c>
      <c r="B1215">
        <v>712.99</v>
      </c>
      <c r="C1215">
        <v>1</v>
      </c>
      <c r="H1215">
        <f>VLOOKUP(A1215,[1]Sheet1!$A$2:$F$5022,5,FALSE)</f>
        <v>713.85</v>
      </c>
      <c r="I1215">
        <f>VLOOKUP(A1215,[1]Sheet1!$A$2:$F$5022,6,FALSE)</f>
        <v>713.93851072799998</v>
      </c>
      <c r="J1215" s="5">
        <f t="shared" ca="1" si="234"/>
        <v>-2.9633676542691356E-3</v>
      </c>
      <c r="K1215" s="5">
        <f t="shared" ca="1" si="235"/>
        <v>-2.1154000000000224</v>
      </c>
      <c r="L1215" s="6">
        <f t="shared" si="236"/>
        <v>1214</v>
      </c>
      <c r="M1215">
        <f t="shared" si="238"/>
        <v>712.83946036110206</v>
      </c>
      <c r="N1215">
        <f t="shared" si="239"/>
        <v>0.15338829400748921</v>
      </c>
      <c r="O1215">
        <f t="shared" si="240"/>
        <v>0.98142847126654453</v>
      </c>
      <c r="P1215" t="str">
        <f t="shared" si="241"/>
        <v/>
      </c>
      <c r="Q1215">
        <f t="shared" si="242"/>
        <v>0</v>
      </c>
      <c r="R1215">
        <f t="shared" si="243"/>
        <v>0</v>
      </c>
      <c r="S1215" t="str">
        <f t="shared" si="244"/>
        <v/>
      </c>
      <c r="T1215" t="str">
        <f t="shared" si="245"/>
        <v/>
      </c>
      <c r="U1215" t="str">
        <f t="shared" si="237"/>
        <v/>
      </c>
      <c r="W1215">
        <f t="shared" ca="1" si="246"/>
        <v>-43.352317511700676</v>
      </c>
    </row>
    <row r="1216" spans="1:23" x14ac:dyDescent="0.25">
      <c r="A1216" s="2">
        <v>43235.7589405787</v>
      </c>
      <c r="B1216">
        <v>713.58163938849998</v>
      </c>
      <c r="C1216">
        <v>15</v>
      </c>
      <c r="H1216">
        <f>VLOOKUP(A1216,[1]Sheet1!$A$2:$F$5022,5,FALSE)</f>
        <v>713.85</v>
      </c>
      <c r="I1216">
        <f>VLOOKUP(A1216,[1]Sheet1!$A$2:$F$5022,6,FALSE)</f>
        <v>715.25195152000015</v>
      </c>
      <c r="J1216" s="5">
        <f t="shared" ca="1" si="234"/>
        <v>-2.9633676542691356E-3</v>
      </c>
      <c r="K1216" s="5">
        <f t="shared" ca="1" si="235"/>
        <v>-2.1154000000000224</v>
      </c>
      <c r="L1216" s="6">
        <f t="shared" si="236"/>
        <v>1215</v>
      </c>
      <c r="M1216">
        <f t="shared" si="238"/>
        <v>712.89976671329669</v>
      </c>
      <c r="N1216">
        <f t="shared" si="239"/>
        <v>0.15008216556099224</v>
      </c>
      <c r="O1216">
        <f t="shared" si="240"/>
        <v>4.5433291334418184</v>
      </c>
      <c r="P1216">
        <f t="shared" si="241"/>
        <v>1</v>
      </c>
      <c r="Q1216">
        <f t="shared" si="242"/>
        <v>2.4783564731478691E-4</v>
      </c>
      <c r="R1216">
        <f t="shared" si="243"/>
        <v>0</v>
      </c>
      <c r="S1216">
        <f t="shared" si="244"/>
        <v>1</v>
      </c>
      <c r="T1216">
        <f t="shared" ca="1" si="245"/>
        <v>-2.1154000000000224</v>
      </c>
      <c r="U1216">
        <f t="shared" ca="1" si="237"/>
        <v>-2.1154000000000224</v>
      </c>
      <c r="W1216">
        <f t="shared" ca="1" si="246"/>
        <v>-45.467717511700698</v>
      </c>
    </row>
    <row r="1217" spans="1:23" x14ac:dyDescent="0.25">
      <c r="A1217" s="2">
        <v>43235.75900351852</v>
      </c>
      <c r="B1217">
        <v>713.8513344923</v>
      </c>
      <c r="C1217">
        <v>2</v>
      </c>
      <c r="H1217">
        <f>VLOOKUP(A1217,[1]Sheet1!$A$2:$F$5022,5,FALSE)</f>
        <v>713.92500000000007</v>
      </c>
      <c r="I1217">
        <f>VLOOKUP(A1217,[1]Sheet1!$A$2:$F$5022,6,FALSE)</f>
        <v>715.25195152000015</v>
      </c>
      <c r="J1217" s="5">
        <f t="shared" ca="1" si="234"/>
        <v>-3.0681093952446932E-3</v>
      </c>
      <c r="K1217" s="5">
        <f t="shared" ca="1" si="235"/>
        <v>-2.1904000000000678</v>
      </c>
      <c r="L1217" s="6">
        <f t="shared" si="236"/>
        <v>1216</v>
      </c>
      <c r="M1217">
        <f t="shared" si="238"/>
        <v>713.02269739896667</v>
      </c>
      <c r="N1217">
        <f t="shared" si="239"/>
        <v>0.1817575204570423</v>
      </c>
      <c r="O1217">
        <f t="shared" si="240"/>
        <v>4.5590250749991528</v>
      </c>
      <c r="P1217">
        <f t="shared" si="241"/>
        <v>1</v>
      </c>
      <c r="Q1217">
        <f t="shared" si="242"/>
        <v>6.2939820054452866E-5</v>
      </c>
      <c r="R1217">
        <f t="shared" si="243"/>
        <v>0</v>
      </c>
      <c r="S1217">
        <f t="shared" si="244"/>
        <v>1</v>
      </c>
      <c r="T1217">
        <f t="shared" ca="1" si="245"/>
        <v>-2.1904000000000678</v>
      </c>
      <c r="U1217" t="str">
        <f t="shared" si="237"/>
        <v/>
      </c>
      <c r="W1217">
        <f t="shared" ca="1" si="246"/>
        <v>-45.467717511700698</v>
      </c>
    </row>
    <row r="1218" spans="1:23" x14ac:dyDescent="0.25">
      <c r="A1218" s="2">
        <v>43235.75900351852</v>
      </c>
      <c r="B1218">
        <v>713.85</v>
      </c>
      <c r="C1218">
        <v>1</v>
      </c>
      <c r="H1218">
        <f>VLOOKUP(A1218,[1]Sheet1!$A$2:$F$5022,5,FALSE)</f>
        <v>713.92500000000007</v>
      </c>
      <c r="I1218">
        <f>VLOOKUP(A1218,[1]Sheet1!$A$2:$F$5022,6,FALSE)</f>
        <v>715.25195152000015</v>
      </c>
      <c r="J1218" s="5">
        <f t="shared" ca="1" si="234"/>
        <v>-2.8644465455055818E-3</v>
      </c>
      <c r="K1218" s="5">
        <f t="shared" ca="1" si="235"/>
        <v>-2.0450000000000728</v>
      </c>
      <c r="L1218" s="6">
        <f t="shared" si="236"/>
        <v>1217</v>
      </c>
      <c r="M1218">
        <f t="shared" si="238"/>
        <v>713.16847572983488</v>
      </c>
      <c r="N1218">
        <f t="shared" si="239"/>
        <v>0.22114640312347045</v>
      </c>
      <c r="O1218">
        <f t="shared" si="240"/>
        <v>3.0817786793693984</v>
      </c>
      <c r="P1218">
        <f t="shared" si="241"/>
        <v>1</v>
      </c>
      <c r="Q1218">
        <f t="shared" si="242"/>
        <v>0</v>
      </c>
      <c r="R1218">
        <f t="shared" si="243"/>
        <v>0</v>
      </c>
      <c r="S1218">
        <f t="shared" si="244"/>
        <v>1</v>
      </c>
      <c r="T1218">
        <f t="shared" ca="1" si="245"/>
        <v>-2.0450000000000728</v>
      </c>
      <c r="U1218" t="str">
        <f t="shared" si="237"/>
        <v/>
      </c>
      <c r="W1218">
        <f t="shared" ca="1" si="246"/>
        <v>-45.467717511700698</v>
      </c>
    </row>
    <row r="1219" spans="1:23" x14ac:dyDescent="0.25">
      <c r="A1219" s="2">
        <v>43235.75900351852</v>
      </c>
      <c r="B1219">
        <v>713.85</v>
      </c>
      <c r="C1219">
        <v>1</v>
      </c>
      <c r="H1219">
        <f>VLOOKUP(A1219,[1]Sheet1!$A$2:$F$5022,5,FALSE)</f>
        <v>713.92500000000007</v>
      </c>
      <c r="I1219">
        <f>VLOOKUP(A1219,[1]Sheet1!$A$2:$F$5022,6,FALSE)</f>
        <v>715.25195152000015</v>
      </c>
      <c r="J1219" s="5">
        <f t="shared" ref="J1219:J1282" ca="1" si="247">(OFFSET(I1219,$Z$2,0)-H1219)/H1219</f>
        <v>-2.8644465455055818E-3</v>
      </c>
      <c r="K1219" s="5">
        <f t="shared" ref="K1219:K1282" ca="1" si="248">IF(ISNUMBER(J1219),H1219*J1219,"")</f>
        <v>-2.0450000000000728</v>
      </c>
      <c r="L1219" s="6">
        <f t="shared" si="236"/>
        <v>1218</v>
      </c>
      <c r="M1219">
        <f t="shared" si="238"/>
        <v>713.30476708767242</v>
      </c>
      <c r="N1219">
        <f t="shared" si="239"/>
        <v>0.24126980485780181</v>
      </c>
      <c r="O1219">
        <f t="shared" si="240"/>
        <v>2.259847280304935</v>
      </c>
      <c r="P1219">
        <f t="shared" si="241"/>
        <v>1</v>
      </c>
      <c r="Q1219">
        <f t="shared" si="242"/>
        <v>0</v>
      </c>
      <c r="R1219">
        <f t="shared" si="243"/>
        <v>0</v>
      </c>
      <c r="S1219">
        <f t="shared" si="244"/>
        <v>1</v>
      </c>
      <c r="T1219">
        <f t="shared" ca="1" si="245"/>
        <v>-2.0450000000000728</v>
      </c>
      <c r="U1219" t="str">
        <f t="shared" si="237"/>
        <v/>
      </c>
      <c r="W1219">
        <f t="shared" ca="1" si="246"/>
        <v>-45.467717511700698</v>
      </c>
    </row>
    <row r="1220" spans="1:23" x14ac:dyDescent="0.25">
      <c r="A1220" s="2">
        <v>43235.759094421293</v>
      </c>
      <c r="B1220">
        <v>713.85</v>
      </c>
      <c r="C1220">
        <v>2</v>
      </c>
      <c r="H1220">
        <f>VLOOKUP(A1220,[1]Sheet1!$A$2:$F$5022,5,FALSE)</f>
        <v>713.92499999999995</v>
      </c>
      <c r="I1220">
        <f>VLOOKUP(A1220,[1]Sheet1!$A$2:$F$5022,6,FALSE)</f>
        <v>715.25195152000015</v>
      </c>
      <c r="J1220" s="5">
        <f t="shared" ca="1" si="247"/>
        <v>-2.864446545505423E-3</v>
      </c>
      <c r="K1220" s="5">
        <f t="shared" ca="1" si="248"/>
        <v>-2.0449999999999591</v>
      </c>
      <c r="L1220" s="6">
        <f t="shared" ref="L1220:L1283" si="249">L1219+1</f>
        <v>1219</v>
      </c>
      <c r="M1220">
        <f t="shared" si="238"/>
        <v>713.43173071441743</v>
      </c>
      <c r="N1220">
        <f t="shared" si="239"/>
        <v>0.25015603170558315</v>
      </c>
      <c r="O1220">
        <f t="shared" si="240"/>
        <v>1.6720335813244396</v>
      </c>
      <c r="P1220">
        <f t="shared" si="241"/>
        <v>1</v>
      </c>
      <c r="Q1220">
        <f t="shared" si="242"/>
        <v>9.0902773081324995E-5</v>
      </c>
      <c r="R1220">
        <f t="shared" si="243"/>
        <v>0</v>
      </c>
      <c r="S1220">
        <f t="shared" si="244"/>
        <v>1</v>
      </c>
      <c r="T1220">
        <f t="shared" ca="1" si="245"/>
        <v>-2.0449999999999591</v>
      </c>
      <c r="U1220" t="str">
        <f t="shared" si="237"/>
        <v/>
      </c>
      <c r="W1220">
        <f t="shared" ca="1" si="246"/>
        <v>-45.467717511700698</v>
      </c>
    </row>
    <row r="1221" spans="1:23" x14ac:dyDescent="0.25">
      <c r="A1221" s="2">
        <v>43235.75914292824</v>
      </c>
      <c r="B1221">
        <v>715.24600741330005</v>
      </c>
      <c r="C1221">
        <v>4</v>
      </c>
      <c r="H1221">
        <f>VLOOKUP(A1221,[1]Sheet1!$A$2:$F$5022,5,FALSE)</f>
        <v>713.92499999999995</v>
      </c>
      <c r="I1221">
        <f>VLOOKUP(A1221,[1]Sheet1!$A$2:$F$5022,6,FALSE)</f>
        <v>715.26655152000012</v>
      </c>
      <c r="J1221" s="5">
        <f t="shared" ca="1" si="247"/>
        <v>-2.864446545505423E-3</v>
      </c>
      <c r="K1221" s="5">
        <f t="shared" ca="1" si="248"/>
        <v>-2.0449999999999591</v>
      </c>
      <c r="L1221" s="6">
        <f t="shared" si="249"/>
        <v>1220</v>
      </c>
      <c r="M1221">
        <f t="shared" si="238"/>
        <v>713.54936661006991</v>
      </c>
      <c r="N1221">
        <f t="shared" si="239"/>
        <v>0.25177631766192027</v>
      </c>
      <c r="O1221">
        <f t="shared" si="240"/>
        <v>6.7386830460692932</v>
      </c>
      <c r="P1221">
        <f t="shared" si="241"/>
        <v>1</v>
      </c>
      <c r="Q1221">
        <f t="shared" si="242"/>
        <v>4.850694676861167E-5</v>
      </c>
      <c r="R1221">
        <f t="shared" si="243"/>
        <v>0</v>
      </c>
      <c r="S1221">
        <f t="shared" si="244"/>
        <v>1</v>
      </c>
      <c r="T1221">
        <f t="shared" ca="1" si="245"/>
        <v>-2.0449999999999591</v>
      </c>
      <c r="U1221" t="str">
        <f t="shared" si="237"/>
        <v/>
      </c>
      <c r="W1221">
        <f t="shared" ca="1" si="246"/>
        <v>-45.467717511700698</v>
      </c>
    </row>
    <row r="1222" spans="1:23" x14ac:dyDescent="0.25">
      <c r="A1222" s="2">
        <v>43235.75914292824</v>
      </c>
      <c r="B1222">
        <v>715.32</v>
      </c>
      <c r="C1222">
        <v>1</v>
      </c>
      <c r="H1222">
        <f>VLOOKUP(A1222,[1]Sheet1!$A$2:$F$5022,5,FALSE)</f>
        <v>713.92499999999995</v>
      </c>
      <c r="I1222">
        <f>VLOOKUP(A1222,[1]Sheet1!$A$2:$F$5022,6,FALSE)</f>
        <v>715.26655152000012</v>
      </c>
      <c r="J1222" s="5">
        <f t="shared" ca="1" si="247"/>
        <v>-2.864446545505423E-3</v>
      </c>
      <c r="K1222" s="5">
        <f t="shared" ca="1" si="248"/>
        <v>-2.0449999999999591</v>
      </c>
      <c r="L1222" s="6">
        <f t="shared" si="249"/>
        <v>1221</v>
      </c>
      <c r="M1222">
        <f t="shared" si="238"/>
        <v>713.81721847900724</v>
      </c>
      <c r="N1222">
        <f t="shared" si="239"/>
        <v>0.36812721628584039</v>
      </c>
      <c r="O1222">
        <f t="shared" si="240"/>
        <v>4.0822342236873483</v>
      </c>
      <c r="P1222">
        <f t="shared" si="241"/>
        <v>1</v>
      </c>
      <c r="Q1222">
        <f t="shared" si="242"/>
        <v>0</v>
      </c>
      <c r="R1222">
        <f t="shared" si="243"/>
        <v>0</v>
      </c>
      <c r="S1222">
        <f t="shared" si="244"/>
        <v>1</v>
      </c>
      <c r="T1222">
        <f t="shared" ca="1" si="245"/>
        <v>-2.0449999999999591</v>
      </c>
      <c r="U1222" t="str">
        <f t="shared" si="237"/>
        <v/>
      </c>
      <c r="W1222">
        <f t="shared" ca="1" si="246"/>
        <v>-45.467717511700698</v>
      </c>
    </row>
    <row r="1223" spans="1:23" x14ac:dyDescent="0.25">
      <c r="A1223" s="2">
        <v>43235.75914292824</v>
      </c>
      <c r="B1223">
        <v>715.34846518170002</v>
      </c>
      <c r="C1223">
        <v>2</v>
      </c>
      <c r="H1223">
        <f>VLOOKUP(A1223,[1]Sheet1!$A$2:$F$5022,5,FALSE)</f>
        <v>713.92499999999995</v>
      </c>
      <c r="I1223">
        <f>VLOOKUP(A1223,[1]Sheet1!$A$2:$F$5022,6,FALSE)</f>
        <v>715.26655152000012</v>
      </c>
      <c r="J1223" s="5">
        <f t="shared" ca="1" si="247"/>
        <v>-2.864446545505423E-3</v>
      </c>
      <c r="K1223" s="5">
        <f t="shared" ca="1" si="248"/>
        <v>-2.0449999999999591</v>
      </c>
      <c r="L1223" s="6">
        <f t="shared" si="249"/>
        <v>1222</v>
      </c>
      <c r="M1223">
        <f t="shared" si="238"/>
        <v>714.07716021963483</v>
      </c>
      <c r="N1223">
        <f t="shared" si="239"/>
        <v>0.43469343828993495</v>
      </c>
      <c r="O1223">
        <f t="shared" si="240"/>
        <v>2.9246012248688307</v>
      </c>
      <c r="P1223">
        <f t="shared" si="241"/>
        <v>1</v>
      </c>
      <c r="Q1223">
        <f t="shared" si="242"/>
        <v>0</v>
      </c>
      <c r="R1223">
        <f t="shared" si="243"/>
        <v>0</v>
      </c>
      <c r="S1223">
        <f t="shared" si="244"/>
        <v>1</v>
      </c>
      <c r="T1223">
        <f t="shared" ca="1" si="245"/>
        <v>-2.0449999999999591</v>
      </c>
      <c r="U1223" t="str">
        <f t="shared" si="237"/>
        <v/>
      </c>
      <c r="W1223">
        <f t="shared" ca="1" si="246"/>
        <v>-45.467717511700698</v>
      </c>
    </row>
    <row r="1224" spans="1:23" x14ac:dyDescent="0.25">
      <c r="A1224" s="2">
        <v>43235.75914292824</v>
      </c>
      <c r="B1224">
        <v>715.35</v>
      </c>
      <c r="C1224">
        <v>1</v>
      </c>
      <c r="H1224">
        <f>VLOOKUP(A1224,[1]Sheet1!$A$2:$F$5022,5,FALSE)</f>
        <v>713.92499999999995</v>
      </c>
      <c r="I1224">
        <f>VLOOKUP(A1224,[1]Sheet1!$A$2:$F$5022,6,FALSE)</f>
        <v>715.26655152000012</v>
      </c>
      <c r="J1224" s="5">
        <f t="shared" ca="1" si="247"/>
        <v>-2.864446545505423E-3</v>
      </c>
      <c r="K1224" s="5">
        <f t="shared" ca="1" si="248"/>
        <v>-2.0449999999999591</v>
      </c>
      <c r="L1224" s="6">
        <f t="shared" si="249"/>
        <v>1223</v>
      </c>
      <c r="M1224">
        <f t="shared" si="238"/>
        <v>714.32361562808705</v>
      </c>
      <c r="N1224">
        <f t="shared" si="239"/>
        <v>0.47258998514106892</v>
      </c>
      <c r="O1224">
        <f t="shared" si="240"/>
        <v>2.1718284436488653</v>
      </c>
      <c r="P1224">
        <f t="shared" si="241"/>
        <v>1</v>
      </c>
      <c r="Q1224">
        <f t="shared" si="242"/>
        <v>0</v>
      </c>
      <c r="R1224">
        <f t="shared" si="243"/>
        <v>0</v>
      </c>
      <c r="S1224">
        <f t="shared" si="244"/>
        <v>1</v>
      </c>
      <c r="T1224">
        <f t="shared" ca="1" si="245"/>
        <v>-2.0449999999999591</v>
      </c>
      <c r="U1224" t="str">
        <f t="shared" si="237"/>
        <v/>
      </c>
      <c r="W1224">
        <f t="shared" ca="1" si="246"/>
        <v>-45.467717511700698</v>
      </c>
    </row>
    <row r="1225" spans="1:23" x14ac:dyDescent="0.25">
      <c r="A1225" s="2">
        <v>43235.75914292824</v>
      </c>
      <c r="B1225">
        <v>715.35</v>
      </c>
      <c r="C1225">
        <v>1</v>
      </c>
      <c r="H1225">
        <f>VLOOKUP(A1225,[1]Sheet1!$A$2:$F$5022,5,FALSE)</f>
        <v>713.92499999999995</v>
      </c>
      <c r="I1225">
        <f>VLOOKUP(A1225,[1]Sheet1!$A$2:$F$5022,6,FALSE)</f>
        <v>715.26655152000012</v>
      </c>
      <c r="J1225" s="5">
        <f t="shared" ca="1" si="247"/>
        <v>-2.864446545505423E-3</v>
      </c>
      <c r="K1225" s="5">
        <f t="shared" ca="1" si="248"/>
        <v>-2.0449999999999591</v>
      </c>
      <c r="L1225" s="6">
        <f t="shared" si="249"/>
        <v>1224</v>
      </c>
      <c r="M1225">
        <f t="shared" si="238"/>
        <v>714.5533634266219</v>
      </c>
      <c r="N1225">
        <f t="shared" si="239"/>
        <v>0.49115026814888701</v>
      </c>
      <c r="O1225">
        <f t="shared" si="240"/>
        <v>1.6219813467283524</v>
      </c>
      <c r="P1225">
        <f t="shared" si="241"/>
        <v>1</v>
      </c>
      <c r="Q1225">
        <f t="shared" si="242"/>
        <v>0</v>
      </c>
      <c r="R1225">
        <f t="shared" si="243"/>
        <v>0</v>
      </c>
      <c r="S1225">
        <f t="shared" si="244"/>
        <v>1</v>
      </c>
      <c r="T1225">
        <f t="shared" ca="1" si="245"/>
        <v>-2.0449999999999591</v>
      </c>
      <c r="U1225" t="str">
        <f t="shared" si="237"/>
        <v/>
      </c>
      <c r="W1225">
        <f t="shared" ca="1" si="246"/>
        <v>-45.467717511700698</v>
      </c>
    </row>
    <row r="1226" spans="1:23" x14ac:dyDescent="0.25">
      <c r="A1226" s="2">
        <v>43235.75914292824</v>
      </c>
      <c r="B1226">
        <v>715.35</v>
      </c>
      <c r="C1226">
        <v>1</v>
      </c>
      <c r="H1226">
        <f>VLOOKUP(A1226,[1]Sheet1!$A$2:$F$5022,5,FALSE)</f>
        <v>713.92499999999995</v>
      </c>
      <c r="I1226">
        <f>VLOOKUP(A1226,[1]Sheet1!$A$2:$F$5022,6,FALSE)</f>
        <v>715.26655152000012</v>
      </c>
      <c r="J1226" s="5">
        <f t="shared" ca="1" si="247"/>
        <v>-2.864446545505423E-3</v>
      </c>
      <c r="K1226" s="5">
        <f t="shared" ca="1" si="248"/>
        <v>-2.0449999999999591</v>
      </c>
      <c r="L1226" s="6">
        <f t="shared" si="249"/>
        <v>1225</v>
      </c>
      <c r="M1226">
        <f t="shared" si="238"/>
        <v>714.76622046885461</v>
      </c>
      <c r="N1226">
        <f t="shared" si="239"/>
        <v>0.49702857312190019</v>
      </c>
      <c r="O1226">
        <f t="shared" si="240"/>
        <v>1.1745391768497655</v>
      </c>
      <c r="P1226" t="str">
        <f t="shared" si="241"/>
        <v/>
      </c>
      <c r="Q1226">
        <f t="shared" si="242"/>
        <v>0</v>
      </c>
      <c r="R1226">
        <f t="shared" si="243"/>
        <v>0</v>
      </c>
      <c r="S1226" t="str">
        <f t="shared" si="244"/>
        <v/>
      </c>
      <c r="T1226" t="str">
        <f t="shared" si="245"/>
        <v/>
      </c>
      <c r="U1226" t="str">
        <f t="shared" si="237"/>
        <v/>
      </c>
      <c r="W1226">
        <f t="shared" ca="1" si="246"/>
        <v>-45.467717511700698</v>
      </c>
    </row>
    <row r="1227" spans="1:23" x14ac:dyDescent="0.25">
      <c r="A1227" s="2">
        <v>43235.75914292824</v>
      </c>
      <c r="B1227">
        <v>715.35</v>
      </c>
      <c r="C1227">
        <v>1</v>
      </c>
      <c r="H1227">
        <f>VLOOKUP(A1227,[1]Sheet1!$A$2:$F$5022,5,FALSE)</f>
        <v>713.92499999999995</v>
      </c>
      <c r="I1227">
        <f>VLOOKUP(A1227,[1]Sheet1!$A$2:$F$5022,6,FALSE)</f>
        <v>715.26655152000012</v>
      </c>
      <c r="J1227" s="5">
        <f t="shared" ca="1" si="247"/>
        <v>-2.864446545505423E-3</v>
      </c>
      <c r="K1227" s="5">
        <f t="shared" ca="1" si="248"/>
        <v>-2.0449999999999591</v>
      </c>
      <c r="L1227" s="6">
        <f t="shared" si="249"/>
        <v>1226</v>
      </c>
      <c r="M1227">
        <f t="shared" si="238"/>
        <v>714.96270627133026</v>
      </c>
      <c r="N1227">
        <f t="shared" si="239"/>
        <v>0.49436710854888355</v>
      </c>
      <c r="O1227">
        <f t="shared" si="240"/>
        <v>0.78341322060560314</v>
      </c>
      <c r="P1227" t="str">
        <f t="shared" si="241"/>
        <v/>
      </c>
      <c r="Q1227">
        <f t="shared" si="242"/>
        <v>0</v>
      </c>
      <c r="R1227">
        <f t="shared" si="243"/>
        <v>0</v>
      </c>
      <c r="S1227" t="str">
        <f t="shared" si="244"/>
        <v/>
      </c>
      <c r="T1227" t="str">
        <f t="shared" si="245"/>
        <v/>
      </c>
      <c r="U1227" t="str">
        <f t="shared" si="237"/>
        <v/>
      </c>
      <c r="W1227">
        <f t="shared" ca="1" si="246"/>
        <v>-45.467717511700698</v>
      </c>
    </row>
    <row r="1228" spans="1:23" x14ac:dyDescent="0.25">
      <c r="A1228" s="2">
        <v>43235.75914292824</v>
      </c>
      <c r="B1228">
        <v>715.35</v>
      </c>
      <c r="C1228">
        <v>1</v>
      </c>
      <c r="H1228">
        <f>VLOOKUP(A1228,[1]Sheet1!$A$2:$F$5022,5,FALSE)</f>
        <v>713.92499999999995</v>
      </c>
      <c r="I1228">
        <f>VLOOKUP(A1228,[1]Sheet1!$A$2:$F$5022,6,FALSE)</f>
        <v>715.26655152000012</v>
      </c>
      <c r="J1228" s="5">
        <f t="shared" ca="1" si="247"/>
        <v>-2.2546513989562898E-3</v>
      </c>
      <c r="K1228" s="5">
        <f t="shared" ca="1" si="248"/>
        <v>-1.6096519999998691</v>
      </c>
      <c r="L1228" s="6">
        <f t="shared" si="249"/>
        <v>1227</v>
      </c>
      <c r="M1228">
        <f t="shared" si="238"/>
        <v>715.14116516797992</v>
      </c>
      <c r="N1228">
        <f t="shared" si="239"/>
        <v>0.48757760183267029</v>
      </c>
      <c r="O1228">
        <f t="shared" si="240"/>
        <v>0.42831096267578606</v>
      </c>
      <c r="P1228" t="str">
        <f t="shared" si="241"/>
        <v/>
      </c>
      <c r="Q1228">
        <f t="shared" si="242"/>
        <v>0</v>
      </c>
      <c r="R1228">
        <f t="shared" si="243"/>
        <v>0</v>
      </c>
      <c r="S1228" t="str">
        <f t="shared" si="244"/>
        <v/>
      </c>
      <c r="T1228" t="str">
        <f t="shared" si="245"/>
        <v/>
      </c>
      <c r="U1228" t="str">
        <f t="shared" si="237"/>
        <v/>
      </c>
      <c r="W1228">
        <f t="shared" ca="1" si="246"/>
        <v>-45.467717511700698</v>
      </c>
    </row>
    <row r="1229" spans="1:23" x14ac:dyDescent="0.25">
      <c r="A1229" s="2">
        <v>43235.75914292824</v>
      </c>
      <c r="B1229">
        <v>715.35</v>
      </c>
      <c r="C1229">
        <v>1</v>
      </c>
      <c r="H1229">
        <f>VLOOKUP(A1229,[1]Sheet1!$A$2:$F$5022,5,FALSE)</f>
        <v>713.92499999999995</v>
      </c>
      <c r="I1229">
        <f>VLOOKUP(A1229,[1]Sheet1!$A$2:$F$5022,6,FALSE)</f>
        <v>715.26655152000012</v>
      </c>
      <c r="J1229" s="5">
        <f t="shared" ca="1" si="247"/>
        <v>-2.2546513989562898E-3</v>
      </c>
      <c r="K1229" s="5">
        <f t="shared" ca="1" si="248"/>
        <v>-1.6096519999998691</v>
      </c>
      <c r="L1229" s="6">
        <f t="shared" si="249"/>
        <v>1228</v>
      </c>
      <c r="M1229">
        <f t="shared" si="238"/>
        <v>715.28997294368946</v>
      </c>
      <c r="N1229">
        <f t="shared" si="239"/>
        <v>0.48497571930189121</v>
      </c>
      <c r="O1229">
        <f t="shared" si="240"/>
        <v>0.12377332291391174</v>
      </c>
      <c r="P1229" t="str">
        <f t="shared" si="241"/>
        <v/>
      </c>
      <c r="Q1229">
        <f t="shared" si="242"/>
        <v>0</v>
      </c>
      <c r="R1229">
        <f t="shared" si="243"/>
        <v>0</v>
      </c>
      <c r="S1229" t="str">
        <f t="shared" si="244"/>
        <v/>
      </c>
      <c r="T1229" t="str">
        <f t="shared" si="245"/>
        <v/>
      </c>
      <c r="U1229" t="str">
        <f t="shared" si="237"/>
        <v/>
      </c>
      <c r="W1229">
        <f t="shared" ca="1" si="246"/>
        <v>-45.467717511700698</v>
      </c>
    </row>
    <row r="1230" spans="1:23" x14ac:dyDescent="0.25">
      <c r="A1230" s="2">
        <v>43235.759174548613</v>
      </c>
      <c r="B1230">
        <v>714.70587038250005</v>
      </c>
      <c r="C1230">
        <v>2</v>
      </c>
      <c r="H1230">
        <f>VLOOKUP(A1230,[1]Sheet1!$A$2:$F$5022,5,FALSE)</f>
        <v>713.85</v>
      </c>
      <c r="I1230">
        <f>VLOOKUP(A1230,[1]Sheet1!$A$2:$F$5022,6,FALSE)</f>
        <v>713.05329299999994</v>
      </c>
      <c r="J1230" s="5">
        <f t="shared" ca="1" si="247"/>
        <v>-2.1498241927574943E-3</v>
      </c>
      <c r="K1230" s="5">
        <f t="shared" ca="1" si="248"/>
        <v>-1.5346519999999373</v>
      </c>
      <c r="L1230" s="6">
        <f t="shared" si="249"/>
        <v>1229</v>
      </c>
      <c r="M1230">
        <f t="shared" si="238"/>
        <v>715.43735378302961</v>
      </c>
      <c r="N1230">
        <f t="shared" si="239"/>
        <v>0.47508675600820033</v>
      </c>
      <c r="O1230">
        <f t="shared" si="240"/>
        <v>-1.5396838393805472</v>
      </c>
      <c r="P1230" t="str">
        <f t="shared" si="241"/>
        <v/>
      </c>
      <c r="Q1230">
        <f t="shared" si="242"/>
        <v>3.1620373192708939E-5</v>
      </c>
      <c r="R1230">
        <f t="shared" si="243"/>
        <v>0</v>
      </c>
      <c r="S1230" t="str">
        <f t="shared" si="244"/>
        <v/>
      </c>
      <c r="T1230" t="str">
        <f t="shared" si="245"/>
        <v/>
      </c>
      <c r="U1230" t="str">
        <f t="shared" si="237"/>
        <v/>
      </c>
      <c r="W1230">
        <f t="shared" ca="1" si="246"/>
        <v>-45.467717511700698</v>
      </c>
    </row>
    <row r="1231" spans="1:23" x14ac:dyDescent="0.25">
      <c r="A1231" s="2">
        <v>43235.759230393523</v>
      </c>
      <c r="B1231">
        <v>713.85353004249998</v>
      </c>
      <c r="C1231">
        <v>4</v>
      </c>
      <c r="H1231">
        <f>VLOOKUP(A1231,[1]Sheet1!$A$2:$F$5022,5,FALSE)</f>
        <v>713.85</v>
      </c>
      <c r="I1231">
        <f>VLOOKUP(A1231,[1]Sheet1!$A$2:$F$5022,6,FALSE)</f>
        <v>713.04449299999999</v>
      </c>
      <c r="J1231" s="5">
        <f t="shared" ca="1" si="247"/>
        <v>-2.1498241927574943E-3</v>
      </c>
      <c r="K1231" s="5">
        <f t="shared" ca="1" si="248"/>
        <v>-1.5346519999999373</v>
      </c>
      <c r="L1231" s="6">
        <f t="shared" si="249"/>
        <v>1230</v>
      </c>
      <c r="M1231">
        <f t="shared" si="238"/>
        <v>715.49752370723343</v>
      </c>
      <c r="N1231">
        <f t="shared" si="239"/>
        <v>0.48150226610529623</v>
      </c>
      <c r="O1231">
        <f t="shared" si="240"/>
        <v>-3.4143009918336094</v>
      </c>
      <c r="P1231" t="str">
        <f t="shared" si="241"/>
        <v/>
      </c>
      <c r="Q1231">
        <f t="shared" si="242"/>
        <v>5.5844910093583167E-5</v>
      </c>
      <c r="R1231">
        <f t="shared" si="243"/>
        <v>0</v>
      </c>
      <c r="S1231" t="str">
        <f t="shared" si="244"/>
        <v/>
      </c>
      <c r="T1231" t="str">
        <f t="shared" si="245"/>
        <v/>
      </c>
      <c r="U1231" t="str">
        <f t="shared" si="237"/>
        <v/>
      </c>
      <c r="W1231">
        <f t="shared" ca="1" si="246"/>
        <v>-45.467717511700698</v>
      </c>
    </row>
    <row r="1232" spans="1:23" x14ac:dyDescent="0.25">
      <c r="A1232" s="2">
        <v>43235.759274016207</v>
      </c>
      <c r="B1232">
        <v>713.85</v>
      </c>
      <c r="C1232">
        <v>2</v>
      </c>
      <c r="H1232">
        <f>VLOOKUP(A1232,[1]Sheet1!$A$2:$F$5022,5,FALSE)</f>
        <v>713.80054368649996</v>
      </c>
      <c r="I1232">
        <f>VLOOKUP(A1232,[1]Sheet1!$A$2:$F$5022,6,FALSE)</f>
        <v>713.04449299999999</v>
      </c>
      <c r="J1232" s="5">
        <f t="shared" ca="1" si="247"/>
        <v>-2.0806872446880258E-3</v>
      </c>
      <c r="K1232" s="5">
        <f t="shared" ca="1" si="248"/>
        <v>-1.4851956864998783</v>
      </c>
      <c r="L1232" s="6">
        <f t="shared" si="249"/>
        <v>1231</v>
      </c>
      <c r="M1232">
        <f t="shared" si="238"/>
        <v>715.44714446460125</v>
      </c>
      <c r="N1232">
        <f t="shared" si="239"/>
        <v>0.54825077317696924</v>
      </c>
      <c r="O1232">
        <f t="shared" si="240"/>
        <v>-2.9131640897580429</v>
      </c>
      <c r="P1232" t="str">
        <f t="shared" si="241"/>
        <v/>
      </c>
      <c r="Q1232">
        <f t="shared" si="242"/>
        <v>4.3622683733701706E-5</v>
      </c>
      <c r="R1232">
        <f t="shared" si="243"/>
        <v>0</v>
      </c>
      <c r="S1232" t="str">
        <f t="shared" si="244"/>
        <v/>
      </c>
      <c r="T1232" t="str">
        <f t="shared" si="245"/>
        <v/>
      </c>
      <c r="U1232" t="str">
        <f t="shared" si="237"/>
        <v/>
      </c>
      <c r="W1232">
        <f t="shared" ca="1" si="246"/>
        <v>-45.467717511700698</v>
      </c>
    </row>
    <row r="1233" spans="1:23" x14ac:dyDescent="0.25">
      <c r="A1233" s="2">
        <v>43235.759274016207</v>
      </c>
      <c r="B1233">
        <v>713.85</v>
      </c>
      <c r="C1233">
        <v>1</v>
      </c>
      <c r="H1233">
        <f>VLOOKUP(A1233,[1]Sheet1!$A$2:$F$5022,5,FALSE)</f>
        <v>713.80054368649996</v>
      </c>
      <c r="I1233">
        <f>VLOOKUP(A1233,[1]Sheet1!$A$2:$F$5022,6,FALSE)</f>
        <v>713.04449299999999</v>
      </c>
      <c r="J1233" s="5">
        <f t="shared" ca="1" si="247"/>
        <v>-2.0601605021274639E-3</v>
      </c>
      <c r="K1233" s="5">
        <f t="shared" ca="1" si="248"/>
        <v>-1.4705436865000365</v>
      </c>
      <c r="L1233" s="6">
        <f t="shared" si="249"/>
        <v>1232</v>
      </c>
      <c r="M1233">
        <f t="shared" si="238"/>
        <v>715.39654087610484</v>
      </c>
      <c r="N1233">
        <f t="shared" si="239"/>
        <v>0.60427000736399994</v>
      </c>
      <c r="O1233">
        <f t="shared" si="240"/>
        <v>-2.5593540259449101</v>
      </c>
      <c r="P1233" t="str">
        <f t="shared" si="241"/>
        <v/>
      </c>
      <c r="Q1233">
        <f t="shared" si="242"/>
        <v>0</v>
      </c>
      <c r="R1233">
        <f t="shared" si="243"/>
        <v>0</v>
      </c>
      <c r="S1233" t="str">
        <f t="shared" si="244"/>
        <v/>
      </c>
      <c r="T1233" t="str">
        <f t="shared" si="245"/>
        <v/>
      </c>
      <c r="U1233" t="str">
        <f t="shared" si="237"/>
        <v/>
      </c>
      <c r="W1233">
        <f t="shared" ca="1" si="246"/>
        <v>-45.467717511700698</v>
      </c>
    </row>
    <row r="1234" spans="1:23" x14ac:dyDescent="0.25">
      <c r="A1234" s="2">
        <v>43235.759290949078</v>
      </c>
      <c r="B1234">
        <v>713.81024188499998</v>
      </c>
      <c r="C1234">
        <v>3</v>
      </c>
      <c r="H1234">
        <f>VLOOKUP(A1234,[1]Sheet1!$A$2:$F$5022,5,FALSE)</f>
        <v>712.97474099999999</v>
      </c>
      <c r="I1234">
        <f>VLOOKUP(A1234,[1]Sheet1!$A$2:$F$5022,6,FALSE)</f>
        <v>713.04449299999999</v>
      </c>
      <c r="J1234" s="5">
        <f t="shared" ca="1" si="247"/>
        <v>-9.0429711310076734E-4</v>
      </c>
      <c r="K1234" s="5">
        <f t="shared" ca="1" si="248"/>
        <v>-0.64474100000006729</v>
      </c>
      <c r="L1234" s="6">
        <f t="shared" si="249"/>
        <v>1233</v>
      </c>
      <c r="M1234">
        <f t="shared" si="238"/>
        <v>715.35121128235005</v>
      </c>
      <c r="N1234">
        <f t="shared" si="239"/>
        <v>0.65052971022792339</v>
      </c>
      <c r="O1234">
        <f t="shared" si="240"/>
        <v>-2.3687917294510115</v>
      </c>
      <c r="P1234" t="str">
        <f t="shared" si="241"/>
        <v/>
      </c>
      <c r="Q1234">
        <f t="shared" si="242"/>
        <v>1.6932870494201779E-5</v>
      </c>
      <c r="R1234">
        <f t="shared" si="243"/>
        <v>0</v>
      </c>
      <c r="S1234" t="str">
        <f t="shared" si="244"/>
        <v/>
      </c>
      <c r="T1234" t="str">
        <f t="shared" si="245"/>
        <v/>
      </c>
      <c r="U1234" t="str">
        <f t="shared" si="237"/>
        <v/>
      </c>
      <c r="W1234">
        <f t="shared" ca="1" si="246"/>
        <v>-45.467717511700698</v>
      </c>
    </row>
    <row r="1235" spans="1:23" x14ac:dyDescent="0.25">
      <c r="A1235" s="2">
        <v>43235.759290949078</v>
      </c>
      <c r="B1235">
        <v>713.8</v>
      </c>
      <c r="C1235">
        <v>1</v>
      </c>
      <c r="H1235">
        <f>VLOOKUP(A1235,[1]Sheet1!$A$2:$F$5022,5,FALSE)</f>
        <v>712.97474099999999</v>
      </c>
      <c r="I1235">
        <f>VLOOKUP(A1235,[1]Sheet1!$A$2:$F$5022,6,FALSE)</f>
        <v>713.04449299999999</v>
      </c>
      <c r="J1235" s="5">
        <f t="shared" ca="1" si="247"/>
        <v>-9.0429711310076734E-4</v>
      </c>
      <c r="K1235" s="5">
        <f t="shared" ca="1" si="248"/>
        <v>-0.64474100000006729</v>
      </c>
      <c r="L1235" s="6">
        <f t="shared" si="249"/>
        <v>1234</v>
      </c>
      <c r="M1235">
        <f t="shared" si="238"/>
        <v>715.29432950066246</v>
      </c>
      <c r="N1235">
        <f t="shared" si="239"/>
        <v>0.69562582936469175</v>
      </c>
      <c r="O1235">
        <f t="shared" si="240"/>
        <v>-2.1481800093985277</v>
      </c>
      <c r="P1235" t="str">
        <f t="shared" si="241"/>
        <v/>
      </c>
      <c r="Q1235">
        <f t="shared" si="242"/>
        <v>0</v>
      </c>
      <c r="R1235">
        <f t="shared" si="243"/>
        <v>0</v>
      </c>
      <c r="S1235" t="str">
        <f t="shared" si="244"/>
        <v/>
      </c>
      <c r="T1235" t="str">
        <f t="shared" si="245"/>
        <v/>
      </c>
      <c r="U1235" t="str">
        <f t="shared" si="237"/>
        <v/>
      </c>
      <c r="W1235">
        <f t="shared" ca="1" si="246"/>
        <v>-45.467717511700698</v>
      </c>
    </row>
    <row r="1236" spans="1:23" x14ac:dyDescent="0.25">
      <c r="A1236" s="2">
        <v>43235.759440104157</v>
      </c>
      <c r="B1236">
        <v>713.40172229099994</v>
      </c>
      <c r="C1236">
        <v>5</v>
      </c>
      <c r="H1236">
        <f>VLOOKUP(A1236,[1]Sheet1!$A$2:$F$5022,5,FALSE)</f>
        <v>712.97</v>
      </c>
      <c r="I1236">
        <f>VLOOKUP(A1236,[1]Sheet1!$A$2:$F$5022,6,FALSE)</f>
        <v>712.98</v>
      </c>
      <c r="J1236" s="5">
        <f t="shared" ca="1" si="247"/>
        <v>-8.9765347770607467E-4</v>
      </c>
      <c r="K1236" s="5">
        <f t="shared" ca="1" si="248"/>
        <v>-0.64000000000010004</v>
      </c>
      <c r="L1236" s="6">
        <f t="shared" si="249"/>
        <v>1235</v>
      </c>
      <c r="M1236">
        <f t="shared" si="238"/>
        <v>715.22946927555461</v>
      </c>
      <c r="N1236">
        <f t="shared" si="239"/>
        <v>0.73689361799929287</v>
      </c>
      <c r="O1236">
        <f t="shared" si="240"/>
        <v>-2.4803403638059716</v>
      </c>
      <c r="P1236" t="str">
        <f t="shared" si="241"/>
        <v/>
      </c>
      <c r="Q1236">
        <f t="shared" si="242"/>
        <v>1.4915507927071303E-4</v>
      </c>
      <c r="R1236">
        <f t="shared" si="243"/>
        <v>0</v>
      </c>
      <c r="S1236" t="str">
        <f t="shared" si="244"/>
        <v/>
      </c>
      <c r="T1236" t="str">
        <f t="shared" si="245"/>
        <v/>
      </c>
      <c r="U1236" t="str">
        <f t="shared" si="237"/>
        <v/>
      </c>
      <c r="W1236">
        <f t="shared" ca="1" si="246"/>
        <v>-45.467717511700698</v>
      </c>
    </row>
    <row r="1237" spans="1:23" x14ac:dyDescent="0.25">
      <c r="A1237" s="2">
        <v>43235.759440104157</v>
      </c>
      <c r="B1237">
        <v>712.97</v>
      </c>
      <c r="C1237">
        <v>1</v>
      </c>
      <c r="H1237">
        <f>VLOOKUP(A1237,[1]Sheet1!$A$2:$F$5022,5,FALSE)</f>
        <v>712.97</v>
      </c>
      <c r="I1237">
        <f>VLOOKUP(A1237,[1]Sheet1!$A$2:$F$5022,6,FALSE)</f>
        <v>712.98</v>
      </c>
      <c r="J1237" s="5">
        <f t="shared" ca="1" si="247"/>
        <v>-8.9765347770591518E-4</v>
      </c>
      <c r="K1237" s="5">
        <f t="shared" ca="1" si="248"/>
        <v>-0.63999999999998636</v>
      </c>
      <c r="L1237" s="6">
        <f t="shared" si="249"/>
        <v>1236</v>
      </c>
      <c r="M1237">
        <f t="shared" si="238"/>
        <v>715.11233529546882</v>
      </c>
      <c r="N1237">
        <f t="shared" si="239"/>
        <v>0.79585248636736794</v>
      </c>
      <c r="O1237">
        <f t="shared" si="240"/>
        <v>-2.6918748539033759</v>
      </c>
      <c r="P1237" t="str">
        <f t="shared" si="241"/>
        <v/>
      </c>
      <c r="Q1237">
        <f t="shared" si="242"/>
        <v>0</v>
      </c>
      <c r="R1237">
        <f t="shared" si="243"/>
        <v>0</v>
      </c>
      <c r="S1237" t="str">
        <f t="shared" si="244"/>
        <v/>
      </c>
      <c r="T1237" t="str">
        <f t="shared" si="245"/>
        <v/>
      </c>
      <c r="U1237" t="str">
        <f t="shared" si="237"/>
        <v/>
      </c>
      <c r="W1237">
        <f t="shared" ca="1" si="246"/>
        <v>-45.467717511700698</v>
      </c>
    </row>
    <row r="1238" spans="1:23" x14ac:dyDescent="0.25">
      <c r="A1238" s="2">
        <v>43235.759495891201</v>
      </c>
      <c r="B1238">
        <v>712.97</v>
      </c>
      <c r="C1238">
        <v>2</v>
      </c>
      <c r="H1238">
        <f>VLOOKUP(A1238,[1]Sheet1!$A$2:$F$5022,5,FALSE)</f>
        <v>712.97</v>
      </c>
      <c r="I1238">
        <f>VLOOKUP(A1238,[1]Sheet1!$A$2:$F$5022,6,FALSE)</f>
        <v>712.98</v>
      </c>
      <c r="J1238" s="5">
        <f t="shared" ca="1" si="247"/>
        <v>-8.9765347770591518E-4</v>
      </c>
      <c r="K1238" s="5">
        <f t="shared" ca="1" si="248"/>
        <v>-0.63999999999998636</v>
      </c>
      <c r="L1238" s="6">
        <f t="shared" si="249"/>
        <v>1237</v>
      </c>
      <c r="M1238">
        <f t="shared" si="238"/>
        <v>714.94111344536452</v>
      </c>
      <c r="N1238">
        <f t="shared" si="239"/>
        <v>0.87007545528462571</v>
      </c>
      <c r="O1238">
        <f t="shared" si="240"/>
        <v>-2.2654511552905361</v>
      </c>
      <c r="P1238" t="str">
        <f t="shared" si="241"/>
        <v/>
      </c>
      <c r="Q1238">
        <f t="shared" si="242"/>
        <v>5.5787044402677566E-5</v>
      </c>
      <c r="R1238">
        <f t="shared" si="243"/>
        <v>0</v>
      </c>
      <c r="S1238" t="str">
        <f t="shared" si="244"/>
        <v/>
      </c>
      <c r="T1238" t="str">
        <f t="shared" si="245"/>
        <v/>
      </c>
      <c r="U1238" t="str">
        <f t="shared" si="237"/>
        <v/>
      </c>
      <c r="W1238">
        <f t="shared" ca="1" si="246"/>
        <v>-45.467717511700698</v>
      </c>
    </row>
    <row r="1239" spans="1:23" x14ac:dyDescent="0.25">
      <c r="A1239" s="2">
        <v>43235.759495891201</v>
      </c>
      <c r="B1239">
        <v>712.97</v>
      </c>
      <c r="C1239">
        <v>1</v>
      </c>
      <c r="H1239">
        <f>VLOOKUP(A1239,[1]Sheet1!$A$2:$F$5022,5,FALSE)</f>
        <v>712.97</v>
      </c>
      <c r="I1239">
        <f>VLOOKUP(A1239,[1]Sheet1!$A$2:$F$5022,6,FALSE)</f>
        <v>712.98</v>
      </c>
      <c r="J1239" s="5">
        <f t="shared" ca="1" si="247"/>
        <v>-8.9765347770591518E-4</v>
      </c>
      <c r="K1239" s="5">
        <f t="shared" ca="1" si="248"/>
        <v>-0.63999999999998636</v>
      </c>
      <c r="L1239" s="6">
        <f t="shared" si="249"/>
        <v>1238</v>
      </c>
      <c r="M1239">
        <f t="shared" si="238"/>
        <v>714.76732016668893</v>
      </c>
      <c r="N1239">
        <f t="shared" si="239"/>
        <v>0.92674726678673347</v>
      </c>
      <c r="O1239">
        <f t="shared" si="240"/>
        <v>-1.9393854517862974</v>
      </c>
      <c r="P1239" t="str">
        <f t="shared" si="241"/>
        <v/>
      </c>
      <c r="Q1239">
        <f t="shared" si="242"/>
        <v>0</v>
      </c>
      <c r="R1239">
        <f t="shared" si="243"/>
        <v>0</v>
      </c>
      <c r="S1239" t="str">
        <f t="shared" si="244"/>
        <v/>
      </c>
      <c r="T1239" t="str">
        <f t="shared" si="245"/>
        <v/>
      </c>
      <c r="U1239" t="str">
        <f t="shared" si="237"/>
        <v/>
      </c>
      <c r="W1239">
        <f t="shared" ca="1" si="246"/>
        <v>-45.467717511700698</v>
      </c>
    </row>
    <row r="1240" spans="1:23" x14ac:dyDescent="0.25">
      <c r="A1240" s="2">
        <v>43235.759495891201</v>
      </c>
      <c r="B1240">
        <v>712.97</v>
      </c>
      <c r="C1240">
        <v>1</v>
      </c>
      <c r="H1240">
        <f>VLOOKUP(A1240,[1]Sheet1!$A$2:$F$5022,5,FALSE)</f>
        <v>712.97</v>
      </c>
      <c r="I1240">
        <f>VLOOKUP(A1240,[1]Sheet1!$A$2:$F$5022,6,FALSE)</f>
        <v>712.98</v>
      </c>
      <c r="J1240" s="5">
        <f t="shared" ca="1" si="247"/>
        <v>-8.9765347770591518E-4</v>
      </c>
      <c r="K1240" s="5">
        <f t="shared" ca="1" si="248"/>
        <v>-0.63999999999998636</v>
      </c>
      <c r="L1240" s="6">
        <f t="shared" si="249"/>
        <v>1239</v>
      </c>
      <c r="M1240">
        <f t="shared" si="238"/>
        <v>714.59095545944172</v>
      </c>
      <c r="N1240">
        <f t="shared" si="239"/>
        <v>0.96845155389287518</v>
      </c>
      <c r="O1240">
        <f t="shared" si="240"/>
        <v>-1.6737599861613623</v>
      </c>
      <c r="P1240" t="str">
        <f t="shared" si="241"/>
        <v/>
      </c>
      <c r="Q1240">
        <f t="shared" si="242"/>
        <v>0</v>
      </c>
      <c r="R1240">
        <f t="shared" si="243"/>
        <v>0</v>
      </c>
      <c r="S1240" t="str">
        <f t="shared" si="244"/>
        <v/>
      </c>
      <c r="T1240" t="str">
        <f t="shared" si="245"/>
        <v/>
      </c>
      <c r="U1240" t="str">
        <f t="shared" si="237"/>
        <v/>
      </c>
      <c r="W1240">
        <f t="shared" ca="1" si="246"/>
        <v>-45.467717511700698</v>
      </c>
    </row>
    <row r="1241" spans="1:23" x14ac:dyDescent="0.25">
      <c r="A1241" s="2">
        <v>43235.759495891201</v>
      </c>
      <c r="B1241">
        <v>712.97</v>
      </c>
      <c r="C1241">
        <v>1</v>
      </c>
      <c r="H1241">
        <f>VLOOKUP(A1241,[1]Sheet1!$A$2:$F$5022,5,FALSE)</f>
        <v>712.97</v>
      </c>
      <c r="I1241">
        <f>VLOOKUP(A1241,[1]Sheet1!$A$2:$F$5022,6,FALSE)</f>
        <v>712.98</v>
      </c>
      <c r="J1241" s="5">
        <f t="shared" ca="1" si="247"/>
        <v>-8.9765347770591518E-4</v>
      </c>
      <c r="K1241" s="5">
        <f t="shared" ca="1" si="248"/>
        <v>-0.63999999999998636</v>
      </c>
      <c r="L1241" s="6">
        <f t="shared" si="249"/>
        <v>1240</v>
      </c>
      <c r="M1241">
        <f t="shared" si="238"/>
        <v>714.4120193236231</v>
      </c>
      <c r="N1241">
        <f t="shared" si="239"/>
        <v>0.99657485153631975</v>
      </c>
      <c r="O1241">
        <f t="shared" si="240"/>
        <v>-1.4469754292916932</v>
      </c>
      <c r="P1241" t="str">
        <f t="shared" si="241"/>
        <v/>
      </c>
      <c r="Q1241">
        <f t="shared" si="242"/>
        <v>0</v>
      </c>
      <c r="R1241">
        <f t="shared" si="243"/>
        <v>0</v>
      </c>
      <c r="S1241" t="str">
        <f t="shared" si="244"/>
        <v/>
      </c>
      <c r="T1241" t="str">
        <f t="shared" si="245"/>
        <v/>
      </c>
      <c r="U1241" t="str">
        <f t="shared" si="237"/>
        <v/>
      </c>
      <c r="W1241">
        <f t="shared" ca="1" si="246"/>
        <v>-45.467717511700698</v>
      </c>
    </row>
    <row r="1242" spans="1:23" x14ac:dyDescent="0.25">
      <c r="A1242" s="2">
        <v>43235.759495891201</v>
      </c>
      <c r="B1242">
        <v>712.97</v>
      </c>
      <c r="C1242">
        <v>1</v>
      </c>
      <c r="H1242">
        <f>VLOOKUP(A1242,[1]Sheet1!$A$2:$F$5022,5,FALSE)</f>
        <v>712.97</v>
      </c>
      <c r="I1242">
        <f>VLOOKUP(A1242,[1]Sheet1!$A$2:$F$5022,6,FALSE)</f>
        <v>712.98</v>
      </c>
      <c r="J1242" s="5">
        <f t="shared" ca="1" si="247"/>
        <v>-8.9765347770591518E-4</v>
      </c>
      <c r="K1242" s="5">
        <f t="shared" ca="1" si="248"/>
        <v>-0.63999999999998636</v>
      </c>
      <c r="L1242" s="6">
        <f t="shared" si="249"/>
        <v>1241</v>
      </c>
      <c r="M1242">
        <f t="shared" si="238"/>
        <v>714.2305117592332</v>
      </c>
      <c r="N1242">
        <f t="shared" si="239"/>
        <v>1.0117572370772205</v>
      </c>
      <c r="O1242">
        <f t="shared" si="240"/>
        <v>-1.2458638426689719</v>
      </c>
      <c r="P1242" t="str">
        <f t="shared" si="241"/>
        <v/>
      </c>
      <c r="Q1242">
        <f t="shared" si="242"/>
        <v>0</v>
      </c>
      <c r="R1242">
        <f t="shared" si="243"/>
        <v>0</v>
      </c>
      <c r="S1242" t="str">
        <f t="shared" si="244"/>
        <v/>
      </c>
      <c r="T1242" t="str">
        <f t="shared" si="245"/>
        <v/>
      </c>
      <c r="U1242" t="str">
        <f t="shared" si="237"/>
        <v/>
      </c>
      <c r="W1242">
        <f t="shared" ca="1" si="246"/>
        <v>-45.467717511700698</v>
      </c>
    </row>
    <row r="1243" spans="1:23" x14ac:dyDescent="0.25">
      <c r="A1243" s="2">
        <v>43235.759495891201</v>
      </c>
      <c r="B1243">
        <v>712.97</v>
      </c>
      <c r="C1243">
        <v>1</v>
      </c>
      <c r="H1243">
        <f>VLOOKUP(A1243,[1]Sheet1!$A$2:$F$5022,5,FALSE)</f>
        <v>712.97</v>
      </c>
      <c r="I1243">
        <f>VLOOKUP(A1243,[1]Sheet1!$A$2:$F$5022,6,FALSE)</f>
        <v>712.98</v>
      </c>
      <c r="J1243" s="5">
        <f t="shared" ca="1" si="247"/>
        <v>-8.9765347770591518E-4</v>
      </c>
      <c r="K1243" s="5">
        <f t="shared" ca="1" si="248"/>
        <v>-0.63999999999998636</v>
      </c>
      <c r="L1243" s="6">
        <f t="shared" si="249"/>
        <v>1242</v>
      </c>
      <c r="M1243">
        <f t="shared" si="238"/>
        <v>714.04643276627178</v>
      </c>
      <c r="N1243">
        <f t="shared" si="239"/>
        <v>1.0140819121377078</v>
      </c>
      <c r="O1243">
        <f t="shared" si="240"/>
        <v>-1.0614850273806833</v>
      </c>
      <c r="P1243" t="str">
        <f t="shared" si="241"/>
        <v/>
      </c>
      <c r="Q1243">
        <f t="shared" si="242"/>
        <v>0</v>
      </c>
      <c r="R1243">
        <f t="shared" si="243"/>
        <v>0</v>
      </c>
      <c r="S1243" t="str">
        <f t="shared" si="244"/>
        <v/>
      </c>
      <c r="T1243" t="str">
        <f t="shared" si="245"/>
        <v/>
      </c>
      <c r="U1243" t="str">
        <f t="shared" ref="U1243:U1306" si="250">IF(S1243=1,IF(ISNUMBER(S1242),"",K1243),"")</f>
        <v/>
      </c>
      <c r="W1243">
        <f t="shared" ca="1" si="246"/>
        <v>-45.467717511700698</v>
      </c>
    </row>
    <row r="1244" spans="1:23" x14ac:dyDescent="0.25">
      <c r="A1244" s="2">
        <v>43235.759495891201</v>
      </c>
      <c r="B1244">
        <v>712.97</v>
      </c>
      <c r="C1244">
        <v>1</v>
      </c>
      <c r="H1244">
        <f>VLOOKUP(A1244,[1]Sheet1!$A$2:$F$5022,5,FALSE)</f>
        <v>712.97</v>
      </c>
      <c r="I1244">
        <f>VLOOKUP(A1244,[1]Sheet1!$A$2:$F$5022,6,FALSE)</f>
        <v>712.98</v>
      </c>
      <c r="J1244" s="5">
        <f t="shared" ca="1" si="247"/>
        <v>2.506591581694075E-4</v>
      </c>
      <c r="K1244" s="5">
        <f t="shared" ca="1" si="248"/>
        <v>0.17871246000004248</v>
      </c>
      <c r="L1244" s="6">
        <f t="shared" si="249"/>
        <v>1243</v>
      </c>
      <c r="M1244">
        <f t="shared" si="238"/>
        <v>713.85978234473896</v>
      </c>
      <c r="N1244">
        <f t="shared" si="239"/>
        <v>1.0031282755951372</v>
      </c>
      <c r="O1244">
        <f t="shared" si="240"/>
        <v>-0.88700754069666876</v>
      </c>
      <c r="P1244" t="str">
        <f t="shared" si="241"/>
        <v/>
      </c>
      <c r="Q1244">
        <f t="shared" si="242"/>
        <v>0</v>
      </c>
      <c r="R1244">
        <f t="shared" si="243"/>
        <v>0</v>
      </c>
      <c r="S1244" t="str">
        <f t="shared" si="244"/>
        <v/>
      </c>
      <c r="T1244" t="str">
        <f t="shared" si="245"/>
        <v/>
      </c>
      <c r="U1244" t="str">
        <f t="shared" si="250"/>
        <v/>
      </c>
      <c r="W1244">
        <f t="shared" ca="1" si="246"/>
        <v>-45.467717511700698</v>
      </c>
    </row>
    <row r="1245" spans="1:23" x14ac:dyDescent="0.25">
      <c r="A1245" s="2">
        <v>43235.759495891201</v>
      </c>
      <c r="B1245">
        <v>712.97</v>
      </c>
      <c r="C1245">
        <v>1</v>
      </c>
      <c r="H1245">
        <f>VLOOKUP(A1245,[1]Sheet1!$A$2:$F$5022,5,FALSE)</f>
        <v>712.97</v>
      </c>
      <c r="I1245">
        <f>VLOOKUP(A1245,[1]Sheet1!$A$2:$F$5022,6,FALSE)</f>
        <v>712.98</v>
      </c>
      <c r="J1245" s="5">
        <f t="shared" ca="1" si="247"/>
        <v>3.49125769667723E-3</v>
      </c>
      <c r="K1245" s="5">
        <f t="shared" ca="1" si="248"/>
        <v>2.4891619999999648</v>
      </c>
      <c r="L1245" s="6">
        <f t="shared" si="249"/>
        <v>1244</v>
      </c>
      <c r="M1245">
        <f t="shared" si="238"/>
        <v>713.67056049463451</v>
      </c>
      <c r="N1245">
        <f t="shared" si="239"/>
        <v>0.97792062443191841</v>
      </c>
      <c r="O1245">
        <f t="shared" si="240"/>
        <v>-0.71637766617454091</v>
      </c>
      <c r="P1245" t="str">
        <f t="shared" si="241"/>
        <v/>
      </c>
      <c r="Q1245">
        <f t="shared" si="242"/>
        <v>0</v>
      </c>
      <c r="R1245">
        <f t="shared" si="243"/>
        <v>0</v>
      </c>
      <c r="S1245" t="str">
        <f t="shared" si="244"/>
        <v/>
      </c>
      <c r="T1245" t="str">
        <f t="shared" si="245"/>
        <v/>
      </c>
      <c r="U1245" t="str">
        <f t="shared" si="250"/>
        <v/>
      </c>
      <c r="W1245">
        <f t="shared" ca="1" si="246"/>
        <v>-45.467717511700698</v>
      </c>
    </row>
    <row r="1246" spans="1:23" x14ac:dyDescent="0.25">
      <c r="A1246" s="2">
        <v>43235.759495891201</v>
      </c>
      <c r="B1246">
        <v>712.97</v>
      </c>
      <c r="C1246">
        <v>1</v>
      </c>
      <c r="H1246">
        <f>VLOOKUP(A1246,[1]Sheet1!$A$2:$F$5022,5,FALSE)</f>
        <v>712.97</v>
      </c>
      <c r="I1246">
        <f>VLOOKUP(A1246,[1]Sheet1!$A$2:$F$5022,6,FALSE)</f>
        <v>712.98</v>
      </c>
      <c r="J1246" s="5">
        <f t="shared" ca="1" si="247"/>
        <v>3.49125769667723E-3</v>
      </c>
      <c r="K1246" s="5">
        <f t="shared" ca="1" si="248"/>
        <v>2.4891619999999648</v>
      </c>
      <c r="L1246" s="6">
        <f t="shared" si="249"/>
        <v>1245</v>
      </c>
      <c r="M1246">
        <f t="shared" si="238"/>
        <v>713.49278501791287</v>
      </c>
      <c r="N1246">
        <f t="shared" si="239"/>
        <v>0.94919793930957941</v>
      </c>
      <c r="O1246">
        <f t="shared" si="240"/>
        <v>-0.55076501566480185</v>
      </c>
      <c r="P1246" t="str">
        <f t="shared" si="241"/>
        <v/>
      </c>
      <c r="Q1246">
        <f t="shared" si="242"/>
        <v>0</v>
      </c>
      <c r="R1246">
        <f t="shared" si="243"/>
        <v>0</v>
      </c>
      <c r="S1246" t="str">
        <f t="shared" si="244"/>
        <v/>
      </c>
      <c r="T1246" t="str">
        <f t="shared" si="245"/>
        <v/>
      </c>
      <c r="U1246" t="str">
        <f t="shared" si="250"/>
        <v/>
      </c>
      <c r="W1246">
        <f t="shared" ca="1" si="246"/>
        <v>-45.467717511700698</v>
      </c>
    </row>
    <row r="1247" spans="1:23" x14ac:dyDescent="0.25">
      <c r="A1247" s="2">
        <v>43235.759495891201</v>
      </c>
      <c r="B1247">
        <v>712.97</v>
      </c>
      <c r="C1247">
        <v>1</v>
      </c>
      <c r="H1247">
        <f>VLOOKUP(A1247,[1]Sheet1!$A$2:$F$5022,5,FALSE)</f>
        <v>712.97</v>
      </c>
      <c r="I1247">
        <f>VLOOKUP(A1247,[1]Sheet1!$A$2:$F$5022,6,FALSE)</f>
        <v>712.98</v>
      </c>
      <c r="J1247" s="5">
        <f t="shared" ca="1" si="247"/>
        <v>3.49125769667723E-3</v>
      </c>
      <c r="K1247" s="5">
        <f t="shared" ca="1" si="248"/>
        <v>2.4891619999999648</v>
      </c>
      <c r="L1247" s="6">
        <f t="shared" si="249"/>
        <v>1246</v>
      </c>
      <c r="M1247">
        <f t="shared" si="238"/>
        <v>713.33313672113513</v>
      </c>
      <c r="N1247">
        <f t="shared" si="239"/>
        <v>0.92335132063208458</v>
      </c>
      <c r="O1247">
        <f t="shared" si="240"/>
        <v>-0.39328120621143337</v>
      </c>
      <c r="P1247" t="str">
        <f t="shared" si="241"/>
        <v/>
      </c>
      <c r="Q1247">
        <f t="shared" si="242"/>
        <v>0</v>
      </c>
      <c r="R1247">
        <f t="shared" si="243"/>
        <v>0</v>
      </c>
      <c r="S1247" t="str">
        <f t="shared" si="244"/>
        <v/>
      </c>
      <c r="T1247" t="str">
        <f t="shared" si="245"/>
        <v/>
      </c>
      <c r="U1247" t="str">
        <f t="shared" si="250"/>
        <v/>
      </c>
      <c r="W1247">
        <f t="shared" ca="1" si="246"/>
        <v>-45.467717511700698</v>
      </c>
    </row>
    <row r="1248" spans="1:23" x14ac:dyDescent="0.25">
      <c r="A1248" s="2">
        <v>43235.759495891201</v>
      </c>
      <c r="B1248">
        <v>712.97</v>
      </c>
      <c r="C1248">
        <v>1</v>
      </c>
      <c r="H1248">
        <f>VLOOKUP(A1248,[1]Sheet1!$A$2:$F$5022,5,FALSE)</f>
        <v>712.97</v>
      </c>
      <c r="I1248">
        <f>VLOOKUP(A1248,[1]Sheet1!$A$2:$F$5022,6,FALSE)</f>
        <v>712.98</v>
      </c>
      <c r="J1248" s="5">
        <f t="shared" ca="1" si="247"/>
        <v>2.5006019107394477E-3</v>
      </c>
      <c r="K1248" s="5">
        <f t="shared" ca="1" si="248"/>
        <v>1.7828541442999042</v>
      </c>
      <c r="L1248" s="6">
        <f t="shared" si="249"/>
        <v>1247</v>
      </c>
      <c r="M1248">
        <f t="shared" si="238"/>
        <v>713.17363968486166</v>
      </c>
      <c r="N1248">
        <f t="shared" si="239"/>
        <v>0.88736164952766849</v>
      </c>
      <c r="O1248">
        <f t="shared" si="240"/>
        <v>-0.22948894058022748</v>
      </c>
      <c r="P1248" t="str">
        <f t="shared" si="241"/>
        <v/>
      </c>
      <c r="Q1248">
        <f t="shared" si="242"/>
        <v>0</v>
      </c>
      <c r="R1248">
        <f t="shared" si="243"/>
        <v>0</v>
      </c>
      <c r="S1248" t="str">
        <f t="shared" si="244"/>
        <v/>
      </c>
      <c r="T1248" t="str">
        <f t="shared" si="245"/>
        <v/>
      </c>
      <c r="U1248" t="str">
        <f t="shared" si="250"/>
        <v/>
      </c>
      <c r="W1248">
        <f t="shared" ca="1" si="246"/>
        <v>-45.467717511700698</v>
      </c>
    </row>
    <row r="1249" spans="1:23" x14ac:dyDescent="0.25">
      <c r="A1249" s="2">
        <v>43235.759495891201</v>
      </c>
      <c r="B1249">
        <v>712.97</v>
      </c>
      <c r="C1249">
        <v>1</v>
      </c>
      <c r="H1249">
        <f>VLOOKUP(A1249,[1]Sheet1!$A$2:$F$5022,5,FALSE)</f>
        <v>712.97</v>
      </c>
      <c r="I1249">
        <f>VLOOKUP(A1249,[1]Sheet1!$A$2:$F$5022,6,FALSE)</f>
        <v>712.98</v>
      </c>
      <c r="J1249" s="5">
        <f t="shared" ca="1" si="247"/>
        <v>2.5006019107394477E-3</v>
      </c>
      <c r="K1249" s="5">
        <f t="shared" ca="1" si="248"/>
        <v>1.7828541442999042</v>
      </c>
      <c r="L1249" s="6">
        <f t="shared" si="249"/>
        <v>1248</v>
      </c>
      <c r="M1249">
        <f t="shared" si="238"/>
        <v>713.01429390909266</v>
      </c>
      <c r="N1249">
        <f t="shared" si="239"/>
        <v>0.83995470586387877</v>
      </c>
      <c r="O1249">
        <f t="shared" si="240"/>
        <v>-5.273368764221005E-2</v>
      </c>
      <c r="P1249" t="str">
        <f t="shared" si="241"/>
        <v/>
      </c>
      <c r="Q1249">
        <f t="shared" si="242"/>
        <v>0</v>
      </c>
      <c r="R1249">
        <f t="shared" si="243"/>
        <v>0</v>
      </c>
      <c r="S1249" t="str">
        <f t="shared" si="244"/>
        <v/>
      </c>
      <c r="T1249" t="str">
        <f t="shared" si="245"/>
        <v/>
      </c>
      <c r="U1249" t="str">
        <f t="shared" si="250"/>
        <v/>
      </c>
      <c r="W1249">
        <f t="shared" ca="1" si="246"/>
        <v>-45.467717511700698</v>
      </c>
    </row>
    <row r="1250" spans="1:23" x14ac:dyDescent="0.25">
      <c r="A1250" s="2">
        <v>43235.75963119213</v>
      </c>
      <c r="B1250">
        <v>712.97132707260005</v>
      </c>
      <c r="C1250">
        <v>2</v>
      </c>
      <c r="H1250">
        <f>VLOOKUP(A1250,[1]Sheet1!$A$2:$F$5022,5,FALSE)</f>
        <v>712.97</v>
      </c>
      <c r="I1250">
        <f>VLOOKUP(A1250,[1]Sheet1!$A$2:$F$5022,6,FALSE)</f>
        <v>712.98</v>
      </c>
      <c r="J1250" s="5">
        <f t="shared" ca="1" si="247"/>
        <v>1.8643269328304337E-3</v>
      </c>
      <c r="K1250" s="5">
        <f t="shared" ca="1" si="248"/>
        <v>1.3292091733001143</v>
      </c>
      <c r="L1250" s="6">
        <f t="shared" si="249"/>
        <v>1249</v>
      </c>
      <c r="M1250">
        <f t="shared" si="238"/>
        <v>712.85477402914125</v>
      </c>
      <c r="N1250">
        <f t="shared" si="239"/>
        <v>0.77869068859142232</v>
      </c>
      <c r="O1250">
        <f t="shared" si="240"/>
        <v>0.14967822932315653</v>
      </c>
      <c r="P1250" t="str">
        <f t="shared" si="241"/>
        <v/>
      </c>
      <c r="Q1250">
        <f t="shared" si="242"/>
        <v>1.3530092837754637E-4</v>
      </c>
      <c r="R1250">
        <f t="shared" si="243"/>
        <v>0</v>
      </c>
      <c r="S1250" t="str">
        <f t="shared" si="244"/>
        <v/>
      </c>
      <c r="T1250" t="str">
        <f t="shared" si="245"/>
        <v/>
      </c>
      <c r="U1250" t="str">
        <f t="shared" si="250"/>
        <v/>
      </c>
      <c r="W1250">
        <f t="shared" ca="1" si="246"/>
        <v>-45.467717511700698</v>
      </c>
    </row>
    <row r="1251" spans="1:23" x14ac:dyDescent="0.25">
      <c r="A1251" s="2">
        <v>43235.75963119213</v>
      </c>
      <c r="B1251">
        <v>712.98</v>
      </c>
      <c r="C1251">
        <v>1</v>
      </c>
      <c r="H1251">
        <f>VLOOKUP(A1251,[1]Sheet1!$A$2:$F$5022,5,FALSE)</f>
        <v>712.97</v>
      </c>
      <c r="I1251">
        <f>VLOOKUP(A1251,[1]Sheet1!$A$2:$F$5022,6,FALSE)</f>
        <v>712.98</v>
      </c>
      <c r="J1251" s="5">
        <f t="shared" ca="1" si="247"/>
        <v>1.8643269328304337E-3</v>
      </c>
      <c r="K1251" s="5">
        <f t="shared" ca="1" si="248"/>
        <v>1.3292091733001143</v>
      </c>
      <c r="L1251" s="6">
        <f t="shared" si="249"/>
        <v>1250</v>
      </c>
      <c r="M1251">
        <f t="shared" si="238"/>
        <v>712.69523421016038</v>
      </c>
      <c r="N1251">
        <f t="shared" si="239"/>
        <v>0.69990502606844895</v>
      </c>
      <c r="O1251">
        <f t="shared" si="240"/>
        <v>0.40686347323328093</v>
      </c>
      <c r="P1251" t="str">
        <f t="shared" si="241"/>
        <v/>
      </c>
      <c r="Q1251">
        <f t="shared" si="242"/>
        <v>0</v>
      </c>
      <c r="R1251">
        <f t="shared" si="243"/>
        <v>0</v>
      </c>
      <c r="S1251" t="str">
        <f t="shared" si="244"/>
        <v/>
      </c>
      <c r="T1251" t="str">
        <f t="shared" si="245"/>
        <v/>
      </c>
      <c r="U1251" t="str">
        <f t="shared" si="250"/>
        <v/>
      </c>
      <c r="W1251">
        <f t="shared" ca="1" si="246"/>
        <v>-45.467717511700698</v>
      </c>
    </row>
    <row r="1252" spans="1:23" x14ac:dyDescent="0.25">
      <c r="A1252" s="2">
        <v>43235.759788275464</v>
      </c>
      <c r="B1252">
        <v>712.98</v>
      </c>
      <c r="C1252">
        <v>2</v>
      </c>
      <c r="H1252">
        <f>VLOOKUP(A1252,[1]Sheet1!$A$2:$F$5022,5,FALSE)</f>
        <v>712.97</v>
      </c>
      <c r="I1252">
        <f>VLOOKUP(A1252,[1]Sheet1!$A$2:$F$5022,6,FALSE)</f>
        <v>712.98</v>
      </c>
      <c r="J1252" s="5">
        <f t="shared" ca="1" si="247"/>
        <v>1.8643269328304337E-3</v>
      </c>
      <c r="K1252" s="5">
        <f t="shared" ca="1" si="248"/>
        <v>1.3292091733001143</v>
      </c>
      <c r="L1252" s="6">
        <f t="shared" si="249"/>
        <v>1251</v>
      </c>
      <c r="M1252">
        <f t="shared" si="238"/>
        <v>712.5735707528936</v>
      </c>
      <c r="N1252">
        <f t="shared" si="239"/>
        <v>0.65196057655535067</v>
      </c>
      <c r="O1252">
        <f t="shared" si="240"/>
        <v>0.62339543481876625</v>
      </c>
      <c r="P1252" t="str">
        <f t="shared" si="241"/>
        <v/>
      </c>
      <c r="Q1252">
        <f t="shared" si="242"/>
        <v>1.5708333376096562E-4</v>
      </c>
      <c r="R1252">
        <f t="shared" si="243"/>
        <v>0</v>
      </c>
      <c r="S1252" t="str">
        <f t="shared" si="244"/>
        <v/>
      </c>
      <c r="T1252" t="str">
        <f t="shared" si="245"/>
        <v/>
      </c>
      <c r="U1252" t="str">
        <f t="shared" si="250"/>
        <v/>
      </c>
      <c r="W1252">
        <f t="shared" ca="1" si="246"/>
        <v>-45.467717511700698</v>
      </c>
    </row>
    <row r="1253" spans="1:23" x14ac:dyDescent="0.25">
      <c r="A1253" s="2">
        <v>43235.759924259262</v>
      </c>
      <c r="B1253">
        <v>712.98</v>
      </c>
      <c r="C1253">
        <v>3</v>
      </c>
      <c r="H1253">
        <f>VLOOKUP(A1253,[1]Sheet1!$A$2:$F$5022,5,FALSE)</f>
        <v>712.97</v>
      </c>
      <c r="I1253">
        <f>VLOOKUP(A1253,[1]Sheet1!$A$2:$F$5022,6,FALSE)</f>
        <v>712.05262800000003</v>
      </c>
      <c r="J1253" s="5">
        <f t="shared" ca="1" si="247"/>
        <v>1.8643269328304337E-3</v>
      </c>
      <c r="K1253" s="5">
        <f t="shared" ca="1" si="248"/>
        <v>1.3292091733001143</v>
      </c>
      <c r="L1253" s="6">
        <f t="shared" si="249"/>
        <v>1252</v>
      </c>
      <c r="M1253">
        <f t="shared" si="238"/>
        <v>712.47171172756987</v>
      </c>
      <c r="N1253">
        <f t="shared" si="239"/>
        <v>0.61625571595345074</v>
      </c>
      <c r="O1253">
        <f t="shared" si="240"/>
        <v>0.82480090532506101</v>
      </c>
      <c r="P1253" t="str">
        <f t="shared" si="241"/>
        <v/>
      </c>
      <c r="Q1253">
        <f t="shared" si="242"/>
        <v>1.3598379882751033E-4</v>
      </c>
      <c r="R1253">
        <f t="shared" si="243"/>
        <v>0</v>
      </c>
      <c r="S1253" t="str">
        <f t="shared" si="244"/>
        <v/>
      </c>
      <c r="T1253" t="str">
        <f t="shared" si="245"/>
        <v/>
      </c>
      <c r="U1253" t="str">
        <f t="shared" si="250"/>
        <v/>
      </c>
      <c r="W1253">
        <f t="shared" ca="1" si="246"/>
        <v>-45.467717511700698</v>
      </c>
    </row>
    <row r="1254" spans="1:23" x14ac:dyDescent="0.25">
      <c r="A1254" s="2">
        <v>43235.76012958333</v>
      </c>
      <c r="B1254">
        <v>712.97245640739993</v>
      </c>
      <c r="C1254">
        <v>3</v>
      </c>
      <c r="H1254">
        <f>VLOOKUP(A1254,[1]Sheet1!$A$2:$F$5022,5,FALSE)</f>
        <v>712.10587800000019</v>
      </c>
      <c r="I1254">
        <f>VLOOKUP(A1254,[1]Sheet1!$A$2:$F$5022,6,FALSE)</f>
        <v>712.02052099999992</v>
      </c>
      <c r="J1254" s="5">
        <f t="shared" ca="1" si="247"/>
        <v>3.0800632898299882E-3</v>
      </c>
      <c r="K1254" s="5">
        <f t="shared" ca="1" si="248"/>
        <v>2.1933311732999528</v>
      </c>
      <c r="L1254" s="6">
        <f t="shared" si="249"/>
        <v>1253</v>
      </c>
      <c r="M1254">
        <f t="shared" si="238"/>
        <v>712.37416300016491</v>
      </c>
      <c r="N1254">
        <f t="shared" si="239"/>
        <v>0.5773538748388567</v>
      </c>
      <c r="O1254">
        <f t="shared" si="240"/>
        <v>1.0362681074964755</v>
      </c>
      <c r="P1254" t="str">
        <f t="shared" si="241"/>
        <v/>
      </c>
      <c r="Q1254">
        <f t="shared" si="242"/>
        <v>2.0532406779238954E-4</v>
      </c>
      <c r="R1254">
        <f t="shared" si="243"/>
        <v>0</v>
      </c>
      <c r="S1254" t="str">
        <f t="shared" si="244"/>
        <v/>
      </c>
      <c r="T1254" t="str">
        <f t="shared" si="245"/>
        <v/>
      </c>
      <c r="U1254" t="str">
        <f t="shared" si="250"/>
        <v/>
      </c>
      <c r="W1254">
        <f t="shared" ca="1" si="246"/>
        <v>-45.467717511700698</v>
      </c>
    </row>
    <row r="1255" spans="1:23" x14ac:dyDescent="0.25">
      <c r="A1255" s="2">
        <v>43235.76012958333</v>
      </c>
      <c r="B1255">
        <v>712.97</v>
      </c>
      <c r="C1255">
        <v>1</v>
      </c>
      <c r="H1255">
        <f>VLOOKUP(A1255,[1]Sheet1!$A$2:$F$5022,5,FALSE)</f>
        <v>712.10587800000019</v>
      </c>
      <c r="I1255">
        <f>VLOOKUP(A1255,[1]Sheet1!$A$2:$F$5022,6,FALSE)</f>
        <v>712.02052099999992</v>
      </c>
      <c r="J1255" s="5">
        <f t="shared" ca="1" si="247"/>
        <v>3.0800632898299882E-3</v>
      </c>
      <c r="K1255" s="5">
        <f t="shared" ca="1" si="248"/>
        <v>2.1933311732999528</v>
      </c>
      <c r="L1255" s="6">
        <f t="shared" si="249"/>
        <v>1254</v>
      </c>
      <c r="M1255">
        <f t="shared" ref="M1255:M1318" si="251">FORECAST(L1255,B1220:B1254,L1220:L1254)</f>
        <v>712.28013870251345</v>
      </c>
      <c r="N1255">
        <f t="shared" ref="N1255:N1318" si="252">STEYX(B1220:B1254,L1220:L1254)</f>
        <v>0.53498647322393977</v>
      </c>
      <c r="O1255">
        <f t="shared" ref="O1255:O1318" si="253">(B1255-M1255)/N1255</f>
        <v>1.2894929722789532</v>
      </c>
      <c r="P1255" t="str">
        <f t="shared" ref="P1255:P1318" si="254">IF(O1255&gt;1.5,1,"")</f>
        <v/>
      </c>
      <c r="Q1255">
        <f t="shared" ref="Q1255:Q1318" si="255">A1255-A1254</f>
        <v>0</v>
      </c>
      <c r="R1255">
        <f t="shared" ref="R1255:R1318" si="256">IF(D1255="buy",(C1255-Q1255)/_xlfn.STDEV.S(C1219:C1254),0)</f>
        <v>0</v>
      </c>
      <c r="S1255" t="str">
        <f t="shared" ref="S1255:S1318" si="257">IF(O1255&gt;1.5,1,"")</f>
        <v/>
      </c>
      <c r="T1255" t="str">
        <f t="shared" ref="T1255:T1318" si="258">IF(S1255=1,K1255,"")</f>
        <v/>
      </c>
      <c r="U1255" t="str">
        <f t="shared" si="250"/>
        <v/>
      </c>
      <c r="W1255">
        <f t="shared" ca="1" si="246"/>
        <v>-45.467717511700698</v>
      </c>
    </row>
    <row r="1256" spans="1:23" x14ac:dyDescent="0.25">
      <c r="A1256" s="2">
        <v>43235.760416956022</v>
      </c>
      <c r="B1256">
        <v>712.32838566600003</v>
      </c>
      <c r="C1256">
        <v>6</v>
      </c>
      <c r="H1256">
        <f>VLOOKUP(A1256,[1]Sheet1!$A$2:$F$5022,5,FALSE)</f>
        <v>712.00480000000005</v>
      </c>
      <c r="I1256">
        <f>VLOOKUP(A1256,[1]Sheet1!$A$2:$F$5022,6,FALSE)</f>
        <v>712.01</v>
      </c>
      <c r="J1256" s="5">
        <f t="shared" ca="1" si="247"/>
        <v>3.2224630694906772E-3</v>
      </c>
      <c r="K1256" s="5">
        <f t="shared" ca="1" si="248"/>
        <v>2.294409173300096</v>
      </c>
      <c r="L1256" s="6">
        <f t="shared" si="249"/>
        <v>1255</v>
      </c>
      <c r="M1256">
        <f t="shared" si="251"/>
        <v>712.19025826213033</v>
      </c>
      <c r="N1256">
        <f t="shared" si="252"/>
        <v>0.48900778602070949</v>
      </c>
      <c r="O1256">
        <f t="shared" si="253"/>
        <v>0.2824646310720566</v>
      </c>
      <c r="P1256" t="str">
        <f t="shared" si="254"/>
        <v/>
      </c>
      <c r="Q1256">
        <f t="shared" si="255"/>
        <v>2.8737269167322665E-4</v>
      </c>
      <c r="R1256">
        <f t="shared" si="256"/>
        <v>0</v>
      </c>
      <c r="S1256" t="str">
        <f t="shared" si="257"/>
        <v/>
      </c>
      <c r="T1256" t="str">
        <f t="shared" si="258"/>
        <v/>
      </c>
      <c r="U1256" t="str">
        <f t="shared" si="250"/>
        <v/>
      </c>
      <c r="W1256">
        <f t="shared" ref="W1256:W1319" ca="1" si="259">IF(ISNUMBER(U1256),U1256+W1255,W1255)</f>
        <v>-45.467717511700698</v>
      </c>
    </row>
    <row r="1257" spans="1:23" x14ac:dyDescent="0.25">
      <c r="A1257" s="2">
        <v>43235.760416956022</v>
      </c>
      <c r="B1257">
        <v>712.07</v>
      </c>
      <c r="C1257">
        <v>1</v>
      </c>
      <c r="H1257">
        <f>VLOOKUP(A1257,[1]Sheet1!$A$2:$F$5022,5,FALSE)</f>
        <v>712.00480000000005</v>
      </c>
      <c r="I1257">
        <f>VLOOKUP(A1257,[1]Sheet1!$A$2:$F$5022,6,FALSE)</f>
        <v>712.01</v>
      </c>
      <c r="J1257" s="5">
        <f t="shared" ca="1" si="247"/>
        <v>3.2224630694906772E-3</v>
      </c>
      <c r="K1257" s="5">
        <f t="shared" ca="1" si="248"/>
        <v>2.294409173300096</v>
      </c>
      <c r="L1257" s="6">
        <f t="shared" si="249"/>
        <v>1256</v>
      </c>
      <c r="M1257">
        <f t="shared" si="251"/>
        <v>712.11829798910844</v>
      </c>
      <c r="N1257">
        <f t="shared" si="252"/>
        <v>0.48953546378991042</v>
      </c>
      <c r="O1257">
        <f t="shared" si="253"/>
        <v>-9.8660858468711601E-2</v>
      </c>
      <c r="P1257" t="str">
        <f t="shared" si="254"/>
        <v/>
      </c>
      <c r="Q1257">
        <f t="shared" si="255"/>
        <v>0</v>
      </c>
      <c r="R1257">
        <f t="shared" si="256"/>
        <v>0</v>
      </c>
      <c r="S1257" t="str">
        <f t="shared" si="257"/>
        <v/>
      </c>
      <c r="T1257" t="str">
        <f t="shared" si="258"/>
        <v/>
      </c>
      <c r="U1257" t="str">
        <f t="shared" si="250"/>
        <v/>
      </c>
      <c r="W1257">
        <f t="shared" ca="1" si="259"/>
        <v>-45.467717511700698</v>
      </c>
    </row>
    <row r="1258" spans="1:23" x14ac:dyDescent="0.25">
      <c r="A1258" s="2">
        <v>43235.760416979167</v>
      </c>
      <c r="B1258">
        <v>712.03673965179996</v>
      </c>
      <c r="C1258">
        <v>3</v>
      </c>
      <c r="H1258">
        <f>VLOOKUP(A1258,[1]Sheet1!$A$2:$F$5022,5,FALSE)</f>
        <v>712</v>
      </c>
      <c r="I1258">
        <f>VLOOKUP(A1258,[1]Sheet1!$A$2:$F$5022,6,FALSE)</f>
        <v>712.01</v>
      </c>
      <c r="J1258" s="5">
        <f t="shared" ca="1" si="247"/>
        <v>3.229226366994581E-3</v>
      </c>
      <c r="K1258" s="5">
        <f t="shared" ca="1" si="248"/>
        <v>2.2992091733001416</v>
      </c>
      <c r="L1258" s="6">
        <f t="shared" si="249"/>
        <v>1257</v>
      </c>
      <c r="M1258">
        <f t="shared" si="251"/>
        <v>712.03611984324948</v>
      </c>
      <c r="N1258">
        <f t="shared" si="252"/>
        <v>0.48870330225804337</v>
      </c>
      <c r="O1258">
        <f t="shared" si="253"/>
        <v>1.2682716642556657E-3</v>
      </c>
      <c r="P1258" t="str">
        <f t="shared" si="254"/>
        <v/>
      </c>
      <c r="Q1258">
        <f t="shared" si="255"/>
        <v>2.3144821170717478E-8</v>
      </c>
      <c r="R1258">
        <f t="shared" si="256"/>
        <v>0</v>
      </c>
      <c r="S1258" t="str">
        <f t="shared" si="257"/>
        <v/>
      </c>
      <c r="T1258" t="str">
        <f t="shared" si="258"/>
        <v/>
      </c>
      <c r="U1258" t="str">
        <f t="shared" si="250"/>
        <v/>
      </c>
      <c r="W1258">
        <f t="shared" ca="1" si="259"/>
        <v>-45.467717511700698</v>
      </c>
    </row>
    <row r="1259" spans="1:23" x14ac:dyDescent="0.25">
      <c r="A1259" s="2">
        <v>43235.760416979167</v>
      </c>
      <c r="B1259">
        <v>712</v>
      </c>
      <c r="C1259">
        <v>1</v>
      </c>
      <c r="H1259">
        <f>VLOOKUP(A1259,[1]Sheet1!$A$2:$F$5022,5,FALSE)</f>
        <v>712</v>
      </c>
      <c r="I1259">
        <f>VLOOKUP(A1259,[1]Sheet1!$A$2:$F$5022,6,FALSE)</f>
        <v>712.01</v>
      </c>
      <c r="J1259" s="5">
        <f t="shared" ca="1" si="247"/>
        <v>3.229226366994581E-3</v>
      </c>
      <c r="K1259" s="5">
        <f t="shared" ca="1" si="248"/>
        <v>2.2992091733001416</v>
      </c>
      <c r="L1259" s="6">
        <f t="shared" si="249"/>
        <v>1258</v>
      </c>
      <c r="M1259">
        <f t="shared" si="251"/>
        <v>711.96829717309697</v>
      </c>
      <c r="N1259">
        <f t="shared" si="252"/>
        <v>0.48567962929939573</v>
      </c>
      <c r="O1259">
        <f t="shared" si="253"/>
        <v>6.5275183455317881E-2</v>
      </c>
      <c r="P1259" t="str">
        <f t="shared" si="254"/>
        <v/>
      </c>
      <c r="Q1259">
        <f t="shared" si="255"/>
        <v>0</v>
      </c>
      <c r="R1259">
        <f t="shared" si="256"/>
        <v>0</v>
      </c>
      <c r="S1259" t="str">
        <f t="shared" si="257"/>
        <v/>
      </c>
      <c r="T1259" t="str">
        <f t="shared" si="258"/>
        <v/>
      </c>
      <c r="U1259" t="str">
        <f t="shared" si="250"/>
        <v/>
      </c>
      <c r="W1259">
        <f t="shared" ca="1" si="259"/>
        <v>-45.467717511700698</v>
      </c>
    </row>
    <row r="1260" spans="1:23" x14ac:dyDescent="0.25">
      <c r="A1260" s="2">
        <v>43235.760416979167</v>
      </c>
      <c r="B1260">
        <v>712</v>
      </c>
      <c r="C1260">
        <v>1</v>
      </c>
      <c r="H1260">
        <f>VLOOKUP(A1260,[1]Sheet1!$A$2:$F$5022,5,FALSE)</f>
        <v>712</v>
      </c>
      <c r="I1260">
        <f>VLOOKUP(A1260,[1]Sheet1!$A$2:$F$5022,6,FALSE)</f>
        <v>712.01</v>
      </c>
      <c r="J1260" s="5">
        <f t="shared" ca="1" si="247"/>
        <v>3.229226366994581E-3</v>
      </c>
      <c r="K1260" s="5">
        <f t="shared" ca="1" si="248"/>
        <v>2.2992091733001416</v>
      </c>
      <c r="L1260" s="6">
        <f t="shared" si="249"/>
        <v>1259</v>
      </c>
      <c r="M1260">
        <f t="shared" si="251"/>
        <v>711.9130689038592</v>
      </c>
      <c r="N1260">
        <f t="shared" si="252"/>
        <v>0.47957469169313793</v>
      </c>
      <c r="O1260">
        <f t="shared" si="253"/>
        <v>0.18126706360148345</v>
      </c>
      <c r="P1260" t="str">
        <f t="shared" si="254"/>
        <v/>
      </c>
      <c r="Q1260">
        <f t="shared" si="255"/>
        <v>0</v>
      </c>
      <c r="R1260">
        <f t="shared" si="256"/>
        <v>0</v>
      </c>
      <c r="S1260" t="str">
        <f t="shared" si="257"/>
        <v/>
      </c>
      <c r="T1260" t="str">
        <f t="shared" si="258"/>
        <v/>
      </c>
      <c r="U1260" t="str">
        <f t="shared" si="250"/>
        <v/>
      </c>
      <c r="W1260">
        <f t="shared" ca="1" si="259"/>
        <v>-45.467717511700698</v>
      </c>
    </row>
    <row r="1261" spans="1:23" x14ac:dyDescent="0.25">
      <c r="A1261" s="2">
        <v>43235.760416979167</v>
      </c>
      <c r="B1261">
        <v>712</v>
      </c>
      <c r="C1261">
        <v>1</v>
      </c>
      <c r="H1261">
        <f>VLOOKUP(A1261,[1]Sheet1!$A$2:$F$5022,5,FALSE)</f>
        <v>712</v>
      </c>
      <c r="I1261">
        <f>VLOOKUP(A1261,[1]Sheet1!$A$2:$F$5022,6,FALSE)</f>
        <v>712.01</v>
      </c>
      <c r="J1261" s="5">
        <f t="shared" ca="1" si="247"/>
        <v>3.229226366994581E-3</v>
      </c>
      <c r="K1261" s="5">
        <f t="shared" ca="1" si="248"/>
        <v>2.2992091733001416</v>
      </c>
      <c r="L1261" s="6">
        <f t="shared" si="249"/>
        <v>1260</v>
      </c>
      <c r="M1261">
        <f t="shared" si="251"/>
        <v>711.87473139092413</v>
      </c>
      <c r="N1261">
        <f t="shared" si="252"/>
        <v>0.4687917990465324</v>
      </c>
      <c r="O1261">
        <f t="shared" si="253"/>
        <v>0.2672158713754294</v>
      </c>
      <c r="P1261" t="str">
        <f t="shared" si="254"/>
        <v/>
      </c>
      <c r="Q1261">
        <f t="shared" si="255"/>
        <v>0</v>
      </c>
      <c r="R1261">
        <f t="shared" si="256"/>
        <v>0</v>
      </c>
      <c r="S1261" t="str">
        <f t="shared" si="257"/>
        <v/>
      </c>
      <c r="T1261" t="str">
        <f t="shared" si="258"/>
        <v/>
      </c>
      <c r="U1261" t="str">
        <f t="shared" si="250"/>
        <v/>
      </c>
      <c r="W1261">
        <f t="shared" ca="1" si="259"/>
        <v>-45.467717511700698</v>
      </c>
    </row>
    <row r="1262" spans="1:23" x14ac:dyDescent="0.25">
      <c r="A1262" s="2">
        <v>43235.760416979167</v>
      </c>
      <c r="B1262">
        <v>712</v>
      </c>
      <c r="C1262">
        <v>1</v>
      </c>
      <c r="H1262">
        <f>VLOOKUP(A1262,[1]Sheet1!$A$2:$F$5022,5,FALSE)</f>
        <v>712</v>
      </c>
      <c r="I1262">
        <f>VLOOKUP(A1262,[1]Sheet1!$A$2:$F$5022,6,FALSE)</f>
        <v>712.01</v>
      </c>
      <c r="J1262" s="5">
        <f t="shared" ca="1" si="247"/>
        <v>3.229226366994581E-3</v>
      </c>
      <c r="K1262" s="5">
        <f t="shared" ca="1" si="248"/>
        <v>2.2992091733001416</v>
      </c>
      <c r="L1262" s="6">
        <f t="shared" si="249"/>
        <v>1261</v>
      </c>
      <c r="M1262">
        <f t="shared" si="251"/>
        <v>711.85328463429141</v>
      </c>
      <c r="N1262">
        <f t="shared" si="252"/>
        <v>0.45084893576212515</v>
      </c>
      <c r="O1262">
        <f t="shared" si="253"/>
        <v>0.32542023296689476</v>
      </c>
      <c r="P1262" t="str">
        <f t="shared" si="254"/>
        <v/>
      </c>
      <c r="Q1262">
        <f t="shared" si="255"/>
        <v>0</v>
      </c>
      <c r="R1262">
        <f t="shared" si="256"/>
        <v>0</v>
      </c>
      <c r="S1262" t="str">
        <f t="shared" si="257"/>
        <v/>
      </c>
      <c r="T1262" t="str">
        <f t="shared" si="258"/>
        <v/>
      </c>
      <c r="U1262" t="str">
        <f t="shared" si="250"/>
        <v/>
      </c>
      <c r="W1262">
        <f t="shared" ca="1" si="259"/>
        <v>-45.467717511700698</v>
      </c>
    </row>
    <row r="1263" spans="1:23" x14ac:dyDescent="0.25">
      <c r="A1263" s="2">
        <v>43235.760416979167</v>
      </c>
      <c r="B1263">
        <v>712</v>
      </c>
      <c r="C1263">
        <v>1</v>
      </c>
      <c r="H1263">
        <f>VLOOKUP(A1263,[1]Sheet1!$A$2:$F$5022,5,FALSE)</f>
        <v>712</v>
      </c>
      <c r="I1263">
        <f>VLOOKUP(A1263,[1]Sheet1!$A$2:$F$5022,6,FALSE)</f>
        <v>712.01</v>
      </c>
      <c r="J1263" s="5">
        <f t="shared" ca="1" si="247"/>
        <v>3.229226366994581E-3</v>
      </c>
      <c r="K1263" s="5">
        <f t="shared" ca="1" si="248"/>
        <v>2.2992091733001416</v>
      </c>
      <c r="L1263" s="6">
        <f t="shared" si="249"/>
        <v>1262</v>
      </c>
      <c r="M1263">
        <f t="shared" si="251"/>
        <v>711.84872863396129</v>
      </c>
      <c r="N1263">
        <f t="shared" si="252"/>
        <v>0.42187181445368432</v>
      </c>
      <c r="O1263">
        <f t="shared" si="253"/>
        <v>0.35857187149278252</v>
      </c>
      <c r="P1263" t="str">
        <f t="shared" si="254"/>
        <v/>
      </c>
      <c r="Q1263">
        <f t="shared" si="255"/>
        <v>0</v>
      </c>
      <c r="R1263">
        <f t="shared" si="256"/>
        <v>0</v>
      </c>
      <c r="S1263" t="str">
        <f t="shared" si="257"/>
        <v/>
      </c>
      <c r="T1263" t="str">
        <f t="shared" si="258"/>
        <v/>
      </c>
      <c r="U1263" t="str">
        <f t="shared" si="250"/>
        <v/>
      </c>
      <c r="W1263">
        <f t="shared" ca="1" si="259"/>
        <v>-45.467717511700698</v>
      </c>
    </row>
    <row r="1264" spans="1:23" x14ac:dyDescent="0.25">
      <c r="A1264" s="2">
        <v>43235.760416979167</v>
      </c>
      <c r="B1264">
        <v>712</v>
      </c>
      <c r="C1264">
        <v>1</v>
      </c>
      <c r="H1264">
        <f>VLOOKUP(A1264,[1]Sheet1!$A$2:$F$5022,5,FALSE)</f>
        <v>712</v>
      </c>
      <c r="I1264">
        <f>VLOOKUP(A1264,[1]Sheet1!$A$2:$F$5022,6,FALSE)</f>
        <v>712.01</v>
      </c>
      <c r="J1264" s="5">
        <f t="shared" ca="1" si="247"/>
        <v>3.229226366994581E-3</v>
      </c>
      <c r="K1264" s="5">
        <f t="shared" ca="1" si="248"/>
        <v>2.2992091733001416</v>
      </c>
      <c r="L1264" s="6">
        <f t="shared" si="249"/>
        <v>1263</v>
      </c>
      <c r="M1264">
        <f t="shared" si="251"/>
        <v>711.86106338993386</v>
      </c>
      <c r="N1264">
        <f t="shared" si="252"/>
        <v>0.37525231066605341</v>
      </c>
      <c r="O1264">
        <f t="shared" si="253"/>
        <v>0.37024851311250773</v>
      </c>
      <c r="P1264" t="str">
        <f t="shared" si="254"/>
        <v/>
      </c>
      <c r="Q1264">
        <f t="shared" si="255"/>
        <v>0</v>
      </c>
      <c r="R1264">
        <f t="shared" si="256"/>
        <v>0</v>
      </c>
      <c r="S1264" t="str">
        <f t="shared" si="257"/>
        <v/>
      </c>
      <c r="T1264" t="str">
        <f t="shared" si="258"/>
        <v/>
      </c>
      <c r="U1264" t="str">
        <f t="shared" si="250"/>
        <v/>
      </c>
      <c r="W1264">
        <f t="shared" ca="1" si="259"/>
        <v>-45.467717511700698</v>
      </c>
    </row>
    <row r="1265" spans="1:23" x14ac:dyDescent="0.25">
      <c r="A1265" s="2">
        <v>43235.760416979167</v>
      </c>
      <c r="B1265">
        <v>712</v>
      </c>
      <c r="C1265">
        <v>1</v>
      </c>
      <c r="H1265">
        <f>VLOOKUP(A1265,[1]Sheet1!$A$2:$F$5022,5,FALSE)</f>
        <v>712</v>
      </c>
      <c r="I1265">
        <f>VLOOKUP(A1265,[1]Sheet1!$A$2:$F$5022,6,FALSE)</f>
        <v>712.01</v>
      </c>
      <c r="J1265" s="5">
        <f t="shared" ca="1" si="247"/>
        <v>3.229226366994581E-3</v>
      </c>
      <c r="K1265" s="5">
        <f t="shared" ca="1" si="248"/>
        <v>2.2992091733001416</v>
      </c>
      <c r="L1265" s="6">
        <f t="shared" si="249"/>
        <v>1264</v>
      </c>
      <c r="M1265">
        <f t="shared" si="251"/>
        <v>711.89028890220868</v>
      </c>
      <c r="N1265">
        <f t="shared" si="252"/>
        <v>0.29685680794144104</v>
      </c>
      <c r="O1265">
        <f t="shared" si="253"/>
        <v>0.36957581856421806</v>
      </c>
      <c r="P1265" t="str">
        <f t="shared" si="254"/>
        <v/>
      </c>
      <c r="Q1265">
        <f t="shared" si="255"/>
        <v>0</v>
      </c>
      <c r="R1265">
        <f t="shared" si="256"/>
        <v>0</v>
      </c>
      <c r="S1265" t="str">
        <f t="shared" si="257"/>
        <v/>
      </c>
      <c r="T1265" t="str">
        <f t="shared" si="258"/>
        <v/>
      </c>
      <c r="U1265" t="str">
        <f t="shared" si="250"/>
        <v/>
      </c>
      <c r="W1265">
        <f t="shared" ca="1" si="259"/>
        <v>-45.467717511700698</v>
      </c>
    </row>
    <row r="1266" spans="1:23" x14ac:dyDescent="0.25">
      <c r="A1266" s="2">
        <v>43235.760416979167</v>
      </c>
      <c r="B1266">
        <v>712</v>
      </c>
      <c r="C1266">
        <v>1</v>
      </c>
      <c r="H1266">
        <f>VLOOKUP(A1266,[1]Sheet1!$A$2:$F$5022,5,FALSE)</f>
        <v>712</v>
      </c>
      <c r="I1266">
        <f>VLOOKUP(A1266,[1]Sheet1!$A$2:$F$5022,6,FALSE)</f>
        <v>712.01</v>
      </c>
      <c r="J1266" s="5">
        <f t="shared" ca="1" si="247"/>
        <v>3.229226366994581E-3</v>
      </c>
      <c r="K1266" s="5">
        <f t="shared" ca="1" si="248"/>
        <v>2.2992091733001416</v>
      </c>
      <c r="L1266" s="6">
        <f t="shared" si="249"/>
        <v>1265</v>
      </c>
      <c r="M1266">
        <f t="shared" si="251"/>
        <v>711.89635005171499</v>
      </c>
      <c r="N1266">
        <f t="shared" si="252"/>
        <v>0.25614115944350219</v>
      </c>
      <c r="O1266">
        <f t="shared" si="253"/>
        <v>0.40465947960180437</v>
      </c>
      <c r="P1266" t="str">
        <f t="shared" si="254"/>
        <v/>
      </c>
      <c r="Q1266">
        <f t="shared" si="255"/>
        <v>0</v>
      </c>
      <c r="R1266">
        <f t="shared" si="256"/>
        <v>0</v>
      </c>
      <c r="S1266" t="str">
        <f t="shared" si="257"/>
        <v/>
      </c>
      <c r="T1266" t="str">
        <f t="shared" si="258"/>
        <v/>
      </c>
      <c r="U1266" t="str">
        <f t="shared" si="250"/>
        <v/>
      </c>
      <c r="W1266">
        <f t="shared" ca="1" si="259"/>
        <v>-45.467717511700698</v>
      </c>
    </row>
    <row r="1267" spans="1:23" x14ac:dyDescent="0.25">
      <c r="A1267" s="2">
        <v>43235.760416979167</v>
      </c>
      <c r="B1267">
        <v>712</v>
      </c>
      <c r="C1267">
        <v>1</v>
      </c>
      <c r="H1267">
        <f>VLOOKUP(A1267,[1]Sheet1!$A$2:$F$5022,5,FALSE)</f>
        <v>712</v>
      </c>
      <c r="I1267">
        <f>VLOOKUP(A1267,[1]Sheet1!$A$2:$F$5022,6,FALSE)</f>
        <v>712.01</v>
      </c>
      <c r="J1267" s="5">
        <f t="shared" ca="1" si="247"/>
        <v>3.229226366994581E-3</v>
      </c>
      <c r="K1267" s="5">
        <f t="shared" ca="1" si="248"/>
        <v>2.2992091733001416</v>
      </c>
      <c r="L1267" s="6">
        <f t="shared" si="249"/>
        <v>1266</v>
      </c>
      <c r="M1267">
        <f t="shared" si="251"/>
        <v>711.86305156856133</v>
      </c>
      <c r="N1267">
        <f t="shared" si="252"/>
        <v>0.25569013850743844</v>
      </c>
      <c r="O1267">
        <f t="shared" si="253"/>
        <v>0.53560310240390496</v>
      </c>
      <c r="P1267" t="str">
        <f t="shared" si="254"/>
        <v/>
      </c>
      <c r="Q1267">
        <f t="shared" si="255"/>
        <v>0</v>
      </c>
      <c r="R1267">
        <f t="shared" si="256"/>
        <v>0</v>
      </c>
      <c r="S1267" t="str">
        <f t="shared" si="257"/>
        <v/>
      </c>
      <c r="T1267" t="str">
        <f t="shared" si="258"/>
        <v/>
      </c>
      <c r="U1267" t="str">
        <f t="shared" si="250"/>
        <v/>
      </c>
      <c r="W1267">
        <f t="shared" ca="1" si="259"/>
        <v>-45.467717511700698</v>
      </c>
    </row>
    <row r="1268" spans="1:23" x14ac:dyDescent="0.25">
      <c r="A1268" s="2">
        <v>43235.760416979167</v>
      </c>
      <c r="B1268">
        <v>712</v>
      </c>
      <c r="C1268">
        <v>1</v>
      </c>
      <c r="H1268">
        <f>VLOOKUP(A1268,[1]Sheet1!$A$2:$F$5022,5,FALSE)</f>
        <v>712</v>
      </c>
      <c r="I1268">
        <f>VLOOKUP(A1268,[1]Sheet1!$A$2:$F$5022,6,FALSE)</f>
        <v>712.01</v>
      </c>
      <c r="J1268" s="5">
        <f t="shared" ca="1" si="247"/>
        <v>3.229226366994581E-3</v>
      </c>
      <c r="K1268" s="5">
        <f t="shared" ca="1" si="248"/>
        <v>2.2992091733001416</v>
      </c>
      <c r="L1268" s="6">
        <f t="shared" si="249"/>
        <v>1267</v>
      </c>
      <c r="M1268">
        <f t="shared" si="251"/>
        <v>711.83887909978603</v>
      </c>
      <c r="N1268">
        <f t="shared" si="252"/>
        <v>0.25418964641447495</v>
      </c>
      <c r="O1268">
        <f t="shared" si="253"/>
        <v>0.63386098720658979</v>
      </c>
      <c r="P1268" t="str">
        <f t="shared" si="254"/>
        <v/>
      </c>
      <c r="Q1268">
        <f t="shared" si="255"/>
        <v>0</v>
      </c>
      <c r="R1268">
        <f t="shared" si="256"/>
        <v>0</v>
      </c>
      <c r="S1268" t="str">
        <f t="shared" si="257"/>
        <v/>
      </c>
      <c r="T1268" t="str">
        <f t="shared" si="258"/>
        <v/>
      </c>
      <c r="U1268" t="str">
        <f t="shared" si="250"/>
        <v/>
      </c>
      <c r="W1268">
        <f t="shared" ca="1" si="259"/>
        <v>-45.467717511700698</v>
      </c>
    </row>
    <row r="1269" spans="1:23" x14ac:dyDescent="0.25">
      <c r="A1269" s="2">
        <v>43235.760416979167</v>
      </c>
      <c r="B1269">
        <v>712</v>
      </c>
      <c r="C1269">
        <v>1</v>
      </c>
      <c r="H1269">
        <f>VLOOKUP(A1269,[1]Sheet1!$A$2:$F$5022,5,FALSE)</f>
        <v>712</v>
      </c>
      <c r="I1269">
        <f>VLOOKUP(A1269,[1]Sheet1!$A$2:$F$5022,6,FALSE)</f>
        <v>712.01</v>
      </c>
      <c r="J1269" s="5">
        <f t="shared" ca="1" si="247"/>
        <v>3.229226366994581E-3</v>
      </c>
      <c r="K1269" s="5">
        <f t="shared" ca="1" si="248"/>
        <v>2.2992091733001416</v>
      </c>
      <c r="L1269" s="6">
        <f t="shared" si="249"/>
        <v>1268</v>
      </c>
      <c r="M1269">
        <f t="shared" si="251"/>
        <v>711.82403436210291</v>
      </c>
      <c r="N1269">
        <f t="shared" si="252"/>
        <v>0.25050347423018776</v>
      </c>
      <c r="O1269">
        <f t="shared" si="253"/>
        <v>0.70244789393778295</v>
      </c>
      <c r="P1269" t="str">
        <f t="shared" si="254"/>
        <v/>
      </c>
      <c r="Q1269">
        <f t="shared" si="255"/>
        <v>0</v>
      </c>
      <c r="R1269">
        <f t="shared" si="256"/>
        <v>0</v>
      </c>
      <c r="S1269" t="str">
        <f t="shared" si="257"/>
        <v/>
      </c>
      <c r="T1269" t="str">
        <f t="shared" si="258"/>
        <v/>
      </c>
      <c r="U1269" t="str">
        <f t="shared" si="250"/>
        <v/>
      </c>
      <c r="W1269">
        <f t="shared" ca="1" si="259"/>
        <v>-45.467717511700698</v>
      </c>
    </row>
    <row r="1270" spans="1:23" x14ac:dyDescent="0.25">
      <c r="A1270" s="2">
        <v>43235.760416979167</v>
      </c>
      <c r="B1270">
        <v>712</v>
      </c>
      <c r="C1270">
        <v>1</v>
      </c>
      <c r="H1270">
        <f>VLOOKUP(A1270,[1]Sheet1!$A$2:$F$5022,5,FALSE)</f>
        <v>712</v>
      </c>
      <c r="I1270">
        <f>VLOOKUP(A1270,[1]Sheet1!$A$2:$F$5022,6,FALSE)</f>
        <v>712.01</v>
      </c>
      <c r="J1270" s="5">
        <f t="shared" ca="1" si="247"/>
        <v>3.229226366994581E-3</v>
      </c>
      <c r="K1270" s="5">
        <f t="shared" ca="1" si="248"/>
        <v>2.2992091733001416</v>
      </c>
      <c r="L1270" s="6">
        <f t="shared" si="249"/>
        <v>1269</v>
      </c>
      <c r="M1270">
        <f t="shared" si="251"/>
        <v>711.81604500214246</v>
      </c>
      <c r="N1270">
        <f t="shared" si="252"/>
        <v>0.24497999933978265</v>
      </c>
      <c r="O1270">
        <f t="shared" si="253"/>
        <v>0.75089802577066067</v>
      </c>
      <c r="P1270" t="str">
        <f t="shared" si="254"/>
        <v/>
      </c>
      <c r="Q1270">
        <f t="shared" si="255"/>
        <v>0</v>
      </c>
      <c r="R1270">
        <f t="shared" si="256"/>
        <v>0</v>
      </c>
      <c r="S1270" t="str">
        <f t="shared" si="257"/>
        <v/>
      </c>
      <c r="T1270" t="str">
        <f t="shared" si="258"/>
        <v/>
      </c>
      <c r="U1270" t="str">
        <f t="shared" si="250"/>
        <v/>
      </c>
      <c r="W1270">
        <f t="shared" ca="1" si="259"/>
        <v>-45.467717511700698</v>
      </c>
    </row>
    <row r="1271" spans="1:23" x14ac:dyDescent="0.25">
      <c r="A1271" s="2">
        <v>43235.760416979167</v>
      </c>
      <c r="B1271">
        <v>712</v>
      </c>
      <c r="C1271">
        <v>1</v>
      </c>
      <c r="H1271">
        <f>VLOOKUP(A1271,[1]Sheet1!$A$2:$F$5022,5,FALSE)</f>
        <v>712</v>
      </c>
      <c r="I1271">
        <f>VLOOKUP(A1271,[1]Sheet1!$A$2:$F$5022,6,FALSE)</f>
        <v>712.01</v>
      </c>
      <c r="J1271" s="5">
        <f t="shared" ca="1" si="247"/>
        <v>3.229226366994581E-3</v>
      </c>
      <c r="K1271" s="5">
        <f t="shared" ca="1" si="248"/>
        <v>2.2992091733001416</v>
      </c>
      <c r="L1271" s="6">
        <f t="shared" si="249"/>
        <v>1270</v>
      </c>
      <c r="M1271">
        <f t="shared" si="251"/>
        <v>711.81654602186291</v>
      </c>
      <c r="N1271">
        <f t="shared" si="252"/>
        <v>0.23513691385718452</v>
      </c>
      <c r="O1271">
        <f t="shared" si="253"/>
        <v>0.78020067171809393</v>
      </c>
      <c r="P1271" t="str">
        <f t="shared" si="254"/>
        <v/>
      </c>
      <c r="Q1271">
        <f t="shared" si="255"/>
        <v>0</v>
      </c>
      <c r="R1271">
        <f t="shared" si="256"/>
        <v>0</v>
      </c>
      <c r="S1271" t="str">
        <f t="shared" si="257"/>
        <v/>
      </c>
      <c r="T1271" t="str">
        <f t="shared" si="258"/>
        <v/>
      </c>
      <c r="U1271" t="str">
        <f t="shared" si="250"/>
        <v/>
      </c>
      <c r="W1271">
        <f t="shared" ca="1" si="259"/>
        <v>-45.467717511700698</v>
      </c>
    </row>
    <row r="1272" spans="1:23" x14ac:dyDescent="0.25">
      <c r="A1272" s="2">
        <v>43235.760416979167</v>
      </c>
      <c r="B1272">
        <v>712</v>
      </c>
      <c r="C1272">
        <v>1</v>
      </c>
      <c r="H1272">
        <f>VLOOKUP(A1272,[1]Sheet1!$A$2:$F$5022,5,FALSE)</f>
        <v>712</v>
      </c>
      <c r="I1272">
        <f>VLOOKUP(A1272,[1]Sheet1!$A$2:$F$5022,6,FALSE)</f>
        <v>712.01</v>
      </c>
      <c r="J1272" s="5">
        <f t="shared" ca="1" si="247"/>
        <v>3.229226366994581E-3</v>
      </c>
      <c r="K1272" s="5">
        <f t="shared" ca="1" si="248"/>
        <v>2.2992091733001416</v>
      </c>
      <c r="L1272" s="6">
        <f t="shared" si="249"/>
        <v>1271</v>
      </c>
      <c r="M1272">
        <f t="shared" si="251"/>
        <v>711.80135582270407</v>
      </c>
      <c r="N1272">
        <f t="shared" si="252"/>
        <v>0.23619904247911752</v>
      </c>
      <c r="O1272">
        <f t="shared" si="253"/>
        <v>0.84100331318444976</v>
      </c>
      <c r="P1272" t="str">
        <f t="shared" si="254"/>
        <v/>
      </c>
      <c r="Q1272">
        <f t="shared" si="255"/>
        <v>0</v>
      </c>
      <c r="R1272">
        <f t="shared" si="256"/>
        <v>0</v>
      </c>
      <c r="S1272" t="str">
        <f t="shared" si="257"/>
        <v/>
      </c>
      <c r="T1272" t="str">
        <f t="shared" si="258"/>
        <v/>
      </c>
      <c r="U1272" t="str">
        <f t="shared" si="250"/>
        <v/>
      </c>
      <c r="W1272">
        <f t="shared" ca="1" si="259"/>
        <v>-45.467717511700698</v>
      </c>
    </row>
    <row r="1273" spans="1:23" x14ac:dyDescent="0.25">
      <c r="A1273" s="2">
        <v>43235.760416979167</v>
      </c>
      <c r="B1273">
        <v>712</v>
      </c>
      <c r="C1273">
        <v>1</v>
      </c>
      <c r="H1273">
        <f>VLOOKUP(A1273,[1]Sheet1!$A$2:$F$5022,5,FALSE)</f>
        <v>712</v>
      </c>
      <c r="I1273">
        <f>VLOOKUP(A1273,[1]Sheet1!$A$2:$F$5022,6,FALSE)</f>
        <v>712.01</v>
      </c>
      <c r="J1273" s="5">
        <f t="shared" ca="1" si="247"/>
        <v>3.229226366994581E-3</v>
      </c>
      <c r="K1273" s="5">
        <f t="shared" ca="1" si="248"/>
        <v>2.2992091733001416</v>
      </c>
      <c r="L1273" s="6">
        <f t="shared" si="249"/>
        <v>1272</v>
      </c>
      <c r="M1273">
        <f t="shared" si="251"/>
        <v>711.76638653464806</v>
      </c>
      <c r="N1273">
        <f t="shared" si="252"/>
        <v>0.23368962611281532</v>
      </c>
      <c r="O1273">
        <f t="shared" si="253"/>
        <v>0.99967409438687727</v>
      </c>
      <c r="P1273" t="str">
        <f t="shared" si="254"/>
        <v/>
      </c>
      <c r="Q1273">
        <f t="shared" si="255"/>
        <v>0</v>
      </c>
      <c r="R1273">
        <f t="shared" si="256"/>
        <v>0</v>
      </c>
      <c r="S1273" t="str">
        <f t="shared" si="257"/>
        <v/>
      </c>
      <c r="T1273" t="str">
        <f t="shared" si="258"/>
        <v/>
      </c>
      <c r="U1273" t="str">
        <f t="shared" si="250"/>
        <v/>
      </c>
      <c r="W1273">
        <f t="shared" ca="1" si="259"/>
        <v>-45.467717511700698</v>
      </c>
    </row>
    <row r="1274" spans="1:23" x14ac:dyDescent="0.25">
      <c r="A1274" s="2">
        <v>43235.760416979167</v>
      </c>
      <c r="B1274">
        <v>712</v>
      </c>
      <c r="C1274">
        <v>1</v>
      </c>
      <c r="H1274">
        <f>VLOOKUP(A1274,[1]Sheet1!$A$2:$F$5022,5,FALSE)</f>
        <v>712</v>
      </c>
      <c r="I1274">
        <f>VLOOKUP(A1274,[1]Sheet1!$A$2:$F$5022,6,FALSE)</f>
        <v>712.01</v>
      </c>
      <c r="J1274" s="5">
        <f t="shared" ca="1" si="247"/>
        <v>3.229226366994581E-3</v>
      </c>
      <c r="K1274" s="5">
        <f t="shared" ca="1" si="248"/>
        <v>2.2992091733001416</v>
      </c>
      <c r="L1274" s="6">
        <f t="shared" si="249"/>
        <v>1273</v>
      </c>
      <c r="M1274">
        <f t="shared" si="251"/>
        <v>711.73630800289448</v>
      </c>
      <c r="N1274">
        <f t="shared" si="252"/>
        <v>0.23284971532771778</v>
      </c>
      <c r="O1274">
        <f t="shared" si="253"/>
        <v>1.1324557418264354</v>
      </c>
      <c r="P1274" t="str">
        <f t="shared" si="254"/>
        <v/>
      </c>
      <c r="Q1274">
        <f t="shared" si="255"/>
        <v>0</v>
      </c>
      <c r="R1274">
        <f t="shared" si="256"/>
        <v>0</v>
      </c>
      <c r="S1274" t="str">
        <f t="shared" si="257"/>
        <v/>
      </c>
      <c r="T1274" t="str">
        <f t="shared" si="258"/>
        <v/>
      </c>
      <c r="U1274" t="str">
        <f t="shared" si="250"/>
        <v/>
      </c>
      <c r="W1274">
        <f t="shared" ca="1" si="259"/>
        <v>-45.467717511700698</v>
      </c>
    </row>
    <row r="1275" spans="1:23" x14ac:dyDescent="0.25">
      <c r="A1275" s="2">
        <v>43235.760416979167</v>
      </c>
      <c r="B1275">
        <v>712</v>
      </c>
      <c r="C1275">
        <v>1</v>
      </c>
      <c r="H1275">
        <f>VLOOKUP(A1275,[1]Sheet1!$A$2:$F$5022,5,FALSE)</f>
        <v>712</v>
      </c>
      <c r="I1275">
        <f>VLOOKUP(A1275,[1]Sheet1!$A$2:$F$5022,6,FALSE)</f>
        <v>712.01</v>
      </c>
      <c r="J1275" s="5">
        <f t="shared" ca="1" si="247"/>
        <v>3.229226366994581E-3</v>
      </c>
      <c r="K1275" s="5">
        <f t="shared" ca="1" si="248"/>
        <v>2.2992091733001416</v>
      </c>
      <c r="L1275" s="6">
        <f t="shared" si="249"/>
        <v>1274</v>
      </c>
      <c r="M1275">
        <f t="shared" si="251"/>
        <v>711.7111202274433</v>
      </c>
      <c r="N1275">
        <f t="shared" si="252"/>
        <v>0.23374686784925811</v>
      </c>
      <c r="O1275">
        <f t="shared" si="253"/>
        <v>1.235865854437862</v>
      </c>
      <c r="P1275" t="str">
        <f t="shared" si="254"/>
        <v/>
      </c>
      <c r="Q1275">
        <f t="shared" si="255"/>
        <v>0</v>
      </c>
      <c r="R1275">
        <f t="shared" si="256"/>
        <v>0</v>
      </c>
      <c r="S1275" t="str">
        <f t="shared" si="257"/>
        <v/>
      </c>
      <c r="T1275" t="str">
        <f t="shared" si="258"/>
        <v/>
      </c>
      <c r="U1275" t="str">
        <f t="shared" si="250"/>
        <v/>
      </c>
      <c r="W1275">
        <f t="shared" ca="1" si="259"/>
        <v>-45.467717511700698</v>
      </c>
    </row>
    <row r="1276" spans="1:23" x14ac:dyDescent="0.25">
      <c r="A1276" s="2">
        <v>43235.760416979167</v>
      </c>
      <c r="B1276">
        <v>712</v>
      </c>
      <c r="C1276">
        <v>1</v>
      </c>
      <c r="H1276">
        <f>VLOOKUP(A1276,[1]Sheet1!$A$2:$F$5022,5,FALSE)</f>
        <v>712</v>
      </c>
      <c r="I1276">
        <f>VLOOKUP(A1276,[1]Sheet1!$A$2:$F$5022,6,FALSE)</f>
        <v>712.01</v>
      </c>
      <c r="J1276" s="5">
        <f t="shared" ca="1" si="247"/>
        <v>3.229226366994581E-3</v>
      </c>
      <c r="K1276" s="5">
        <f t="shared" ca="1" si="248"/>
        <v>2.2992091733001416</v>
      </c>
      <c r="L1276" s="6">
        <f t="shared" si="249"/>
        <v>1275</v>
      </c>
      <c r="M1276">
        <f t="shared" si="251"/>
        <v>711.69082320829477</v>
      </c>
      <c r="N1276">
        <f t="shared" si="252"/>
        <v>0.23630893245843917</v>
      </c>
      <c r="O1276">
        <f t="shared" si="253"/>
        <v>1.3083584631723688</v>
      </c>
      <c r="P1276" t="str">
        <f t="shared" si="254"/>
        <v/>
      </c>
      <c r="Q1276">
        <f t="shared" si="255"/>
        <v>0</v>
      </c>
      <c r="R1276">
        <f t="shared" si="256"/>
        <v>0</v>
      </c>
      <c r="S1276" t="str">
        <f t="shared" si="257"/>
        <v/>
      </c>
      <c r="T1276" t="str">
        <f t="shared" si="258"/>
        <v/>
      </c>
      <c r="U1276" t="str">
        <f t="shared" si="250"/>
        <v/>
      </c>
      <c r="W1276">
        <f t="shared" ca="1" si="259"/>
        <v>-45.467717511700698</v>
      </c>
    </row>
    <row r="1277" spans="1:23" x14ac:dyDescent="0.25">
      <c r="A1277" s="2">
        <v>43235.760416979167</v>
      </c>
      <c r="B1277">
        <v>712</v>
      </c>
      <c r="C1277">
        <v>1</v>
      </c>
      <c r="H1277">
        <f>VLOOKUP(A1277,[1]Sheet1!$A$2:$F$5022,5,FALSE)</f>
        <v>712</v>
      </c>
      <c r="I1277">
        <f>VLOOKUP(A1277,[1]Sheet1!$A$2:$F$5022,6,FALSE)</f>
        <v>712.01</v>
      </c>
      <c r="J1277" s="5">
        <f t="shared" ca="1" si="247"/>
        <v>3.229226366994581E-3</v>
      </c>
      <c r="K1277" s="5">
        <f t="shared" ca="1" si="248"/>
        <v>2.2992091733001416</v>
      </c>
      <c r="L1277" s="6">
        <f t="shared" si="249"/>
        <v>1276</v>
      </c>
      <c r="M1277">
        <f t="shared" si="251"/>
        <v>711.67541694544866</v>
      </c>
      <c r="N1277">
        <f t="shared" si="252"/>
        <v>0.24033155367358158</v>
      </c>
      <c r="O1277">
        <f t="shared" si="253"/>
        <v>1.3505636259156748</v>
      </c>
      <c r="P1277" t="str">
        <f t="shared" si="254"/>
        <v/>
      </c>
      <c r="Q1277">
        <f t="shared" si="255"/>
        <v>0</v>
      </c>
      <c r="R1277">
        <f t="shared" si="256"/>
        <v>0</v>
      </c>
      <c r="S1277" t="str">
        <f t="shared" si="257"/>
        <v/>
      </c>
      <c r="T1277" t="str">
        <f t="shared" si="258"/>
        <v/>
      </c>
      <c r="U1277" t="str">
        <f t="shared" si="250"/>
        <v/>
      </c>
      <c r="W1277">
        <f t="shared" ca="1" si="259"/>
        <v>-45.467717511700698</v>
      </c>
    </row>
    <row r="1278" spans="1:23" x14ac:dyDescent="0.25">
      <c r="A1278" s="2">
        <v>43235.760416979167</v>
      </c>
      <c r="B1278">
        <v>712</v>
      </c>
      <c r="C1278">
        <v>1</v>
      </c>
      <c r="H1278">
        <f>VLOOKUP(A1278,[1]Sheet1!$A$2:$F$5022,5,FALSE)</f>
        <v>712</v>
      </c>
      <c r="I1278">
        <f>VLOOKUP(A1278,[1]Sheet1!$A$2:$F$5022,6,FALSE)</f>
        <v>712.01</v>
      </c>
      <c r="J1278" s="5">
        <f t="shared" ca="1" si="247"/>
        <v>3.229226366994581E-3</v>
      </c>
      <c r="K1278" s="5">
        <f t="shared" ca="1" si="248"/>
        <v>2.2992091733001416</v>
      </c>
      <c r="L1278" s="6">
        <f t="shared" si="249"/>
        <v>1277</v>
      </c>
      <c r="M1278">
        <f t="shared" si="251"/>
        <v>711.66490143890519</v>
      </c>
      <c r="N1278">
        <f t="shared" si="252"/>
        <v>0.24549752924307464</v>
      </c>
      <c r="O1278">
        <f t="shared" si="253"/>
        <v>1.3649773263624934</v>
      </c>
      <c r="P1278" t="str">
        <f t="shared" si="254"/>
        <v/>
      </c>
      <c r="Q1278">
        <f t="shared" si="255"/>
        <v>0</v>
      </c>
      <c r="R1278">
        <f t="shared" si="256"/>
        <v>0</v>
      </c>
      <c r="S1278" t="str">
        <f t="shared" si="257"/>
        <v/>
      </c>
      <c r="T1278" t="str">
        <f t="shared" si="258"/>
        <v/>
      </c>
      <c r="U1278" t="str">
        <f t="shared" si="250"/>
        <v/>
      </c>
      <c r="W1278">
        <f t="shared" ca="1" si="259"/>
        <v>-45.467717511700698</v>
      </c>
    </row>
    <row r="1279" spans="1:23" x14ac:dyDescent="0.25">
      <c r="A1279" s="2">
        <v>43235.760416979167</v>
      </c>
      <c r="B1279">
        <v>712</v>
      </c>
      <c r="C1279">
        <v>1</v>
      </c>
      <c r="H1279">
        <f>VLOOKUP(A1279,[1]Sheet1!$A$2:$F$5022,5,FALSE)</f>
        <v>712</v>
      </c>
      <c r="I1279">
        <f>VLOOKUP(A1279,[1]Sheet1!$A$2:$F$5022,6,FALSE)</f>
        <v>712.01</v>
      </c>
      <c r="J1279" s="5">
        <f t="shared" ca="1" si="247"/>
        <v>3.229226366994581E-3</v>
      </c>
      <c r="K1279" s="5">
        <f t="shared" ca="1" si="248"/>
        <v>2.2992091733001416</v>
      </c>
      <c r="L1279" s="6">
        <f t="shared" si="249"/>
        <v>1278</v>
      </c>
      <c r="M1279">
        <f t="shared" si="251"/>
        <v>711.65927668866402</v>
      </c>
      <c r="N1279">
        <f t="shared" si="252"/>
        <v>0.251401554865262</v>
      </c>
      <c r="O1279">
        <f t="shared" si="253"/>
        <v>1.3552951632243793</v>
      </c>
      <c r="P1279" t="str">
        <f t="shared" si="254"/>
        <v/>
      </c>
      <c r="Q1279">
        <f t="shared" si="255"/>
        <v>0</v>
      </c>
      <c r="R1279">
        <f t="shared" si="256"/>
        <v>0</v>
      </c>
      <c r="S1279" t="str">
        <f t="shared" si="257"/>
        <v/>
      </c>
      <c r="T1279" t="str">
        <f t="shared" si="258"/>
        <v/>
      </c>
      <c r="U1279" t="str">
        <f t="shared" si="250"/>
        <v/>
      </c>
      <c r="W1279">
        <f t="shared" ca="1" si="259"/>
        <v>-45.467717511700698</v>
      </c>
    </row>
    <row r="1280" spans="1:23" x14ac:dyDescent="0.25">
      <c r="A1280" s="2">
        <v>43235.760423043983</v>
      </c>
      <c r="B1280">
        <v>712</v>
      </c>
      <c r="C1280">
        <v>3</v>
      </c>
      <c r="H1280">
        <f>VLOOKUP(A1280,[1]Sheet1!$A$2:$F$5022,5,FALSE)</f>
        <v>712</v>
      </c>
      <c r="I1280">
        <f>VLOOKUP(A1280,[1]Sheet1!$A$2:$F$5022,6,FALSE)</f>
        <v>712.01</v>
      </c>
      <c r="J1280" s="5">
        <f t="shared" ca="1" si="247"/>
        <v>3.229226366994581E-3</v>
      </c>
      <c r="K1280" s="5">
        <f t="shared" ca="1" si="248"/>
        <v>2.2992091733001416</v>
      </c>
      <c r="L1280" s="6">
        <f t="shared" si="249"/>
        <v>1279</v>
      </c>
      <c r="M1280">
        <f t="shared" si="251"/>
        <v>711.65854269472584</v>
      </c>
      <c r="N1280">
        <f t="shared" si="252"/>
        <v>0.25757316949072162</v>
      </c>
      <c r="O1280">
        <f t="shared" si="253"/>
        <v>1.3256710935742928</v>
      </c>
      <c r="P1280" t="str">
        <f t="shared" si="254"/>
        <v/>
      </c>
      <c r="Q1280">
        <f t="shared" si="255"/>
        <v>6.0648162616416812E-6</v>
      </c>
      <c r="R1280">
        <f t="shared" si="256"/>
        <v>0</v>
      </c>
      <c r="S1280" t="str">
        <f t="shared" si="257"/>
        <v/>
      </c>
      <c r="T1280" t="str">
        <f t="shared" si="258"/>
        <v/>
      </c>
      <c r="U1280" t="str">
        <f t="shared" si="250"/>
        <v/>
      </c>
      <c r="W1280">
        <f t="shared" ca="1" si="259"/>
        <v>-45.467717511700698</v>
      </c>
    </row>
    <row r="1281" spans="1:23" x14ac:dyDescent="0.25">
      <c r="A1281" s="2">
        <v>43235.760423043983</v>
      </c>
      <c r="B1281">
        <v>712</v>
      </c>
      <c r="C1281">
        <v>1</v>
      </c>
      <c r="H1281">
        <f>VLOOKUP(A1281,[1]Sheet1!$A$2:$F$5022,5,FALSE)</f>
        <v>712</v>
      </c>
      <c r="I1281">
        <f>VLOOKUP(A1281,[1]Sheet1!$A$2:$F$5022,6,FALSE)</f>
        <v>712.01</v>
      </c>
      <c r="J1281" s="5">
        <f t="shared" ca="1" si="247"/>
        <v>3.229226366994581E-3</v>
      </c>
      <c r="K1281" s="5">
        <f t="shared" ca="1" si="248"/>
        <v>2.2992091733001416</v>
      </c>
      <c r="L1281" s="6">
        <f t="shared" si="249"/>
        <v>1280</v>
      </c>
      <c r="M1281">
        <f t="shared" si="251"/>
        <v>711.66269945708984</v>
      </c>
      <c r="N1281">
        <f t="shared" si="252"/>
        <v>0.26349245163602791</v>
      </c>
      <c r="O1281">
        <f t="shared" si="253"/>
        <v>1.280114632566715</v>
      </c>
      <c r="P1281" t="str">
        <f t="shared" si="254"/>
        <v/>
      </c>
      <c r="Q1281">
        <f t="shared" si="255"/>
        <v>0</v>
      </c>
      <c r="R1281">
        <f t="shared" si="256"/>
        <v>0</v>
      </c>
      <c r="S1281" t="str">
        <f t="shared" si="257"/>
        <v/>
      </c>
      <c r="T1281" t="str">
        <f t="shared" si="258"/>
        <v/>
      </c>
      <c r="U1281" t="str">
        <f t="shared" si="250"/>
        <v/>
      </c>
      <c r="W1281">
        <f t="shared" ca="1" si="259"/>
        <v>-45.467717511700698</v>
      </c>
    </row>
    <row r="1282" spans="1:23" x14ac:dyDescent="0.25">
      <c r="A1282" s="2">
        <v>43235.760445729167</v>
      </c>
      <c r="B1282">
        <v>712.00784721310004</v>
      </c>
      <c r="C1282">
        <v>3</v>
      </c>
      <c r="H1282">
        <f>VLOOKUP(A1282,[1]Sheet1!$A$2:$F$5022,5,FALSE)</f>
        <v>712</v>
      </c>
      <c r="I1282">
        <f>VLOOKUP(A1282,[1]Sheet1!$A$2:$F$5022,6,FALSE)</f>
        <v>712.01</v>
      </c>
      <c r="J1282" s="5">
        <f t="shared" ca="1" si="247"/>
        <v>3.229226366994581E-3</v>
      </c>
      <c r="K1282" s="5">
        <f t="shared" ca="1" si="248"/>
        <v>2.2992091733001416</v>
      </c>
      <c r="L1282" s="6">
        <f t="shared" si="249"/>
        <v>1281</v>
      </c>
      <c r="M1282">
        <f t="shared" si="251"/>
        <v>711.67174697575626</v>
      </c>
      <c r="N1282">
        <f t="shared" si="252"/>
        <v>0.26859537074652945</v>
      </c>
      <c r="O1282">
        <f t="shared" si="253"/>
        <v>1.2513255027799624</v>
      </c>
      <c r="P1282" t="str">
        <f t="shared" si="254"/>
        <v/>
      </c>
      <c r="Q1282">
        <f t="shared" si="255"/>
        <v>2.2685184376314282E-5</v>
      </c>
      <c r="R1282">
        <f t="shared" si="256"/>
        <v>0</v>
      </c>
      <c r="S1282" t="str">
        <f t="shared" si="257"/>
        <v/>
      </c>
      <c r="T1282" t="str">
        <f t="shared" si="258"/>
        <v/>
      </c>
      <c r="U1282" t="str">
        <f t="shared" si="250"/>
        <v/>
      </c>
      <c r="W1282">
        <f t="shared" ca="1" si="259"/>
        <v>-45.467717511700698</v>
      </c>
    </row>
    <row r="1283" spans="1:23" x14ac:dyDescent="0.25">
      <c r="A1283" s="2">
        <v>43235.760489097222</v>
      </c>
      <c r="B1283">
        <v>712.01</v>
      </c>
      <c r="C1283">
        <v>2</v>
      </c>
      <c r="H1283">
        <f>VLOOKUP(A1283,[1]Sheet1!$A$2:$F$5022,5,FALSE)</f>
        <v>712</v>
      </c>
      <c r="I1283">
        <f>VLOOKUP(A1283,[1]Sheet1!$A$2:$F$5022,6,FALSE)</f>
        <v>712.01</v>
      </c>
      <c r="J1283" s="5">
        <f t="shared" ref="J1283:J1346" ca="1" si="260">(OFFSET(I1283,$Z$2,0)-H1283)/H1283</f>
        <v>3.229226366994581E-3</v>
      </c>
      <c r="K1283" s="5">
        <f t="shared" ref="K1283:K1346" ca="1" si="261">IF(ISNUMBER(J1283),H1283*J1283,"")</f>
        <v>2.2992091733001416</v>
      </c>
      <c r="L1283" s="6">
        <f t="shared" si="249"/>
        <v>1282</v>
      </c>
      <c r="M1283">
        <f t="shared" si="251"/>
        <v>711.68658207507951</v>
      </c>
      <c r="N1283">
        <f t="shared" si="252"/>
        <v>0.27251785086230512</v>
      </c>
      <c r="O1283">
        <f t="shared" si="253"/>
        <v>1.1867770272556946</v>
      </c>
      <c r="P1283" t="str">
        <f t="shared" si="254"/>
        <v/>
      </c>
      <c r="Q1283">
        <f t="shared" si="255"/>
        <v>4.3368054321035743E-5</v>
      </c>
      <c r="R1283">
        <f t="shared" si="256"/>
        <v>0</v>
      </c>
      <c r="S1283" t="str">
        <f t="shared" si="257"/>
        <v/>
      </c>
      <c r="T1283" t="str">
        <f t="shared" si="258"/>
        <v/>
      </c>
      <c r="U1283" t="str">
        <f t="shared" si="250"/>
        <v/>
      </c>
      <c r="W1283">
        <f t="shared" ca="1" si="259"/>
        <v>-45.467717511700698</v>
      </c>
    </row>
    <row r="1284" spans="1:23" x14ac:dyDescent="0.25">
      <c r="A1284" s="2">
        <v>43235.760612986109</v>
      </c>
      <c r="B1284">
        <v>712.01</v>
      </c>
      <c r="C1284">
        <v>3</v>
      </c>
      <c r="H1284">
        <f>VLOOKUP(A1284,[1]Sheet1!$A$2:$F$5022,5,FALSE)</f>
        <v>712</v>
      </c>
      <c r="I1284">
        <f>VLOOKUP(A1284,[1]Sheet1!$A$2:$F$5022,6,FALSE)</f>
        <v>712.0100000000001</v>
      </c>
      <c r="J1284" s="5">
        <f t="shared" ca="1" si="260"/>
        <v>3.229226366994581E-3</v>
      </c>
      <c r="K1284" s="5">
        <f t="shared" ca="1" si="261"/>
        <v>2.2992091733001416</v>
      </c>
      <c r="L1284" s="6">
        <f t="shared" ref="L1284:L1347" si="262">L1283+1</f>
        <v>1283</v>
      </c>
      <c r="M1284">
        <f t="shared" si="251"/>
        <v>711.7065143977137</v>
      </c>
      <c r="N1284">
        <f t="shared" si="252"/>
        <v>0.27433150610776752</v>
      </c>
      <c r="O1284">
        <f t="shared" si="253"/>
        <v>1.1062732334034813</v>
      </c>
      <c r="P1284" t="str">
        <f t="shared" si="254"/>
        <v/>
      </c>
      <c r="Q1284">
        <f t="shared" si="255"/>
        <v>1.2388888717396185E-4</v>
      </c>
      <c r="R1284">
        <f t="shared" si="256"/>
        <v>0</v>
      </c>
      <c r="S1284" t="str">
        <f t="shared" si="257"/>
        <v/>
      </c>
      <c r="T1284" t="str">
        <f t="shared" si="258"/>
        <v/>
      </c>
      <c r="U1284" t="str">
        <f t="shared" si="250"/>
        <v/>
      </c>
      <c r="W1284">
        <f t="shared" ca="1" si="259"/>
        <v>-45.467717511700698</v>
      </c>
    </row>
    <row r="1285" spans="1:23" x14ac:dyDescent="0.25">
      <c r="A1285" s="2">
        <v>43235.760750891197</v>
      </c>
      <c r="B1285">
        <v>712.00275138329994</v>
      </c>
      <c r="C1285">
        <v>5</v>
      </c>
      <c r="H1285">
        <f>VLOOKUP(A1285,[1]Sheet1!$A$2:$F$5022,5,FALSE)</f>
        <v>712</v>
      </c>
      <c r="I1285">
        <f>VLOOKUP(A1285,[1]Sheet1!$A$2:$F$5022,6,FALSE)</f>
        <v>712.01</v>
      </c>
      <c r="J1285" s="5">
        <f t="shared" ca="1" si="260"/>
        <v>3.229226366994581E-3</v>
      </c>
      <c r="K1285" s="5">
        <f t="shared" ca="1" si="261"/>
        <v>2.2992091733001416</v>
      </c>
      <c r="L1285" s="6">
        <f t="shared" si="262"/>
        <v>1284</v>
      </c>
      <c r="M1285">
        <f t="shared" si="251"/>
        <v>711.7312870564823</v>
      </c>
      <c r="N1285">
        <f t="shared" si="252"/>
        <v>0.27315855432510383</v>
      </c>
      <c r="O1285">
        <f t="shared" si="253"/>
        <v>0.9937976406719029</v>
      </c>
      <c r="P1285" t="str">
        <f t="shared" si="254"/>
        <v/>
      </c>
      <c r="Q1285">
        <f t="shared" si="255"/>
        <v>1.379050881951116E-4</v>
      </c>
      <c r="R1285">
        <f t="shared" si="256"/>
        <v>0</v>
      </c>
      <c r="S1285" t="str">
        <f t="shared" si="257"/>
        <v/>
      </c>
      <c r="T1285" t="str">
        <f t="shared" si="258"/>
        <v/>
      </c>
      <c r="U1285" t="str">
        <f t="shared" si="250"/>
        <v/>
      </c>
      <c r="W1285">
        <f t="shared" ca="1" si="259"/>
        <v>-45.467717511700698</v>
      </c>
    </row>
    <row r="1286" spans="1:23" x14ac:dyDescent="0.25">
      <c r="A1286" s="2">
        <v>43235.760750891197</v>
      </c>
      <c r="B1286">
        <v>712</v>
      </c>
      <c r="C1286">
        <v>1</v>
      </c>
      <c r="H1286">
        <f>VLOOKUP(A1286,[1]Sheet1!$A$2:$F$5022,5,FALSE)</f>
        <v>712</v>
      </c>
      <c r="I1286">
        <f>VLOOKUP(A1286,[1]Sheet1!$A$2:$F$5022,6,FALSE)</f>
        <v>712.01</v>
      </c>
      <c r="J1286" s="5">
        <f t="shared" ca="1" si="260"/>
        <v>3.229226366994581E-3</v>
      </c>
      <c r="K1286" s="5">
        <f t="shared" ca="1" si="261"/>
        <v>2.2992091733001416</v>
      </c>
      <c r="L1286" s="6">
        <f t="shared" si="262"/>
        <v>1285</v>
      </c>
      <c r="M1286">
        <f t="shared" si="251"/>
        <v>711.76015416189045</v>
      </c>
      <c r="N1286">
        <f t="shared" si="252"/>
        <v>0.26776969774118953</v>
      </c>
      <c r="O1286">
        <f t="shared" si="253"/>
        <v>0.89571687959018464</v>
      </c>
      <c r="P1286" t="str">
        <f t="shared" si="254"/>
        <v/>
      </c>
      <c r="Q1286">
        <f t="shared" si="255"/>
        <v>0</v>
      </c>
      <c r="R1286">
        <f t="shared" si="256"/>
        <v>0</v>
      </c>
      <c r="S1286" t="str">
        <f t="shared" si="257"/>
        <v/>
      </c>
      <c r="T1286" t="str">
        <f t="shared" si="258"/>
        <v/>
      </c>
      <c r="U1286" t="str">
        <f t="shared" si="250"/>
        <v/>
      </c>
      <c r="W1286">
        <f t="shared" ca="1" si="259"/>
        <v>-45.467717511700698</v>
      </c>
    </row>
    <row r="1287" spans="1:23" x14ac:dyDescent="0.25">
      <c r="A1287" s="2">
        <v>43235.760750891197</v>
      </c>
      <c r="B1287">
        <v>712</v>
      </c>
      <c r="C1287">
        <v>1</v>
      </c>
      <c r="H1287">
        <f>VLOOKUP(A1287,[1]Sheet1!$A$2:$F$5022,5,FALSE)</f>
        <v>712</v>
      </c>
      <c r="I1287">
        <f>VLOOKUP(A1287,[1]Sheet1!$A$2:$F$5022,6,FALSE)</f>
        <v>712.01</v>
      </c>
      <c r="J1287" s="5">
        <f t="shared" ca="1" si="260"/>
        <v>3.229226366994581E-3</v>
      </c>
      <c r="K1287" s="5">
        <f t="shared" ca="1" si="261"/>
        <v>2.2992091733001416</v>
      </c>
      <c r="L1287" s="6">
        <f t="shared" si="262"/>
        <v>1286</v>
      </c>
      <c r="M1287">
        <f t="shared" si="251"/>
        <v>711.7941297232943</v>
      </c>
      <c r="N1287">
        <f t="shared" si="252"/>
        <v>0.25653416042067906</v>
      </c>
      <c r="O1287">
        <f t="shared" si="253"/>
        <v>0.80250628753729369</v>
      </c>
      <c r="P1287" t="str">
        <f t="shared" si="254"/>
        <v/>
      </c>
      <c r="Q1287">
        <f t="shared" si="255"/>
        <v>0</v>
      </c>
      <c r="R1287">
        <f t="shared" si="256"/>
        <v>0</v>
      </c>
      <c r="S1287" t="str">
        <f t="shared" si="257"/>
        <v/>
      </c>
      <c r="T1287" t="str">
        <f t="shared" si="258"/>
        <v/>
      </c>
      <c r="U1287" t="str">
        <f t="shared" si="250"/>
        <v/>
      </c>
      <c r="W1287">
        <f t="shared" ca="1" si="259"/>
        <v>-45.467717511700698</v>
      </c>
    </row>
    <row r="1288" spans="1:23" x14ac:dyDescent="0.25">
      <c r="A1288" s="2">
        <v>43235.760750891197</v>
      </c>
      <c r="B1288">
        <v>712</v>
      </c>
      <c r="C1288">
        <v>1</v>
      </c>
      <c r="H1288">
        <f>VLOOKUP(A1288,[1]Sheet1!$A$2:$F$5022,5,FALSE)</f>
        <v>712</v>
      </c>
      <c r="I1288">
        <f>VLOOKUP(A1288,[1]Sheet1!$A$2:$F$5022,6,FALSE)</f>
        <v>712.01</v>
      </c>
      <c r="J1288" s="5">
        <f t="shared" ca="1" si="260"/>
        <v>3.229226366994581E-3</v>
      </c>
      <c r="K1288" s="5">
        <f t="shared" ca="1" si="261"/>
        <v>2.2992091733001416</v>
      </c>
      <c r="L1288" s="6">
        <f t="shared" si="262"/>
        <v>1287</v>
      </c>
      <c r="M1288">
        <f t="shared" si="251"/>
        <v>711.83304646116835</v>
      </c>
      <c r="N1288">
        <f t="shared" si="252"/>
        <v>0.23784326543941325</v>
      </c>
      <c r="O1288">
        <f t="shared" si="253"/>
        <v>0.70194772394839033</v>
      </c>
      <c r="P1288" t="str">
        <f t="shared" si="254"/>
        <v/>
      </c>
      <c r="Q1288">
        <f t="shared" si="255"/>
        <v>0</v>
      </c>
      <c r="R1288">
        <f t="shared" si="256"/>
        <v>0</v>
      </c>
      <c r="S1288" t="str">
        <f t="shared" si="257"/>
        <v/>
      </c>
      <c r="T1288" t="str">
        <f t="shared" si="258"/>
        <v/>
      </c>
      <c r="U1288" t="str">
        <f t="shared" si="250"/>
        <v/>
      </c>
      <c r="W1288">
        <f t="shared" ca="1" si="259"/>
        <v>-45.467717511700698</v>
      </c>
    </row>
    <row r="1289" spans="1:23" x14ac:dyDescent="0.25">
      <c r="A1289" s="2">
        <v>43235.760750891197</v>
      </c>
      <c r="B1289">
        <v>712</v>
      </c>
      <c r="C1289">
        <v>1</v>
      </c>
      <c r="H1289">
        <f>VLOOKUP(A1289,[1]Sheet1!$A$2:$F$5022,5,FALSE)</f>
        <v>712</v>
      </c>
      <c r="I1289">
        <f>VLOOKUP(A1289,[1]Sheet1!$A$2:$F$5022,6,FALSE)</f>
        <v>712.01</v>
      </c>
      <c r="J1289" s="5">
        <f t="shared" ca="1" si="260"/>
        <v>3.229226366994581E-3</v>
      </c>
      <c r="K1289" s="5">
        <f t="shared" ca="1" si="261"/>
        <v>2.2992091733001416</v>
      </c>
      <c r="L1289" s="6">
        <f t="shared" si="262"/>
        <v>1288</v>
      </c>
      <c r="M1289">
        <f t="shared" si="251"/>
        <v>711.87690437551328</v>
      </c>
      <c r="N1289">
        <f t="shared" si="252"/>
        <v>0.20812768502181131</v>
      </c>
      <c r="O1289">
        <f t="shared" si="253"/>
        <v>0.59144281777709107</v>
      </c>
      <c r="P1289" t="str">
        <f t="shared" si="254"/>
        <v/>
      </c>
      <c r="Q1289">
        <f t="shared" si="255"/>
        <v>0</v>
      </c>
      <c r="R1289">
        <f t="shared" si="256"/>
        <v>0</v>
      </c>
      <c r="S1289" t="str">
        <f t="shared" si="257"/>
        <v/>
      </c>
      <c r="T1289" t="str">
        <f t="shared" si="258"/>
        <v/>
      </c>
      <c r="U1289" t="str">
        <f t="shared" si="250"/>
        <v/>
      </c>
      <c r="W1289">
        <f t="shared" ca="1" si="259"/>
        <v>-45.467717511700698</v>
      </c>
    </row>
    <row r="1290" spans="1:23" x14ac:dyDescent="0.25">
      <c r="A1290" s="2">
        <v>43235.760750891197</v>
      </c>
      <c r="B1290">
        <v>712</v>
      </c>
      <c r="C1290">
        <v>1</v>
      </c>
      <c r="H1290">
        <f>VLOOKUP(A1290,[1]Sheet1!$A$2:$F$5022,5,FALSE)</f>
        <v>712</v>
      </c>
      <c r="I1290">
        <f>VLOOKUP(A1290,[1]Sheet1!$A$2:$F$5022,6,FALSE)</f>
        <v>712.01</v>
      </c>
      <c r="J1290" s="5">
        <f t="shared" ca="1" si="260"/>
        <v>3.229226366994581E-3</v>
      </c>
      <c r="K1290" s="5">
        <f t="shared" ca="1" si="261"/>
        <v>2.2992091733001416</v>
      </c>
      <c r="L1290" s="6">
        <f t="shared" si="262"/>
        <v>1289</v>
      </c>
      <c r="M1290">
        <f t="shared" si="251"/>
        <v>711.92523436897386</v>
      </c>
      <c r="N1290">
        <f t="shared" si="252"/>
        <v>0.16036343914338855</v>
      </c>
      <c r="O1290">
        <f t="shared" si="253"/>
        <v>0.46622616367866493</v>
      </c>
      <c r="P1290" t="str">
        <f t="shared" si="254"/>
        <v/>
      </c>
      <c r="Q1290">
        <f t="shared" si="255"/>
        <v>0</v>
      </c>
      <c r="R1290">
        <f t="shared" si="256"/>
        <v>0</v>
      </c>
      <c r="S1290" t="str">
        <f t="shared" si="257"/>
        <v/>
      </c>
      <c r="T1290" t="str">
        <f t="shared" si="258"/>
        <v/>
      </c>
      <c r="U1290" t="str">
        <f t="shared" si="250"/>
        <v/>
      </c>
      <c r="W1290">
        <f t="shared" ca="1" si="259"/>
        <v>-45.467717511700698</v>
      </c>
    </row>
    <row r="1291" spans="1:23" x14ac:dyDescent="0.25">
      <c r="A1291" s="2">
        <v>43235.761031875001</v>
      </c>
      <c r="B1291">
        <v>712.00847976020009</v>
      </c>
      <c r="C1291">
        <v>4</v>
      </c>
      <c r="H1291">
        <f>VLOOKUP(A1291,[1]Sheet1!$A$2:$F$5022,5,FALSE)</f>
        <v>712</v>
      </c>
      <c r="I1291">
        <f>VLOOKUP(A1291,[1]Sheet1!$A$2:$F$5022,6,FALSE)</f>
        <v>711.01</v>
      </c>
      <c r="J1291" s="5">
        <f t="shared" ca="1" si="260"/>
        <v>3.229226366994581E-3</v>
      </c>
      <c r="K1291" s="5">
        <f t="shared" ca="1" si="261"/>
        <v>2.2992091733001416</v>
      </c>
      <c r="L1291" s="6">
        <f t="shared" si="262"/>
        <v>1290</v>
      </c>
      <c r="M1291">
        <f t="shared" si="251"/>
        <v>711.97831475259977</v>
      </c>
      <c r="N1291">
        <f t="shared" si="252"/>
        <v>5.3560429544208844E-2</v>
      </c>
      <c r="O1291">
        <f t="shared" si="253"/>
        <v>0.5631957745114573</v>
      </c>
      <c r="P1291" t="str">
        <f t="shared" si="254"/>
        <v/>
      </c>
      <c r="Q1291">
        <f t="shared" si="255"/>
        <v>2.8098380425944924E-4</v>
      </c>
      <c r="R1291">
        <f t="shared" si="256"/>
        <v>0</v>
      </c>
      <c r="S1291" t="str">
        <f t="shared" si="257"/>
        <v/>
      </c>
      <c r="T1291" t="str">
        <f t="shared" si="258"/>
        <v/>
      </c>
      <c r="U1291" t="str">
        <f t="shared" si="250"/>
        <v/>
      </c>
      <c r="W1291">
        <f t="shared" ca="1" si="259"/>
        <v>-45.467717511700698</v>
      </c>
    </row>
    <row r="1292" spans="1:23" x14ac:dyDescent="0.25">
      <c r="A1292" s="2">
        <v>43235.761031875001</v>
      </c>
      <c r="B1292">
        <v>712.01</v>
      </c>
      <c r="C1292">
        <v>1</v>
      </c>
      <c r="H1292">
        <f>VLOOKUP(A1292,[1]Sheet1!$A$2:$F$5022,5,FALSE)</f>
        <v>712</v>
      </c>
      <c r="I1292">
        <f>VLOOKUP(A1292,[1]Sheet1!$A$2:$F$5022,6,FALSE)</f>
        <v>711.01</v>
      </c>
      <c r="J1292" s="5">
        <f t="shared" ca="1" si="260"/>
        <v>3.229226366994581E-3</v>
      </c>
      <c r="K1292" s="5">
        <f t="shared" ca="1" si="261"/>
        <v>2.2992091733001416</v>
      </c>
      <c r="L1292" s="6">
        <f t="shared" si="262"/>
        <v>1291</v>
      </c>
      <c r="M1292">
        <f t="shared" si="251"/>
        <v>711.99735630149553</v>
      </c>
      <c r="N1292">
        <f t="shared" si="252"/>
        <v>1.2877465653018673E-2</v>
      </c>
      <c r="O1292">
        <f t="shared" si="253"/>
        <v>0.98184680473196484</v>
      </c>
      <c r="P1292" t="str">
        <f t="shared" si="254"/>
        <v/>
      </c>
      <c r="Q1292">
        <f t="shared" si="255"/>
        <v>0</v>
      </c>
      <c r="R1292">
        <f t="shared" si="256"/>
        <v>0</v>
      </c>
      <c r="S1292" t="str">
        <f t="shared" si="257"/>
        <v/>
      </c>
      <c r="T1292" t="str">
        <f t="shared" si="258"/>
        <v/>
      </c>
      <c r="U1292" t="str">
        <f t="shared" si="250"/>
        <v/>
      </c>
      <c r="W1292">
        <f t="shared" ca="1" si="259"/>
        <v>-45.467717511700698</v>
      </c>
    </row>
    <row r="1293" spans="1:23" x14ac:dyDescent="0.25">
      <c r="A1293" s="2">
        <v>43235.761034872688</v>
      </c>
      <c r="B1293">
        <v>712.00318658909998</v>
      </c>
      <c r="C1293">
        <v>2</v>
      </c>
      <c r="H1293">
        <f>VLOOKUP(A1293,[1]Sheet1!$A$2:$F$5022,5,FALSE)</f>
        <v>711.90839905869984</v>
      </c>
      <c r="I1293">
        <f>VLOOKUP(A1293,[1]Sheet1!$A$2:$F$5022,6,FALSE)</f>
        <v>711.01</v>
      </c>
      <c r="J1293" s="5">
        <f t="shared" ca="1" si="260"/>
        <v>3.3583114313041934E-3</v>
      </c>
      <c r="K1293" s="5">
        <f t="shared" ca="1" si="261"/>
        <v>2.3908101146002991</v>
      </c>
      <c r="L1293" s="6">
        <f t="shared" si="262"/>
        <v>1292</v>
      </c>
      <c r="M1293">
        <f t="shared" si="251"/>
        <v>712.00211688296565</v>
      </c>
      <c r="N1293">
        <f t="shared" si="252"/>
        <v>6.9176965434784568E-3</v>
      </c>
      <c r="O1293">
        <f t="shared" si="253"/>
        <v>0.15463328401405813</v>
      </c>
      <c r="P1293" t="str">
        <f t="shared" si="254"/>
        <v/>
      </c>
      <c r="Q1293">
        <f t="shared" si="255"/>
        <v>2.9976872610859573E-6</v>
      </c>
      <c r="R1293">
        <f t="shared" si="256"/>
        <v>0</v>
      </c>
      <c r="S1293" t="str">
        <f t="shared" si="257"/>
        <v/>
      </c>
      <c r="T1293" t="str">
        <f t="shared" si="258"/>
        <v/>
      </c>
      <c r="U1293" t="str">
        <f t="shared" si="250"/>
        <v/>
      </c>
      <c r="W1293">
        <f t="shared" ca="1" si="259"/>
        <v>-45.467717511700698</v>
      </c>
    </row>
    <row r="1294" spans="1:23" x14ac:dyDescent="0.25">
      <c r="A1294" s="2">
        <v>43235.761034872688</v>
      </c>
      <c r="B1294">
        <v>712</v>
      </c>
      <c r="C1294">
        <v>1</v>
      </c>
      <c r="H1294">
        <f>VLOOKUP(A1294,[1]Sheet1!$A$2:$F$5022,5,FALSE)</f>
        <v>711.90839905869984</v>
      </c>
      <c r="I1294">
        <f>VLOOKUP(A1294,[1]Sheet1!$A$2:$F$5022,6,FALSE)</f>
        <v>711.01</v>
      </c>
      <c r="J1294" s="5">
        <f t="shared" ca="1" si="260"/>
        <v>3.3583114313041934E-3</v>
      </c>
      <c r="K1294" s="5">
        <f t="shared" ca="1" si="261"/>
        <v>2.3908101146002991</v>
      </c>
      <c r="L1294" s="6">
        <f t="shared" si="262"/>
        <v>1293</v>
      </c>
      <c r="M1294">
        <f t="shared" si="251"/>
        <v>712.00433301935266</v>
      </c>
      <c r="N1294">
        <f t="shared" si="252"/>
        <v>2.935202953124817E-3</v>
      </c>
      <c r="O1294">
        <f t="shared" si="253"/>
        <v>-1.4762247864476432</v>
      </c>
      <c r="P1294" t="str">
        <f t="shared" si="254"/>
        <v/>
      </c>
      <c r="Q1294">
        <f t="shared" si="255"/>
        <v>0</v>
      </c>
      <c r="R1294">
        <f t="shared" si="256"/>
        <v>0</v>
      </c>
      <c r="S1294" t="str">
        <f t="shared" si="257"/>
        <v/>
      </c>
      <c r="T1294" t="str">
        <f t="shared" si="258"/>
        <v/>
      </c>
      <c r="U1294" t="str">
        <f t="shared" si="250"/>
        <v/>
      </c>
      <c r="W1294">
        <f t="shared" ca="1" si="259"/>
        <v>-45.467717511700698</v>
      </c>
    </row>
    <row r="1295" spans="1:23" x14ac:dyDescent="0.25">
      <c r="A1295" s="2">
        <v>43235.761034872688</v>
      </c>
      <c r="B1295">
        <v>712</v>
      </c>
      <c r="C1295">
        <v>1</v>
      </c>
      <c r="H1295">
        <f>VLOOKUP(A1295,[1]Sheet1!$A$2:$F$5022,5,FALSE)</f>
        <v>711.90839905869984</v>
      </c>
      <c r="I1295">
        <f>VLOOKUP(A1295,[1]Sheet1!$A$2:$F$5022,6,FALSE)</f>
        <v>711.01</v>
      </c>
      <c r="J1295" s="5">
        <f t="shared" ca="1" si="260"/>
        <v>3.3583114313041934E-3</v>
      </c>
      <c r="K1295" s="5">
        <f t="shared" ca="1" si="261"/>
        <v>2.3908101146002991</v>
      </c>
      <c r="L1295" s="6">
        <f t="shared" si="262"/>
        <v>1294</v>
      </c>
      <c r="M1295">
        <f t="shared" si="251"/>
        <v>712.00406949861815</v>
      </c>
      <c r="N1295">
        <f t="shared" si="252"/>
        <v>3.0152869888942311E-3</v>
      </c>
      <c r="O1295">
        <f t="shared" si="253"/>
        <v>-1.3496223189166536</v>
      </c>
      <c r="P1295" t="str">
        <f t="shared" si="254"/>
        <v/>
      </c>
      <c r="Q1295">
        <f t="shared" si="255"/>
        <v>0</v>
      </c>
      <c r="R1295">
        <f t="shared" si="256"/>
        <v>0</v>
      </c>
      <c r="S1295" t="str">
        <f t="shared" si="257"/>
        <v/>
      </c>
      <c r="T1295" t="str">
        <f t="shared" si="258"/>
        <v/>
      </c>
      <c r="U1295" t="str">
        <f t="shared" si="250"/>
        <v/>
      </c>
      <c r="W1295">
        <f t="shared" ca="1" si="259"/>
        <v>-45.467717511700698</v>
      </c>
    </row>
    <row r="1296" spans="1:23" x14ac:dyDescent="0.25">
      <c r="A1296" s="2">
        <v>43235.761034872688</v>
      </c>
      <c r="B1296">
        <v>712</v>
      </c>
      <c r="C1296">
        <v>1</v>
      </c>
      <c r="H1296">
        <f>VLOOKUP(A1296,[1]Sheet1!$A$2:$F$5022,5,FALSE)</f>
        <v>711.90839905869984</v>
      </c>
      <c r="I1296">
        <f>VLOOKUP(A1296,[1]Sheet1!$A$2:$F$5022,6,FALSE)</f>
        <v>711.01</v>
      </c>
      <c r="J1296" s="5">
        <f t="shared" ca="1" si="260"/>
        <v>3.3583114313041934E-3</v>
      </c>
      <c r="K1296" s="5">
        <f t="shared" ca="1" si="261"/>
        <v>2.3908101146002991</v>
      </c>
      <c r="L1296" s="6">
        <f t="shared" si="262"/>
        <v>1295</v>
      </c>
      <c r="M1296">
        <f t="shared" si="251"/>
        <v>712.00380597788353</v>
      </c>
      <c r="N1296">
        <f t="shared" si="252"/>
        <v>3.085793493506816E-3</v>
      </c>
      <c r="O1296">
        <f t="shared" si="253"/>
        <v>-1.2333870985012576</v>
      </c>
      <c r="P1296" t="str">
        <f t="shared" si="254"/>
        <v/>
      </c>
      <c r="Q1296">
        <f t="shared" si="255"/>
        <v>0</v>
      </c>
      <c r="R1296">
        <f t="shared" si="256"/>
        <v>0</v>
      </c>
      <c r="S1296" t="str">
        <f t="shared" si="257"/>
        <v/>
      </c>
      <c r="T1296" t="str">
        <f t="shared" si="258"/>
        <v/>
      </c>
      <c r="U1296" t="str">
        <f t="shared" si="250"/>
        <v/>
      </c>
      <c r="W1296">
        <f t="shared" ca="1" si="259"/>
        <v>-45.467717511700698</v>
      </c>
    </row>
    <row r="1297" spans="1:23" x14ac:dyDescent="0.25">
      <c r="A1297" s="2">
        <v>43235.761034872688</v>
      </c>
      <c r="B1297">
        <v>712</v>
      </c>
      <c r="C1297">
        <v>1</v>
      </c>
      <c r="H1297">
        <f>VLOOKUP(A1297,[1]Sheet1!$A$2:$F$5022,5,FALSE)</f>
        <v>711.90839905869984</v>
      </c>
      <c r="I1297">
        <f>VLOOKUP(A1297,[1]Sheet1!$A$2:$F$5022,6,FALSE)</f>
        <v>711.01</v>
      </c>
      <c r="J1297" s="5">
        <f t="shared" ca="1" si="260"/>
        <v>3.3583114313041934E-3</v>
      </c>
      <c r="K1297" s="5">
        <f t="shared" ca="1" si="261"/>
        <v>2.3908101146002991</v>
      </c>
      <c r="L1297" s="6">
        <f t="shared" si="262"/>
        <v>1296</v>
      </c>
      <c r="M1297">
        <f t="shared" si="251"/>
        <v>712.00354245714891</v>
      </c>
      <c r="N1297">
        <f t="shared" si="252"/>
        <v>3.1473661931137177E-3</v>
      </c>
      <c r="O1297">
        <f t="shared" si="253"/>
        <v>-1.1255306600995265</v>
      </c>
      <c r="P1297" t="str">
        <f t="shared" si="254"/>
        <v/>
      </c>
      <c r="Q1297">
        <f t="shared" si="255"/>
        <v>0</v>
      </c>
      <c r="R1297">
        <f t="shared" si="256"/>
        <v>0</v>
      </c>
      <c r="S1297" t="str">
        <f t="shared" si="257"/>
        <v/>
      </c>
      <c r="T1297" t="str">
        <f t="shared" si="258"/>
        <v/>
      </c>
      <c r="U1297" t="str">
        <f t="shared" si="250"/>
        <v/>
      </c>
      <c r="W1297">
        <f t="shared" ca="1" si="259"/>
        <v>-45.467717511700698</v>
      </c>
    </row>
    <row r="1298" spans="1:23" x14ac:dyDescent="0.25">
      <c r="A1298" s="2">
        <v>43235.761035104173</v>
      </c>
      <c r="B1298">
        <v>711.99843475939997</v>
      </c>
      <c r="C1298">
        <v>3</v>
      </c>
      <c r="H1298">
        <f>VLOOKUP(A1298,[1]Sheet1!$A$2:$F$5022,5,FALSE)</f>
        <v>711.69035381900005</v>
      </c>
      <c r="I1298">
        <f>VLOOKUP(A1298,[1]Sheet1!$A$2:$F$5022,6,FALSE)</f>
        <v>711.01</v>
      </c>
      <c r="J1298" s="5">
        <f t="shared" ca="1" si="260"/>
        <v>3.6657168954176726E-3</v>
      </c>
      <c r="K1298" s="5">
        <f t="shared" ca="1" si="261"/>
        <v>2.6088553543000899</v>
      </c>
      <c r="L1298" s="6">
        <f t="shared" si="262"/>
        <v>1297</v>
      </c>
      <c r="M1298">
        <f t="shared" si="251"/>
        <v>712.00327893641429</v>
      </c>
      <c r="N1298">
        <f t="shared" si="252"/>
        <v>3.2005207439342186E-3</v>
      </c>
      <c r="O1298">
        <f t="shared" si="253"/>
        <v>-1.5135590117642128</v>
      </c>
      <c r="P1298" t="str">
        <f t="shared" si="254"/>
        <v/>
      </c>
      <c r="Q1298">
        <f t="shared" si="255"/>
        <v>2.314845914952457E-7</v>
      </c>
      <c r="R1298">
        <f t="shared" si="256"/>
        <v>0</v>
      </c>
      <c r="S1298" t="str">
        <f t="shared" si="257"/>
        <v/>
      </c>
      <c r="T1298" t="str">
        <f t="shared" si="258"/>
        <v/>
      </c>
      <c r="U1298" t="str">
        <f t="shared" si="250"/>
        <v/>
      </c>
      <c r="W1298">
        <f t="shared" ca="1" si="259"/>
        <v>-45.467717511700698</v>
      </c>
    </row>
    <row r="1299" spans="1:23" x14ac:dyDescent="0.25">
      <c r="A1299" s="2">
        <v>43235.761240844913</v>
      </c>
      <c r="B1299">
        <v>711.70381384359985</v>
      </c>
      <c r="C1299">
        <v>10</v>
      </c>
      <c r="H1299">
        <f>VLOOKUP(A1299,[1]Sheet1!$A$2:$F$5022,5,FALSE)</f>
        <v>711.87</v>
      </c>
      <c r="I1299">
        <f>VLOOKUP(A1299,[1]Sheet1!$A$2:$F$5022,6,FALSE)</f>
        <v>711.21799999999996</v>
      </c>
      <c r="J1299" s="5">
        <f t="shared" ca="1" si="260"/>
        <v>3.4124336933711733E-3</v>
      </c>
      <c r="K1299" s="5">
        <f t="shared" ca="1" si="261"/>
        <v>2.4292091733001371</v>
      </c>
      <c r="L1299" s="6">
        <f t="shared" si="262"/>
        <v>1298</v>
      </c>
      <c r="M1299">
        <f t="shared" si="251"/>
        <v>712.00283653103963</v>
      </c>
      <c r="N1299">
        <f t="shared" si="252"/>
        <v>3.2982599849506241E-3</v>
      </c>
      <c r="O1299">
        <f t="shared" si="253"/>
        <v>-90.660738936340735</v>
      </c>
      <c r="P1299" t="str">
        <f t="shared" si="254"/>
        <v/>
      </c>
      <c r="Q1299">
        <f t="shared" si="255"/>
        <v>2.0574074005708098E-4</v>
      </c>
      <c r="R1299">
        <f t="shared" si="256"/>
        <v>0</v>
      </c>
      <c r="S1299" t="str">
        <f t="shared" si="257"/>
        <v/>
      </c>
      <c r="T1299" t="str">
        <f t="shared" si="258"/>
        <v/>
      </c>
      <c r="U1299" t="str">
        <f t="shared" si="250"/>
        <v/>
      </c>
      <c r="W1299">
        <f t="shared" ca="1" si="259"/>
        <v>-45.467717511700698</v>
      </c>
    </row>
    <row r="1300" spans="1:23" x14ac:dyDescent="0.25">
      <c r="A1300" s="2">
        <v>43235.761240844913</v>
      </c>
      <c r="B1300">
        <v>711.01</v>
      </c>
      <c r="C1300">
        <v>1</v>
      </c>
      <c r="H1300">
        <f>VLOOKUP(A1300,[1]Sheet1!$A$2:$F$5022,5,FALSE)</f>
        <v>711.87</v>
      </c>
      <c r="I1300">
        <f>VLOOKUP(A1300,[1]Sheet1!$A$2:$F$5022,6,FALSE)</f>
        <v>711.21799999999996</v>
      </c>
      <c r="J1300" s="5">
        <f t="shared" ca="1" si="260"/>
        <v>3.4124336933711733E-3</v>
      </c>
      <c r="K1300" s="5">
        <f t="shared" ca="1" si="261"/>
        <v>2.4292091733001371</v>
      </c>
      <c r="L1300" s="6">
        <f t="shared" si="262"/>
        <v>1299</v>
      </c>
      <c r="M1300">
        <f t="shared" si="251"/>
        <v>711.96873105582858</v>
      </c>
      <c r="N1300">
        <f t="shared" si="252"/>
        <v>4.9229151108504045E-2</v>
      </c>
      <c r="O1300">
        <f t="shared" si="253"/>
        <v>-19.474864673483644</v>
      </c>
      <c r="P1300" t="str">
        <f t="shared" si="254"/>
        <v/>
      </c>
      <c r="Q1300">
        <f t="shared" si="255"/>
        <v>0</v>
      </c>
      <c r="R1300">
        <f t="shared" si="256"/>
        <v>0</v>
      </c>
      <c r="S1300" t="str">
        <f t="shared" si="257"/>
        <v/>
      </c>
      <c r="T1300" t="str">
        <f t="shared" si="258"/>
        <v/>
      </c>
      <c r="U1300" t="str">
        <f t="shared" si="250"/>
        <v/>
      </c>
      <c r="W1300">
        <f t="shared" ca="1" si="259"/>
        <v>-45.467717511700698</v>
      </c>
    </row>
    <row r="1301" spans="1:23" x14ac:dyDescent="0.25">
      <c r="A1301" s="2">
        <v>43235.761240844913</v>
      </c>
      <c r="B1301">
        <v>711.01</v>
      </c>
      <c r="C1301">
        <v>1</v>
      </c>
      <c r="H1301">
        <f>VLOOKUP(A1301,[1]Sheet1!$A$2:$F$5022,5,FALSE)</f>
        <v>711.87</v>
      </c>
      <c r="I1301">
        <f>VLOOKUP(A1301,[1]Sheet1!$A$2:$F$5022,6,FALSE)</f>
        <v>711.21799999999996</v>
      </c>
      <c r="J1301" s="5">
        <f t="shared" ca="1" si="260"/>
        <v>3.4124336933711733E-3</v>
      </c>
      <c r="K1301" s="5">
        <f t="shared" ca="1" si="261"/>
        <v>2.4292091733001371</v>
      </c>
      <c r="L1301" s="6">
        <f t="shared" si="262"/>
        <v>1300</v>
      </c>
      <c r="M1301">
        <f t="shared" si="251"/>
        <v>711.85682594549905</v>
      </c>
      <c r="N1301">
        <f t="shared" si="252"/>
        <v>0.1648182066078635</v>
      </c>
      <c r="O1301">
        <f t="shared" si="253"/>
        <v>-5.1379393267749629</v>
      </c>
      <c r="P1301" t="str">
        <f t="shared" si="254"/>
        <v/>
      </c>
      <c r="Q1301">
        <f t="shared" si="255"/>
        <v>0</v>
      </c>
      <c r="R1301">
        <f t="shared" si="256"/>
        <v>0</v>
      </c>
      <c r="S1301" t="str">
        <f t="shared" si="257"/>
        <v/>
      </c>
      <c r="T1301" t="str">
        <f t="shared" si="258"/>
        <v/>
      </c>
      <c r="U1301" t="str">
        <f t="shared" si="250"/>
        <v/>
      </c>
      <c r="W1301">
        <f t="shared" ca="1" si="259"/>
        <v>-45.467717511700698</v>
      </c>
    </row>
    <row r="1302" spans="1:23" x14ac:dyDescent="0.25">
      <c r="A1302" s="2">
        <v>43235.761240844913</v>
      </c>
      <c r="B1302">
        <v>711.01</v>
      </c>
      <c r="C1302">
        <v>1</v>
      </c>
      <c r="H1302">
        <f>VLOOKUP(A1302,[1]Sheet1!$A$2:$F$5022,5,FALSE)</f>
        <v>711.87</v>
      </c>
      <c r="I1302">
        <f>VLOOKUP(A1302,[1]Sheet1!$A$2:$F$5022,6,FALSE)</f>
        <v>711.21799999999996</v>
      </c>
      <c r="J1302" s="5">
        <f t="shared" ca="1" si="260"/>
        <v>3.4124336933711733E-3</v>
      </c>
      <c r="K1302" s="5">
        <f t="shared" ca="1" si="261"/>
        <v>2.4292091733001371</v>
      </c>
      <c r="L1302" s="6">
        <f t="shared" si="262"/>
        <v>1301</v>
      </c>
      <c r="M1302">
        <f t="shared" si="251"/>
        <v>711.74991243180818</v>
      </c>
      <c r="N1302">
        <f t="shared" si="252"/>
        <v>0.21487230446634298</v>
      </c>
      <c r="O1302">
        <f t="shared" si="253"/>
        <v>-3.4434983775402799</v>
      </c>
      <c r="P1302" t="str">
        <f t="shared" si="254"/>
        <v/>
      </c>
      <c r="Q1302">
        <f t="shared" si="255"/>
        <v>0</v>
      </c>
      <c r="R1302">
        <f t="shared" si="256"/>
        <v>0</v>
      </c>
      <c r="S1302" t="str">
        <f t="shared" si="257"/>
        <v/>
      </c>
      <c r="T1302" t="str">
        <f t="shared" si="258"/>
        <v/>
      </c>
      <c r="U1302" t="str">
        <f t="shared" si="250"/>
        <v/>
      </c>
      <c r="W1302">
        <f t="shared" ca="1" si="259"/>
        <v>-45.467717511700698</v>
      </c>
    </row>
    <row r="1303" spans="1:23" x14ac:dyDescent="0.25">
      <c r="A1303" s="2">
        <v>43235.761240844913</v>
      </c>
      <c r="B1303">
        <v>711.01</v>
      </c>
      <c r="C1303">
        <v>1</v>
      </c>
      <c r="H1303">
        <f>VLOOKUP(A1303,[1]Sheet1!$A$2:$F$5022,5,FALSE)</f>
        <v>711.87</v>
      </c>
      <c r="I1303">
        <f>VLOOKUP(A1303,[1]Sheet1!$A$2:$F$5022,6,FALSE)</f>
        <v>711.21799999999996</v>
      </c>
      <c r="J1303" s="5">
        <f t="shared" ca="1" si="260"/>
        <v>3.4124336933711733E-3</v>
      </c>
      <c r="K1303" s="5">
        <f t="shared" ca="1" si="261"/>
        <v>2.4292091733001371</v>
      </c>
      <c r="L1303" s="6">
        <f t="shared" si="262"/>
        <v>1302</v>
      </c>
      <c r="M1303">
        <f t="shared" si="251"/>
        <v>711.64799051475575</v>
      </c>
      <c r="N1303">
        <f t="shared" si="252"/>
        <v>0.24540779389548592</v>
      </c>
      <c r="O1303">
        <f t="shared" si="253"/>
        <v>-2.5997157817549326</v>
      </c>
      <c r="P1303" t="str">
        <f t="shared" si="254"/>
        <v/>
      </c>
      <c r="Q1303">
        <f t="shared" si="255"/>
        <v>0</v>
      </c>
      <c r="R1303">
        <f t="shared" si="256"/>
        <v>0</v>
      </c>
      <c r="S1303" t="str">
        <f t="shared" si="257"/>
        <v/>
      </c>
      <c r="T1303" t="str">
        <f t="shared" si="258"/>
        <v/>
      </c>
      <c r="U1303" t="str">
        <f t="shared" si="250"/>
        <v/>
      </c>
      <c r="W1303">
        <f t="shared" ca="1" si="259"/>
        <v>-45.467717511700698</v>
      </c>
    </row>
    <row r="1304" spans="1:23" x14ac:dyDescent="0.25">
      <c r="A1304" s="2">
        <v>43235.761240844913</v>
      </c>
      <c r="B1304">
        <v>711.01</v>
      </c>
      <c r="C1304">
        <v>1</v>
      </c>
      <c r="H1304">
        <f>VLOOKUP(A1304,[1]Sheet1!$A$2:$F$5022,5,FALSE)</f>
        <v>711.87</v>
      </c>
      <c r="I1304">
        <f>VLOOKUP(A1304,[1]Sheet1!$A$2:$F$5022,6,FALSE)</f>
        <v>711.21799999999996</v>
      </c>
      <c r="J1304" s="5">
        <f t="shared" ca="1" si="260"/>
        <v>3.4124336933711733E-3</v>
      </c>
      <c r="K1304" s="5">
        <f t="shared" ca="1" si="261"/>
        <v>2.4292091733001371</v>
      </c>
      <c r="L1304" s="6">
        <f t="shared" si="262"/>
        <v>1303</v>
      </c>
      <c r="M1304">
        <f t="shared" si="251"/>
        <v>711.55106019434209</v>
      </c>
      <c r="N1304">
        <f t="shared" si="252"/>
        <v>0.26469990081413969</v>
      </c>
      <c r="O1304">
        <f t="shared" si="253"/>
        <v>-2.0440513678998404</v>
      </c>
      <c r="P1304" t="str">
        <f t="shared" si="254"/>
        <v/>
      </c>
      <c r="Q1304">
        <f t="shared" si="255"/>
        <v>0</v>
      </c>
      <c r="R1304">
        <f t="shared" si="256"/>
        <v>0</v>
      </c>
      <c r="S1304" t="str">
        <f t="shared" si="257"/>
        <v/>
      </c>
      <c r="T1304" t="str">
        <f t="shared" si="258"/>
        <v/>
      </c>
      <c r="U1304" t="str">
        <f t="shared" si="250"/>
        <v/>
      </c>
      <c r="W1304">
        <f t="shared" ca="1" si="259"/>
        <v>-45.467717511700698</v>
      </c>
    </row>
    <row r="1305" spans="1:23" x14ac:dyDescent="0.25">
      <c r="A1305" s="2">
        <v>43235.761240844913</v>
      </c>
      <c r="B1305">
        <v>711.01</v>
      </c>
      <c r="C1305">
        <v>1</v>
      </c>
      <c r="H1305">
        <f>VLOOKUP(A1305,[1]Sheet1!$A$2:$F$5022,5,FALSE)</f>
        <v>711.87</v>
      </c>
      <c r="I1305">
        <f>VLOOKUP(A1305,[1]Sheet1!$A$2:$F$5022,6,FALSE)</f>
        <v>711.21799999999996</v>
      </c>
      <c r="J1305" s="5">
        <f t="shared" ca="1" si="260"/>
        <v>3.4124336933711733E-3</v>
      </c>
      <c r="K1305" s="5">
        <f t="shared" ca="1" si="261"/>
        <v>2.4292091733001371</v>
      </c>
      <c r="L1305" s="6">
        <f t="shared" si="262"/>
        <v>1304</v>
      </c>
      <c r="M1305">
        <f t="shared" si="251"/>
        <v>711.45912147056708</v>
      </c>
      <c r="N1305">
        <f t="shared" si="252"/>
        <v>0.27636879318594226</v>
      </c>
      <c r="O1305">
        <f t="shared" si="253"/>
        <v>-1.6250802610152935</v>
      </c>
      <c r="P1305" t="str">
        <f t="shared" si="254"/>
        <v/>
      </c>
      <c r="Q1305">
        <f t="shared" si="255"/>
        <v>0</v>
      </c>
      <c r="R1305">
        <f t="shared" si="256"/>
        <v>0</v>
      </c>
      <c r="S1305" t="str">
        <f t="shared" si="257"/>
        <v/>
      </c>
      <c r="T1305" t="str">
        <f t="shared" si="258"/>
        <v/>
      </c>
      <c r="U1305" t="str">
        <f t="shared" si="250"/>
        <v/>
      </c>
      <c r="W1305">
        <f t="shared" ca="1" si="259"/>
        <v>-45.467717511700698</v>
      </c>
    </row>
    <row r="1306" spans="1:23" x14ac:dyDescent="0.25">
      <c r="A1306" s="2">
        <v>43235.761240844913</v>
      </c>
      <c r="B1306">
        <v>711.01</v>
      </c>
      <c r="C1306">
        <v>1</v>
      </c>
      <c r="H1306">
        <f>VLOOKUP(A1306,[1]Sheet1!$A$2:$F$5022,5,FALSE)</f>
        <v>711.87</v>
      </c>
      <c r="I1306">
        <f>VLOOKUP(A1306,[1]Sheet1!$A$2:$F$5022,6,FALSE)</f>
        <v>711.21799999999996</v>
      </c>
      <c r="J1306" s="5">
        <f t="shared" ca="1" si="260"/>
        <v>3.4124336933711733E-3</v>
      </c>
      <c r="K1306" s="5">
        <f t="shared" ca="1" si="261"/>
        <v>2.4292091733001371</v>
      </c>
      <c r="L1306" s="6">
        <f t="shared" si="262"/>
        <v>1305</v>
      </c>
      <c r="M1306">
        <f t="shared" si="251"/>
        <v>711.37217434343063</v>
      </c>
      <c r="N1306">
        <f t="shared" si="252"/>
        <v>0.28249342022011403</v>
      </c>
      <c r="O1306">
        <f t="shared" si="253"/>
        <v>-1.2820629349470798</v>
      </c>
      <c r="P1306" t="str">
        <f t="shared" si="254"/>
        <v/>
      </c>
      <c r="Q1306">
        <f t="shared" si="255"/>
        <v>0</v>
      </c>
      <c r="R1306">
        <f t="shared" si="256"/>
        <v>0</v>
      </c>
      <c r="S1306" t="str">
        <f t="shared" si="257"/>
        <v/>
      </c>
      <c r="T1306" t="str">
        <f t="shared" si="258"/>
        <v/>
      </c>
      <c r="U1306" t="str">
        <f t="shared" si="250"/>
        <v/>
      </c>
      <c r="W1306">
        <f t="shared" ca="1" si="259"/>
        <v>-45.467717511700698</v>
      </c>
    </row>
    <row r="1307" spans="1:23" x14ac:dyDescent="0.25">
      <c r="A1307" s="2">
        <v>43235.761240844913</v>
      </c>
      <c r="B1307">
        <v>711.01</v>
      </c>
      <c r="C1307">
        <v>1</v>
      </c>
      <c r="H1307">
        <f>VLOOKUP(A1307,[1]Sheet1!$A$2:$F$5022,5,FALSE)</f>
        <v>711.87</v>
      </c>
      <c r="I1307">
        <f>VLOOKUP(A1307,[1]Sheet1!$A$2:$F$5022,6,FALSE)</f>
        <v>711.21799999999996</v>
      </c>
      <c r="J1307" s="5">
        <f t="shared" ca="1" si="260"/>
        <v>3.4124336933711733E-3</v>
      </c>
      <c r="K1307" s="5">
        <f t="shared" ca="1" si="261"/>
        <v>2.4292091733001371</v>
      </c>
      <c r="L1307" s="6">
        <f t="shared" si="262"/>
        <v>1306</v>
      </c>
      <c r="M1307">
        <f t="shared" si="251"/>
        <v>711.29021881293306</v>
      </c>
      <c r="N1307">
        <f t="shared" si="252"/>
        <v>0.28446637671495151</v>
      </c>
      <c r="O1307">
        <f t="shared" si="253"/>
        <v>-0.98506830989682781</v>
      </c>
      <c r="P1307" t="str">
        <f t="shared" si="254"/>
        <v/>
      </c>
      <c r="Q1307">
        <f t="shared" si="255"/>
        <v>0</v>
      </c>
      <c r="R1307">
        <f t="shared" si="256"/>
        <v>0</v>
      </c>
      <c r="S1307" t="str">
        <f t="shared" si="257"/>
        <v/>
      </c>
      <c r="T1307" t="str">
        <f t="shared" si="258"/>
        <v/>
      </c>
      <c r="U1307" t="str">
        <f t="shared" ref="U1307:U1370" si="263">IF(S1307=1,IF(ISNUMBER(S1306),"",K1307),"")</f>
        <v/>
      </c>
      <c r="W1307">
        <f t="shared" ca="1" si="259"/>
        <v>-45.467717511700698</v>
      </c>
    </row>
    <row r="1308" spans="1:23" x14ac:dyDescent="0.25">
      <c r="A1308" s="2">
        <v>43235.761240844913</v>
      </c>
      <c r="B1308">
        <v>711.01</v>
      </c>
      <c r="C1308">
        <v>1</v>
      </c>
      <c r="H1308">
        <f>VLOOKUP(A1308,[1]Sheet1!$A$2:$F$5022,5,FALSE)</f>
        <v>711.87</v>
      </c>
      <c r="I1308">
        <f>VLOOKUP(A1308,[1]Sheet1!$A$2:$F$5022,6,FALSE)</f>
        <v>711.21799999999996</v>
      </c>
      <c r="J1308" s="5">
        <f t="shared" ca="1" si="260"/>
        <v>3.4124336933711733E-3</v>
      </c>
      <c r="K1308" s="5">
        <f t="shared" ca="1" si="261"/>
        <v>2.4292091733001371</v>
      </c>
      <c r="L1308" s="6">
        <f t="shared" si="262"/>
        <v>1307</v>
      </c>
      <c r="M1308">
        <f t="shared" si="251"/>
        <v>711.21325487907393</v>
      </c>
      <c r="N1308">
        <f t="shared" si="252"/>
        <v>0.28332343540589378</v>
      </c>
      <c r="O1308">
        <f t="shared" si="253"/>
        <v>-0.7173952228228212</v>
      </c>
      <c r="P1308" t="str">
        <f t="shared" si="254"/>
        <v/>
      </c>
      <c r="Q1308">
        <f t="shared" si="255"/>
        <v>0</v>
      </c>
      <c r="R1308">
        <f t="shared" si="256"/>
        <v>0</v>
      </c>
      <c r="S1308" t="str">
        <f t="shared" si="257"/>
        <v/>
      </c>
      <c r="T1308" t="str">
        <f t="shared" si="258"/>
        <v/>
      </c>
      <c r="U1308" t="str">
        <f t="shared" si="263"/>
        <v/>
      </c>
      <c r="W1308">
        <f t="shared" ca="1" si="259"/>
        <v>-45.467717511700698</v>
      </c>
    </row>
    <row r="1309" spans="1:23" x14ac:dyDescent="0.25">
      <c r="A1309" s="2">
        <v>43235.761240844913</v>
      </c>
      <c r="B1309">
        <v>711.01</v>
      </c>
      <c r="C1309">
        <v>1</v>
      </c>
      <c r="H1309">
        <f>VLOOKUP(A1309,[1]Sheet1!$A$2:$F$5022,5,FALSE)</f>
        <v>711.87</v>
      </c>
      <c r="I1309">
        <f>VLOOKUP(A1309,[1]Sheet1!$A$2:$F$5022,6,FALSE)</f>
        <v>711.21799999999996</v>
      </c>
      <c r="J1309" s="5">
        <f t="shared" ca="1" si="260"/>
        <v>3.4124336933711733E-3</v>
      </c>
      <c r="K1309" s="5">
        <f t="shared" ca="1" si="261"/>
        <v>2.4292091733001371</v>
      </c>
      <c r="L1309" s="6">
        <f t="shared" si="262"/>
        <v>1308</v>
      </c>
      <c r="M1309">
        <f t="shared" si="251"/>
        <v>711.14128254185368</v>
      </c>
      <c r="N1309">
        <f t="shared" si="252"/>
        <v>0.2798972371603296</v>
      </c>
      <c r="O1309">
        <f t="shared" si="253"/>
        <v>-0.46903836274201027</v>
      </c>
      <c r="P1309" t="str">
        <f t="shared" si="254"/>
        <v/>
      </c>
      <c r="Q1309">
        <f t="shared" si="255"/>
        <v>0</v>
      </c>
      <c r="R1309">
        <f t="shared" si="256"/>
        <v>0</v>
      </c>
      <c r="S1309" t="str">
        <f t="shared" si="257"/>
        <v/>
      </c>
      <c r="T1309" t="str">
        <f t="shared" si="258"/>
        <v/>
      </c>
      <c r="U1309" t="str">
        <f t="shared" si="263"/>
        <v/>
      </c>
      <c r="W1309">
        <f t="shared" ca="1" si="259"/>
        <v>-45.467717511700698</v>
      </c>
    </row>
    <row r="1310" spans="1:23" x14ac:dyDescent="0.25">
      <c r="A1310" s="2">
        <v>43235.761241770837</v>
      </c>
      <c r="B1310">
        <v>711.0133708331</v>
      </c>
      <c r="C1310">
        <v>2</v>
      </c>
      <c r="H1310">
        <f>VLOOKUP(A1310,[1]Sheet1!$A$2:$F$5022,5,FALSE)</f>
        <v>711.87</v>
      </c>
      <c r="I1310">
        <f>VLOOKUP(A1310,[1]Sheet1!$A$2:$F$5022,6,FALSE)</f>
        <v>711.22</v>
      </c>
      <c r="J1310" s="5">
        <f t="shared" ca="1" si="260"/>
        <v>3.4124336933711733E-3</v>
      </c>
      <c r="K1310" s="5">
        <f t="shared" ca="1" si="261"/>
        <v>2.4292091733001371</v>
      </c>
      <c r="L1310" s="6">
        <f t="shared" si="262"/>
        <v>1309</v>
      </c>
      <c r="M1310">
        <f t="shared" si="251"/>
        <v>711.07430180127199</v>
      </c>
      <c r="N1310">
        <f t="shared" si="252"/>
        <v>0.27489792409191266</v>
      </c>
      <c r="O1310">
        <f t="shared" si="253"/>
        <v>-0.22164942995937451</v>
      </c>
      <c r="P1310" t="str">
        <f t="shared" si="254"/>
        <v/>
      </c>
      <c r="Q1310">
        <f t="shared" si="255"/>
        <v>9.2592381406575441E-7</v>
      </c>
      <c r="R1310">
        <f t="shared" si="256"/>
        <v>0</v>
      </c>
      <c r="S1310" t="str">
        <f t="shared" si="257"/>
        <v/>
      </c>
      <c r="T1310" t="str">
        <f t="shared" si="258"/>
        <v/>
      </c>
      <c r="U1310" t="str">
        <f t="shared" si="263"/>
        <v/>
      </c>
      <c r="W1310">
        <f t="shared" ca="1" si="259"/>
        <v>-45.467717511700698</v>
      </c>
    </row>
    <row r="1311" spans="1:23" x14ac:dyDescent="0.25">
      <c r="A1311" s="2">
        <v>43235.761242581022</v>
      </c>
      <c r="B1311">
        <v>711.2187931371999</v>
      </c>
      <c r="C1311">
        <v>2</v>
      </c>
      <c r="H1311">
        <f>VLOOKUP(A1311,[1]Sheet1!$A$2:$F$5022,5,FALSE)</f>
        <v>711.87</v>
      </c>
      <c r="I1311">
        <f>VLOOKUP(A1311,[1]Sheet1!$A$2:$F$5022,6,FALSE)</f>
        <v>711.53</v>
      </c>
      <c r="J1311" s="5">
        <f t="shared" ca="1" si="260"/>
        <v>3.4124336933711733E-3</v>
      </c>
      <c r="K1311" s="5">
        <f t="shared" ca="1" si="261"/>
        <v>2.4292091733001371</v>
      </c>
      <c r="L1311" s="6">
        <f t="shared" si="262"/>
        <v>1310</v>
      </c>
      <c r="M1311">
        <f t="shared" si="251"/>
        <v>711.01269789539754</v>
      </c>
      <c r="N1311">
        <f t="shared" si="252"/>
        <v>0.26894343355575367</v>
      </c>
      <c r="O1311">
        <f t="shared" si="253"/>
        <v>0.76631445905755524</v>
      </c>
      <c r="P1311" t="str">
        <f t="shared" si="254"/>
        <v/>
      </c>
      <c r="Q1311">
        <f t="shared" si="255"/>
        <v>8.1018515629693866E-7</v>
      </c>
      <c r="R1311">
        <f t="shared" si="256"/>
        <v>0</v>
      </c>
      <c r="S1311" t="str">
        <f t="shared" si="257"/>
        <v/>
      </c>
      <c r="T1311" t="str">
        <f t="shared" si="258"/>
        <v/>
      </c>
      <c r="U1311" t="str">
        <f t="shared" si="263"/>
        <v/>
      </c>
      <c r="W1311">
        <f t="shared" ca="1" si="259"/>
        <v>-45.467717511700698</v>
      </c>
    </row>
    <row r="1312" spans="1:23" x14ac:dyDescent="0.25">
      <c r="A1312" s="2">
        <v>43235.761242581022</v>
      </c>
      <c r="B1312">
        <v>711.22</v>
      </c>
      <c r="C1312">
        <v>1</v>
      </c>
      <c r="H1312">
        <f>VLOOKUP(A1312,[1]Sheet1!$A$2:$F$5022,5,FALSE)</f>
        <v>711.87</v>
      </c>
      <c r="I1312">
        <f>VLOOKUP(A1312,[1]Sheet1!$A$2:$F$5022,6,FALSE)</f>
        <v>711.53</v>
      </c>
      <c r="J1312" s="5">
        <f t="shared" ca="1" si="260"/>
        <v>3.4124336933711733E-3</v>
      </c>
      <c r="K1312" s="5">
        <f t="shared" ca="1" si="261"/>
        <v>2.4292091733001371</v>
      </c>
      <c r="L1312" s="6">
        <f t="shared" si="262"/>
        <v>1311</v>
      </c>
      <c r="M1312">
        <f t="shared" si="251"/>
        <v>710.97954542511889</v>
      </c>
      <c r="N1312">
        <f t="shared" si="252"/>
        <v>0.26524807711651827</v>
      </c>
      <c r="O1312">
        <f t="shared" si="253"/>
        <v>0.90652711791578633</v>
      </c>
      <c r="P1312" t="str">
        <f t="shared" si="254"/>
        <v/>
      </c>
      <c r="Q1312">
        <f t="shared" si="255"/>
        <v>0</v>
      </c>
      <c r="R1312">
        <f t="shared" si="256"/>
        <v>0</v>
      </c>
      <c r="S1312" t="str">
        <f t="shared" si="257"/>
        <v/>
      </c>
      <c r="T1312" t="str">
        <f t="shared" si="258"/>
        <v/>
      </c>
      <c r="U1312" t="str">
        <f t="shared" si="263"/>
        <v/>
      </c>
      <c r="W1312">
        <f t="shared" ca="1" si="259"/>
        <v>-45.467717511700698</v>
      </c>
    </row>
    <row r="1313" spans="1:23" x14ac:dyDescent="0.25">
      <c r="A1313" s="2">
        <v>43235.761242581022</v>
      </c>
      <c r="B1313">
        <v>711.22</v>
      </c>
      <c r="C1313">
        <v>1</v>
      </c>
      <c r="H1313">
        <f>VLOOKUP(A1313,[1]Sheet1!$A$2:$F$5022,5,FALSE)</f>
        <v>711.87</v>
      </c>
      <c r="I1313">
        <f>VLOOKUP(A1313,[1]Sheet1!$A$2:$F$5022,6,FALSE)</f>
        <v>711.53</v>
      </c>
      <c r="J1313" s="5">
        <f t="shared" ca="1" si="260"/>
        <v>3.4124336933711733E-3</v>
      </c>
      <c r="K1313" s="5">
        <f t="shared" ca="1" si="261"/>
        <v>2.4292091733001371</v>
      </c>
      <c r="L1313" s="6">
        <f t="shared" si="262"/>
        <v>1312</v>
      </c>
      <c r="M1313">
        <f t="shared" si="251"/>
        <v>710.95046974014917</v>
      </c>
      <c r="N1313">
        <f t="shared" si="252"/>
        <v>0.26282389629619163</v>
      </c>
      <c r="O1313">
        <f t="shared" si="253"/>
        <v>1.0255165669833306</v>
      </c>
      <c r="P1313" t="str">
        <f t="shared" si="254"/>
        <v/>
      </c>
      <c r="Q1313">
        <f t="shared" si="255"/>
        <v>0</v>
      </c>
      <c r="R1313">
        <f t="shared" si="256"/>
        <v>0</v>
      </c>
      <c r="S1313" t="str">
        <f t="shared" si="257"/>
        <v/>
      </c>
      <c r="T1313" t="str">
        <f t="shared" si="258"/>
        <v/>
      </c>
      <c r="U1313" t="str">
        <f t="shared" si="263"/>
        <v/>
      </c>
      <c r="W1313">
        <f t="shared" ca="1" si="259"/>
        <v>-45.467717511700698</v>
      </c>
    </row>
    <row r="1314" spans="1:23" x14ac:dyDescent="0.25">
      <c r="A1314" s="2">
        <v>43235.761242581022</v>
      </c>
      <c r="B1314">
        <v>711.22</v>
      </c>
      <c r="C1314">
        <v>1</v>
      </c>
      <c r="H1314">
        <f>VLOOKUP(A1314,[1]Sheet1!$A$2:$F$5022,5,FALSE)</f>
        <v>711.87</v>
      </c>
      <c r="I1314">
        <f>VLOOKUP(A1314,[1]Sheet1!$A$2:$F$5022,6,FALSE)</f>
        <v>711.53</v>
      </c>
      <c r="J1314" s="5">
        <f t="shared" ca="1" si="260"/>
        <v>3.4124336933711733E-3</v>
      </c>
      <c r="K1314" s="5">
        <f t="shared" ca="1" si="261"/>
        <v>2.4292091733001371</v>
      </c>
      <c r="L1314" s="6">
        <f t="shared" si="262"/>
        <v>1313</v>
      </c>
      <c r="M1314">
        <f t="shared" si="251"/>
        <v>710.9253268282888</v>
      </c>
      <c r="N1314">
        <f t="shared" si="252"/>
        <v>0.26177952072924249</v>
      </c>
      <c r="O1314">
        <f t="shared" si="253"/>
        <v>1.1256540270619702</v>
      </c>
      <c r="P1314" t="str">
        <f t="shared" si="254"/>
        <v/>
      </c>
      <c r="Q1314">
        <f t="shared" si="255"/>
        <v>0</v>
      </c>
      <c r="R1314">
        <f t="shared" si="256"/>
        <v>0</v>
      </c>
      <c r="S1314" t="str">
        <f t="shared" si="257"/>
        <v/>
      </c>
      <c r="T1314" t="str">
        <f t="shared" si="258"/>
        <v/>
      </c>
      <c r="U1314" t="str">
        <f t="shared" si="263"/>
        <v/>
      </c>
      <c r="W1314">
        <f t="shared" ca="1" si="259"/>
        <v>-45.467717511700698</v>
      </c>
    </row>
    <row r="1315" spans="1:23" x14ac:dyDescent="0.25">
      <c r="A1315" s="2">
        <v>43235.761242581022</v>
      </c>
      <c r="B1315">
        <v>711.22</v>
      </c>
      <c r="C1315">
        <v>1</v>
      </c>
      <c r="H1315">
        <f>VLOOKUP(A1315,[1]Sheet1!$A$2:$F$5022,5,FALSE)</f>
        <v>711.87</v>
      </c>
      <c r="I1315">
        <f>VLOOKUP(A1315,[1]Sheet1!$A$2:$F$5022,6,FALSE)</f>
        <v>711.53</v>
      </c>
      <c r="J1315" s="5">
        <f t="shared" ca="1" si="260"/>
        <v>3.4124336933711733E-3</v>
      </c>
      <c r="K1315" s="5">
        <f t="shared" ca="1" si="261"/>
        <v>2.4292091733001371</v>
      </c>
      <c r="L1315" s="6">
        <f t="shared" si="262"/>
        <v>1314</v>
      </c>
      <c r="M1315">
        <f t="shared" si="251"/>
        <v>710.90411668953755</v>
      </c>
      <c r="N1315">
        <f t="shared" si="252"/>
        <v>0.26217437840946928</v>
      </c>
      <c r="O1315">
        <f t="shared" si="253"/>
        <v>1.2048595762059131</v>
      </c>
      <c r="P1315" t="str">
        <f t="shared" si="254"/>
        <v/>
      </c>
      <c r="Q1315">
        <f t="shared" si="255"/>
        <v>0</v>
      </c>
      <c r="R1315">
        <f t="shared" si="256"/>
        <v>0</v>
      </c>
      <c r="S1315" t="str">
        <f t="shared" si="257"/>
        <v/>
      </c>
      <c r="T1315" t="str">
        <f t="shared" si="258"/>
        <v/>
      </c>
      <c r="U1315" t="str">
        <f t="shared" si="263"/>
        <v/>
      </c>
      <c r="W1315">
        <f t="shared" ca="1" si="259"/>
        <v>-45.467717511700698</v>
      </c>
    </row>
    <row r="1316" spans="1:23" x14ac:dyDescent="0.25">
      <c r="A1316" s="2">
        <v>43235.761242581022</v>
      </c>
      <c r="B1316">
        <v>711.22</v>
      </c>
      <c r="C1316">
        <v>1</v>
      </c>
      <c r="H1316">
        <f>VLOOKUP(A1316,[1]Sheet1!$A$2:$F$5022,5,FALSE)</f>
        <v>711.87</v>
      </c>
      <c r="I1316">
        <f>VLOOKUP(A1316,[1]Sheet1!$A$2:$F$5022,6,FALSE)</f>
        <v>711.53</v>
      </c>
      <c r="J1316" s="5">
        <f t="shared" ca="1" si="260"/>
        <v>3.4124336933711733E-3</v>
      </c>
      <c r="K1316" s="5">
        <f t="shared" ca="1" si="261"/>
        <v>2.4292091733001371</v>
      </c>
      <c r="L1316" s="6">
        <f t="shared" si="262"/>
        <v>1315</v>
      </c>
      <c r="M1316">
        <f t="shared" si="251"/>
        <v>710.88683932389574</v>
      </c>
      <c r="N1316">
        <f t="shared" si="252"/>
        <v>0.2639859615515695</v>
      </c>
      <c r="O1316">
        <f t="shared" si="253"/>
        <v>1.262039368101785</v>
      </c>
      <c r="P1316" t="str">
        <f t="shared" si="254"/>
        <v/>
      </c>
      <c r="Q1316">
        <f t="shared" si="255"/>
        <v>0</v>
      </c>
      <c r="R1316">
        <f t="shared" si="256"/>
        <v>0</v>
      </c>
      <c r="S1316" t="str">
        <f t="shared" si="257"/>
        <v/>
      </c>
      <c r="T1316" t="str">
        <f t="shared" si="258"/>
        <v/>
      </c>
      <c r="U1316" t="str">
        <f t="shared" si="263"/>
        <v/>
      </c>
      <c r="W1316">
        <f t="shared" ca="1" si="259"/>
        <v>-45.467717511700698</v>
      </c>
    </row>
    <row r="1317" spans="1:23" x14ac:dyDescent="0.25">
      <c r="A1317" s="2">
        <v>43235.761242581022</v>
      </c>
      <c r="B1317">
        <v>711.22</v>
      </c>
      <c r="C1317">
        <v>1</v>
      </c>
      <c r="H1317">
        <f>VLOOKUP(A1317,[1]Sheet1!$A$2:$F$5022,5,FALSE)</f>
        <v>711.87</v>
      </c>
      <c r="I1317">
        <f>VLOOKUP(A1317,[1]Sheet1!$A$2:$F$5022,6,FALSE)</f>
        <v>711.53</v>
      </c>
      <c r="J1317" s="5">
        <f t="shared" ca="1" si="260"/>
        <v>3.4124336933711733E-3</v>
      </c>
      <c r="K1317" s="5">
        <f t="shared" ca="1" si="261"/>
        <v>2.4292091733001371</v>
      </c>
      <c r="L1317" s="6">
        <f t="shared" si="262"/>
        <v>1316</v>
      </c>
      <c r="M1317">
        <f t="shared" si="251"/>
        <v>710.87349473136305</v>
      </c>
      <c r="N1317">
        <f t="shared" si="252"/>
        <v>0.26711160095059605</v>
      </c>
      <c r="O1317">
        <f t="shared" si="253"/>
        <v>1.2972303239688299</v>
      </c>
      <c r="P1317" t="str">
        <f t="shared" si="254"/>
        <v/>
      </c>
      <c r="Q1317">
        <f t="shared" si="255"/>
        <v>0</v>
      </c>
      <c r="R1317">
        <f t="shared" si="256"/>
        <v>0</v>
      </c>
      <c r="S1317" t="str">
        <f t="shared" si="257"/>
        <v/>
      </c>
      <c r="T1317" t="str">
        <f t="shared" si="258"/>
        <v/>
      </c>
      <c r="U1317" t="str">
        <f t="shared" si="263"/>
        <v/>
      </c>
      <c r="W1317">
        <f t="shared" ca="1" si="259"/>
        <v>-45.467717511700698</v>
      </c>
    </row>
    <row r="1318" spans="1:23" x14ac:dyDescent="0.25">
      <c r="A1318" s="2">
        <v>43235.761246747687</v>
      </c>
      <c r="B1318">
        <v>711.5095035626</v>
      </c>
      <c r="C1318">
        <v>2</v>
      </c>
      <c r="H1318">
        <f>VLOOKUP(A1318,[1]Sheet1!$A$2:$F$5022,5,FALSE)</f>
        <v>711.87</v>
      </c>
      <c r="I1318">
        <f>VLOOKUP(A1318,[1]Sheet1!$A$2:$F$5022,6,FALSE)</f>
        <v>711.56</v>
      </c>
      <c r="J1318" s="5">
        <f t="shared" ca="1" si="260"/>
        <v>3.4124336933711733E-3</v>
      </c>
      <c r="K1318" s="5">
        <f t="shared" ca="1" si="261"/>
        <v>2.4292091733001371</v>
      </c>
      <c r="L1318" s="6">
        <f t="shared" si="262"/>
        <v>1317</v>
      </c>
      <c r="M1318">
        <f t="shared" si="251"/>
        <v>710.8645708898971</v>
      </c>
      <c r="N1318">
        <f t="shared" si="252"/>
        <v>0.27153675652654241</v>
      </c>
      <c r="O1318">
        <f t="shared" si="253"/>
        <v>2.3751210736726391</v>
      </c>
      <c r="P1318">
        <f t="shared" si="254"/>
        <v>1</v>
      </c>
      <c r="Q1318">
        <f t="shared" si="255"/>
        <v>4.166664439253509E-6</v>
      </c>
      <c r="R1318">
        <f t="shared" si="256"/>
        <v>0</v>
      </c>
      <c r="S1318">
        <f t="shared" si="257"/>
        <v>1</v>
      </c>
      <c r="T1318">
        <f t="shared" ca="1" si="258"/>
        <v>2.4292091733001371</v>
      </c>
      <c r="U1318">
        <f t="shared" ca="1" si="263"/>
        <v>2.4292091733001371</v>
      </c>
      <c r="W1318">
        <f t="shared" ca="1" si="259"/>
        <v>-43.038508338400561</v>
      </c>
    </row>
    <row r="1319" spans="1:23" x14ac:dyDescent="0.25">
      <c r="A1319" s="2">
        <v>43235.761246747687</v>
      </c>
      <c r="B1319">
        <v>711.53</v>
      </c>
      <c r="C1319">
        <v>1</v>
      </c>
      <c r="H1319">
        <f>VLOOKUP(A1319,[1]Sheet1!$A$2:$F$5022,5,FALSE)</f>
        <v>711.87</v>
      </c>
      <c r="I1319">
        <f>VLOOKUP(A1319,[1]Sheet1!$A$2:$F$5022,6,FALSE)</f>
        <v>711.56</v>
      </c>
      <c r="J1319" s="5">
        <f t="shared" ca="1" si="260"/>
        <v>3.4124336933711733E-3</v>
      </c>
      <c r="K1319" s="5">
        <f t="shared" ca="1" si="261"/>
        <v>2.4292091733001371</v>
      </c>
      <c r="L1319" s="6">
        <f t="shared" si="262"/>
        <v>1318</v>
      </c>
      <c r="M1319">
        <f t="shared" ref="M1319:M1382" si="264">FORECAST(L1319,B1284:B1318,L1284:L1318)</f>
        <v>710.89283937954269</v>
      </c>
      <c r="N1319">
        <f t="shared" ref="N1319:N1382" si="265">STEYX(B1284:B1318,L1284:L1318)</f>
        <v>0.2908665770905326</v>
      </c>
      <c r="O1319">
        <f t="shared" ref="O1319:O1382" si="266">(B1319-M1319)/N1319</f>
        <v>2.1905597639668408</v>
      </c>
      <c r="P1319">
        <f t="shared" ref="P1319:P1382" si="267">IF(O1319&gt;1.5,1,"")</f>
        <v>1</v>
      </c>
      <c r="Q1319">
        <f t="shared" ref="Q1319:Q1382" si="268">A1319-A1318</f>
        <v>0</v>
      </c>
      <c r="R1319">
        <f t="shared" ref="R1319:R1382" si="269">IF(D1319="buy",(C1319-Q1319)/_xlfn.STDEV.S(C1283:C1318),0)</f>
        <v>0</v>
      </c>
      <c r="S1319">
        <f t="shared" ref="S1319:S1382" si="270">IF(O1319&gt;1.5,1,"")</f>
        <v>1</v>
      </c>
      <c r="T1319">
        <f t="shared" ref="T1319:T1382" ca="1" si="271">IF(S1319=1,K1319,"")</f>
        <v>2.4292091733001371</v>
      </c>
      <c r="U1319" t="str">
        <f t="shared" si="263"/>
        <v/>
      </c>
      <c r="W1319">
        <f t="shared" ca="1" si="259"/>
        <v>-43.038508338400561</v>
      </c>
    </row>
    <row r="1320" spans="1:23" x14ac:dyDescent="0.25">
      <c r="A1320" s="2">
        <v>43235.761246747687</v>
      </c>
      <c r="B1320">
        <v>711.53</v>
      </c>
      <c r="C1320">
        <v>1</v>
      </c>
      <c r="H1320">
        <f>VLOOKUP(A1320,[1]Sheet1!$A$2:$F$5022,5,FALSE)</f>
        <v>711.87</v>
      </c>
      <c r="I1320">
        <f>VLOOKUP(A1320,[1]Sheet1!$A$2:$F$5022,6,FALSE)</f>
        <v>711.56</v>
      </c>
      <c r="J1320" s="5">
        <f t="shared" ca="1" si="260"/>
        <v>3.4124336933711733E-3</v>
      </c>
      <c r="K1320" s="5">
        <f t="shared" ca="1" si="261"/>
        <v>2.4292091733001371</v>
      </c>
      <c r="L1320" s="6">
        <f t="shared" si="262"/>
        <v>1319</v>
      </c>
      <c r="M1320">
        <f t="shared" si="264"/>
        <v>710.92597383062582</v>
      </c>
      <c r="N1320">
        <f t="shared" si="265"/>
        <v>0.30902865069760127</v>
      </c>
      <c r="O1320">
        <f t="shared" si="266"/>
        <v>1.954596015646519</v>
      </c>
      <c r="P1320">
        <f t="shared" si="267"/>
        <v>1</v>
      </c>
      <c r="Q1320">
        <f t="shared" si="268"/>
        <v>0</v>
      </c>
      <c r="R1320">
        <f t="shared" si="269"/>
        <v>0</v>
      </c>
      <c r="S1320">
        <f t="shared" si="270"/>
        <v>1</v>
      </c>
      <c r="T1320">
        <f t="shared" ca="1" si="271"/>
        <v>2.4292091733001371</v>
      </c>
      <c r="U1320" t="str">
        <f t="shared" si="263"/>
        <v/>
      </c>
      <c r="W1320">
        <f t="shared" ref="W1320:W1383" ca="1" si="272">IF(ISNUMBER(U1320),U1320+W1319,W1319)</f>
        <v>-43.038508338400561</v>
      </c>
    </row>
    <row r="1321" spans="1:23" x14ac:dyDescent="0.25">
      <c r="A1321" s="2">
        <v>43235.761246747687</v>
      </c>
      <c r="B1321">
        <v>711.53</v>
      </c>
      <c r="C1321">
        <v>1</v>
      </c>
      <c r="H1321">
        <f>VLOOKUP(A1321,[1]Sheet1!$A$2:$F$5022,5,FALSE)</f>
        <v>711.87</v>
      </c>
      <c r="I1321">
        <f>VLOOKUP(A1321,[1]Sheet1!$A$2:$F$5022,6,FALSE)</f>
        <v>711.56</v>
      </c>
      <c r="J1321" s="5">
        <f t="shared" ca="1" si="260"/>
        <v>3.4124336933711733E-3</v>
      </c>
      <c r="K1321" s="5">
        <f t="shared" ca="1" si="261"/>
        <v>2.4292091733001371</v>
      </c>
      <c r="L1321" s="6">
        <f t="shared" si="262"/>
        <v>1320</v>
      </c>
      <c r="M1321">
        <f t="shared" si="264"/>
        <v>710.96107769546052</v>
      </c>
      <c r="N1321">
        <f t="shared" si="265"/>
        <v>0.32461593934154198</v>
      </c>
      <c r="O1321">
        <f t="shared" si="266"/>
        <v>1.7526012607189589</v>
      </c>
      <c r="P1321">
        <f t="shared" si="267"/>
        <v>1</v>
      </c>
      <c r="Q1321">
        <f t="shared" si="268"/>
        <v>0</v>
      </c>
      <c r="R1321">
        <f t="shared" si="269"/>
        <v>0</v>
      </c>
      <c r="S1321">
        <f t="shared" si="270"/>
        <v>1</v>
      </c>
      <c r="T1321">
        <f t="shared" ca="1" si="271"/>
        <v>2.4292091733001371</v>
      </c>
      <c r="U1321" t="str">
        <f t="shared" si="263"/>
        <v/>
      </c>
      <c r="W1321">
        <f t="shared" ca="1" si="272"/>
        <v>-43.038508338400561</v>
      </c>
    </row>
    <row r="1322" spans="1:23" x14ac:dyDescent="0.25">
      <c r="A1322" s="2">
        <v>43235.761246747687</v>
      </c>
      <c r="B1322">
        <v>711.53</v>
      </c>
      <c r="C1322">
        <v>1</v>
      </c>
      <c r="H1322">
        <f>VLOOKUP(A1322,[1]Sheet1!$A$2:$F$5022,5,FALSE)</f>
        <v>711.87</v>
      </c>
      <c r="I1322">
        <f>VLOOKUP(A1322,[1]Sheet1!$A$2:$F$5022,6,FALSE)</f>
        <v>711.56</v>
      </c>
      <c r="J1322" s="5">
        <f t="shared" ca="1" si="260"/>
        <v>3.4124336933711733E-3</v>
      </c>
      <c r="K1322" s="5">
        <f t="shared" ca="1" si="261"/>
        <v>2.4292091733001371</v>
      </c>
      <c r="L1322" s="6">
        <f t="shared" si="262"/>
        <v>1321</v>
      </c>
      <c r="M1322">
        <f t="shared" si="264"/>
        <v>710.99839408629146</v>
      </c>
      <c r="N1322">
        <f t="shared" si="265"/>
        <v>0.33771347823825881</v>
      </c>
      <c r="O1322">
        <f t="shared" si="266"/>
        <v>1.5741329498654673</v>
      </c>
      <c r="P1322">
        <f t="shared" si="267"/>
        <v>1</v>
      </c>
      <c r="Q1322">
        <f t="shared" si="268"/>
        <v>0</v>
      </c>
      <c r="R1322">
        <f t="shared" si="269"/>
        <v>0</v>
      </c>
      <c r="S1322">
        <f t="shared" si="270"/>
        <v>1</v>
      </c>
      <c r="T1322">
        <f t="shared" ca="1" si="271"/>
        <v>2.4292091733001371</v>
      </c>
      <c r="U1322" t="str">
        <f t="shared" si="263"/>
        <v/>
      </c>
      <c r="W1322">
        <f t="shared" ca="1" si="272"/>
        <v>-43.038508338400561</v>
      </c>
    </row>
    <row r="1323" spans="1:23" x14ac:dyDescent="0.25">
      <c r="A1323" s="2">
        <v>43235.761246747687</v>
      </c>
      <c r="B1323">
        <v>711.53</v>
      </c>
      <c r="C1323">
        <v>1</v>
      </c>
      <c r="H1323">
        <f>VLOOKUP(A1323,[1]Sheet1!$A$2:$F$5022,5,FALSE)</f>
        <v>711.87</v>
      </c>
      <c r="I1323">
        <f>VLOOKUP(A1323,[1]Sheet1!$A$2:$F$5022,6,FALSE)</f>
        <v>711.56</v>
      </c>
      <c r="J1323" s="5">
        <f t="shared" ca="1" si="260"/>
        <v>3.4124336933711733E-3</v>
      </c>
      <c r="K1323" s="5">
        <f t="shared" ca="1" si="261"/>
        <v>2.4292091733001371</v>
      </c>
      <c r="L1323" s="6">
        <f t="shared" si="262"/>
        <v>1322</v>
      </c>
      <c r="M1323">
        <f t="shared" si="264"/>
        <v>711.03808022502142</v>
      </c>
      <c r="N1323">
        <f t="shared" si="265"/>
        <v>0.34826493873624831</v>
      </c>
      <c r="O1323">
        <f t="shared" si="266"/>
        <v>1.4124872195392062</v>
      </c>
      <c r="P1323" t="str">
        <f t="shared" si="267"/>
        <v/>
      </c>
      <c r="Q1323">
        <f t="shared" si="268"/>
        <v>0</v>
      </c>
      <c r="R1323">
        <f t="shared" si="269"/>
        <v>0</v>
      </c>
      <c r="S1323" t="str">
        <f t="shared" si="270"/>
        <v/>
      </c>
      <c r="T1323" t="str">
        <f t="shared" si="271"/>
        <v/>
      </c>
      <c r="U1323" t="str">
        <f t="shared" si="263"/>
        <v/>
      </c>
      <c r="W1323">
        <f t="shared" ca="1" si="272"/>
        <v>-43.038508338400561</v>
      </c>
    </row>
    <row r="1324" spans="1:23" x14ac:dyDescent="0.25">
      <c r="A1324" s="2">
        <v>43235.761246747687</v>
      </c>
      <c r="B1324">
        <v>711.53</v>
      </c>
      <c r="C1324">
        <v>1</v>
      </c>
      <c r="H1324">
        <f>VLOOKUP(A1324,[1]Sheet1!$A$2:$F$5022,5,FALSE)</f>
        <v>711.87</v>
      </c>
      <c r="I1324">
        <f>VLOOKUP(A1324,[1]Sheet1!$A$2:$F$5022,6,FALSE)</f>
        <v>711.56</v>
      </c>
      <c r="J1324" s="5">
        <f t="shared" ca="1" si="260"/>
        <v>3.4124336933711733E-3</v>
      </c>
      <c r="K1324" s="5">
        <f t="shared" ca="1" si="261"/>
        <v>2.4292091733001371</v>
      </c>
      <c r="L1324" s="6">
        <f t="shared" si="262"/>
        <v>1323</v>
      </c>
      <c r="M1324">
        <f t="shared" si="264"/>
        <v>711.08013611165063</v>
      </c>
      <c r="N1324">
        <f t="shared" si="265"/>
        <v>0.35614262569500682</v>
      </c>
      <c r="O1324">
        <f t="shared" si="266"/>
        <v>1.263156544295811</v>
      </c>
      <c r="P1324" t="str">
        <f t="shared" si="267"/>
        <v/>
      </c>
      <c r="Q1324">
        <f t="shared" si="268"/>
        <v>0</v>
      </c>
      <c r="R1324">
        <f t="shared" si="269"/>
        <v>0</v>
      </c>
      <c r="S1324" t="str">
        <f t="shared" si="270"/>
        <v/>
      </c>
      <c r="T1324" t="str">
        <f t="shared" si="271"/>
        <v/>
      </c>
      <c r="U1324" t="str">
        <f t="shared" si="263"/>
        <v/>
      </c>
      <c r="W1324">
        <f t="shared" ca="1" si="272"/>
        <v>-43.038508338400561</v>
      </c>
    </row>
    <row r="1325" spans="1:23" x14ac:dyDescent="0.25">
      <c r="A1325" s="2">
        <v>43235.761246747687</v>
      </c>
      <c r="B1325">
        <v>711.53</v>
      </c>
      <c r="C1325">
        <v>1</v>
      </c>
      <c r="H1325">
        <f>VLOOKUP(A1325,[1]Sheet1!$A$2:$F$5022,5,FALSE)</f>
        <v>711.87</v>
      </c>
      <c r="I1325">
        <f>VLOOKUP(A1325,[1]Sheet1!$A$2:$F$5022,6,FALSE)</f>
        <v>711.56</v>
      </c>
      <c r="J1325" s="5">
        <f t="shared" ca="1" si="260"/>
        <v>3.4124336933711733E-3</v>
      </c>
      <c r="K1325" s="5">
        <f t="shared" ca="1" si="261"/>
        <v>2.4292091733001371</v>
      </c>
      <c r="L1325" s="6">
        <f t="shared" si="262"/>
        <v>1324</v>
      </c>
      <c r="M1325">
        <f t="shared" si="264"/>
        <v>711.12456174617887</v>
      </c>
      <c r="N1325">
        <f t="shared" si="265"/>
        <v>0.36115687612475122</v>
      </c>
      <c r="O1325">
        <f t="shared" si="266"/>
        <v>1.1226098148026289</v>
      </c>
      <c r="P1325" t="str">
        <f t="shared" si="267"/>
        <v/>
      </c>
      <c r="Q1325">
        <f t="shared" si="268"/>
        <v>0</v>
      </c>
      <c r="R1325">
        <f t="shared" si="269"/>
        <v>0</v>
      </c>
      <c r="S1325" t="str">
        <f t="shared" si="270"/>
        <v/>
      </c>
      <c r="T1325" t="str">
        <f t="shared" si="271"/>
        <v/>
      </c>
      <c r="U1325" t="str">
        <f t="shared" si="263"/>
        <v/>
      </c>
      <c r="W1325">
        <f t="shared" ca="1" si="272"/>
        <v>-43.038508338400561</v>
      </c>
    </row>
    <row r="1326" spans="1:23" x14ac:dyDescent="0.25">
      <c r="A1326" s="2">
        <v>43235.761246747687</v>
      </c>
      <c r="B1326">
        <v>711.53</v>
      </c>
      <c r="C1326">
        <v>1</v>
      </c>
      <c r="H1326">
        <f>VLOOKUP(A1326,[1]Sheet1!$A$2:$F$5022,5,FALSE)</f>
        <v>711.87</v>
      </c>
      <c r="I1326">
        <f>VLOOKUP(A1326,[1]Sheet1!$A$2:$F$5022,6,FALSE)</f>
        <v>711.56</v>
      </c>
      <c r="J1326" s="5">
        <f t="shared" ca="1" si="260"/>
        <v>3.4124336933711733E-3</v>
      </c>
      <c r="K1326" s="5">
        <f t="shared" ca="1" si="261"/>
        <v>2.4292091733001371</v>
      </c>
      <c r="L1326" s="6">
        <f t="shared" si="262"/>
        <v>1325</v>
      </c>
      <c r="M1326">
        <f t="shared" si="264"/>
        <v>711.17135712860647</v>
      </c>
      <c r="N1326">
        <f t="shared" si="265"/>
        <v>0.3630481568289699</v>
      </c>
      <c r="O1326">
        <f t="shared" si="266"/>
        <v>0.98786583721027965</v>
      </c>
      <c r="P1326" t="str">
        <f t="shared" si="267"/>
        <v/>
      </c>
      <c r="Q1326">
        <f t="shared" si="268"/>
        <v>0</v>
      </c>
      <c r="R1326">
        <f t="shared" si="269"/>
        <v>0</v>
      </c>
      <c r="S1326" t="str">
        <f t="shared" si="270"/>
        <v/>
      </c>
      <c r="T1326" t="str">
        <f t="shared" si="271"/>
        <v/>
      </c>
      <c r="U1326" t="str">
        <f t="shared" si="263"/>
        <v/>
      </c>
      <c r="W1326">
        <f t="shared" ca="1" si="272"/>
        <v>-43.038508338400561</v>
      </c>
    </row>
    <row r="1327" spans="1:23" x14ac:dyDescent="0.25">
      <c r="A1327" s="2">
        <v>43235.761246747687</v>
      </c>
      <c r="B1327">
        <v>711.53</v>
      </c>
      <c r="C1327">
        <v>1</v>
      </c>
      <c r="H1327">
        <f>VLOOKUP(A1327,[1]Sheet1!$A$2:$F$5022,5,FALSE)</f>
        <v>711.87</v>
      </c>
      <c r="I1327">
        <f>VLOOKUP(A1327,[1]Sheet1!$A$2:$F$5022,6,FALSE)</f>
        <v>711.56</v>
      </c>
      <c r="J1327" s="5">
        <f t="shared" ca="1" si="260"/>
        <v>3.4124336933711733E-3</v>
      </c>
      <c r="K1327" s="5">
        <f t="shared" ca="1" si="261"/>
        <v>2.4292091733001371</v>
      </c>
      <c r="L1327" s="6">
        <f t="shared" si="262"/>
        <v>1326</v>
      </c>
      <c r="M1327">
        <f t="shared" si="264"/>
        <v>711.22104957175225</v>
      </c>
      <c r="N1327">
        <f t="shared" si="265"/>
        <v>0.36117283302174297</v>
      </c>
      <c r="O1327">
        <f t="shared" si="266"/>
        <v>0.85540882370055593</v>
      </c>
      <c r="P1327" t="str">
        <f t="shared" si="267"/>
        <v/>
      </c>
      <c r="Q1327">
        <f t="shared" si="268"/>
        <v>0</v>
      </c>
      <c r="R1327">
        <f t="shared" si="269"/>
        <v>0</v>
      </c>
      <c r="S1327" t="str">
        <f t="shared" si="270"/>
        <v/>
      </c>
      <c r="T1327" t="str">
        <f t="shared" si="271"/>
        <v/>
      </c>
      <c r="U1327" t="str">
        <f t="shared" si="263"/>
        <v/>
      </c>
      <c r="W1327">
        <f t="shared" ca="1" si="272"/>
        <v>-43.038508338400561</v>
      </c>
    </row>
    <row r="1328" spans="1:23" x14ac:dyDescent="0.25">
      <c r="A1328" s="2">
        <v>43235.761246909722</v>
      </c>
      <c r="B1328">
        <v>711.55832697379992</v>
      </c>
      <c r="C1328">
        <v>2</v>
      </c>
      <c r="H1328">
        <f>VLOOKUP(A1328,[1]Sheet1!$A$2:$F$5022,5,FALSE)</f>
        <v>711.87</v>
      </c>
      <c r="I1328">
        <f>VLOOKUP(A1328,[1]Sheet1!$A$2:$F$5022,6,FALSE)</f>
        <v>711.7346</v>
      </c>
      <c r="J1328" s="5">
        <f t="shared" ca="1" si="260"/>
        <v>3.4124336933711733E-3</v>
      </c>
      <c r="K1328" s="5">
        <f t="shared" ca="1" si="261"/>
        <v>2.4292091733001371</v>
      </c>
      <c r="L1328" s="6">
        <f t="shared" si="262"/>
        <v>1327</v>
      </c>
      <c r="M1328">
        <f t="shared" si="264"/>
        <v>711.27324905381101</v>
      </c>
      <c r="N1328">
        <f t="shared" si="265"/>
        <v>0.35518083260292616</v>
      </c>
      <c r="O1328">
        <f t="shared" si="266"/>
        <v>0.80262754580456186</v>
      </c>
      <c r="P1328" t="str">
        <f t="shared" si="267"/>
        <v/>
      </c>
      <c r="Q1328">
        <f t="shared" si="268"/>
        <v>1.6203557606786489E-7</v>
      </c>
      <c r="R1328">
        <f t="shared" si="269"/>
        <v>0</v>
      </c>
      <c r="S1328" t="str">
        <f t="shared" si="270"/>
        <v/>
      </c>
      <c r="T1328" t="str">
        <f t="shared" si="271"/>
        <v/>
      </c>
      <c r="U1328" t="str">
        <f t="shared" si="263"/>
        <v/>
      </c>
      <c r="W1328">
        <f t="shared" ca="1" si="272"/>
        <v>-43.038508338400561</v>
      </c>
    </row>
    <row r="1329" spans="1:23" x14ac:dyDescent="0.25">
      <c r="A1329" s="2">
        <v>43235.761246909722</v>
      </c>
      <c r="B1329">
        <v>711.56</v>
      </c>
      <c r="C1329">
        <v>1</v>
      </c>
      <c r="H1329">
        <f>VLOOKUP(A1329,[1]Sheet1!$A$2:$F$5022,5,FALSE)</f>
        <v>711.87</v>
      </c>
      <c r="I1329">
        <f>VLOOKUP(A1329,[1]Sheet1!$A$2:$F$5022,6,FALSE)</f>
        <v>711.7346</v>
      </c>
      <c r="J1329" s="5">
        <f t="shared" ca="1" si="260"/>
        <v>3.4124336933711733E-3</v>
      </c>
      <c r="K1329" s="5">
        <f t="shared" ca="1" si="261"/>
        <v>2.4292091733001371</v>
      </c>
      <c r="L1329" s="6">
        <f t="shared" si="262"/>
        <v>1328</v>
      </c>
      <c r="M1329">
        <f t="shared" si="264"/>
        <v>711.33068238127339</v>
      </c>
      <c r="N1329">
        <f t="shared" si="265"/>
        <v>0.34531950694954061</v>
      </c>
      <c r="O1329">
        <f t="shared" si="266"/>
        <v>0.66407374652038753</v>
      </c>
      <c r="P1329" t="str">
        <f t="shared" si="267"/>
        <v/>
      </c>
      <c r="Q1329">
        <f t="shared" si="268"/>
        <v>0</v>
      </c>
      <c r="R1329">
        <f t="shared" si="269"/>
        <v>0</v>
      </c>
      <c r="S1329" t="str">
        <f t="shared" si="270"/>
        <v/>
      </c>
      <c r="T1329" t="str">
        <f t="shared" si="271"/>
        <v/>
      </c>
      <c r="U1329" t="str">
        <f t="shared" si="263"/>
        <v/>
      </c>
      <c r="W1329">
        <f t="shared" ca="1" si="272"/>
        <v>-43.038508338400561</v>
      </c>
    </row>
    <row r="1330" spans="1:23" x14ac:dyDescent="0.25">
      <c r="A1330" s="2">
        <v>43235.761246909722</v>
      </c>
      <c r="B1330">
        <v>711.56</v>
      </c>
      <c r="C1330">
        <v>1</v>
      </c>
      <c r="H1330">
        <f>VLOOKUP(A1330,[1]Sheet1!$A$2:$F$5022,5,FALSE)</f>
        <v>711.87</v>
      </c>
      <c r="I1330">
        <f>VLOOKUP(A1330,[1]Sheet1!$A$2:$F$5022,6,FALSE)</f>
        <v>711.7346</v>
      </c>
      <c r="J1330" s="5">
        <f t="shared" ca="1" si="260"/>
        <v>3.4124336933711733E-3</v>
      </c>
      <c r="K1330" s="5">
        <f t="shared" ca="1" si="261"/>
        <v>2.4292091733001371</v>
      </c>
      <c r="L1330" s="6">
        <f t="shared" si="262"/>
        <v>1329</v>
      </c>
      <c r="M1330">
        <f t="shared" si="264"/>
        <v>711.39035174374521</v>
      </c>
      <c r="N1330">
        <f t="shared" si="265"/>
        <v>0.32987468255343388</v>
      </c>
      <c r="O1330">
        <f t="shared" si="266"/>
        <v>0.51428092311161722</v>
      </c>
      <c r="P1330" t="str">
        <f t="shared" si="267"/>
        <v/>
      </c>
      <c r="Q1330">
        <f t="shared" si="268"/>
        <v>0</v>
      </c>
      <c r="R1330">
        <f t="shared" si="269"/>
        <v>0</v>
      </c>
      <c r="S1330" t="str">
        <f t="shared" si="270"/>
        <v/>
      </c>
      <c r="T1330" t="str">
        <f t="shared" si="271"/>
        <v/>
      </c>
      <c r="U1330" t="str">
        <f t="shared" si="263"/>
        <v/>
      </c>
      <c r="W1330">
        <f t="shared" ca="1" si="272"/>
        <v>-43.038508338400561</v>
      </c>
    </row>
    <row r="1331" spans="1:23" x14ac:dyDescent="0.25">
      <c r="A1331" s="2">
        <v>43235.761246909722</v>
      </c>
      <c r="B1331">
        <v>711.56</v>
      </c>
      <c r="C1331">
        <v>1</v>
      </c>
      <c r="H1331">
        <f>VLOOKUP(A1331,[1]Sheet1!$A$2:$F$5022,5,FALSE)</f>
        <v>711.87</v>
      </c>
      <c r="I1331">
        <f>VLOOKUP(A1331,[1]Sheet1!$A$2:$F$5022,6,FALSE)</f>
        <v>711.7346</v>
      </c>
      <c r="J1331" s="5">
        <f t="shared" ca="1" si="260"/>
        <v>3.4124336933711733E-3</v>
      </c>
      <c r="K1331" s="5">
        <f t="shared" ca="1" si="261"/>
        <v>2.4292091733001371</v>
      </c>
      <c r="L1331" s="6">
        <f t="shared" si="262"/>
        <v>1330</v>
      </c>
      <c r="M1331">
        <f t="shared" si="264"/>
        <v>711.45223959361249</v>
      </c>
      <c r="N1331">
        <f t="shared" si="265"/>
        <v>0.30728099930904751</v>
      </c>
      <c r="O1331">
        <f t="shared" si="266"/>
        <v>0.35069010654666638</v>
      </c>
      <c r="P1331" t="str">
        <f t="shared" si="267"/>
        <v/>
      </c>
      <c r="Q1331">
        <f t="shared" si="268"/>
        <v>0</v>
      </c>
      <c r="R1331">
        <f t="shared" si="269"/>
        <v>0</v>
      </c>
      <c r="S1331" t="str">
        <f t="shared" si="270"/>
        <v/>
      </c>
      <c r="T1331" t="str">
        <f t="shared" si="271"/>
        <v/>
      </c>
      <c r="U1331" t="str">
        <f t="shared" si="263"/>
        <v/>
      </c>
      <c r="W1331">
        <f t="shared" ca="1" si="272"/>
        <v>-43.038508338400561</v>
      </c>
    </row>
    <row r="1332" spans="1:23" x14ac:dyDescent="0.25">
      <c r="A1332" s="2">
        <v>43235.761246909722</v>
      </c>
      <c r="B1332">
        <v>711.56</v>
      </c>
      <c r="C1332">
        <v>1</v>
      </c>
      <c r="H1332">
        <f>VLOOKUP(A1332,[1]Sheet1!$A$2:$F$5022,5,FALSE)</f>
        <v>711.87</v>
      </c>
      <c r="I1332">
        <f>VLOOKUP(A1332,[1]Sheet1!$A$2:$F$5022,6,FALSE)</f>
        <v>711.7346</v>
      </c>
      <c r="J1332" s="5">
        <f t="shared" ca="1" si="260"/>
        <v>3.4124336933711733E-3</v>
      </c>
      <c r="K1332" s="5">
        <f t="shared" ca="1" si="261"/>
        <v>2.4292091733001371</v>
      </c>
      <c r="L1332" s="6">
        <f t="shared" si="262"/>
        <v>1331</v>
      </c>
      <c r="M1332">
        <f t="shared" si="264"/>
        <v>711.51634593087465</v>
      </c>
      <c r="N1332">
        <f t="shared" si="265"/>
        <v>0.27518639282020235</v>
      </c>
      <c r="O1332">
        <f t="shared" si="266"/>
        <v>0.15863454830711018</v>
      </c>
      <c r="P1332" t="str">
        <f t="shared" si="267"/>
        <v/>
      </c>
      <c r="Q1332">
        <f t="shared" si="268"/>
        <v>0</v>
      </c>
      <c r="R1332">
        <f t="shared" si="269"/>
        <v>0</v>
      </c>
      <c r="S1332" t="str">
        <f t="shared" si="270"/>
        <v/>
      </c>
      <c r="T1332" t="str">
        <f t="shared" si="271"/>
        <v/>
      </c>
      <c r="U1332" t="str">
        <f t="shared" si="263"/>
        <v/>
      </c>
      <c r="W1332">
        <f t="shared" ca="1" si="272"/>
        <v>-43.038508338400561</v>
      </c>
    </row>
    <row r="1333" spans="1:23" x14ac:dyDescent="0.25">
      <c r="A1333" s="2">
        <v>43235.761246909722</v>
      </c>
      <c r="B1333">
        <v>711.56</v>
      </c>
      <c r="C1333">
        <v>1</v>
      </c>
      <c r="H1333">
        <f>VLOOKUP(A1333,[1]Sheet1!$A$2:$F$5022,5,FALSE)</f>
        <v>711.87</v>
      </c>
      <c r="I1333">
        <f>VLOOKUP(A1333,[1]Sheet1!$A$2:$F$5022,6,FALSE)</f>
        <v>711.7346</v>
      </c>
      <c r="J1333" s="5">
        <f t="shared" ca="1" si="260"/>
        <v>3.4124336933711733E-3</v>
      </c>
      <c r="K1333" s="5">
        <f t="shared" ca="1" si="261"/>
        <v>2.4292091733001371</v>
      </c>
      <c r="L1333" s="6">
        <f t="shared" si="262"/>
        <v>1332</v>
      </c>
      <c r="M1333">
        <f t="shared" si="264"/>
        <v>711.58267075553158</v>
      </c>
      <c r="N1333">
        <f t="shared" si="265"/>
        <v>0.22889807970020531</v>
      </c>
      <c r="O1333">
        <f t="shared" si="266"/>
        <v>-9.9043013210629777E-2</v>
      </c>
      <c r="P1333" t="str">
        <f t="shared" si="267"/>
        <v/>
      </c>
      <c r="Q1333">
        <f t="shared" si="268"/>
        <v>0</v>
      </c>
      <c r="R1333">
        <f t="shared" si="269"/>
        <v>0</v>
      </c>
      <c r="S1333" t="str">
        <f t="shared" si="270"/>
        <v/>
      </c>
      <c r="T1333" t="str">
        <f t="shared" si="271"/>
        <v/>
      </c>
      <c r="U1333" t="str">
        <f t="shared" si="263"/>
        <v/>
      </c>
      <c r="W1333">
        <f t="shared" ca="1" si="272"/>
        <v>-43.038508338400561</v>
      </c>
    </row>
    <row r="1334" spans="1:23" x14ac:dyDescent="0.25">
      <c r="A1334" s="2">
        <v>43235.761246909722</v>
      </c>
      <c r="B1334">
        <v>711.56</v>
      </c>
      <c r="C1334">
        <v>1</v>
      </c>
      <c r="H1334">
        <f>VLOOKUP(A1334,[1]Sheet1!$A$2:$F$5022,5,FALSE)</f>
        <v>711.87</v>
      </c>
      <c r="I1334">
        <f>VLOOKUP(A1334,[1]Sheet1!$A$2:$F$5022,6,FALSE)</f>
        <v>711.7346</v>
      </c>
      <c r="J1334" s="5">
        <f t="shared" ca="1" si="260"/>
        <v>3.4124336933711733E-3</v>
      </c>
      <c r="K1334" s="5">
        <f t="shared" ca="1" si="261"/>
        <v>2.4292091733001371</v>
      </c>
      <c r="L1334" s="6">
        <f t="shared" si="262"/>
        <v>1333</v>
      </c>
      <c r="M1334">
        <f t="shared" si="264"/>
        <v>711.6511167332942</v>
      </c>
      <c r="N1334">
        <f t="shared" si="265"/>
        <v>0.15546148325960379</v>
      </c>
      <c r="O1334">
        <f t="shared" si="266"/>
        <v>-0.5861048755214936</v>
      </c>
      <c r="P1334" t="str">
        <f t="shared" si="267"/>
        <v/>
      </c>
      <c r="Q1334">
        <f t="shared" si="268"/>
        <v>0</v>
      </c>
      <c r="R1334">
        <f t="shared" si="269"/>
        <v>0</v>
      </c>
      <c r="S1334" t="str">
        <f t="shared" si="270"/>
        <v/>
      </c>
      <c r="T1334" t="str">
        <f t="shared" si="271"/>
        <v/>
      </c>
      <c r="U1334" t="str">
        <f t="shared" si="263"/>
        <v/>
      </c>
      <c r="W1334">
        <f t="shared" ca="1" si="272"/>
        <v>-43.038508338400561</v>
      </c>
    </row>
    <row r="1335" spans="1:23" x14ac:dyDescent="0.25">
      <c r="A1335" s="2">
        <v>43235.761246909722</v>
      </c>
      <c r="B1335">
        <v>711.56</v>
      </c>
      <c r="C1335">
        <v>1</v>
      </c>
      <c r="H1335">
        <f>VLOOKUP(A1335,[1]Sheet1!$A$2:$F$5022,5,FALSE)</f>
        <v>711.87</v>
      </c>
      <c r="I1335">
        <f>VLOOKUP(A1335,[1]Sheet1!$A$2:$F$5022,6,FALSE)</f>
        <v>711.7346</v>
      </c>
      <c r="J1335" s="5">
        <f t="shared" ca="1" si="260"/>
        <v>3.4124336933711733E-3</v>
      </c>
      <c r="K1335" s="5">
        <f t="shared" ca="1" si="261"/>
        <v>2.4292091733001371</v>
      </c>
      <c r="L1335" s="6">
        <f t="shared" si="262"/>
        <v>1334</v>
      </c>
      <c r="M1335">
        <f t="shared" si="264"/>
        <v>711.70345234197043</v>
      </c>
      <c r="N1335">
        <f t="shared" si="265"/>
        <v>8.7257056164363647E-2</v>
      </c>
      <c r="O1335">
        <f t="shared" si="266"/>
        <v>-1.6440199598330509</v>
      </c>
      <c r="P1335" t="str">
        <f t="shared" si="267"/>
        <v/>
      </c>
      <c r="Q1335">
        <f t="shared" si="268"/>
        <v>0</v>
      </c>
      <c r="R1335">
        <f t="shared" si="269"/>
        <v>0</v>
      </c>
      <c r="S1335" t="str">
        <f t="shared" si="270"/>
        <v/>
      </c>
      <c r="T1335" t="str">
        <f t="shared" si="271"/>
        <v/>
      </c>
      <c r="U1335" t="str">
        <f t="shared" si="263"/>
        <v/>
      </c>
      <c r="W1335">
        <f t="shared" ca="1" si="272"/>
        <v>-43.038508338400561</v>
      </c>
    </row>
    <row r="1336" spans="1:23" x14ac:dyDescent="0.25">
      <c r="A1336" s="2">
        <v>43235.761246909722</v>
      </c>
      <c r="B1336">
        <v>711.56</v>
      </c>
      <c r="C1336">
        <v>1</v>
      </c>
      <c r="H1336">
        <f>VLOOKUP(A1336,[1]Sheet1!$A$2:$F$5022,5,FALSE)</f>
        <v>711.87</v>
      </c>
      <c r="I1336">
        <f>VLOOKUP(A1336,[1]Sheet1!$A$2:$F$5022,6,FALSE)</f>
        <v>711.7346</v>
      </c>
      <c r="J1336" s="5">
        <f t="shared" ca="1" si="260"/>
        <v>3.4124336933711733E-3</v>
      </c>
      <c r="K1336" s="5">
        <f t="shared" ca="1" si="261"/>
        <v>2.4292091733001371</v>
      </c>
      <c r="L1336" s="6">
        <f t="shared" si="262"/>
        <v>1335</v>
      </c>
      <c r="M1336">
        <f t="shared" si="264"/>
        <v>711.7133683360546</v>
      </c>
      <c r="N1336">
        <f t="shared" si="265"/>
        <v>8.9614716349650417E-2</v>
      </c>
      <c r="O1336">
        <f t="shared" si="266"/>
        <v>-1.7114190871983159</v>
      </c>
      <c r="P1336" t="str">
        <f t="shared" si="267"/>
        <v/>
      </c>
      <c r="Q1336">
        <f t="shared" si="268"/>
        <v>0</v>
      </c>
      <c r="R1336">
        <f t="shared" si="269"/>
        <v>0</v>
      </c>
      <c r="S1336" t="str">
        <f t="shared" si="270"/>
        <v/>
      </c>
      <c r="T1336" t="str">
        <f t="shared" si="271"/>
        <v/>
      </c>
      <c r="U1336" t="str">
        <f t="shared" si="263"/>
        <v/>
      </c>
      <c r="W1336">
        <f t="shared" ca="1" si="272"/>
        <v>-43.038508338400561</v>
      </c>
    </row>
    <row r="1337" spans="1:23" x14ac:dyDescent="0.25">
      <c r="A1337" s="2">
        <v>43235.761246909722</v>
      </c>
      <c r="B1337">
        <v>711.56</v>
      </c>
      <c r="C1337">
        <v>1</v>
      </c>
      <c r="H1337">
        <f>VLOOKUP(A1337,[1]Sheet1!$A$2:$F$5022,5,FALSE)</f>
        <v>711.87</v>
      </c>
      <c r="I1337">
        <f>VLOOKUP(A1337,[1]Sheet1!$A$2:$F$5022,6,FALSE)</f>
        <v>711.7346</v>
      </c>
      <c r="J1337" s="5">
        <f t="shared" ca="1" si="260"/>
        <v>3.4124336933711733E-3</v>
      </c>
      <c r="K1337" s="5">
        <f t="shared" ca="1" si="261"/>
        <v>2.4292091733001371</v>
      </c>
      <c r="L1337" s="6">
        <f t="shared" si="262"/>
        <v>1336</v>
      </c>
      <c r="M1337">
        <f t="shared" si="264"/>
        <v>711.72051122089465</v>
      </c>
      <c r="N1337">
        <f t="shared" si="265"/>
        <v>9.276913872121248E-2</v>
      </c>
      <c r="O1337">
        <f t="shared" si="266"/>
        <v>-1.730222174176578</v>
      </c>
      <c r="P1337" t="str">
        <f t="shared" si="267"/>
        <v/>
      </c>
      <c r="Q1337">
        <f t="shared" si="268"/>
        <v>0</v>
      </c>
      <c r="R1337">
        <f t="shared" si="269"/>
        <v>0</v>
      </c>
      <c r="S1337" t="str">
        <f t="shared" si="270"/>
        <v/>
      </c>
      <c r="T1337" t="str">
        <f t="shared" si="271"/>
        <v/>
      </c>
      <c r="U1337" t="str">
        <f t="shared" si="263"/>
        <v/>
      </c>
      <c r="W1337">
        <f t="shared" ca="1" si="272"/>
        <v>-43.038508338400561</v>
      </c>
    </row>
    <row r="1338" spans="1:23" x14ac:dyDescent="0.25">
      <c r="A1338" s="2">
        <v>43235.761250891213</v>
      </c>
      <c r="B1338">
        <v>711.72400416740004</v>
      </c>
      <c r="C1338">
        <v>3</v>
      </c>
      <c r="H1338">
        <f>VLOOKUP(A1338,[1]Sheet1!$A$2:$F$5022,5,FALSE)</f>
        <v>711.87</v>
      </c>
      <c r="I1338">
        <f>VLOOKUP(A1338,[1]Sheet1!$A$2:$F$5022,6,FALSE)</f>
        <v>711.88</v>
      </c>
      <c r="J1338" s="5">
        <f t="shared" ca="1" si="260"/>
        <v>3.4124336933711733E-3</v>
      </c>
      <c r="K1338" s="5">
        <f t="shared" ca="1" si="261"/>
        <v>2.4292091733001371</v>
      </c>
      <c r="L1338" s="6">
        <f t="shared" si="262"/>
        <v>1337</v>
      </c>
      <c r="M1338">
        <f t="shared" si="264"/>
        <v>711.72488099649127</v>
      </c>
      <c r="N1338">
        <f t="shared" si="265"/>
        <v>9.6395653920016325E-2</v>
      </c>
      <c r="O1338">
        <f t="shared" si="266"/>
        <v>-9.0961475499021557E-3</v>
      </c>
      <c r="P1338" t="str">
        <f t="shared" si="267"/>
        <v/>
      </c>
      <c r="Q1338">
        <f t="shared" si="268"/>
        <v>3.9814913179725409E-6</v>
      </c>
      <c r="R1338">
        <f t="shared" si="269"/>
        <v>0</v>
      </c>
      <c r="S1338" t="str">
        <f t="shared" si="270"/>
        <v/>
      </c>
      <c r="T1338" t="str">
        <f t="shared" si="271"/>
        <v/>
      </c>
      <c r="U1338" t="str">
        <f t="shared" si="263"/>
        <v/>
      </c>
      <c r="W1338">
        <f t="shared" ca="1" si="272"/>
        <v>-43.038508338400561</v>
      </c>
    </row>
    <row r="1339" spans="1:23" x14ac:dyDescent="0.25">
      <c r="A1339" s="2">
        <v>43235.761250891213</v>
      </c>
      <c r="B1339">
        <v>711.75</v>
      </c>
      <c r="C1339">
        <v>1</v>
      </c>
      <c r="H1339">
        <f>VLOOKUP(A1339,[1]Sheet1!$A$2:$F$5022,5,FALSE)</f>
        <v>711.87</v>
      </c>
      <c r="I1339">
        <f>VLOOKUP(A1339,[1]Sheet1!$A$2:$F$5022,6,FALSE)</f>
        <v>711.88</v>
      </c>
      <c r="J1339" s="5">
        <f t="shared" ca="1" si="260"/>
        <v>3.4124336933711733E-3</v>
      </c>
      <c r="K1339" s="5">
        <f t="shared" ca="1" si="261"/>
        <v>2.4292091733001371</v>
      </c>
      <c r="L1339" s="6">
        <f t="shared" si="262"/>
        <v>1338</v>
      </c>
      <c r="M1339">
        <f t="shared" si="264"/>
        <v>711.74522099626142</v>
      </c>
      <c r="N1339">
        <f t="shared" si="265"/>
        <v>9.6395759309230902E-2</v>
      </c>
      <c r="O1339">
        <f t="shared" si="266"/>
        <v>4.9576908494967459E-2</v>
      </c>
      <c r="P1339" t="str">
        <f t="shared" si="267"/>
        <v/>
      </c>
      <c r="Q1339">
        <f t="shared" si="268"/>
        <v>0</v>
      </c>
      <c r="R1339">
        <f t="shared" si="269"/>
        <v>0</v>
      </c>
      <c r="S1339" t="str">
        <f t="shared" si="270"/>
        <v/>
      </c>
      <c r="T1339" t="str">
        <f t="shared" si="271"/>
        <v/>
      </c>
      <c r="U1339" t="str">
        <f t="shared" si="263"/>
        <v/>
      </c>
      <c r="W1339">
        <f t="shared" ca="1" si="272"/>
        <v>-43.038508338400561</v>
      </c>
    </row>
    <row r="1340" spans="1:23" x14ac:dyDescent="0.25">
      <c r="A1340" s="2">
        <v>43235.761250891213</v>
      </c>
      <c r="B1340">
        <v>711.75</v>
      </c>
      <c r="C1340">
        <v>1</v>
      </c>
      <c r="H1340">
        <f>VLOOKUP(A1340,[1]Sheet1!$A$2:$F$5022,5,FALSE)</f>
        <v>711.87</v>
      </c>
      <c r="I1340">
        <f>VLOOKUP(A1340,[1]Sheet1!$A$2:$F$5022,6,FALSE)</f>
        <v>711.88</v>
      </c>
      <c r="J1340" s="5">
        <f t="shared" ca="1" si="260"/>
        <v>3.4124336933711733E-3</v>
      </c>
      <c r="K1340" s="5">
        <f t="shared" ca="1" si="261"/>
        <v>2.4292091733001371</v>
      </c>
      <c r="L1340" s="6">
        <f t="shared" si="262"/>
        <v>1339</v>
      </c>
      <c r="M1340">
        <f t="shared" si="264"/>
        <v>711.7649319273163</v>
      </c>
      <c r="N1340">
        <f t="shared" si="265"/>
        <v>9.6328235468490231E-2</v>
      </c>
      <c r="O1340">
        <f t="shared" si="266"/>
        <v>-0.15501090872968074</v>
      </c>
      <c r="P1340" t="str">
        <f t="shared" si="267"/>
        <v/>
      </c>
      <c r="Q1340">
        <f t="shared" si="268"/>
        <v>0</v>
      </c>
      <c r="R1340">
        <f t="shared" si="269"/>
        <v>0</v>
      </c>
      <c r="S1340" t="str">
        <f t="shared" si="270"/>
        <v/>
      </c>
      <c r="T1340" t="str">
        <f t="shared" si="271"/>
        <v/>
      </c>
      <c r="U1340" t="str">
        <f t="shared" si="263"/>
        <v/>
      </c>
      <c r="W1340">
        <f t="shared" ca="1" si="272"/>
        <v>-43.038508338400561</v>
      </c>
    </row>
    <row r="1341" spans="1:23" x14ac:dyDescent="0.25">
      <c r="A1341" s="2">
        <v>43235.761250891213</v>
      </c>
      <c r="B1341">
        <v>711.75</v>
      </c>
      <c r="C1341">
        <v>1</v>
      </c>
      <c r="H1341">
        <f>VLOOKUP(A1341,[1]Sheet1!$A$2:$F$5022,5,FALSE)</f>
        <v>711.87</v>
      </c>
      <c r="I1341">
        <f>VLOOKUP(A1341,[1]Sheet1!$A$2:$F$5022,6,FALSE)</f>
        <v>711.88</v>
      </c>
      <c r="J1341" s="5">
        <f t="shared" ca="1" si="260"/>
        <v>3.4124336933711733E-3</v>
      </c>
      <c r="K1341" s="5">
        <f t="shared" ca="1" si="261"/>
        <v>2.4292091733001371</v>
      </c>
      <c r="L1341" s="6">
        <f t="shared" si="262"/>
        <v>1340</v>
      </c>
      <c r="M1341">
        <f t="shared" si="264"/>
        <v>711.78091176593432</v>
      </c>
      <c r="N1341">
        <f t="shared" si="265"/>
        <v>9.6025194377512238E-2</v>
      </c>
      <c r="O1341">
        <f t="shared" si="266"/>
        <v>-0.32191307848640194</v>
      </c>
      <c r="P1341" t="str">
        <f t="shared" si="267"/>
        <v/>
      </c>
      <c r="Q1341">
        <f t="shared" si="268"/>
        <v>0</v>
      </c>
      <c r="R1341">
        <f t="shared" si="269"/>
        <v>0</v>
      </c>
      <c r="S1341" t="str">
        <f t="shared" si="270"/>
        <v/>
      </c>
      <c r="T1341" t="str">
        <f t="shared" si="271"/>
        <v/>
      </c>
      <c r="U1341" t="str">
        <f t="shared" si="263"/>
        <v/>
      </c>
      <c r="W1341">
        <f t="shared" ca="1" si="272"/>
        <v>-43.038508338400561</v>
      </c>
    </row>
    <row r="1342" spans="1:23" x14ac:dyDescent="0.25">
      <c r="A1342" s="2">
        <v>43235.761250891213</v>
      </c>
      <c r="B1342">
        <v>711.75</v>
      </c>
      <c r="C1342">
        <v>1</v>
      </c>
      <c r="H1342">
        <f>VLOOKUP(A1342,[1]Sheet1!$A$2:$F$5022,5,FALSE)</f>
        <v>711.87</v>
      </c>
      <c r="I1342">
        <f>VLOOKUP(A1342,[1]Sheet1!$A$2:$F$5022,6,FALSE)</f>
        <v>711.88</v>
      </c>
      <c r="J1342" s="5">
        <f t="shared" ca="1" si="260"/>
        <v>3.104499417028441E-3</v>
      </c>
      <c r="K1342" s="5">
        <f t="shared" ca="1" si="261"/>
        <v>2.2100000000000364</v>
      </c>
      <c r="L1342" s="6">
        <f t="shared" si="262"/>
        <v>1341</v>
      </c>
      <c r="M1342">
        <f t="shared" si="264"/>
        <v>711.79316051211538</v>
      </c>
      <c r="N1342">
        <f t="shared" si="265"/>
        <v>9.5282092616716552E-2</v>
      </c>
      <c r="O1342">
        <f t="shared" si="266"/>
        <v>-0.45297611471440091</v>
      </c>
      <c r="P1342" t="str">
        <f t="shared" si="267"/>
        <v/>
      </c>
      <c r="Q1342">
        <f t="shared" si="268"/>
        <v>0</v>
      </c>
      <c r="R1342">
        <f t="shared" si="269"/>
        <v>0</v>
      </c>
      <c r="S1342" t="str">
        <f t="shared" si="270"/>
        <v/>
      </c>
      <c r="T1342" t="str">
        <f t="shared" si="271"/>
        <v/>
      </c>
      <c r="U1342" t="str">
        <f t="shared" si="263"/>
        <v/>
      </c>
      <c r="W1342">
        <f t="shared" ca="1" si="272"/>
        <v>-43.038508338400561</v>
      </c>
    </row>
    <row r="1343" spans="1:23" x14ac:dyDescent="0.25">
      <c r="A1343" s="2">
        <v>43235.761250891213</v>
      </c>
      <c r="B1343">
        <v>711.75</v>
      </c>
      <c r="C1343">
        <v>1</v>
      </c>
      <c r="H1343">
        <f>VLOOKUP(A1343,[1]Sheet1!$A$2:$F$5022,5,FALSE)</f>
        <v>711.87</v>
      </c>
      <c r="I1343">
        <f>VLOOKUP(A1343,[1]Sheet1!$A$2:$F$5022,6,FALSE)</f>
        <v>711.88</v>
      </c>
      <c r="J1343" s="5">
        <f t="shared" ca="1" si="260"/>
        <v>1.6014159888743541E-3</v>
      </c>
      <c r="K1343" s="5">
        <f t="shared" ca="1" si="261"/>
        <v>1.1399999999999864</v>
      </c>
      <c r="L1343" s="6">
        <f t="shared" si="262"/>
        <v>1342</v>
      </c>
      <c r="M1343">
        <f t="shared" si="264"/>
        <v>711.80167816585924</v>
      </c>
      <c r="N1343">
        <f t="shared" si="265"/>
        <v>9.3734547364167475E-2</v>
      </c>
      <c r="O1343">
        <f t="shared" si="266"/>
        <v>-0.5513246429672195</v>
      </c>
      <c r="P1343" t="str">
        <f t="shared" si="267"/>
        <v/>
      </c>
      <c r="Q1343">
        <f t="shared" si="268"/>
        <v>0</v>
      </c>
      <c r="R1343">
        <f t="shared" si="269"/>
        <v>0</v>
      </c>
      <c r="S1343" t="str">
        <f t="shared" si="270"/>
        <v/>
      </c>
      <c r="T1343" t="str">
        <f t="shared" si="271"/>
        <v/>
      </c>
      <c r="U1343" t="str">
        <f t="shared" si="263"/>
        <v/>
      </c>
      <c r="W1343">
        <f t="shared" ca="1" si="272"/>
        <v>-43.038508338400561</v>
      </c>
    </row>
    <row r="1344" spans="1:23" x14ac:dyDescent="0.25">
      <c r="A1344" s="2">
        <v>43235.761250891213</v>
      </c>
      <c r="B1344">
        <v>711.75</v>
      </c>
      <c r="C1344">
        <v>1</v>
      </c>
      <c r="H1344">
        <f>VLOOKUP(A1344,[1]Sheet1!$A$2:$F$5022,5,FALSE)</f>
        <v>711.87</v>
      </c>
      <c r="I1344">
        <f>VLOOKUP(A1344,[1]Sheet1!$A$2:$F$5022,6,FALSE)</f>
        <v>711.88</v>
      </c>
      <c r="J1344" s="5">
        <f t="shared" ca="1" si="260"/>
        <v>1.6014159888743541E-3</v>
      </c>
      <c r="K1344" s="5">
        <f t="shared" ca="1" si="261"/>
        <v>1.1399999999999864</v>
      </c>
      <c r="L1344" s="6">
        <f t="shared" si="262"/>
        <v>1343</v>
      </c>
      <c r="M1344">
        <f t="shared" si="264"/>
        <v>711.80646472716626</v>
      </c>
      <c r="N1344">
        <f t="shared" si="265"/>
        <v>9.0823633138351872E-2</v>
      </c>
      <c r="O1344">
        <f t="shared" si="266"/>
        <v>-0.62169641551604837</v>
      </c>
      <c r="P1344" t="str">
        <f t="shared" si="267"/>
        <v/>
      </c>
      <c r="Q1344">
        <f t="shared" si="268"/>
        <v>0</v>
      </c>
      <c r="R1344">
        <f t="shared" si="269"/>
        <v>0</v>
      </c>
      <c r="S1344" t="str">
        <f t="shared" si="270"/>
        <v/>
      </c>
      <c r="T1344" t="str">
        <f t="shared" si="271"/>
        <v/>
      </c>
      <c r="U1344" t="str">
        <f t="shared" si="263"/>
        <v/>
      </c>
      <c r="W1344">
        <f t="shared" ca="1" si="272"/>
        <v>-43.038508338400561</v>
      </c>
    </row>
    <row r="1345" spans="1:23" x14ac:dyDescent="0.25">
      <c r="A1345" s="2">
        <v>43235.761250891213</v>
      </c>
      <c r="B1345">
        <v>711.75</v>
      </c>
      <c r="C1345">
        <v>1</v>
      </c>
      <c r="H1345">
        <f>VLOOKUP(A1345,[1]Sheet1!$A$2:$F$5022,5,FALSE)</f>
        <v>711.87</v>
      </c>
      <c r="I1345">
        <f>VLOOKUP(A1345,[1]Sheet1!$A$2:$F$5022,6,FALSE)</f>
        <v>711.88</v>
      </c>
      <c r="J1345" s="5">
        <f t="shared" ca="1" si="260"/>
        <v>1.6014159888743541E-3</v>
      </c>
      <c r="K1345" s="5">
        <f t="shared" ca="1" si="261"/>
        <v>1.1399999999999864</v>
      </c>
      <c r="L1345" s="6">
        <f t="shared" si="262"/>
        <v>1344</v>
      </c>
      <c r="M1345">
        <f t="shared" si="264"/>
        <v>711.80752019603619</v>
      </c>
      <c r="N1345">
        <f t="shared" si="265"/>
        <v>8.5701335421797795E-2</v>
      </c>
      <c r="O1345">
        <f t="shared" si="266"/>
        <v>-0.67117035870089492</v>
      </c>
      <c r="P1345" t="str">
        <f t="shared" si="267"/>
        <v/>
      </c>
      <c r="Q1345">
        <f t="shared" si="268"/>
        <v>0</v>
      </c>
      <c r="R1345">
        <f t="shared" si="269"/>
        <v>0</v>
      </c>
      <c r="S1345" t="str">
        <f t="shared" si="270"/>
        <v/>
      </c>
      <c r="T1345" t="str">
        <f t="shared" si="271"/>
        <v/>
      </c>
      <c r="U1345" t="str">
        <f t="shared" si="263"/>
        <v/>
      </c>
      <c r="W1345">
        <f t="shared" ca="1" si="272"/>
        <v>-43.038508338400561</v>
      </c>
    </row>
    <row r="1346" spans="1:23" x14ac:dyDescent="0.25">
      <c r="A1346" s="2">
        <v>43235.761250891213</v>
      </c>
      <c r="B1346">
        <v>711.75</v>
      </c>
      <c r="C1346">
        <v>1</v>
      </c>
      <c r="H1346">
        <f>VLOOKUP(A1346,[1]Sheet1!$A$2:$F$5022,5,FALSE)</f>
        <v>711.87</v>
      </c>
      <c r="I1346">
        <f>VLOOKUP(A1346,[1]Sheet1!$A$2:$F$5022,6,FALSE)</f>
        <v>711.88</v>
      </c>
      <c r="J1346" s="5">
        <f t="shared" ca="1" si="260"/>
        <v>1.0692237964797624E-3</v>
      </c>
      <c r="K1346" s="5">
        <f t="shared" ca="1" si="261"/>
        <v>0.76114834400004838</v>
      </c>
      <c r="L1346" s="6">
        <f t="shared" si="262"/>
        <v>1345</v>
      </c>
      <c r="M1346">
        <f t="shared" si="264"/>
        <v>711.80505418730058</v>
      </c>
      <c r="N1346">
        <f t="shared" si="265"/>
        <v>7.7273888573859001E-2</v>
      </c>
      <c r="O1346">
        <f t="shared" si="266"/>
        <v>-0.71245524609471222</v>
      </c>
      <c r="P1346" t="str">
        <f t="shared" si="267"/>
        <v/>
      </c>
      <c r="Q1346">
        <f t="shared" si="268"/>
        <v>0</v>
      </c>
      <c r="R1346">
        <f t="shared" si="269"/>
        <v>0</v>
      </c>
      <c r="S1346" t="str">
        <f t="shared" si="270"/>
        <v/>
      </c>
      <c r="T1346" t="str">
        <f t="shared" si="271"/>
        <v/>
      </c>
      <c r="U1346" t="str">
        <f t="shared" si="263"/>
        <v/>
      </c>
      <c r="W1346">
        <f t="shared" ca="1" si="272"/>
        <v>-43.038508338400561</v>
      </c>
    </row>
    <row r="1347" spans="1:23" x14ac:dyDescent="0.25">
      <c r="A1347" s="2">
        <v>43235.761250891213</v>
      </c>
      <c r="B1347">
        <v>711.75</v>
      </c>
      <c r="C1347">
        <v>1</v>
      </c>
      <c r="H1347">
        <f>VLOOKUP(A1347,[1]Sheet1!$A$2:$F$5022,5,FALSE)</f>
        <v>711.87</v>
      </c>
      <c r="I1347">
        <f>VLOOKUP(A1347,[1]Sheet1!$A$2:$F$5022,6,FALSE)</f>
        <v>711.88</v>
      </c>
      <c r="J1347" s="5">
        <f t="shared" ref="J1347:J1410" ca="1" si="273">(OFFSET(I1347,$Z$2,0)-H1347)/H1347</f>
        <v>1.0692237964797624E-3</v>
      </c>
      <c r="K1347" s="5">
        <f t="shared" ref="K1347:K1410" ca="1" si="274">IF(ISNUMBER(J1347),H1347*J1347,"")</f>
        <v>0.76114834400004838</v>
      </c>
      <c r="L1347" s="6">
        <f t="shared" si="262"/>
        <v>1346</v>
      </c>
      <c r="M1347">
        <f t="shared" si="264"/>
        <v>711.8116482420121</v>
      </c>
      <c r="N1347">
        <f t="shared" si="265"/>
        <v>7.7352620330235461E-2</v>
      </c>
      <c r="O1347">
        <f t="shared" si="266"/>
        <v>-0.79697677659667387</v>
      </c>
      <c r="P1347" t="str">
        <f t="shared" si="267"/>
        <v/>
      </c>
      <c r="Q1347">
        <f t="shared" si="268"/>
        <v>0</v>
      </c>
      <c r="R1347">
        <f t="shared" si="269"/>
        <v>0</v>
      </c>
      <c r="S1347" t="str">
        <f t="shared" si="270"/>
        <v/>
      </c>
      <c r="T1347" t="str">
        <f t="shared" si="271"/>
        <v/>
      </c>
      <c r="U1347" t="str">
        <f t="shared" si="263"/>
        <v/>
      </c>
      <c r="W1347">
        <f t="shared" ca="1" si="272"/>
        <v>-43.038508338400561</v>
      </c>
    </row>
    <row r="1348" spans="1:23" x14ac:dyDescent="0.25">
      <c r="A1348" s="2">
        <v>43235.761254282414</v>
      </c>
      <c r="B1348">
        <v>711.85845021980003</v>
      </c>
      <c r="C1348">
        <v>2</v>
      </c>
      <c r="H1348">
        <f>VLOOKUP(A1348,[1]Sheet1!$A$2:$F$5022,5,FALSE)</f>
        <v>711.87</v>
      </c>
      <c r="I1348">
        <f>VLOOKUP(A1348,[1]Sheet1!$A$2:$F$5022,6,FALSE)</f>
        <v>712.31534800000009</v>
      </c>
      <c r="J1348" s="5">
        <f t="shared" ca="1" si="273"/>
        <v>1.0692237964797624E-3</v>
      </c>
      <c r="K1348" s="5">
        <f t="shared" ca="1" si="274"/>
        <v>0.76114834400004838</v>
      </c>
      <c r="L1348" s="6">
        <f t="shared" ref="L1348:L1411" si="275">L1347+1</f>
        <v>1347</v>
      </c>
      <c r="M1348">
        <f t="shared" si="264"/>
        <v>711.81563899140474</v>
      </c>
      <c r="N1348">
        <f t="shared" si="265"/>
        <v>7.7008963190519655E-2</v>
      </c>
      <c r="O1348">
        <f t="shared" si="266"/>
        <v>0.55592526663915054</v>
      </c>
      <c r="P1348" t="str">
        <f t="shared" si="267"/>
        <v/>
      </c>
      <c r="Q1348">
        <f t="shared" si="268"/>
        <v>3.3912001526914537E-6</v>
      </c>
      <c r="R1348">
        <f t="shared" si="269"/>
        <v>0</v>
      </c>
      <c r="S1348" t="str">
        <f t="shared" si="270"/>
        <v/>
      </c>
      <c r="T1348" t="str">
        <f t="shared" si="271"/>
        <v/>
      </c>
      <c r="U1348" t="str">
        <f t="shared" si="263"/>
        <v/>
      </c>
      <c r="W1348">
        <f t="shared" ca="1" si="272"/>
        <v>-43.038508338400561</v>
      </c>
    </row>
    <row r="1349" spans="1:23" x14ac:dyDescent="0.25">
      <c r="A1349" s="2">
        <v>43235.761254282414</v>
      </c>
      <c r="B1349">
        <v>711.88</v>
      </c>
      <c r="C1349">
        <v>1</v>
      </c>
      <c r="H1349">
        <f>VLOOKUP(A1349,[1]Sheet1!$A$2:$F$5022,5,FALSE)</f>
        <v>711.87</v>
      </c>
      <c r="I1349">
        <f>VLOOKUP(A1349,[1]Sheet1!$A$2:$F$5022,6,FALSE)</f>
        <v>712.31534800000009</v>
      </c>
      <c r="J1349" s="5">
        <f t="shared" ca="1" si="273"/>
        <v>1.0692237964797624E-3</v>
      </c>
      <c r="K1349" s="5">
        <f t="shared" ca="1" si="274"/>
        <v>0.76114834400004838</v>
      </c>
      <c r="L1349" s="6">
        <f t="shared" si="275"/>
        <v>1348</v>
      </c>
      <c r="M1349">
        <f t="shared" si="264"/>
        <v>711.82935178272396</v>
      </c>
      <c r="N1349">
        <f t="shared" si="265"/>
        <v>7.5607251616377491E-2</v>
      </c>
      <c r="O1349">
        <f t="shared" si="266"/>
        <v>0.6698857079611561</v>
      </c>
      <c r="P1349" t="str">
        <f t="shared" si="267"/>
        <v/>
      </c>
      <c r="Q1349">
        <f t="shared" si="268"/>
        <v>0</v>
      </c>
      <c r="R1349">
        <f t="shared" si="269"/>
        <v>0</v>
      </c>
      <c r="S1349" t="str">
        <f t="shared" si="270"/>
        <v/>
      </c>
      <c r="T1349" t="str">
        <f t="shared" si="271"/>
        <v/>
      </c>
      <c r="U1349" t="str">
        <f t="shared" si="263"/>
        <v/>
      </c>
      <c r="W1349">
        <f t="shared" ca="1" si="272"/>
        <v>-43.038508338400561</v>
      </c>
    </row>
    <row r="1350" spans="1:23" x14ac:dyDescent="0.25">
      <c r="A1350" s="2">
        <v>43235.761254282414</v>
      </c>
      <c r="B1350">
        <v>711.88</v>
      </c>
      <c r="C1350">
        <v>1</v>
      </c>
      <c r="H1350">
        <f>VLOOKUP(A1350,[1]Sheet1!$A$2:$F$5022,5,FALSE)</f>
        <v>711.87</v>
      </c>
      <c r="I1350">
        <f>VLOOKUP(A1350,[1]Sheet1!$A$2:$F$5022,6,FALSE)</f>
        <v>712.31534800000009</v>
      </c>
      <c r="J1350" s="5">
        <f t="shared" ca="1" si="273"/>
        <v>1.0692237964797624E-3</v>
      </c>
      <c r="K1350" s="5">
        <f t="shared" ca="1" si="274"/>
        <v>0.76114834400004838</v>
      </c>
      <c r="L1350" s="6">
        <f t="shared" si="275"/>
        <v>1349</v>
      </c>
      <c r="M1350">
        <f t="shared" si="264"/>
        <v>711.84230832932758</v>
      </c>
      <c r="N1350">
        <f t="shared" si="265"/>
        <v>7.3304208289631703E-2</v>
      </c>
      <c r="O1350">
        <f t="shared" si="266"/>
        <v>0.51418153953034584</v>
      </c>
      <c r="P1350" t="str">
        <f t="shared" si="267"/>
        <v/>
      </c>
      <c r="Q1350">
        <f t="shared" si="268"/>
        <v>0</v>
      </c>
      <c r="R1350">
        <f t="shared" si="269"/>
        <v>0</v>
      </c>
      <c r="S1350" t="str">
        <f t="shared" si="270"/>
        <v/>
      </c>
      <c r="T1350" t="str">
        <f t="shared" si="271"/>
        <v/>
      </c>
      <c r="U1350" t="str">
        <f t="shared" si="263"/>
        <v/>
      </c>
      <c r="W1350">
        <f t="shared" ca="1" si="272"/>
        <v>-43.038508338400561</v>
      </c>
    </row>
    <row r="1351" spans="1:23" x14ac:dyDescent="0.25">
      <c r="A1351" s="2">
        <v>43235.761254282414</v>
      </c>
      <c r="B1351">
        <v>711.88</v>
      </c>
      <c r="C1351">
        <v>1</v>
      </c>
      <c r="H1351">
        <f>VLOOKUP(A1351,[1]Sheet1!$A$2:$F$5022,5,FALSE)</f>
        <v>711.87</v>
      </c>
      <c r="I1351">
        <f>VLOOKUP(A1351,[1]Sheet1!$A$2:$F$5022,6,FALSE)</f>
        <v>712.31534800000009</v>
      </c>
      <c r="J1351" s="5">
        <f t="shared" ca="1" si="273"/>
        <v>1.0692237964797624E-3</v>
      </c>
      <c r="K1351" s="5">
        <f t="shared" ca="1" si="274"/>
        <v>0.76114834400004838</v>
      </c>
      <c r="L1351" s="6">
        <f t="shared" si="275"/>
        <v>1350</v>
      </c>
      <c r="M1351">
        <f t="shared" si="264"/>
        <v>711.85193714483876</v>
      </c>
      <c r="N1351">
        <f t="shared" si="265"/>
        <v>6.9213649125865792E-2</v>
      </c>
      <c r="O1351">
        <f t="shared" si="266"/>
        <v>0.40545261687048839</v>
      </c>
      <c r="P1351" t="str">
        <f t="shared" si="267"/>
        <v/>
      </c>
      <c r="Q1351">
        <f t="shared" si="268"/>
        <v>0</v>
      </c>
      <c r="R1351">
        <f t="shared" si="269"/>
        <v>0</v>
      </c>
      <c r="S1351" t="str">
        <f t="shared" si="270"/>
        <v/>
      </c>
      <c r="T1351" t="str">
        <f t="shared" si="271"/>
        <v/>
      </c>
      <c r="U1351" t="str">
        <f t="shared" si="263"/>
        <v/>
      </c>
      <c r="W1351">
        <f t="shared" ca="1" si="272"/>
        <v>-43.038508338400561</v>
      </c>
    </row>
    <row r="1352" spans="1:23" x14ac:dyDescent="0.25">
      <c r="A1352" s="2">
        <v>43235.761254282414</v>
      </c>
      <c r="B1352">
        <v>711.88</v>
      </c>
      <c r="C1352">
        <v>1</v>
      </c>
      <c r="H1352">
        <f>VLOOKUP(A1352,[1]Sheet1!$A$2:$F$5022,5,FALSE)</f>
        <v>711.87</v>
      </c>
      <c r="I1352">
        <f>VLOOKUP(A1352,[1]Sheet1!$A$2:$F$5022,6,FALSE)</f>
        <v>712.31534800000009</v>
      </c>
      <c r="J1352" s="5">
        <f t="shared" ca="1" si="273"/>
        <v>1.0692237964797624E-3</v>
      </c>
      <c r="K1352" s="5">
        <f t="shared" ca="1" si="274"/>
        <v>0.76114834400004838</v>
      </c>
      <c r="L1352" s="6">
        <f t="shared" si="275"/>
        <v>1351</v>
      </c>
      <c r="M1352">
        <f t="shared" si="264"/>
        <v>711.85823822925761</v>
      </c>
      <c r="N1352">
        <f t="shared" si="265"/>
        <v>6.2498009022069208E-2</v>
      </c>
      <c r="O1352">
        <f t="shared" si="266"/>
        <v>0.34819942399609016</v>
      </c>
      <c r="P1352" t="str">
        <f t="shared" si="267"/>
        <v/>
      </c>
      <c r="Q1352">
        <f t="shared" si="268"/>
        <v>0</v>
      </c>
      <c r="R1352">
        <f t="shared" si="269"/>
        <v>0</v>
      </c>
      <c r="S1352" t="str">
        <f t="shared" si="270"/>
        <v/>
      </c>
      <c r="T1352" t="str">
        <f t="shared" si="271"/>
        <v/>
      </c>
      <c r="U1352" t="str">
        <f t="shared" si="263"/>
        <v/>
      </c>
      <c r="W1352">
        <f t="shared" ca="1" si="272"/>
        <v>-43.038508338400561</v>
      </c>
    </row>
    <row r="1353" spans="1:23" x14ac:dyDescent="0.25">
      <c r="A1353" s="2">
        <v>43235.761318842589</v>
      </c>
      <c r="B1353">
        <v>711.8719832754</v>
      </c>
      <c r="C1353">
        <v>3</v>
      </c>
      <c r="H1353">
        <f>VLOOKUP(A1353,[1]Sheet1!$A$2:$F$5022,5,FALSE)</f>
        <v>712.32</v>
      </c>
      <c r="I1353">
        <f>VLOOKUP(A1353,[1]Sheet1!$A$2:$F$5022,6,FALSE)</f>
        <v>712.32999999999993</v>
      </c>
      <c r="J1353" s="5">
        <f t="shared" ca="1" si="273"/>
        <v>4.368097821203994E-4</v>
      </c>
      <c r="K1353" s="5">
        <f t="shared" ca="1" si="274"/>
        <v>0.31114834400000291</v>
      </c>
      <c r="L1353" s="6">
        <f t="shared" si="275"/>
        <v>1352</v>
      </c>
      <c r="M1353">
        <f t="shared" si="264"/>
        <v>711.86121158258413</v>
      </c>
      <c r="N1353">
        <f t="shared" si="265"/>
        <v>5.1344090370040306E-2</v>
      </c>
      <c r="O1353">
        <f t="shared" si="266"/>
        <v>0.20979420880247163</v>
      </c>
      <c r="P1353" t="str">
        <f t="shared" si="267"/>
        <v/>
      </c>
      <c r="Q1353">
        <f t="shared" si="268"/>
        <v>6.4560175815131515E-5</v>
      </c>
      <c r="R1353">
        <f t="shared" si="269"/>
        <v>0</v>
      </c>
      <c r="S1353" t="str">
        <f t="shared" si="270"/>
        <v/>
      </c>
      <c r="T1353" t="str">
        <f t="shared" si="271"/>
        <v/>
      </c>
      <c r="U1353" t="str">
        <f t="shared" si="263"/>
        <v/>
      </c>
      <c r="W1353">
        <f t="shared" ca="1" si="272"/>
        <v>-43.038508338400561</v>
      </c>
    </row>
    <row r="1354" spans="1:23" x14ac:dyDescent="0.25">
      <c r="A1354" s="2">
        <v>43235.761318842589</v>
      </c>
      <c r="B1354">
        <v>711.87</v>
      </c>
      <c r="C1354">
        <v>1</v>
      </c>
      <c r="H1354">
        <f>VLOOKUP(A1354,[1]Sheet1!$A$2:$F$5022,5,FALSE)</f>
        <v>712.32</v>
      </c>
      <c r="I1354">
        <f>VLOOKUP(A1354,[1]Sheet1!$A$2:$F$5022,6,FALSE)</f>
        <v>712.32999999999993</v>
      </c>
      <c r="J1354" s="5">
        <f t="shared" ca="1" si="273"/>
        <v>5.3259164420478545E-4</v>
      </c>
      <c r="K1354" s="5">
        <f t="shared" ca="1" si="274"/>
        <v>0.37937567999995281</v>
      </c>
      <c r="L1354" s="6">
        <f t="shared" si="275"/>
        <v>1353</v>
      </c>
      <c r="M1354">
        <f t="shared" si="264"/>
        <v>711.8779437502692</v>
      </c>
      <c r="N1354">
        <f t="shared" si="265"/>
        <v>5.0146640850336925E-2</v>
      </c>
      <c r="O1354">
        <f t="shared" si="266"/>
        <v>-0.15841041661992647</v>
      </c>
      <c r="P1354" t="str">
        <f t="shared" si="267"/>
        <v/>
      </c>
      <c r="Q1354">
        <f t="shared" si="268"/>
        <v>0</v>
      </c>
      <c r="R1354">
        <f t="shared" si="269"/>
        <v>0</v>
      </c>
      <c r="S1354" t="str">
        <f t="shared" si="270"/>
        <v/>
      </c>
      <c r="T1354" t="str">
        <f t="shared" si="271"/>
        <v/>
      </c>
      <c r="U1354" t="str">
        <f t="shared" si="263"/>
        <v/>
      </c>
      <c r="W1354">
        <f t="shared" ca="1" si="272"/>
        <v>-43.038508338400561</v>
      </c>
    </row>
    <row r="1355" spans="1:23" x14ac:dyDescent="0.25">
      <c r="A1355" s="2">
        <v>43235.761318842589</v>
      </c>
      <c r="B1355">
        <v>711.87</v>
      </c>
      <c r="C1355">
        <v>1</v>
      </c>
      <c r="H1355">
        <f>VLOOKUP(A1355,[1]Sheet1!$A$2:$F$5022,5,FALSE)</f>
        <v>712.32</v>
      </c>
      <c r="I1355">
        <f>VLOOKUP(A1355,[1]Sheet1!$A$2:$F$5022,6,FALSE)</f>
        <v>712.32999999999993</v>
      </c>
      <c r="J1355" s="5">
        <f t="shared" ca="1" si="273"/>
        <v>6.0161632552772437E-4</v>
      </c>
      <c r="K1355" s="5">
        <f t="shared" ca="1" si="274"/>
        <v>0.42854334099990865</v>
      </c>
      <c r="L1355" s="6">
        <f t="shared" si="275"/>
        <v>1354</v>
      </c>
      <c r="M1355">
        <f t="shared" si="264"/>
        <v>711.89389619748067</v>
      </c>
      <c r="N1355">
        <f t="shared" si="265"/>
        <v>4.8180306039110707E-2</v>
      </c>
      <c r="O1355">
        <f t="shared" si="266"/>
        <v>-0.49597438134305666</v>
      </c>
      <c r="P1355" t="str">
        <f t="shared" si="267"/>
        <v/>
      </c>
      <c r="Q1355">
        <f t="shared" si="268"/>
        <v>0</v>
      </c>
      <c r="R1355">
        <f t="shared" si="269"/>
        <v>0</v>
      </c>
      <c r="S1355" t="str">
        <f t="shared" si="270"/>
        <v/>
      </c>
      <c r="T1355" t="str">
        <f t="shared" si="271"/>
        <v/>
      </c>
      <c r="U1355" t="str">
        <f t="shared" si="263"/>
        <v/>
      </c>
      <c r="W1355">
        <f t="shared" ca="1" si="272"/>
        <v>-43.038508338400561</v>
      </c>
    </row>
    <row r="1356" spans="1:23" x14ac:dyDescent="0.25">
      <c r="A1356" s="2">
        <v>43235.761318842589</v>
      </c>
      <c r="B1356">
        <v>711.87</v>
      </c>
      <c r="C1356">
        <v>1</v>
      </c>
      <c r="H1356">
        <f>VLOOKUP(A1356,[1]Sheet1!$A$2:$F$5022,5,FALSE)</f>
        <v>712.32</v>
      </c>
      <c r="I1356">
        <f>VLOOKUP(A1356,[1]Sheet1!$A$2:$F$5022,6,FALSE)</f>
        <v>712.32999999999993</v>
      </c>
      <c r="J1356" s="5">
        <f t="shared" ca="1" si="273"/>
        <v>6.3987193592761511E-4</v>
      </c>
      <c r="K1356" s="5">
        <f t="shared" ca="1" si="274"/>
        <v>0.45579357739995885</v>
      </c>
      <c r="L1356" s="6">
        <f t="shared" si="275"/>
        <v>1355</v>
      </c>
      <c r="M1356">
        <f t="shared" si="264"/>
        <v>711.90813435897758</v>
      </c>
      <c r="N1356">
        <f t="shared" si="265"/>
        <v>4.6528208851255332E-2</v>
      </c>
      <c r="O1356">
        <f t="shared" si="266"/>
        <v>-0.81959653979982472</v>
      </c>
      <c r="P1356" t="str">
        <f t="shared" si="267"/>
        <v/>
      </c>
      <c r="Q1356">
        <f t="shared" si="268"/>
        <v>0</v>
      </c>
      <c r="R1356">
        <f t="shared" si="269"/>
        <v>0</v>
      </c>
      <c r="S1356" t="str">
        <f t="shared" si="270"/>
        <v/>
      </c>
      <c r="T1356" t="str">
        <f t="shared" si="271"/>
        <v/>
      </c>
      <c r="U1356" t="str">
        <f t="shared" si="263"/>
        <v/>
      </c>
      <c r="W1356">
        <f t="shared" ca="1" si="272"/>
        <v>-43.038508338400561</v>
      </c>
    </row>
    <row r="1357" spans="1:23" x14ac:dyDescent="0.25">
      <c r="A1357" s="2">
        <v>43235.761467523153</v>
      </c>
      <c r="B1357">
        <v>711.993766607</v>
      </c>
      <c r="C1357">
        <v>3</v>
      </c>
      <c r="H1357">
        <f>VLOOKUP(A1357,[1]Sheet1!$A$2:$F$5022,5,FALSE)</f>
        <v>714.20684482000001</v>
      </c>
      <c r="I1357">
        <f>VLOOKUP(A1357,[1]Sheet1!$A$2:$F$5022,6,FALSE)</f>
        <v>712.33</v>
      </c>
      <c r="J1357" s="5">
        <f t="shared" ca="1" si="273"/>
        <v>-2.003692981912923E-3</v>
      </c>
      <c r="K1357" s="5">
        <f t="shared" ca="1" si="274"/>
        <v>-1.4310512426000062</v>
      </c>
      <c r="L1357" s="6">
        <f t="shared" si="275"/>
        <v>1356</v>
      </c>
      <c r="M1357">
        <f t="shared" si="264"/>
        <v>711.92065823476048</v>
      </c>
      <c r="N1357">
        <f t="shared" si="265"/>
        <v>4.5396245641201559E-2</v>
      </c>
      <c r="O1357">
        <f t="shared" si="266"/>
        <v>1.6104497454997446</v>
      </c>
      <c r="P1357">
        <f t="shared" si="267"/>
        <v>1</v>
      </c>
      <c r="Q1357">
        <f t="shared" si="268"/>
        <v>1.4868056314298883E-4</v>
      </c>
      <c r="R1357">
        <f t="shared" si="269"/>
        <v>0</v>
      </c>
      <c r="S1357">
        <f t="shared" si="270"/>
        <v>1</v>
      </c>
      <c r="T1357">
        <f t="shared" ca="1" si="271"/>
        <v>-1.4310512426000062</v>
      </c>
      <c r="U1357">
        <f t="shared" ca="1" si="263"/>
        <v>-1.4310512426000062</v>
      </c>
      <c r="W1357">
        <f t="shared" ca="1" si="272"/>
        <v>-44.469559581000567</v>
      </c>
    </row>
    <row r="1358" spans="1:23" x14ac:dyDescent="0.25">
      <c r="A1358" s="2">
        <v>43235.761467523153</v>
      </c>
      <c r="B1358">
        <v>712.32</v>
      </c>
      <c r="C1358">
        <v>1</v>
      </c>
      <c r="H1358">
        <f>VLOOKUP(A1358,[1]Sheet1!$A$2:$F$5022,5,FALSE)</f>
        <v>714.20684482000001</v>
      </c>
      <c r="I1358">
        <f>VLOOKUP(A1358,[1]Sheet1!$A$2:$F$5022,6,FALSE)</f>
        <v>712.33</v>
      </c>
      <c r="J1358" s="5">
        <f t="shared" ca="1" si="273"/>
        <v>-2.003692981912923E-3</v>
      </c>
      <c r="K1358" s="5">
        <f t="shared" ca="1" si="274"/>
        <v>-1.4310512426000062</v>
      </c>
      <c r="L1358" s="6">
        <f t="shared" si="275"/>
        <v>1357</v>
      </c>
      <c r="M1358">
        <f t="shared" si="264"/>
        <v>711.94561257991484</v>
      </c>
      <c r="N1358">
        <f t="shared" si="265"/>
        <v>4.5476619590421034E-2</v>
      </c>
      <c r="O1358">
        <f t="shared" si="266"/>
        <v>8.2325252724824871</v>
      </c>
      <c r="P1358">
        <f t="shared" si="267"/>
        <v>1</v>
      </c>
      <c r="Q1358">
        <f t="shared" si="268"/>
        <v>0</v>
      </c>
      <c r="R1358">
        <f t="shared" si="269"/>
        <v>0</v>
      </c>
      <c r="S1358">
        <f t="shared" si="270"/>
        <v>1</v>
      </c>
      <c r="T1358">
        <f t="shared" ca="1" si="271"/>
        <v>-1.4310512426000062</v>
      </c>
      <c r="U1358" t="str">
        <f t="shared" si="263"/>
        <v/>
      </c>
      <c r="W1358">
        <f t="shared" ca="1" si="272"/>
        <v>-44.469559581000567</v>
      </c>
    </row>
    <row r="1359" spans="1:23" x14ac:dyDescent="0.25">
      <c r="A1359" s="2">
        <v>43235.761505983799</v>
      </c>
      <c r="B1359">
        <v>712.32913672460006</v>
      </c>
      <c r="C1359">
        <v>3</v>
      </c>
      <c r="H1359">
        <f>VLOOKUP(A1359,[1]Sheet1!$A$2:$F$5022,5,FALSE)</f>
        <v>714.20684482000001</v>
      </c>
      <c r="I1359">
        <f>VLOOKUP(A1359,[1]Sheet1!$A$2:$F$5022,6,FALSE)</f>
        <v>712.33</v>
      </c>
      <c r="J1359" s="5">
        <f t="shared" ca="1" si="273"/>
        <v>-2.003692981912923E-3</v>
      </c>
      <c r="K1359" s="5">
        <f t="shared" ca="1" si="274"/>
        <v>-1.4310512426000062</v>
      </c>
      <c r="L1359" s="6">
        <f t="shared" si="275"/>
        <v>1358</v>
      </c>
      <c r="M1359">
        <f t="shared" si="264"/>
        <v>712.00551242238521</v>
      </c>
      <c r="N1359">
        <f t="shared" si="265"/>
        <v>7.5249968256530769E-2</v>
      </c>
      <c r="O1359">
        <f t="shared" si="266"/>
        <v>4.300656993124595</v>
      </c>
      <c r="P1359">
        <f t="shared" si="267"/>
        <v>1</v>
      </c>
      <c r="Q1359">
        <f t="shared" si="268"/>
        <v>3.8460646464955062E-5</v>
      </c>
      <c r="R1359">
        <f t="shared" si="269"/>
        <v>0</v>
      </c>
      <c r="S1359">
        <f t="shared" si="270"/>
        <v>1</v>
      </c>
      <c r="T1359">
        <f t="shared" ca="1" si="271"/>
        <v>-1.4310512426000062</v>
      </c>
      <c r="U1359" t="str">
        <f t="shared" si="263"/>
        <v/>
      </c>
      <c r="W1359">
        <f t="shared" ca="1" si="272"/>
        <v>-44.469559581000567</v>
      </c>
    </row>
    <row r="1360" spans="1:23" x14ac:dyDescent="0.25">
      <c r="A1360" s="2">
        <v>43235.761505983799</v>
      </c>
      <c r="B1360">
        <v>712.33</v>
      </c>
      <c r="C1360">
        <v>1</v>
      </c>
      <c r="H1360">
        <f>VLOOKUP(A1360,[1]Sheet1!$A$2:$F$5022,5,FALSE)</f>
        <v>714.20684482000001</v>
      </c>
      <c r="I1360">
        <f>VLOOKUP(A1360,[1]Sheet1!$A$2:$F$5022,6,FALSE)</f>
        <v>712.33</v>
      </c>
      <c r="J1360" s="5">
        <f t="shared" ca="1" si="273"/>
        <v>-3.229939389031516E-3</v>
      </c>
      <c r="K1360" s="5">
        <f t="shared" ca="1" si="274"/>
        <v>-2.3068448200000375</v>
      </c>
      <c r="L1360" s="6">
        <f t="shared" si="275"/>
        <v>1359</v>
      </c>
      <c r="M1360">
        <f t="shared" si="264"/>
        <v>712.06247326867515</v>
      </c>
      <c r="N1360">
        <f t="shared" si="265"/>
        <v>9.0783664202233272E-2</v>
      </c>
      <c r="O1360">
        <f t="shared" si="266"/>
        <v>2.9468598087089681</v>
      </c>
      <c r="P1360">
        <f t="shared" si="267"/>
        <v>1</v>
      </c>
      <c r="Q1360">
        <f t="shared" si="268"/>
        <v>0</v>
      </c>
      <c r="R1360">
        <f t="shared" si="269"/>
        <v>0</v>
      </c>
      <c r="S1360">
        <f t="shared" si="270"/>
        <v>1</v>
      </c>
      <c r="T1360">
        <f t="shared" ca="1" si="271"/>
        <v>-2.3068448200000375</v>
      </c>
      <c r="U1360" t="str">
        <f t="shared" si="263"/>
        <v/>
      </c>
      <c r="W1360">
        <f t="shared" ca="1" si="272"/>
        <v>-44.469559581000567</v>
      </c>
    </row>
    <row r="1361" spans="1:23" x14ac:dyDescent="0.25">
      <c r="A1361" s="2">
        <v>43235.761505983799</v>
      </c>
      <c r="B1361">
        <v>712.33</v>
      </c>
      <c r="C1361">
        <v>1</v>
      </c>
      <c r="H1361">
        <f>VLOOKUP(A1361,[1]Sheet1!$A$2:$F$5022,5,FALSE)</f>
        <v>714.20684482000001</v>
      </c>
      <c r="I1361">
        <f>VLOOKUP(A1361,[1]Sheet1!$A$2:$F$5022,6,FALSE)</f>
        <v>712.33</v>
      </c>
      <c r="J1361" s="5">
        <f t="shared" ca="1" si="273"/>
        <v>-3.229939389031516E-3</v>
      </c>
      <c r="K1361" s="5">
        <f t="shared" ca="1" si="274"/>
        <v>-2.3068448200000375</v>
      </c>
      <c r="L1361" s="6">
        <f t="shared" si="275"/>
        <v>1360</v>
      </c>
      <c r="M1361">
        <f t="shared" si="264"/>
        <v>712.11550351421477</v>
      </c>
      <c r="N1361">
        <f t="shared" si="265"/>
        <v>9.941336976734988E-2</v>
      </c>
      <c r="O1361">
        <f t="shared" si="266"/>
        <v>2.1576221215239624</v>
      </c>
      <c r="P1361">
        <f t="shared" si="267"/>
        <v>1</v>
      </c>
      <c r="Q1361">
        <f t="shared" si="268"/>
        <v>0</v>
      </c>
      <c r="R1361">
        <f t="shared" si="269"/>
        <v>0</v>
      </c>
      <c r="S1361">
        <f t="shared" si="270"/>
        <v>1</v>
      </c>
      <c r="T1361">
        <f t="shared" ca="1" si="271"/>
        <v>-2.3068448200000375</v>
      </c>
      <c r="U1361" t="str">
        <f t="shared" si="263"/>
        <v/>
      </c>
      <c r="W1361">
        <f t="shared" ca="1" si="272"/>
        <v>-44.469559581000567</v>
      </c>
    </row>
    <row r="1362" spans="1:23" x14ac:dyDescent="0.25">
      <c r="A1362" s="2">
        <v>43235.761505983799</v>
      </c>
      <c r="B1362">
        <v>712.33</v>
      </c>
      <c r="C1362">
        <v>1</v>
      </c>
      <c r="H1362">
        <f>VLOOKUP(A1362,[1]Sheet1!$A$2:$F$5022,5,FALSE)</f>
        <v>714.20684482000001</v>
      </c>
      <c r="I1362">
        <f>VLOOKUP(A1362,[1]Sheet1!$A$2:$F$5022,6,FALSE)</f>
        <v>712.33</v>
      </c>
      <c r="J1362" s="5">
        <f t="shared" ca="1" si="273"/>
        <v>-3.229939389031516E-3</v>
      </c>
      <c r="K1362" s="5">
        <f t="shared" ca="1" si="274"/>
        <v>-2.3068448200000375</v>
      </c>
      <c r="L1362" s="6">
        <f t="shared" si="275"/>
        <v>1361</v>
      </c>
      <c r="M1362">
        <f t="shared" si="264"/>
        <v>712.16450014630891</v>
      </c>
      <c r="N1362">
        <f t="shared" si="265"/>
        <v>0.10398777221820174</v>
      </c>
      <c r="O1362">
        <f t="shared" si="266"/>
        <v>1.5915318711113045</v>
      </c>
      <c r="P1362">
        <f t="shared" si="267"/>
        <v>1</v>
      </c>
      <c r="Q1362">
        <f t="shared" si="268"/>
        <v>0</v>
      </c>
      <c r="R1362">
        <f t="shared" si="269"/>
        <v>0</v>
      </c>
      <c r="S1362">
        <f t="shared" si="270"/>
        <v>1</v>
      </c>
      <c r="T1362">
        <f t="shared" ca="1" si="271"/>
        <v>-2.3068448200000375</v>
      </c>
      <c r="U1362" t="str">
        <f t="shared" si="263"/>
        <v/>
      </c>
      <c r="W1362">
        <f t="shared" ca="1" si="272"/>
        <v>-44.469559581000567</v>
      </c>
    </row>
    <row r="1363" spans="1:23" x14ac:dyDescent="0.25">
      <c r="A1363" s="2">
        <v>43235.761505983799</v>
      </c>
      <c r="B1363">
        <v>712.33</v>
      </c>
      <c r="C1363">
        <v>1</v>
      </c>
      <c r="H1363">
        <f>VLOOKUP(A1363,[1]Sheet1!$A$2:$F$5022,5,FALSE)</f>
        <v>714.20684482000001</v>
      </c>
      <c r="I1363">
        <f>VLOOKUP(A1363,[1]Sheet1!$A$2:$F$5022,6,FALSE)</f>
        <v>712.33</v>
      </c>
      <c r="J1363" s="5">
        <f t="shared" ca="1" si="273"/>
        <v>-3.229939389031516E-3</v>
      </c>
      <c r="K1363" s="5">
        <f t="shared" ca="1" si="274"/>
        <v>-2.3068448200000375</v>
      </c>
      <c r="L1363" s="6">
        <f t="shared" si="275"/>
        <v>1362</v>
      </c>
      <c r="M1363">
        <f t="shared" si="264"/>
        <v>712.20946316495758</v>
      </c>
      <c r="N1363">
        <f t="shared" si="265"/>
        <v>0.10603875673098326</v>
      </c>
      <c r="O1363">
        <f t="shared" si="266"/>
        <v>1.1367243332384187</v>
      </c>
      <c r="P1363" t="str">
        <f t="shared" si="267"/>
        <v/>
      </c>
      <c r="Q1363">
        <f t="shared" si="268"/>
        <v>0</v>
      </c>
      <c r="R1363">
        <f t="shared" si="269"/>
        <v>0</v>
      </c>
      <c r="S1363" t="str">
        <f t="shared" si="270"/>
        <v/>
      </c>
      <c r="T1363" t="str">
        <f t="shared" si="271"/>
        <v/>
      </c>
      <c r="U1363" t="str">
        <f t="shared" si="263"/>
        <v/>
      </c>
      <c r="W1363">
        <f t="shared" ca="1" si="272"/>
        <v>-44.469559581000567</v>
      </c>
    </row>
    <row r="1364" spans="1:23" x14ac:dyDescent="0.25">
      <c r="A1364" s="2">
        <v>43235.761612071758</v>
      </c>
      <c r="B1364">
        <v>712.629619854</v>
      </c>
      <c r="C1364">
        <v>3</v>
      </c>
      <c r="H1364">
        <f>VLOOKUP(A1364,[1]Sheet1!$A$2:$F$5022,5,FALSE)</f>
        <v>714.20684482000001</v>
      </c>
      <c r="I1364">
        <f>VLOOKUP(A1364,[1]Sheet1!$A$2:$F$5022,6,FALSE)</f>
        <v>713.14871246000007</v>
      </c>
      <c r="J1364" s="5">
        <f t="shared" ca="1" si="273"/>
        <v>-3.229939389031516E-3</v>
      </c>
      <c r="K1364" s="5">
        <f t="shared" ca="1" si="274"/>
        <v>-2.3068448200000375</v>
      </c>
      <c r="L1364" s="6">
        <f t="shared" si="275"/>
        <v>1363</v>
      </c>
      <c r="M1364">
        <f t="shared" si="264"/>
        <v>712.25215407945609</v>
      </c>
      <c r="N1364">
        <f t="shared" si="265"/>
        <v>0.10559828150066822</v>
      </c>
      <c r="O1364">
        <f t="shared" si="266"/>
        <v>3.5745446723157004</v>
      </c>
      <c r="P1364">
        <f t="shared" si="267"/>
        <v>1</v>
      </c>
      <c r="Q1364">
        <f t="shared" si="268"/>
        <v>1.0608795855659992E-4</v>
      </c>
      <c r="R1364">
        <f t="shared" si="269"/>
        <v>0</v>
      </c>
      <c r="S1364">
        <f t="shared" si="270"/>
        <v>1</v>
      </c>
      <c r="T1364">
        <f t="shared" ca="1" si="271"/>
        <v>-2.3068448200000375</v>
      </c>
      <c r="U1364">
        <f t="shared" ca="1" si="263"/>
        <v>-2.3068448200000375</v>
      </c>
      <c r="W1364">
        <f t="shared" ca="1" si="272"/>
        <v>-46.776404401000605</v>
      </c>
    </row>
    <row r="1365" spans="1:23" x14ac:dyDescent="0.25">
      <c r="A1365" s="2">
        <v>43235.761658113428</v>
      </c>
      <c r="B1365">
        <v>713.34145170900001</v>
      </c>
      <c r="C1365">
        <v>3</v>
      </c>
      <c r="H1365">
        <f>VLOOKUP(A1365,[1]Sheet1!$A$2:$F$5022,5,FALSE)</f>
        <v>715.69234799999992</v>
      </c>
      <c r="I1365">
        <f>VLOOKUP(A1365,[1]Sheet1!$A$2:$F$5022,6,FALSE)</f>
        <v>715.45916199999999</v>
      </c>
      <c r="J1365" s="5">
        <f t="shared" ca="1" si="273"/>
        <v>-5.2988522381127202E-3</v>
      </c>
      <c r="K1365" s="5">
        <f t="shared" ca="1" si="274"/>
        <v>-3.7923479999999476</v>
      </c>
      <c r="L1365" s="6">
        <f t="shared" si="275"/>
        <v>1364</v>
      </c>
      <c r="M1365">
        <f t="shared" si="264"/>
        <v>712.32530051153924</v>
      </c>
      <c r="N1365">
        <f t="shared" si="265"/>
        <v>0.12007176081643887</v>
      </c>
      <c r="O1365">
        <f t="shared" si="266"/>
        <v>8.4628657941830738</v>
      </c>
      <c r="P1365">
        <f t="shared" si="267"/>
        <v>1</v>
      </c>
      <c r="Q1365">
        <f t="shared" si="268"/>
        <v>4.604167042998597E-5</v>
      </c>
      <c r="R1365">
        <f t="shared" si="269"/>
        <v>0</v>
      </c>
      <c r="S1365">
        <f t="shared" si="270"/>
        <v>1</v>
      </c>
      <c r="T1365">
        <f t="shared" ca="1" si="271"/>
        <v>-3.7923479999999476</v>
      </c>
      <c r="U1365" t="str">
        <f t="shared" si="263"/>
        <v/>
      </c>
      <c r="W1365">
        <f t="shared" ca="1" si="272"/>
        <v>-46.776404401000605</v>
      </c>
    </row>
    <row r="1366" spans="1:23" x14ac:dyDescent="0.25">
      <c r="A1366" s="2">
        <v>43235.761658113428</v>
      </c>
      <c r="B1366">
        <v>714.2</v>
      </c>
      <c r="C1366">
        <v>1</v>
      </c>
      <c r="H1366">
        <f>VLOOKUP(A1366,[1]Sheet1!$A$2:$F$5022,5,FALSE)</f>
        <v>715.69234799999992</v>
      </c>
      <c r="I1366">
        <f>VLOOKUP(A1366,[1]Sheet1!$A$2:$F$5022,6,FALSE)</f>
        <v>715.45916199999999</v>
      </c>
      <c r="J1366" s="5">
        <f t="shared" ca="1" si="273"/>
        <v>-5.2988522381127202E-3</v>
      </c>
      <c r="K1366" s="5">
        <f t="shared" ca="1" si="274"/>
        <v>-3.7923479999999476</v>
      </c>
      <c r="L1366" s="6">
        <f t="shared" si="275"/>
        <v>1365</v>
      </c>
      <c r="M1366">
        <f t="shared" si="264"/>
        <v>712.47440611434149</v>
      </c>
      <c r="N1366">
        <f t="shared" si="265"/>
        <v>0.20332528332186098</v>
      </c>
      <c r="O1366">
        <f t="shared" si="266"/>
        <v>8.486863303305789</v>
      </c>
      <c r="P1366">
        <f t="shared" si="267"/>
        <v>1</v>
      </c>
      <c r="Q1366">
        <f t="shared" si="268"/>
        <v>0</v>
      </c>
      <c r="R1366">
        <f t="shared" si="269"/>
        <v>0</v>
      </c>
      <c r="S1366">
        <f t="shared" si="270"/>
        <v>1</v>
      </c>
      <c r="T1366">
        <f t="shared" ca="1" si="271"/>
        <v>-3.7923479999999476</v>
      </c>
      <c r="U1366" t="str">
        <f t="shared" si="263"/>
        <v/>
      </c>
      <c r="W1366">
        <f t="shared" ca="1" si="272"/>
        <v>-46.776404401000605</v>
      </c>
    </row>
    <row r="1367" spans="1:23" x14ac:dyDescent="0.25">
      <c r="A1367" s="2">
        <v>43235.761658113428</v>
      </c>
      <c r="B1367">
        <v>714.2</v>
      </c>
      <c r="C1367">
        <v>1</v>
      </c>
      <c r="H1367">
        <f>VLOOKUP(A1367,[1]Sheet1!$A$2:$F$5022,5,FALSE)</f>
        <v>715.69234799999992</v>
      </c>
      <c r="I1367">
        <f>VLOOKUP(A1367,[1]Sheet1!$A$2:$F$5022,6,FALSE)</f>
        <v>715.45916199999999</v>
      </c>
      <c r="J1367" s="5">
        <f t="shared" ca="1" si="273"/>
        <v>-5.2988522381127202E-3</v>
      </c>
      <c r="K1367" s="5">
        <f t="shared" ca="1" si="274"/>
        <v>-3.7923479999999476</v>
      </c>
      <c r="L1367" s="6">
        <f t="shared" si="275"/>
        <v>1366</v>
      </c>
      <c r="M1367">
        <f t="shared" si="264"/>
        <v>712.71264941237257</v>
      </c>
      <c r="N1367">
        <f t="shared" si="265"/>
        <v>0.34611338928764157</v>
      </c>
      <c r="O1367">
        <f t="shared" si="266"/>
        <v>4.2972928342607251</v>
      </c>
      <c r="P1367">
        <f t="shared" si="267"/>
        <v>1</v>
      </c>
      <c r="Q1367">
        <f t="shared" si="268"/>
        <v>0</v>
      </c>
      <c r="R1367">
        <f t="shared" si="269"/>
        <v>0</v>
      </c>
      <c r="S1367">
        <f t="shared" si="270"/>
        <v>1</v>
      </c>
      <c r="T1367">
        <f t="shared" ca="1" si="271"/>
        <v>-3.7923479999999476</v>
      </c>
      <c r="U1367" t="str">
        <f t="shared" si="263"/>
        <v/>
      </c>
      <c r="W1367">
        <f t="shared" ca="1" si="272"/>
        <v>-46.776404401000605</v>
      </c>
    </row>
    <row r="1368" spans="1:23" x14ac:dyDescent="0.25">
      <c r="A1368" s="2">
        <v>43235.761736319437</v>
      </c>
      <c r="B1368">
        <v>714.40541882900015</v>
      </c>
      <c r="C1368">
        <v>4</v>
      </c>
      <c r="H1368">
        <f>VLOOKUP(A1368,[1]Sheet1!$A$2:$F$5022,5,FALSE)</f>
        <v>715.69234799999992</v>
      </c>
      <c r="I1368">
        <f>VLOOKUP(A1368,[1]Sheet1!$A$2:$F$5022,6,FALSE)</f>
        <v>714.75285414429993</v>
      </c>
      <c r="J1368" s="5">
        <f t="shared" ca="1" si="273"/>
        <v>-5.2988522381127202E-3</v>
      </c>
      <c r="K1368" s="5">
        <f t="shared" ca="1" si="274"/>
        <v>-3.7923479999999476</v>
      </c>
      <c r="L1368" s="6">
        <f t="shared" si="275"/>
        <v>1367</v>
      </c>
      <c r="M1368">
        <f t="shared" si="264"/>
        <v>712.93758178603366</v>
      </c>
      <c r="N1368">
        <f t="shared" si="265"/>
        <v>0.41981348329754803</v>
      </c>
      <c r="O1368">
        <f t="shared" si="266"/>
        <v>3.496402810688541</v>
      </c>
      <c r="P1368">
        <f t="shared" si="267"/>
        <v>1</v>
      </c>
      <c r="Q1368">
        <f t="shared" si="268"/>
        <v>7.8206008765846491E-5</v>
      </c>
      <c r="R1368">
        <f t="shared" si="269"/>
        <v>0</v>
      </c>
      <c r="S1368">
        <f t="shared" si="270"/>
        <v>1</v>
      </c>
      <c r="T1368">
        <f t="shared" ca="1" si="271"/>
        <v>-3.7923479999999476</v>
      </c>
      <c r="U1368" t="str">
        <f t="shared" si="263"/>
        <v/>
      </c>
      <c r="W1368">
        <f t="shared" ca="1" si="272"/>
        <v>-46.776404401000605</v>
      </c>
    </row>
    <row r="1369" spans="1:23" x14ac:dyDescent="0.25">
      <c r="A1369" s="2">
        <v>43235.761736319437</v>
      </c>
      <c r="B1369">
        <v>715.51</v>
      </c>
      <c r="C1369">
        <v>1</v>
      </c>
      <c r="H1369">
        <f>VLOOKUP(A1369,[1]Sheet1!$A$2:$F$5022,5,FALSE)</f>
        <v>715.69234799999992</v>
      </c>
      <c r="I1369">
        <f>VLOOKUP(A1369,[1]Sheet1!$A$2:$F$5022,6,FALSE)</f>
        <v>714.75285414429993</v>
      </c>
      <c r="J1369" s="5">
        <f t="shared" ca="1" si="273"/>
        <v>-5.2988522381127202E-3</v>
      </c>
      <c r="K1369" s="5">
        <f t="shared" ca="1" si="274"/>
        <v>-3.7923479999999476</v>
      </c>
      <c r="L1369" s="6">
        <f t="shared" si="275"/>
        <v>1368</v>
      </c>
      <c r="M1369">
        <f t="shared" si="264"/>
        <v>713.17267967292526</v>
      </c>
      <c r="N1369">
        <f t="shared" si="265"/>
        <v>0.47915462254589902</v>
      </c>
      <c r="O1369">
        <f t="shared" si="266"/>
        <v>4.8780085114400409</v>
      </c>
      <c r="P1369">
        <f t="shared" si="267"/>
        <v>1</v>
      </c>
      <c r="Q1369">
        <f t="shared" si="268"/>
        <v>0</v>
      </c>
      <c r="R1369">
        <f t="shared" si="269"/>
        <v>0</v>
      </c>
      <c r="S1369">
        <f t="shared" si="270"/>
        <v>1</v>
      </c>
      <c r="T1369">
        <f t="shared" ca="1" si="271"/>
        <v>-3.7923479999999476</v>
      </c>
      <c r="U1369" t="str">
        <f t="shared" si="263"/>
        <v/>
      </c>
      <c r="W1369">
        <f t="shared" ca="1" si="272"/>
        <v>-46.776404401000605</v>
      </c>
    </row>
    <row r="1370" spans="1:23" x14ac:dyDescent="0.25">
      <c r="A1370" s="2">
        <v>43235.761880625003</v>
      </c>
      <c r="B1370">
        <v>715.66658016899999</v>
      </c>
      <c r="C1370">
        <v>7</v>
      </c>
      <c r="H1370">
        <f>VLOOKUP(A1370,[1]Sheet1!$A$2:$F$5022,5,FALSE)</f>
        <v>715.56622600000003</v>
      </c>
      <c r="I1370">
        <f>VLOOKUP(A1370,[1]Sheet1!$A$2:$F$5022,6,FALSE)</f>
        <v>714.29920917330014</v>
      </c>
      <c r="J1370" s="5">
        <f t="shared" ca="1" si="273"/>
        <v>-5.1235313613027505E-3</v>
      </c>
      <c r="K1370" s="5">
        <f t="shared" ca="1" si="274"/>
        <v>-3.6662260000000519</v>
      </c>
      <c r="L1370" s="6">
        <f t="shared" si="275"/>
        <v>1369</v>
      </c>
      <c r="M1370">
        <f t="shared" si="264"/>
        <v>713.51966875837286</v>
      </c>
      <c r="N1370">
        <f t="shared" si="265"/>
        <v>0.60769201046544041</v>
      </c>
      <c r="O1370">
        <f t="shared" si="266"/>
        <v>3.5328939226677916</v>
      </c>
      <c r="P1370">
        <f t="shared" si="267"/>
        <v>1</v>
      </c>
      <c r="Q1370">
        <f t="shared" si="268"/>
        <v>1.4430556620936841E-4</v>
      </c>
      <c r="R1370">
        <f t="shared" si="269"/>
        <v>0</v>
      </c>
      <c r="S1370">
        <f t="shared" si="270"/>
        <v>1</v>
      </c>
      <c r="T1370">
        <f t="shared" ca="1" si="271"/>
        <v>-3.6662260000000519</v>
      </c>
      <c r="U1370" t="str">
        <f t="shared" si="263"/>
        <v/>
      </c>
      <c r="W1370">
        <f t="shared" ca="1" si="272"/>
        <v>-46.776404401000605</v>
      </c>
    </row>
    <row r="1371" spans="1:23" x14ac:dyDescent="0.25">
      <c r="A1371" s="2">
        <v>43235.761880625003</v>
      </c>
      <c r="B1371">
        <v>715.76</v>
      </c>
      <c r="C1371">
        <v>1</v>
      </c>
      <c r="H1371">
        <f>VLOOKUP(A1371,[1]Sheet1!$A$2:$F$5022,5,FALSE)</f>
        <v>715.56622600000003</v>
      </c>
      <c r="I1371">
        <f>VLOOKUP(A1371,[1]Sheet1!$A$2:$F$5022,6,FALSE)</f>
        <v>714.29920917330014</v>
      </c>
      <c r="J1371" s="5">
        <f t="shared" ca="1" si="273"/>
        <v>-5.1235313613027505E-3</v>
      </c>
      <c r="K1371" s="5">
        <f t="shared" ca="1" si="274"/>
        <v>-3.6662260000000519</v>
      </c>
      <c r="L1371" s="6">
        <f t="shared" si="275"/>
        <v>1370</v>
      </c>
      <c r="M1371">
        <f t="shared" si="264"/>
        <v>713.8646367538912</v>
      </c>
      <c r="N1371">
        <f t="shared" si="265"/>
        <v>0.694448218622984</v>
      </c>
      <c r="O1371">
        <f t="shared" si="266"/>
        <v>2.7293082411055609</v>
      </c>
      <c r="P1371">
        <f t="shared" si="267"/>
        <v>1</v>
      </c>
      <c r="Q1371">
        <f t="shared" si="268"/>
        <v>0</v>
      </c>
      <c r="R1371">
        <f t="shared" si="269"/>
        <v>0</v>
      </c>
      <c r="S1371">
        <f t="shared" si="270"/>
        <v>1</v>
      </c>
      <c r="T1371">
        <f t="shared" ca="1" si="271"/>
        <v>-3.6662260000000519</v>
      </c>
      <c r="U1371" t="str">
        <f t="shared" ref="U1371:U1434" si="276">IF(S1371=1,IF(ISNUMBER(S1370),"",K1371),"")</f>
        <v/>
      </c>
      <c r="W1371">
        <f t="shared" ca="1" si="272"/>
        <v>-46.776404401000605</v>
      </c>
    </row>
    <row r="1372" spans="1:23" x14ac:dyDescent="0.25">
      <c r="A1372" s="2">
        <v>43235.761880625003</v>
      </c>
      <c r="B1372">
        <v>715.76</v>
      </c>
      <c r="C1372">
        <v>1</v>
      </c>
      <c r="H1372">
        <f>VLOOKUP(A1372,[1]Sheet1!$A$2:$F$5022,5,FALSE)</f>
        <v>715.56622600000003</v>
      </c>
      <c r="I1372">
        <f>VLOOKUP(A1372,[1]Sheet1!$A$2:$F$5022,6,FALSE)</f>
        <v>714.29920917330014</v>
      </c>
      <c r="J1372" s="5">
        <f t="shared" ca="1" si="273"/>
        <v>-5.1235313613027505E-3</v>
      </c>
      <c r="K1372" s="5">
        <f t="shared" ca="1" si="274"/>
        <v>-3.6662260000000519</v>
      </c>
      <c r="L1372" s="6">
        <f t="shared" si="275"/>
        <v>1371</v>
      </c>
      <c r="M1372">
        <f t="shared" si="264"/>
        <v>714.19957585529335</v>
      </c>
      <c r="N1372">
        <f t="shared" si="265"/>
        <v>0.75103869372102328</v>
      </c>
      <c r="O1372">
        <f t="shared" si="266"/>
        <v>2.0776880841858074</v>
      </c>
      <c r="P1372">
        <f t="shared" si="267"/>
        <v>1</v>
      </c>
      <c r="Q1372">
        <f t="shared" si="268"/>
        <v>0</v>
      </c>
      <c r="R1372">
        <f t="shared" si="269"/>
        <v>0</v>
      </c>
      <c r="S1372">
        <f t="shared" si="270"/>
        <v>1</v>
      </c>
      <c r="T1372">
        <f t="shared" ca="1" si="271"/>
        <v>-3.6662260000000519</v>
      </c>
      <c r="U1372" t="str">
        <f t="shared" si="276"/>
        <v/>
      </c>
      <c r="W1372">
        <f t="shared" ca="1" si="272"/>
        <v>-46.776404401000605</v>
      </c>
    </row>
    <row r="1373" spans="1:23" x14ac:dyDescent="0.25">
      <c r="A1373" s="2">
        <v>43235.761880625003</v>
      </c>
      <c r="B1373">
        <v>715.76</v>
      </c>
      <c r="C1373">
        <v>1</v>
      </c>
      <c r="H1373">
        <f>VLOOKUP(A1373,[1]Sheet1!$A$2:$F$5022,5,FALSE)</f>
        <v>715.56622600000003</v>
      </c>
      <c r="I1373">
        <f>VLOOKUP(A1373,[1]Sheet1!$A$2:$F$5022,6,FALSE)</f>
        <v>714.29920917330014</v>
      </c>
      <c r="J1373" s="5">
        <f t="shared" ca="1" si="273"/>
        <v>-5.1235313613027505E-3</v>
      </c>
      <c r="K1373" s="5">
        <f t="shared" ca="1" si="274"/>
        <v>-3.6662260000000519</v>
      </c>
      <c r="L1373" s="6">
        <f t="shared" si="275"/>
        <v>1372</v>
      </c>
      <c r="M1373">
        <f t="shared" si="264"/>
        <v>714.51333848610761</v>
      </c>
      <c r="N1373">
        <f t="shared" si="265"/>
        <v>0.78189459719435794</v>
      </c>
      <c r="O1373">
        <f t="shared" si="266"/>
        <v>1.5944112139484328</v>
      </c>
      <c r="P1373">
        <f t="shared" si="267"/>
        <v>1</v>
      </c>
      <c r="Q1373">
        <f t="shared" si="268"/>
        <v>0</v>
      </c>
      <c r="R1373">
        <f t="shared" si="269"/>
        <v>0</v>
      </c>
      <c r="S1373">
        <f t="shared" si="270"/>
        <v>1</v>
      </c>
      <c r="T1373">
        <f t="shared" ca="1" si="271"/>
        <v>-3.6662260000000519</v>
      </c>
      <c r="U1373" t="str">
        <f t="shared" si="276"/>
        <v/>
      </c>
      <c r="W1373">
        <f t="shared" ca="1" si="272"/>
        <v>-46.776404401000605</v>
      </c>
    </row>
    <row r="1374" spans="1:23" x14ac:dyDescent="0.25">
      <c r="A1374" s="2">
        <v>43235.761880625003</v>
      </c>
      <c r="B1374">
        <v>715.76</v>
      </c>
      <c r="C1374">
        <v>1</v>
      </c>
      <c r="H1374">
        <f>VLOOKUP(A1374,[1]Sheet1!$A$2:$F$5022,5,FALSE)</f>
        <v>715.56622600000003</v>
      </c>
      <c r="I1374">
        <f>VLOOKUP(A1374,[1]Sheet1!$A$2:$F$5022,6,FALSE)</f>
        <v>714.29920917330014</v>
      </c>
      <c r="J1374" s="5">
        <f t="shared" ca="1" si="273"/>
        <v>-6.3901559266716134E-3</v>
      </c>
      <c r="K1374" s="5">
        <f t="shared" ca="1" si="274"/>
        <v>-4.5725797599999396</v>
      </c>
      <c r="L1374" s="6">
        <f t="shared" si="275"/>
        <v>1373</v>
      </c>
      <c r="M1374">
        <f t="shared" si="264"/>
        <v>714.81612322481033</v>
      </c>
      <c r="N1374">
        <f t="shared" si="265"/>
        <v>0.78911378664671006</v>
      </c>
      <c r="O1374">
        <f t="shared" si="266"/>
        <v>1.1961225252452001</v>
      </c>
      <c r="P1374" t="str">
        <f t="shared" si="267"/>
        <v/>
      </c>
      <c r="Q1374">
        <f t="shared" si="268"/>
        <v>0</v>
      </c>
      <c r="R1374">
        <f t="shared" si="269"/>
        <v>0</v>
      </c>
      <c r="S1374" t="str">
        <f t="shared" si="270"/>
        <v/>
      </c>
      <c r="T1374" t="str">
        <f t="shared" si="271"/>
        <v/>
      </c>
      <c r="U1374" t="str">
        <f t="shared" si="276"/>
        <v/>
      </c>
      <c r="W1374">
        <f t="shared" ca="1" si="272"/>
        <v>-46.776404401000605</v>
      </c>
    </row>
    <row r="1375" spans="1:23" x14ac:dyDescent="0.25">
      <c r="A1375" s="2">
        <v>43235.761924953702</v>
      </c>
      <c r="B1375">
        <v>715.73004983560008</v>
      </c>
      <c r="C1375">
        <v>4</v>
      </c>
      <c r="H1375">
        <f>VLOOKUP(A1375,[1]Sheet1!$A$2:$F$5022,5,FALSE)</f>
        <v>715.49</v>
      </c>
      <c r="I1375">
        <f>VLOOKUP(A1375,[1]Sheet1!$A$2:$F$5022,6,FALSE)</f>
        <v>714.29920917330014</v>
      </c>
      <c r="J1375" s="5">
        <f t="shared" ca="1" si="273"/>
        <v>-6.2842999343106403E-3</v>
      </c>
      <c r="K1375" s="5">
        <f t="shared" ca="1" si="274"/>
        <v>-4.4963537599999199</v>
      </c>
      <c r="L1375" s="6">
        <f t="shared" si="275"/>
        <v>1374</v>
      </c>
      <c r="M1375">
        <f t="shared" si="264"/>
        <v>715.10017495226668</v>
      </c>
      <c r="N1375">
        <f t="shared" si="265"/>
        <v>0.78181915598120288</v>
      </c>
      <c r="O1375">
        <f t="shared" si="266"/>
        <v>0.80565291668108496</v>
      </c>
      <c r="P1375" t="str">
        <f t="shared" si="267"/>
        <v/>
      </c>
      <c r="Q1375">
        <f t="shared" si="268"/>
        <v>4.432869900483638E-5</v>
      </c>
      <c r="R1375">
        <f t="shared" si="269"/>
        <v>0</v>
      </c>
      <c r="S1375" t="str">
        <f t="shared" si="270"/>
        <v/>
      </c>
      <c r="T1375" t="str">
        <f t="shared" si="271"/>
        <v/>
      </c>
      <c r="U1375" t="str">
        <f t="shared" si="276"/>
        <v/>
      </c>
      <c r="W1375">
        <f t="shared" ca="1" si="272"/>
        <v>-46.776404401000605</v>
      </c>
    </row>
    <row r="1376" spans="1:23" x14ac:dyDescent="0.25">
      <c r="A1376" s="2">
        <v>43235.761924953702</v>
      </c>
      <c r="B1376">
        <v>715.49384807059994</v>
      </c>
      <c r="C1376">
        <v>2</v>
      </c>
      <c r="H1376">
        <f>VLOOKUP(A1376,[1]Sheet1!$A$2:$F$5022,5,FALSE)</f>
        <v>715.49</v>
      </c>
      <c r="I1376">
        <f>VLOOKUP(A1376,[1]Sheet1!$A$2:$F$5022,6,FALSE)</f>
        <v>714.29920917330014</v>
      </c>
      <c r="J1376" s="5">
        <f t="shared" ca="1" si="273"/>
        <v>-6.2842999343106403E-3</v>
      </c>
      <c r="K1376" s="5">
        <f t="shared" ca="1" si="274"/>
        <v>-4.4963537599999199</v>
      </c>
      <c r="L1376" s="6">
        <f t="shared" si="275"/>
        <v>1375</v>
      </c>
      <c r="M1376">
        <f t="shared" si="264"/>
        <v>715.36058531639685</v>
      </c>
      <c r="N1376">
        <f t="shared" si="265"/>
        <v>0.76441294828195294</v>
      </c>
      <c r="O1376">
        <f t="shared" si="266"/>
        <v>0.17433346007887601</v>
      </c>
      <c r="P1376" t="str">
        <f t="shared" si="267"/>
        <v/>
      </c>
      <c r="Q1376">
        <f t="shared" si="268"/>
        <v>0</v>
      </c>
      <c r="R1376">
        <f t="shared" si="269"/>
        <v>0</v>
      </c>
      <c r="S1376" t="str">
        <f t="shared" si="270"/>
        <v/>
      </c>
      <c r="T1376" t="str">
        <f t="shared" si="271"/>
        <v/>
      </c>
      <c r="U1376" t="str">
        <f t="shared" si="276"/>
        <v/>
      </c>
      <c r="W1376">
        <f t="shared" ca="1" si="272"/>
        <v>-46.776404401000605</v>
      </c>
    </row>
    <row r="1377" spans="1:23" x14ac:dyDescent="0.25">
      <c r="A1377" s="2">
        <v>43235.761924953702</v>
      </c>
      <c r="B1377">
        <v>715.49</v>
      </c>
      <c r="C1377">
        <v>1</v>
      </c>
      <c r="H1377">
        <f>VLOOKUP(A1377,[1]Sheet1!$A$2:$F$5022,5,FALSE)</f>
        <v>715.49</v>
      </c>
      <c r="I1377">
        <f>VLOOKUP(A1377,[1]Sheet1!$A$2:$F$5022,6,FALSE)</f>
        <v>714.29920917330014</v>
      </c>
      <c r="J1377" s="5">
        <f t="shared" ca="1" si="273"/>
        <v>-6.2842999343106403E-3</v>
      </c>
      <c r="K1377" s="5">
        <f t="shared" ca="1" si="274"/>
        <v>-4.4963537599999199</v>
      </c>
      <c r="L1377" s="6">
        <f t="shared" si="275"/>
        <v>1376</v>
      </c>
      <c r="M1377">
        <f t="shared" si="264"/>
        <v>715.57393371493572</v>
      </c>
      <c r="N1377">
        <f t="shared" si="265"/>
        <v>0.73972324294461955</v>
      </c>
      <c r="O1377">
        <f t="shared" si="266"/>
        <v>-0.11346637507508263</v>
      </c>
      <c r="P1377" t="str">
        <f t="shared" si="267"/>
        <v/>
      </c>
      <c r="Q1377">
        <f t="shared" si="268"/>
        <v>0</v>
      </c>
      <c r="R1377">
        <f t="shared" si="269"/>
        <v>0</v>
      </c>
      <c r="S1377" t="str">
        <f t="shared" si="270"/>
        <v/>
      </c>
      <c r="T1377" t="str">
        <f t="shared" si="271"/>
        <v/>
      </c>
      <c r="U1377" t="str">
        <f t="shared" si="276"/>
        <v/>
      </c>
      <c r="W1377">
        <f t="shared" ca="1" si="272"/>
        <v>-46.776404401000605</v>
      </c>
    </row>
    <row r="1378" spans="1:23" x14ac:dyDescent="0.25">
      <c r="A1378" s="2">
        <v>43235.761924953702</v>
      </c>
      <c r="B1378">
        <v>715.49</v>
      </c>
      <c r="C1378">
        <v>1</v>
      </c>
      <c r="H1378">
        <f>VLOOKUP(A1378,[1]Sheet1!$A$2:$F$5022,5,FALSE)</f>
        <v>715.49</v>
      </c>
      <c r="I1378">
        <f>VLOOKUP(A1378,[1]Sheet1!$A$2:$F$5022,6,FALSE)</f>
        <v>714.29920917330014</v>
      </c>
      <c r="J1378" s="5">
        <f t="shared" ca="1" si="273"/>
        <v>-6.2842999343106403E-3</v>
      </c>
      <c r="K1378" s="5">
        <f t="shared" ca="1" si="274"/>
        <v>-4.4963537599999199</v>
      </c>
      <c r="L1378" s="6">
        <f t="shared" si="275"/>
        <v>1377</v>
      </c>
      <c r="M1378">
        <f t="shared" si="264"/>
        <v>715.76796578908375</v>
      </c>
      <c r="N1378">
        <f t="shared" si="265"/>
        <v>0.71484925953160339</v>
      </c>
      <c r="O1378">
        <f t="shared" si="266"/>
        <v>-0.38884532001316036</v>
      </c>
      <c r="P1378" t="str">
        <f t="shared" si="267"/>
        <v/>
      </c>
      <c r="Q1378">
        <f t="shared" si="268"/>
        <v>0</v>
      </c>
      <c r="R1378">
        <f t="shared" si="269"/>
        <v>0</v>
      </c>
      <c r="S1378" t="str">
        <f t="shared" si="270"/>
        <v/>
      </c>
      <c r="T1378" t="str">
        <f t="shared" si="271"/>
        <v/>
      </c>
      <c r="U1378" t="str">
        <f t="shared" si="276"/>
        <v/>
      </c>
      <c r="W1378">
        <f t="shared" ca="1" si="272"/>
        <v>-46.776404401000605</v>
      </c>
    </row>
    <row r="1379" spans="1:23" x14ac:dyDescent="0.25">
      <c r="A1379" s="2">
        <v>43235.761924953702</v>
      </c>
      <c r="B1379">
        <v>715.49</v>
      </c>
      <c r="C1379">
        <v>1</v>
      </c>
      <c r="H1379">
        <f>VLOOKUP(A1379,[1]Sheet1!$A$2:$F$5022,5,FALSE)</f>
        <v>715.49</v>
      </c>
      <c r="I1379">
        <f>VLOOKUP(A1379,[1]Sheet1!$A$2:$F$5022,6,FALSE)</f>
        <v>714.29920917330014</v>
      </c>
      <c r="J1379" s="5">
        <f t="shared" ca="1" si="273"/>
        <v>-6.2842999343106403E-3</v>
      </c>
      <c r="K1379" s="5">
        <f t="shared" ca="1" si="274"/>
        <v>-4.4963537599999199</v>
      </c>
      <c r="L1379" s="6">
        <f t="shared" si="275"/>
        <v>1378</v>
      </c>
      <c r="M1379">
        <f t="shared" si="264"/>
        <v>715.94314072037434</v>
      </c>
      <c r="N1379">
        <f t="shared" si="265"/>
        <v>0.69217625687624063</v>
      </c>
      <c r="O1379">
        <f t="shared" si="266"/>
        <v>-0.65466088423682534</v>
      </c>
      <c r="P1379" t="str">
        <f t="shared" si="267"/>
        <v/>
      </c>
      <c r="Q1379">
        <f t="shared" si="268"/>
        <v>0</v>
      </c>
      <c r="R1379">
        <f t="shared" si="269"/>
        <v>0</v>
      </c>
      <c r="S1379" t="str">
        <f t="shared" si="270"/>
        <v/>
      </c>
      <c r="T1379" t="str">
        <f t="shared" si="271"/>
        <v/>
      </c>
      <c r="U1379" t="str">
        <f t="shared" si="276"/>
        <v/>
      </c>
      <c r="W1379">
        <f t="shared" ca="1" si="272"/>
        <v>-46.776404401000605</v>
      </c>
    </row>
    <row r="1380" spans="1:23" x14ac:dyDescent="0.25">
      <c r="A1380" s="2">
        <v>43235.761924953702</v>
      </c>
      <c r="B1380">
        <v>715.49</v>
      </c>
      <c r="C1380">
        <v>1</v>
      </c>
      <c r="H1380">
        <f>VLOOKUP(A1380,[1]Sheet1!$A$2:$F$5022,5,FALSE)</f>
        <v>715.49</v>
      </c>
      <c r="I1380">
        <f>VLOOKUP(A1380,[1]Sheet1!$A$2:$F$5022,6,FALSE)</f>
        <v>714.29920917330014</v>
      </c>
      <c r="J1380" s="5">
        <f t="shared" ca="1" si="273"/>
        <v>-6.2842999343106403E-3</v>
      </c>
      <c r="K1380" s="5">
        <f t="shared" ca="1" si="274"/>
        <v>-4.4963537599999199</v>
      </c>
      <c r="L1380" s="6">
        <f t="shared" si="275"/>
        <v>1379</v>
      </c>
      <c r="M1380">
        <f t="shared" si="264"/>
        <v>716.0994585088082</v>
      </c>
      <c r="N1380">
        <f t="shared" si="265"/>
        <v>0.67384485645672554</v>
      </c>
      <c r="O1380">
        <f t="shared" si="266"/>
        <v>-0.90444930011471869</v>
      </c>
      <c r="P1380" t="str">
        <f t="shared" si="267"/>
        <v/>
      </c>
      <c r="Q1380">
        <f t="shared" si="268"/>
        <v>0</v>
      </c>
      <c r="R1380">
        <f t="shared" si="269"/>
        <v>0</v>
      </c>
      <c r="S1380" t="str">
        <f t="shared" si="270"/>
        <v/>
      </c>
      <c r="T1380" t="str">
        <f t="shared" si="271"/>
        <v/>
      </c>
      <c r="U1380" t="str">
        <f t="shared" si="276"/>
        <v/>
      </c>
      <c r="W1380">
        <f t="shared" ca="1" si="272"/>
        <v>-46.776404401000605</v>
      </c>
    </row>
    <row r="1381" spans="1:23" x14ac:dyDescent="0.25">
      <c r="A1381" s="2">
        <v>43235.761924953702</v>
      </c>
      <c r="B1381">
        <v>715.49</v>
      </c>
      <c r="C1381">
        <v>1</v>
      </c>
      <c r="H1381">
        <f>VLOOKUP(A1381,[1]Sheet1!$A$2:$F$5022,5,FALSE)</f>
        <v>715.49</v>
      </c>
      <c r="I1381">
        <f>VLOOKUP(A1381,[1]Sheet1!$A$2:$F$5022,6,FALSE)</f>
        <v>714.29920917330014</v>
      </c>
      <c r="J1381" s="5">
        <f t="shared" ca="1" si="273"/>
        <v>-6.26144955023826E-3</v>
      </c>
      <c r="K1381" s="5">
        <f t="shared" ca="1" si="274"/>
        <v>-4.4800045386999727</v>
      </c>
      <c r="L1381" s="6">
        <f t="shared" si="275"/>
        <v>1380</v>
      </c>
      <c r="M1381">
        <f t="shared" si="264"/>
        <v>716.23691915438462</v>
      </c>
      <c r="N1381">
        <f t="shared" si="265"/>
        <v>0.66163036289166721</v>
      </c>
      <c r="O1381">
        <f t="shared" si="266"/>
        <v>-1.1289070095274805</v>
      </c>
      <c r="P1381" t="str">
        <f t="shared" si="267"/>
        <v/>
      </c>
      <c r="Q1381">
        <f t="shared" si="268"/>
        <v>0</v>
      </c>
      <c r="R1381">
        <f t="shared" si="269"/>
        <v>0</v>
      </c>
      <c r="S1381" t="str">
        <f t="shared" si="270"/>
        <v/>
      </c>
      <c r="T1381" t="str">
        <f t="shared" si="271"/>
        <v/>
      </c>
      <c r="U1381" t="str">
        <f t="shared" si="276"/>
        <v/>
      </c>
      <c r="W1381">
        <f t="shared" ca="1" si="272"/>
        <v>-46.776404401000605</v>
      </c>
    </row>
    <row r="1382" spans="1:23" x14ac:dyDescent="0.25">
      <c r="A1382" s="2">
        <v>43235.761924953702</v>
      </c>
      <c r="B1382">
        <v>715.49</v>
      </c>
      <c r="C1382">
        <v>1</v>
      </c>
      <c r="H1382">
        <f>VLOOKUP(A1382,[1]Sheet1!$A$2:$F$5022,5,FALSE)</f>
        <v>715.49</v>
      </c>
      <c r="I1382">
        <f>VLOOKUP(A1382,[1]Sheet1!$A$2:$F$5022,6,FALSE)</f>
        <v>714.29920917330014</v>
      </c>
      <c r="J1382" s="5">
        <f t="shared" ca="1" si="273"/>
        <v>-6.2614432067534392E-3</v>
      </c>
      <c r="K1382" s="5">
        <f t="shared" ca="1" si="274"/>
        <v>-4.4800000000000182</v>
      </c>
      <c r="L1382" s="6">
        <f t="shared" si="275"/>
        <v>1381</v>
      </c>
      <c r="M1382">
        <f t="shared" si="264"/>
        <v>716.35552265710396</v>
      </c>
      <c r="N1382">
        <f t="shared" si="265"/>
        <v>0.65675539014847617</v>
      </c>
      <c r="O1382">
        <f t="shared" si="266"/>
        <v>-1.3178767469396464</v>
      </c>
      <c r="P1382" t="str">
        <f t="shared" si="267"/>
        <v/>
      </c>
      <c r="Q1382">
        <f t="shared" si="268"/>
        <v>0</v>
      </c>
      <c r="R1382">
        <f t="shared" si="269"/>
        <v>0</v>
      </c>
      <c r="S1382" t="str">
        <f t="shared" si="270"/>
        <v/>
      </c>
      <c r="T1382" t="str">
        <f t="shared" si="271"/>
        <v/>
      </c>
      <c r="U1382" t="str">
        <f t="shared" si="276"/>
        <v/>
      </c>
      <c r="W1382">
        <f t="shared" ca="1" si="272"/>
        <v>-46.776404401000605</v>
      </c>
    </row>
    <row r="1383" spans="1:23" x14ac:dyDescent="0.25">
      <c r="A1383" s="2">
        <v>43235.761924953702</v>
      </c>
      <c r="B1383">
        <v>715.49</v>
      </c>
      <c r="C1383">
        <v>1</v>
      </c>
      <c r="H1383">
        <f>VLOOKUP(A1383,[1]Sheet1!$A$2:$F$5022,5,FALSE)</f>
        <v>715.49</v>
      </c>
      <c r="I1383">
        <f>VLOOKUP(A1383,[1]Sheet1!$A$2:$F$5022,6,FALSE)</f>
        <v>714.29920917330014</v>
      </c>
      <c r="J1383" s="5">
        <f t="shared" ca="1" si="273"/>
        <v>-6.2614432067534392E-3</v>
      </c>
      <c r="K1383" s="5">
        <f t="shared" ca="1" si="274"/>
        <v>-4.4800000000000182</v>
      </c>
      <c r="L1383" s="6">
        <f t="shared" si="275"/>
        <v>1382</v>
      </c>
      <c r="M1383">
        <f t="shared" ref="M1383:M1446" si="277">FORECAST(L1383,B1348:B1382,L1348:L1382)</f>
        <v>716.45526901696633</v>
      </c>
      <c r="N1383">
        <f t="shared" ref="N1383:N1446" si="278">STEYX(B1348:B1382,L1348:L1382)</f>
        <v>0.65971915093660272</v>
      </c>
      <c r="O1383">
        <f t="shared" ref="O1383:O1446" si="279">(B1383-M1383)/N1383</f>
        <v>-1.4631514267789949</v>
      </c>
      <c r="P1383" t="str">
        <f t="shared" ref="P1383:P1446" si="280">IF(O1383&gt;1.5,1,"")</f>
        <v/>
      </c>
      <c r="Q1383">
        <f t="shared" ref="Q1383:Q1446" si="281">A1383-A1382</f>
        <v>0</v>
      </c>
      <c r="R1383">
        <f t="shared" ref="R1383:R1446" si="282">IF(D1383="buy",(C1383-Q1383)/_xlfn.STDEV.S(C1347:C1382),0)</f>
        <v>0</v>
      </c>
      <c r="S1383" t="str">
        <f t="shared" ref="S1383:S1446" si="283">IF(O1383&gt;1.5,1,"")</f>
        <v/>
      </c>
      <c r="T1383" t="str">
        <f t="shared" ref="T1383:T1446" si="284">IF(S1383=1,K1383,"")</f>
        <v/>
      </c>
      <c r="U1383" t="str">
        <f t="shared" si="276"/>
        <v/>
      </c>
      <c r="W1383">
        <f t="shared" ca="1" si="272"/>
        <v>-46.776404401000605</v>
      </c>
    </row>
    <row r="1384" spans="1:23" x14ac:dyDescent="0.25">
      <c r="A1384" s="2">
        <v>43235.761924953702</v>
      </c>
      <c r="B1384">
        <v>715.49</v>
      </c>
      <c r="C1384">
        <v>1</v>
      </c>
      <c r="H1384">
        <f>VLOOKUP(A1384,[1]Sheet1!$A$2:$F$5022,5,FALSE)</f>
        <v>715.49</v>
      </c>
      <c r="I1384">
        <f>VLOOKUP(A1384,[1]Sheet1!$A$2:$F$5022,6,FALSE)</f>
        <v>714.29920917330014</v>
      </c>
      <c r="J1384" s="5">
        <f t="shared" ca="1" si="273"/>
        <v>-6.2614432067534392E-3</v>
      </c>
      <c r="K1384" s="5">
        <f t="shared" ca="1" si="274"/>
        <v>-4.4800000000000182</v>
      </c>
      <c r="L1384" s="6">
        <f t="shared" si="275"/>
        <v>1383</v>
      </c>
      <c r="M1384">
        <f t="shared" si="277"/>
        <v>716.54290219721952</v>
      </c>
      <c r="N1384">
        <f t="shared" si="278"/>
        <v>0.66674801343125001</v>
      </c>
      <c r="O1384">
        <f t="shared" si="279"/>
        <v>-1.5791606064201298</v>
      </c>
      <c r="P1384" t="str">
        <f t="shared" si="280"/>
        <v/>
      </c>
      <c r="Q1384">
        <f t="shared" si="281"/>
        <v>0</v>
      </c>
      <c r="R1384">
        <f t="shared" si="282"/>
        <v>0</v>
      </c>
      <c r="S1384" t="str">
        <f t="shared" si="283"/>
        <v/>
      </c>
      <c r="T1384" t="str">
        <f t="shared" si="284"/>
        <v/>
      </c>
      <c r="U1384" t="str">
        <f t="shared" si="276"/>
        <v/>
      </c>
      <c r="W1384">
        <f t="shared" ref="W1384:W1447" ca="1" si="285">IF(ISNUMBER(U1384),U1384+W1383,W1383)</f>
        <v>-46.776404401000605</v>
      </c>
    </row>
    <row r="1385" spans="1:23" x14ac:dyDescent="0.25">
      <c r="A1385" s="2">
        <v>43235.761924953702</v>
      </c>
      <c r="B1385">
        <v>715.49</v>
      </c>
      <c r="C1385">
        <v>1</v>
      </c>
      <c r="H1385">
        <f>VLOOKUP(A1385,[1]Sheet1!$A$2:$F$5022,5,FALSE)</f>
        <v>715.49</v>
      </c>
      <c r="I1385">
        <f>VLOOKUP(A1385,[1]Sheet1!$A$2:$F$5022,6,FALSE)</f>
        <v>714.29920917330014</v>
      </c>
      <c r="J1385" s="5">
        <f t="shared" ca="1" si="273"/>
        <v>-6.2614432067534392E-3</v>
      </c>
      <c r="K1385" s="5">
        <f t="shared" ca="1" si="274"/>
        <v>-4.4800000000000182</v>
      </c>
      <c r="L1385" s="6">
        <f t="shared" si="275"/>
        <v>1384</v>
      </c>
      <c r="M1385">
        <f t="shared" si="277"/>
        <v>716.61356511281178</v>
      </c>
      <c r="N1385">
        <f t="shared" si="278"/>
        <v>0.68047468167284086</v>
      </c>
      <c r="O1385">
        <f t="shared" si="279"/>
        <v>-1.6511490332743397</v>
      </c>
      <c r="P1385" t="str">
        <f t="shared" si="280"/>
        <v/>
      </c>
      <c r="Q1385">
        <f t="shared" si="281"/>
        <v>0</v>
      </c>
      <c r="R1385">
        <f t="shared" si="282"/>
        <v>0</v>
      </c>
      <c r="S1385" t="str">
        <f t="shared" si="283"/>
        <v/>
      </c>
      <c r="T1385" t="str">
        <f t="shared" si="284"/>
        <v/>
      </c>
      <c r="U1385" t="str">
        <f t="shared" si="276"/>
        <v/>
      </c>
      <c r="W1385">
        <f t="shared" ca="1" si="285"/>
        <v>-46.776404401000605</v>
      </c>
    </row>
    <row r="1386" spans="1:23" x14ac:dyDescent="0.25">
      <c r="A1386" s="2">
        <v>43235.761924953702</v>
      </c>
      <c r="B1386">
        <v>715.49</v>
      </c>
      <c r="C1386">
        <v>1</v>
      </c>
      <c r="H1386">
        <f>VLOOKUP(A1386,[1]Sheet1!$A$2:$F$5022,5,FALSE)</f>
        <v>715.49</v>
      </c>
      <c r="I1386">
        <f>VLOOKUP(A1386,[1]Sheet1!$A$2:$F$5022,6,FALSE)</f>
        <v>714.29920917330014</v>
      </c>
      <c r="J1386" s="5">
        <f t="shared" ca="1" si="273"/>
        <v>-6.2614432067534392E-3</v>
      </c>
      <c r="K1386" s="5">
        <f t="shared" ca="1" si="274"/>
        <v>-4.4800000000000182</v>
      </c>
      <c r="L1386" s="6">
        <f t="shared" si="275"/>
        <v>1385</v>
      </c>
      <c r="M1386">
        <f t="shared" si="277"/>
        <v>716.66602634773199</v>
      </c>
      <c r="N1386">
        <f t="shared" si="278"/>
        <v>0.700353303593091</v>
      </c>
      <c r="O1386">
        <f t="shared" si="279"/>
        <v>-1.6791901197559773</v>
      </c>
      <c r="P1386" t="str">
        <f t="shared" si="280"/>
        <v/>
      </c>
      <c r="Q1386">
        <f t="shared" si="281"/>
        <v>0</v>
      </c>
      <c r="R1386">
        <f t="shared" si="282"/>
        <v>0</v>
      </c>
      <c r="S1386" t="str">
        <f t="shared" si="283"/>
        <v/>
      </c>
      <c r="T1386" t="str">
        <f t="shared" si="284"/>
        <v/>
      </c>
      <c r="U1386" t="str">
        <f t="shared" si="276"/>
        <v/>
      </c>
      <c r="W1386">
        <f t="shared" ca="1" si="285"/>
        <v>-46.776404401000605</v>
      </c>
    </row>
    <row r="1387" spans="1:23" x14ac:dyDescent="0.25">
      <c r="A1387" s="2">
        <v>43235.761924953702</v>
      </c>
      <c r="B1387">
        <v>715.49</v>
      </c>
      <c r="C1387">
        <v>1</v>
      </c>
      <c r="H1387">
        <f>VLOOKUP(A1387,[1]Sheet1!$A$2:$F$5022,5,FALSE)</f>
        <v>715.49</v>
      </c>
      <c r="I1387">
        <f>VLOOKUP(A1387,[1]Sheet1!$A$2:$F$5022,6,FALSE)</f>
        <v>714.29920917330014</v>
      </c>
      <c r="J1387" s="5">
        <f t="shared" ca="1" si="273"/>
        <v>-6.2614432067534392E-3</v>
      </c>
      <c r="K1387" s="5">
        <f t="shared" ca="1" si="274"/>
        <v>-4.4800000000000182</v>
      </c>
      <c r="L1387" s="6">
        <f t="shared" si="275"/>
        <v>1386</v>
      </c>
      <c r="M1387">
        <f t="shared" si="277"/>
        <v>716.70028590197967</v>
      </c>
      <c r="N1387">
        <f t="shared" si="278"/>
        <v>0.72460451167924267</v>
      </c>
      <c r="O1387">
        <f t="shared" si="279"/>
        <v>-1.6702709995206479</v>
      </c>
      <c r="P1387" t="str">
        <f t="shared" si="280"/>
        <v/>
      </c>
      <c r="Q1387">
        <f t="shared" si="281"/>
        <v>0</v>
      </c>
      <c r="R1387">
        <f t="shared" si="282"/>
        <v>0</v>
      </c>
      <c r="S1387" t="str">
        <f t="shared" si="283"/>
        <v/>
      </c>
      <c r="T1387" t="str">
        <f t="shared" si="284"/>
        <v/>
      </c>
      <c r="U1387" t="str">
        <f t="shared" si="276"/>
        <v/>
      </c>
      <c r="W1387">
        <f t="shared" ca="1" si="285"/>
        <v>-46.776404401000605</v>
      </c>
    </row>
    <row r="1388" spans="1:23" x14ac:dyDescent="0.25">
      <c r="A1388" s="2">
        <v>43235.761924953702</v>
      </c>
      <c r="B1388">
        <v>715.49</v>
      </c>
      <c r="C1388">
        <v>1</v>
      </c>
      <c r="H1388">
        <f>VLOOKUP(A1388,[1]Sheet1!$A$2:$F$5022,5,FALSE)</f>
        <v>715.49</v>
      </c>
      <c r="I1388">
        <f>VLOOKUP(A1388,[1]Sheet1!$A$2:$F$5022,6,FALSE)</f>
        <v>714.29920917330014</v>
      </c>
      <c r="J1388" s="5">
        <f t="shared" ca="1" si="273"/>
        <v>-6.2614432067534392E-3</v>
      </c>
      <c r="K1388" s="5">
        <f t="shared" ca="1" si="274"/>
        <v>-4.4800000000000182</v>
      </c>
      <c r="L1388" s="6">
        <f t="shared" si="275"/>
        <v>1387</v>
      </c>
      <c r="M1388">
        <f t="shared" si="277"/>
        <v>716.71634377555517</v>
      </c>
      <c r="N1388">
        <f t="shared" si="278"/>
        <v>0.75113569518885059</v>
      </c>
      <c r="O1388">
        <f t="shared" si="279"/>
        <v>-1.632652772874597</v>
      </c>
      <c r="P1388" t="str">
        <f t="shared" si="280"/>
        <v/>
      </c>
      <c r="Q1388">
        <f t="shared" si="281"/>
        <v>0</v>
      </c>
      <c r="R1388">
        <f t="shared" si="282"/>
        <v>0</v>
      </c>
      <c r="S1388" t="str">
        <f t="shared" si="283"/>
        <v/>
      </c>
      <c r="T1388" t="str">
        <f t="shared" si="284"/>
        <v/>
      </c>
      <c r="U1388" t="str">
        <f t="shared" si="276"/>
        <v/>
      </c>
      <c r="W1388">
        <f t="shared" ca="1" si="285"/>
        <v>-46.776404401000605</v>
      </c>
    </row>
    <row r="1389" spans="1:23" x14ac:dyDescent="0.25">
      <c r="A1389" s="2">
        <v>43235.761924953702</v>
      </c>
      <c r="B1389">
        <v>715.49</v>
      </c>
      <c r="C1389">
        <v>1</v>
      </c>
      <c r="H1389">
        <f>VLOOKUP(A1389,[1]Sheet1!$A$2:$F$5022,5,FALSE)</f>
        <v>715.49</v>
      </c>
      <c r="I1389">
        <f>VLOOKUP(A1389,[1]Sheet1!$A$2:$F$5022,6,FALSE)</f>
        <v>714.29920917330014</v>
      </c>
      <c r="J1389" s="5">
        <f t="shared" ca="1" si="273"/>
        <v>-6.2614432067534392E-3</v>
      </c>
      <c r="K1389" s="5">
        <f t="shared" ca="1" si="274"/>
        <v>-4.4800000000000182</v>
      </c>
      <c r="L1389" s="6">
        <f t="shared" si="275"/>
        <v>1388</v>
      </c>
      <c r="M1389">
        <f t="shared" si="277"/>
        <v>716.71370144944967</v>
      </c>
      <c r="N1389">
        <f t="shared" si="278"/>
        <v>0.77765119063747035</v>
      </c>
      <c r="O1389">
        <f t="shared" si="279"/>
        <v>-1.5735865439189372</v>
      </c>
      <c r="P1389" t="str">
        <f t="shared" si="280"/>
        <v/>
      </c>
      <c r="Q1389">
        <f t="shared" si="281"/>
        <v>0</v>
      </c>
      <c r="R1389">
        <f t="shared" si="282"/>
        <v>0</v>
      </c>
      <c r="S1389" t="str">
        <f t="shared" si="283"/>
        <v/>
      </c>
      <c r="T1389" t="str">
        <f t="shared" si="284"/>
        <v/>
      </c>
      <c r="U1389" t="str">
        <f t="shared" si="276"/>
        <v/>
      </c>
      <c r="W1389">
        <f t="shared" ca="1" si="285"/>
        <v>-46.776404401000605</v>
      </c>
    </row>
    <row r="1390" spans="1:23" x14ac:dyDescent="0.25">
      <c r="A1390" s="2">
        <v>43235.761924953702</v>
      </c>
      <c r="B1390">
        <v>715.49</v>
      </c>
      <c r="C1390">
        <v>1</v>
      </c>
      <c r="H1390">
        <f>VLOOKUP(A1390,[1]Sheet1!$A$2:$F$5022,5,FALSE)</f>
        <v>715.49</v>
      </c>
      <c r="I1390">
        <f>VLOOKUP(A1390,[1]Sheet1!$A$2:$F$5022,6,FALSE)</f>
        <v>714.29920917330014</v>
      </c>
      <c r="J1390" s="5">
        <f t="shared" ca="1" si="273"/>
        <v>-6.2614432067534392E-3</v>
      </c>
      <c r="K1390" s="5">
        <f t="shared" ca="1" si="274"/>
        <v>-4.4800000000000182</v>
      </c>
      <c r="L1390" s="6">
        <f t="shared" si="275"/>
        <v>1389</v>
      </c>
      <c r="M1390">
        <f t="shared" si="277"/>
        <v>716.69269369248104</v>
      </c>
      <c r="N1390">
        <f t="shared" si="278"/>
        <v>0.80166220799082966</v>
      </c>
      <c r="O1390">
        <f t="shared" si="279"/>
        <v>-1.5002499562693519</v>
      </c>
      <c r="P1390" t="str">
        <f t="shared" si="280"/>
        <v/>
      </c>
      <c r="Q1390">
        <f t="shared" si="281"/>
        <v>0</v>
      </c>
      <c r="R1390">
        <f t="shared" si="282"/>
        <v>0</v>
      </c>
      <c r="S1390" t="str">
        <f t="shared" si="283"/>
        <v/>
      </c>
      <c r="T1390" t="str">
        <f t="shared" si="284"/>
        <v/>
      </c>
      <c r="U1390" t="str">
        <f t="shared" si="276"/>
        <v/>
      </c>
      <c r="W1390">
        <f t="shared" ca="1" si="285"/>
        <v>-46.776404401000605</v>
      </c>
    </row>
    <row r="1391" spans="1:23" x14ac:dyDescent="0.25">
      <c r="A1391" s="2">
        <v>43235.761924953702</v>
      </c>
      <c r="B1391">
        <v>715.49</v>
      </c>
      <c r="C1391">
        <v>1</v>
      </c>
      <c r="H1391">
        <f>VLOOKUP(A1391,[1]Sheet1!$A$2:$F$5022,5,FALSE)</f>
        <v>715.49</v>
      </c>
      <c r="I1391">
        <f>VLOOKUP(A1391,[1]Sheet1!$A$2:$F$5022,6,FALSE)</f>
        <v>714.29920917330014</v>
      </c>
      <c r="J1391" s="5">
        <f t="shared" ca="1" si="273"/>
        <v>-6.2614432067534392E-3</v>
      </c>
      <c r="K1391" s="5">
        <f t="shared" ca="1" si="274"/>
        <v>-4.4800000000000182</v>
      </c>
      <c r="L1391" s="6">
        <f t="shared" si="275"/>
        <v>1390</v>
      </c>
      <c r="M1391">
        <f t="shared" si="277"/>
        <v>716.65343383467189</v>
      </c>
      <c r="N1391">
        <f t="shared" si="278"/>
        <v>0.82062098294675301</v>
      </c>
      <c r="O1391">
        <f t="shared" si="279"/>
        <v>-1.4177480942470229</v>
      </c>
      <c r="P1391" t="str">
        <f t="shared" si="280"/>
        <v/>
      </c>
      <c r="Q1391">
        <f t="shared" si="281"/>
        <v>0</v>
      </c>
      <c r="R1391">
        <f t="shared" si="282"/>
        <v>0</v>
      </c>
      <c r="S1391" t="str">
        <f t="shared" si="283"/>
        <v/>
      </c>
      <c r="T1391" t="str">
        <f t="shared" si="284"/>
        <v/>
      </c>
      <c r="U1391" t="str">
        <f t="shared" si="276"/>
        <v/>
      </c>
      <c r="W1391">
        <f t="shared" ca="1" si="285"/>
        <v>-46.776404401000605</v>
      </c>
    </row>
    <row r="1392" spans="1:23" x14ac:dyDescent="0.25">
      <c r="A1392" s="2">
        <v>43235.761924953702</v>
      </c>
      <c r="B1392">
        <v>715.49</v>
      </c>
      <c r="C1392">
        <v>1</v>
      </c>
      <c r="H1392">
        <f>VLOOKUP(A1392,[1]Sheet1!$A$2:$F$5022,5,FALSE)</f>
        <v>715.49</v>
      </c>
      <c r="I1392">
        <f>VLOOKUP(A1392,[1]Sheet1!$A$2:$F$5022,6,FALSE)</f>
        <v>714.29920917330014</v>
      </c>
      <c r="J1392" s="5">
        <f t="shared" ca="1" si="273"/>
        <v>-6.2614432067534392E-3</v>
      </c>
      <c r="K1392" s="5">
        <f t="shared" ca="1" si="274"/>
        <v>-4.4800000000000182</v>
      </c>
      <c r="L1392" s="6">
        <f t="shared" si="275"/>
        <v>1391</v>
      </c>
      <c r="M1392">
        <f t="shared" si="277"/>
        <v>716.59592187602243</v>
      </c>
      <c r="N1392">
        <f t="shared" si="278"/>
        <v>0.83174117608530562</v>
      </c>
      <c r="O1392">
        <f t="shared" si="279"/>
        <v>-1.3296466591056384</v>
      </c>
      <c r="P1392" t="str">
        <f t="shared" si="280"/>
        <v/>
      </c>
      <c r="Q1392">
        <f t="shared" si="281"/>
        <v>0</v>
      </c>
      <c r="R1392">
        <f t="shared" si="282"/>
        <v>0</v>
      </c>
      <c r="S1392" t="str">
        <f t="shared" si="283"/>
        <v/>
      </c>
      <c r="T1392" t="str">
        <f t="shared" si="284"/>
        <v/>
      </c>
      <c r="U1392" t="str">
        <f t="shared" si="276"/>
        <v/>
      </c>
      <c r="W1392">
        <f t="shared" ca="1" si="285"/>
        <v>-46.776404401000605</v>
      </c>
    </row>
    <row r="1393" spans="1:23" x14ac:dyDescent="0.25">
      <c r="A1393" s="2">
        <v>43235.761924953702</v>
      </c>
      <c r="B1393">
        <v>715.49</v>
      </c>
      <c r="C1393">
        <v>1</v>
      </c>
      <c r="H1393">
        <f>VLOOKUP(A1393,[1]Sheet1!$A$2:$F$5022,5,FALSE)</f>
        <v>715.49</v>
      </c>
      <c r="I1393">
        <f>VLOOKUP(A1393,[1]Sheet1!$A$2:$F$5022,6,FALSE)</f>
        <v>714.29920917330014</v>
      </c>
      <c r="J1393" s="5">
        <f t="shared" ca="1" si="273"/>
        <v>-6.2614432067534392E-3</v>
      </c>
      <c r="K1393" s="5">
        <f t="shared" ca="1" si="274"/>
        <v>-4.4800000000000182</v>
      </c>
      <c r="L1393" s="6">
        <f t="shared" si="275"/>
        <v>1392</v>
      </c>
      <c r="M1393">
        <f t="shared" si="277"/>
        <v>716.52785422738816</v>
      </c>
      <c r="N1393">
        <f t="shared" si="278"/>
        <v>0.83645896296291566</v>
      </c>
      <c r="O1393">
        <f t="shared" si="279"/>
        <v>-1.2407712432321265</v>
      </c>
      <c r="P1393" t="str">
        <f t="shared" si="280"/>
        <v/>
      </c>
      <c r="Q1393">
        <f t="shared" si="281"/>
        <v>0</v>
      </c>
      <c r="R1393">
        <f t="shared" si="282"/>
        <v>0</v>
      </c>
      <c r="S1393" t="str">
        <f t="shared" si="283"/>
        <v/>
      </c>
      <c r="T1393" t="str">
        <f t="shared" si="284"/>
        <v/>
      </c>
      <c r="U1393" t="str">
        <f t="shared" si="276"/>
        <v/>
      </c>
      <c r="W1393">
        <f t="shared" ca="1" si="285"/>
        <v>-46.776404401000605</v>
      </c>
    </row>
    <row r="1394" spans="1:23" x14ac:dyDescent="0.25">
      <c r="A1394" s="2">
        <v>43235.761924953702</v>
      </c>
      <c r="B1394">
        <v>715.49</v>
      </c>
      <c r="C1394">
        <v>1</v>
      </c>
      <c r="H1394">
        <f>VLOOKUP(A1394,[1]Sheet1!$A$2:$F$5022,5,FALSE)</f>
        <v>715.49</v>
      </c>
      <c r="I1394">
        <f>VLOOKUP(A1394,[1]Sheet1!$A$2:$F$5022,6,FALSE)</f>
        <v>714.29920917330014</v>
      </c>
      <c r="J1394" s="5">
        <f t="shared" ca="1" si="273"/>
        <v>-6.2614432067534392E-3</v>
      </c>
      <c r="K1394" s="5">
        <f t="shared" ca="1" si="274"/>
        <v>-4.4800000000000182</v>
      </c>
      <c r="L1394" s="6">
        <f t="shared" si="275"/>
        <v>1393</v>
      </c>
      <c r="M1394">
        <f t="shared" si="277"/>
        <v>716.4624452936481</v>
      </c>
      <c r="N1394">
        <f t="shared" si="278"/>
        <v>0.8411761625385803</v>
      </c>
      <c r="O1394">
        <f t="shared" si="279"/>
        <v>-1.1560542689575943</v>
      </c>
      <c r="P1394" t="str">
        <f t="shared" si="280"/>
        <v/>
      </c>
      <c r="Q1394">
        <f t="shared" si="281"/>
        <v>0</v>
      </c>
      <c r="R1394">
        <f t="shared" si="282"/>
        <v>0</v>
      </c>
      <c r="S1394" t="str">
        <f t="shared" si="283"/>
        <v/>
      </c>
      <c r="T1394" t="str">
        <f t="shared" si="284"/>
        <v/>
      </c>
      <c r="U1394" t="str">
        <f t="shared" si="276"/>
        <v/>
      </c>
      <c r="W1394">
        <f t="shared" ca="1" si="285"/>
        <v>-46.776404401000605</v>
      </c>
    </row>
    <row r="1395" spans="1:23" x14ac:dyDescent="0.25">
      <c r="A1395" s="2">
        <v>43235.761924953702</v>
      </c>
      <c r="B1395">
        <v>715.49</v>
      </c>
      <c r="C1395">
        <v>1</v>
      </c>
      <c r="H1395">
        <f>VLOOKUP(A1395,[1]Sheet1!$A$2:$F$5022,5,FALSE)</f>
        <v>715.49</v>
      </c>
      <c r="I1395">
        <f>VLOOKUP(A1395,[1]Sheet1!$A$2:$F$5022,6,FALSE)</f>
        <v>714.29920917330014</v>
      </c>
      <c r="J1395" s="5">
        <f t="shared" ca="1" si="273"/>
        <v>-6.2614432067534392E-3</v>
      </c>
      <c r="K1395" s="5">
        <f t="shared" ca="1" si="274"/>
        <v>-4.4800000000000182</v>
      </c>
      <c r="L1395" s="6">
        <f t="shared" si="275"/>
        <v>1394</v>
      </c>
      <c r="M1395">
        <f t="shared" si="277"/>
        <v>716.38162133269793</v>
      </c>
      <c r="N1395">
        <f t="shared" si="278"/>
        <v>0.83552696923334113</v>
      </c>
      <c r="O1395">
        <f t="shared" si="279"/>
        <v>-1.0671365084912254</v>
      </c>
      <c r="P1395" t="str">
        <f t="shared" si="280"/>
        <v/>
      </c>
      <c r="Q1395">
        <f t="shared" si="281"/>
        <v>0</v>
      </c>
      <c r="R1395">
        <f t="shared" si="282"/>
        <v>0</v>
      </c>
      <c r="S1395" t="str">
        <f t="shared" si="283"/>
        <v/>
      </c>
      <c r="T1395" t="str">
        <f t="shared" si="284"/>
        <v/>
      </c>
      <c r="U1395" t="str">
        <f t="shared" si="276"/>
        <v/>
      </c>
      <c r="W1395">
        <f t="shared" ca="1" si="285"/>
        <v>-46.776404401000605</v>
      </c>
    </row>
    <row r="1396" spans="1:23" x14ac:dyDescent="0.25">
      <c r="A1396" s="2">
        <v>43235.761924953702</v>
      </c>
      <c r="B1396">
        <v>715.49</v>
      </c>
      <c r="C1396">
        <v>1</v>
      </c>
      <c r="H1396">
        <f>VLOOKUP(A1396,[1]Sheet1!$A$2:$F$5022,5,FALSE)</f>
        <v>715.49</v>
      </c>
      <c r="I1396">
        <f>VLOOKUP(A1396,[1]Sheet1!$A$2:$F$5022,6,FALSE)</f>
        <v>714.29920917330014</v>
      </c>
      <c r="J1396" s="5">
        <f t="shared" ca="1" si="273"/>
        <v>-6.2614432067534392E-3</v>
      </c>
      <c r="K1396" s="5">
        <f t="shared" ca="1" si="274"/>
        <v>-4.4800000000000182</v>
      </c>
      <c r="L1396" s="6">
        <f t="shared" si="275"/>
        <v>1395</v>
      </c>
      <c r="M1396">
        <f t="shared" si="277"/>
        <v>716.28491392866169</v>
      </c>
      <c r="N1396">
        <f t="shared" si="278"/>
        <v>0.81575176386204085</v>
      </c>
      <c r="O1396">
        <f t="shared" si="279"/>
        <v>-0.9744556663883851</v>
      </c>
      <c r="P1396" t="str">
        <f t="shared" si="280"/>
        <v/>
      </c>
      <c r="Q1396">
        <f t="shared" si="281"/>
        <v>0</v>
      </c>
      <c r="R1396">
        <f t="shared" si="282"/>
        <v>0</v>
      </c>
      <c r="S1396" t="str">
        <f t="shared" si="283"/>
        <v/>
      </c>
      <c r="T1396" t="str">
        <f t="shared" si="284"/>
        <v/>
      </c>
      <c r="U1396" t="str">
        <f t="shared" si="276"/>
        <v/>
      </c>
      <c r="W1396">
        <f t="shared" ca="1" si="285"/>
        <v>-46.776404401000605</v>
      </c>
    </row>
    <row r="1397" spans="1:23" x14ac:dyDescent="0.25">
      <c r="A1397" s="2">
        <v>43235.761924953702</v>
      </c>
      <c r="B1397">
        <v>715.49</v>
      </c>
      <c r="C1397">
        <v>1</v>
      </c>
      <c r="H1397">
        <f>VLOOKUP(A1397,[1]Sheet1!$A$2:$F$5022,5,FALSE)</f>
        <v>715.49</v>
      </c>
      <c r="I1397">
        <f>VLOOKUP(A1397,[1]Sheet1!$A$2:$F$5022,6,FALSE)</f>
        <v>714.29920917330014</v>
      </c>
      <c r="J1397" s="5">
        <f t="shared" ca="1" si="273"/>
        <v>-6.2614432067534392E-3</v>
      </c>
      <c r="K1397" s="5">
        <f t="shared" ca="1" si="274"/>
        <v>-4.4800000000000182</v>
      </c>
      <c r="L1397" s="6">
        <f t="shared" si="275"/>
        <v>1396</v>
      </c>
      <c r="M1397">
        <f t="shared" si="277"/>
        <v>716.17227375151606</v>
      </c>
      <c r="N1397">
        <f t="shared" si="278"/>
        <v>0.7769137365707891</v>
      </c>
      <c r="O1397">
        <f t="shared" si="279"/>
        <v>-0.87818469335801719</v>
      </c>
      <c r="P1397" t="str">
        <f t="shared" si="280"/>
        <v/>
      </c>
      <c r="Q1397">
        <f t="shared" si="281"/>
        <v>0</v>
      </c>
      <c r="R1397">
        <f t="shared" si="282"/>
        <v>0</v>
      </c>
      <c r="S1397" t="str">
        <f t="shared" si="283"/>
        <v/>
      </c>
      <c r="T1397" t="str">
        <f t="shared" si="284"/>
        <v/>
      </c>
      <c r="U1397" t="str">
        <f t="shared" si="276"/>
        <v/>
      </c>
      <c r="W1397">
        <f t="shared" ca="1" si="285"/>
        <v>-46.776404401000605</v>
      </c>
    </row>
    <row r="1398" spans="1:23" x14ac:dyDescent="0.25">
      <c r="A1398" s="2">
        <v>43235.761924953702</v>
      </c>
      <c r="B1398">
        <v>715.49</v>
      </c>
      <c r="C1398">
        <v>1</v>
      </c>
      <c r="H1398">
        <f>VLOOKUP(A1398,[1]Sheet1!$A$2:$F$5022,5,FALSE)</f>
        <v>715.49</v>
      </c>
      <c r="I1398">
        <f>VLOOKUP(A1398,[1]Sheet1!$A$2:$F$5022,6,FALSE)</f>
        <v>714.29920917330014</v>
      </c>
      <c r="J1398" s="5">
        <f t="shared" ca="1" si="273"/>
        <v>-6.2614432067534392E-3</v>
      </c>
      <c r="K1398" s="5">
        <f t="shared" ca="1" si="274"/>
        <v>-4.4800000000000182</v>
      </c>
      <c r="L1398" s="6">
        <f t="shared" si="275"/>
        <v>1397</v>
      </c>
      <c r="M1398">
        <f t="shared" si="277"/>
        <v>716.04370080126137</v>
      </c>
      <c r="N1398">
        <f t="shared" si="278"/>
        <v>0.71137903211111764</v>
      </c>
      <c r="O1398">
        <f t="shared" si="279"/>
        <v>-0.77834849815318796</v>
      </c>
      <c r="P1398" t="str">
        <f t="shared" si="280"/>
        <v/>
      </c>
      <c r="Q1398">
        <f t="shared" si="281"/>
        <v>0</v>
      </c>
      <c r="R1398">
        <f t="shared" si="282"/>
        <v>0</v>
      </c>
      <c r="S1398" t="str">
        <f t="shared" si="283"/>
        <v/>
      </c>
      <c r="T1398" t="str">
        <f t="shared" si="284"/>
        <v/>
      </c>
      <c r="U1398" t="str">
        <f t="shared" si="276"/>
        <v/>
      </c>
      <c r="W1398">
        <f t="shared" ca="1" si="285"/>
        <v>-46.776404401000605</v>
      </c>
    </row>
    <row r="1399" spans="1:23" x14ac:dyDescent="0.25">
      <c r="A1399" s="2">
        <v>43235.761924953702</v>
      </c>
      <c r="B1399">
        <v>715.49</v>
      </c>
      <c r="C1399">
        <v>1</v>
      </c>
      <c r="H1399">
        <f>VLOOKUP(A1399,[1]Sheet1!$A$2:$F$5022,5,FALSE)</f>
        <v>715.49</v>
      </c>
      <c r="I1399">
        <f>VLOOKUP(A1399,[1]Sheet1!$A$2:$F$5022,6,FALSE)</f>
        <v>714.29920917330014</v>
      </c>
      <c r="J1399" s="5">
        <f t="shared" ca="1" si="273"/>
        <v>-6.2614432067534392E-3</v>
      </c>
      <c r="K1399" s="5">
        <f t="shared" ca="1" si="274"/>
        <v>-4.4800000000000182</v>
      </c>
      <c r="L1399" s="6">
        <f t="shared" si="275"/>
        <v>1398</v>
      </c>
      <c r="M1399">
        <f t="shared" si="277"/>
        <v>715.89919507789728</v>
      </c>
      <c r="N1399">
        <f t="shared" si="278"/>
        <v>0.60486417342431564</v>
      </c>
      <c r="O1399">
        <f t="shared" si="279"/>
        <v>-0.67650738112110553</v>
      </c>
      <c r="P1399" t="str">
        <f t="shared" si="280"/>
        <v/>
      </c>
      <c r="Q1399">
        <f t="shared" si="281"/>
        <v>0</v>
      </c>
      <c r="R1399">
        <f t="shared" si="282"/>
        <v>0</v>
      </c>
      <c r="S1399" t="str">
        <f t="shared" si="283"/>
        <v/>
      </c>
      <c r="T1399" t="str">
        <f t="shared" si="284"/>
        <v/>
      </c>
      <c r="U1399" t="str">
        <f t="shared" si="276"/>
        <v/>
      </c>
      <c r="W1399">
        <f t="shared" ca="1" si="285"/>
        <v>-46.776404401000605</v>
      </c>
    </row>
    <row r="1400" spans="1:23" x14ac:dyDescent="0.25">
      <c r="A1400" s="2">
        <v>43235.761924953702</v>
      </c>
      <c r="B1400">
        <v>715.49</v>
      </c>
      <c r="C1400">
        <v>1</v>
      </c>
      <c r="H1400">
        <f>VLOOKUP(A1400,[1]Sheet1!$A$2:$F$5022,5,FALSE)</f>
        <v>715.49</v>
      </c>
      <c r="I1400">
        <f>VLOOKUP(A1400,[1]Sheet1!$A$2:$F$5022,6,FALSE)</f>
        <v>714.29920917330014</v>
      </c>
      <c r="J1400" s="5">
        <f t="shared" ca="1" si="273"/>
        <v>-6.2614432067534392E-3</v>
      </c>
      <c r="K1400" s="5">
        <f t="shared" ca="1" si="274"/>
        <v>-4.4800000000000182</v>
      </c>
      <c r="L1400" s="6">
        <f t="shared" si="275"/>
        <v>1399</v>
      </c>
      <c r="M1400">
        <f t="shared" si="277"/>
        <v>715.75738840427778</v>
      </c>
      <c r="N1400">
        <f t="shared" si="278"/>
        <v>0.47029620696928787</v>
      </c>
      <c r="O1400">
        <f t="shared" si="279"/>
        <v>-0.56855318056015858</v>
      </c>
      <c r="P1400" t="str">
        <f t="shared" si="280"/>
        <v/>
      </c>
      <c r="Q1400">
        <f t="shared" si="281"/>
        <v>0</v>
      </c>
      <c r="R1400">
        <f t="shared" si="282"/>
        <v>0</v>
      </c>
      <c r="S1400" t="str">
        <f t="shared" si="283"/>
        <v/>
      </c>
      <c r="T1400" t="str">
        <f t="shared" si="284"/>
        <v/>
      </c>
      <c r="U1400" t="str">
        <f t="shared" si="276"/>
        <v/>
      </c>
      <c r="W1400">
        <f t="shared" ca="1" si="285"/>
        <v>-46.776404401000605</v>
      </c>
    </row>
    <row r="1401" spans="1:23" x14ac:dyDescent="0.25">
      <c r="A1401" s="2">
        <v>43235.761924953702</v>
      </c>
      <c r="B1401">
        <v>715.49</v>
      </c>
      <c r="C1401">
        <v>1</v>
      </c>
      <c r="H1401">
        <f>VLOOKUP(A1401,[1]Sheet1!$A$2:$F$5022,5,FALSE)</f>
        <v>715.49</v>
      </c>
      <c r="I1401">
        <f>VLOOKUP(A1401,[1]Sheet1!$A$2:$F$5022,6,FALSE)</f>
        <v>714.29920917330014</v>
      </c>
      <c r="J1401" s="5">
        <f t="shared" ca="1" si="273"/>
        <v>-6.2614432067534392E-3</v>
      </c>
      <c r="K1401" s="5">
        <f t="shared" ca="1" si="274"/>
        <v>-4.4800000000000182</v>
      </c>
      <c r="L1401" s="6">
        <f t="shared" si="275"/>
        <v>1400</v>
      </c>
      <c r="M1401">
        <f t="shared" si="277"/>
        <v>715.64542482006505</v>
      </c>
      <c r="N1401">
        <f t="shared" si="278"/>
        <v>0.35830587598143293</v>
      </c>
      <c r="O1401">
        <f t="shared" si="279"/>
        <v>-0.4337769221320007</v>
      </c>
      <c r="P1401" t="str">
        <f t="shared" si="280"/>
        <v/>
      </c>
      <c r="Q1401">
        <f t="shared" si="281"/>
        <v>0</v>
      </c>
      <c r="R1401">
        <f t="shared" si="282"/>
        <v>0</v>
      </c>
      <c r="S1401" t="str">
        <f t="shared" si="283"/>
        <v/>
      </c>
      <c r="T1401" t="str">
        <f t="shared" si="284"/>
        <v/>
      </c>
      <c r="U1401" t="str">
        <f t="shared" si="276"/>
        <v/>
      </c>
      <c r="W1401">
        <f t="shared" ca="1" si="285"/>
        <v>-46.776404401000605</v>
      </c>
    </row>
    <row r="1402" spans="1:23" x14ac:dyDescent="0.25">
      <c r="A1402" s="2">
        <v>43235.761924953702</v>
      </c>
      <c r="B1402">
        <v>715.49</v>
      </c>
      <c r="C1402">
        <v>1</v>
      </c>
      <c r="H1402">
        <f>VLOOKUP(A1402,[1]Sheet1!$A$2:$F$5022,5,FALSE)</f>
        <v>715.49</v>
      </c>
      <c r="I1402">
        <f>VLOOKUP(A1402,[1]Sheet1!$A$2:$F$5022,6,FALSE)</f>
        <v>714.29920917330014</v>
      </c>
      <c r="J1402" s="5">
        <f t="shared" ca="1" si="273"/>
        <v>-6.2614432067534392E-3</v>
      </c>
      <c r="K1402" s="5">
        <f t="shared" ca="1" si="274"/>
        <v>-4.4800000000000182</v>
      </c>
      <c r="L1402" s="6">
        <f t="shared" si="275"/>
        <v>1401</v>
      </c>
      <c r="M1402">
        <f t="shared" si="277"/>
        <v>715.57601693651463</v>
      </c>
      <c r="N1402">
        <f t="shared" si="278"/>
        <v>0.30481236803970668</v>
      </c>
      <c r="O1402">
        <f t="shared" si="279"/>
        <v>-0.28219634612536376</v>
      </c>
      <c r="P1402" t="str">
        <f t="shared" si="280"/>
        <v/>
      </c>
      <c r="Q1402">
        <f t="shared" si="281"/>
        <v>0</v>
      </c>
      <c r="R1402">
        <f t="shared" si="282"/>
        <v>0</v>
      </c>
      <c r="S1402" t="str">
        <f t="shared" si="283"/>
        <v/>
      </c>
      <c r="T1402" t="str">
        <f t="shared" si="284"/>
        <v/>
      </c>
      <c r="U1402" t="str">
        <f t="shared" si="276"/>
        <v/>
      </c>
      <c r="W1402">
        <f t="shared" ca="1" si="285"/>
        <v>-46.776404401000605</v>
      </c>
    </row>
    <row r="1403" spans="1:23" x14ac:dyDescent="0.25">
      <c r="A1403" s="2">
        <v>43235.761924953702</v>
      </c>
      <c r="B1403">
        <v>715.49</v>
      </c>
      <c r="C1403">
        <v>1</v>
      </c>
      <c r="H1403">
        <f>VLOOKUP(A1403,[1]Sheet1!$A$2:$F$5022,5,FALSE)</f>
        <v>715.49</v>
      </c>
      <c r="I1403">
        <f>VLOOKUP(A1403,[1]Sheet1!$A$2:$F$5022,6,FALSE)</f>
        <v>714.29920917330014</v>
      </c>
      <c r="J1403" s="5">
        <f t="shared" ca="1" si="273"/>
        <v>-6.2614432067534392E-3</v>
      </c>
      <c r="K1403" s="5">
        <f t="shared" ca="1" si="274"/>
        <v>-4.4800000000000182</v>
      </c>
      <c r="L1403" s="6">
        <f t="shared" si="275"/>
        <v>1402</v>
      </c>
      <c r="M1403">
        <f t="shared" si="277"/>
        <v>715.50010485128314</v>
      </c>
      <c r="N1403">
        <f t="shared" si="278"/>
        <v>0.21683998022950365</v>
      </c>
      <c r="O1403">
        <f t="shared" si="279"/>
        <v>-4.6600499005931592E-2</v>
      </c>
      <c r="P1403" t="str">
        <f t="shared" si="280"/>
        <v/>
      </c>
      <c r="Q1403">
        <f t="shared" si="281"/>
        <v>0</v>
      </c>
      <c r="R1403">
        <f t="shared" si="282"/>
        <v>0</v>
      </c>
      <c r="S1403" t="str">
        <f t="shared" si="283"/>
        <v/>
      </c>
      <c r="T1403" t="str">
        <f t="shared" si="284"/>
        <v/>
      </c>
      <c r="U1403" t="str">
        <f t="shared" si="276"/>
        <v/>
      </c>
      <c r="W1403">
        <f t="shared" ca="1" si="285"/>
        <v>-46.776404401000605</v>
      </c>
    </row>
    <row r="1404" spans="1:23" x14ac:dyDescent="0.25">
      <c r="A1404" s="2">
        <v>43235.761924953702</v>
      </c>
      <c r="B1404">
        <v>715.49</v>
      </c>
      <c r="C1404">
        <v>1</v>
      </c>
      <c r="H1404">
        <f>VLOOKUP(A1404,[1]Sheet1!$A$2:$F$5022,5,FALSE)</f>
        <v>715.49</v>
      </c>
      <c r="I1404">
        <f>VLOOKUP(A1404,[1]Sheet1!$A$2:$F$5022,6,FALSE)</f>
        <v>714.29920917330014</v>
      </c>
      <c r="J1404" s="5">
        <f t="shared" ca="1" si="273"/>
        <v>-6.2614432067534392E-3</v>
      </c>
      <c r="K1404" s="5">
        <f t="shared" ca="1" si="274"/>
        <v>-4.4800000000000182</v>
      </c>
      <c r="L1404" s="6">
        <f t="shared" si="275"/>
        <v>1403</v>
      </c>
      <c r="M1404">
        <f t="shared" si="277"/>
        <v>715.43046250835948</v>
      </c>
      <c r="N1404">
        <f t="shared" si="278"/>
        <v>7.7443407870811096E-2</v>
      </c>
      <c r="O1404">
        <f t="shared" si="279"/>
        <v>0.76878708307678045</v>
      </c>
      <c r="P1404" t="str">
        <f t="shared" si="280"/>
        <v/>
      </c>
      <c r="Q1404">
        <f t="shared" si="281"/>
        <v>0</v>
      </c>
      <c r="R1404">
        <f t="shared" si="282"/>
        <v>0</v>
      </c>
      <c r="S1404" t="str">
        <f t="shared" si="283"/>
        <v/>
      </c>
      <c r="T1404" t="str">
        <f t="shared" si="284"/>
        <v/>
      </c>
      <c r="U1404" t="str">
        <f t="shared" si="276"/>
        <v/>
      </c>
      <c r="W1404">
        <f t="shared" ca="1" si="285"/>
        <v>-46.776404401000605</v>
      </c>
    </row>
    <row r="1405" spans="1:23" x14ac:dyDescent="0.25">
      <c r="A1405" s="2">
        <v>43235.761924953702</v>
      </c>
      <c r="B1405">
        <v>715.49</v>
      </c>
      <c r="C1405">
        <v>1</v>
      </c>
      <c r="H1405">
        <f>VLOOKUP(A1405,[1]Sheet1!$A$2:$F$5022,5,FALSE)</f>
        <v>715.49</v>
      </c>
      <c r="I1405">
        <f>VLOOKUP(A1405,[1]Sheet1!$A$2:$F$5022,6,FALSE)</f>
        <v>714.29920917330014</v>
      </c>
      <c r="J1405" s="5">
        <f t="shared" ca="1" si="273"/>
        <v>-6.2614432067534392E-3</v>
      </c>
      <c r="K1405" s="5">
        <f t="shared" ca="1" si="274"/>
        <v>-4.4800000000000182</v>
      </c>
      <c r="L1405" s="6">
        <f t="shared" si="275"/>
        <v>1404</v>
      </c>
      <c r="M1405">
        <f t="shared" si="277"/>
        <v>715.42403992982906</v>
      </c>
      <c r="N1405">
        <f t="shared" si="278"/>
        <v>7.4992425045764213E-2</v>
      </c>
      <c r="O1405">
        <f t="shared" si="279"/>
        <v>0.87955643694270269</v>
      </c>
      <c r="P1405" t="str">
        <f t="shared" si="280"/>
        <v/>
      </c>
      <c r="Q1405">
        <f t="shared" si="281"/>
        <v>0</v>
      </c>
      <c r="R1405">
        <f t="shared" si="282"/>
        <v>0</v>
      </c>
      <c r="S1405" t="str">
        <f t="shared" si="283"/>
        <v/>
      </c>
      <c r="T1405" t="str">
        <f t="shared" si="284"/>
        <v/>
      </c>
      <c r="U1405" t="str">
        <f t="shared" si="276"/>
        <v/>
      </c>
      <c r="W1405">
        <f t="shared" ca="1" si="285"/>
        <v>-46.776404401000605</v>
      </c>
    </row>
    <row r="1406" spans="1:23" x14ac:dyDescent="0.25">
      <c r="A1406" s="2">
        <v>43235.761924953702</v>
      </c>
      <c r="B1406">
        <v>715.49</v>
      </c>
      <c r="C1406">
        <v>1</v>
      </c>
      <c r="H1406">
        <f>VLOOKUP(A1406,[1]Sheet1!$A$2:$F$5022,5,FALSE)</f>
        <v>715.49</v>
      </c>
      <c r="I1406">
        <f>VLOOKUP(A1406,[1]Sheet1!$A$2:$F$5022,6,FALSE)</f>
        <v>714.29920917330014</v>
      </c>
      <c r="J1406" s="5">
        <f t="shared" ca="1" si="273"/>
        <v>-6.2614432067534392E-3</v>
      </c>
      <c r="K1406" s="5">
        <f t="shared" ca="1" si="274"/>
        <v>-4.4800000000000182</v>
      </c>
      <c r="L1406" s="6">
        <f t="shared" si="275"/>
        <v>1405</v>
      </c>
      <c r="M1406">
        <f t="shared" si="277"/>
        <v>715.42745510970701</v>
      </c>
      <c r="N1406">
        <f t="shared" si="278"/>
        <v>7.5510014900221911E-2</v>
      </c>
      <c r="O1406">
        <f t="shared" si="279"/>
        <v>0.82829927097277889</v>
      </c>
      <c r="P1406" t="str">
        <f t="shared" si="280"/>
        <v/>
      </c>
      <c r="Q1406">
        <f t="shared" si="281"/>
        <v>0</v>
      </c>
      <c r="R1406">
        <f t="shared" si="282"/>
        <v>0</v>
      </c>
      <c r="S1406" t="str">
        <f t="shared" si="283"/>
        <v/>
      </c>
      <c r="T1406" t="str">
        <f t="shared" si="284"/>
        <v/>
      </c>
      <c r="U1406" t="str">
        <f t="shared" si="276"/>
        <v/>
      </c>
      <c r="W1406">
        <f t="shared" ca="1" si="285"/>
        <v>-46.776404401000605</v>
      </c>
    </row>
    <row r="1407" spans="1:23" x14ac:dyDescent="0.25">
      <c r="A1407" s="2">
        <v>43235.761924953702</v>
      </c>
      <c r="B1407">
        <v>715.49</v>
      </c>
      <c r="C1407">
        <v>1</v>
      </c>
      <c r="H1407">
        <f>VLOOKUP(A1407,[1]Sheet1!$A$2:$F$5022,5,FALSE)</f>
        <v>715.49</v>
      </c>
      <c r="I1407">
        <f>VLOOKUP(A1407,[1]Sheet1!$A$2:$F$5022,6,FALSE)</f>
        <v>714.29920917330014</v>
      </c>
      <c r="J1407" s="5">
        <f t="shared" ca="1" si="273"/>
        <v>-6.2614432067534392E-3</v>
      </c>
      <c r="K1407" s="5">
        <f t="shared" ca="1" si="274"/>
        <v>-4.4800000000000182</v>
      </c>
      <c r="L1407" s="6">
        <f t="shared" si="275"/>
        <v>1406</v>
      </c>
      <c r="M1407">
        <f t="shared" si="277"/>
        <v>715.43756991017983</v>
      </c>
      <c r="N1407">
        <f t="shared" si="278"/>
        <v>7.1675666416184669E-2</v>
      </c>
      <c r="O1407">
        <f t="shared" si="279"/>
        <v>0.73149078957622826</v>
      </c>
      <c r="P1407" t="str">
        <f t="shared" si="280"/>
        <v/>
      </c>
      <c r="Q1407">
        <f t="shared" si="281"/>
        <v>0</v>
      </c>
      <c r="R1407">
        <f t="shared" si="282"/>
        <v>0</v>
      </c>
      <c r="S1407" t="str">
        <f t="shared" si="283"/>
        <v/>
      </c>
      <c r="T1407" t="str">
        <f t="shared" si="284"/>
        <v/>
      </c>
      <c r="U1407" t="str">
        <f t="shared" si="276"/>
        <v/>
      </c>
      <c r="W1407">
        <f t="shared" ca="1" si="285"/>
        <v>-46.776404401000605</v>
      </c>
    </row>
    <row r="1408" spans="1:23" x14ac:dyDescent="0.25">
      <c r="A1408" s="2">
        <v>43235.761924953702</v>
      </c>
      <c r="B1408">
        <v>715.49</v>
      </c>
      <c r="C1408">
        <v>1</v>
      </c>
      <c r="H1408">
        <f>VLOOKUP(A1408,[1]Sheet1!$A$2:$F$5022,5,FALSE)</f>
        <v>715.49</v>
      </c>
      <c r="I1408">
        <f>VLOOKUP(A1408,[1]Sheet1!$A$2:$F$5022,6,FALSE)</f>
        <v>714.29920917330014</v>
      </c>
      <c r="J1408" s="5">
        <f t="shared" ca="1" si="273"/>
        <v>-6.2614432067534392E-3</v>
      </c>
      <c r="K1408" s="5">
        <f t="shared" ca="1" si="274"/>
        <v>-4.4800000000000182</v>
      </c>
      <c r="L1408" s="6">
        <f t="shared" si="275"/>
        <v>1407</v>
      </c>
      <c r="M1408">
        <f t="shared" si="277"/>
        <v>715.44904605519071</v>
      </c>
      <c r="N1408">
        <f t="shared" si="278"/>
        <v>6.5519024153457395E-2</v>
      </c>
      <c r="O1408">
        <f t="shared" si="279"/>
        <v>0.6250695174180444</v>
      </c>
      <c r="P1408" t="str">
        <f t="shared" si="280"/>
        <v/>
      </c>
      <c r="Q1408">
        <f t="shared" si="281"/>
        <v>0</v>
      </c>
      <c r="R1408">
        <f t="shared" si="282"/>
        <v>0</v>
      </c>
      <c r="S1408" t="str">
        <f t="shared" si="283"/>
        <v/>
      </c>
      <c r="T1408" t="str">
        <f t="shared" si="284"/>
        <v/>
      </c>
      <c r="U1408" t="str">
        <f t="shared" si="276"/>
        <v/>
      </c>
      <c r="W1408">
        <f t="shared" ca="1" si="285"/>
        <v>-46.776404401000605</v>
      </c>
    </row>
    <row r="1409" spans="1:23" x14ac:dyDescent="0.25">
      <c r="A1409" s="2">
        <v>43235.761924953702</v>
      </c>
      <c r="B1409">
        <v>715.49</v>
      </c>
      <c r="C1409">
        <v>1</v>
      </c>
      <c r="H1409">
        <f>VLOOKUP(A1409,[1]Sheet1!$A$2:$F$5022,5,FALSE)</f>
        <v>715.49</v>
      </c>
      <c r="I1409">
        <f>VLOOKUP(A1409,[1]Sheet1!$A$2:$F$5022,6,FALSE)</f>
        <v>714.29920917330014</v>
      </c>
      <c r="J1409" s="5">
        <f t="shared" ca="1" si="273"/>
        <v>-6.2614432067534392E-3</v>
      </c>
      <c r="K1409" s="5">
        <f t="shared" ca="1" si="274"/>
        <v>-4.4800000000000182</v>
      </c>
      <c r="L1409" s="6">
        <f t="shared" si="275"/>
        <v>1408</v>
      </c>
      <c r="M1409">
        <f t="shared" si="277"/>
        <v>715.46188354473929</v>
      </c>
      <c r="N1409">
        <f t="shared" si="278"/>
        <v>5.5816206619065431E-2</v>
      </c>
      <c r="O1409">
        <f t="shared" si="279"/>
        <v>0.50373282176992784</v>
      </c>
      <c r="P1409" t="str">
        <f t="shared" si="280"/>
        <v/>
      </c>
      <c r="Q1409">
        <f t="shared" si="281"/>
        <v>0</v>
      </c>
      <c r="R1409">
        <f t="shared" si="282"/>
        <v>0</v>
      </c>
      <c r="S1409" t="str">
        <f t="shared" si="283"/>
        <v/>
      </c>
      <c r="T1409" t="str">
        <f t="shared" si="284"/>
        <v/>
      </c>
      <c r="U1409" t="str">
        <f t="shared" si="276"/>
        <v/>
      </c>
      <c r="W1409">
        <f t="shared" ca="1" si="285"/>
        <v>-46.776404401000605</v>
      </c>
    </row>
    <row r="1410" spans="1:23" x14ac:dyDescent="0.25">
      <c r="A1410" s="2">
        <v>43235.761924953702</v>
      </c>
      <c r="B1410">
        <v>715.49</v>
      </c>
      <c r="C1410">
        <v>1</v>
      </c>
      <c r="H1410">
        <f>VLOOKUP(A1410,[1]Sheet1!$A$2:$F$5022,5,FALSE)</f>
        <v>715.49</v>
      </c>
      <c r="I1410">
        <f>VLOOKUP(A1410,[1]Sheet1!$A$2:$F$5022,6,FALSE)</f>
        <v>714.29920917330014</v>
      </c>
      <c r="J1410" s="5">
        <f t="shared" ca="1" si="273"/>
        <v>-6.2614432067534392E-3</v>
      </c>
      <c r="K1410" s="5">
        <f t="shared" ca="1" si="274"/>
        <v>-4.4800000000000182</v>
      </c>
      <c r="L1410" s="6">
        <f t="shared" si="275"/>
        <v>1409</v>
      </c>
      <c r="M1410">
        <f t="shared" si="277"/>
        <v>715.47608237882571</v>
      </c>
      <c r="N1410">
        <f t="shared" si="278"/>
        <v>3.9363308372078853E-2</v>
      </c>
      <c r="O1410">
        <f t="shared" si="279"/>
        <v>0.3535683800443119</v>
      </c>
      <c r="P1410" t="str">
        <f t="shared" si="280"/>
        <v/>
      </c>
      <c r="Q1410">
        <f t="shared" si="281"/>
        <v>0</v>
      </c>
      <c r="R1410">
        <f t="shared" si="282"/>
        <v>0</v>
      </c>
      <c r="S1410" t="str">
        <f t="shared" si="283"/>
        <v/>
      </c>
      <c r="T1410" t="str">
        <f t="shared" si="284"/>
        <v/>
      </c>
      <c r="U1410" t="str">
        <f t="shared" si="276"/>
        <v/>
      </c>
      <c r="W1410">
        <f t="shared" ca="1" si="285"/>
        <v>-46.776404401000605</v>
      </c>
    </row>
    <row r="1411" spans="1:23" x14ac:dyDescent="0.25">
      <c r="A1411" s="2">
        <v>43235.761924953702</v>
      </c>
      <c r="B1411">
        <v>715.49</v>
      </c>
      <c r="C1411">
        <v>1</v>
      </c>
      <c r="H1411">
        <f>VLOOKUP(A1411,[1]Sheet1!$A$2:$F$5022,5,FALSE)</f>
        <v>715.49</v>
      </c>
      <c r="I1411">
        <f>VLOOKUP(A1411,[1]Sheet1!$A$2:$F$5022,6,FALSE)</f>
        <v>714.29920917330014</v>
      </c>
      <c r="J1411" s="5">
        <f t="shared" ref="J1411:J1474" ca="1" si="286">(OFFSET(I1411,$Z$2,0)-H1411)/H1411</f>
        <v>-6.2614432067534392E-3</v>
      </c>
      <c r="K1411" s="5">
        <f t="shared" ref="K1411:K1474" ca="1" si="287">IF(ISNUMBER(J1411),H1411*J1411,"")</f>
        <v>-4.4800000000000182</v>
      </c>
      <c r="L1411" s="6">
        <f t="shared" si="275"/>
        <v>1410</v>
      </c>
      <c r="M1411">
        <f t="shared" si="277"/>
        <v>715.48978011025179</v>
      </c>
      <c r="N1411">
        <f t="shared" si="278"/>
        <v>6.3211663181231097E-4</v>
      </c>
      <c r="O1411">
        <f t="shared" si="279"/>
        <v>0.3478626208467771</v>
      </c>
      <c r="P1411" t="str">
        <f t="shared" si="280"/>
        <v/>
      </c>
      <c r="Q1411">
        <f t="shared" si="281"/>
        <v>0</v>
      </c>
      <c r="R1411">
        <f t="shared" si="282"/>
        <v>0</v>
      </c>
      <c r="S1411" t="str">
        <f t="shared" si="283"/>
        <v/>
      </c>
      <c r="T1411" t="str">
        <f t="shared" si="284"/>
        <v/>
      </c>
      <c r="U1411" t="str">
        <f t="shared" si="276"/>
        <v/>
      </c>
      <c r="W1411">
        <f t="shared" ca="1" si="285"/>
        <v>-46.776404401000605</v>
      </c>
    </row>
    <row r="1412" spans="1:23" x14ac:dyDescent="0.25">
      <c r="A1412" s="2">
        <v>43235.761924953702</v>
      </c>
      <c r="B1412">
        <v>715.49</v>
      </c>
      <c r="C1412">
        <v>1</v>
      </c>
      <c r="H1412">
        <f>VLOOKUP(A1412,[1]Sheet1!$A$2:$F$5022,5,FALSE)</f>
        <v>715.49</v>
      </c>
      <c r="I1412">
        <f>VLOOKUP(A1412,[1]Sheet1!$A$2:$F$5022,6,FALSE)</f>
        <v>714.29920917330014</v>
      </c>
      <c r="J1412" s="5">
        <f t="shared" ca="1" si="286"/>
        <v>-6.2614432067534392E-3</v>
      </c>
      <c r="K1412" s="5">
        <f t="shared" ca="1" si="287"/>
        <v>-4.4800000000000182</v>
      </c>
      <c r="L1412" s="6">
        <f t="shared" ref="L1412:L1475" si="288">L1411+1</f>
        <v>1411</v>
      </c>
      <c r="M1412">
        <f t="shared" si="277"/>
        <v>715.49000000000046</v>
      </c>
      <c r="N1412">
        <f t="shared" si="278"/>
        <v>4.6832487946124935E-13</v>
      </c>
      <c r="O1412">
        <f t="shared" si="279"/>
        <v>-0.97100831245522445</v>
      </c>
      <c r="P1412" t="str">
        <f t="shared" si="280"/>
        <v/>
      </c>
      <c r="Q1412">
        <f t="shared" si="281"/>
        <v>0</v>
      </c>
      <c r="R1412">
        <f t="shared" si="282"/>
        <v>0</v>
      </c>
      <c r="S1412" t="str">
        <f t="shared" si="283"/>
        <v/>
      </c>
      <c r="T1412" t="str">
        <f t="shared" si="284"/>
        <v/>
      </c>
      <c r="U1412" t="str">
        <f t="shared" si="276"/>
        <v/>
      </c>
      <c r="W1412">
        <f t="shared" ca="1" si="285"/>
        <v>-46.776404401000605</v>
      </c>
    </row>
    <row r="1413" spans="1:23" x14ac:dyDescent="0.25">
      <c r="A1413" s="2">
        <v>43235.761924953702</v>
      </c>
      <c r="B1413">
        <v>715.49</v>
      </c>
      <c r="C1413">
        <v>1</v>
      </c>
      <c r="H1413">
        <f>VLOOKUP(A1413,[1]Sheet1!$A$2:$F$5022,5,FALSE)</f>
        <v>715.49</v>
      </c>
      <c r="I1413">
        <f>VLOOKUP(A1413,[1]Sheet1!$A$2:$F$5022,6,FALSE)</f>
        <v>714.29920917330014</v>
      </c>
      <c r="J1413" s="5">
        <f t="shared" ca="1" si="286"/>
        <v>-6.2614432067534392E-3</v>
      </c>
      <c r="K1413" s="5">
        <f t="shared" ca="1" si="287"/>
        <v>-4.4800000000000182</v>
      </c>
      <c r="L1413" s="6">
        <f t="shared" si="288"/>
        <v>1412</v>
      </c>
      <c r="M1413">
        <f t="shared" si="277"/>
        <v>715.49000000000046</v>
      </c>
      <c r="N1413">
        <f t="shared" si="278"/>
        <v>4.6832487946124935E-13</v>
      </c>
      <c r="O1413">
        <f t="shared" si="279"/>
        <v>-0.97100831245522445</v>
      </c>
      <c r="P1413" t="str">
        <f t="shared" si="280"/>
        <v/>
      </c>
      <c r="Q1413">
        <f t="shared" si="281"/>
        <v>0</v>
      </c>
      <c r="R1413">
        <f t="shared" si="282"/>
        <v>0</v>
      </c>
      <c r="S1413" t="str">
        <f t="shared" si="283"/>
        <v/>
      </c>
      <c r="T1413" t="str">
        <f t="shared" si="284"/>
        <v/>
      </c>
      <c r="U1413" t="str">
        <f t="shared" si="276"/>
        <v/>
      </c>
      <c r="W1413">
        <f t="shared" ca="1" si="285"/>
        <v>-46.776404401000605</v>
      </c>
    </row>
    <row r="1414" spans="1:23" x14ac:dyDescent="0.25">
      <c r="A1414" s="2">
        <v>43235.761924953702</v>
      </c>
      <c r="B1414">
        <v>715.49</v>
      </c>
      <c r="C1414">
        <v>1</v>
      </c>
      <c r="H1414">
        <f>VLOOKUP(A1414,[1]Sheet1!$A$2:$F$5022,5,FALSE)</f>
        <v>715.49</v>
      </c>
      <c r="I1414">
        <f>VLOOKUP(A1414,[1]Sheet1!$A$2:$F$5022,6,FALSE)</f>
        <v>714.29920917330014</v>
      </c>
      <c r="J1414" s="5">
        <f t="shared" ca="1" si="286"/>
        <v>-6.2614432067534392E-3</v>
      </c>
      <c r="K1414" s="5">
        <f t="shared" ca="1" si="287"/>
        <v>-4.4800000000000182</v>
      </c>
      <c r="L1414" s="6">
        <f t="shared" si="288"/>
        <v>1413</v>
      </c>
      <c r="M1414">
        <f t="shared" si="277"/>
        <v>715.49000000000046</v>
      </c>
      <c r="N1414">
        <f t="shared" si="278"/>
        <v>4.6832487946124935E-13</v>
      </c>
      <c r="O1414">
        <f t="shared" si="279"/>
        <v>-0.97100831245522445</v>
      </c>
      <c r="P1414" t="str">
        <f t="shared" si="280"/>
        <v/>
      </c>
      <c r="Q1414">
        <f t="shared" si="281"/>
        <v>0</v>
      </c>
      <c r="R1414">
        <f t="shared" si="282"/>
        <v>0</v>
      </c>
      <c r="S1414" t="str">
        <f t="shared" si="283"/>
        <v/>
      </c>
      <c r="T1414" t="str">
        <f t="shared" si="284"/>
        <v/>
      </c>
      <c r="U1414" t="str">
        <f t="shared" si="276"/>
        <v/>
      </c>
      <c r="W1414">
        <f t="shared" ca="1" si="285"/>
        <v>-46.776404401000605</v>
      </c>
    </row>
    <row r="1415" spans="1:23" x14ac:dyDescent="0.25">
      <c r="A1415" s="2">
        <v>43235.761924953702</v>
      </c>
      <c r="B1415">
        <v>715.49</v>
      </c>
      <c r="C1415">
        <v>1</v>
      </c>
      <c r="H1415">
        <f>VLOOKUP(A1415,[1]Sheet1!$A$2:$F$5022,5,FALSE)</f>
        <v>715.49</v>
      </c>
      <c r="I1415">
        <f>VLOOKUP(A1415,[1]Sheet1!$A$2:$F$5022,6,FALSE)</f>
        <v>714.29920917330014</v>
      </c>
      <c r="J1415" s="5">
        <f t="shared" ca="1" si="286"/>
        <v>-6.2614432067534392E-3</v>
      </c>
      <c r="K1415" s="5">
        <f t="shared" ca="1" si="287"/>
        <v>-4.4800000000000182</v>
      </c>
      <c r="L1415" s="6">
        <f t="shared" si="288"/>
        <v>1414</v>
      </c>
      <c r="M1415">
        <f t="shared" si="277"/>
        <v>715.49000000000046</v>
      </c>
      <c r="N1415">
        <f t="shared" si="278"/>
        <v>4.6832487946124935E-13</v>
      </c>
      <c r="O1415">
        <f t="shared" si="279"/>
        <v>-0.97100831245522445</v>
      </c>
      <c r="P1415" t="str">
        <f t="shared" si="280"/>
        <v/>
      </c>
      <c r="Q1415">
        <f t="shared" si="281"/>
        <v>0</v>
      </c>
      <c r="R1415">
        <f t="shared" si="282"/>
        <v>0</v>
      </c>
      <c r="S1415" t="str">
        <f t="shared" si="283"/>
        <v/>
      </c>
      <c r="T1415" t="str">
        <f t="shared" si="284"/>
        <v/>
      </c>
      <c r="U1415" t="str">
        <f t="shared" si="276"/>
        <v/>
      </c>
      <c r="W1415">
        <f t="shared" ca="1" si="285"/>
        <v>-46.776404401000605</v>
      </c>
    </row>
    <row r="1416" spans="1:23" x14ac:dyDescent="0.25">
      <c r="A1416" s="2">
        <v>43235.761924953702</v>
      </c>
      <c r="B1416">
        <v>715.49</v>
      </c>
      <c r="C1416">
        <v>1</v>
      </c>
      <c r="H1416">
        <f>VLOOKUP(A1416,[1]Sheet1!$A$2:$F$5022,5,FALSE)</f>
        <v>715.49</v>
      </c>
      <c r="I1416">
        <f>VLOOKUP(A1416,[1]Sheet1!$A$2:$F$5022,6,FALSE)</f>
        <v>714.29920917330014</v>
      </c>
      <c r="J1416" s="5">
        <f t="shared" ca="1" si="286"/>
        <v>-6.2614432067534392E-3</v>
      </c>
      <c r="K1416" s="5">
        <f t="shared" ca="1" si="287"/>
        <v>-4.4800000000000182</v>
      </c>
      <c r="L1416" s="6">
        <f t="shared" si="288"/>
        <v>1415</v>
      </c>
      <c r="M1416">
        <f t="shared" si="277"/>
        <v>715.49000000000046</v>
      </c>
      <c r="N1416">
        <f t="shared" si="278"/>
        <v>4.6832487946124935E-13</v>
      </c>
      <c r="O1416">
        <f t="shared" si="279"/>
        <v>-0.97100831245522445</v>
      </c>
      <c r="P1416" t="str">
        <f t="shared" si="280"/>
        <v/>
      </c>
      <c r="Q1416">
        <f t="shared" si="281"/>
        <v>0</v>
      </c>
      <c r="R1416">
        <f t="shared" si="282"/>
        <v>0</v>
      </c>
      <c r="S1416" t="str">
        <f t="shared" si="283"/>
        <v/>
      </c>
      <c r="T1416" t="str">
        <f t="shared" si="284"/>
        <v/>
      </c>
      <c r="U1416" t="str">
        <f t="shared" si="276"/>
        <v/>
      </c>
      <c r="W1416">
        <f t="shared" ca="1" si="285"/>
        <v>-46.776404401000605</v>
      </c>
    </row>
    <row r="1417" spans="1:23" x14ac:dyDescent="0.25">
      <c r="A1417" s="2">
        <v>43235.761924953702</v>
      </c>
      <c r="B1417">
        <v>715.49</v>
      </c>
      <c r="C1417">
        <v>1</v>
      </c>
      <c r="H1417">
        <f>VLOOKUP(A1417,[1]Sheet1!$A$2:$F$5022,5,FALSE)</f>
        <v>715.49</v>
      </c>
      <c r="I1417">
        <f>VLOOKUP(A1417,[1]Sheet1!$A$2:$F$5022,6,FALSE)</f>
        <v>714.29920917330014</v>
      </c>
      <c r="J1417" s="5">
        <f t="shared" ca="1" si="286"/>
        <v>-6.2614432067534392E-3</v>
      </c>
      <c r="K1417" s="5">
        <f t="shared" ca="1" si="287"/>
        <v>-4.4800000000000182</v>
      </c>
      <c r="L1417" s="6">
        <f t="shared" si="288"/>
        <v>1416</v>
      </c>
      <c r="M1417">
        <f t="shared" si="277"/>
        <v>715.49000000000046</v>
      </c>
      <c r="N1417">
        <f t="shared" si="278"/>
        <v>4.6832487946124935E-13</v>
      </c>
      <c r="O1417">
        <f t="shared" si="279"/>
        <v>-0.97100831245522445</v>
      </c>
      <c r="P1417" t="str">
        <f t="shared" si="280"/>
        <v/>
      </c>
      <c r="Q1417">
        <f t="shared" si="281"/>
        <v>0</v>
      </c>
      <c r="R1417">
        <f t="shared" si="282"/>
        <v>0</v>
      </c>
      <c r="S1417" t="str">
        <f t="shared" si="283"/>
        <v/>
      </c>
      <c r="T1417" t="str">
        <f t="shared" si="284"/>
        <v/>
      </c>
      <c r="U1417" t="str">
        <f t="shared" si="276"/>
        <v/>
      </c>
      <c r="W1417">
        <f t="shared" ca="1" si="285"/>
        <v>-46.776404401000605</v>
      </c>
    </row>
    <row r="1418" spans="1:23" x14ac:dyDescent="0.25">
      <c r="A1418" s="2">
        <v>43235.761924953702</v>
      </c>
      <c r="B1418">
        <v>715.49</v>
      </c>
      <c r="C1418">
        <v>1</v>
      </c>
      <c r="H1418">
        <f>VLOOKUP(A1418,[1]Sheet1!$A$2:$F$5022,5,FALSE)</f>
        <v>715.49</v>
      </c>
      <c r="I1418">
        <f>VLOOKUP(A1418,[1]Sheet1!$A$2:$F$5022,6,FALSE)</f>
        <v>714.29920917330014</v>
      </c>
      <c r="J1418" s="5">
        <f t="shared" ca="1" si="286"/>
        <v>-6.2614432067534392E-3</v>
      </c>
      <c r="K1418" s="5">
        <f t="shared" ca="1" si="287"/>
        <v>-4.4800000000000182</v>
      </c>
      <c r="L1418" s="6">
        <f t="shared" si="288"/>
        <v>1417</v>
      </c>
      <c r="M1418">
        <f t="shared" si="277"/>
        <v>715.49000000000046</v>
      </c>
      <c r="N1418">
        <f t="shared" si="278"/>
        <v>4.6832487946124935E-13</v>
      </c>
      <c r="O1418">
        <f t="shared" si="279"/>
        <v>-0.97100831245522445</v>
      </c>
      <c r="P1418" t="str">
        <f t="shared" si="280"/>
        <v/>
      </c>
      <c r="Q1418">
        <f t="shared" si="281"/>
        <v>0</v>
      </c>
      <c r="R1418">
        <f t="shared" si="282"/>
        <v>0</v>
      </c>
      <c r="S1418" t="str">
        <f t="shared" si="283"/>
        <v/>
      </c>
      <c r="T1418" t="str">
        <f t="shared" si="284"/>
        <v/>
      </c>
      <c r="U1418" t="str">
        <f t="shared" si="276"/>
        <v/>
      </c>
      <c r="W1418">
        <f t="shared" ca="1" si="285"/>
        <v>-46.776404401000605</v>
      </c>
    </row>
    <row r="1419" spans="1:23" x14ac:dyDescent="0.25">
      <c r="A1419" s="2">
        <v>43235.761924953702</v>
      </c>
      <c r="B1419">
        <v>715.49</v>
      </c>
      <c r="C1419">
        <v>1</v>
      </c>
      <c r="H1419">
        <f>VLOOKUP(A1419,[1]Sheet1!$A$2:$F$5022,5,FALSE)</f>
        <v>715.49</v>
      </c>
      <c r="I1419">
        <f>VLOOKUP(A1419,[1]Sheet1!$A$2:$F$5022,6,FALSE)</f>
        <v>714.29920917330014</v>
      </c>
      <c r="J1419" s="5">
        <f t="shared" ca="1" si="286"/>
        <v>-6.2614432067534392E-3</v>
      </c>
      <c r="K1419" s="5">
        <f t="shared" ca="1" si="287"/>
        <v>-4.4800000000000182</v>
      </c>
      <c r="L1419" s="6">
        <f t="shared" si="288"/>
        <v>1418</v>
      </c>
      <c r="M1419">
        <f t="shared" si="277"/>
        <v>715.49000000000046</v>
      </c>
      <c r="N1419">
        <f t="shared" si="278"/>
        <v>4.6832487946124935E-13</v>
      </c>
      <c r="O1419">
        <f t="shared" si="279"/>
        <v>-0.97100831245522445</v>
      </c>
      <c r="P1419" t="str">
        <f t="shared" si="280"/>
        <v/>
      </c>
      <c r="Q1419">
        <f t="shared" si="281"/>
        <v>0</v>
      </c>
      <c r="R1419">
        <f t="shared" si="282"/>
        <v>0</v>
      </c>
      <c r="S1419" t="str">
        <f t="shared" si="283"/>
        <v/>
      </c>
      <c r="T1419" t="str">
        <f t="shared" si="284"/>
        <v/>
      </c>
      <c r="U1419" t="str">
        <f t="shared" si="276"/>
        <v/>
      </c>
      <c r="W1419">
        <f t="shared" ca="1" si="285"/>
        <v>-46.776404401000605</v>
      </c>
    </row>
    <row r="1420" spans="1:23" x14ac:dyDescent="0.25">
      <c r="A1420" s="2">
        <v>43235.761924953702</v>
      </c>
      <c r="B1420">
        <v>715.49</v>
      </c>
      <c r="C1420">
        <v>1</v>
      </c>
      <c r="H1420">
        <f>VLOOKUP(A1420,[1]Sheet1!$A$2:$F$5022,5,FALSE)</f>
        <v>715.49</v>
      </c>
      <c r="I1420">
        <f>VLOOKUP(A1420,[1]Sheet1!$A$2:$F$5022,6,FALSE)</f>
        <v>714.29920917330014</v>
      </c>
      <c r="J1420" s="5">
        <f t="shared" ca="1" si="286"/>
        <v>-6.2614432067534392E-3</v>
      </c>
      <c r="K1420" s="5">
        <f t="shared" ca="1" si="287"/>
        <v>-4.4800000000000182</v>
      </c>
      <c r="L1420" s="6">
        <f t="shared" si="288"/>
        <v>1419</v>
      </c>
      <c r="M1420">
        <f t="shared" si="277"/>
        <v>715.49000000000046</v>
      </c>
      <c r="N1420">
        <f t="shared" si="278"/>
        <v>4.6832487946124935E-13</v>
      </c>
      <c r="O1420">
        <f t="shared" si="279"/>
        <v>-0.97100831245522445</v>
      </c>
      <c r="P1420" t="str">
        <f t="shared" si="280"/>
        <v/>
      </c>
      <c r="Q1420">
        <f t="shared" si="281"/>
        <v>0</v>
      </c>
      <c r="R1420">
        <f t="shared" si="282"/>
        <v>0</v>
      </c>
      <c r="S1420" t="str">
        <f t="shared" si="283"/>
        <v/>
      </c>
      <c r="T1420" t="str">
        <f t="shared" si="284"/>
        <v/>
      </c>
      <c r="U1420" t="str">
        <f t="shared" si="276"/>
        <v/>
      </c>
      <c r="W1420">
        <f t="shared" ca="1" si="285"/>
        <v>-46.776404401000605</v>
      </c>
    </row>
    <row r="1421" spans="1:23" x14ac:dyDescent="0.25">
      <c r="A1421" s="2">
        <v>43235.761924953702</v>
      </c>
      <c r="B1421">
        <v>715.49</v>
      </c>
      <c r="C1421">
        <v>1</v>
      </c>
      <c r="H1421">
        <f>VLOOKUP(A1421,[1]Sheet1!$A$2:$F$5022,5,FALSE)</f>
        <v>715.49</v>
      </c>
      <c r="I1421">
        <f>VLOOKUP(A1421,[1]Sheet1!$A$2:$F$5022,6,FALSE)</f>
        <v>714.29920917330014</v>
      </c>
      <c r="J1421" s="5">
        <f t="shared" ca="1" si="286"/>
        <v>-6.2614432067534392E-3</v>
      </c>
      <c r="K1421" s="5">
        <f t="shared" ca="1" si="287"/>
        <v>-4.4800000000000182</v>
      </c>
      <c r="L1421" s="6">
        <f t="shared" si="288"/>
        <v>1420</v>
      </c>
      <c r="M1421">
        <f t="shared" si="277"/>
        <v>715.49000000000046</v>
      </c>
      <c r="N1421">
        <f t="shared" si="278"/>
        <v>4.6832487946124935E-13</v>
      </c>
      <c r="O1421">
        <f t="shared" si="279"/>
        <v>-0.97100831245522445</v>
      </c>
      <c r="P1421" t="str">
        <f t="shared" si="280"/>
        <v/>
      </c>
      <c r="Q1421">
        <f t="shared" si="281"/>
        <v>0</v>
      </c>
      <c r="R1421">
        <f t="shared" si="282"/>
        <v>0</v>
      </c>
      <c r="S1421" t="str">
        <f t="shared" si="283"/>
        <v/>
      </c>
      <c r="T1421" t="str">
        <f t="shared" si="284"/>
        <v/>
      </c>
      <c r="U1421" t="str">
        <f t="shared" si="276"/>
        <v/>
      </c>
      <c r="W1421">
        <f t="shared" ca="1" si="285"/>
        <v>-46.776404401000605</v>
      </c>
    </row>
    <row r="1422" spans="1:23" x14ac:dyDescent="0.25">
      <c r="A1422" s="2">
        <v>43235.761924953702</v>
      </c>
      <c r="B1422">
        <v>715.49</v>
      </c>
      <c r="C1422">
        <v>1</v>
      </c>
      <c r="H1422">
        <f>VLOOKUP(A1422,[1]Sheet1!$A$2:$F$5022,5,FALSE)</f>
        <v>715.49</v>
      </c>
      <c r="I1422">
        <f>VLOOKUP(A1422,[1]Sheet1!$A$2:$F$5022,6,FALSE)</f>
        <v>714.29920917330014</v>
      </c>
      <c r="J1422" s="5">
        <f t="shared" ca="1" si="286"/>
        <v>-6.2614432067534392E-3</v>
      </c>
      <c r="K1422" s="5">
        <f t="shared" ca="1" si="287"/>
        <v>-4.4800000000000182</v>
      </c>
      <c r="L1422" s="6">
        <f t="shared" si="288"/>
        <v>1421</v>
      </c>
      <c r="M1422">
        <f t="shared" si="277"/>
        <v>715.49000000000046</v>
      </c>
      <c r="N1422">
        <f t="shared" si="278"/>
        <v>4.6832487946124935E-13</v>
      </c>
      <c r="O1422">
        <f t="shared" si="279"/>
        <v>-0.97100831245522445</v>
      </c>
      <c r="P1422" t="str">
        <f t="shared" si="280"/>
        <v/>
      </c>
      <c r="Q1422">
        <f t="shared" si="281"/>
        <v>0</v>
      </c>
      <c r="R1422">
        <f t="shared" si="282"/>
        <v>0</v>
      </c>
      <c r="S1422" t="str">
        <f t="shared" si="283"/>
        <v/>
      </c>
      <c r="T1422" t="str">
        <f t="shared" si="284"/>
        <v/>
      </c>
      <c r="U1422" t="str">
        <f t="shared" si="276"/>
        <v/>
      </c>
      <c r="W1422">
        <f t="shared" ca="1" si="285"/>
        <v>-46.776404401000605</v>
      </c>
    </row>
    <row r="1423" spans="1:23" x14ac:dyDescent="0.25">
      <c r="A1423" s="2">
        <v>43235.761924953702</v>
      </c>
      <c r="B1423">
        <v>715.49</v>
      </c>
      <c r="C1423">
        <v>1</v>
      </c>
      <c r="H1423">
        <f>VLOOKUP(A1423,[1]Sheet1!$A$2:$F$5022,5,FALSE)</f>
        <v>715.49</v>
      </c>
      <c r="I1423">
        <f>VLOOKUP(A1423,[1]Sheet1!$A$2:$F$5022,6,FALSE)</f>
        <v>714.29920917330014</v>
      </c>
      <c r="J1423" s="5">
        <f t="shared" ca="1" si="286"/>
        <v>-6.2614432067534392E-3</v>
      </c>
      <c r="K1423" s="5">
        <f t="shared" ca="1" si="287"/>
        <v>-4.4800000000000182</v>
      </c>
      <c r="L1423" s="6">
        <f t="shared" si="288"/>
        <v>1422</v>
      </c>
      <c r="M1423">
        <f t="shared" si="277"/>
        <v>715.49000000000046</v>
      </c>
      <c r="N1423">
        <f t="shared" si="278"/>
        <v>4.6832487946124935E-13</v>
      </c>
      <c r="O1423">
        <f t="shared" si="279"/>
        <v>-0.97100831245522445</v>
      </c>
      <c r="P1423" t="str">
        <f t="shared" si="280"/>
        <v/>
      </c>
      <c r="Q1423">
        <f t="shared" si="281"/>
        <v>0</v>
      </c>
      <c r="R1423">
        <f t="shared" si="282"/>
        <v>0</v>
      </c>
      <c r="S1423" t="str">
        <f t="shared" si="283"/>
        <v/>
      </c>
      <c r="T1423" t="str">
        <f t="shared" si="284"/>
        <v/>
      </c>
      <c r="U1423" t="str">
        <f t="shared" si="276"/>
        <v/>
      </c>
      <c r="W1423">
        <f t="shared" ca="1" si="285"/>
        <v>-46.776404401000605</v>
      </c>
    </row>
    <row r="1424" spans="1:23" x14ac:dyDescent="0.25">
      <c r="A1424" s="2">
        <v>43235.761924953702</v>
      </c>
      <c r="B1424">
        <v>715.49</v>
      </c>
      <c r="C1424">
        <v>1</v>
      </c>
      <c r="H1424">
        <f>VLOOKUP(A1424,[1]Sheet1!$A$2:$F$5022,5,FALSE)</f>
        <v>715.49</v>
      </c>
      <c r="I1424">
        <f>VLOOKUP(A1424,[1]Sheet1!$A$2:$F$5022,6,FALSE)</f>
        <v>714.29920917330014</v>
      </c>
      <c r="J1424" s="5">
        <f t="shared" ca="1" si="286"/>
        <v>-6.2614432067534392E-3</v>
      </c>
      <c r="K1424" s="5">
        <f t="shared" ca="1" si="287"/>
        <v>-4.4800000000000182</v>
      </c>
      <c r="L1424" s="6">
        <f t="shared" si="288"/>
        <v>1423</v>
      </c>
      <c r="M1424">
        <f t="shared" si="277"/>
        <v>715.49000000000046</v>
      </c>
      <c r="N1424">
        <f t="shared" si="278"/>
        <v>4.6832487946124935E-13</v>
      </c>
      <c r="O1424">
        <f t="shared" si="279"/>
        <v>-0.97100831245522445</v>
      </c>
      <c r="P1424" t="str">
        <f t="shared" si="280"/>
        <v/>
      </c>
      <c r="Q1424">
        <f t="shared" si="281"/>
        <v>0</v>
      </c>
      <c r="R1424">
        <f t="shared" si="282"/>
        <v>0</v>
      </c>
      <c r="S1424" t="str">
        <f t="shared" si="283"/>
        <v/>
      </c>
      <c r="T1424" t="str">
        <f t="shared" si="284"/>
        <v/>
      </c>
      <c r="U1424" t="str">
        <f t="shared" si="276"/>
        <v/>
      </c>
      <c r="W1424">
        <f t="shared" ca="1" si="285"/>
        <v>-46.776404401000605</v>
      </c>
    </row>
    <row r="1425" spans="1:23" x14ac:dyDescent="0.25">
      <c r="A1425" s="2">
        <v>43235.761924953702</v>
      </c>
      <c r="B1425">
        <v>715.49</v>
      </c>
      <c r="C1425">
        <v>1</v>
      </c>
      <c r="H1425">
        <f>VLOOKUP(A1425,[1]Sheet1!$A$2:$F$5022,5,FALSE)</f>
        <v>715.49</v>
      </c>
      <c r="I1425">
        <f>VLOOKUP(A1425,[1]Sheet1!$A$2:$F$5022,6,FALSE)</f>
        <v>714.29920917330014</v>
      </c>
      <c r="J1425" s="5">
        <f t="shared" ca="1" si="286"/>
        <v>-6.567664118296462E-3</v>
      </c>
      <c r="K1425" s="5">
        <f t="shared" ca="1" si="287"/>
        <v>-4.6990979999999354</v>
      </c>
      <c r="L1425" s="6">
        <f t="shared" si="288"/>
        <v>1424</v>
      </c>
      <c r="M1425">
        <f t="shared" si="277"/>
        <v>715.49000000000046</v>
      </c>
      <c r="N1425">
        <f t="shared" si="278"/>
        <v>4.6832487946124935E-13</v>
      </c>
      <c r="O1425">
        <f t="shared" si="279"/>
        <v>-0.97100831245522445</v>
      </c>
      <c r="P1425" t="str">
        <f t="shared" si="280"/>
        <v/>
      </c>
      <c r="Q1425">
        <f t="shared" si="281"/>
        <v>0</v>
      </c>
      <c r="R1425">
        <f t="shared" si="282"/>
        <v>0</v>
      </c>
      <c r="S1425" t="str">
        <f t="shared" si="283"/>
        <v/>
      </c>
      <c r="T1425" t="str">
        <f t="shared" si="284"/>
        <v/>
      </c>
      <c r="U1425" t="str">
        <f t="shared" si="276"/>
        <v/>
      </c>
      <c r="W1425">
        <f t="shared" ca="1" si="285"/>
        <v>-46.776404401000605</v>
      </c>
    </row>
    <row r="1426" spans="1:23" x14ac:dyDescent="0.25">
      <c r="A1426" s="2">
        <v>43235.761924953702</v>
      </c>
      <c r="B1426">
        <v>715.49</v>
      </c>
      <c r="C1426">
        <v>1</v>
      </c>
      <c r="H1426">
        <f>VLOOKUP(A1426,[1]Sheet1!$A$2:$F$5022,5,FALSE)</f>
        <v>715.49</v>
      </c>
      <c r="I1426">
        <f>VLOOKUP(A1426,[1]Sheet1!$A$2:$F$5022,6,FALSE)</f>
        <v>714.29920917330014</v>
      </c>
      <c r="J1426" s="5">
        <f t="shared" ca="1" si="286"/>
        <v>-6.567664118296462E-3</v>
      </c>
      <c r="K1426" s="5">
        <f t="shared" ca="1" si="287"/>
        <v>-4.6990979999999354</v>
      </c>
      <c r="L1426" s="6">
        <f t="shared" si="288"/>
        <v>1425</v>
      </c>
      <c r="M1426">
        <f t="shared" si="277"/>
        <v>715.49000000000046</v>
      </c>
      <c r="N1426">
        <f t="shared" si="278"/>
        <v>4.6832487946124935E-13</v>
      </c>
      <c r="O1426">
        <f t="shared" si="279"/>
        <v>-0.97100831245522445</v>
      </c>
      <c r="P1426" t="str">
        <f t="shared" si="280"/>
        <v/>
      </c>
      <c r="Q1426">
        <f t="shared" si="281"/>
        <v>0</v>
      </c>
      <c r="R1426">
        <f t="shared" si="282"/>
        <v>0</v>
      </c>
      <c r="S1426" t="str">
        <f t="shared" si="283"/>
        <v/>
      </c>
      <c r="T1426" t="str">
        <f t="shared" si="284"/>
        <v/>
      </c>
      <c r="U1426" t="str">
        <f t="shared" si="276"/>
        <v/>
      </c>
      <c r="W1426">
        <f t="shared" ca="1" si="285"/>
        <v>-46.776404401000605</v>
      </c>
    </row>
    <row r="1427" spans="1:23" x14ac:dyDescent="0.25">
      <c r="A1427" s="2">
        <v>43235.761924953702</v>
      </c>
      <c r="B1427">
        <v>715.49</v>
      </c>
      <c r="C1427">
        <v>1</v>
      </c>
      <c r="H1427">
        <f>VLOOKUP(A1427,[1]Sheet1!$A$2:$F$5022,5,FALSE)</f>
        <v>715.49</v>
      </c>
      <c r="I1427">
        <f>VLOOKUP(A1427,[1]Sheet1!$A$2:$F$5022,6,FALSE)</f>
        <v>714.29920917330014</v>
      </c>
      <c r="J1427" s="5">
        <f t="shared" ca="1" si="286"/>
        <v>-6.567664118296462E-3</v>
      </c>
      <c r="K1427" s="5">
        <f t="shared" ca="1" si="287"/>
        <v>-4.6990979999999354</v>
      </c>
      <c r="L1427" s="6">
        <f t="shared" si="288"/>
        <v>1426</v>
      </c>
      <c r="M1427">
        <f t="shared" si="277"/>
        <v>715.49000000000046</v>
      </c>
      <c r="N1427">
        <f t="shared" si="278"/>
        <v>4.6832487946124935E-13</v>
      </c>
      <c r="O1427">
        <f t="shared" si="279"/>
        <v>-0.97100831245522445</v>
      </c>
      <c r="P1427" t="str">
        <f t="shared" si="280"/>
        <v/>
      </c>
      <c r="Q1427">
        <f t="shared" si="281"/>
        <v>0</v>
      </c>
      <c r="R1427">
        <f t="shared" si="282"/>
        <v>0</v>
      </c>
      <c r="S1427" t="str">
        <f t="shared" si="283"/>
        <v/>
      </c>
      <c r="T1427" t="str">
        <f t="shared" si="284"/>
        <v/>
      </c>
      <c r="U1427" t="str">
        <f t="shared" si="276"/>
        <v/>
      </c>
      <c r="W1427">
        <f t="shared" ca="1" si="285"/>
        <v>-46.776404401000605</v>
      </c>
    </row>
    <row r="1428" spans="1:23" x14ac:dyDescent="0.25">
      <c r="A1428" s="2">
        <v>43235.761924953702</v>
      </c>
      <c r="B1428">
        <v>715.49</v>
      </c>
      <c r="C1428">
        <v>1</v>
      </c>
      <c r="H1428">
        <f>VLOOKUP(A1428,[1]Sheet1!$A$2:$F$5022,5,FALSE)</f>
        <v>715.49</v>
      </c>
      <c r="I1428">
        <f>VLOOKUP(A1428,[1]Sheet1!$A$2:$F$5022,6,FALSE)</f>
        <v>714.29920917330014</v>
      </c>
      <c r="J1428" s="5">
        <f t="shared" ca="1" si="286"/>
        <v>-6.567664118296462E-3</v>
      </c>
      <c r="K1428" s="5">
        <f t="shared" ca="1" si="287"/>
        <v>-4.6990979999999354</v>
      </c>
      <c r="L1428" s="6">
        <f t="shared" si="288"/>
        <v>1427</v>
      </c>
      <c r="M1428">
        <f t="shared" si="277"/>
        <v>715.49000000000046</v>
      </c>
      <c r="N1428">
        <f t="shared" si="278"/>
        <v>4.6832487946124935E-13</v>
      </c>
      <c r="O1428">
        <f t="shared" si="279"/>
        <v>-0.97100831245522445</v>
      </c>
      <c r="P1428" t="str">
        <f t="shared" si="280"/>
        <v/>
      </c>
      <c r="Q1428">
        <f t="shared" si="281"/>
        <v>0</v>
      </c>
      <c r="R1428">
        <f t="shared" si="282"/>
        <v>0</v>
      </c>
      <c r="S1428" t="str">
        <f t="shared" si="283"/>
        <v/>
      </c>
      <c r="T1428" t="str">
        <f t="shared" si="284"/>
        <v/>
      </c>
      <c r="U1428" t="str">
        <f t="shared" si="276"/>
        <v/>
      </c>
      <c r="W1428">
        <f t="shared" ca="1" si="285"/>
        <v>-46.776404401000605</v>
      </c>
    </row>
    <row r="1429" spans="1:23" x14ac:dyDescent="0.25">
      <c r="A1429" s="2">
        <v>43235.761924953702</v>
      </c>
      <c r="B1429">
        <v>715.49</v>
      </c>
      <c r="C1429">
        <v>1</v>
      </c>
      <c r="H1429">
        <f>VLOOKUP(A1429,[1]Sheet1!$A$2:$F$5022,5,FALSE)</f>
        <v>715.49</v>
      </c>
      <c r="I1429">
        <f>VLOOKUP(A1429,[1]Sheet1!$A$2:$F$5022,6,FALSE)</f>
        <v>714.29920917330014</v>
      </c>
      <c r="J1429" s="5">
        <f t="shared" ca="1" si="286"/>
        <v>-6.567664118296462E-3</v>
      </c>
      <c r="K1429" s="5">
        <f t="shared" ca="1" si="287"/>
        <v>-4.6990979999999354</v>
      </c>
      <c r="L1429" s="6">
        <f t="shared" si="288"/>
        <v>1428</v>
      </c>
      <c r="M1429">
        <f t="shared" si="277"/>
        <v>715.49000000000046</v>
      </c>
      <c r="N1429">
        <f t="shared" si="278"/>
        <v>4.6832487946124935E-13</v>
      </c>
      <c r="O1429">
        <f t="shared" si="279"/>
        <v>-0.97100831245522445</v>
      </c>
      <c r="P1429" t="str">
        <f t="shared" si="280"/>
        <v/>
      </c>
      <c r="Q1429">
        <f t="shared" si="281"/>
        <v>0</v>
      </c>
      <c r="R1429">
        <f t="shared" si="282"/>
        <v>0</v>
      </c>
      <c r="S1429" t="str">
        <f t="shared" si="283"/>
        <v/>
      </c>
      <c r="T1429" t="str">
        <f t="shared" si="284"/>
        <v/>
      </c>
      <c r="U1429" t="str">
        <f t="shared" si="276"/>
        <v/>
      </c>
      <c r="W1429">
        <f t="shared" ca="1" si="285"/>
        <v>-46.776404401000605</v>
      </c>
    </row>
    <row r="1430" spans="1:23" x14ac:dyDescent="0.25">
      <c r="A1430" s="2">
        <v>43235.761924953702</v>
      </c>
      <c r="B1430">
        <v>715.49</v>
      </c>
      <c r="C1430">
        <v>1</v>
      </c>
      <c r="H1430">
        <f>VLOOKUP(A1430,[1]Sheet1!$A$2:$F$5022,5,FALSE)</f>
        <v>715.49</v>
      </c>
      <c r="I1430">
        <f>VLOOKUP(A1430,[1]Sheet1!$A$2:$F$5022,6,FALSE)</f>
        <v>714.29920917330014</v>
      </c>
      <c r="J1430" s="5">
        <f t="shared" ca="1" si="286"/>
        <v>-6.567664118296462E-3</v>
      </c>
      <c r="K1430" s="5">
        <f t="shared" ca="1" si="287"/>
        <v>-4.6990979999999354</v>
      </c>
      <c r="L1430" s="6">
        <f t="shared" si="288"/>
        <v>1429</v>
      </c>
      <c r="M1430">
        <f t="shared" si="277"/>
        <v>715.49000000000046</v>
      </c>
      <c r="N1430">
        <f t="shared" si="278"/>
        <v>4.6832487946124935E-13</v>
      </c>
      <c r="O1430">
        <f t="shared" si="279"/>
        <v>-0.97100831245522445</v>
      </c>
      <c r="P1430" t="str">
        <f t="shared" si="280"/>
        <v/>
      </c>
      <c r="Q1430">
        <f t="shared" si="281"/>
        <v>0</v>
      </c>
      <c r="R1430">
        <f t="shared" si="282"/>
        <v>0</v>
      </c>
      <c r="S1430" t="str">
        <f t="shared" si="283"/>
        <v/>
      </c>
      <c r="T1430" t="str">
        <f t="shared" si="284"/>
        <v/>
      </c>
      <c r="U1430" t="str">
        <f t="shared" si="276"/>
        <v/>
      </c>
      <c r="W1430">
        <f t="shared" ca="1" si="285"/>
        <v>-46.776404401000605</v>
      </c>
    </row>
    <row r="1431" spans="1:23" x14ac:dyDescent="0.25">
      <c r="A1431" s="2">
        <v>43235.761924953702</v>
      </c>
      <c r="B1431">
        <v>715.49</v>
      </c>
      <c r="C1431">
        <v>1</v>
      </c>
      <c r="H1431">
        <f>VLOOKUP(A1431,[1]Sheet1!$A$2:$F$5022,5,FALSE)</f>
        <v>715.49</v>
      </c>
      <c r="I1431">
        <f>VLOOKUP(A1431,[1]Sheet1!$A$2:$F$5022,6,FALSE)</f>
        <v>714.29920917330014</v>
      </c>
      <c r="J1431" s="5">
        <f t="shared" ca="1" si="286"/>
        <v>-6.567664118296462E-3</v>
      </c>
      <c r="K1431" s="5">
        <f t="shared" ca="1" si="287"/>
        <v>-4.6990979999999354</v>
      </c>
      <c r="L1431" s="6">
        <f t="shared" si="288"/>
        <v>1430</v>
      </c>
      <c r="M1431">
        <f t="shared" si="277"/>
        <v>715.49000000000046</v>
      </c>
      <c r="N1431">
        <f t="shared" si="278"/>
        <v>4.6832487946124935E-13</v>
      </c>
      <c r="O1431">
        <f t="shared" si="279"/>
        <v>-0.97100831245522445</v>
      </c>
      <c r="P1431" t="str">
        <f t="shared" si="280"/>
        <v/>
      </c>
      <c r="Q1431">
        <f t="shared" si="281"/>
        <v>0</v>
      </c>
      <c r="R1431">
        <f t="shared" si="282"/>
        <v>0</v>
      </c>
      <c r="S1431" t="str">
        <f t="shared" si="283"/>
        <v/>
      </c>
      <c r="T1431" t="str">
        <f t="shared" si="284"/>
        <v/>
      </c>
      <c r="U1431" t="str">
        <f t="shared" si="276"/>
        <v/>
      </c>
      <c r="W1431">
        <f t="shared" ca="1" si="285"/>
        <v>-46.776404401000605</v>
      </c>
    </row>
    <row r="1432" spans="1:23" x14ac:dyDescent="0.25">
      <c r="A1432" s="2">
        <v>43235.761924953702</v>
      </c>
      <c r="B1432">
        <v>715.49</v>
      </c>
      <c r="C1432">
        <v>1</v>
      </c>
      <c r="H1432">
        <f>VLOOKUP(A1432,[1]Sheet1!$A$2:$F$5022,5,FALSE)</f>
        <v>715.49</v>
      </c>
      <c r="I1432">
        <f>VLOOKUP(A1432,[1]Sheet1!$A$2:$F$5022,6,FALSE)</f>
        <v>714.29920917330014</v>
      </c>
      <c r="J1432" s="5">
        <f t="shared" ca="1" si="286"/>
        <v>-6.567664118296462E-3</v>
      </c>
      <c r="K1432" s="5">
        <f t="shared" ca="1" si="287"/>
        <v>-4.6990979999999354</v>
      </c>
      <c r="L1432" s="6">
        <f t="shared" si="288"/>
        <v>1431</v>
      </c>
      <c r="M1432">
        <f t="shared" si="277"/>
        <v>715.49000000000046</v>
      </c>
      <c r="N1432">
        <f t="shared" si="278"/>
        <v>4.6832487946124935E-13</v>
      </c>
      <c r="O1432">
        <f t="shared" si="279"/>
        <v>-0.97100831245522445</v>
      </c>
      <c r="P1432" t="str">
        <f t="shared" si="280"/>
        <v/>
      </c>
      <c r="Q1432">
        <f t="shared" si="281"/>
        <v>0</v>
      </c>
      <c r="R1432">
        <f t="shared" si="282"/>
        <v>0</v>
      </c>
      <c r="S1432" t="str">
        <f t="shared" si="283"/>
        <v/>
      </c>
      <c r="T1432" t="str">
        <f t="shared" si="284"/>
        <v/>
      </c>
      <c r="U1432" t="str">
        <f t="shared" si="276"/>
        <v/>
      </c>
      <c r="W1432">
        <f t="shared" ca="1" si="285"/>
        <v>-46.776404401000605</v>
      </c>
    </row>
    <row r="1433" spans="1:23" x14ac:dyDescent="0.25">
      <c r="A1433" s="2">
        <v>43235.761924953702</v>
      </c>
      <c r="B1433">
        <v>715.49</v>
      </c>
      <c r="C1433">
        <v>1</v>
      </c>
      <c r="H1433">
        <f>VLOOKUP(A1433,[1]Sheet1!$A$2:$F$5022,5,FALSE)</f>
        <v>715.49</v>
      </c>
      <c r="I1433">
        <f>VLOOKUP(A1433,[1]Sheet1!$A$2:$F$5022,6,FALSE)</f>
        <v>714.29920917330014</v>
      </c>
      <c r="J1433" s="5">
        <f t="shared" ca="1" si="286"/>
        <v>-6.567664118296462E-3</v>
      </c>
      <c r="K1433" s="5">
        <f t="shared" ca="1" si="287"/>
        <v>-4.6990979999999354</v>
      </c>
      <c r="L1433" s="6">
        <f t="shared" si="288"/>
        <v>1432</v>
      </c>
      <c r="M1433">
        <f t="shared" si="277"/>
        <v>715.49000000000046</v>
      </c>
      <c r="N1433">
        <f t="shared" si="278"/>
        <v>4.6832487946124935E-13</v>
      </c>
      <c r="O1433">
        <f t="shared" si="279"/>
        <v>-0.97100831245522445</v>
      </c>
      <c r="P1433" t="str">
        <f t="shared" si="280"/>
        <v/>
      </c>
      <c r="Q1433">
        <f t="shared" si="281"/>
        <v>0</v>
      </c>
      <c r="R1433">
        <f t="shared" si="282"/>
        <v>0</v>
      </c>
      <c r="S1433" t="str">
        <f t="shared" si="283"/>
        <v/>
      </c>
      <c r="T1433" t="str">
        <f t="shared" si="284"/>
        <v/>
      </c>
      <c r="U1433" t="str">
        <f t="shared" si="276"/>
        <v/>
      </c>
      <c r="W1433">
        <f t="shared" ca="1" si="285"/>
        <v>-46.776404401000605</v>
      </c>
    </row>
    <row r="1434" spans="1:23" x14ac:dyDescent="0.25">
      <c r="A1434" s="2">
        <v>43235.761924953702</v>
      </c>
      <c r="B1434">
        <v>715.49</v>
      </c>
      <c r="C1434">
        <v>1</v>
      </c>
      <c r="H1434">
        <f>VLOOKUP(A1434,[1]Sheet1!$A$2:$F$5022,5,FALSE)</f>
        <v>715.49</v>
      </c>
      <c r="I1434">
        <f>VLOOKUP(A1434,[1]Sheet1!$A$2:$F$5022,6,FALSE)</f>
        <v>714.29920917330014</v>
      </c>
      <c r="J1434" s="5">
        <f t="shared" ca="1" si="286"/>
        <v>-6.567664118296462E-3</v>
      </c>
      <c r="K1434" s="5">
        <f t="shared" ca="1" si="287"/>
        <v>-4.6990979999999354</v>
      </c>
      <c r="L1434" s="6">
        <f t="shared" si="288"/>
        <v>1433</v>
      </c>
      <c r="M1434">
        <f t="shared" si="277"/>
        <v>715.49000000000046</v>
      </c>
      <c r="N1434">
        <f t="shared" si="278"/>
        <v>4.6832487946124935E-13</v>
      </c>
      <c r="O1434">
        <f t="shared" si="279"/>
        <v>-0.97100831245522445</v>
      </c>
      <c r="P1434" t="str">
        <f t="shared" si="280"/>
        <v/>
      </c>
      <c r="Q1434">
        <f t="shared" si="281"/>
        <v>0</v>
      </c>
      <c r="R1434">
        <f t="shared" si="282"/>
        <v>0</v>
      </c>
      <c r="S1434" t="str">
        <f t="shared" si="283"/>
        <v/>
      </c>
      <c r="T1434" t="str">
        <f t="shared" si="284"/>
        <v/>
      </c>
      <c r="U1434" t="str">
        <f t="shared" si="276"/>
        <v/>
      </c>
      <c r="W1434">
        <f t="shared" ca="1" si="285"/>
        <v>-46.776404401000605</v>
      </c>
    </row>
    <row r="1435" spans="1:23" x14ac:dyDescent="0.25">
      <c r="A1435" s="2">
        <v>43235.761924953702</v>
      </c>
      <c r="B1435">
        <v>715.49</v>
      </c>
      <c r="C1435">
        <v>1</v>
      </c>
      <c r="H1435">
        <f>VLOOKUP(A1435,[1]Sheet1!$A$2:$F$5022,5,FALSE)</f>
        <v>715.49</v>
      </c>
      <c r="I1435">
        <f>VLOOKUP(A1435,[1]Sheet1!$A$2:$F$5022,6,FALSE)</f>
        <v>714.29920917330014</v>
      </c>
      <c r="J1435" s="5">
        <f t="shared" ca="1" si="286"/>
        <v>-6.567664118296462E-3</v>
      </c>
      <c r="K1435" s="5">
        <f t="shared" ca="1" si="287"/>
        <v>-4.6990979999999354</v>
      </c>
      <c r="L1435" s="6">
        <f t="shared" si="288"/>
        <v>1434</v>
      </c>
      <c r="M1435">
        <f t="shared" si="277"/>
        <v>715.49000000000046</v>
      </c>
      <c r="N1435">
        <f t="shared" si="278"/>
        <v>4.6832487946124935E-13</v>
      </c>
      <c r="O1435">
        <f t="shared" si="279"/>
        <v>-0.97100831245522445</v>
      </c>
      <c r="P1435" t="str">
        <f t="shared" si="280"/>
        <v/>
      </c>
      <c r="Q1435">
        <f t="shared" si="281"/>
        <v>0</v>
      </c>
      <c r="R1435">
        <f t="shared" si="282"/>
        <v>0</v>
      </c>
      <c r="S1435" t="str">
        <f t="shared" si="283"/>
        <v/>
      </c>
      <c r="T1435" t="str">
        <f t="shared" si="284"/>
        <v/>
      </c>
      <c r="U1435" t="str">
        <f t="shared" ref="U1435:U1498" si="289">IF(S1435=1,IF(ISNUMBER(S1434),"",K1435),"")</f>
        <v/>
      </c>
      <c r="W1435">
        <f t="shared" ca="1" si="285"/>
        <v>-46.776404401000605</v>
      </c>
    </row>
    <row r="1436" spans="1:23" x14ac:dyDescent="0.25">
      <c r="A1436" s="2">
        <v>43235.761924953702</v>
      </c>
      <c r="B1436">
        <v>715.49</v>
      </c>
      <c r="C1436">
        <v>1</v>
      </c>
      <c r="H1436">
        <f>VLOOKUP(A1436,[1]Sheet1!$A$2:$F$5022,5,FALSE)</f>
        <v>715.49</v>
      </c>
      <c r="I1436">
        <f>VLOOKUP(A1436,[1]Sheet1!$A$2:$F$5022,6,FALSE)</f>
        <v>714.29920917330014</v>
      </c>
      <c r="J1436" s="5">
        <f t="shared" ca="1" si="286"/>
        <v>-6.567664118296462E-3</v>
      </c>
      <c r="K1436" s="5">
        <f t="shared" ca="1" si="287"/>
        <v>-4.6990979999999354</v>
      </c>
      <c r="L1436" s="6">
        <f t="shared" si="288"/>
        <v>1435</v>
      </c>
      <c r="M1436">
        <f t="shared" si="277"/>
        <v>715.49000000000046</v>
      </c>
      <c r="N1436">
        <f t="shared" si="278"/>
        <v>4.6832487946124935E-13</v>
      </c>
      <c r="O1436">
        <f t="shared" si="279"/>
        <v>-0.97100831245522445</v>
      </c>
      <c r="P1436" t="str">
        <f t="shared" si="280"/>
        <v/>
      </c>
      <c r="Q1436">
        <f t="shared" si="281"/>
        <v>0</v>
      </c>
      <c r="R1436">
        <f t="shared" si="282"/>
        <v>0</v>
      </c>
      <c r="S1436" t="str">
        <f t="shared" si="283"/>
        <v/>
      </c>
      <c r="T1436" t="str">
        <f t="shared" si="284"/>
        <v/>
      </c>
      <c r="U1436" t="str">
        <f t="shared" si="289"/>
        <v/>
      </c>
      <c r="W1436">
        <f t="shared" ca="1" si="285"/>
        <v>-46.776404401000605</v>
      </c>
    </row>
    <row r="1437" spans="1:23" x14ac:dyDescent="0.25">
      <c r="A1437" s="2">
        <v>43235.761924953702</v>
      </c>
      <c r="B1437">
        <v>715.49</v>
      </c>
      <c r="C1437">
        <v>1</v>
      </c>
      <c r="H1437">
        <f>VLOOKUP(A1437,[1]Sheet1!$A$2:$F$5022,5,FALSE)</f>
        <v>715.49</v>
      </c>
      <c r="I1437">
        <f>VLOOKUP(A1437,[1]Sheet1!$A$2:$F$5022,6,FALSE)</f>
        <v>714.29920917330014</v>
      </c>
      <c r="J1437" s="5">
        <f t="shared" ca="1" si="286"/>
        <v>-6.567664118296462E-3</v>
      </c>
      <c r="K1437" s="5">
        <f t="shared" ca="1" si="287"/>
        <v>-4.6990979999999354</v>
      </c>
      <c r="L1437" s="6">
        <f t="shared" si="288"/>
        <v>1436</v>
      </c>
      <c r="M1437">
        <f t="shared" si="277"/>
        <v>715.49000000000046</v>
      </c>
      <c r="N1437">
        <f t="shared" si="278"/>
        <v>4.6832487946124935E-13</v>
      </c>
      <c r="O1437">
        <f t="shared" si="279"/>
        <v>-0.97100831245522445</v>
      </c>
      <c r="P1437" t="str">
        <f t="shared" si="280"/>
        <v/>
      </c>
      <c r="Q1437">
        <f t="shared" si="281"/>
        <v>0</v>
      </c>
      <c r="R1437">
        <f t="shared" si="282"/>
        <v>0</v>
      </c>
      <c r="S1437" t="str">
        <f t="shared" si="283"/>
        <v/>
      </c>
      <c r="T1437" t="str">
        <f t="shared" si="284"/>
        <v/>
      </c>
      <c r="U1437" t="str">
        <f t="shared" si="289"/>
        <v/>
      </c>
      <c r="W1437">
        <f t="shared" ca="1" si="285"/>
        <v>-46.776404401000605</v>
      </c>
    </row>
    <row r="1438" spans="1:23" x14ac:dyDescent="0.25">
      <c r="A1438" s="2">
        <v>43235.761924953702</v>
      </c>
      <c r="B1438">
        <v>715.49</v>
      </c>
      <c r="C1438">
        <v>1</v>
      </c>
      <c r="H1438">
        <f>VLOOKUP(A1438,[1]Sheet1!$A$2:$F$5022,5,FALSE)</f>
        <v>715.49</v>
      </c>
      <c r="I1438">
        <f>VLOOKUP(A1438,[1]Sheet1!$A$2:$F$5022,6,FALSE)</f>
        <v>714.29920917330014</v>
      </c>
      <c r="J1438" s="5">
        <f t="shared" ca="1" si="286"/>
        <v>-6.567664118296462E-3</v>
      </c>
      <c r="K1438" s="5">
        <f t="shared" ca="1" si="287"/>
        <v>-4.6990979999999354</v>
      </c>
      <c r="L1438" s="6">
        <f t="shared" si="288"/>
        <v>1437</v>
      </c>
      <c r="M1438">
        <f t="shared" si="277"/>
        <v>715.49000000000046</v>
      </c>
      <c r="N1438">
        <f t="shared" si="278"/>
        <v>4.6832487946124935E-13</v>
      </c>
      <c r="O1438">
        <f t="shared" si="279"/>
        <v>-0.97100831245522445</v>
      </c>
      <c r="P1438" t="str">
        <f t="shared" si="280"/>
        <v/>
      </c>
      <c r="Q1438">
        <f t="shared" si="281"/>
        <v>0</v>
      </c>
      <c r="R1438">
        <f t="shared" si="282"/>
        <v>0</v>
      </c>
      <c r="S1438" t="str">
        <f t="shared" si="283"/>
        <v/>
      </c>
      <c r="T1438" t="str">
        <f t="shared" si="284"/>
        <v/>
      </c>
      <c r="U1438" t="str">
        <f t="shared" si="289"/>
        <v/>
      </c>
      <c r="W1438">
        <f t="shared" ca="1" si="285"/>
        <v>-46.776404401000605</v>
      </c>
    </row>
    <row r="1439" spans="1:23" x14ac:dyDescent="0.25">
      <c r="A1439" s="2">
        <v>43235.761924953702</v>
      </c>
      <c r="B1439">
        <v>715.49</v>
      </c>
      <c r="C1439">
        <v>1</v>
      </c>
      <c r="H1439">
        <f>VLOOKUP(A1439,[1]Sheet1!$A$2:$F$5022,5,FALSE)</f>
        <v>715.49</v>
      </c>
      <c r="I1439">
        <f>VLOOKUP(A1439,[1]Sheet1!$A$2:$F$5022,6,FALSE)</f>
        <v>714.29920917330014</v>
      </c>
      <c r="J1439" s="5">
        <f t="shared" ca="1" si="286"/>
        <v>-6.567664118296462E-3</v>
      </c>
      <c r="K1439" s="5">
        <f t="shared" ca="1" si="287"/>
        <v>-4.6990979999999354</v>
      </c>
      <c r="L1439" s="6">
        <f t="shared" si="288"/>
        <v>1438</v>
      </c>
      <c r="M1439">
        <f t="shared" si="277"/>
        <v>715.49000000000046</v>
      </c>
      <c r="N1439">
        <f t="shared" si="278"/>
        <v>4.6832487946124935E-13</v>
      </c>
      <c r="O1439">
        <f t="shared" si="279"/>
        <v>-0.97100831245522445</v>
      </c>
      <c r="P1439" t="str">
        <f t="shared" si="280"/>
        <v/>
      </c>
      <c r="Q1439">
        <f t="shared" si="281"/>
        <v>0</v>
      </c>
      <c r="R1439">
        <f t="shared" si="282"/>
        <v>0</v>
      </c>
      <c r="S1439" t="str">
        <f t="shared" si="283"/>
        <v/>
      </c>
      <c r="T1439" t="str">
        <f t="shared" si="284"/>
        <v/>
      </c>
      <c r="U1439" t="str">
        <f t="shared" si="289"/>
        <v/>
      </c>
      <c r="W1439">
        <f t="shared" ca="1" si="285"/>
        <v>-46.776404401000605</v>
      </c>
    </row>
    <row r="1440" spans="1:23" x14ac:dyDescent="0.25">
      <c r="A1440" s="2">
        <v>43235.761924953702</v>
      </c>
      <c r="B1440">
        <v>715.49</v>
      </c>
      <c r="C1440">
        <v>1</v>
      </c>
      <c r="H1440">
        <f>VLOOKUP(A1440,[1]Sheet1!$A$2:$F$5022,5,FALSE)</f>
        <v>715.49</v>
      </c>
      <c r="I1440">
        <f>VLOOKUP(A1440,[1]Sheet1!$A$2:$F$5022,6,FALSE)</f>
        <v>714.29920917330014</v>
      </c>
      <c r="J1440" s="5">
        <f t="shared" ca="1" si="286"/>
        <v>-6.567664118296462E-3</v>
      </c>
      <c r="K1440" s="5">
        <f t="shared" ca="1" si="287"/>
        <v>-4.6990979999999354</v>
      </c>
      <c r="L1440" s="6">
        <f t="shared" si="288"/>
        <v>1439</v>
      </c>
      <c r="M1440">
        <f t="shared" si="277"/>
        <v>715.49000000000046</v>
      </c>
      <c r="N1440">
        <f t="shared" si="278"/>
        <v>4.6832487946124935E-13</v>
      </c>
      <c r="O1440">
        <f t="shared" si="279"/>
        <v>-0.97100831245522445</v>
      </c>
      <c r="P1440" t="str">
        <f t="shared" si="280"/>
        <v/>
      </c>
      <c r="Q1440">
        <f t="shared" si="281"/>
        <v>0</v>
      </c>
      <c r="R1440">
        <f t="shared" si="282"/>
        <v>0</v>
      </c>
      <c r="S1440" t="str">
        <f t="shared" si="283"/>
        <v/>
      </c>
      <c r="T1440" t="str">
        <f t="shared" si="284"/>
        <v/>
      </c>
      <c r="U1440" t="str">
        <f t="shared" si="289"/>
        <v/>
      </c>
      <c r="W1440">
        <f t="shared" ca="1" si="285"/>
        <v>-46.776404401000605</v>
      </c>
    </row>
    <row r="1441" spans="1:23" x14ac:dyDescent="0.25">
      <c r="A1441" s="2">
        <v>43235.761924953702</v>
      </c>
      <c r="B1441">
        <v>715.49</v>
      </c>
      <c r="C1441">
        <v>1</v>
      </c>
      <c r="H1441">
        <f>VLOOKUP(A1441,[1]Sheet1!$A$2:$F$5022,5,FALSE)</f>
        <v>715.49</v>
      </c>
      <c r="I1441">
        <f>VLOOKUP(A1441,[1]Sheet1!$A$2:$F$5022,6,FALSE)</f>
        <v>714.29920917330014</v>
      </c>
      <c r="J1441" s="5">
        <f t="shared" ca="1" si="286"/>
        <v>-6.567664118296462E-3</v>
      </c>
      <c r="K1441" s="5">
        <f t="shared" ca="1" si="287"/>
        <v>-4.6990979999999354</v>
      </c>
      <c r="L1441" s="6">
        <f t="shared" si="288"/>
        <v>1440</v>
      </c>
      <c r="M1441">
        <f t="shared" si="277"/>
        <v>715.49000000000046</v>
      </c>
      <c r="N1441">
        <f t="shared" si="278"/>
        <v>4.6832487946124935E-13</v>
      </c>
      <c r="O1441">
        <f t="shared" si="279"/>
        <v>-0.97100831245522445</v>
      </c>
      <c r="P1441" t="str">
        <f t="shared" si="280"/>
        <v/>
      </c>
      <c r="Q1441">
        <f t="shared" si="281"/>
        <v>0</v>
      </c>
      <c r="R1441">
        <f t="shared" si="282"/>
        <v>0</v>
      </c>
      <c r="S1441" t="str">
        <f t="shared" si="283"/>
        <v/>
      </c>
      <c r="T1441" t="str">
        <f t="shared" si="284"/>
        <v/>
      </c>
      <c r="U1441" t="str">
        <f t="shared" si="289"/>
        <v/>
      </c>
      <c r="W1441">
        <f t="shared" ca="1" si="285"/>
        <v>-46.776404401000605</v>
      </c>
    </row>
    <row r="1442" spans="1:23" x14ac:dyDescent="0.25">
      <c r="A1442" s="2">
        <v>43235.761924953702</v>
      </c>
      <c r="B1442">
        <v>715.49</v>
      </c>
      <c r="C1442">
        <v>1</v>
      </c>
      <c r="H1442">
        <f>VLOOKUP(A1442,[1]Sheet1!$A$2:$F$5022,5,FALSE)</f>
        <v>715.49</v>
      </c>
      <c r="I1442">
        <f>VLOOKUP(A1442,[1]Sheet1!$A$2:$F$5022,6,FALSE)</f>
        <v>714.29920917330014</v>
      </c>
      <c r="J1442" s="5">
        <f t="shared" ca="1" si="286"/>
        <v>-6.567664118296462E-3</v>
      </c>
      <c r="K1442" s="5">
        <f t="shared" ca="1" si="287"/>
        <v>-4.6990979999999354</v>
      </c>
      <c r="L1442" s="6">
        <f t="shared" si="288"/>
        <v>1441</v>
      </c>
      <c r="M1442">
        <f t="shared" si="277"/>
        <v>715.49000000000046</v>
      </c>
      <c r="N1442">
        <f t="shared" si="278"/>
        <v>4.6832487946124935E-13</v>
      </c>
      <c r="O1442">
        <f t="shared" si="279"/>
        <v>-0.97100831245522445</v>
      </c>
      <c r="P1442" t="str">
        <f t="shared" si="280"/>
        <v/>
      </c>
      <c r="Q1442">
        <f t="shared" si="281"/>
        <v>0</v>
      </c>
      <c r="R1442">
        <f t="shared" si="282"/>
        <v>0</v>
      </c>
      <c r="S1442" t="str">
        <f t="shared" si="283"/>
        <v/>
      </c>
      <c r="T1442" t="str">
        <f t="shared" si="284"/>
        <v/>
      </c>
      <c r="U1442" t="str">
        <f t="shared" si="289"/>
        <v/>
      </c>
      <c r="W1442">
        <f t="shared" ca="1" si="285"/>
        <v>-46.776404401000605</v>
      </c>
    </row>
    <row r="1443" spans="1:23" x14ac:dyDescent="0.25">
      <c r="A1443" s="2">
        <v>43235.761924953702</v>
      </c>
      <c r="B1443">
        <v>715.49</v>
      </c>
      <c r="C1443">
        <v>1</v>
      </c>
      <c r="H1443">
        <f>VLOOKUP(A1443,[1]Sheet1!$A$2:$F$5022,5,FALSE)</f>
        <v>715.49</v>
      </c>
      <c r="I1443">
        <f>VLOOKUP(A1443,[1]Sheet1!$A$2:$F$5022,6,FALSE)</f>
        <v>714.29920917330014</v>
      </c>
      <c r="J1443" s="5">
        <f t="shared" ca="1" si="286"/>
        <v>-6.567664118296462E-3</v>
      </c>
      <c r="K1443" s="5">
        <f t="shared" ca="1" si="287"/>
        <v>-4.6990979999999354</v>
      </c>
      <c r="L1443" s="6">
        <f t="shared" si="288"/>
        <v>1442</v>
      </c>
      <c r="M1443">
        <f t="shared" si="277"/>
        <v>715.49000000000046</v>
      </c>
      <c r="N1443">
        <f t="shared" si="278"/>
        <v>4.6832487946124935E-13</v>
      </c>
      <c r="O1443">
        <f t="shared" si="279"/>
        <v>-0.97100831245522445</v>
      </c>
      <c r="P1443" t="str">
        <f t="shared" si="280"/>
        <v/>
      </c>
      <c r="Q1443">
        <f t="shared" si="281"/>
        <v>0</v>
      </c>
      <c r="R1443">
        <f t="shared" si="282"/>
        <v>0</v>
      </c>
      <c r="S1443" t="str">
        <f t="shared" si="283"/>
        <v/>
      </c>
      <c r="T1443" t="str">
        <f t="shared" si="284"/>
        <v/>
      </c>
      <c r="U1443" t="str">
        <f t="shared" si="289"/>
        <v/>
      </c>
      <c r="W1443">
        <f t="shared" ca="1" si="285"/>
        <v>-46.776404401000605</v>
      </c>
    </row>
    <row r="1444" spans="1:23" x14ac:dyDescent="0.25">
      <c r="A1444" s="2">
        <v>43235.761924953702</v>
      </c>
      <c r="B1444">
        <v>715.49</v>
      </c>
      <c r="C1444">
        <v>1</v>
      </c>
      <c r="H1444">
        <f>VLOOKUP(A1444,[1]Sheet1!$A$2:$F$5022,5,FALSE)</f>
        <v>715.49</v>
      </c>
      <c r="I1444">
        <f>VLOOKUP(A1444,[1]Sheet1!$A$2:$F$5022,6,FALSE)</f>
        <v>714.29920917330014</v>
      </c>
      <c r="J1444" s="5">
        <f t="shared" ca="1" si="286"/>
        <v>-6.567664118296462E-3</v>
      </c>
      <c r="K1444" s="5">
        <f t="shared" ca="1" si="287"/>
        <v>-4.6990979999999354</v>
      </c>
      <c r="L1444" s="6">
        <f t="shared" si="288"/>
        <v>1443</v>
      </c>
      <c r="M1444">
        <f t="shared" si="277"/>
        <v>715.49000000000046</v>
      </c>
      <c r="N1444">
        <f t="shared" si="278"/>
        <v>4.6832487946124935E-13</v>
      </c>
      <c r="O1444">
        <f t="shared" si="279"/>
        <v>-0.97100831245522445</v>
      </c>
      <c r="P1444" t="str">
        <f t="shared" si="280"/>
        <v/>
      </c>
      <c r="Q1444">
        <f t="shared" si="281"/>
        <v>0</v>
      </c>
      <c r="R1444">
        <f t="shared" si="282"/>
        <v>0</v>
      </c>
      <c r="S1444" t="str">
        <f t="shared" si="283"/>
        <v/>
      </c>
      <c r="T1444" t="str">
        <f t="shared" si="284"/>
        <v/>
      </c>
      <c r="U1444" t="str">
        <f t="shared" si="289"/>
        <v/>
      </c>
      <c r="W1444">
        <f t="shared" ca="1" si="285"/>
        <v>-46.776404401000605</v>
      </c>
    </row>
    <row r="1445" spans="1:23" x14ac:dyDescent="0.25">
      <c r="A1445" s="2">
        <v>43235.761924953702</v>
      </c>
      <c r="B1445">
        <v>715.49</v>
      </c>
      <c r="C1445">
        <v>1</v>
      </c>
      <c r="H1445">
        <f>VLOOKUP(A1445,[1]Sheet1!$A$2:$F$5022,5,FALSE)</f>
        <v>715.49</v>
      </c>
      <c r="I1445">
        <f>VLOOKUP(A1445,[1]Sheet1!$A$2:$F$5022,6,FALSE)</f>
        <v>714.29920917330014</v>
      </c>
      <c r="J1445" s="5">
        <f t="shared" ca="1" si="286"/>
        <v>-6.567664118296462E-3</v>
      </c>
      <c r="K1445" s="5">
        <f t="shared" ca="1" si="287"/>
        <v>-4.6990979999999354</v>
      </c>
      <c r="L1445" s="6">
        <f t="shared" si="288"/>
        <v>1444</v>
      </c>
      <c r="M1445">
        <f t="shared" si="277"/>
        <v>715.49000000000046</v>
      </c>
      <c r="N1445">
        <f t="shared" si="278"/>
        <v>4.6832487946124935E-13</v>
      </c>
      <c r="O1445">
        <f t="shared" si="279"/>
        <v>-0.97100831245522445</v>
      </c>
      <c r="P1445" t="str">
        <f t="shared" si="280"/>
        <v/>
      </c>
      <c r="Q1445">
        <f t="shared" si="281"/>
        <v>0</v>
      </c>
      <c r="R1445">
        <f t="shared" si="282"/>
        <v>0</v>
      </c>
      <c r="S1445" t="str">
        <f t="shared" si="283"/>
        <v/>
      </c>
      <c r="T1445" t="str">
        <f t="shared" si="284"/>
        <v/>
      </c>
      <c r="U1445" t="str">
        <f t="shared" si="289"/>
        <v/>
      </c>
      <c r="W1445">
        <f t="shared" ca="1" si="285"/>
        <v>-46.776404401000605</v>
      </c>
    </row>
    <row r="1446" spans="1:23" x14ac:dyDescent="0.25">
      <c r="A1446" s="2">
        <v>43235.761924953702</v>
      </c>
      <c r="B1446">
        <v>715.49</v>
      </c>
      <c r="C1446">
        <v>1</v>
      </c>
      <c r="H1446">
        <f>VLOOKUP(A1446,[1]Sheet1!$A$2:$F$5022,5,FALSE)</f>
        <v>715.49</v>
      </c>
      <c r="I1446">
        <f>VLOOKUP(A1446,[1]Sheet1!$A$2:$F$5022,6,FALSE)</f>
        <v>714.29920917330014</v>
      </c>
      <c r="J1446" s="5">
        <f t="shared" ca="1" si="286"/>
        <v>-6.567664118296462E-3</v>
      </c>
      <c r="K1446" s="5">
        <f t="shared" ca="1" si="287"/>
        <v>-4.6990979999999354</v>
      </c>
      <c r="L1446" s="6">
        <f t="shared" si="288"/>
        <v>1445</v>
      </c>
      <c r="M1446">
        <f t="shared" si="277"/>
        <v>715.49000000000046</v>
      </c>
      <c r="N1446">
        <f t="shared" si="278"/>
        <v>4.6832487946124935E-13</v>
      </c>
      <c r="O1446">
        <f t="shared" si="279"/>
        <v>-0.97100831245522445</v>
      </c>
      <c r="P1446" t="str">
        <f t="shared" si="280"/>
        <v/>
      </c>
      <c r="Q1446">
        <f t="shared" si="281"/>
        <v>0</v>
      </c>
      <c r="R1446">
        <f t="shared" si="282"/>
        <v>0</v>
      </c>
      <c r="S1446" t="str">
        <f t="shared" si="283"/>
        <v/>
      </c>
      <c r="T1446" t="str">
        <f t="shared" si="284"/>
        <v/>
      </c>
      <c r="U1446" t="str">
        <f t="shared" si="289"/>
        <v/>
      </c>
      <c r="W1446">
        <f t="shared" ca="1" si="285"/>
        <v>-46.776404401000605</v>
      </c>
    </row>
    <row r="1447" spans="1:23" x14ac:dyDescent="0.25">
      <c r="A1447" s="2">
        <v>43235.761924953702</v>
      </c>
      <c r="B1447">
        <v>715.49</v>
      </c>
      <c r="C1447">
        <v>1</v>
      </c>
      <c r="H1447">
        <f>VLOOKUP(A1447,[1]Sheet1!$A$2:$F$5022,5,FALSE)</f>
        <v>715.49</v>
      </c>
      <c r="I1447">
        <f>VLOOKUP(A1447,[1]Sheet1!$A$2:$F$5022,6,FALSE)</f>
        <v>714.29920917330014</v>
      </c>
      <c r="J1447" s="5">
        <f t="shared" ca="1" si="286"/>
        <v>-6.567664118296462E-3</v>
      </c>
      <c r="K1447" s="5">
        <f t="shared" ca="1" si="287"/>
        <v>-4.6990979999999354</v>
      </c>
      <c r="L1447" s="6">
        <f t="shared" si="288"/>
        <v>1446</v>
      </c>
      <c r="M1447">
        <f t="shared" ref="M1447:M1510" si="290">FORECAST(L1447,B1412:B1446,L1412:L1446)</f>
        <v>715.49000000000046</v>
      </c>
      <c r="N1447">
        <f t="shared" ref="N1447:N1510" si="291">STEYX(B1412:B1446,L1412:L1446)</f>
        <v>4.6832487946124935E-13</v>
      </c>
      <c r="O1447">
        <f t="shared" ref="O1447:O1510" si="292">(B1447-M1447)/N1447</f>
        <v>-0.97100831245522445</v>
      </c>
      <c r="P1447" t="str">
        <f t="shared" ref="P1447:P1510" si="293">IF(O1447&gt;1.5,1,"")</f>
        <v/>
      </c>
      <c r="Q1447">
        <f t="shared" ref="Q1447:Q1510" si="294">A1447-A1446</f>
        <v>0</v>
      </c>
      <c r="R1447">
        <f t="shared" ref="R1447:R1510" si="295">IF(D1447="buy",(C1447-Q1447)/_xlfn.STDEV.S(C1411:C1446),0)</f>
        <v>0</v>
      </c>
      <c r="S1447" t="str">
        <f t="shared" ref="S1447:S1510" si="296">IF(O1447&gt;1.5,1,"")</f>
        <v/>
      </c>
      <c r="T1447" t="str">
        <f t="shared" ref="T1447:T1510" si="297">IF(S1447=1,K1447,"")</f>
        <v/>
      </c>
      <c r="U1447" t="str">
        <f t="shared" si="289"/>
        <v/>
      </c>
      <c r="W1447">
        <f t="shared" ca="1" si="285"/>
        <v>-46.776404401000605</v>
      </c>
    </row>
    <row r="1448" spans="1:23" x14ac:dyDescent="0.25">
      <c r="A1448" s="2">
        <v>43235.761924953702</v>
      </c>
      <c r="B1448">
        <v>715.49</v>
      </c>
      <c r="C1448">
        <v>1</v>
      </c>
      <c r="H1448">
        <f>VLOOKUP(A1448,[1]Sheet1!$A$2:$F$5022,5,FALSE)</f>
        <v>715.49</v>
      </c>
      <c r="I1448">
        <f>VLOOKUP(A1448,[1]Sheet1!$A$2:$F$5022,6,FALSE)</f>
        <v>714.29920917330014</v>
      </c>
      <c r="J1448" s="5">
        <f t="shared" ca="1" si="286"/>
        <v>-6.567664118296462E-3</v>
      </c>
      <c r="K1448" s="5">
        <f t="shared" ca="1" si="287"/>
        <v>-4.6990979999999354</v>
      </c>
      <c r="L1448" s="6">
        <f t="shared" si="288"/>
        <v>1447</v>
      </c>
      <c r="M1448">
        <f t="shared" si="290"/>
        <v>715.49000000000046</v>
      </c>
      <c r="N1448">
        <f t="shared" si="291"/>
        <v>4.6832487946124935E-13</v>
      </c>
      <c r="O1448">
        <f t="shared" si="292"/>
        <v>-0.97100831245522445</v>
      </c>
      <c r="P1448" t="str">
        <f t="shared" si="293"/>
        <v/>
      </c>
      <c r="Q1448">
        <f t="shared" si="294"/>
        <v>0</v>
      </c>
      <c r="R1448">
        <f t="shared" si="295"/>
        <v>0</v>
      </c>
      <c r="S1448" t="str">
        <f t="shared" si="296"/>
        <v/>
      </c>
      <c r="T1448" t="str">
        <f t="shared" si="297"/>
        <v/>
      </c>
      <c r="U1448" t="str">
        <f t="shared" si="289"/>
        <v/>
      </c>
      <c r="W1448">
        <f t="shared" ref="W1448:W1511" ca="1" si="298">IF(ISNUMBER(U1448),U1448+W1447,W1447)</f>
        <v>-46.776404401000605</v>
      </c>
    </row>
    <row r="1449" spans="1:23" x14ac:dyDescent="0.25">
      <c r="A1449" s="2">
        <v>43235.761924953702</v>
      </c>
      <c r="B1449">
        <v>715.49</v>
      </c>
      <c r="C1449">
        <v>1</v>
      </c>
      <c r="H1449">
        <f>VLOOKUP(A1449,[1]Sheet1!$A$2:$F$5022,5,FALSE)</f>
        <v>715.49</v>
      </c>
      <c r="I1449">
        <f>VLOOKUP(A1449,[1]Sheet1!$A$2:$F$5022,6,FALSE)</f>
        <v>714.29920917330014</v>
      </c>
      <c r="J1449" s="5">
        <f t="shared" ca="1" si="286"/>
        <v>-6.567664118296462E-3</v>
      </c>
      <c r="K1449" s="5">
        <f t="shared" ca="1" si="287"/>
        <v>-4.6990979999999354</v>
      </c>
      <c r="L1449" s="6">
        <f t="shared" si="288"/>
        <v>1448</v>
      </c>
      <c r="M1449">
        <f t="shared" si="290"/>
        <v>715.49000000000046</v>
      </c>
      <c r="N1449">
        <f t="shared" si="291"/>
        <v>4.6832487946124935E-13</v>
      </c>
      <c r="O1449">
        <f t="shared" si="292"/>
        <v>-0.97100831245522445</v>
      </c>
      <c r="P1449" t="str">
        <f t="shared" si="293"/>
        <v/>
      </c>
      <c r="Q1449">
        <f t="shared" si="294"/>
        <v>0</v>
      </c>
      <c r="R1449">
        <f t="shared" si="295"/>
        <v>0</v>
      </c>
      <c r="S1449" t="str">
        <f t="shared" si="296"/>
        <v/>
      </c>
      <c r="T1449" t="str">
        <f t="shared" si="297"/>
        <v/>
      </c>
      <c r="U1449" t="str">
        <f t="shared" si="289"/>
        <v/>
      </c>
      <c r="W1449">
        <f t="shared" ca="1" si="298"/>
        <v>-46.776404401000605</v>
      </c>
    </row>
    <row r="1450" spans="1:23" x14ac:dyDescent="0.25">
      <c r="A1450" s="2">
        <v>43235.761924953702</v>
      </c>
      <c r="B1450">
        <v>715.49</v>
      </c>
      <c r="C1450">
        <v>1</v>
      </c>
      <c r="H1450">
        <f>VLOOKUP(A1450,[1]Sheet1!$A$2:$F$5022,5,FALSE)</f>
        <v>715.49</v>
      </c>
      <c r="I1450">
        <f>VLOOKUP(A1450,[1]Sheet1!$A$2:$F$5022,6,FALSE)</f>
        <v>714.29920917330014</v>
      </c>
      <c r="J1450" s="5">
        <f t="shared" ca="1" si="286"/>
        <v>-6.567664118296462E-3</v>
      </c>
      <c r="K1450" s="5">
        <f t="shared" ca="1" si="287"/>
        <v>-4.6990979999999354</v>
      </c>
      <c r="L1450" s="6">
        <f t="shared" si="288"/>
        <v>1449</v>
      </c>
      <c r="M1450">
        <f t="shared" si="290"/>
        <v>715.49000000000046</v>
      </c>
      <c r="N1450">
        <f t="shared" si="291"/>
        <v>4.6832487946124935E-13</v>
      </c>
      <c r="O1450">
        <f t="shared" si="292"/>
        <v>-0.97100831245522445</v>
      </c>
      <c r="P1450" t="str">
        <f t="shared" si="293"/>
        <v/>
      </c>
      <c r="Q1450">
        <f t="shared" si="294"/>
        <v>0</v>
      </c>
      <c r="R1450">
        <f t="shared" si="295"/>
        <v>0</v>
      </c>
      <c r="S1450" t="str">
        <f t="shared" si="296"/>
        <v/>
      </c>
      <c r="T1450" t="str">
        <f t="shared" si="297"/>
        <v/>
      </c>
      <c r="U1450" t="str">
        <f t="shared" si="289"/>
        <v/>
      </c>
      <c r="W1450">
        <f t="shared" ca="1" si="298"/>
        <v>-46.776404401000605</v>
      </c>
    </row>
    <row r="1451" spans="1:23" x14ac:dyDescent="0.25">
      <c r="A1451" s="2">
        <v>43235.761924953702</v>
      </c>
      <c r="B1451">
        <v>715.49</v>
      </c>
      <c r="C1451">
        <v>1</v>
      </c>
      <c r="H1451">
        <f>VLOOKUP(A1451,[1]Sheet1!$A$2:$F$5022,5,FALSE)</f>
        <v>715.49</v>
      </c>
      <c r="I1451">
        <f>VLOOKUP(A1451,[1]Sheet1!$A$2:$F$5022,6,FALSE)</f>
        <v>714.29920917330014</v>
      </c>
      <c r="J1451" s="5">
        <f t="shared" ca="1" si="286"/>
        <v>-6.567664118296462E-3</v>
      </c>
      <c r="K1451" s="5">
        <f t="shared" ca="1" si="287"/>
        <v>-4.6990979999999354</v>
      </c>
      <c r="L1451" s="6">
        <f t="shared" si="288"/>
        <v>1450</v>
      </c>
      <c r="M1451">
        <f t="shared" si="290"/>
        <v>715.49000000000046</v>
      </c>
      <c r="N1451">
        <f t="shared" si="291"/>
        <v>4.6832487946124935E-13</v>
      </c>
      <c r="O1451">
        <f t="shared" si="292"/>
        <v>-0.97100831245522445</v>
      </c>
      <c r="P1451" t="str">
        <f t="shared" si="293"/>
        <v/>
      </c>
      <c r="Q1451">
        <f t="shared" si="294"/>
        <v>0</v>
      </c>
      <c r="R1451">
        <f t="shared" si="295"/>
        <v>0</v>
      </c>
      <c r="S1451" t="str">
        <f t="shared" si="296"/>
        <v/>
      </c>
      <c r="T1451" t="str">
        <f t="shared" si="297"/>
        <v/>
      </c>
      <c r="U1451" t="str">
        <f t="shared" si="289"/>
        <v/>
      </c>
      <c r="W1451">
        <f t="shared" ca="1" si="298"/>
        <v>-46.776404401000605</v>
      </c>
    </row>
    <row r="1452" spans="1:23" x14ac:dyDescent="0.25">
      <c r="A1452" s="2">
        <v>43235.761924953702</v>
      </c>
      <c r="B1452">
        <v>715.49</v>
      </c>
      <c r="C1452">
        <v>1</v>
      </c>
      <c r="H1452">
        <f>VLOOKUP(A1452,[1]Sheet1!$A$2:$F$5022,5,FALSE)</f>
        <v>715.49</v>
      </c>
      <c r="I1452">
        <f>VLOOKUP(A1452,[1]Sheet1!$A$2:$F$5022,6,FALSE)</f>
        <v>714.29920917330014</v>
      </c>
      <c r="J1452" s="5">
        <f t="shared" ca="1" si="286"/>
        <v>-6.567664118296462E-3</v>
      </c>
      <c r="K1452" s="5">
        <f t="shared" ca="1" si="287"/>
        <v>-4.6990979999999354</v>
      </c>
      <c r="L1452" s="6">
        <f t="shared" si="288"/>
        <v>1451</v>
      </c>
      <c r="M1452">
        <f t="shared" si="290"/>
        <v>715.49000000000046</v>
      </c>
      <c r="N1452">
        <f t="shared" si="291"/>
        <v>4.6832487946124935E-13</v>
      </c>
      <c r="O1452">
        <f t="shared" si="292"/>
        <v>-0.97100831245522445</v>
      </c>
      <c r="P1452" t="str">
        <f t="shared" si="293"/>
        <v/>
      </c>
      <c r="Q1452">
        <f t="shared" si="294"/>
        <v>0</v>
      </c>
      <c r="R1452">
        <f t="shared" si="295"/>
        <v>0</v>
      </c>
      <c r="S1452" t="str">
        <f t="shared" si="296"/>
        <v/>
      </c>
      <c r="T1452" t="str">
        <f t="shared" si="297"/>
        <v/>
      </c>
      <c r="U1452" t="str">
        <f t="shared" si="289"/>
        <v/>
      </c>
      <c r="W1452">
        <f t="shared" ca="1" si="298"/>
        <v>-46.776404401000605</v>
      </c>
    </row>
    <row r="1453" spans="1:23" x14ac:dyDescent="0.25">
      <c r="A1453" s="2">
        <v>43235.761924953702</v>
      </c>
      <c r="B1453">
        <v>715.49</v>
      </c>
      <c r="C1453">
        <v>1</v>
      </c>
      <c r="H1453">
        <f>VLOOKUP(A1453,[1]Sheet1!$A$2:$F$5022,5,FALSE)</f>
        <v>715.49</v>
      </c>
      <c r="I1453">
        <f>VLOOKUP(A1453,[1]Sheet1!$A$2:$F$5022,6,FALSE)</f>
        <v>714.29920917330014</v>
      </c>
      <c r="J1453" s="5">
        <f t="shared" ca="1" si="286"/>
        <v>-6.567664118296462E-3</v>
      </c>
      <c r="K1453" s="5">
        <f t="shared" ca="1" si="287"/>
        <v>-4.6990979999999354</v>
      </c>
      <c r="L1453" s="6">
        <f t="shared" si="288"/>
        <v>1452</v>
      </c>
      <c r="M1453">
        <f t="shared" si="290"/>
        <v>715.49000000000046</v>
      </c>
      <c r="N1453">
        <f t="shared" si="291"/>
        <v>4.6832487946124935E-13</v>
      </c>
      <c r="O1453">
        <f t="shared" si="292"/>
        <v>-0.97100831245522445</v>
      </c>
      <c r="P1453" t="str">
        <f t="shared" si="293"/>
        <v/>
      </c>
      <c r="Q1453">
        <f t="shared" si="294"/>
        <v>0</v>
      </c>
      <c r="R1453">
        <f t="shared" si="295"/>
        <v>0</v>
      </c>
      <c r="S1453" t="str">
        <f t="shared" si="296"/>
        <v/>
      </c>
      <c r="T1453" t="str">
        <f t="shared" si="297"/>
        <v/>
      </c>
      <c r="U1453" t="str">
        <f t="shared" si="289"/>
        <v/>
      </c>
      <c r="W1453">
        <f t="shared" ca="1" si="298"/>
        <v>-46.776404401000605</v>
      </c>
    </row>
    <row r="1454" spans="1:23" x14ac:dyDescent="0.25">
      <c r="A1454" s="2">
        <v>43235.761924953702</v>
      </c>
      <c r="B1454">
        <v>715.49</v>
      </c>
      <c r="C1454">
        <v>1</v>
      </c>
      <c r="H1454">
        <f>VLOOKUP(A1454,[1]Sheet1!$A$2:$F$5022,5,FALSE)</f>
        <v>715.49</v>
      </c>
      <c r="I1454">
        <f>VLOOKUP(A1454,[1]Sheet1!$A$2:$F$5022,6,FALSE)</f>
        <v>714.29920917330014</v>
      </c>
      <c r="J1454" s="5">
        <f t="shared" ca="1" si="286"/>
        <v>-6.567664118296462E-3</v>
      </c>
      <c r="K1454" s="5">
        <f t="shared" ca="1" si="287"/>
        <v>-4.6990979999999354</v>
      </c>
      <c r="L1454" s="6">
        <f t="shared" si="288"/>
        <v>1453</v>
      </c>
      <c r="M1454">
        <f t="shared" si="290"/>
        <v>715.49000000000046</v>
      </c>
      <c r="N1454">
        <f t="shared" si="291"/>
        <v>4.6832487946124935E-13</v>
      </c>
      <c r="O1454">
        <f t="shared" si="292"/>
        <v>-0.97100831245522445</v>
      </c>
      <c r="P1454" t="str">
        <f t="shared" si="293"/>
        <v/>
      </c>
      <c r="Q1454">
        <f t="shared" si="294"/>
        <v>0</v>
      </c>
      <c r="R1454">
        <f t="shared" si="295"/>
        <v>0</v>
      </c>
      <c r="S1454" t="str">
        <f t="shared" si="296"/>
        <v/>
      </c>
      <c r="T1454" t="str">
        <f t="shared" si="297"/>
        <v/>
      </c>
      <c r="U1454" t="str">
        <f t="shared" si="289"/>
        <v/>
      </c>
      <c r="W1454">
        <f t="shared" ca="1" si="298"/>
        <v>-46.776404401000605</v>
      </c>
    </row>
    <row r="1455" spans="1:23" x14ac:dyDescent="0.25">
      <c r="A1455" s="2">
        <v>43235.761924953702</v>
      </c>
      <c r="B1455">
        <v>715.49</v>
      </c>
      <c r="C1455">
        <v>1</v>
      </c>
      <c r="H1455">
        <f>VLOOKUP(A1455,[1]Sheet1!$A$2:$F$5022,5,FALSE)</f>
        <v>715.49</v>
      </c>
      <c r="I1455">
        <f>VLOOKUP(A1455,[1]Sheet1!$A$2:$F$5022,6,FALSE)</f>
        <v>714.29920917330014</v>
      </c>
      <c r="J1455" s="5">
        <f t="shared" ca="1" si="286"/>
        <v>-6.567664118296462E-3</v>
      </c>
      <c r="K1455" s="5">
        <f t="shared" ca="1" si="287"/>
        <v>-4.6990979999999354</v>
      </c>
      <c r="L1455" s="6">
        <f t="shared" si="288"/>
        <v>1454</v>
      </c>
      <c r="M1455">
        <f t="shared" si="290"/>
        <v>715.49000000000046</v>
      </c>
      <c r="N1455">
        <f t="shared" si="291"/>
        <v>4.6832487946124935E-13</v>
      </c>
      <c r="O1455">
        <f t="shared" si="292"/>
        <v>-0.97100831245522445</v>
      </c>
      <c r="P1455" t="str">
        <f t="shared" si="293"/>
        <v/>
      </c>
      <c r="Q1455">
        <f t="shared" si="294"/>
        <v>0</v>
      </c>
      <c r="R1455">
        <f t="shared" si="295"/>
        <v>0</v>
      </c>
      <c r="S1455" t="str">
        <f t="shared" si="296"/>
        <v/>
      </c>
      <c r="T1455" t="str">
        <f t="shared" si="297"/>
        <v/>
      </c>
      <c r="U1455" t="str">
        <f t="shared" si="289"/>
        <v/>
      </c>
      <c r="W1455">
        <f t="shared" ca="1" si="298"/>
        <v>-46.776404401000605</v>
      </c>
    </row>
    <row r="1456" spans="1:23" x14ac:dyDescent="0.25">
      <c r="A1456" s="2">
        <v>43235.761925185187</v>
      </c>
      <c r="B1456">
        <v>715.34066211800007</v>
      </c>
      <c r="C1456">
        <v>3</v>
      </c>
      <c r="H1456">
        <f>VLOOKUP(A1456,[1]Sheet1!$A$2:$F$5022,5,FALSE)</f>
        <v>713.32148820000009</v>
      </c>
      <c r="I1456">
        <f>VLOOKUP(A1456,[1]Sheet1!$A$2:$F$5022,6,FALSE)</f>
        <v>714.29920917330014</v>
      </c>
      <c r="J1456" s="5">
        <f t="shared" ca="1" si="286"/>
        <v>-3.547609656882359E-3</v>
      </c>
      <c r="K1456" s="5">
        <f t="shared" ca="1" si="287"/>
        <v>-2.5305862000000161</v>
      </c>
      <c r="L1456" s="6">
        <f t="shared" si="288"/>
        <v>1455</v>
      </c>
      <c r="M1456">
        <f t="shared" si="290"/>
        <v>715.49000000000046</v>
      </c>
      <c r="N1456">
        <f t="shared" si="291"/>
        <v>4.6832487946124935E-13</v>
      </c>
      <c r="O1456">
        <f t="shared" si="292"/>
        <v>-318876678454.90179</v>
      </c>
      <c r="P1456" t="str">
        <f t="shared" si="293"/>
        <v/>
      </c>
      <c r="Q1456">
        <f t="shared" si="294"/>
        <v>2.314845914952457E-7</v>
      </c>
      <c r="R1456">
        <f t="shared" si="295"/>
        <v>0</v>
      </c>
      <c r="S1456" t="str">
        <f t="shared" si="296"/>
        <v/>
      </c>
      <c r="T1456" t="str">
        <f t="shared" si="297"/>
        <v/>
      </c>
      <c r="U1456" t="str">
        <f t="shared" si="289"/>
        <v/>
      </c>
      <c r="W1456">
        <f t="shared" ca="1" si="298"/>
        <v>-46.776404401000605</v>
      </c>
    </row>
    <row r="1457" spans="1:23" x14ac:dyDescent="0.25">
      <c r="A1457" s="2">
        <v>43235.761925185187</v>
      </c>
      <c r="B1457">
        <v>715.19</v>
      </c>
      <c r="C1457">
        <v>1</v>
      </c>
      <c r="H1457">
        <f>VLOOKUP(A1457,[1]Sheet1!$A$2:$F$5022,5,FALSE)</f>
        <v>713.32148820000009</v>
      </c>
      <c r="I1457">
        <f>VLOOKUP(A1457,[1]Sheet1!$A$2:$F$5022,6,FALSE)</f>
        <v>714.29920917330014</v>
      </c>
      <c r="J1457" s="5">
        <f t="shared" ca="1" si="286"/>
        <v>-3.547609656882359E-3</v>
      </c>
      <c r="K1457" s="5">
        <f t="shared" ca="1" si="287"/>
        <v>-2.5305862000000161</v>
      </c>
      <c r="L1457" s="6">
        <f t="shared" si="288"/>
        <v>1456</v>
      </c>
      <c r="M1457">
        <f t="shared" si="290"/>
        <v>715.47293281348618</v>
      </c>
      <c r="N1457">
        <f t="shared" si="291"/>
        <v>2.4531503910953815E-2</v>
      </c>
      <c r="O1457">
        <f t="shared" si="292"/>
        <v>-11.533447542113056</v>
      </c>
      <c r="P1457" t="str">
        <f t="shared" si="293"/>
        <v/>
      </c>
      <c r="Q1457">
        <f t="shared" si="294"/>
        <v>0</v>
      </c>
      <c r="R1457">
        <f t="shared" si="295"/>
        <v>0</v>
      </c>
      <c r="S1457" t="str">
        <f t="shared" si="296"/>
        <v/>
      </c>
      <c r="T1457" t="str">
        <f t="shared" si="297"/>
        <v/>
      </c>
      <c r="U1457" t="str">
        <f t="shared" si="289"/>
        <v/>
      </c>
      <c r="W1457">
        <f t="shared" ca="1" si="298"/>
        <v>-46.776404401000605</v>
      </c>
    </row>
    <row r="1458" spans="1:23" x14ac:dyDescent="0.25">
      <c r="A1458" s="2">
        <v>43235.761925185187</v>
      </c>
      <c r="B1458">
        <v>715.19</v>
      </c>
      <c r="C1458">
        <v>1</v>
      </c>
      <c r="H1458">
        <f>VLOOKUP(A1458,[1]Sheet1!$A$2:$F$5022,5,FALSE)</f>
        <v>713.32148820000009</v>
      </c>
      <c r="I1458">
        <f>VLOOKUP(A1458,[1]Sheet1!$A$2:$F$5022,6,FALSE)</f>
        <v>714.29920917330014</v>
      </c>
      <c r="J1458" s="5">
        <f t="shared" ca="1" si="286"/>
        <v>-3.547609656882359E-3</v>
      </c>
      <c r="K1458" s="5">
        <f t="shared" ca="1" si="287"/>
        <v>-2.5305862000000161</v>
      </c>
      <c r="L1458" s="6">
        <f t="shared" si="288"/>
        <v>1457</v>
      </c>
      <c r="M1458">
        <f t="shared" si="290"/>
        <v>715.43940006331127</v>
      </c>
      <c r="N1458">
        <f t="shared" si="291"/>
        <v>5.2461033232048364E-2</v>
      </c>
      <c r="O1458">
        <f t="shared" si="292"/>
        <v>-4.7540059344247831</v>
      </c>
      <c r="P1458" t="str">
        <f t="shared" si="293"/>
        <v/>
      </c>
      <c r="Q1458">
        <f t="shared" si="294"/>
        <v>0</v>
      </c>
      <c r="R1458">
        <f t="shared" si="295"/>
        <v>0</v>
      </c>
      <c r="S1458" t="str">
        <f t="shared" si="296"/>
        <v/>
      </c>
      <c r="T1458" t="str">
        <f t="shared" si="297"/>
        <v/>
      </c>
      <c r="U1458" t="str">
        <f t="shared" si="289"/>
        <v/>
      </c>
      <c r="W1458">
        <f t="shared" ca="1" si="298"/>
        <v>-46.776404401000605</v>
      </c>
    </row>
    <row r="1459" spans="1:23" x14ac:dyDescent="0.25">
      <c r="A1459" s="2">
        <v>43235.761925185187</v>
      </c>
      <c r="B1459">
        <v>715.19</v>
      </c>
      <c r="C1459">
        <v>1</v>
      </c>
      <c r="H1459">
        <f>VLOOKUP(A1459,[1]Sheet1!$A$2:$F$5022,5,FALSE)</f>
        <v>713.32148820000009</v>
      </c>
      <c r="I1459">
        <f>VLOOKUP(A1459,[1]Sheet1!$A$2:$F$5022,6,FALSE)</f>
        <v>714.29920917330014</v>
      </c>
      <c r="J1459" s="5">
        <f t="shared" ca="1" si="286"/>
        <v>-3.547609656882359E-3</v>
      </c>
      <c r="K1459" s="5">
        <f t="shared" ca="1" si="287"/>
        <v>-2.5305862000000161</v>
      </c>
      <c r="L1459" s="6">
        <f t="shared" si="288"/>
        <v>1458</v>
      </c>
      <c r="M1459">
        <f t="shared" si="290"/>
        <v>715.40737991817844</v>
      </c>
      <c r="N1459">
        <f t="shared" si="291"/>
        <v>6.6281190079694685E-2</v>
      </c>
      <c r="O1459">
        <f t="shared" si="292"/>
        <v>-3.2796622679376908</v>
      </c>
      <c r="P1459" t="str">
        <f t="shared" si="293"/>
        <v/>
      </c>
      <c r="Q1459">
        <f t="shared" si="294"/>
        <v>0</v>
      </c>
      <c r="R1459">
        <f t="shared" si="295"/>
        <v>0</v>
      </c>
      <c r="S1459" t="str">
        <f t="shared" si="296"/>
        <v/>
      </c>
      <c r="T1459" t="str">
        <f t="shared" si="297"/>
        <v/>
      </c>
      <c r="U1459" t="str">
        <f t="shared" si="289"/>
        <v/>
      </c>
      <c r="W1459">
        <f t="shared" ca="1" si="298"/>
        <v>-46.776404401000605</v>
      </c>
    </row>
    <row r="1460" spans="1:23" x14ac:dyDescent="0.25">
      <c r="A1460" s="2">
        <v>43235.761925185187</v>
      </c>
      <c r="B1460">
        <v>715.19</v>
      </c>
      <c r="C1460">
        <v>1</v>
      </c>
      <c r="H1460">
        <f>VLOOKUP(A1460,[1]Sheet1!$A$2:$F$5022,5,FALSE)</f>
        <v>713.32148820000009</v>
      </c>
      <c r="I1460">
        <f>VLOOKUP(A1460,[1]Sheet1!$A$2:$F$5022,6,FALSE)</f>
        <v>714.29920917330014</v>
      </c>
      <c r="J1460" s="5">
        <f t="shared" ca="1" si="286"/>
        <v>-3.689063407637346E-3</v>
      </c>
      <c r="K1460" s="5">
        <f t="shared" ca="1" si="287"/>
        <v>-2.6314882000000352</v>
      </c>
      <c r="L1460" s="6">
        <f t="shared" si="288"/>
        <v>1459</v>
      </c>
      <c r="M1460">
        <f t="shared" si="290"/>
        <v>715.37687237808757</v>
      </c>
      <c r="N1460">
        <f t="shared" si="291"/>
        <v>7.4806148495997857E-2</v>
      </c>
      <c r="O1460">
        <f t="shared" si="292"/>
        <v>-2.4980884839634814</v>
      </c>
      <c r="P1460" t="str">
        <f t="shared" si="293"/>
        <v/>
      </c>
      <c r="Q1460">
        <f t="shared" si="294"/>
        <v>0</v>
      </c>
      <c r="R1460">
        <f t="shared" si="295"/>
        <v>0</v>
      </c>
      <c r="S1460" t="str">
        <f t="shared" si="296"/>
        <v/>
      </c>
      <c r="T1460" t="str">
        <f t="shared" si="297"/>
        <v/>
      </c>
      <c r="U1460" t="str">
        <f t="shared" si="289"/>
        <v/>
      </c>
      <c r="W1460">
        <f t="shared" ca="1" si="298"/>
        <v>-46.776404401000605</v>
      </c>
    </row>
    <row r="1461" spans="1:23" x14ac:dyDescent="0.25">
      <c r="A1461" s="2">
        <v>43235.761925185187</v>
      </c>
      <c r="B1461">
        <v>715.19</v>
      </c>
      <c r="C1461">
        <v>1</v>
      </c>
      <c r="H1461">
        <f>VLOOKUP(A1461,[1]Sheet1!$A$2:$F$5022,5,FALSE)</f>
        <v>713.32148820000009</v>
      </c>
      <c r="I1461">
        <f>VLOOKUP(A1461,[1]Sheet1!$A$2:$F$5022,6,FALSE)</f>
        <v>714.29920917330014</v>
      </c>
      <c r="J1461" s="5">
        <f t="shared" ca="1" si="286"/>
        <v>-3.689063407637346E-3</v>
      </c>
      <c r="K1461" s="5">
        <f t="shared" ca="1" si="287"/>
        <v>-2.6314882000000352</v>
      </c>
      <c r="L1461" s="6">
        <f t="shared" si="288"/>
        <v>1460</v>
      </c>
      <c r="M1461">
        <f t="shared" si="290"/>
        <v>715.34787744303878</v>
      </c>
      <c r="N1461">
        <f t="shared" si="291"/>
        <v>8.0168099367879164E-2</v>
      </c>
      <c r="O1461">
        <f t="shared" si="292"/>
        <v>-1.9693299988846305</v>
      </c>
      <c r="P1461" t="str">
        <f t="shared" si="293"/>
        <v/>
      </c>
      <c r="Q1461">
        <f t="shared" si="294"/>
        <v>0</v>
      </c>
      <c r="R1461">
        <f t="shared" si="295"/>
        <v>0</v>
      </c>
      <c r="S1461" t="str">
        <f t="shared" si="296"/>
        <v/>
      </c>
      <c r="T1461" t="str">
        <f t="shared" si="297"/>
        <v/>
      </c>
      <c r="U1461" t="str">
        <f t="shared" si="289"/>
        <v/>
      </c>
      <c r="W1461">
        <f t="shared" ca="1" si="298"/>
        <v>-46.776404401000605</v>
      </c>
    </row>
    <row r="1462" spans="1:23" x14ac:dyDescent="0.25">
      <c r="A1462" s="2">
        <v>43235.761927245367</v>
      </c>
      <c r="B1462">
        <v>715.21621990520009</v>
      </c>
      <c r="C1462">
        <v>3</v>
      </c>
      <c r="H1462">
        <f>VLOOKUP(A1462,[1]Sheet1!$A$2:$F$5022,5,FALSE)</f>
        <v>713.19848819999993</v>
      </c>
      <c r="I1462">
        <f>VLOOKUP(A1462,[1]Sheet1!$A$2:$F$5022,6,FALSE)</f>
        <v>714.08</v>
      </c>
      <c r="J1462" s="5">
        <f t="shared" ca="1" si="286"/>
        <v>-3.5172371247321364E-3</v>
      </c>
      <c r="K1462" s="5">
        <f t="shared" ca="1" si="287"/>
        <v>-2.5084881999998743</v>
      </c>
      <c r="L1462" s="6">
        <f t="shared" si="288"/>
        <v>1461</v>
      </c>
      <c r="M1462">
        <f t="shared" si="290"/>
        <v>715.32039511303196</v>
      </c>
      <c r="N1462">
        <f t="shared" si="291"/>
        <v>8.3354534863478186E-2</v>
      </c>
      <c r="O1462">
        <f t="shared" si="292"/>
        <v>-1.2497845258508746</v>
      </c>
      <c r="P1462" t="str">
        <f t="shared" si="293"/>
        <v/>
      </c>
      <c r="Q1462">
        <f t="shared" si="294"/>
        <v>2.0601801224984229E-6</v>
      </c>
      <c r="R1462">
        <f t="shared" si="295"/>
        <v>0</v>
      </c>
      <c r="S1462" t="str">
        <f t="shared" si="296"/>
        <v/>
      </c>
      <c r="T1462" t="str">
        <f t="shared" si="297"/>
        <v/>
      </c>
      <c r="U1462" t="str">
        <f t="shared" si="289"/>
        <v/>
      </c>
      <c r="W1462">
        <f t="shared" ca="1" si="298"/>
        <v>-46.776404401000605</v>
      </c>
    </row>
    <row r="1463" spans="1:23" x14ac:dyDescent="0.25">
      <c r="A1463" s="2">
        <v>43235.761971527783</v>
      </c>
      <c r="B1463">
        <v>714.21480050469995</v>
      </c>
      <c r="C1463">
        <v>3</v>
      </c>
      <c r="H1463">
        <f>VLOOKUP(A1463,[1]Sheet1!$A$2:$F$5022,5,FALSE)</f>
        <v>712.7</v>
      </c>
      <c r="I1463">
        <f>VLOOKUP(A1463,[1]Sheet1!$A$2:$F$5022,6,FALSE)</f>
        <v>713.01</v>
      </c>
      <c r="J1463" s="5">
        <f t="shared" ca="1" si="286"/>
        <v>-2.8202609793741978E-3</v>
      </c>
      <c r="K1463" s="5">
        <f t="shared" ca="1" si="287"/>
        <v>-2.0099999999999909</v>
      </c>
      <c r="L1463" s="6">
        <f t="shared" si="288"/>
        <v>1462</v>
      </c>
      <c r="M1463">
        <f t="shared" si="290"/>
        <v>715.29742194866139</v>
      </c>
      <c r="N1463">
        <f t="shared" si="291"/>
        <v>8.4004107087165325E-2</v>
      </c>
      <c r="O1463">
        <f t="shared" si="292"/>
        <v>-12.887720392505106</v>
      </c>
      <c r="P1463" t="str">
        <f t="shared" si="293"/>
        <v/>
      </c>
      <c r="Q1463">
        <f t="shared" si="294"/>
        <v>4.428241663845256E-5</v>
      </c>
      <c r="R1463">
        <f t="shared" si="295"/>
        <v>0</v>
      </c>
      <c r="S1463" t="str">
        <f t="shared" si="296"/>
        <v/>
      </c>
      <c r="T1463" t="str">
        <f t="shared" si="297"/>
        <v/>
      </c>
      <c r="U1463" t="str">
        <f t="shared" si="289"/>
        <v/>
      </c>
      <c r="W1463">
        <f t="shared" ca="1" si="298"/>
        <v>-46.776404401000605</v>
      </c>
    </row>
    <row r="1464" spans="1:23" x14ac:dyDescent="0.25">
      <c r="A1464" s="2">
        <v>43235.761971527783</v>
      </c>
      <c r="B1464">
        <v>714.08</v>
      </c>
      <c r="C1464">
        <v>1</v>
      </c>
      <c r="H1464">
        <f>VLOOKUP(A1464,[1]Sheet1!$A$2:$F$5022,5,FALSE)</f>
        <v>712.7</v>
      </c>
      <c r="I1464">
        <f>VLOOKUP(A1464,[1]Sheet1!$A$2:$F$5022,6,FALSE)</f>
        <v>713.01</v>
      </c>
      <c r="J1464" s="5">
        <f t="shared" ca="1" si="286"/>
        <v>-2.8202609793741978E-3</v>
      </c>
      <c r="K1464" s="5">
        <f t="shared" ca="1" si="287"/>
        <v>-2.0099999999999909</v>
      </c>
      <c r="L1464" s="6">
        <f t="shared" si="288"/>
        <v>1463</v>
      </c>
      <c r="M1464">
        <f t="shared" si="290"/>
        <v>715.16138125664463</v>
      </c>
      <c r="N1464">
        <f t="shared" si="291"/>
        <v>0.19547790393358597</v>
      </c>
      <c r="O1464">
        <f t="shared" si="292"/>
        <v>-5.5319871703350776</v>
      </c>
      <c r="P1464" t="str">
        <f t="shared" si="293"/>
        <v/>
      </c>
      <c r="Q1464">
        <f t="shared" si="294"/>
        <v>0</v>
      </c>
      <c r="R1464">
        <f t="shared" si="295"/>
        <v>0</v>
      </c>
      <c r="S1464" t="str">
        <f t="shared" si="296"/>
        <v/>
      </c>
      <c r="T1464" t="str">
        <f t="shared" si="297"/>
        <v/>
      </c>
      <c r="U1464" t="str">
        <f t="shared" si="289"/>
        <v/>
      </c>
      <c r="W1464">
        <f t="shared" ca="1" si="298"/>
        <v>-46.776404401000605</v>
      </c>
    </row>
    <row r="1465" spans="1:23" x14ac:dyDescent="0.25">
      <c r="A1465" s="2">
        <v>43235.761971527783</v>
      </c>
      <c r="B1465">
        <v>714.08</v>
      </c>
      <c r="C1465">
        <v>1</v>
      </c>
      <c r="H1465">
        <f>VLOOKUP(A1465,[1]Sheet1!$A$2:$F$5022,5,FALSE)</f>
        <v>712.7</v>
      </c>
      <c r="I1465">
        <f>VLOOKUP(A1465,[1]Sheet1!$A$2:$F$5022,6,FALSE)</f>
        <v>713.01</v>
      </c>
      <c r="J1465" s="5">
        <f t="shared" ca="1" si="286"/>
        <v>-2.8202609793741978E-3</v>
      </c>
      <c r="K1465" s="5">
        <f t="shared" ca="1" si="287"/>
        <v>-2.0099999999999909</v>
      </c>
      <c r="L1465" s="6">
        <f t="shared" si="288"/>
        <v>1464</v>
      </c>
      <c r="M1465">
        <f t="shared" si="290"/>
        <v>715.0163643699492</v>
      </c>
      <c r="N1465">
        <f t="shared" si="291"/>
        <v>0.26205434729467481</v>
      </c>
      <c r="O1465">
        <f t="shared" si="292"/>
        <v>-3.5731686179441153</v>
      </c>
      <c r="P1465" t="str">
        <f t="shared" si="293"/>
        <v/>
      </c>
      <c r="Q1465">
        <f t="shared" si="294"/>
        <v>0</v>
      </c>
      <c r="R1465">
        <f t="shared" si="295"/>
        <v>0</v>
      </c>
      <c r="S1465" t="str">
        <f t="shared" si="296"/>
        <v/>
      </c>
      <c r="T1465" t="str">
        <f t="shared" si="297"/>
        <v/>
      </c>
      <c r="U1465" t="str">
        <f t="shared" si="289"/>
        <v/>
      </c>
      <c r="W1465">
        <f t="shared" ca="1" si="298"/>
        <v>-46.776404401000605</v>
      </c>
    </row>
    <row r="1466" spans="1:23" x14ac:dyDescent="0.25">
      <c r="A1466" s="2">
        <v>43235.76201770833</v>
      </c>
      <c r="B1466">
        <v>713.20628133499986</v>
      </c>
      <c r="C1466">
        <v>2</v>
      </c>
      <c r="H1466">
        <f>VLOOKUP(A1466,[1]Sheet1!$A$2:$F$5022,5,FALSE)</f>
        <v>712.7</v>
      </c>
      <c r="I1466">
        <f>VLOOKUP(A1466,[1]Sheet1!$A$2:$F$5022,6,FALSE)</f>
        <v>712.63114834400005</v>
      </c>
      <c r="J1466" s="5">
        <f t="shared" ca="1" si="286"/>
        <v>-2.8202609793741978E-3</v>
      </c>
      <c r="K1466" s="5">
        <f t="shared" ca="1" si="287"/>
        <v>-2.0099999999999909</v>
      </c>
      <c r="L1466" s="6">
        <f t="shared" si="288"/>
        <v>1465</v>
      </c>
      <c r="M1466">
        <f t="shared" si="290"/>
        <v>714.87845672695153</v>
      </c>
      <c r="N1466">
        <f t="shared" si="291"/>
        <v>0.30078207236625121</v>
      </c>
      <c r="O1466">
        <f t="shared" si="292"/>
        <v>-5.5594250641225802</v>
      </c>
      <c r="P1466" t="str">
        <f t="shared" si="293"/>
        <v/>
      </c>
      <c r="Q1466">
        <f t="shared" si="294"/>
        <v>4.6180546632967889E-5</v>
      </c>
      <c r="R1466">
        <f t="shared" si="295"/>
        <v>0</v>
      </c>
      <c r="S1466" t="str">
        <f t="shared" si="296"/>
        <v/>
      </c>
      <c r="T1466" t="str">
        <f t="shared" si="297"/>
        <v/>
      </c>
      <c r="U1466" t="str">
        <f t="shared" si="289"/>
        <v/>
      </c>
      <c r="W1466">
        <f t="shared" ca="1" si="298"/>
        <v>-46.776404401000605</v>
      </c>
    </row>
    <row r="1467" spans="1:23" x14ac:dyDescent="0.25">
      <c r="A1467" s="2">
        <v>43235.76201770833</v>
      </c>
      <c r="B1467">
        <v>713.01</v>
      </c>
      <c r="C1467">
        <v>1</v>
      </c>
      <c r="H1467">
        <f>VLOOKUP(A1467,[1]Sheet1!$A$2:$F$5022,5,FALSE)</f>
        <v>712.7</v>
      </c>
      <c r="I1467">
        <f>VLOOKUP(A1467,[1]Sheet1!$A$2:$F$5022,6,FALSE)</f>
        <v>712.63114834400005</v>
      </c>
      <c r="J1467" s="5">
        <f t="shared" ca="1" si="286"/>
        <v>-2.8202609793741978E-3</v>
      </c>
      <c r="K1467" s="5">
        <f t="shared" ca="1" si="287"/>
        <v>-2.0099999999999909</v>
      </c>
      <c r="L1467" s="6">
        <f t="shared" si="288"/>
        <v>1466</v>
      </c>
      <c r="M1467">
        <f t="shared" si="290"/>
        <v>714.64780476593683</v>
      </c>
      <c r="N1467">
        <f t="shared" si="291"/>
        <v>0.40312170353363247</v>
      </c>
      <c r="O1467">
        <f t="shared" si="292"/>
        <v>-4.0628047350970595</v>
      </c>
      <c r="P1467" t="str">
        <f t="shared" si="293"/>
        <v/>
      </c>
      <c r="Q1467">
        <f t="shared" si="294"/>
        <v>0</v>
      </c>
      <c r="R1467">
        <f t="shared" si="295"/>
        <v>0</v>
      </c>
      <c r="S1467" t="str">
        <f t="shared" si="296"/>
        <v/>
      </c>
      <c r="T1467" t="str">
        <f t="shared" si="297"/>
        <v/>
      </c>
      <c r="U1467" t="str">
        <f t="shared" si="289"/>
        <v/>
      </c>
      <c r="W1467">
        <f t="shared" ca="1" si="298"/>
        <v>-46.776404401000605</v>
      </c>
    </row>
    <row r="1468" spans="1:23" x14ac:dyDescent="0.25">
      <c r="A1468" s="2">
        <v>43235.762153495372</v>
      </c>
      <c r="B1468">
        <v>712.82726755500005</v>
      </c>
      <c r="C1468">
        <v>2</v>
      </c>
      <c r="H1468">
        <f>VLOOKUP(A1468,[1]Sheet1!$A$2:$F$5022,5,FALSE)</f>
        <v>710.77929999999992</v>
      </c>
      <c r="I1468">
        <f>VLOOKUP(A1468,[1]Sheet1!$A$2:$F$5022,6,FALSE)</f>
        <v>712.63114834400005</v>
      </c>
      <c r="J1468" s="5">
        <f t="shared" ca="1" si="286"/>
        <v>-1.2563674828440627E-4</v>
      </c>
      <c r="K1468" s="5">
        <f t="shared" ca="1" si="287"/>
        <v>-8.9299999999866472E-2</v>
      </c>
      <c r="L1468" s="6">
        <f t="shared" si="288"/>
        <v>1467</v>
      </c>
      <c r="M1468">
        <f t="shared" si="290"/>
        <v>714.40623520024144</v>
      </c>
      <c r="N1468">
        <f t="shared" si="291"/>
        <v>0.47875457881132483</v>
      </c>
      <c r="O1468">
        <f t="shared" si="292"/>
        <v>-3.2980731989273693</v>
      </c>
      <c r="P1468" t="str">
        <f t="shared" si="293"/>
        <v/>
      </c>
      <c r="Q1468">
        <f t="shared" si="294"/>
        <v>1.3578704238170758E-4</v>
      </c>
      <c r="R1468">
        <f t="shared" si="295"/>
        <v>0</v>
      </c>
      <c r="S1468" t="str">
        <f t="shared" si="296"/>
        <v/>
      </c>
      <c r="T1468" t="str">
        <f t="shared" si="297"/>
        <v/>
      </c>
      <c r="U1468" t="str">
        <f t="shared" si="289"/>
        <v/>
      </c>
      <c r="W1468">
        <f t="shared" ca="1" si="298"/>
        <v>-46.776404401000605</v>
      </c>
    </row>
    <row r="1469" spans="1:23" x14ac:dyDescent="0.25">
      <c r="A1469" s="2">
        <v>43235.762153495372</v>
      </c>
      <c r="B1469">
        <v>712.7</v>
      </c>
      <c r="C1469">
        <v>1</v>
      </c>
      <c r="H1469">
        <f>VLOOKUP(A1469,[1]Sheet1!$A$2:$F$5022,5,FALSE)</f>
        <v>710.77929999999992</v>
      </c>
      <c r="I1469">
        <f>VLOOKUP(A1469,[1]Sheet1!$A$2:$F$5022,6,FALSE)</f>
        <v>712.63114834400005</v>
      </c>
      <c r="J1469" s="5">
        <f t="shared" ca="1" si="286"/>
        <v>-1.2563674828440627E-4</v>
      </c>
      <c r="K1469" s="5">
        <f t="shared" ca="1" si="287"/>
        <v>-8.9299999999866472E-2</v>
      </c>
      <c r="L1469" s="6">
        <f t="shared" si="288"/>
        <v>1468</v>
      </c>
      <c r="M1469">
        <f t="shared" si="290"/>
        <v>714.15628612822672</v>
      </c>
      <c r="N1469">
        <f t="shared" si="291"/>
        <v>0.5366989655407336</v>
      </c>
      <c r="O1469">
        <f t="shared" si="292"/>
        <v>-2.7134133317351297</v>
      </c>
      <c r="P1469" t="str">
        <f t="shared" si="293"/>
        <v/>
      </c>
      <c r="Q1469">
        <f t="shared" si="294"/>
        <v>0</v>
      </c>
      <c r="R1469">
        <f t="shared" si="295"/>
        <v>0</v>
      </c>
      <c r="S1469" t="str">
        <f t="shared" si="296"/>
        <v/>
      </c>
      <c r="T1469" t="str">
        <f t="shared" si="297"/>
        <v/>
      </c>
      <c r="U1469" t="str">
        <f t="shared" si="289"/>
        <v/>
      </c>
      <c r="W1469">
        <f t="shared" ca="1" si="298"/>
        <v>-46.776404401000605</v>
      </c>
    </row>
    <row r="1470" spans="1:23" x14ac:dyDescent="0.25">
      <c r="A1470" s="2">
        <v>43235.762153495372</v>
      </c>
      <c r="B1470">
        <v>712.7</v>
      </c>
      <c r="C1470">
        <v>1</v>
      </c>
      <c r="H1470">
        <f>VLOOKUP(A1470,[1]Sheet1!$A$2:$F$5022,5,FALSE)</f>
        <v>710.77929999999992</v>
      </c>
      <c r="I1470">
        <f>VLOOKUP(A1470,[1]Sheet1!$A$2:$F$5022,6,FALSE)</f>
        <v>712.63114834400005</v>
      </c>
      <c r="J1470" s="5">
        <f t="shared" ca="1" si="286"/>
        <v>-1.2563674828440627E-4</v>
      </c>
      <c r="K1470" s="5">
        <f t="shared" ca="1" si="287"/>
        <v>-8.9299999999866472E-2</v>
      </c>
      <c r="L1470" s="6">
        <f t="shared" si="288"/>
        <v>1469</v>
      </c>
      <c r="M1470">
        <f t="shared" si="290"/>
        <v>713.90521773452315</v>
      </c>
      <c r="N1470">
        <f t="shared" si="291"/>
        <v>0.57772973392251159</v>
      </c>
      <c r="O1470">
        <f t="shared" si="292"/>
        <v>-2.0861272386661573</v>
      </c>
      <c r="P1470" t="str">
        <f t="shared" si="293"/>
        <v/>
      </c>
      <c r="Q1470">
        <f t="shared" si="294"/>
        <v>0</v>
      </c>
      <c r="R1470">
        <f t="shared" si="295"/>
        <v>0</v>
      </c>
      <c r="S1470" t="str">
        <f t="shared" si="296"/>
        <v/>
      </c>
      <c r="T1470" t="str">
        <f t="shared" si="297"/>
        <v/>
      </c>
      <c r="U1470" t="str">
        <f t="shared" si="289"/>
        <v/>
      </c>
      <c r="W1470">
        <f t="shared" ca="1" si="298"/>
        <v>-46.776404401000605</v>
      </c>
    </row>
    <row r="1471" spans="1:23" x14ac:dyDescent="0.25">
      <c r="A1471" s="2">
        <v>43235.762153495372</v>
      </c>
      <c r="B1471">
        <v>712.7</v>
      </c>
      <c r="C1471">
        <v>1</v>
      </c>
      <c r="H1471">
        <f>VLOOKUP(A1471,[1]Sheet1!$A$2:$F$5022,5,FALSE)</f>
        <v>710.77929999999992</v>
      </c>
      <c r="I1471">
        <f>VLOOKUP(A1471,[1]Sheet1!$A$2:$F$5022,6,FALSE)</f>
        <v>712.63114834400005</v>
      </c>
      <c r="J1471" s="5">
        <f t="shared" ca="1" si="286"/>
        <v>-1.2563674828440627E-4</v>
      </c>
      <c r="K1471" s="5">
        <f t="shared" ca="1" si="287"/>
        <v>-8.9299999999866472E-2</v>
      </c>
      <c r="L1471" s="6">
        <f t="shared" si="288"/>
        <v>1470</v>
      </c>
      <c r="M1471">
        <f t="shared" si="290"/>
        <v>713.66821656771026</v>
      </c>
      <c r="N1471">
        <f t="shared" si="291"/>
        <v>0.59873563227159698</v>
      </c>
      <c r="O1471">
        <f t="shared" si="292"/>
        <v>-1.6171019654147036</v>
      </c>
      <c r="P1471" t="str">
        <f t="shared" si="293"/>
        <v/>
      </c>
      <c r="Q1471">
        <f t="shared" si="294"/>
        <v>0</v>
      </c>
      <c r="R1471">
        <f t="shared" si="295"/>
        <v>0</v>
      </c>
      <c r="S1471" t="str">
        <f t="shared" si="296"/>
        <v/>
      </c>
      <c r="T1471" t="str">
        <f t="shared" si="297"/>
        <v/>
      </c>
      <c r="U1471" t="str">
        <f t="shared" si="289"/>
        <v/>
      </c>
      <c r="W1471">
        <f t="shared" ca="1" si="298"/>
        <v>-46.776404401000605</v>
      </c>
    </row>
    <row r="1472" spans="1:23" x14ac:dyDescent="0.25">
      <c r="A1472" s="2">
        <v>43235.762153495372</v>
      </c>
      <c r="B1472">
        <v>712.7</v>
      </c>
      <c r="C1472">
        <v>1</v>
      </c>
      <c r="H1472">
        <f>VLOOKUP(A1472,[1]Sheet1!$A$2:$F$5022,5,FALSE)</f>
        <v>710.77929999999992</v>
      </c>
      <c r="I1472">
        <f>VLOOKUP(A1472,[1]Sheet1!$A$2:$F$5022,6,FALSE)</f>
        <v>712.63114834400005</v>
      </c>
      <c r="J1472" s="5">
        <f t="shared" ca="1" si="286"/>
        <v>-1.2563674828440627E-4</v>
      </c>
      <c r="K1472" s="5">
        <f t="shared" ca="1" si="287"/>
        <v>-8.9299999999866472E-2</v>
      </c>
      <c r="L1472" s="6">
        <f t="shared" si="288"/>
        <v>1471</v>
      </c>
      <c r="M1472">
        <f t="shared" si="290"/>
        <v>713.44528262778817</v>
      </c>
      <c r="N1472">
        <f t="shared" si="291"/>
        <v>0.60548868327862171</v>
      </c>
      <c r="O1472">
        <f t="shared" si="292"/>
        <v>-1.2308778815692238</v>
      </c>
      <c r="P1472" t="str">
        <f t="shared" si="293"/>
        <v/>
      </c>
      <c r="Q1472">
        <f t="shared" si="294"/>
        <v>0</v>
      </c>
      <c r="R1472">
        <f t="shared" si="295"/>
        <v>0</v>
      </c>
      <c r="S1472" t="str">
        <f t="shared" si="296"/>
        <v/>
      </c>
      <c r="T1472" t="str">
        <f t="shared" si="297"/>
        <v/>
      </c>
      <c r="U1472" t="str">
        <f t="shared" si="289"/>
        <v/>
      </c>
      <c r="W1472">
        <f t="shared" ca="1" si="298"/>
        <v>-46.776404401000605</v>
      </c>
    </row>
    <row r="1473" spans="1:23" x14ac:dyDescent="0.25">
      <c r="A1473" s="2">
        <v>43235.762153495372</v>
      </c>
      <c r="B1473">
        <v>711.57164316499995</v>
      </c>
      <c r="C1473">
        <v>3</v>
      </c>
      <c r="H1473">
        <f>VLOOKUP(A1473,[1]Sheet1!$A$2:$F$5022,5,FALSE)</f>
        <v>710.77929999999992</v>
      </c>
      <c r="I1473">
        <f>VLOOKUP(A1473,[1]Sheet1!$A$2:$F$5022,6,FALSE)</f>
        <v>712.63114834400005</v>
      </c>
      <c r="J1473" s="5">
        <f t="shared" ca="1" si="286"/>
        <v>-1.2563674828440627E-4</v>
      </c>
      <c r="K1473" s="5">
        <f t="shared" ca="1" si="287"/>
        <v>-8.9299999999866472E-2</v>
      </c>
      <c r="L1473" s="6">
        <f t="shared" si="288"/>
        <v>1472</v>
      </c>
      <c r="M1473">
        <f t="shared" si="290"/>
        <v>713.23641591475689</v>
      </c>
      <c r="N1473">
        <f t="shared" si="291"/>
        <v>0.60183419676315908</v>
      </c>
      <c r="O1473">
        <f t="shared" si="292"/>
        <v>-2.7661650978136025</v>
      </c>
      <c r="P1473" t="str">
        <f t="shared" si="293"/>
        <v/>
      </c>
      <c r="Q1473">
        <f t="shared" si="294"/>
        <v>0</v>
      </c>
      <c r="R1473">
        <f t="shared" si="295"/>
        <v>0</v>
      </c>
      <c r="S1473" t="str">
        <f t="shared" si="296"/>
        <v/>
      </c>
      <c r="T1473" t="str">
        <f t="shared" si="297"/>
        <v/>
      </c>
      <c r="U1473" t="str">
        <f t="shared" si="289"/>
        <v/>
      </c>
      <c r="W1473">
        <f t="shared" ca="1" si="298"/>
        <v>-46.776404401000605</v>
      </c>
    </row>
    <row r="1474" spans="1:23" x14ac:dyDescent="0.25">
      <c r="A1474" s="2">
        <v>43235.76242914352</v>
      </c>
      <c r="B1474">
        <v>711.69529851130017</v>
      </c>
      <c r="C1474">
        <v>13</v>
      </c>
      <c r="H1474">
        <f>VLOOKUP(A1474,[1]Sheet1!$A$2:$F$5022,5,FALSE)</f>
        <v>712.5</v>
      </c>
      <c r="I1474">
        <f>VLOOKUP(A1474,[1]Sheet1!$A$2:$F$5022,6,FALSE)</f>
        <v>712.69937568</v>
      </c>
      <c r="J1474" s="5">
        <f t="shared" ca="1" si="286"/>
        <v>-2.5403508771929058E-3</v>
      </c>
      <c r="K1474" s="5">
        <f t="shared" ca="1" si="287"/>
        <v>-1.8099999999999454</v>
      </c>
      <c r="L1474" s="6">
        <f t="shared" si="288"/>
        <v>1473</v>
      </c>
      <c r="M1474">
        <f t="shared" si="290"/>
        <v>712.91266136175898</v>
      </c>
      <c r="N1474">
        <f t="shared" si="291"/>
        <v>0.64259886673094568</v>
      </c>
      <c r="O1474">
        <f t="shared" si="292"/>
        <v>-1.8944366594541766</v>
      </c>
      <c r="P1474" t="str">
        <f t="shared" si="293"/>
        <v/>
      </c>
      <c r="Q1474">
        <f t="shared" si="294"/>
        <v>2.7564814809011295E-4</v>
      </c>
      <c r="R1474">
        <f t="shared" si="295"/>
        <v>0</v>
      </c>
      <c r="S1474" t="str">
        <f t="shared" si="296"/>
        <v/>
      </c>
      <c r="T1474" t="str">
        <f t="shared" si="297"/>
        <v/>
      </c>
      <c r="U1474" t="str">
        <f t="shared" si="289"/>
        <v/>
      </c>
      <c r="W1474">
        <f t="shared" ca="1" si="298"/>
        <v>-46.776404401000605</v>
      </c>
    </row>
    <row r="1475" spans="1:23" x14ac:dyDescent="0.25">
      <c r="A1475" s="2">
        <v>43235.762429733797</v>
      </c>
      <c r="B1475">
        <v>712.7</v>
      </c>
      <c r="C1475">
        <v>2</v>
      </c>
      <c r="H1475">
        <f>VLOOKUP(A1475,[1]Sheet1!$A$2:$F$5022,5,FALSE)</f>
        <v>712.5</v>
      </c>
      <c r="I1475">
        <f>VLOOKUP(A1475,[1]Sheet1!$A$2:$F$5022,6,FALSE)</f>
        <v>712.74854334099996</v>
      </c>
      <c r="J1475" s="5">
        <f t="shared" ref="J1475:J1538" ca="1" si="299">(OFFSET(I1475,$Z$2,0)-H1475)/H1475</f>
        <v>-2.5403508771929058E-3</v>
      </c>
      <c r="K1475" s="5">
        <f t="shared" ref="K1475:K1538" ca="1" si="300">IF(ISNUMBER(J1475),H1475*J1475,"")</f>
        <v>-1.8099999999999454</v>
      </c>
      <c r="L1475" s="6">
        <f t="shared" si="288"/>
        <v>1474</v>
      </c>
      <c r="M1475">
        <f t="shared" si="290"/>
        <v>712.62279526935527</v>
      </c>
      <c r="N1475">
        <f t="shared" si="291"/>
        <v>0.65181417690369459</v>
      </c>
      <c r="O1475">
        <f t="shared" si="292"/>
        <v>0.11844592121565234</v>
      </c>
      <c r="P1475" t="str">
        <f t="shared" si="293"/>
        <v/>
      </c>
      <c r="Q1475">
        <f t="shared" si="294"/>
        <v>5.9027661336585879E-7</v>
      </c>
      <c r="R1475">
        <f t="shared" si="295"/>
        <v>0</v>
      </c>
      <c r="S1475" t="str">
        <f t="shared" si="296"/>
        <v/>
      </c>
      <c r="T1475" t="str">
        <f t="shared" si="297"/>
        <v/>
      </c>
      <c r="U1475" t="str">
        <f t="shared" si="289"/>
        <v/>
      </c>
      <c r="W1475">
        <f t="shared" ca="1" si="298"/>
        <v>-46.776404401000605</v>
      </c>
    </row>
    <row r="1476" spans="1:23" x14ac:dyDescent="0.25">
      <c r="A1476" s="2">
        <v>43235.762434004631</v>
      </c>
      <c r="B1476">
        <v>712.71269555649997</v>
      </c>
      <c r="C1476">
        <v>4</v>
      </c>
      <c r="H1476">
        <f>VLOOKUP(A1476,[1]Sheet1!$A$2:$F$5022,5,FALSE)</f>
        <v>712.5</v>
      </c>
      <c r="I1476">
        <f>VLOOKUP(A1476,[1]Sheet1!$A$2:$F$5022,6,FALSE)</f>
        <v>712.77579357740001</v>
      </c>
      <c r="J1476" s="5">
        <f t="shared" ca="1" si="299"/>
        <v>-2.5403508771929058E-3</v>
      </c>
      <c r="K1476" s="5">
        <f t="shared" ca="1" si="300"/>
        <v>-1.8099999999999454</v>
      </c>
      <c r="L1476" s="6">
        <f t="shared" ref="L1476:L1539" si="301">L1475+1</f>
        <v>1475</v>
      </c>
      <c r="M1476">
        <f t="shared" si="290"/>
        <v>712.46688515291385</v>
      </c>
      <c r="N1476">
        <f t="shared" si="291"/>
        <v>0.6300990739044523</v>
      </c>
      <c r="O1476">
        <f t="shared" si="292"/>
        <v>0.39011389441177657</v>
      </c>
      <c r="P1476" t="str">
        <f t="shared" si="293"/>
        <v/>
      </c>
      <c r="Q1476">
        <f t="shared" si="294"/>
        <v>4.2708343244157732E-6</v>
      </c>
      <c r="R1476">
        <f t="shared" si="295"/>
        <v>0</v>
      </c>
      <c r="S1476" t="str">
        <f t="shared" si="296"/>
        <v/>
      </c>
      <c r="T1476" t="str">
        <f t="shared" si="297"/>
        <v/>
      </c>
      <c r="U1476" t="str">
        <f t="shared" si="289"/>
        <v/>
      </c>
      <c r="W1476">
        <f t="shared" ca="1" si="298"/>
        <v>-46.776404401000605</v>
      </c>
    </row>
    <row r="1477" spans="1:23" x14ac:dyDescent="0.25">
      <c r="A1477" s="2">
        <v>43235.762434004631</v>
      </c>
      <c r="B1477">
        <v>712.75</v>
      </c>
      <c r="C1477">
        <v>1</v>
      </c>
      <c r="H1477">
        <f>VLOOKUP(A1477,[1]Sheet1!$A$2:$F$5022,5,FALSE)</f>
        <v>712.5</v>
      </c>
      <c r="I1477">
        <f>VLOOKUP(A1477,[1]Sheet1!$A$2:$F$5022,6,FALSE)</f>
        <v>712.77579357740001</v>
      </c>
      <c r="J1477" s="5">
        <f t="shared" ca="1" si="299"/>
        <v>-2.5403508771929058E-3</v>
      </c>
      <c r="K1477" s="5">
        <f t="shared" ca="1" si="300"/>
        <v>-1.8099999999999454</v>
      </c>
      <c r="L1477" s="6">
        <f t="shared" si="301"/>
        <v>1476</v>
      </c>
      <c r="M1477">
        <f t="shared" si="290"/>
        <v>712.32649318410608</v>
      </c>
      <c r="N1477">
        <f t="shared" si="291"/>
        <v>0.60964053550254016</v>
      </c>
      <c r="O1477">
        <f t="shared" si="292"/>
        <v>0.69468283559066435</v>
      </c>
      <c r="P1477" t="str">
        <f t="shared" si="293"/>
        <v/>
      </c>
      <c r="Q1477">
        <f t="shared" si="294"/>
        <v>0</v>
      </c>
      <c r="R1477">
        <f t="shared" si="295"/>
        <v>0</v>
      </c>
      <c r="S1477" t="str">
        <f t="shared" si="296"/>
        <v/>
      </c>
      <c r="T1477" t="str">
        <f t="shared" si="297"/>
        <v/>
      </c>
      <c r="U1477" t="str">
        <f t="shared" si="289"/>
        <v/>
      </c>
      <c r="W1477">
        <f t="shared" ca="1" si="298"/>
        <v>-46.776404401000605</v>
      </c>
    </row>
    <row r="1478" spans="1:23" x14ac:dyDescent="0.25">
      <c r="A1478" s="2">
        <v>43235.762434004631</v>
      </c>
      <c r="B1478">
        <v>712.75</v>
      </c>
      <c r="C1478">
        <v>1</v>
      </c>
      <c r="H1478">
        <f>VLOOKUP(A1478,[1]Sheet1!$A$2:$F$5022,5,FALSE)</f>
        <v>712.5</v>
      </c>
      <c r="I1478">
        <f>VLOOKUP(A1478,[1]Sheet1!$A$2:$F$5022,6,FALSE)</f>
        <v>712.77579357740001</v>
      </c>
      <c r="J1478" s="5">
        <f t="shared" ca="1" si="299"/>
        <v>-2.5403508771929058E-3</v>
      </c>
      <c r="K1478" s="5">
        <f t="shared" ca="1" si="300"/>
        <v>-1.8099999999999454</v>
      </c>
      <c r="L1478" s="6">
        <f t="shared" si="301"/>
        <v>1477</v>
      </c>
      <c r="M1478">
        <f t="shared" si="290"/>
        <v>712.20436779595127</v>
      </c>
      <c r="N1478">
        <f t="shared" si="291"/>
        <v>0.59274668138690789</v>
      </c>
      <c r="O1478">
        <f t="shared" si="292"/>
        <v>0.92051498756949568</v>
      </c>
      <c r="P1478" t="str">
        <f t="shared" si="293"/>
        <v/>
      </c>
      <c r="Q1478">
        <f t="shared" si="294"/>
        <v>0</v>
      </c>
      <c r="R1478">
        <f t="shared" si="295"/>
        <v>0</v>
      </c>
      <c r="S1478" t="str">
        <f t="shared" si="296"/>
        <v/>
      </c>
      <c r="T1478" t="str">
        <f t="shared" si="297"/>
        <v/>
      </c>
      <c r="U1478" t="str">
        <f t="shared" si="289"/>
        <v/>
      </c>
      <c r="W1478">
        <f t="shared" ca="1" si="298"/>
        <v>-46.776404401000605</v>
      </c>
    </row>
    <row r="1479" spans="1:23" x14ac:dyDescent="0.25">
      <c r="A1479" s="2">
        <v>43235.762434004631</v>
      </c>
      <c r="B1479">
        <v>712.75</v>
      </c>
      <c r="C1479">
        <v>1</v>
      </c>
      <c r="H1479">
        <f>VLOOKUP(A1479,[1]Sheet1!$A$2:$F$5022,5,FALSE)</f>
        <v>712.5</v>
      </c>
      <c r="I1479">
        <f>VLOOKUP(A1479,[1]Sheet1!$A$2:$F$5022,6,FALSE)</f>
        <v>712.77579357740001</v>
      </c>
      <c r="J1479" s="5">
        <f t="shared" ca="1" si="299"/>
        <v>-2.5403508771929058E-3</v>
      </c>
      <c r="K1479" s="5">
        <f t="shared" ca="1" si="300"/>
        <v>-1.8099999999999454</v>
      </c>
      <c r="L1479" s="6">
        <f t="shared" si="301"/>
        <v>1478</v>
      </c>
      <c r="M1479">
        <f t="shared" si="290"/>
        <v>712.09605753384687</v>
      </c>
      <c r="N1479">
        <f t="shared" si="291"/>
        <v>0.5802554364931084</v>
      </c>
      <c r="O1479">
        <f t="shared" si="292"/>
        <v>1.1269906751849836</v>
      </c>
      <c r="P1479" t="str">
        <f t="shared" si="293"/>
        <v/>
      </c>
      <c r="Q1479">
        <f t="shared" si="294"/>
        <v>0</v>
      </c>
      <c r="R1479">
        <f t="shared" si="295"/>
        <v>0</v>
      </c>
      <c r="S1479" t="str">
        <f t="shared" si="296"/>
        <v/>
      </c>
      <c r="T1479" t="str">
        <f t="shared" si="297"/>
        <v/>
      </c>
      <c r="U1479" t="str">
        <f t="shared" si="289"/>
        <v/>
      </c>
      <c r="W1479">
        <f t="shared" ca="1" si="298"/>
        <v>-46.776404401000605</v>
      </c>
    </row>
    <row r="1480" spans="1:23" x14ac:dyDescent="0.25">
      <c r="A1480" s="2">
        <v>43235.762441226849</v>
      </c>
      <c r="B1480">
        <v>712.76527210070003</v>
      </c>
      <c r="C1480">
        <v>5</v>
      </c>
      <c r="H1480">
        <f>VLOOKUP(A1480,[1]Sheet1!$A$2:$F$5022,5,FALSE)</f>
        <v>712.5</v>
      </c>
      <c r="I1480">
        <f>VLOOKUP(A1480,[1]Sheet1!$A$2:$F$5022,6,FALSE)</f>
        <v>711.9</v>
      </c>
      <c r="J1480" s="5">
        <f t="shared" ca="1" si="299"/>
        <v>-2.5403508771929058E-3</v>
      </c>
      <c r="K1480" s="5">
        <f t="shared" ca="1" si="300"/>
        <v>-1.8099999999999454</v>
      </c>
      <c r="L1480" s="6">
        <f t="shared" si="301"/>
        <v>1479</v>
      </c>
      <c r="M1480">
        <f t="shared" si="290"/>
        <v>712.00156239779301</v>
      </c>
      <c r="N1480">
        <f t="shared" si="291"/>
        <v>0.5731804208242347</v>
      </c>
      <c r="O1480">
        <f t="shared" si="292"/>
        <v>1.3324071708674305</v>
      </c>
      <c r="P1480" t="str">
        <f t="shared" si="293"/>
        <v/>
      </c>
      <c r="Q1480">
        <f t="shared" si="294"/>
        <v>7.2222173912450671E-6</v>
      </c>
      <c r="R1480">
        <f t="shared" si="295"/>
        <v>0</v>
      </c>
      <c r="S1480" t="str">
        <f t="shared" si="296"/>
        <v/>
      </c>
      <c r="T1480" t="str">
        <f t="shared" si="297"/>
        <v/>
      </c>
      <c r="U1480" t="str">
        <f t="shared" si="289"/>
        <v/>
      </c>
      <c r="W1480">
        <f t="shared" ca="1" si="298"/>
        <v>-46.776404401000605</v>
      </c>
    </row>
    <row r="1481" spans="1:23" x14ac:dyDescent="0.25">
      <c r="A1481" s="2">
        <v>43235.762441226849</v>
      </c>
      <c r="B1481">
        <v>712.78</v>
      </c>
      <c r="C1481">
        <v>1</v>
      </c>
      <c r="H1481">
        <f>VLOOKUP(A1481,[1]Sheet1!$A$2:$F$5022,5,FALSE)</f>
        <v>712.5</v>
      </c>
      <c r="I1481">
        <f>VLOOKUP(A1481,[1]Sheet1!$A$2:$F$5022,6,FALSE)</f>
        <v>711.9</v>
      </c>
      <c r="J1481" s="5">
        <f t="shared" ca="1" si="299"/>
        <v>-2.5403508771929058E-3</v>
      </c>
      <c r="K1481" s="5">
        <f t="shared" ca="1" si="300"/>
        <v>-1.8099999999999454</v>
      </c>
      <c r="L1481" s="6">
        <f t="shared" si="301"/>
        <v>1480</v>
      </c>
      <c r="M1481">
        <f t="shared" si="290"/>
        <v>711.92262777072665</v>
      </c>
      <c r="N1481">
        <f t="shared" si="291"/>
        <v>0.57269316927484226</v>
      </c>
      <c r="O1481">
        <f t="shared" si="292"/>
        <v>1.4970882756624264</v>
      </c>
      <c r="P1481" t="str">
        <f t="shared" si="293"/>
        <v/>
      </c>
      <c r="Q1481">
        <f t="shared" si="294"/>
        <v>0</v>
      </c>
      <c r="R1481">
        <f t="shared" si="295"/>
        <v>0</v>
      </c>
      <c r="S1481" t="str">
        <f t="shared" si="296"/>
        <v/>
      </c>
      <c r="T1481" t="str">
        <f t="shared" si="297"/>
        <v/>
      </c>
      <c r="U1481" t="str">
        <f t="shared" si="289"/>
        <v/>
      </c>
      <c r="W1481">
        <f t="shared" ca="1" si="298"/>
        <v>-46.776404401000605</v>
      </c>
    </row>
    <row r="1482" spans="1:23" x14ac:dyDescent="0.25">
      <c r="A1482" s="2">
        <v>43235.762441226849</v>
      </c>
      <c r="B1482">
        <v>712.78</v>
      </c>
      <c r="C1482">
        <v>1</v>
      </c>
      <c r="H1482">
        <f>VLOOKUP(A1482,[1]Sheet1!$A$2:$F$5022,5,FALSE)</f>
        <v>712.5</v>
      </c>
      <c r="I1482">
        <f>VLOOKUP(A1482,[1]Sheet1!$A$2:$F$5022,6,FALSE)</f>
        <v>711.9</v>
      </c>
      <c r="J1482" s="5">
        <f t="shared" ca="1" si="299"/>
        <v>-2.5403508771929058E-3</v>
      </c>
      <c r="K1482" s="5">
        <f t="shared" ca="1" si="300"/>
        <v>-1.8099999999999454</v>
      </c>
      <c r="L1482" s="6">
        <f t="shared" si="301"/>
        <v>1481</v>
      </c>
      <c r="M1482">
        <f t="shared" si="290"/>
        <v>711.85911445601357</v>
      </c>
      <c r="N1482">
        <f t="shared" si="291"/>
        <v>0.57891896389513386</v>
      </c>
      <c r="O1482">
        <f t="shared" si="292"/>
        <v>1.59069852849597</v>
      </c>
      <c r="P1482">
        <f t="shared" si="293"/>
        <v>1</v>
      </c>
      <c r="Q1482">
        <f t="shared" si="294"/>
        <v>0</v>
      </c>
      <c r="R1482">
        <f t="shared" si="295"/>
        <v>0</v>
      </c>
      <c r="S1482">
        <f t="shared" si="296"/>
        <v>1</v>
      </c>
      <c r="T1482">
        <f t="shared" ca="1" si="297"/>
        <v>-1.8099999999999454</v>
      </c>
      <c r="U1482">
        <f t="shared" ca="1" si="289"/>
        <v>-1.8099999999999454</v>
      </c>
      <c r="W1482">
        <f t="shared" ca="1" si="298"/>
        <v>-48.58640440100055</v>
      </c>
    </row>
    <row r="1483" spans="1:23" x14ac:dyDescent="0.25">
      <c r="A1483" s="2">
        <v>43235.76247804398</v>
      </c>
      <c r="B1483">
        <v>712.54098750600008</v>
      </c>
      <c r="C1483">
        <v>2</v>
      </c>
      <c r="H1483">
        <f>VLOOKUP(A1483,[1]Sheet1!$A$2:$F$5022,5,FALSE)</f>
        <v>711.38</v>
      </c>
      <c r="I1483">
        <f>VLOOKUP(A1483,[1]Sheet1!$A$2:$F$5022,6,FALSE)</f>
        <v>711.9</v>
      </c>
      <c r="J1483" s="5">
        <f t="shared" ca="1" si="299"/>
        <v>-9.699457392672564E-4</v>
      </c>
      <c r="K1483" s="5">
        <f t="shared" ca="1" si="300"/>
        <v>-0.68999999999994088</v>
      </c>
      <c r="L1483" s="6">
        <f t="shared" si="301"/>
        <v>1482</v>
      </c>
      <c r="M1483">
        <f t="shared" si="290"/>
        <v>711.80926500684689</v>
      </c>
      <c r="N1483">
        <f t="shared" si="291"/>
        <v>0.59074100877241331</v>
      </c>
      <c r="O1483">
        <f t="shared" si="292"/>
        <v>1.2386519444007207</v>
      </c>
      <c r="P1483" t="str">
        <f t="shared" si="293"/>
        <v/>
      </c>
      <c r="Q1483">
        <f t="shared" si="294"/>
        <v>3.6817131331190467E-5</v>
      </c>
      <c r="R1483">
        <f t="shared" si="295"/>
        <v>0</v>
      </c>
      <c r="S1483" t="str">
        <f t="shared" si="296"/>
        <v/>
      </c>
      <c r="T1483" t="str">
        <f t="shared" si="297"/>
        <v/>
      </c>
      <c r="U1483" t="str">
        <f t="shared" si="289"/>
        <v/>
      </c>
      <c r="W1483">
        <f t="shared" ca="1" si="298"/>
        <v>-48.58640440100055</v>
      </c>
    </row>
    <row r="1484" spans="1:23" x14ac:dyDescent="0.25">
      <c r="A1484" s="2">
        <v>43235.76247804398</v>
      </c>
      <c r="B1484">
        <v>711.54395002399997</v>
      </c>
      <c r="C1484">
        <v>2</v>
      </c>
      <c r="H1484">
        <f>VLOOKUP(A1484,[1]Sheet1!$A$2:$F$5022,5,FALSE)</f>
        <v>711.38</v>
      </c>
      <c r="I1484">
        <f>VLOOKUP(A1484,[1]Sheet1!$A$2:$F$5022,6,FALSE)</f>
        <v>711.9</v>
      </c>
      <c r="J1484" s="5">
        <f t="shared" ca="1" si="299"/>
        <v>-9.699457392672564E-4</v>
      </c>
      <c r="K1484" s="5">
        <f t="shared" ca="1" si="300"/>
        <v>-0.68999999999994088</v>
      </c>
      <c r="L1484" s="6">
        <f t="shared" si="301"/>
        <v>1483</v>
      </c>
      <c r="M1484">
        <f t="shared" si="290"/>
        <v>711.74576370962632</v>
      </c>
      <c r="N1484">
        <f t="shared" si="291"/>
        <v>0.59778176768509972</v>
      </c>
      <c r="O1484">
        <f t="shared" si="292"/>
        <v>-0.33760428393102121</v>
      </c>
      <c r="P1484" t="str">
        <f t="shared" si="293"/>
        <v/>
      </c>
      <c r="Q1484">
        <f t="shared" si="294"/>
        <v>0</v>
      </c>
      <c r="R1484">
        <f t="shared" si="295"/>
        <v>0</v>
      </c>
      <c r="S1484" t="str">
        <f t="shared" si="296"/>
        <v/>
      </c>
      <c r="T1484" t="str">
        <f t="shared" si="297"/>
        <v/>
      </c>
      <c r="U1484" t="str">
        <f t="shared" si="289"/>
        <v/>
      </c>
      <c r="W1484">
        <f t="shared" ca="1" si="298"/>
        <v>-48.58640440100055</v>
      </c>
    </row>
    <row r="1485" spans="1:23" x14ac:dyDescent="0.25">
      <c r="A1485" s="2">
        <v>43235.76247804398</v>
      </c>
      <c r="B1485">
        <v>711.38</v>
      </c>
      <c r="C1485">
        <v>1</v>
      </c>
      <c r="H1485">
        <f>VLOOKUP(A1485,[1]Sheet1!$A$2:$F$5022,5,FALSE)</f>
        <v>711.38</v>
      </c>
      <c r="I1485">
        <f>VLOOKUP(A1485,[1]Sheet1!$A$2:$F$5022,6,FALSE)</f>
        <v>711.9</v>
      </c>
      <c r="J1485" s="5">
        <f t="shared" ca="1" si="299"/>
        <v>-7.2959369563378458E-4</v>
      </c>
      <c r="K1485" s="5">
        <f t="shared" ca="1" si="300"/>
        <v>-0.51901836319996164</v>
      </c>
      <c r="L1485" s="6">
        <f t="shared" si="301"/>
        <v>1484</v>
      </c>
      <c r="M1485">
        <f t="shared" si="290"/>
        <v>711.58318424216395</v>
      </c>
      <c r="N1485">
        <f t="shared" si="291"/>
        <v>0.59483775734737754</v>
      </c>
      <c r="O1485">
        <f t="shared" si="292"/>
        <v>-0.34157926199916683</v>
      </c>
      <c r="P1485" t="str">
        <f t="shared" si="293"/>
        <v/>
      </c>
      <c r="Q1485">
        <f t="shared" si="294"/>
        <v>0</v>
      </c>
      <c r="R1485">
        <f t="shared" si="295"/>
        <v>0</v>
      </c>
      <c r="S1485" t="str">
        <f t="shared" si="296"/>
        <v/>
      </c>
      <c r="T1485" t="str">
        <f t="shared" si="297"/>
        <v/>
      </c>
      <c r="U1485" t="str">
        <f t="shared" si="289"/>
        <v/>
      </c>
      <c r="W1485">
        <f t="shared" ca="1" si="298"/>
        <v>-48.58640440100055</v>
      </c>
    </row>
    <row r="1486" spans="1:23" x14ac:dyDescent="0.25">
      <c r="A1486" s="2">
        <v>43235.76247804398</v>
      </c>
      <c r="B1486">
        <v>711.38</v>
      </c>
      <c r="C1486">
        <v>1</v>
      </c>
      <c r="H1486">
        <f>VLOOKUP(A1486,[1]Sheet1!$A$2:$F$5022,5,FALSE)</f>
        <v>711.38</v>
      </c>
      <c r="I1486">
        <f>VLOOKUP(A1486,[1]Sheet1!$A$2:$F$5022,6,FALSE)</f>
        <v>711.9</v>
      </c>
      <c r="J1486" s="5">
        <f t="shared" ca="1" si="299"/>
        <v>-9.699457392672564E-4</v>
      </c>
      <c r="K1486" s="5">
        <f t="shared" ca="1" si="300"/>
        <v>-0.68999999999994088</v>
      </c>
      <c r="L1486" s="6">
        <f t="shared" si="301"/>
        <v>1485</v>
      </c>
      <c r="M1486">
        <f t="shared" si="290"/>
        <v>711.42176367940056</v>
      </c>
      <c r="N1486">
        <f t="shared" si="291"/>
        <v>0.59315374692615397</v>
      </c>
      <c r="O1486">
        <f t="shared" si="292"/>
        <v>-7.04095348246358E-2</v>
      </c>
      <c r="P1486" t="str">
        <f t="shared" si="293"/>
        <v/>
      </c>
      <c r="Q1486">
        <f t="shared" si="294"/>
        <v>0</v>
      </c>
      <c r="R1486">
        <f t="shared" si="295"/>
        <v>0</v>
      </c>
      <c r="S1486" t="str">
        <f t="shared" si="296"/>
        <v/>
      </c>
      <c r="T1486" t="str">
        <f t="shared" si="297"/>
        <v/>
      </c>
      <c r="U1486" t="str">
        <f t="shared" si="289"/>
        <v/>
      </c>
      <c r="W1486">
        <f t="shared" ca="1" si="298"/>
        <v>-48.58640440100055</v>
      </c>
    </row>
    <row r="1487" spans="1:23" x14ac:dyDescent="0.25">
      <c r="A1487" s="2">
        <v>43235.76247804398</v>
      </c>
      <c r="B1487">
        <v>711.38</v>
      </c>
      <c r="C1487">
        <v>1</v>
      </c>
      <c r="H1487">
        <f>VLOOKUP(A1487,[1]Sheet1!$A$2:$F$5022,5,FALSE)</f>
        <v>711.38</v>
      </c>
      <c r="I1487">
        <f>VLOOKUP(A1487,[1]Sheet1!$A$2:$F$5022,6,FALSE)</f>
        <v>711.9</v>
      </c>
      <c r="J1487" s="5">
        <f t="shared" ca="1" si="299"/>
        <v>-9.699457392672564E-4</v>
      </c>
      <c r="K1487" s="5">
        <f t="shared" ca="1" si="300"/>
        <v>-0.68999999999994088</v>
      </c>
      <c r="L1487" s="6">
        <f t="shared" si="301"/>
        <v>1486</v>
      </c>
      <c r="M1487">
        <f t="shared" si="290"/>
        <v>711.28106580571284</v>
      </c>
      <c r="N1487">
        <f t="shared" si="291"/>
        <v>0.59181972016951345</v>
      </c>
      <c r="O1487">
        <f t="shared" si="292"/>
        <v>0.16716947900758672</v>
      </c>
      <c r="P1487" t="str">
        <f t="shared" si="293"/>
        <v/>
      </c>
      <c r="Q1487">
        <f t="shared" si="294"/>
        <v>0</v>
      </c>
      <c r="R1487">
        <f t="shared" si="295"/>
        <v>0</v>
      </c>
      <c r="S1487" t="str">
        <f t="shared" si="296"/>
        <v/>
      </c>
      <c r="T1487" t="str">
        <f t="shared" si="297"/>
        <v/>
      </c>
      <c r="U1487" t="str">
        <f t="shared" si="289"/>
        <v/>
      </c>
      <c r="W1487">
        <f t="shared" ca="1" si="298"/>
        <v>-48.58640440100055</v>
      </c>
    </row>
    <row r="1488" spans="1:23" x14ac:dyDescent="0.25">
      <c r="A1488" s="2">
        <v>43235.76247804398</v>
      </c>
      <c r="B1488">
        <v>710.73125180199997</v>
      </c>
      <c r="C1488">
        <v>2</v>
      </c>
      <c r="H1488">
        <f>VLOOKUP(A1488,[1]Sheet1!$A$2:$F$5022,5,FALSE)</f>
        <v>711.38</v>
      </c>
      <c r="I1488">
        <f>VLOOKUP(A1488,[1]Sheet1!$A$2:$F$5022,6,FALSE)</f>
        <v>711.9</v>
      </c>
      <c r="J1488" s="5">
        <f t="shared" ca="1" si="299"/>
        <v>-9.699457392672564E-4</v>
      </c>
      <c r="K1488" s="5">
        <f t="shared" ca="1" si="300"/>
        <v>-0.68999999999994088</v>
      </c>
      <c r="L1488" s="6">
        <f t="shared" si="301"/>
        <v>1487</v>
      </c>
      <c r="M1488">
        <f t="shared" si="290"/>
        <v>711.16109062110081</v>
      </c>
      <c r="N1488">
        <f t="shared" si="291"/>
        <v>0.5916549900422996</v>
      </c>
      <c r="O1488">
        <f t="shared" si="292"/>
        <v>-0.72650248258720229</v>
      </c>
      <c r="P1488" t="str">
        <f t="shared" si="293"/>
        <v/>
      </c>
      <c r="Q1488">
        <f t="shared" si="294"/>
        <v>0</v>
      </c>
      <c r="R1488">
        <f t="shared" si="295"/>
        <v>0</v>
      </c>
      <c r="S1488" t="str">
        <f t="shared" si="296"/>
        <v/>
      </c>
      <c r="T1488" t="str">
        <f t="shared" si="297"/>
        <v/>
      </c>
      <c r="U1488" t="str">
        <f t="shared" si="289"/>
        <v/>
      </c>
      <c r="W1488">
        <f t="shared" ca="1" si="298"/>
        <v>-48.58640440100055</v>
      </c>
    </row>
    <row r="1489" spans="1:23" x14ac:dyDescent="0.25">
      <c r="A1489" s="2">
        <v>43235.76247804398</v>
      </c>
      <c r="B1489">
        <v>710.62</v>
      </c>
      <c r="C1489">
        <v>1</v>
      </c>
      <c r="H1489">
        <f>VLOOKUP(A1489,[1]Sheet1!$A$2:$F$5022,5,FALSE)</f>
        <v>711.38</v>
      </c>
      <c r="I1489">
        <f>VLOOKUP(A1489,[1]Sheet1!$A$2:$F$5022,6,FALSE)</f>
        <v>711.9</v>
      </c>
      <c r="J1489" s="5">
        <f t="shared" ca="1" si="299"/>
        <v>-9.699457392672564E-4</v>
      </c>
      <c r="K1489" s="5">
        <f t="shared" ca="1" si="300"/>
        <v>-0.68999999999994088</v>
      </c>
      <c r="L1489" s="6">
        <f t="shared" si="301"/>
        <v>1488</v>
      </c>
      <c r="M1489">
        <f t="shared" si="290"/>
        <v>710.98769547436439</v>
      </c>
      <c r="N1489">
        <f t="shared" si="291"/>
        <v>0.5958441012806609</v>
      </c>
      <c r="O1489">
        <f t="shared" si="292"/>
        <v>-0.61710013336388814</v>
      </c>
      <c r="P1489" t="str">
        <f t="shared" si="293"/>
        <v/>
      </c>
      <c r="Q1489">
        <f t="shared" si="294"/>
        <v>0</v>
      </c>
      <c r="R1489">
        <f t="shared" si="295"/>
        <v>0</v>
      </c>
      <c r="S1489" t="str">
        <f t="shared" si="296"/>
        <v/>
      </c>
      <c r="T1489" t="str">
        <f t="shared" si="297"/>
        <v/>
      </c>
      <c r="U1489" t="str">
        <f t="shared" si="289"/>
        <v/>
      </c>
      <c r="W1489">
        <f t="shared" ca="1" si="298"/>
        <v>-48.58640440100055</v>
      </c>
    </row>
    <row r="1490" spans="1:23" x14ac:dyDescent="0.25">
      <c r="A1490" s="2">
        <v>43235.76247804398</v>
      </c>
      <c r="B1490">
        <v>710.62</v>
      </c>
      <c r="C1490">
        <v>1</v>
      </c>
      <c r="H1490">
        <f>VLOOKUP(A1490,[1]Sheet1!$A$2:$F$5022,5,FALSE)</f>
        <v>711.38</v>
      </c>
      <c r="I1490">
        <f>VLOOKUP(A1490,[1]Sheet1!$A$2:$F$5022,6,FALSE)</f>
        <v>711.9</v>
      </c>
      <c r="J1490" s="5">
        <f t="shared" ca="1" si="299"/>
        <v>-1.2229750625544779E-3</v>
      </c>
      <c r="K1490" s="5">
        <f t="shared" ca="1" si="300"/>
        <v>-0.87000000000000455</v>
      </c>
      <c r="L1490" s="6">
        <f t="shared" si="301"/>
        <v>1489</v>
      </c>
      <c r="M1490">
        <f t="shared" si="290"/>
        <v>710.825579524364</v>
      </c>
      <c r="N1490">
        <f t="shared" si="291"/>
        <v>0.59874679959635513</v>
      </c>
      <c r="O1490">
        <f t="shared" si="292"/>
        <v>-0.34334968387737369</v>
      </c>
      <c r="P1490" t="str">
        <f t="shared" si="293"/>
        <v/>
      </c>
      <c r="Q1490">
        <f t="shared" si="294"/>
        <v>0</v>
      </c>
      <c r="R1490">
        <f t="shared" si="295"/>
        <v>0</v>
      </c>
      <c r="S1490" t="str">
        <f t="shared" si="296"/>
        <v/>
      </c>
      <c r="T1490" t="str">
        <f t="shared" si="297"/>
        <v/>
      </c>
      <c r="U1490" t="str">
        <f t="shared" si="289"/>
        <v/>
      </c>
      <c r="W1490">
        <f t="shared" ca="1" si="298"/>
        <v>-48.58640440100055</v>
      </c>
    </row>
    <row r="1491" spans="1:23" x14ac:dyDescent="0.25">
      <c r="A1491" s="2">
        <v>43235.76247804398</v>
      </c>
      <c r="B1491">
        <v>710.62</v>
      </c>
      <c r="C1491">
        <v>1</v>
      </c>
      <c r="H1491">
        <f>VLOOKUP(A1491,[1]Sheet1!$A$2:$F$5022,5,FALSE)</f>
        <v>711.38</v>
      </c>
      <c r="I1491">
        <f>VLOOKUP(A1491,[1]Sheet1!$A$2:$F$5022,6,FALSE)</f>
        <v>711.9</v>
      </c>
      <c r="J1491" s="5">
        <f t="shared" ca="1" si="299"/>
        <v>-1.2229750625544779E-3</v>
      </c>
      <c r="K1491" s="5">
        <f t="shared" ca="1" si="300"/>
        <v>-0.87000000000000455</v>
      </c>
      <c r="L1491" s="6">
        <f t="shared" si="301"/>
        <v>1490</v>
      </c>
      <c r="M1491">
        <f t="shared" si="290"/>
        <v>710.6880181962124</v>
      </c>
      <c r="N1491">
        <f t="shared" si="291"/>
        <v>0.59855685748464571</v>
      </c>
      <c r="O1491">
        <f t="shared" si="292"/>
        <v>-0.11363698429290367</v>
      </c>
      <c r="P1491" t="str">
        <f t="shared" si="293"/>
        <v/>
      </c>
      <c r="Q1491">
        <f t="shared" si="294"/>
        <v>0</v>
      </c>
      <c r="R1491">
        <f t="shared" si="295"/>
        <v>0</v>
      </c>
      <c r="S1491" t="str">
        <f t="shared" si="296"/>
        <v/>
      </c>
      <c r="T1491" t="str">
        <f t="shared" si="297"/>
        <v/>
      </c>
      <c r="U1491" t="str">
        <f t="shared" si="289"/>
        <v/>
      </c>
      <c r="W1491">
        <f t="shared" ca="1" si="298"/>
        <v>-48.58640440100055</v>
      </c>
    </row>
    <row r="1492" spans="1:23" x14ac:dyDescent="0.25">
      <c r="A1492" s="2">
        <v>43235.762574201392</v>
      </c>
      <c r="B1492">
        <v>710.82010999039994</v>
      </c>
      <c r="C1492">
        <v>2</v>
      </c>
      <c r="H1492">
        <f>VLOOKUP(A1492,[1]Sheet1!$A$2:$F$5022,5,FALSE)</f>
        <v>711.79659433299992</v>
      </c>
      <c r="I1492">
        <f>VLOOKUP(A1492,[1]Sheet1!$A$2:$F$5022,6,FALSE)</f>
        <v>711.9</v>
      </c>
      <c r="J1492" s="5">
        <f t="shared" ca="1" si="299"/>
        <v>-1.8075308918913116E-3</v>
      </c>
      <c r="K1492" s="5">
        <f t="shared" ca="1" si="300"/>
        <v>-1.2865943329999254</v>
      </c>
      <c r="L1492" s="6">
        <f t="shared" si="301"/>
        <v>1491</v>
      </c>
      <c r="M1492">
        <f t="shared" si="290"/>
        <v>710.56572493254146</v>
      </c>
      <c r="N1492">
        <f t="shared" si="291"/>
        <v>0.59753391833390002</v>
      </c>
      <c r="O1492">
        <f t="shared" si="292"/>
        <v>0.42572488364808714</v>
      </c>
      <c r="P1492" t="str">
        <f t="shared" si="293"/>
        <v/>
      </c>
      <c r="Q1492">
        <f t="shared" si="294"/>
        <v>9.6157411462627351E-5</v>
      </c>
      <c r="R1492">
        <f t="shared" si="295"/>
        <v>0</v>
      </c>
      <c r="S1492" t="str">
        <f t="shared" si="296"/>
        <v/>
      </c>
      <c r="T1492" t="str">
        <f t="shared" si="297"/>
        <v/>
      </c>
      <c r="U1492" t="str">
        <f t="shared" si="289"/>
        <v/>
      </c>
      <c r="W1492">
        <f t="shared" ca="1" si="298"/>
        <v>-48.58640440100055</v>
      </c>
    </row>
    <row r="1493" spans="1:23" x14ac:dyDescent="0.25">
      <c r="A1493" s="2">
        <v>43235.762574618057</v>
      </c>
      <c r="B1493">
        <v>711.89288864069999</v>
      </c>
      <c r="C1493">
        <v>2</v>
      </c>
      <c r="H1493">
        <f>VLOOKUP(A1493,[1]Sheet1!$A$2:$F$5022,5,FALSE)</f>
        <v>711.48796273300013</v>
      </c>
      <c r="I1493">
        <f>VLOOKUP(A1493,[1]Sheet1!$A$2:$F$5022,6,FALSE)</f>
        <v>711.9</v>
      </c>
      <c r="J1493" s="5">
        <f t="shared" ca="1" si="299"/>
        <v>-1.3745316635344683E-3</v>
      </c>
      <c r="K1493" s="5">
        <f t="shared" ca="1" si="300"/>
        <v>-0.97796273300014047</v>
      </c>
      <c r="L1493" s="6">
        <f t="shared" si="301"/>
        <v>1492</v>
      </c>
      <c r="M1493">
        <f t="shared" si="290"/>
        <v>710.48073413498003</v>
      </c>
      <c r="N1493">
        <f t="shared" si="291"/>
        <v>0.59772460640606739</v>
      </c>
      <c r="O1493">
        <f t="shared" si="292"/>
        <v>2.3625503962616081</v>
      </c>
      <c r="P1493">
        <f t="shared" si="293"/>
        <v>1</v>
      </c>
      <c r="Q1493">
        <f t="shared" si="294"/>
        <v>4.1666498873382807E-7</v>
      </c>
      <c r="R1493">
        <f t="shared" si="295"/>
        <v>0</v>
      </c>
      <c r="S1493">
        <f t="shared" si="296"/>
        <v>1</v>
      </c>
      <c r="T1493">
        <f t="shared" ca="1" si="297"/>
        <v>-0.97796273300014047</v>
      </c>
      <c r="U1493">
        <f t="shared" ca="1" si="289"/>
        <v>-0.97796273300014047</v>
      </c>
      <c r="W1493">
        <f t="shared" ca="1" si="298"/>
        <v>-49.56436713400069</v>
      </c>
    </row>
    <row r="1494" spans="1:23" x14ac:dyDescent="0.25">
      <c r="A1494" s="2">
        <v>43235.762717986108</v>
      </c>
      <c r="B1494">
        <v>711.89940513329998</v>
      </c>
      <c r="C1494">
        <v>4</v>
      </c>
      <c r="H1494">
        <f>VLOOKUP(A1494,[1]Sheet1!$A$2:$F$5022,5,FALSE)</f>
        <v>711.48063906699997</v>
      </c>
      <c r="I1494">
        <f>VLOOKUP(A1494,[1]Sheet1!$A$2:$F$5022,6,FALSE)</f>
        <v>710.99364624000009</v>
      </c>
      <c r="J1494" s="5">
        <f t="shared" ca="1" si="299"/>
        <v>-1.3642522560737935E-3</v>
      </c>
      <c r="K1494" s="5">
        <f t="shared" ca="1" si="300"/>
        <v>-0.97063906699997915</v>
      </c>
      <c r="L1494" s="6">
        <f t="shared" si="301"/>
        <v>1493</v>
      </c>
      <c r="M1494">
        <f t="shared" si="290"/>
        <v>710.5403796706106</v>
      </c>
      <c r="N1494">
        <f t="shared" si="291"/>
        <v>0.63630641127593657</v>
      </c>
      <c r="O1494">
        <f t="shared" si="292"/>
        <v>2.1358035037934382</v>
      </c>
      <c r="P1494">
        <f t="shared" si="293"/>
        <v>1</v>
      </c>
      <c r="Q1494">
        <f t="shared" si="294"/>
        <v>1.4336805179482326E-4</v>
      </c>
      <c r="R1494">
        <f t="shared" si="295"/>
        <v>0</v>
      </c>
      <c r="S1494">
        <f t="shared" si="296"/>
        <v>1</v>
      </c>
      <c r="T1494">
        <f t="shared" ca="1" si="297"/>
        <v>-0.97063906699997915</v>
      </c>
      <c r="U1494" t="str">
        <f t="shared" si="289"/>
        <v/>
      </c>
      <c r="W1494">
        <f t="shared" ca="1" si="298"/>
        <v>-49.56436713400069</v>
      </c>
    </row>
    <row r="1495" spans="1:23" x14ac:dyDescent="0.25">
      <c r="A1495" s="2">
        <v>43235.762760219914</v>
      </c>
      <c r="B1495">
        <v>711.60176146840001</v>
      </c>
      <c r="C1495">
        <v>3</v>
      </c>
      <c r="H1495">
        <f>VLOOKUP(A1495,[1]Sheet1!$A$2:$F$5022,5,FALSE)</f>
        <v>711.48</v>
      </c>
      <c r="I1495">
        <f>VLOOKUP(A1495,[1]Sheet1!$A$2:$F$5022,6,FALSE)</f>
        <v>710.99364624000009</v>
      </c>
      <c r="J1495" s="5">
        <f t="shared" ca="1" si="299"/>
        <v>-1.3633552594591938E-3</v>
      </c>
      <c r="K1495" s="5">
        <f t="shared" ca="1" si="300"/>
        <v>-0.97000000000002728</v>
      </c>
      <c r="L1495" s="6">
        <f t="shared" si="301"/>
        <v>1494</v>
      </c>
      <c r="M1495">
        <f t="shared" si="290"/>
        <v>710.61739403913987</v>
      </c>
      <c r="N1495">
        <f t="shared" si="291"/>
        <v>0.66305692348302558</v>
      </c>
      <c r="O1495">
        <f t="shared" si="292"/>
        <v>1.4845896248082029</v>
      </c>
      <c r="P1495" t="str">
        <f t="shared" si="293"/>
        <v/>
      </c>
      <c r="Q1495">
        <f t="shared" si="294"/>
        <v>4.2233805288560688E-5</v>
      </c>
      <c r="R1495">
        <f t="shared" si="295"/>
        <v>0</v>
      </c>
      <c r="S1495" t="str">
        <f t="shared" si="296"/>
        <v/>
      </c>
      <c r="T1495" t="str">
        <f t="shared" si="297"/>
        <v/>
      </c>
      <c r="U1495" t="str">
        <f t="shared" si="289"/>
        <v/>
      </c>
      <c r="W1495">
        <f t="shared" ca="1" si="298"/>
        <v>-49.56436713400069</v>
      </c>
    </row>
    <row r="1496" spans="1:23" x14ac:dyDescent="0.25">
      <c r="A1496" s="2">
        <v>43235.762787835651</v>
      </c>
      <c r="B1496">
        <v>711.48</v>
      </c>
      <c r="C1496">
        <v>3</v>
      </c>
      <c r="H1496">
        <f>VLOOKUP(A1496,[1]Sheet1!$A$2:$F$5022,5,FALSE)</f>
        <v>711.00399999999991</v>
      </c>
      <c r="I1496">
        <f>VLOOKUP(A1496,[1]Sheet1!$A$2:$F$5022,6,FALSE)</f>
        <v>710.99364624000009</v>
      </c>
      <c r="J1496" s="5">
        <f t="shared" ca="1" si="299"/>
        <v>-6.9479215306793578E-4</v>
      </c>
      <c r="K1496" s="5">
        <f t="shared" ca="1" si="300"/>
        <v>-0.49399999999991456</v>
      </c>
      <c r="L1496" s="6">
        <f t="shared" si="301"/>
        <v>1495</v>
      </c>
      <c r="M1496">
        <f t="shared" si="290"/>
        <v>710.67698322344529</v>
      </c>
      <c r="N1496">
        <f t="shared" si="291"/>
        <v>0.66180571494514961</v>
      </c>
      <c r="O1496">
        <f t="shared" si="292"/>
        <v>1.2133723816834696</v>
      </c>
      <c r="P1496" t="str">
        <f t="shared" si="293"/>
        <v/>
      </c>
      <c r="Q1496">
        <f t="shared" si="294"/>
        <v>2.7615737053565681E-5</v>
      </c>
      <c r="R1496">
        <f t="shared" si="295"/>
        <v>0</v>
      </c>
      <c r="S1496" t="str">
        <f t="shared" si="296"/>
        <v/>
      </c>
      <c r="T1496" t="str">
        <f t="shared" si="297"/>
        <v/>
      </c>
      <c r="U1496" t="str">
        <f t="shared" si="289"/>
        <v/>
      </c>
      <c r="W1496">
        <f t="shared" ca="1" si="298"/>
        <v>-49.56436713400069</v>
      </c>
    </row>
    <row r="1497" spans="1:23" x14ac:dyDescent="0.25">
      <c r="A1497" s="2">
        <v>43235.762801990742</v>
      </c>
      <c r="B1497">
        <v>711.00462240160005</v>
      </c>
      <c r="C1497">
        <v>4</v>
      </c>
      <c r="H1497">
        <f>VLOOKUP(A1497,[1]Sheet1!$A$2:$F$5022,5,FALSE)</f>
        <v>710.53690041999994</v>
      </c>
      <c r="I1497">
        <f>VLOOKUP(A1497,[1]Sheet1!$A$2:$F$5022,6,FALSE)</f>
        <v>710.99364624000009</v>
      </c>
      <c r="J1497" s="5">
        <f t="shared" ca="1" si="299"/>
        <v>-3.7859286384769446E-5</v>
      </c>
      <c r="K1497" s="5">
        <f t="shared" ca="1" si="300"/>
        <v>-2.6900419999947186E-2</v>
      </c>
      <c r="L1497" s="6">
        <f t="shared" si="301"/>
        <v>1496</v>
      </c>
      <c r="M1497">
        <f t="shared" si="290"/>
        <v>710.74074877034514</v>
      </c>
      <c r="N1497">
        <f t="shared" si="291"/>
        <v>0.64057768443734908</v>
      </c>
      <c r="O1497">
        <f t="shared" si="292"/>
        <v>0.41193072700726863</v>
      </c>
      <c r="P1497" t="str">
        <f t="shared" si="293"/>
        <v/>
      </c>
      <c r="Q1497">
        <f t="shared" si="294"/>
        <v>1.4155091776046902E-5</v>
      </c>
      <c r="R1497">
        <f t="shared" si="295"/>
        <v>0</v>
      </c>
      <c r="S1497" t="str">
        <f t="shared" si="296"/>
        <v/>
      </c>
      <c r="T1497" t="str">
        <f t="shared" si="297"/>
        <v/>
      </c>
      <c r="U1497" t="str">
        <f t="shared" si="289"/>
        <v/>
      </c>
      <c r="W1497">
        <f t="shared" ca="1" si="298"/>
        <v>-49.56436713400069</v>
      </c>
    </row>
    <row r="1498" spans="1:23" x14ac:dyDescent="0.25">
      <c r="A1498" s="2">
        <v>43235.762853912027</v>
      </c>
      <c r="B1498">
        <v>710.56179078830007</v>
      </c>
      <c r="C1498">
        <v>10</v>
      </c>
      <c r="H1498">
        <f>VLOOKUP(A1498,[1]Sheet1!$A$2:$F$5022,5,FALSE)</f>
        <v>710.86558287339994</v>
      </c>
      <c r="I1498">
        <f>VLOOKUP(A1498,[1]Sheet1!$A$2:$F$5022,6,FALSE)</f>
        <v>710.99364624000009</v>
      </c>
      <c r="J1498" s="5">
        <f t="shared" ca="1" si="299"/>
        <v>-5.002111256570429E-4</v>
      </c>
      <c r="K1498" s="5">
        <f t="shared" ca="1" si="300"/>
        <v>-0.35558287339995331</v>
      </c>
      <c r="L1498" s="6">
        <f t="shared" si="301"/>
        <v>1497</v>
      </c>
      <c r="M1498">
        <f t="shared" si="290"/>
        <v>710.77052181270915</v>
      </c>
      <c r="N1498">
        <f t="shared" si="291"/>
        <v>0.58651957126294607</v>
      </c>
      <c r="O1498">
        <f t="shared" si="292"/>
        <v>-0.35588074914468359</v>
      </c>
      <c r="P1498" t="str">
        <f t="shared" si="293"/>
        <v/>
      </c>
      <c r="Q1498">
        <f t="shared" si="294"/>
        <v>5.1921284466516227E-5</v>
      </c>
      <c r="R1498">
        <f t="shared" si="295"/>
        <v>0</v>
      </c>
      <c r="S1498" t="str">
        <f t="shared" si="296"/>
        <v/>
      </c>
      <c r="T1498" t="str">
        <f t="shared" si="297"/>
        <v/>
      </c>
      <c r="U1498" t="str">
        <f t="shared" si="289"/>
        <v/>
      </c>
      <c r="W1498">
        <f t="shared" ca="1" si="298"/>
        <v>-49.56436713400069</v>
      </c>
    </row>
    <row r="1499" spans="1:23" x14ac:dyDescent="0.25">
      <c r="A1499" s="2">
        <v>43235.762853912027</v>
      </c>
      <c r="B1499">
        <v>710.51</v>
      </c>
      <c r="C1499">
        <v>1</v>
      </c>
      <c r="H1499">
        <f>VLOOKUP(A1499,[1]Sheet1!$A$2:$F$5022,5,FALSE)</f>
        <v>710.86558287339994</v>
      </c>
      <c r="I1499">
        <f>VLOOKUP(A1499,[1]Sheet1!$A$2:$F$5022,6,FALSE)</f>
        <v>710.99364624000009</v>
      </c>
      <c r="J1499" s="5">
        <f t="shared" ca="1" si="299"/>
        <v>-5.002111256570429E-4</v>
      </c>
      <c r="K1499" s="5">
        <f t="shared" ca="1" si="300"/>
        <v>-0.35558287339995331</v>
      </c>
      <c r="L1499" s="6">
        <f t="shared" si="301"/>
        <v>1498</v>
      </c>
      <c r="M1499">
        <f t="shared" si="290"/>
        <v>710.70864733404437</v>
      </c>
      <c r="N1499">
        <f t="shared" si="291"/>
        <v>0.57501684039920742</v>
      </c>
      <c r="O1499">
        <f t="shared" si="292"/>
        <v>-0.34546350661046593</v>
      </c>
      <c r="P1499" t="str">
        <f t="shared" si="293"/>
        <v/>
      </c>
      <c r="Q1499">
        <f t="shared" si="294"/>
        <v>0</v>
      </c>
      <c r="R1499">
        <f t="shared" si="295"/>
        <v>0</v>
      </c>
      <c r="S1499" t="str">
        <f t="shared" si="296"/>
        <v/>
      </c>
      <c r="T1499" t="str">
        <f t="shared" si="297"/>
        <v/>
      </c>
      <c r="U1499" t="str">
        <f t="shared" ref="U1499:U1562" si="302">IF(S1499=1,IF(ISNUMBER(S1498),"",K1499),"")</f>
        <v/>
      </c>
      <c r="W1499">
        <f t="shared" ca="1" si="298"/>
        <v>-49.56436713400069</v>
      </c>
    </row>
    <row r="1500" spans="1:23" x14ac:dyDescent="0.25">
      <c r="A1500" s="2">
        <v>43235.762853912027</v>
      </c>
      <c r="B1500">
        <v>710.51</v>
      </c>
      <c r="C1500">
        <v>1</v>
      </c>
      <c r="H1500">
        <f>VLOOKUP(A1500,[1]Sheet1!$A$2:$F$5022,5,FALSE)</f>
        <v>710.86558287339994</v>
      </c>
      <c r="I1500">
        <f>VLOOKUP(A1500,[1]Sheet1!$A$2:$F$5022,6,FALSE)</f>
        <v>710.99364624000009</v>
      </c>
      <c r="J1500" s="5">
        <f t="shared" ca="1" si="299"/>
        <v>-5.002111256570429E-4</v>
      </c>
      <c r="K1500" s="5">
        <f t="shared" ca="1" si="300"/>
        <v>-0.35558287339995331</v>
      </c>
      <c r="L1500" s="6">
        <f t="shared" si="301"/>
        <v>1499</v>
      </c>
      <c r="M1500">
        <f t="shared" si="290"/>
        <v>710.65088989213746</v>
      </c>
      <c r="N1500">
        <f t="shared" si="291"/>
        <v>0.56277414624329591</v>
      </c>
      <c r="O1500">
        <f t="shared" si="292"/>
        <v>-0.25034890653373559</v>
      </c>
      <c r="P1500" t="str">
        <f t="shared" si="293"/>
        <v/>
      </c>
      <c r="Q1500">
        <f t="shared" si="294"/>
        <v>0</v>
      </c>
      <c r="R1500">
        <f t="shared" si="295"/>
        <v>0</v>
      </c>
      <c r="S1500" t="str">
        <f t="shared" si="296"/>
        <v/>
      </c>
      <c r="T1500" t="str">
        <f t="shared" si="297"/>
        <v/>
      </c>
      <c r="U1500" t="str">
        <f t="shared" si="302"/>
        <v/>
      </c>
      <c r="W1500">
        <f t="shared" ca="1" si="298"/>
        <v>-49.56436713400069</v>
      </c>
    </row>
    <row r="1501" spans="1:23" x14ac:dyDescent="0.25">
      <c r="A1501" s="2">
        <v>43235.762944699083</v>
      </c>
      <c r="B1501">
        <v>710.57758046350011</v>
      </c>
      <c r="C1501">
        <v>4</v>
      </c>
      <c r="H1501">
        <f>VLOOKUP(A1501,[1]Sheet1!$A$2:$F$5022,5,FALSE)</f>
        <v>711</v>
      </c>
      <c r="I1501">
        <f>VLOOKUP(A1501,[1]Sheet1!$A$2:$F$5022,6,FALSE)</f>
        <v>711.00999546130004</v>
      </c>
      <c r="J1501" s="5">
        <f t="shared" ca="1" si="299"/>
        <v>-6.891701828410817E-4</v>
      </c>
      <c r="K1501" s="5">
        <f t="shared" ca="1" si="300"/>
        <v>-0.49000000000000909</v>
      </c>
      <c r="L1501" s="6">
        <f t="shared" si="301"/>
        <v>1500</v>
      </c>
      <c r="M1501">
        <f t="shared" si="290"/>
        <v>710.61113245023034</v>
      </c>
      <c r="N1501">
        <f t="shared" si="291"/>
        <v>0.54305142404681406</v>
      </c>
      <c r="O1501">
        <f t="shared" si="292"/>
        <v>-6.1784179627413324E-2</v>
      </c>
      <c r="P1501" t="str">
        <f t="shared" si="293"/>
        <v/>
      </c>
      <c r="Q1501">
        <f t="shared" si="294"/>
        <v>9.0787056251429021E-5</v>
      </c>
      <c r="R1501">
        <f t="shared" si="295"/>
        <v>0</v>
      </c>
      <c r="S1501" t="str">
        <f t="shared" si="296"/>
        <v/>
      </c>
      <c r="T1501" t="str">
        <f t="shared" si="297"/>
        <v/>
      </c>
      <c r="U1501" t="str">
        <f t="shared" si="302"/>
        <v/>
      </c>
      <c r="W1501">
        <f t="shared" ca="1" si="298"/>
        <v>-49.56436713400069</v>
      </c>
    </row>
    <row r="1502" spans="1:23" x14ac:dyDescent="0.25">
      <c r="A1502" s="2">
        <v>43235.762997627317</v>
      </c>
      <c r="B1502">
        <v>710.99763010000004</v>
      </c>
      <c r="C1502">
        <v>3</v>
      </c>
      <c r="H1502">
        <f>VLOOKUP(A1502,[1]Sheet1!$A$2:$F$5022,5,FALSE)</f>
        <v>711</v>
      </c>
      <c r="I1502">
        <f>VLOOKUP(A1502,[1]Sheet1!$A$2:$F$5022,6,FALSE)</f>
        <v>711.01</v>
      </c>
      <c r="J1502" s="5">
        <f t="shared" ca="1" si="299"/>
        <v>-6.891701828410817E-4</v>
      </c>
      <c r="K1502" s="5">
        <f t="shared" ca="1" si="300"/>
        <v>-0.49000000000000909</v>
      </c>
      <c r="L1502" s="6">
        <f t="shared" si="301"/>
        <v>1501</v>
      </c>
      <c r="M1502">
        <f t="shared" si="290"/>
        <v>710.54276640481612</v>
      </c>
      <c r="N1502">
        <f t="shared" si="291"/>
        <v>0.54274007281140435</v>
      </c>
      <c r="O1502">
        <f t="shared" si="292"/>
        <v>0.83808754497841687</v>
      </c>
      <c r="P1502" t="str">
        <f t="shared" si="293"/>
        <v/>
      </c>
      <c r="Q1502">
        <f t="shared" si="294"/>
        <v>5.2928233344573528E-5</v>
      </c>
      <c r="R1502">
        <f t="shared" si="295"/>
        <v>0</v>
      </c>
      <c r="S1502" t="str">
        <f t="shared" si="296"/>
        <v/>
      </c>
      <c r="T1502" t="str">
        <f t="shared" si="297"/>
        <v/>
      </c>
      <c r="U1502" t="str">
        <f t="shared" si="302"/>
        <v/>
      </c>
      <c r="W1502">
        <f t="shared" ca="1" si="298"/>
        <v>-49.56436713400069</v>
      </c>
    </row>
    <row r="1503" spans="1:23" x14ac:dyDescent="0.25">
      <c r="A1503" s="2">
        <v>43235.763139976851</v>
      </c>
      <c r="B1503">
        <v>711.00411785000006</v>
      </c>
      <c r="C1503">
        <v>2</v>
      </c>
      <c r="H1503">
        <f>VLOOKUP(A1503,[1]Sheet1!$A$2:$F$5022,5,FALSE)</f>
        <v>711</v>
      </c>
      <c r="I1503">
        <f>VLOOKUP(A1503,[1]Sheet1!$A$2:$F$5022,6,FALSE)</f>
        <v>711.01</v>
      </c>
      <c r="J1503" s="5">
        <f t="shared" ca="1" si="299"/>
        <v>-6.891701828410817E-4</v>
      </c>
      <c r="K1503" s="5">
        <f t="shared" ca="1" si="300"/>
        <v>-0.49000000000000909</v>
      </c>
      <c r="L1503" s="6">
        <f t="shared" si="301"/>
        <v>1502</v>
      </c>
      <c r="M1503">
        <f t="shared" si="290"/>
        <v>710.5234542560429</v>
      </c>
      <c r="N1503">
        <f t="shared" si="291"/>
        <v>0.54786962341717249</v>
      </c>
      <c r="O1503">
        <f t="shared" si="292"/>
        <v>0.87733207575766947</v>
      </c>
      <c r="P1503" t="str">
        <f t="shared" si="293"/>
        <v/>
      </c>
      <c r="Q1503">
        <f t="shared" si="294"/>
        <v>1.4234953414415941E-4</v>
      </c>
      <c r="R1503">
        <f t="shared" si="295"/>
        <v>0</v>
      </c>
      <c r="S1503" t="str">
        <f t="shared" si="296"/>
        <v/>
      </c>
      <c r="T1503" t="str">
        <f t="shared" si="297"/>
        <v/>
      </c>
      <c r="U1503" t="str">
        <f t="shared" si="302"/>
        <v/>
      </c>
      <c r="W1503">
        <f t="shared" ca="1" si="298"/>
        <v>-49.56436713400069</v>
      </c>
    </row>
    <row r="1504" spans="1:23" x14ac:dyDescent="0.25">
      <c r="A1504" s="2">
        <v>43235.763139976851</v>
      </c>
      <c r="B1504">
        <v>711.01</v>
      </c>
      <c r="C1504">
        <v>1</v>
      </c>
      <c r="H1504">
        <f>VLOOKUP(A1504,[1]Sheet1!$A$2:$F$5022,5,FALSE)</f>
        <v>711</v>
      </c>
      <c r="I1504">
        <f>VLOOKUP(A1504,[1]Sheet1!$A$2:$F$5022,6,FALSE)</f>
        <v>711.01</v>
      </c>
      <c r="J1504" s="5">
        <f t="shared" ca="1" si="299"/>
        <v>-6.891701828410817E-4</v>
      </c>
      <c r="K1504" s="5">
        <f t="shared" ca="1" si="300"/>
        <v>-0.49000000000000909</v>
      </c>
      <c r="L1504" s="6">
        <f t="shared" si="301"/>
        <v>1503</v>
      </c>
      <c r="M1504">
        <f t="shared" si="290"/>
        <v>710.50366677321085</v>
      </c>
      <c r="N1504">
        <f t="shared" si="291"/>
        <v>0.55338293653057846</v>
      </c>
      <c r="O1504">
        <f t="shared" si="292"/>
        <v>0.91497802581984689</v>
      </c>
      <c r="P1504" t="str">
        <f t="shared" si="293"/>
        <v/>
      </c>
      <c r="Q1504">
        <f t="shared" si="294"/>
        <v>0</v>
      </c>
      <c r="R1504">
        <f t="shared" si="295"/>
        <v>0</v>
      </c>
      <c r="S1504" t="str">
        <f t="shared" si="296"/>
        <v/>
      </c>
      <c r="T1504" t="str">
        <f t="shared" si="297"/>
        <v/>
      </c>
      <c r="U1504" t="str">
        <f t="shared" si="302"/>
        <v/>
      </c>
      <c r="W1504">
        <f t="shared" ca="1" si="298"/>
        <v>-49.56436713400069</v>
      </c>
    </row>
    <row r="1505" spans="1:23" x14ac:dyDescent="0.25">
      <c r="A1505" s="2">
        <v>43235.763288506947</v>
      </c>
      <c r="B1505">
        <v>711.00616709409996</v>
      </c>
      <c r="C1505">
        <v>5</v>
      </c>
      <c r="H1505">
        <f>VLOOKUP(A1505,[1]Sheet1!$A$2:$F$5022,5,FALSE)</f>
        <v>711</v>
      </c>
      <c r="I1505">
        <f>VLOOKUP(A1505,[1]Sheet1!$A$2:$F$5022,6,FALSE)</f>
        <v>711.01</v>
      </c>
      <c r="J1505" s="5">
        <f t="shared" ca="1" si="299"/>
        <v>-6.891701828410817E-4</v>
      </c>
      <c r="K1505" s="5">
        <f t="shared" ca="1" si="300"/>
        <v>-0.49000000000000909</v>
      </c>
      <c r="L1505" s="6">
        <f t="shared" si="301"/>
        <v>1504</v>
      </c>
      <c r="M1505">
        <f t="shared" si="290"/>
        <v>710.48582977068111</v>
      </c>
      <c r="N1505">
        <f t="shared" si="291"/>
        <v>0.55920495409541338</v>
      </c>
      <c r="O1505">
        <f t="shared" si="292"/>
        <v>0.93049483844536163</v>
      </c>
      <c r="P1505" t="str">
        <f t="shared" si="293"/>
        <v/>
      </c>
      <c r="Q1505">
        <f t="shared" si="294"/>
        <v>1.4853009633952752E-4</v>
      </c>
      <c r="R1505">
        <f t="shared" si="295"/>
        <v>0</v>
      </c>
      <c r="S1505" t="str">
        <f t="shared" si="296"/>
        <v/>
      </c>
      <c r="T1505" t="str">
        <f t="shared" si="297"/>
        <v/>
      </c>
      <c r="U1505" t="str">
        <f t="shared" si="302"/>
        <v/>
      </c>
      <c r="W1505">
        <f t="shared" ca="1" si="298"/>
        <v>-49.56436713400069</v>
      </c>
    </row>
    <row r="1506" spans="1:23" x14ac:dyDescent="0.25">
      <c r="A1506" s="2">
        <v>43235.763288506947</v>
      </c>
      <c r="B1506">
        <v>711.01</v>
      </c>
      <c r="C1506">
        <v>1</v>
      </c>
      <c r="H1506">
        <f>VLOOKUP(A1506,[1]Sheet1!$A$2:$F$5022,5,FALSE)</f>
        <v>711</v>
      </c>
      <c r="I1506">
        <f>VLOOKUP(A1506,[1]Sheet1!$A$2:$F$5022,6,FALSE)</f>
        <v>711.01</v>
      </c>
      <c r="J1506" s="5">
        <f t="shared" ca="1" si="299"/>
        <v>-6.891701828410817E-4</v>
      </c>
      <c r="K1506" s="5">
        <f t="shared" ca="1" si="300"/>
        <v>-0.49000000000000909</v>
      </c>
      <c r="L1506" s="6">
        <f t="shared" si="301"/>
        <v>1505</v>
      </c>
      <c r="M1506">
        <f t="shared" si="290"/>
        <v>710.47607573016649</v>
      </c>
      <c r="N1506">
        <f t="shared" si="291"/>
        <v>0.56567503388809093</v>
      </c>
      <c r="O1506">
        <f t="shared" si="292"/>
        <v>0.94387101754102398</v>
      </c>
      <c r="P1506" t="str">
        <f t="shared" si="293"/>
        <v/>
      </c>
      <c r="Q1506">
        <f t="shared" si="294"/>
        <v>0</v>
      </c>
      <c r="R1506">
        <f t="shared" si="295"/>
        <v>0</v>
      </c>
      <c r="S1506" t="str">
        <f t="shared" si="296"/>
        <v/>
      </c>
      <c r="T1506" t="str">
        <f t="shared" si="297"/>
        <v/>
      </c>
      <c r="U1506" t="str">
        <f t="shared" si="302"/>
        <v/>
      </c>
      <c r="W1506">
        <f t="shared" ca="1" si="298"/>
        <v>-49.56436713400069</v>
      </c>
    </row>
    <row r="1507" spans="1:23" x14ac:dyDescent="0.25">
      <c r="A1507" s="2">
        <v>43235.763288506947</v>
      </c>
      <c r="B1507">
        <v>711.01</v>
      </c>
      <c r="C1507">
        <v>1</v>
      </c>
      <c r="H1507">
        <f>VLOOKUP(A1507,[1]Sheet1!$A$2:$F$5022,5,FALSE)</f>
        <v>711</v>
      </c>
      <c r="I1507">
        <f>VLOOKUP(A1507,[1]Sheet1!$A$2:$F$5022,6,FALSE)</f>
        <v>711.01</v>
      </c>
      <c r="J1507" s="5">
        <f t="shared" ca="1" si="299"/>
        <v>-6.891701828410817E-4</v>
      </c>
      <c r="K1507" s="5">
        <f t="shared" ca="1" si="300"/>
        <v>-0.49000000000000909</v>
      </c>
      <c r="L1507" s="6">
        <f t="shared" si="301"/>
        <v>1506</v>
      </c>
      <c r="M1507">
        <f t="shared" si="290"/>
        <v>710.47530007001933</v>
      </c>
      <c r="N1507">
        <f t="shared" si="291"/>
        <v>0.57239204291372203</v>
      </c>
      <c r="O1507">
        <f t="shared" si="292"/>
        <v>0.93414983069786961</v>
      </c>
      <c r="P1507" t="str">
        <f t="shared" si="293"/>
        <v/>
      </c>
      <c r="Q1507">
        <f t="shared" si="294"/>
        <v>0</v>
      </c>
      <c r="R1507">
        <f t="shared" si="295"/>
        <v>0</v>
      </c>
      <c r="S1507" t="str">
        <f t="shared" si="296"/>
        <v/>
      </c>
      <c r="T1507" t="str">
        <f t="shared" si="297"/>
        <v/>
      </c>
      <c r="U1507" t="str">
        <f t="shared" si="302"/>
        <v/>
      </c>
      <c r="W1507">
        <f t="shared" ca="1" si="298"/>
        <v>-49.56436713400069</v>
      </c>
    </row>
    <row r="1508" spans="1:23" x14ac:dyDescent="0.25">
      <c r="A1508" s="2">
        <v>43235.763288506947</v>
      </c>
      <c r="B1508">
        <v>711.01</v>
      </c>
      <c r="C1508">
        <v>1</v>
      </c>
      <c r="H1508">
        <f>VLOOKUP(A1508,[1]Sheet1!$A$2:$F$5022,5,FALSE)</f>
        <v>711</v>
      </c>
      <c r="I1508">
        <f>VLOOKUP(A1508,[1]Sheet1!$A$2:$F$5022,6,FALSE)</f>
        <v>711.01</v>
      </c>
      <c r="J1508" s="5">
        <f t="shared" ca="1" si="299"/>
        <v>-6.891701828410817E-4</v>
      </c>
      <c r="K1508" s="5">
        <f t="shared" ca="1" si="300"/>
        <v>-0.49000000000000909</v>
      </c>
      <c r="L1508" s="6">
        <f t="shared" si="301"/>
        <v>1507</v>
      </c>
      <c r="M1508">
        <f t="shared" si="290"/>
        <v>710.48304541827576</v>
      </c>
      <c r="N1508">
        <f t="shared" si="291"/>
        <v>0.57854213301032698</v>
      </c>
      <c r="O1508">
        <f t="shared" si="292"/>
        <v>0.91083181614159103</v>
      </c>
      <c r="P1508" t="str">
        <f t="shared" si="293"/>
        <v/>
      </c>
      <c r="Q1508">
        <f t="shared" si="294"/>
        <v>0</v>
      </c>
      <c r="R1508">
        <f t="shared" si="295"/>
        <v>0</v>
      </c>
      <c r="S1508" t="str">
        <f t="shared" si="296"/>
        <v/>
      </c>
      <c r="T1508" t="str">
        <f t="shared" si="297"/>
        <v/>
      </c>
      <c r="U1508" t="str">
        <f t="shared" si="302"/>
        <v/>
      </c>
      <c r="W1508">
        <f t="shared" ca="1" si="298"/>
        <v>-49.56436713400069</v>
      </c>
    </row>
    <row r="1509" spans="1:23" x14ac:dyDescent="0.25">
      <c r="A1509" s="2">
        <v>43235.763288506947</v>
      </c>
      <c r="B1509">
        <v>711.01</v>
      </c>
      <c r="C1509">
        <v>1</v>
      </c>
      <c r="H1509">
        <f>VLOOKUP(A1509,[1]Sheet1!$A$2:$F$5022,5,FALSE)</f>
        <v>711</v>
      </c>
      <c r="I1509">
        <f>VLOOKUP(A1509,[1]Sheet1!$A$2:$F$5022,6,FALSE)</f>
        <v>711.01</v>
      </c>
      <c r="J1509" s="5">
        <f t="shared" ca="1" si="299"/>
        <v>-6.891701828410817E-4</v>
      </c>
      <c r="K1509" s="5">
        <f t="shared" ca="1" si="300"/>
        <v>-0.49000000000000909</v>
      </c>
      <c r="L1509" s="6">
        <f t="shared" si="301"/>
        <v>1508</v>
      </c>
      <c r="M1509">
        <f t="shared" si="290"/>
        <v>710.42914504738098</v>
      </c>
      <c r="N1509">
        <f t="shared" si="291"/>
        <v>0.56168490848679187</v>
      </c>
      <c r="O1509">
        <f t="shared" si="292"/>
        <v>1.0341295339122776</v>
      </c>
      <c r="P1509" t="str">
        <f t="shared" si="293"/>
        <v/>
      </c>
      <c r="Q1509">
        <f t="shared" si="294"/>
        <v>0</v>
      </c>
      <c r="R1509">
        <f t="shared" si="295"/>
        <v>0</v>
      </c>
      <c r="S1509" t="str">
        <f t="shared" si="296"/>
        <v/>
      </c>
      <c r="T1509" t="str">
        <f t="shared" si="297"/>
        <v/>
      </c>
      <c r="U1509" t="str">
        <f t="shared" si="302"/>
        <v/>
      </c>
      <c r="W1509">
        <f t="shared" ca="1" si="298"/>
        <v>-49.56436713400069</v>
      </c>
    </row>
    <row r="1510" spans="1:23" x14ac:dyDescent="0.25">
      <c r="A1510" s="2">
        <v>43235.763288506947</v>
      </c>
      <c r="B1510">
        <v>711.01</v>
      </c>
      <c r="C1510">
        <v>1</v>
      </c>
      <c r="H1510">
        <f>VLOOKUP(A1510,[1]Sheet1!$A$2:$F$5022,5,FALSE)</f>
        <v>711</v>
      </c>
      <c r="I1510">
        <f>VLOOKUP(A1510,[1]Sheet1!$A$2:$F$5022,6,FALSE)</f>
        <v>711.01</v>
      </c>
      <c r="J1510" s="5">
        <f t="shared" ca="1" si="299"/>
        <v>-6.891701828410817E-4</v>
      </c>
      <c r="K1510" s="5">
        <f t="shared" ca="1" si="300"/>
        <v>-0.49000000000000909</v>
      </c>
      <c r="L1510" s="6">
        <f t="shared" si="301"/>
        <v>1509</v>
      </c>
      <c r="M1510">
        <f t="shared" si="290"/>
        <v>710.38576598288637</v>
      </c>
      <c r="N1510">
        <f t="shared" si="291"/>
        <v>0.55129492309404626</v>
      </c>
      <c r="O1510">
        <f t="shared" si="292"/>
        <v>1.1323050348626791</v>
      </c>
      <c r="P1510" t="str">
        <f t="shared" si="293"/>
        <v/>
      </c>
      <c r="Q1510">
        <f t="shared" si="294"/>
        <v>0</v>
      </c>
      <c r="R1510">
        <f t="shared" si="295"/>
        <v>0</v>
      </c>
      <c r="S1510" t="str">
        <f t="shared" si="296"/>
        <v/>
      </c>
      <c r="T1510" t="str">
        <f t="shared" si="297"/>
        <v/>
      </c>
      <c r="U1510" t="str">
        <f t="shared" si="302"/>
        <v/>
      </c>
      <c r="W1510">
        <f t="shared" ca="1" si="298"/>
        <v>-49.56436713400069</v>
      </c>
    </row>
    <row r="1511" spans="1:23" x14ac:dyDescent="0.25">
      <c r="A1511" s="2">
        <v>43235.763288506947</v>
      </c>
      <c r="B1511">
        <v>711.01</v>
      </c>
      <c r="C1511">
        <v>1</v>
      </c>
      <c r="H1511">
        <f>VLOOKUP(A1511,[1]Sheet1!$A$2:$F$5022,5,FALSE)</f>
        <v>711</v>
      </c>
      <c r="I1511">
        <f>VLOOKUP(A1511,[1]Sheet1!$A$2:$F$5022,6,FALSE)</f>
        <v>711.01</v>
      </c>
      <c r="J1511" s="5">
        <f t="shared" ca="1" si="299"/>
        <v>-6.891701828410817E-4</v>
      </c>
      <c r="K1511" s="5">
        <f t="shared" ca="1" si="300"/>
        <v>-0.49000000000000909</v>
      </c>
      <c r="L1511" s="6">
        <f t="shared" si="301"/>
        <v>1510</v>
      </c>
      <c r="M1511">
        <f t="shared" ref="M1511:M1574" si="303">FORECAST(L1511,B1476:B1510,L1476:L1510)</f>
        <v>710.40831944043521</v>
      </c>
      <c r="N1511">
        <f t="shared" ref="N1511:N1574" si="304">STEYX(B1476:B1510,L1476:L1510)</f>
        <v>0.55927704098733566</v>
      </c>
      <c r="O1511">
        <f t="shared" ref="O1511:O1574" si="305">(B1511-M1511)/N1511</f>
        <v>1.0758184503740578</v>
      </c>
      <c r="P1511" t="str">
        <f t="shared" ref="P1511:P1574" si="306">IF(O1511&gt;1.5,1,"")</f>
        <v/>
      </c>
      <c r="Q1511">
        <f t="shared" ref="Q1511:Q1574" si="307">A1511-A1510</f>
        <v>0</v>
      </c>
      <c r="R1511">
        <f t="shared" ref="R1511:R1574" si="308">IF(D1511="buy",(C1511-Q1511)/_xlfn.STDEV.S(C1475:C1510),0)</f>
        <v>0</v>
      </c>
      <c r="S1511" t="str">
        <f t="shared" ref="S1511:S1574" si="309">IF(O1511&gt;1.5,1,"")</f>
        <v/>
      </c>
      <c r="T1511" t="str">
        <f t="shared" ref="T1511:T1574" si="310">IF(S1511=1,K1511,"")</f>
        <v/>
      </c>
      <c r="U1511" t="str">
        <f t="shared" si="302"/>
        <v/>
      </c>
      <c r="W1511">
        <f t="shared" ca="1" si="298"/>
        <v>-49.56436713400069</v>
      </c>
    </row>
    <row r="1512" spans="1:23" x14ac:dyDescent="0.25">
      <c r="A1512" s="2">
        <v>43235.763288506947</v>
      </c>
      <c r="B1512">
        <v>711.01</v>
      </c>
      <c r="C1512">
        <v>1</v>
      </c>
      <c r="H1512">
        <f>VLOOKUP(A1512,[1]Sheet1!$A$2:$F$5022,5,FALSE)</f>
        <v>711</v>
      </c>
      <c r="I1512">
        <f>VLOOKUP(A1512,[1]Sheet1!$A$2:$F$5022,6,FALSE)</f>
        <v>711.01</v>
      </c>
      <c r="J1512" s="5">
        <f t="shared" ca="1" si="299"/>
        <v>-6.891701828410817E-4</v>
      </c>
      <c r="K1512" s="5">
        <f t="shared" ca="1" si="300"/>
        <v>-0.49000000000000909</v>
      </c>
      <c r="L1512" s="6">
        <f t="shared" si="301"/>
        <v>1511</v>
      </c>
      <c r="M1512">
        <f t="shared" si="303"/>
        <v>710.44018337796808</v>
      </c>
      <c r="N1512">
        <f t="shared" si="304"/>
        <v>0.56431041661299741</v>
      </c>
      <c r="O1512">
        <f t="shared" si="305"/>
        <v>1.009757405245076</v>
      </c>
      <c r="P1512" t="str">
        <f t="shared" si="306"/>
        <v/>
      </c>
      <c r="Q1512">
        <f t="shared" si="307"/>
        <v>0</v>
      </c>
      <c r="R1512">
        <f t="shared" si="308"/>
        <v>0</v>
      </c>
      <c r="S1512" t="str">
        <f t="shared" si="309"/>
        <v/>
      </c>
      <c r="T1512" t="str">
        <f t="shared" si="310"/>
        <v/>
      </c>
      <c r="U1512" t="str">
        <f t="shared" si="302"/>
        <v/>
      </c>
      <c r="W1512">
        <f t="shared" ref="W1512:W1575" ca="1" si="311">IF(ISNUMBER(U1512),U1512+W1511,W1511)</f>
        <v>-49.56436713400069</v>
      </c>
    </row>
    <row r="1513" spans="1:23" x14ac:dyDescent="0.25">
      <c r="A1513" s="2">
        <v>43235.763288506947</v>
      </c>
      <c r="B1513">
        <v>711.01</v>
      </c>
      <c r="C1513">
        <v>1</v>
      </c>
      <c r="H1513">
        <f>VLOOKUP(A1513,[1]Sheet1!$A$2:$F$5022,5,FALSE)</f>
        <v>711</v>
      </c>
      <c r="I1513">
        <f>VLOOKUP(A1513,[1]Sheet1!$A$2:$F$5022,6,FALSE)</f>
        <v>711.01</v>
      </c>
      <c r="J1513" s="5">
        <f t="shared" ca="1" si="299"/>
        <v>-6.891701828410817E-4</v>
      </c>
      <c r="K1513" s="5">
        <f t="shared" ca="1" si="300"/>
        <v>-0.49000000000000909</v>
      </c>
      <c r="L1513" s="6">
        <f t="shared" si="301"/>
        <v>1512</v>
      </c>
      <c r="M1513">
        <f t="shared" si="303"/>
        <v>710.48295210723018</v>
      </c>
      <c r="N1513">
        <f t="shared" si="304"/>
        <v>0.56428331250354813</v>
      </c>
      <c r="O1513">
        <f t="shared" si="305"/>
        <v>0.93401289935629805</v>
      </c>
      <c r="P1513" t="str">
        <f t="shared" si="306"/>
        <v/>
      </c>
      <c r="Q1513">
        <f t="shared" si="307"/>
        <v>0</v>
      </c>
      <c r="R1513">
        <f t="shared" si="308"/>
        <v>0</v>
      </c>
      <c r="S1513" t="str">
        <f t="shared" si="309"/>
        <v/>
      </c>
      <c r="T1513" t="str">
        <f t="shared" si="310"/>
        <v/>
      </c>
      <c r="U1513" t="str">
        <f t="shared" si="302"/>
        <v/>
      </c>
      <c r="W1513">
        <f t="shared" ca="1" si="311"/>
        <v>-49.56436713400069</v>
      </c>
    </row>
    <row r="1514" spans="1:23" x14ac:dyDescent="0.25">
      <c r="A1514" s="2">
        <v>43235.763288506947</v>
      </c>
      <c r="B1514">
        <v>711.01</v>
      </c>
      <c r="C1514">
        <v>1</v>
      </c>
      <c r="H1514">
        <f>VLOOKUP(A1514,[1]Sheet1!$A$2:$F$5022,5,FALSE)</f>
        <v>711</v>
      </c>
      <c r="I1514">
        <f>VLOOKUP(A1514,[1]Sheet1!$A$2:$F$5022,6,FALSE)</f>
        <v>711.01</v>
      </c>
      <c r="J1514" s="5">
        <f t="shared" ca="1" si="299"/>
        <v>-6.891701828410817E-4</v>
      </c>
      <c r="K1514" s="5">
        <f t="shared" ca="1" si="300"/>
        <v>-0.49000000000000909</v>
      </c>
      <c r="L1514" s="6">
        <f t="shared" si="301"/>
        <v>1513</v>
      </c>
      <c r="M1514">
        <f t="shared" si="303"/>
        <v>710.5344939457359</v>
      </c>
      <c r="N1514">
        <f t="shared" si="304"/>
        <v>0.55841925597465902</v>
      </c>
      <c r="O1514">
        <f t="shared" si="305"/>
        <v>0.8515215927397497</v>
      </c>
      <c r="P1514" t="str">
        <f t="shared" si="306"/>
        <v/>
      </c>
      <c r="Q1514">
        <f t="shared" si="307"/>
        <v>0</v>
      </c>
      <c r="R1514">
        <f t="shared" si="308"/>
        <v>0</v>
      </c>
      <c r="S1514" t="str">
        <f t="shared" si="309"/>
        <v/>
      </c>
      <c r="T1514" t="str">
        <f t="shared" si="310"/>
        <v/>
      </c>
      <c r="U1514" t="str">
        <f t="shared" si="302"/>
        <v/>
      </c>
      <c r="W1514">
        <f t="shared" ca="1" si="311"/>
        <v>-49.56436713400069</v>
      </c>
    </row>
    <row r="1515" spans="1:23" x14ac:dyDescent="0.25">
      <c r="A1515" s="2">
        <v>43235.763288506947</v>
      </c>
      <c r="B1515">
        <v>711.01</v>
      </c>
      <c r="C1515">
        <v>1</v>
      </c>
      <c r="H1515">
        <f>VLOOKUP(A1515,[1]Sheet1!$A$2:$F$5022,5,FALSE)</f>
        <v>711</v>
      </c>
      <c r="I1515">
        <f>VLOOKUP(A1515,[1]Sheet1!$A$2:$F$5022,6,FALSE)</f>
        <v>711.01</v>
      </c>
      <c r="J1515" s="5">
        <f t="shared" ca="1" si="299"/>
        <v>-6.891701828410817E-4</v>
      </c>
      <c r="K1515" s="5">
        <f t="shared" ca="1" si="300"/>
        <v>-0.49000000000000909</v>
      </c>
      <c r="L1515" s="6">
        <f t="shared" si="301"/>
        <v>1514</v>
      </c>
      <c r="M1515">
        <f t="shared" si="303"/>
        <v>710.59480889348538</v>
      </c>
      <c r="N1515">
        <f t="shared" si="304"/>
        <v>0.5448998249453979</v>
      </c>
      <c r="O1515">
        <f t="shared" si="305"/>
        <v>0.76195859772246555</v>
      </c>
      <c r="P1515" t="str">
        <f t="shared" si="306"/>
        <v/>
      </c>
      <c r="Q1515">
        <f t="shared" si="307"/>
        <v>0</v>
      </c>
      <c r="R1515">
        <f t="shared" si="308"/>
        <v>0</v>
      </c>
      <c r="S1515" t="str">
        <f t="shared" si="309"/>
        <v/>
      </c>
      <c r="T1515" t="str">
        <f t="shared" si="310"/>
        <v/>
      </c>
      <c r="U1515" t="str">
        <f t="shared" si="302"/>
        <v/>
      </c>
      <c r="W1515">
        <f t="shared" ca="1" si="311"/>
        <v>-49.56436713400069</v>
      </c>
    </row>
    <row r="1516" spans="1:23" x14ac:dyDescent="0.25">
      <c r="A1516" s="2">
        <v>43235.763288506947</v>
      </c>
      <c r="B1516">
        <v>711.01</v>
      </c>
      <c r="C1516">
        <v>1</v>
      </c>
      <c r="H1516">
        <f>VLOOKUP(A1516,[1]Sheet1!$A$2:$F$5022,5,FALSE)</f>
        <v>711</v>
      </c>
      <c r="I1516">
        <f>VLOOKUP(A1516,[1]Sheet1!$A$2:$F$5022,6,FALSE)</f>
        <v>711.01</v>
      </c>
      <c r="J1516" s="5">
        <f t="shared" ca="1" si="299"/>
        <v>-6.891701828410817E-4</v>
      </c>
      <c r="K1516" s="5">
        <f t="shared" ca="1" si="300"/>
        <v>-0.49000000000000909</v>
      </c>
      <c r="L1516" s="6">
        <f t="shared" si="301"/>
        <v>1515</v>
      </c>
      <c r="M1516">
        <f t="shared" si="303"/>
        <v>710.66484664413565</v>
      </c>
      <c r="N1516">
        <f t="shared" si="304"/>
        <v>0.52033956593899722</v>
      </c>
      <c r="O1516">
        <f t="shared" si="305"/>
        <v>0.66332329589713546</v>
      </c>
      <c r="P1516" t="str">
        <f t="shared" si="306"/>
        <v/>
      </c>
      <c r="Q1516">
        <f t="shared" si="307"/>
        <v>0</v>
      </c>
      <c r="R1516">
        <f t="shared" si="308"/>
        <v>0</v>
      </c>
      <c r="S1516" t="str">
        <f t="shared" si="309"/>
        <v/>
      </c>
      <c r="T1516" t="str">
        <f t="shared" si="310"/>
        <v/>
      </c>
      <c r="U1516" t="str">
        <f t="shared" si="302"/>
        <v/>
      </c>
      <c r="W1516">
        <f t="shared" ca="1" si="311"/>
        <v>-49.56436713400069</v>
      </c>
    </row>
    <row r="1517" spans="1:23" x14ac:dyDescent="0.25">
      <c r="A1517" s="2">
        <v>43235.763288506947</v>
      </c>
      <c r="B1517">
        <v>711.01</v>
      </c>
      <c r="C1517">
        <v>1</v>
      </c>
      <c r="H1517">
        <f>VLOOKUP(A1517,[1]Sheet1!$A$2:$F$5022,5,FALSE)</f>
        <v>711</v>
      </c>
      <c r="I1517">
        <f>VLOOKUP(A1517,[1]Sheet1!$A$2:$F$5022,6,FALSE)</f>
        <v>711.01</v>
      </c>
      <c r="J1517" s="5">
        <f t="shared" ca="1" si="299"/>
        <v>-6.891701828410817E-4</v>
      </c>
      <c r="K1517" s="5">
        <f t="shared" ca="1" si="300"/>
        <v>-0.49000000000000909</v>
      </c>
      <c r="L1517" s="6">
        <f t="shared" si="301"/>
        <v>1516</v>
      </c>
      <c r="M1517">
        <f t="shared" si="303"/>
        <v>710.7446503587795</v>
      </c>
      <c r="N1517">
        <f t="shared" si="304"/>
        <v>0.48042314230643657</v>
      </c>
      <c r="O1517">
        <f t="shared" si="305"/>
        <v>0.5523248525177068</v>
      </c>
      <c r="P1517" t="str">
        <f t="shared" si="306"/>
        <v/>
      </c>
      <c r="Q1517">
        <f t="shared" si="307"/>
        <v>0</v>
      </c>
      <c r="R1517">
        <f t="shared" si="308"/>
        <v>0</v>
      </c>
      <c r="S1517" t="str">
        <f t="shared" si="309"/>
        <v/>
      </c>
      <c r="T1517" t="str">
        <f t="shared" si="310"/>
        <v/>
      </c>
      <c r="U1517" t="str">
        <f t="shared" si="302"/>
        <v/>
      </c>
      <c r="W1517">
        <f t="shared" ca="1" si="311"/>
        <v>-49.56436713400069</v>
      </c>
    </row>
    <row r="1518" spans="1:23" x14ac:dyDescent="0.25">
      <c r="A1518" s="2">
        <v>43235.763288506947</v>
      </c>
      <c r="B1518">
        <v>711.01</v>
      </c>
      <c r="C1518">
        <v>1</v>
      </c>
      <c r="H1518">
        <f>VLOOKUP(A1518,[1]Sheet1!$A$2:$F$5022,5,FALSE)</f>
        <v>711</v>
      </c>
      <c r="I1518">
        <f>VLOOKUP(A1518,[1]Sheet1!$A$2:$F$5022,6,FALSE)</f>
        <v>711.01</v>
      </c>
      <c r="J1518" s="5">
        <f t="shared" ca="1" si="299"/>
        <v>-1.392405063291152E-3</v>
      </c>
      <c r="K1518" s="5">
        <f t="shared" ca="1" si="300"/>
        <v>-0.99000000000000909</v>
      </c>
      <c r="L1518" s="6">
        <f t="shared" si="301"/>
        <v>1517</v>
      </c>
      <c r="M1518">
        <f t="shared" si="303"/>
        <v>710.83337844317134</v>
      </c>
      <c r="N1518">
        <f t="shared" si="304"/>
        <v>0.41902526863916195</v>
      </c>
      <c r="O1518">
        <f t="shared" si="305"/>
        <v>0.42150574212922964</v>
      </c>
      <c r="P1518" t="str">
        <f t="shared" si="306"/>
        <v/>
      </c>
      <c r="Q1518">
        <f t="shared" si="307"/>
        <v>0</v>
      </c>
      <c r="R1518">
        <f t="shared" si="308"/>
        <v>0</v>
      </c>
      <c r="S1518" t="str">
        <f t="shared" si="309"/>
        <v/>
      </c>
      <c r="T1518" t="str">
        <f t="shared" si="310"/>
        <v/>
      </c>
      <c r="U1518" t="str">
        <f t="shared" si="302"/>
        <v/>
      </c>
      <c r="W1518">
        <f t="shared" ca="1" si="311"/>
        <v>-49.56436713400069</v>
      </c>
    </row>
    <row r="1519" spans="1:23" x14ac:dyDescent="0.25">
      <c r="A1519" s="2">
        <v>43235.763288506947</v>
      </c>
      <c r="B1519">
        <v>711.01</v>
      </c>
      <c r="C1519">
        <v>1</v>
      </c>
      <c r="H1519">
        <f>VLOOKUP(A1519,[1]Sheet1!$A$2:$F$5022,5,FALSE)</f>
        <v>711</v>
      </c>
      <c r="I1519">
        <f>VLOOKUP(A1519,[1]Sheet1!$A$2:$F$5022,6,FALSE)</f>
        <v>711.01</v>
      </c>
      <c r="J1519" s="5">
        <f t="shared" ca="1" si="299"/>
        <v>-1.392405063291152E-3</v>
      </c>
      <c r="K1519" s="5">
        <f t="shared" ca="1" si="300"/>
        <v>-0.99000000000000909</v>
      </c>
      <c r="L1519" s="6">
        <f t="shared" si="301"/>
        <v>1518</v>
      </c>
      <c r="M1519">
        <f t="shared" si="303"/>
        <v>710.91616793549917</v>
      </c>
      <c r="N1519">
        <f t="shared" si="304"/>
        <v>0.3529518286263667</v>
      </c>
      <c r="O1519">
        <f t="shared" si="305"/>
        <v>0.26584949245339196</v>
      </c>
      <c r="P1519" t="str">
        <f t="shared" si="306"/>
        <v/>
      </c>
      <c r="Q1519">
        <f t="shared" si="307"/>
        <v>0</v>
      </c>
      <c r="R1519">
        <f t="shared" si="308"/>
        <v>0</v>
      </c>
      <c r="S1519" t="str">
        <f t="shared" si="309"/>
        <v/>
      </c>
      <c r="T1519" t="str">
        <f t="shared" si="310"/>
        <v/>
      </c>
      <c r="U1519" t="str">
        <f t="shared" si="302"/>
        <v/>
      </c>
      <c r="W1519">
        <f t="shared" ca="1" si="311"/>
        <v>-49.56436713400069</v>
      </c>
    </row>
    <row r="1520" spans="1:23" x14ac:dyDescent="0.25">
      <c r="A1520" s="2">
        <v>43235.763288506947</v>
      </c>
      <c r="B1520">
        <v>711.01</v>
      </c>
      <c r="C1520">
        <v>1</v>
      </c>
      <c r="H1520">
        <f>VLOOKUP(A1520,[1]Sheet1!$A$2:$F$5022,5,FALSE)</f>
        <v>711</v>
      </c>
      <c r="I1520">
        <f>VLOOKUP(A1520,[1]Sheet1!$A$2:$F$5022,6,FALSE)</f>
        <v>711.01</v>
      </c>
      <c r="J1520" s="5">
        <f t="shared" ca="1" si="299"/>
        <v>-1.392405063291152E-3</v>
      </c>
      <c r="K1520" s="5">
        <f t="shared" ca="1" si="300"/>
        <v>-0.99000000000000909</v>
      </c>
      <c r="L1520" s="6">
        <f t="shared" si="301"/>
        <v>1519</v>
      </c>
      <c r="M1520">
        <f t="shared" si="303"/>
        <v>710.94467604242197</v>
      </c>
      <c r="N1520">
        <f t="shared" si="304"/>
        <v>0.34558657837987089</v>
      </c>
      <c r="O1520">
        <f t="shared" si="305"/>
        <v>0.18902342181301884</v>
      </c>
      <c r="P1520" t="str">
        <f t="shared" si="306"/>
        <v/>
      </c>
      <c r="Q1520">
        <f t="shared" si="307"/>
        <v>0</v>
      </c>
      <c r="R1520">
        <f t="shared" si="308"/>
        <v>0</v>
      </c>
      <c r="S1520" t="str">
        <f t="shared" si="309"/>
        <v/>
      </c>
      <c r="T1520" t="str">
        <f t="shared" si="310"/>
        <v/>
      </c>
      <c r="U1520" t="str">
        <f t="shared" si="302"/>
        <v/>
      </c>
      <c r="W1520">
        <f t="shared" ca="1" si="311"/>
        <v>-49.56436713400069</v>
      </c>
    </row>
    <row r="1521" spans="1:23" x14ac:dyDescent="0.25">
      <c r="A1521" s="2">
        <v>43235.763288506947</v>
      </c>
      <c r="B1521">
        <v>711.01</v>
      </c>
      <c r="C1521">
        <v>1</v>
      </c>
      <c r="H1521">
        <f>VLOOKUP(A1521,[1]Sheet1!$A$2:$F$5022,5,FALSE)</f>
        <v>711</v>
      </c>
      <c r="I1521">
        <f>VLOOKUP(A1521,[1]Sheet1!$A$2:$F$5022,6,FALSE)</f>
        <v>711.01</v>
      </c>
      <c r="J1521" s="5">
        <f t="shared" ca="1" si="299"/>
        <v>-1.392405063291152E-3</v>
      </c>
      <c r="K1521" s="5">
        <f t="shared" ca="1" si="300"/>
        <v>-0.99000000000000909</v>
      </c>
      <c r="L1521" s="6">
        <f t="shared" si="301"/>
        <v>1520</v>
      </c>
      <c r="M1521">
        <f t="shared" si="303"/>
        <v>710.96568112276339</v>
      </c>
      <c r="N1521">
        <f t="shared" si="304"/>
        <v>0.34161607473824723</v>
      </c>
      <c r="O1521">
        <f t="shared" si="305"/>
        <v>0.12973299710958749</v>
      </c>
      <c r="P1521" t="str">
        <f t="shared" si="306"/>
        <v/>
      </c>
      <c r="Q1521">
        <f t="shared" si="307"/>
        <v>0</v>
      </c>
      <c r="R1521">
        <f t="shared" si="308"/>
        <v>0</v>
      </c>
      <c r="S1521" t="str">
        <f t="shared" si="309"/>
        <v/>
      </c>
      <c r="T1521" t="str">
        <f t="shared" si="310"/>
        <v/>
      </c>
      <c r="U1521" t="str">
        <f t="shared" si="302"/>
        <v/>
      </c>
      <c r="W1521">
        <f t="shared" ca="1" si="311"/>
        <v>-49.56436713400069</v>
      </c>
    </row>
    <row r="1522" spans="1:23" x14ac:dyDescent="0.25">
      <c r="A1522" s="2">
        <v>43235.763288506947</v>
      </c>
      <c r="B1522">
        <v>711.01</v>
      </c>
      <c r="C1522">
        <v>1</v>
      </c>
      <c r="H1522">
        <f>VLOOKUP(A1522,[1]Sheet1!$A$2:$F$5022,5,FALSE)</f>
        <v>711</v>
      </c>
      <c r="I1522">
        <f>VLOOKUP(A1522,[1]Sheet1!$A$2:$F$5022,6,FALSE)</f>
        <v>711.01</v>
      </c>
      <c r="J1522" s="5">
        <f t="shared" ca="1" si="299"/>
        <v>-1.392405063291152E-3</v>
      </c>
      <c r="K1522" s="5">
        <f t="shared" ca="1" si="300"/>
        <v>-0.99000000000000909</v>
      </c>
      <c r="L1522" s="6">
        <f t="shared" si="301"/>
        <v>1521</v>
      </c>
      <c r="M1522">
        <f t="shared" si="303"/>
        <v>710.98855174932316</v>
      </c>
      <c r="N1522">
        <f t="shared" si="304"/>
        <v>0.33628231324260116</v>
      </c>
      <c r="O1522">
        <f t="shared" si="305"/>
        <v>6.3780489880694666E-2</v>
      </c>
      <c r="P1522" t="str">
        <f t="shared" si="306"/>
        <v/>
      </c>
      <c r="Q1522">
        <f t="shared" si="307"/>
        <v>0</v>
      </c>
      <c r="R1522">
        <f t="shared" si="308"/>
        <v>0</v>
      </c>
      <c r="S1522" t="str">
        <f t="shared" si="309"/>
        <v/>
      </c>
      <c r="T1522" t="str">
        <f t="shared" si="310"/>
        <v/>
      </c>
      <c r="U1522" t="str">
        <f t="shared" si="302"/>
        <v/>
      </c>
      <c r="W1522">
        <f t="shared" ca="1" si="311"/>
        <v>-49.56436713400069</v>
      </c>
    </row>
    <row r="1523" spans="1:23" x14ac:dyDescent="0.25">
      <c r="A1523" s="2">
        <v>43235.763288506947</v>
      </c>
      <c r="B1523">
        <v>711.01</v>
      </c>
      <c r="C1523">
        <v>1</v>
      </c>
      <c r="H1523">
        <f>VLOOKUP(A1523,[1]Sheet1!$A$2:$F$5022,5,FALSE)</f>
        <v>711</v>
      </c>
      <c r="I1523">
        <f>VLOOKUP(A1523,[1]Sheet1!$A$2:$F$5022,6,FALSE)</f>
        <v>711.01</v>
      </c>
      <c r="J1523" s="5">
        <f t="shared" ca="1" si="299"/>
        <v>-1.392405063291152E-3</v>
      </c>
      <c r="K1523" s="5">
        <f t="shared" ca="1" si="300"/>
        <v>-0.99000000000000909</v>
      </c>
      <c r="L1523" s="6">
        <f t="shared" si="301"/>
        <v>1522</v>
      </c>
      <c r="M1523">
        <f t="shared" si="303"/>
        <v>711.01328792210143</v>
      </c>
      <c r="N1523">
        <f t="shared" si="304"/>
        <v>0.32932939853346954</v>
      </c>
      <c r="O1523">
        <f t="shared" si="305"/>
        <v>-9.9836884167549354E-3</v>
      </c>
      <c r="P1523" t="str">
        <f t="shared" si="306"/>
        <v/>
      </c>
      <c r="Q1523">
        <f t="shared" si="307"/>
        <v>0</v>
      </c>
      <c r="R1523">
        <f t="shared" si="308"/>
        <v>0</v>
      </c>
      <c r="S1523" t="str">
        <f t="shared" si="309"/>
        <v/>
      </c>
      <c r="T1523" t="str">
        <f t="shared" si="310"/>
        <v/>
      </c>
      <c r="U1523" t="str">
        <f t="shared" si="302"/>
        <v/>
      </c>
      <c r="W1523">
        <f t="shared" ca="1" si="311"/>
        <v>-49.56436713400069</v>
      </c>
    </row>
    <row r="1524" spans="1:23" x14ac:dyDescent="0.25">
      <c r="A1524" s="2">
        <v>43235.763288506947</v>
      </c>
      <c r="B1524">
        <v>711.01</v>
      </c>
      <c r="C1524">
        <v>1</v>
      </c>
      <c r="H1524">
        <f>VLOOKUP(A1524,[1]Sheet1!$A$2:$F$5022,5,FALSE)</f>
        <v>711</v>
      </c>
      <c r="I1524">
        <f>VLOOKUP(A1524,[1]Sheet1!$A$2:$F$5022,6,FALSE)</f>
        <v>711.01</v>
      </c>
      <c r="J1524" s="5">
        <f t="shared" ca="1" si="299"/>
        <v>-1.392405063291152E-3</v>
      </c>
      <c r="K1524" s="5">
        <f t="shared" ca="1" si="300"/>
        <v>-0.99000000000000909</v>
      </c>
      <c r="L1524" s="6">
        <f t="shared" si="301"/>
        <v>1523</v>
      </c>
      <c r="M1524">
        <f t="shared" si="303"/>
        <v>710.99954731618061</v>
      </c>
      <c r="N1524">
        <f t="shared" si="304"/>
        <v>0.32644372164917335</v>
      </c>
      <c r="O1524">
        <f t="shared" si="305"/>
        <v>3.2019864761295681E-2</v>
      </c>
      <c r="P1524" t="str">
        <f t="shared" si="306"/>
        <v/>
      </c>
      <c r="Q1524">
        <f t="shared" si="307"/>
        <v>0</v>
      </c>
      <c r="R1524">
        <f t="shared" si="308"/>
        <v>0</v>
      </c>
      <c r="S1524" t="str">
        <f t="shared" si="309"/>
        <v/>
      </c>
      <c r="T1524" t="str">
        <f t="shared" si="310"/>
        <v/>
      </c>
      <c r="U1524" t="str">
        <f t="shared" si="302"/>
        <v/>
      </c>
      <c r="W1524">
        <f t="shared" ca="1" si="311"/>
        <v>-49.56436713400069</v>
      </c>
    </row>
    <row r="1525" spans="1:23" x14ac:dyDescent="0.25">
      <c r="A1525" s="2">
        <v>43235.763288506947</v>
      </c>
      <c r="B1525">
        <v>711.01</v>
      </c>
      <c r="C1525">
        <v>1</v>
      </c>
      <c r="H1525">
        <f>VLOOKUP(A1525,[1]Sheet1!$A$2:$F$5022,5,FALSE)</f>
        <v>711</v>
      </c>
      <c r="I1525">
        <f>VLOOKUP(A1525,[1]Sheet1!$A$2:$F$5022,6,FALSE)</f>
        <v>711.01</v>
      </c>
      <c r="J1525" s="5">
        <f t="shared" ca="1" si="299"/>
        <v>-1.392405063291152E-3</v>
      </c>
      <c r="K1525" s="5">
        <f t="shared" ca="1" si="300"/>
        <v>-0.99000000000000909</v>
      </c>
      <c r="L1525" s="6">
        <f t="shared" si="301"/>
        <v>1524</v>
      </c>
      <c r="M1525">
        <f t="shared" si="303"/>
        <v>710.97748307787674</v>
      </c>
      <c r="N1525">
        <f t="shared" si="304"/>
        <v>0.31904970068669303</v>
      </c>
      <c r="O1525">
        <f t="shared" si="305"/>
        <v>0.10191804616416676</v>
      </c>
      <c r="P1525" t="str">
        <f t="shared" si="306"/>
        <v/>
      </c>
      <c r="Q1525">
        <f t="shared" si="307"/>
        <v>0</v>
      </c>
      <c r="R1525">
        <f t="shared" si="308"/>
        <v>0</v>
      </c>
      <c r="S1525" t="str">
        <f t="shared" si="309"/>
        <v/>
      </c>
      <c r="T1525" t="str">
        <f t="shared" si="310"/>
        <v/>
      </c>
      <c r="U1525" t="str">
        <f t="shared" si="302"/>
        <v/>
      </c>
      <c r="W1525">
        <f t="shared" ca="1" si="311"/>
        <v>-49.56436713400069</v>
      </c>
    </row>
    <row r="1526" spans="1:23" x14ac:dyDescent="0.25">
      <c r="A1526" s="2">
        <v>43235.763288506947</v>
      </c>
      <c r="B1526">
        <v>711.01</v>
      </c>
      <c r="C1526">
        <v>1</v>
      </c>
      <c r="H1526">
        <f>VLOOKUP(A1526,[1]Sheet1!$A$2:$F$5022,5,FALSE)</f>
        <v>711</v>
      </c>
      <c r="I1526">
        <f>VLOOKUP(A1526,[1]Sheet1!$A$2:$F$5022,6,FALSE)</f>
        <v>711.01</v>
      </c>
      <c r="J1526" s="5">
        <f t="shared" ca="1" si="299"/>
        <v>-1.392405063291152E-3</v>
      </c>
      <c r="K1526" s="5">
        <f t="shared" ca="1" si="300"/>
        <v>-0.99000000000000909</v>
      </c>
      <c r="L1526" s="6">
        <f t="shared" si="301"/>
        <v>1525</v>
      </c>
      <c r="M1526">
        <f t="shared" si="303"/>
        <v>710.95345245301803</v>
      </c>
      <c r="N1526">
        <f t="shared" si="304"/>
        <v>0.30973249309489592</v>
      </c>
      <c r="O1526">
        <f t="shared" si="305"/>
        <v>0.18256898531028595</v>
      </c>
      <c r="P1526" t="str">
        <f t="shared" si="306"/>
        <v/>
      </c>
      <c r="Q1526">
        <f t="shared" si="307"/>
        <v>0</v>
      </c>
      <c r="R1526">
        <f t="shared" si="308"/>
        <v>0</v>
      </c>
      <c r="S1526" t="str">
        <f t="shared" si="309"/>
        <v/>
      </c>
      <c r="T1526" t="str">
        <f t="shared" si="310"/>
        <v/>
      </c>
      <c r="U1526" t="str">
        <f t="shared" si="302"/>
        <v/>
      </c>
      <c r="W1526">
        <f t="shared" ca="1" si="311"/>
        <v>-49.56436713400069</v>
      </c>
    </row>
    <row r="1527" spans="1:23" x14ac:dyDescent="0.25">
      <c r="A1527" s="2">
        <v>43235.763288506947</v>
      </c>
      <c r="B1527">
        <v>711.01</v>
      </c>
      <c r="C1527">
        <v>1</v>
      </c>
      <c r="H1527">
        <f>VLOOKUP(A1527,[1]Sheet1!$A$2:$F$5022,5,FALSE)</f>
        <v>711</v>
      </c>
      <c r="I1527">
        <f>VLOOKUP(A1527,[1]Sheet1!$A$2:$F$5022,6,FALSE)</f>
        <v>711.01</v>
      </c>
      <c r="J1527" s="5">
        <f t="shared" ca="1" si="299"/>
        <v>-1.392405063291152E-3</v>
      </c>
      <c r="K1527" s="5">
        <f t="shared" ca="1" si="300"/>
        <v>-0.99000000000000909</v>
      </c>
      <c r="L1527" s="6">
        <f t="shared" si="301"/>
        <v>1526</v>
      </c>
      <c r="M1527">
        <f t="shared" si="303"/>
        <v>710.92745544160471</v>
      </c>
      <c r="N1527">
        <f t="shared" si="304"/>
        <v>0.29807961774310027</v>
      </c>
      <c r="O1527">
        <f t="shared" si="305"/>
        <v>0.27692117636310565</v>
      </c>
      <c r="P1527" t="str">
        <f t="shared" si="306"/>
        <v/>
      </c>
      <c r="Q1527">
        <f t="shared" si="307"/>
        <v>0</v>
      </c>
      <c r="R1527">
        <f t="shared" si="308"/>
        <v>0</v>
      </c>
      <c r="S1527" t="str">
        <f t="shared" si="309"/>
        <v/>
      </c>
      <c r="T1527" t="str">
        <f t="shared" si="310"/>
        <v/>
      </c>
      <c r="U1527" t="str">
        <f t="shared" si="302"/>
        <v/>
      </c>
      <c r="W1527">
        <f t="shared" ca="1" si="311"/>
        <v>-49.56436713400069</v>
      </c>
    </row>
    <row r="1528" spans="1:23" x14ac:dyDescent="0.25">
      <c r="A1528" s="2">
        <v>43235.763288506947</v>
      </c>
      <c r="B1528">
        <v>711.01</v>
      </c>
      <c r="C1528">
        <v>1</v>
      </c>
      <c r="H1528">
        <f>VLOOKUP(A1528,[1]Sheet1!$A$2:$F$5022,5,FALSE)</f>
        <v>711</v>
      </c>
      <c r="I1528">
        <f>VLOOKUP(A1528,[1]Sheet1!$A$2:$F$5022,6,FALSE)</f>
        <v>711.01</v>
      </c>
      <c r="J1528" s="5">
        <f t="shared" ca="1" si="299"/>
        <v>-1.392405063291152E-3</v>
      </c>
      <c r="K1528" s="5">
        <f t="shared" ca="1" si="300"/>
        <v>-0.99000000000000909</v>
      </c>
      <c r="L1528" s="6">
        <f t="shared" si="301"/>
        <v>1527</v>
      </c>
      <c r="M1528">
        <f t="shared" si="303"/>
        <v>710.91193585816586</v>
      </c>
      <c r="N1528">
        <f t="shared" si="304"/>
        <v>0.29307058218675669</v>
      </c>
      <c r="O1528">
        <f t="shared" si="305"/>
        <v>0.33460929821894825</v>
      </c>
      <c r="P1528" t="str">
        <f t="shared" si="306"/>
        <v/>
      </c>
      <c r="Q1528">
        <f t="shared" si="307"/>
        <v>0</v>
      </c>
      <c r="R1528">
        <f t="shared" si="308"/>
        <v>0</v>
      </c>
      <c r="S1528" t="str">
        <f t="shared" si="309"/>
        <v/>
      </c>
      <c r="T1528" t="str">
        <f t="shared" si="310"/>
        <v/>
      </c>
      <c r="U1528" t="str">
        <f t="shared" si="302"/>
        <v/>
      </c>
      <c r="W1528">
        <f t="shared" ca="1" si="311"/>
        <v>-49.56436713400069</v>
      </c>
    </row>
    <row r="1529" spans="1:23" x14ac:dyDescent="0.25">
      <c r="A1529" s="2">
        <v>43235.763288506947</v>
      </c>
      <c r="B1529">
        <v>711.01</v>
      </c>
      <c r="C1529">
        <v>1</v>
      </c>
      <c r="H1529">
        <f>VLOOKUP(A1529,[1]Sheet1!$A$2:$F$5022,5,FALSE)</f>
        <v>711</v>
      </c>
      <c r="I1529">
        <f>VLOOKUP(A1529,[1]Sheet1!$A$2:$F$5022,6,FALSE)</f>
        <v>711.01</v>
      </c>
      <c r="J1529" s="5">
        <f t="shared" ca="1" si="299"/>
        <v>-1.392405063291152E-3</v>
      </c>
      <c r="K1529" s="5">
        <f t="shared" ca="1" si="300"/>
        <v>-0.99000000000000909</v>
      </c>
      <c r="L1529" s="6">
        <f t="shared" si="301"/>
        <v>1528</v>
      </c>
      <c r="M1529">
        <f t="shared" si="303"/>
        <v>710.96216945125195</v>
      </c>
      <c r="N1529">
        <f t="shared" si="304"/>
        <v>0.25958345557220824</v>
      </c>
      <c r="O1529">
        <f t="shared" si="305"/>
        <v>0.18425884901872483</v>
      </c>
      <c r="P1529" t="str">
        <f t="shared" si="306"/>
        <v/>
      </c>
      <c r="Q1529">
        <f t="shared" si="307"/>
        <v>0</v>
      </c>
      <c r="R1529">
        <f t="shared" si="308"/>
        <v>0</v>
      </c>
      <c r="S1529" t="str">
        <f t="shared" si="309"/>
        <v/>
      </c>
      <c r="T1529" t="str">
        <f t="shared" si="310"/>
        <v/>
      </c>
      <c r="U1529" t="str">
        <f t="shared" si="302"/>
        <v/>
      </c>
      <c r="W1529">
        <f t="shared" ca="1" si="311"/>
        <v>-49.56436713400069</v>
      </c>
    </row>
    <row r="1530" spans="1:23" x14ac:dyDescent="0.25">
      <c r="A1530" s="2">
        <v>43235.763288506947</v>
      </c>
      <c r="B1530">
        <v>711.01</v>
      </c>
      <c r="C1530">
        <v>1</v>
      </c>
      <c r="H1530">
        <f>VLOOKUP(A1530,[1]Sheet1!$A$2:$F$5022,5,FALSE)</f>
        <v>711</v>
      </c>
      <c r="I1530">
        <f>VLOOKUP(A1530,[1]Sheet1!$A$2:$F$5022,6,FALSE)</f>
        <v>711.01</v>
      </c>
      <c r="J1530" s="5">
        <f t="shared" ca="1" si="299"/>
        <v>-1.392405063291152E-3</v>
      </c>
      <c r="K1530" s="5">
        <f t="shared" ca="1" si="300"/>
        <v>-0.99000000000000909</v>
      </c>
      <c r="L1530" s="6">
        <f t="shared" si="301"/>
        <v>1529</v>
      </c>
      <c r="M1530">
        <f t="shared" si="303"/>
        <v>711.01725981097388</v>
      </c>
      <c r="N1530">
        <f t="shared" si="304"/>
        <v>0.20800889121716928</v>
      </c>
      <c r="O1530">
        <f t="shared" si="305"/>
        <v>-3.4901445469042107E-2</v>
      </c>
      <c r="P1530" t="str">
        <f t="shared" si="306"/>
        <v/>
      </c>
      <c r="Q1530">
        <f t="shared" si="307"/>
        <v>0</v>
      </c>
      <c r="R1530">
        <f t="shared" si="308"/>
        <v>0</v>
      </c>
      <c r="S1530" t="str">
        <f t="shared" si="309"/>
        <v/>
      </c>
      <c r="T1530" t="str">
        <f t="shared" si="310"/>
        <v/>
      </c>
      <c r="U1530" t="str">
        <f t="shared" si="302"/>
        <v/>
      </c>
      <c r="W1530">
        <f t="shared" ca="1" si="311"/>
        <v>-49.56436713400069</v>
      </c>
    </row>
    <row r="1531" spans="1:23" x14ac:dyDescent="0.25">
      <c r="A1531" s="2">
        <v>43235.763288506947</v>
      </c>
      <c r="B1531">
        <v>711.01</v>
      </c>
      <c r="C1531">
        <v>1</v>
      </c>
      <c r="H1531">
        <f>VLOOKUP(A1531,[1]Sheet1!$A$2:$F$5022,5,FALSE)</f>
        <v>711</v>
      </c>
      <c r="I1531">
        <f>VLOOKUP(A1531,[1]Sheet1!$A$2:$F$5022,6,FALSE)</f>
        <v>711.01</v>
      </c>
      <c r="J1531" s="5">
        <f t="shared" ca="1" si="299"/>
        <v>-1.392405063291152E-3</v>
      </c>
      <c r="K1531" s="5">
        <f t="shared" ca="1" si="300"/>
        <v>-0.99000000000000909</v>
      </c>
      <c r="L1531" s="6">
        <f t="shared" si="301"/>
        <v>1530</v>
      </c>
      <c r="M1531">
        <f t="shared" si="303"/>
        <v>711.05832563254205</v>
      </c>
      <c r="N1531">
        <f t="shared" si="304"/>
        <v>0.17072298618266998</v>
      </c>
      <c r="O1531">
        <f t="shared" si="305"/>
        <v>-0.2830645926633007</v>
      </c>
      <c r="P1531" t="str">
        <f t="shared" si="306"/>
        <v/>
      </c>
      <c r="Q1531">
        <f t="shared" si="307"/>
        <v>0</v>
      </c>
      <c r="R1531">
        <f t="shared" si="308"/>
        <v>0</v>
      </c>
      <c r="S1531" t="str">
        <f t="shared" si="309"/>
        <v/>
      </c>
      <c r="T1531" t="str">
        <f t="shared" si="310"/>
        <v/>
      </c>
      <c r="U1531" t="str">
        <f t="shared" si="302"/>
        <v/>
      </c>
      <c r="W1531">
        <f t="shared" ca="1" si="311"/>
        <v>-49.56436713400069</v>
      </c>
    </row>
    <row r="1532" spans="1:23" x14ac:dyDescent="0.25">
      <c r="A1532" s="2">
        <v>43235.763313148149</v>
      </c>
      <c r="B1532">
        <v>711.00497801589995</v>
      </c>
      <c r="C1532">
        <v>2</v>
      </c>
      <c r="H1532">
        <f>VLOOKUP(A1532,[1]Sheet1!$A$2:$F$5022,5,FALSE)</f>
        <v>711.36</v>
      </c>
      <c r="I1532">
        <f>VLOOKUP(A1532,[1]Sheet1!$A$2:$F$5022,6,FALSE)</f>
        <v>711.01</v>
      </c>
      <c r="J1532" s="5">
        <f t="shared" ca="1" si="299"/>
        <v>-1.8977732793522587E-3</v>
      </c>
      <c r="K1532" s="5">
        <f t="shared" ca="1" si="300"/>
        <v>-1.3500000000000227</v>
      </c>
      <c r="L1532" s="6">
        <f t="shared" si="301"/>
        <v>1531</v>
      </c>
      <c r="M1532">
        <f t="shared" si="303"/>
        <v>711.09480340381515</v>
      </c>
      <c r="N1532">
        <f t="shared" si="304"/>
        <v>0.13145054576844903</v>
      </c>
      <c r="O1532">
        <f t="shared" si="305"/>
        <v>-0.68333978676228546</v>
      </c>
      <c r="P1532" t="str">
        <f t="shared" si="306"/>
        <v/>
      </c>
      <c r="Q1532">
        <f t="shared" si="307"/>
        <v>2.4641201889608055E-5</v>
      </c>
      <c r="R1532">
        <f t="shared" si="308"/>
        <v>0</v>
      </c>
      <c r="S1532" t="str">
        <f t="shared" si="309"/>
        <v/>
      </c>
      <c r="T1532" t="str">
        <f t="shared" si="310"/>
        <v/>
      </c>
      <c r="U1532" t="str">
        <f t="shared" si="302"/>
        <v/>
      </c>
      <c r="W1532">
        <f t="shared" ca="1" si="311"/>
        <v>-49.56436713400069</v>
      </c>
    </row>
    <row r="1533" spans="1:23" x14ac:dyDescent="0.25">
      <c r="A1533" s="2">
        <v>43235.763313148149</v>
      </c>
      <c r="B1533">
        <v>711</v>
      </c>
      <c r="C1533">
        <v>1</v>
      </c>
      <c r="H1533">
        <f>VLOOKUP(A1533,[1]Sheet1!$A$2:$F$5022,5,FALSE)</f>
        <v>711.36</v>
      </c>
      <c r="I1533">
        <f>VLOOKUP(A1533,[1]Sheet1!$A$2:$F$5022,6,FALSE)</f>
        <v>711.01</v>
      </c>
      <c r="J1533" s="5">
        <f t="shared" ca="1" si="299"/>
        <v>-1.8977732793522587E-3</v>
      </c>
      <c r="K1533" s="5">
        <f t="shared" ca="1" si="300"/>
        <v>-1.3500000000000227</v>
      </c>
      <c r="L1533" s="6">
        <f t="shared" si="301"/>
        <v>1532</v>
      </c>
      <c r="M1533">
        <f t="shared" si="303"/>
        <v>711.1035156859125</v>
      </c>
      <c r="N1533">
        <f t="shared" si="304"/>
        <v>0.12823965253005515</v>
      </c>
      <c r="O1533">
        <f t="shared" si="305"/>
        <v>-0.8072049781033015</v>
      </c>
      <c r="P1533" t="str">
        <f t="shared" si="306"/>
        <v/>
      </c>
      <c r="Q1533">
        <f t="shared" si="307"/>
        <v>0</v>
      </c>
      <c r="R1533">
        <f t="shared" si="308"/>
        <v>0</v>
      </c>
      <c r="S1533" t="str">
        <f t="shared" si="309"/>
        <v/>
      </c>
      <c r="T1533" t="str">
        <f t="shared" si="310"/>
        <v/>
      </c>
      <c r="U1533" t="str">
        <f t="shared" si="302"/>
        <v/>
      </c>
      <c r="W1533">
        <f t="shared" ca="1" si="311"/>
        <v>-49.56436713400069</v>
      </c>
    </row>
    <row r="1534" spans="1:23" x14ac:dyDescent="0.25">
      <c r="A1534" s="2">
        <v>43235.763313148149</v>
      </c>
      <c r="B1534">
        <v>711</v>
      </c>
      <c r="C1534">
        <v>1</v>
      </c>
      <c r="H1534">
        <f>VLOOKUP(A1534,[1]Sheet1!$A$2:$F$5022,5,FALSE)</f>
        <v>711.36</v>
      </c>
      <c r="I1534">
        <f>VLOOKUP(A1534,[1]Sheet1!$A$2:$F$5022,6,FALSE)</f>
        <v>711.01</v>
      </c>
      <c r="J1534" s="5">
        <f t="shared" ca="1" si="299"/>
        <v>-1.8977732793522587E-3</v>
      </c>
      <c r="K1534" s="5">
        <f t="shared" ca="1" si="300"/>
        <v>-1.3500000000000227</v>
      </c>
      <c r="L1534" s="6">
        <f t="shared" si="301"/>
        <v>1533</v>
      </c>
      <c r="M1534">
        <f t="shared" si="303"/>
        <v>711.08411983083977</v>
      </c>
      <c r="N1534">
        <f t="shared" si="304"/>
        <v>0.1202367491151495</v>
      </c>
      <c r="O1534">
        <f t="shared" si="305"/>
        <v>-0.69961830687227933</v>
      </c>
      <c r="P1534" t="str">
        <f t="shared" si="306"/>
        <v/>
      </c>
      <c r="Q1534">
        <f t="shared" si="307"/>
        <v>0</v>
      </c>
      <c r="R1534">
        <f t="shared" si="308"/>
        <v>0</v>
      </c>
      <c r="S1534" t="str">
        <f t="shared" si="309"/>
        <v/>
      </c>
      <c r="T1534" t="str">
        <f t="shared" si="310"/>
        <v/>
      </c>
      <c r="U1534" t="str">
        <f t="shared" si="302"/>
        <v/>
      </c>
      <c r="W1534">
        <f t="shared" ca="1" si="311"/>
        <v>-49.56436713400069</v>
      </c>
    </row>
    <row r="1535" spans="1:23" x14ac:dyDescent="0.25">
      <c r="A1535" s="2">
        <v>43235.763313148149</v>
      </c>
      <c r="B1535">
        <v>711</v>
      </c>
      <c r="C1535">
        <v>1</v>
      </c>
      <c r="H1535">
        <f>VLOOKUP(A1535,[1]Sheet1!$A$2:$F$5022,5,FALSE)</f>
        <v>711.36</v>
      </c>
      <c r="I1535">
        <f>VLOOKUP(A1535,[1]Sheet1!$A$2:$F$5022,6,FALSE)</f>
        <v>711.01</v>
      </c>
      <c r="J1535" s="5">
        <f t="shared" ca="1" si="299"/>
        <v>-1.8977732793522587E-3</v>
      </c>
      <c r="K1535" s="5">
        <f t="shared" ca="1" si="300"/>
        <v>-1.3500000000000227</v>
      </c>
      <c r="L1535" s="6">
        <f t="shared" si="301"/>
        <v>1534</v>
      </c>
      <c r="M1535">
        <f t="shared" si="303"/>
        <v>711.05929391391464</v>
      </c>
      <c r="N1535">
        <f t="shared" si="304"/>
        <v>0.10212815156511471</v>
      </c>
      <c r="O1535">
        <f t="shared" si="305"/>
        <v>-0.58058344350665414</v>
      </c>
      <c r="P1535" t="str">
        <f t="shared" si="306"/>
        <v/>
      </c>
      <c r="Q1535">
        <f t="shared" si="307"/>
        <v>0</v>
      </c>
      <c r="R1535">
        <f t="shared" si="308"/>
        <v>0</v>
      </c>
      <c r="S1535" t="str">
        <f t="shared" si="309"/>
        <v/>
      </c>
      <c r="T1535" t="str">
        <f t="shared" si="310"/>
        <v/>
      </c>
      <c r="U1535" t="str">
        <f t="shared" si="302"/>
        <v/>
      </c>
      <c r="W1535">
        <f t="shared" ca="1" si="311"/>
        <v>-49.56436713400069</v>
      </c>
    </row>
    <row r="1536" spans="1:23" x14ac:dyDescent="0.25">
      <c r="A1536" s="2">
        <v>43235.763313148149</v>
      </c>
      <c r="B1536">
        <v>711</v>
      </c>
      <c r="C1536">
        <v>1</v>
      </c>
      <c r="H1536">
        <f>VLOOKUP(A1536,[1]Sheet1!$A$2:$F$5022,5,FALSE)</f>
        <v>711.36</v>
      </c>
      <c r="I1536">
        <f>VLOOKUP(A1536,[1]Sheet1!$A$2:$F$5022,6,FALSE)</f>
        <v>711.01</v>
      </c>
      <c r="J1536" s="5">
        <f t="shared" ca="1" si="299"/>
        <v>-1.8977732793522587E-3</v>
      </c>
      <c r="K1536" s="5">
        <f t="shared" ca="1" si="300"/>
        <v>-1.3500000000000227</v>
      </c>
      <c r="L1536" s="6">
        <f t="shared" si="301"/>
        <v>1535</v>
      </c>
      <c r="M1536">
        <f t="shared" si="303"/>
        <v>711.03199740875425</v>
      </c>
      <c r="N1536">
        <f t="shared" si="304"/>
        <v>7.1010075994881322E-2</v>
      </c>
      <c r="O1536">
        <f t="shared" si="305"/>
        <v>-0.45060378130783857</v>
      </c>
      <c r="P1536" t="str">
        <f t="shared" si="306"/>
        <v/>
      </c>
      <c r="Q1536">
        <f t="shared" si="307"/>
        <v>0</v>
      </c>
      <c r="R1536">
        <f t="shared" si="308"/>
        <v>0</v>
      </c>
      <c r="S1536" t="str">
        <f t="shared" si="309"/>
        <v/>
      </c>
      <c r="T1536" t="str">
        <f t="shared" si="310"/>
        <v/>
      </c>
      <c r="U1536" t="str">
        <f t="shared" si="302"/>
        <v/>
      </c>
      <c r="W1536">
        <f t="shared" ca="1" si="311"/>
        <v>-49.56436713400069</v>
      </c>
    </row>
    <row r="1537" spans="1:23" x14ac:dyDescent="0.25">
      <c r="A1537" s="2">
        <v>43235.763313148149</v>
      </c>
      <c r="B1537">
        <v>711</v>
      </c>
      <c r="C1537">
        <v>1</v>
      </c>
      <c r="H1537">
        <f>VLOOKUP(A1537,[1]Sheet1!$A$2:$F$5022,5,FALSE)</f>
        <v>711.36</v>
      </c>
      <c r="I1537">
        <f>VLOOKUP(A1537,[1]Sheet1!$A$2:$F$5022,6,FALSE)</f>
        <v>711.01</v>
      </c>
      <c r="J1537" s="5">
        <f t="shared" ca="1" si="299"/>
        <v>-1.8977732793522587E-3</v>
      </c>
      <c r="K1537" s="5">
        <f t="shared" ca="1" si="300"/>
        <v>-1.3500000000000227</v>
      </c>
      <c r="L1537" s="6">
        <f t="shared" si="301"/>
        <v>1536</v>
      </c>
      <c r="M1537">
        <f t="shared" si="303"/>
        <v>711.0064327979627</v>
      </c>
      <c r="N1537">
        <f t="shared" si="304"/>
        <v>3.7693575157651087E-3</v>
      </c>
      <c r="O1537">
        <f t="shared" si="305"/>
        <v>-1.7066032966619817</v>
      </c>
      <c r="P1537" t="str">
        <f t="shared" si="306"/>
        <v/>
      </c>
      <c r="Q1537">
        <f t="shared" si="307"/>
        <v>0</v>
      </c>
      <c r="R1537">
        <f t="shared" si="308"/>
        <v>0</v>
      </c>
      <c r="S1537" t="str">
        <f t="shared" si="309"/>
        <v/>
      </c>
      <c r="T1537" t="str">
        <f t="shared" si="310"/>
        <v/>
      </c>
      <c r="U1537" t="str">
        <f t="shared" si="302"/>
        <v/>
      </c>
      <c r="W1537">
        <f t="shared" ca="1" si="311"/>
        <v>-49.56436713400069</v>
      </c>
    </row>
    <row r="1538" spans="1:23" x14ac:dyDescent="0.25">
      <c r="A1538" s="2">
        <v>43235.763313148149</v>
      </c>
      <c r="B1538">
        <v>711</v>
      </c>
      <c r="C1538">
        <v>1</v>
      </c>
      <c r="H1538">
        <f>VLOOKUP(A1538,[1]Sheet1!$A$2:$F$5022,5,FALSE)</f>
        <v>711.36</v>
      </c>
      <c r="I1538">
        <f>VLOOKUP(A1538,[1]Sheet1!$A$2:$F$5022,6,FALSE)</f>
        <v>711.01</v>
      </c>
      <c r="J1538" s="5">
        <f t="shared" ca="1" si="299"/>
        <v>-1.8977732793522587E-3</v>
      </c>
      <c r="K1538" s="5">
        <f t="shared" ca="1" si="300"/>
        <v>-1.3500000000000227</v>
      </c>
      <c r="L1538" s="6">
        <f t="shared" si="301"/>
        <v>1537</v>
      </c>
      <c r="M1538">
        <f t="shared" si="303"/>
        <v>711.00485907446682</v>
      </c>
      <c r="N1538">
        <f t="shared" si="304"/>
        <v>3.1881034245761718E-3</v>
      </c>
      <c r="O1538">
        <f t="shared" si="305"/>
        <v>-1.5241269870244987</v>
      </c>
      <c r="P1538" t="str">
        <f t="shared" si="306"/>
        <v/>
      </c>
      <c r="Q1538">
        <f t="shared" si="307"/>
        <v>0</v>
      </c>
      <c r="R1538">
        <f t="shared" si="308"/>
        <v>0</v>
      </c>
      <c r="S1538" t="str">
        <f t="shared" si="309"/>
        <v/>
      </c>
      <c r="T1538" t="str">
        <f t="shared" si="310"/>
        <v/>
      </c>
      <c r="U1538" t="str">
        <f t="shared" si="302"/>
        <v/>
      </c>
      <c r="W1538">
        <f t="shared" ca="1" si="311"/>
        <v>-49.56436713400069</v>
      </c>
    </row>
    <row r="1539" spans="1:23" x14ac:dyDescent="0.25">
      <c r="A1539" s="2">
        <v>43235.763313148149</v>
      </c>
      <c r="B1539">
        <v>711</v>
      </c>
      <c r="C1539">
        <v>1</v>
      </c>
      <c r="H1539">
        <f>VLOOKUP(A1539,[1]Sheet1!$A$2:$F$5022,5,FALSE)</f>
        <v>711.36</v>
      </c>
      <c r="I1539">
        <f>VLOOKUP(A1539,[1]Sheet1!$A$2:$F$5022,6,FALSE)</f>
        <v>711.01</v>
      </c>
      <c r="J1539" s="5">
        <f t="shared" ref="J1539:J1602" ca="1" si="312">(OFFSET(I1539,$Z$2,0)-H1539)/H1539</f>
        <v>-1.8977732793522587E-3</v>
      </c>
      <c r="K1539" s="5">
        <f t="shared" ref="K1539:K1602" ca="1" si="313">IF(ISNUMBER(J1539),H1539*J1539,"")</f>
        <v>-1.3500000000000227</v>
      </c>
      <c r="L1539" s="6">
        <f t="shared" si="301"/>
        <v>1538</v>
      </c>
      <c r="M1539">
        <f t="shared" si="303"/>
        <v>711.00367684181151</v>
      </c>
      <c r="N1539">
        <f t="shared" si="304"/>
        <v>2.9918724584651955E-3</v>
      </c>
      <c r="O1539">
        <f t="shared" si="305"/>
        <v>-1.228943366589166</v>
      </c>
      <c r="P1539" t="str">
        <f t="shared" si="306"/>
        <v/>
      </c>
      <c r="Q1539">
        <f t="shared" si="307"/>
        <v>0</v>
      </c>
      <c r="R1539">
        <f t="shared" si="308"/>
        <v>0</v>
      </c>
      <c r="S1539" t="str">
        <f t="shared" si="309"/>
        <v/>
      </c>
      <c r="T1539" t="str">
        <f t="shared" si="310"/>
        <v/>
      </c>
      <c r="U1539" t="str">
        <f t="shared" si="302"/>
        <v/>
      </c>
      <c r="W1539">
        <f t="shared" ca="1" si="311"/>
        <v>-49.56436713400069</v>
      </c>
    </row>
    <row r="1540" spans="1:23" x14ac:dyDescent="0.25">
      <c r="A1540" s="2">
        <v>43235.763313148149</v>
      </c>
      <c r="B1540">
        <v>711</v>
      </c>
      <c r="C1540">
        <v>1</v>
      </c>
      <c r="H1540">
        <f>VLOOKUP(A1540,[1]Sheet1!$A$2:$F$5022,5,FALSE)</f>
        <v>711.36</v>
      </c>
      <c r="I1540">
        <f>VLOOKUP(A1540,[1]Sheet1!$A$2:$F$5022,6,FALSE)</f>
        <v>711.01</v>
      </c>
      <c r="J1540" s="5">
        <f t="shared" ca="1" si="312"/>
        <v>-1.8977732793522587E-3</v>
      </c>
      <c r="K1540" s="5">
        <f t="shared" ca="1" si="313"/>
        <v>-1.3500000000000227</v>
      </c>
      <c r="L1540" s="6">
        <f t="shared" ref="L1540:L1603" si="314">L1539+1</f>
        <v>1539</v>
      </c>
      <c r="M1540">
        <f t="shared" si="303"/>
        <v>711.0028811521812</v>
      </c>
      <c r="N1540">
        <f t="shared" si="304"/>
        <v>3.0219984227537874E-3</v>
      </c>
      <c r="O1540">
        <f t="shared" si="305"/>
        <v>-0.95339301288505118</v>
      </c>
      <c r="P1540" t="str">
        <f t="shared" si="306"/>
        <v/>
      </c>
      <c r="Q1540">
        <f t="shared" si="307"/>
        <v>0</v>
      </c>
      <c r="R1540">
        <f t="shared" si="308"/>
        <v>0</v>
      </c>
      <c r="S1540" t="str">
        <f t="shared" si="309"/>
        <v/>
      </c>
      <c r="T1540" t="str">
        <f t="shared" si="310"/>
        <v/>
      </c>
      <c r="U1540" t="str">
        <f t="shared" si="302"/>
        <v/>
      </c>
      <c r="W1540">
        <f t="shared" ca="1" si="311"/>
        <v>-49.56436713400069</v>
      </c>
    </row>
    <row r="1541" spans="1:23" x14ac:dyDescent="0.25">
      <c r="A1541" s="2">
        <v>43235.763313148149</v>
      </c>
      <c r="B1541">
        <v>711</v>
      </c>
      <c r="C1541">
        <v>1</v>
      </c>
      <c r="H1541">
        <f>VLOOKUP(A1541,[1]Sheet1!$A$2:$F$5022,5,FALSE)</f>
        <v>711.36</v>
      </c>
      <c r="I1541">
        <f>VLOOKUP(A1541,[1]Sheet1!$A$2:$F$5022,6,FALSE)</f>
        <v>711.01</v>
      </c>
      <c r="J1541" s="5">
        <f t="shared" ca="1" si="312"/>
        <v>-1.8977732793522587E-3</v>
      </c>
      <c r="K1541" s="5">
        <f t="shared" ca="1" si="313"/>
        <v>-1.3500000000000227</v>
      </c>
      <c r="L1541" s="6">
        <f t="shared" si="314"/>
        <v>1540</v>
      </c>
      <c r="M1541">
        <f t="shared" si="303"/>
        <v>711.00189753394886</v>
      </c>
      <c r="N1541">
        <f t="shared" si="304"/>
        <v>2.8286598268731471E-3</v>
      </c>
      <c r="O1541">
        <f t="shared" si="305"/>
        <v>-0.67082437090392477</v>
      </c>
      <c r="P1541" t="str">
        <f t="shared" si="306"/>
        <v/>
      </c>
      <c r="Q1541">
        <f t="shared" si="307"/>
        <v>0</v>
      </c>
      <c r="R1541">
        <f t="shared" si="308"/>
        <v>0</v>
      </c>
      <c r="S1541" t="str">
        <f t="shared" si="309"/>
        <v/>
      </c>
      <c r="T1541" t="str">
        <f t="shared" si="310"/>
        <v/>
      </c>
      <c r="U1541" t="str">
        <f t="shared" si="302"/>
        <v/>
      </c>
      <c r="W1541">
        <f t="shared" ca="1" si="311"/>
        <v>-49.56436713400069</v>
      </c>
    </row>
    <row r="1542" spans="1:23" x14ac:dyDescent="0.25">
      <c r="A1542" s="2">
        <v>43235.763424988429</v>
      </c>
      <c r="B1542">
        <v>711.00085199239993</v>
      </c>
      <c r="C1542">
        <v>3</v>
      </c>
      <c r="H1542">
        <f>VLOOKUP(A1542,[1]Sheet1!$A$2:$F$5022,5,FALSE)</f>
        <v>711.36</v>
      </c>
      <c r="I1542">
        <f>VLOOKUP(A1542,[1]Sheet1!$A$2:$F$5022,6,FALSE)</f>
        <v>711.01</v>
      </c>
      <c r="J1542" s="5">
        <f t="shared" ca="1" si="312"/>
        <v>-1.8977732793522587E-3</v>
      </c>
      <c r="K1542" s="5">
        <f t="shared" ca="1" si="313"/>
        <v>-1.3500000000000227</v>
      </c>
      <c r="L1542" s="6">
        <f t="shared" si="314"/>
        <v>1541</v>
      </c>
      <c r="M1542">
        <f t="shared" si="303"/>
        <v>711.00118335907871</v>
      </c>
      <c r="N1542">
        <f t="shared" si="304"/>
        <v>2.7907452724502571E-3</v>
      </c>
      <c r="O1542">
        <f t="shared" si="305"/>
        <v>-0.11873770137682226</v>
      </c>
      <c r="P1542" t="str">
        <f t="shared" si="306"/>
        <v/>
      </c>
      <c r="Q1542">
        <f t="shared" si="307"/>
        <v>1.1184027971467003E-4</v>
      </c>
      <c r="R1542">
        <f t="shared" si="308"/>
        <v>0</v>
      </c>
      <c r="S1542" t="str">
        <f t="shared" si="309"/>
        <v/>
      </c>
      <c r="T1542" t="str">
        <f t="shared" si="310"/>
        <v/>
      </c>
      <c r="U1542" t="str">
        <f t="shared" si="302"/>
        <v/>
      </c>
      <c r="W1542">
        <f t="shared" ca="1" si="311"/>
        <v>-49.56436713400069</v>
      </c>
    </row>
    <row r="1543" spans="1:23" x14ac:dyDescent="0.25">
      <c r="A1543" s="2">
        <v>43235.763424988429</v>
      </c>
      <c r="B1543">
        <v>711.01</v>
      </c>
      <c r="C1543">
        <v>2</v>
      </c>
      <c r="H1543">
        <f>VLOOKUP(A1543,[1]Sheet1!$A$2:$F$5022,5,FALSE)</f>
        <v>711.36</v>
      </c>
      <c r="I1543">
        <f>VLOOKUP(A1543,[1]Sheet1!$A$2:$F$5022,6,FALSE)</f>
        <v>711.01</v>
      </c>
      <c r="J1543" s="5">
        <f t="shared" ca="1" si="312"/>
        <v>-1.8977732793522587E-3</v>
      </c>
      <c r="K1543" s="5">
        <f t="shared" ca="1" si="313"/>
        <v>-1.3500000000000227</v>
      </c>
      <c r="L1543" s="6">
        <f t="shared" si="314"/>
        <v>1542</v>
      </c>
      <c r="M1543">
        <f t="shared" si="303"/>
        <v>711.00061697493686</v>
      </c>
      <c r="N1543">
        <f t="shared" si="304"/>
        <v>2.733613346612874E-3</v>
      </c>
      <c r="O1543">
        <f t="shared" si="305"/>
        <v>3.43246241270958</v>
      </c>
      <c r="P1543">
        <f t="shared" si="306"/>
        <v>1</v>
      </c>
      <c r="Q1543">
        <f t="shared" si="307"/>
        <v>0</v>
      </c>
      <c r="R1543">
        <f t="shared" si="308"/>
        <v>0</v>
      </c>
      <c r="S1543">
        <f t="shared" si="309"/>
        <v>1</v>
      </c>
      <c r="T1543">
        <f t="shared" ca="1" si="310"/>
        <v>-1.3500000000000227</v>
      </c>
      <c r="U1543">
        <f t="shared" ca="1" si="302"/>
        <v>-1.3500000000000227</v>
      </c>
      <c r="W1543">
        <f t="shared" ca="1" si="311"/>
        <v>-50.914367134000713</v>
      </c>
    </row>
    <row r="1544" spans="1:23" x14ac:dyDescent="0.25">
      <c r="A1544" s="2">
        <v>43235.763424988429</v>
      </c>
      <c r="B1544">
        <v>711.01</v>
      </c>
      <c r="C1544">
        <v>1</v>
      </c>
      <c r="H1544">
        <f>VLOOKUP(A1544,[1]Sheet1!$A$2:$F$5022,5,FALSE)</f>
        <v>711.36</v>
      </c>
      <c r="I1544">
        <f>VLOOKUP(A1544,[1]Sheet1!$A$2:$F$5022,6,FALSE)</f>
        <v>711.01</v>
      </c>
      <c r="J1544" s="5">
        <f t="shared" ca="1" si="312"/>
        <v>-1.8977732793522587E-3</v>
      </c>
      <c r="K1544" s="5">
        <f t="shared" ca="1" si="313"/>
        <v>-1.3500000000000227</v>
      </c>
      <c r="L1544" s="6">
        <f t="shared" si="314"/>
        <v>1543</v>
      </c>
      <c r="M1544">
        <f t="shared" si="303"/>
        <v>711.0011422017858</v>
      </c>
      <c r="N1544">
        <f t="shared" si="304"/>
        <v>3.1028433924707556E-3</v>
      </c>
      <c r="O1544">
        <f t="shared" si="305"/>
        <v>2.85473583220094</v>
      </c>
      <c r="P1544">
        <f t="shared" si="306"/>
        <v>1</v>
      </c>
      <c r="Q1544">
        <f t="shared" si="307"/>
        <v>0</v>
      </c>
      <c r="R1544">
        <f t="shared" si="308"/>
        <v>0</v>
      </c>
      <c r="S1544">
        <f t="shared" si="309"/>
        <v>1</v>
      </c>
      <c r="T1544">
        <f t="shared" ca="1" si="310"/>
        <v>-1.3500000000000227</v>
      </c>
      <c r="U1544" t="str">
        <f t="shared" si="302"/>
        <v/>
      </c>
      <c r="W1544">
        <f t="shared" ca="1" si="311"/>
        <v>-50.914367134000713</v>
      </c>
    </row>
    <row r="1545" spans="1:23" x14ac:dyDescent="0.25">
      <c r="A1545" s="2">
        <v>43235.763625902779</v>
      </c>
      <c r="B1545">
        <v>711.12227345660006</v>
      </c>
      <c r="C1545">
        <v>4</v>
      </c>
      <c r="H1545">
        <f>VLOOKUP(A1545,[1]Sheet1!$A$2:$F$5022,5,FALSE)</f>
        <v>711.36</v>
      </c>
      <c r="I1545">
        <f>VLOOKUP(A1545,[1]Sheet1!$A$2:$F$5022,6,FALSE)</f>
        <v>710.79090200000007</v>
      </c>
      <c r="J1545" s="5">
        <f t="shared" ca="1" si="312"/>
        <v>-1.8977732793522587E-3</v>
      </c>
      <c r="K1545" s="5">
        <f t="shared" ca="1" si="313"/>
        <v>-1.3500000000000227</v>
      </c>
      <c r="L1545" s="6">
        <f t="shared" si="314"/>
        <v>1544</v>
      </c>
      <c r="M1545">
        <f t="shared" si="303"/>
        <v>711.00166742863462</v>
      </c>
      <c r="N1545">
        <f t="shared" si="304"/>
        <v>3.4056444130669363E-3</v>
      </c>
      <c r="O1545">
        <f t="shared" si="305"/>
        <v>35.413570337140825</v>
      </c>
      <c r="P1545">
        <f t="shared" si="306"/>
        <v>1</v>
      </c>
      <c r="Q1545">
        <f t="shared" si="307"/>
        <v>2.0091434998903424E-4</v>
      </c>
      <c r="R1545">
        <f t="shared" si="308"/>
        <v>0</v>
      </c>
      <c r="S1545">
        <f t="shared" si="309"/>
        <v>1</v>
      </c>
      <c r="T1545">
        <f t="shared" ca="1" si="310"/>
        <v>-1.3500000000000227</v>
      </c>
      <c r="U1545" t="str">
        <f t="shared" si="302"/>
        <v/>
      </c>
      <c r="W1545">
        <f t="shared" ca="1" si="311"/>
        <v>-50.914367134000713</v>
      </c>
    </row>
    <row r="1546" spans="1:23" x14ac:dyDescent="0.25">
      <c r="A1546" s="2">
        <v>43235.763625902779</v>
      </c>
      <c r="B1546">
        <v>711.36</v>
      </c>
      <c r="C1546">
        <v>1</v>
      </c>
      <c r="H1546">
        <f>VLOOKUP(A1546,[1]Sheet1!$A$2:$F$5022,5,FALSE)</f>
        <v>711.36</v>
      </c>
      <c r="I1546">
        <f>VLOOKUP(A1546,[1]Sheet1!$A$2:$F$5022,6,FALSE)</f>
        <v>710.79090200000007</v>
      </c>
      <c r="J1546" s="5">
        <f t="shared" ca="1" si="312"/>
        <v>-1.8977732793522587E-3</v>
      </c>
      <c r="K1546" s="5">
        <f t="shared" ca="1" si="313"/>
        <v>-1.3500000000000227</v>
      </c>
      <c r="L1546" s="6">
        <f t="shared" si="314"/>
        <v>1545</v>
      </c>
      <c r="M1546">
        <f t="shared" si="303"/>
        <v>711.01502390766632</v>
      </c>
      <c r="N1546">
        <f t="shared" si="304"/>
        <v>2.0120318359006906E-2</v>
      </c>
      <c r="O1546">
        <f t="shared" si="305"/>
        <v>17.145657746477255</v>
      </c>
      <c r="P1546">
        <f t="shared" si="306"/>
        <v>1</v>
      </c>
      <c r="Q1546">
        <f t="shared" si="307"/>
        <v>0</v>
      </c>
      <c r="R1546">
        <f t="shared" si="308"/>
        <v>0</v>
      </c>
      <c r="S1546">
        <f t="shared" si="309"/>
        <v>1</v>
      </c>
      <c r="T1546">
        <f t="shared" ca="1" si="310"/>
        <v>-1.3500000000000227</v>
      </c>
      <c r="U1546" t="str">
        <f t="shared" si="302"/>
        <v/>
      </c>
      <c r="W1546">
        <f t="shared" ca="1" si="311"/>
        <v>-50.914367134000713</v>
      </c>
    </row>
    <row r="1547" spans="1:23" x14ac:dyDescent="0.25">
      <c r="A1547" s="2">
        <v>43235.763625902779</v>
      </c>
      <c r="B1547">
        <v>711.36</v>
      </c>
      <c r="C1547">
        <v>1</v>
      </c>
      <c r="H1547">
        <f>VLOOKUP(A1547,[1]Sheet1!$A$2:$F$5022,5,FALSE)</f>
        <v>711.36</v>
      </c>
      <c r="I1547">
        <f>VLOOKUP(A1547,[1]Sheet1!$A$2:$F$5022,6,FALSE)</f>
        <v>710.79090200000007</v>
      </c>
      <c r="J1547" s="5">
        <f t="shared" ca="1" si="312"/>
        <v>-1.8977732793522587E-3</v>
      </c>
      <c r="K1547" s="5">
        <f t="shared" ca="1" si="313"/>
        <v>-1.3500000000000227</v>
      </c>
      <c r="L1547" s="6">
        <f t="shared" si="314"/>
        <v>1546</v>
      </c>
      <c r="M1547">
        <f t="shared" si="303"/>
        <v>711.0549830498602</v>
      </c>
      <c r="N1547">
        <f t="shared" si="304"/>
        <v>6.0086698574828963E-2</v>
      </c>
      <c r="O1547">
        <f t="shared" si="305"/>
        <v>5.0762807305840418</v>
      </c>
      <c r="P1547">
        <f t="shared" si="306"/>
        <v>1</v>
      </c>
      <c r="Q1547">
        <f t="shared" si="307"/>
        <v>0</v>
      </c>
      <c r="R1547">
        <f t="shared" si="308"/>
        <v>0</v>
      </c>
      <c r="S1547">
        <f t="shared" si="309"/>
        <v>1</v>
      </c>
      <c r="T1547">
        <f t="shared" ca="1" si="310"/>
        <v>-1.3500000000000227</v>
      </c>
      <c r="U1547" t="str">
        <f t="shared" si="302"/>
        <v/>
      </c>
      <c r="W1547">
        <f t="shared" ca="1" si="311"/>
        <v>-50.914367134000713</v>
      </c>
    </row>
    <row r="1548" spans="1:23" x14ac:dyDescent="0.25">
      <c r="A1548" s="2">
        <v>43235.763625902779</v>
      </c>
      <c r="B1548">
        <v>711.36</v>
      </c>
      <c r="C1548">
        <v>1</v>
      </c>
      <c r="H1548">
        <f>VLOOKUP(A1548,[1]Sheet1!$A$2:$F$5022,5,FALSE)</f>
        <v>711.36</v>
      </c>
      <c r="I1548">
        <f>VLOOKUP(A1548,[1]Sheet1!$A$2:$F$5022,6,FALSE)</f>
        <v>710.79090200000007</v>
      </c>
      <c r="J1548" s="5">
        <f t="shared" ca="1" si="312"/>
        <v>-1.8977732793522587E-3</v>
      </c>
      <c r="K1548" s="5">
        <f t="shared" ca="1" si="313"/>
        <v>-1.3500000000000227</v>
      </c>
      <c r="L1548" s="6">
        <f t="shared" si="314"/>
        <v>1547</v>
      </c>
      <c r="M1548">
        <f t="shared" si="303"/>
        <v>711.09317748617173</v>
      </c>
      <c r="N1548">
        <f t="shared" si="304"/>
        <v>7.7972550715229447E-2</v>
      </c>
      <c r="O1548">
        <f t="shared" si="305"/>
        <v>3.4220057107375426</v>
      </c>
      <c r="P1548">
        <f t="shared" si="306"/>
        <v>1</v>
      </c>
      <c r="Q1548">
        <f t="shared" si="307"/>
        <v>0</v>
      </c>
      <c r="R1548">
        <f t="shared" si="308"/>
        <v>0</v>
      </c>
      <c r="S1548">
        <f t="shared" si="309"/>
        <v>1</v>
      </c>
      <c r="T1548">
        <f t="shared" ca="1" si="310"/>
        <v>-1.3500000000000227</v>
      </c>
      <c r="U1548" t="str">
        <f t="shared" si="302"/>
        <v/>
      </c>
      <c r="W1548">
        <f t="shared" ca="1" si="311"/>
        <v>-50.914367134000713</v>
      </c>
    </row>
    <row r="1549" spans="1:23" x14ac:dyDescent="0.25">
      <c r="A1549" s="2">
        <v>43235.763625902779</v>
      </c>
      <c r="B1549">
        <v>711.36</v>
      </c>
      <c r="C1549">
        <v>1</v>
      </c>
      <c r="H1549">
        <f>VLOOKUP(A1549,[1]Sheet1!$A$2:$F$5022,5,FALSE)</f>
        <v>711.36</v>
      </c>
      <c r="I1549">
        <f>VLOOKUP(A1549,[1]Sheet1!$A$2:$F$5022,6,FALSE)</f>
        <v>710.79090200000007</v>
      </c>
      <c r="J1549" s="5">
        <f t="shared" ca="1" si="312"/>
        <v>-1.8977732793522587E-3</v>
      </c>
      <c r="K1549" s="5">
        <f t="shared" ca="1" si="313"/>
        <v>-1.3500000000000227</v>
      </c>
      <c r="L1549" s="6">
        <f t="shared" si="314"/>
        <v>1548</v>
      </c>
      <c r="M1549">
        <f t="shared" si="303"/>
        <v>711.12960721660068</v>
      </c>
      <c r="N1549">
        <f t="shared" si="304"/>
        <v>8.8951821056169153E-2</v>
      </c>
      <c r="O1549">
        <f t="shared" si="305"/>
        <v>2.5900850669921143</v>
      </c>
      <c r="P1549">
        <f t="shared" si="306"/>
        <v>1</v>
      </c>
      <c r="Q1549">
        <f t="shared" si="307"/>
        <v>0</v>
      </c>
      <c r="R1549">
        <f t="shared" si="308"/>
        <v>0</v>
      </c>
      <c r="S1549">
        <f t="shared" si="309"/>
        <v>1</v>
      </c>
      <c r="T1549">
        <f t="shared" ca="1" si="310"/>
        <v>-1.3500000000000227</v>
      </c>
      <c r="U1549" t="str">
        <f t="shared" si="302"/>
        <v/>
      </c>
      <c r="W1549">
        <f t="shared" ca="1" si="311"/>
        <v>-50.914367134000713</v>
      </c>
    </row>
    <row r="1550" spans="1:23" x14ac:dyDescent="0.25">
      <c r="A1550" s="2">
        <v>43235.763625902779</v>
      </c>
      <c r="B1550">
        <v>711.36</v>
      </c>
      <c r="C1550">
        <v>1</v>
      </c>
      <c r="H1550">
        <f>VLOOKUP(A1550,[1]Sheet1!$A$2:$F$5022,5,FALSE)</f>
        <v>711.36</v>
      </c>
      <c r="I1550">
        <f>VLOOKUP(A1550,[1]Sheet1!$A$2:$F$5022,6,FALSE)</f>
        <v>710.79090200000007</v>
      </c>
      <c r="J1550" s="5">
        <f t="shared" ca="1" si="312"/>
        <v>-1.8977732793522587E-3</v>
      </c>
      <c r="K1550" s="5">
        <f t="shared" ca="1" si="313"/>
        <v>-1.3500000000000227</v>
      </c>
      <c r="L1550" s="6">
        <f t="shared" si="314"/>
        <v>1549</v>
      </c>
      <c r="M1550">
        <f t="shared" si="303"/>
        <v>711.16427224114739</v>
      </c>
      <c r="N1550">
        <f t="shared" si="304"/>
        <v>9.5926915925835771E-2</v>
      </c>
      <c r="O1550">
        <f t="shared" si="305"/>
        <v>2.0403841504083196</v>
      </c>
      <c r="P1550">
        <f t="shared" si="306"/>
        <v>1</v>
      </c>
      <c r="Q1550">
        <f t="shared" si="307"/>
        <v>0</v>
      </c>
      <c r="R1550">
        <f t="shared" si="308"/>
        <v>0</v>
      </c>
      <c r="S1550">
        <f t="shared" si="309"/>
        <v>1</v>
      </c>
      <c r="T1550">
        <f t="shared" ca="1" si="310"/>
        <v>-1.3500000000000227</v>
      </c>
      <c r="U1550" t="str">
        <f t="shared" si="302"/>
        <v/>
      </c>
      <c r="W1550">
        <f t="shared" ca="1" si="311"/>
        <v>-50.914367134000713</v>
      </c>
    </row>
    <row r="1551" spans="1:23" x14ac:dyDescent="0.25">
      <c r="A1551" s="2">
        <v>43235.763625902779</v>
      </c>
      <c r="B1551">
        <v>711.36</v>
      </c>
      <c r="C1551">
        <v>1</v>
      </c>
      <c r="H1551">
        <f>VLOOKUP(A1551,[1]Sheet1!$A$2:$F$5022,5,FALSE)</f>
        <v>711.36</v>
      </c>
      <c r="I1551">
        <f>VLOOKUP(A1551,[1]Sheet1!$A$2:$F$5022,6,FALSE)</f>
        <v>710.79090200000007</v>
      </c>
      <c r="J1551" s="5">
        <f t="shared" ca="1" si="312"/>
        <v>-1.8977732793522587E-3</v>
      </c>
      <c r="K1551" s="5">
        <f t="shared" ca="1" si="313"/>
        <v>-1.3500000000000227</v>
      </c>
      <c r="L1551" s="6">
        <f t="shared" si="314"/>
        <v>1550</v>
      </c>
      <c r="M1551">
        <f t="shared" si="303"/>
        <v>711.19717255981186</v>
      </c>
      <c r="N1551">
        <f t="shared" si="304"/>
        <v>0.10017763441143318</v>
      </c>
      <c r="O1551">
        <f t="shared" si="305"/>
        <v>1.6253871549752756</v>
      </c>
      <c r="P1551">
        <f t="shared" si="306"/>
        <v>1</v>
      </c>
      <c r="Q1551">
        <f t="shared" si="307"/>
        <v>0</v>
      </c>
      <c r="R1551">
        <f t="shared" si="308"/>
        <v>0</v>
      </c>
      <c r="S1551">
        <f t="shared" si="309"/>
        <v>1</v>
      </c>
      <c r="T1551">
        <f t="shared" ca="1" si="310"/>
        <v>-1.3500000000000227</v>
      </c>
      <c r="U1551" t="str">
        <f t="shared" si="302"/>
        <v/>
      </c>
      <c r="W1551">
        <f t="shared" ca="1" si="311"/>
        <v>-50.914367134000713</v>
      </c>
    </row>
    <row r="1552" spans="1:23" x14ac:dyDescent="0.25">
      <c r="A1552" s="2">
        <v>43235.763625902779</v>
      </c>
      <c r="B1552">
        <v>711.36</v>
      </c>
      <c r="C1552">
        <v>1</v>
      </c>
      <c r="H1552">
        <f>VLOOKUP(A1552,[1]Sheet1!$A$2:$F$5022,5,FALSE)</f>
        <v>711.36</v>
      </c>
      <c r="I1552">
        <f>VLOOKUP(A1552,[1]Sheet1!$A$2:$F$5022,6,FALSE)</f>
        <v>710.79090200000007</v>
      </c>
      <c r="J1552" s="5">
        <f t="shared" ca="1" si="312"/>
        <v>-1.8977732793522587E-3</v>
      </c>
      <c r="K1552" s="5">
        <f t="shared" ca="1" si="313"/>
        <v>-1.3500000000000227</v>
      </c>
      <c r="L1552" s="6">
        <f t="shared" si="314"/>
        <v>1551</v>
      </c>
      <c r="M1552">
        <f t="shared" si="303"/>
        <v>711.22830817259398</v>
      </c>
      <c r="N1552">
        <f t="shared" si="304"/>
        <v>0.10244092396813266</v>
      </c>
      <c r="O1552">
        <f t="shared" si="305"/>
        <v>1.2855392386639994</v>
      </c>
      <c r="P1552" t="str">
        <f t="shared" si="306"/>
        <v/>
      </c>
      <c r="Q1552">
        <f t="shared" si="307"/>
        <v>0</v>
      </c>
      <c r="R1552">
        <f t="shared" si="308"/>
        <v>0</v>
      </c>
      <c r="S1552" t="str">
        <f t="shared" si="309"/>
        <v/>
      </c>
      <c r="T1552" t="str">
        <f t="shared" si="310"/>
        <v/>
      </c>
      <c r="U1552" t="str">
        <f t="shared" si="302"/>
        <v/>
      </c>
      <c r="W1552">
        <f t="shared" ca="1" si="311"/>
        <v>-50.914367134000713</v>
      </c>
    </row>
    <row r="1553" spans="1:23" x14ac:dyDescent="0.25">
      <c r="A1553" s="2">
        <v>43235.763625902779</v>
      </c>
      <c r="B1553">
        <v>711.36</v>
      </c>
      <c r="C1553">
        <v>1</v>
      </c>
      <c r="H1553">
        <f>VLOOKUP(A1553,[1]Sheet1!$A$2:$F$5022,5,FALSE)</f>
        <v>711.36</v>
      </c>
      <c r="I1553">
        <f>VLOOKUP(A1553,[1]Sheet1!$A$2:$F$5022,6,FALSE)</f>
        <v>710.79090200000007</v>
      </c>
      <c r="J1553" s="5">
        <f t="shared" ca="1" si="312"/>
        <v>-1.8977732793522587E-3</v>
      </c>
      <c r="K1553" s="5">
        <f t="shared" ca="1" si="313"/>
        <v>-1.3500000000000227</v>
      </c>
      <c r="L1553" s="6">
        <f t="shared" si="314"/>
        <v>1552</v>
      </c>
      <c r="M1553">
        <f t="shared" si="303"/>
        <v>711.25767907949353</v>
      </c>
      <c r="N1553">
        <f t="shared" si="304"/>
        <v>0.10321069936753197</v>
      </c>
      <c r="O1553">
        <f t="shared" si="305"/>
        <v>0.99137900560214609</v>
      </c>
      <c r="P1553" t="str">
        <f t="shared" si="306"/>
        <v/>
      </c>
      <c r="Q1553">
        <f t="shared" si="307"/>
        <v>0</v>
      </c>
      <c r="R1553">
        <f t="shared" si="308"/>
        <v>0</v>
      </c>
      <c r="S1553" t="str">
        <f t="shared" si="309"/>
        <v/>
      </c>
      <c r="T1553" t="str">
        <f t="shared" si="310"/>
        <v/>
      </c>
      <c r="U1553" t="str">
        <f t="shared" si="302"/>
        <v/>
      </c>
      <c r="W1553">
        <f t="shared" ca="1" si="311"/>
        <v>-50.914367134000713</v>
      </c>
    </row>
    <row r="1554" spans="1:23" x14ac:dyDescent="0.25">
      <c r="A1554" s="2">
        <v>43235.763625902779</v>
      </c>
      <c r="B1554">
        <v>711.36</v>
      </c>
      <c r="C1554">
        <v>1</v>
      </c>
      <c r="H1554">
        <f>VLOOKUP(A1554,[1]Sheet1!$A$2:$F$5022,5,FALSE)</f>
        <v>711.36</v>
      </c>
      <c r="I1554">
        <f>VLOOKUP(A1554,[1]Sheet1!$A$2:$F$5022,6,FALSE)</f>
        <v>710.79090200000007</v>
      </c>
      <c r="J1554" s="5">
        <f t="shared" ca="1" si="312"/>
        <v>-1.8977732793522587E-3</v>
      </c>
      <c r="K1554" s="5">
        <f t="shared" ca="1" si="313"/>
        <v>-1.3500000000000227</v>
      </c>
      <c r="L1554" s="6">
        <f t="shared" si="314"/>
        <v>1553</v>
      </c>
      <c r="M1554">
        <f t="shared" si="303"/>
        <v>711.28528528051095</v>
      </c>
      <c r="N1554">
        <f t="shared" si="304"/>
        <v>0.10285406225294405</v>
      </c>
      <c r="O1554">
        <f t="shared" si="305"/>
        <v>0.72641486250026288</v>
      </c>
      <c r="P1554" t="str">
        <f t="shared" si="306"/>
        <v/>
      </c>
      <c r="Q1554">
        <f t="shared" si="307"/>
        <v>0</v>
      </c>
      <c r="R1554">
        <f t="shared" si="308"/>
        <v>0</v>
      </c>
      <c r="S1554" t="str">
        <f t="shared" si="309"/>
        <v/>
      </c>
      <c r="T1554" t="str">
        <f t="shared" si="310"/>
        <v/>
      </c>
      <c r="U1554" t="str">
        <f t="shared" si="302"/>
        <v/>
      </c>
      <c r="W1554">
        <f t="shared" ca="1" si="311"/>
        <v>-50.914367134000713</v>
      </c>
    </row>
    <row r="1555" spans="1:23" x14ac:dyDescent="0.25">
      <c r="A1555" s="2">
        <v>43235.763625902779</v>
      </c>
      <c r="B1555">
        <v>711.36</v>
      </c>
      <c r="C1555">
        <v>1</v>
      </c>
      <c r="H1555">
        <f>VLOOKUP(A1555,[1]Sheet1!$A$2:$F$5022,5,FALSE)</f>
        <v>711.36</v>
      </c>
      <c r="I1555">
        <f>VLOOKUP(A1555,[1]Sheet1!$A$2:$F$5022,6,FALSE)</f>
        <v>710.79090200000007</v>
      </c>
      <c r="J1555" s="5">
        <f t="shared" ca="1" si="312"/>
        <v>-1.8977732793522587E-3</v>
      </c>
      <c r="K1555" s="5">
        <f t="shared" ca="1" si="313"/>
        <v>-1.3500000000000227</v>
      </c>
      <c r="L1555" s="6">
        <f t="shared" si="314"/>
        <v>1554</v>
      </c>
      <c r="M1555">
        <f t="shared" si="303"/>
        <v>711.31112677564579</v>
      </c>
      <c r="N1555">
        <f t="shared" si="304"/>
        <v>0.10166570720969632</v>
      </c>
      <c r="O1555">
        <f t="shared" si="305"/>
        <v>0.48072477628487115</v>
      </c>
      <c r="P1555" t="str">
        <f t="shared" si="306"/>
        <v/>
      </c>
      <c r="Q1555">
        <f t="shared" si="307"/>
        <v>0</v>
      </c>
      <c r="R1555">
        <f t="shared" si="308"/>
        <v>0</v>
      </c>
      <c r="S1555" t="str">
        <f t="shared" si="309"/>
        <v/>
      </c>
      <c r="T1555" t="str">
        <f t="shared" si="310"/>
        <v/>
      </c>
      <c r="U1555" t="str">
        <f t="shared" si="302"/>
        <v/>
      </c>
      <c r="W1555">
        <f t="shared" ca="1" si="311"/>
        <v>-50.914367134000713</v>
      </c>
    </row>
    <row r="1556" spans="1:23" x14ac:dyDescent="0.25">
      <c r="A1556" s="2">
        <v>43235.763625902779</v>
      </c>
      <c r="B1556">
        <v>711.36</v>
      </c>
      <c r="C1556">
        <v>1</v>
      </c>
      <c r="H1556">
        <f>VLOOKUP(A1556,[1]Sheet1!$A$2:$F$5022,5,FALSE)</f>
        <v>711.36</v>
      </c>
      <c r="I1556">
        <f>VLOOKUP(A1556,[1]Sheet1!$A$2:$F$5022,6,FALSE)</f>
        <v>710.79090200000007</v>
      </c>
      <c r="J1556" s="5">
        <f t="shared" ca="1" si="312"/>
        <v>-1.8977732793522587E-3</v>
      </c>
      <c r="K1556" s="5">
        <f t="shared" ca="1" si="313"/>
        <v>-1.3500000000000227</v>
      </c>
      <c r="L1556" s="6">
        <f t="shared" si="314"/>
        <v>1555</v>
      </c>
      <c r="M1556">
        <f t="shared" si="303"/>
        <v>711.33520356489862</v>
      </c>
      <c r="N1556">
        <f t="shared" si="304"/>
        <v>9.9896583781986181E-2</v>
      </c>
      <c r="O1556">
        <f t="shared" si="305"/>
        <v>0.24822105183805904</v>
      </c>
      <c r="P1556" t="str">
        <f t="shared" si="306"/>
        <v/>
      </c>
      <c r="Q1556">
        <f t="shared" si="307"/>
        <v>0</v>
      </c>
      <c r="R1556">
        <f t="shared" si="308"/>
        <v>0</v>
      </c>
      <c r="S1556" t="str">
        <f t="shared" si="309"/>
        <v/>
      </c>
      <c r="T1556" t="str">
        <f t="shared" si="310"/>
        <v/>
      </c>
      <c r="U1556" t="str">
        <f t="shared" si="302"/>
        <v/>
      </c>
      <c r="W1556">
        <f t="shared" ca="1" si="311"/>
        <v>-50.914367134000713</v>
      </c>
    </row>
    <row r="1557" spans="1:23" x14ac:dyDescent="0.25">
      <c r="A1557" s="2">
        <v>43235.763625902779</v>
      </c>
      <c r="B1557">
        <v>711.36</v>
      </c>
      <c r="C1557">
        <v>1</v>
      </c>
      <c r="H1557">
        <f>VLOOKUP(A1557,[1]Sheet1!$A$2:$F$5022,5,FALSE)</f>
        <v>711.36</v>
      </c>
      <c r="I1557">
        <f>VLOOKUP(A1557,[1]Sheet1!$A$2:$F$5022,6,FALSE)</f>
        <v>710.79090200000007</v>
      </c>
      <c r="J1557" s="5">
        <f t="shared" ca="1" si="312"/>
        <v>-1.8977732793522587E-3</v>
      </c>
      <c r="K1557" s="5">
        <f t="shared" ca="1" si="313"/>
        <v>-1.3500000000000227</v>
      </c>
      <c r="L1557" s="6">
        <f t="shared" si="314"/>
        <v>1556</v>
      </c>
      <c r="M1557">
        <f t="shared" si="303"/>
        <v>711.35751564826887</v>
      </c>
      <c r="N1557">
        <f t="shared" si="304"/>
        <v>9.7769928071847145E-2</v>
      </c>
      <c r="O1557">
        <f t="shared" si="305"/>
        <v>2.5410182661844482E-2</v>
      </c>
      <c r="P1557" t="str">
        <f t="shared" si="306"/>
        <v/>
      </c>
      <c r="Q1557">
        <f t="shared" si="307"/>
        <v>0</v>
      </c>
      <c r="R1557">
        <f t="shared" si="308"/>
        <v>0</v>
      </c>
      <c r="S1557" t="str">
        <f t="shared" si="309"/>
        <v/>
      </c>
      <c r="T1557" t="str">
        <f t="shared" si="310"/>
        <v/>
      </c>
      <c r="U1557" t="str">
        <f t="shared" si="302"/>
        <v/>
      </c>
      <c r="W1557">
        <f t="shared" ca="1" si="311"/>
        <v>-50.914367134000713</v>
      </c>
    </row>
    <row r="1558" spans="1:23" x14ac:dyDescent="0.25">
      <c r="A1558" s="2">
        <v>43235.763625902779</v>
      </c>
      <c r="B1558">
        <v>711.36</v>
      </c>
      <c r="C1558">
        <v>1</v>
      </c>
      <c r="H1558">
        <f>VLOOKUP(A1558,[1]Sheet1!$A$2:$F$5022,5,FALSE)</f>
        <v>711.36</v>
      </c>
      <c r="I1558">
        <f>VLOOKUP(A1558,[1]Sheet1!$A$2:$F$5022,6,FALSE)</f>
        <v>710.79090200000007</v>
      </c>
      <c r="J1558" s="5">
        <f t="shared" ca="1" si="312"/>
        <v>-1.8977732793522587E-3</v>
      </c>
      <c r="K1558" s="5">
        <f t="shared" ca="1" si="313"/>
        <v>-1.3500000000000227</v>
      </c>
      <c r="L1558" s="6">
        <f t="shared" si="314"/>
        <v>1557</v>
      </c>
      <c r="M1558">
        <f t="shared" si="303"/>
        <v>711.37806302575666</v>
      </c>
      <c r="N1558">
        <f t="shared" si="304"/>
        <v>9.5489987650573066E-2</v>
      </c>
      <c r="O1558">
        <f t="shared" si="305"/>
        <v>-0.18916146290378025</v>
      </c>
      <c r="P1558" t="str">
        <f t="shared" si="306"/>
        <v/>
      </c>
      <c r="Q1558">
        <f t="shared" si="307"/>
        <v>0</v>
      </c>
      <c r="R1558">
        <f t="shared" si="308"/>
        <v>0</v>
      </c>
      <c r="S1558" t="str">
        <f t="shared" si="309"/>
        <v/>
      </c>
      <c r="T1558" t="str">
        <f t="shared" si="310"/>
        <v/>
      </c>
      <c r="U1558" t="str">
        <f t="shared" si="302"/>
        <v/>
      </c>
      <c r="W1558">
        <f t="shared" ca="1" si="311"/>
        <v>-50.914367134000713</v>
      </c>
    </row>
    <row r="1559" spans="1:23" x14ac:dyDescent="0.25">
      <c r="A1559" s="2">
        <v>43235.763720636583</v>
      </c>
      <c r="B1559">
        <v>711.36</v>
      </c>
      <c r="C1559">
        <v>2</v>
      </c>
      <c r="H1559">
        <f>VLOOKUP(A1559,[1]Sheet1!$A$2:$F$5022,5,FALSE)</f>
        <v>711.36</v>
      </c>
      <c r="I1559">
        <f>VLOOKUP(A1559,[1]Sheet1!$A$2:$F$5022,6,FALSE)</f>
        <v>710.79090200000007</v>
      </c>
      <c r="J1559" s="5">
        <f t="shared" ca="1" si="312"/>
        <v>-1.8977732793522587E-3</v>
      </c>
      <c r="K1559" s="5">
        <f t="shared" ca="1" si="313"/>
        <v>-1.3500000000000227</v>
      </c>
      <c r="L1559" s="6">
        <f t="shared" si="314"/>
        <v>1558</v>
      </c>
      <c r="M1559">
        <f t="shared" si="303"/>
        <v>711.39684569736221</v>
      </c>
      <c r="N1559">
        <f t="shared" si="304"/>
        <v>9.3245658765431561E-2</v>
      </c>
      <c r="O1559">
        <f t="shared" si="305"/>
        <v>-0.39514651781146087</v>
      </c>
      <c r="P1559" t="str">
        <f t="shared" si="306"/>
        <v/>
      </c>
      <c r="Q1559">
        <f t="shared" si="307"/>
        <v>9.4733804871793836E-5</v>
      </c>
      <c r="R1559">
        <f t="shared" si="308"/>
        <v>0</v>
      </c>
      <c r="S1559" t="str">
        <f t="shared" si="309"/>
        <v/>
      </c>
      <c r="T1559" t="str">
        <f t="shared" si="310"/>
        <v/>
      </c>
      <c r="U1559" t="str">
        <f t="shared" si="302"/>
        <v/>
      </c>
      <c r="W1559">
        <f t="shared" ca="1" si="311"/>
        <v>-50.914367134000713</v>
      </c>
    </row>
    <row r="1560" spans="1:23" x14ac:dyDescent="0.25">
      <c r="A1560" s="2">
        <v>43235.763720636583</v>
      </c>
      <c r="B1560">
        <v>711.36</v>
      </c>
      <c r="C1560">
        <v>1</v>
      </c>
      <c r="H1560">
        <f>VLOOKUP(A1560,[1]Sheet1!$A$2:$F$5022,5,FALSE)</f>
        <v>711.36</v>
      </c>
      <c r="I1560">
        <f>VLOOKUP(A1560,[1]Sheet1!$A$2:$F$5022,6,FALSE)</f>
        <v>710.79090200000007</v>
      </c>
      <c r="J1560" s="5">
        <f t="shared" ca="1" si="312"/>
        <v>-1.8977732793522587E-3</v>
      </c>
      <c r="K1560" s="5">
        <f t="shared" ca="1" si="313"/>
        <v>-1.3500000000000227</v>
      </c>
      <c r="L1560" s="6">
        <f t="shared" si="314"/>
        <v>1559</v>
      </c>
      <c r="M1560">
        <f t="shared" si="303"/>
        <v>711.41386366308552</v>
      </c>
      <c r="N1560">
        <f t="shared" si="304"/>
        <v>9.1209945157108632E-2</v>
      </c>
      <c r="O1560">
        <f t="shared" si="305"/>
        <v>-0.59054594312855013</v>
      </c>
      <c r="P1560" t="str">
        <f t="shared" si="306"/>
        <v/>
      </c>
      <c r="Q1560">
        <f t="shared" si="307"/>
        <v>0</v>
      </c>
      <c r="R1560">
        <f t="shared" si="308"/>
        <v>0</v>
      </c>
      <c r="S1560" t="str">
        <f t="shared" si="309"/>
        <v/>
      </c>
      <c r="T1560" t="str">
        <f t="shared" si="310"/>
        <v/>
      </c>
      <c r="U1560" t="str">
        <f t="shared" si="302"/>
        <v/>
      </c>
      <c r="W1560">
        <f t="shared" ca="1" si="311"/>
        <v>-50.914367134000713</v>
      </c>
    </row>
    <row r="1561" spans="1:23" x14ac:dyDescent="0.25">
      <c r="A1561" s="2">
        <v>43235.763720636583</v>
      </c>
      <c r="B1561">
        <v>711.36</v>
      </c>
      <c r="C1561">
        <v>1</v>
      </c>
      <c r="H1561">
        <f>VLOOKUP(A1561,[1]Sheet1!$A$2:$F$5022,5,FALSE)</f>
        <v>711.36</v>
      </c>
      <c r="I1561">
        <f>VLOOKUP(A1561,[1]Sheet1!$A$2:$F$5022,6,FALSE)</f>
        <v>710.79090200000007</v>
      </c>
      <c r="J1561" s="5">
        <f t="shared" ca="1" si="312"/>
        <v>-1.8977732793522587E-3</v>
      </c>
      <c r="K1561" s="5">
        <f t="shared" ca="1" si="313"/>
        <v>-1.3500000000000227</v>
      </c>
      <c r="L1561" s="6">
        <f t="shared" si="314"/>
        <v>1560</v>
      </c>
      <c r="M1561">
        <f t="shared" si="303"/>
        <v>711.42911692292626</v>
      </c>
      <c r="N1561">
        <f t="shared" si="304"/>
        <v>8.9535760354885321E-2</v>
      </c>
      <c r="O1561">
        <f t="shared" si="305"/>
        <v>-0.77194768495055477</v>
      </c>
      <c r="P1561" t="str">
        <f t="shared" si="306"/>
        <v/>
      </c>
      <c r="Q1561">
        <f t="shared" si="307"/>
        <v>0</v>
      </c>
      <c r="R1561">
        <f t="shared" si="308"/>
        <v>0</v>
      </c>
      <c r="S1561" t="str">
        <f t="shared" si="309"/>
        <v/>
      </c>
      <c r="T1561" t="str">
        <f t="shared" si="310"/>
        <v/>
      </c>
      <c r="U1561" t="str">
        <f t="shared" si="302"/>
        <v/>
      </c>
      <c r="W1561">
        <f t="shared" ca="1" si="311"/>
        <v>-50.914367134000713</v>
      </c>
    </row>
    <row r="1562" spans="1:23" x14ac:dyDescent="0.25">
      <c r="A1562" s="2">
        <v>43235.76386914352</v>
      </c>
      <c r="B1562">
        <v>711.36</v>
      </c>
      <c r="C1562">
        <v>2</v>
      </c>
      <c r="H1562">
        <f>VLOOKUP(A1562,[1]Sheet1!$A$2:$F$5022,5,FALSE)</f>
        <v>711.36</v>
      </c>
      <c r="I1562">
        <f>VLOOKUP(A1562,[1]Sheet1!$A$2:$F$5022,6,FALSE)</f>
        <v>710.79090200000007</v>
      </c>
      <c r="J1562" s="5">
        <f t="shared" ca="1" si="312"/>
        <v>-1.8977732793522587E-3</v>
      </c>
      <c r="K1562" s="5">
        <f t="shared" ca="1" si="313"/>
        <v>-1.3500000000000227</v>
      </c>
      <c r="L1562" s="6">
        <f t="shared" si="314"/>
        <v>1561</v>
      </c>
      <c r="M1562">
        <f t="shared" si="303"/>
        <v>711.44260547688475</v>
      </c>
      <c r="N1562">
        <f t="shared" si="304"/>
        <v>8.8348853244645253E-2</v>
      </c>
      <c r="O1562">
        <f t="shared" si="305"/>
        <v>-0.93499206668812895</v>
      </c>
      <c r="P1562" t="str">
        <f t="shared" si="306"/>
        <v/>
      </c>
      <c r="Q1562">
        <f t="shared" si="307"/>
        <v>1.4850693696644157E-4</v>
      </c>
      <c r="R1562">
        <f t="shared" si="308"/>
        <v>0</v>
      </c>
      <c r="S1562" t="str">
        <f t="shared" si="309"/>
        <v/>
      </c>
      <c r="T1562" t="str">
        <f t="shared" si="310"/>
        <v/>
      </c>
      <c r="U1562" t="str">
        <f t="shared" si="302"/>
        <v/>
      </c>
      <c r="W1562">
        <f t="shared" ca="1" si="311"/>
        <v>-50.914367134000713</v>
      </c>
    </row>
    <row r="1563" spans="1:23" x14ac:dyDescent="0.25">
      <c r="A1563" s="2">
        <v>43235.76386914352</v>
      </c>
      <c r="B1563">
        <v>711.36</v>
      </c>
      <c r="C1563">
        <v>1</v>
      </c>
      <c r="H1563">
        <f>VLOOKUP(A1563,[1]Sheet1!$A$2:$F$5022,5,FALSE)</f>
        <v>711.36</v>
      </c>
      <c r="I1563">
        <f>VLOOKUP(A1563,[1]Sheet1!$A$2:$F$5022,6,FALSE)</f>
        <v>710.79090200000007</v>
      </c>
      <c r="J1563" s="5">
        <f t="shared" ca="1" si="312"/>
        <v>-1.8977732793522587E-3</v>
      </c>
      <c r="K1563" s="5">
        <f t="shared" ca="1" si="313"/>
        <v>-1.3500000000000227</v>
      </c>
      <c r="L1563" s="6">
        <f t="shared" si="314"/>
        <v>1562</v>
      </c>
      <c r="M1563">
        <f t="shared" si="303"/>
        <v>711.45432932496101</v>
      </c>
      <c r="N1563">
        <f t="shared" si="304"/>
        <v>8.7739328861590749E-2</v>
      </c>
      <c r="O1563">
        <f t="shared" si="305"/>
        <v>-1.0751088045111459</v>
      </c>
      <c r="P1563" t="str">
        <f t="shared" si="306"/>
        <v/>
      </c>
      <c r="Q1563">
        <f t="shared" si="307"/>
        <v>0</v>
      </c>
      <c r="R1563">
        <f t="shared" si="308"/>
        <v>0</v>
      </c>
      <c r="S1563" t="str">
        <f t="shared" si="309"/>
        <v/>
      </c>
      <c r="T1563" t="str">
        <f t="shared" si="310"/>
        <v/>
      </c>
      <c r="U1563" t="str">
        <f t="shared" ref="U1563:U1626" si="315">IF(S1563=1,IF(ISNUMBER(S1562),"",K1563),"")</f>
        <v/>
      </c>
      <c r="W1563">
        <f t="shared" ca="1" si="311"/>
        <v>-50.914367134000713</v>
      </c>
    </row>
    <row r="1564" spans="1:23" x14ac:dyDescent="0.25">
      <c r="A1564" s="2">
        <v>43235.763998206021</v>
      </c>
      <c r="B1564">
        <v>711.36</v>
      </c>
      <c r="C1564">
        <v>2</v>
      </c>
      <c r="H1564">
        <f>VLOOKUP(A1564,[1]Sheet1!$A$2:$F$5022,5,FALSE)</f>
        <v>711.36</v>
      </c>
      <c r="I1564">
        <f>VLOOKUP(A1564,[1]Sheet1!$A$2:$F$5022,6,FALSE)</f>
        <v>710.79090200000007</v>
      </c>
      <c r="J1564" s="5">
        <f t="shared" ca="1" si="312"/>
        <v>-1.8977732793522587E-3</v>
      </c>
      <c r="K1564" s="5">
        <f t="shared" ca="1" si="313"/>
        <v>-1.3500000000000227</v>
      </c>
      <c r="L1564" s="6">
        <f t="shared" si="314"/>
        <v>1563</v>
      </c>
      <c r="M1564">
        <f t="shared" si="303"/>
        <v>711.4642884671548</v>
      </c>
      <c r="N1564">
        <f t="shared" si="304"/>
        <v>8.7753955312756704E-2</v>
      </c>
      <c r="O1564">
        <f t="shared" si="305"/>
        <v>-1.1884189924329007</v>
      </c>
      <c r="P1564" t="str">
        <f t="shared" si="306"/>
        <v/>
      </c>
      <c r="Q1564">
        <f t="shared" si="307"/>
        <v>1.2906250049127266E-4</v>
      </c>
      <c r="R1564">
        <f t="shared" si="308"/>
        <v>0</v>
      </c>
      <c r="S1564" t="str">
        <f t="shared" si="309"/>
        <v/>
      </c>
      <c r="T1564" t="str">
        <f t="shared" si="310"/>
        <v/>
      </c>
      <c r="U1564" t="str">
        <f t="shared" si="315"/>
        <v/>
      </c>
      <c r="W1564">
        <f t="shared" ca="1" si="311"/>
        <v>-50.914367134000713</v>
      </c>
    </row>
    <row r="1565" spans="1:23" x14ac:dyDescent="0.25">
      <c r="A1565" s="2">
        <v>43235.763998206021</v>
      </c>
      <c r="B1565">
        <v>711.36</v>
      </c>
      <c r="C1565">
        <v>1</v>
      </c>
      <c r="H1565">
        <f>VLOOKUP(A1565,[1]Sheet1!$A$2:$F$5022,5,FALSE)</f>
        <v>711.36</v>
      </c>
      <c r="I1565">
        <f>VLOOKUP(A1565,[1]Sheet1!$A$2:$F$5022,6,FALSE)</f>
        <v>710.79090200000007</v>
      </c>
      <c r="J1565" s="5">
        <f t="shared" ca="1" si="312"/>
        <v>-1.8977732793522587E-3</v>
      </c>
      <c r="K1565" s="5">
        <f t="shared" ca="1" si="313"/>
        <v>-1.3500000000000227</v>
      </c>
      <c r="L1565" s="6">
        <f t="shared" si="314"/>
        <v>1564</v>
      </c>
      <c r="M1565">
        <f t="shared" si="303"/>
        <v>711.47248290346613</v>
      </c>
      <c r="N1565">
        <f t="shared" si="304"/>
        <v>8.8391605680104721E-2</v>
      </c>
      <c r="O1565">
        <f t="shared" si="305"/>
        <v>-1.2725518741360966</v>
      </c>
      <c r="P1565" t="str">
        <f t="shared" si="306"/>
        <v/>
      </c>
      <c r="Q1565">
        <f t="shared" si="307"/>
        <v>0</v>
      </c>
      <c r="R1565">
        <f t="shared" si="308"/>
        <v>0</v>
      </c>
      <c r="S1565" t="str">
        <f t="shared" si="309"/>
        <v/>
      </c>
      <c r="T1565" t="str">
        <f t="shared" si="310"/>
        <v/>
      </c>
      <c r="U1565" t="str">
        <f t="shared" si="315"/>
        <v/>
      </c>
      <c r="W1565">
        <f t="shared" ca="1" si="311"/>
        <v>-50.914367134000713</v>
      </c>
    </row>
    <row r="1566" spans="1:23" x14ac:dyDescent="0.25">
      <c r="A1566" s="2">
        <v>43235.763998206021</v>
      </c>
      <c r="B1566">
        <v>711.36</v>
      </c>
      <c r="C1566">
        <v>1</v>
      </c>
      <c r="H1566">
        <f>VLOOKUP(A1566,[1]Sheet1!$A$2:$F$5022,5,FALSE)</f>
        <v>711.36</v>
      </c>
      <c r="I1566">
        <f>VLOOKUP(A1566,[1]Sheet1!$A$2:$F$5022,6,FALSE)</f>
        <v>710.79090200000007</v>
      </c>
      <c r="J1566" s="5">
        <f t="shared" ca="1" si="312"/>
        <v>-1.8977732793522587E-3</v>
      </c>
      <c r="K1566" s="5">
        <f t="shared" ca="1" si="313"/>
        <v>-1.3500000000000227</v>
      </c>
      <c r="L1566" s="6">
        <f t="shared" si="314"/>
        <v>1565</v>
      </c>
      <c r="M1566">
        <f t="shared" si="303"/>
        <v>711.47891263389533</v>
      </c>
      <c r="N1566">
        <f t="shared" si="304"/>
        <v>8.960337252656303E-2</v>
      </c>
      <c r="O1566">
        <f t="shared" si="305"/>
        <v>-1.3270999800824277</v>
      </c>
      <c r="P1566" t="str">
        <f t="shared" si="306"/>
        <v/>
      </c>
      <c r="Q1566">
        <f t="shared" si="307"/>
        <v>0</v>
      </c>
      <c r="R1566">
        <f t="shared" si="308"/>
        <v>0</v>
      </c>
      <c r="S1566" t="str">
        <f t="shared" si="309"/>
        <v/>
      </c>
      <c r="T1566" t="str">
        <f t="shared" si="310"/>
        <v/>
      </c>
      <c r="U1566" t="str">
        <f t="shared" si="315"/>
        <v/>
      </c>
      <c r="W1566">
        <f t="shared" ca="1" si="311"/>
        <v>-50.914367134000713</v>
      </c>
    </row>
    <row r="1567" spans="1:23" x14ac:dyDescent="0.25">
      <c r="A1567" s="2">
        <v>43235.763998206021</v>
      </c>
      <c r="B1567">
        <v>711.36</v>
      </c>
      <c r="C1567">
        <v>1</v>
      </c>
      <c r="H1567">
        <f>VLOOKUP(A1567,[1]Sheet1!$A$2:$F$5022,5,FALSE)</f>
        <v>711.36</v>
      </c>
      <c r="I1567">
        <f>VLOOKUP(A1567,[1]Sheet1!$A$2:$F$5022,6,FALSE)</f>
        <v>710.79090200000007</v>
      </c>
      <c r="J1567" s="5">
        <f t="shared" ca="1" si="312"/>
        <v>-1.8977732793522587E-3</v>
      </c>
      <c r="K1567" s="5">
        <f t="shared" ca="1" si="313"/>
        <v>-1.3500000000000227</v>
      </c>
      <c r="L1567" s="6">
        <f t="shared" si="314"/>
        <v>1566</v>
      </c>
      <c r="M1567">
        <f t="shared" si="303"/>
        <v>711.48357765844207</v>
      </c>
      <c r="N1567">
        <f t="shared" si="304"/>
        <v>9.1297315120239544E-2</v>
      </c>
      <c r="O1567">
        <f t="shared" si="305"/>
        <v>-1.3535738513154087</v>
      </c>
      <c r="P1567" t="str">
        <f t="shared" si="306"/>
        <v/>
      </c>
      <c r="Q1567">
        <f t="shared" si="307"/>
        <v>0</v>
      </c>
      <c r="R1567">
        <f t="shared" si="308"/>
        <v>0</v>
      </c>
      <c r="S1567" t="str">
        <f t="shared" si="309"/>
        <v/>
      </c>
      <c r="T1567" t="str">
        <f t="shared" si="310"/>
        <v/>
      </c>
      <c r="U1567" t="str">
        <f t="shared" si="315"/>
        <v/>
      </c>
      <c r="W1567">
        <f t="shared" ca="1" si="311"/>
        <v>-50.914367134000713</v>
      </c>
    </row>
    <row r="1568" spans="1:23" x14ac:dyDescent="0.25">
      <c r="A1568" s="2">
        <v>43235.763998206021</v>
      </c>
      <c r="B1568">
        <v>711.36</v>
      </c>
      <c r="C1568">
        <v>1</v>
      </c>
      <c r="H1568">
        <f>VLOOKUP(A1568,[1]Sheet1!$A$2:$F$5022,5,FALSE)</f>
        <v>711.36</v>
      </c>
      <c r="I1568">
        <f>VLOOKUP(A1568,[1]Sheet1!$A$2:$F$5022,6,FALSE)</f>
        <v>710.79090200000007</v>
      </c>
      <c r="J1568" s="5">
        <f t="shared" ca="1" si="312"/>
        <v>-1.8977732793522587E-3</v>
      </c>
      <c r="K1568" s="5">
        <f t="shared" ca="1" si="313"/>
        <v>-1.3500000000000227</v>
      </c>
      <c r="L1568" s="6">
        <f t="shared" si="314"/>
        <v>1567</v>
      </c>
      <c r="M1568">
        <f t="shared" si="303"/>
        <v>711.48616568565808</v>
      </c>
      <c r="N1568">
        <f t="shared" si="304"/>
        <v>9.3400359847476411E-2</v>
      </c>
      <c r="O1568">
        <f t="shared" si="305"/>
        <v>-1.3508051346279113</v>
      </c>
      <c r="P1568" t="str">
        <f t="shared" si="306"/>
        <v/>
      </c>
      <c r="Q1568">
        <f t="shared" si="307"/>
        <v>0</v>
      </c>
      <c r="R1568">
        <f t="shared" si="308"/>
        <v>0</v>
      </c>
      <c r="S1568" t="str">
        <f t="shared" si="309"/>
        <v/>
      </c>
      <c r="T1568" t="str">
        <f t="shared" si="310"/>
        <v/>
      </c>
      <c r="U1568" t="str">
        <f t="shared" si="315"/>
        <v/>
      </c>
      <c r="W1568">
        <f t="shared" ca="1" si="311"/>
        <v>-50.914367134000713</v>
      </c>
    </row>
    <row r="1569" spans="1:23" x14ac:dyDescent="0.25">
      <c r="A1569" s="2">
        <v>43235.763998206021</v>
      </c>
      <c r="B1569">
        <v>711.36</v>
      </c>
      <c r="C1569">
        <v>1</v>
      </c>
      <c r="H1569">
        <f>VLOOKUP(A1569,[1]Sheet1!$A$2:$F$5022,5,FALSE)</f>
        <v>711.36</v>
      </c>
      <c r="I1569">
        <f>VLOOKUP(A1569,[1]Sheet1!$A$2:$F$5022,6,FALSE)</f>
        <v>710.79090200000007</v>
      </c>
      <c r="J1569" s="5">
        <f t="shared" ca="1" si="312"/>
        <v>-1.8977732793522587E-3</v>
      </c>
      <c r="K1569" s="5">
        <f t="shared" ca="1" si="313"/>
        <v>-1.3500000000000227</v>
      </c>
      <c r="L1569" s="6">
        <f t="shared" si="314"/>
        <v>1568</v>
      </c>
      <c r="M1569">
        <f t="shared" si="303"/>
        <v>711.48665412877244</v>
      </c>
      <c r="N1569">
        <f t="shared" si="304"/>
        <v>9.567545078696861E-2</v>
      </c>
      <c r="O1569">
        <f t="shared" si="305"/>
        <v>-1.3237892032976994</v>
      </c>
      <c r="P1569" t="str">
        <f t="shared" si="306"/>
        <v/>
      </c>
      <c r="Q1569">
        <f t="shared" si="307"/>
        <v>0</v>
      </c>
      <c r="R1569">
        <f t="shared" si="308"/>
        <v>0</v>
      </c>
      <c r="S1569" t="str">
        <f t="shared" si="309"/>
        <v/>
      </c>
      <c r="T1569" t="str">
        <f t="shared" si="310"/>
        <v/>
      </c>
      <c r="U1569" t="str">
        <f t="shared" si="315"/>
        <v/>
      </c>
      <c r="W1569">
        <f t="shared" ca="1" si="311"/>
        <v>-50.914367134000713</v>
      </c>
    </row>
    <row r="1570" spans="1:23" x14ac:dyDescent="0.25">
      <c r="A1570" s="2">
        <v>43235.763998206021</v>
      </c>
      <c r="B1570">
        <v>711.36</v>
      </c>
      <c r="C1570">
        <v>1</v>
      </c>
      <c r="H1570">
        <f>VLOOKUP(A1570,[1]Sheet1!$A$2:$F$5022,5,FALSE)</f>
        <v>711.36</v>
      </c>
      <c r="I1570">
        <f>VLOOKUP(A1570,[1]Sheet1!$A$2:$F$5022,6,FALSE)</f>
        <v>710.79090200000007</v>
      </c>
      <c r="J1570" s="5">
        <f t="shared" ca="1" si="312"/>
        <v>-1.8977732793522587E-3</v>
      </c>
      <c r="K1570" s="5">
        <f t="shared" ca="1" si="313"/>
        <v>-1.3500000000000227</v>
      </c>
      <c r="L1570" s="6">
        <f t="shared" si="314"/>
        <v>1569</v>
      </c>
      <c r="M1570">
        <f t="shared" si="303"/>
        <v>711.48532744583633</v>
      </c>
      <c r="N1570">
        <f t="shared" si="304"/>
        <v>9.7880746228233687E-2</v>
      </c>
      <c r="O1570">
        <f t="shared" si="305"/>
        <v>-1.2804095868260625</v>
      </c>
      <c r="P1570" t="str">
        <f t="shared" si="306"/>
        <v/>
      </c>
      <c r="Q1570">
        <f t="shared" si="307"/>
        <v>0</v>
      </c>
      <c r="R1570">
        <f t="shared" si="308"/>
        <v>0</v>
      </c>
      <c r="S1570" t="str">
        <f t="shared" si="309"/>
        <v/>
      </c>
      <c r="T1570" t="str">
        <f t="shared" si="310"/>
        <v/>
      </c>
      <c r="U1570" t="str">
        <f t="shared" si="315"/>
        <v/>
      </c>
      <c r="W1570">
        <f t="shared" ca="1" si="311"/>
        <v>-50.914367134000713</v>
      </c>
    </row>
    <row r="1571" spans="1:23" x14ac:dyDescent="0.25">
      <c r="A1571" s="2">
        <v>43235.763998206021</v>
      </c>
      <c r="B1571">
        <v>711.36</v>
      </c>
      <c r="C1571">
        <v>1</v>
      </c>
      <c r="H1571">
        <f>VLOOKUP(A1571,[1]Sheet1!$A$2:$F$5022,5,FALSE)</f>
        <v>711.36</v>
      </c>
      <c r="I1571">
        <f>VLOOKUP(A1571,[1]Sheet1!$A$2:$F$5022,6,FALSE)</f>
        <v>710.79090200000007</v>
      </c>
      <c r="J1571" s="5">
        <f t="shared" ca="1" si="312"/>
        <v>-1.8977732793522587E-3</v>
      </c>
      <c r="K1571" s="5">
        <f t="shared" ca="1" si="313"/>
        <v>-1.3500000000000227</v>
      </c>
      <c r="L1571" s="6">
        <f t="shared" si="314"/>
        <v>1570</v>
      </c>
      <c r="M1571">
        <f t="shared" si="303"/>
        <v>711.48218563684986</v>
      </c>
      <c r="N1571">
        <f t="shared" si="304"/>
        <v>9.9809549229361097E-2</v>
      </c>
      <c r="O1571">
        <f t="shared" si="305"/>
        <v>-1.2241878436808509</v>
      </c>
      <c r="P1571" t="str">
        <f t="shared" si="306"/>
        <v/>
      </c>
      <c r="Q1571">
        <f t="shared" si="307"/>
        <v>0</v>
      </c>
      <c r="R1571">
        <f t="shared" si="308"/>
        <v>0</v>
      </c>
      <c r="S1571" t="str">
        <f t="shared" si="309"/>
        <v/>
      </c>
      <c r="T1571" t="str">
        <f t="shared" si="310"/>
        <v/>
      </c>
      <c r="U1571" t="str">
        <f t="shared" si="315"/>
        <v/>
      </c>
      <c r="W1571">
        <f t="shared" ca="1" si="311"/>
        <v>-50.914367134000713</v>
      </c>
    </row>
    <row r="1572" spans="1:23" x14ac:dyDescent="0.25">
      <c r="A1572" s="2">
        <v>43235.763998206021</v>
      </c>
      <c r="B1572">
        <v>711.36</v>
      </c>
      <c r="C1572">
        <v>1</v>
      </c>
      <c r="H1572">
        <f>VLOOKUP(A1572,[1]Sheet1!$A$2:$F$5022,5,FALSE)</f>
        <v>711.36</v>
      </c>
      <c r="I1572">
        <f>VLOOKUP(A1572,[1]Sheet1!$A$2:$F$5022,6,FALSE)</f>
        <v>710.79090200000007</v>
      </c>
      <c r="J1572" s="5">
        <f t="shared" ca="1" si="312"/>
        <v>-1.8977732793522587E-3</v>
      </c>
      <c r="K1572" s="5">
        <f t="shared" ca="1" si="313"/>
        <v>-1.3500000000000227</v>
      </c>
      <c r="L1572" s="6">
        <f t="shared" si="314"/>
        <v>1571</v>
      </c>
      <c r="M1572">
        <f t="shared" si="303"/>
        <v>711.47722870181281</v>
      </c>
      <c r="N1572">
        <f t="shared" si="304"/>
        <v>0.10123675928956391</v>
      </c>
      <c r="O1572">
        <f t="shared" si="305"/>
        <v>-1.1579657689109415</v>
      </c>
      <c r="P1572" t="str">
        <f t="shared" si="306"/>
        <v/>
      </c>
      <c r="Q1572">
        <f t="shared" si="307"/>
        <v>0</v>
      </c>
      <c r="R1572">
        <f t="shared" si="308"/>
        <v>0</v>
      </c>
      <c r="S1572" t="str">
        <f t="shared" si="309"/>
        <v/>
      </c>
      <c r="T1572" t="str">
        <f t="shared" si="310"/>
        <v/>
      </c>
      <c r="U1572" t="str">
        <f t="shared" si="315"/>
        <v/>
      </c>
      <c r="W1572">
        <f t="shared" ca="1" si="311"/>
        <v>-50.914367134000713</v>
      </c>
    </row>
    <row r="1573" spans="1:23" x14ac:dyDescent="0.25">
      <c r="A1573" s="2">
        <v>43235.763998206021</v>
      </c>
      <c r="B1573">
        <v>711.36</v>
      </c>
      <c r="C1573">
        <v>1</v>
      </c>
      <c r="H1573">
        <f>VLOOKUP(A1573,[1]Sheet1!$A$2:$F$5022,5,FALSE)</f>
        <v>711.36</v>
      </c>
      <c r="I1573">
        <f>VLOOKUP(A1573,[1]Sheet1!$A$2:$F$5022,6,FALSE)</f>
        <v>710.79090200000007</v>
      </c>
      <c r="J1573" s="5">
        <f t="shared" ca="1" si="312"/>
        <v>-1.8977732793522587E-3</v>
      </c>
      <c r="K1573" s="5">
        <f t="shared" ca="1" si="313"/>
        <v>-1.3500000000000227</v>
      </c>
      <c r="L1573" s="6">
        <f t="shared" si="314"/>
        <v>1572</v>
      </c>
      <c r="M1573">
        <f t="shared" si="303"/>
        <v>711.47045664072539</v>
      </c>
      <c r="N1573">
        <f t="shared" si="304"/>
        <v>0.10191181780702074</v>
      </c>
      <c r="O1573">
        <f t="shared" si="305"/>
        <v>-1.0838452605617717</v>
      </c>
      <c r="P1573" t="str">
        <f t="shared" si="306"/>
        <v/>
      </c>
      <c r="Q1573">
        <f t="shared" si="307"/>
        <v>0</v>
      </c>
      <c r="R1573">
        <f t="shared" si="308"/>
        <v>0</v>
      </c>
      <c r="S1573" t="str">
        <f t="shared" si="309"/>
        <v/>
      </c>
      <c r="T1573" t="str">
        <f t="shared" si="310"/>
        <v/>
      </c>
      <c r="U1573" t="str">
        <f t="shared" si="315"/>
        <v/>
      </c>
      <c r="W1573">
        <f t="shared" ca="1" si="311"/>
        <v>-50.914367134000713</v>
      </c>
    </row>
    <row r="1574" spans="1:23" x14ac:dyDescent="0.25">
      <c r="A1574" s="2">
        <v>43235.764124513888</v>
      </c>
      <c r="B1574">
        <v>711.36</v>
      </c>
      <c r="C1574">
        <v>5</v>
      </c>
      <c r="H1574">
        <f>VLOOKUP(A1574,[1]Sheet1!$A$2:$F$5022,5,FALSE)</f>
        <v>710.74386600440005</v>
      </c>
      <c r="I1574">
        <f>VLOOKUP(A1574,[1]Sheet1!$A$2:$F$5022,6,FALSE)</f>
        <v>710.79090200000007</v>
      </c>
      <c r="J1574" s="5">
        <f t="shared" ca="1" si="312"/>
        <v>-1.0325323080530293E-3</v>
      </c>
      <c r="K1574" s="5">
        <f t="shared" ca="1" si="313"/>
        <v>-0.73386600440005623</v>
      </c>
      <c r="L1574" s="6">
        <f t="shared" si="314"/>
        <v>1573</v>
      </c>
      <c r="M1574">
        <f t="shared" si="303"/>
        <v>711.4618694535875</v>
      </c>
      <c r="N1574">
        <f t="shared" si="304"/>
        <v>0.10154471613589401</v>
      </c>
      <c r="O1574">
        <f t="shared" si="305"/>
        <v>-1.0031979748818669</v>
      </c>
      <c r="P1574" t="str">
        <f t="shared" si="306"/>
        <v/>
      </c>
      <c r="Q1574">
        <f t="shared" si="307"/>
        <v>1.263078665942885E-4</v>
      </c>
      <c r="R1574">
        <f t="shared" si="308"/>
        <v>0</v>
      </c>
      <c r="S1574" t="str">
        <f t="shared" si="309"/>
        <v/>
      </c>
      <c r="T1574" t="str">
        <f t="shared" si="310"/>
        <v/>
      </c>
      <c r="U1574" t="str">
        <f t="shared" si="315"/>
        <v/>
      </c>
      <c r="W1574">
        <f t="shared" ca="1" si="311"/>
        <v>-50.914367134000713</v>
      </c>
    </row>
    <row r="1575" spans="1:23" x14ac:dyDescent="0.25">
      <c r="A1575" s="2">
        <v>43235.764124513888</v>
      </c>
      <c r="B1575">
        <v>711.36</v>
      </c>
      <c r="C1575">
        <v>1</v>
      </c>
      <c r="H1575">
        <f>VLOOKUP(A1575,[1]Sheet1!$A$2:$F$5022,5,FALSE)</f>
        <v>710.74386600440005</v>
      </c>
      <c r="I1575">
        <f>VLOOKUP(A1575,[1]Sheet1!$A$2:$F$5022,6,FALSE)</f>
        <v>710.79090200000007</v>
      </c>
      <c r="J1575" s="5">
        <f t="shared" ca="1" si="312"/>
        <v>-1.1838667129555902E-3</v>
      </c>
      <c r="K1575" s="5">
        <f t="shared" ca="1" si="313"/>
        <v>-0.8414260043999775</v>
      </c>
      <c r="L1575" s="6">
        <f t="shared" si="314"/>
        <v>1574</v>
      </c>
      <c r="M1575">
        <f t="shared" ref="M1575:M1638" si="316">FORECAST(L1575,B1540:B1574,L1540:L1574)</f>
        <v>711.45146714039925</v>
      </c>
      <c r="N1575">
        <f t="shared" ref="N1575:N1638" si="317">STEYX(B1540:B1574,L1540:L1574)</f>
        <v>9.9780684494382446E-2</v>
      </c>
      <c r="O1575">
        <f t="shared" ref="O1575:O1638" si="318">(B1575-M1575)/N1575</f>
        <v>-0.91668182938132725</v>
      </c>
      <c r="P1575" t="str">
        <f t="shared" ref="P1575:P1638" si="319">IF(O1575&gt;1.5,1,"")</f>
        <v/>
      </c>
      <c r="Q1575">
        <f t="shared" ref="Q1575:Q1638" si="320">A1575-A1574</f>
        <v>0</v>
      </c>
      <c r="R1575">
        <f t="shared" ref="R1575:R1638" si="321">IF(D1575="buy",(C1575-Q1575)/_xlfn.STDEV.S(C1539:C1574),0)</f>
        <v>0</v>
      </c>
      <c r="S1575" t="str">
        <f t="shared" ref="S1575:S1638" si="322">IF(O1575&gt;1.5,1,"")</f>
        <v/>
      </c>
      <c r="T1575" t="str">
        <f t="shared" ref="T1575:T1638" si="323">IF(S1575=1,K1575,"")</f>
        <v/>
      </c>
      <c r="U1575" t="str">
        <f t="shared" si="315"/>
        <v/>
      </c>
      <c r="W1575">
        <f t="shared" ca="1" si="311"/>
        <v>-50.914367134000713</v>
      </c>
    </row>
    <row r="1576" spans="1:23" x14ac:dyDescent="0.25">
      <c r="A1576" s="2">
        <v>43235.764124513888</v>
      </c>
      <c r="B1576">
        <v>711.36</v>
      </c>
      <c r="C1576">
        <v>1</v>
      </c>
      <c r="H1576">
        <f>VLOOKUP(A1576,[1]Sheet1!$A$2:$F$5022,5,FALSE)</f>
        <v>710.74386600440005</v>
      </c>
      <c r="I1576">
        <f>VLOOKUP(A1576,[1]Sheet1!$A$2:$F$5022,6,FALSE)</f>
        <v>710.79090200000007</v>
      </c>
      <c r="J1576" s="5">
        <f t="shared" ca="1" si="312"/>
        <v>-1.3139276314124678E-3</v>
      </c>
      <c r="K1576" s="5">
        <f t="shared" ca="1" si="313"/>
        <v>-0.9338660044001017</v>
      </c>
      <c r="L1576" s="6">
        <f t="shared" si="314"/>
        <v>1575</v>
      </c>
      <c r="M1576">
        <f t="shared" si="316"/>
        <v>711.43924970116063</v>
      </c>
      <c r="N1576">
        <f t="shared" si="317"/>
        <v>9.6152775763685722E-2</v>
      </c>
      <c r="O1576">
        <f t="shared" si="318"/>
        <v>-0.82420606717991995</v>
      </c>
      <c r="P1576" t="str">
        <f t="shared" si="319"/>
        <v/>
      </c>
      <c r="Q1576">
        <f t="shared" si="320"/>
        <v>0</v>
      </c>
      <c r="R1576">
        <f t="shared" si="321"/>
        <v>0</v>
      </c>
      <c r="S1576" t="str">
        <f t="shared" si="322"/>
        <v/>
      </c>
      <c r="T1576" t="str">
        <f t="shared" si="323"/>
        <v/>
      </c>
      <c r="U1576" t="str">
        <f t="shared" si="315"/>
        <v/>
      </c>
      <c r="W1576">
        <f t="shared" ref="W1576:W1639" ca="1" si="324">IF(ISNUMBER(U1576),U1576+W1575,W1575)</f>
        <v>-50.914367134000713</v>
      </c>
    </row>
    <row r="1577" spans="1:23" x14ac:dyDescent="0.25">
      <c r="A1577" s="2">
        <v>43235.764124513888</v>
      </c>
      <c r="B1577">
        <v>711.36</v>
      </c>
      <c r="C1577">
        <v>1</v>
      </c>
      <c r="H1577">
        <f>VLOOKUP(A1577,[1]Sheet1!$A$2:$F$5022,5,FALSE)</f>
        <v>710.74386600440005</v>
      </c>
      <c r="I1577">
        <f>VLOOKUP(A1577,[1]Sheet1!$A$2:$F$5022,6,FALSE)</f>
        <v>710.79090200000007</v>
      </c>
      <c r="J1577" s="5">
        <f t="shared" ca="1" si="312"/>
        <v>-1.3139276314124678E-3</v>
      </c>
      <c r="K1577" s="5">
        <f t="shared" ca="1" si="313"/>
        <v>-0.9338660044001017</v>
      </c>
      <c r="L1577" s="6">
        <f t="shared" si="314"/>
        <v>1576</v>
      </c>
      <c r="M1577">
        <f t="shared" si="316"/>
        <v>711.42521713587166</v>
      </c>
      <c r="N1577">
        <f t="shared" si="317"/>
        <v>8.9983407318361477E-2</v>
      </c>
      <c r="O1577">
        <f t="shared" si="318"/>
        <v>-0.72476846360029823</v>
      </c>
      <c r="P1577" t="str">
        <f t="shared" si="319"/>
        <v/>
      </c>
      <c r="Q1577">
        <f t="shared" si="320"/>
        <v>0</v>
      </c>
      <c r="R1577">
        <f t="shared" si="321"/>
        <v>0</v>
      </c>
      <c r="S1577" t="str">
        <f t="shared" si="322"/>
        <v/>
      </c>
      <c r="T1577" t="str">
        <f t="shared" si="323"/>
        <v/>
      </c>
      <c r="U1577" t="str">
        <f t="shared" si="315"/>
        <v/>
      </c>
      <c r="W1577">
        <f t="shared" ca="1" si="324"/>
        <v>-50.914367134000713</v>
      </c>
    </row>
    <row r="1578" spans="1:23" x14ac:dyDescent="0.25">
      <c r="A1578" s="2">
        <v>43235.764124513888</v>
      </c>
      <c r="B1578">
        <v>711.36</v>
      </c>
      <c r="C1578">
        <v>1</v>
      </c>
      <c r="H1578">
        <f>VLOOKUP(A1578,[1]Sheet1!$A$2:$F$5022,5,FALSE)</f>
        <v>710.74386600440005</v>
      </c>
      <c r="I1578">
        <f>VLOOKUP(A1578,[1]Sheet1!$A$2:$F$5022,6,FALSE)</f>
        <v>710.79090200000007</v>
      </c>
      <c r="J1578" s="5">
        <f t="shared" ca="1" si="312"/>
        <v>-1.3139276314124678E-3</v>
      </c>
      <c r="K1578" s="5">
        <f t="shared" ca="1" si="313"/>
        <v>-0.9338660044001017</v>
      </c>
      <c r="L1578" s="6">
        <f t="shared" si="314"/>
        <v>1577</v>
      </c>
      <c r="M1578">
        <f t="shared" si="316"/>
        <v>711.40942242557219</v>
      </c>
      <c r="N1578">
        <f t="shared" si="317"/>
        <v>8.022454432031674E-2</v>
      </c>
      <c r="O1578">
        <f t="shared" si="318"/>
        <v>-0.61605118472026688</v>
      </c>
      <c r="P1578" t="str">
        <f t="shared" si="319"/>
        <v/>
      </c>
      <c r="Q1578">
        <f t="shared" si="320"/>
        <v>0</v>
      </c>
      <c r="R1578">
        <f t="shared" si="321"/>
        <v>0</v>
      </c>
      <c r="S1578" t="str">
        <f t="shared" si="322"/>
        <v/>
      </c>
      <c r="T1578" t="str">
        <f t="shared" si="323"/>
        <v/>
      </c>
      <c r="U1578" t="str">
        <f t="shared" si="315"/>
        <v/>
      </c>
      <c r="W1578">
        <f t="shared" ca="1" si="324"/>
        <v>-50.914367134000713</v>
      </c>
    </row>
    <row r="1579" spans="1:23" x14ac:dyDescent="0.25">
      <c r="A1579" s="2">
        <v>43235.764124513888</v>
      </c>
      <c r="B1579">
        <v>711.36</v>
      </c>
      <c r="C1579">
        <v>1</v>
      </c>
      <c r="H1579">
        <f>VLOOKUP(A1579,[1]Sheet1!$A$2:$F$5022,5,FALSE)</f>
        <v>710.74386600440005</v>
      </c>
      <c r="I1579">
        <f>VLOOKUP(A1579,[1]Sheet1!$A$2:$F$5022,6,FALSE)</f>
        <v>710.79090200000007</v>
      </c>
      <c r="J1579" s="5">
        <f t="shared" ca="1" si="312"/>
        <v>-1.3139276314124678E-3</v>
      </c>
      <c r="K1579" s="5">
        <f t="shared" ca="1" si="313"/>
        <v>-0.9338660044001017</v>
      </c>
      <c r="L1579" s="6">
        <f t="shared" si="314"/>
        <v>1578</v>
      </c>
      <c r="M1579">
        <f t="shared" si="316"/>
        <v>711.39238575268166</v>
      </c>
      <c r="N1579">
        <f t="shared" si="317"/>
        <v>6.5712122803544104E-2</v>
      </c>
      <c r="O1579">
        <f t="shared" si="318"/>
        <v>-0.49284289260400427</v>
      </c>
      <c r="P1579" t="str">
        <f t="shared" si="319"/>
        <v/>
      </c>
      <c r="Q1579">
        <f t="shared" si="320"/>
        <v>0</v>
      </c>
      <c r="R1579">
        <f t="shared" si="321"/>
        <v>0</v>
      </c>
      <c r="S1579" t="str">
        <f t="shared" si="322"/>
        <v/>
      </c>
      <c r="T1579" t="str">
        <f t="shared" si="323"/>
        <v/>
      </c>
      <c r="U1579" t="str">
        <f t="shared" si="315"/>
        <v/>
      </c>
      <c r="W1579">
        <f t="shared" ca="1" si="324"/>
        <v>-50.914367134000713</v>
      </c>
    </row>
    <row r="1580" spans="1:23" x14ac:dyDescent="0.25">
      <c r="A1580" s="2">
        <v>43235.764146747693</v>
      </c>
      <c r="B1580">
        <v>711.36</v>
      </c>
      <c r="C1580">
        <v>2</v>
      </c>
      <c r="H1580">
        <f>VLOOKUP(A1580,[1]Sheet1!$A$2:$F$5022,5,FALSE)</f>
        <v>710.74386600440005</v>
      </c>
      <c r="I1580">
        <f>VLOOKUP(A1580,[1]Sheet1!$A$2:$F$5022,6,FALSE)</f>
        <v>710.69</v>
      </c>
      <c r="J1580" s="5">
        <f t="shared" ca="1" si="312"/>
        <v>-1.3139276314124678E-3</v>
      </c>
      <c r="K1580" s="5">
        <f t="shared" ca="1" si="313"/>
        <v>-0.9338660044001017</v>
      </c>
      <c r="L1580" s="6">
        <f t="shared" si="314"/>
        <v>1579</v>
      </c>
      <c r="M1580">
        <f t="shared" si="316"/>
        <v>711.3735843739089</v>
      </c>
      <c r="N1580">
        <f t="shared" si="317"/>
        <v>3.9050973209569961E-2</v>
      </c>
      <c r="O1580">
        <f t="shared" si="318"/>
        <v>-0.3478626213995375</v>
      </c>
      <c r="P1580" t="str">
        <f t="shared" si="319"/>
        <v/>
      </c>
      <c r="Q1580">
        <f t="shared" si="320"/>
        <v>2.2233805793803185E-5</v>
      </c>
      <c r="R1580">
        <f t="shared" si="321"/>
        <v>0</v>
      </c>
      <c r="S1580" t="str">
        <f t="shared" si="322"/>
        <v/>
      </c>
      <c r="T1580" t="str">
        <f t="shared" si="323"/>
        <v/>
      </c>
      <c r="U1580" t="str">
        <f t="shared" si="315"/>
        <v/>
      </c>
      <c r="W1580">
        <f t="shared" ca="1" si="324"/>
        <v>-50.914367134000713</v>
      </c>
    </row>
    <row r="1581" spans="1:23" x14ac:dyDescent="0.25">
      <c r="A1581" s="2">
        <v>43235.764287002312</v>
      </c>
      <c r="B1581">
        <v>710.8093013414001</v>
      </c>
      <c r="C1581">
        <v>9</v>
      </c>
      <c r="H1581">
        <f>VLOOKUP(A1581,[1]Sheet1!$A$2:$F$5022,5,FALSE)</f>
        <v>710.7</v>
      </c>
      <c r="I1581">
        <f>VLOOKUP(A1581,[1]Sheet1!$A$2:$F$5022,6,FALSE)</f>
        <v>710.69</v>
      </c>
      <c r="J1581" s="5">
        <f t="shared" ca="1" si="312"/>
        <v>-1.252286478120304E-3</v>
      </c>
      <c r="K1581" s="5">
        <f t="shared" ca="1" si="313"/>
        <v>-0.89000000000010016</v>
      </c>
      <c r="L1581" s="6">
        <f t="shared" si="314"/>
        <v>1580</v>
      </c>
      <c r="M1581">
        <f t="shared" si="316"/>
        <v>711.36000000000024</v>
      </c>
      <c r="N1581">
        <f t="shared" si="317"/>
        <v>2.3416243973062467E-13</v>
      </c>
      <c r="O1581">
        <f t="shared" si="318"/>
        <v>-2351780495768.8857</v>
      </c>
      <c r="P1581" t="str">
        <f t="shared" si="319"/>
        <v/>
      </c>
      <c r="Q1581">
        <f t="shared" si="320"/>
        <v>1.4025461860001087E-4</v>
      </c>
      <c r="R1581">
        <f t="shared" si="321"/>
        <v>0</v>
      </c>
      <c r="S1581" t="str">
        <f t="shared" si="322"/>
        <v/>
      </c>
      <c r="T1581" t="str">
        <f t="shared" si="323"/>
        <v/>
      </c>
      <c r="U1581" t="str">
        <f t="shared" si="315"/>
        <v/>
      </c>
      <c r="W1581">
        <f t="shared" ca="1" si="324"/>
        <v>-50.914367134000713</v>
      </c>
    </row>
    <row r="1582" spans="1:23" x14ac:dyDescent="0.25">
      <c r="A1582" s="2">
        <v>43235.764287002312</v>
      </c>
      <c r="B1582">
        <v>710.7</v>
      </c>
      <c r="C1582">
        <v>1</v>
      </c>
      <c r="H1582">
        <f>VLOOKUP(A1582,[1]Sheet1!$A$2:$F$5022,5,FALSE)</f>
        <v>710.7</v>
      </c>
      <c r="I1582">
        <f>VLOOKUP(A1582,[1]Sheet1!$A$2:$F$5022,6,FALSE)</f>
        <v>710.69</v>
      </c>
      <c r="J1582" s="5">
        <f t="shared" ca="1" si="312"/>
        <v>-1.252286478120304E-3</v>
      </c>
      <c r="K1582" s="5">
        <f t="shared" ca="1" si="313"/>
        <v>-0.89000000000010016</v>
      </c>
      <c r="L1582" s="6">
        <f t="shared" si="314"/>
        <v>1581</v>
      </c>
      <c r="M1582">
        <f t="shared" si="316"/>
        <v>711.29706301044598</v>
      </c>
      <c r="N1582">
        <f t="shared" si="317"/>
        <v>9.046242062818427E-2</v>
      </c>
      <c r="O1582">
        <f t="shared" si="318"/>
        <v>-6.60012197661574</v>
      </c>
      <c r="P1582" t="str">
        <f t="shared" si="319"/>
        <v/>
      </c>
      <c r="Q1582">
        <f t="shared" si="320"/>
        <v>0</v>
      </c>
      <c r="R1582">
        <f t="shared" si="321"/>
        <v>0</v>
      </c>
      <c r="S1582" t="str">
        <f t="shared" si="322"/>
        <v/>
      </c>
      <c r="T1582" t="str">
        <f t="shared" si="323"/>
        <v/>
      </c>
      <c r="U1582" t="str">
        <f t="shared" si="315"/>
        <v/>
      </c>
      <c r="W1582">
        <f t="shared" ca="1" si="324"/>
        <v>-50.914367134000713</v>
      </c>
    </row>
    <row r="1583" spans="1:23" x14ac:dyDescent="0.25">
      <c r="A1583" s="2">
        <v>43235.764287002312</v>
      </c>
      <c r="B1583">
        <v>710.7</v>
      </c>
      <c r="C1583">
        <v>1</v>
      </c>
      <c r="H1583">
        <f>VLOOKUP(A1583,[1]Sheet1!$A$2:$F$5022,5,FALSE)</f>
        <v>710.7</v>
      </c>
      <c r="I1583">
        <f>VLOOKUP(A1583,[1]Sheet1!$A$2:$F$5022,6,FALSE)</f>
        <v>710.69</v>
      </c>
      <c r="J1583" s="5">
        <f t="shared" ca="1" si="312"/>
        <v>-1.419154565920957E-3</v>
      </c>
      <c r="K1583" s="5">
        <f t="shared" ca="1" si="313"/>
        <v>-1.0085931500000243</v>
      </c>
      <c r="L1583" s="6">
        <f t="shared" si="314"/>
        <v>1582</v>
      </c>
      <c r="M1583">
        <f t="shared" si="316"/>
        <v>711.22441107090947</v>
      </c>
      <c r="N1583">
        <f t="shared" si="317"/>
        <v>0.13309768948576781</v>
      </c>
      <c r="O1583">
        <f t="shared" si="318"/>
        <v>-3.9400463895017386</v>
      </c>
      <c r="P1583" t="str">
        <f t="shared" si="319"/>
        <v/>
      </c>
      <c r="Q1583">
        <f t="shared" si="320"/>
        <v>0</v>
      </c>
      <c r="R1583">
        <f t="shared" si="321"/>
        <v>0</v>
      </c>
      <c r="S1583" t="str">
        <f t="shared" si="322"/>
        <v/>
      </c>
      <c r="T1583" t="str">
        <f t="shared" si="323"/>
        <v/>
      </c>
      <c r="U1583" t="str">
        <f t="shared" si="315"/>
        <v/>
      </c>
      <c r="W1583">
        <f t="shared" ca="1" si="324"/>
        <v>-50.914367134000713</v>
      </c>
    </row>
    <row r="1584" spans="1:23" x14ac:dyDescent="0.25">
      <c r="A1584" s="2">
        <v>43235.764287152779</v>
      </c>
      <c r="B1584">
        <v>710.7</v>
      </c>
      <c r="C1584">
        <v>2</v>
      </c>
      <c r="H1584">
        <f>VLOOKUP(A1584,[1]Sheet1!$A$2:$F$5022,5,FALSE)</f>
        <v>710.7</v>
      </c>
      <c r="I1584">
        <f>VLOOKUP(A1584,[1]Sheet1!$A$2:$F$5022,6,FALSE)</f>
        <v>710.69</v>
      </c>
      <c r="J1584" s="5">
        <f t="shared" ca="1" si="312"/>
        <v>-1.4314808780077316E-3</v>
      </c>
      <c r="K1584" s="5">
        <f t="shared" ca="1" si="313"/>
        <v>-1.0173534600000949</v>
      </c>
      <c r="L1584" s="6">
        <f t="shared" si="314"/>
        <v>1583</v>
      </c>
      <c r="M1584">
        <f t="shared" si="316"/>
        <v>711.15508686246551</v>
      </c>
      <c r="N1584">
        <f t="shared" si="317"/>
        <v>0.15779746128173675</v>
      </c>
      <c r="O1584">
        <f t="shared" si="318"/>
        <v>-2.8839935621837229</v>
      </c>
      <c r="P1584" t="str">
        <f t="shared" si="319"/>
        <v/>
      </c>
      <c r="Q1584">
        <f t="shared" si="320"/>
        <v>1.5046680346131325E-7</v>
      </c>
      <c r="R1584">
        <f t="shared" si="321"/>
        <v>0</v>
      </c>
      <c r="S1584" t="str">
        <f t="shared" si="322"/>
        <v/>
      </c>
      <c r="T1584" t="str">
        <f t="shared" si="323"/>
        <v/>
      </c>
      <c r="U1584" t="str">
        <f t="shared" si="315"/>
        <v/>
      </c>
      <c r="W1584">
        <f t="shared" ca="1" si="324"/>
        <v>-50.914367134000713</v>
      </c>
    </row>
    <row r="1585" spans="1:23" x14ac:dyDescent="0.25">
      <c r="A1585" s="2">
        <v>43235.764366423609</v>
      </c>
      <c r="B1585">
        <v>710.7</v>
      </c>
      <c r="C1585">
        <v>2</v>
      </c>
      <c r="H1585">
        <f>VLOOKUP(A1585,[1]Sheet1!$A$2:$F$5022,5,FALSE)</f>
        <v>710.68244799249999</v>
      </c>
      <c r="I1585">
        <f>VLOOKUP(A1585,[1]Sheet1!$A$2:$F$5022,6,FALSE)</f>
        <v>710.69</v>
      </c>
      <c r="J1585" s="5">
        <f t="shared" ca="1" si="312"/>
        <v>-1.4105427752320358E-3</v>
      </c>
      <c r="K1585" s="5">
        <f t="shared" ca="1" si="313"/>
        <v>-1.0024479925000378</v>
      </c>
      <c r="L1585" s="6">
        <f t="shared" si="314"/>
        <v>1584</v>
      </c>
      <c r="M1585">
        <f t="shared" si="316"/>
        <v>711.08909038511376</v>
      </c>
      <c r="N1585">
        <f t="shared" si="317"/>
        <v>0.17342153318246595</v>
      </c>
      <c r="O1585">
        <f t="shared" si="318"/>
        <v>-2.2436105711528662</v>
      </c>
      <c r="P1585" t="str">
        <f t="shared" si="319"/>
        <v/>
      </c>
      <c r="Q1585">
        <f t="shared" si="320"/>
        <v>7.9270830610767007E-5</v>
      </c>
      <c r="R1585">
        <f t="shared" si="321"/>
        <v>0</v>
      </c>
      <c r="S1585" t="str">
        <f t="shared" si="322"/>
        <v/>
      </c>
      <c r="T1585" t="str">
        <f t="shared" si="323"/>
        <v/>
      </c>
      <c r="U1585" t="str">
        <f t="shared" si="315"/>
        <v/>
      </c>
      <c r="W1585">
        <f t="shared" ca="1" si="324"/>
        <v>-50.914367134000713</v>
      </c>
    </row>
    <row r="1586" spans="1:23" x14ac:dyDescent="0.25">
      <c r="A1586" s="2">
        <v>43235.764366423609</v>
      </c>
      <c r="B1586">
        <v>710.7</v>
      </c>
      <c r="C1586">
        <v>1</v>
      </c>
      <c r="H1586">
        <f>VLOOKUP(A1586,[1]Sheet1!$A$2:$F$5022,5,FALSE)</f>
        <v>710.68244799249999</v>
      </c>
      <c r="I1586">
        <f>VLOOKUP(A1586,[1]Sheet1!$A$2:$F$5022,6,FALSE)</f>
        <v>710.69</v>
      </c>
      <c r="J1586" s="5">
        <f t="shared" ca="1" si="312"/>
        <v>-1.4105427752320358E-3</v>
      </c>
      <c r="K1586" s="5">
        <f t="shared" ca="1" si="313"/>
        <v>-1.0024479925000378</v>
      </c>
      <c r="L1586" s="6">
        <f t="shared" si="314"/>
        <v>1585</v>
      </c>
      <c r="M1586">
        <f t="shared" si="316"/>
        <v>711.0264216388548</v>
      </c>
      <c r="N1586">
        <f t="shared" si="317"/>
        <v>0.18317812459352414</v>
      </c>
      <c r="O1586">
        <f t="shared" si="318"/>
        <v>-1.7819902872086384</v>
      </c>
      <c r="P1586" t="str">
        <f t="shared" si="319"/>
        <v/>
      </c>
      <c r="Q1586">
        <f t="shared" si="320"/>
        <v>0</v>
      </c>
      <c r="R1586">
        <f t="shared" si="321"/>
        <v>0</v>
      </c>
      <c r="S1586" t="str">
        <f t="shared" si="322"/>
        <v/>
      </c>
      <c r="T1586" t="str">
        <f t="shared" si="323"/>
        <v/>
      </c>
      <c r="U1586" t="str">
        <f t="shared" si="315"/>
        <v/>
      </c>
      <c r="W1586">
        <f t="shared" ca="1" si="324"/>
        <v>-50.914367134000713</v>
      </c>
    </row>
    <row r="1587" spans="1:23" x14ac:dyDescent="0.25">
      <c r="A1587" s="2">
        <v>43235.764366423609</v>
      </c>
      <c r="B1587">
        <v>710.7</v>
      </c>
      <c r="C1587">
        <v>1</v>
      </c>
      <c r="H1587">
        <f>VLOOKUP(A1587,[1]Sheet1!$A$2:$F$5022,5,FALSE)</f>
        <v>710.68244799249999</v>
      </c>
      <c r="I1587">
        <f>VLOOKUP(A1587,[1]Sheet1!$A$2:$F$5022,6,FALSE)</f>
        <v>710.69</v>
      </c>
      <c r="J1587" s="5">
        <f t="shared" ca="1" si="312"/>
        <v>-1.4105427752320358E-3</v>
      </c>
      <c r="K1587" s="5">
        <f t="shared" ca="1" si="313"/>
        <v>-1.0024479925000378</v>
      </c>
      <c r="L1587" s="6">
        <f t="shared" si="314"/>
        <v>1586</v>
      </c>
      <c r="M1587">
        <f t="shared" si="316"/>
        <v>710.96708062368816</v>
      </c>
      <c r="N1587">
        <f t="shared" si="317"/>
        <v>0.18875833125376262</v>
      </c>
      <c r="O1587">
        <f t="shared" si="318"/>
        <v>-1.4149342278781794</v>
      </c>
      <c r="P1587" t="str">
        <f t="shared" si="319"/>
        <v/>
      </c>
      <c r="Q1587">
        <f t="shared" si="320"/>
        <v>0</v>
      </c>
      <c r="R1587">
        <f t="shared" si="321"/>
        <v>0</v>
      </c>
      <c r="S1587" t="str">
        <f t="shared" si="322"/>
        <v/>
      </c>
      <c r="T1587" t="str">
        <f t="shared" si="323"/>
        <v/>
      </c>
      <c r="U1587" t="str">
        <f t="shared" si="315"/>
        <v/>
      </c>
      <c r="W1587">
        <f t="shared" ca="1" si="324"/>
        <v>-50.914367134000713</v>
      </c>
    </row>
    <row r="1588" spans="1:23" x14ac:dyDescent="0.25">
      <c r="A1588" s="2">
        <v>43235.764366423609</v>
      </c>
      <c r="B1588">
        <v>710.7</v>
      </c>
      <c r="C1588">
        <v>1</v>
      </c>
      <c r="H1588">
        <f>VLOOKUP(A1588,[1]Sheet1!$A$2:$F$5022,5,FALSE)</f>
        <v>710.68244799249999</v>
      </c>
      <c r="I1588">
        <f>VLOOKUP(A1588,[1]Sheet1!$A$2:$F$5022,6,FALSE)</f>
        <v>710.69</v>
      </c>
      <c r="J1588" s="5">
        <f t="shared" ca="1" si="312"/>
        <v>-1.4105427752320358E-3</v>
      </c>
      <c r="K1588" s="5">
        <f t="shared" ca="1" si="313"/>
        <v>-1.0024479925000378</v>
      </c>
      <c r="L1588" s="6">
        <f t="shared" si="314"/>
        <v>1587</v>
      </c>
      <c r="M1588">
        <f t="shared" si="316"/>
        <v>710.91106733961374</v>
      </c>
      <c r="N1588">
        <f t="shared" si="317"/>
        <v>0.19123641786473242</v>
      </c>
      <c r="O1588">
        <f t="shared" si="318"/>
        <v>-1.1036984585383018</v>
      </c>
      <c r="P1588" t="str">
        <f t="shared" si="319"/>
        <v/>
      </c>
      <c r="Q1588">
        <f t="shared" si="320"/>
        <v>0</v>
      </c>
      <c r="R1588">
        <f t="shared" si="321"/>
        <v>0</v>
      </c>
      <c r="S1588" t="str">
        <f t="shared" si="322"/>
        <v/>
      </c>
      <c r="T1588" t="str">
        <f t="shared" si="323"/>
        <v/>
      </c>
      <c r="U1588" t="str">
        <f t="shared" si="315"/>
        <v/>
      </c>
      <c r="W1588">
        <f t="shared" ca="1" si="324"/>
        <v>-50.914367134000713</v>
      </c>
    </row>
    <row r="1589" spans="1:23" x14ac:dyDescent="0.25">
      <c r="A1589" s="2">
        <v>43235.764366423609</v>
      </c>
      <c r="B1589">
        <v>710.7</v>
      </c>
      <c r="C1589">
        <v>1</v>
      </c>
      <c r="H1589">
        <f>VLOOKUP(A1589,[1]Sheet1!$A$2:$F$5022,5,FALSE)</f>
        <v>710.68244799249999</v>
      </c>
      <c r="I1589">
        <f>VLOOKUP(A1589,[1]Sheet1!$A$2:$F$5022,6,FALSE)</f>
        <v>710.69</v>
      </c>
      <c r="J1589" s="5">
        <f t="shared" ca="1" si="312"/>
        <v>-1.4105427752320358E-3</v>
      </c>
      <c r="K1589" s="5">
        <f t="shared" ca="1" si="313"/>
        <v>-1.0024479925000378</v>
      </c>
      <c r="L1589" s="6">
        <f t="shared" si="314"/>
        <v>1588</v>
      </c>
      <c r="M1589">
        <f t="shared" si="316"/>
        <v>710.85838178663187</v>
      </c>
      <c r="N1589">
        <f t="shared" si="317"/>
        <v>0.19138158907743202</v>
      </c>
      <c r="O1589">
        <f t="shared" si="318"/>
        <v>-0.82757065293120158</v>
      </c>
      <c r="P1589" t="str">
        <f t="shared" si="319"/>
        <v/>
      </c>
      <c r="Q1589">
        <f t="shared" si="320"/>
        <v>0</v>
      </c>
      <c r="R1589">
        <f t="shared" si="321"/>
        <v>0</v>
      </c>
      <c r="S1589" t="str">
        <f t="shared" si="322"/>
        <v/>
      </c>
      <c r="T1589" t="str">
        <f t="shared" si="323"/>
        <v/>
      </c>
      <c r="U1589" t="str">
        <f t="shared" si="315"/>
        <v/>
      </c>
      <c r="W1589">
        <f t="shared" ca="1" si="324"/>
        <v>-50.914367134000713</v>
      </c>
    </row>
    <row r="1590" spans="1:23" x14ac:dyDescent="0.25">
      <c r="A1590" s="2">
        <v>43235.764366423609</v>
      </c>
      <c r="B1590">
        <v>710.7</v>
      </c>
      <c r="C1590">
        <v>1</v>
      </c>
      <c r="H1590">
        <f>VLOOKUP(A1590,[1]Sheet1!$A$2:$F$5022,5,FALSE)</f>
        <v>710.68244799249999</v>
      </c>
      <c r="I1590">
        <f>VLOOKUP(A1590,[1]Sheet1!$A$2:$F$5022,6,FALSE)</f>
        <v>710.69</v>
      </c>
      <c r="J1590" s="5">
        <f t="shared" ca="1" si="312"/>
        <v>-1.4105427752320358E-3</v>
      </c>
      <c r="K1590" s="5">
        <f t="shared" ca="1" si="313"/>
        <v>-1.0024479925000378</v>
      </c>
      <c r="L1590" s="6">
        <f t="shared" si="314"/>
        <v>1589</v>
      </c>
      <c r="M1590">
        <f t="shared" si="316"/>
        <v>710.80902396474244</v>
      </c>
      <c r="N1590">
        <f t="shared" si="317"/>
        <v>0.18979427207393626</v>
      </c>
      <c r="O1590">
        <f t="shared" si="318"/>
        <v>-0.57443232375274222</v>
      </c>
      <c r="P1590" t="str">
        <f t="shared" si="319"/>
        <v/>
      </c>
      <c r="Q1590">
        <f t="shared" si="320"/>
        <v>0</v>
      </c>
      <c r="R1590">
        <f t="shared" si="321"/>
        <v>0</v>
      </c>
      <c r="S1590" t="str">
        <f t="shared" si="322"/>
        <v/>
      </c>
      <c r="T1590" t="str">
        <f t="shared" si="323"/>
        <v/>
      </c>
      <c r="U1590" t="str">
        <f t="shared" si="315"/>
        <v/>
      </c>
      <c r="W1590">
        <f t="shared" ca="1" si="324"/>
        <v>-50.914367134000713</v>
      </c>
    </row>
    <row r="1591" spans="1:23" x14ac:dyDescent="0.25">
      <c r="A1591" s="2">
        <v>43235.764366423609</v>
      </c>
      <c r="B1591">
        <v>710.7</v>
      </c>
      <c r="C1591">
        <v>1</v>
      </c>
      <c r="H1591">
        <f>VLOOKUP(A1591,[1]Sheet1!$A$2:$F$5022,5,FALSE)</f>
        <v>710.68244799249999</v>
      </c>
      <c r="I1591">
        <f>VLOOKUP(A1591,[1]Sheet1!$A$2:$F$5022,6,FALSE)</f>
        <v>710.69</v>
      </c>
      <c r="J1591" s="5">
        <f t="shared" ca="1" si="312"/>
        <v>-1.243751812074183E-3</v>
      </c>
      <c r="K1591" s="5">
        <f t="shared" ca="1" si="313"/>
        <v>-0.88391258249998816</v>
      </c>
      <c r="L1591" s="6">
        <f t="shared" si="314"/>
        <v>1590</v>
      </c>
      <c r="M1591">
        <f t="shared" si="316"/>
        <v>710.76299387394556</v>
      </c>
      <c r="N1591">
        <f t="shared" si="317"/>
        <v>0.1869747699577847</v>
      </c>
      <c r="O1591">
        <f t="shared" si="318"/>
        <v>-0.33691109212081605</v>
      </c>
      <c r="P1591" t="str">
        <f t="shared" si="319"/>
        <v/>
      </c>
      <c r="Q1591">
        <f t="shared" si="320"/>
        <v>0</v>
      </c>
      <c r="R1591">
        <f t="shared" si="321"/>
        <v>0</v>
      </c>
      <c r="S1591" t="str">
        <f t="shared" si="322"/>
        <v/>
      </c>
      <c r="T1591" t="str">
        <f t="shared" si="323"/>
        <v/>
      </c>
      <c r="U1591" t="str">
        <f t="shared" si="315"/>
        <v/>
      </c>
      <c r="W1591">
        <f t="shared" ca="1" si="324"/>
        <v>-50.914367134000713</v>
      </c>
    </row>
    <row r="1592" spans="1:23" x14ac:dyDescent="0.25">
      <c r="A1592" s="2">
        <v>43235.764366423609</v>
      </c>
      <c r="B1592">
        <v>710.7</v>
      </c>
      <c r="C1592">
        <v>1</v>
      </c>
      <c r="H1592">
        <f>VLOOKUP(A1592,[1]Sheet1!$A$2:$F$5022,5,FALSE)</f>
        <v>710.68244799249999</v>
      </c>
      <c r="I1592">
        <f>VLOOKUP(A1592,[1]Sheet1!$A$2:$F$5022,6,FALSE)</f>
        <v>710.69</v>
      </c>
      <c r="J1592" s="5">
        <f t="shared" ca="1" si="312"/>
        <v>-1.243751812074183E-3</v>
      </c>
      <c r="K1592" s="5">
        <f t="shared" ca="1" si="313"/>
        <v>-0.88391258249998816</v>
      </c>
      <c r="L1592" s="6">
        <f t="shared" si="314"/>
        <v>1591</v>
      </c>
      <c r="M1592">
        <f t="shared" si="316"/>
        <v>710.72029151424101</v>
      </c>
      <c r="N1592">
        <f t="shared" si="317"/>
        <v>0.18336074359072108</v>
      </c>
      <c r="O1592">
        <f t="shared" si="318"/>
        <v>-0.11066444127353213</v>
      </c>
      <c r="P1592" t="str">
        <f t="shared" si="319"/>
        <v/>
      </c>
      <c r="Q1592">
        <f t="shared" si="320"/>
        <v>0</v>
      </c>
      <c r="R1592">
        <f t="shared" si="321"/>
        <v>0</v>
      </c>
      <c r="S1592" t="str">
        <f t="shared" si="322"/>
        <v/>
      </c>
      <c r="T1592" t="str">
        <f t="shared" si="323"/>
        <v/>
      </c>
      <c r="U1592" t="str">
        <f t="shared" si="315"/>
        <v/>
      </c>
      <c r="W1592">
        <f t="shared" ca="1" si="324"/>
        <v>-50.914367134000713</v>
      </c>
    </row>
    <row r="1593" spans="1:23" x14ac:dyDescent="0.25">
      <c r="A1593" s="2">
        <v>43235.764516365743</v>
      </c>
      <c r="B1593">
        <v>710.68684986469998</v>
      </c>
      <c r="C1593">
        <v>5</v>
      </c>
      <c r="H1593">
        <f>VLOOKUP(A1593,[1]Sheet1!$A$2:$F$5022,5,FALSE)</f>
        <v>710.68</v>
      </c>
      <c r="I1593">
        <f>VLOOKUP(A1593,[1]Sheet1!$A$2:$F$5022,6,FALSE)</f>
        <v>710.69</v>
      </c>
      <c r="J1593" s="5">
        <f t="shared" ca="1" si="312"/>
        <v>-1.2403115185455487E-3</v>
      </c>
      <c r="K1593" s="5">
        <f t="shared" ca="1" si="313"/>
        <v>-0.88146458999995048</v>
      </c>
      <c r="L1593" s="6">
        <f t="shared" si="314"/>
        <v>1592</v>
      </c>
      <c r="M1593">
        <f t="shared" si="316"/>
        <v>710.68091688562902</v>
      </c>
      <c r="N1593">
        <f t="shared" si="317"/>
        <v>0.17934778195594794</v>
      </c>
      <c r="O1593">
        <f t="shared" si="318"/>
        <v>3.3080861141733295E-2</v>
      </c>
      <c r="P1593" t="str">
        <f t="shared" si="319"/>
        <v/>
      </c>
      <c r="Q1593">
        <f t="shared" si="320"/>
        <v>1.4994213415775448E-4</v>
      </c>
      <c r="R1593">
        <f t="shared" si="321"/>
        <v>0</v>
      </c>
      <c r="S1593" t="str">
        <f t="shared" si="322"/>
        <v/>
      </c>
      <c r="T1593" t="str">
        <f t="shared" si="323"/>
        <v/>
      </c>
      <c r="U1593" t="str">
        <f t="shared" si="315"/>
        <v/>
      </c>
      <c r="W1593">
        <f t="shared" ca="1" si="324"/>
        <v>-50.914367134000713</v>
      </c>
    </row>
    <row r="1594" spans="1:23" x14ac:dyDescent="0.25">
      <c r="A1594" s="2">
        <v>43235.764516365743</v>
      </c>
      <c r="B1594">
        <v>710.68</v>
      </c>
      <c r="C1594">
        <v>1</v>
      </c>
      <c r="H1594">
        <f>VLOOKUP(A1594,[1]Sheet1!$A$2:$F$5022,5,FALSE)</f>
        <v>710.68</v>
      </c>
      <c r="I1594">
        <f>VLOOKUP(A1594,[1]Sheet1!$A$2:$F$5022,6,FALSE)</f>
        <v>710.69</v>
      </c>
      <c r="J1594" s="5">
        <f t="shared" ca="1" si="312"/>
        <v>-1.2403115185455487E-3</v>
      </c>
      <c r="K1594" s="5">
        <f t="shared" ca="1" si="313"/>
        <v>-0.88146458999995048</v>
      </c>
      <c r="L1594" s="6">
        <f t="shared" si="314"/>
        <v>1593</v>
      </c>
      <c r="M1594">
        <f t="shared" si="316"/>
        <v>710.64336711550357</v>
      </c>
      <c r="N1594">
        <f t="shared" si="317"/>
        <v>0.17524673516147801</v>
      </c>
      <c r="O1594">
        <f t="shared" si="318"/>
        <v>0.20903604545117405</v>
      </c>
      <c r="P1594" t="str">
        <f t="shared" si="319"/>
        <v/>
      </c>
      <c r="Q1594">
        <f t="shared" si="320"/>
        <v>0</v>
      </c>
      <c r="R1594">
        <f t="shared" si="321"/>
        <v>0</v>
      </c>
      <c r="S1594" t="str">
        <f t="shared" si="322"/>
        <v/>
      </c>
      <c r="T1594" t="str">
        <f t="shared" si="323"/>
        <v/>
      </c>
      <c r="U1594" t="str">
        <f t="shared" si="315"/>
        <v/>
      </c>
      <c r="W1594">
        <f t="shared" ca="1" si="324"/>
        <v>-50.914367134000713</v>
      </c>
    </row>
    <row r="1595" spans="1:23" x14ac:dyDescent="0.25">
      <c r="A1595" s="2">
        <v>43235.764516365743</v>
      </c>
      <c r="B1595">
        <v>710.68</v>
      </c>
      <c r="C1595">
        <v>1</v>
      </c>
      <c r="H1595">
        <f>VLOOKUP(A1595,[1]Sheet1!$A$2:$F$5022,5,FALSE)</f>
        <v>710.68</v>
      </c>
      <c r="I1595">
        <f>VLOOKUP(A1595,[1]Sheet1!$A$2:$F$5022,6,FALSE)</f>
        <v>710.69</v>
      </c>
      <c r="J1595" s="5">
        <f t="shared" ca="1" si="312"/>
        <v>-1.2403115185455487E-3</v>
      </c>
      <c r="K1595" s="5">
        <f t="shared" ca="1" si="313"/>
        <v>-0.88146458999995048</v>
      </c>
      <c r="L1595" s="6">
        <f t="shared" si="314"/>
        <v>1594</v>
      </c>
      <c r="M1595">
        <f t="shared" si="316"/>
        <v>710.60842853799363</v>
      </c>
      <c r="N1595">
        <f t="shared" si="317"/>
        <v>0.17129320277947926</v>
      </c>
      <c r="O1595">
        <f t="shared" si="318"/>
        <v>0.41783013479208719</v>
      </c>
      <c r="P1595" t="str">
        <f t="shared" si="319"/>
        <v/>
      </c>
      <c r="Q1595">
        <f t="shared" si="320"/>
        <v>0</v>
      </c>
      <c r="R1595">
        <f t="shared" si="321"/>
        <v>0</v>
      </c>
      <c r="S1595" t="str">
        <f t="shared" si="322"/>
        <v/>
      </c>
      <c r="T1595" t="str">
        <f t="shared" si="323"/>
        <v/>
      </c>
      <c r="U1595" t="str">
        <f t="shared" si="315"/>
        <v/>
      </c>
      <c r="W1595">
        <f t="shared" ca="1" si="324"/>
        <v>-50.914367134000713</v>
      </c>
    </row>
    <row r="1596" spans="1:23" x14ac:dyDescent="0.25">
      <c r="A1596" s="2">
        <v>43235.764640671303</v>
      </c>
      <c r="B1596">
        <v>710.68359883589994</v>
      </c>
      <c r="C1596">
        <v>3</v>
      </c>
      <c r="H1596">
        <f>VLOOKUP(A1596,[1]Sheet1!$A$2:$F$5022,5,FALSE)</f>
        <v>710.67999999999984</v>
      </c>
      <c r="I1596">
        <f>VLOOKUP(A1596,[1]Sheet1!$A$2:$F$5022,6,FALSE)</f>
        <v>710.69</v>
      </c>
      <c r="J1596" s="5">
        <f t="shared" ca="1" si="312"/>
        <v>-1.2403115185453889E-3</v>
      </c>
      <c r="K1596" s="5">
        <f t="shared" ca="1" si="313"/>
        <v>-0.88146458999983679</v>
      </c>
      <c r="L1596" s="6">
        <f t="shared" si="314"/>
        <v>1595</v>
      </c>
      <c r="M1596">
        <f t="shared" si="316"/>
        <v>710.5769185319125</v>
      </c>
      <c r="N1596">
        <f t="shared" si="317"/>
        <v>0.16781794064658317</v>
      </c>
      <c r="O1596">
        <f t="shared" si="318"/>
        <v>0.63569069895875763</v>
      </c>
      <c r="P1596" t="str">
        <f t="shared" si="319"/>
        <v/>
      </c>
      <c r="Q1596">
        <f t="shared" si="320"/>
        <v>1.2430555943865329E-4</v>
      </c>
      <c r="R1596">
        <f t="shared" si="321"/>
        <v>0</v>
      </c>
      <c r="S1596" t="str">
        <f t="shared" si="322"/>
        <v/>
      </c>
      <c r="T1596" t="str">
        <f t="shared" si="323"/>
        <v/>
      </c>
      <c r="U1596" t="str">
        <f t="shared" si="315"/>
        <v/>
      </c>
      <c r="W1596">
        <f t="shared" ca="1" si="324"/>
        <v>-50.914367134000713</v>
      </c>
    </row>
    <row r="1597" spans="1:23" x14ac:dyDescent="0.25">
      <c r="A1597" s="2">
        <v>43235.764640671303</v>
      </c>
      <c r="B1597">
        <v>710.69</v>
      </c>
      <c r="C1597">
        <v>1</v>
      </c>
      <c r="H1597">
        <f>VLOOKUP(A1597,[1]Sheet1!$A$2:$F$5022,5,FALSE)</f>
        <v>710.67999999999984</v>
      </c>
      <c r="I1597">
        <f>VLOOKUP(A1597,[1]Sheet1!$A$2:$F$5022,6,FALSE)</f>
        <v>710.69</v>
      </c>
      <c r="J1597" s="5">
        <f t="shared" ca="1" si="312"/>
        <v>-1.2403115185453889E-3</v>
      </c>
      <c r="K1597" s="5">
        <f t="shared" ca="1" si="313"/>
        <v>-0.88146458999983679</v>
      </c>
      <c r="L1597" s="6">
        <f t="shared" si="314"/>
        <v>1596</v>
      </c>
      <c r="M1597">
        <f t="shared" si="316"/>
        <v>710.54924839279136</v>
      </c>
      <c r="N1597">
        <f t="shared" si="317"/>
        <v>0.16517164820496</v>
      </c>
      <c r="O1597">
        <f t="shared" si="318"/>
        <v>0.85215355503410473</v>
      </c>
      <c r="P1597" t="str">
        <f t="shared" si="319"/>
        <v/>
      </c>
      <c r="Q1597">
        <f t="shared" si="320"/>
        <v>0</v>
      </c>
      <c r="R1597">
        <f t="shared" si="321"/>
        <v>0</v>
      </c>
      <c r="S1597" t="str">
        <f t="shared" si="322"/>
        <v/>
      </c>
      <c r="T1597" t="str">
        <f t="shared" si="323"/>
        <v/>
      </c>
      <c r="U1597" t="str">
        <f t="shared" si="315"/>
        <v/>
      </c>
      <c r="W1597">
        <f t="shared" ca="1" si="324"/>
        <v>-50.914367134000713</v>
      </c>
    </row>
    <row r="1598" spans="1:23" x14ac:dyDescent="0.25">
      <c r="A1598" s="2">
        <v>43235.764640671303</v>
      </c>
      <c r="B1598">
        <v>710.69</v>
      </c>
      <c r="C1598">
        <v>1</v>
      </c>
      <c r="H1598">
        <f>VLOOKUP(A1598,[1]Sheet1!$A$2:$F$5022,5,FALSE)</f>
        <v>710.67999999999984</v>
      </c>
      <c r="I1598">
        <f>VLOOKUP(A1598,[1]Sheet1!$A$2:$F$5022,6,FALSE)</f>
        <v>710.69</v>
      </c>
      <c r="J1598" s="5">
        <f t="shared" ca="1" si="312"/>
        <v>-1.2403115185453889E-3</v>
      </c>
      <c r="K1598" s="5">
        <f t="shared" ca="1" si="313"/>
        <v>-0.88146458999983679</v>
      </c>
      <c r="L1598" s="6">
        <f t="shared" si="314"/>
        <v>1597</v>
      </c>
      <c r="M1598">
        <f t="shared" si="316"/>
        <v>710.52572024131905</v>
      </c>
      <c r="N1598">
        <f t="shared" si="317"/>
        <v>0.16367741463483249</v>
      </c>
      <c r="O1598">
        <f t="shared" si="318"/>
        <v>1.0036800681848264</v>
      </c>
      <c r="P1598" t="str">
        <f t="shared" si="319"/>
        <v/>
      </c>
      <c r="Q1598">
        <f t="shared" si="320"/>
        <v>0</v>
      </c>
      <c r="R1598">
        <f t="shared" si="321"/>
        <v>0</v>
      </c>
      <c r="S1598" t="str">
        <f t="shared" si="322"/>
        <v/>
      </c>
      <c r="T1598" t="str">
        <f t="shared" si="323"/>
        <v/>
      </c>
      <c r="U1598" t="str">
        <f t="shared" si="315"/>
        <v/>
      </c>
      <c r="W1598">
        <f t="shared" ca="1" si="324"/>
        <v>-50.914367134000713</v>
      </c>
    </row>
    <row r="1599" spans="1:23" x14ac:dyDescent="0.25">
      <c r="A1599" s="2">
        <v>43235.764640671303</v>
      </c>
      <c r="B1599">
        <v>710.69</v>
      </c>
      <c r="C1599">
        <v>1</v>
      </c>
      <c r="H1599">
        <f>VLOOKUP(A1599,[1]Sheet1!$A$2:$F$5022,5,FALSE)</f>
        <v>710.67999999999984</v>
      </c>
      <c r="I1599">
        <f>VLOOKUP(A1599,[1]Sheet1!$A$2:$F$5022,6,FALSE)</f>
        <v>710.69</v>
      </c>
      <c r="J1599" s="5">
        <f t="shared" ca="1" si="312"/>
        <v>-1.2403115185453889E-3</v>
      </c>
      <c r="K1599" s="5">
        <f t="shared" ca="1" si="313"/>
        <v>-0.88146458999983679</v>
      </c>
      <c r="L1599" s="6">
        <f t="shared" si="314"/>
        <v>1598</v>
      </c>
      <c r="M1599">
        <f t="shared" si="316"/>
        <v>710.50557024110708</v>
      </c>
      <c r="N1599">
        <f t="shared" si="317"/>
        <v>0.16332676188472572</v>
      </c>
      <c r="O1599">
        <f t="shared" si="318"/>
        <v>1.1292072209399671</v>
      </c>
      <c r="P1599" t="str">
        <f t="shared" si="319"/>
        <v/>
      </c>
      <c r="Q1599">
        <f t="shared" si="320"/>
        <v>0</v>
      </c>
      <c r="R1599">
        <f t="shared" si="321"/>
        <v>0</v>
      </c>
      <c r="S1599" t="str">
        <f t="shared" si="322"/>
        <v/>
      </c>
      <c r="T1599" t="str">
        <f t="shared" si="323"/>
        <v/>
      </c>
      <c r="U1599" t="str">
        <f t="shared" si="315"/>
        <v/>
      </c>
      <c r="W1599">
        <f t="shared" ca="1" si="324"/>
        <v>-50.914367134000713</v>
      </c>
    </row>
    <row r="1600" spans="1:23" x14ac:dyDescent="0.25">
      <c r="A1600" s="2">
        <v>43235.764640671303</v>
      </c>
      <c r="B1600">
        <v>710.69</v>
      </c>
      <c r="C1600">
        <v>1</v>
      </c>
      <c r="H1600">
        <f>VLOOKUP(A1600,[1]Sheet1!$A$2:$F$5022,5,FALSE)</f>
        <v>710.67999999999984</v>
      </c>
      <c r="I1600">
        <f>VLOOKUP(A1600,[1]Sheet1!$A$2:$F$5022,6,FALSE)</f>
        <v>710.69</v>
      </c>
      <c r="J1600" s="5">
        <f t="shared" ca="1" si="312"/>
        <v>-1.2382506894803315E-3</v>
      </c>
      <c r="K1600" s="5">
        <f t="shared" ca="1" si="313"/>
        <v>-0.87999999999988177</v>
      </c>
      <c r="L1600" s="6">
        <f t="shared" si="314"/>
        <v>1599</v>
      </c>
      <c r="M1600">
        <f t="shared" si="316"/>
        <v>710.4887983921559</v>
      </c>
      <c r="N1600">
        <f t="shared" si="317"/>
        <v>0.16414778295217211</v>
      </c>
      <c r="O1600">
        <f t="shared" si="318"/>
        <v>1.2257345437481726</v>
      </c>
      <c r="P1600" t="str">
        <f t="shared" si="319"/>
        <v/>
      </c>
      <c r="Q1600">
        <f t="shared" si="320"/>
        <v>0</v>
      </c>
      <c r="R1600">
        <f t="shared" si="321"/>
        <v>0</v>
      </c>
      <c r="S1600" t="str">
        <f t="shared" si="322"/>
        <v/>
      </c>
      <c r="T1600" t="str">
        <f t="shared" si="323"/>
        <v/>
      </c>
      <c r="U1600" t="str">
        <f t="shared" si="315"/>
        <v/>
      </c>
      <c r="W1600">
        <f t="shared" ca="1" si="324"/>
        <v>-50.914367134000713</v>
      </c>
    </row>
    <row r="1601" spans="1:23" x14ac:dyDescent="0.25">
      <c r="A1601" s="2">
        <v>43235.764640671303</v>
      </c>
      <c r="B1601">
        <v>710.69</v>
      </c>
      <c r="C1601">
        <v>1</v>
      </c>
      <c r="H1601">
        <f>VLOOKUP(A1601,[1]Sheet1!$A$2:$F$5022,5,FALSE)</f>
        <v>710.67999999999984</v>
      </c>
      <c r="I1601">
        <f>VLOOKUP(A1601,[1]Sheet1!$A$2:$F$5022,6,FALSE)</f>
        <v>710.69</v>
      </c>
      <c r="J1601" s="5">
        <f t="shared" ca="1" si="312"/>
        <v>-1.2382506894803315E-3</v>
      </c>
      <c r="K1601" s="5">
        <f t="shared" ca="1" si="313"/>
        <v>-0.87999999999988177</v>
      </c>
      <c r="L1601" s="6">
        <f t="shared" si="314"/>
        <v>1600</v>
      </c>
      <c r="M1601">
        <f t="shared" si="316"/>
        <v>710.47540469446506</v>
      </c>
      <c r="N1601">
        <f t="shared" si="317"/>
        <v>0.16607480346391731</v>
      </c>
      <c r="O1601">
        <f t="shared" si="318"/>
        <v>1.2921605268172049</v>
      </c>
      <c r="P1601" t="str">
        <f t="shared" si="319"/>
        <v/>
      </c>
      <c r="Q1601">
        <f t="shared" si="320"/>
        <v>0</v>
      </c>
      <c r="R1601">
        <f t="shared" si="321"/>
        <v>0</v>
      </c>
      <c r="S1601" t="str">
        <f t="shared" si="322"/>
        <v/>
      </c>
      <c r="T1601" t="str">
        <f t="shared" si="323"/>
        <v/>
      </c>
      <c r="U1601" t="str">
        <f t="shared" si="315"/>
        <v/>
      </c>
      <c r="W1601">
        <f t="shared" ca="1" si="324"/>
        <v>-50.914367134000713</v>
      </c>
    </row>
    <row r="1602" spans="1:23" x14ac:dyDescent="0.25">
      <c r="A1602" s="2">
        <v>43235.764640671303</v>
      </c>
      <c r="B1602">
        <v>710.69</v>
      </c>
      <c r="C1602">
        <v>1</v>
      </c>
      <c r="H1602">
        <f>VLOOKUP(A1602,[1]Sheet1!$A$2:$F$5022,5,FALSE)</f>
        <v>710.67999999999984</v>
      </c>
      <c r="I1602">
        <f>VLOOKUP(A1602,[1]Sheet1!$A$2:$F$5022,6,FALSE)</f>
        <v>710.69</v>
      </c>
      <c r="J1602" s="5">
        <f t="shared" ca="1" si="312"/>
        <v>-1.2382506894803315E-3</v>
      </c>
      <c r="K1602" s="5">
        <f t="shared" ca="1" si="313"/>
        <v>-0.87999999999988177</v>
      </c>
      <c r="L1602" s="6">
        <f t="shared" si="314"/>
        <v>1601</v>
      </c>
      <c r="M1602">
        <f t="shared" si="316"/>
        <v>710.46538914803477</v>
      </c>
      <c r="N1602">
        <f t="shared" si="317"/>
        <v>0.16895490459672552</v>
      </c>
      <c r="O1602">
        <f t="shared" si="318"/>
        <v>1.3294130318465693</v>
      </c>
      <c r="P1602" t="str">
        <f t="shared" si="319"/>
        <v/>
      </c>
      <c r="Q1602">
        <f t="shared" si="320"/>
        <v>0</v>
      </c>
      <c r="R1602">
        <f t="shared" si="321"/>
        <v>0</v>
      </c>
      <c r="S1602" t="str">
        <f t="shared" si="322"/>
        <v/>
      </c>
      <c r="T1602" t="str">
        <f t="shared" si="323"/>
        <v/>
      </c>
      <c r="U1602" t="str">
        <f t="shared" si="315"/>
        <v/>
      </c>
      <c r="W1602">
        <f t="shared" ca="1" si="324"/>
        <v>-50.914367134000713</v>
      </c>
    </row>
    <row r="1603" spans="1:23" x14ac:dyDescent="0.25">
      <c r="A1603" s="2">
        <v>43235.764788437496</v>
      </c>
      <c r="B1603">
        <v>710.68976200000009</v>
      </c>
      <c r="C1603">
        <v>3</v>
      </c>
      <c r="H1603">
        <f>VLOOKUP(A1603,[1]Sheet1!$A$2:$F$5022,5,FALSE)</f>
        <v>710.68</v>
      </c>
      <c r="I1603">
        <f>VLOOKUP(A1603,[1]Sheet1!$A$2:$F$5022,6,FALSE)</f>
        <v>710.69</v>
      </c>
      <c r="J1603" s="5">
        <f t="shared" ref="J1603:J1666" ca="1" si="325">(OFFSET(I1603,$Z$2,0)-H1603)/H1603</f>
        <v>-1.2382506894804913E-3</v>
      </c>
      <c r="K1603" s="5">
        <f t="shared" ref="K1603:K1666" ca="1" si="326">IF(ISNUMBER(J1603),H1603*J1603,"")</f>
        <v>-0.87999999999999556</v>
      </c>
      <c r="L1603" s="6">
        <f t="shared" si="314"/>
        <v>1602</v>
      </c>
      <c r="M1603">
        <f t="shared" si="316"/>
        <v>710.45875175286506</v>
      </c>
      <c r="N1603">
        <f t="shared" si="317"/>
        <v>0.17256153187944842</v>
      </c>
      <c r="O1603">
        <f t="shared" si="318"/>
        <v>1.3387123110173582</v>
      </c>
      <c r="P1603" t="str">
        <f t="shared" si="319"/>
        <v/>
      </c>
      <c r="Q1603">
        <f t="shared" si="320"/>
        <v>1.477661935496144E-4</v>
      </c>
      <c r="R1603">
        <f t="shared" si="321"/>
        <v>0</v>
      </c>
      <c r="S1603" t="str">
        <f t="shared" si="322"/>
        <v/>
      </c>
      <c r="T1603" t="str">
        <f t="shared" si="323"/>
        <v/>
      </c>
      <c r="U1603" t="str">
        <f t="shared" si="315"/>
        <v/>
      </c>
      <c r="W1603">
        <f t="shared" ca="1" si="324"/>
        <v>-50.914367134000713</v>
      </c>
    </row>
    <row r="1604" spans="1:23" x14ac:dyDescent="0.25">
      <c r="A1604" s="2">
        <v>43235.764930324083</v>
      </c>
      <c r="B1604">
        <v>710.68336996870005</v>
      </c>
      <c r="C1604">
        <v>2</v>
      </c>
      <c r="H1604">
        <f>VLOOKUP(A1604,[1]Sheet1!$A$2:$F$5022,5,FALSE)</f>
        <v>710.68</v>
      </c>
      <c r="I1604">
        <f>VLOOKUP(A1604,[1]Sheet1!$A$2:$F$5022,6,FALSE)</f>
        <v>710.69</v>
      </c>
      <c r="J1604" s="5">
        <f t="shared" ca="1" si="325"/>
        <v>-8.6056234873627471E-4</v>
      </c>
      <c r="K1604" s="5">
        <f t="shared" ca="1" si="326"/>
        <v>-0.6115844499998957</v>
      </c>
      <c r="L1604" s="6">
        <f t="shared" ref="L1604:L1667" si="327">L1603+1</f>
        <v>1603</v>
      </c>
      <c r="M1604">
        <f t="shared" si="316"/>
        <v>710.4554653089557</v>
      </c>
      <c r="N1604">
        <f t="shared" si="317"/>
        <v>0.17660229450553511</v>
      </c>
      <c r="O1604">
        <f t="shared" si="318"/>
        <v>1.2904965950893175</v>
      </c>
      <c r="P1604" t="str">
        <f t="shared" si="319"/>
        <v/>
      </c>
      <c r="Q1604">
        <f t="shared" si="320"/>
        <v>1.4188658678904176E-4</v>
      </c>
      <c r="R1604">
        <f t="shared" si="321"/>
        <v>0</v>
      </c>
      <c r="S1604" t="str">
        <f t="shared" si="322"/>
        <v/>
      </c>
      <c r="T1604" t="str">
        <f t="shared" si="323"/>
        <v/>
      </c>
      <c r="U1604" t="str">
        <f t="shared" si="315"/>
        <v/>
      </c>
      <c r="W1604">
        <f t="shared" ca="1" si="324"/>
        <v>-50.914367134000713</v>
      </c>
    </row>
    <row r="1605" spans="1:23" x14ac:dyDescent="0.25">
      <c r="A1605" s="2">
        <v>43235.76506597222</v>
      </c>
      <c r="B1605">
        <v>710.68692503130001</v>
      </c>
      <c r="C1605">
        <v>3</v>
      </c>
      <c r="H1605">
        <f>VLOOKUP(A1605,[1]Sheet1!$A$2:$F$5022,5,FALSE)</f>
        <v>710.67999999999984</v>
      </c>
      <c r="I1605">
        <f>VLOOKUP(A1605,[1]Sheet1!$A$2:$F$5022,6,FALSE)</f>
        <v>710.86098163680003</v>
      </c>
      <c r="J1605" s="5">
        <f t="shared" ca="1" si="325"/>
        <v>-5.3751336747880139E-4</v>
      </c>
      <c r="K1605" s="5">
        <f t="shared" ca="1" si="326"/>
        <v>-0.38199999999983447</v>
      </c>
      <c r="L1605" s="6">
        <f t="shared" si="327"/>
        <v>1604</v>
      </c>
      <c r="M1605">
        <f t="shared" si="316"/>
        <v>710.45482769844432</v>
      </c>
      <c r="N1605">
        <f t="shared" si="317"/>
        <v>0.18053902610583852</v>
      </c>
      <c r="O1605">
        <f t="shared" si="318"/>
        <v>1.2855798431061858</v>
      </c>
      <c r="P1605" t="str">
        <f t="shared" si="319"/>
        <v/>
      </c>
      <c r="Q1605">
        <f t="shared" si="320"/>
        <v>1.356481370748952E-4</v>
      </c>
      <c r="R1605">
        <f t="shared" si="321"/>
        <v>0</v>
      </c>
      <c r="S1605" t="str">
        <f t="shared" si="322"/>
        <v/>
      </c>
      <c r="T1605" t="str">
        <f t="shared" si="323"/>
        <v/>
      </c>
      <c r="U1605" t="str">
        <f t="shared" si="315"/>
        <v/>
      </c>
      <c r="W1605">
        <f t="shared" ca="1" si="324"/>
        <v>-50.914367134000713</v>
      </c>
    </row>
    <row r="1606" spans="1:23" x14ac:dyDescent="0.25">
      <c r="A1606" s="2">
        <v>43235.765617326389</v>
      </c>
      <c r="B1606">
        <v>710.83036545060008</v>
      </c>
      <c r="C1606">
        <v>7</v>
      </c>
      <c r="H1606">
        <f>VLOOKUP(A1606,[1]Sheet1!$A$2:$F$5022,5,FALSE)</f>
        <v>710.67999999999984</v>
      </c>
      <c r="I1606">
        <f>VLOOKUP(A1606,[1]Sheet1!$A$2:$F$5022,6,FALSE)</f>
        <v>710.69</v>
      </c>
      <c r="J1606" s="5">
        <f t="shared" ca="1" si="325"/>
        <v>-5.3751336747880139E-4</v>
      </c>
      <c r="K1606" s="5">
        <f t="shared" ca="1" si="326"/>
        <v>-0.38199999999983447</v>
      </c>
      <c r="L1606" s="6">
        <f t="shared" si="327"/>
        <v>1605</v>
      </c>
      <c r="M1606">
        <f t="shared" si="316"/>
        <v>710.45800796079095</v>
      </c>
      <c r="N1606">
        <f t="shared" si="317"/>
        <v>0.18438973323263338</v>
      </c>
      <c r="O1606">
        <f t="shared" si="318"/>
        <v>2.0194046776961923</v>
      </c>
      <c r="P1606">
        <f t="shared" si="319"/>
        <v>1</v>
      </c>
      <c r="Q1606">
        <f t="shared" si="320"/>
        <v>5.5135416914708912E-4</v>
      </c>
      <c r="R1606">
        <f t="shared" si="321"/>
        <v>0</v>
      </c>
      <c r="S1606">
        <f t="shared" si="322"/>
        <v>1</v>
      </c>
      <c r="T1606">
        <f t="shared" ca="1" si="323"/>
        <v>-0.38199999999983447</v>
      </c>
      <c r="U1606">
        <f t="shared" ca="1" si="315"/>
        <v>-0.38199999999983447</v>
      </c>
      <c r="W1606">
        <f t="shared" ca="1" si="324"/>
        <v>-51.296367134000548</v>
      </c>
    </row>
    <row r="1607" spans="1:23" x14ac:dyDescent="0.25">
      <c r="A1607" s="2">
        <v>43235.765617326389</v>
      </c>
      <c r="B1607">
        <v>710.95</v>
      </c>
      <c r="C1607">
        <v>1</v>
      </c>
      <c r="H1607">
        <f>VLOOKUP(A1607,[1]Sheet1!$A$2:$F$5022,5,FALSE)</f>
        <v>710.67999999999984</v>
      </c>
      <c r="I1607">
        <f>VLOOKUP(A1607,[1]Sheet1!$A$2:$F$5022,6,FALSE)</f>
        <v>710.69</v>
      </c>
      <c r="J1607" s="5">
        <f t="shared" ca="1" si="325"/>
        <v>-5.3751336747880139E-4</v>
      </c>
      <c r="K1607" s="5">
        <f t="shared" ca="1" si="326"/>
        <v>-0.38199999999983447</v>
      </c>
      <c r="L1607" s="6">
        <f t="shared" si="327"/>
        <v>1606</v>
      </c>
      <c r="M1607">
        <f t="shared" si="316"/>
        <v>710.4809750692192</v>
      </c>
      <c r="N1607">
        <f t="shared" si="317"/>
        <v>0.19363788532479995</v>
      </c>
      <c r="O1607">
        <f t="shared" si="318"/>
        <v>2.4221754435818421</v>
      </c>
      <c r="P1607">
        <f t="shared" si="319"/>
        <v>1</v>
      </c>
      <c r="Q1607">
        <f t="shared" si="320"/>
        <v>0</v>
      </c>
      <c r="R1607">
        <f t="shared" si="321"/>
        <v>0</v>
      </c>
      <c r="S1607">
        <f t="shared" si="322"/>
        <v>1</v>
      </c>
      <c r="T1607">
        <f t="shared" ca="1" si="323"/>
        <v>-0.38199999999983447</v>
      </c>
      <c r="U1607" t="str">
        <f t="shared" si="315"/>
        <v/>
      </c>
      <c r="W1607">
        <f t="shared" ca="1" si="324"/>
        <v>-51.296367134000548</v>
      </c>
    </row>
    <row r="1608" spans="1:23" x14ac:dyDescent="0.25">
      <c r="A1608" s="2">
        <v>43235.765617326389</v>
      </c>
      <c r="B1608">
        <v>710.95</v>
      </c>
      <c r="C1608">
        <v>1</v>
      </c>
      <c r="H1608">
        <f>VLOOKUP(A1608,[1]Sheet1!$A$2:$F$5022,5,FALSE)</f>
        <v>710.67999999999984</v>
      </c>
      <c r="I1608">
        <f>VLOOKUP(A1608,[1]Sheet1!$A$2:$F$5022,6,FALSE)</f>
        <v>710.69</v>
      </c>
      <c r="J1608" s="5">
        <f t="shared" ca="1" si="325"/>
        <v>-5.3751336747880139E-4</v>
      </c>
      <c r="K1608" s="5">
        <f t="shared" ca="1" si="326"/>
        <v>-0.38199999999983447</v>
      </c>
      <c r="L1608" s="6">
        <f t="shared" si="327"/>
        <v>1607</v>
      </c>
      <c r="M1608">
        <f t="shared" si="316"/>
        <v>710.52028512387847</v>
      </c>
      <c r="N1608">
        <f t="shared" si="317"/>
        <v>0.20677456427004448</v>
      </c>
      <c r="O1608">
        <f t="shared" si="318"/>
        <v>2.0781805423629294</v>
      </c>
      <c r="P1608">
        <f t="shared" si="319"/>
        <v>1</v>
      </c>
      <c r="Q1608">
        <f t="shared" si="320"/>
        <v>0</v>
      </c>
      <c r="R1608">
        <f t="shared" si="321"/>
        <v>0</v>
      </c>
      <c r="S1608">
        <f t="shared" si="322"/>
        <v>1</v>
      </c>
      <c r="T1608">
        <f t="shared" ca="1" si="323"/>
        <v>-0.38199999999983447</v>
      </c>
      <c r="U1608" t="str">
        <f t="shared" si="315"/>
        <v/>
      </c>
      <c r="W1608">
        <f t="shared" ca="1" si="324"/>
        <v>-51.296367134000548</v>
      </c>
    </row>
    <row r="1609" spans="1:23" x14ac:dyDescent="0.25">
      <c r="A1609" s="2">
        <v>43235.765714745372</v>
      </c>
      <c r="B1609">
        <v>710.93982835209999</v>
      </c>
      <c r="C1609">
        <v>2</v>
      </c>
      <c r="H1609">
        <f>VLOOKUP(A1609,[1]Sheet1!$A$2:$F$5022,5,FALSE)</f>
        <v>710.67999999999984</v>
      </c>
      <c r="I1609">
        <f>VLOOKUP(A1609,[1]Sheet1!$A$2:$F$5022,6,FALSE)</f>
        <v>710.69</v>
      </c>
      <c r="J1609" s="5">
        <f t="shared" ca="1" si="325"/>
        <v>-5.3751336747880139E-4</v>
      </c>
      <c r="K1609" s="5">
        <f t="shared" ca="1" si="326"/>
        <v>-0.38199999999983447</v>
      </c>
      <c r="L1609" s="6">
        <f t="shared" si="327"/>
        <v>1608</v>
      </c>
      <c r="M1609">
        <f t="shared" si="316"/>
        <v>710.56166240542836</v>
      </c>
      <c r="N1609">
        <f t="shared" si="317"/>
        <v>0.21536773065317066</v>
      </c>
      <c r="O1609">
        <f t="shared" si="318"/>
        <v>1.7559081182901519</v>
      </c>
      <c r="P1609">
        <f t="shared" si="319"/>
        <v>1</v>
      </c>
      <c r="Q1609">
        <f t="shared" si="320"/>
        <v>9.7418982477393001E-5</v>
      </c>
      <c r="R1609">
        <f t="shared" si="321"/>
        <v>0</v>
      </c>
      <c r="S1609">
        <f t="shared" si="322"/>
        <v>1</v>
      </c>
      <c r="T1609">
        <f t="shared" ca="1" si="323"/>
        <v>-0.38199999999983447</v>
      </c>
      <c r="U1609" t="str">
        <f t="shared" si="315"/>
        <v/>
      </c>
      <c r="W1609">
        <f t="shared" ca="1" si="324"/>
        <v>-51.296367134000548</v>
      </c>
    </row>
    <row r="1610" spans="1:23" x14ac:dyDescent="0.25">
      <c r="A1610" s="2">
        <v>43235.76588958333</v>
      </c>
      <c r="B1610">
        <v>710.68304300099999</v>
      </c>
      <c r="C1610">
        <v>3</v>
      </c>
      <c r="H1610">
        <f>VLOOKUP(A1610,[1]Sheet1!$A$2:$F$5022,5,FALSE)</f>
        <v>710.67999999999984</v>
      </c>
      <c r="I1610">
        <f>VLOOKUP(A1610,[1]Sheet1!$A$2:$F$5022,6,FALSE)</f>
        <v>710.51</v>
      </c>
      <c r="J1610" s="5">
        <f t="shared" ca="1" si="325"/>
        <v>-5.3751336747880139E-4</v>
      </c>
      <c r="K1610" s="5">
        <f t="shared" ca="1" si="326"/>
        <v>-0.38199999999983447</v>
      </c>
      <c r="L1610" s="6">
        <f t="shared" si="327"/>
        <v>1609</v>
      </c>
      <c r="M1610">
        <f t="shared" si="316"/>
        <v>710.60394443982341</v>
      </c>
      <c r="N1610">
        <f t="shared" si="317"/>
        <v>0.2189896769225286</v>
      </c>
      <c r="O1610">
        <f t="shared" si="318"/>
        <v>0.36119767053933588</v>
      </c>
      <c r="P1610" t="str">
        <f t="shared" si="319"/>
        <v/>
      </c>
      <c r="Q1610">
        <f t="shared" si="320"/>
        <v>1.7483795818407089E-4</v>
      </c>
      <c r="R1610">
        <f t="shared" si="321"/>
        <v>0</v>
      </c>
      <c r="S1610" t="str">
        <f t="shared" si="322"/>
        <v/>
      </c>
      <c r="T1610" t="str">
        <f t="shared" si="323"/>
        <v/>
      </c>
      <c r="U1610" t="str">
        <f t="shared" si="315"/>
        <v/>
      </c>
      <c r="W1610">
        <f t="shared" ca="1" si="324"/>
        <v>-51.296367134000548</v>
      </c>
    </row>
    <row r="1611" spans="1:23" x14ac:dyDescent="0.25">
      <c r="A1611" s="2">
        <v>43235.765917523153</v>
      </c>
      <c r="B1611">
        <v>710.68712799900004</v>
      </c>
      <c r="C1611">
        <v>3</v>
      </c>
      <c r="H1611">
        <f>VLOOKUP(A1611,[1]Sheet1!$A$2:$F$5022,5,FALSE)</f>
        <v>710.68</v>
      </c>
      <c r="I1611">
        <f>VLOOKUP(A1611,[1]Sheet1!$A$2:$F$5022,6,FALSE)</f>
        <v>710.51</v>
      </c>
      <c r="J1611" s="5">
        <f t="shared" ca="1" si="325"/>
        <v>-5.375133674789612E-4</v>
      </c>
      <c r="K1611" s="5">
        <f t="shared" ca="1" si="326"/>
        <v>-0.3819999999999481</v>
      </c>
      <c r="L1611" s="6">
        <f t="shared" si="327"/>
        <v>1610</v>
      </c>
      <c r="M1611">
        <f t="shared" si="316"/>
        <v>710.61899808946021</v>
      </c>
      <c r="N1611">
        <f t="shared" si="317"/>
        <v>0.21189974011780371</v>
      </c>
      <c r="O1611">
        <f t="shared" si="318"/>
        <v>0.32151955213327893</v>
      </c>
      <c r="P1611" t="str">
        <f t="shared" si="319"/>
        <v/>
      </c>
      <c r="Q1611">
        <f t="shared" si="320"/>
        <v>2.7939822757616639E-5</v>
      </c>
      <c r="R1611">
        <f t="shared" si="321"/>
        <v>0</v>
      </c>
      <c r="S1611" t="str">
        <f t="shared" si="322"/>
        <v/>
      </c>
      <c r="T1611" t="str">
        <f t="shared" si="323"/>
        <v/>
      </c>
      <c r="U1611" t="str">
        <f t="shared" si="315"/>
        <v/>
      </c>
      <c r="W1611">
        <f t="shared" ca="1" si="324"/>
        <v>-51.296367134000548</v>
      </c>
    </row>
    <row r="1612" spans="1:23" x14ac:dyDescent="0.25">
      <c r="A1612" s="2">
        <v>43235.765917523153</v>
      </c>
      <c r="B1612">
        <v>710.68</v>
      </c>
      <c r="C1612">
        <v>1</v>
      </c>
      <c r="H1612">
        <f>VLOOKUP(A1612,[1]Sheet1!$A$2:$F$5022,5,FALSE)</f>
        <v>710.68</v>
      </c>
      <c r="I1612">
        <f>VLOOKUP(A1612,[1]Sheet1!$A$2:$F$5022,6,FALSE)</f>
        <v>710.51</v>
      </c>
      <c r="J1612" s="5">
        <f t="shared" ca="1" si="325"/>
        <v>-5.375133674789612E-4</v>
      </c>
      <c r="K1612" s="5">
        <f t="shared" ca="1" si="326"/>
        <v>-0.3819999999999481</v>
      </c>
      <c r="L1612" s="6">
        <f t="shared" si="327"/>
        <v>1611</v>
      </c>
      <c r="M1612">
        <f t="shared" si="316"/>
        <v>710.63793182457778</v>
      </c>
      <c r="N1612">
        <f t="shared" si="317"/>
        <v>0.2015970895384683</v>
      </c>
      <c r="O1612">
        <f t="shared" si="318"/>
        <v>0.20867451766532508</v>
      </c>
      <c r="P1612" t="str">
        <f t="shared" si="319"/>
        <v/>
      </c>
      <c r="Q1612">
        <f t="shared" si="320"/>
        <v>0</v>
      </c>
      <c r="R1612">
        <f t="shared" si="321"/>
        <v>0</v>
      </c>
      <c r="S1612" t="str">
        <f t="shared" si="322"/>
        <v/>
      </c>
      <c r="T1612" t="str">
        <f t="shared" si="323"/>
        <v/>
      </c>
      <c r="U1612" t="str">
        <f t="shared" si="315"/>
        <v/>
      </c>
      <c r="W1612">
        <f t="shared" ca="1" si="324"/>
        <v>-51.296367134000548</v>
      </c>
    </row>
    <row r="1613" spans="1:23" x14ac:dyDescent="0.25">
      <c r="A1613" s="2">
        <v>43235.765929837973</v>
      </c>
      <c r="B1613">
        <v>710.52219911549992</v>
      </c>
      <c r="C1613">
        <v>5</v>
      </c>
      <c r="H1613">
        <f>VLOOKUP(A1613,[1]Sheet1!$A$2:$F$5022,5,FALSE)</f>
        <v>710.5</v>
      </c>
      <c r="I1613">
        <f>VLOOKUP(A1613,[1]Sheet1!$A$2:$F$5022,6,FALSE)</f>
        <v>710.51</v>
      </c>
      <c r="J1613" s="5">
        <f t="shared" ca="1" si="325"/>
        <v>-2.8430682617874479E-4</v>
      </c>
      <c r="K1613" s="5">
        <f t="shared" ca="1" si="326"/>
        <v>-0.20199999999999818</v>
      </c>
      <c r="L1613" s="6">
        <f t="shared" si="327"/>
        <v>1612</v>
      </c>
      <c r="M1613">
        <f t="shared" si="316"/>
        <v>710.65944356317584</v>
      </c>
      <c r="N1613">
        <f t="shared" si="317"/>
        <v>0.18678661138200967</v>
      </c>
      <c r="O1613">
        <f t="shared" si="318"/>
        <v>-0.73476598060466913</v>
      </c>
      <c r="P1613" t="str">
        <f t="shared" si="319"/>
        <v/>
      </c>
      <c r="Q1613">
        <f t="shared" si="320"/>
        <v>1.2314820196479559E-5</v>
      </c>
      <c r="R1613">
        <f t="shared" si="321"/>
        <v>0</v>
      </c>
      <c r="S1613" t="str">
        <f t="shared" si="322"/>
        <v/>
      </c>
      <c r="T1613" t="str">
        <f t="shared" si="323"/>
        <v/>
      </c>
      <c r="U1613" t="str">
        <f t="shared" si="315"/>
        <v/>
      </c>
      <c r="W1613">
        <f t="shared" ca="1" si="324"/>
        <v>-51.296367134000548</v>
      </c>
    </row>
    <row r="1614" spans="1:23" x14ac:dyDescent="0.25">
      <c r="A1614" s="2">
        <v>43235.765929837973</v>
      </c>
      <c r="B1614">
        <v>710.5</v>
      </c>
      <c r="C1614">
        <v>2</v>
      </c>
      <c r="H1614">
        <f>VLOOKUP(A1614,[1]Sheet1!$A$2:$F$5022,5,FALSE)</f>
        <v>710.5</v>
      </c>
      <c r="I1614">
        <f>VLOOKUP(A1614,[1]Sheet1!$A$2:$F$5022,6,FALSE)</f>
        <v>710.51</v>
      </c>
      <c r="J1614" s="5">
        <f t="shared" ca="1" si="325"/>
        <v>-2.8430682617874479E-4</v>
      </c>
      <c r="K1614" s="5">
        <f t="shared" ca="1" si="326"/>
        <v>-0.20199999999999818</v>
      </c>
      <c r="L1614" s="6">
        <f t="shared" si="327"/>
        <v>1613</v>
      </c>
      <c r="M1614">
        <f t="shared" si="316"/>
        <v>710.66634948640262</v>
      </c>
      <c r="N1614">
        <f t="shared" si="317"/>
        <v>0.16776468610578529</v>
      </c>
      <c r="O1614">
        <f t="shared" si="318"/>
        <v>-0.99156437665153463</v>
      </c>
      <c r="P1614" t="str">
        <f t="shared" si="319"/>
        <v/>
      </c>
      <c r="Q1614">
        <f t="shared" si="320"/>
        <v>0</v>
      </c>
      <c r="R1614">
        <f t="shared" si="321"/>
        <v>0</v>
      </c>
      <c r="S1614" t="str">
        <f t="shared" si="322"/>
        <v/>
      </c>
      <c r="T1614" t="str">
        <f t="shared" si="323"/>
        <v/>
      </c>
      <c r="U1614" t="str">
        <f t="shared" si="315"/>
        <v/>
      </c>
      <c r="W1614">
        <f t="shared" ca="1" si="324"/>
        <v>-51.296367134000548</v>
      </c>
    </row>
    <row r="1615" spans="1:23" x14ac:dyDescent="0.25">
      <c r="A1615" s="2">
        <v>43235.766018009257</v>
      </c>
      <c r="B1615">
        <v>710.5</v>
      </c>
      <c r="C1615">
        <v>2</v>
      </c>
      <c r="H1615">
        <f>VLOOKUP(A1615,[1]Sheet1!$A$2:$F$5022,5,FALSE)</f>
        <v>710.5</v>
      </c>
      <c r="I1615">
        <f>VLOOKUP(A1615,[1]Sheet1!$A$2:$F$5022,6,FALSE)</f>
        <v>710.51</v>
      </c>
      <c r="J1615" s="5">
        <f t="shared" ca="1" si="325"/>
        <v>-2.8430682617874479E-4</v>
      </c>
      <c r="K1615" s="5">
        <f t="shared" ca="1" si="326"/>
        <v>-0.20199999999999818</v>
      </c>
      <c r="L1615" s="6">
        <f t="shared" si="327"/>
        <v>1614</v>
      </c>
      <c r="M1615">
        <f t="shared" si="316"/>
        <v>710.67494257399824</v>
      </c>
      <c r="N1615">
        <f t="shared" si="317"/>
        <v>0.14117897239401506</v>
      </c>
      <c r="O1615">
        <f t="shared" si="318"/>
        <v>-1.2391546066080685</v>
      </c>
      <c r="P1615" t="str">
        <f t="shared" si="319"/>
        <v/>
      </c>
      <c r="Q1615">
        <f t="shared" si="320"/>
        <v>8.8171284005511552E-5</v>
      </c>
      <c r="R1615">
        <f t="shared" si="321"/>
        <v>0</v>
      </c>
      <c r="S1615" t="str">
        <f t="shared" si="322"/>
        <v/>
      </c>
      <c r="T1615" t="str">
        <f t="shared" si="323"/>
        <v/>
      </c>
      <c r="U1615" t="str">
        <f t="shared" si="315"/>
        <v/>
      </c>
      <c r="W1615">
        <f t="shared" ca="1" si="324"/>
        <v>-51.296367134000548</v>
      </c>
    </row>
    <row r="1616" spans="1:23" x14ac:dyDescent="0.25">
      <c r="A1616" s="2">
        <v>43235.766209733803</v>
      </c>
      <c r="B1616">
        <v>710.50897054760003</v>
      </c>
      <c r="C1616">
        <v>2</v>
      </c>
      <c r="H1616">
        <f>VLOOKUP(A1616,[1]Sheet1!$A$2:$F$5022,5,FALSE)</f>
        <v>710.5</v>
      </c>
      <c r="I1616">
        <f>VLOOKUP(A1616,[1]Sheet1!$A$2:$F$5022,6,FALSE)</f>
        <v>710.51</v>
      </c>
      <c r="J1616" s="5">
        <f t="shared" ca="1" si="325"/>
        <v>-2.8430682617874479E-4</v>
      </c>
      <c r="K1616" s="5">
        <f t="shared" ca="1" si="326"/>
        <v>-0.20199999999999818</v>
      </c>
      <c r="L1616" s="6">
        <f t="shared" si="327"/>
        <v>1615</v>
      </c>
      <c r="M1616">
        <f t="shared" si="316"/>
        <v>710.6878717960476</v>
      </c>
      <c r="N1616">
        <f t="shared" si="317"/>
        <v>9.878924684937411E-2</v>
      </c>
      <c r="O1616">
        <f t="shared" si="318"/>
        <v>-1.8109384791681589</v>
      </c>
      <c r="P1616" t="str">
        <f t="shared" si="319"/>
        <v/>
      </c>
      <c r="Q1616">
        <f t="shared" si="320"/>
        <v>1.9172454631188884E-4</v>
      </c>
      <c r="R1616">
        <f t="shared" si="321"/>
        <v>0</v>
      </c>
      <c r="S1616" t="str">
        <f t="shared" si="322"/>
        <v/>
      </c>
      <c r="T1616" t="str">
        <f t="shared" si="323"/>
        <v/>
      </c>
      <c r="U1616" t="str">
        <f t="shared" si="315"/>
        <v/>
      </c>
      <c r="W1616">
        <f t="shared" ca="1" si="324"/>
        <v>-51.296367134000548</v>
      </c>
    </row>
    <row r="1617" spans="1:23" x14ac:dyDescent="0.25">
      <c r="A1617" s="2">
        <v>43235.766209733803</v>
      </c>
      <c r="B1617">
        <v>710.51</v>
      </c>
      <c r="C1617">
        <v>1</v>
      </c>
      <c r="H1617">
        <f>VLOOKUP(A1617,[1]Sheet1!$A$2:$F$5022,5,FALSE)</f>
        <v>710.5</v>
      </c>
      <c r="I1617">
        <f>VLOOKUP(A1617,[1]Sheet1!$A$2:$F$5022,6,FALSE)</f>
        <v>710.51</v>
      </c>
      <c r="J1617" s="5">
        <f t="shared" ca="1" si="325"/>
        <v>-2.8430682617874479E-4</v>
      </c>
      <c r="K1617" s="5">
        <f t="shared" ca="1" si="326"/>
        <v>-0.20199999999999818</v>
      </c>
      <c r="L1617" s="6">
        <f t="shared" si="327"/>
        <v>1616</v>
      </c>
      <c r="M1617">
        <f t="shared" si="316"/>
        <v>710.67191723132157</v>
      </c>
      <c r="N1617">
        <f t="shared" si="317"/>
        <v>0.10206044444055858</v>
      </c>
      <c r="O1617">
        <f t="shared" si="318"/>
        <v>-1.5864836980587926</v>
      </c>
      <c r="P1617" t="str">
        <f t="shared" si="319"/>
        <v/>
      </c>
      <c r="Q1617">
        <f t="shared" si="320"/>
        <v>0</v>
      </c>
      <c r="R1617">
        <f t="shared" si="321"/>
        <v>0</v>
      </c>
      <c r="S1617" t="str">
        <f t="shared" si="322"/>
        <v/>
      </c>
      <c r="T1617" t="str">
        <f t="shared" si="323"/>
        <v/>
      </c>
      <c r="U1617" t="str">
        <f t="shared" si="315"/>
        <v/>
      </c>
      <c r="W1617">
        <f t="shared" ca="1" si="324"/>
        <v>-51.296367134000548</v>
      </c>
    </row>
    <row r="1618" spans="1:23" x14ac:dyDescent="0.25">
      <c r="A1618" s="2">
        <v>43235.766209733803</v>
      </c>
      <c r="B1618">
        <v>710.51</v>
      </c>
      <c r="C1618">
        <v>1</v>
      </c>
      <c r="H1618">
        <f>VLOOKUP(A1618,[1]Sheet1!$A$2:$F$5022,5,FALSE)</f>
        <v>710.5</v>
      </c>
      <c r="I1618">
        <f>VLOOKUP(A1618,[1]Sheet1!$A$2:$F$5022,6,FALSE)</f>
        <v>710.51</v>
      </c>
      <c r="J1618" s="5">
        <f t="shared" ca="1" si="325"/>
        <v>-2.8430682617874479E-4</v>
      </c>
      <c r="K1618" s="5">
        <f t="shared" ca="1" si="326"/>
        <v>-0.20199999999999818</v>
      </c>
      <c r="L1618" s="6">
        <f t="shared" si="327"/>
        <v>1617</v>
      </c>
      <c r="M1618">
        <f t="shared" si="316"/>
        <v>710.6507977010707</v>
      </c>
      <c r="N1618">
        <f t="shared" si="317"/>
        <v>0.10535206925482099</v>
      </c>
      <c r="O1618">
        <f t="shared" si="318"/>
        <v>-1.3364493176698282</v>
      </c>
      <c r="P1618" t="str">
        <f t="shared" si="319"/>
        <v/>
      </c>
      <c r="Q1618">
        <f t="shared" si="320"/>
        <v>0</v>
      </c>
      <c r="R1618">
        <f t="shared" si="321"/>
        <v>0</v>
      </c>
      <c r="S1618" t="str">
        <f t="shared" si="322"/>
        <v/>
      </c>
      <c r="T1618" t="str">
        <f t="shared" si="323"/>
        <v/>
      </c>
      <c r="U1618" t="str">
        <f t="shared" si="315"/>
        <v/>
      </c>
      <c r="W1618">
        <f t="shared" ca="1" si="324"/>
        <v>-51.296367134000548</v>
      </c>
    </row>
    <row r="1619" spans="1:23" x14ac:dyDescent="0.25">
      <c r="A1619" s="2">
        <v>43235.766378611108</v>
      </c>
      <c r="B1619">
        <v>710.50090045240006</v>
      </c>
      <c r="C1619">
        <v>3</v>
      </c>
      <c r="H1619">
        <f>VLOOKUP(A1619,[1]Sheet1!$A$2:$F$5022,5,FALSE)</f>
        <v>710.5</v>
      </c>
      <c r="I1619">
        <f>VLOOKUP(A1619,[1]Sheet1!$A$2:$F$5022,6,FALSE)</f>
        <v>710.51</v>
      </c>
      <c r="J1619" s="5">
        <f t="shared" ca="1" si="325"/>
        <v>-2.8430682617874479E-4</v>
      </c>
      <c r="K1619" s="5">
        <f t="shared" ca="1" si="326"/>
        <v>-0.20199999999999818</v>
      </c>
      <c r="L1619" s="6">
        <f t="shared" si="327"/>
        <v>1618</v>
      </c>
      <c r="M1619">
        <f t="shared" si="316"/>
        <v>710.63063615401313</v>
      </c>
      <c r="N1619">
        <f t="shared" si="317"/>
        <v>0.10765889164391303</v>
      </c>
      <c r="O1619">
        <f t="shared" si="318"/>
        <v>-1.2050625789663421</v>
      </c>
      <c r="P1619" t="str">
        <f t="shared" si="319"/>
        <v/>
      </c>
      <c r="Q1619">
        <f t="shared" si="320"/>
        <v>1.6887730453163385E-4</v>
      </c>
      <c r="R1619">
        <f t="shared" si="321"/>
        <v>0</v>
      </c>
      <c r="S1619" t="str">
        <f t="shared" si="322"/>
        <v/>
      </c>
      <c r="T1619" t="str">
        <f t="shared" si="323"/>
        <v/>
      </c>
      <c r="U1619" t="str">
        <f t="shared" si="315"/>
        <v/>
      </c>
      <c r="W1619">
        <f t="shared" ca="1" si="324"/>
        <v>-51.296367134000548</v>
      </c>
    </row>
    <row r="1620" spans="1:23" x14ac:dyDescent="0.25">
      <c r="A1620" s="2">
        <v>43235.766481909719</v>
      </c>
      <c r="B1620">
        <v>710.5</v>
      </c>
      <c r="C1620">
        <v>3</v>
      </c>
      <c r="H1620">
        <f>VLOOKUP(A1620,[1]Sheet1!$A$2:$F$5022,5,FALSE)</f>
        <v>710.5</v>
      </c>
      <c r="I1620">
        <f>VLOOKUP(A1620,[1]Sheet1!$A$2:$F$5022,6,FALSE)</f>
        <v>710.51</v>
      </c>
      <c r="J1620" s="5">
        <f t="shared" ca="1" si="325"/>
        <v>-2.8430682617874479E-4</v>
      </c>
      <c r="K1620" s="5">
        <f t="shared" ca="1" si="326"/>
        <v>-0.20199999999999818</v>
      </c>
      <c r="L1620" s="6">
        <f t="shared" si="327"/>
        <v>1619</v>
      </c>
      <c r="M1620">
        <f t="shared" si="316"/>
        <v>710.61039264185183</v>
      </c>
      <c r="N1620">
        <f t="shared" si="317"/>
        <v>0.10944875318234253</v>
      </c>
      <c r="O1620">
        <f t="shared" si="318"/>
        <v>-1.0086240239568214</v>
      </c>
      <c r="P1620" t="str">
        <f t="shared" si="319"/>
        <v/>
      </c>
      <c r="Q1620">
        <f t="shared" si="320"/>
        <v>1.0329861106583849E-4</v>
      </c>
      <c r="R1620">
        <f t="shared" si="321"/>
        <v>0</v>
      </c>
      <c r="S1620" t="str">
        <f t="shared" si="322"/>
        <v/>
      </c>
      <c r="T1620" t="str">
        <f t="shared" si="323"/>
        <v/>
      </c>
      <c r="U1620" t="str">
        <f t="shared" si="315"/>
        <v/>
      </c>
      <c r="W1620">
        <f t="shared" ca="1" si="324"/>
        <v>-51.296367134000548</v>
      </c>
    </row>
    <row r="1621" spans="1:23" x14ac:dyDescent="0.25">
      <c r="A1621" s="2">
        <v>43235.766486435183</v>
      </c>
      <c r="B1621">
        <v>710.5</v>
      </c>
      <c r="C1621">
        <v>2</v>
      </c>
      <c r="H1621">
        <f>VLOOKUP(A1621,[1]Sheet1!$A$2:$F$5022,5,FALSE)</f>
        <v>710.5</v>
      </c>
      <c r="I1621">
        <f>VLOOKUP(A1621,[1]Sheet1!$A$2:$F$5022,6,FALSE)</f>
        <v>710.51</v>
      </c>
      <c r="J1621" s="5">
        <f t="shared" ca="1" si="325"/>
        <v>-2.8430682617874479E-4</v>
      </c>
      <c r="K1621" s="5">
        <f t="shared" ca="1" si="326"/>
        <v>-0.20199999999999818</v>
      </c>
      <c r="L1621" s="6">
        <f t="shared" si="327"/>
        <v>1620</v>
      </c>
      <c r="M1621">
        <f t="shared" si="316"/>
        <v>710.59105008411007</v>
      </c>
      <c r="N1621">
        <f t="shared" si="317"/>
        <v>0.11053891063583896</v>
      </c>
      <c r="O1621">
        <f t="shared" si="318"/>
        <v>-0.82369261273093619</v>
      </c>
      <c r="P1621" t="str">
        <f t="shared" si="319"/>
        <v/>
      </c>
      <c r="Q1621">
        <f t="shared" si="320"/>
        <v>4.5254637370817363E-6</v>
      </c>
      <c r="R1621">
        <f t="shared" si="321"/>
        <v>0</v>
      </c>
      <c r="S1621" t="str">
        <f t="shared" si="322"/>
        <v/>
      </c>
      <c r="T1621" t="str">
        <f t="shared" si="323"/>
        <v/>
      </c>
      <c r="U1621" t="str">
        <f t="shared" si="315"/>
        <v/>
      </c>
      <c r="W1621">
        <f t="shared" ca="1" si="324"/>
        <v>-51.296367134000548</v>
      </c>
    </row>
    <row r="1622" spans="1:23" x14ac:dyDescent="0.25">
      <c r="A1622" s="2">
        <v>43235.766486435183</v>
      </c>
      <c r="B1622">
        <v>710.5</v>
      </c>
      <c r="C1622">
        <v>1</v>
      </c>
      <c r="H1622">
        <f>VLOOKUP(A1622,[1]Sheet1!$A$2:$F$5022,5,FALSE)</f>
        <v>710.5</v>
      </c>
      <c r="I1622">
        <f>VLOOKUP(A1622,[1]Sheet1!$A$2:$F$5022,6,FALSE)</f>
        <v>710.51</v>
      </c>
      <c r="J1622" s="5">
        <f t="shared" ca="1" si="325"/>
        <v>-2.8430682617874479E-4</v>
      </c>
      <c r="K1622" s="5">
        <f t="shared" ca="1" si="326"/>
        <v>-0.20199999999999818</v>
      </c>
      <c r="L1622" s="6">
        <f t="shared" si="327"/>
        <v>1621</v>
      </c>
      <c r="M1622">
        <f t="shared" si="316"/>
        <v>710.57271592972938</v>
      </c>
      <c r="N1622">
        <f t="shared" si="317"/>
        <v>0.11104199581633559</v>
      </c>
      <c r="O1622">
        <f t="shared" si="318"/>
        <v>-0.65485070936275824</v>
      </c>
      <c r="P1622" t="str">
        <f t="shared" si="319"/>
        <v/>
      </c>
      <c r="Q1622">
        <f t="shared" si="320"/>
        <v>0</v>
      </c>
      <c r="R1622">
        <f t="shared" si="321"/>
        <v>0</v>
      </c>
      <c r="S1622" t="str">
        <f t="shared" si="322"/>
        <v/>
      </c>
      <c r="T1622" t="str">
        <f t="shared" si="323"/>
        <v/>
      </c>
      <c r="U1622" t="str">
        <f t="shared" si="315"/>
        <v/>
      </c>
      <c r="W1622">
        <f t="shared" ca="1" si="324"/>
        <v>-51.296367134000548</v>
      </c>
    </row>
    <row r="1623" spans="1:23" x14ac:dyDescent="0.25">
      <c r="A1623" s="2">
        <v>43235.766531620371</v>
      </c>
      <c r="B1623">
        <v>710.50230755060011</v>
      </c>
      <c r="C1623">
        <v>2</v>
      </c>
      <c r="H1623">
        <f>VLOOKUP(A1623,[1]Sheet1!$A$2:$F$5022,5,FALSE)</f>
        <v>710.5</v>
      </c>
      <c r="I1623">
        <f>VLOOKUP(A1623,[1]Sheet1!$A$2:$F$5022,6,FALSE)</f>
        <v>710.51</v>
      </c>
      <c r="J1623" s="5">
        <f t="shared" ca="1" si="325"/>
        <v>-2.8430682617874479E-4</v>
      </c>
      <c r="K1623" s="5">
        <f t="shared" ca="1" si="326"/>
        <v>-0.20199999999999818</v>
      </c>
      <c r="L1623" s="6">
        <f t="shared" si="327"/>
        <v>1622</v>
      </c>
      <c r="M1623">
        <f t="shared" si="316"/>
        <v>710.55539017871024</v>
      </c>
      <c r="N1623">
        <f t="shared" si="317"/>
        <v>0.11108081053131927</v>
      </c>
      <c r="O1623">
        <f t="shared" si="318"/>
        <v>-0.47787397171688789</v>
      </c>
      <c r="P1623" t="str">
        <f t="shared" si="319"/>
        <v/>
      </c>
      <c r="Q1623">
        <f t="shared" si="320"/>
        <v>4.5185188355389982E-5</v>
      </c>
      <c r="R1623">
        <f t="shared" si="321"/>
        <v>0</v>
      </c>
      <c r="S1623" t="str">
        <f t="shared" si="322"/>
        <v/>
      </c>
      <c r="T1623" t="str">
        <f t="shared" si="323"/>
        <v/>
      </c>
      <c r="U1623" t="str">
        <f t="shared" si="315"/>
        <v/>
      </c>
      <c r="W1623">
        <f t="shared" ca="1" si="324"/>
        <v>-51.296367134000548</v>
      </c>
    </row>
    <row r="1624" spans="1:23" x14ac:dyDescent="0.25">
      <c r="A1624" s="2">
        <v>43235.766669189812</v>
      </c>
      <c r="B1624">
        <v>710.50186000000008</v>
      </c>
      <c r="C1624">
        <v>3</v>
      </c>
      <c r="H1624">
        <f>VLOOKUP(A1624,[1]Sheet1!$A$2:$F$5022,5,FALSE)</f>
        <v>710.5</v>
      </c>
      <c r="I1624">
        <f>VLOOKUP(A1624,[1]Sheet1!$A$2:$F$5022,6,FALSE)</f>
        <v>710.51</v>
      </c>
      <c r="J1624" s="5">
        <f t="shared" ca="1" si="325"/>
        <v>-2.8430682617874479E-4</v>
      </c>
      <c r="K1624" s="5">
        <f t="shared" ca="1" si="326"/>
        <v>-0.20199999999999818</v>
      </c>
      <c r="L1624" s="6">
        <f t="shared" si="327"/>
        <v>1623</v>
      </c>
      <c r="M1624">
        <f t="shared" si="316"/>
        <v>710.5393365511211</v>
      </c>
      <c r="N1624">
        <f t="shared" si="317"/>
        <v>0.11073361936547854</v>
      </c>
      <c r="O1624">
        <f t="shared" si="318"/>
        <v>-0.33843878070421413</v>
      </c>
      <c r="P1624" t="str">
        <f t="shared" si="319"/>
        <v/>
      </c>
      <c r="Q1624">
        <f t="shared" si="320"/>
        <v>1.3756944099441171E-4</v>
      </c>
      <c r="R1624">
        <f t="shared" si="321"/>
        <v>0</v>
      </c>
      <c r="S1624" t="str">
        <f t="shared" si="322"/>
        <v/>
      </c>
      <c r="T1624" t="str">
        <f t="shared" si="323"/>
        <v/>
      </c>
      <c r="U1624" t="str">
        <f t="shared" si="315"/>
        <v/>
      </c>
      <c r="W1624">
        <f t="shared" ca="1" si="324"/>
        <v>-51.296367134000548</v>
      </c>
    </row>
    <row r="1625" spans="1:23" x14ac:dyDescent="0.25">
      <c r="A1625" s="2">
        <v>43235.766669189812</v>
      </c>
      <c r="B1625">
        <v>710.51</v>
      </c>
      <c r="C1625">
        <v>1</v>
      </c>
      <c r="H1625">
        <f>VLOOKUP(A1625,[1]Sheet1!$A$2:$F$5022,5,FALSE)</f>
        <v>710.5</v>
      </c>
      <c r="I1625">
        <f>VLOOKUP(A1625,[1]Sheet1!$A$2:$F$5022,6,FALSE)</f>
        <v>710.51</v>
      </c>
      <c r="J1625" s="5">
        <f t="shared" ca="1" si="325"/>
        <v>-2.8430682617874479E-4</v>
      </c>
      <c r="K1625" s="5">
        <f t="shared" ca="1" si="326"/>
        <v>-0.20199999999999818</v>
      </c>
      <c r="L1625" s="6">
        <f t="shared" si="327"/>
        <v>1624</v>
      </c>
      <c r="M1625">
        <f t="shared" si="316"/>
        <v>710.52422854354415</v>
      </c>
      <c r="N1625">
        <f t="shared" si="317"/>
        <v>0.11014013417589442</v>
      </c>
      <c r="O1625">
        <f t="shared" si="318"/>
        <v>-0.1291858199613278</v>
      </c>
      <c r="P1625" t="str">
        <f t="shared" si="319"/>
        <v/>
      </c>
      <c r="Q1625">
        <f t="shared" si="320"/>
        <v>0</v>
      </c>
      <c r="R1625">
        <f t="shared" si="321"/>
        <v>0</v>
      </c>
      <c r="S1625" t="str">
        <f t="shared" si="322"/>
        <v/>
      </c>
      <c r="T1625" t="str">
        <f t="shared" si="323"/>
        <v/>
      </c>
      <c r="U1625" t="str">
        <f t="shared" si="315"/>
        <v/>
      </c>
      <c r="W1625">
        <f t="shared" ca="1" si="324"/>
        <v>-51.296367134000548</v>
      </c>
    </row>
    <row r="1626" spans="1:23" x14ac:dyDescent="0.25">
      <c r="A1626" s="2">
        <v>43235.766669189812</v>
      </c>
      <c r="B1626">
        <v>710.51</v>
      </c>
      <c r="C1626">
        <v>1</v>
      </c>
      <c r="H1626">
        <f>VLOOKUP(A1626,[1]Sheet1!$A$2:$F$5022,5,FALSE)</f>
        <v>710.5</v>
      </c>
      <c r="I1626">
        <f>VLOOKUP(A1626,[1]Sheet1!$A$2:$F$5022,6,FALSE)</f>
        <v>710.51</v>
      </c>
      <c r="J1626" s="5">
        <f t="shared" ca="1" si="325"/>
        <v>-2.8430682617874479E-4</v>
      </c>
      <c r="K1626" s="5">
        <f t="shared" ca="1" si="326"/>
        <v>-0.20199999999999818</v>
      </c>
      <c r="L1626" s="6">
        <f t="shared" si="327"/>
        <v>1625</v>
      </c>
      <c r="M1626">
        <f t="shared" si="316"/>
        <v>710.51104984689164</v>
      </c>
      <c r="N1626">
        <f t="shared" si="317"/>
        <v>0.10934871260549156</v>
      </c>
      <c r="O1626">
        <f t="shared" si="318"/>
        <v>-9.6009076525144423E-3</v>
      </c>
      <c r="P1626" t="str">
        <f t="shared" si="319"/>
        <v/>
      </c>
      <c r="Q1626">
        <f t="shared" si="320"/>
        <v>0</v>
      </c>
      <c r="R1626">
        <f t="shared" si="321"/>
        <v>0</v>
      </c>
      <c r="S1626" t="str">
        <f t="shared" si="322"/>
        <v/>
      </c>
      <c r="T1626" t="str">
        <f t="shared" si="323"/>
        <v/>
      </c>
      <c r="U1626" t="str">
        <f t="shared" si="315"/>
        <v/>
      </c>
      <c r="W1626">
        <f t="shared" ca="1" si="324"/>
        <v>-51.296367134000548</v>
      </c>
    </row>
    <row r="1627" spans="1:23" x14ac:dyDescent="0.25">
      <c r="A1627" s="2">
        <v>43235.766669189812</v>
      </c>
      <c r="B1627">
        <v>710.51</v>
      </c>
      <c r="C1627">
        <v>1</v>
      </c>
      <c r="H1627">
        <f>VLOOKUP(A1627,[1]Sheet1!$A$2:$F$5022,5,FALSE)</f>
        <v>710.5</v>
      </c>
      <c r="I1627">
        <f>VLOOKUP(A1627,[1]Sheet1!$A$2:$F$5022,6,FALSE)</f>
        <v>710.51</v>
      </c>
      <c r="J1627" s="5">
        <f t="shared" ca="1" si="325"/>
        <v>-2.8430682617874479E-4</v>
      </c>
      <c r="K1627" s="5">
        <f t="shared" ca="1" si="326"/>
        <v>-0.20199999999999818</v>
      </c>
      <c r="L1627" s="6">
        <f t="shared" si="327"/>
        <v>1626</v>
      </c>
      <c r="M1627">
        <f t="shared" si="316"/>
        <v>710.49882913343231</v>
      </c>
      <c r="N1627">
        <f t="shared" si="317"/>
        <v>0.10849850129430347</v>
      </c>
      <c r="O1627">
        <f t="shared" si="318"/>
        <v>0.10295871771887805</v>
      </c>
      <c r="P1627" t="str">
        <f t="shared" si="319"/>
        <v/>
      </c>
      <c r="Q1627">
        <f t="shared" si="320"/>
        <v>0</v>
      </c>
      <c r="R1627">
        <f t="shared" si="321"/>
        <v>0</v>
      </c>
      <c r="S1627" t="str">
        <f t="shared" si="322"/>
        <v/>
      </c>
      <c r="T1627" t="str">
        <f t="shared" si="323"/>
        <v/>
      </c>
      <c r="U1627" t="str">
        <f t="shared" ref="U1627:U1690" si="328">IF(S1627=1,IF(ISNUMBER(S1626),"",K1627),"")</f>
        <v/>
      </c>
      <c r="W1627">
        <f t="shared" ca="1" si="324"/>
        <v>-51.296367134000548</v>
      </c>
    </row>
    <row r="1628" spans="1:23" x14ac:dyDescent="0.25">
      <c r="A1628" s="2">
        <v>43235.766669189812</v>
      </c>
      <c r="B1628">
        <v>710.51</v>
      </c>
      <c r="C1628">
        <v>1</v>
      </c>
      <c r="H1628">
        <f>VLOOKUP(A1628,[1]Sheet1!$A$2:$F$5022,5,FALSE)</f>
        <v>710.5</v>
      </c>
      <c r="I1628">
        <f>VLOOKUP(A1628,[1]Sheet1!$A$2:$F$5022,6,FALSE)</f>
        <v>710.51</v>
      </c>
      <c r="J1628" s="5">
        <f t="shared" ca="1" si="325"/>
        <v>-2.8430682617874479E-4</v>
      </c>
      <c r="K1628" s="5">
        <f t="shared" ca="1" si="326"/>
        <v>-0.20199999999999818</v>
      </c>
      <c r="L1628" s="6">
        <f t="shared" si="327"/>
        <v>1627</v>
      </c>
      <c r="M1628">
        <f t="shared" si="316"/>
        <v>710.48756640316651</v>
      </c>
      <c r="N1628">
        <f t="shared" si="317"/>
        <v>0.1076486696818772</v>
      </c>
      <c r="O1628">
        <f t="shared" si="318"/>
        <v>0.2083964149280762</v>
      </c>
      <c r="P1628" t="str">
        <f t="shared" si="319"/>
        <v/>
      </c>
      <c r="Q1628">
        <f t="shared" si="320"/>
        <v>0</v>
      </c>
      <c r="R1628">
        <f t="shared" si="321"/>
        <v>0</v>
      </c>
      <c r="S1628" t="str">
        <f t="shared" si="322"/>
        <v/>
      </c>
      <c r="T1628" t="str">
        <f t="shared" si="323"/>
        <v/>
      </c>
      <c r="U1628" t="str">
        <f t="shared" si="328"/>
        <v/>
      </c>
      <c r="W1628">
        <f t="shared" ca="1" si="324"/>
        <v>-51.296367134000548</v>
      </c>
    </row>
    <row r="1629" spans="1:23" x14ac:dyDescent="0.25">
      <c r="A1629" s="2">
        <v>43235.766669189812</v>
      </c>
      <c r="B1629">
        <v>710.51</v>
      </c>
      <c r="C1629">
        <v>1</v>
      </c>
      <c r="H1629">
        <f>VLOOKUP(A1629,[1]Sheet1!$A$2:$F$5022,5,FALSE)</f>
        <v>710.5</v>
      </c>
      <c r="I1629">
        <f>VLOOKUP(A1629,[1]Sheet1!$A$2:$F$5022,6,FALSE)</f>
        <v>710.51</v>
      </c>
      <c r="J1629" s="5">
        <f t="shared" ca="1" si="325"/>
        <v>-2.8430682617874479E-4</v>
      </c>
      <c r="K1629" s="5">
        <f t="shared" ca="1" si="326"/>
        <v>-0.20199999999999818</v>
      </c>
      <c r="L1629" s="6">
        <f t="shared" si="327"/>
        <v>1628</v>
      </c>
      <c r="M1629">
        <f t="shared" si="316"/>
        <v>710.47644391658787</v>
      </c>
      <c r="N1629">
        <f t="shared" si="317"/>
        <v>0.1065157138966923</v>
      </c>
      <c r="O1629">
        <f t="shared" si="318"/>
        <v>0.31503411266311288</v>
      </c>
      <c r="P1629" t="str">
        <f t="shared" si="319"/>
        <v/>
      </c>
      <c r="Q1629">
        <f t="shared" si="320"/>
        <v>0</v>
      </c>
      <c r="R1629">
        <f t="shared" si="321"/>
        <v>0</v>
      </c>
      <c r="S1629" t="str">
        <f t="shared" si="322"/>
        <v/>
      </c>
      <c r="T1629" t="str">
        <f t="shared" si="323"/>
        <v/>
      </c>
      <c r="U1629" t="str">
        <f t="shared" si="328"/>
        <v/>
      </c>
      <c r="W1629">
        <f t="shared" ca="1" si="324"/>
        <v>-51.296367134000548</v>
      </c>
    </row>
    <row r="1630" spans="1:23" x14ac:dyDescent="0.25">
      <c r="A1630" s="2">
        <v>43235.766669189812</v>
      </c>
      <c r="B1630">
        <v>710.51</v>
      </c>
      <c r="C1630">
        <v>1</v>
      </c>
      <c r="H1630">
        <f>VLOOKUP(A1630,[1]Sheet1!$A$2:$F$5022,5,FALSE)</f>
        <v>710.5</v>
      </c>
      <c r="I1630">
        <f>VLOOKUP(A1630,[1]Sheet1!$A$2:$F$5022,6,FALSE)</f>
        <v>710.51</v>
      </c>
      <c r="J1630" s="5">
        <f t="shared" ca="1" si="325"/>
        <v>-2.8430682617874479E-4</v>
      </c>
      <c r="K1630" s="5">
        <f t="shared" ca="1" si="326"/>
        <v>-0.20199999999999818</v>
      </c>
      <c r="L1630" s="6">
        <f t="shared" si="327"/>
        <v>1629</v>
      </c>
      <c r="M1630">
        <f t="shared" si="316"/>
        <v>710.46578715202645</v>
      </c>
      <c r="N1630">
        <f t="shared" si="317"/>
        <v>0.10524791982752424</v>
      </c>
      <c r="O1630">
        <f t="shared" si="318"/>
        <v>0.42008286763286445</v>
      </c>
      <c r="P1630" t="str">
        <f t="shared" si="319"/>
        <v/>
      </c>
      <c r="Q1630">
        <f t="shared" si="320"/>
        <v>0</v>
      </c>
      <c r="R1630">
        <f t="shared" si="321"/>
        <v>0</v>
      </c>
      <c r="S1630" t="str">
        <f t="shared" si="322"/>
        <v/>
      </c>
      <c r="T1630" t="str">
        <f t="shared" si="323"/>
        <v/>
      </c>
      <c r="U1630" t="str">
        <f t="shared" si="328"/>
        <v/>
      </c>
      <c r="W1630">
        <f t="shared" ca="1" si="324"/>
        <v>-51.296367134000548</v>
      </c>
    </row>
    <row r="1631" spans="1:23" x14ac:dyDescent="0.25">
      <c r="A1631" s="2">
        <v>43235.766669189812</v>
      </c>
      <c r="B1631">
        <v>710.51</v>
      </c>
      <c r="C1631">
        <v>1</v>
      </c>
      <c r="H1631">
        <f>VLOOKUP(A1631,[1]Sheet1!$A$2:$F$5022,5,FALSE)</f>
        <v>710.5</v>
      </c>
      <c r="I1631">
        <f>VLOOKUP(A1631,[1]Sheet1!$A$2:$F$5022,6,FALSE)</f>
        <v>710.51</v>
      </c>
      <c r="J1631" s="5">
        <f t="shared" ca="1" si="325"/>
        <v>-2.8430682617874479E-4</v>
      </c>
      <c r="K1631" s="5">
        <f t="shared" ca="1" si="326"/>
        <v>-0.20199999999999818</v>
      </c>
      <c r="L1631" s="6">
        <f t="shared" si="327"/>
        <v>1630</v>
      </c>
      <c r="M1631">
        <f t="shared" si="316"/>
        <v>710.45598753032198</v>
      </c>
      <c r="N1631">
        <f t="shared" si="317"/>
        <v>0.10407018292327676</v>
      </c>
      <c r="O1631">
        <f t="shared" si="318"/>
        <v>0.5190004299102019</v>
      </c>
      <c r="P1631" t="str">
        <f t="shared" si="319"/>
        <v/>
      </c>
      <c r="Q1631">
        <f t="shared" si="320"/>
        <v>0</v>
      </c>
      <c r="R1631">
        <f t="shared" si="321"/>
        <v>0</v>
      </c>
      <c r="S1631" t="str">
        <f t="shared" si="322"/>
        <v/>
      </c>
      <c r="T1631" t="str">
        <f t="shared" si="323"/>
        <v/>
      </c>
      <c r="U1631" t="str">
        <f t="shared" si="328"/>
        <v/>
      </c>
      <c r="W1631">
        <f t="shared" ca="1" si="324"/>
        <v>-51.296367134000548</v>
      </c>
    </row>
    <row r="1632" spans="1:23" x14ac:dyDescent="0.25">
      <c r="A1632" s="2">
        <v>43235.766679814813</v>
      </c>
      <c r="B1632">
        <v>710.51</v>
      </c>
      <c r="C1632">
        <v>2</v>
      </c>
      <c r="H1632">
        <f>VLOOKUP(A1632,[1]Sheet1!$A$2:$F$5022,5,FALSE)</f>
        <v>710.5</v>
      </c>
      <c r="I1632">
        <f>VLOOKUP(A1632,[1]Sheet1!$A$2:$F$5022,6,FALSE)</f>
        <v>710.51</v>
      </c>
      <c r="J1632" s="5">
        <f t="shared" ca="1" si="325"/>
        <v>-2.8430682617874479E-4</v>
      </c>
      <c r="K1632" s="5">
        <f t="shared" ca="1" si="326"/>
        <v>-0.20199999999999818</v>
      </c>
      <c r="L1632" s="6">
        <f t="shared" si="327"/>
        <v>1631</v>
      </c>
      <c r="M1632">
        <f t="shared" si="316"/>
        <v>710.44726884463148</v>
      </c>
      <c r="N1632">
        <f t="shared" si="317"/>
        <v>0.10313510829808679</v>
      </c>
      <c r="O1632">
        <f t="shared" si="318"/>
        <v>0.60824249282020737</v>
      </c>
      <c r="P1632" t="str">
        <f t="shared" si="319"/>
        <v/>
      </c>
      <c r="Q1632">
        <f t="shared" si="320"/>
        <v>1.0625000868458301E-5</v>
      </c>
      <c r="R1632">
        <f t="shared" si="321"/>
        <v>0</v>
      </c>
      <c r="S1632" t="str">
        <f t="shared" si="322"/>
        <v/>
      </c>
      <c r="T1632" t="str">
        <f t="shared" si="323"/>
        <v/>
      </c>
      <c r="U1632" t="str">
        <f t="shared" si="328"/>
        <v/>
      </c>
      <c r="W1632">
        <f t="shared" ca="1" si="324"/>
        <v>-51.296367134000548</v>
      </c>
    </row>
    <row r="1633" spans="1:23" x14ac:dyDescent="0.25">
      <c r="A1633" s="2">
        <v>43235.766679814813</v>
      </c>
      <c r="B1633">
        <v>710.51</v>
      </c>
      <c r="C1633">
        <v>1</v>
      </c>
      <c r="H1633">
        <f>VLOOKUP(A1633,[1]Sheet1!$A$2:$F$5022,5,FALSE)</f>
        <v>710.5</v>
      </c>
      <c r="I1633">
        <f>VLOOKUP(A1633,[1]Sheet1!$A$2:$F$5022,6,FALSE)</f>
        <v>710.51</v>
      </c>
      <c r="J1633" s="5">
        <f t="shared" ca="1" si="325"/>
        <v>-2.8430682617874479E-4</v>
      </c>
      <c r="K1633" s="5">
        <f t="shared" ca="1" si="326"/>
        <v>-0.20199999999999818</v>
      </c>
      <c r="L1633" s="6">
        <f t="shared" si="327"/>
        <v>1632</v>
      </c>
      <c r="M1633">
        <f t="shared" si="316"/>
        <v>710.4398235027719</v>
      </c>
      <c r="N1633">
        <f t="shared" si="317"/>
        <v>0.10256005698436807</v>
      </c>
      <c r="O1633">
        <f t="shared" si="318"/>
        <v>0.684247837720936</v>
      </c>
      <c r="P1633" t="str">
        <f t="shared" si="319"/>
        <v/>
      </c>
      <c r="Q1633">
        <f t="shared" si="320"/>
        <v>0</v>
      </c>
      <c r="R1633">
        <f t="shared" si="321"/>
        <v>0</v>
      </c>
      <c r="S1633" t="str">
        <f t="shared" si="322"/>
        <v/>
      </c>
      <c r="T1633" t="str">
        <f t="shared" si="323"/>
        <v/>
      </c>
      <c r="U1633" t="str">
        <f t="shared" si="328"/>
        <v/>
      </c>
      <c r="W1633">
        <f t="shared" ca="1" si="324"/>
        <v>-51.296367134000548</v>
      </c>
    </row>
    <row r="1634" spans="1:23" x14ac:dyDescent="0.25">
      <c r="A1634" s="2">
        <v>43235.766679814813</v>
      </c>
      <c r="B1634">
        <v>710.51</v>
      </c>
      <c r="C1634">
        <v>1</v>
      </c>
      <c r="H1634">
        <f>VLOOKUP(A1634,[1]Sheet1!$A$2:$F$5022,5,FALSE)</f>
        <v>710.5</v>
      </c>
      <c r="I1634">
        <f>VLOOKUP(A1634,[1]Sheet1!$A$2:$F$5022,6,FALSE)</f>
        <v>710.51</v>
      </c>
      <c r="J1634" s="5">
        <f t="shared" ca="1" si="325"/>
        <v>-2.8430682617874479E-4</v>
      </c>
      <c r="K1634" s="5">
        <f t="shared" ca="1" si="326"/>
        <v>-0.20199999999999818</v>
      </c>
      <c r="L1634" s="6">
        <f t="shared" si="327"/>
        <v>1633</v>
      </c>
      <c r="M1634">
        <f t="shared" si="316"/>
        <v>710.4332857239375</v>
      </c>
      <c r="N1634">
        <f t="shared" si="317"/>
        <v>0.10220167341990469</v>
      </c>
      <c r="O1634">
        <f t="shared" si="318"/>
        <v>0.75061663371500598</v>
      </c>
      <c r="P1634" t="str">
        <f t="shared" si="319"/>
        <v/>
      </c>
      <c r="Q1634">
        <f t="shared" si="320"/>
        <v>0</v>
      </c>
      <c r="R1634">
        <f t="shared" si="321"/>
        <v>0</v>
      </c>
      <c r="S1634" t="str">
        <f t="shared" si="322"/>
        <v/>
      </c>
      <c r="T1634" t="str">
        <f t="shared" si="323"/>
        <v/>
      </c>
      <c r="U1634" t="str">
        <f t="shared" si="328"/>
        <v/>
      </c>
      <c r="W1634">
        <f t="shared" ca="1" si="324"/>
        <v>-51.296367134000548</v>
      </c>
    </row>
    <row r="1635" spans="1:23" x14ac:dyDescent="0.25">
      <c r="A1635" s="2">
        <v>43235.766809733803</v>
      </c>
      <c r="B1635">
        <v>710.50701587840001</v>
      </c>
      <c r="C1635">
        <v>3</v>
      </c>
      <c r="H1635">
        <f>VLOOKUP(A1635,[1]Sheet1!$A$2:$F$5022,5,FALSE)</f>
        <v>710.5</v>
      </c>
      <c r="I1635">
        <f>VLOOKUP(A1635,[1]Sheet1!$A$2:$F$5022,6,FALSE)</f>
        <v>710.51</v>
      </c>
      <c r="J1635" s="5">
        <f t="shared" ca="1" si="325"/>
        <v>-2.8430682617874479E-4</v>
      </c>
      <c r="K1635" s="5">
        <f t="shared" ca="1" si="326"/>
        <v>-0.20199999999999818</v>
      </c>
      <c r="L1635" s="6">
        <f t="shared" si="327"/>
        <v>1634</v>
      </c>
      <c r="M1635">
        <f t="shared" si="316"/>
        <v>710.42765550812851</v>
      </c>
      <c r="N1635">
        <f t="shared" si="317"/>
        <v>0.1020746641850532</v>
      </c>
      <c r="O1635">
        <f t="shared" si="318"/>
        <v>0.77747373361550098</v>
      </c>
      <c r="P1635" t="str">
        <f t="shared" si="319"/>
        <v/>
      </c>
      <c r="Q1635">
        <f t="shared" si="320"/>
        <v>1.2991898984182626E-4</v>
      </c>
      <c r="R1635">
        <f t="shared" si="321"/>
        <v>0</v>
      </c>
      <c r="S1635" t="str">
        <f t="shared" si="322"/>
        <v/>
      </c>
      <c r="T1635" t="str">
        <f t="shared" si="323"/>
        <v/>
      </c>
      <c r="U1635" t="str">
        <f t="shared" si="328"/>
        <v/>
      </c>
      <c r="W1635">
        <f t="shared" ca="1" si="324"/>
        <v>-51.296367134000548</v>
      </c>
    </row>
    <row r="1636" spans="1:23" x14ac:dyDescent="0.25">
      <c r="A1636" s="2">
        <v>43235.766809733803</v>
      </c>
      <c r="B1636">
        <v>710.5</v>
      </c>
      <c r="C1636">
        <v>1</v>
      </c>
      <c r="H1636">
        <f>VLOOKUP(A1636,[1]Sheet1!$A$2:$F$5022,5,FALSE)</f>
        <v>710.5</v>
      </c>
      <c r="I1636">
        <f>VLOOKUP(A1636,[1]Sheet1!$A$2:$F$5022,6,FALSE)</f>
        <v>710.51</v>
      </c>
      <c r="J1636" s="5">
        <f t="shared" ca="1" si="325"/>
        <v>-2.8430682617874479E-4</v>
      </c>
      <c r="K1636" s="5">
        <f t="shared" ca="1" si="326"/>
        <v>-0.20199999999999818</v>
      </c>
      <c r="L1636" s="6">
        <f t="shared" si="327"/>
        <v>1635</v>
      </c>
      <c r="M1636">
        <f t="shared" si="316"/>
        <v>710.42259181287602</v>
      </c>
      <c r="N1636">
        <f t="shared" si="317"/>
        <v>0.10211679328490327</v>
      </c>
      <c r="O1636">
        <f t="shared" si="318"/>
        <v>0.75803581990683744</v>
      </c>
      <c r="P1636" t="str">
        <f t="shared" si="319"/>
        <v/>
      </c>
      <c r="Q1636">
        <f t="shared" si="320"/>
        <v>0</v>
      </c>
      <c r="R1636">
        <f t="shared" si="321"/>
        <v>0</v>
      </c>
      <c r="S1636" t="str">
        <f t="shared" si="322"/>
        <v/>
      </c>
      <c r="T1636" t="str">
        <f t="shared" si="323"/>
        <v/>
      </c>
      <c r="U1636" t="str">
        <f t="shared" si="328"/>
        <v/>
      </c>
      <c r="W1636">
        <f t="shared" ca="1" si="324"/>
        <v>-51.296367134000548</v>
      </c>
    </row>
    <row r="1637" spans="1:23" x14ac:dyDescent="0.25">
      <c r="A1637" s="2">
        <v>43235.766949317127</v>
      </c>
      <c r="B1637">
        <v>710.50498273840003</v>
      </c>
      <c r="C1637">
        <v>3</v>
      </c>
      <c r="H1637">
        <f>VLOOKUP(A1637,[1]Sheet1!$A$2:$F$5022,5,FALSE)</f>
        <v>710.5</v>
      </c>
      <c r="I1637">
        <f>VLOOKUP(A1637,[1]Sheet1!$A$2:$F$5022,6,FALSE)</f>
        <v>710.51</v>
      </c>
      <c r="J1637" s="5">
        <f t="shared" ca="1" si="325"/>
        <v>-2.8430682617874479E-4</v>
      </c>
      <c r="K1637" s="5">
        <f t="shared" ca="1" si="326"/>
        <v>-0.20199999999999818</v>
      </c>
      <c r="L1637" s="6">
        <f t="shared" si="327"/>
        <v>1636</v>
      </c>
      <c r="M1637">
        <f t="shared" si="316"/>
        <v>710.41764891196567</v>
      </c>
      <c r="N1637">
        <f t="shared" si="317"/>
        <v>0.1022348940921865</v>
      </c>
      <c r="O1637">
        <f t="shared" si="318"/>
        <v>0.85424675410344875</v>
      </c>
      <c r="P1637" t="str">
        <f t="shared" si="319"/>
        <v/>
      </c>
      <c r="Q1637">
        <f t="shared" si="320"/>
        <v>1.3958332419861108E-4</v>
      </c>
      <c r="R1637">
        <f t="shared" si="321"/>
        <v>0</v>
      </c>
      <c r="S1637" t="str">
        <f t="shared" si="322"/>
        <v/>
      </c>
      <c r="T1637" t="str">
        <f t="shared" si="323"/>
        <v/>
      </c>
      <c r="U1637" t="str">
        <f t="shared" si="328"/>
        <v/>
      </c>
      <c r="W1637">
        <f t="shared" ca="1" si="324"/>
        <v>-51.296367134000548</v>
      </c>
    </row>
    <row r="1638" spans="1:23" x14ac:dyDescent="0.25">
      <c r="A1638" s="2">
        <v>43235.766971863428</v>
      </c>
      <c r="B1638">
        <v>710.51</v>
      </c>
      <c r="C1638">
        <v>2</v>
      </c>
      <c r="H1638">
        <f>VLOOKUP(A1638,[1]Sheet1!$A$2:$F$5022,5,FALSE)</f>
        <v>710.5</v>
      </c>
      <c r="I1638">
        <f>VLOOKUP(A1638,[1]Sheet1!$A$2:$F$5022,6,FALSE)</f>
        <v>710.01</v>
      </c>
      <c r="J1638" s="5">
        <f t="shared" ca="1" si="325"/>
        <v>-2.8430682617874479E-4</v>
      </c>
      <c r="K1638" s="5">
        <f t="shared" ca="1" si="326"/>
        <v>-0.20199999999999818</v>
      </c>
      <c r="L1638" s="6">
        <f t="shared" si="327"/>
        <v>1637</v>
      </c>
      <c r="M1638">
        <f t="shared" si="316"/>
        <v>710.41423345006604</v>
      </c>
      <c r="N1638">
        <f t="shared" si="317"/>
        <v>0.10269695557295276</v>
      </c>
      <c r="O1638">
        <f t="shared" si="318"/>
        <v>0.93251595823525546</v>
      </c>
      <c r="P1638" t="str">
        <f t="shared" si="319"/>
        <v/>
      </c>
      <c r="Q1638">
        <f t="shared" si="320"/>
        <v>2.2546300897374749E-5</v>
      </c>
      <c r="R1638">
        <f t="shared" si="321"/>
        <v>0</v>
      </c>
      <c r="S1638" t="str">
        <f t="shared" si="322"/>
        <v/>
      </c>
      <c r="T1638" t="str">
        <f t="shared" si="323"/>
        <v/>
      </c>
      <c r="U1638" t="str">
        <f t="shared" si="328"/>
        <v/>
      </c>
      <c r="W1638">
        <f t="shared" ca="1" si="324"/>
        <v>-51.296367134000548</v>
      </c>
    </row>
    <row r="1639" spans="1:23" x14ac:dyDescent="0.25">
      <c r="A1639" s="2">
        <v>43235.767212534724</v>
      </c>
      <c r="B1639">
        <v>710.50184272160004</v>
      </c>
      <c r="C1639">
        <v>3</v>
      </c>
      <c r="H1639">
        <f>VLOOKUP(A1639,[1]Sheet1!$A$2:$F$5022,5,FALSE)</f>
        <v>710.03782234479991</v>
      </c>
      <c r="I1639">
        <f>VLOOKUP(A1639,[1]Sheet1!$A$2:$F$5022,6,FALSE)</f>
        <v>710.01</v>
      </c>
      <c r="J1639" s="5">
        <f t="shared" ca="1" si="325"/>
        <v>3.6642788174423661E-4</v>
      </c>
      <c r="K1639" s="5">
        <f t="shared" ca="1" si="326"/>
        <v>0.26017765520009561</v>
      </c>
      <c r="L1639" s="6">
        <f t="shared" si="327"/>
        <v>1638</v>
      </c>
      <c r="M1639">
        <f t="shared" ref="M1639:M1702" si="329">FORECAST(L1639,B1604:B1638,L1604:L1638)</f>
        <v>710.41230944963445</v>
      </c>
      <c r="N1639">
        <f t="shared" ref="N1639:N1702" si="330">STEYX(B1604:B1638,L1604:L1638)</f>
        <v>0.10348717138488116</v>
      </c>
      <c r="O1639">
        <f t="shared" ref="O1639:O1702" si="331">(B1639-M1639)/N1639</f>
        <v>0.86516300298331317</v>
      </c>
      <c r="P1639" t="str">
        <f t="shared" ref="P1639:P1702" si="332">IF(O1639&gt;1.5,1,"")</f>
        <v/>
      </c>
      <c r="Q1639">
        <f t="shared" ref="Q1639:Q1702" si="333">A1639-A1638</f>
        <v>2.4067129561444744E-4</v>
      </c>
      <c r="R1639">
        <f t="shared" ref="R1639:R1702" si="334">IF(D1639="buy",(C1639-Q1639)/_xlfn.STDEV.S(C1603:C1638),0)</f>
        <v>0</v>
      </c>
      <c r="S1639" t="str">
        <f t="shared" ref="S1639:S1702" si="335">IF(O1639&gt;1.5,1,"")</f>
        <v/>
      </c>
      <c r="T1639" t="str">
        <f t="shared" ref="T1639:T1702" si="336">IF(S1639=1,K1639,"")</f>
        <v/>
      </c>
      <c r="U1639" t="str">
        <f t="shared" si="328"/>
        <v/>
      </c>
      <c r="W1639">
        <f t="shared" ca="1" si="324"/>
        <v>-51.296367134000548</v>
      </c>
    </row>
    <row r="1640" spans="1:23" x14ac:dyDescent="0.25">
      <c r="A1640" s="2">
        <v>43235.767212534724</v>
      </c>
      <c r="B1640">
        <v>710.5</v>
      </c>
      <c r="C1640">
        <v>1</v>
      </c>
      <c r="H1640">
        <f>VLOOKUP(A1640,[1]Sheet1!$A$2:$F$5022,5,FALSE)</f>
        <v>710.03782234479991</v>
      </c>
      <c r="I1640">
        <f>VLOOKUP(A1640,[1]Sheet1!$A$2:$F$5022,6,FALSE)</f>
        <v>710.01</v>
      </c>
      <c r="J1640" s="5">
        <f t="shared" ca="1" si="325"/>
        <v>3.6642788174423661E-4</v>
      </c>
      <c r="K1640" s="5">
        <f t="shared" ca="1" si="326"/>
        <v>0.26017765520009561</v>
      </c>
      <c r="L1640" s="6">
        <f t="shared" si="327"/>
        <v>1639</v>
      </c>
      <c r="M1640">
        <f t="shared" si="329"/>
        <v>710.4099620641789</v>
      </c>
      <c r="N1640">
        <f t="shared" si="330"/>
        <v>0.10414484842906103</v>
      </c>
      <c r="O1640">
        <f t="shared" si="331"/>
        <v>0.86454526728157033</v>
      </c>
      <c r="P1640" t="str">
        <f t="shared" si="332"/>
        <v/>
      </c>
      <c r="Q1640">
        <f t="shared" si="333"/>
        <v>0</v>
      </c>
      <c r="R1640">
        <f t="shared" si="334"/>
        <v>0</v>
      </c>
      <c r="S1640" t="str">
        <f t="shared" si="335"/>
        <v/>
      </c>
      <c r="T1640" t="str">
        <f t="shared" si="336"/>
        <v/>
      </c>
      <c r="U1640" t="str">
        <f t="shared" si="328"/>
        <v/>
      </c>
      <c r="W1640">
        <f t="shared" ref="W1640:W1703" ca="1" si="337">IF(ISNUMBER(U1640),U1640+W1639,W1639)</f>
        <v>-51.296367134000548</v>
      </c>
    </row>
    <row r="1641" spans="1:23" x14ac:dyDescent="0.25">
      <c r="A1641" s="2">
        <v>43235.76741792824</v>
      </c>
      <c r="B1641">
        <v>710.30635842480001</v>
      </c>
      <c r="C1641">
        <v>6</v>
      </c>
      <c r="H1641">
        <f>VLOOKUP(A1641,[1]Sheet1!$A$2:$F$5022,5,FALSE)</f>
        <v>710</v>
      </c>
      <c r="I1641">
        <f>VLOOKUP(A1641,[1]Sheet1!$A$2:$F$5022,6,FALSE)</f>
        <v>710.01</v>
      </c>
      <c r="J1641" s="5">
        <f t="shared" ca="1" si="325"/>
        <v>4.1971830985915751E-4</v>
      </c>
      <c r="K1641" s="5">
        <f t="shared" ca="1" si="326"/>
        <v>0.29800000000000182</v>
      </c>
      <c r="L1641" s="6">
        <f t="shared" si="327"/>
        <v>1640</v>
      </c>
      <c r="M1641">
        <f t="shared" si="329"/>
        <v>710.40854041651949</v>
      </c>
      <c r="N1641">
        <f t="shared" si="330"/>
        <v>0.10496923085097953</v>
      </c>
      <c r="O1641">
        <f t="shared" si="331"/>
        <v>-0.97344708436074678</v>
      </c>
      <c r="P1641" t="str">
        <f t="shared" si="332"/>
        <v/>
      </c>
      <c r="Q1641">
        <f t="shared" si="333"/>
        <v>2.0539351680781692E-4</v>
      </c>
      <c r="R1641">
        <f t="shared" si="334"/>
        <v>0</v>
      </c>
      <c r="S1641" t="str">
        <f t="shared" si="335"/>
        <v/>
      </c>
      <c r="T1641" t="str">
        <f t="shared" si="336"/>
        <v/>
      </c>
      <c r="U1641" t="str">
        <f t="shared" si="328"/>
        <v/>
      </c>
      <c r="W1641">
        <f t="shared" ca="1" si="337"/>
        <v>-51.296367134000548</v>
      </c>
    </row>
    <row r="1642" spans="1:23" x14ac:dyDescent="0.25">
      <c r="A1642" s="2">
        <v>43235.767430891203</v>
      </c>
      <c r="B1642">
        <v>710</v>
      </c>
      <c r="C1642">
        <v>2</v>
      </c>
      <c r="H1642">
        <f>VLOOKUP(A1642,[1]Sheet1!$A$2:$F$5022,5,FALSE)</f>
        <v>710</v>
      </c>
      <c r="I1642">
        <f>VLOOKUP(A1642,[1]Sheet1!$A$2:$F$5022,6,FALSE)</f>
        <v>710.01</v>
      </c>
      <c r="J1642" s="5">
        <f t="shared" ca="1" si="325"/>
        <v>4.1971830985915751E-4</v>
      </c>
      <c r="K1642" s="5">
        <f t="shared" ca="1" si="326"/>
        <v>0.29800000000000182</v>
      </c>
      <c r="L1642" s="6">
        <f t="shared" si="327"/>
        <v>1641</v>
      </c>
      <c r="M1642">
        <f t="shared" si="329"/>
        <v>710.39485060666561</v>
      </c>
      <c r="N1642">
        <f t="shared" si="330"/>
        <v>0.10451940968806812</v>
      </c>
      <c r="O1642">
        <f t="shared" si="331"/>
        <v>-3.7777730265031297</v>
      </c>
      <c r="P1642" t="str">
        <f t="shared" si="332"/>
        <v/>
      </c>
      <c r="Q1642">
        <f t="shared" si="333"/>
        <v>1.2962962500751019E-5</v>
      </c>
      <c r="R1642">
        <f t="shared" si="334"/>
        <v>0</v>
      </c>
      <c r="S1642" t="str">
        <f t="shared" si="335"/>
        <v/>
      </c>
      <c r="T1642" t="str">
        <f t="shared" si="336"/>
        <v/>
      </c>
      <c r="U1642" t="str">
        <f t="shared" si="328"/>
        <v/>
      </c>
      <c r="W1642">
        <f t="shared" ca="1" si="337"/>
        <v>-51.296367134000548</v>
      </c>
    </row>
    <row r="1643" spans="1:23" x14ac:dyDescent="0.25">
      <c r="A1643" s="2">
        <v>43235.767430891203</v>
      </c>
      <c r="B1643">
        <v>710</v>
      </c>
      <c r="C1643">
        <v>2</v>
      </c>
      <c r="H1643">
        <f>VLOOKUP(A1643,[1]Sheet1!$A$2:$F$5022,5,FALSE)</f>
        <v>710</v>
      </c>
      <c r="I1643">
        <f>VLOOKUP(A1643,[1]Sheet1!$A$2:$F$5022,6,FALSE)</f>
        <v>710.01</v>
      </c>
      <c r="J1643" s="5">
        <f t="shared" ca="1" si="325"/>
        <v>4.1971830985915751E-4</v>
      </c>
      <c r="K1643" s="5">
        <f t="shared" ca="1" si="326"/>
        <v>0.29800000000000182</v>
      </c>
      <c r="L1643" s="6">
        <f t="shared" si="327"/>
        <v>1642</v>
      </c>
      <c r="M1643">
        <f t="shared" si="329"/>
        <v>710.35622991701177</v>
      </c>
      <c r="N1643">
        <f t="shared" si="330"/>
        <v>0.11579392910206264</v>
      </c>
      <c r="O1643">
        <f t="shared" si="331"/>
        <v>-3.0764127253837907</v>
      </c>
      <c r="P1643" t="str">
        <f t="shared" si="332"/>
        <v/>
      </c>
      <c r="Q1643">
        <f t="shared" si="333"/>
        <v>0</v>
      </c>
      <c r="R1643">
        <f t="shared" si="334"/>
        <v>0</v>
      </c>
      <c r="S1643" t="str">
        <f t="shared" si="335"/>
        <v/>
      </c>
      <c r="T1643" t="str">
        <f t="shared" si="336"/>
        <v/>
      </c>
      <c r="U1643" t="str">
        <f t="shared" si="328"/>
        <v/>
      </c>
      <c r="W1643">
        <f t="shared" ca="1" si="337"/>
        <v>-51.296367134000548</v>
      </c>
    </row>
    <row r="1644" spans="1:23" x14ac:dyDescent="0.25">
      <c r="A1644" s="2">
        <v>43235.767569270844</v>
      </c>
      <c r="B1644">
        <v>710.00279684060001</v>
      </c>
      <c r="C1644">
        <v>2</v>
      </c>
      <c r="H1644">
        <f>VLOOKUP(A1644,[1]Sheet1!$A$2:$F$5022,5,FALSE)</f>
        <v>710</v>
      </c>
      <c r="I1644">
        <f>VLOOKUP(A1644,[1]Sheet1!$A$2:$F$5022,6,FALSE)</f>
        <v>710.01</v>
      </c>
      <c r="J1644" s="5">
        <f t="shared" ca="1" si="325"/>
        <v>4.1971830985915751E-4</v>
      </c>
      <c r="K1644" s="5">
        <f t="shared" ca="1" si="326"/>
        <v>0.29800000000000182</v>
      </c>
      <c r="L1644" s="6">
        <f t="shared" si="327"/>
        <v>1643</v>
      </c>
      <c r="M1644">
        <f t="shared" si="329"/>
        <v>710.32239914332399</v>
      </c>
      <c r="N1644">
        <f t="shared" si="330"/>
        <v>0.12171691034218284</v>
      </c>
      <c r="O1644">
        <f t="shared" si="331"/>
        <v>-2.62578389334301</v>
      </c>
      <c r="P1644" t="str">
        <f t="shared" si="332"/>
        <v/>
      </c>
      <c r="Q1644">
        <f t="shared" si="333"/>
        <v>1.3837964070262387E-4</v>
      </c>
      <c r="R1644">
        <f t="shared" si="334"/>
        <v>0</v>
      </c>
      <c r="S1644" t="str">
        <f t="shared" si="335"/>
        <v/>
      </c>
      <c r="T1644" t="str">
        <f t="shared" si="336"/>
        <v/>
      </c>
      <c r="U1644" t="str">
        <f t="shared" si="328"/>
        <v/>
      </c>
      <c r="W1644">
        <f t="shared" ca="1" si="337"/>
        <v>-51.296367134000548</v>
      </c>
    </row>
    <row r="1645" spans="1:23" x14ac:dyDescent="0.25">
      <c r="A1645" s="2">
        <v>43235.767569270844</v>
      </c>
      <c r="B1645">
        <v>710.01</v>
      </c>
      <c r="C1645">
        <v>1</v>
      </c>
      <c r="H1645">
        <f>VLOOKUP(A1645,[1]Sheet1!$A$2:$F$5022,5,FALSE)</f>
        <v>710</v>
      </c>
      <c r="I1645">
        <f>VLOOKUP(A1645,[1]Sheet1!$A$2:$F$5022,6,FALSE)</f>
        <v>710.01</v>
      </c>
      <c r="J1645" s="5">
        <f t="shared" ca="1" si="325"/>
        <v>4.1971830985915751E-4</v>
      </c>
      <c r="K1645" s="5">
        <f t="shared" ca="1" si="326"/>
        <v>0.29800000000000182</v>
      </c>
      <c r="L1645" s="6">
        <f t="shared" si="327"/>
        <v>1644</v>
      </c>
      <c r="M1645">
        <f t="shared" si="329"/>
        <v>710.29304540188582</v>
      </c>
      <c r="N1645">
        <f t="shared" si="330"/>
        <v>0.12384872971756661</v>
      </c>
      <c r="O1645">
        <f t="shared" si="331"/>
        <v>-2.2854122325784512</v>
      </c>
      <c r="P1645" t="str">
        <f t="shared" si="332"/>
        <v/>
      </c>
      <c r="Q1645">
        <f t="shared" si="333"/>
        <v>0</v>
      </c>
      <c r="R1645">
        <f t="shared" si="334"/>
        <v>0</v>
      </c>
      <c r="S1645" t="str">
        <f t="shared" si="335"/>
        <v/>
      </c>
      <c r="T1645" t="str">
        <f t="shared" si="336"/>
        <v/>
      </c>
      <c r="U1645" t="str">
        <f t="shared" si="328"/>
        <v/>
      </c>
      <c r="W1645">
        <f t="shared" ca="1" si="337"/>
        <v>-51.296367134000548</v>
      </c>
    </row>
    <row r="1646" spans="1:23" x14ac:dyDescent="0.25">
      <c r="A1646" s="2">
        <v>43235.767731666667</v>
      </c>
      <c r="B1646">
        <v>710.00974999999994</v>
      </c>
      <c r="C1646">
        <v>3</v>
      </c>
      <c r="H1646">
        <f>VLOOKUP(A1646,[1]Sheet1!$A$2:$F$5022,5,FALSE)</f>
        <v>710</v>
      </c>
      <c r="I1646">
        <f>VLOOKUP(A1646,[1]Sheet1!$A$2:$F$5022,6,FALSE)</f>
        <v>710.01</v>
      </c>
      <c r="J1646" s="5">
        <f t="shared" ca="1" si="325"/>
        <v>4.1971830985915751E-4</v>
      </c>
      <c r="K1646" s="5">
        <f t="shared" ca="1" si="326"/>
        <v>0.29800000000000182</v>
      </c>
      <c r="L1646" s="6">
        <f t="shared" si="327"/>
        <v>1645</v>
      </c>
      <c r="M1646">
        <f t="shared" si="329"/>
        <v>710.25327124260411</v>
      </c>
      <c r="N1646">
        <f t="shared" si="330"/>
        <v>0.13222553125699946</v>
      </c>
      <c r="O1646">
        <f t="shared" si="331"/>
        <v>-1.8417112057644573</v>
      </c>
      <c r="P1646" t="str">
        <f t="shared" si="332"/>
        <v/>
      </c>
      <c r="Q1646">
        <f t="shared" si="333"/>
        <v>1.6239582328125834E-4</v>
      </c>
      <c r="R1646">
        <f t="shared" si="334"/>
        <v>0</v>
      </c>
      <c r="S1646" t="str">
        <f t="shared" si="335"/>
        <v/>
      </c>
      <c r="T1646" t="str">
        <f t="shared" si="336"/>
        <v/>
      </c>
      <c r="U1646" t="str">
        <f t="shared" si="328"/>
        <v/>
      </c>
      <c r="W1646">
        <f t="shared" ca="1" si="337"/>
        <v>-51.296367134000548</v>
      </c>
    </row>
    <row r="1647" spans="1:23" x14ac:dyDescent="0.25">
      <c r="A1647" s="2">
        <v>43235.767856354163</v>
      </c>
      <c r="B1647">
        <v>710.00773215940001</v>
      </c>
      <c r="C1647">
        <v>2</v>
      </c>
      <c r="H1647">
        <f>VLOOKUP(A1647,[1]Sheet1!$A$2:$F$5022,5,FALSE)</f>
        <v>710</v>
      </c>
      <c r="I1647">
        <f>VLOOKUP(A1647,[1]Sheet1!$A$2:$F$5022,6,FALSE)</f>
        <v>710.01</v>
      </c>
      <c r="J1647" s="5">
        <f t="shared" ca="1" si="325"/>
        <v>4.1971830985915751E-4</v>
      </c>
      <c r="K1647" s="5">
        <f t="shared" ca="1" si="326"/>
        <v>0.29800000000000182</v>
      </c>
      <c r="L1647" s="6">
        <f t="shared" si="327"/>
        <v>1646</v>
      </c>
      <c r="M1647">
        <f t="shared" si="329"/>
        <v>710.21711603110214</v>
      </c>
      <c r="N1647">
        <f t="shared" si="330"/>
        <v>0.13803399932851237</v>
      </c>
      <c r="O1647">
        <f t="shared" si="331"/>
        <v>-1.5169007108445018</v>
      </c>
      <c r="P1647" t="str">
        <f t="shared" si="332"/>
        <v/>
      </c>
      <c r="Q1647">
        <f t="shared" si="333"/>
        <v>1.2468749628169462E-4</v>
      </c>
      <c r="R1647">
        <f t="shared" si="334"/>
        <v>0</v>
      </c>
      <c r="S1647" t="str">
        <f t="shared" si="335"/>
        <v/>
      </c>
      <c r="T1647" t="str">
        <f t="shared" si="336"/>
        <v/>
      </c>
      <c r="U1647" t="str">
        <f t="shared" si="328"/>
        <v/>
      </c>
      <c r="W1647">
        <f t="shared" ca="1" si="337"/>
        <v>-51.296367134000548</v>
      </c>
    </row>
    <row r="1648" spans="1:23" x14ac:dyDescent="0.25">
      <c r="A1648" s="2">
        <v>43235.767856354163</v>
      </c>
      <c r="B1648">
        <v>710</v>
      </c>
      <c r="C1648">
        <v>1</v>
      </c>
      <c r="H1648">
        <f>VLOOKUP(A1648,[1]Sheet1!$A$2:$F$5022,5,FALSE)</f>
        <v>710</v>
      </c>
      <c r="I1648">
        <f>VLOOKUP(A1648,[1]Sheet1!$A$2:$F$5022,6,FALSE)</f>
        <v>710.01</v>
      </c>
      <c r="J1648" s="5">
        <f t="shared" ca="1" si="325"/>
        <v>4.1971830985915751E-4</v>
      </c>
      <c r="K1648" s="5">
        <f t="shared" ca="1" si="326"/>
        <v>0.29800000000000182</v>
      </c>
      <c r="L1648" s="6">
        <f t="shared" si="327"/>
        <v>1647</v>
      </c>
      <c r="M1648">
        <f t="shared" si="329"/>
        <v>710.18370230678192</v>
      </c>
      <c r="N1648">
        <f t="shared" si="330"/>
        <v>0.14215719463177084</v>
      </c>
      <c r="O1648">
        <f t="shared" si="331"/>
        <v>-1.2922476928288282</v>
      </c>
      <c r="P1648" t="str">
        <f t="shared" si="332"/>
        <v/>
      </c>
      <c r="Q1648">
        <f t="shared" si="333"/>
        <v>0</v>
      </c>
      <c r="R1648">
        <f t="shared" si="334"/>
        <v>0</v>
      </c>
      <c r="S1648" t="str">
        <f t="shared" si="335"/>
        <v/>
      </c>
      <c r="T1648" t="str">
        <f t="shared" si="336"/>
        <v/>
      </c>
      <c r="U1648" t="str">
        <f t="shared" si="328"/>
        <v/>
      </c>
      <c r="W1648">
        <f t="shared" ca="1" si="337"/>
        <v>-51.296367134000548</v>
      </c>
    </row>
    <row r="1649" spans="1:23" x14ac:dyDescent="0.25">
      <c r="A1649" s="2">
        <v>43235.767856354163</v>
      </c>
      <c r="B1649">
        <v>710</v>
      </c>
      <c r="C1649">
        <v>1</v>
      </c>
      <c r="H1649">
        <f>VLOOKUP(A1649,[1]Sheet1!$A$2:$F$5022,5,FALSE)</f>
        <v>710</v>
      </c>
      <c r="I1649">
        <f>VLOOKUP(A1649,[1]Sheet1!$A$2:$F$5022,6,FALSE)</f>
        <v>710.01</v>
      </c>
      <c r="J1649" s="5">
        <f t="shared" ca="1" si="325"/>
        <v>4.1971830985915751E-4</v>
      </c>
      <c r="K1649" s="5">
        <f t="shared" ca="1" si="326"/>
        <v>0.29800000000000182</v>
      </c>
      <c r="L1649" s="6">
        <f t="shared" si="327"/>
        <v>1648</v>
      </c>
      <c r="M1649">
        <f t="shared" si="329"/>
        <v>710.14298166474089</v>
      </c>
      <c r="N1649">
        <f t="shared" si="330"/>
        <v>0.14364010622047427</v>
      </c>
      <c r="O1649">
        <f t="shared" si="331"/>
        <v>-0.99541603318938932</v>
      </c>
      <c r="P1649" t="str">
        <f t="shared" si="332"/>
        <v/>
      </c>
      <c r="Q1649">
        <f t="shared" si="333"/>
        <v>0</v>
      </c>
      <c r="R1649">
        <f t="shared" si="334"/>
        <v>0</v>
      </c>
      <c r="S1649" t="str">
        <f t="shared" si="335"/>
        <v/>
      </c>
      <c r="T1649" t="str">
        <f t="shared" si="336"/>
        <v/>
      </c>
      <c r="U1649" t="str">
        <f t="shared" si="328"/>
        <v/>
      </c>
      <c r="W1649">
        <f t="shared" ca="1" si="337"/>
        <v>-51.296367134000548</v>
      </c>
    </row>
    <row r="1650" spans="1:23" x14ac:dyDescent="0.25">
      <c r="A1650" s="2">
        <v>43235.767856354163</v>
      </c>
      <c r="B1650">
        <v>710</v>
      </c>
      <c r="C1650">
        <v>1</v>
      </c>
      <c r="H1650">
        <f>VLOOKUP(A1650,[1]Sheet1!$A$2:$F$5022,5,FALSE)</f>
        <v>710</v>
      </c>
      <c r="I1650">
        <f>VLOOKUP(A1650,[1]Sheet1!$A$2:$F$5022,6,FALSE)</f>
        <v>710.01</v>
      </c>
      <c r="J1650" s="5">
        <f t="shared" ca="1" si="325"/>
        <v>4.1971830985915751E-4</v>
      </c>
      <c r="K1650" s="5">
        <f t="shared" ca="1" si="326"/>
        <v>0.29800000000000182</v>
      </c>
      <c r="L1650" s="6">
        <f t="shared" si="327"/>
        <v>1649</v>
      </c>
      <c r="M1650">
        <f t="shared" si="329"/>
        <v>710.10351351021757</v>
      </c>
      <c r="N1650">
        <f t="shared" si="330"/>
        <v>0.14291769471038493</v>
      </c>
      <c r="O1650">
        <f t="shared" si="331"/>
        <v>-0.7242875728392616</v>
      </c>
      <c r="P1650" t="str">
        <f t="shared" si="332"/>
        <v/>
      </c>
      <c r="Q1650">
        <f t="shared" si="333"/>
        <v>0</v>
      </c>
      <c r="R1650">
        <f t="shared" si="334"/>
        <v>0</v>
      </c>
      <c r="S1650" t="str">
        <f t="shared" si="335"/>
        <v/>
      </c>
      <c r="T1650" t="str">
        <f t="shared" si="336"/>
        <v/>
      </c>
      <c r="U1650" t="str">
        <f t="shared" si="328"/>
        <v/>
      </c>
      <c r="W1650">
        <f t="shared" ca="1" si="337"/>
        <v>-51.296367134000548</v>
      </c>
    </row>
    <row r="1651" spans="1:23" x14ac:dyDescent="0.25">
      <c r="A1651" s="2">
        <v>43235.767997129631</v>
      </c>
      <c r="B1651">
        <v>710.0082508406</v>
      </c>
      <c r="C1651">
        <v>2</v>
      </c>
      <c r="H1651">
        <f>VLOOKUP(A1651,[1]Sheet1!$A$2:$F$5022,5,FALSE)</f>
        <v>710</v>
      </c>
      <c r="I1651">
        <f>VLOOKUP(A1651,[1]Sheet1!$A$2:$F$5022,6,FALSE)</f>
        <v>710.01</v>
      </c>
      <c r="J1651" s="5">
        <f t="shared" ca="1" si="325"/>
        <v>4.1971830985915751E-4</v>
      </c>
      <c r="K1651" s="5">
        <f t="shared" ca="1" si="326"/>
        <v>0.29800000000000182</v>
      </c>
      <c r="L1651" s="6">
        <f t="shared" si="327"/>
        <v>1650</v>
      </c>
      <c r="M1651">
        <f t="shared" si="329"/>
        <v>710.06656636409764</v>
      </c>
      <c r="N1651">
        <f t="shared" si="330"/>
        <v>0.14098640652771399</v>
      </c>
      <c r="O1651">
        <f t="shared" si="331"/>
        <v>-0.41362514964289865</v>
      </c>
      <c r="P1651" t="str">
        <f t="shared" si="332"/>
        <v/>
      </c>
      <c r="Q1651">
        <f t="shared" si="333"/>
        <v>1.4077546802582219E-4</v>
      </c>
      <c r="R1651">
        <f t="shared" si="334"/>
        <v>0</v>
      </c>
      <c r="S1651" t="str">
        <f t="shared" si="335"/>
        <v/>
      </c>
      <c r="T1651" t="str">
        <f t="shared" si="336"/>
        <v/>
      </c>
      <c r="U1651" t="str">
        <f t="shared" si="328"/>
        <v/>
      </c>
      <c r="W1651">
        <f t="shared" ca="1" si="337"/>
        <v>-51.296367134000548</v>
      </c>
    </row>
    <row r="1652" spans="1:23" x14ac:dyDescent="0.25">
      <c r="A1652" s="2">
        <v>43235.768293217603</v>
      </c>
      <c r="B1652">
        <v>710.00785519269994</v>
      </c>
      <c r="C1652">
        <v>5</v>
      </c>
      <c r="H1652">
        <f>VLOOKUP(A1652,[1]Sheet1!$A$2:$F$5022,5,FALSE)</f>
        <v>710</v>
      </c>
      <c r="I1652">
        <f>VLOOKUP(A1652,[1]Sheet1!$A$2:$F$5022,6,FALSE)</f>
        <v>710.01</v>
      </c>
      <c r="J1652" s="5">
        <f t="shared" ca="1" si="325"/>
        <v>4.1971830985915751E-4</v>
      </c>
      <c r="K1652" s="5">
        <f t="shared" ca="1" si="326"/>
        <v>0.29800000000000182</v>
      </c>
      <c r="L1652" s="6">
        <f t="shared" si="327"/>
        <v>1651</v>
      </c>
      <c r="M1652">
        <f t="shared" si="329"/>
        <v>710.03364101196416</v>
      </c>
      <c r="N1652">
        <f t="shared" si="330"/>
        <v>0.13847252978822516</v>
      </c>
      <c r="O1652">
        <f t="shared" si="331"/>
        <v>-0.18621613473563847</v>
      </c>
      <c r="P1652" t="str">
        <f t="shared" si="332"/>
        <v/>
      </c>
      <c r="Q1652">
        <f t="shared" si="333"/>
        <v>2.9608797194669023E-4</v>
      </c>
      <c r="R1652">
        <f t="shared" si="334"/>
        <v>0</v>
      </c>
      <c r="S1652" t="str">
        <f t="shared" si="335"/>
        <v/>
      </c>
      <c r="T1652" t="str">
        <f t="shared" si="336"/>
        <v/>
      </c>
      <c r="U1652" t="str">
        <f t="shared" si="328"/>
        <v/>
      </c>
      <c r="W1652">
        <f t="shared" ca="1" si="337"/>
        <v>-51.296367134000548</v>
      </c>
    </row>
    <row r="1653" spans="1:23" x14ac:dyDescent="0.25">
      <c r="A1653" s="2">
        <v>43235.768293217603</v>
      </c>
      <c r="B1653">
        <v>710.01</v>
      </c>
      <c r="C1653">
        <v>1</v>
      </c>
      <c r="H1653">
        <f>VLOOKUP(A1653,[1]Sheet1!$A$2:$F$5022,5,FALSE)</f>
        <v>710</v>
      </c>
      <c r="I1653">
        <f>VLOOKUP(A1653,[1]Sheet1!$A$2:$F$5022,6,FALSE)</f>
        <v>710.01</v>
      </c>
      <c r="J1653" s="5">
        <f t="shared" ca="1" si="325"/>
        <v>4.1971830985915751E-4</v>
      </c>
      <c r="K1653" s="5">
        <f t="shared" ca="1" si="326"/>
        <v>0.29800000000000182</v>
      </c>
      <c r="L1653" s="6">
        <f t="shared" si="327"/>
        <v>1652</v>
      </c>
      <c r="M1653">
        <f t="shared" si="329"/>
        <v>710.0032590964737</v>
      </c>
      <c r="N1653">
        <f t="shared" si="330"/>
        <v>0.1356168557664702</v>
      </c>
      <c r="O1653">
        <f t="shared" si="331"/>
        <v>4.9705499277319598E-2</v>
      </c>
      <c r="P1653" t="str">
        <f t="shared" si="332"/>
        <v/>
      </c>
      <c r="Q1653">
        <f t="shared" si="333"/>
        <v>0</v>
      </c>
      <c r="R1653">
        <f t="shared" si="334"/>
        <v>0</v>
      </c>
      <c r="S1653" t="str">
        <f t="shared" si="335"/>
        <v/>
      </c>
      <c r="T1653" t="str">
        <f t="shared" si="336"/>
        <v/>
      </c>
      <c r="U1653" t="str">
        <f t="shared" si="328"/>
        <v/>
      </c>
      <c r="W1653">
        <f t="shared" ca="1" si="337"/>
        <v>-51.296367134000548</v>
      </c>
    </row>
    <row r="1654" spans="1:23" x14ac:dyDescent="0.25">
      <c r="A1654" s="2">
        <v>43235.768293217603</v>
      </c>
      <c r="B1654">
        <v>710.01</v>
      </c>
      <c r="C1654">
        <v>1</v>
      </c>
      <c r="H1654">
        <f>VLOOKUP(A1654,[1]Sheet1!$A$2:$F$5022,5,FALSE)</f>
        <v>710</v>
      </c>
      <c r="I1654">
        <f>VLOOKUP(A1654,[1]Sheet1!$A$2:$F$5022,6,FALSE)</f>
        <v>710.01</v>
      </c>
      <c r="J1654" s="5">
        <f t="shared" ca="1" si="325"/>
        <v>4.1971830985915751E-4</v>
      </c>
      <c r="K1654" s="5">
        <f t="shared" ca="1" si="326"/>
        <v>0.29800000000000182</v>
      </c>
      <c r="L1654" s="6">
        <f t="shared" si="327"/>
        <v>1653</v>
      </c>
      <c r="M1654">
        <f t="shared" si="329"/>
        <v>709.9756541243753</v>
      </c>
      <c r="N1654">
        <f t="shared" si="330"/>
        <v>0.13267036285450312</v>
      </c>
      <c r="O1654">
        <f t="shared" si="331"/>
        <v>0.25888129711653102</v>
      </c>
      <c r="P1654" t="str">
        <f t="shared" si="332"/>
        <v/>
      </c>
      <c r="Q1654">
        <f t="shared" si="333"/>
        <v>0</v>
      </c>
      <c r="R1654">
        <f t="shared" si="334"/>
        <v>0</v>
      </c>
      <c r="S1654" t="str">
        <f t="shared" si="335"/>
        <v/>
      </c>
      <c r="T1654" t="str">
        <f t="shared" si="336"/>
        <v/>
      </c>
      <c r="U1654" t="str">
        <f t="shared" si="328"/>
        <v/>
      </c>
      <c r="W1654">
        <f t="shared" ca="1" si="337"/>
        <v>-51.296367134000548</v>
      </c>
    </row>
    <row r="1655" spans="1:23" x14ac:dyDescent="0.25">
      <c r="A1655" s="2">
        <v>43235.768293217603</v>
      </c>
      <c r="B1655">
        <v>710.01</v>
      </c>
      <c r="C1655">
        <v>1</v>
      </c>
      <c r="H1655">
        <f>VLOOKUP(A1655,[1]Sheet1!$A$2:$F$5022,5,FALSE)</f>
        <v>710</v>
      </c>
      <c r="I1655">
        <f>VLOOKUP(A1655,[1]Sheet1!$A$2:$F$5022,6,FALSE)</f>
        <v>710.01</v>
      </c>
      <c r="J1655" s="5">
        <f t="shared" ca="1" si="325"/>
        <v>4.1971830985915751E-4</v>
      </c>
      <c r="K1655" s="5">
        <f t="shared" ca="1" si="326"/>
        <v>0.29800000000000182</v>
      </c>
      <c r="L1655" s="6">
        <f t="shared" si="327"/>
        <v>1654</v>
      </c>
      <c r="M1655">
        <f t="shared" si="329"/>
        <v>709.95000430645973</v>
      </c>
      <c r="N1655">
        <f t="shared" si="330"/>
        <v>0.12953142861347328</v>
      </c>
      <c r="O1655">
        <f t="shared" si="331"/>
        <v>0.46317479998841238</v>
      </c>
      <c r="P1655" t="str">
        <f t="shared" si="332"/>
        <v/>
      </c>
      <c r="Q1655">
        <f t="shared" si="333"/>
        <v>0</v>
      </c>
      <c r="R1655">
        <f t="shared" si="334"/>
        <v>0</v>
      </c>
      <c r="S1655" t="str">
        <f t="shared" si="335"/>
        <v/>
      </c>
      <c r="T1655" t="str">
        <f t="shared" si="336"/>
        <v/>
      </c>
      <c r="U1655" t="str">
        <f t="shared" si="328"/>
        <v/>
      </c>
      <c r="W1655">
        <f t="shared" ca="1" si="337"/>
        <v>-51.296367134000548</v>
      </c>
    </row>
    <row r="1656" spans="1:23" x14ac:dyDescent="0.25">
      <c r="A1656" s="2">
        <v>43235.768293217603</v>
      </c>
      <c r="B1656">
        <v>710.01</v>
      </c>
      <c r="C1656">
        <v>1</v>
      </c>
      <c r="H1656">
        <f>VLOOKUP(A1656,[1]Sheet1!$A$2:$F$5022,5,FALSE)</f>
        <v>710</v>
      </c>
      <c r="I1656">
        <f>VLOOKUP(A1656,[1]Sheet1!$A$2:$F$5022,6,FALSE)</f>
        <v>710.01</v>
      </c>
      <c r="J1656" s="5">
        <f t="shared" ca="1" si="325"/>
        <v>4.1971830985915751E-4</v>
      </c>
      <c r="K1656" s="5">
        <f t="shared" ca="1" si="326"/>
        <v>0.29800000000000182</v>
      </c>
      <c r="L1656" s="6">
        <f t="shared" si="327"/>
        <v>1655</v>
      </c>
      <c r="M1656">
        <f t="shared" si="329"/>
        <v>709.92677362235668</v>
      </c>
      <c r="N1656">
        <f t="shared" si="330"/>
        <v>0.12671893889813166</v>
      </c>
      <c r="O1656">
        <f t="shared" si="331"/>
        <v>0.65677931307662518</v>
      </c>
      <c r="P1656" t="str">
        <f t="shared" si="332"/>
        <v/>
      </c>
      <c r="Q1656">
        <f t="shared" si="333"/>
        <v>0</v>
      </c>
      <c r="R1656">
        <f t="shared" si="334"/>
        <v>0</v>
      </c>
      <c r="S1656" t="str">
        <f t="shared" si="335"/>
        <v/>
      </c>
      <c r="T1656" t="str">
        <f t="shared" si="336"/>
        <v/>
      </c>
      <c r="U1656" t="str">
        <f t="shared" si="328"/>
        <v/>
      </c>
      <c r="W1656">
        <f t="shared" ca="1" si="337"/>
        <v>-51.296367134000548</v>
      </c>
    </row>
    <row r="1657" spans="1:23" x14ac:dyDescent="0.25">
      <c r="A1657" s="2">
        <v>43235.768464155088</v>
      </c>
      <c r="B1657">
        <v>710.01</v>
      </c>
      <c r="C1657">
        <v>2</v>
      </c>
      <c r="H1657">
        <f>VLOOKUP(A1657,[1]Sheet1!$A$2:$F$5022,5,FALSE)</f>
        <v>710</v>
      </c>
      <c r="I1657">
        <f>VLOOKUP(A1657,[1]Sheet1!$A$2:$F$5022,6,FALSE)</f>
        <v>710.01</v>
      </c>
      <c r="J1657" s="5">
        <f t="shared" ca="1" si="325"/>
        <v>4.1971830985915751E-4</v>
      </c>
      <c r="K1657" s="5">
        <f t="shared" ca="1" si="326"/>
        <v>0.29800000000000182</v>
      </c>
      <c r="L1657" s="6">
        <f t="shared" si="327"/>
        <v>1656</v>
      </c>
      <c r="M1657">
        <f t="shared" si="329"/>
        <v>709.90601352648889</v>
      </c>
      <c r="N1657">
        <f t="shared" si="330"/>
        <v>0.12447405209081612</v>
      </c>
      <c r="O1657">
        <f t="shared" si="331"/>
        <v>0.83540683190124776</v>
      </c>
      <c r="P1657" t="str">
        <f t="shared" si="332"/>
        <v/>
      </c>
      <c r="Q1657">
        <f t="shared" si="333"/>
        <v>1.7093748465413228E-4</v>
      </c>
      <c r="R1657">
        <f t="shared" si="334"/>
        <v>0</v>
      </c>
      <c r="S1657" t="str">
        <f t="shared" si="335"/>
        <v/>
      </c>
      <c r="T1657" t="str">
        <f t="shared" si="336"/>
        <v/>
      </c>
      <c r="U1657" t="str">
        <f t="shared" si="328"/>
        <v/>
      </c>
      <c r="W1657">
        <f t="shared" ca="1" si="337"/>
        <v>-51.296367134000548</v>
      </c>
    </row>
    <row r="1658" spans="1:23" x14ac:dyDescent="0.25">
      <c r="A1658" s="2">
        <v>43235.768464155088</v>
      </c>
      <c r="B1658">
        <v>710.01</v>
      </c>
      <c r="C1658">
        <v>1</v>
      </c>
      <c r="H1658">
        <f>VLOOKUP(A1658,[1]Sheet1!$A$2:$F$5022,5,FALSE)</f>
        <v>710</v>
      </c>
      <c r="I1658">
        <f>VLOOKUP(A1658,[1]Sheet1!$A$2:$F$5022,6,FALSE)</f>
        <v>710.01</v>
      </c>
      <c r="J1658" s="5">
        <f t="shared" ca="1" si="325"/>
        <v>4.1971830985915751E-4</v>
      </c>
      <c r="K1658" s="5">
        <f t="shared" ca="1" si="326"/>
        <v>0.29800000000000182</v>
      </c>
      <c r="L1658" s="6">
        <f t="shared" si="327"/>
        <v>1657</v>
      </c>
      <c r="M1658">
        <f t="shared" si="329"/>
        <v>709.88772401885649</v>
      </c>
      <c r="N1658">
        <f t="shared" si="330"/>
        <v>0.12296402142219917</v>
      </c>
      <c r="O1658">
        <f t="shared" si="331"/>
        <v>0.99440453987484523</v>
      </c>
      <c r="P1658" t="str">
        <f t="shared" si="332"/>
        <v/>
      </c>
      <c r="Q1658">
        <f t="shared" si="333"/>
        <v>0</v>
      </c>
      <c r="R1658">
        <f t="shared" si="334"/>
        <v>0</v>
      </c>
      <c r="S1658" t="str">
        <f t="shared" si="335"/>
        <v/>
      </c>
      <c r="T1658" t="str">
        <f t="shared" si="336"/>
        <v/>
      </c>
      <c r="U1658" t="str">
        <f t="shared" si="328"/>
        <v/>
      </c>
      <c r="W1658">
        <f t="shared" ca="1" si="337"/>
        <v>-51.296367134000548</v>
      </c>
    </row>
    <row r="1659" spans="1:23" x14ac:dyDescent="0.25">
      <c r="A1659" s="2">
        <v>43235.768464155088</v>
      </c>
      <c r="B1659">
        <v>710.01</v>
      </c>
      <c r="C1659">
        <v>1</v>
      </c>
      <c r="H1659">
        <f>VLOOKUP(A1659,[1]Sheet1!$A$2:$F$5022,5,FALSE)</f>
        <v>710</v>
      </c>
      <c r="I1659">
        <f>VLOOKUP(A1659,[1]Sheet1!$A$2:$F$5022,6,FALSE)</f>
        <v>710.01</v>
      </c>
      <c r="J1659" s="5">
        <f t="shared" ca="1" si="325"/>
        <v>4.1971830985915751E-4</v>
      </c>
      <c r="K1659" s="5">
        <f t="shared" ca="1" si="326"/>
        <v>0.29800000000000182</v>
      </c>
      <c r="L1659" s="6">
        <f t="shared" si="327"/>
        <v>1658</v>
      </c>
      <c r="M1659">
        <f t="shared" si="329"/>
        <v>709.87204859420251</v>
      </c>
      <c r="N1659">
        <f t="shared" si="330"/>
        <v>0.12238488609456022</v>
      </c>
      <c r="O1659">
        <f t="shared" si="331"/>
        <v>1.1271931543155793</v>
      </c>
      <c r="P1659" t="str">
        <f t="shared" si="332"/>
        <v/>
      </c>
      <c r="Q1659">
        <f t="shared" si="333"/>
        <v>0</v>
      </c>
      <c r="R1659">
        <f t="shared" si="334"/>
        <v>0</v>
      </c>
      <c r="S1659" t="str">
        <f t="shared" si="335"/>
        <v/>
      </c>
      <c r="T1659" t="str">
        <f t="shared" si="336"/>
        <v/>
      </c>
      <c r="U1659" t="str">
        <f t="shared" si="328"/>
        <v/>
      </c>
      <c r="W1659">
        <f t="shared" ca="1" si="337"/>
        <v>-51.296367134000548</v>
      </c>
    </row>
    <row r="1660" spans="1:23" x14ac:dyDescent="0.25">
      <c r="A1660" s="2">
        <v>43235.768537060183</v>
      </c>
      <c r="B1660">
        <v>710.00408140770003</v>
      </c>
      <c r="C1660">
        <v>2</v>
      </c>
      <c r="H1660">
        <f>VLOOKUP(A1660,[1]Sheet1!$A$2:$F$5022,5,FALSE)</f>
        <v>710.00000000000011</v>
      </c>
      <c r="I1660">
        <f>VLOOKUP(A1660,[1]Sheet1!$A$2:$F$5022,6,FALSE)</f>
        <v>710.01</v>
      </c>
      <c r="J1660" s="5">
        <f t="shared" ca="1" si="325"/>
        <v>4.1971830985899732E-4</v>
      </c>
      <c r="K1660" s="5">
        <f t="shared" ca="1" si="326"/>
        <v>0.29799999999988813</v>
      </c>
      <c r="L1660" s="6">
        <f t="shared" si="327"/>
        <v>1659</v>
      </c>
      <c r="M1660">
        <f t="shared" si="329"/>
        <v>709.85882756161504</v>
      </c>
      <c r="N1660">
        <f t="shared" si="330"/>
        <v>0.12268604243890979</v>
      </c>
      <c r="O1660">
        <f t="shared" si="331"/>
        <v>1.1839476047759165</v>
      </c>
      <c r="P1660" t="str">
        <f t="shared" si="332"/>
        <v/>
      </c>
      <c r="Q1660">
        <f t="shared" si="333"/>
        <v>7.2905095294117928E-5</v>
      </c>
      <c r="R1660">
        <f t="shared" si="334"/>
        <v>0</v>
      </c>
      <c r="S1660" t="str">
        <f t="shared" si="335"/>
        <v/>
      </c>
      <c r="T1660" t="str">
        <f t="shared" si="336"/>
        <v/>
      </c>
      <c r="U1660" t="str">
        <f t="shared" si="328"/>
        <v/>
      </c>
      <c r="W1660">
        <f t="shared" ca="1" si="337"/>
        <v>-51.296367134000548</v>
      </c>
    </row>
    <row r="1661" spans="1:23" x14ac:dyDescent="0.25">
      <c r="A1661" s="2">
        <v>43235.768537060183</v>
      </c>
      <c r="B1661">
        <v>710</v>
      </c>
      <c r="C1661">
        <v>1</v>
      </c>
      <c r="H1661">
        <f>VLOOKUP(A1661,[1]Sheet1!$A$2:$F$5022,5,FALSE)</f>
        <v>710.00000000000011</v>
      </c>
      <c r="I1661">
        <f>VLOOKUP(A1661,[1]Sheet1!$A$2:$F$5022,6,FALSE)</f>
        <v>710.01</v>
      </c>
      <c r="J1661" s="5">
        <f t="shared" ca="1" si="325"/>
        <v>4.1971830985899732E-4</v>
      </c>
      <c r="K1661" s="5">
        <f t="shared" ca="1" si="326"/>
        <v>0.29799999999988813</v>
      </c>
      <c r="L1661" s="6">
        <f t="shared" si="327"/>
        <v>1660</v>
      </c>
      <c r="M1661">
        <f t="shared" si="329"/>
        <v>709.84791626973959</v>
      </c>
      <c r="N1661">
        <f t="shared" si="330"/>
        <v>0.12387039499585922</v>
      </c>
      <c r="O1661">
        <f t="shared" si="331"/>
        <v>1.2277649576034604</v>
      </c>
      <c r="P1661" t="str">
        <f t="shared" si="332"/>
        <v/>
      </c>
      <c r="Q1661">
        <f t="shared" si="333"/>
        <v>0</v>
      </c>
      <c r="R1661">
        <f t="shared" si="334"/>
        <v>0</v>
      </c>
      <c r="S1661" t="str">
        <f t="shared" si="335"/>
        <v/>
      </c>
      <c r="T1661" t="str">
        <f t="shared" si="336"/>
        <v/>
      </c>
      <c r="U1661" t="str">
        <f t="shared" si="328"/>
        <v/>
      </c>
      <c r="W1661">
        <f t="shared" ca="1" si="337"/>
        <v>-51.296367134000548</v>
      </c>
    </row>
    <row r="1662" spans="1:23" x14ac:dyDescent="0.25">
      <c r="A1662" s="2">
        <v>43235.768537060183</v>
      </c>
      <c r="B1662">
        <v>710</v>
      </c>
      <c r="C1662">
        <v>1</v>
      </c>
      <c r="H1662">
        <f>VLOOKUP(A1662,[1]Sheet1!$A$2:$F$5022,5,FALSE)</f>
        <v>710.00000000000011</v>
      </c>
      <c r="I1662">
        <f>VLOOKUP(A1662,[1]Sheet1!$A$2:$F$5022,6,FALSE)</f>
        <v>710.01</v>
      </c>
      <c r="J1662" s="5">
        <f t="shared" ca="1" si="325"/>
        <v>4.1971830985899732E-4</v>
      </c>
      <c r="K1662" s="5">
        <f t="shared" ca="1" si="326"/>
        <v>0.29799999999988813</v>
      </c>
      <c r="L1662" s="6">
        <f t="shared" si="327"/>
        <v>1661</v>
      </c>
      <c r="M1662">
        <f t="shared" si="329"/>
        <v>709.83908938131503</v>
      </c>
      <c r="N1662">
        <f t="shared" si="330"/>
        <v>0.12566381878138352</v>
      </c>
      <c r="O1662">
        <f t="shared" si="331"/>
        <v>1.2804848702306342</v>
      </c>
      <c r="P1662" t="str">
        <f t="shared" si="332"/>
        <v/>
      </c>
      <c r="Q1662">
        <f t="shared" si="333"/>
        <v>0</v>
      </c>
      <c r="R1662">
        <f t="shared" si="334"/>
        <v>0</v>
      </c>
      <c r="S1662" t="str">
        <f t="shared" si="335"/>
        <v/>
      </c>
      <c r="T1662" t="str">
        <f t="shared" si="336"/>
        <v/>
      </c>
      <c r="U1662" t="str">
        <f t="shared" si="328"/>
        <v/>
      </c>
      <c r="W1662">
        <f t="shared" ca="1" si="337"/>
        <v>-51.296367134000548</v>
      </c>
    </row>
    <row r="1663" spans="1:23" x14ac:dyDescent="0.25">
      <c r="A1663" s="2">
        <v>43235.768537060183</v>
      </c>
      <c r="B1663">
        <v>710</v>
      </c>
      <c r="C1663">
        <v>1</v>
      </c>
      <c r="H1663">
        <f>VLOOKUP(A1663,[1]Sheet1!$A$2:$F$5022,5,FALSE)</f>
        <v>710.00000000000011</v>
      </c>
      <c r="I1663">
        <f>VLOOKUP(A1663,[1]Sheet1!$A$2:$F$5022,6,FALSE)</f>
        <v>710.01</v>
      </c>
      <c r="J1663" s="5">
        <f t="shared" ca="1" si="325"/>
        <v>4.1971830985899732E-4</v>
      </c>
      <c r="K1663" s="5">
        <f t="shared" ca="1" si="326"/>
        <v>0.29799999999988813</v>
      </c>
      <c r="L1663" s="6">
        <f t="shared" si="327"/>
        <v>1662</v>
      </c>
      <c r="M1663">
        <f t="shared" si="329"/>
        <v>709.83283392146188</v>
      </c>
      <c r="N1663">
        <f t="shared" si="330"/>
        <v>0.12806325934595822</v>
      </c>
      <c r="O1663">
        <f t="shared" si="331"/>
        <v>1.3053398718091604</v>
      </c>
      <c r="P1663" t="str">
        <f t="shared" si="332"/>
        <v/>
      </c>
      <c r="Q1663">
        <f t="shared" si="333"/>
        <v>0</v>
      </c>
      <c r="R1663">
        <f t="shared" si="334"/>
        <v>0</v>
      </c>
      <c r="S1663" t="str">
        <f t="shared" si="335"/>
        <v/>
      </c>
      <c r="T1663" t="str">
        <f t="shared" si="336"/>
        <v/>
      </c>
      <c r="U1663" t="str">
        <f t="shared" si="328"/>
        <v/>
      </c>
      <c r="W1663">
        <f t="shared" ca="1" si="337"/>
        <v>-51.296367134000548</v>
      </c>
    </row>
    <row r="1664" spans="1:23" x14ac:dyDescent="0.25">
      <c r="A1664" s="2">
        <v>43235.768598981478</v>
      </c>
      <c r="B1664">
        <v>710.00084148280007</v>
      </c>
      <c r="C1664">
        <v>2</v>
      </c>
      <c r="H1664">
        <f>VLOOKUP(A1664,[1]Sheet1!$A$2:$F$5022,5,FALSE)</f>
        <v>710.00000000000011</v>
      </c>
      <c r="I1664">
        <f>VLOOKUP(A1664,[1]Sheet1!$A$2:$F$5022,6,FALSE)</f>
        <v>710.01</v>
      </c>
      <c r="J1664" s="5">
        <f t="shared" ca="1" si="325"/>
        <v>4.1971830985899732E-4</v>
      </c>
      <c r="K1664" s="5">
        <f t="shared" ca="1" si="326"/>
        <v>0.29799999999988813</v>
      </c>
      <c r="L1664" s="6">
        <f t="shared" si="327"/>
        <v>1663</v>
      </c>
      <c r="M1664">
        <f t="shared" si="329"/>
        <v>709.82914989018013</v>
      </c>
      <c r="N1664">
        <f t="shared" si="330"/>
        <v>0.13087186117858751</v>
      </c>
      <c r="O1664">
        <f t="shared" si="331"/>
        <v>1.3119060971070491</v>
      </c>
      <c r="P1664" t="str">
        <f t="shared" si="332"/>
        <v/>
      </c>
      <c r="Q1664">
        <f t="shared" si="333"/>
        <v>6.1921295127831399E-5</v>
      </c>
      <c r="R1664">
        <f t="shared" si="334"/>
        <v>0</v>
      </c>
      <c r="S1664" t="str">
        <f t="shared" si="335"/>
        <v/>
      </c>
      <c r="T1664" t="str">
        <f t="shared" si="336"/>
        <v/>
      </c>
      <c r="U1664" t="str">
        <f t="shared" si="328"/>
        <v/>
      </c>
      <c r="W1664">
        <f t="shared" ca="1" si="337"/>
        <v>-51.296367134000548</v>
      </c>
    </row>
    <row r="1665" spans="1:23" x14ac:dyDescent="0.25">
      <c r="A1665" s="2">
        <v>43235.768738402781</v>
      </c>
      <c r="B1665">
        <v>710.00576908659991</v>
      </c>
      <c r="C1665">
        <v>4</v>
      </c>
      <c r="H1665">
        <f>VLOOKUP(A1665,[1]Sheet1!$A$2:$F$5022,5,FALSE)</f>
        <v>710</v>
      </c>
      <c r="I1665">
        <f>VLOOKUP(A1665,[1]Sheet1!$A$2:$F$5022,6,FALSE)</f>
        <v>710.01</v>
      </c>
      <c r="J1665" s="5">
        <f t="shared" ca="1" si="325"/>
        <v>4.1971830985915751E-4</v>
      </c>
      <c r="K1665" s="5">
        <f t="shared" ca="1" si="326"/>
        <v>0.29800000000000182</v>
      </c>
      <c r="L1665" s="6">
        <f t="shared" si="327"/>
        <v>1664</v>
      </c>
      <c r="M1665">
        <f t="shared" si="329"/>
        <v>709.82813345693285</v>
      </c>
      <c r="N1665">
        <f t="shared" si="330"/>
        <v>0.13388376216360384</v>
      </c>
      <c r="O1665">
        <f t="shared" si="331"/>
        <v>1.3267899467151039</v>
      </c>
      <c r="P1665" t="str">
        <f t="shared" si="332"/>
        <v/>
      </c>
      <c r="Q1665">
        <f t="shared" si="333"/>
        <v>1.3942130317445844E-4</v>
      </c>
      <c r="R1665">
        <f t="shared" si="334"/>
        <v>0</v>
      </c>
      <c r="S1665" t="str">
        <f t="shared" si="335"/>
        <v/>
      </c>
      <c r="T1665" t="str">
        <f t="shared" si="336"/>
        <v/>
      </c>
      <c r="U1665" t="str">
        <f t="shared" si="328"/>
        <v/>
      </c>
      <c r="W1665">
        <f t="shared" ca="1" si="337"/>
        <v>-51.296367134000548</v>
      </c>
    </row>
    <row r="1666" spans="1:23" x14ac:dyDescent="0.25">
      <c r="A1666" s="2">
        <v>43235.768738402781</v>
      </c>
      <c r="B1666">
        <v>710</v>
      </c>
      <c r="C1666">
        <v>1</v>
      </c>
      <c r="H1666">
        <f>VLOOKUP(A1666,[1]Sheet1!$A$2:$F$5022,5,FALSE)</f>
        <v>710</v>
      </c>
      <c r="I1666">
        <f>VLOOKUP(A1666,[1]Sheet1!$A$2:$F$5022,6,FALSE)</f>
        <v>710.01</v>
      </c>
      <c r="J1666" s="5">
        <f t="shared" ca="1" si="325"/>
        <v>4.1971830985915751E-4</v>
      </c>
      <c r="K1666" s="5">
        <f t="shared" ca="1" si="326"/>
        <v>0.29800000000000182</v>
      </c>
      <c r="L1666" s="6">
        <f t="shared" si="327"/>
        <v>1665</v>
      </c>
      <c r="M1666">
        <f t="shared" si="329"/>
        <v>709.83024736420657</v>
      </c>
      <c r="N1666">
        <f t="shared" si="330"/>
        <v>0.13696953346542051</v>
      </c>
      <c r="O1666">
        <f t="shared" si="331"/>
        <v>1.2393459443029009</v>
      </c>
      <c r="P1666" t="str">
        <f t="shared" si="332"/>
        <v/>
      </c>
      <c r="Q1666">
        <f t="shared" si="333"/>
        <v>0</v>
      </c>
      <c r="R1666">
        <f t="shared" si="334"/>
        <v>0</v>
      </c>
      <c r="S1666" t="str">
        <f t="shared" si="335"/>
        <v/>
      </c>
      <c r="T1666" t="str">
        <f t="shared" si="336"/>
        <v/>
      </c>
      <c r="U1666" t="str">
        <f t="shared" si="328"/>
        <v/>
      </c>
      <c r="W1666">
        <f t="shared" ca="1" si="337"/>
        <v>-51.296367134000548</v>
      </c>
    </row>
    <row r="1667" spans="1:23" x14ac:dyDescent="0.25">
      <c r="A1667" s="2">
        <v>43235.768748946757</v>
      </c>
      <c r="B1667">
        <v>710</v>
      </c>
      <c r="C1667">
        <v>2</v>
      </c>
      <c r="H1667">
        <f>VLOOKUP(A1667,[1]Sheet1!$A$2:$F$5022,5,FALSE)</f>
        <v>710</v>
      </c>
      <c r="I1667">
        <f>VLOOKUP(A1667,[1]Sheet1!$A$2:$F$5022,6,FALSE)</f>
        <v>710.01</v>
      </c>
      <c r="J1667" s="5">
        <f t="shared" ref="J1667:J1730" ca="1" si="338">(OFFSET(I1667,$Z$2,0)-H1667)/H1667</f>
        <v>4.1971830985915751E-4</v>
      </c>
      <c r="K1667" s="5">
        <f t="shared" ref="K1667:K1730" ca="1" si="339">IF(ISNUMBER(J1667),H1667*J1667,"")</f>
        <v>0.29800000000000182</v>
      </c>
      <c r="L1667" s="6">
        <f t="shared" si="327"/>
        <v>1666</v>
      </c>
      <c r="M1667">
        <f t="shared" si="329"/>
        <v>709.83424428803721</v>
      </c>
      <c r="N1667">
        <f t="shared" si="330"/>
        <v>0.13944788089644661</v>
      </c>
      <c r="O1667">
        <f t="shared" si="331"/>
        <v>1.1886570874883184</v>
      </c>
      <c r="P1667" t="str">
        <f t="shared" si="332"/>
        <v/>
      </c>
      <c r="Q1667">
        <f t="shared" si="333"/>
        <v>1.0543975804466754E-5</v>
      </c>
      <c r="R1667">
        <f t="shared" si="334"/>
        <v>0</v>
      </c>
      <c r="S1667" t="str">
        <f t="shared" si="335"/>
        <v/>
      </c>
      <c r="T1667" t="str">
        <f t="shared" si="336"/>
        <v/>
      </c>
      <c r="U1667" t="str">
        <f t="shared" si="328"/>
        <v/>
      </c>
      <c r="W1667">
        <f t="shared" ca="1" si="337"/>
        <v>-51.296367134000548</v>
      </c>
    </row>
    <row r="1668" spans="1:23" x14ac:dyDescent="0.25">
      <c r="A1668" s="2">
        <v>43235.768748946757</v>
      </c>
      <c r="B1668">
        <v>710</v>
      </c>
      <c r="C1668">
        <v>1</v>
      </c>
      <c r="H1668">
        <f>VLOOKUP(A1668,[1]Sheet1!$A$2:$F$5022,5,FALSE)</f>
        <v>710</v>
      </c>
      <c r="I1668">
        <f>VLOOKUP(A1668,[1]Sheet1!$A$2:$F$5022,6,FALSE)</f>
        <v>710.01</v>
      </c>
      <c r="J1668" s="5">
        <f t="shared" ca="1" si="338"/>
        <v>4.1971830985915751E-4</v>
      </c>
      <c r="K1668" s="5">
        <f t="shared" ca="1" si="339"/>
        <v>0.29800000000000182</v>
      </c>
      <c r="L1668" s="6">
        <f t="shared" ref="L1668:L1731" si="340">L1667+1</f>
        <v>1667</v>
      </c>
      <c r="M1668">
        <f t="shared" si="329"/>
        <v>709.84081264043925</v>
      </c>
      <c r="N1668">
        <f t="shared" si="330"/>
        <v>0.14122804852960283</v>
      </c>
      <c r="O1668">
        <f t="shared" si="331"/>
        <v>1.1271653274128433</v>
      </c>
      <c r="P1668" t="str">
        <f t="shared" si="332"/>
        <v/>
      </c>
      <c r="Q1668">
        <f t="shared" si="333"/>
        <v>0</v>
      </c>
      <c r="R1668">
        <f t="shared" si="334"/>
        <v>0</v>
      </c>
      <c r="S1668" t="str">
        <f t="shared" si="335"/>
        <v/>
      </c>
      <c r="T1668" t="str">
        <f t="shared" si="336"/>
        <v/>
      </c>
      <c r="U1668" t="str">
        <f t="shared" si="328"/>
        <v/>
      </c>
      <c r="W1668">
        <f t="shared" ca="1" si="337"/>
        <v>-51.296367134000548</v>
      </c>
    </row>
    <row r="1669" spans="1:23" x14ac:dyDescent="0.25">
      <c r="A1669" s="2">
        <v>43235.768748946757</v>
      </c>
      <c r="B1669">
        <v>710</v>
      </c>
      <c r="C1669">
        <v>1</v>
      </c>
      <c r="H1669">
        <f>VLOOKUP(A1669,[1]Sheet1!$A$2:$F$5022,5,FALSE)</f>
        <v>710</v>
      </c>
      <c r="I1669">
        <f>VLOOKUP(A1669,[1]Sheet1!$A$2:$F$5022,6,FALSE)</f>
        <v>710.01</v>
      </c>
      <c r="J1669" s="5">
        <f t="shared" ca="1" si="338"/>
        <v>4.1971830985915751E-4</v>
      </c>
      <c r="K1669" s="5">
        <f t="shared" ca="1" si="339"/>
        <v>0.29800000000000182</v>
      </c>
      <c r="L1669" s="6">
        <f t="shared" si="340"/>
        <v>1668</v>
      </c>
      <c r="M1669">
        <f t="shared" si="329"/>
        <v>709.8499524214127</v>
      </c>
      <c r="N1669">
        <f t="shared" si="330"/>
        <v>0.14195316766687993</v>
      </c>
      <c r="O1669">
        <f t="shared" si="331"/>
        <v>1.0570216998568158</v>
      </c>
      <c r="P1669" t="str">
        <f t="shared" si="332"/>
        <v/>
      </c>
      <c r="Q1669">
        <f t="shared" si="333"/>
        <v>0</v>
      </c>
      <c r="R1669">
        <f t="shared" si="334"/>
        <v>0</v>
      </c>
      <c r="S1669" t="str">
        <f t="shared" si="335"/>
        <v/>
      </c>
      <c r="T1669" t="str">
        <f t="shared" si="336"/>
        <v/>
      </c>
      <c r="U1669" t="str">
        <f t="shared" si="328"/>
        <v/>
      </c>
      <c r="W1669">
        <f t="shared" ca="1" si="337"/>
        <v>-51.296367134000548</v>
      </c>
    </row>
    <row r="1670" spans="1:23" x14ac:dyDescent="0.25">
      <c r="A1670" s="2">
        <v>43235.768924467593</v>
      </c>
      <c r="B1670">
        <v>710.0085799133999</v>
      </c>
      <c r="C1670">
        <v>3</v>
      </c>
      <c r="H1670">
        <f>VLOOKUP(A1670,[1]Sheet1!$A$2:$F$5022,5,FALSE)</f>
        <v>710</v>
      </c>
      <c r="I1670">
        <f>VLOOKUP(A1670,[1]Sheet1!$A$2:$F$5022,6,FALSE)</f>
        <v>710.01</v>
      </c>
      <c r="J1670" s="5">
        <f t="shared" ca="1" si="338"/>
        <v>4.1971830985915751E-4</v>
      </c>
      <c r="K1670" s="5">
        <f t="shared" ca="1" si="339"/>
        <v>0.29800000000000182</v>
      </c>
      <c r="L1670" s="6">
        <f t="shared" si="340"/>
        <v>1669</v>
      </c>
      <c r="M1670">
        <f t="shared" si="329"/>
        <v>709.86166363095776</v>
      </c>
      <c r="N1670">
        <f t="shared" si="330"/>
        <v>0.14120758899160771</v>
      </c>
      <c r="O1670">
        <f t="shared" si="331"/>
        <v>1.0404276674596165</v>
      </c>
      <c r="P1670" t="str">
        <f t="shared" si="332"/>
        <v/>
      </c>
      <c r="Q1670">
        <f t="shared" si="333"/>
        <v>1.7552083590999246E-4</v>
      </c>
      <c r="R1670">
        <f t="shared" si="334"/>
        <v>0</v>
      </c>
      <c r="S1670" t="str">
        <f t="shared" si="335"/>
        <v/>
      </c>
      <c r="T1670" t="str">
        <f t="shared" si="336"/>
        <v/>
      </c>
      <c r="U1670" t="str">
        <f t="shared" si="328"/>
        <v/>
      </c>
      <c r="W1670">
        <f t="shared" ca="1" si="337"/>
        <v>-51.296367134000548</v>
      </c>
    </row>
    <row r="1671" spans="1:23" x14ac:dyDescent="0.25">
      <c r="A1671" s="2">
        <v>43235.769154293979</v>
      </c>
      <c r="B1671">
        <v>710.01</v>
      </c>
      <c r="C1671">
        <v>2</v>
      </c>
      <c r="H1671">
        <f>VLOOKUP(A1671,[1]Sheet1!$A$2:$F$5022,5,FALSE)</f>
        <v>710</v>
      </c>
      <c r="I1671">
        <f>VLOOKUP(A1671,[1]Sheet1!$A$2:$F$5022,6,FALSE)</f>
        <v>710.01</v>
      </c>
      <c r="J1671" s="5">
        <f t="shared" ca="1" si="338"/>
        <v>4.1971830985915751E-4</v>
      </c>
      <c r="K1671" s="5">
        <f t="shared" ca="1" si="339"/>
        <v>0.29800000000000182</v>
      </c>
      <c r="L1671" s="6">
        <f t="shared" si="340"/>
        <v>1670</v>
      </c>
      <c r="M1671">
        <f t="shared" si="329"/>
        <v>709.87674126337981</v>
      </c>
      <c r="N1671">
        <f t="shared" si="330"/>
        <v>0.13883881313222093</v>
      </c>
      <c r="O1671">
        <f t="shared" si="331"/>
        <v>0.95980895841619596</v>
      </c>
      <c r="P1671" t="str">
        <f t="shared" si="332"/>
        <v/>
      </c>
      <c r="Q1671">
        <f t="shared" si="333"/>
        <v>2.2982638620305806E-4</v>
      </c>
      <c r="R1671">
        <f t="shared" si="334"/>
        <v>0</v>
      </c>
      <c r="S1671" t="str">
        <f t="shared" si="335"/>
        <v/>
      </c>
      <c r="T1671" t="str">
        <f t="shared" si="336"/>
        <v/>
      </c>
      <c r="U1671" t="str">
        <f t="shared" si="328"/>
        <v/>
      </c>
      <c r="W1671">
        <f t="shared" ca="1" si="337"/>
        <v>-51.296367134000548</v>
      </c>
    </row>
    <row r="1672" spans="1:23" x14ac:dyDescent="0.25">
      <c r="A1672" s="2">
        <v>43235.769154293979</v>
      </c>
      <c r="B1672">
        <v>710.01</v>
      </c>
      <c r="C1672">
        <v>1</v>
      </c>
      <c r="H1672">
        <f>VLOOKUP(A1672,[1]Sheet1!$A$2:$F$5022,5,FALSE)</f>
        <v>710</v>
      </c>
      <c r="I1672">
        <f>VLOOKUP(A1672,[1]Sheet1!$A$2:$F$5022,6,FALSE)</f>
        <v>710.01</v>
      </c>
      <c r="J1672" s="5">
        <f t="shared" ca="1" si="338"/>
        <v>4.1971830985915751E-4</v>
      </c>
      <c r="K1672" s="5">
        <f t="shared" ca="1" si="339"/>
        <v>0.29800000000000182</v>
      </c>
      <c r="L1672" s="6">
        <f t="shared" si="340"/>
        <v>1671</v>
      </c>
      <c r="M1672">
        <f t="shared" si="329"/>
        <v>709.89405803241209</v>
      </c>
      <c r="N1672">
        <f t="shared" si="330"/>
        <v>0.13425474372377996</v>
      </c>
      <c r="O1672">
        <f t="shared" si="331"/>
        <v>0.86359680389725002</v>
      </c>
      <c r="P1672" t="str">
        <f t="shared" si="332"/>
        <v/>
      </c>
      <c r="Q1672">
        <f t="shared" si="333"/>
        <v>0</v>
      </c>
      <c r="R1672">
        <f t="shared" si="334"/>
        <v>0</v>
      </c>
      <c r="S1672" t="str">
        <f t="shared" si="335"/>
        <v/>
      </c>
      <c r="T1672" t="str">
        <f t="shared" si="336"/>
        <v/>
      </c>
      <c r="U1672" t="str">
        <f t="shared" si="328"/>
        <v/>
      </c>
      <c r="W1672">
        <f t="shared" ca="1" si="337"/>
        <v>-51.296367134000548</v>
      </c>
    </row>
    <row r="1673" spans="1:23" x14ac:dyDescent="0.25">
      <c r="A1673" s="2">
        <v>43235.769174502311</v>
      </c>
      <c r="B1673">
        <v>710.01</v>
      </c>
      <c r="C1673">
        <v>2</v>
      </c>
      <c r="H1673">
        <f>VLOOKUP(A1673,[1]Sheet1!$A$2:$F$5022,5,FALSE)</f>
        <v>710</v>
      </c>
      <c r="I1673">
        <f>VLOOKUP(A1673,[1]Sheet1!$A$2:$F$5022,6,FALSE)</f>
        <v>710.01</v>
      </c>
      <c r="J1673" s="5">
        <f t="shared" ca="1" si="338"/>
        <v>4.1971830985915751E-4</v>
      </c>
      <c r="K1673" s="5">
        <f t="shared" ca="1" si="339"/>
        <v>0.29800000000000182</v>
      </c>
      <c r="L1673" s="6">
        <f t="shared" si="340"/>
        <v>1672</v>
      </c>
      <c r="M1673">
        <f t="shared" si="329"/>
        <v>709.91415524063893</v>
      </c>
      <c r="N1673">
        <f t="shared" si="330"/>
        <v>0.12588708912004953</v>
      </c>
      <c r="O1673">
        <f t="shared" si="331"/>
        <v>0.76135495729555613</v>
      </c>
      <c r="P1673" t="str">
        <f t="shared" si="332"/>
        <v/>
      </c>
      <c r="Q1673">
        <f t="shared" si="333"/>
        <v>2.0208331989124417E-5</v>
      </c>
      <c r="R1673">
        <f t="shared" si="334"/>
        <v>0</v>
      </c>
      <c r="S1673" t="str">
        <f t="shared" si="335"/>
        <v/>
      </c>
      <c r="T1673" t="str">
        <f t="shared" si="336"/>
        <v/>
      </c>
      <c r="U1673" t="str">
        <f t="shared" si="328"/>
        <v/>
      </c>
      <c r="W1673">
        <f t="shared" ca="1" si="337"/>
        <v>-51.296367134000548</v>
      </c>
    </row>
    <row r="1674" spans="1:23" x14ac:dyDescent="0.25">
      <c r="A1674" s="2">
        <v>43235.769174502311</v>
      </c>
      <c r="B1674">
        <v>710.01</v>
      </c>
      <c r="C1674">
        <v>1</v>
      </c>
      <c r="H1674">
        <f>VLOOKUP(A1674,[1]Sheet1!$A$2:$F$5022,5,FALSE)</f>
        <v>710</v>
      </c>
      <c r="I1674">
        <f>VLOOKUP(A1674,[1]Sheet1!$A$2:$F$5022,6,FALSE)</f>
        <v>710.01</v>
      </c>
      <c r="J1674" s="5">
        <f t="shared" ca="1" si="338"/>
        <v>4.1971830985915751E-4</v>
      </c>
      <c r="K1674" s="5">
        <f t="shared" ca="1" si="339"/>
        <v>0.29800000000000182</v>
      </c>
      <c r="L1674" s="6">
        <f t="shared" si="340"/>
        <v>1673</v>
      </c>
      <c r="M1674">
        <f t="shared" si="329"/>
        <v>709.93706015793202</v>
      </c>
      <c r="N1674">
        <f t="shared" si="330"/>
        <v>0.1119467888275302</v>
      </c>
      <c r="O1674">
        <f t="shared" si="331"/>
        <v>0.65155814500710085</v>
      </c>
      <c r="P1674" t="str">
        <f t="shared" si="332"/>
        <v/>
      </c>
      <c r="Q1674">
        <f t="shared" si="333"/>
        <v>0</v>
      </c>
      <c r="R1674">
        <f t="shared" si="334"/>
        <v>0</v>
      </c>
      <c r="S1674" t="str">
        <f t="shared" si="335"/>
        <v/>
      </c>
      <c r="T1674" t="str">
        <f t="shared" si="336"/>
        <v/>
      </c>
      <c r="U1674" t="str">
        <f t="shared" si="328"/>
        <v/>
      </c>
      <c r="W1674">
        <f t="shared" ca="1" si="337"/>
        <v>-51.296367134000548</v>
      </c>
    </row>
    <row r="1675" spans="1:23" x14ac:dyDescent="0.25">
      <c r="A1675" s="2">
        <v>43235.769300706022</v>
      </c>
      <c r="B1675">
        <v>710.00769968140003</v>
      </c>
      <c r="C1675">
        <v>3</v>
      </c>
      <c r="H1675">
        <f>VLOOKUP(A1675,[1]Sheet1!$A$2:$F$5022,5,FALSE)</f>
        <v>710</v>
      </c>
      <c r="I1675">
        <f>VLOOKUP(A1675,[1]Sheet1!$A$2:$F$5022,6,FALSE)</f>
        <v>710.01</v>
      </c>
      <c r="J1675" s="5">
        <f t="shared" ca="1" si="338"/>
        <v>4.1971830985915751E-4</v>
      </c>
      <c r="K1675" s="5">
        <f t="shared" ca="1" si="339"/>
        <v>0.29800000000000182</v>
      </c>
      <c r="L1675" s="6">
        <f t="shared" si="340"/>
        <v>1674</v>
      </c>
      <c r="M1675">
        <f t="shared" si="329"/>
        <v>709.96197882429942</v>
      </c>
      <c r="N1675">
        <f t="shared" si="330"/>
        <v>9.0421226530738294E-2</v>
      </c>
      <c r="O1675">
        <f t="shared" si="331"/>
        <v>0.50564296520643093</v>
      </c>
      <c r="P1675" t="str">
        <f t="shared" si="332"/>
        <v/>
      </c>
      <c r="Q1675">
        <f t="shared" si="333"/>
        <v>1.2620371126104146E-4</v>
      </c>
      <c r="R1675">
        <f t="shared" si="334"/>
        <v>0</v>
      </c>
      <c r="S1675" t="str">
        <f t="shared" si="335"/>
        <v/>
      </c>
      <c r="T1675" t="str">
        <f t="shared" si="336"/>
        <v/>
      </c>
      <c r="U1675" t="str">
        <f t="shared" si="328"/>
        <v/>
      </c>
      <c r="W1675">
        <f t="shared" ca="1" si="337"/>
        <v>-51.296367134000548</v>
      </c>
    </row>
    <row r="1676" spans="1:23" x14ac:dyDescent="0.25">
      <c r="A1676" s="2">
        <v>43235.76954144676</v>
      </c>
      <c r="B1676">
        <v>710.00298599999996</v>
      </c>
      <c r="C1676">
        <v>4</v>
      </c>
      <c r="H1676">
        <f>VLOOKUP(A1676,[1]Sheet1!$A$2:$F$5022,5,FALSE)</f>
        <v>710</v>
      </c>
      <c r="I1676">
        <f>VLOOKUP(A1676,[1]Sheet1!$A$2:$F$5022,6,FALSE)</f>
        <v>710.01</v>
      </c>
      <c r="J1676" s="5">
        <f t="shared" ca="1" si="338"/>
        <v>4.3661971830978228E-4</v>
      </c>
      <c r="K1676" s="5">
        <f t="shared" ca="1" si="339"/>
        <v>0.30999999999994543</v>
      </c>
      <c r="L1676" s="6">
        <f t="shared" si="340"/>
        <v>1675</v>
      </c>
      <c r="M1676">
        <f t="shared" si="329"/>
        <v>709.98899988697053</v>
      </c>
      <c r="N1676">
        <f t="shared" si="330"/>
        <v>4.9786608199609499E-2</v>
      </c>
      <c r="O1676">
        <f t="shared" si="331"/>
        <v>0.28092118614221628</v>
      </c>
      <c r="P1676" t="str">
        <f t="shared" si="332"/>
        <v/>
      </c>
      <c r="Q1676">
        <f t="shared" si="333"/>
        <v>2.4074073735391721E-4</v>
      </c>
      <c r="R1676">
        <f t="shared" si="334"/>
        <v>0</v>
      </c>
      <c r="S1676" t="str">
        <f t="shared" si="335"/>
        <v/>
      </c>
      <c r="T1676" t="str">
        <f t="shared" si="336"/>
        <v/>
      </c>
      <c r="U1676" t="str">
        <f t="shared" si="328"/>
        <v/>
      </c>
      <c r="W1676">
        <f t="shared" ca="1" si="337"/>
        <v>-51.296367134000548</v>
      </c>
    </row>
    <row r="1677" spans="1:23" x14ac:dyDescent="0.25">
      <c r="A1677" s="2">
        <v>43235.769578159721</v>
      </c>
      <c r="B1677">
        <v>710</v>
      </c>
      <c r="C1677">
        <v>2</v>
      </c>
      <c r="H1677">
        <f>VLOOKUP(A1677,[1]Sheet1!$A$2:$F$5022,5,FALSE)</f>
        <v>710</v>
      </c>
      <c r="I1677">
        <f>VLOOKUP(A1677,[1]Sheet1!$A$2:$F$5022,6,FALSE)</f>
        <v>710.01</v>
      </c>
      <c r="J1677" s="5">
        <f t="shared" ca="1" si="338"/>
        <v>4.3661971830978228E-4</v>
      </c>
      <c r="K1677" s="5">
        <f t="shared" ca="1" si="339"/>
        <v>0.30999999999994543</v>
      </c>
      <c r="L1677" s="6">
        <f t="shared" si="340"/>
        <v>1676</v>
      </c>
      <c r="M1677">
        <f t="shared" si="329"/>
        <v>710.00592285273126</v>
      </c>
      <c r="N1677">
        <f t="shared" si="330"/>
        <v>4.5688790660453824E-3</v>
      </c>
      <c r="O1677">
        <f t="shared" si="331"/>
        <v>-1.296347013270011</v>
      </c>
      <c r="P1677" t="str">
        <f t="shared" si="332"/>
        <v/>
      </c>
      <c r="Q1677">
        <f t="shared" si="333"/>
        <v>3.6712961446028203E-5</v>
      </c>
      <c r="R1677">
        <f t="shared" si="334"/>
        <v>0</v>
      </c>
      <c r="S1677" t="str">
        <f t="shared" si="335"/>
        <v/>
      </c>
      <c r="T1677" t="str">
        <f t="shared" si="336"/>
        <v/>
      </c>
      <c r="U1677" t="str">
        <f t="shared" si="328"/>
        <v/>
      </c>
      <c r="W1677">
        <f t="shared" ca="1" si="337"/>
        <v>-51.296367134000548</v>
      </c>
    </row>
    <row r="1678" spans="1:23" x14ac:dyDescent="0.25">
      <c r="A1678" s="2">
        <v>43235.769716504627</v>
      </c>
      <c r="B1678">
        <v>710.00864803260004</v>
      </c>
      <c r="C1678">
        <v>2</v>
      </c>
      <c r="H1678">
        <f>VLOOKUP(A1678,[1]Sheet1!$A$2:$F$5022,5,FALSE)</f>
        <v>710</v>
      </c>
      <c r="I1678">
        <f>VLOOKUP(A1678,[1]Sheet1!$A$2:$F$5022,6,FALSE)</f>
        <v>710.01</v>
      </c>
      <c r="J1678" s="5">
        <f t="shared" ca="1" si="338"/>
        <v>6.5479708450718298E-4</v>
      </c>
      <c r="K1678" s="5">
        <f t="shared" ca="1" si="339"/>
        <v>0.46490593000009989</v>
      </c>
      <c r="L1678" s="6">
        <f t="shared" si="340"/>
        <v>1677</v>
      </c>
      <c r="M1678">
        <f t="shared" si="329"/>
        <v>710.00498331018389</v>
      </c>
      <c r="N1678">
        <f t="shared" si="330"/>
        <v>4.5777283682989656E-3</v>
      </c>
      <c r="O1678">
        <f t="shared" si="331"/>
        <v>0.8005547995214024</v>
      </c>
      <c r="P1678" t="str">
        <f t="shared" si="332"/>
        <v/>
      </c>
      <c r="Q1678">
        <f t="shared" si="333"/>
        <v>1.3834490528097376E-4</v>
      </c>
      <c r="R1678">
        <f t="shared" si="334"/>
        <v>0</v>
      </c>
      <c r="S1678" t="str">
        <f t="shared" si="335"/>
        <v/>
      </c>
      <c r="T1678" t="str">
        <f t="shared" si="336"/>
        <v/>
      </c>
      <c r="U1678" t="str">
        <f t="shared" si="328"/>
        <v/>
      </c>
      <c r="W1678">
        <f t="shared" ca="1" si="337"/>
        <v>-51.296367134000548</v>
      </c>
    </row>
    <row r="1679" spans="1:23" x14ac:dyDescent="0.25">
      <c r="A1679" s="2">
        <v>43235.769716504627</v>
      </c>
      <c r="B1679">
        <v>710.01</v>
      </c>
      <c r="C1679">
        <v>1</v>
      </c>
      <c r="H1679">
        <f>VLOOKUP(A1679,[1]Sheet1!$A$2:$F$5022,5,FALSE)</f>
        <v>710</v>
      </c>
      <c r="I1679">
        <f>VLOOKUP(A1679,[1]Sheet1!$A$2:$F$5022,6,FALSE)</f>
        <v>710.01</v>
      </c>
      <c r="J1679" s="5">
        <f t="shared" ca="1" si="338"/>
        <v>1.7304180281690017E-3</v>
      </c>
      <c r="K1679" s="5">
        <f t="shared" ca="1" si="339"/>
        <v>1.2285967999999912</v>
      </c>
      <c r="L1679" s="6">
        <f t="shared" si="340"/>
        <v>1678</v>
      </c>
      <c r="M1679">
        <f t="shared" si="329"/>
        <v>710.0050321142196</v>
      </c>
      <c r="N1679">
        <f t="shared" si="330"/>
        <v>4.5064890020455823E-3</v>
      </c>
      <c r="O1679">
        <f t="shared" si="331"/>
        <v>1.1023849782243551</v>
      </c>
      <c r="P1679" t="str">
        <f t="shared" si="332"/>
        <v/>
      </c>
      <c r="Q1679">
        <f t="shared" si="333"/>
        <v>0</v>
      </c>
      <c r="R1679">
        <f t="shared" si="334"/>
        <v>0</v>
      </c>
      <c r="S1679" t="str">
        <f t="shared" si="335"/>
        <v/>
      </c>
      <c r="T1679" t="str">
        <f t="shared" si="336"/>
        <v/>
      </c>
      <c r="U1679" t="str">
        <f t="shared" si="328"/>
        <v/>
      </c>
      <c r="W1679">
        <f t="shared" ca="1" si="337"/>
        <v>-51.296367134000548</v>
      </c>
    </row>
    <row r="1680" spans="1:23" x14ac:dyDescent="0.25">
      <c r="A1680" s="2">
        <v>43235.769716504627</v>
      </c>
      <c r="B1680">
        <v>710.01</v>
      </c>
      <c r="C1680">
        <v>1</v>
      </c>
      <c r="H1680">
        <f>VLOOKUP(A1680,[1]Sheet1!$A$2:$F$5022,5,FALSE)</f>
        <v>710</v>
      </c>
      <c r="I1680">
        <f>VLOOKUP(A1680,[1]Sheet1!$A$2:$F$5022,6,FALSE)</f>
        <v>710.01</v>
      </c>
      <c r="J1680" s="5">
        <f t="shared" ca="1" si="338"/>
        <v>1.7304180281690017E-3</v>
      </c>
      <c r="K1680" s="5">
        <f t="shared" ca="1" si="339"/>
        <v>1.2285967999999912</v>
      </c>
      <c r="L1680" s="6">
        <f t="shared" si="340"/>
        <v>1679</v>
      </c>
      <c r="M1680">
        <f t="shared" si="329"/>
        <v>710.00536574646969</v>
      </c>
      <c r="N1680">
        <f t="shared" si="330"/>
        <v>4.5459017944473159E-3</v>
      </c>
      <c r="O1680">
        <f t="shared" si="331"/>
        <v>1.0194354695385064</v>
      </c>
      <c r="P1680" t="str">
        <f t="shared" si="332"/>
        <v/>
      </c>
      <c r="Q1680">
        <f t="shared" si="333"/>
        <v>0</v>
      </c>
      <c r="R1680">
        <f t="shared" si="334"/>
        <v>0</v>
      </c>
      <c r="S1680" t="str">
        <f t="shared" si="335"/>
        <v/>
      </c>
      <c r="T1680" t="str">
        <f t="shared" si="336"/>
        <v/>
      </c>
      <c r="U1680" t="str">
        <f t="shared" si="328"/>
        <v/>
      </c>
      <c r="W1680">
        <f t="shared" ca="1" si="337"/>
        <v>-51.296367134000548</v>
      </c>
    </row>
    <row r="1681" spans="1:23" x14ac:dyDescent="0.25">
      <c r="A1681" s="2">
        <v>43235.769957615739</v>
      </c>
      <c r="B1681">
        <v>710.01</v>
      </c>
      <c r="C1681">
        <v>4</v>
      </c>
      <c r="H1681">
        <f>VLOOKUP(A1681,[1]Sheet1!$A$2:$F$5022,5,FALSE)</f>
        <v>710</v>
      </c>
      <c r="I1681">
        <f>VLOOKUP(A1681,[1]Sheet1!$A$2:$F$5022,6,FALSE)</f>
        <v>710.01</v>
      </c>
      <c r="J1681" s="5">
        <f t="shared" ca="1" si="338"/>
        <v>1.7304180281690017E-3</v>
      </c>
      <c r="K1681" s="5">
        <f t="shared" ca="1" si="339"/>
        <v>1.2285967999999912</v>
      </c>
      <c r="L1681" s="6">
        <f t="shared" si="340"/>
        <v>1680</v>
      </c>
      <c r="M1681">
        <f t="shared" si="329"/>
        <v>710.00611098782827</v>
      </c>
      <c r="N1681">
        <f t="shared" si="330"/>
        <v>4.5480140941449509E-3</v>
      </c>
      <c r="O1681">
        <f t="shared" si="331"/>
        <v>0.8551011697022971</v>
      </c>
      <c r="P1681" t="str">
        <f t="shared" si="332"/>
        <v/>
      </c>
      <c r="Q1681">
        <f t="shared" si="333"/>
        <v>2.411111127003096E-4</v>
      </c>
      <c r="R1681">
        <f t="shared" si="334"/>
        <v>0</v>
      </c>
      <c r="S1681" t="str">
        <f t="shared" si="335"/>
        <v/>
      </c>
      <c r="T1681" t="str">
        <f t="shared" si="336"/>
        <v/>
      </c>
      <c r="U1681" t="str">
        <f t="shared" si="328"/>
        <v/>
      </c>
      <c r="W1681">
        <f t="shared" ca="1" si="337"/>
        <v>-51.296367134000548</v>
      </c>
    </row>
    <row r="1682" spans="1:23" x14ac:dyDescent="0.25">
      <c r="A1682" s="2">
        <v>43235.769957615739</v>
      </c>
      <c r="B1682">
        <v>710.01</v>
      </c>
      <c r="C1682">
        <v>1</v>
      </c>
      <c r="H1682">
        <f>VLOOKUP(A1682,[1]Sheet1!$A$2:$F$5022,5,FALSE)</f>
        <v>710</v>
      </c>
      <c r="I1682">
        <f>VLOOKUP(A1682,[1]Sheet1!$A$2:$F$5022,6,FALSE)</f>
        <v>710.01</v>
      </c>
      <c r="J1682" s="5">
        <f t="shared" ca="1" si="338"/>
        <v>1.7304180281690017E-3</v>
      </c>
      <c r="K1682" s="5">
        <f t="shared" ca="1" si="339"/>
        <v>1.2285967999999912</v>
      </c>
      <c r="L1682" s="6">
        <f t="shared" si="340"/>
        <v>1681</v>
      </c>
      <c r="M1682">
        <f t="shared" si="329"/>
        <v>710.00684068296835</v>
      </c>
      <c r="N1682">
        <f t="shared" si="330"/>
        <v>4.5178511930164698E-3</v>
      </c>
      <c r="O1682">
        <f t="shared" si="331"/>
        <v>0.69929639040105429</v>
      </c>
      <c r="P1682" t="str">
        <f t="shared" si="332"/>
        <v/>
      </c>
      <c r="Q1682">
        <f t="shared" si="333"/>
        <v>0</v>
      </c>
      <c r="R1682">
        <f t="shared" si="334"/>
        <v>0</v>
      </c>
      <c r="S1682" t="str">
        <f t="shared" si="335"/>
        <v/>
      </c>
      <c r="T1682" t="str">
        <f t="shared" si="336"/>
        <v/>
      </c>
      <c r="U1682" t="str">
        <f t="shared" si="328"/>
        <v/>
      </c>
      <c r="W1682">
        <f t="shared" ca="1" si="337"/>
        <v>-51.296367134000548</v>
      </c>
    </row>
    <row r="1683" spans="1:23" x14ac:dyDescent="0.25">
      <c r="A1683" s="2">
        <v>43235.769957615739</v>
      </c>
      <c r="B1683">
        <v>710.01</v>
      </c>
      <c r="C1683">
        <v>1</v>
      </c>
      <c r="H1683">
        <f>VLOOKUP(A1683,[1]Sheet1!$A$2:$F$5022,5,FALSE)</f>
        <v>710</v>
      </c>
      <c r="I1683">
        <f>VLOOKUP(A1683,[1]Sheet1!$A$2:$F$5022,6,FALSE)</f>
        <v>710.01</v>
      </c>
      <c r="J1683" s="5">
        <f t="shared" ca="1" si="338"/>
        <v>1.7304180281690017E-3</v>
      </c>
      <c r="K1683" s="5">
        <f t="shared" ca="1" si="339"/>
        <v>1.2285967999999912</v>
      </c>
      <c r="L1683" s="6">
        <f t="shared" si="340"/>
        <v>1682</v>
      </c>
      <c r="M1683">
        <f t="shared" si="329"/>
        <v>710.00744363844103</v>
      </c>
      <c r="N1683">
        <f t="shared" si="330"/>
        <v>4.5115094464219839E-3</v>
      </c>
      <c r="O1683">
        <f t="shared" si="331"/>
        <v>0.56663109970575642</v>
      </c>
      <c r="P1683" t="str">
        <f t="shared" si="332"/>
        <v/>
      </c>
      <c r="Q1683">
        <f t="shared" si="333"/>
        <v>0</v>
      </c>
      <c r="R1683">
        <f t="shared" si="334"/>
        <v>0</v>
      </c>
      <c r="S1683" t="str">
        <f t="shared" si="335"/>
        <v/>
      </c>
      <c r="T1683" t="str">
        <f t="shared" si="336"/>
        <v/>
      </c>
      <c r="U1683" t="str">
        <f t="shared" si="328"/>
        <v/>
      </c>
      <c r="W1683">
        <f t="shared" ca="1" si="337"/>
        <v>-51.296367134000548</v>
      </c>
    </row>
    <row r="1684" spans="1:23" x14ac:dyDescent="0.25">
      <c r="A1684" s="2">
        <v>43235.769957615739</v>
      </c>
      <c r="B1684">
        <v>710.01</v>
      </c>
      <c r="C1684">
        <v>1</v>
      </c>
      <c r="H1684">
        <f>VLOOKUP(A1684,[1]Sheet1!$A$2:$F$5022,5,FALSE)</f>
        <v>710</v>
      </c>
      <c r="I1684">
        <f>VLOOKUP(A1684,[1]Sheet1!$A$2:$F$5022,6,FALSE)</f>
        <v>710.01</v>
      </c>
      <c r="J1684" s="5">
        <f t="shared" ca="1" si="338"/>
        <v>1.7304180281690017E-3</v>
      </c>
      <c r="K1684" s="5">
        <f t="shared" ca="1" si="339"/>
        <v>1.2285967999999912</v>
      </c>
      <c r="L1684" s="6">
        <f t="shared" si="340"/>
        <v>1683</v>
      </c>
      <c r="M1684">
        <f t="shared" si="329"/>
        <v>710.00755433606548</v>
      </c>
      <c r="N1684">
        <f t="shared" si="330"/>
        <v>4.4641691297748606E-3</v>
      </c>
      <c r="O1684">
        <f t="shared" si="331"/>
        <v>0.54784302821257536</v>
      </c>
      <c r="P1684" t="str">
        <f t="shared" si="332"/>
        <v/>
      </c>
      <c r="Q1684">
        <f t="shared" si="333"/>
        <v>0</v>
      </c>
      <c r="R1684">
        <f t="shared" si="334"/>
        <v>0</v>
      </c>
      <c r="S1684" t="str">
        <f t="shared" si="335"/>
        <v/>
      </c>
      <c r="T1684" t="str">
        <f t="shared" si="336"/>
        <v/>
      </c>
      <c r="U1684" t="str">
        <f t="shared" si="328"/>
        <v/>
      </c>
      <c r="W1684">
        <f t="shared" ca="1" si="337"/>
        <v>-51.296367134000548</v>
      </c>
    </row>
    <row r="1685" spans="1:23" x14ac:dyDescent="0.25">
      <c r="A1685" s="2">
        <v>43235.769957615739</v>
      </c>
      <c r="B1685">
        <v>710.01</v>
      </c>
      <c r="C1685">
        <v>1</v>
      </c>
      <c r="H1685">
        <f>VLOOKUP(A1685,[1]Sheet1!$A$2:$F$5022,5,FALSE)</f>
        <v>710</v>
      </c>
      <c r="I1685">
        <f>VLOOKUP(A1685,[1]Sheet1!$A$2:$F$5022,6,FALSE)</f>
        <v>710.01</v>
      </c>
      <c r="J1685" s="5">
        <f t="shared" ca="1" si="338"/>
        <v>1.7304180281690017E-3</v>
      </c>
      <c r="K1685" s="5">
        <f t="shared" ca="1" si="339"/>
        <v>1.2285967999999912</v>
      </c>
      <c r="L1685" s="6">
        <f t="shared" si="340"/>
        <v>1684</v>
      </c>
      <c r="M1685">
        <f t="shared" si="329"/>
        <v>710.00761461352204</v>
      </c>
      <c r="N1685">
        <f t="shared" si="330"/>
        <v>4.3990157710539672E-3</v>
      </c>
      <c r="O1685">
        <f t="shared" si="331"/>
        <v>0.54225458650320435</v>
      </c>
      <c r="P1685" t="str">
        <f t="shared" si="332"/>
        <v/>
      </c>
      <c r="Q1685">
        <f t="shared" si="333"/>
        <v>0</v>
      </c>
      <c r="R1685">
        <f t="shared" si="334"/>
        <v>0</v>
      </c>
      <c r="S1685" t="str">
        <f t="shared" si="335"/>
        <v/>
      </c>
      <c r="T1685" t="str">
        <f t="shared" si="336"/>
        <v/>
      </c>
      <c r="U1685" t="str">
        <f t="shared" si="328"/>
        <v/>
      </c>
      <c r="W1685">
        <f t="shared" ca="1" si="337"/>
        <v>-51.296367134000548</v>
      </c>
    </row>
    <row r="1686" spans="1:23" x14ac:dyDescent="0.25">
      <c r="A1686" s="2">
        <v>43235.769957615739</v>
      </c>
      <c r="B1686">
        <v>710.01</v>
      </c>
      <c r="C1686">
        <v>1</v>
      </c>
      <c r="H1686">
        <f>VLOOKUP(A1686,[1]Sheet1!$A$2:$F$5022,5,FALSE)</f>
        <v>710</v>
      </c>
      <c r="I1686">
        <f>VLOOKUP(A1686,[1]Sheet1!$A$2:$F$5022,6,FALSE)</f>
        <v>710.01</v>
      </c>
      <c r="J1686" s="5">
        <f t="shared" ca="1" si="338"/>
        <v>1.7304180281690017E-3</v>
      </c>
      <c r="K1686" s="5">
        <f t="shared" ca="1" si="339"/>
        <v>1.2285967999999912</v>
      </c>
      <c r="L1686" s="6">
        <f t="shared" si="340"/>
        <v>1685</v>
      </c>
      <c r="M1686">
        <f t="shared" si="329"/>
        <v>710.00762447081024</v>
      </c>
      <c r="N1686">
        <f t="shared" si="330"/>
        <v>4.31260330803816E-3</v>
      </c>
      <c r="O1686">
        <f t="shared" si="331"/>
        <v>0.5508341528470776</v>
      </c>
      <c r="P1686" t="str">
        <f t="shared" si="332"/>
        <v/>
      </c>
      <c r="Q1686">
        <f t="shared" si="333"/>
        <v>0</v>
      </c>
      <c r="R1686">
        <f t="shared" si="334"/>
        <v>0</v>
      </c>
      <c r="S1686" t="str">
        <f t="shared" si="335"/>
        <v/>
      </c>
      <c r="T1686" t="str">
        <f t="shared" si="336"/>
        <v/>
      </c>
      <c r="U1686" t="str">
        <f t="shared" si="328"/>
        <v/>
      </c>
      <c r="W1686">
        <f t="shared" ca="1" si="337"/>
        <v>-51.296367134000548</v>
      </c>
    </row>
    <row r="1687" spans="1:23" x14ac:dyDescent="0.25">
      <c r="A1687" s="2">
        <v>43235.769957615739</v>
      </c>
      <c r="B1687">
        <v>710.01</v>
      </c>
      <c r="C1687">
        <v>4</v>
      </c>
      <c r="H1687">
        <f>VLOOKUP(A1687,[1]Sheet1!$A$2:$F$5022,5,FALSE)</f>
        <v>710</v>
      </c>
      <c r="I1687">
        <f>VLOOKUP(A1687,[1]Sheet1!$A$2:$F$5022,6,FALSE)</f>
        <v>710.01</v>
      </c>
      <c r="J1687" s="5">
        <f t="shared" ca="1" si="338"/>
        <v>1.7304180281690017E-3</v>
      </c>
      <c r="K1687" s="5">
        <f t="shared" ca="1" si="339"/>
        <v>1.2285967999999912</v>
      </c>
      <c r="L1687" s="6">
        <f t="shared" si="340"/>
        <v>1686</v>
      </c>
      <c r="M1687">
        <f t="shared" si="329"/>
        <v>710.00809698541343</v>
      </c>
      <c r="N1687">
        <f t="shared" si="330"/>
        <v>4.3050683519016628E-3</v>
      </c>
      <c r="O1687">
        <f t="shared" si="331"/>
        <v>0.44204050458788557</v>
      </c>
      <c r="P1687" t="str">
        <f t="shared" si="332"/>
        <v/>
      </c>
      <c r="Q1687">
        <f t="shared" si="333"/>
        <v>0</v>
      </c>
      <c r="R1687">
        <f t="shared" si="334"/>
        <v>0</v>
      </c>
      <c r="S1687" t="str">
        <f t="shared" si="335"/>
        <v/>
      </c>
      <c r="T1687" t="str">
        <f t="shared" si="336"/>
        <v/>
      </c>
      <c r="U1687" t="str">
        <f t="shared" si="328"/>
        <v/>
      </c>
      <c r="W1687">
        <f t="shared" ca="1" si="337"/>
        <v>-51.296367134000548</v>
      </c>
    </row>
    <row r="1688" spans="1:23" x14ac:dyDescent="0.25">
      <c r="A1688" s="2">
        <v>43235.769957615739</v>
      </c>
      <c r="B1688">
        <v>710.01</v>
      </c>
      <c r="C1688">
        <v>1</v>
      </c>
      <c r="H1688">
        <f>VLOOKUP(A1688,[1]Sheet1!$A$2:$F$5022,5,FALSE)</f>
        <v>710</v>
      </c>
      <c r="I1688">
        <f>VLOOKUP(A1688,[1]Sheet1!$A$2:$F$5022,6,FALSE)</f>
        <v>710.01</v>
      </c>
      <c r="J1688" s="5">
        <f t="shared" ca="1" si="338"/>
        <v>1.7304180281690017E-3</v>
      </c>
      <c r="K1688" s="5">
        <f t="shared" ca="1" si="339"/>
        <v>1.2285967999999912</v>
      </c>
      <c r="L1688" s="6">
        <f t="shared" si="340"/>
        <v>1687</v>
      </c>
      <c r="M1688">
        <f t="shared" si="329"/>
        <v>710.00853607741055</v>
      </c>
      <c r="N1688">
        <f t="shared" si="330"/>
        <v>4.2925430969714944E-3</v>
      </c>
      <c r="O1688">
        <f t="shared" si="331"/>
        <v>0.3410385303923677</v>
      </c>
      <c r="P1688" t="str">
        <f t="shared" si="332"/>
        <v/>
      </c>
      <c r="Q1688">
        <f t="shared" si="333"/>
        <v>0</v>
      </c>
      <c r="R1688">
        <f t="shared" si="334"/>
        <v>0</v>
      </c>
      <c r="S1688" t="str">
        <f t="shared" si="335"/>
        <v/>
      </c>
      <c r="T1688" t="str">
        <f t="shared" si="336"/>
        <v/>
      </c>
      <c r="U1688" t="str">
        <f t="shared" si="328"/>
        <v/>
      </c>
      <c r="W1688">
        <f t="shared" ca="1" si="337"/>
        <v>-51.296367134000548</v>
      </c>
    </row>
    <row r="1689" spans="1:23" x14ac:dyDescent="0.25">
      <c r="A1689" s="2">
        <v>43235.769957615739</v>
      </c>
      <c r="B1689">
        <v>710.01</v>
      </c>
      <c r="C1689">
        <v>1</v>
      </c>
      <c r="H1689">
        <f>VLOOKUP(A1689,[1]Sheet1!$A$2:$F$5022,5,FALSE)</f>
        <v>710</v>
      </c>
      <c r="I1689">
        <f>VLOOKUP(A1689,[1]Sheet1!$A$2:$F$5022,6,FALSE)</f>
        <v>710.01</v>
      </c>
      <c r="J1689" s="5">
        <f t="shared" ca="1" si="338"/>
        <v>1.7304180281690017E-3</v>
      </c>
      <c r="K1689" s="5">
        <f t="shared" ca="1" si="339"/>
        <v>1.2285967999999912</v>
      </c>
      <c r="L1689" s="6">
        <f t="shared" si="340"/>
        <v>1688</v>
      </c>
      <c r="M1689">
        <f t="shared" si="329"/>
        <v>710.00909772982482</v>
      </c>
      <c r="N1689">
        <f t="shared" si="330"/>
        <v>4.2042770387879288E-3</v>
      </c>
      <c r="O1689">
        <f t="shared" si="331"/>
        <v>0.21460768804016664</v>
      </c>
      <c r="P1689" t="str">
        <f t="shared" si="332"/>
        <v/>
      </c>
      <c r="Q1689">
        <f t="shared" si="333"/>
        <v>0</v>
      </c>
      <c r="R1689">
        <f t="shared" si="334"/>
        <v>0</v>
      </c>
      <c r="S1689" t="str">
        <f t="shared" si="335"/>
        <v/>
      </c>
      <c r="T1689" t="str">
        <f t="shared" si="336"/>
        <v/>
      </c>
      <c r="U1689" t="str">
        <f t="shared" si="328"/>
        <v/>
      </c>
      <c r="W1689">
        <f t="shared" ca="1" si="337"/>
        <v>-51.296367134000548</v>
      </c>
    </row>
    <row r="1690" spans="1:23" x14ac:dyDescent="0.25">
      <c r="A1690" s="2">
        <v>43235.769957615739</v>
      </c>
      <c r="B1690">
        <v>710.01</v>
      </c>
      <c r="C1690">
        <v>1</v>
      </c>
      <c r="H1690">
        <f>VLOOKUP(A1690,[1]Sheet1!$A$2:$F$5022,5,FALSE)</f>
        <v>710</v>
      </c>
      <c r="I1690">
        <f>VLOOKUP(A1690,[1]Sheet1!$A$2:$F$5022,6,FALSE)</f>
        <v>710.01</v>
      </c>
      <c r="J1690" s="5">
        <f t="shared" ca="1" si="338"/>
        <v>1.7304180281690017E-3</v>
      </c>
      <c r="K1690" s="5">
        <f t="shared" ca="1" si="339"/>
        <v>1.2285967999999912</v>
      </c>
      <c r="L1690" s="6">
        <f t="shared" si="340"/>
        <v>1689</v>
      </c>
      <c r="M1690">
        <f t="shared" si="329"/>
        <v>710.00965938223897</v>
      </c>
      <c r="N1690">
        <f t="shared" si="330"/>
        <v>4.0884359190886356E-3</v>
      </c>
      <c r="O1690">
        <f t="shared" si="331"/>
        <v>8.331248618464944E-2</v>
      </c>
      <c r="P1690" t="str">
        <f t="shared" si="332"/>
        <v/>
      </c>
      <c r="Q1690">
        <f t="shared" si="333"/>
        <v>0</v>
      </c>
      <c r="R1690">
        <f t="shared" si="334"/>
        <v>0</v>
      </c>
      <c r="S1690" t="str">
        <f t="shared" si="335"/>
        <v/>
      </c>
      <c r="T1690" t="str">
        <f t="shared" si="336"/>
        <v/>
      </c>
      <c r="U1690" t="str">
        <f t="shared" si="328"/>
        <v/>
      </c>
      <c r="W1690">
        <f t="shared" ca="1" si="337"/>
        <v>-51.296367134000548</v>
      </c>
    </row>
    <row r="1691" spans="1:23" x14ac:dyDescent="0.25">
      <c r="A1691" s="2">
        <v>43235.769957615739</v>
      </c>
      <c r="B1691">
        <v>710.01</v>
      </c>
      <c r="C1691">
        <v>1</v>
      </c>
      <c r="H1691">
        <f>VLOOKUP(A1691,[1]Sheet1!$A$2:$F$5022,5,FALSE)</f>
        <v>710</v>
      </c>
      <c r="I1691">
        <f>VLOOKUP(A1691,[1]Sheet1!$A$2:$F$5022,6,FALSE)</f>
        <v>710.01</v>
      </c>
      <c r="J1691" s="5">
        <f t="shared" ca="1" si="338"/>
        <v>1.7304180281690017E-3</v>
      </c>
      <c r="K1691" s="5">
        <f t="shared" ca="1" si="339"/>
        <v>1.2285967999999912</v>
      </c>
      <c r="L1691" s="6">
        <f t="shared" si="340"/>
        <v>1690</v>
      </c>
      <c r="M1691">
        <f t="shared" si="329"/>
        <v>710.01022103465323</v>
      </c>
      <c r="N1691">
        <f t="shared" si="330"/>
        <v>3.9425898564524591E-3</v>
      </c>
      <c r="O1691">
        <f t="shared" si="331"/>
        <v>-5.6063314035768398E-2</v>
      </c>
      <c r="P1691" t="str">
        <f t="shared" si="332"/>
        <v/>
      </c>
      <c r="Q1691">
        <f t="shared" si="333"/>
        <v>0</v>
      </c>
      <c r="R1691">
        <f t="shared" si="334"/>
        <v>0</v>
      </c>
      <c r="S1691" t="str">
        <f t="shared" si="335"/>
        <v/>
      </c>
      <c r="T1691" t="str">
        <f t="shared" si="336"/>
        <v/>
      </c>
      <c r="U1691" t="str">
        <f t="shared" ref="U1691:U1754" si="341">IF(S1691=1,IF(ISNUMBER(S1690),"",K1691),"")</f>
        <v/>
      </c>
      <c r="W1691">
        <f t="shared" ca="1" si="337"/>
        <v>-51.296367134000548</v>
      </c>
    </row>
    <row r="1692" spans="1:23" x14ac:dyDescent="0.25">
      <c r="A1692" s="2">
        <v>43235.769957615739</v>
      </c>
      <c r="B1692">
        <v>710.01</v>
      </c>
      <c r="C1692">
        <v>1</v>
      </c>
      <c r="H1692">
        <f>VLOOKUP(A1692,[1]Sheet1!$A$2:$F$5022,5,FALSE)</f>
        <v>710</v>
      </c>
      <c r="I1692">
        <f>VLOOKUP(A1692,[1]Sheet1!$A$2:$F$5022,6,FALSE)</f>
        <v>710.01</v>
      </c>
      <c r="J1692" s="5">
        <f t="shared" ca="1" si="338"/>
        <v>1.7304180281690017E-3</v>
      </c>
      <c r="K1692" s="5">
        <f t="shared" ca="1" si="339"/>
        <v>1.2285967999999912</v>
      </c>
      <c r="L1692" s="6">
        <f t="shared" si="340"/>
        <v>1691</v>
      </c>
      <c r="M1692">
        <f t="shared" si="329"/>
        <v>710.01078268706749</v>
      </c>
      <c r="N1692">
        <f t="shared" si="330"/>
        <v>3.7632519121103829E-3</v>
      </c>
      <c r="O1692">
        <f t="shared" si="331"/>
        <v>-0.20798157704516629</v>
      </c>
      <c r="P1692" t="str">
        <f t="shared" si="332"/>
        <v/>
      </c>
      <c r="Q1692">
        <f t="shared" si="333"/>
        <v>0</v>
      </c>
      <c r="R1692">
        <f t="shared" si="334"/>
        <v>0</v>
      </c>
      <c r="S1692" t="str">
        <f t="shared" si="335"/>
        <v/>
      </c>
      <c r="T1692" t="str">
        <f t="shared" si="336"/>
        <v/>
      </c>
      <c r="U1692" t="str">
        <f t="shared" si="341"/>
        <v/>
      </c>
      <c r="W1692">
        <f t="shared" ca="1" si="337"/>
        <v>-51.296367134000548</v>
      </c>
    </row>
    <row r="1693" spans="1:23" x14ac:dyDescent="0.25">
      <c r="A1693" s="2">
        <v>43235.769957615739</v>
      </c>
      <c r="B1693">
        <v>710.01</v>
      </c>
      <c r="C1693">
        <v>1</v>
      </c>
      <c r="H1693">
        <f>VLOOKUP(A1693,[1]Sheet1!$A$2:$F$5022,5,FALSE)</f>
        <v>710</v>
      </c>
      <c r="I1693">
        <f>VLOOKUP(A1693,[1]Sheet1!$A$2:$F$5022,6,FALSE)</f>
        <v>710.01</v>
      </c>
      <c r="J1693" s="5">
        <f t="shared" ca="1" si="338"/>
        <v>1.7304180281690017E-3</v>
      </c>
      <c r="K1693" s="5">
        <f t="shared" ca="1" si="339"/>
        <v>1.2285967999999912</v>
      </c>
      <c r="L1693" s="6">
        <f t="shared" si="340"/>
        <v>1692</v>
      </c>
      <c r="M1693">
        <f t="shared" si="329"/>
        <v>710.01134433948175</v>
      </c>
      <c r="N1693">
        <f t="shared" si="330"/>
        <v>3.5453432552992729E-3</v>
      </c>
      <c r="O1693">
        <f t="shared" si="331"/>
        <v>-0.37918457676897099</v>
      </c>
      <c r="P1693" t="str">
        <f t="shared" si="332"/>
        <v/>
      </c>
      <c r="Q1693">
        <f t="shared" si="333"/>
        <v>0</v>
      </c>
      <c r="R1693">
        <f t="shared" si="334"/>
        <v>0</v>
      </c>
      <c r="S1693" t="str">
        <f t="shared" si="335"/>
        <v/>
      </c>
      <c r="T1693" t="str">
        <f t="shared" si="336"/>
        <v/>
      </c>
      <c r="U1693" t="str">
        <f t="shared" si="341"/>
        <v/>
      </c>
      <c r="W1693">
        <f t="shared" ca="1" si="337"/>
        <v>-51.296367134000548</v>
      </c>
    </row>
    <row r="1694" spans="1:23" x14ac:dyDescent="0.25">
      <c r="A1694" s="2">
        <v>43235.769957615739</v>
      </c>
      <c r="B1694">
        <v>710.01</v>
      </c>
      <c r="C1694">
        <v>1</v>
      </c>
      <c r="H1694">
        <f>VLOOKUP(A1694,[1]Sheet1!$A$2:$F$5022,5,FALSE)</f>
        <v>710</v>
      </c>
      <c r="I1694">
        <f>VLOOKUP(A1694,[1]Sheet1!$A$2:$F$5022,6,FALSE)</f>
        <v>710.01</v>
      </c>
      <c r="J1694" s="5">
        <f t="shared" ca="1" si="338"/>
        <v>1.7739747042251623E-3</v>
      </c>
      <c r="K1694" s="5">
        <f t="shared" ca="1" si="339"/>
        <v>1.2595220399998652</v>
      </c>
      <c r="L1694" s="6">
        <f t="shared" si="340"/>
        <v>1693</v>
      </c>
      <c r="M1694">
        <f t="shared" si="329"/>
        <v>710.01190599189613</v>
      </c>
      <c r="N1694">
        <f t="shared" si="330"/>
        <v>3.2811882463343314E-3</v>
      </c>
      <c r="O1694">
        <f t="shared" si="331"/>
        <v>-0.58088465307250325</v>
      </c>
      <c r="P1694" t="str">
        <f t="shared" si="332"/>
        <v/>
      </c>
      <c r="Q1694">
        <f t="shared" si="333"/>
        <v>0</v>
      </c>
      <c r="R1694">
        <f t="shared" si="334"/>
        <v>0</v>
      </c>
      <c r="S1694" t="str">
        <f t="shared" si="335"/>
        <v/>
      </c>
      <c r="T1694" t="str">
        <f t="shared" si="336"/>
        <v/>
      </c>
      <c r="U1694" t="str">
        <f t="shared" si="341"/>
        <v/>
      </c>
      <c r="W1694">
        <f t="shared" ca="1" si="337"/>
        <v>-51.296367134000548</v>
      </c>
    </row>
    <row r="1695" spans="1:23" x14ac:dyDescent="0.25">
      <c r="A1695" s="2">
        <v>43235.770006342587</v>
      </c>
      <c r="B1695">
        <v>710.00961129170003</v>
      </c>
      <c r="C1695">
        <v>3</v>
      </c>
      <c r="H1695">
        <f>VLOOKUP(A1695,[1]Sheet1!$A$2:$F$5022,5,FALSE)</f>
        <v>710</v>
      </c>
      <c r="I1695">
        <f>VLOOKUP(A1695,[1]Sheet1!$A$2:$F$5022,6,FALSE)</f>
        <v>709.90244000000007</v>
      </c>
      <c r="J1695" s="5">
        <f t="shared" ca="1" si="338"/>
        <v>1.7739747042251623E-3</v>
      </c>
      <c r="K1695" s="5">
        <f t="shared" ca="1" si="339"/>
        <v>1.2595220399998652</v>
      </c>
      <c r="L1695" s="6">
        <f t="shared" si="340"/>
        <v>1694</v>
      </c>
      <c r="M1695">
        <f t="shared" si="329"/>
        <v>710.0124676443105</v>
      </c>
      <c r="N1695">
        <f t="shared" si="330"/>
        <v>2.9584248315551406E-3</v>
      </c>
      <c r="O1695">
        <f t="shared" si="331"/>
        <v>-0.96549778112074669</v>
      </c>
      <c r="P1695" t="str">
        <f t="shared" si="332"/>
        <v/>
      </c>
      <c r="Q1695">
        <f t="shared" si="333"/>
        <v>4.8726848035585135E-5</v>
      </c>
      <c r="R1695">
        <f t="shared" si="334"/>
        <v>0</v>
      </c>
      <c r="S1695" t="str">
        <f t="shared" si="335"/>
        <v/>
      </c>
      <c r="T1695" t="str">
        <f t="shared" si="336"/>
        <v/>
      </c>
      <c r="U1695" t="str">
        <f t="shared" si="341"/>
        <v/>
      </c>
      <c r="W1695">
        <f t="shared" ca="1" si="337"/>
        <v>-51.296367134000548</v>
      </c>
    </row>
    <row r="1696" spans="1:23" x14ac:dyDescent="0.25">
      <c r="A1696" s="2">
        <v>43235.770138125001</v>
      </c>
      <c r="B1696">
        <v>710.01</v>
      </c>
      <c r="C1696">
        <v>2</v>
      </c>
      <c r="H1696">
        <f>VLOOKUP(A1696,[1]Sheet1!$A$2:$F$5022,5,FALSE)</f>
        <v>710</v>
      </c>
      <c r="I1696">
        <f>VLOOKUP(A1696,[1]Sheet1!$A$2:$F$5022,6,FALSE)</f>
        <v>709.81</v>
      </c>
      <c r="J1696" s="5">
        <f t="shared" ca="1" si="338"/>
        <v>1.7746478873237707E-3</v>
      </c>
      <c r="K1696" s="5">
        <f t="shared" ca="1" si="339"/>
        <v>1.2599999999998772</v>
      </c>
      <c r="L1696" s="6">
        <f t="shared" si="340"/>
        <v>1695</v>
      </c>
      <c r="M1696">
        <f t="shared" si="329"/>
        <v>710.01261682600295</v>
      </c>
      <c r="N1696">
        <f t="shared" si="330"/>
        <v>2.9612111667814082E-3</v>
      </c>
      <c r="O1696">
        <f t="shared" si="331"/>
        <v>-0.88370124775931069</v>
      </c>
      <c r="P1696" t="str">
        <f t="shared" si="332"/>
        <v/>
      </c>
      <c r="Q1696">
        <f t="shared" si="333"/>
        <v>1.3178241351852193E-4</v>
      </c>
      <c r="R1696">
        <f t="shared" si="334"/>
        <v>0</v>
      </c>
      <c r="S1696" t="str">
        <f t="shared" si="335"/>
        <v/>
      </c>
      <c r="T1696" t="str">
        <f t="shared" si="336"/>
        <v/>
      </c>
      <c r="U1696" t="str">
        <f t="shared" si="341"/>
        <v/>
      </c>
      <c r="W1696">
        <f t="shared" ca="1" si="337"/>
        <v>-51.296367134000548</v>
      </c>
    </row>
    <row r="1697" spans="1:23" x14ac:dyDescent="0.25">
      <c r="A1697" s="2">
        <v>43235.770223449072</v>
      </c>
      <c r="B1697">
        <v>710.00177472190001</v>
      </c>
      <c r="C1697">
        <v>2</v>
      </c>
      <c r="H1697">
        <f>VLOOKUP(A1697,[1]Sheet1!$A$2:$F$5022,5,FALSE)</f>
        <v>709.83574999999996</v>
      </c>
      <c r="I1697">
        <f>VLOOKUP(A1697,[1]Sheet1!$A$2:$F$5022,6,FALSE)</f>
        <v>709.81</v>
      </c>
      <c r="J1697" s="5">
        <f t="shared" ca="1" si="338"/>
        <v>2.0064500836989812E-3</v>
      </c>
      <c r="K1697" s="5">
        <f t="shared" ca="1" si="339"/>
        <v>1.4242500000000291</v>
      </c>
      <c r="L1697" s="6">
        <f t="shared" si="340"/>
        <v>1696</v>
      </c>
      <c r="M1697">
        <f t="shared" si="329"/>
        <v>710.01252874790987</v>
      </c>
      <c r="N1697">
        <f t="shared" si="330"/>
        <v>2.9743225475359538E-3</v>
      </c>
      <c r="O1697">
        <f t="shared" si="331"/>
        <v>-3.6156219905511398</v>
      </c>
      <c r="P1697" t="str">
        <f t="shared" si="332"/>
        <v/>
      </c>
      <c r="Q1697">
        <f t="shared" si="333"/>
        <v>8.5324070823844522E-5</v>
      </c>
      <c r="R1697">
        <f t="shared" si="334"/>
        <v>0</v>
      </c>
      <c r="S1697" t="str">
        <f t="shared" si="335"/>
        <v/>
      </c>
      <c r="T1697" t="str">
        <f t="shared" si="336"/>
        <v/>
      </c>
      <c r="U1697" t="str">
        <f t="shared" si="341"/>
        <v/>
      </c>
      <c r="W1697">
        <f t="shared" ca="1" si="337"/>
        <v>-51.296367134000548</v>
      </c>
    </row>
    <row r="1698" spans="1:23" x14ac:dyDescent="0.25">
      <c r="A1698" s="2">
        <v>43235.770223449072</v>
      </c>
      <c r="B1698">
        <v>710</v>
      </c>
      <c r="C1698">
        <v>1</v>
      </c>
      <c r="H1698">
        <f>VLOOKUP(A1698,[1]Sheet1!$A$2:$F$5022,5,FALSE)</f>
        <v>709.83574999999996</v>
      </c>
      <c r="I1698">
        <f>VLOOKUP(A1698,[1]Sheet1!$A$2:$F$5022,6,FALSE)</f>
        <v>709.81</v>
      </c>
      <c r="J1698" s="5">
        <f t="shared" ca="1" si="338"/>
        <v>2.0064500836989812E-3</v>
      </c>
      <c r="K1698" s="5">
        <f t="shared" ca="1" si="339"/>
        <v>1.4242500000000291</v>
      </c>
      <c r="L1698" s="6">
        <f t="shared" si="340"/>
        <v>1697</v>
      </c>
      <c r="M1698">
        <f t="shared" si="329"/>
        <v>710.01145021786556</v>
      </c>
      <c r="N1698">
        <f t="shared" si="330"/>
        <v>3.421243165158773E-3</v>
      </c>
      <c r="O1698">
        <f t="shared" si="331"/>
        <v>-3.3468003625597484</v>
      </c>
      <c r="P1698" t="str">
        <f t="shared" si="332"/>
        <v/>
      </c>
      <c r="Q1698">
        <f t="shared" si="333"/>
        <v>0</v>
      </c>
      <c r="R1698">
        <f t="shared" si="334"/>
        <v>0</v>
      </c>
      <c r="S1698" t="str">
        <f t="shared" si="335"/>
        <v/>
      </c>
      <c r="T1698" t="str">
        <f t="shared" si="336"/>
        <v/>
      </c>
      <c r="U1698" t="str">
        <f t="shared" si="341"/>
        <v/>
      </c>
      <c r="W1698">
        <f t="shared" ca="1" si="337"/>
        <v>-51.296367134000548</v>
      </c>
    </row>
    <row r="1699" spans="1:23" x14ac:dyDescent="0.25">
      <c r="A1699" s="2">
        <v>43235.770223449072</v>
      </c>
      <c r="B1699">
        <v>709.87124443799996</v>
      </c>
      <c r="C1699">
        <v>3</v>
      </c>
      <c r="H1699">
        <f>VLOOKUP(A1699,[1]Sheet1!$A$2:$F$5022,5,FALSE)</f>
        <v>709.83574999999996</v>
      </c>
      <c r="I1699">
        <f>VLOOKUP(A1699,[1]Sheet1!$A$2:$F$5022,6,FALSE)</f>
        <v>709.81</v>
      </c>
      <c r="J1699" s="5">
        <f t="shared" ca="1" si="338"/>
        <v>2.0064500836989812E-3</v>
      </c>
      <c r="K1699" s="5">
        <f t="shared" ca="1" si="339"/>
        <v>1.4242500000000291</v>
      </c>
      <c r="L1699" s="6">
        <f t="shared" si="340"/>
        <v>1698</v>
      </c>
      <c r="M1699">
        <f t="shared" si="329"/>
        <v>710.0101599142838</v>
      </c>
      <c r="N1699">
        <f t="shared" si="330"/>
        <v>3.8360067871737518E-3</v>
      </c>
      <c r="O1699">
        <f t="shared" si="331"/>
        <v>-36.213563737250347</v>
      </c>
      <c r="P1699" t="str">
        <f t="shared" si="332"/>
        <v/>
      </c>
      <c r="Q1699">
        <f t="shared" si="333"/>
        <v>0</v>
      </c>
      <c r="R1699">
        <f t="shared" si="334"/>
        <v>0</v>
      </c>
      <c r="S1699" t="str">
        <f t="shared" si="335"/>
        <v/>
      </c>
      <c r="T1699" t="str">
        <f t="shared" si="336"/>
        <v/>
      </c>
      <c r="U1699" t="str">
        <f t="shared" si="341"/>
        <v/>
      </c>
      <c r="W1699">
        <f t="shared" ca="1" si="337"/>
        <v>-51.296367134000548</v>
      </c>
    </row>
    <row r="1700" spans="1:23" x14ac:dyDescent="0.25">
      <c r="A1700" s="2">
        <v>43235.770309525462</v>
      </c>
      <c r="B1700">
        <v>709.8067742531</v>
      </c>
      <c r="C1700">
        <v>2</v>
      </c>
      <c r="H1700">
        <f>VLOOKUP(A1700,[1]Sheet1!$A$2:$F$5022,5,FALSE)</f>
        <v>709.8</v>
      </c>
      <c r="I1700">
        <f>VLOOKUP(A1700,[1]Sheet1!$A$2:$F$5022,6,FALSE)</f>
        <v>709.81</v>
      </c>
      <c r="J1700" s="5">
        <f t="shared" ca="1" si="338"/>
        <v>2.0569174415328777E-3</v>
      </c>
      <c r="K1700" s="5">
        <f t="shared" ca="1" si="339"/>
        <v>1.4600000000000364</v>
      </c>
      <c r="L1700" s="6">
        <f t="shared" si="340"/>
        <v>1699</v>
      </c>
      <c r="M1700">
        <f t="shared" si="329"/>
        <v>709.99420701683232</v>
      </c>
      <c r="N1700">
        <f t="shared" si="330"/>
        <v>2.3089781590946011E-2</v>
      </c>
      <c r="O1700">
        <f t="shared" si="331"/>
        <v>-8.1175633036656354</v>
      </c>
      <c r="P1700" t="str">
        <f t="shared" si="332"/>
        <v/>
      </c>
      <c r="Q1700">
        <f t="shared" si="333"/>
        <v>8.607639028923586E-5</v>
      </c>
      <c r="R1700">
        <f t="shared" si="334"/>
        <v>0</v>
      </c>
      <c r="S1700" t="str">
        <f t="shared" si="335"/>
        <v/>
      </c>
      <c r="T1700" t="str">
        <f t="shared" si="336"/>
        <v/>
      </c>
      <c r="U1700" t="str">
        <f t="shared" si="341"/>
        <v/>
      </c>
      <c r="W1700">
        <f t="shared" ca="1" si="337"/>
        <v>-51.296367134000548</v>
      </c>
    </row>
    <row r="1701" spans="1:23" x14ac:dyDescent="0.25">
      <c r="A1701" s="2">
        <v>43235.770309525462</v>
      </c>
      <c r="B1701">
        <v>709.81</v>
      </c>
      <c r="C1701">
        <v>1</v>
      </c>
      <c r="H1701">
        <f>VLOOKUP(A1701,[1]Sheet1!$A$2:$F$5022,5,FALSE)</f>
        <v>709.8</v>
      </c>
      <c r="I1701">
        <f>VLOOKUP(A1701,[1]Sheet1!$A$2:$F$5022,6,FALSE)</f>
        <v>709.81</v>
      </c>
      <c r="J1701" s="5">
        <f t="shared" ca="1" si="338"/>
        <v>2.0569174415328777E-3</v>
      </c>
      <c r="K1701" s="5">
        <f t="shared" ca="1" si="339"/>
        <v>1.4600000000000364</v>
      </c>
      <c r="L1701" s="6">
        <f t="shared" si="340"/>
        <v>1700</v>
      </c>
      <c r="M1701">
        <f t="shared" si="329"/>
        <v>709.97184595114868</v>
      </c>
      <c r="N1701">
        <f t="shared" si="330"/>
        <v>3.8408661484438882E-2</v>
      </c>
      <c r="O1701">
        <f t="shared" si="331"/>
        <v>-4.2137878513237359</v>
      </c>
      <c r="P1701" t="str">
        <f t="shared" si="332"/>
        <v/>
      </c>
      <c r="Q1701">
        <f t="shared" si="333"/>
        <v>0</v>
      </c>
      <c r="R1701">
        <f t="shared" si="334"/>
        <v>0</v>
      </c>
      <c r="S1701" t="str">
        <f t="shared" si="335"/>
        <v/>
      </c>
      <c r="T1701" t="str">
        <f t="shared" si="336"/>
        <v/>
      </c>
      <c r="U1701" t="str">
        <f t="shared" si="341"/>
        <v/>
      </c>
      <c r="W1701">
        <f t="shared" ca="1" si="337"/>
        <v>-51.296367134000548</v>
      </c>
    </row>
    <row r="1702" spans="1:23" x14ac:dyDescent="0.25">
      <c r="A1702" s="2">
        <v>43235.770309525462</v>
      </c>
      <c r="B1702">
        <v>709.81</v>
      </c>
      <c r="C1702">
        <v>1</v>
      </c>
      <c r="H1702">
        <f>VLOOKUP(A1702,[1]Sheet1!$A$2:$F$5022,5,FALSE)</f>
        <v>709.8</v>
      </c>
      <c r="I1702">
        <f>VLOOKUP(A1702,[1]Sheet1!$A$2:$F$5022,6,FALSE)</f>
        <v>709.81</v>
      </c>
      <c r="J1702" s="5">
        <f t="shared" ca="1" si="338"/>
        <v>2.0569174415328777E-3</v>
      </c>
      <c r="K1702" s="5">
        <f t="shared" ca="1" si="339"/>
        <v>1.4600000000000364</v>
      </c>
      <c r="L1702" s="6">
        <f t="shared" si="340"/>
        <v>1701</v>
      </c>
      <c r="M1702">
        <f t="shared" si="329"/>
        <v>709.95049812762556</v>
      </c>
      <c r="N1702">
        <f t="shared" si="330"/>
        <v>4.6391366627359411E-2</v>
      </c>
      <c r="O1702">
        <f t="shared" si="331"/>
        <v>-3.0285403910209521</v>
      </c>
      <c r="P1702" t="str">
        <f t="shared" si="332"/>
        <v/>
      </c>
      <c r="Q1702">
        <f t="shared" si="333"/>
        <v>0</v>
      </c>
      <c r="R1702">
        <f t="shared" si="334"/>
        <v>0</v>
      </c>
      <c r="S1702" t="str">
        <f t="shared" si="335"/>
        <v/>
      </c>
      <c r="T1702" t="str">
        <f t="shared" si="336"/>
        <v/>
      </c>
      <c r="U1702" t="str">
        <f t="shared" si="341"/>
        <v/>
      </c>
      <c r="W1702">
        <f t="shared" ca="1" si="337"/>
        <v>-51.296367134000548</v>
      </c>
    </row>
    <row r="1703" spans="1:23" x14ac:dyDescent="0.25">
      <c r="A1703" s="2">
        <v>43235.770438969907</v>
      </c>
      <c r="B1703">
        <v>709.81</v>
      </c>
      <c r="C1703">
        <v>2</v>
      </c>
      <c r="H1703">
        <f>VLOOKUP(A1703,[1]Sheet1!$A$2:$F$5022,5,FALSE)</f>
        <v>709.8</v>
      </c>
      <c r="I1703">
        <f>VLOOKUP(A1703,[1]Sheet1!$A$2:$F$5022,6,FALSE)</f>
        <v>709.69140685000002</v>
      </c>
      <c r="J1703" s="5">
        <f t="shared" ca="1" si="338"/>
        <v>2.2051642614821943E-3</v>
      </c>
      <c r="K1703" s="5">
        <f t="shared" ca="1" si="339"/>
        <v>1.5652255928000613</v>
      </c>
      <c r="L1703" s="6">
        <f t="shared" si="340"/>
        <v>1702</v>
      </c>
      <c r="M1703">
        <f t="shared" ref="M1703:M1766" si="342">FORECAST(L1703,B1668:B1702,L1668:L1702)</f>
        <v>709.93010828729575</v>
      </c>
      <c r="N1703">
        <f t="shared" ref="N1703:N1766" si="343">STEYX(B1668:B1702,L1668:L1702)</f>
        <v>5.1323416205945958E-2</v>
      </c>
      <c r="O1703">
        <f t="shared" ref="O1703:O1766" si="344">(B1703-M1703)/N1703</f>
        <v>-2.3402239401572014</v>
      </c>
      <c r="P1703" t="str">
        <f t="shared" ref="P1703:P1766" si="345">IF(O1703&gt;1.5,1,"")</f>
        <v/>
      </c>
      <c r="Q1703">
        <f t="shared" ref="Q1703:Q1766" si="346">A1703-A1702</f>
        <v>1.294444446102716E-4</v>
      </c>
      <c r="R1703">
        <f t="shared" ref="R1703:R1766" si="347">IF(D1703="buy",(C1703-Q1703)/_xlfn.STDEV.S(C1667:C1702),0)</f>
        <v>0</v>
      </c>
      <c r="S1703" t="str">
        <f t="shared" ref="S1703:S1766" si="348">IF(O1703&gt;1.5,1,"")</f>
        <v/>
      </c>
      <c r="T1703" t="str">
        <f t="shared" ref="T1703:T1766" si="349">IF(S1703=1,K1703,"")</f>
        <v/>
      </c>
      <c r="U1703" t="str">
        <f t="shared" si="341"/>
        <v/>
      </c>
      <c r="W1703">
        <f t="shared" ca="1" si="337"/>
        <v>-51.296367134000548</v>
      </c>
    </row>
    <row r="1704" spans="1:23" x14ac:dyDescent="0.25">
      <c r="A1704" s="2">
        <v>43235.770524409723</v>
      </c>
      <c r="B1704">
        <v>709.80756761689997</v>
      </c>
      <c r="C1704">
        <v>3</v>
      </c>
      <c r="H1704">
        <f>VLOOKUP(A1704,[1]Sheet1!$A$2:$F$5022,5,FALSE)</f>
        <v>709.79960999999992</v>
      </c>
      <c r="I1704">
        <f>VLOOKUP(A1704,[1]Sheet1!$A$2:$F$5022,6,FALSE)</f>
        <v>709.68264653999995</v>
      </c>
      <c r="J1704" s="5">
        <f t="shared" ca="1" si="338"/>
        <v>2.2057149239629761E-3</v>
      </c>
      <c r="K1704" s="5">
        <f t="shared" ca="1" si="339"/>
        <v>1.5656155928000999</v>
      </c>
      <c r="L1704" s="6">
        <f t="shared" si="340"/>
        <v>1703</v>
      </c>
      <c r="M1704">
        <f t="shared" si="342"/>
        <v>709.91067643015913</v>
      </c>
      <c r="N1704">
        <f t="shared" si="343"/>
        <v>5.4311520728907908E-2</v>
      </c>
      <c r="O1704">
        <f t="shared" si="344"/>
        <v>-1.8984703774695464</v>
      </c>
      <c r="P1704" t="str">
        <f t="shared" si="345"/>
        <v/>
      </c>
      <c r="Q1704">
        <f t="shared" si="346"/>
        <v>8.5439816757570952E-5</v>
      </c>
      <c r="R1704">
        <f t="shared" si="347"/>
        <v>0</v>
      </c>
      <c r="S1704" t="str">
        <f t="shared" si="348"/>
        <v/>
      </c>
      <c r="T1704" t="str">
        <f t="shared" si="349"/>
        <v/>
      </c>
      <c r="U1704" t="str">
        <f t="shared" si="341"/>
        <v/>
      </c>
      <c r="W1704">
        <f t="shared" ref="W1704:W1767" ca="1" si="350">IF(ISNUMBER(U1704),U1704+W1703,W1703)</f>
        <v>-51.296367134000548</v>
      </c>
    </row>
    <row r="1705" spans="1:23" x14ac:dyDescent="0.25">
      <c r="A1705" s="2">
        <v>43235.770582824072</v>
      </c>
      <c r="B1705">
        <v>709.8002035799999</v>
      </c>
      <c r="C1705">
        <v>3</v>
      </c>
      <c r="H1705">
        <f>VLOOKUP(A1705,[1]Sheet1!$A$2:$F$5022,5,FALSE)</f>
        <v>709.67</v>
      </c>
      <c r="I1705">
        <f>VLOOKUP(A1705,[1]Sheet1!$A$2:$F$5022,6,FALSE)</f>
        <v>709.68</v>
      </c>
      <c r="J1705" s="5">
        <f t="shared" ca="1" si="338"/>
        <v>2.6154271140107488E-3</v>
      </c>
      <c r="K1705" s="5">
        <f t="shared" ca="1" si="339"/>
        <v>1.8560901600000079</v>
      </c>
      <c r="L1705" s="6">
        <f t="shared" si="340"/>
        <v>1704</v>
      </c>
      <c r="M1705">
        <f t="shared" si="342"/>
        <v>709.89192456957585</v>
      </c>
      <c r="N1705">
        <f t="shared" si="343"/>
        <v>5.6026282292894886E-2</v>
      </c>
      <c r="O1705">
        <f t="shared" si="344"/>
        <v>-1.637106476143587</v>
      </c>
      <c r="P1705" t="str">
        <f t="shared" si="345"/>
        <v/>
      </c>
      <c r="Q1705">
        <f t="shared" si="346"/>
        <v>5.8414349041413516E-5</v>
      </c>
      <c r="R1705">
        <f t="shared" si="347"/>
        <v>0</v>
      </c>
      <c r="S1705" t="str">
        <f t="shared" si="348"/>
        <v/>
      </c>
      <c r="T1705" t="str">
        <f t="shared" si="349"/>
        <v/>
      </c>
      <c r="U1705" t="str">
        <f t="shared" si="341"/>
        <v/>
      </c>
      <c r="W1705">
        <f t="shared" ca="1" si="350"/>
        <v>-51.296367134000548</v>
      </c>
    </row>
    <row r="1706" spans="1:23" x14ac:dyDescent="0.25">
      <c r="A1706" s="2">
        <v>43235.770599571762</v>
      </c>
      <c r="B1706">
        <v>709.71997941519999</v>
      </c>
      <c r="C1706">
        <v>2</v>
      </c>
      <c r="H1706">
        <f>VLOOKUP(A1706,[1]Sheet1!$A$2:$F$5022,5,FALSE)</f>
        <v>709.67</v>
      </c>
      <c r="I1706">
        <f>VLOOKUP(A1706,[1]Sheet1!$A$2:$F$5022,6,FALSE)</f>
        <v>709.68</v>
      </c>
      <c r="J1706" s="5">
        <f t="shared" ca="1" si="338"/>
        <v>2.6154271140107488E-3</v>
      </c>
      <c r="K1706" s="5">
        <f t="shared" ca="1" si="339"/>
        <v>1.8560901600000079</v>
      </c>
      <c r="L1706" s="6">
        <f t="shared" si="340"/>
        <v>1705</v>
      </c>
      <c r="M1706">
        <f t="shared" si="342"/>
        <v>709.87383489291835</v>
      </c>
      <c r="N1706">
        <f t="shared" si="343"/>
        <v>5.7234263381427904E-2</v>
      </c>
      <c r="O1706">
        <f t="shared" si="344"/>
        <v>-2.6881708373360711</v>
      </c>
      <c r="P1706" t="str">
        <f t="shared" si="345"/>
        <v/>
      </c>
      <c r="Q1706">
        <f t="shared" si="346"/>
        <v>1.6747690096963197E-5</v>
      </c>
      <c r="R1706">
        <f t="shared" si="347"/>
        <v>0</v>
      </c>
      <c r="S1706" t="str">
        <f t="shared" si="348"/>
        <v/>
      </c>
      <c r="T1706" t="str">
        <f t="shared" si="349"/>
        <v/>
      </c>
      <c r="U1706" t="str">
        <f t="shared" si="341"/>
        <v/>
      </c>
      <c r="W1706">
        <f t="shared" ca="1" si="350"/>
        <v>-51.296367134000548</v>
      </c>
    </row>
    <row r="1707" spans="1:23" x14ac:dyDescent="0.25">
      <c r="A1707" s="2">
        <v>43235.770599571762</v>
      </c>
      <c r="B1707">
        <v>709.67</v>
      </c>
      <c r="C1707">
        <v>1</v>
      </c>
      <c r="H1707">
        <f>VLOOKUP(A1707,[1]Sheet1!$A$2:$F$5022,5,FALSE)</f>
        <v>709.67</v>
      </c>
      <c r="I1707">
        <f>VLOOKUP(A1707,[1]Sheet1!$A$2:$F$5022,6,FALSE)</f>
        <v>709.68</v>
      </c>
      <c r="J1707" s="5">
        <f t="shared" ca="1" si="338"/>
        <v>2.6154271140107488E-3</v>
      </c>
      <c r="K1707" s="5">
        <f t="shared" ca="1" si="339"/>
        <v>1.8560901600000079</v>
      </c>
      <c r="L1707" s="6">
        <f t="shared" si="340"/>
        <v>1706</v>
      </c>
      <c r="M1707">
        <f t="shared" si="342"/>
        <v>709.84771568516521</v>
      </c>
      <c r="N1707">
        <f t="shared" si="343"/>
        <v>6.1631008946756508E-2</v>
      </c>
      <c r="O1707">
        <f t="shared" si="344"/>
        <v>-2.8835433364198759</v>
      </c>
      <c r="P1707" t="str">
        <f t="shared" si="345"/>
        <v/>
      </c>
      <c r="Q1707">
        <f t="shared" si="346"/>
        <v>0</v>
      </c>
      <c r="R1707">
        <f t="shared" si="347"/>
        <v>0</v>
      </c>
      <c r="S1707" t="str">
        <f t="shared" si="348"/>
        <v/>
      </c>
      <c r="T1707" t="str">
        <f t="shared" si="349"/>
        <v/>
      </c>
      <c r="U1707" t="str">
        <f t="shared" si="341"/>
        <v/>
      </c>
      <c r="W1707">
        <f t="shared" ca="1" si="350"/>
        <v>-51.296367134000548</v>
      </c>
    </row>
    <row r="1708" spans="1:23" x14ac:dyDescent="0.25">
      <c r="A1708" s="2">
        <v>43235.770599571762</v>
      </c>
      <c r="B1708">
        <v>709.67</v>
      </c>
      <c r="C1708">
        <v>1</v>
      </c>
      <c r="H1708">
        <f>VLOOKUP(A1708,[1]Sheet1!$A$2:$F$5022,5,FALSE)</f>
        <v>709.67</v>
      </c>
      <c r="I1708">
        <f>VLOOKUP(A1708,[1]Sheet1!$A$2:$F$5022,6,FALSE)</f>
        <v>709.68</v>
      </c>
      <c r="J1708" s="5">
        <f t="shared" ca="1" si="338"/>
        <v>2.6154271140107488E-3</v>
      </c>
      <c r="K1708" s="5">
        <f t="shared" ca="1" si="339"/>
        <v>1.8560901600000079</v>
      </c>
      <c r="L1708" s="6">
        <f t="shared" si="340"/>
        <v>1707</v>
      </c>
      <c r="M1708">
        <f t="shared" si="342"/>
        <v>709.81734683290881</v>
      </c>
      <c r="N1708">
        <f t="shared" si="343"/>
        <v>6.7028324356989702E-2</v>
      </c>
      <c r="O1708">
        <f t="shared" si="344"/>
        <v>-2.1982771361564937</v>
      </c>
      <c r="P1708" t="str">
        <f t="shared" si="345"/>
        <v/>
      </c>
      <c r="Q1708">
        <f t="shared" si="346"/>
        <v>0</v>
      </c>
      <c r="R1708">
        <f t="shared" si="347"/>
        <v>0</v>
      </c>
      <c r="S1708" t="str">
        <f t="shared" si="348"/>
        <v/>
      </c>
      <c r="T1708" t="str">
        <f t="shared" si="349"/>
        <v/>
      </c>
      <c r="U1708" t="str">
        <f t="shared" si="341"/>
        <v/>
      </c>
      <c r="W1708">
        <f t="shared" ca="1" si="350"/>
        <v>-51.296367134000548</v>
      </c>
    </row>
    <row r="1709" spans="1:23" x14ac:dyDescent="0.25">
      <c r="A1709" s="2">
        <v>43235.770711041667</v>
      </c>
      <c r="B1709">
        <v>709.66999999999985</v>
      </c>
      <c r="C1709">
        <v>2</v>
      </c>
      <c r="H1709">
        <f>VLOOKUP(A1709,[1]Sheet1!$A$2:$F$5022,5,FALSE)</f>
        <v>710.25891646920002</v>
      </c>
      <c r="I1709">
        <f>VLOOKUP(A1709,[1]Sheet1!$A$2:$F$5022,6,FALSE)</f>
        <v>709.68</v>
      </c>
      <c r="J1709" s="5">
        <f t="shared" ca="1" si="338"/>
        <v>1.7841010671140242E-3</v>
      </c>
      <c r="K1709" s="5">
        <f t="shared" ca="1" si="339"/>
        <v>1.2671736907999502</v>
      </c>
      <c r="L1709" s="6">
        <f t="shared" si="340"/>
        <v>1708</v>
      </c>
      <c r="M1709">
        <f t="shared" si="342"/>
        <v>709.78869226636698</v>
      </c>
      <c r="N1709">
        <f t="shared" si="343"/>
        <v>6.9851100655247425E-2</v>
      </c>
      <c r="O1709">
        <f t="shared" si="344"/>
        <v>-1.6992182693432965</v>
      </c>
      <c r="P1709" t="str">
        <f t="shared" si="345"/>
        <v/>
      </c>
      <c r="Q1709">
        <f t="shared" si="346"/>
        <v>1.1146990436827764E-4</v>
      </c>
      <c r="R1709">
        <f t="shared" si="347"/>
        <v>0</v>
      </c>
      <c r="S1709" t="str">
        <f t="shared" si="348"/>
        <v/>
      </c>
      <c r="T1709" t="str">
        <f t="shared" si="349"/>
        <v/>
      </c>
      <c r="U1709" t="str">
        <f t="shared" si="341"/>
        <v/>
      </c>
      <c r="W1709">
        <f t="shared" ca="1" si="350"/>
        <v>-51.296367134000548</v>
      </c>
    </row>
    <row r="1710" spans="1:23" x14ac:dyDescent="0.25">
      <c r="A1710" s="2">
        <v>43235.770711041667</v>
      </c>
      <c r="B1710">
        <v>709.67</v>
      </c>
      <c r="C1710">
        <v>1</v>
      </c>
      <c r="H1710">
        <f>VLOOKUP(A1710,[1]Sheet1!$A$2:$F$5022,5,FALSE)</f>
        <v>710.25891646920002</v>
      </c>
      <c r="I1710">
        <f>VLOOKUP(A1710,[1]Sheet1!$A$2:$F$5022,6,FALSE)</f>
        <v>709.68</v>
      </c>
      <c r="J1710" s="5">
        <f t="shared" ca="1" si="338"/>
        <v>1.7896058765706122E-3</v>
      </c>
      <c r="K1710" s="5">
        <f t="shared" ca="1" si="339"/>
        <v>1.271083530799956</v>
      </c>
      <c r="L1710" s="6">
        <f t="shared" si="340"/>
        <v>1709</v>
      </c>
      <c r="M1710">
        <f t="shared" si="342"/>
        <v>709.76175198553938</v>
      </c>
      <c r="N1710">
        <f t="shared" si="343"/>
        <v>7.087008312984909E-2</v>
      </c>
      <c r="O1710">
        <f t="shared" si="344"/>
        <v>-1.2946504573912854</v>
      </c>
      <c r="P1710" t="str">
        <f t="shared" si="345"/>
        <v/>
      </c>
      <c r="Q1710">
        <f t="shared" si="346"/>
        <v>0</v>
      </c>
      <c r="R1710">
        <f t="shared" si="347"/>
        <v>0</v>
      </c>
      <c r="S1710" t="str">
        <f t="shared" si="348"/>
        <v/>
      </c>
      <c r="T1710" t="str">
        <f t="shared" si="349"/>
        <v/>
      </c>
      <c r="U1710" t="str">
        <f t="shared" si="341"/>
        <v/>
      </c>
      <c r="W1710">
        <f t="shared" ca="1" si="350"/>
        <v>-51.296367134000548</v>
      </c>
    </row>
    <row r="1711" spans="1:23" x14ac:dyDescent="0.25">
      <c r="A1711" s="2">
        <v>43235.770782743057</v>
      </c>
      <c r="B1711">
        <v>709.67176091139993</v>
      </c>
      <c r="C1711">
        <v>3</v>
      </c>
      <c r="H1711">
        <f>VLOOKUP(A1711,[1]Sheet1!$A$2:$F$5022,5,FALSE)</f>
        <v>711.1114530000001</v>
      </c>
      <c r="I1711">
        <f>VLOOKUP(A1711,[1]Sheet1!$A$2:$F$5022,6,FALSE)</f>
        <v>709.79853541</v>
      </c>
      <c r="J1711" s="5">
        <f t="shared" ca="1" si="338"/>
        <v>5.8858143577090701E-4</v>
      </c>
      <c r="K1711" s="5">
        <f t="shared" ca="1" si="339"/>
        <v>0.41854699999987593</v>
      </c>
      <c r="L1711" s="6">
        <f t="shared" si="340"/>
        <v>1710</v>
      </c>
      <c r="M1711">
        <f t="shared" si="342"/>
        <v>709.73638294540388</v>
      </c>
      <c r="N1711">
        <f t="shared" si="343"/>
        <v>7.0484566900079787E-2</v>
      </c>
      <c r="O1711">
        <f t="shared" si="344"/>
        <v>-0.91682529731019924</v>
      </c>
      <c r="P1711" t="str">
        <f t="shared" si="345"/>
        <v/>
      </c>
      <c r="Q1711">
        <f t="shared" si="346"/>
        <v>7.1701389970257878E-5</v>
      </c>
      <c r="R1711">
        <f t="shared" si="347"/>
        <v>0</v>
      </c>
      <c r="S1711" t="str">
        <f t="shared" si="348"/>
        <v/>
      </c>
      <c r="T1711" t="str">
        <f t="shared" si="349"/>
        <v/>
      </c>
      <c r="U1711" t="str">
        <f t="shared" si="341"/>
        <v/>
      </c>
      <c r="W1711">
        <f t="shared" ca="1" si="350"/>
        <v>-51.296367134000548</v>
      </c>
    </row>
    <row r="1712" spans="1:23" x14ac:dyDescent="0.25">
      <c r="A1712" s="2">
        <v>43235.770782743057</v>
      </c>
      <c r="B1712">
        <v>709.68</v>
      </c>
      <c r="C1712">
        <v>1</v>
      </c>
      <c r="H1712">
        <f>VLOOKUP(A1712,[1]Sheet1!$A$2:$F$5022,5,FALSE)</f>
        <v>711.1114530000001</v>
      </c>
      <c r="I1712">
        <f>VLOOKUP(A1712,[1]Sheet1!$A$2:$F$5022,6,FALSE)</f>
        <v>709.79853541</v>
      </c>
      <c r="J1712" s="5">
        <f t="shared" ca="1" si="338"/>
        <v>5.8858143577090701E-4</v>
      </c>
      <c r="K1712" s="5">
        <f t="shared" ca="1" si="339"/>
        <v>0.41854699999987593</v>
      </c>
      <c r="L1712" s="6">
        <f t="shared" si="340"/>
        <v>1711</v>
      </c>
      <c r="M1712">
        <f t="shared" si="342"/>
        <v>709.71262472007106</v>
      </c>
      <c r="N1712">
        <f t="shared" si="343"/>
        <v>6.8872906959761004E-2</v>
      </c>
      <c r="O1712">
        <f t="shared" si="344"/>
        <v>-0.47369454131177113</v>
      </c>
      <c r="P1712" t="str">
        <f t="shared" si="345"/>
        <v/>
      </c>
      <c r="Q1712">
        <f t="shared" si="346"/>
        <v>0</v>
      </c>
      <c r="R1712">
        <f t="shared" si="347"/>
        <v>0</v>
      </c>
      <c r="S1712" t="str">
        <f t="shared" si="348"/>
        <v/>
      </c>
      <c r="T1712" t="str">
        <f t="shared" si="349"/>
        <v/>
      </c>
      <c r="U1712" t="str">
        <f t="shared" si="341"/>
        <v/>
      </c>
      <c r="W1712">
        <f t="shared" ca="1" si="350"/>
        <v>-51.296367134000548</v>
      </c>
    </row>
    <row r="1713" spans="1:23" x14ac:dyDescent="0.25">
      <c r="A1713" s="2">
        <v>43235.770782743057</v>
      </c>
      <c r="B1713">
        <v>709.68</v>
      </c>
      <c r="C1713">
        <v>1</v>
      </c>
      <c r="H1713">
        <f>VLOOKUP(A1713,[1]Sheet1!$A$2:$F$5022,5,FALSE)</f>
        <v>711.1114530000001</v>
      </c>
      <c r="I1713">
        <f>VLOOKUP(A1713,[1]Sheet1!$A$2:$F$5022,6,FALSE)</f>
        <v>709.79853541</v>
      </c>
      <c r="J1713" s="5">
        <f t="shared" ca="1" si="338"/>
        <v>5.8858143577090701E-4</v>
      </c>
      <c r="K1713" s="5">
        <f t="shared" ca="1" si="339"/>
        <v>0.41854699999987593</v>
      </c>
      <c r="L1713" s="6">
        <f t="shared" si="340"/>
        <v>1712</v>
      </c>
      <c r="M1713">
        <f t="shared" si="342"/>
        <v>709.69129246329396</v>
      </c>
      <c r="N1713">
        <f t="shared" si="343"/>
        <v>6.6311217442397444E-2</v>
      </c>
      <c r="O1713">
        <f t="shared" si="344"/>
        <v>-0.17029491735424018</v>
      </c>
      <c r="P1713" t="str">
        <f t="shared" si="345"/>
        <v/>
      </c>
      <c r="Q1713">
        <f t="shared" si="346"/>
        <v>0</v>
      </c>
      <c r="R1713">
        <f t="shared" si="347"/>
        <v>0</v>
      </c>
      <c r="S1713" t="str">
        <f t="shared" si="348"/>
        <v/>
      </c>
      <c r="T1713" t="str">
        <f t="shared" si="349"/>
        <v/>
      </c>
      <c r="U1713" t="str">
        <f t="shared" si="341"/>
        <v/>
      </c>
      <c r="W1713">
        <f t="shared" ca="1" si="350"/>
        <v>-51.296367134000548</v>
      </c>
    </row>
    <row r="1714" spans="1:23" x14ac:dyDescent="0.25">
      <c r="A1714" s="2">
        <v>43235.770782743057</v>
      </c>
      <c r="B1714">
        <v>709.68</v>
      </c>
      <c r="C1714">
        <v>1</v>
      </c>
      <c r="H1714">
        <f>VLOOKUP(A1714,[1]Sheet1!$A$2:$F$5022,5,FALSE)</f>
        <v>711.1114530000001</v>
      </c>
      <c r="I1714">
        <f>VLOOKUP(A1714,[1]Sheet1!$A$2:$F$5022,6,FALSE)</f>
        <v>709.79853541</v>
      </c>
      <c r="J1714" s="5">
        <f t="shared" ca="1" si="338"/>
        <v>7.131471696319822E-4</v>
      </c>
      <c r="K1714" s="5">
        <f t="shared" ca="1" si="339"/>
        <v>0.5071271199998364</v>
      </c>
      <c r="L1714" s="6">
        <f t="shared" si="340"/>
        <v>1713</v>
      </c>
      <c r="M1714">
        <f t="shared" si="342"/>
        <v>709.67211142871201</v>
      </c>
      <c r="N1714">
        <f t="shared" si="343"/>
        <v>6.3845398907191347E-2</v>
      </c>
      <c r="O1714">
        <f t="shared" si="344"/>
        <v>0.12355739682044614</v>
      </c>
      <c r="P1714" t="str">
        <f t="shared" si="345"/>
        <v/>
      </c>
      <c r="Q1714">
        <f t="shared" si="346"/>
        <v>0</v>
      </c>
      <c r="R1714">
        <f t="shared" si="347"/>
        <v>0</v>
      </c>
      <c r="S1714" t="str">
        <f t="shared" si="348"/>
        <v/>
      </c>
      <c r="T1714" t="str">
        <f t="shared" si="349"/>
        <v/>
      </c>
      <c r="U1714" t="str">
        <f t="shared" si="341"/>
        <v/>
      </c>
      <c r="W1714">
        <f t="shared" ca="1" si="350"/>
        <v>-51.296367134000548</v>
      </c>
    </row>
    <row r="1715" spans="1:23" x14ac:dyDescent="0.25">
      <c r="A1715" s="2">
        <v>43235.770782743057</v>
      </c>
      <c r="B1715">
        <v>709.68</v>
      </c>
      <c r="C1715">
        <v>1</v>
      </c>
      <c r="H1715">
        <f>VLOOKUP(A1715,[1]Sheet1!$A$2:$F$5022,5,FALSE)</f>
        <v>711.1114530000001</v>
      </c>
      <c r="I1715">
        <f>VLOOKUP(A1715,[1]Sheet1!$A$2:$F$5022,6,FALSE)</f>
        <v>709.79853541</v>
      </c>
      <c r="J1715" s="5">
        <f t="shared" ca="1" si="338"/>
        <v>7.1441279402365563E-4</v>
      </c>
      <c r="K1715" s="5">
        <f t="shared" ca="1" si="339"/>
        <v>0.50802711999995154</v>
      </c>
      <c r="L1715" s="6">
        <f t="shared" si="340"/>
        <v>1714</v>
      </c>
      <c r="M1715">
        <f t="shared" si="342"/>
        <v>709.65467151495636</v>
      </c>
      <c r="N1715">
        <f t="shared" si="343"/>
        <v>6.1398127693478431E-2</v>
      </c>
      <c r="O1715">
        <f t="shared" si="344"/>
        <v>0.41252862253449252</v>
      </c>
      <c r="P1715" t="str">
        <f t="shared" si="345"/>
        <v/>
      </c>
      <c r="Q1715">
        <f t="shared" si="346"/>
        <v>0</v>
      </c>
      <c r="R1715">
        <f t="shared" si="347"/>
        <v>0</v>
      </c>
      <c r="S1715" t="str">
        <f t="shared" si="348"/>
        <v/>
      </c>
      <c r="T1715" t="str">
        <f t="shared" si="349"/>
        <v/>
      </c>
      <c r="U1715" t="str">
        <f t="shared" si="341"/>
        <v/>
      </c>
      <c r="W1715">
        <f t="shared" ca="1" si="350"/>
        <v>-51.296367134000548</v>
      </c>
    </row>
    <row r="1716" spans="1:23" x14ac:dyDescent="0.25">
      <c r="A1716" s="2">
        <v>43235.770782743057</v>
      </c>
      <c r="B1716">
        <v>709.68</v>
      </c>
      <c r="C1716">
        <v>1</v>
      </c>
      <c r="H1716">
        <f>VLOOKUP(A1716,[1]Sheet1!$A$2:$F$5022,5,FALSE)</f>
        <v>711.1114530000001</v>
      </c>
      <c r="I1716">
        <f>VLOOKUP(A1716,[1]Sheet1!$A$2:$F$5022,6,FALSE)</f>
        <v>709.79853541</v>
      </c>
      <c r="J1716" s="5">
        <f t="shared" ca="1" si="338"/>
        <v>7.1441279402365563E-4</v>
      </c>
      <c r="K1716" s="5">
        <f t="shared" ca="1" si="339"/>
        <v>0.50802711999995154</v>
      </c>
      <c r="L1716" s="6">
        <f t="shared" si="340"/>
        <v>1715</v>
      </c>
      <c r="M1716">
        <f t="shared" si="342"/>
        <v>709.63889546674704</v>
      </c>
      <c r="N1716">
        <f t="shared" si="343"/>
        <v>5.9130794970649839E-2</v>
      </c>
      <c r="O1716">
        <f t="shared" si="344"/>
        <v>0.69514596029544817</v>
      </c>
      <c r="P1716" t="str">
        <f t="shared" si="345"/>
        <v/>
      </c>
      <c r="Q1716">
        <f t="shared" si="346"/>
        <v>0</v>
      </c>
      <c r="R1716">
        <f t="shared" si="347"/>
        <v>0</v>
      </c>
      <c r="S1716" t="str">
        <f t="shared" si="348"/>
        <v/>
      </c>
      <c r="T1716" t="str">
        <f t="shared" si="349"/>
        <v/>
      </c>
      <c r="U1716" t="str">
        <f t="shared" si="341"/>
        <v/>
      </c>
      <c r="W1716">
        <f t="shared" ca="1" si="350"/>
        <v>-51.296367134000548</v>
      </c>
    </row>
    <row r="1717" spans="1:23" x14ac:dyDescent="0.25">
      <c r="A1717" s="2">
        <v>43235.770782743057</v>
      </c>
      <c r="B1717">
        <v>709.68</v>
      </c>
      <c r="C1717">
        <v>1</v>
      </c>
      <c r="H1717">
        <f>VLOOKUP(A1717,[1]Sheet1!$A$2:$F$5022,5,FALSE)</f>
        <v>711.1114530000001</v>
      </c>
      <c r="I1717">
        <f>VLOOKUP(A1717,[1]Sheet1!$A$2:$F$5022,6,FALSE)</f>
        <v>709.79853541</v>
      </c>
      <c r="J1717" s="5">
        <f t="shared" ca="1" si="338"/>
        <v>7.1441279402365563E-4</v>
      </c>
      <c r="K1717" s="5">
        <f t="shared" ca="1" si="339"/>
        <v>0.50802711999995154</v>
      </c>
      <c r="L1717" s="6">
        <f t="shared" si="340"/>
        <v>1716</v>
      </c>
      <c r="M1717">
        <f t="shared" si="342"/>
        <v>709.62478328408383</v>
      </c>
      <c r="N1717">
        <f t="shared" si="343"/>
        <v>5.7249940666725077E-2</v>
      </c>
      <c r="O1717">
        <f t="shared" si="344"/>
        <v>0.96448512038738898</v>
      </c>
      <c r="P1717" t="str">
        <f t="shared" si="345"/>
        <v/>
      </c>
      <c r="Q1717">
        <f t="shared" si="346"/>
        <v>0</v>
      </c>
      <c r="R1717">
        <f t="shared" si="347"/>
        <v>0</v>
      </c>
      <c r="S1717" t="str">
        <f t="shared" si="348"/>
        <v/>
      </c>
      <c r="T1717" t="str">
        <f t="shared" si="349"/>
        <v/>
      </c>
      <c r="U1717" t="str">
        <f t="shared" si="341"/>
        <v/>
      </c>
      <c r="W1717">
        <f t="shared" ca="1" si="350"/>
        <v>-51.296367134000548</v>
      </c>
    </row>
    <row r="1718" spans="1:23" x14ac:dyDescent="0.25">
      <c r="A1718" s="2">
        <v>43235.770782743057</v>
      </c>
      <c r="B1718">
        <v>709.68</v>
      </c>
      <c r="C1718">
        <v>1</v>
      </c>
      <c r="H1718">
        <f>VLOOKUP(A1718,[1]Sheet1!$A$2:$F$5022,5,FALSE)</f>
        <v>711.1114530000001</v>
      </c>
      <c r="I1718">
        <f>VLOOKUP(A1718,[1]Sheet1!$A$2:$F$5022,6,FALSE)</f>
        <v>709.79853541</v>
      </c>
      <c r="J1718" s="5">
        <f t="shared" ca="1" si="338"/>
        <v>7.1441279402365563E-4</v>
      </c>
      <c r="K1718" s="5">
        <f t="shared" ca="1" si="339"/>
        <v>0.50802711999995154</v>
      </c>
      <c r="L1718" s="6">
        <f t="shared" si="340"/>
        <v>1717</v>
      </c>
      <c r="M1718">
        <f t="shared" si="342"/>
        <v>709.61233496696673</v>
      </c>
      <c r="N1718">
        <f t="shared" si="343"/>
        <v>5.5934394599038664E-2</v>
      </c>
      <c r="O1718">
        <f t="shared" si="344"/>
        <v>1.2097213801682085</v>
      </c>
      <c r="P1718" t="str">
        <f t="shared" si="345"/>
        <v/>
      </c>
      <c r="Q1718">
        <f t="shared" si="346"/>
        <v>0</v>
      </c>
      <c r="R1718">
        <f t="shared" si="347"/>
        <v>0</v>
      </c>
      <c r="S1718" t="str">
        <f t="shared" si="348"/>
        <v/>
      </c>
      <c r="T1718" t="str">
        <f t="shared" si="349"/>
        <v/>
      </c>
      <c r="U1718" t="str">
        <f t="shared" si="341"/>
        <v/>
      </c>
      <c r="W1718">
        <f t="shared" ca="1" si="350"/>
        <v>-51.296367134000548</v>
      </c>
    </row>
    <row r="1719" spans="1:23" x14ac:dyDescent="0.25">
      <c r="A1719" s="2">
        <v>43235.770782743057</v>
      </c>
      <c r="B1719">
        <v>709.68</v>
      </c>
      <c r="C1719">
        <v>1</v>
      </c>
      <c r="H1719">
        <f>VLOOKUP(A1719,[1]Sheet1!$A$2:$F$5022,5,FALSE)</f>
        <v>711.1114530000001</v>
      </c>
      <c r="I1719">
        <f>VLOOKUP(A1719,[1]Sheet1!$A$2:$F$5022,6,FALSE)</f>
        <v>709.79853541</v>
      </c>
      <c r="J1719" s="5">
        <f t="shared" ca="1" si="338"/>
        <v>7.1441279402365563E-4</v>
      </c>
      <c r="K1719" s="5">
        <f t="shared" ca="1" si="339"/>
        <v>0.50802711999995154</v>
      </c>
      <c r="L1719" s="6">
        <f t="shared" si="340"/>
        <v>1718</v>
      </c>
      <c r="M1719">
        <f t="shared" si="342"/>
        <v>709.60155051539618</v>
      </c>
      <c r="N1719">
        <f t="shared" si="343"/>
        <v>5.5315631708176757E-2</v>
      </c>
      <c r="O1719">
        <f t="shared" si="344"/>
        <v>1.418215469681956</v>
      </c>
      <c r="P1719" t="str">
        <f t="shared" si="345"/>
        <v/>
      </c>
      <c r="Q1719">
        <f t="shared" si="346"/>
        <v>0</v>
      </c>
      <c r="R1719">
        <f t="shared" si="347"/>
        <v>0</v>
      </c>
      <c r="S1719" t="str">
        <f t="shared" si="348"/>
        <v/>
      </c>
      <c r="T1719" t="str">
        <f t="shared" si="349"/>
        <v/>
      </c>
      <c r="U1719" t="str">
        <f t="shared" si="341"/>
        <v/>
      </c>
      <c r="W1719">
        <f t="shared" ca="1" si="350"/>
        <v>-51.296367134000548</v>
      </c>
    </row>
    <row r="1720" spans="1:23" x14ac:dyDescent="0.25">
      <c r="A1720" s="2">
        <v>43235.770788923612</v>
      </c>
      <c r="B1720">
        <v>709.73566634679992</v>
      </c>
      <c r="C1720">
        <v>5</v>
      </c>
      <c r="H1720">
        <f>VLOOKUP(A1720,[1]Sheet1!$A$2:$F$5022,5,FALSE)</f>
        <v>711.1114530000001</v>
      </c>
      <c r="I1720">
        <f>VLOOKUP(A1720,[1]Sheet1!$A$2:$F$5022,6,FALSE)</f>
        <v>709.8</v>
      </c>
      <c r="J1720" s="5">
        <f t="shared" ca="1" si="338"/>
        <v>7.1441279402365563E-4</v>
      </c>
      <c r="K1720" s="5">
        <f t="shared" ca="1" si="339"/>
        <v>0.50802711999995154</v>
      </c>
      <c r="L1720" s="6">
        <f t="shared" si="340"/>
        <v>1719</v>
      </c>
      <c r="M1720">
        <f t="shared" si="342"/>
        <v>709.59242992937163</v>
      </c>
      <c r="N1720">
        <f t="shared" si="343"/>
        <v>5.5457759990451765E-2</v>
      </c>
      <c r="O1720">
        <f t="shared" si="344"/>
        <v>2.5828020722969169</v>
      </c>
      <c r="P1720">
        <f t="shared" si="345"/>
        <v>1</v>
      </c>
      <c r="Q1720">
        <f t="shared" si="346"/>
        <v>6.180554919410497E-6</v>
      </c>
      <c r="R1720">
        <f t="shared" si="347"/>
        <v>0</v>
      </c>
      <c r="S1720">
        <f t="shared" si="348"/>
        <v>1</v>
      </c>
      <c r="T1720">
        <f t="shared" ca="1" si="349"/>
        <v>0.50802711999995154</v>
      </c>
      <c r="U1720">
        <f t="shared" ca="1" si="341"/>
        <v>0.50802711999995154</v>
      </c>
      <c r="W1720">
        <f t="shared" ca="1" si="350"/>
        <v>-50.788340014000596</v>
      </c>
    </row>
    <row r="1721" spans="1:23" x14ac:dyDescent="0.25">
      <c r="A1721" s="2">
        <v>43235.770788923612</v>
      </c>
      <c r="B1721">
        <v>709.8</v>
      </c>
      <c r="C1721">
        <v>1</v>
      </c>
      <c r="H1721">
        <f>VLOOKUP(A1721,[1]Sheet1!$A$2:$F$5022,5,FALSE)</f>
        <v>711.1114530000001</v>
      </c>
      <c r="I1721">
        <f>VLOOKUP(A1721,[1]Sheet1!$A$2:$F$5022,6,FALSE)</f>
        <v>709.8</v>
      </c>
      <c r="J1721" s="5">
        <f t="shared" ca="1" si="338"/>
        <v>2.1452994373300392E-3</v>
      </c>
      <c r="K1721" s="5">
        <f t="shared" ca="1" si="339"/>
        <v>1.5255469999998468</v>
      </c>
      <c r="L1721" s="6">
        <f t="shared" si="340"/>
        <v>1720</v>
      </c>
      <c r="M1721">
        <f t="shared" si="342"/>
        <v>709.59133507709907</v>
      </c>
      <c r="N1721">
        <f t="shared" si="343"/>
        <v>5.9441684098981741E-2</v>
      </c>
      <c r="O1721">
        <f t="shared" si="344"/>
        <v>3.5104140480510782</v>
      </c>
      <c r="P1721">
        <f t="shared" si="345"/>
        <v>1</v>
      </c>
      <c r="Q1721">
        <f t="shared" si="346"/>
        <v>0</v>
      </c>
      <c r="R1721">
        <f t="shared" si="347"/>
        <v>0</v>
      </c>
      <c r="S1721">
        <f t="shared" si="348"/>
        <v>1</v>
      </c>
      <c r="T1721">
        <f t="shared" ca="1" si="349"/>
        <v>1.5255469999998468</v>
      </c>
      <c r="U1721" t="str">
        <f t="shared" si="341"/>
        <v/>
      </c>
      <c r="W1721">
        <f t="shared" ca="1" si="350"/>
        <v>-50.788340014000596</v>
      </c>
    </row>
    <row r="1722" spans="1:23" x14ac:dyDescent="0.25">
      <c r="A1722" s="2">
        <v>43235.770788923612</v>
      </c>
      <c r="B1722">
        <v>709.8</v>
      </c>
      <c r="C1722">
        <v>1</v>
      </c>
      <c r="H1722">
        <f>VLOOKUP(A1722,[1]Sheet1!$A$2:$F$5022,5,FALSE)</f>
        <v>711.1114530000001</v>
      </c>
      <c r="I1722">
        <f>VLOOKUP(A1722,[1]Sheet1!$A$2:$F$5022,6,FALSE)</f>
        <v>709.8</v>
      </c>
      <c r="J1722" s="5">
        <f t="shared" ca="1" si="338"/>
        <v>2.1452994373300392E-3</v>
      </c>
      <c r="K1722" s="5">
        <f t="shared" ca="1" si="339"/>
        <v>1.5255469999998468</v>
      </c>
      <c r="L1722" s="6">
        <f t="shared" si="340"/>
        <v>1721</v>
      </c>
      <c r="M1722">
        <f t="shared" si="342"/>
        <v>709.598975837225</v>
      </c>
      <c r="N1722">
        <f t="shared" si="343"/>
        <v>6.8321520545017431E-2</v>
      </c>
      <c r="O1722">
        <f t="shared" si="344"/>
        <v>2.9423256562696163</v>
      </c>
      <c r="P1722">
        <f t="shared" si="345"/>
        <v>1</v>
      </c>
      <c r="Q1722">
        <f t="shared" si="346"/>
        <v>0</v>
      </c>
      <c r="R1722">
        <f t="shared" si="347"/>
        <v>0</v>
      </c>
      <c r="S1722">
        <f t="shared" si="348"/>
        <v>1</v>
      </c>
      <c r="T1722">
        <f t="shared" ca="1" si="349"/>
        <v>1.5255469999998468</v>
      </c>
      <c r="U1722" t="str">
        <f t="shared" si="341"/>
        <v/>
      </c>
      <c r="W1722">
        <f t="shared" ca="1" si="350"/>
        <v>-50.788340014000596</v>
      </c>
    </row>
    <row r="1723" spans="1:23" x14ac:dyDescent="0.25">
      <c r="A1723" s="2">
        <v>43235.770788923612</v>
      </c>
      <c r="B1723">
        <v>709.8</v>
      </c>
      <c r="C1723">
        <v>1</v>
      </c>
      <c r="H1723">
        <f>VLOOKUP(A1723,[1]Sheet1!$A$2:$F$5022,5,FALSE)</f>
        <v>711.1114530000001</v>
      </c>
      <c r="I1723">
        <f>VLOOKUP(A1723,[1]Sheet1!$A$2:$F$5022,6,FALSE)</f>
        <v>709.8</v>
      </c>
      <c r="J1723" s="5">
        <f t="shared" ca="1" si="338"/>
        <v>2.1452994373300392E-3</v>
      </c>
      <c r="K1723" s="5">
        <f t="shared" ca="1" si="339"/>
        <v>1.5255469999998468</v>
      </c>
      <c r="L1723" s="6">
        <f t="shared" si="340"/>
        <v>1722</v>
      </c>
      <c r="M1723">
        <f t="shared" si="342"/>
        <v>709.60767542088058</v>
      </c>
      <c r="N1723">
        <f t="shared" si="343"/>
        <v>7.583740810456531E-2</v>
      </c>
      <c r="O1723">
        <f t="shared" si="344"/>
        <v>2.5360120279189036</v>
      </c>
      <c r="P1723">
        <f t="shared" si="345"/>
        <v>1</v>
      </c>
      <c r="Q1723">
        <f t="shared" si="346"/>
        <v>0</v>
      </c>
      <c r="R1723">
        <f t="shared" si="347"/>
        <v>0</v>
      </c>
      <c r="S1723">
        <f t="shared" si="348"/>
        <v>1</v>
      </c>
      <c r="T1723">
        <f t="shared" ca="1" si="349"/>
        <v>1.5255469999998468</v>
      </c>
      <c r="U1723" t="str">
        <f t="shared" si="341"/>
        <v/>
      </c>
      <c r="W1723">
        <f t="shared" ca="1" si="350"/>
        <v>-50.788340014000596</v>
      </c>
    </row>
    <row r="1724" spans="1:23" x14ac:dyDescent="0.25">
      <c r="A1724" s="2">
        <v>43235.770820243059</v>
      </c>
      <c r="B1724">
        <v>709.83321085020009</v>
      </c>
      <c r="C1724">
        <v>11</v>
      </c>
      <c r="H1724">
        <f>VLOOKUP(A1724,[1]Sheet1!$A$2:$F$5022,5,FALSE)</f>
        <v>711.1114530000001</v>
      </c>
      <c r="I1724">
        <f>VLOOKUP(A1724,[1]Sheet1!$A$2:$F$5022,6,FALSE)</f>
        <v>710.06841555000005</v>
      </c>
      <c r="J1724" s="5">
        <f t="shared" ca="1" si="338"/>
        <v>2.1452994373300392E-3</v>
      </c>
      <c r="K1724" s="5">
        <f t="shared" ca="1" si="339"/>
        <v>1.5255469999998468</v>
      </c>
      <c r="L1724" s="6">
        <f t="shared" si="340"/>
        <v>1723</v>
      </c>
      <c r="M1724">
        <f t="shared" si="342"/>
        <v>709.61743382806537</v>
      </c>
      <c r="N1724">
        <f t="shared" si="343"/>
        <v>8.2174082098930887E-2</v>
      </c>
      <c r="O1724">
        <f t="shared" si="344"/>
        <v>2.6258525391855119</v>
      </c>
      <c r="P1724">
        <f t="shared" si="345"/>
        <v>1</v>
      </c>
      <c r="Q1724">
        <f t="shared" si="346"/>
        <v>3.1319446861743927E-5</v>
      </c>
      <c r="R1724">
        <f t="shared" si="347"/>
        <v>0</v>
      </c>
      <c r="S1724">
        <f t="shared" si="348"/>
        <v>1</v>
      </c>
      <c r="T1724">
        <f t="shared" ca="1" si="349"/>
        <v>1.5255469999998468</v>
      </c>
      <c r="U1724" t="str">
        <f t="shared" si="341"/>
        <v/>
      </c>
      <c r="W1724">
        <f t="shared" ca="1" si="350"/>
        <v>-50.788340014000596</v>
      </c>
    </row>
    <row r="1725" spans="1:23" x14ac:dyDescent="0.25">
      <c r="A1725" s="2">
        <v>43235.770823275459</v>
      </c>
      <c r="B1725">
        <v>710.06979305760012</v>
      </c>
      <c r="C1725">
        <v>3</v>
      </c>
      <c r="H1725">
        <f>VLOOKUP(A1725,[1]Sheet1!$A$2:$F$5022,5,FALSE)</f>
        <v>711.1114530000001</v>
      </c>
      <c r="I1725">
        <f>VLOOKUP(A1725,[1]Sheet1!$A$2:$F$5022,6,FALSE)</f>
        <v>710.298</v>
      </c>
      <c r="J1725" s="5">
        <f t="shared" ca="1" si="338"/>
        <v>2.1452994373300392E-3</v>
      </c>
      <c r="K1725" s="5">
        <f t="shared" ca="1" si="339"/>
        <v>1.5255469999998468</v>
      </c>
      <c r="L1725" s="6">
        <f t="shared" si="340"/>
        <v>1724</v>
      </c>
      <c r="M1725">
        <f t="shared" si="342"/>
        <v>709.63204658451684</v>
      </c>
      <c r="N1725">
        <f t="shared" si="343"/>
        <v>8.9407525369598978E-2</v>
      </c>
      <c r="O1725">
        <f t="shared" si="344"/>
        <v>4.8960808530791269</v>
      </c>
      <c r="P1725">
        <f t="shared" si="345"/>
        <v>1</v>
      </c>
      <c r="Q1725">
        <f t="shared" si="346"/>
        <v>3.0324008548632264E-6</v>
      </c>
      <c r="R1725">
        <f t="shared" si="347"/>
        <v>0</v>
      </c>
      <c r="S1725">
        <f t="shared" si="348"/>
        <v>1</v>
      </c>
      <c r="T1725">
        <f t="shared" ca="1" si="349"/>
        <v>1.5255469999998468</v>
      </c>
      <c r="U1725" t="str">
        <f t="shared" si="341"/>
        <v/>
      </c>
      <c r="W1725">
        <f t="shared" ca="1" si="350"/>
        <v>-50.788340014000596</v>
      </c>
    </row>
    <row r="1726" spans="1:23" x14ac:dyDescent="0.25">
      <c r="A1726" s="2">
        <v>43235.770823275459</v>
      </c>
      <c r="B1726">
        <v>710.07</v>
      </c>
      <c r="C1726">
        <v>1</v>
      </c>
      <c r="H1726">
        <f>VLOOKUP(A1726,[1]Sheet1!$A$2:$F$5022,5,FALSE)</f>
        <v>711.1114530000001</v>
      </c>
      <c r="I1726">
        <f>VLOOKUP(A1726,[1]Sheet1!$A$2:$F$5022,6,FALSE)</f>
        <v>710.298</v>
      </c>
      <c r="J1726" s="5">
        <f t="shared" ca="1" si="338"/>
        <v>2.1987369116383188E-3</v>
      </c>
      <c r="K1726" s="5">
        <f t="shared" ca="1" si="339"/>
        <v>1.5635469999998577</v>
      </c>
      <c r="L1726" s="6">
        <f t="shared" si="340"/>
        <v>1725</v>
      </c>
      <c r="M1726">
        <f t="shared" si="342"/>
        <v>709.67458868139295</v>
      </c>
      <c r="N1726">
        <f t="shared" si="343"/>
        <v>0.11429757135439805</v>
      </c>
      <c r="O1726">
        <f t="shared" si="344"/>
        <v>3.459490117957678</v>
      </c>
      <c r="P1726">
        <f t="shared" si="345"/>
        <v>1</v>
      </c>
      <c r="Q1726">
        <f t="shared" si="346"/>
        <v>0</v>
      </c>
      <c r="R1726">
        <f t="shared" si="347"/>
        <v>0</v>
      </c>
      <c r="S1726">
        <f t="shared" si="348"/>
        <v>1</v>
      </c>
      <c r="T1726">
        <f t="shared" ca="1" si="349"/>
        <v>1.5635469999998577</v>
      </c>
      <c r="U1726" t="str">
        <f t="shared" si="341"/>
        <v/>
      </c>
      <c r="W1726">
        <f t="shared" ca="1" si="350"/>
        <v>-50.788340014000596</v>
      </c>
    </row>
    <row r="1727" spans="1:23" x14ac:dyDescent="0.25">
      <c r="A1727" s="2">
        <v>43235.770823275459</v>
      </c>
      <c r="B1727">
        <v>710.07</v>
      </c>
      <c r="C1727">
        <v>1</v>
      </c>
      <c r="H1727">
        <f>VLOOKUP(A1727,[1]Sheet1!$A$2:$F$5022,5,FALSE)</f>
        <v>711.1114530000001</v>
      </c>
      <c r="I1727">
        <f>VLOOKUP(A1727,[1]Sheet1!$A$2:$F$5022,6,FALSE)</f>
        <v>710.298</v>
      </c>
      <c r="J1727" s="5">
        <f t="shared" ca="1" si="338"/>
        <v>3.6786421007059008E-3</v>
      </c>
      <c r="K1727" s="5">
        <f t="shared" ca="1" si="339"/>
        <v>2.6159245292999458</v>
      </c>
      <c r="L1727" s="6">
        <f t="shared" si="340"/>
        <v>1726</v>
      </c>
      <c r="M1727">
        <f t="shared" si="342"/>
        <v>709.71685295122745</v>
      </c>
      <c r="N1727">
        <f t="shared" si="343"/>
        <v>0.13038376716580394</v>
      </c>
      <c r="O1727">
        <f t="shared" si="344"/>
        <v>2.708520059276359</v>
      </c>
      <c r="P1727">
        <f t="shared" si="345"/>
        <v>1</v>
      </c>
      <c r="Q1727">
        <f t="shared" si="346"/>
        <v>0</v>
      </c>
      <c r="R1727">
        <f t="shared" si="347"/>
        <v>0</v>
      </c>
      <c r="S1727">
        <f t="shared" si="348"/>
        <v>1</v>
      </c>
      <c r="T1727">
        <f t="shared" ca="1" si="349"/>
        <v>2.6159245292999458</v>
      </c>
      <c r="U1727" t="str">
        <f t="shared" si="341"/>
        <v/>
      </c>
      <c r="W1727">
        <f t="shared" ca="1" si="350"/>
        <v>-50.788340014000596</v>
      </c>
    </row>
    <row r="1728" spans="1:23" x14ac:dyDescent="0.25">
      <c r="A1728" s="2">
        <v>43235.770823275459</v>
      </c>
      <c r="B1728">
        <v>710.07</v>
      </c>
      <c r="C1728">
        <v>1</v>
      </c>
      <c r="H1728">
        <f>VLOOKUP(A1728,[1]Sheet1!$A$2:$F$5022,5,FALSE)</f>
        <v>711.1114530000001</v>
      </c>
      <c r="I1728">
        <f>VLOOKUP(A1728,[1]Sheet1!$A$2:$F$5022,6,FALSE)</f>
        <v>710.298</v>
      </c>
      <c r="J1728" s="5">
        <f t="shared" ca="1" si="338"/>
        <v>4.0536751276314346E-3</v>
      </c>
      <c r="K1728" s="5">
        <f t="shared" ca="1" si="339"/>
        <v>2.8826148099999505</v>
      </c>
      <c r="L1728" s="6">
        <f t="shared" si="340"/>
        <v>1727</v>
      </c>
      <c r="M1728">
        <f t="shared" si="342"/>
        <v>709.75881470005368</v>
      </c>
      <c r="N1728">
        <f t="shared" si="343"/>
        <v>0.14078624029440148</v>
      </c>
      <c r="O1728">
        <f t="shared" si="344"/>
        <v>2.2103388747056996</v>
      </c>
      <c r="P1728">
        <f t="shared" si="345"/>
        <v>1</v>
      </c>
      <c r="Q1728">
        <f t="shared" si="346"/>
        <v>0</v>
      </c>
      <c r="R1728">
        <f t="shared" si="347"/>
        <v>0</v>
      </c>
      <c r="S1728">
        <f t="shared" si="348"/>
        <v>1</v>
      </c>
      <c r="T1728">
        <f t="shared" ca="1" si="349"/>
        <v>2.8826148099999505</v>
      </c>
      <c r="U1728" t="str">
        <f t="shared" si="341"/>
        <v/>
      </c>
      <c r="W1728">
        <f t="shared" ca="1" si="350"/>
        <v>-50.788340014000596</v>
      </c>
    </row>
    <row r="1729" spans="1:23" x14ac:dyDescent="0.25">
      <c r="A1729" s="2">
        <v>43235.770823275459</v>
      </c>
      <c r="B1729">
        <v>710.07</v>
      </c>
      <c r="C1729">
        <v>1</v>
      </c>
      <c r="H1729">
        <f>VLOOKUP(A1729,[1]Sheet1!$A$2:$F$5022,5,FALSE)</f>
        <v>711.1114530000001</v>
      </c>
      <c r="I1729">
        <f>VLOOKUP(A1729,[1]Sheet1!$A$2:$F$5022,6,FALSE)</f>
        <v>710.298</v>
      </c>
      <c r="J1729" s="5">
        <f t="shared" ca="1" si="338"/>
        <v>4.0536751276314346E-3</v>
      </c>
      <c r="K1729" s="5">
        <f t="shared" ca="1" si="339"/>
        <v>2.8826148099999505</v>
      </c>
      <c r="L1729" s="6">
        <f t="shared" si="340"/>
        <v>1728</v>
      </c>
      <c r="M1729">
        <f t="shared" si="342"/>
        <v>709.80047392787162</v>
      </c>
      <c r="N1729">
        <f t="shared" si="343"/>
        <v>0.14680205505053012</v>
      </c>
      <c r="O1729">
        <f t="shared" si="344"/>
        <v>1.8359829638328704</v>
      </c>
      <c r="P1729">
        <f t="shared" si="345"/>
        <v>1</v>
      </c>
      <c r="Q1729">
        <f t="shared" si="346"/>
        <v>0</v>
      </c>
      <c r="R1729">
        <f t="shared" si="347"/>
        <v>0</v>
      </c>
      <c r="S1729">
        <f t="shared" si="348"/>
        <v>1</v>
      </c>
      <c r="T1729">
        <f t="shared" ca="1" si="349"/>
        <v>2.8826148099999505</v>
      </c>
      <c r="U1729" t="str">
        <f t="shared" si="341"/>
        <v/>
      </c>
      <c r="W1729">
        <f t="shared" ca="1" si="350"/>
        <v>-50.788340014000596</v>
      </c>
    </row>
    <row r="1730" spans="1:23" x14ac:dyDescent="0.25">
      <c r="A1730" s="2">
        <v>43235.770823275459</v>
      </c>
      <c r="B1730">
        <v>710.07</v>
      </c>
      <c r="C1730">
        <v>1</v>
      </c>
      <c r="H1730">
        <f>VLOOKUP(A1730,[1]Sheet1!$A$2:$F$5022,5,FALSE)</f>
        <v>711.1114530000001</v>
      </c>
      <c r="I1730">
        <f>VLOOKUP(A1730,[1]Sheet1!$A$2:$F$5022,6,FALSE)</f>
        <v>710.298</v>
      </c>
      <c r="J1730" s="5">
        <f t="shared" ca="1" si="338"/>
        <v>2.3874598698103195E-3</v>
      </c>
      <c r="K1730" s="5">
        <f t="shared" ca="1" si="339"/>
        <v>1.6977500570000073</v>
      </c>
      <c r="L1730" s="6">
        <f t="shared" si="340"/>
        <v>1729</v>
      </c>
      <c r="M1730">
        <f t="shared" si="342"/>
        <v>709.84183063468083</v>
      </c>
      <c r="N1730">
        <f t="shared" si="343"/>
        <v>0.14904485743776838</v>
      </c>
      <c r="O1730">
        <f t="shared" si="344"/>
        <v>1.5308771415644904</v>
      </c>
      <c r="P1730">
        <f t="shared" si="345"/>
        <v>1</v>
      </c>
      <c r="Q1730">
        <f t="shared" si="346"/>
        <v>0</v>
      </c>
      <c r="R1730">
        <f t="shared" si="347"/>
        <v>0</v>
      </c>
      <c r="S1730">
        <f t="shared" si="348"/>
        <v>1</v>
      </c>
      <c r="T1730">
        <f t="shared" ca="1" si="349"/>
        <v>1.6977500570000073</v>
      </c>
      <c r="U1730" t="str">
        <f t="shared" si="341"/>
        <v/>
      </c>
      <c r="W1730">
        <f t="shared" ca="1" si="350"/>
        <v>-50.788340014000596</v>
      </c>
    </row>
    <row r="1731" spans="1:23" x14ac:dyDescent="0.25">
      <c r="A1731" s="2">
        <v>43235.770823275459</v>
      </c>
      <c r="B1731">
        <v>710.07</v>
      </c>
      <c r="C1731">
        <v>1</v>
      </c>
      <c r="H1731">
        <f>VLOOKUP(A1731,[1]Sheet1!$A$2:$F$5022,5,FALSE)</f>
        <v>711.1114530000001</v>
      </c>
      <c r="I1731">
        <f>VLOOKUP(A1731,[1]Sheet1!$A$2:$F$5022,6,FALSE)</f>
        <v>710.298</v>
      </c>
      <c r="J1731" s="5">
        <f t="shared" ref="J1731:J1794" ca="1" si="351">(OFFSET(I1731,$Z$2,0)-H1731)/H1731</f>
        <v>2.3874598698103195E-3</v>
      </c>
      <c r="K1731" s="5">
        <f t="shared" ref="K1731:K1794" ca="1" si="352">IF(ISNUMBER(J1731),H1731*J1731,"")</f>
        <v>1.6977500570000073</v>
      </c>
      <c r="L1731" s="6">
        <f t="shared" si="340"/>
        <v>1730</v>
      </c>
      <c r="M1731">
        <f t="shared" si="342"/>
        <v>709.88286064870533</v>
      </c>
      <c r="N1731">
        <f t="shared" si="343"/>
        <v>0.14778842812493156</v>
      </c>
      <c r="O1731">
        <f t="shared" si="344"/>
        <v>1.2662652527606655</v>
      </c>
      <c r="P1731" t="str">
        <f t="shared" si="345"/>
        <v/>
      </c>
      <c r="Q1731">
        <f t="shared" si="346"/>
        <v>0</v>
      </c>
      <c r="R1731">
        <f t="shared" si="347"/>
        <v>0</v>
      </c>
      <c r="S1731" t="str">
        <f t="shared" si="348"/>
        <v/>
      </c>
      <c r="T1731" t="str">
        <f t="shared" si="349"/>
        <v/>
      </c>
      <c r="U1731" t="str">
        <f t="shared" si="341"/>
        <v/>
      </c>
      <c r="W1731">
        <f t="shared" ca="1" si="350"/>
        <v>-50.788340014000596</v>
      </c>
    </row>
    <row r="1732" spans="1:23" x14ac:dyDescent="0.25">
      <c r="A1732" s="2">
        <v>43235.770823275459</v>
      </c>
      <c r="B1732">
        <v>710.07</v>
      </c>
      <c r="C1732">
        <v>1</v>
      </c>
      <c r="H1732">
        <f>VLOOKUP(A1732,[1]Sheet1!$A$2:$F$5022,5,FALSE)</f>
        <v>711.1114530000001</v>
      </c>
      <c r="I1732">
        <f>VLOOKUP(A1732,[1]Sheet1!$A$2:$F$5022,6,FALSE)</f>
        <v>710.298</v>
      </c>
      <c r="J1732" s="5">
        <f t="shared" ca="1" si="351"/>
        <v>2.3230990276287234E-3</v>
      </c>
      <c r="K1732" s="5">
        <f t="shared" ca="1" si="352"/>
        <v>1.6519823249999488</v>
      </c>
      <c r="L1732" s="6">
        <f t="shared" ref="L1732:L1795" si="353">L1731+1</f>
        <v>1731</v>
      </c>
      <c r="M1732">
        <f t="shared" si="342"/>
        <v>709.92361035362421</v>
      </c>
      <c r="N1732">
        <f t="shared" si="343"/>
        <v>0.14298514345425314</v>
      </c>
      <c r="O1732">
        <f t="shared" si="344"/>
        <v>1.0238101864245324</v>
      </c>
      <c r="P1732" t="str">
        <f t="shared" si="345"/>
        <v/>
      </c>
      <c r="Q1732">
        <f t="shared" si="346"/>
        <v>0</v>
      </c>
      <c r="R1732">
        <f t="shared" si="347"/>
        <v>0</v>
      </c>
      <c r="S1732" t="str">
        <f t="shared" si="348"/>
        <v/>
      </c>
      <c r="T1732" t="str">
        <f t="shared" si="349"/>
        <v/>
      </c>
      <c r="U1732" t="str">
        <f t="shared" si="341"/>
        <v/>
      </c>
      <c r="W1732">
        <f t="shared" ca="1" si="350"/>
        <v>-50.788340014000596</v>
      </c>
    </row>
    <row r="1733" spans="1:23" x14ac:dyDescent="0.25">
      <c r="A1733" s="2">
        <v>43235.770823275459</v>
      </c>
      <c r="B1733">
        <v>710.07</v>
      </c>
      <c r="C1733">
        <v>1</v>
      </c>
      <c r="H1733">
        <f>VLOOKUP(A1733,[1]Sheet1!$A$2:$F$5022,5,FALSE)</f>
        <v>711.1114530000001</v>
      </c>
      <c r="I1733">
        <f>VLOOKUP(A1733,[1]Sheet1!$A$2:$F$5022,6,FALSE)</f>
        <v>710.298</v>
      </c>
      <c r="J1733" s="5">
        <f t="shared" ca="1" si="351"/>
        <v>3.7764403718568515E-4</v>
      </c>
      <c r="K1733" s="5">
        <f t="shared" ca="1" si="352"/>
        <v>0.26854699999989862</v>
      </c>
      <c r="L1733" s="6">
        <f t="shared" si="353"/>
        <v>1732</v>
      </c>
      <c r="M1733">
        <f t="shared" si="342"/>
        <v>709.96354604965279</v>
      </c>
      <c r="N1733">
        <f t="shared" si="343"/>
        <v>0.13496673461987818</v>
      </c>
      <c r="O1733">
        <f t="shared" si="344"/>
        <v>0.78874213447540897</v>
      </c>
      <c r="P1733" t="str">
        <f t="shared" si="345"/>
        <v/>
      </c>
      <c r="Q1733">
        <f t="shared" si="346"/>
        <v>0</v>
      </c>
      <c r="R1733">
        <f t="shared" si="347"/>
        <v>0</v>
      </c>
      <c r="S1733" t="str">
        <f t="shared" si="348"/>
        <v/>
      </c>
      <c r="T1733" t="str">
        <f t="shared" si="349"/>
        <v/>
      </c>
      <c r="U1733" t="str">
        <f t="shared" si="341"/>
        <v/>
      </c>
      <c r="W1733">
        <f t="shared" ca="1" si="350"/>
        <v>-50.788340014000596</v>
      </c>
    </row>
    <row r="1734" spans="1:23" x14ac:dyDescent="0.25">
      <c r="A1734" s="2">
        <v>43235.770823275459</v>
      </c>
      <c r="B1734">
        <v>710.07</v>
      </c>
      <c r="C1734">
        <v>1</v>
      </c>
      <c r="H1734">
        <f>VLOOKUP(A1734,[1]Sheet1!$A$2:$F$5022,5,FALSE)</f>
        <v>711.1114530000001</v>
      </c>
      <c r="I1734">
        <f>VLOOKUP(A1734,[1]Sheet1!$A$2:$F$5022,6,FALSE)</f>
        <v>710.298</v>
      </c>
      <c r="J1734" s="5">
        <f t="shared" ca="1" si="351"/>
        <v>3.7764403718568515E-4</v>
      </c>
      <c r="K1734" s="5">
        <f t="shared" ca="1" si="352"/>
        <v>0.26854699999989862</v>
      </c>
      <c r="L1734" s="6">
        <f t="shared" si="353"/>
        <v>1733</v>
      </c>
      <c r="M1734">
        <f t="shared" si="342"/>
        <v>710.00302739182484</v>
      </c>
      <c r="N1734">
        <f t="shared" si="343"/>
        <v>0.12286293408954188</v>
      </c>
      <c r="O1734">
        <f t="shared" si="344"/>
        <v>0.54510018559703866</v>
      </c>
      <c r="P1734" t="str">
        <f t="shared" si="345"/>
        <v/>
      </c>
      <c r="Q1734">
        <f t="shared" si="346"/>
        <v>0</v>
      </c>
      <c r="R1734">
        <f t="shared" si="347"/>
        <v>0</v>
      </c>
      <c r="S1734" t="str">
        <f t="shared" si="348"/>
        <v/>
      </c>
      <c r="T1734" t="str">
        <f t="shared" si="349"/>
        <v/>
      </c>
      <c r="U1734" t="str">
        <f t="shared" si="341"/>
        <v/>
      </c>
      <c r="W1734">
        <f t="shared" ca="1" si="350"/>
        <v>-50.788340014000596</v>
      </c>
    </row>
    <row r="1735" spans="1:23" x14ac:dyDescent="0.25">
      <c r="A1735" s="2">
        <v>43235.770823275459</v>
      </c>
      <c r="B1735">
        <v>710.07</v>
      </c>
      <c r="C1735">
        <v>1</v>
      </c>
      <c r="H1735">
        <f>VLOOKUP(A1735,[1]Sheet1!$A$2:$F$5022,5,FALSE)</f>
        <v>711.1114530000001</v>
      </c>
      <c r="I1735">
        <f>VLOOKUP(A1735,[1]Sheet1!$A$2:$F$5022,6,FALSE)</f>
        <v>710.298</v>
      </c>
      <c r="J1735" s="5">
        <f t="shared" ca="1" si="351"/>
        <v>3.7764403718568515E-4</v>
      </c>
      <c r="K1735" s="5">
        <f t="shared" ca="1" si="352"/>
        <v>0.26854699999989862</v>
      </c>
      <c r="L1735" s="6">
        <f t="shared" si="353"/>
        <v>1734</v>
      </c>
      <c r="M1735">
        <f t="shared" si="342"/>
        <v>710.03414914442715</v>
      </c>
      <c r="N1735">
        <f t="shared" si="343"/>
        <v>0.11647920863054356</v>
      </c>
      <c r="O1735">
        <f t="shared" si="344"/>
        <v>0.307787595695445</v>
      </c>
      <c r="P1735" t="str">
        <f t="shared" si="345"/>
        <v/>
      </c>
      <c r="Q1735">
        <f t="shared" si="346"/>
        <v>0</v>
      </c>
      <c r="R1735">
        <f t="shared" si="347"/>
        <v>0</v>
      </c>
      <c r="S1735" t="str">
        <f t="shared" si="348"/>
        <v/>
      </c>
      <c r="T1735" t="str">
        <f t="shared" si="349"/>
        <v/>
      </c>
      <c r="U1735" t="str">
        <f t="shared" si="341"/>
        <v/>
      </c>
      <c r="W1735">
        <f t="shared" ca="1" si="350"/>
        <v>-50.788340014000596</v>
      </c>
    </row>
    <row r="1736" spans="1:23" x14ac:dyDescent="0.25">
      <c r="A1736" s="2">
        <v>43235.770823275459</v>
      </c>
      <c r="B1736">
        <v>710.07</v>
      </c>
      <c r="C1736">
        <v>1</v>
      </c>
      <c r="H1736">
        <f>VLOOKUP(A1736,[1]Sheet1!$A$2:$F$5022,5,FALSE)</f>
        <v>711.1114530000001</v>
      </c>
      <c r="I1736">
        <f>VLOOKUP(A1736,[1]Sheet1!$A$2:$F$5022,6,FALSE)</f>
        <v>710.298</v>
      </c>
      <c r="J1736" s="5">
        <f t="shared" ca="1" si="351"/>
        <v>3.7764403718568515E-4</v>
      </c>
      <c r="K1736" s="5">
        <f t="shared" ca="1" si="352"/>
        <v>0.26854699999989862</v>
      </c>
      <c r="L1736" s="6">
        <f t="shared" si="353"/>
        <v>1735</v>
      </c>
      <c r="M1736">
        <f t="shared" si="342"/>
        <v>710.06025969782399</v>
      </c>
      <c r="N1736">
        <f t="shared" si="343"/>
        <v>0.11220225607917921</v>
      </c>
      <c r="O1736">
        <f t="shared" si="344"/>
        <v>8.6810216803323709E-2</v>
      </c>
      <c r="P1736" t="str">
        <f t="shared" si="345"/>
        <v/>
      </c>
      <c r="Q1736">
        <f t="shared" si="346"/>
        <v>0</v>
      </c>
      <c r="R1736">
        <f t="shared" si="347"/>
        <v>0</v>
      </c>
      <c r="S1736" t="str">
        <f t="shared" si="348"/>
        <v/>
      </c>
      <c r="T1736" t="str">
        <f t="shared" si="349"/>
        <v/>
      </c>
      <c r="U1736" t="str">
        <f t="shared" si="341"/>
        <v/>
      </c>
      <c r="W1736">
        <f t="shared" ca="1" si="350"/>
        <v>-50.788340014000596</v>
      </c>
    </row>
    <row r="1737" spans="1:23" x14ac:dyDescent="0.25">
      <c r="A1737" s="2">
        <v>43235.770823275459</v>
      </c>
      <c r="B1737">
        <v>710.07</v>
      </c>
      <c r="C1737">
        <v>1</v>
      </c>
      <c r="H1737">
        <f>VLOOKUP(A1737,[1]Sheet1!$A$2:$F$5022,5,FALSE)</f>
        <v>711.1114530000001</v>
      </c>
      <c r="I1737">
        <f>VLOOKUP(A1737,[1]Sheet1!$A$2:$F$5022,6,FALSE)</f>
        <v>710.298</v>
      </c>
      <c r="J1737" s="5">
        <f t="shared" ca="1" si="351"/>
        <v>3.7764403718568515E-4</v>
      </c>
      <c r="K1737" s="5">
        <f t="shared" ca="1" si="352"/>
        <v>0.26854699999989862</v>
      </c>
      <c r="L1737" s="6">
        <f t="shared" si="353"/>
        <v>1736</v>
      </c>
      <c r="M1737">
        <f t="shared" si="342"/>
        <v>710.08524365524534</v>
      </c>
      <c r="N1737">
        <f t="shared" si="343"/>
        <v>0.1069317158797409</v>
      </c>
      <c r="O1737">
        <f t="shared" si="344"/>
        <v>-0.14255504197116806</v>
      </c>
      <c r="P1737" t="str">
        <f t="shared" si="345"/>
        <v/>
      </c>
      <c r="Q1737">
        <f t="shared" si="346"/>
        <v>0</v>
      </c>
      <c r="R1737">
        <f t="shared" si="347"/>
        <v>0</v>
      </c>
      <c r="S1737" t="str">
        <f t="shared" si="348"/>
        <v/>
      </c>
      <c r="T1737" t="str">
        <f t="shared" si="349"/>
        <v/>
      </c>
      <c r="U1737" t="str">
        <f t="shared" si="341"/>
        <v/>
      </c>
      <c r="W1737">
        <f t="shared" ca="1" si="350"/>
        <v>-50.788340014000596</v>
      </c>
    </row>
    <row r="1738" spans="1:23" x14ac:dyDescent="0.25">
      <c r="A1738" s="2">
        <v>43235.770823275459</v>
      </c>
      <c r="B1738">
        <v>710.07</v>
      </c>
      <c r="C1738">
        <v>1</v>
      </c>
      <c r="H1738">
        <f>VLOOKUP(A1738,[1]Sheet1!$A$2:$F$5022,5,FALSE)</f>
        <v>711.1114530000001</v>
      </c>
      <c r="I1738">
        <f>VLOOKUP(A1738,[1]Sheet1!$A$2:$F$5022,6,FALSE)</f>
        <v>710.298</v>
      </c>
      <c r="J1738" s="5">
        <f t="shared" ca="1" si="351"/>
        <v>3.7764403718568515E-4</v>
      </c>
      <c r="K1738" s="5">
        <f t="shared" ca="1" si="352"/>
        <v>0.26854699999989862</v>
      </c>
      <c r="L1738" s="6">
        <f t="shared" si="353"/>
        <v>1737</v>
      </c>
      <c r="M1738">
        <f t="shared" si="342"/>
        <v>710.10891668829697</v>
      </c>
      <c r="N1738">
        <f t="shared" si="343"/>
        <v>0.10090765018164644</v>
      </c>
      <c r="O1738">
        <f t="shared" si="344"/>
        <v>-0.38566638135827314</v>
      </c>
      <c r="P1738" t="str">
        <f t="shared" si="345"/>
        <v/>
      </c>
      <c r="Q1738">
        <f t="shared" si="346"/>
        <v>0</v>
      </c>
      <c r="R1738">
        <f t="shared" si="347"/>
        <v>0</v>
      </c>
      <c r="S1738" t="str">
        <f t="shared" si="348"/>
        <v/>
      </c>
      <c r="T1738" t="str">
        <f t="shared" si="349"/>
        <v/>
      </c>
      <c r="U1738" t="str">
        <f t="shared" si="341"/>
        <v/>
      </c>
      <c r="W1738">
        <f t="shared" ca="1" si="350"/>
        <v>-50.788340014000596</v>
      </c>
    </row>
    <row r="1739" spans="1:23" x14ac:dyDescent="0.25">
      <c r="A1739" s="2">
        <v>43235.770823275459</v>
      </c>
      <c r="B1739">
        <v>710.07</v>
      </c>
      <c r="C1739">
        <v>1</v>
      </c>
      <c r="H1739">
        <f>VLOOKUP(A1739,[1]Sheet1!$A$2:$F$5022,5,FALSE)</f>
        <v>711.1114530000001</v>
      </c>
      <c r="I1739">
        <f>VLOOKUP(A1739,[1]Sheet1!$A$2:$F$5022,6,FALSE)</f>
        <v>710.298</v>
      </c>
      <c r="J1739" s="5">
        <f t="shared" ca="1" si="351"/>
        <v>3.7764403718568515E-4</v>
      </c>
      <c r="K1739" s="5">
        <f t="shared" ca="1" si="352"/>
        <v>0.26854699999989862</v>
      </c>
      <c r="L1739" s="6">
        <f t="shared" si="353"/>
        <v>1738</v>
      </c>
      <c r="M1739">
        <f t="shared" si="342"/>
        <v>710.13127879697879</v>
      </c>
      <c r="N1739">
        <f t="shared" si="343"/>
        <v>9.4211965823294969E-2</v>
      </c>
      <c r="O1739">
        <f t="shared" si="344"/>
        <v>-0.65043539260899941</v>
      </c>
      <c r="P1739" t="str">
        <f t="shared" si="345"/>
        <v/>
      </c>
      <c r="Q1739">
        <f t="shared" si="346"/>
        <v>0</v>
      </c>
      <c r="R1739">
        <f t="shared" si="347"/>
        <v>0</v>
      </c>
      <c r="S1739" t="str">
        <f t="shared" si="348"/>
        <v/>
      </c>
      <c r="T1739" t="str">
        <f t="shared" si="349"/>
        <v/>
      </c>
      <c r="U1739" t="str">
        <f t="shared" si="341"/>
        <v/>
      </c>
      <c r="W1739">
        <f t="shared" ca="1" si="350"/>
        <v>-50.788340014000596</v>
      </c>
    </row>
    <row r="1740" spans="1:23" x14ac:dyDescent="0.25">
      <c r="A1740" s="2">
        <v>43235.770823275459</v>
      </c>
      <c r="B1740">
        <v>710.07</v>
      </c>
      <c r="C1740">
        <v>1</v>
      </c>
      <c r="H1740">
        <f>VLOOKUP(A1740,[1]Sheet1!$A$2:$F$5022,5,FALSE)</f>
        <v>711.1114530000001</v>
      </c>
      <c r="I1740">
        <f>VLOOKUP(A1740,[1]Sheet1!$A$2:$F$5022,6,FALSE)</f>
        <v>710.298</v>
      </c>
      <c r="J1740" s="5">
        <f t="shared" ca="1" si="351"/>
        <v>3.7764403718568515E-4</v>
      </c>
      <c r="K1740" s="5">
        <f t="shared" ca="1" si="352"/>
        <v>0.26854699999989862</v>
      </c>
      <c r="L1740" s="6">
        <f t="shared" si="353"/>
        <v>1739</v>
      </c>
      <c r="M1740">
        <f t="shared" si="342"/>
        <v>710.15217872385449</v>
      </c>
      <c r="N1740">
        <f t="shared" si="343"/>
        <v>8.7108173660137872E-2</v>
      </c>
      <c r="O1740">
        <f t="shared" si="344"/>
        <v>-0.94341001999501894</v>
      </c>
      <c r="P1740" t="str">
        <f t="shared" si="345"/>
        <v/>
      </c>
      <c r="Q1740">
        <f t="shared" si="346"/>
        <v>0</v>
      </c>
      <c r="R1740">
        <f t="shared" si="347"/>
        <v>0</v>
      </c>
      <c r="S1740" t="str">
        <f t="shared" si="348"/>
        <v/>
      </c>
      <c r="T1740" t="str">
        <f t="shared" si="349"/>
        <v/>
      </c>
      <c r="U1740" t="str">
        <f t="shared" si="341"/>
        <v/>
      </c>
      <c r="W1740">
        <f t="shared" ca="1" si="350"/>
        <v>-50.788340014000596</v>
      </c>
    </row>
    <row r="1741" spans="1:23" x14ac:dyDescent="0.25">
      <c r="A1741" s="2">
        <v>43235.770823275459</v>
      </c>
      <c r="B1741">
        <v>710.07</v>
      </c>
      <c r="C1741">
        <v>1</v>
      </c>
      <c r="H1741">
        <f>VLOOKUP(A1741,[1]Sheet1!$A$2:$F$5022,5,FALSE)</f>
        <v>711.1114530000001</v>
      </c>
      <c r="I1741">
        <f>VLOOKUP(A1741,[1]Sheet1!$A$2:$F$5022,6,FALSE)</f>
        <v>710.298</v>
      </c>
      <c r="J1741" s="5">
        <f t="shared" ca="1" si="351"/>
        <v>3.7764403718568515E-4</v>
      </c>
      <c r="K1741" s="5">
        <f t="shared" ca="1" si="352"/>
        <v>0.26854699999989862</v>
      </c>
      <c r="L1741" s="6">
        <f t="shared" si="353"/>
        <v>1740</v>
      </c>
      <c r="M1741">
        <f t="shared" si="342"/>
        <v>710.17129753053746</v>
      </c>
      <c r="N1741">
        <f t="shared" si="343"/>
        <v>8.0159256255397035E-2</v>
      </c>
      <c r="O1741">
        <f t="shared" si="344"/>
        <v>-1.2637034731792209</v>
      </c>
      <c r="P1741" t="str">
        <f t="shared" si="345"/>
        <v/>
      </c>
      <c r="Q1741">
        <f t="shared" si="346"/>
        <v>0</v>
      </c>
      <c r="R1741">
        <f t="shared" si="347"/>
        <v>0</v>
      </c>
      <c r="S1741" t="str">
        <f t="shared" si="348"/>
        <v/>
      </c>
      <c r="T1741" t="str">
        <f t="shared" si="349"/>
        <v/>
      </c>
      <c r="U1741" t="str">
        <f t="shared" si="341"/>
        <v/>
      </c>
      <c r="W1741">
        <f t="shared" ca="1" si="350"/>
        <v>-50.788340014000596</v>
      </c>
    </row>
    <row r="1742" spans="1:23" x14ac:dyDescent="0.25">
      <c r="A1742" s="2">
        <v>43235.770823275459</v>
      </c>
      <c r="B1742">
        <v>710.07</v>
      </c>
      <c r="C1742">
        <v>1</v>
      </c>
      <c r="H1742">
        <f>VLOOKUP(A1742,[1]Sheet1!$A$2:$F$5022,5,FALSE)</f>
        <v>711.1114530000001</v>
      </c>
      <c r="I1742">
        <f>VLOOKUP(A1742,[1]Sheet1!$A$2:$F$5022,6,FALSE)</f>
        <v>710.298</v>
      </c>
      <c r="J1742" s="5">
        <f t="shared" ca="1" si="351"/>
        <v>3.7764403718568515E-4</v>
      </c>
      <c r="K1742" s="5">
        <f t="shared" ca="1" si="352"/>
        <v>0.26854699999989862</v>
      </c>
      <c r="L1742" s="6">
        <f t="shared" si="353"/>
        <v>1741</v>
      </c>
      <c r="M1742">
        <f t="shared" si="342"/>
        <v>710.18406728956063</v>
      </c>
      <c r="N1742">
        <f t="shared" si="343"/>
        <v>7.8782018373589793E-2</v>
      </c>
      <c r="O1742">
        <f t="shared" si="344"/>
        <v>-1.4478848335627215</v>
      </c>
      <c r="P1742" t="str">
        <f t="shared" si="345"/>
        <v/>
      </c>
      <c r="Q1742">
        <f t="shared" si="346"/>
        <v>0</v>
      </c>
      <c r="R1742">
        <f t="shared" si="347"/>
        <v>0</v>
      </c>
      <c r="S1742" t="str">
        <f t="shared" si="348"/>
        <v/>
      </c>
      <c r="T1742" t="str">
        <f t="shared" si="349"/>
        <v/>
      </c>
      <c r="U1742" t="str">
        <f t="shared" si="341"/>
        <v/>
      </c>
      <c r="W1742">
        <f t="shared" ca="1" si="350"/>
        <v>-50.788340014000596</v>
      </c>
    </row>
    <row r="1743" spans="1:23" x14ac:dyDescent="0.25">
      <c r="A1743" s="2">
        <v>43235.770823275459</v>
      </c>
      <c r="B1743">
        <v>710.07</v>
      </c>
      <c r="C1743">
        <v>1</v>
      </c>
      <c r="H1743">
        <f>VLOOKUP(A1743,[1]Sheet1!$A$2:$F$5022,5,FALSE)</f>
        <v>711.1114530000001</v>
      </c>
      <c r="I1743">
        <f>VLOOKUP(A1743,[1]Sheet1!$A$2:$F$5022,6,FALSE)</f>
        <v>710.298</v>
      </c>
      <c r="J1743" s="5">
        <f t="shared" ca="1" si="351"/>
        <v>3.7764403718568515E-4</v>
      </c>
      <c r="K1743" s="5">
        <f t="shared" ca="1" si="352"/>
        <v>0.26854699999989862</v>
      </c>
      <c r="L1743" s="6">
        <f t="shared" si="353"/>
        <v>1742</v>
      </c>
      <c r="M1743">
        <f t="shared" si="342"/>
        <v>710.19196427527834</v>
      </c>
      <c r="N1743">
        <f t="shared" si="343"/>
        <v>8.0151462738042342E-2</v>
      </c>
      <c r="O1743">
        <f t="shared" si="344"/>
        <v>-1.5216724824711088</v>
      </c>
      <c r="P1743" t="str">
        <f t="shared" si="345"/>
        <v/>
      </c>
      <c r="Q1743">
        <f t="shared" si="346"/>
        <v>0</v>
      </c>
      <c r="R1743">
        <f t="shared" si="347"/>
        <v>0</v>
      </c>
      <c r="S1743" t="str">
        <f t="shared" si="348"/>
        <v/>
      </c>
      <c r="T1743" t="str">
        <f t="shared" si="349"/>
        <v/>
      </c>
      <c r="U1743" t="str">
        <f t="shared" si="341"/>
        <v/>
      </c>
      <c r="W1743">
        <f t="shared" ca="1" si="350"/>
        <v>-50.788340014000596</v>
      </c>
    </row>
    <row r="1744" spans="1:23" x14ac:dyDescent="0.25">
      <c r="A1744" s="2">
        <v>43235.770823275459</v>
      </c>
      <c r="B1744">
        <v>710.07</v>
      </c>
      <c r="C1744">
        <v>1</v>
      </c>
      <c r="H1744">
        <f>VLOOKUP(A1744,[1]Sheet1!$A$2:$F$5022,5,FALSE)</f>
        <v>711.1114530000001</v>
      </c>
      <c r="I1744">
        <f>VLOOKUP(A1744,[1]Sheet1!$A$2:$F$5022,6,FALSE)</f>
        <v>710.298</v>
      </c>
      <c r="J1744" s="5">
        <f t="shared" ca="1" si="351"/>
        <v>3.7764403718568515E-4</v>
      </c>
      <c r="K1744" s="5">
        <f t="shared" ca="1" si="352"/>
        <v>0.26854699999989862</v>
      </c>
      <c r="L1744" s="6">
        <f t="shared" si="353"/>
        <v>1743</v>
      </c>
      <c r="M1744">
        <f t="shared" si="342"/>
        <v>710.19784445427319</v>
      </c>
      <c r="N1744">
        <f t="shared" si="343"/>
        <v>8.2154618632524365E-2</v>
      </c>
      <c r="O1744">
        <f t="shared" si="344"/>
        <v>-1.5561444554321422</v>
      </c>
      <c r="P1744" t="str">
        <f t="shared" si="345"/>
        <v/>
      </c>
      <c r="Q1744">
        <f t="shared" si="346"/>
        <v>0</v>
      </c>
      <c r="R1744">
        <f t="shared" si="347"/>
        <v>0</v>
      </c>
      <c r="S1744" t="str">
        <f t="shared" si="348"/>
        <v/>
      </c>
      <c r="T1744" t="str">
        <f t="shared" si="349"/>
        <v/>
      </c>
      <c r="U1744" t="str">
        <f t="shared" si="341"/>
        <v/>
      </c>
      <c r="W1744">
        <f t="shared" ca="1" si="350"/>
        <v>-50.788340014000596</v>
      </c>
    </row>
    <row r="1745" spans="1:23" x14ac:dyDescent="0.25">
      <c r="A1745" s="2">
        <v>43235.770823275459</v>
      </c>
      <c r="B1745">
        <v>710.07</v>
      </c>
      <c r="C1745">
        <v>1</v>
      </c>
      <c r="H1745">
        <f>VLOOKUP(A1745,[1]Sheet1!$A$2:$F$5022,5,FALSE)</f>
        <v>711.1114530000001</v>
      </c>
      <c r="I1745">
        <f>VLOOKUP(A1745,[1]Sheet1!$A$2:$F$5022,6,FALSE)</f>
        <v>710.298</v>
      </c>
      <c r="J1745" s="5">
        <f t="shared" ca="1" si="351"/>
        <v>3.7764403718568515E-4</v>
      </c>
      <c r="K1745" s="5">
        <f t="shared" ca="1" si="352"/>
        <v>0.26854699999989862</v>
      </c>
      <c r="L1745" s="6">
        <f t="shared" si="353"/>
        <v>1744</v>
      </c>
      <c r="M1745">
        <f t="shared" si="342"/>
        <v>710.20170782654543</v>
      </c>
      <c r="N1745">
        <f t="shared" si="343"/>
        <v>8.4614193978514385E-2</v>
      </c>
      <c r="O1745">
        <f t="shared" si="344"/>
        <v>-1.5565689437262027</v>
      </c>
      <c r="P1745" t="str">
        <f t="shared" si="345"/>
        <v/>
      </c>
      <c r="Q1745">
        <f t="shared" si="346"/>
        <v>0</v>
      </c>
      <c r="R1745">
        <f t="shared" si="347"/>
        <v>0</v>
      </c>
      <c r="S1745" t="str">
        <f t="shared" si="348"/>
        <v/>
      </c>
      <c r="T1745" t="str">
        <f t="shared" si="349"/>
        <v/>
      </c>
      <c r="U1745" t="str">
        <f t="shared" si="341"/>
        <v/>
      </c>
      <c r="W1745">
        <f t="shared" ca="1" si="350"/>
        <v>-50.788340014000596</v>
      </c>
    </row>
    <row r="1746" spans="1:23" x14ac:dyDescent="0.25">
      <c r="A1746" s="2">
        <v>43235.770823275459</v>
      </c>
      <c r="B1746">
        <v>710.07</v>
      </c>
      <c r="C1746">
        <v>1</v>
      </c>
      <c r="H1746">
        <f>VLOOKUP(A1746,[1]Sheet1!$A$2:$F$5022,5,FALSE)</f>
        <v>711.1114530000001</v>
      </c>
      <c r="I1746">
        <f>VLOOKUP(A1746,[1]Sheet1!$A$2:$F$5022,6,FALSE)</f>
        <v>710.298</v>
      </c>
      <c r="J1746" s="5">
        <f t="shared" ca="1" si="351"/>
        <v>3.7764403718568515E-4</v>
      </c>
      <c r="K1746" s="5">
        <f t="shared" ca="1" si="352"/>
        <v>0.26854699999989862</v>
      </c>
      <c r="L1746" s="6">
        <f t="shared" si="353"/>
        <v>1745</v>
      </c>
      <c r="M1746">
        <f t="shared" si="342"/>
        <v>710.20355439209516</v>
      </c>
      <c r="N1746">
        <f t="shared" si="343"/>
        <v>8.7316847731374006E-2</v>
      </c>
      <c r="O1746">
        <f t="shared" si="344"/>
        <v>-1.5295374897863963</v>
      </c>
      <c r="P1746" t="str">
        <f t="shared" si="345"/>
        <v/>
      </c>
      <c r="Q1746">
        <f t="shared" si="346"/>
        <v>0</v>
      </c>
      <c r="R1746">
        <f t="shared" si="347"/>
        <v>0</v>
      </c>
      <c r="S1746" t="str">
        <f t="shared" si="348"/>
        <v/>
      </c>
      <c r="T1746" t="str">
        <f t="shared" si="349"/>
        <v/>
      </c>
      <c r="U1746" t="str">
        <f t="shared" si="341"/>
        <v/>
      </c>
      <c r="W1746">
        <f t="shared" ca="1" si="350"/>
        <v>-50.788340014000596</v>
      </c>
    </row>
    <row r="1747" spans="1:23" x14ac:dyDescent="0.25">
      <c r="A1747" s="2">
        <v>43235.770823275459</v>
      </c>
      <c r="B1747">
        <v>710.07</v>
      </c>
      <c r="C1747">
        <v>1</v>
      </c>
      <c r="H1747">
        <f>VLOOKUP(A1747,[1]Sheet1!$A$2:$F$5022,5,FALSE)</f>
        <v>711.1114530000001</v>
      </c>
      <c r="I1747">
        <f>VLOOKUP(A1747,[1]Sheet1!$A$2:$F$5022,6,FALSE)</f>
        <v>710.298</v>
      </c>
      <c r="J1747" s="5">
        <f t="shared" ca="1" si="351"/>
        <v>3.7764403718568515E-4</v>
      </c>
      <c r="K1747" s="5">
        <f t="shared" ca="1" si="352"/>
        <v>0.26854699999989862</v>
      </c>
      <c r="L1747" s="6">
        <f t="shared" si="353"/>
        <v>1746</v>
      </c>
      <c r="M1747">
        <f t="shared" si="342"/>
        <v>710.20349365297534</v>
      </c>
      <c r="N1747">
        <f t="shared" si="343"/>
        <v>9.0031021550670776E-2</v>
      </c>
      <c r="O1747">
        <f t="shared" si="344"/>
        <v>-1.4827517301928792</v>
      </c>
      <c r="P1747" t="str">
        <f t="shared" si="345"/>
        <v/>
      </c>
      <c r="Q1747">
        <f t="shared" si="346"/>
        <v>0</v>
      </c>
      <c r="R1747">
        <f t="shared" si="347"/>
        <v>0</v>
      </c>
      <c r="S1747" t="str">
        <f t="shared" si="348"/>
        <v/>
      </c>
      <c r="T1747" t="str">
        <f t="shared" si="349"/>
        <v/>
      </c>
      <c r="U1747" t="str">
        <f t="shared" si="341"/>
        <v/>
      </c>
      <c r="W1747">
        <f t="shared" ca="1" si="350"/>
        <v>-50.788340014000596</v>
      </c>
    </row>
    <row r="1748" spans="1:23" x14ac:dyDescent="0.25">
      <c r="A1748" s="2">
        <v>43235.770823275459</v>
      </c>
      <c r="B1748">
        <v>710.07</v>
      </c>
      <c r="C1748">
        <v>1</v>
      </c>
      <c r="H1748">
        <f>VLOOKUP(A1748,[1]Sheet1!$A$2:$F$5022,5,FALSE)</f>
        <v>711.1114530000001</v>
      </c>
      <c r="I1748">
        <f>VLOOKUP(A1748,[1]Sheet1!$A$2:$F$5022,6,FALSE)</f>
        <v>710.298</v>
      </c>
      <c r="J1748" s="5">
        <f t="shared" ca="1" si="351"/>
        <v>3.7764403718568515E-4</v>
      </c>
      <c r="K1748" s="5">
        <f t="shared" ca="1" si="352"/>
        <v>0.26854699999989862</v>
      </c>
      <c r="L1748" s="6">
        <f t="shared" si="353"/>
        <v>1747</v>
      </c>
      <c r="M1748">
        <f t="shared" si="342"/>
        <v>710.20193733236408</v>
      </c>
      <c r="N1748">
        <f t="shared" si="343"/>
        <v>9.259346180172999E-2</v>
      </c>
      <c r="O1748">
        <f t="shared" si="344"/>
        <v>-1.4249098132495459</v>
      </c>
      <c r="P1748" t="str">
        <f t="shared" si="345"/>
        <v/>
      </c>
      <c r="Q1748">
        <f t="shared" si="346"/>
        <v>0</v>
      </c>
      <c r="R1748">
        <f t="shared" si="347"/>
        <v>0</v>
      </c>
      <c r="S1748" t="str">
        <f t="shared" si="348"/>
        <v/>
      </c>
      <c r="T1748" t="str">
        <f t="shared" si="349"/>
        <v/>
      </c>
      <c r="U1748" t="str">
        <f t="shared" si="341"/>
        <v/>
      </c>
      <c r="W1748">
        <f t="shared" ca="1" si="350"/>
        <v>-50.788340014000596</v>
      </c>
    </row>
    <row r="1749" spans="1:23" x14ac:dyDescent="0.25">
      <c r="A1749" s="2">
        <v>43235.770823275459</v>
      </c>
      <c r="B1749">
        <v>710.07</v>
      </c>
      <c r="C1749">
        <v>1</v>
      </c>
      <c r="H1749">
        <f>VLOOKUP(A1749,[1]Sheet1!$A$2:$F$5022,5,FALSE)</f>
        <v>711.1114530000001</v>
      </c>
      <c r="I1749">
        <f>VLOOKUP(A1749,[1]Sheet1!$A$2:$F$5022,6,FALSE)</f>
        <v>710.298</v>
      </c>
      <c r="J1749" s="5">
        <f t="shared" ca="1" si="351"/>
        <v>3.7764403718568515E-4</v>
      </c>
      <c r="K1749" s="5">
        <f t="shared" ca="1" si="352"/>
        <v>0.26854699999989862</v>
      </c>
      <c r="L1749" s="6">
        <f t="shared" si="353"/>
        <v>1748</v>
      </c>
      <c r="M1749">
        <f t="shared" si="342"/>
        <v>710.19841462519787</v>
      </c>
      <c r="N1749">
        <f t="shared" si="343"/>
        <v>9.4762737648702647E-2</v>
      </c>
      <c r="O1749">
        <f t="shared" si="344"/>
        <v>-1.3551173001551422</v>
      </c>
      <c r="P1749" t="str">
        <f t="shared" si="345"/>
        <v/>
      </c>
      <c r="Q1749">
        <f t="shared" si="346"/>
        <v>0</v>
      </c>
      <c r="R1749">
        <f t="shared" si="347"/>
        <v>0</v>
      </c>
      <c r="S1749" t="str">
        <f t="shared" si="348"/>
        <v/>
      </c>
      <c r="T1749" t="str">
        <f t="shared" si="349"/>
        <v/>
      </c>
      <c r="U1749" t="str">
        <f t="shared" si="341"/>
        <v/>
      </c>
      <c r="W1749">
        <f t="shared" ca="1" si="350"/>
        <v>-50.788340014000596</v>
      </c>
    </row>
    <row r="1750" spans="1:23" x14ac:dyDescent="0.25">
      <c r="A1750" s="2">
        <v>43235.770823275459</v>
      </c>
      <c r="B1750">
        <v>710.07</v>
      </c>
      <c r="C1750">
        <v>1</v>
      </c>
      <c r="H1750">
        <f>VLOOKUP(A1750,[1]Sheet1!$A$2:$F$5022,5,FALSE)</f>
        <v>711.1114530000001</v>
      </c>
      <c r="I1750">
        <f>VLOOKUP(A1750,[1]Sheet1!$A$2:$F$5022,6,FALSE)</f>
        <v>710.298</v>
      </c>
      <c r="J1750" s="5">
        <f t="shared" ca="1" si="351"/>
        <v>3.7764403718568515E-4</v>
      </c>
      <c r="K1750" s="5">
        <f t="shared" ca="1" si="352"/>
        <v>0.26854699999989862</v>
      </c>
      <c r="L1750" s="6">
        <f t="shared" si="353"/>
        <v>1749</v>
      </c>
      <c r="M1750">
        <f t="shared" si="342"/>
        <v>710.19292553147716</v>
      </c>
      <c r="N1750">
        <f t="shared" si="343"/>
        <v>9.6265742821868894E-2</v>
      </c>
      <c r="O1750">
        <f t="shared" si="344"/>
        <v>-1.2769395204748037</v>
      </c>
      <c r="P1750" t="str">
        <f t="shared" si="345"/>
        <v/>
      </c>
      <c r="Q1750">
        <f t="shared" si="346"/>
        <v>0</v>
      </c>
      <c r="R1750">
        <f t="shared" si="347"/>
        <v>0</v>
      </c>
      <c r="S1750" t="str">
        <f t="shared" si="348"/>
        <v/>
      </c>
      <c r="T1750" t="str">
        <f t="shared" si="349"/>
        <v/>
      </c>
      <c r="U1750" t="str">
        <f t="shared" si="341"/>
        <v/>
      </c>
      <c r="W1750">
        <f t="shared" ca="1" si="350"/>
        <v>-50.788340014000596</v>
      </c>
    </row>
    <row r="1751" spans="1:23" x14ac:dyDescent="0.25">
      <c r="A1751" s="2">
        <v>43235.770823275459</v>
      </c>
      <c r="B1751">
        <v>710.07</v>
      </c>
      <c r="C1751">
        <v>1</v>
      </c>
      <c r="H1751">
        <f>VLOOKUP(A1751,[1]Sheet1!$A$2:$F$5022,5,FALSE)</f>
        <v>711.1114530000001</v>
      </c>
      <c r="I1751">
        <f>VLOOKUP(A1751,[1]Sheet1!$A$2:$F$5022,6,FALSE)</f>
        <v>710.298</v>
      </c>
      <c r="J1751" s="5">
        <f t="shared" ca="1" si="351"/>
        <v>3.7764403718568515E-4</v>
      </c>
      <c r="K1751" s="5">
        <f t="shared" ca="1" si="352"/>
        <v>0.26854699999989862</v>
      </c>
      <c r="L1751" s="6">
        <f t="shared" si="353"/>
        <v>1750</v>
      </c>
      <c r="M1751">
        <f t="shared" si="342"/>
        <v>710.18547005120183</v>
      </c>
      <c r="N1751">
        <f t="shared" si="343"/>
        <v>9.6795556432640179E-2</v>
      </c>
      <c r="O1751">
        <f t="shared" si="344"/>
        <v>-1.1929271906416274</v>
      </c>
      <c r="P1751" t="str">
        <f t="shared" si="345"/>
        <v/>
      </c>
      <c r="Q1751">
        <f t="shared" si="346"/>
        <v>0</v>
      </c>
      <c r="R1751">
        <f t="shared" si="347"/>
        <v>0</v>
      </c>
      <c r="S1751" t="str">
        <f t="shared" si="348"/>
        <v/>
      </c>
      <c r="T1751" t="str">
        <f t="shared" si="349"/>
        <v/>
      </c>
      <c r="U1751" t="str">
        <f t="shared" si="341"/>
        <v/>
      </c>
      <c r="W1751">
        <f t="shared" ca="1" si="350"/>
        <v>-50.788340014000596</v>
      </c>
    </row>
    <row r="1752" spans="1:23" x14ac:dyDescent="0.25">
      <c r="A1752" s="2">
        <v>43235.770823275459</v>
      </c>
      <c r="B1752">
        <v>710.07</v>
      </c>
      <c r="C1752">
        <v>1</v>
      </c>
      <c r="H1752">
        <f>VLOOKUP(A1752,[1]Sheet1!$A$2:$F$5022,5,FALSE)</f>
        <v>711.1114530000001</v>
      </c>
      <c r="I1752">
        <f>VLOOKUP(A1752,[1]Sheet1!$A$2:$F$5022,6,FALSE)</f>
        <v>710.298</v>
      </c>
      <c r="J1752" s="5">
        <f t="shared" ca="1" si="351"/>
        <v>3.7764403718568515E-4</v>
      </c>
      <c r="K1752" s="5">
        <f t="shared" ca="1" si="352"/>
        <v>0.26854699999989862</v>
      </c>
      <c r="L1752" s="6">
        <f t="shared" si="353"/>
        <v>1751</v>
      </c>
      <c r="M1752">
        <f t="shared" si="342"/>
        <v>710.17604818437201</v>
      </c>
      <c r="N1752">
        <f t="shared" si="343"/>
        <v>9.5987341775587973E-2</v>
      </c>
      <c r="O1752">
        <f t="shared" si="344"/>
        <v>-1.1048142641546506</v>
      </c>
      <c r="P1752" t="str">
        <f t="shared" si="345"/>
        <v/>
      </c>
      <c r="Q1752">
        <f t="shared" si="346"/>
        <v>0</v>
      </c>
      <c r="R1752">
        <f t="shared" si="347"/>
        <v>0</v>
      </c>
      <c r="S1752" t="str">
        <f t="shared" si="348"/>
        <v/>
      </c>
      <c r="T1752" t="str">
        <f t="shared" si="349"/>
        <v/>
      </c>
      <c r="U1752" t="str">
        <f t="shared" si="341"/>
        <v/>
      </c>
      <c r="W1752">
        <f t="shared" ca="1" si="350"/>
        <v>-50.788340014000596</v>
      </c>
    </row>
    <row r="1753" spans="1:23" x14ac:dyDescent="0.25">
      <c r="A1753" s="2">
        <v>43235.770823275459</v>
      </c>
      <c r="B1753">
        <v>710.07</v>
      </c>
      <c r="C1753">
        <v>1</v>
      </c>
      <c r="H1753">
        <f>VLOOKUP(A1753,[1]Sheet1!$A$2:$F$5022,5,FALSE)</f>
        <v>711.1114530000001</v>
      </c>
      <c r="I1753">
        <f>VLOOKUP(A1753,[1]Sheet1!$A$2:$F$5022,6,FALSE)</f>
        <v>710.298</v>
      </c>
      <c r="J1753" s="5">
        <f t="shared" ca="1" si="351"/>
        <v>3.7764403718568515E-4</v>
      </c>
      <c r="K1753" s="5">
        <f t="shared" ca="1" si="352"/>
        <v>0.26854699999989862</v>
      </c>
      <c r="L1753" s="6">
        <f t="shared" si="353"/>
        <v>1752</v>
      </c>
      <c r="M1753">
        <f t="shared" si="342"/>
        <v>710.16465993098745</v>
      </c>
      <c r="N1753">
        <f t="shared" si="343"/>
        <v>9.3373715788651779E-2</v>
      </c>
      <c r="O1753">
        <f t="shared" si="344"/>
        <v>-1.0137749171476058</v>
      </c>
      <c r="P1753" t="str">
        <f t="shared" si="345"/>
        <v/>
      </c>
      <c r="Q1753">
        <f t="shared" si="346"/>
        <v>0</v>
      </c>
      <c r="R1753">
        <f t="shared" si="347"/>
        <v>0</v>
      </c>
      <c r="S1753" t="str">
        <f t="shared" si="348"/>
        <v/>
      </c>
      <c r="T1753" t="str">
        <f t="shared" si="349"/>
        <v/>
      </c>
      <c r="U1753" t="str">
        <f t="shared" si="341"/>
        <v/>
      </c>
      <c r="W1753">
        <f t="shared" ca="1" si="350"/>
        <v>-50.788340014000596</v>
      </c>
    </row>
    <row r="1754" spans="1:23" x14ac:dyDescent="0.25">
      <c r="A1754" s="2">
        <v>43235.770823275459</v>
      </c>
      <c r="B1754">
        <v>710.07</v>
      </c>
      <c r="C1754">
        <v>1</v>
      </c>
      <c r="H1754">
        <f>VLOOKUP(A1754,[1]Sheet1!$A$2:$F$5022,5,FALSE)</f>
        <v>711.1114530000001</v>
      </c>
      <c r="I1754">
        <f>VLOOKUP(A1754,[1]Sheet1!$A$2:$F$5022,6,FALSE)</f>
        <v>710.298</v>
      </c>
      <c r="J1754" s="5">
        <f t="shared" ca="1" si="351"/>
        <v>3.7764403718568515E-4</v>
      </c>
      <c r="K1754" s="5">
        <f t="shared" ca="1" si="352"/>
        <v>0.26854699999989862</v>
      </c>
      <c r="L1754" s="6">
        <f t="shared" si="353"/>
        <v>1753</v>
      </c>
      <c r="M1754">
        <f t="shared" si="342"/>
        <v>710.15130529104817</v>
      </c>
      <c r="N1754">
        <f t="shared" si="343"/>
        <v>8.8294189400854928E-2</v>
      </c>
      <c r="O1754">
        <f t="shared" si="344"/>
        <v>-0.92084531949208215</v>
      </c>
      <c r="P1754" t="str">
        <f t="shared" si="345"/>
        <v/>
      </c>
      <c r="Q1754">
        <f t="shared" si="346"/>
        <v>0</v>
      </c>
      <c r="R1754">
        <f t="shared" si="347"/>
        <v>0</v>
      </c>
      <c r="S1754" t="str">
        <f t="shared" si="348"/>
        <v/>
      </c>
      <c r="T1754" t="str">
        <f t="shared" si="349"/>
        <v/>
      </c>
      <c r="U1754" t="str">
        <f t="shared" si="341"/>
        <v/>
      </c>
      <c r="W1754">
        <f t="shared" ca="1" si="350"/>
        <v>-50.788340014000596</v>
      </c>
    </row>
    <row r="1755" spans="1:23" x14ac:dyDescent="0.25">
      <c r="A1755" s="2">
        <v>43235.770823275459</v>
      </c>
      <c r="B1755">
        <v>710.07</v>
      </c>
      <c r="C1755">
        <v>1</v>
      </c>
      <c r="H1755">
        <f>VLOOKUP(A1755,[1]Sheet1!$A$2:$F$5022,5,FALSE)</f>
        <v>711.1114530000001</v>
      </c>
      <c r="I1755">
        <f>VLOOKUP(A1755,[1]Sheet1!$A$2:$F$5022,6,FALSE)</f>
        <v>710.298</v>
      </c>
      <c r="J1755" s="5">
        <f t="shared" ca="1" si="351"/>
        <v>3.7764403718568515E-4</v>
      </c>
      <c r="K1755" s="5">
        <f t="shared" ca="1" si="352"/>
        <v>0.26854699999989862</v>
      </c>
      <c r="L1755" s="6">
        <f t="shared" si="353"/>
        <v>1754</v>
      </c>
      <c r="M1755">
        <f t="shared" si="342"/>
        <v>710.13598426455451</v>
      </c>
      <c r="N1755">
        <f t="shared" si="343"/>
        <v>7.9678753346991371E-2</v>
      </c>
      <c r="O1755">
        <f t="shared" si="344"/>
        <v>-0.82812872670214965</v>
      </c>
      <c r="P1755" t="str">
        <f t="shared" si="345"/>
        <v/>
      </c>
      <c r="Q1755">
        <f t="shared" si="346"/>
        <v>0</v>
      </c>
      <c r="R1755">
        <f t="shared" si="347"/>
        <v>0</v>
      </c>
      <c r="S1755" t="str">
        <f t="shared" si="348"/>
        <v/>
      </c>
      <c r="T1755" t="str">
        <f t="shared" si="349"/>
        <v/>
      </c>
      <c r="U1755" t="str">
        <f t="shared" ref="U1755:U1818" si="354">IF(S1755=1,IF(ISNUMBER(S1754),"",K1755),"")</f>
        <v/>
      </c>
      <c r="W1755">
        <f t="shared" ca="1" si="350"/>
        <v>-50.788340014000596</v>
      </c>
    </row>
    <row r="1756" spans="1:23" x14ac:dyDescent="0.25">
      <c r="A1756" s="2">
        <v>43235.770823275459</v>
      </c>
      <c r="B1756">
        <v>710.07</v>
      </c>
      <c r="C1756">
        <v>1</v>
      </c>
      <c r="H1756">
        <f>VLOOKUP(A1756,[1]Sheet1!$A$2:$F$5022,5,FALSE)</f>
        <v>711.1114530000001</v>
      </c>
      <c r="I1756">
        <f>VLOOKUP(A1756,[1]Sheet1!$A$2:$F$5022,6,FALSE)</f>
        <v>710.298</v>
      </c>
      <c r="J1756" s="5">
        <f t="shared" ca="1" si="351"/>
        <v>3.7764403718568515E-4</v>
      </c>
      <c r="K1756" s="5">
        <f t="shared" ca="1" si="352"/>
        <v>0.26854699999989862</v>
      </c>
      <c r="L1756" s="6">
        <f t="shared" si="353"/>
        <v>1755</v>
      </c>
      <c r="M1756">
        <f t="shared" si="342"/>
        <v>710.12215845626497</v>
      </c>
      <c r="N1756">
        <f t="shared" si="343"/>
        <v>7.161117624962561E-2</v>
      </c>
      <c r="O1756">
        <f t="shared" si="344"/>
        <v>-0.72835636832864115</v>
      </c>
      <c r="P1756" t="str">
        <f t="shared" si="345"/>
        <v/>
      </c>
      <c r="Q1756">
        <f t="shared" si="346"/>
        <v>0</v>
      </c>
      <c r="R1756">
        <f t="shared" si="347"/>
        <v>0</v>
      </c>
      <c r="S1756" t="str">
        <f t="shared" si="348"/>
        <v/>
      </c>
      <c r="T1756" t="str">
        <f t="shared" si="349"/>
        <v/>
      </c>
      <c r="U1756" t="str">
        <f t="shared" si="354"/>
        <v/>
      </c>
      <c r="W1756">
        <f t="shared" ca="1" si="350"/>
        <v>-50.788340014000596</v>
      </c>
    </row>
    <row r="1757" spans="1:23" x14ac:dyDescent="0.25">
      <c r="A1757" s="2">
        <v>43235.770823275459</v>
      </c>
      <c r="B1757">
        <v>710.07</v>
      </c>
      <c r="C1757">
        <v>1</v>
      </c>
      <c r="H1757">
        <f>VLOOKUP(A1757,[1]Sheet1!$A$2:$F$5022,5,FALSE)</f>
        <v>711.1114530000001</v>
      </c>
      <c r="I1757">
        <f>VLOOKUP(A1757,[1]Sheet1!$A$2:$F$5022,6,FALSE)</f>
        <v>710.298</v>
      </c>
      <c r="J1757" s="5">
        <f t="shared" ca="1" si="351"/>
        <v>3.7764403718568515E-4</v>
      </c>
      <c r="K1757" s="5">
        <f t="shared" ca="1" si="352"/>
        <v>0.26854699999989862</v>
      </c>
      <c r="L1757" s="6">
        <f t="shared" si="353"/>
        <v>1756</v>
      </c>
      <c r="M1757">
        <f t="shared" si="342"/>
        <v>710.11064751219203</v>
      </c>
      <c r="N1757">
        <f t="shared" si="343"/>
        <v>6.538905017363611E-2</v>
      </c>
      <c r="O1757">
        <f t="shared" si="344"/>
        <v>-0.62162567102663957</v>
      </c>
      <c r="P1757" t="str">
        <f t="shared" si="345"/>
        <v/>
      </c>
      <c r="Q1757">
        <f t="shared" si="346"/>
        <v>0</v>
      </c>
      <c r="R1757">
        <f t="shared" si="347"/>
        <v>0</v>
      </c>
      <c r="S1757" t="str">
        <f t="shared" si="348"/>
        <v/>
      </c>
      <c r="T1757" t="str">
        <f t="shared" si="349"/>
        <v/>
      </c>
      <c r="U1757" t="str">
        <f t="shared" si="354"/>
        <v/>
      </c>
      <c r="W1757">
        <f t="shared" ca="1" si="350"/>
        <v>-50.788340014000596</v>
      </c>
    </row>
    <row r="1758" spans="1:23" x14ac:dyDescent="0.25">
      <c r="A1758" s="2">
        <v>43235.770823275459</v>
      </c>
      <c r="B1758">
        <v>710.07</v>
      </c>
      <c r="C1758">
        <v>1</v>
      </c>
      <c r="H1758">
        <f>VLOOKUP(A1758,[1]Sheet1!$A$2:$F$5022,5,FALSE)</f>
        <v>711.1114530000001</v>
      </c>
      <c r="I1758">
        <f>VLOOKUP(A1758,[1]Sheet1!$A$2:$F$5022,6,FALSE)</f>
        <v>710.298</v>
      </c>
      <c r="J1758" s="5">
        <f t="shared" ca="1" si="351"/>
        <v>3.7764403718568515E-4</v>
      </c>
      <c r="K1758" s="5">
        <f t="shared" ca="1" si="352"/>
        <v>0.26854699999989862</v>
      </c>
      <c r="L1758" s="6">
        <f t="shared" si="353"/>
        <v>1757</v>
      </c>
      <c r="M1758">
        <f t="shared" si="342"/>
        <v>710.09777522358138</v>
      </c>
      <c r="N1758">
        <f t="shared" si="343"/>
        <v>5.5581274082912704E-2</v>
      </c>
      <c r="O1758">
        <f t="shared" si="344"/>
        <v>-0.49972268609561193</v>
      </c>
      <c r="P1758" t="str">
        <f t="shared" si="345"/>
        <v/>
      </c>
      <c r="Q1758">
        <f t="shared" si="346"/>
        <v>0</v>
      </c>
      <c r="R1758">
        <f t="shared" si="347"/>
        <v>0</v>
      </c>
      <c r="S1758" t="str">
        <f t="shared" si="348"/>
        <v/>
      </c>
      <c r="T1758" t="str">
        <f t="shared" si="349"/>
        <v/>
      </c>
      <c r="U1758" t="str">
        <f t="shared" si="354"/>
        <v/>
      </c>
      <c r="W1758">
        <f t="shared" ca="1" si="350"/>
        <v>-50.788340014000596</v>
      </c>
    </row>
    <row r="1759" spans="1:23" x14ac:dyDescent="0.25">
      <c r="A1759" s="2">
        <v>43235.770823275459</v>
      </c>
      <c r="B1759">
        <v>710.07</v>
      </c>
      <c r="C1759">
        <v>1</v>
      </c>
      <c r="H1759">
        <f>VLOOKUP(A1759,[1]Sheet1!$A$2:$F$5022,5,FALSE)</f>
        <v>711.1114530000001</v>
      </c>
      <c r="I1759">
        <f>VLOOKUP(A1759,[1]Sheet1!$A$2:$F$5022,6,FALSE)</f>
        <v>710.298</v>
      </c>
      <c r="J1759" s="5">
        <f t="shared" ca="1" si="351"/>
        <v>3.7764403718568515E-4</v>
      </c>
      <c r="K1759" s="5">
        <f t="shared" ca="1" si="352"/>
        <v>0.26854699999989862</v>
      </c>
      <c r="L1759" s="6">
        <f t="shared" si="353"/>
        <v>1758</v>
      </c>
      <c r="M1759">
        <f t="shared" si="342"/>
        <v>710.08354159043279</v>
      </c>
      <c r="N1759">
        <f t="shared" si="343"/>
        <v>3.8893004504137886E-2</v>
      </c>
      <c r="O1759">
        <f t="shared" si="344"/>
        <v>-0.34817547796536735</v>
      </c>
      <c r="P1759" t="str">
        <f t="shared" si="345"/>
        <v/>
      </c>
      <c r="Q1759">
        <f t="shared" si="346"/>
        <v>0</v>
      </c>
      <c r="R1759">
        <f t="shared" si="347"/>
        <v>0</v>
      </c>
      <c r="S1759" t="str">
        <f t="shared" si="348"/>
        <v/>
      </c>
      <c r="T1759" t="str">
        <f t="shared" si="349"/>
        <v/>
      </c>
      <c r="U1759" t="str">
        <f t="shared" si="354"/>
        <v/>
      </c>
      <c r="W1759">
        <f t="shared" ca="1" si="350"/>
        <v>-50.788340014000596</v>
      </c>
    </row>
    <row r="1760" spans="1:23" x14ac:dyDescent="0.25">
      <c r="A1760" s="2">
        <v>43235.770823275459</v>
      </c>
      <c r="B1760">
        <v>710.07</v>
      </c>
      <c r="C1760">
        <v>1</v>
      </c>
      <c r="H1760">
        <f>VLOOKUP(A1760,[1]Sheet1!$A$2:$F$5022,5,FALSE)</f>
        <v>711.1114530000001</v>
      </c>
      <c r="I1760">
        <f>VLOOKUP(A1760,[1]Sheet1!$A$2:$F$5022,6,FALSE)</f>
        <v>710.298</v>
      </c>
      <c r="J1760" s="5">
        <f t="shared" ca="1" si="351"/>
        <v>3.7764403718568515E-4</v>
      </c>
      <c r="K1760" s="5">
        <f t="shared" ca="1" si="352"/>
        <v>0.26854699999989862</v>
      </c>
      <c r="L1760" s="6">
        <f t="shared" si="353"/>
        <v>1759</v>
      </c>
      <c r="M1760">
        <f t="shared" si="342"/>
        <v>710.07001182527972</v>
      </c>
      <c r="N1760">
        <f t="shared" si="343"/>
        <v>3.3994109365781297E-5</v>
      </c>
      <c r="O1760">
        <f t="shared" si="344"/>
        <v>-0.34786261183629741</v>
      </c>
      <c r="P1760" t="str">
        <f t="shared" si="345"/>
        <v/>
      </c>
      <c r="Q1760">
        <f t="shared" si="346"/>
        <v>0</v>
      </c>
      <c r="R1760">
        <f t="shared" si="347"/>
        <v>0</v>
      </c>
      <c r="S1760" t="str">
        <f t="shared" si="348"/>
        <v/>
      </c>
      <c r="T1760" t="str">
        <f t="shared" si="349"/>
        <v/>
      </c>
      <c r="U1760" t="str">
        <f t="shared" si="354"/>
        <v/>
      </c>
      <c r="W1760">
        <f t="shared" ca="1" si="350"/>
        <v>-50.788340014000596</v>
      </c>
    </row>
    <row r="1761" spans="1:23" x14ac:dyDescent="0.25">
      <c r="A1761" s="2">
        <v>43235.770823275459</v>
      </c>
      <c r="B1761">
        <v>710.07</v>
      </c>
      <c r="C1761">
        <v>1</v>
      </c>
      <c r="H1761">
        <f>VLOOKUP(A1761,[1]Sheet1!$A$2:$F$5022,5,FALSE)</f>
        <v>711.1114530000001</v>
      </c>
      <c r="I1761">
        <f>VLOOKUP(A1761,[1]Sheet1!$A$2:$F$5022,6,FALSE)</f>
        <v>710.298</v>
      </c>
      <c r="J1761" s="5">
        <f t="shared" ca="1" si="351"/>
        <v>3.7764403718568515E-4</v>
      </c>
      <c r="K1761" s="5">
        <f t="shared" ca="1" si="352"/>
        <v>0.26854699999989862</v>
      </c>
      <c r="L1761" s="6">
        <f t="shared" si="353"/>
        <v>1760</v>
      </c>
      <c r="M1761">
        <f t="shared" si="342"/>
        <v>710.06999999999982</v>
      </c>
      <c r="N1761">
        <f t="shared" si="343"/>
        <v>2.3416243973062467E-13</v>
      </c>
      <c r="O1761">
        <f t="shared" si="344"/>
        <v>0.97100831245522445</v>
      </c>
      <c r="P1761" t="str">
        <f t="shared" si="345"/>
        <v/>
      </c>
      <c r="Q1761">
        <f t="shared" si="346"/>
        <v>0</v>
      </c>
      <c r="R1761">
        <f t="shared" si="347"/>
        <v>0</v>
      </c>
      <c r="S1761" t="str">
        <f t="shared" si="348"/>
        <v/>
      </c>
      <c r="T1761" t="str">
        <f t="shared" si="349"/>
        <v/>
      </c>
      <c r="U1761" t="str">
        <f t="shared" si="354"/>
        <v/>
      </c>
      <c r="W1761">
        <f t="shared" ca="1" si="350"/>
        <v>-50.788340014000596</v>
      </c>
    </row>
    <row r="1762" spans="1:23" x14ac:dyDescent="0.25">
      <c r="A1762" s="2">
        <v>43235.770823275459</v>
      </c>
      <c r="B1762">
        <v>710.07</v>
      </c>
      <c r="C1762">
        <v>1</v>
      </c>
      <c r="H1762">
        <f>VLOOKUP(A1762,[1]Sheet1!$A$2:$F$5022,5,FALSE)</f>
        <v>711.1114530000001</v>
      </c>
      <c r="I1762">
        <f>VLOOKUP(A1762,[1]Sheet1!$A$2:$F$5022,6,FALSE)</f>
        <v>710.298</v>
      </c>
      <c r="J1762" s="5">
        <f t="shared" ca="1" si="351"/>
        <v>3.7764403718568515E-4</v>
      </c>
      <c r="K1762" s="5">
        <f t="shared" ca="1" si="352"/>
        <v>0.26854699999989862</v>
      </c>
      <c r="L1762" s="6">
        <f t="shared" si="353"/>
        <v>1761</v>
      </c>
      <c r="M1762">
        <f t="shared" si="342"/>
        <v>710.06999999999982</v>
      </c>
      <c r="N1762">
        <f t="shared" si="343"/>
        <v>2.3416243973062467E-13</v>
      </c>
      <c r="O1762">
        <f t="shared" si="344"/>
        <v>0.97100831245522445</v>
      </c>
      <c r="P1762" t="str">
        <f t="shared" si="345"/>
        <v/>
      </c>
      <c r="Q1762">
        <f t="shared" si="346"/>
        <v>0</v>
      </c>
      <c r="R1762">
        <f t="shared" si="347"/>
        <v>0</v>
      </c>
      <c r="S1762" t="str">
        <f t="shared" si="348"/>
        <v/>
      </c>
      <c r="T1762" t="str">
        <f t="shared" si="349"/>
        <v/>
      </c>
      <c r="U1762" t="str">
        <f t="shared" si="354"/>
        <v/>
      </c>
      <c r="W1762">
        <f t="shared" ca="1" si="350"/>
        <v>-50.788340014000596</v>
      </c>
    </row>
    <row r="1763" spans="1:23" x14ac:dyDescent="0.25">
      <c r="A1763" s="2">
        <v>43235.770823275459</v>
      </c>
      <c r="B1763">
        <v>710.07</v>
      </c>
      <c r="C1763">
        <v>1</v>
      </c>
      <c r="H1763">
        <f>VLOOKUP(A1763,[1]Sheet1!$A$2:$F$5022,5,FALSE)</f>
        <v>711.1114530000001</v>
      </c>
      <c r="I1763">
        <f>VLOOKUP(A1763,[1]Sheet1!$A$2:$F$5022,6,FALSE)</f>
        <v>710.298</v>
      </c>
      <c r="J1763" s="5">
        <f t="shared" ca="1" si="351"/>
        <v>3.7764403718568515E-4</v>
      </c>
      <c r="K1763" s="5">
        <f t="shared" ca="1" si="352"/>
        <v>0.26854699999989862</v>
      </c>
      <c r="L1763" s="6">
        <f t="shared" si="353"/>
        <v>1762</v>
      </c>
      <c r="M1763">
        <f t="shared" si="342"/>
        <v>710.06999999999982</v>
      </c>
      <c r="N1763">
        <f t="shared" si="343"/>
        <v>2.3416243973062467E-13</v>
      </c>
      <c r="O1763">
        <f t="shared" si="344"/>
        <v>0.97100831245522445</v>
      </c>
      <c r="P1763" t="str">
        <f t="shared" si="345"/>
        <v/>
      </c>
      <c r="Q1763">
        <f t="shared" si="346"/>
        <v>0</v>
      </c>
      <c r="R1763">
        <f t="shared" si="347"/>
        <v>0</v>
      </c>
      <c r="S1763" t="str">
        <f t="shared" si="348"/>
        <v/>
      </c>
      <c r="T1763" t="str">
        <f t="shared" si="349"/>
        <v/>
      </c>
      <c r="U1763" t="str">
        <f t="shared" si="354"/>
        <v/>
      </c>
      <c r="W1763">
        <f t="shared" ca="1" si="350"/>
        <v>-50.788340014000596</v>
      </c>
    </row>
    <row r="1764" spans="1:23" x14ac:dyDescent="0.25">
      <c r="A1764" s="2">
        <v>43235.770823275459</v>
      </c>
      <c r="B1764">
        <v>710.07</v>
      </c>
      <c r="C1764">
        <v>1</v>
      </c>
      <c r="H1764">
        <f>VLOOKUP(A1764,[1]Sheet1!$A$2:$F$5022,5,FALSE)</f>
        <v>711.1114530000001</v>
      </c>
      <c r="I1764">
        <f>VLOOKUP(A1764,[1]Sheet1!$A$2:$F$5022,6,FALSE)</f>
        <v>710.298</v>
      </c>
      <c r="J1764" s="5">
        <f t="shared" ca="1" si="351"/>
        <v>3.7764403718568515E-4</v>
      </c>
      <c r="K1764" s="5">
        <f t="shared" ca="1" si="352"/>
        <v>0.26854699999989862</v>
      </c>
      <c r="L1764" s="6">
        <f t="shared" si="353"/>
        <v>1763</v>
      </c>
      <c r="M1764">
        <f t="shared" si="342"/>
        <v>710.06999999999982</v>
      </c>
      <c r="N1764">
        <f t="shared" si="343"/>
        <v>2.3416243973062467E-13</v>
      </c>
      <c r="O1764">
        <f t="shared" si="344"/>
        <v>0.97100831245522445</v>
      </c>
      <c r="P1764" t="str">
        <f t="shared" si="345"/>
        <v/>
      </c>
      <c r="Q1764">
        <f t="shared" si="346"/>
        <v>0</v>
      </c>
      <c r="R1764">
        <f t="shared" si="347"/>
        <v>0</v>
      </c>
      <c r="S1764" t="str">
        <f t="shared" si="348"/>
        <v/>
      </c>
      <c r="T1764" t="str">
        <f t="shared" si="349"/>
        <v/>
      </c>
      <c r="U1764" t="str">
        <f t="shared" si="354"/>
        <v/>
      </c>
      <c r="W1764">
        <f t="shared" ca="1" si="350"/>
        <v>-50.788340014000596</v>
      </c>
    </row>
    <row r="1765" spans="1:23" x14ac:dyDescent="0.25">
      <c r="A1765" s="2">
        <v>43235.770823275459</v>
      </c>
      <c r="B1765">
        <v>710.07</v>
      </c>
      <c r="C1765">
        <v>1</v>
      </c>
      <c r="H1765">
        <f>VLOOKUP(A1765,[1]Sheet1!$A$2:$F$5022,5,FALSE)</f>
        <v>711.1114530000001</v>
      </c>
      <c r="I1765">
        <f>VLOOKUP(A1765,[1]Sheet1!$A$2:$F$5022,6,FALSE)</f>
        <v>710.298</v>
      </c>
      <c r="J1765" s="5">
        <f t="shared" ca="1" si="351"/>
        <v>3.7764403718568515E-4</v>
      </c>
      <c r="K1765" s="5">
        <f t="shared" ca="1" si="352"/>
        <v>0.26854699999989862</v>
      </c>
      <c r="L1765" s="6">
        <f t="shared" si="353"/>
        <v>1764</v>
      </c>
      <c r="M1765">
        <f t="shared" si="342"/>
        <v>710.06999999999982</v>
      </c>
      <c r="N1765">
        <f t="shared" si="343"/>
        <v>2.3416243973062467E-13</v>
      </c>
      <c r="O1765">
        <f t="shared" si="344"/>
        <v>0.97100831245522445</v>
      </c>
      <c r="P1765" t="str">
        <f t="shared" si="345"/>
        <v/>
      </c>
      <c r="Q1765">
        <f t="shared" si="346"/>
        <v>0</v>
      </c>
      <c r="R1765">
        <f t="shared" si="347"/>
        <v>0</v>
      </c>
      <c r="S1765" t="str">
        <f t="shared" si="348"/>
        <v/>
      </c>
      <c r="T1765" t="str">
        <f t="shared" si="349"/>
        <v/>
      </c>
      <c r="U1765" t="str">
        <f t="shared" si="354"/>
        <v/>
      </c>
      <c r="W1765">
        <f t="shared" ca="1" si="350"/>
        <v>-50.788340014000596</v>
      </c>
    </row>
    <row r="1766" spans="1:23" x14ac:dyDescent="0.25">
      <c r="A1766" s="2">
        <v>43235.770823275459</v>
      </c>
      <c r="B1766">
        <v>710.07</v>
      </c>
      <c r="C1766">
        <v>1</v>
      </c>
      <c r="H1766">
        <f>VLOOKUP(A1766,[1]Sheet1!$A$2:$F$5022,5,FALSE)</f>
        <v>711.1114530000001</v>
      </c>
      <c r="I1766">
        <f>VLOOKUP(A1766,[1]Sheet1!$A$2:$F$5022,6,FALSE)</f>
        <v>710.298</v>
      </c>
      <c r="J1766" s="5">
        <f t="shared" ca="1" si="351"/>
        <v>3.7764403718568515E-4</v>
      </c>
      <c r="K1766" s="5">
        <f t="shared" ca="1" si="352"/>
        <v>0.26854699999989862</v>
      </c>
      <c r="L1766" s="6">
        <f t="shared" si="353"/>
        <v>1765</v>
      </c>
      <c r="M1766">
        <f t="shared" si="342"/>
        <v>710.06999999999982</v>
      </c>
      <c r="N1766">
        <f t="shared" si="343"/>
        <v>2.3416243973062467E-13</v>
      </c>
      <c r="O1766">
        <f t="shared" si="344"/>
        <v>0.97100831245522445</v>
      </c>
      <c r="P1766" t="str">
        <f t="shared" si="345"/>
        <v/>
      </c>
      <c r="Q1766">
        <f t="shared" si="346"/>
        <v>0</v>
      </c>
      <c r="R1766">
        <f t="shared" si="347"/>
        <v>0</v>
      </c>
      <c r="S1766" t="str">
        <f t="shared" si="348"/>
        <v/>
      </c>
      <c r="T1766" t="str">
        <f t="shared" si="349"/>
        <v/>
      </c>
      <c r="U1766" t="str">
        <f t="shared" si="354"/>
        <v/>
      </c>
      <c r="W1766">
        <f t="shared" ca="1" si="350"/>
        <v>-50.788340014000596</v>
      </c>
    </row>
    <row r="1767" spans="1:23" x14ac:dyDescent="0.25">
      <c r="A1767" s="2">
        <v>43235.770823275459</v>
      </c>
      <c r="B1767">
        <v>710.07</v>
      </c>
      <c r="C1767">
        <v>1</v>
      </c>
      <c r="H1767">
        <f>VLOOKUP(A1767,[1]Sheet1!$A$2:$F$5022,5,FALSE)</f>
        <v>711.1114530000001</v>
      </c>
      <c r="I1767">
        <f>VLOOKUP(A1767,[1]Sheet1!$A$2:$F$5022,6,FALSE)</f>
        <v>710.298</v>
      </c>
      <c r="J1767" s="5">
        <f t="shared" ca="1" si="351"/>
        <v>3.7764403718568515E-4</v>
      </c>
      <c r="K1767" s="5">
        <f t="shared" ca="1" si="352"/>
        <v>0.26854699999989862</v>
      </c>
      <c r="L1767" s="6">
        <f t="shared" si="353"/>
        <v>1766</v>
      </c>
      <c r="M1767">
        <f t="shared" ref="M1767:M1830" si="355">FORECAST(L1767,B1732:B1766,L1732:L1766)</f>
        <v>710.06999999999982</v>
      </c>
      <c r="N1767">
        <f t="shared" ref="N1767:N1830" si="356">STEYX(B1732:B1766,L1732:L1766)</f>
        <v>2.3416243973062467E-13</v>
      </c>
      <c r="O1767">
        <f t="shared" ref="O1767:O1830" si="357">(B1767-M1767)/N1767</f>
        <v>0.97100831245522445</v>
      </c>
      <c r="P1767" t="str">
        <f t="shared" ref="P1767:P1830" si="358">IF(O1767&gt;1.5,1,"")</f>
        <v/>
      </c>
      <c r="Q1767">
        <f t="shared" ref="Q1767:Q1830" si="359">A1767-A1766</f>
        <v>0</v>
      </c>
      <c r="R1767">
        <f t="shared" ref="R1767:R1830" si="360">IF(D1767="buy",(C1767-Q1767)/_xlfn.STDEV.S(C1731:C1766),0)</f>
        <v>0</v>
      </c>
      <c r="S1767" t="str">
        <f t="shared" ref="S1767:S1830" si="361">IF(O1767&gt;1.5,1,"")</f>
        <v/>
      </c>
      <c r="T1767" t="str">
        <f t="shared" ref="T1767:T1830" si="362">IF(S1767=1,K1767,"")</f>
        <v/>
      </c>
      <c r="U1767" t="str">
        <f t="shared" si="354"/>
        <v/>
      </c>
      <c r="W1767">
        <f t="shared" ca="1" si="350"/>
        <v>-50.788340014000596</v>
      </c>
    </row>
    <row r="1768" spans="1:23" x14ac:dyDescent="0.25">
      <c r="A1768" s="2">
        <v>43235.770823275459</v>
      </c>
      <c r="B1768">
        <v>710.07</v>
      </c>
      <c r="C1768">
        <v>1</v>
      </c>
      <c r="H1768">
        <f>VLOOKUP(A1768,[1]Sheet1!$A$2:$F$5022,5,FALSE)</f>
        <v>711.1114530000001</v>
      </c>
      <c r="I1768">
        <f>VLOOKUP(A1768,[1]Sheet1!$A$2:$F$5022,6,FALSE)</f>
        <v>710.298</v>
      </c>
      <c r="J1768" s="5">
        <f t="shared" ca="1" si="351"/>
        <v>3.7764403718568515E-4</v>
      </c>
      <c r="K1768" s="5">
        <f t="shared" ca="1" si="352"/>
        <v>0.26854699999989862</v>
      </c>
      <c r="L1768" s="6">
        <f t="shared" si="353"/>
        <v>1767</v>
      </c>
      <c r="M1768">
        <f t="shared" si="355"/>
        <v>710.06999999999982</v>
      </c>
      <c r="N1768">
        <f t="shared" si="356"/>
        <v>2.3416243973062467E-13</v>
      </c>
      <c r="O1768">
        <f t="shared" si="357"/>
        <v>0.97100831245522445</v>
      </c>
      <c r="P1768" t="str">
        <f t="shared" si="358"/>
        <v/>
      </c>
      <c r="Q1768">
        <f t="shared" si="359"/>
        <v>0</v>
      </c>
      <c r="R1768">
        <f t="shared" si="360"/>
        <v>0</v>
      </c>
      <c r="S1768" t="str">
        <f t="shared" si="361"/>
        <v/>
      </c>
      <c r="T1768" t="str">
        <f t="shared" si="362"/>
        <v/>
      </c>
      <c r="U1768" t="str">
        <f t="shared" si="354"/>
        <v/>
      </c>
      <c r="W1768">
        <f t="shared" ref="W1768:W1831" ca="1" si="363">IF(ISNUMBER(U1768),U1768+W1767,W1767)</f>
        <v>-50.788340014000596</v>
      </c>
    </row>
    <row r="1769" spans="1:23" x14ac:dyDescent="0.25">
      <c r="A1769" s="2">
        <v>43235.770823275459</v>
      </c>
      <c r="B1769">
        <v>710.07</v>
      </c>
      <c r="C1769">
        <v>1</v>
      </c>
      <c r="H1769">
        <f>VLOOKUP(A1769,[1]Sheet1!$A$2:$F$5022,5,FALSE)</f>
        <v>711.1114530000001</v>
      </c>
      <c r="I1769">
        <f>VLOOKUP(A1769,[1]Sheet1!$A$2:$F$5022,6,FALSE)</f>
        <v>710.298</v>
      </c>
      <c r="J1769" s="5">
        <f t="shared" ca="1" si="351"/>
        <v>3.7764403718568515E-4</v>
      </c>
      <c r="K1769" s="5">
        <f t="shared" ca="1" si="352"/>
        <v>0.26854699999989862</v>
      </c>
      <c r="L1769" s="6">
        <f t="shared" si="353"/>
        <v>1768</v>
      </c>
      <c r="M1769">
        <f t="shared" si="355"/>
        <v>710.06999999999982</v>
      </c>
      <c r="N1769">
        <f t="shared" si="356"/>
        <v>2.3416243973062467E-13</v>
      </c>
      <c r="O1769">
        <f t="shared" si="357"/>
        <v>0.97100831245522445</v>
      </c>
      <c r="P1769" t="str">
        <f t="shared" si="358"/>
        <v/>
      </c>
      <c r="Q1769">
        <f t="shared" si="359"/>
        <v>0</v>
      </c>
      <c r="R1769">
        <f t="shared" si="360"/>
        <v>0</v>
      </c>
      <c r="S1769" t="str">
        <f t="shared" si="361"/>
        <v/>
      </c>
      <c r="T1769" t="str">
        <f t="shared" si="362"/>
        <v/>
      </c>
      <c r="U1769" t="str">
        <f t="shared" si="354"/>
        <v/>
      </c>
      <c r="W1769">
        <f t="shared" ca="1" si="363"/>
        <v>-50.788340014000596</v>
      </c>
    </row>
    <row r="1770" spans="1:23" x14ac:dyDescent="0.25">
      <c r="A1770" s="2">
        <v>43235.770823275459</v>
      </c>
      <c r="B1770">
        <v>710.07</v>
      </c>
      <c r="C1770">
        <v>1</v>
      </c>
      <c r="H1770">
        <f>VLOOKUP(A1770,[1]Sheet1!$A$2:$F$5022,5,FALSE)</f>
        <v>711.1114530000001</v>
      </c>
      <c r="I1770">
        <f>VLOOKUP(A1770,[1]Sheet1!$A$2:$F$5022,6,FALSE)</f>
        <v>710.298</v>
      </c>
      <c r="J1770" s="5">
        <f t="shared" ca="1" si="351"/>
        <v>3.7764403718568515E-4</v>
      </c>
      <c r="K1770" s="5">
        <f t="shared" ca="1" si="352"/>
        <v>0.26854699999989862</v>
      </c>
      <c r="L1770" s="6">
        <f t="shared" si="353"/>
        <v>1769</v>
      </c>
      <c r="M1770">
        <f t="shared" si="355"/>
        <v>710.06999999999982</v>
      </c>
      <c r="N1770">
        <f t="shared" si="356"/>
        <v>2.3416243973062467E-13</v>
      </c>
      <c r="O1770">
        <f t="shared" si="357"/>
        <v>0.97100831245522445</v>
      </c>
      <c r="P1770" t="str">
        <f t="shared" si="358"/>
        <v/>
      </c>
      <c r="Q1770">
        <f t="shared" si="359"/>
        <v>0</v>
      </c>
      <c r="R1770">
        <f t="shared" si="360"/>
        <v>0</v>
      </c>
      <c r="S1770" t="str">
        <f t="shared" si="361"/>
        <v/>
      </c>
      <c r="T1770" t="str">
        <f t="shared" si="362"/>
        <v/>
      </c>
      <c r="U1770" t="str">
        <f t="shared" si="354"/>
        <v/>
      </c>
      <c r="W1770">
        <f t="shared" ca="1" si="363"/>
        <v>-50.788340014000596</v>
      </c>
    </row>
    <row r="1771" spans="1:23" x14ac:dyDescent="0.25">
      <c r="A1771" s="2">
        <v>43235.770823275459</v>
      </c>
      <c r="B1771">
        <v>710.07</v>
      </c>
      <c r="C1771">
        <v>1</v>
      </c>
      <c r="H1771">
        <f>VLOOKUP(A1771,[1]Sheet1!$A$2:$F$5022,5,FALSE)</f>
        <v>711.1114530000001</v>
      </c>
      <c r="I1771">
        <f>VLOOKUP(A1771,[1]Sheet1!$A$2:$F$5022,6,FALSE)</f>
        <v>710.298</v>
      </c>
      <c r="J1771" s="5">
        <f t="shared" ca="1" si="351"/>
        <v>3.7764403718568515E-4</v>
      </c>
      <c r="K1771" s="5">
        <f t="shared" ca="1" si="352"/>
        <v>0.26854699999989862</v>
      </c>
      <c r="L1771" s="6">
        <f t="shared" si="353"/>
        <v>1770</v>
      </c>
      <c r="M1771">
        <f t="shared" si="355"/>
        <v>710.06999999999982</v>
      </c>
      <c r="N1771">
        <f t="shared" si="356"/>
        <v>2.3416243973062467E-13</v>
      </c>
      <c r="O1771">
        <f t="shared" si="357"/>
        <v>0.97100831245522445</v>
      </c>
      <c r="P1771" t="str">
        <f t="shared" si="358"/>
        <v/>
      </c>
      <c r="Q1771">
        <f t="shared" si="359"/>
        <v>0</v>
      </c>
      <c r="R1771">
        <f t="shared" si="360"/>
        <v>0</v>
      </c>
      <c r="S1771" t="str">
        <f t="shared" si="361"/>
        <v/>
      </c>
      <c r="T1771" t="str">
        <f t="shared" si="362"/>
        <v/>
      </c>
      <c r="U1771" t="str">
        <f t="shared" si="354"/>
        <v/>
      </c>
      <c r="W1771">
        <f t="shared" ca="1" si="363"/>
        <v>-50.788340014000596</v>
      </c>
    </row>
    <row r="1772" spans="1:23" x14ac:dyDescent="0.25">
      <c r="A1772" s="2">
        <v>43235.770823275459</v>
      </c>
      <c r="B1772">
        <v>710.07</v>
      </c>
      <c r="C1772">
        <v>1</v>
      </c>
      <c r="H1772">
        <f>VLOOKUP(A1772,[1]Sheet1!$A$2:$F$5022,5,FALSE)</f>
        <v>711.1114530000001</v>
      </c>
      <c r="I1772">
        <f>VLOOKUP(A1772,[1]Sheet1!$A$2:$F$5022,6,FALSE)</f>
        <v>710.298</v>
      </c>
      <c r="J1772" s="5">
        <f t="shared" ca="1" si="351"/>
        <v>3.7764403718568515E-4</v>
      </c>
      <c r="K1772" s="5">
        <f t="shared" ca="1" si="352"/>
        <v>0.26854699999989862</v>
      </c>
      <c r="L1772" s="6">
        <f t="shared" si="353"/>
        <v>1771</v>
      </c>
      <c r="M1772">
        <f t="shared" si="355"/>
        <v>710.06999999999982</v>
      </c>
      <c r="N1772">
        <f t="shared" si="356"/>
        <v>2.3416243973062467E-13</v>
      </c>
      <c r="O1772">
        <f t="shared" si="357"/>
        <v>0.97100831245522445</v>
      </c>
      <c r="P1772" t="str">
        <f t="shared" si="358"/>
        <v/>
      </c>
      <c r="Q1772">
        <f t="shared" si="359"/>
        <v>0</v>
      </c>
      <c r="R1772">
        <f t="shared" si="360"/>
        <v>0</v>
      </c>
      <c r="S1772" t="str">
        <f t="shared" si="361"/>
        <v/>
      </c>
      <c r="T1772" t="str">
        <f t="shared" si="362"/>
        <v/>
      </c>
      <c r="U1772" t="str">
        <f t="shared" si="354"/>
        <v/>
      </c>
      <c r="W1772">
        <f t="shared" ca="1" si="363"/>
        <v>-50.788340014000596</v>
      </c>
    </row>
    <row r="1773" spans="1:23" x14ac:dyDescent="0.25">
      <c r="A1773" s="2">
        <v>43235.770823275459</v>
      </c>
      <c r="B1773">
        <v>710.07</v>
      </c>
      <c r="C1773">
        <v>1</v>
      </c>
      <c r="H1773">
        <f>VLOOKUP(A1773,[1]Sheet1!$A$2:$F$5022,5,FALSE)</f>
        <v>711.1114530000001</v>
      </c>
      <c r="I1773">
        <f>VLOOKUP(A1773,[1]Sheet1!$A$2:$F$5022,6,FALSE)</f>
        <v>710.298</v>
      </c>
      <c r="J1773" s="5">
        <f t="shared" ca="1" si="351"/>
        <v>3.7764403718568515E-4</v>
      </c>
      <c r="K1773" s="5">
        <f t="shared" ca="1" si="352"/>
        <v>0.26854699999989862</v>
      </c>
      <c r="L1773" s="6">
        <f t="shared" si="353"/>
        <v>1772</v>
      </c>
      <c r="M1773">
        <f t="shared" si="355"/>
        <v>710.06999999999982</v>
      </c>
      <c r="N1773">
        <f t="shared" si="356"/>
        <v>2.3416243973062467E-13</v>
      </c>
      <c r="O1773">
        <f t="shared" si="357"/>
        <v>0.97100831245522445</v>
      </c>
      <c r="P1773" t="str">
        <f t="shared" si="358"/>
        <v/>
      </c>
      <c r="Q1773">
        <f t="shared" si="359"/>
        <v>0</v>
      </c>
      <c r="R1773">
        <f t="shared" si="360"/>
        <v>0</v>
      </c>
      <c r="S1773" t="str">
        <f t="shared" si="361"/>
        <v/>
      </c>
      <c r="T1773" t="str">
        <f t="shared" si="362"/>
        <v/>
      </c>
      <c r="U1773" t="str">
        <f t="shared" si="354"/>
        <v/>
      </c>
      <c r="W1773">
        <f t="shared" ca="1" si="363"/>
        <v>-50.788340014000596</v>
      </c>
    </row>
    <row r="1774" spans="1:23" x14ac:dyDescent="0.25">
      <c r="A1774" s="2">
        <v>43235.770823275459</v>
      </c>
      <c r="B1774">
        <v>710.07</v>
      </c>
      <c r="C1774">
        <v>1</v>
      </c>
      <c r="H1774">
        <f>VLOOKUP(A1774,[1]Sheet1!$A$2:$F$5022,5,FALSE)</f>
        <v>711.1114530000001</v>
      </c>
      <c r="I1774">
        <f>VLOOKUP(A1774,[1]Sheet1!$A$2:$F$5022,6,FALSE)</f>
        <v>710.298</v>
      </c>
      <c r="J1774" s="5">
        <f t="shared" ca="1" si="351"/>
        <v>3.7764403718568515E-4</v>
      </c>
      <c r="K1774" s="5">
        <f t="shared" ca="1" si="352"/>
        <v>0.26854699999989862</v>
      </c>
      <c r="L1774" s="6">
        <f t="shared" si="353"/>
        <v>1773</v>
      </c>
      <c r="M1774">
        <f t="shared" si="355"/>
        <v>710.06999999999982</v>
      </c>
      <c r="N1774">
        <f t="shared" si="356"/>
        <v>2.3416243973062467E-13</v>
      </c>
      <c r="O1774">
        <f t="shared" si="357"/>
        <v>0.97100831245522445</v>
      </c>
      <c r="P1774" t="str">
        <f t="shared" si="358"/>
        <v/>
      </c>
      <c r="Q1774">
        <f t="shared" si="359"/>
        <v>0</v>
      </c>
      <c r="R1774">
        <f t="shared" si="360"/>
        <v>0</v>
      </c>
      <c r="S1774" t="str">
        <f t="shared" si="361"/>
        <v/>
      </c>
      <c r="T1774" t="str">
        <f t="shared" si="362"/>
        <v/>
      </c>
      <c r="U1774" t="str">
        <f t="shared" si="354"/>
        <v/>
      </c>
      <c r="W1774">
        <f t="shared" ca="1" si="363"/>
        <v>-50.788340014000596</v>
      </c>
    </row>
    <row r="1775" spans="1:23" x14ac:dyDescent="0.25">
      <c r="A1775" s="2">
        <v>43235.770823275459</v>
      </c>
      <c r="B1775">
        <v>710.07</v>
      </c>
      <c r="C1775">
        <v>1</v>
      </c>
      <c r="H1775">
        <f>VLOOKUP(A1775,[1]Sheet1!$A$2:$F$5022,5,FALSE)</f>
        <v>711.1114530000001</v>
      </c>
      <c r="I1775">
        <f>VLOOKUP(A1775,[1]Sheet1!$A$2:$F$5022,6,FALSE)</f>
        <v>710.298</v>
      </c>
      <c r="J1775" s="5">
        <f t="shared" ca="1" si="351"/>
        <v>3.7764403718568515E-4</v>
      </c>
      <c r="K1775" s="5">
        <f t="shared" ca="1" si="352"/>
        <v>0.26854699999989862</v>
      </c>
      <c r="L1775" s="6">
        <f t="shared" si="353"/>
        <v>1774</v>
      </c>
      <c r="M1775">
        <f t="shared" si="355"/>
        <v>710.06999999999982</v>
      </c>
      <c r="N1775">
        <f t="shared" si="356"/>
        <v>2.3416243973062467E-13</v>
      </c>
      <c r="O1775">
        <f t="shared" si="357"/>
        <v>0.97100831245522445</v>
      </c>
      <c r="P1775" t="str">
        <f t="shared" si="358"/>
        <v/>
      </c>
      <c r="Q1775">
        <f t="shared" si="359"/>
        <v>0</v>
      </c>
      <c r="R1775">
        <f t="shared" si="360"/>
        <v>0</v>
      </c>
      <c r="S1775" t="str">
        <f t="shared" si="361"/>
        <v/>
      </c>
      <c r="T1775" t="str">
        <f t="shared" si="362"/>
        <v/>
      </c>
      <c r="U1775" t="str">
        <f t="shared" si="354"/>
        <v/>
      </c>
      <c r="W1775">
        <f t="shared" ca="1" si="363"/>
        <v>-50.788340014000596</v>
      </c>
    </row>
    <row r="1776" spans="1:23" x14ac:dyDescent="0.25">
      <c r="A1776" s="2">
        <v>43235.770823275459</v>
      </c>
      <c r="B1776">
        <v>710.07</v>
      </c>
      <c r="C1776">
        <v>1</v>
      </c>
      <c r="H1776">
        <f>VLOOKUP(A1776,[1]Sheet1!$A$2:$F$5022,5,FALSE)</f>
        <v>711.1114530000001</v>
      </c>
      <c r="I1776">
        <f>VLOOKUP(A1776,[1]Sheet1!$A$2:$F$5022,6,FALSE)</f>
        <v>710.298</v>
      </c>
      <c r="J1776" s="5">
        <f t="shared" ca="1" si="351"/>
        <v>3.7764403718568515E-4</v>
      </c>
      <c r="K1776" s="5">
        <f t="shared" ca="1" si="352"/>
        <v>0.26854699999989862</v>
      </c>
      <c r="L1776" s="6">
        <f t="shared" si="353"/>
        <v>1775</v>
      </c>
      <c r="M1776">
        <f t="shared" si="355"/>
        <v>710.06999999999982</v>
      </c>
      <c r="N1776">
        <f t="shared" si="356"/>
        <v>2.3416243973062467E-13</v>
      </c>
      <c r="O1776">
        <f t="shared" si="357"/>
        <v>0.97100831245522445</v>
      </c>
      <c r="P1776" t="str">
        <f t="shared" si="358"/>
        <v/>
      </c>
      <c r="Q1776">
        <f t="shared" si="359"/>
        <v>0</v>
      </c>
      <c r="R1776">
        <f t="shared" si="360"/>
        <v>0</v>
      </c>
      <c r="S1776" t="str">
        <f t="shared" si="361"/>
        <v/>
      </c>
      <c r="T1776" t="str">
        <f t="shared" si="362"/>
        <v/>
      </c>
      <c r="U1776" t="str">
        <f t="shared" si="354"/>
        <v/>
      </c>
      <c r="W1776">
        <f t="shared" ca="1" si="363"/>
        <v>-50.788340014000596</v>
      </c>
    </row>
    <row r="1777" spans="1:23" x14ac:dyDescent="0.25">
      <c r="A1777" s="2">
        <v>43235.770823275459</v>
      </c>
      <c r="B1777">
        <v>710.07</v>
      </c>
      <c r="C1777">
        <v>1</v>
      </c>
      <c r="H1777">
        <f>VLOOKUP(A1777,[1]Sheet1!$A$2:$F$5022,5,FALSE)</f>
        <v>711.1114530000001</v>
      </c>
      <c r="I1777">
        <f>VLOOKUP(A1777,[1]Sheet1!$A$2:$F$5022,6,FALSE)</f>
        <v>710.298</v>
      </c>
      <c r="J1777" s="5">
        <f t="shared" ca="1" si="351"/>
        <v>3.7764403718568515E-4</v>
      </c>
      <c r="K1777" s="5">
        <f t="shared" ca="1" si="352"/>
        <v>0.26854699999989862</v>
      </c>
      <c r="L1777" s="6">
        <f t="shared" si="353"/>
        <v>1776</v>
      </c>
      <c r="M1777">
        <f t="shared" si="355"/>
        <v>710.06999999999982</v>
      </c>
      <c r="N1777">
        <f t="shared" si="356"/>
        <v>2.3416243973062467E-13</v>
      </c>
      <c r="O1777">
        <f t="shared" si="357"/>
        <v>0.97100831245522445</v>
      </c>
      <c r="P1777" t="str">
        <f t="shared" si="358"/>
        <v/>
      </c>
      <c r="Q1777">
        <f t="shared" si="359"/>
        <v>0</v>
      </c>
      <c r="R1777">
        <f t="shared" si="360"/>
        <v>0</v>
      </c>
      <c r="S1777" t="str">
        <f t="shared" si="361"/>
        <v/>
      </c>
      <c r="T1777" t="str">
        <f t="shared" si="362"/>
        <v/>
      </c>
      <c r="U1777" t="str">
        <f t="shared" si="354"/>
        <v/>
      </c>
      <c r="W1777">
        <f t="shared" ca="1" si="363"/>
        <v>-50.788340014000596</v>
      </c>
    </row>
    <row r="1778" spans="1:23" x14ac:dyDescent="0.25">
      <c r="A1778" s="2">
        <v>43235.770823275459</v>
      </c>
      <c r="B1778">
        <v>710.07</v>
      </c>
      <c r="C1778">
        <v>1</v>
      </c>
      <c r="H1778">
        <f>VLOOKUP(A1778,[1]Sheet1!$A$2:$F$5022,5,FALSE)</f>
        <v>711.1114530000001</v>
      </c>
      <c r="I1778">
        <f>VLOOKUP(A1778,[1]Sheet1!$A$2:$F$5022,6,FALSE)</f>
        <v>710.298</v>
      </c>
      <c r="J1778" s="5">
        <f t="shared" ca="1" si="351"/>
        <v>3.7764403718568515E-4</v>
      </c>
      <c r="K1778" s="5">
        <f t="shared" ca="1" si="352"/>
        <v>0.26854699999989862</v>
      </c>
      <c r="L1778" s="6">
        <f t="shared" si="353"/>
        <v>1777</v>
      </c>
      <c r="M1778">
        <f t="shared" si="355"/>
        <v>710.06999999999982</v>
      </c>
      <c r="N1778">
        <f t="shared" si="356"/>
        <v>2.3416243973062467E-13</v>
      </c>
      <c r="O1778">
        <f t="shared" si="357"/>
        <v>0.97100831245522445</v>
      </c>
      <c r="P1778" t="str">
        <f t="shared" si="358"/>
        <v/>
      </c>
      <c r="Q1778">
        <f t="shared" si="359"/>
        <v>0</v>
      </c>
      <c r="R1778">
        <f t="shared" si="360"/>
        <v>0</v>
      </c>
      <c r="S1778" t="str">
        <f t="shared" si="361"/>
        <v/>
      </c>
      <c r="T1778" t="str">
        <f t="shared" si="362"/>
        <v/>
      </c>
      <c r="U1778" t="str">
        <f t="shared" si="354"/>
        <v/>
      </c>
      <c r="W1778">
        <f t="shared" ca="1" si="363"/>
        <v>-50.788340014000596</v>
      </c>
    </row>
    <row r="1779" spans="1:23" x14ac:dyDescent="0.25">
      <c r="A1779" s="2">
        <v>43235.770823275459</v>
      </c>
      <c r="B1779">
        <v>710.07</v>
      </c>
      <c r="C1779">
        <v>1</v>
      </c>
      <c r="H1779">
        <f>VLOOKUP(A1779,[1]Sheet1!$A$2:$F$5022,5,FALSE)</f>
        <v>711.1114530000001</v>
      </c>
      <c r="I1779">
        <f>VLOOKUP(A1779,[1]Sheet1!$A$2:$F$5022,6,FALSE)</f>
        <v>710.298</v>
      </c>
      <c r="J1779" s="5">
        <f t="shared" ca="1" si="351"/>
        <v>3.7764403718568515E-4</v>
      </c>
      <c r="K1779" s="5">
        <f t="shared" ca="1" si="352"/>
        <v>0.26854699999989862</v>
      </c>
      <c r="L1779" s="6">
        <f t="shared" si="353"/>
        <v>1778</v>
      </c>
      <c r="M1779">
        <f t="shared" si="355"/>
        <v>710.06999999999982</v>
      </c>
      <c r="N1779">
        <f t="shared" si="356"/>
        <v>2.3416243973062467E-13</v>
      </c>
      <c r="O1779">
        <f t="shared" si="357"/>
        <v>0.97100831245522445</v>
      </c>
      <c r="P1779" t="str">
        <f t="shared" si="358"/>
        <v/>
      </c>
      <c r="Q1779">
        <f t="shared" si="359"/>
        <v>0</v>
      </c>
      <c r="R1779">
        <f t="shared" si="360"/>
        <v>0</v>
      </c>
      <c r="S1779" t="str">
        <f t="shared" si="361"/>
        <v/>
      </c>
      <c r="T1779" t="str">
        <f t="shared" si="362"/>
        <v/>
      </c>
      <c r="U1779" t="str">
        <f t="shared" si="354"/>
        <v/>
      </c>
      <c r="W1779">
        <f t="shared" ca="1" si="363"/>
        <v>-50.788340014000596</v>
      </c>
    </row>
    <row r="1780" spans="1:23" x14ac:dyDescent="0.25">
      <c r="A1780" s="2">
        <v>43235.770823275459</v>
      </c>
      <c r="B1780">
        <v>710.07</v>
      </c>
      <c r="C1780">
        <v>1</v>
      </c>
      <c r="H1780">
        <f>VLOOKUP(A1780,[1]Sheet1!$A$2:$F$5022,5,FALSE)</f>
        <v>711.1114530000001</v>
      </c>
      <c r="I1780">
        <f>VLOOKUP(A1780,[1]Sheet1!$A$2:$F$5022,6,FALSE)</f>
        <v>710.298</v>
      </c>
      <c r="J1780" s="5">
        <f t="shared" ca="1" si="351"/>
        <v>3.7764403718568515E-4</v>
      </c>
      <c r="K1780" s="5">
        <f t="shared" ca="1" si="352"/>
        <v>0.26854699999989862</v>
      </c>
      <c r="L1780" s="6">
        <f t="shared" si="353"/>
        <v>1779</v>
      </c>
      <c r="M1780">
        <f t="shared" si="355"/>
        <v>710.06999999999982</v>
      </c>
      <c r="N1780">
        <f t="shared" si="356"/>
        <v>2.3416243973062467E-13</v>
      </c>
      <c r="O1780">
        <f t="shared" si="357"/>
        <v>0.97100831245522445</v>
      </c>
      <c r="P1780" t="str">
        <f t="shared" si="358"/>
        <v/>
      </c>
      <c r="Q1780">
        <f t="shared" si="359"/>
        <v>0</v>
      </c>
      <c r="R1780">
        <f t="shared" si="360"/>
        <v>0</v>
      </c>
      <c r="S1780" t="str">
        <f t="shared" si="361"/>
        <v/>
      </c>
      <c r="T1780" t="str">
        <f t="shared" si="362"/>
        <v/>
      </c>
      <c r="U1780" t="str">
        <f t="shared" si="354"/>
        <v/>
      </c>
      <c r="W1780">
        <f t="shared" ca="1" si="363"/>
        <v>-50.788340014000596</v>
      </c>
    </row>
    <row r="1781" spans="1:23" x14ac:dyDescent="0.25">
      <c r="A1781" s="2">
        <v>43235.770823275459</v>
      </c>
      <c r="B1781">
        <v>710.07</v>
      </c>
      <c r="C1781">
        <v>1</v>
      </c>
      <c r="H1781">
        <f>VLOOKUP(A1781,[1]Sheet1!$A$2:$F$5022,5,FALSE)</f>
        <v>711.1114530000001</v>
      </c>
      <c r="I1781">
        <f>VLOOKUP(A1781,[1]Sheet1!$A$2:$F$5022,6,FALSE)</f>
        <v>710.298</v>
      </c>
      <c r="J1781" s="5">
        <f t="shared" ca="1" si="351"/>
        <v>3.7764403718568515E-4</v>
      </c>
      <c r="K1781" s="5">
        <f t="shared" ca="1" si="352"/>
        <v>0.26854699999989862</v>
      </c>
      <c r="L1781" s="6">
        <f t="shared" si="353"/>
        <v>1780</v>
      </c>
      <c r="M1781">
        <f t="shared" si="355"/>
        <v>710.06999999999982</v>
      </c>
      <c r="N1781">
        <f t="shared" si="356"/>
        <v>2.3416243973062467E-13</v>
      </c>
      <c r="O1781">
        <f t="shared" si="357"/>
        <v>0.97100831245522445</v>
      </c>
      <c r="P1781" t="str">
        <f t="shared" si="358"/>
        <v/>
      </c>
      <c r="Q1781">
        <f t="shared" si="359"/>
        <v>0</v>
      </c>
      <c r="R1781">
        <f t="shared" si="360"/>
        <v>0</v>
      </c>
      <c r="S1781" t="str">
        <f t="shared" si="361"/>
        <v/>
      </c>
      <c r="T1781" t="str">
        <f t="shared" si="362"/>
        <v/>
      </c>
      <c r="U1781" t="str">
        <f t="shared" si="354"/>
        <v/>
      </c>
      <c r="W1781">
        <f t="shared" ca="1" si="363"/>
        <v>-50.788340014000596</v>
      </c>
    </row>
    <row r="1782" spans="1:23" x14ac:dyDescent="0.25">
      <c r="A1782" s="2">
        <v>43235.770823275459</v>
      </c>
      <c r="B1782">
        <v>710.07</v>
      </c>
      <c r="C1782">
        <v>1</v>
      </c>
      <c r="H1782">
        <f>VLOOKUP(A1782,[1]Sheet1!$A$2:$F$5022,5,FALSE)</f>
        <v>711.1114530000001</v>
      </c>
      <c r="I1782">
        <f>VLOOKUP(A1782,[1]Sheet1!$A$2:$F$5022,6,FALSE)</f>
        <v>710.298</v>
      </c>
      <c r="J1782" s="5">
        <f t="shared" ca="1" si="351"/>
        <v>3.7764403718568515E-4</v>
      </c>
      <c r="K1782" s="5">
        <f t="shared" ca="1" si="352"/>
        <v>0.26854699999989862</v>
      </c>
      <c r="L1782" s="6">
        <f t="shared" si="353"/>
        <v>1781</v>
      </c>
      <c r="M1782">
        <f t="shared" si="355"/>
        <v>710.06999999999982</v>
      </c>
      <c r="N1782">
        <f t="shared" si="356"/>
        <v>2.3416243973062467E-13</v>
      </c>
      <c r="O1782">
        <f t="shared" si="357"/>
        <v>0.97100831245522445</v>
      </c>
      <c r="P1782" t="str">
        <f t="shared" si="358"/>
        <v/>
      </c>
      <c r="Q1782">
        <f t="shared" si="359"/>
        <v>0</v>
      </c>
      <c r="R1782">
        <f t="shared" si="360"/>
        <v>0</v>
      </c>
      <c r="S1782" t="str">
        <f t="shared" si="361"/>
        <v/>
      </c>
      <c r="T1782" t="str">
        <f t="shared" si="362"/>
        <v/>
      </c>
      <c r="U1782" t="str">
        <f t="shared" si="354"/>
        <v/>
      </c>
      <c r="W1782">
        <f t="shared" ca="1" si="363"/>
        <v>-50.788340014000596</v>
      </c>
    </row>
    <row r="1783" spans="1:23" x14ac:dyDescent="0.25">
      <c r="A1783" s="2">
        <v>43235.770823275459</v>
      </c>
      <c r="B1783">
        <v>710.07</v>
      </c>
      <c r="C1783">
        <v>1</v>
      </c>
      <c r="H1783">
        <f>VLOOKUP(A1783,[1]Sheet1!$A$2:$F$5022,5,FALSE)</f>
        <v>711.1114530000001</v>
      </c>
      <c r="I1783">
        <f>VLOOKUP(A1783,[1]Sheet1!$A$2:$F$5022,6,FALSE)</f>
        <v>710.298</v>
      </c>
      <c r="J1783" s="5">
        <f t="shared" ca="1" si="351"/>
        <v>3.7764403718568515E-4</v>
      </c>
      <c r="K1783" s="5">
        <f t="shared" ca="1" si="352"/>
        <v>0.26854699999989862</v>
      </c>
      <c r="L1783" s="6">
        <f t="shared" si="353"/>
        <v>1782</v>
      </c>
      <c r="M1783">
        <f t="shared" si="355"/>
        <v>710.06999999999982</v>
      </c>
      <c r="N1783">
        <f t="shared" si="356"/>
        <v>2.3416243973062467E-13</v>
      </c>
      <c r="O1783">
        <f t="shared" si="357"/>
        <v>0.97100831245522445</v>
      </c>
      <c r="P1783" t="str">
        <f t="shared" si="358"/>
        <v/>
      </c>
      <c r="Q1783">
        <f t="shared" si="359"/>
        <v>0</v>
      </c>
      <c r="R1783">
        <f t="shared" si="360"/>
        <v>0</v>
      </c>
      <c r="S1783" t="str">
        <f t="shared" si="361"/>
        <v/>
      </c>
      <c r="T1783" t="str">
        <f t="shared" si="362"/>
        <v/>
      </c>
      <c r="U1783" t="str">
        <f t="shared" si="354"/>
        <v/>
      </c>
      <c r="W1783">
        <f t="shared" ca="1" si="363"/>
        <v>-50.788340014000596</v>
      </c>
    </row>
    <row r="1784" spans="1:23" x14ac:dyDescent="0.25">
      <c r="A1784" s="2">
        <v>43235.770823275459</v>
      </c>
      <c r="B1784">
        <v>710.07</v>
      </c>
      <c r="C1784">
        <v>1</v>
      </c>
      <c r="H1784">
        <f>VLOOKUP(A1784,[1]Sheet1!$A$2:$F$5022,5,FALSE)</f>
        <v>711.1114530000001</v>
      </c>
      <c r="I1784">
        <f>VLOOKUP(A1784,[1]Sheet1!$A$2:$F$5022,6,FALSE)</f>
        <v>710.298</v>
      </c>
      <c r="J1784" s="5">
        <f t="shared" ca="1" si="351"/>
        <v>3.7764403718568515E-4</v>
      </c>
      <c r="K1784" s="5">
        <f t="shared" ca="1" si="352"/>
        <v>0.26854699999989862</v>
      </c>
      <c r="L1784" s="6">
        <f t="shared" si="353"/>
        <v>1783</v>
      </c>
      <c r="M1784">
        <f t="shared" si="355"/>
        <v>710.06999999999982</v>
      </c>
      <c r="N1784">
        <f t="shared" si="356"/>
        <v>2.3416243973062467E-13</v>
      </c>
      <c r="O1784">
        <f t="shared" si="357"/>
        <v>0.97100831245522445</v>
      </c>
      <c r="P1784" t="str">
        <f t="shared" si="358"/>
        <v/>
      </c>
      <c r="Q1784">
        <f t="shared" si="359"/>
        <v>0</v>
      </c>
      <c r="R1784">
        <f t="shared" si="360"/>
        <v>0</v>
      </c>
      <c r="S1784" t="str">
        <f t="shared" si="361"/>
        <v/>
      </c>
      <c r="T1784" t="str">
        <f t="shared" si="362"/>
        <v/>
      </c>
      <c r="U1784" t="str">
        <f t="shared" si="354"/>
        <v/>
      </c>
      <c r="W1784">
        <f t="shared" ca="1" si="363"/>
        <v>-50.788340014000596</v>
      </c>
    </row>
    <row r="1785" spans="1:23" x14ac:dyDescent="0.25">
      <c r="A1785" s="2">
        <v>43235.770823275459</v>
      </c>
      <c r="B1785">
        <v>710.07</v>
      </c>
      <c r="C1785">
        <v>1</v>
      </c>
      <c r="H1785">
        <f>VLOOKUP(A1785,[1]Sheet1!$A$2:$F$5022,5,FALSE)</f>
        <v>711.1114530000001</v>
      </c>
      <c r="I1785">
        <f>VLOOKUP(A1785,[1]Sheet1!$A$2:$F$5022,6,FALSE)</f>
        <v>710.298</v>
      </c>
      <c r="J1785" s="5">
        <f t="shared" ca="1" si="351"/>
        <v>3.7764403718568515E-4</v>
      </c>
      <c r="K1785" s="5">
        <f t="shared" ca="1" si="352"/>
        <v>0.26854699999989862</v>
      </c>
      <c r="L1785" s="6">
        <f t="shared" si="353"/>
        <v>1784</v>
      </c>
      <c r="M1785">
        <f t="shared" si="355"/>
        <v>710.06999999999982</v>
      </c>
      <c r="N1785">
        <f t="shared" si="356"/>
        <v>2.3416243973062467E-13</v>
      </c>
      <c r="O1785">
        <f t="shared" si="357"/>
        <v>0.97100831245522445</v>
      </c>
      <c r="P1785" t="str">
        <f t="shared" si="358"/>
        <v/>
      </c>
      <c r="Q1785">
        <f t="shared" si="359"/>
        <v>0</v>
      </c>
      <c r="R1785">
        <f t="shared" si="360"/>
        <v>0</v>
      </c>
      <c r="S1785" t="str">
        <f t="shared" si="361"/>
        <v/>
      </c>
      <c r="T1785" t="str">
        <f t="shared" si="362"/>
        <v/>
      </c>
      <c r="U1785" t="str">
        <f t="shared" si="354"/>
        <v/>
      </c>
      <c r="W1785">
        <f t="shared" ca="1" si="363"/>
        <v>-50.788340014000596</v>
      </c>
    </row>
    <row r="1786" spans="1:23" x14ac:dyDescent="0.25">
      <c r="A1786" s="2">
        <v>43235.770823275459</v>
      </c>
      <c r="B1786">
        <v>710.07</v>
      </c>
      <c r="C1786">
        <v>1</v>
      </c>
      <c r="H1786">
        <f>VLOOKUP(A1786,[1]Sheet1!$A$2:$F$5022,5,FALSE)</f>
        <v>711.1114530000001</v>
      </c>
      <c r="I1786">
        <f>VLOOKUP(A1786,[1]Sheet1!$A$2:$F$5022,6,FALSE)</f>
        <v>710.298</v>
      </c>
      <c r="J1786" s="5">
        <f t="shared" ca="1" si="351"/>
        <v>3.7764403718568515E-4</v>
      </c>
      <c r="K1786" s="5">
        <f t="shared" ca="1" si="352"/>
        <v>0.26854699999989862</v>
      </c>
      <c r="L1786" s="6">
        <f t="shared" si="353"/>
        <v>1785</v>
      </c>
      <c r="M1786">
        <f t="shared" si="355"/>
        <v>710.06999999999982</v>
      </c>
      <c r="N1786">
        <f t="shared" si="356"/>
        <v>2.3416243973062467E-13</v>
      </c>
      <c r="O1786">
        <f t="shared" si="357"/>
        <v>0.97100831245522445</v>
      </c>
      <c r="P1786" t="str">
        <f t="shared" si="358"/>
        <v/>
      </c>
      <c r="Q1786">
        <f t="shared" si="359"/>
        <v>0</v>
      </c>
      <c r="R1786">
        <f t="shared" si="360"/>
        <v>0</v>
      </c>
      <c r="S1786" t="str">
        <f t="shared" si="361"/>
        <v/>
      </c>
      <c r="T1786" t="str">
        <f t="shared" si="362"/>
        <v/>
      </c>
      <c r="U1786" t="str">
        <f t="shared" si="354"/>
        <v/>
      </c>
      <c r="W1786">
        <f t="shared" ca="1" si="363"/>
        <v>-50.788340014000596</v>
      </c>
    </row>
    <row r="1787" spans="1:23" x14ac:dyDescent="0.25">
      <c r="A1787" s="2">
        <v>43235.770823275459</v>
      </c>
      <c r="B1787">
        <v>710.07</v>
      </c>
      <c r="C1787">
        <v>1</v>
      </c>
      <c r="H1787">
        <f>VLOOKUP(A1787,[1]Sheet1!$A$2:$F$5022,5,FALSE)</f>
        <v>711.1114530000001</v>
      </c>
      <c r="I1787">
        <f>VLOOKUP(A1787,[1]Sheet1!$A$2:$F$5022,6,FALSE)</f>
        <v>710.298</v>
      </c>
      <c r="J1787" s="5">
        <f t="shared" ca="1" si="351"/>
        <v>3.7764403718568515E-4</v>
      </c>
      <c r="K1787" s="5">
        <f t="shared" ca="1" si="352"/>
        <v>0.26854699999989862</v>
      </c>
      <c r="L1787" s="6">
        <f t="shared" si="353"/>
        <v>1786</v>
      </c>
      <c r="M1787">
        <f t="shared" si="355"/>
        <v>710.06999999999982</v>
      </c>
      <c r="N1787">
        <f t="shared" si="356"/>
        <v>2.3416243973062467E-13</v>
      </c>
      <c r="O1787">
        <f t="shared" si="357"/>
        <v>0.97100831245522445</v>
      </c>
      <c r="P1787" t="str">
        <f t="shared" si="358"/>
        <v/>
      </c>
      <c r="Q1787">
        <f t="shared" si="359"/>
        <v>0</v>
      </c>
      <c r="R1787">
        <f t="shared" si="360"/>
        <v>0</v>
      </c>
      <c r="S1787" t="str">
        <f t="shared" si="361"/>
        <v/>
      </c>
      <c r="T1787" t="str">
        <f t="shared" si="362"/>
        <v/>
      </c>
      <c r="U1787" t="str">
        <f t="shared" si="354"/>
        <v/>
      </c>
      <c r="W1787">
        <f t="shared" ca="1" si="363"/>
        <v>-50.788340014000596</v>
      </c>
    </row>
    <row r="1788" spans="1:23" x14ac:dyDescent="0.25">
      <c r="A1788" s="2">
        <v>43235.770823275459</v>
      </c>
      <c r="B1788">
        <v>710.07</v>
      </c>
      <c r="C1788">
        <v>1</v>
      </c>
      <c r="H1788">
        <f>VLOOKUP(A1788,[1]Sheet1!$A$2:$F$5022,5,FALSE)</f>
        <v>711.1114530000001</v>
      </c>
      <c r="I1788">
        <f>VLOOKUP(A1788,[1]Sheet1!$A$2:$F$5022,6,FALSE)</f>
        <v>710.298</v>
      </c>
      <c r="J1788" s="5">
        <f t="shared" ca="1" si="351"/>
        <v>3.7764403718568515E-4</v>
      </c>
      <c r="K1788" s="5">
        <f t="shared" ca="1" si="352"/>
        <v>0.26854699999989862</v>
      </c>
      <c r="L1788" s="6">
        <f t="shared" si="353"/>
        <v>1787</v>
      </c>
      <c r="M1788">
        <f t="shared" si="355"/>
        <v>710.06999999999982</v>
      </c>
      <c r="N1788">
        <f t="shared" si="356"/>
        <v>2.3416243973062467E-13</v>
      </c>
      <c r="O1788">
        <f t="shared" si="357"/>
        <v>0.97100831245522445</v>
      </c>
      <c r="P1788" t="str">
        <f t="shared" si="358"/>
        <v/>
      </c>
      <c r="Q1788">
        <f t="shared" si="359"/>
        <v>0</v>
      </c>
      <c r="R1788">
        <f t="shared" si="360"/>
        <v>0</v>
      </c>
      <c r="S1788" t="str">
        <f t="shared" si="361"/>
        <v/>
      </c>
      <c r="T1788" t="str">
        <f t="shared" si="362"/>
        <v/>
      </c>
      <c r="U1788" t="str">
        <f t="shared" si="354"/>
        <v/>
      </c>
      <c r="W1788">
        <f t="shared" ca="1" si="363"/>
        <v>-50.788340014000596</v>
      </c>
    </row>
    <row r="1789" spans="1:23" x14ac:dyDescent="0.25">
      <c r="A1789" s="2">
        <v>43235.770823275459</v>
      </c>
      <c r="B1789">
        <v>710.07</v>
      </c>
      <c r="C1789">
        <v>1</v>
      </c>
      <c r="H1789">
        <f>VLOOKUP(A1789,[1]Sheet1!$A$2:$F$5022,5,FALSE)</f>
        <v>711.1114530000001</v>
      </c>
      <c r="I1789">
        <f>VLOOKUP(A1789,[1]Sheet1!$A$2:$F$5022,6,FALSE)</f>
        <v>710.298</v>
      </c>
      <c r="J1789" s="5">
        <f t="shared" ca="1" si="351"/>
        <v>3.7764403718568515E-4</v>
      </c>
      <c r="K1789" s="5">
        <f t="shared" ca="1" si="352"/>
        <v>0.26854699999989862</v>
      </c>
      <c r="L1789" s="6">
        <f t="shared" si="353"/>
        <v>1788</v>
      </c>
      <c r="M1789">
        <f t="shared" si="355"/>
        <v>710.06999999999982</v>
      </c>
      <c r="N1789">
        <f t="shared" si="356"/>
        <v>2.3416243973062467E-13</v>
      </c>
      <c r="O1789">
        <f t="shared" si="357"/>
        <v>0.97100831245522445</v>
      </c>
      <c r="P1789" t="str">
        <f t="shared" si="358"/>
        <v/>
      </c>
      <c r="Q1789">
        <f t="shared" si="359"/>
        <v>0</v>
      </c>
      <c r="R1789">
        <f t="shared" si="360"/>
        <v>0</v>
      </c>
      <c r="S1789" t="str">
        <f t="shared" si="361"/>
        <v/>
      </c>
      <c r="T1789" t="str">
        <f t="shared" si="362"/>
        <v/>
      </c>
      <c r="U1789" t="str">
        <f t="shared" si="354"/>
        <v/>
      </c>
      <c r="W1789">
        <f t="shared" ca="1" si="363"/>
        <v>-50.788340014000596</v>
      </c>
    </row>
    <row r="1790" spans="1:23" x14ac:dyDescent="0.25">
      <c r="A1790" s="2">
        <v>43235.770823275459</v>
      </c>
      <c r="B1790">
        <v>710.07</v>
      </c>
      <c r="C1790">
        <v>1</v>
      </c>
      <c r="H1790">
        <f>VLOOKUP(A1790,[1]Sheet1!$A$2:$F$5022,5,FALSE)</f>
        <v>711.1114530000001</v>
      </c>
      <c r="I1790">
        <f>VLOOKUP(A1790,[1]Sheet1!$A$2:$F$5022,6,FALSE)</f>
        <v>710.298</v>
      </c>
      <c r="J1790" s="5">
        <f t="shared" ca="1" si="351"/>
        <v>3.7764403718568515E-4</v>
      </c>
      <c r="K1790" s="5">
        <f t="shared" ca="1" si="352"/>
        <v>0.26854699999989862</v>
      </c>
      <c r="L1790" s="6">
        <f t="shared" si="353"/>
        <v>1789</v>
      </c>
      <c r="M1790">
        <f t="shared" si="355"/>
        <v>710.06999999999982</v>
      </c>
      <c r="N1790">
        <f t="shared" si="356"/>
        <v>2.3416243973062467E-13</v>
      </c>
      <c r="O1790">
        <f t="shared" si="357"/>
        <v>0.97100831245522445</v>
      </c>
      <c r="P1790" t="str">
        <f t="shared" si="358"/>
        <v/>
      </c>
      <c r="Q1790">
        <f t="shared" si="359"/>
        <v>0</v>
      </c>
      <c r="R1790">
        <f t="shared" si="360"/>
        <v>0</v>
      </c>
      <c r="S1790" t="str">
        <f t="shared" si="361"/>
        <v/>
      </c>
      <c r="T1790" t="str">
        <f t="shared" si="362"/>
        <v/>
      </c>
      <c r="U1790" t="str">
        <f t="shared" si="354"/>
        <v/>
      </c>
      <c r="W1790">
        <f t="shared" ca="1" si="363"/>
        <v>-50.788340014000596</v>
      </c>
    </row>
    <row r="1791" spans="1:23" x14ac:dyDescent="0.25">
      <c r="A1791" s="2">
        <v>43235.770823275459</v>
      </c>
      <c r="B1791">
        <v>710.07</v>
      </c>
      <c r="C1791">
        <v>1</v>
      </c>
      <c r="H1791">
        <f>VLOOKUP(A1791,[1]Sheet1!$A$2:$F$5022,5,FALSE)</f>
        <v>711.1114530000001</v>
      </c>
      <c r="I1791">
        <f>VLOOKUP(A1791,[1]Sheet1!$A$2:$F$5022,6,FALSE)</f>
        <v>710.298</v>
      </c>
      <c r="J1791" s="5">
        <f t="shared" ca="1" si="351"/>
        <v>3.7764403718568515E-4</v>
      </c>
      <c r="K1791" s="5">
        <f t="shared" ca="1" si="352"/>
        <v>0.26854699999989862</v>
      </c>
      <c r="L1791" s="6">
        <f t="shared" si="353"/>
        <v>1790</v>
      </c>
      <c r="M1791">
        <f t="shared" si="355"/>
        <v>710.06999999999982</v>
      </c>
      <c r="N1791">
        <f t="shared" si="356"/>
        <v>2.3416243973062467E-13</v>
      </c>
      <c r="O1791">
        <f t="shared" si="357"/>
        <v>0.97100831245522445</v>
      </c>
      <c r="P1791" t="str">
        <f t="shared" si="358"/>
        <v/>
      </c>
      <c r="Q1791">
        <f t="shared" si="359"/>
        <v>0</v>
      </c>
      <c r="R1791">
        <f t="shared" si="360"/>
        <v>0</v>
      </c>
      <c r="S1791" t="str">
        <f t="shared" si="361"/>
        <v/>
      </c>
      <c r="T1791" t="str">
        <f t="shared" si="362"/>
        <v/>
      </c>
      <c r="U1791" t="str">
        <f t="shared" si="354"/>
        <v/>
      </c>
      <c r="W1791">
        <f t="shared" ca="1" si="363"/>
        <v>-50.788340014000596</v>
      </c>
    </row>
    <row r="1792" spans="1:23" x14ac:dyDescent="0.25">
      <c r="A1792" s="2">
        <v>43235.770823275459</v>
      </c>
      <c r="B1792">
        <v>710.07</v>
      </c>
      <c r="C1792">
        <v>1</v>
      </c>
      <c r="H1792">
        <f>VLOOKUP(A1792,[1]Sheet1!$A$2:$F$5022,5,FALSE)</f>
        <v>711.1114530000001</v>
      </c>
      <c r="I1792">
        <f>VLOOKUP(A1792,[1]Sheet1!$A$2:$F$5022,6,FALSE)</f>
        <v>710.298</v>
      </c>
      <c r="J1792" s="5">
        <f t="shared" ca="1" si="351"/>
        <v>3.7764403718568515E-4</v>
      </c>
      <c r="K1792" s="5">
        <f t="shared" ca="1" si="352"/>
        <v>0.26854699999989862</v>
      </c>
      <c r="L1792" s="6">
        <f t="shared" si="353"/>
        <v>1791</v>
      </c>
      <c r="M1792">
        <f t="shared" si="355"/>
        <v>710.06999999999982</v>
      </c>
      <c r="N1792">
        <f t="shared" si="356"/>
        <v>2.3416243973062467E-13</v>
      </c>
      <c r="O1792">
        <f t="shared" si="357"/>
        <v>0.97100831245522445</v>
      </c>
      <c r="P1792" t="str">
        <f t="shared" si="358"/>
        <v/>
      </c>
      <c r="Q1792">
        <f t="shared" si="359"/>
        <v>0</v>
      </c>
      <c r="R1792">
        <f t="shared" si="360"/>
        <v>0</v>
      </c>
      <c r="S1792" t="str">
        <f t="shared" si="361"/>
        <v/>
      </c>
      <c r="T1792" t="str">
        <f t="shared" si="362"/>
        <v/>
      </c>
      <c r="U1792" t="str">
        <f t="shared" si="354"/>
        <v/>
      </c>
      <c r="W1792">
        <f t="shared" ca="1" si="363"/>
        <v>-50.788340014000596</v>
      </c>
    </row>
    <row r="1793" spans="1:23" x14ac:dyDescent="0.25">
      <c r="A1793" s="2">
        <v>43235.770823275459</v>
      </c>
      <c r="B1793">
        <v>710.07</v>
      </c>
      <c r="C1793">
        <v>1</v>
      </c>
      <c r="H1793">
        <f>VLOOKUP(A1793,[1]Sheet1!$A$2:$F$5022,5,FALSE)</f>
        <v>711.1114530000001</v>
      </c>
      <c r="I1793">
        <f>VLOOKUP(A1793,[1]Sheet1!$A$2:$F$5022,6,FALSE)</f>
        <v>710.298</v>
      </c>
      <c r="J1793" s="5">
        <f t="shared" ca="1" si="351"/>
        <v>3.7764403718568515E-4</v>
      </c>
      <c r="K1793" s="5">
        <f t="shared" ca="1" si="352"/>
        <v>0.26854699999989862</v>
      </c>
      <c r="L1793" s="6">
        <f t="shared" si="353"/>
        <v>1792</v>
      </c>
      <c r="M1793">
        <f t="shared" si="355"/>
        <v>710.06999999999982</v>
      </c>
      <c r="N1793">
        <f t="shared" si="356"/>
        <v>2.3416243973062467E-13</v>
      </c>
      <c r="O1793">
        <f t="shared" si="357"/>
        <v>0.97100831245522445</v>
      </c>
      <c r="P1793" t="str">
        <f t="shared" si="358"/>
        <v/>
      </c>
      <c r="Q1793">
        <f t="shared" si="359"/>
        <v>0</v>
      </c>
      <c r="R1793">
        <f t="shared" si="360"/>
        <v>0</v>
      </c>
      <c r="S1793" t="str">
        <f t="shared" si="361"/>
        <v/>
      </c>
      <c r="T1793" t="str">
        <f t="shared" si="362"/>
        <v/>
      </c>
      <c r="U1793" t="str">
        <f t="shared" si="354"/>
        <v/>
      </c>
      <c r="W1793">
        <f t="shared" ca="1" si="363"/>
        <v>-50.788340014000596</v>
      </c>
    </row>
    <row r="1794" spans="1:23" x14ac:dyDescent="0.25">
      <c r="A1794" s="2">
        <v>43235.770823275459</v>
      </c>
      <c r="B1794">
        <v>710.07</v>
      </c>
      <c r="C1794">
        <v>1</v>
      </c>
      <c r="H1794">
        <f>VLOOKUP(A1794,[1]Sheet1!$A$2:$F$5022,5,FALSE)</f>
        <v>711.1114530000001</v>
      </c>
      <c r="I1794">
        <f>VLOOKUP(A1794,[1]Sheet1!$A$2:$F$5022,6,FALSE)</f>
        <v>710.298</v>
      </c>
      <c r="J1794" s="5">
        <f t="shared" ca="1" si="351"/>
        <v>3.7764403718568515E-4</v>
      </c>
      <c r="K1794" s="5">
        <f t="shared" ca="1" si="352"/>
        <v>0.26854699999989862</v>
      </c>
      <c r="L1794" s="6">
        <f t="shared" si="353"/>
        <v>1793</v>
      </c>
      <c r="M1794">
        <f t="shared" si="355"/>
        <v>710.06999999999982</v>
      </c>
      <c r="N1794">
        <f t="shared" si="356"/>
        <v>2.3416243973062467E-13</v>
      </c>
      <c r="O1794">
        <f t="shared" si="357"/>
        <v>0.97100831245522445</v>
      </c>
      <c r="P1794" t="str">
        <f t="shared" si="358"/>
        <v/>
      </c>
      <c r="Q1794">
        <f t="shared" si="359"/>
        <v>0</v>
      </c>
      <c r="R1794">
        <f t="shared" si="360"/>
        <v>0</v>
      </c>
      <c r="S1794" t="str">
        <f t="shared" si="361"/>
        <v/>
      </c>
      <c r="T1794" t="str">
        <f t="shared" si="362"/>
        <v/>
      </c>
      <c r="U1794" t="str">
        <f t="shared" si="354"/>
        <v/>
      </c>
      <c r="W1794">
        <f t="shared" ca="1" si="363"/>
        <v>-50.788340014000596</v>
      </c>
    </row>
    <row r="1795" spans="1:23" x14ac:dyDescent="0.25">
      <c r="A1795" s="2">
        <v>43235.770823275459</v>
      </c>
      <c r="B1795">
        <v>710.07</v>
      </c>
      <c r="C1795">
        <v>1</v>
      </c>
      <c r="H1795">
        <f>VLOOKUP(A1795,[1]Sheet1!$A$2:$F$5022,5,FALSE)</f>
        <v>711.1114530000001</v>
      </c>
      <c r="I1795">
        <f>VLOOKUP(A1795,[1]Sheet1!$A$2:$F$5022,6,FALSE)</f>
        <v>710.298</v>
      </c>
      <c r="J1795" s="5">
        <f t="shared" ref="J1795:J1858" ca="1" si="364">(OFFSET(I1795,$Z$2,0)-H1795)/H1795</f>
        <v>3.7764403718568515E-4</v>
      </c>
      <c r="K1795" s="5">
        <f t="shared" ref="K1795:K1858" ca="1" si="365">IF(ISNUMBER(J1795),H1795*J1795,"")</f>
        <v>0.26854699999989862</v>
      </c>
      <c r="L1795" s="6">
        <f t="shared" si="353"/>
        <v>1794</v>
      </c>
      <c r="M1795">
        <f t="shared" si="355"/>
        <v>710.06999999999982</v>
      </c>
      <c r="N1795">
        <f t="shared" si="356"/>
        <v>2.3416243973062467E-13</v>
      </c>
      <c r="O1795">
        <f t="shared" si="357"/>
        <v>0.97100831245522445</v>
      </c>
      <c r="P1795" t="str">
        <f t="shared" si="358"/>
        <v/>
      </c>
      <c r="Q1795">
        <f t="shared" si="359"/>
        <v>0</v>
      </c>
      <c r="R1795">
        <f t="shared" si="360"/>
        <v>0</v>
      </c>
      <c r="S1795" t="str">
        <f t="shared" si="361"/>
        <v/>
      </c>
      <c r="T1795" t="str">
        <f t="shared" si="362"/>
        <v/>
      </c>
      <c r="U1795" t="str">
        <f t="shared" si="354"/>
        <v/>
      </c>
      <c r="W1795">
        <f t="shared" ca="1" si="363"/>
        <v>-50.788340014000596</v>
      </c>
    </row>
    <row r="1796" spans="1:23" x14ac:dyDescent="0.25">
      <c r="A1796" s="2">
        <v>43235.7708531713</v>
      </c>
      <c r="B1796">
        <v>710.09230972559999</v>
      </c>
      <c r="C1796">
        <v>4</v>
      </c>
      <c r="H1796">
        <f>VLOOKUP(A1796,[1]Sheet1!$A$2:$F$5022,5,FALSE)</f>
        <v>711.900846</v>
      </c>
      <c r="I1796">
        <f>VLOOKUP(A1796,[1]Sheet1!$A$2:$F$5022,6,FALSE)</f>
        <v>710.31</v>
      </c>
      <c r="J1796" s="5">
        <f t="shared" ca="1" si="364"/>
        <v>-7.3162716820258694E-4</v>
      </c>
      <c r="K1796" s="5">
        <f t="shared" ca="1" si="365"/>
        <v>-0.52084600000000592</v>
      </c>
      <c r="L1796" s="6">
        <f t="shared" ref="L1796:L1859" si="366">L1795+1</f>
        <v>1795</v>
      </c>
      <c r="M1796">
        <f t="shared" si="355"/>
        <v>710.06999999999982</v>
      </c>
      <c r="N1796">
        <f t="shared" si="356"/>
        <v>2.3416243973062467E-13</v>
      </c>
      <c r="O1796">
        <f t="shared" si="357"/>
        <v>95274569336.701263</v>
      </c>
      <c r="P1796">
        <f t="shared" si="358"/>
        <v>1</v>
      </c>
      <c r="Q1796">
        <f t="shared" si="359"/>
        <v>2.9895840270910412E-5</v>
      </c>
      <c r="R1796">
        <f t="shared" si="360"/>
        <v>0</v>
      </c>
      <c r="S1796">
        <f t="shared" si="361"/>
        <v>1</v>
      </c>
      <c r="T1796">
        <f t="shared" ca="1" si="362"/>
        <v>-0.52084600000000592</v>
      </c>
      <c r="U1796">
        <f t="shared" ca="1" si="354"/>
        <v>-0.52084600000000592</v>
      </c>
      <c r="W1796">
        <f t="shared" ca="1" si="363"/>
        <v>-51.309186014000602</v>
      </c>
    </row>
    <row r="1797" spans="1:23" x14ac:dyDescent="0.25">
      <c r="A1797" s="2">
        <v>43235.7708531713</v>
      </c>
      <c r="B1797">
        <v>710.31</v>
      </c>
      <c r="C1797">
        <v>1</v>
      </c>
      <c r="H1797">
        <f>VLOOKUP(A1797,[1]Sheet1!$A$2:$F$5022,5,FALSE)</f>
        <v>711.900846</v>
      </c>
      <c r="I1797">
        <f>VLOOKUP(A1797,[1]Sheet1!$A$2:$F$5022,6,FALSE)</f>
        <v>710.31</v>
      </c>
      <c r="J1797" s="5">
        <f t="shared" ca="1" si="364"/>
        <v>-7.3162716820258694E-4</v>
      </c>
      <c r="K1797" s="5">
        <f t="shared" ca="1" si="365"/>
        <v>-0.52084600000000592</v>
      </c>
      <c r="L1797" s="6">
        <f t="shared" si="366"/>
        <v>1796</v>
      </c>
      <c r="M1797">
        <f t="shared" si="355"/>
        <v>710.07254968292546</v>
      </c>
      <c r="N1797">
        <f t="shared" si="356"/>
        <v>3.6647842695896218E-3</v>
      </c>
      <c r="O1797">
        <f t="shared" si="357"/>
        <v>64.792440593257496</v>
      </c>
      <c r="P1797">
        <f t="shared" si="358"/>
        <v>1</v>
      </c>
      <c r="Q1797">
        <f t="shared" si="359"/>
        <v>0</v>
      </c>
      <c r="R1797">
        <f t="shared" si="360"/>
        <v>0</v>
      </c>
      <c r="S1797">
        <f t="shared" si="361"/>
        <v>1</v>
      </c>
      <c r="T1797">
        <f t="shared" ca="1" si="362"/>
        <v>-0.52084600000000592</v>
      </c>
      <c r="U1797" t="str">
        <f t="shared" si="354"/>
        <v/>
      </c>
      <c r="W1797">
        <f t="shared" ca="1" si="363"/>
        <v>-51.309186014000602</v>
      </c>
    </row>
    <row r="1798" spans="1:23" x14ac:dyDescent="0.25">
      <c r="A1798" s="2">
        <v>43235.770853263894</v>
      </c>
      <c r="B1798">
        <v>710.31</v>
      </c>
      <c r="C1798">
        <v>2</v>
      </c>
      <c r="H1798">
        <f>VLOOKUP(A1798,[1]Sheet1!$A$2:$F$5022,5,FALSE)</f>
        <v>711.900846</v>
      </c>
      <c r="I1798">
        <f>VLOOKUP(A1798,[1]Sheet1!$A$2:$F$5022,6,FALSE)</f>
        <v>710.4649059300001</v>
      </c>
      <c r="J1798" s="5">
        <f t="shared" ca="1" si="364"/>
        <v>-7.3162716820258694E-4</v>
      </c>
      <c r="K1798" s="5">
        <f t="shared" ca="1" si="365"/>
        <v>-0.52084600000000592</v>
      </c>
      <c r="L1798" s="6">
        <f t="shared" si="366"/>
        <v>1797</v>
      </c>
      <c r="M1798">
        <f t="shared" si="355"/>
        <v>710.09986576834262</v>
      </c>
      <c r="N1798">
        <f t="shared" si="356"/>
        <v>3.916452481687218E-2</v>
      </c>
      <c r="O1798">
        <f t="shared" si="357"/>
        <v>5.3654227298780999</v>
      </c>
      <c r="P1798">
        <f t="shared" si="358"/>
        <v>1</v>
      </c>
      <c r="Q1798">
        <f t="shared" si="359"/>
        <v>9.2593836598098278E-8</v>
      </c>
      <c r="R1798">
        <f t="shared" si="360"/>
        <v>0</v>
      </c>
      <c r="S1798">
        <f t="shared" si="361"/>
        <v>1</v>
      </c>
      <c r="T1798">
        <f t="shared" ca="1" si="362"/>
        <v>-0.52084600000000592</v>
      </c>
      <c r="U1798" t="str">
        <f t="shared" si="354"/>
        <v/>
      </c>
      <c r="W1798">
        <f t="shared" ca="1" si="363"/>
        <v>-51.309186014000602</v>
      </c>
    </row>
    <row r="1799" spans="1:23" x14ac:dyDescent="0.25">
      <c r="A1799" s="2">
        <v>43235.77086365741</v>
      </c>
      <c r="B1799">
        <v>710.33728108039998</v>
      </c>
      <c r="C1799">
        <v>4</v>
      </c>
      <c r="H1799">
        <f>VLOOKUP(A1799,[1]Sheet1!$A$2:$F$5022,5,FALSE)</f>
        <v>711.900846</v>
      </c>
      <c r="I1799">
        <f>VLOOKUP(A1799,[1]Sheet1!$A$2:$F$5022,6,FALSE)</f>
        <v>711.22859679999999</v>
      </c>
      <c r="J1799" s="5">
        <f t="shared" ca="1" si="364"/>
        <v>-7.3162716820258694E-4</v>
      </c>
      <c r="K1799" s="5">
        <f t="shared" ca="1" si="365"/>
        <v>-0.52084600000000592</v>
      </c>
      <c r="L1799" s="6">
        <f t="shared" si="366"/>
        <v>1798</v>
      </c>
      <c r="M1799">
        <f t="shared" si="355"/>
        <v>710.12597176972622</v>
      </c>
      <c r="N1799">
        <f t="shared" si="356"/>
        <v>5.2049544422102849E-2</v>
      </c>
      <c r="O1799">
        <f t="shared" si="357"/>
        <v>4.0597725305742083</v>
      </c>
      <c r="P1799">
        <f t="shared" si="358"/>
        <v>1</v>
      </c>
      <c r="Q1799">
        <f t="shared" si="359"/>
        <v>1.0393516276963055E-5</v>
      </c>
      <c r="R1799">
        <f t="shared" si="360"/>
        <v>0</v>
      </c>
      <c r="S1799">
        <f t="shared" si="361"/>
        <v>1</v>
      </c>
      <c r="T1799">
        <f t="shared" ca="1" si="362"/>
        <v>-0.52084600000000592</v>
      </c>
      <c r="U1799" t="str">
        <f t="shared" si="354"/>
        <v/>
      </c>
      <c r="W1799">
        <f t="shared" ca="1" si="363"/>
        <v>-51.309186014000602</v>
      </c>
    </row>
    <row r="1800" spans="1:23" x14ac:dyDescent="0.25">
      <c r="A1800" s="2">
        <v>43235.77086365741</v>
      </c>
      <c r="B1800">
        <v>710.47</v>
      </c>
      <c r="C1800">
        <v>1</v>
      </c>
      <c r="H1800">
        <f>VLOOKUP(A1800,[1]Sheet1!$A$2:$F$5022,5,FALSE)</f>
        <v>711.900846</v>
      </c>
      <c r="I1800">
        <f>VLOOKUP(A1800,[1]Sheet1!$A$2:$F$5022,6,FALSE)</f>
        <v>711.22859679999999</v>
      </c>
      <c r="J1800" s="5">
        <f t="shared" ca="1" si="364"/>
        <v>-7.3162716820258694E-4</v>
      </c>
      <c r="K1800" s="5">
        <f t="shared" ca="1" si="365"/>
        <v>-0.52084600000000592</v>
      </c>
      <c r="L1800" s="6">
        <f t="shared" si="366"/>
        <v>1799</v>
      </c>
      <c r="M1800">
        <f t="shared" si="355"/>
        <v>710.153985524836</v>
      </c>
      <c r="N1800">
        <f t="shared" si="356"/>
        <v>6.2246703190949181E-2</v>
      </c>
      <c r="O1800">
        <f t="shared" si="357"/>
        <v>5.0768066253181718</v>
      </c>
      <c r="P1800">
        <f t="shared" si="358"/>
        <v>1</v>
      </c>
      <c r="Q1800">
        <f t="shared" si="359"/>
        <v>0</v>
      </c>
      <c r="R1800">
        <f t="shared" si="360"/>
        <v>0</v>
      </c>
      <c r="S1800">
        <f t="shared" si="361"/>
        <v>1</v>
      </c>
      <c r="T1800">
        <f t="shared" ca="1" si="362"/>
        <v>-0.52084600000000592</v>
      </c>
      <c r="U1800" t="str">
        <f t="shared" si="354"/>
        <v/>
      </c>
      <c r="W1800">
        <f t="shared" ca="1" si="363"/>
        <v>-51.309186014000602</v>
      </c>
    </row>
    <row r="1801" spans="1:23" x14ac:dyDescent="0.25">
      <c r="A1801" s="2">
        <v>43235.77086365741</v>
      </c>
      <c r="B1801">
        <v>710.47</v>
      </c>
      <c r="C1801">
        <v>1</v>
      </c>
      <c r="H1801">
        <f>VLOOKUP(A1801,[1]Sheet1!$A$2:$F$5022,5,FALSE)</f>
        <v>711.900846</v>
      </c>
      <c r="I1801">
        <f>VLOOKUP(A1801,[1]Sheet1!$A$2:$F$5022,6,FALSE)</f>
        <v>711.22859679999999</v>
      </c>
      <c r="J1801" s="5">
        <f t="shared" ca="1" si="364"/>
        <v>-7.3162716820258694E-4</v>
      </c>
      <c r="K1801" s="5">
        <f t="shared" ca="1" si="365"/>
        <v>-0.52084600000000592</v>
      </c>
      <c r="L1801" s="6">
        <f t="shared" si="366"/>
        <v>1800</v>
      </c>
      <c r="M1801">
        <f t="shared" si="355"/>
        <v>710.19581952077215</v>
      </c>
      <c r="N1801">
        <f t="shared" si="356"/>
        <v>8.0523661192035564E-2</v>
      </c>
      <c r="O1801">
        <f t="shared" si="357"/>
        <v>3.4049678711702511</v>
      </c>
      <c r="P1801">
        <f t="shared" si="358"/>
        <v>1</v>
      </c>
      <c r="Q1801">
        <f t="shared" si="359"/>
        <v>0</v>
      </c>
      <c r="R1801">
        <f t="shared" si="360"/>
        <v>0</v>
      </c>
      <c r="S1801">
        <f t="shared" si="361"/>
        <v>1</v>
      </c>
      <c r="T1801">
        <f t="shared" ca="1" si="362"/>
        <v>-0.52084600000000592</v>
      </c>
      <c r="U1801" t="str">
        <f t="shared" si="354"/>
        <v/>
      </c>
      <c r="W1801">
        <f t="shared" ca="1" si="363"/>
        <v>-51.309186014000602</v>
      </c>
    </row>
    <row r="1802" spans="1:23" x14ac:dyDescent="0.25">
      <c r="A1802" s="2">
        <v>43235.77086365741</v>
      </c>
      <c r="B1802">
        <v>710.47</v>
      </c>
      <c r="C1802">
        <v>1</v>
      </c>
      <c r="H1802">
        <f>VLOOKUP(A1802,[1]Sheet1!$A$2:$F$5022,5,FALSE)</f>
        <v>711.900846</v>
      </c>
      <c r="I1802">
        <f>VLOOKUP(A1802,[1]Sheet1!$A$2:$F$5022,6,FALSE)</f>
        <v>711.22859679999999</v>
      </c>
      <c r="J1802" s="5">
        <f t="shared" ca="1" si="364"/>
        <v>-7.3162716820258694E-4</v>
      </c>
      <c r="K1802" s="5">
        <f t="shared" ca="1" si="365"/>
        <v>-0.52084600000000592</v>
      </c>
      <c r="L1802" s="6">
        <f t="shared" si="366"/>
        <v>1801</v>
      </c>
      <c r="M1802">
        <f t="shared" si="355"/>
        <v>710.23563670998578</v>
      </c>
      <c r="N1802">
        <f t="shared" si="356"/>
        <v>9.1449917935253852E-2</v>
      </c>
      <c r="O1802">
        <f t="shared" si="357"/>
        <v>2.5627501402480428</v>
      </c>
      <c r="P1802">
        <f t="shared" si="358"/>
        <v>1</v>
      </c>
      <c r="Q1802">
        <f t="shared" si="359"/>
        <v>0</v>
      </c>
      <c r="R1802">
        <f t="shared" si="360"/>
        <v>0</v>
      </c>
      <c r="S1802">
        <f t="shared" si="361"/>
        <v>1</v>
      </c>
      <c r="T1802">
        <f t="shared" ca="1" si="362"/>
        <v>-0.52084600000000592</v>
      </c>
      <c r="U1802" t="str">
        <f t="shared" si="354"/>
        <v/>
      </c>
      <c r="W1802">
        <f t="shared" ca="1" si="363"/>
        <v>-51.309186014000602</v>
      </c>
    </row>
    <row r="1803" spans="1:23" x14ac:dyDescent="0.25">
      <c r="A1803" s="2">
        <v>43235.77086365741</v>
      </c>
      <c r="B1803">
        <v>710.47</v>
      </c>
      <c r="C1803">
        <v>1</v>
      </c>
      <c r="H1803">
        <f>VLOOKUP(A1803,[1]Sheet1!$A$2:$F$5022,5,FALSE)</f>
        <v>711.900846</v>
      </c>
      <c r="I1803">
        <f>VLOOKUP(A1803,[1]Sheet1!$A$2:$F$5022,6,FALSE)</f>
        <v>711.22859679999999</v>
      </c>
      <c r="J1803" s="5">
        <f t="shared" ca="1" si="364"/>
        <v>-7.3162716820258694E-4</v>
      </c>
      <c r="K1803" s="5">
        <f t="shared" ca="1" si="365"/>
        <v>-0.52084600000000592</v>
      </c>
      <c r="L1803" s="6">
        <f t="shared" si="366"/>
        <v>1802</v>
      </c>
      <c r="M1803">
        <f t="shared" si="355"/>
        <v>710.27343709247668</v>
      </c>
      <c r="N1803">
        <f t="shared" si="356"/>
        <v>9.8114402510163609E-2</v>
      </c>
      <c r="O1803">
        <f t="shared" si="357"/>
        <v>2.0034052340377029</v>
      </c>
      <c r="P1803">
        <f t="shared" si="358"/>
        <v>1</v>
      </c>
      <c r="Q1803">
        <f t="shared" si="359"/>
        <v>0</v>
      </c>
      <c r="R1803">
        <f t="shared" si="360"/>
        <v>0</v>
      </c>
      <c r="S1803">
        <f t="shared" si="361"/>
        <v>1</v>
      </c>
      <c r="T1803">
        <f t="shared" ca="1" si="362"/>
        <v>-0.52084600000000592</v>
      </c>
      <c r="U1803" t="str">
        <f t="shared" si="354"/>
        <v/>
      </c>
      <c r="W1803">
        <f t="shared" ca="1" si="363"/>
        <v>-51.309186014000602</v>
      </c>
    </row>
    <row r="1804" spans="1:23" x14ac:dyDescent="0.25">
      <c r="A1804" s="2">
        <v>43235.77086365741</v>
      </c>
      <c r="B1804">
        <v>710.47</v>
      </c>
      <c r="C1804">
        <v>1</v>
      </c>
      <c r="H1804">
        <f>VLOOKUP(A1804,[1]Sheet1!$A$2:$F$5022,5,FALSE)</f>
        <v>711.900846</v>
      </c>
      <c r="I1804">
        <f>VLOOKUP(A1804,[1]Sheet1!$A$2:$F$5022,6,FALSE)</f>
        <v>711.22859679999999</v>
      </c>
      <c r="J1804" s="5">
        <f t="shared" ca="1" si="364"/>
        <v>-7.3162716820258694E-4</v>
      </c>
      <c r="K1804" s="5">
        <f t="shared" ca="1" si="365"/>
        <v>-0.52084600000000592</v>
      </c>
      <c r="L1804" s="6">
        <f t="shared" si="366"/>
        <v>1803</v>
      </c>
      <c r="M1804">
        <f t="shared" si="355"/>
        <v>710.30922066824473</v>
      </c>
      <c r="N1804">
        <f t="shared" si="356"/>
        <v>0.10188551542011921</v>
      </c>
      <c r="O1804">
        <f t="shared" si="357"/>
        <v>1.5780391461173717</v>
      </c>
      <c r="P1804">
        <f t="shared" si="358"/>
        <v>1</v>
      </c>
      <c r="Q1804">
        <f t="shared" si="359"/>
        <v>0</v>
      </c>
      <c r="R1804">
        <f t="shared" si="360"/>
        <v>0</v>
      </c>
      <c r="S1804">
        <f t="shared" si="361"/>
        <v>1</v>
      </c>
      <c r="T1804">
        <f t="shared" ca="1" si="362"/>
        <v>-0.52084600000000592</v>
      </c>
      <c r="U1804" t="str">
        <f t="shared" si="354"/>
        <v/>
      </c>
      <c r="W1804">
        <f t="shared" ca="1" si="363"/>
        <v>-51.309186014000602</v>
      </c>
    </row>
    <row r="1805" spans="1:23" x14ac:dyDescent="0.25">
      <c r="A1805" s="2">
        <v>43235.77086365741</v>
      </c>
      <c r="B1805">
        <v>710.47</v>
      </c>
      <c r="C1805">
        <v>1</v>
      </c>
      <c r="H1805">
        <f>VLOOKUP(A1805,[1]Sheet1!$A$2:$F$5022,5,FALSE)</f>
        <v>711.900846</v>
      </c>
      <c r="I1805">
        <f>VLOOKUP(A1805,[1]Sheet1!$A$2:$F$5022,6,FALSE)</f>
        <v>711.22859679999999</v>
      </c>
      <c r="J1805" s="5">
        <f t="shared" ca="1" si="364"/>
        <v>-7.3162716820258694E-4</v>
      </c>
      <c r="K1805" s="5">
        <f t="shared" ca="1" si="365"/>
        <v>-0.52084600000000592</v>
      </c>
      <c r="L1805" s="6">
        <f t="shared" si="366"/>
        <v>1804</v>
      </c>
      <c r="M1805">
        <f t="shared" si="355"/>
        <v>710.34298743729016</v>
      </c>
      <c r="N1805">
        <f t="shared" si="356"/>
        <v>0.1035575123580751</v>
      </c>
      <c r="O1805">
        <f t="shared" si="357"/>
        <v>1.2264929874975024</v>
      </c>
      <c r="P1805" t="str">
        <f t="shared" si="358"/>
        <v/>
      </c>
      <c r="Q1805">
        <f t="shared" si="359"/>
        <v>0</v>
      </c>
      <c r="R1805">
        <f t="shared" si="360"/>
        <v>0</v>
      </c>
      <c r="S1805" t="str">
        <f t="shared" si="361"/>
        <v/>
      </c>
      <c r="T1805" t="str">
        <f t="shared" si="362"/>
        <v/>
      </c>
      <c r="U1805" t="str">
        <f t="shared" si="354"/>
        <v/>
      </c>
      <c r="W1805">
        <f t="shared" ca="1" si="363"/>
        <v>-51.309186014000602</v>
      </c>
    </row>
    <row r="1806" spans="1:23" x14ac:dyDescent="0.25">
      <c r="A1806" s="2">
        <v>43235.77086365741</v>
      </c>
      <c r="B1806">
        <v>710.47</v>
      </c>
      <c r="C1806">
        <v>1</v>
      </c>
      <c r="H1806">
        <f>VLOOKUP(A1806,[1]Sheet1!$A$2:$F$5022,5,FALSE)</f>
        <v>711.900846</v>
      </c>
      <c r="I1806">
        <f>VLOOKUP(A1806,[1]Sheet1!$A$2:$F$5022,6,FALSE)</f>
        <v>711.22859679999999</v>
      </c>
      <c r="J1806" s="5">
        <f t="shared" ca="1" si="364"/>
        <v>-7.3162716820258694E-4</v>
      </c>
      <c r="K1806" s="5">
        <f t="shared" ca="1" si="365"/>
        <v>-0.52084600000000592</v>
      </c>
      <c r="L1806" s="6">
        <f t="shared" si="366"/>
        <v>1805</v>
      </c>
      <c r="M1806">
        <f t="shared" si="355"/>
        <v>710.37473739961297</v>
      </c>
      <c r="N1806">
        <f t="shared" si="356"/>
        <v>0.10366866288296221</v>
      </c>
      <c r="O1806">
        <f t="shared" si="357"/>
        <v>0.91891414182323172</v>
      </c>
      <c r="P1806" t="str">
        <f t="shared" si="358"/>
        <v/>
      </c>
      <c r="Q1806">
        <f t="shared" si="359"/>
        <v>0</v>
      </c>
      <c r="R1806">
        <f t="shared" si="360"/>
        <v>0</v>
      </c>
      <c r="S1806" t="str">
        <f t="shared" si="361"/>
        <v/>
      </c>
      <c r="T1806" t="str">
        <f t="shared" si="362"/>
        <v/>
      </c>
      <c r="U1806" t="str">
        <f t="shared" si="354"/>
        <v/>
      </c>
      <c r="W1806">
        <f t="shared" ca="1" si="363"/>
        <v>-51.309186014000602</v>
      </c>
    </row>
    <row r="1807" spans="1:23" x14ac:dyDescent="0.25">
      <c r="A1807" s="2">
        <v>43235.77086365741</v>
      </c>
      <c r="B1807">
        <v>710.47</v>
      </c>
      <c r="C1807">
        <v>1</v>
      </c>
      <c r="H1807">
        <f>VLOOKUP(A1807,[1]Sheet1!$A$2:$F$5022,5,FALSE)</f>
        <v>711.900846</v>
      </c>
      <c r="I1807">
        <f>VLOOKUP(A1807,[1]Sheet1!$A$2:$F$5022,6,FALSE)</f>
        <v>711.22859679999999</v>
      </c>
      <c r="J1807" s="5">
        <f t="shared" ca="1" si="364"/>
        <v>-7.3162716820258694E-4</v>
      </c>
      <c r="K1807" s="5">
        <f t="shared" ca="1" si="365"/>
        <v>-0.52084600000000592</v>
      </c>
      <c r="L1807" s="6">
        <f t="shared" si="366"/>
        <v>1806</v>
      </c>
      <c r="M1807">
        <f t="shared" si="355"/>
        <v>710.40447055521292</v>
      </c>
      <c r="N1807">
        <f t="shared" si="356"/>
        <v>0.10262487406444756</v>
      </c>
      <c r="O1807">
        <f t="shared" si="357"/>
        <v>0.63853374130282425</v>
      </c>
      <c r="P1807" t="str">
        <f t="shared" si="358"/>
        <v/>
      </c>
      <c r="Q1807">
        <f t="shared" si="359"/>
        <v>0</v>
      </c>
      <c r="R1807">
        <f t="shared" si="360"/>
        <v>0</v>
      </c>
      <c r="S1807" t="str">
        <f t="shared" si="361"/>
        <v/>
      </c>
      <c r="T1807" t="str">
        <f t="shared" si="362"/>
        <v/>
      </c>
      <c r="U1807" t="str">
        <f t="shared" si="354"/>
        <v/>
      </c>
      <c r="W1807">
        <f t="shared" ca="1" si="363"/>
        <v>-51.309186014000602</v>
      </c>
    </row>
    <row r="1808" spans="1:23" x14ac:dyDescent="0.25">
      <c r="A1808" s="2">
        <v>43235.77086365741</v>
      </c>
      <c r="B1808">
        <v>710.47</v>
      </c>
      <c r="C1808">
        <v>1</v>
      </c>
      <c r="H1808">
        <f>VLOOKUP(A1808,[1]Sheet1!$A$2:$F$5022,5,FALSE)</f>
        <v>711.900846</v>
      </c>
      <c r="I1808">
        <f>VLOOKUP(A1808,[1]Sheet1!$A$2:$F$5022,6,FALSE)</f>
        <v>711.22859679999999</v>
      </c>
      <c r="J1808" s="5">
        <f t="shared" ca="1" si="364"/>
        <v>-7.3162716820258694E-4</v>
      </c>
      <c r="K1808" s="5">
        <f t="shared" ca="1" si="365"/>
        <v>-0.52084600000000592</v>
      </c>
      <c r="L1808" s="6">
        <f t="shared" si="366"/>
        <v>1807</v>
      </c>
      <c r="M1808">
        <f t="shared" si="355"/>
        <v>710.43218690409026</v>
      </c>
      <c r="N1808">
        <f t="shared" si="356"/>
        <v>0.1007578067449089</v>
      </c>
      <c r="O1808">
        <f t="shared" si="357"/>
        <v>0.37528700883199317</v>
      </c>
      <c r="P1808" t="str">
        <f t="shared" si="358"/>
        <v/>
      </c>
      <c r="Q1808">
        <f t="shared" si="359"/>
        <v>0</v>
      </c>
      <c r="R1808">
        <f t="shared" si="360"/>
        <v>0</v>
      </c>
      <c r="S1808" t="str">
        <f t="shared" si="361"/>
        <v/>
      </c>
      <c r="T1808" t="str">
        <f t="shared" si="362"/>
        <v/>
      </c>
      <c r="U1808" t="str">
        <f t="shared" si="354"/>
        <v/>
      </c>
      <c r="W1808">
        <f t="shared" ca="1" si="363"/>
        <v>-51.309186014000602</v>
      </c>
    </row>
    <row r="1809" spans="1:23" x14ac:dyDescent="0.25">
      <c r="A1809" s="2">
        <v>43235.77086365741</v>
      </c>
      <c r="B1809">
        <v>710.47</v>
      </c>
      <c r="C1809">
        <v>1</v>
      </c>
      <c r="H1809">
        <f>VLOOKUP(A1809,[1]Sheet1!$A$2:$F$5022,5,FALSE)</f>
        <v>711.900846</v>
      </c>
      <c r="I1809">
        <f>VLOOKUP(A1809,[1]Sheet1!$A$2:$F$5022,6,FALSE)</f>
        <v>711.22859679999999</v>
      </c>
      <c r="J1809" s="5">
        <f t="shared" ca="1" si="364"/>
        <v>-7.3162716820258694E-4</v>
      </c>
      <c r="K1809" s="5">
        <f t="shared" ca="1" si="365"/>
        <v>-0.52084600000000592</v>
      </c>
      <c r="L1809" s="6">
        <f t="shared" si="366"/>
        <v>1808</v>
      </c>
      <c r="M1809">
        <f t="shared" si="355"/>
        <v>710.45788644624497</v>
      </c>
      <c r="N1809">
        <f t="shared" si="356"/>
        <v>9.8355545830707589E-2</v>
      </c>
      <c r="O1809">
        <f t="shared" si="357"/>
        <v>0.12316086147198432</v>
      </c>
      <c r="P1809" t="str">
        <f t="shared" si="358"/>
        <v/>
      </c>
      <c r="Q1809">
        <f t="shared" si="359"/>
        <v>0</v>
      </c>
      <c r="R1809">
        <f t="shared" si="360"/>
        <v>0</v>
      </c>
      <c r="S1809" t="str">
        <f t="shared" si="361"/>
        <v/>
      </c>
      <c r="T1809" t="str">
        <f t="shared" si="362"/>
        <v/>
      </c>
      <c r="U1809" t="str">
        <f t="shared" si="354"/>
        <v/>
      </c>
      <c r="W1809">
        <f t="shared" ca="1" si="363"/>
        <v>-51.309186014000602</v>
      </c>
    </row>
    <row r="1810" spans="1:23" x14ac:dyDescent="0.25">
      <c r="A1810" s="2">
        <v>43235.77086365741</v>
      </c>
      <c r="B1810">
        <v>710.47</v>
      </c>
      <c r="C1810">
        <v>1</v>
      </c>
      <c r="H1810">
        <f>VLOOKUP(A1810,[1]Sheet1!$A$2:$F$5022,5,FALSE)</f>
        <v>711.900846</v>
      </c>
      <c r="I1810">
        <f>VLOOKUP(A1810,[1]Sheet1!$A$2:$F$5022,6,FALSE)</f>
        <v>711.22859679999999</v>
      </c>
      <c r="J1810" s="5">
        <f t="shared" ca="1" si="364"/>
        <v>-7.3162716820258694E-4</v>
      </c>
      <c r="K1810" s="5">
        <f t="shared" ca="1" si="365"/>
        <v>-0.52084600000000592</v>
      </c>
      <c r="L1810" s="6">
        <f t="shared" si="366"/>
        <v>1809</v>
      </c>
      <c r="M1810">
        <f t="shared" si="355"/>
        <v>710.48156918167683</v>
      </c>
      <c r="N1810">
        <f t="shared" si="356"/>
        <v>9.5679457520210537E-2</v>
      </c>
      <c r="O1810">
        <f t="shared" si="357"/>
        <v>-0.12091604589586115</v>
      </c>
      <c r="P1810" t="str">
        <f t="shared" si="358"/>
        <v/>
      </c>
      <c r="Q1810">
        <f t="shared" si="359"/>
        <v>0</v>
      </c>
      <c r="R1810">
        <f t="shared" si="360"/>
        <v>0</v>
      </c>
      <c r="S1810" t="str">
        <f t="shared" si="361"/>
        <v/>
      </c>
      <c r="T1810" t="str">
        <f t="shared" si="362"/>
        <v/>
      </c>
      <c r="U1810" t="str">
        <f t="shared" si="354"/>
        <v/>
      </c>
      <c r="W1810">
        <f t="shared" ca="1" si="363"/>
        <v>-51.309186014000602</v>
      </c>
    </row>
    <row r="1811" spans="1:23" x14ac:dyDescent="0.25">
      <c r="A1811" s="2">
        <v>43235.77086365741</v>
      </c>
      <c r="B1811">
        <v>710.47</v>
      </c>
      <c r="C1811">
        <v>1</v>
      </c>
      <c r="H1811">
        <f>VLOOKUP(A1811,[1]Sheet1!$A$2:$F$5022,5,FALSE)</f>
        <v>711.900846</v>
      </c>
      <c r="I1811">
        <f>VLOOKUP(A1811,[1]Sheet1!$A$2:$F$5022,6,FALSE)</f>
        <v>711.22859679999999</v>
      </c>
      <c r="J1811" s="5">
        <f t="shared" ca="1" si="364"/>
        <v>-7.3162716820258694E-4</v>
      </c>
      <c r="K1811" s="5">
        <f t="shared" ca="1" si="365"/>
        <v>-0.52084600000000592</v>
      </c>
      <c r="L1811" s="6">
        <f t="shared" si="366"/>
        <v>1810</v>
      </c>
      <c r="M1811">
        <f t="shared" si="355"/>
        <v>710.50323511038607</v>
      </c>
      <c r="N1811">
        <f t="shared" si="356"/>
        <v>9.2972485074410222E-2</v>
      </c>
      <c r="O1811">
        <f t="shared" si="357"/>
        <v>-0.35747253996109757</v>
      </c>
      <c r="P1811" t="str">
        <f t="shared" si="358"/>
        <v/>
      </c>
      <c r="Q1811">
        <f t="shared" si="359"/>
        <v>0</v>
      </c>
      <c r="R1811">
        <f t="shared" si="360"/>
        <v>0</v>
      </c>
      <c r="S1811" t="str">
        <f t="shared" si="361"/>
        <v/>
      </c>
      <c r="T1811" t="str">
        <f t="shared" si="362"/>
        <v/>
      </c>
      <c r="U1811" t="str">
        <f t="shared" si="354"/>
        <v/>
      </c>
      <c r="W1811">
        <f t="shared" ca="1" si="363"/>
        <v>-51.309186014000602</v>
      </c>
    </row>
    <row r="1812" spans="1:23" x14ac:dyDescent="0.25">
      <c r="A1812" s="2">
        <v>43235.77086365741</v>
      </c>
      <c r="B1812">
        <v>710.47</v>
      </c>
      <c r="C1812">
        <v>1</v>
      </c>
      <c r="H1812">
        <f>VLOOKUP(A1812,[1]Sheet1!$A$2:$F$5022,5,FALSE)</f>
        <v>711.900846</v>
      </c>
      <c r="I1812">
        <f>VLOOKUP(A1812,[1]Sheet1!$A$2:$F$5022,6,FALSE)</f>
        <v>711.22859679999999</v>
      </c>
      <c r="J1812" s="5">
        <f t="shared" ca="1" si="364"/>
        <v>-7.3162716820258694E-4</v>
      </c>
      <c r="K1812" s="5">
        <f t="shared" ca="1" si="365"/>
        <v>-0.52084600000000592</v>
      </c>
      <c r="L1812" s="6">
        <f t="shared" si="366"/>
        <v>1811</v>
      </c>
      <c r="M1812">
        <f t="shared" si="355"/>
        <v>710.52288423237269</v>
      </c>
      <c r="N1812">
        <f t="shared" si="356"/>
        <v>9.0460762897652203E-2</v>
      </c>
      <c r="O1812">
        <f t="shared" si="357"/>
        <v>-0.5846096216598976</v>
      </c>
      <c r="P1812" t="str">
        <f t="shared" si="358"/>
        <v/>
      </c>
      <c r="Q1812">
        <f t="shared" si="359"/>
        <v>0</v>
      </c>
      <c r="R1812">
        <f t="shared" si="360"/>
        <v>0</v>
      </c>
      <c r="S1812" t="str">
        <f t="shared" si="361"/>
        <v/>
      </c>
      <c r="T1812" t="str">
        <f t="shared" si="362"/>
        <v/>
      </c>
      <c r="U1812" t="str">
        <f t="shared" si="354"/>
        <v/>
      </c>
      <c r="W1812">
        <f t="shared" ca="1" si="363"/>
        <v>-51.309186014000602</v>
      </c>
    </row>
    <row r="1813" spans="1:23" x14ac:dyDescent="0.25">
      <c r="A1813" s="2">
        <v>43235.77086365741</v>
      </c>
      <c r="B1813">
        <v>710.47</v>
      </c>
      <c r="C1813">
        <v>1</v>
      </c>
      <c r="H1813">
        <f>VLOOKUP(A1813,[1]Sheet1!$A$2:$F$5022,5,FALSE)</f>
        <v>711.900846</v>
      </c>
      <c r="I1813">
        <f>VLOOKUP(A1813,[1]Sheet1!$A$2:$F$5022,6,FALSE)</f>
        <v>711.22859679999999</v>
      </c>
      <c r="J1813" s="5">
        <f t="shared" ca="1" si="364"/>
        <v>-7.3162716820258694E-4</v>
      </c>
      <c r="K1813" s="5">
        <f t="shared" ca="1" si="365"/>
        <v>-0.52084600000000592</v>
      </c>
      <c r="L1813" s="6">
        <f t="shared" si="366"/>
        <v>1812</v>
      </c>
      <c r="M1813">
        <f t="shared" si="355"/>
        <v>710.54051654763646</v>
      </c>
      <c r="N1813">
        <f t="shared" si="356"/>
        <v>8.8349153173033268E-2</v>
      </c>
      <c r="O1813">
        <f t="shared" si="357"/>
        <v>-0.79815759522133944</v>
      </c>
      <c r="P1813" t="str">
        <f t="shared" si="358"/>
        <v/>
      </c>
      <c r="Q1813">
        <f t="shared" si="359"/>
        <v>0</v>
      </c>
      <c r="R1813">
        <f t="shared" si="360"/>
        <v>0</v>
      </c>
      <c r="S1813" t="str">
        <f t="shared" si="361"/>
        <v/>
      </c>
      <c r="T1813" t="str">
        <f t="shared" si="362"/>
        <v/>
      </c>
      <c r="U1813" t="str">
        <f t="shared" si="354"/>
        <v/>
      </c>
      <c r="W1813">
        <f t="shared" ca="1" si="363"/>
        <v>-51.309186014000602</v>
      </c>
    </row>
    <row r="1814" spans="1:23" x14ac:dyDescent="0.25">
      <c r="A1814" s="2">
        <v>43235.770951643521</v>
      </c>
      <c r="B1814">
        <v>710.73186213820009</v>
      </c>
      <c r="C1814">
        <v>3</v>
      </c>
      <c r="H1814">
        <f>VLOOKUP(A1814,[1]Sheet1!$A$2:$F$5022,5,FALSE)</f>
        <v>711.900846</v>
      </c>
      <c r="I1814">
        <f>VLOOKUP(A1814,[1]Sheet1!$A$2:$F$5022,6,FALSE)</f>
        <v>711.25952203999987</v>
      </c>
      <c r="J1814" s="5">
        <f t="shared" ca="1" si="364"/>
        <v>-7.3162716820258694E-4</v>
      </c>
      <c r="K1814" s="5">
        <f t="shared" ca="1" si="365"/>
        <v>-0.52084600000000592</v>
      </c>
      <c r="L1814" s="6">
        <f t="shared" si="366"/>
        <v>1813</v>
      </c>
      <c r="M1814">
        <f t="shared" si="355"/>
        <v>710.5561320561776</v>
      </c>
      <c r="N1814">
        <f t="shared" si="356"/>
        <v>8.6811395217849543E-2</v>
      </c>
      <c r="O1814">
        <f t="shared" si="357"/>
        <v>2.0242743660725129</v>
      </c>
      <c r="P1814">
        <f t="shared" si="358"/>
        <v>1</v>
      </c>
      <c r="Q1814">
        <f t="shared" si="359"/>
        <v>8.7986110884230584E-5</v>
      </c>
      <c r="R1814">
        <f t="shared" si="360"/>
        <v>0</v>
      </c>
      <c r="S1814">
        <f t="shared" si="361"/>
        <v>1</v>
      </c>
      <c r="T1814">
        <f t="shared" ca="1" si="362"/>
        <v>-0.52084600000000592</v>
      </c>
      <c r="U1814">
        <f t="shared" ca="1" si="354"/>
        <v>-0.52084600000000592</v>
      </c>
      <c r="W1814">
        <f t="shared" ca="1" si="363"/>
        <v>-51.830032014000608</v>
      </c>
    </row>
    <row r="1815" spans="1:23" x14ac:dyDescent="0.25">
      <c r="A1815" s="2">
        <v>43235.770951643521</v>
      </c>
      <c r="B1815">
        <v>711.25</v>
      </c>
      <c r="C1815">
        <v>1</v>
      </c>
      <c r="H1815">
        <f>VLOOKUP(A1815,[1]Sheet1!$A$2:$F$5022,5,FALSE)</f>
        <v>711.900846</v>
      </c>
      <c r="I1815">
        <f>VLOOKUP(A1815,[1]Sheet1!$A$2:$F$5022,6,FALSE)</f>
        <v>711.25952203999987</v>
      </c>
      <c r="J1815" s="5">
        <f t="shared" ca="1" si="364"/>
        <v>-7.3162716820258694E-4</v>
      </c>
      <c r="K1815" s="5">
        <f t="shared" ca="1" si="365"/>
        <v>-0.52084600000000592</v>
      </c>
      <c r="L1815" s="6">
        <f t="shared" si="366"/>
        <v>1814</v>
      </c>
      <c r="M1815">
        <f t="shared" si="355"/>
        <v>710.59965785950453</v>
      </c>
      <c r="N1815">
        <f t="shared" si="356"/>
        <v>8.9048618113295799E-2</v>
      </c>
      <c r="O1815">
        <f t="shared" si="357"/>
        <v>7.3032255219058326</v>
      </c>
      <c r="P1815">
        <f t="shared" si="358"/>
        <v>1</v>
      </c>
      <c r="Q1815">
        <f t="shared" si="359"/>
        <v>0</v>
      </c>
      <c r="R1815">
        <f t="shared" si="360"/>
        <v>0</v>
      </c>
      <c r="S1815">
        <f t="shared" si="361"/>
        <v>1</v>
      </c>
      <c r="T1815">
        <f t="shared" ca="1" si="362"/>
        <v>-0.52084600000000592</v>
      </c>
      <c r="U1815" t="str">
        <f t="shared" si="354"/>
        <v/>
      </c>
      <c r="W1815">
        <f t="shared" ca="1" si="363"/>
        <v>-51.830032014000608</v>
      </c>
    </row>
    <row r="1816" spans="1:23" x14ac:dyDescent="0.25">
      <c r="A1816" s="2">
        <v>43235.770992442129</v>
      </c>
      <c r="B1816">
        <v>711.25051930299992</v>
      </c>
      <c r="C1816">
        <v>3</v>
      </c>
      <c r="H1816">
        <f>VLOOKUP(A1816,[1]Sheet1!$A$2:$F$5022,5,FALSE)</f>
        <v>711.900846</v>
      </c>
      <c r="I1816">
        <f>VLOOKUP(A1816,[1]Sheet1!$A$2:$F$5022,6,FALSE)</f>
        <v>711.25999999999988</v>
      </c>
      <c r="J1816" s="5">
        <f t="shared" ca="1" si="364"/>
        <v>-7.3162716820258694E-4</v>
      </c>
      <c r="K1816" s="5">
        <f t="shared" ca="1" si="365"/>
        <v>-0.52084600000000592</v>
      </c>
      <c r="L1816" s="6">
        <f t="shared" si="366"/>
        <v>1815</v>
      </c>
      <c r="M1816">
        <f t="shared" si="355"/>
        <v>710.6990622984415</v>
      </c>
      <c r="N1816">
        <f t="shared" si="356"/>
        <v>0.13670480379585298</v>
      </c>
      <c r="O1816">
        <f t="shared" si="357"/>
        <v>4.0339255772015807</v>
      </c>
      <c r="P1816">
        <f t="shared" si="358"/>
        <v>1</v>
      </c>
      <c r="Q1816">
        <f t="shared" si="359"/>
        <v>4.0798608097247779E-5</v>
      </c>
      <c r="R1816">
        <f t="shared" si="360"/>
        <v>0</v>
      </c>
      <c r="S1816">
        <f t="shared" si="361"/>
        <v>1</v>
      </c>
      <c r="T1816">
        <f t="shared" ca="1" si="362"/>
        <v>-0.52084600000000592</v>
      </c>
      <c r="U1816" t="str">
        <f t="shared" si="354"/>
        <v/>
      </c>
      <c r="W1816">
        <f t="shared" ca="1" si="363"/>
        <v>-51.830032014000608</v>
      </c>
    </row>
    <row r="1817" spans="1:23" x14ac:dyDescent="0.25">
      <c r="A1817" s="2">
        <v>43235.771233136576</v>
      </c>
      <c r="B1817">
        <v>711.25935900000002</v>
      </c>
      <c r="C1817">
        <v>4</v>
      </c>
      <c r="H1817">
        <f>VLOOKUP(A1817,[1]Sheet1!$A$2:$F$5022,5,FALSE)</f>
        <v>712.07647999999995</v>
      </c>
      <c r="I1817">
        <f>VLOOKUP(A1817,[1]Sheet1!$A$2:$F$5022,6,FALSE)</f>
        <v>711.26</v>
      </c>
      <c r="J1817" s="5">
        <f t="shared" ca="1" si="364"/>
        <v>-9.7809718416756492E-4</v>
      </c>
      <c r="K1817" s="5">
        <f t="shared" ca="1" si="365"/>
        <v>-0.69647999999995125</v>
      </c>
      <c r="L1817" s="6">
        <f t="shared" si="366"/>
        <v>1816</v>
      </c>
      <c r="M1817">
        <f t="shared" si="355"/>
        <v>710.79257650646059</v>
      </c>
      <c r="N1817">
        <f t="shared" si="356"/>
        <v>0.16120040931956522</v>
      </c>
      <c r="O1817">
        <f t="shared" si="357"/>
        <v>2.8956656841613375</v>
      </c>
      <c r="P1817">
        <f t="shared" si="358"/>
        <v>1</v>
      </c>
      <c r="Q1817">
        <f t="shared" si="359"/>
        <v>2.4069444771157578E-4</v>
      </c>
      <c r="R1817">
        <f t="shared" si="360"/>
        <v>0</v>
      </c>
      <c r="S1817">
        <f t="shared" si="361"/>
        <v>1</v>
      </c>
      <c r="T1817">
        <f t="shared" ca="1" si="362"/>
        <v>-0.69647999999995125</v>
      </c>
      <c r="U1817" t="str">
        <f t="shared" si="354"/>
        <v/>
      </c>
      <c r="W1817">
        <f t="shared" ca="1" si="363"/>
        <v>-51.830032014000608</v>
      </c>
    </row>
    <row r="1818" spans="1:23" x14ac:dyDescent="0.25">
      <c r="A1818" s="2">
        <v>43235.771233136576</v>
      </c>
      <c r="B1818">
        <v>711.26</v>
      </c>
      <c r="C1818">
        <v>1</v>
      </c>
      <c r="H1818">
        <f>VLOOKUP(A1818,[1]Sheet1!$A$2:$F$5022,5,FALSE)</f>
        <v>712.07647999999995</v>
      </c>
      <c r="I1818">
        <f>VLOOKUP(A1818,[1]Sheet1!$A$2:$F$5022,6,FALSE)</f>
        <v>711.26</v>
      </c>
      <c r="J1818" s="5">
        <f t="shared" ca="1" si="364"/>
        <v>-9.7809718416756492E-4</v>
      </c>
      <c r="K1818" s="5">
        <f t="shared" ca="1" si="365"/>
        <v>-0.69647999999995125</v>
      </c>
      <c r="L1818" s="6">
        <f t="shared" si="366"/>
        <v>1817</v>
      </c>
      <c r="M1818">
        <f t="shared" si="355"/>
        <v>710.88114876739894</v>
      </c>
      <c r="N1818">
        <f t="shared" si="356"/>
        <v>0.17529930447751571</v>
      </c>
      <c r="O1818">
        <f t="shared" si="357"/>
        <v>2.1611679163829356</v>
      </c>
      <c r="P1818">
        <f t="shared" si="358"/>
        <v>1</v>
      </c>
      <c r="Q1818">
        <f t="shared" si="359"/>
        <v>0</v>
      </c>
      <c r="R1818">
        <f t="shared" si="360"/>
        <v>0</v>
      </c>
      <c r="S1818">
        <f t="shared" si="361"/>
        <v>1</v>
      </c>
      <c r="T1818">
        <f t="shared" ca="1" si="362"/>
        <v>-0.69647999999995125</v>
      </c>
      <c r="U1818" t="str">
        <f t="shared" si="354"/>
        <v/>
      </c>
      <c r="W1818">
        <f t="shared" ca="1" si="363"/>
        <v>-51.830032014000608</v>
      </c>
    </row>
    <row r="1819" spans="1:23" x14ac:dyDescent="0.25">
      <c r="A1819" s="2">
        <v>43235.771233136576</v>
      </c>
      <c r="B1819">
        <v>711.26</v>
      </c>
      <c r="C1819">
        <v>1</v>
      </c>
      <c r="H1819">
        <f>VLOOKUP(A1819,[1]Sheet1!$A$2:$F$5022,5,FALSE)</f>
        <v>712.07647999999995</v>
      </c>
      <c r="I1819">
        <f>VLOOKUP(A1819,[1]Sheet1!$A$2:$F$5022,6,FALSE)</f>
        <v>711.26</v>
      </c>
      <c r="J1819" s="5">
        <f t="shared" ca="1" si="364"/>
        <v>-9.7809718416756492E-4</v>
      </c>
      <c r="K1819" s="5">
        <f t="shared" ca="1" si="365"/>
        <v>-0.69647999999995125</v>
      </c>
      <c r="L1819" s="6">
        <f t="shared" si="366"/>
        <v>1818</v>
      </c>
      <c r="M1819">
        <f t="shared" si="355"/>
        <v>710.96379751741301</v>
      </c>
      <c r="N1819">
        <f t="shared" si="356"/>
        <v>0.1824595125930264</v>
      </c>
      <c r="O1819">
        <f t="shared" si="357"/>
        <v>1.6233874484124782</v>
      </c>
      <c r="P1819">
        <f t="shared" si="358"/>
        <v>1</v>
      </c>
      <c r="Q1819">
        <f t="shared" si="359"/>
        <v>0</v>
      </c>
      <c r="R1819">
        <f t="shared" si="360"/>
        <v>0</v>
      </c>
      <c r="S1819">
        <f t="shared" si="361"/>
        <v>1</v>
      </c>
      <c r="T1819">
        <f t="shared" ca="1" si="362"/>
        <v>-0.69647999999995125</v>
      </c>
      <c r="U1819" t="str">
        <f t="shared" ref="U1819:U1882" si="367">IF(S1819=1,IF(ISNUMBER(S1818),"",K1819),"")</f>
        <v/>
      </c>
      <c r="W1819">
        <f t="shared" ca="1" si="363"/>
        <v>-51.830032014000608</v>
      </c>
    </row>
    <row r="1820" spans="1:23" x14ac:dyDescent="0.25">
      <c r="A1820" s="2">
        <v>43235.771233136576</v>
      </c>
      <c r="B1820">
        <v>711.26</v>
      </c>
      <c r="C1820">
        <v>1</v>
      </c>
      <c r="H1820">
        <f>VLOOKUP(A1820,[1]Sheet1!$A$2:$F$5022,5,FALSE)</f>
        <v>712.07647999999995</v>
      </c>
      <c r="I1820">
        <f>VLOOKUP(A1820,[1]Sheet1!$A$2:$F$5022,6,FALSE)</f>
        <v>711.26</v>
      </c>
      <c r="J1820" s="5">
        <f t="shared" ca="1" si="364"/>
        <v>-9.7809718416756492E-4</v>
      </c>
      <c r="K1820" s="5">
        <f t="shared" ca="1" si="365"/>
        <v>-0.69647999999995125</v>
      </c>
      <c r="L1820" s="6">
        <f t="shared" si="366"/>
        <v>1819</v>
      </c>
      <c r="M1820">
        <f t="shared" si="355"/>
        <v>711.04044626742711</v>
      </c>
      <c r="N1820">
        <f t="shared" si="356"/>
        <v>0.18503263170273093</v>
      </c>
      <c r="O1820">
        <f t="shared" si="357"/>
        <v>1.1865676370295934</v>
      </c>
      <c r="P1820" t="str">
        <f t="shared" si="358"/>
        <v/>
      </c>
      <c r="Q1820">
        <f t="shared" si="359"/>
        <v>0</v>
      </c>
      <c r="R1820">
        <f t="shared" si="360"/>
        <v>0</v>
      </c>
      <c r="S1820" t="str">
        <f t="shared" si="361"/>
        <v/>
      </c>
      <c r="T1820" t="str">
        <f t="shared" si="362"/>
        <v/>
      </c>
      <c r="U1820" t="str">
        <f t="shared" si="367"/>
        <v/>
      </c>
      <c r="W1820">
        <f t="shared" ca="1" si="363"/>
        <v>-51.830032014000608</v>
      </c>
    </row>
    <row r="1821" spans="1:23" x14ac:dyDescent="0.25">
      <c r="A1821" s="2">
        <v>43235.771233136576</v>
      </c>
      <c r="B1821">
        <v>711.26</v>
      </c>
      <c r="C1821">
        <v>1</v>
      </c>
      <c r="H1821">
        <f>VLOOKUP(A1821,[1]Sheet1!$A$2:$F$5022,5,FALSE)</f>
        <v>712.07647999999995</v>
      </c>
      <c r="I1821">
        <f>VLOOKUP(A1821,[1]Sheet1!$A$2:$F$5022,6,FALSE)</f>
        <v>711.26</v>
      </c>
      <c r="J1821" s="5">
        <f t="shared" ca="1" si="364"/>
        <v>-9.7809718416756492E-4</v>
      </c>
      <c r="K1821" s="5">
        <f t="shared" ca="1" si="365"/>
        <v>-0.69647999999995125</v>
      </c>
      <c r="L1821" s="6">
        <f t="shared" si="366"/>
        <v>1820</v>
      </c>
      <c r="M1821">
        <f t="shared" si="355"/>
        <v>711.11109501744113</v>
      </c>
      <c r="N1821">
        <f t="shared" si="356"/>
        <v>0.18460578517164866</v>
      </c>
      <c r="O1821">
        <f t="shared" si="357"/>
        <v>0.80661059684780323</v>
      </c>
      <c r="P1821" t="str">
        <f t="shared" si="358"/>
        <v/>
      </c>
      <c r="Q1821">
        <f t="shared" si="359"/>
        <v>0</v>
      </c>
      <c r="R1821">
        <f t="shared" si="360"/>
        <v>0</v>
      </c>
      <c r="S1821" t="str">
        <f t="shared" si="361"/>
        <v/>
      </c>
      <c r="T1821" t="str">
        <f t="shared" si="362"/>
        <v/>
      </c>
      <c r="U1821" t="str">
        <f t="shared" si="367"/>
        <v/>
      </c>
      <c r="W1821">
        <f t="shared" ca="1" si="363"/>
        <v>-51.830032014000608</v>
      </c>
    </row>
    <row r="1822" spans="1:23" x14ac:dyDescent="0.25">
      <c r="A1822" s="2">
        <v>43235.771233136576</v>
      </c>
      <c r="B1822">
        <v>711.26</v>
      </c>
      <c r="C1822">
        <v>1</v>
      </c>
      <c r="H1822">
        <f>VLOOKUP(A1822,[1]Sheet1!$A$2:$F$5022,5,FALSE)</f>
        <v>712.07647999999995</v>
      </c>
      <c r="I1822">
        <f>VLOOKUP(A1822,[1]Sheet1!$A$2:$F$5022,6,FALSE)</f>
        <v>711.26</v>
      </c>
      <c r="J1822" s="5">
        <f t="shared" ca="1" si="364"/>
        <v>-9.7809718416756492E-4</v>
      </c>
      <c r="K1822" s="5">
        <f t="shared" ca="1" si="365"/>
        <v>-0.69647999999995125</v>
      </c>
      <c r="L1822" s="6">
        <f t="shared" si="366"/>
        <v>1821</v>
      </c>
      <c r="M1822">
        <f t="shared" si="355"/>
        <v>711.17574376745506</v>
      </c>
      <c r="N1822">
        <f t="shared" si="356"/>
        <v>0.18236957664766681</v>
      </c>
      <c r="O1822">
        <f t="shared" si="357"/>
        <v>0.46200815998883171</v>
      </c>
      <c r="P1822" t="str">
        <f t="shared" si="358"/>
        <v/>
      </c>
      <c r="Q1822">
        <f t="shared" si="359"/>
        <v>0</v>
      </c>
      <c r="R1822">
        <f t="shared" si="360"/>
        <v>0</v>
      </c>
      <c r="S1822" t="str">
        <f t="shared" si="361"/>
        <v/>
      </c>
      <c r="T1822" t="str">
        <f t="shared" si="362"/>
        <v/>
      </c>
      <c r="U1822" t="str">
        <f t="shared" si="367"/>
        <v/>
      </c>
      <c r="W1822">
        <f t="shared" ca="1" si="363"/>
        <v>-51.830032014000608</v>
      </c>
    </row>
    <row r="1823" spans="1:23" x14ac:dyDescent="0.25">
      <c r="A1823" s="2">
        <v>43235.771233217587</v>
      </c>
      <c r="B1823">
        <v>711.26</v>
      </c>
      <c r="C1823">
        <v>3</v>
      </c>
      <c r="H1823">
        <f>VLOOKUP(A1823,[1]Sheet1!$A$2:$F$5022,5,FALSE)</f>
        <v>712.07647999999995</v>
      </c>
      <c r="I1823">
        <f>VLOOKUP(A1823,[1]Sheet1!$A$2:$F$5022,6,FALSE)</f>
        <v>711.36522559280002</v>
      </c>
      <c r="J1823" s="5">
        <f t="shared" ca="1" si="364"/>
        <v>-9.7809718416756492E-4</v>
      </c>
      <c r="K1823" s="5">
        <f t="shared" ca="1" si="365"/>
        <v>-0.69647999999995125</v>
      </c>
      <c r="L1823" s="6">
        <f t="shared" si="366"/>
        <v>1822</v>
      </c>
      <c r="M1823">
        <f t="shared" si="355"/>
        <v>711.23439251746913</v>
      </c>
      <c r="N1823">
        <f t="shared" si="356"/>
        <v>0.17928630361826356</v>
      </c>
      <c r="O1823">
        <f t="shared" si="357"/>
        <v>0.14283011035456572</v>
      </c>
      <c r="P1823" t="str">
        <f t="shared" si="358"/>
        <v/>
      </c>
      <c r="Q1823">
        <f t="shared" si="359"/>
        <v>8.1010512076318264E-8</v>
      </c>
      <c r="R1823">
        <f t="shared" si="360"/>
        <v>0</v>
      </c>
      <c r="S1823" t="str">
        <f t="shared" si="361"/>
        <v/>
      </c>
      <c r="T1823" t="str">
        <f t="shared" si="362"/>
        <v/>
      </c>
      <c r="U1823" t="str">
        <f t="shared" si="367"/>
        <v/>
      </c>
      <c r="W1823">
        <f t="shared" ca="1" si="363"/>
        <v>-51.830032014000608</v>
      </c>
    </row>
    <row r="1824" spans="1:23" x14ac:dyDescent="0.25">
      <c r="A1824" s="2">
        <v>43235.771233217587</v>
      </c>
      <c r="B1824">
        <v>711.26</v>
      </c>
      <c r="C1824">
        <v>2</v>
      </c>
      <c r="H1824">
        <f>VLOOKUP(A1824,[1]Sheet1!$A$2:$F$5022,5,FALSE)</f>
        <v>712.07647999999995</v>
      </c>
      <c r="I1824">
        <f>VLOOKUP(A1824,[1]Sheet1!$A$2:$F$5022,6,FALSE)</f>
        <v>711.36522559280002</v>
      </c>
      <c r="J1824" s="5">
        <f t="shared" ca="1" si="364"/>
        <v>-9.7809718416756492E-4</v>
      </c>
      <c r="K1824" s="5">
        <f t="shared" ca="1" si="365"/>
        <v>-0.69647999999995125</v>
      </c>
      <c r="L1824" s="6">
        <f t="shared" si="366"/>
        <v>1823</v>
      </c>
      <c r="M1824">
        <f t="shared" si="355"/>
        <v>711.28704126748323</v>
      </c>
      <c r="N1824">
        <f t="shared" si="356"/>
        <v>0.17615427161697966</v>
      </c>
      <c r="O1824">
        <f t="shared" si="357"/>
        <v>-0.15350900795660805</v>
      </c>
      <c r="P1824" t="str">
        <f t="shared" si="358"/>
        <v/>
      </c>
      <c r="Q1824">
        <f t="shared" si="359"/>
        <v>0</v>
      </c>
      <c r="R1824">
        <f t="shared" si="360"/>
        <v>0</v>
      </c>
      <c r="S1824" t="str">
        <f t="shared" si="361"/>
        <v/>
      </c>
      <c r="T1824" t="str">
        <f t="shared" si="362"/>
        <v/>
      </c>
      <c r="U1824" t="str">
        <f t="shared" si="367"/>
        <v/>
      </c>
      <c r="W1824">
        <f t="shared" ca="1" si="363"/>
        <v>-51.830032014000608</v>
      </c>
    </row>
    <row r="1825" spans="1:23" x14ac:dyDescent="0.25">
      <c r="A1825" s="2">
        <v>43235.771233703701</v>
      </c>
      <c r="B1825">
        <v>711.36783009580006</v>
      </c>
      <c r="C1825">
        <v>3</v>
      </c>
      <c r="H1825">
        <f>VLOOKUP(A1825,[1]Sheet1!$A$2:$F$5022,5,FALSE)</f>
        <v>712.07647999999995</v>
      </c>
      <c r="I1825">
        <f>VLOOKUP(A1825,[1]Sheet1!$A$2:$F$5022,6,FALSE)</f>
        <v>711.52609015999997</v>
      </c>
      <c r="J1825" s="5">
        <f t="shared" ca="1" si="364"/>
        <v>-9.7809718416756492E-4</v>
      </c>
      <c r="K1825" s="5">
        <f t="shared" ca="1" si="365"/>
        <v>-0.69647999999995125</v>
      </c>
      <c r="L1825" s="6">
        <f t="shared" si="366"/>
        <v>1824</v>
      </c>
      <c r="M1825">
        <f t="shared" si="355"/>
        <v>711.33369001749725</v>
      </c>
      <c r="N1825">
        <f t="shared" si="356"/>
        <v>0.17361759836107854</v>
      </c>
      <c r="O1825">
        <f t="shared" si="357"/>
        <v>0.19663950328243665</v>
      </c>
      <c r="P1825" t="str">
        <f t="shared" si="358"/>
        <v/>
      </c>
      <c r="Q1825">
        <f t="shared" si="359"/>
        <v>4.8611400416120887E-7</v>
      </c>
      <c r="R1825">
        <f t="shared" si="360"/>
        <v>0</v>
      </c>
      <c r="S1825" t="str">
        <f t="shared" si="361"/>
        <v/>
      </c>
      <c r="T1825" t="str">
        <f t="shared" si="362"/>
        <v/>
      </c>
      <c r="U1825" t="str">
        <f t="shared" si="367"/>
        <v/>
      </c>
      <c r="W1825">
        <f t="shared" ca="1" si="363"/>
        <v>-51.830032014000608</v>
      </c>
    </row>
    <row r="1826" spans="1:23" x14ac:dyDescent="0.25">
      <c r="A1826" s="2">
        <v>43235.771233703701</v>
      </c>
      <c r="B1826">
        <v>711.37</v>
      </c>
      <c r="C1826">
        <v>1</v>
      </c>
      <c r="H1826">
        <f>VLOOKUP(A1826,[1]Sheet1!$A$2:$F$5022,5,FALSE)</f>
        <v>712.07647999999995</v>
      </c>
      <c r="I1826">
        <f>VLOOKUP(A1826,[1]Sheet1!$A$2:$F$5022,6,FALSE)</f>
        <v>711.52609015999997</v>
      </c>
      <c r="J1826" s="5">
        <f t="shared" ca="1" si="364"/>
        <v>-9.7809718416756492E-4</v>
      </c>
      <c r="K1826" s="5">
        <f t="shared" ca="1" si="365"/>
        <v>-0.69647999999995125</v>
      </c>
      <c r="L1826" s="6">
        <f t="shared" si="366"/>
        <v>1825</v>
      </c>
      <c r="M1826">
        <f t="shared" si="355"/>
        <v>711.38666220703146</v>
      </c>
      <c r="N1826">
        <f t="shared" si="356"/>
        <v>0.17165495111631635</v>
      </c>
      <c r="O1826">
        <f t="shared" si="357"/>
        <v>-9.7068024680326423E-2</v>
      </c>
      <c r="P1826" t="str">
        <f t="shared" si="358"/>
        <v/>
      </c>
      <c r="Q1826">
        <f t="shared" si="359"/>
        <v>0</v>
      </c>
      <c r="R1826">
        <f t="shared" si="360"/>
        <v>0</v>
      </c>
      <c r="S1826" t="str">
        <f t="shared" si="361"/>
        <v/>
      </c>
      <c r="T1826" t="str">
        <f t="shared" si="362"/>
        <v/>
      </c>
      <c r="U1826" t="str">
        <f t="shared" si="367"/>
        <v/>
      </c>
      <c r="W1826">
        <f t="shared" ca="1" si="363"/>
        <v>-51.830032014000608</v>
      </c>
    </row>
    <row r="1827" spans="1:23" x14ac:dyDescent="0.25">
      <c r="A1827" s="2">
        <v>43235.771233703701</v>
      </c>
      <c r="B1827">
        <v>711.37</v>
      </c>
      <c r="C1827">
        <v>1</v>
      </c>
      <c r="H1827">
        <f>VLOOKUP(A1827,[1]Sheet1!$A$2:$F$5022,5,FALSE)</f>
        <v>712.07647999999995</v>
      </c>
      <c r="I1827">
        <f>VLOOKUP(A1827,[1]Sheet1!$A$2:$F$5022,6,FALSE)</f>
        <v>711.52609015999997</v>
      </c>
      <c r="J1827" s="5">
        <f t="shared" ca="1" si="364"/>
        <v>-9.7809718416756492E-4</v>
      </c>
      <c r="K1827" s="5">
        <f t="shared" ca="1" si="365"/>
        <v>-0.69647999999995125</v>
      </c>
      <c r="L1827" s="6">
        <f t="shared" si="366"/>
        <v>1826</v>
      </c>
      <c r="M1827">
        <f t="shared" si="355"/>
        <v>711.43333870446179</v>
      </c>
      <c r="N1827">
        <f t="shared" si="356"/>
        <v>0.1702499744441755</v>
      </c>
      <c r="O1827">
        <f t="shared" si="357"/>
        <v>-0.37203356222854173</v>
      </c>
      <c r="P1827" t="str">
        <f t="shared" si="358"/>
        <v/>
      </c>
      <c r="Q1827">
        <f t="shared" si="359"/>
        <v>0</v>
      </c>
      <c r="R1827">
        <f t="shared" si="360"/>
        <v>0</v>
      </c>
      <c r="S1827" t="str">
        <f t="shared" si="361"/>
        <v/>
      </c>
      <c r="T1827" t="str">
        <f t="shared" si="362"/>
        <v/>
      </c>
      <c r="U1827" t="str">
        <f t="shared" si="367"/>
        <v/>
      </c>
      <c r="W1827">
        <f t="shared" ca="1" si="363"/>
        <v>-51.830032014000608</v>
      </c>
    </row>
    <row r="1828" spans="1:23" x14ac:dyDescent="0.25">
      <c r="A1828" s="2">
        <v>43235.771233703701</v>
      </c>
      <c r="B1828">
        <v>711.37</v>
      </c>
      <c r="C1828">
        <v>1</v>
      </c>
      <c r="H1828">
        <f>VLOOKUP(A1828,[1]Sheet1!$A$2:$F$5022,5,FALSE)</f>
        <v>712.07647999999995</v>
      </c>
      <c r="I1828">
        <f>VLOOKUP(A1828,[1]Sheet1!$A$2:$F$5022,6,FALSE)</f>
        <v>711.52609015999997</v>
      </c>
      <c r="J1828" s="5">
        <f t="shared" ca="1" si="364"/>
        <v>-9.7809718416756492E-4</v>
      </c>
      <c r="K1828" s="5">
        <f t="shared" ca="1" si="365"/>
        <v>-0.69647999999995125</v>
      </c>
      <c r="L1828" s="6">
        <f t="shared" si="366"/>
        <v>1827</v>
      </c>
      <c r="M1828">
        <f t="shared" si="355"/>
        <v>711.47346058004325</v>
      </c>
      <c r="N1828">
        <f t="shared" si="356"/>
        <v>0.16977192022394078</v>
      </c>
      <c r="O1828">
        <f t="shared" si="357"/>
        <v>-0.60940925864993301</v>
      </c>
      <c r="P1828" t="str">
        <f t="shared" si="358"/>
        <v/>
      </c>
      <c r="Q1828">
        <f t="shared" si="359"/>
        <v>0</v>
      </c>
      <c r="R1828">
        <f t="shared" si="360"/>
        <v>0</v>
      </c>
      <c r="S1828" t="str">
        <f t="shared" si="361"/>
        <v/>
      </c>
      <c r="T1828" t="str">
        <f t="shared" si="362"/>
        <v/>
      </c>
      <c r="U1828" t="str">
        <f t="shared" si="367"/>
        <v/>
      </c>
      <c r="W1828">
        <f t="shared" ca="1" si="363"/>
        <v>-51.830032014000608</v>
      </c>
    </row>
    <row r="1829" spans="1:23" x14ac:dyDescent="0.25">
      <c r="A1829" s="2">
        <v>43235.771233703701</v>
      </c>
      <c r="B1829">
        <v>711.37</v>
      </c>
      <c r="C1829">
        <v>1</v>
      </c>
      <c r="H1829">
        <f>VLOOKUP(A1829,[1]Sheet1!$A$2:$F$5022,5,FALSE)</f>
        <v>712.07647999999995</v>
      </c>
      <c r="I1829">
        <f>VLOOKUP(A1829,[1]Sheet1!$A$2:$F$5022,6,FALSE)</f>
        <v>711.52609015999997</v>
      </c>
      <c r="J1829" s="5">
        <f t="shared" ca="1" si="364"/>
        <v>-9.7809718416756492E-4</v>
      </c>
      <c r="K1829" s="5">
        <f t="shared" ca="1" si="365"/>
        <v>-0.69647999999995125</v>
      </c>
      <c r="L1829" s="6">
        <f t="shared" si="366"/>
        <v>1828</v>
      </c>
      <c r="M1829">
        <f t="shared" si="355"/>
        <v>711.50702783377596</v>
      </c>
      <c r="N1829">
        <f t="shared" si="356"/>
        <v>0.17034345881639171</v>
      </c>
      <c r="O1829">
        <f t="shared" si="357"/>
        <v>-0.80442087255994021</v>
      </c>
      <c r="P1829" t="str">
        <f t="shared" si="358"/>
        <v/>
      </c>
      <c r="Q1829">
        <f t="shared" si="359"/>
        <v>0</v>
      </c>
      <c r="R1829">
        <f t="shared" si="360"/>
        <v>0</v>
      </c>
      <c r="S1829" t="str">
        <f t="shared" si="361"/>
        <v/>
      </c>
      <c r="T1829" t="str">
        <f t="shared" si="362"/>
        <v/>
      </c>
      <c r="U1829" t="str">
        <f t="shared" si="367"/>
        <v/>
      </c>
      <c r="W1829">
        <f t="shared" ca="1" si="363"/>
        <v>-51.830032014000608</v>
      </c>
    </row>
    <row r="1830" spans="1:23" x14ac:dyDescent="0.25">
      <c r="A1830" s="2">
        <v>43235.771234525462</v>
      </c>
      <c r="B1830">
        <v>711.46151828479992</v>
      </c>
      <c r="C1830">
        <v>4</v>
      </c>
      <c r="H1830">
        <f>VLOOKUP(A1830,[1]Sheet1!$A$2:$F$5022,5,FALSE)</f>
        <v>712.07647999999995</v>
      </c>
      <c r="I1830">
        <f>VLOOKUP(A1830,[1]Sheet1!$A$2:$F$5022,6,FALSE)</f>
        <v>711.53</v>
      </c>
      <c r="J1830" s="5">
        <f t="shared" ca="1" si="364"/>
        <v>-9.7809718416756492E-4</v>
      </c>
      <c r="K1830" s="5">
        <f t="shared" ca="1" si="365"/>
        <v>-0.69647999999995125</v>
      </c>
      <c r="L1830" s="6">
        <f t="shared" si="366"/>
        <v>1829</v>
      </c>
      <c r="M1830">
        <f t="shared" si="355"/>
        <v>711.53404046565993</v>
      </c>
      <c r="N1830">
        <f t="shared" si="356"/>
        <v>0.17181754457928411</v>
      </c>
      <c r="O1830">
        <f t="shared" si="357"/>
        <v>-0.42208833235037002</v>
      </c>
      <c r="P1830" t="str">
        <f t="shared" si="358"/>
        <v/>
      </c>
      <c r="Q1830">
        <f t="shared" si="359"/>
        <v>8.2176120486110449E-7</v>
      </c>
      <c r="R1830">
        <f t="shared" si="360"/>
        <v>0</v>
      </c>
      <c r="S1830" t="str">
        <f t="shared" si="361"/>
        <v/>
      </c>
      <c r="T1830" t="str">
        <f t="shared" si="362"/>
        <v/>
      </c>
      <c r="U1830" t="str">
        <f t="shared" si="367"/>
        <v/>
      </c>
      <c r="W1830">
        <f t="shared" ca="1" si="363"/>
        <v>-51.830032014000608</v>
      </c>
    </row>
    <row r="1831" spans="1:23" x14ac:dyDescent="0.25">
      <c r="A1831" s="2">
        <v>43235.771234525462</v>
      </c>
      <c r="B1831">
        <v>711.53</v>
      </c>
      <c r="C1831">
        <v>1</v>
      </c>
      <c r="H1831">
        <f>VLOOKUP(A1831,[1]Sheet1!$A$2:$F$5022,5,FALSE)</f>
        <v>712.07647999999995</v>
      </c>
      <c r="I1831">
        <f>VLOOKUP(A1831,[1]Sheet1!$A$2:$F$5022,6,FALSE)</f>
        <v>711.53</v>
      </c>
      <c r="J1831" s="5">
        <f t="shared" ca="1" si="364"/>
        <v>-9.7809718416756492E-4</v>
      </c>
      <c r="K1831" s="5">
        <f t="shared" ca="1" si="365"/>
        <v>-0.69647999999995125</v>
      </c>
      <c r="L1831" s="6">
        <f t="shared" si="366"/>
        <v>1830</v>
      </c>
      <c r="M1831">
        <f t="shared" ref="M1831:M1894" si="368">FORECAST(L1831,B1796:B1830,L1796:L1830)</f>
        <v>711.56495770824392</v>
      </c>
      <c r="N1831">
        <f t="shared" ref="N1831:N1894" si="369">STEYX(B1796:B1830,L1796:L1830)</f>
        <v>0.17212660786582828</v>
      </c>
      <c r="O1831">
        <f t="shared" ref="O1831:O1894" si="370">(B1831-M1831)/N1831</f>
        <v>-0.20309299461243252</v>
      </c>
      <c r="P1831" t="str">
        <f t="shared" ref="P1831:P1894" si="371">IF(O1831&gt;1.5,1,"")</f>
        <v/>
      </c>
      <c r="Q1831">
        <f t="shared" ref="Q1831:Q1894" si="372">A1831-A1830</f>
        <v>0</v>
      </c>
      <c r="R1831">
        <f t="shared" ref="R1831:R1894" si="373">IF(D1831="buy",(C1831-Q1831)/_xlfn.STDEV.S(C1795:C1830),0)</f>
        <v>0</v>
      </c>
      <c r="S1831" t="str">
        <f t="shared" ref="S1831:S1894" si="374">IF(O1831&gt;1.5,1,"")</f>
        <v/>
      </c>
      <c r="T1831" t="str">
        <f t="shared" ref="T1831:T1894" si="375">IF(S1831=1,K1831,"")</f>
        <v/>
      </c>
      <c r="U1831" t="str">
        <f t="shared" si="367"/>
        <v/>
      </c>
      <c r="W1831">
        <f t="shared" ca="1" si="363"/>
        <v>-51.830032014000608</v>
      </c>
    </row>
    <row r="1832" spans="1:23" x14ac:dyDescent="0.25">
      <c r="A1832" s="2">
        <v>43235.771234525462</v>
      </c>
      <c r="B1832">
        <v>711.53</v>
      </c>
      <c r="C1832">
        <v>1</v>
      </c>
      <c r="H1832">
        <f>VLOOKUP(A1832,[1]Sheet1!$A$2:$F$5022,5,FALSE)</f>
        <v>712.07647999999995</v>
      </c>
      <c r="I1832">
        <f>VLOOKUP(A1832,[1]Sheet1!$A$2:$F$5022,6,FALSE)</f>
        <v>711.53</v>
      </c>
      <c r="J1832" s="5">
        <f t="shared" ca="1" si="364"/>
        <v>-9.7809718416756492E-4</v>
      </c>
      <c r="K1832" s="5">
        <f t="shared" ca="1" si="365"/>
        <v>-0.69647999999995125</v>
      </c>
      <c r="L1832" s="6">
        <f t="shared" si="366"/>
        <v>1831</v>
      </c>
      <c r="M1832">
        <f t="shared" si="368"/>
        <v>711.59807270146052</v>
      </c>
      <c r="N1832">
        <f t="shared" si="369"/>
        <v>0.17190807487486295</v>
      </c>
      <c r="O1832">
        <f t="shared" si="370"/>
        <v>-0.39598315268263606</v>
      </c>
      <c r="P1832" t="str">
        <f t="shared" si="371"/>
        <v/>
      </c>
      <c r="Q1832">
        <f t="shared" si="372"/>
        <v>0</v>
      </c>
      <c r="R1832">
        <f t="shared" si="373"/>
        <v>0</v>
      </c>
      <c r="S1832" t="str">
        <f t="shared" si="374"/>
        <v/>
      </c>
      <c r="T1832" t="str">
        <f t="shared" si="375"/>
        <v/>
      </c>
      <c r="U1832" t="str">
        <f t="shared" si="367"/>
        <v/>
      </c>
      <c r="W1832">
        <f t="shared" ref="W1832:W1895" ca="1" si="376">IF(ISNUMBER(U1832),U1832+W1831,W1831)</f>
        <v>-51.830032014000608</v>
      </c>
    </row>
    <row r="1833" spans="1:23" x14ac:dyDescent="0.25">
      <c r="A1833" s="2">
        <v>43235.771234525462</v>
      </c>
      <c r="B1833">
        <v>711.53</v>
      </c>
      <c r="C1833">
        <v>1</v>
      </c>
      <c r="H1833">
        <f>VLOOKUP(A1833,[1]Sheet1!$A$2:$F$5022,5,FALSE)</f>
        <v>712.07647999999995</v>
      </c>
      <c r="I1833">
        <f>VLOOKUP(A1833,[1]Sheet1!$A$2:$F$5022,6,FALSE)</f>
        <v>711.53</v>
      </c>
      <c r="J1833" s="5">
        <f t="shared" ca="1" si="364"/>
        <v>-9.7809718416756492E-4</v>
      </c>
      <c r="K1833" s="5">
        <f t="shared" ca="1" si="365"/>
        <v>-0.69647999999995125</v>
      </c>
      <c r="L1833" s="6">
        <f t="shared" si="366"/>
        <v>1832</v>
      </c>
      <c r="M1833">
        <f t="shared" si="368"/>
        <v>711.6374758784242</v>
      </c>
      <c r="N1833">
        <f t="shared" si="369"/>
        <v>0.17105737828579498</v>
      </c>
      <c r="O1833">
        <f t="shared" si="370"/>
        <v>-0.62830308462145978</v>
      </c>
      <c r="P1833" t="str">
        <f t="shared" si="371"/>
        <v/>
      </c>
      <c r="Q1833">
        <f t="shared" si="372"/>
        <v>0</v>
      </c>
      <c r="R1833">
        <f t="shared" si="373"/>
        <v>0</v>
      </c>
      <c r="S1833" t="str">
        <f t="shared" si="374"/>
        <v/>
      </c>
      <c r="T1833" t="str">
        <f t="shared" si="375"/>
        <v/>
      </c>
      <c r="U1833" t="str">
        <f t="shared" si="367"/>
        <v/>
      </c>
      <c r="W1833">
        <f t="shared" ca="1" si="376"/>
        <v>-51.830032014000608</v>
      </c>
    </row>
    <row r="1834" spans="1:23" x14ac:dyDescent="0.25">
      <c r="A1834" s="2">
        <v>43235.771234768523</v>
      </c>
      <c r="B1834">
        <v>711.53</v>
      </c>
      <c r="C1834">
        <v>3</v>
      </c>
      <c r="H1834">
        <f>VLOOKUP(A1834,[1]Sheet1!$A$2:$F$5022,5,FALSE)</f>
        <v>712.07647999999995</v>
      </c>
      <c r="I1834">
        <f>VLOOKUP(A1834,[1]Sheet1!$A$2:$F$5022,6,FALSE)</f>
        <v>711.61858011999993</v>
      </c>
      <c r="J1834" s="5">
        <f t="shared" ca="1" si="364"/>
        <v>-9.7809718416756492E-4</v>
      </c>
      <c r="K1834" s="5">
        <f t="shared" ca="1" si="365"/>
        <v>-0.69647999999995125</v>
      </c>
      <c r="L1834" s="6">
        <f t="shared" si="366"/>
        <v>1833</v>
      </c>
      <c r="M1834">
        <f t="shared" si="368"/>
        <v>711.67072779488365</v>
      </c>
      <c r="N1834">
        <f t="shared" si="369"/>
        <v>0.17136284474565103</v>
      </c>
      <c r="O1834">
        <f t="shared" si="370"/>
        <v>-0.82122699989342407</v>
      </c>
      <c r="P1834" t="str">
        <f t="shared" si="371"/>
        <v/>
      </c>
      <c r="Q1834">
        <f t="shared" si="372"/>
        <v>2.4306064005941153E-7</v>
      </c>
      <c r="R1834">
        <f t="shared" si="373"/>
        <v>0</v>
      </c>
      <c r="S1834" t="str">
        <f t="shared" si="374"/>
        <v/>
      </c>
      <c r="T1834" t="str">
        <f t="shared" si="375"/>
        <v/>
      </c>
      <c r="U1834" t="str">
        <f t="shared" si="367"/>
        <v/>
      </c>
      <c r="W1834">
        <f t="shared" ca="1" si="376"/>
        <v>-51.830032014000608</v>
      </c>
    </row>
    <row r="1835" spans="1:23" x14ac:dyDescent="0.25">
      <c r="A1835" s="2">
        <v>43235.771297604173</v>
      </c>
      <c r="B1835">
        <v>711.53589206020001</v>
      </c>
      <c r="C1835">
        <v>4</v>
      </c>
      <c r="H1835">
        <f>VLOOKUP(A1835,[1]Sheet1!$A$2:$F$5022,5,FALSE)</f>
        <v>712.07647999999995</v>
      </c>
      <c r="I1835">
        <f>VLOOKUP(A1835,[1]Sheet1!$A$2:$F$5022,6,FALSE)</f>
        <v>711.61948012000005</v>
      </c>
      <c r="J1835" s="5">
        <f t="shared" ca="1" si="364"/>
        <v>-9.7809718416756492E-4</v>
      </c>
      <c r="K1835" s="5">
        <f t="shared" ca="1" si="365"/>
        <v>-0.69647999999995125</v>
      </c>
      <c r="L1835" s="6">
        <f t="shared" si="366"/>
        <v>1834</v>
      </c>
      <c r="M1835">
        <f t="shared" si="368"/>
        <v>711.69952492138486</v>
      </c>
      <c r="N1835">
        <f t="shared" si="369"/>
        <v>0.17247215517031789</v>
      </c>
      <c r="O1835">
        <f t="shared" si="370"/>
        <v>-0.94874944319714805</v>
      </c>
      <c r="P1835" t="str">
        <f t="shared" si="371"/>
        <v/>
      </c>
      <c r="Q1835">
        <f t="shared" si="372"/>
        <v>6.2835650169290602E-5</v>
      </c>
      <c r="R1835">
        <f t="shared" si="373"/>
        <v>0</v>
      </c>
      <c r="S1835" t="str">
        <f t="shared" si="374"/>
        <v/>
      </c>
      <c r="T1835" t="str">
        <f t="shared" si="375"/>
        <v/>
      </c>
      <c r="U1835" t="str">
        <f t="shared" si="367"/>
        <v/>
      </c>
      <c r="W1835">
        <f t="shared" ca="1" si="376"/>
        <v>-51.830032014000608</v>
      </c>
    </row>
    <row r="1836" spans="1:23" x14ac:dyDescent="0.25">
      <c r="A1836" s="2">
        <v>43235.771297604173</v>
      </c>
      <c r="B1836">
        <v>711.62</v>
      </c>
      <c r="C1836">
        <v>1</v>
      </c>
      <c r="H1836">
        <f>VLOOKUP(A1836,[1]Sheet1!$A$2:$F$5022,5,FALSE)</f>
        <v>712.07647999999995</v>
      </c>
      <c r="I1836">
        <f>VLOOKUP(A1836,[1]Sheet1!$A$2:$F$5022,6,FALSE)</f>
        <v>711.61948012000005</v>
      </c>
      <c r="J1836" s="5">
        <f t="shared" ca="1" si="364"/>
        <v>-9.7809718416756492E-4</v>
      </c>
      <c r="K1836" s="5">
        <f t="shared" ca="1" si="365"/>
        <v>-0.69647999999995125</v>
      </c>
      <c r="L1836" s="6">
        <f t="shared" si="366"/>
        <v>1835</v>
      </c>
      <c r="M1836">
        <f t="shared" si="368"/>
        <v>711.73123482664255</v>
      </c>
      <c r="N1836">
        <f t="shared" si="369"/>
        <v>0.17205499244213754</v>
      </c>
      <c r="O1836">
        <f t="shared" si="370"/>
        <v>-0.64650740477613722</v>
      </c>
      <c r="P1836" t="str">
        <f t="shared" si="371"/>
        <v/>
      </c>
      <c r="Q1836">
        <f t="shared" si="372"/>
        <v>0</v>
      </c>
      <c r="R1836">
        <f t="shared" si="373"/>
        <v>0</v>
      </c>
      <c r="S1836" t="str">
        <f t="shared" si="374"/>
        <v/>
      </c>
      <c r="T1836" t="str">
        <f t="shared" si="375"/>
        <v/>
      </c>
      <c r="U1836" t="str">
        <f t="shared" si="367"/>
        <v/>
      </c>
      <c r="W1836">
        <f t="shared" ca="1" si="376"/>
        <v>-51.830032014000608</v>
      </c>
    </row>
    <row r="1837" spans="1:23" x14ac:dyDescent="0.25">
      <c r="A1837" s="2">
        <v>43235.771297604173</v>
      </c>
      <c r="B1837">
        <v>711.62</v>
      </c>
      <c r="C1837">
        <v>1</v>
      </c>
      <c r="H1837">
        <f>VLOOKUP(A1837,[1]Sheet1!$A$2:$F$5022,5,FALSE)</f>
        <v>712.07647999999995</v>
      </c>
      <c r="I1837">
        <f>VLOOKUP(A1837,[1]Sheet1!$A$2:$F$5022,6,FALSE)</f>
        <v>711.61948012000005</v>
      </c>
      <c r="J1837" s="5">
        <f t="shared" ca="1" si="364"/>
        <v>-9.7809718416756492E-4</v>
      </c>
      <c r="K1837" s="5">
        <f t="shared" ca="1" si="365"/>
        <v>-0.69647999999995125</v>
      </c>
      <c r="L1837" s="6">
        <f t="shared" si="366"/>
        <v>1836</v>
      </c>
      <c r="M1837">
        <f t="shared" si="368"/>
        <v>711.76718282219542</v>
      </c>
      <c r="N1837">
        <f t="shared" si="369"/>
        <v>0.17127167451581157</v>
      </c>
      <c r="O1837">
        <f t="shared" si="370"/>
        <v>-0.85935297013652201</v>
      </c>
      <c r="P1837" t="str">
        <f t="shared" si="371"/>
        <v/>
      </c>
      <c r="Q1837">
        <f t="shared" si="372"/>
        <v>0</v>
      </c>
      <c r="R1837">
        <f t="shared" si="373"/>
        <v>0</v>
      </c>
      <c r="S1837" t="str">
        <f t="shared" si="374"/>
        <v/>
      </c>
      <c r="T1837" t="str">
        <f t="shared" si="375"/>
        <v/>
      </c>
      <c r="U1837" t="str">
        <f t="shared" si="367"/>
        <v/>
      </c>
      <c r="W1837">
        <f t="shared" ca="1" si="376"/>
        <v>-51.830032014000608</v>
      </c>
    </row>
    <row r="1838" spans="1:23" x14ac:dyDescent="0.25">
      <c r="A1838" s="2">
        <v>43235.771297604173</v>
      </c>
      <c r="B1838">
        <v>711.62</v>
      </c>
      <c r="C1838">
        <v>1</v>
      </c>
      <c r="H1838">
        <f>VLOOKUP(A1838,[1]Sheet1!$A$2:$F$5022,5,FALSE)</f>
        <v>712.07647999999995</v>
      </c>
      <c r="I1838">
        <f>VLOOKUP(A1838,[1]Sheet1!$A$2:$F$5022,6,FALSE)</f>
        <v>711.61948012000005</v>
      </c>
      <c r="J1838" s="5">
        <f t="shared" ca="1" si="364"/>
        <v>-9.7809718416756492E-4</v>
      </c>
      <c r="K1838" s="5">
        <f t="shared" ca="1" si="365"/>
        <v>-0.69647999999995125</v>
      </c>
      <c r="L1838" s="6">
        <f t="shared" si="366"/>
        <v>1837</v>
      </c>
      <c r="M1838">
        <f t="shared" si="368"/>
        <v>711.79733249842059</v>
      </c>
      <c r="N1838">
        <f t="shared" si="369"/>
        <v>0.17195903212950234</v>
      </c>
      <c r="O1838">
        <f t="shared" si="370"/>
        <v>-1.0312485260270234</v>
      </c>
      <c r="P1838" t="str">
        <f t="shared" si="371"/>
        <v/>
      </c>
      <c r="Q1838">
        <f t="shared" si="372"/>
        <v>0</v>
      </c>
      <c r="R1838">
        <f t="shared" si="373"/>
        <v>0</v>
      </c>
      <c r="S1838" t="str">
        <f t="shared" si="374"/>
        <v/>
      </c>
      <c r="T1838" t="str">
        <f t="shared" si="375"/>
        <v/>
      </c>
      <c r="U1838" t="str">
        <f t="shared" si="367"/>
        <v/>
      </c>
      <c r="W1838">
        <f t="shared" ca="1" si="376"/>
        <v>-51.830032014000608</v>
      </c>
    </row>
    <row r="1839" spans="1:23" x14ac:dyDescent="0.25">
      <c r="A1839" s="2">
        <v>43235.771297604173</v>
      </c>
      <c r="B1839">
        <v>711.62</v>
      </c>
      <c r="C1839">
        <v>1</v>
      </c>
      <c r="H1839">
        <f>VLOOKUP(A1839,[1]Sheet1!$A$2:$F$5022,5,FALSE)</f>
        <v>712.07647999999995</v>
      </c>
      <c r="I1839">
        <f>VLOOKUP(A1839,[1]Sheet1!$A$2:$F$5022,6,FALSE)</f>
        <v>711.61948012000005</v>
      </c>
      <c r="J1839" s="5">
        <f t="shared" ca="1" si="364"/>
        <v>-9.7809718416756492E-4</v>
      </c>
      <c r="K1839" s="5">
        <f t="shared" ca="1" si="365"/>
        <v>-0.69647999999995125</v>
      </c>
      <c r="L1839" s="6">
        <f t="shared" si="366"/>
        <v>1838</v>
      </c>
      <c r="M1839">
        <f t="shared" si="368"/>
        <v>711.82168385531804</v>
      </c>
      <c r="N1839">
        <f t="shared" si="369"/>
        <v>0.17400930082237664</v>
      </c>
      <c r="O1839">
        <f t="shared" si="370"/>
        <v>-1.1590406625672871</v>
      </c>
      <c r="P1839" t="str">
        <f t="shared" si="371"/>
        <v/>
      </c>
      <c r="Q1839">
        <f t="shared" si="372"/>
        <v>0</v>
      </c>
      <c r="R1839">
        <f t="shared" si="373"/>
        <v>0</v>
      </c>
      <c r="S1839" t="str">
        <f t="shared" si="374"/>
        <v/>
      </c>
      <c r="T1839" t="str">
        <f t="shared" si="375"/>
        <v/>
      </c>
      <c r="U1839" t="str">
        <f t="shared" si="367"/>
        <v/>
      </c>
      <c r="W1839">
        <f t="shared" ca="1" si="376"/>
        <v>-51.830032014000608</v>
      </c>
    </row>
    <row r="1840" spans="1:23" x14ac:dyDescent="0.25">
      <c r="A1840" s="2">
        <v>43235.771297604173</v>
      </c>
      <c r="B1840">
        <v>711.62</v>
      </c>
      <c r="C1840">
        <v>1</v>
      </c>
      <c r="H1840">
        <f>VLOOKUP(A1840,[1]Sheet1!$A$2:$F$5022,5,FALSE)</f>
        <v>712.07647999999995</v>
      </c>
      <c r="I1840">
        <f>VLOOKUP(A1840,[1]Sheet1!$A$2:$F$5022,6,FALSE)</f>
        <v>711.61948012000005</v>
      </c>
      <c r="J1840" s="5">
        <f t="shared" ca="1" si="364"/>
        <v>-9.7809718416756492E-4</v>
      </c>
      <c r="K1840" s="5">
        <f t="shared" ca="1" si="365"/>
        <v>-0.69647999999995125</v>
      </c>
      <c r="L1840" s="6">
        <f t="shared" si="366"/>
        <v>1839</v>
      </c>
      <c r="M1840">
        <f t="shared" si="368"/>
        <v>711.8402368928879</v>
      </c>
      <c r="N1840">
        <f t="shared" si="369"/>
        <v>0.17709648791661947</v>
      </c>
      <c r="O1840">
        <f t="shared" si="370"/>
        <v>-1.2435983089150175</v>
      </c>
      <c r="P1840" t="str">
        <f t="shared" si="371"/>
        <v/>
      </c>
      <c r="Q1840">
        <f t="shared" si="372"/>
        <v>0</v>
      </c>
      <c r="R1840">
        <f t="shared" si="373"/>
        <v>0</v>
      </c>
      <c r="S1840" t="str">
        <f t="shared" si="374"/>
        <v/>
      </c>
      <c r="T1840" t="str">
        <f t="shared" si="375"/>
        <v/>
      </c>
      <c r="U1840" t="str">
        <f t="shared" si="367"/>
        <v/>
      </c>
      <c r="W1840">
        <f t="shared" ca="1" si="376"/>
        <v>-51.830032014000608</v>
      </c>
    </row>
    <row r="1841" spans="1:23" x14ac:dyDescent="0.25">
      <c r="A1841" s="2">
        <v>43235.771353321761</v>
      </c>
      <c r="B1841">
        <v>711.62</v>
      </c>
      <c r="C1841">
        <v>2</v>
      </c>
      <c r="H1841">
        <f>VLOOKUP(A1841,[1]Sheet1!$A$2:$F$5022,5,FALSE)</f>
        <v>712.07647999999995</v>
      </c>
      <c r="I1841">
        <f>VLOOKUP(A1841,[1]Sheet1!$A$2:$F$5022,6,FALSE)</f>
        <v>712.63699999999994</v>
      </c>
      <c r="J1841" s="5">
        <f t="shared" ca="1" si="364"/>
        <v>-9.7809718416756492E-4</v>
      </c>
      <c r="K1841" s="5">
        <f t="shared" ca="1" si="365"/>
        <v>-0.69647999999995125</v>
      </c>
      <c r="L1841" s="6">
        <f t="shared" si="366"/>
        <v>1840</v>
      </c>
      <c r="M1841">
        <f t="shared" si="368"/>
        <v>711.85299161112994</v>
      </c>
      <c r="N1841">
        <f t="shared" si="369"/>
        <v>0.18070843287254035</v>
      </c>
      <c r="O1841">
        <f t="shared" si="370"/>
        <v>-1.2893234002768943</v>
      </c>
      <c r="P1841" t="str">
        <f t="shared" si="371"/>
        <v/>
      </c>
      <c r="Q1841">
        <f t="shared" si="372"/>
        <v>5.5717588111292571E-5</v>
      </c>
      <c r="R1841">
        <f t="shared" si="373"/>
        <v>0</v>
      </c>
      <c r="S1841" t="str">
        <f t="shared" si="374"/>
        <v/>
      </c>
      <c r="T1841" t="str">
        <f t="shared" si="375"/>
        <v/>
      </c>
      <c r="U1841" t="str">
        <f t="shared" si="367"/>
        <v/>
      </c>
      <c r="W1841">
        <f t="shared" ca="1" si="376"/>
        <v>-51.830032014000608</v>
      </c>
    </row>
    <row r="1842" spans="1:23" x14ac:dyDescent="0.25">
      <c r="A1842" s="2">
        <v>43235.771353321761</v>
      </c>
      <c r="B1842">
        <v>711.62</v>
      </c>
      <c r="C1842">
        <v>1</v>
      </c>
      <c r="H1842">
        <f>VLOOKUP(A1842,[1]Sheet1!$A$2:$F$5022,5,FALSE)</f>
        <v>712.07647999999995</v>
      </c>
      <c r="I1842">
        <f>VLOOKUP(A1842,[1]Sheet1!$A$2:$F$5022,6,FALSE)</f>
        <v>712.63699999999994</v>
      </c>
      <c r="J1842" s="5">
        <f t="shared" ca="1" si="364"/>
        <v>-9.7809718416756492E-4</v>
      </c>
      <c r="K1842" s="5">
        <f t="shared" ca="1" si="365"/>
        <v>-0.69647999999995125</v>
      </c>
      <c r="L1842" s="6">
        <f t="shared" si="366"/>
        <v>1841</v>
      </c>
      <c r="M1842">
        <f t="shared" si="368"/>
        <v>711.85994801004415</v>
      </c>
      <c r="N1842">
        <f t="shared" si="369"/>
        <v>0.18418153760904077</v>
      </c>
      <c r="O1842">
        <f t="shared" si="370"/>
        <v>-1.3027799265824296</v>
      </c>
      <c r="P1842" t="str">
        <f t="shared" si="371"/>
        <v/>
      </c>
      <c r="Q1842">
        <f t="shared" si="372"/>
        <v>0</v>
      </c>
      <c r="R1842">
        <f t="shared" si="373"/>
        <v>0</v>
      </c>
      <c r="S1842" t="str">
        <f t="shared" si="374"/>
        <v/>
      </c>
      <c r="T1842" t="str">
        <f t="shared" si="375"/>
        <v/>
      </c>
      <c r="U1842" t="str">
        <f t="shared" si="367"/>
        <v/>
      </c>
      <c r="W1842">
        <f t="shared" ca="1" si="376"/>
        <v>-51.830032014000608</v>
      </c>
    </row>
    <row r="1843" spans="1:23" x14ac:dyDescent="0.25">
      <c r="A1843" s="2">
        <v>43235.771353321761</v>
      </c>
      <c r="B1843">
        <v>711.62</v>
      </c>
      <c r="C1843">
        <v>1</v>
      </c>
      <c r="H1843">
        <f>VLOOKUP(A1843,[1]Sheet1!$A$2:$F$5022,5,FALSE)</f>
        <v>712.07647999999995</v>
      </c>
      <c r="I1843">
        <f>VLOOKUP(A1843,[1]Sheet1!$A$2:$F$5022,6,FALSE)</f>
        <v>712.63699999999994</v>
      </c>
      <c r="J1843" s="5">
        <f t="shared" ca="1" si="364"/>
        <v>-9.7809718416756492E-4</v>
      </c>
      <c r="K1843" s="5">
        <f t="shared" ca="1" si="365"/>
        <v>-0.69647999999995125</v>
      </c>
      <c r="L1843" s="6">
        <f t="shared" si="366"/>
        <v>1842</v>
      </c>
      <c r="M1843">
        <f t="shared" si="368"/>
        <v>711.86110608963065</v>
      </c>
      <c r="N1843">
        <f t="shared" si="369"/>
        <v>0.1867195813489462</v>
      </c>
      <c r="O1843">
        <f t="shared" si="370"/>
        <v>-1.2912737265625236</v>
      </c>
      <c r="P1843" t="str">
        <f t="shared" si="371"/>
        <v/>
      </c>
      <c r="Q1843">
        <f t="shared" si="372"/>
        <v>0</v>
      </c>
      <c r="R1843">
        <f t="shared" si="373"/>
        <v>0</v>
      </c>
      <c r="S1843" t="str">
        <f t="shared" si="374"/>
        <v/>
      </c>
      <c r="T1843" t="str">
        <f t="shared" si="375"/>
        <v/>
      </c>
      <c r="U1843" t="str">
        <f t="shared" si="367"/>
        <v/>
      </c>
      <c r="W1843">
        <f t="shared" ca="1" si="376"/>
        <v>-51.830032014000608</v>
      </c>
    </row>
    <row r="1844" spans="1:23" x14ac:dyDescent="0.25">
      <c r="A1844" s="2">
        <v>43235.771353321761</v>
      </c>
      <c r="B1844">
        <v>711.62</v>
      </c>
      <c r="C1844">
        <v>1</v>
      </c>
      <c r="H1844">
        <f>VLOOKUP(A1844,[1]Sheet1!$A$2:$F$5022,5,FALSE)</f>
        <v>712.07647999999995</v>
      </c>
      <c r="I1844">
        <f>VLOOKUP(A1844,[1]Sheet1!$A$2:$F$5022,6,FALSE)</f>
        <v>712.63699999999994</v>
      </c>
      <c r="J1844" s="5">
        <f t="shared" ca="1" si="364"/>
        <v>-9.7809718416756492E-4</v>
      </c>
      <c r="K1844" s="5">
        <f t="shared" ca="1" si="365"/>
        <v>-0.69647999999995125</v>
      </c>
      <c r="L1844" s="6">
        <f t="shared" si="366"/>
        <v>1843</v>
      </c>
      <c r="M1844">
        <f t="shared" si="368"/>
        <v>711.85646584988956</v>
      </c>
      <c r="N1844">
        <f t="shared" si="369"/>
        <v>0.18738037799754542</v>
      </c>
      <c r="O1844">
        <f t="shared" si="370"/>
        <v>-1.2619563073602758</v>
      </c>
      <c r="P1844" t="str">
        <f t="shared" si="371"/>
        <v/>
      </c>
      <c r="Q1844">
        <f t="shared" si="372"/>
        <v>0</v>
      </c>
      <c r="R1844">
        <f t="shared" si="373"/>
        <v>0</v>
      </c>
      <c r="S1844" t="str">
        <f t="shared" si="374"/>
        <v/>
      </c>
      <c r="T1844" t="str">
        <f t="shared" si="375"/>
        <v/>
      </c>
      <c r="U1844" t="str">
        <f t="shared" si="367"/>
        <v/>
      </c>
      <c r="W1844">
        <f t="shared" ca="1" si="376"/>
        <v>-51.830032014000608</v>
      </c>
    </row>
    <row r="1845" spans="1:23" x14ac:dyDescent="0.25">
      <c r="A1845" s="2">
        <v>43235.771433125003</v>
      </c>
      <c r="B1845">
        <v>711.61780297209998</v>
      </c>
      <c r="C1845">
        <v>2</v>
      </c>
      <c r="H1845">
        <f>VLOOKUP(A1845,[1]Sheet1!$A$2:$F$5022,5,FALSE)</f>
        <v>713.99</v>
      </c>
      <c r="I1845">
        <f>VLOOKUP(A1845,[1]Sheet1!$A$2:$F$5022,6,FALSE)</f>
        <v>712.63699999999994</v>
      </c>
      <c r="J1845" s="5">
        <f t="shared" ca="1" si="364"/>
        <v>-3.6555133825403908E-3</v>
      </c>
      <c r="K1845" s="5">
        <f t="shared" ca="1" si="365"/>
        <v>-2.6100000000000136</v>
      </c>
      <c r="L1845" s="6">
        <f t="shared" si="366"/>
        <v>1844</v>
      </c>
      <c r="M1845">
        <f t="shared" si="368"/>
        <v>711.84602729082076</v>
      </c>
      <c r="N1845">
        <f t="shared" si="369"/>
        <v>0.18501047304873641</v>
      </c>
      <c r="O1845">
        <f t="shared" si="370"/>
        <v>-1.2335751320448591</v>
      </c>
      <c r="P1845" t="str">
        <f t="shared" si="371"/>
        <v/>
      </c>
      <c r="Q1845">
        <f t="shared" si="372"/>
        <v>7.9803241533227265E-5</v>
      </c>
      <c r="R1845">
        <f t="shared" si="373"/>
        <v>0</v>
      </c>
      <c r="S1845" t="str">
        <f t="shared" si="374"/>
        <v/>
      </c>
      <c r="T1845" t="str">
        <f t="shared" si="375"/>
        <v/>
      </c>
      <c r="U1845" t="str">
        <f t="shared" si="367"/>
        <v/>
      </c>
      <c r="W1845">
        <f t="shared" ca="1" si="376"/>
        <v>-51.830032014000608</v>
      </c>
    </row>
    <row r="1846" spans="1:23" x14ac:dyDescent="0.25">
      <c r="A1846" s="2">
        <v>43235.771468854167</v>
      </c>
      <c r="B1846">
        <v>712.01180198529994</v>
      </c>
      <c r="C1846">
        <v>4</v>
      </c>
      <c r="H1846">
        <f>VLOOKUP(A1846,[1]Sheet1!$A$2:$F$5022,5,FALSE)</f>
        <v>713.99</v>
      </c>
      <c r="I1846">
        <f>VLOOKUP(A1846,[1]Sheet1!$A$2:$F$5022,6,FALSE)</f>
        <v>712.67499999999995</v>
      </c>
      <c r="J1846" s="5">
        <f t="shared" ca="1" si="364"/>
        <v>-3.6555133825403908E-3</v>
      </c>
      <c r="K1846" s="5">
        <f t="shared" ca="1" si="365"/>
        <v>-2.6100000000000136</v>
      </c>
      <c r="L1846" s="6">
        <f t="shared" si="366"/>
        <v>1845</v>
      </c>
      <c r="M1846">
        <f t="shared" si="368"/>
        <v>711.8295393235212</v>
      </c>
      <c r="N1846">
        <f t="shared" si="369"/>
        <v>0.1781519520382871</v>
      </c>
      <c r="O1846">
        <f t="shared" si="370"/>
        <v>1.0230741773717185</v>
      </c>
      <c r="P1846" t="str">
        <f t="shared" si="371"/>
        <v/>
      </c>
      <c r="Q1846">
        <f t="shared" si="372"/>
        <v>3.5729164665099233E-5</v>
      </c>
      <c r="R1846">
        <f t="shared" si="373"/>
        <v>0</v>
      </c>
      <c r="S1846" t="str">
        <f t="shared" si="374"/>
        <v/>
      </c>
      <c r="T1846" t="str">
        <f t="shared" si="375"/>
        <v/>
      </c>
      <c r="U1846" t="str">
        <f t="shared" si="367"/>
        <v/>
      </c>
      <c r="W1846">
        <f t="shared" ca="1" si="376"/>
        <v>-51.830032014000608</v>
      </c>
    </row>
    <row r="1847" spans="1:23" x14ac:dyDescent="0.25">
      <c r="A1847" s="2">
        <v>43235.77160010417</v>
      </c>
      <c r="B1847">
        <v>712.70123982660004</v>
      </c>
      <c r="C1847">
        <v>7</v>
      </c>
      <c r="H1847">
        <f>VLOOKUP(A1847,[1]Sheet1!$A$2:$F$5022,5,FALSE)</f>
        <v>713.99</v>
      </c>
      <c r="I1847">
        <f>VLOOKUP(A1847,[1]Sheet1!$A$2:$F$5022,6,FALSE)</f>
        <v>713.72737752930004</v>
      </c>
      <c r="J1847" s="5">
        <f t="shared" ca="1" si="364"/>
        <v>-3.6555133825403908E-3</v>
      </c>
      <c r="K1847" s="5">
        <f t="shared" ca="1" si="365"/>
        <v>-2.6100000000000136</v>
      </c>
      <c r="L1847" s="6">
        <f t="shared" si="366"/>
        <v>1846</v>
      </c>
      <c r="M1847">
        <f t="shared" si="368"/>
        <v>711.85229257299716</v>
      </c>
      <c r="N1847">
        <f t="shared" si="369"/>
        <v>0.16516005957323376</v>
      </c>
      <c r="O1847">
        <f t="shared" si="370"/>
        <v>5.1401486279220832</v>
      </c>
      <c r="P1847">
        <f t="shared" si="371"/>
        <v>1</v>
      </c>
      <c r="Q1847">
        <f t="shared" si="372"/>
        <v>1.3125000259606168E-4</v>
      </c>
      <c r="R1847">
        <f t="shared" si="373"/>
        <v>0</v>
      </c>
      <c r="S1847">
        <f t="shared" si="374"/>
        <v>1</v>
      </c>
      <c r="T1847">
        <f t="shared" ca="1" si="375"/>
        <v>-2.6100000000000136</v>
      </c>
      <c r="U1847">
        <f t="shared" ca="1" si="367"/>
        <v>-2.6100000000000136</v>
      </c>
      <c r="W1847">
        <f t="shared" ca="1" si="376"/>
        <v>-54.440032014000622</v>
      </c>
    </row>
    <row r="1848" spans="1:23" x14ac:dyDescent="0.25">
      <c r="A1848" s="2">
        <v>43235.771726979168</v>
      </c>
      <c r="B1848">
        <v>713.64683519209996</v>
      </c>
      <c r="C1848">
        <v>11</v>
      </c>
      <c r="H1848">
        <f>VLOOKUP(A1848,[1]Sheet1!$A$2:$F$5022,5,FALSE)</f>
        <v>713.55043430000001</v>
      </c>
      <c r="I1848">
        <f>VLOOKUP(A1848,[1]Sheet1!$A$2:$F$5022,6,FALSE)</f>
        <v>713.99406781000005</v>
      </c>
      <c r="J1848" s="5">
        <f t="shared" ca="1" si="364"/>
        <v>-3.0417391618985253E-3</v>
      </c>
      <c r="K1848" s="5">
        <f t="shared" ca="1" si="365"/>
        <v>-2.1704343000000108</v>
      </c>
      <c r="L1848" s="6">
        <f t="shared" si="366"/>
        <v>1847</v>
      </c>
      <c r="M1848">
        <f t="shared" si="368"/>
        <v>711.94606492709897</v>
      </c>
      <c r="N1848">
        <f t="shared" si="369"/>
        <v>0.20146063131836031</v>
      </c>
      <c r="O1848">
        <f t="shared" si="370"/>
        <v>8.4421966409572242</v>
      </c>
      <c r="P1848">
        <f t="shared" si="371"/>
        <v>1</v>
      </c>
      <c r="Q1848">
        <f t="shared" si="372"/>
        <v>1.2687499838648364E-4</v>
      </c>
      <c r="R1848">
        <f t="shared" si="373"/>
        <v>0</v>
      </c>
      <c r="S1848">
        <f t="shared" si="374"/>
        <v>1</v>
      </c>
      <c r="T1848">
        <f t="shared" ca="1" si="375"/>
        <v>-2.1704343000000108</v>
      </c>
      <c r="U1848" t="str">
        <f t="shared" si="367"/>
        <v/>
      </c>
      <c r="W1848">
        <f t="shared" ca="1" si="376"/>
        <v>-54.440032014000622</v>
      </c>
    </row>
    <row r="1849" spans="1:23" x14ac:dyDescent="0.25">
      <c r="A1849" s="2">
        <v>43235.771726979168</v>
      </c>
      <c r="B1849">
        <v>713.99</v>
      </c>
      <c r="C1849">
        <v>1</v>
      </c>
      <c r="H1849">
        <f>VLOOKUP(A1849,[1]Sheet1!$A$2:$F$5022,5,FALSE)</f>
        <v>713.55043430000001</v>
      </c>
      <c r="I1849">
        <f>VLOOKUP(A1849,[1]Sheet1!$A$2:$F$5022,6,FALSE)</f>
        <v>713.99406781000005</v>
      </c>
      <c r="J1849" s="5">
        <f t="shared" ca="1" si="364"/>
        <v>-3.6583739207738182E-3</v>
      </c>
      <c r="K1849" s="5">
        <f t="shared" ca="1" si="365"/>
        <v>-2.6104342999999517</v>
      </c>
      <c r="L1849" s="6">
        <f t="shared" si="366"/>
        <v>1848</v>
      </c>
      <c r="M1849">
        <f t="shared" si="368"/>
        <v>712.13665537426675</v>
      </c>
      <c r="N1849">
        <f t="shared" si="369"/>
        <v>0.3360453549144502</v>
      </c>
      <c r="O1849">
        <f t="shared" si="370"/>
        <v>5.5151621607895107</v>
      </c>
      <c r="P1849">
        <f t="shared" si="371"/>
        <v>1</v>
      </c>
      <c r="Q1849">
        <f t="shared" si="372"/>
        <v>0</v>
      </c>
      <c r="R1849">
        <f t="shared" si="373"/>
        <v>0</v>
      </c>
      <c r="S1849">
        <f t="shared" si="374"/>
        <v>1</v>
      </c>
      <c r="T1849">
        <f t="shared" ca="1" si="375"/>
        <v>-2.6104342999999517</v>
      </c>
      <c r="U1849" t="str">
        <f t="shared" si="367"/>
        <v/>
      </c>
      <c r="W1849">
        <f t="shared" ca="1" si="376"/>
        <v>-54.440032014000622</v>
      </c>
    </row>
    <row r="1850" spans="1:23" x14ac:dyDescent="0.25">
      <c r="A1850" s="2">
        <v>43235.771870069453</v>
      </c>
      <c r="B1850">
        <v>713.99213718579995</v>
      </c>
      <c r="C1850">
        <v>6</v>
      </c>
      <c r="H1850">
        <f>VLOOKUP(A1850,[1]Sheet1!$A$2:$F$5022,5,FALSE)</f>
        <v>713.52415489999998</v>
      </c>
      <c r="I1850">
        <f>VLOOKUP(A1850,[1]Sheet1!$A$2:$F$5022,6,FALSE)</f>
        <v>712.8092030570001</v>
      </c>
      <c r="J1850" s="5">
        <f t="shared" ca="1" si="364"/>
        <v>-3.6216782322696537E-3</v>
      </c>
      <c r="K1850" s="5">
        <f t="shared" ca="1" si="365"/>
        <v>-2.5841548999999304</v>
      </c>
      <c r="L1850" s="6">
        <f t="shared" si="366"/>
        <v>1849</v>
      </c>
      <c r="M1850">
        <f t="shared" si="368"/>
        <v>712.36673086424855</v>
      </c>
      <c r="N1850">
        <f t="shared" si="369"/>
        <v>0.45297979890458684</v>
      </c>
      <c r="O1850">
        <f t="shared" si="370"/>
        <v>3.588253439738406</v>
      </c>
      <c r="P1850">
        <f t="shared" si="371"/>
        <v>1</v>
      </c>
      <c r="Q1850">
        <f t="shared" si="372"/>
        <v>1.4309028483694419E-4</v>
      </c>
      <c r="R1850">
        <f t="shared" si="373"/>
        <v>0</v>
      </c>
      <c r="S1850">
        <f t="shared" si="374"/>
        <v>1</v>
      </c>
      <c r="T1850">
        <f t="shared" ca="1" si="375"/>
        <v>-2.5841548999999304</v>
      </c>
      <c r="U1850" t="str">
        <f t="shared" si="367"/>
        <v/>
      </c>
      <c r="W1850">
        <f t="shared" ca="1" si="376"/>
        <v>-54.440032014000622</v>
      </c>
    </row>
    <row r="1851" spans="1:23" x14ac:dyDescent="0.25">
      <c r="A1851" s="2">
        <v>43235.771870069453</v>
      </c>
      <c r="B1851">
        <v>714</v>
      </c>
      <c r="C1851">
        <v>1</v>
      </c>
      <c r="H1851">
        <f>VLOOKUP(A1851,[1]Sheet1!$A$2:$F$5022,5,FALSE)</f>
        <v>713.52415489999998</v>
      </c>
      <c r="I1851">
        <f>VLOOKUP(A1851,[1]Sheet1!$A$2:$F$5022,6,FALSE)</f>
        <v>712.8092030570001</v>
      </c>
      <c r="J1851" s="5">
        <f t="shared" ca="1" si="364"/>
        <v>-3.6216782322696537E-3</v>
      </c>
      <c r="K1851" s="5">
        <f t="shared" ca="1" si="365"/>
        <v>-2.5841548999999304</v>
      </c>
      <c r="L1851" s="6">
        <f t="shared" si="366"/>
        <v>1850</v>
      </c>
      <c r="M1851">
        <f t="shared" si="368"/>
        <v>712.61284335580262</v>
      </c>
      <c r="N1851">
        <f t="shared" si="369"/>
        <v>0.52094624002450385</v>
      </c>
      <c r="O1851">
        <f t="shared" si="370"/>
        <v>2.6627635207274509</v>
      </c>
      <c r="P1851">
        <f t="shared" si="371"/>
        <v>1</v>
      </c>
      <c r="Q1851">
        <f t="shared" si="372"/>
        <v>0</v>
      </c>
      <c r="R1851">
        <f t="shared" si="373"/>
        <v>0</v>
      </c>
      <c r="S1851">
        <f t="shared" si="374"/>
        <v>1</v>
      </c>
      <c r="T1851">
        <f t="shared" ca="1" si="375"/>
        <v>-2.5841548999999304</v>
      </c>
      <c r="U1851" t="str">
        <f t="shared" si="367"/>
        <v/>
      </c>
      <c r="W1851">
        <f t="shared" ca="1" si="376"/>
        <v>-54.440032014000622</v>
      </c>
    </row>
    <row r="1852" spans="1:23" x14ac:dyDescent="0.25">
      <c r="A1852" s="2">
        <v>43235.771955312499</v>
      </c>
      <c r="B1852">
        <v>714</v>
      </c>
      <c r="C1852">
        <v>2</v>
      </c>
      <c r="H1852">
        <f>VLOOKUP(A1852,[1]Sheet1!$A$2:$F$5022,5,FALSE)</f>
        <v>713.52415489999998</v>
      </c>
      <c r="I1852">
        <f>VLOOKUP(A1852,[1]Sheet1!$A$2:$F$5022,6,FALSE)</f>
        <v>712.76343532500005</v>
      </c>
      <c r="J1852" s="5">
        <f t="shared" ca="1" si="364"/>
        <v>-3.6216782322696537E-3</v>
      </c>
      <c r="K1852" s="5">
        <f t="shared" ca="1" si="365"/>
        <v>-2.5841548999999304</v>
      </c>
      <c r="L1852" s="6">
        <f t="shared" si="366"/>
        <v>1851</v>
      </c>
      <c r="M1852">
        <f t="shared" si="368"/>
        <v>712.84606084570839</v>
      </c>
      <c r="N1852">
        <f t="shared" si="369"/>
        <v>0.56227074890374018</v>
      </c>
      <c r="O1852">
        <f t="shared" si="370"/>
        <v>2.0522838090749747</v>
      </c>
      <c r="P1852">
        <f t="shared" si="371"/>
        <v>1</v>
      </c>
      <c r="Q1852">
        <f t="shared" si="372"/>
        <v>8.5243045759852976E-5</v>
      </c>
      <c r="R1852">
        <f t="shared" si="373"/>
        <v>0</v>
      </c>
      <c r="S1852">
        <f t="shared" si="374"/>
        <v>1</v>
      </c>
      <c r="T1852">
        <f t="shared" ca="1" si="375"/>
        <v>-2.5841548999999304</v>
      </c>
      <c r="U1852" t="str">
        <f t="shared" si="367"/>
        <v/>
      </c>
      <c r="W1852">
        <f t="shared" ca="1" si="376"/>
        <v>-54.440032014000622</v>
      </c>
    </row>
    <row r="1853" spans="1:23" x14ac:dyDescent="0.25">
      <c r="A1853" s="2">
        <v>43235.772062060183</v>
      </c>
      <c r="B1853">
        <v>713.90339059990004</v>
      </c>
      <c r="C1853">
        <v>9</v>
      </c>
      <c r="H1853">
        <f>VLOOKUP(A1853,[1]Sheet1!$A$2:$F$5022,5,FALSE)</f>
        <v>713.25500000000022</v>
      </c>
      <c r="I1853">
        <f>VLOOKUP(A1853,[1]Sheet1!$A$2:$F$5022,6,FALSE)</f>
        <v>711.38</v>
      </c>
      <c r="J1853" s="5">
        <f t="shared" ca="1" si="364"/>
        <v>-3.2456835213215017E-3</v>
      </c>
      <c r="K1853" s="5">
        <f t="shared" ca="1" si="365"/>
        <v>-2.3150000000001683</v>
      </c>
      <c r="L1853" s="6">
        <f t="shared" si="366"/>
        <v>1852</v>
      </c>
      <c r="M1853">
        <f t="shared" si="368"/>
        <v>713.06596510317377</v>
      </c>
      <c r="N1853">
        <f t="shared" si="369"/>
        <v>0.58540131231758752</v>
      </c>
      <c r="O1853">
        <f t="shared" si="370"/>
        <v>1.4305152364809781</v>
      </c>
      <c r="P1853" t="str">
        <f t="shared" si="371"/>
        <v/>
      </c>
      <c r="Q1853">
        <f t="shared" si="372"/>
        <v>1.0674768418539315E-4</v>
      </c>
      <c r="R1853">
        <f t="shared" si="373"/>
        <v>0</v>
      </c>
      <c r="S1853" t="str">
        <f t="shared" si="374"/>
        <v/>
      </c>
      <c r="T1853" t="str">
        <f t="shared" si="375"/>
        <v/>
      </c>
      <c r="U1853" t="str">
        <f t="shared" si="367"/>
        <v/>
      </c>
      <c r="W1853">
        <f t="shared" ca="1" si="376"/>
        <v>-54.440032014000622</v>
      </c>
    </row>
    <row r="1854" spans="1:23" x14ac:dyDescent="0.25">
      <c r="A1854" s="2">
        <v>43235.772069872677</v>
      </c>
      <c r="B1854">
        <v>713.26614007969999</v>
      </c>
      <c r="C1854">
        <v>11</v>
      </c>
      <c r="H1854">
        <f>VLOOKUP(A1854,[1]Sheet1!$A$2:$F$5022,5,FALSE)</f>
        <v>713.23</v>
      </c>
      <c r="I1854">
        <f>VLOOKUP(A1854,[1]Sheet1!$A$2:$F$5022,6,FALSE)</f>
        <v>711.38</v>
      </c>
      <c r="J1854" s="5">
        <f t="shared" ca="1" si="364"/>
        <v>-3.2107454818220819E-3</v>
      </c>
      <c r="K1854" s="5">
        <f t="shared" ca="1" si="365"/>
        <v>-2.2899999999999636</v>
      </c>
      <c r="L1854" s="6">
        <f t="shared" si="366"/>
        <v>1853</v>
      </c>
      <c r="M1854">
        <f t="shared" si="368"/>
        <v>713.26104978886303</v>
      </c>
      <c r="N1854">
        <f t="shared" si="369"/>
        <v>0.59219100756686827</v>
      </c>
      <c r="O1854">
        <f t="shared" si="370"/>
        <v>8.595690869868531E-3</v>
      </c>
      <c r="P1854" t="str">
        <f t="shared" si="371"/>
        <v/>
      </c>
      <c r="Q1854">
        <f t="shared" si="372"/>
        <v>7.8124940046109259E-6</v>
      </c>
      <c r="R1854">
        <f t="shared" si="373"/>
        <v>0</v>
      </c>
      <c r="S1854" t="str">
        <f t="shared" si="374"/>
        <v/>
      </c>
      <c r="T1854" t="str">
        <f t="shared" si="375"/>
        <v/>
      </c>
      <c r="U1854" t="str">
        <f t="shared" si="367"/>
        <v/>
      </c>
      <c r="W1854">
        <f t="shared" ca="1" si="376"/>
        <v>-54.440032014000622</v>
      </c>
    </row>
    <row r="1855" spans="1:23" x14ac:dyDescent="0.25">
      <c r="A1855" s="2">
        <v>43235.772069872677</v>
      </c>
      <c r="B1855">
        <v>713.23033429710006</v>
      </c>
      <c r="C1855">
        <v>2</v>
      </c>
      <c r="H1855">
        <f>VLOOKUP(A1855,[1]Sheet1!$A$2:$F$5022,5,FALSE)</f>
        <v>713.23</v>
      </c>
      <c r="I1855">
        <f>VLOOKUP(A1855,[1]Sheet1!$A$2:$F$5022,6,FALSE)</f>
        <v>711.38</v>
      </c>
      <c r="J1855" s="5">
        <f t="shared" ca="1" si="364"/>
        <v>-3.2107454818220819E-3</v>
      </c>
      <c r="K1855" s="5">
        <f t="shared" ca="1" si="365"/>
        <v>-2.2899999999999636</v>
      </c>
      <c r="L1855" s="6">
        <f t="shared" si="366"/>
        <v>1854</v>
      </c>
      <c r="M1855">
        <f t="shared" si="368"/>
        <v>713.36997782384083</v>
      </c>
      <c r="N1855">
        <f t="shared" si="369"/>
        <v>0.58300683782686602</v>
      </c>
      <c r="O1855">
        <f t="shared" si="370"/>
        <v>-0.23952296556466665</v>
      </c>
      <c r="P1855" t="str">
        <f t="shared" si="371"/>
        <v/>
      </c>
      <c r="Q1855">
        <f t="shared" si="372"/>
        <v>0</v>
      </c>
      <c r="R1855">
        <f t="shared" si="373"/>
        <v>0</v>
      </c>
      <c r="S1855" t="str">
        <f t="shared" si="374"/>
        <v/>
      </c>
      <c r="T1855" t="str">
        <f t="shared" si="375"/>
        <v/>
      </c>
      <c r="U1855" t="str">
        <f t="shared" si="367"/>
        <v/>
      </c>
      <c r="W1855">
        <f t="shared" ca="1" si="376"/>
        <v>-54.440032014000622</v>
      </c>
    </row>
    <row r="1856" spans="1:23" x14ac:dyDescent="0.25">
      <c r="A1856" s="2">
        <v>43235.772069872677</v>
      </c>
      <c r="B1856">
        <v>713.23</v>
      </c>
      <c r="C1856">
        <v>1</v>
      </c>
      <c r="H1856">
        <f>VLOOKUP(A1856,[1]Sheet1!$A$2:$F$5022,5,FALSE)</f>
        <v>713.23</v>
      </c>
      <c r="I1856">
        <f>VLOOKUP(A1856,[1]Sheet1!$A$2:$F$5022,6,FALSE)</f>
        <v>711.38</v>
      </c>
      <c r="J1856" s="5">
        <f t="shared" ca="1" si="364"/>
        <v>-3.2107454818220819E-3</v>
      </c>
      <c r="K1856" s="5">
        <f t="shared" ca="1" si="365"/>
        <v>-2.2899999999999636</v>
      </c>
      <c r="L1856" s="6">
        <f t="shared" si="366"/>
        <v>1855</v>
      </c>
      <c r="M1856">
        <f t="shared" si="368"/>
        <v>713.46469877738036</v>
      </c>
      <c r="N1856">
        <f t="shared" si="369"/>
        <v>0.57465926641790954</v>
      </c>
      <c r="O1856">
        <f t="shared" si="370"/>
        <v>-0.40841380465909832</v>
      </c>
      <c r="P1856" t="str">
        <f t="shared" si="371"/>
        <v/>
      </c>
      <c r="Q1856">
        <f t="shared" si="372"/>
        <v>0</v>
      </c>
      <c r="R1856">
        <f t="shared" si="373"/>
        <v>0</v>
      </c>
      <c r="S1856" t="str">
        <f t="shared" si="374"/>
        <v/>
      </c>
      <c r="T1856" t="str">
        <f t="shared" si="375"/>
        <v/>
      </c>
      <c r="U1856" t="str">
        <f t="shared" si="367"/>
        <v/>
      </c>
      <c r="W1856">
        <f t="shared" ca="1" si="376"/>
        <v>-54.440032014000622</v>
      </c>
    </row>
    <row r="1857" spans="1:23" x14ac:dyDescent="0.25">
      <c r="A1857" s="2">
        <v>43235.772069872677</v>
      </c>
      <c r="B1857">
        <v>713.23</v>
      </c>
      <c r="C1857">
        <v>1</v>
      </c>
      <c r="H1857">
        <f>VLOOKUP(A1857,[1]Sheet1!$A$2:$F$5022,5,FALSE)</f>
        <v>713.23</v>
      </c>
      <c r="I1857">
        <f>VLOOKUP(A1857,[1]Sheet1!$A$2:$F$5022,6,FALSE)</f>
        <v>711.38</v>
      </c>
      <c r="J1857" s="5">
        <f t="shared" ca="1" si="364"/>
        <v>-3.2107454818220819E-3</v>
      </c>
      <c r="K1857" s="5">
        <f t="shared" ca="1" si="365"/>
        <v>-2.2899999999999636</v>
      </c>
      <c r="L1857" s="6">
        <f t="shared" si="366"/>
        <v>1856</v>
      </c>
      <c r="M1857">
        <f t="shared" si="368"/>
        <v>713.54944706689594</v>
      </c>
      <c r="N1857">
        <f t="shared" si="369"/>
        <v>0.56783471301149635</v>
      </c>
      <c r="O1857">
        <f t="shared" si="370"/>
        <v>-0.5625705149333674</v>
      </c>
      <c r="P1857" t="str">
        <f t="shared" si="371"/>
        <v/>
      </c>
      <c r="Q1857">
        <f t="shared" si="372"/>
        <v>0</v>
      </c>
      <c r="R1857">
        <f t="shared" si="373"/>
        <v>0</v>
      </c>
      <c r="S1857" t="str">
        <f t="shared" si="374"/>
        <v/>
      </c>
      <c r="T1857" t="str">
        <f t="shared" si="375"/>
        <v/>
      </c>
      <c r="U1857" t="str">
        <f t="shared" si="367"/>
        <v/>
      </c>
      <c r="W1857">
        <f t="shared" ca="1" si="376"/>
        <v>-54.440032014000622</v>
      </c>
    </row>
    <row r="1858" spans="1:23" x14ac:dyDescent="0.25">
      <c r="A1858" s="2">
        <v>43235.772069872677</v>
      </c>
      <c r="B1858">
        <v>713.23</v>
      </c>
      <c r="C1858">
        <v>1</v>
      </c>
      <c r="H1858">
        <f>VLOOKUP(A1858,[1]Sheet1!$A$2:$F$5022,5,FALSE)</f>
        <v>713.23</v>
      </c>
      <c r="I1858">
        <f>VLOOKUP(A1858,[1]Sheet1!$A$2:$F$5022,6,FALSE)</f>
        <v>711.38</v>
      </c>
      <c r="J1858" s="5">
        <f t="shared" ca="1" si="364"/>
        <v>-3.7715743869439797E-3</v>
      </c>
      <c r="K1858" s="5">
        <f t="shared" ca="1" si="365"/>
        <v>-2.6900000000000546</v>
      </c>
      <c r="L1858" s="6">
        <f t="shared" si="366"/>
        <v>1857</v>
      </c>
      <c r="M1858">
        <f t="shared" si="368"/>
        <v>713.6242625833022</v>
      </c>
      <c r="N1858">
        <f t="shared" si="369"/>
        <v>0.56308923172439418</v>
      </c>
      <c r="O1858">
        <f t="shared" si="370"/>
        <v>-0.70017780680123609</v>
      </c>
      <c r="P1858" t="str">
        <f t="shared" si="371"/>
        <v/>
      </c>
      <c r="Q1858">
        <f t="shared" si="372"/>
        <v>0</v>
      </c>
      <c r="R1858">
        <f t="shared" si="373"/>
        <v>0</v>
      </c>
      <c r="S1858" t="str">
        <f t="shared" si="374"/>
        <v/>
      </c>
      <c r="T1858" t="str">
        <f t="shared" si="375"/>
        <v/>
      </c>
      <c r="U1858" t="str">
        <f t="shared" si="367"/>
        <v/>
      </c>
      <c r="W1858">
        <f t="shared" ca="1" si="376"/>
        <v>-54.440032014000622</v>
      </c>
    </row>
    <row r="1859" spans="1:23" x14ac:dyDescent="0.25">
      <c r="A1859" s="2">
        <v>43235.772069872677</v>
      </c>
      <c r="B1859">
        <v>713.23</v>
      </c>
      <c r="C1859">
        <v>1</v>
      </c>
      <c r="H1859">
        <f>VLOOKUP(A1859,[1]Sheet1!$A$2:$F$5022,5,FALSE)</f>
        <v>713.23</v>
      </c>
      <c r="I1859">
        <f>VLOOKUP(A1859,[1]Sheet1!$A$2:$F$5022,6,FALSE)</f>
        <v>711.38</v>
      </c>
      <c r="J1859" s="5">
        <f t="shared" ref="J1859:J1922" ca="1" si="377">(OFFSET(I1859,$Z$2,0)-H1859)/H1859</f>
        <v>-3.7715743869439797E-3</v>
      </c>
      <c r="K1859" s="5">
        <f t="shared" ref="K1859:K1922" ca="1" si="378">IF(ISNUMBER(J1859),H1859*J1859,"")</f>
        <v>-2.6900000000000546</v>
      </c>
      <c r="L1859" s="6">
        <f t="shared" si="366"/>
        <v>1858</v>
      </c>
      <c r="M1859">
        <f t="shared" si="368"/>
        <v>713.68914532659937</v>
      </c>
      <c r="N1859">
        <f t="shared" si="369"/>
        <v>0.56080447713491066</v>
      </c>
      <c r="O1859">
        <f t="shared" si="370"/>
        <v>-0.81872621442874138</v>
      </c>
      <c r="P1859" t="str">
        <f t="shared" si="371"/>
        <v/>
      </c>
      <c r="Q1859">
        <f t="shared" si="372"/>
        <v>0</v>
      </c>
      <c r="R1859">
        <f t="shared" si="373"/>
        <v>0</v>
      </c>
      <c r="S1859" t="str">
        <f t="shared" si="374"/>
        <v/>
      </c>
      <c r="T1859" t="str">
        <f t="shared" si="375"/>
        <v/>
      </c>
      <c r="U1859" t="str">
        <f t="shared" si="367"/>
        <v/>
      </c>
      <c r="W1859">
        <f t="shared" ca="1" si="376"/>
        <v>-54.440032014000622</v>
      </c>
    </row>
    <row r="1860" spans="1:23" x14ac:dyDescent="0.25">
      <c r="A1860" s="2">
        <v>43235.772069872677</v>
      </c>
      <c r="B1860">
        <v>713.23</v>
      </c>
      <c r="C1860">
        <v>1</v>
      </c>
      <c r="H1860">
        <f>VLOOKUP(A1860,[1]Sheet1!$A$2:$F$5022,5,FALSE)</f>
        <v>713.23</v>
      </c>
      <c r="I1860">
        <f>VLOOKUP(A1860,[1]Sheet1!$A$2:$F$5022,6,FALSE)</f>
        <v>711.38</v>
      </c>
      <c r="J1860" s="5">
        <f t="shared" ca="1" si="377"/>
        <v>-3.7317929419682853E-3</v>
      </c>
      <c r="K1860" s="5">
        <f t="shared" ca="1" si="378"/>
        <v>-2.6616266800000403</v>
      </c>
      <c r="L1860" s="6">
        <f t="shared" ref="L1860:L1923" si="379">L1859+1</f>
        <v>1859</v>
      </c>
      <c r="M1860">
        <f t="shared" si="368"/>
        <v>713.74409529678724</v>
      </c>
      <c r="N1860">
        <f t="shared" si="369"/>
        <v>0.56116296168411173</v>
      </c>
      <c r="O1860">
        <f t="shared" si="370"/>
        <v>-0.91612478351094595</v>
      </c>
      <c r="P1860" t="str">
        <f t="shared" si="371"/>
        <v/>
      </c>
      <c r="Q1860">
        <f t="shared" si="372"/>
        <v>0</v>
      </c>
      <c r="R1860">
        <f t="shared" si="373"/>
        <v>0</v>
      </c>
      <c r="S1860" t="str">
        <f t="shared" si="374"/>
        <v/>
      </c>
      <c r="T1860" t="str">
        <f t="shared" si="375"/>
        <v/>
      </c>
      <c r="U1860" t="str">
        <f t="shared" si="367"/>
        <v/>
      </c>
      <c r="W1860">
        <f t="shared" ca="1" si="376"/>
        <v>-54.440032014000622</v>
      </c>
    </row>
    <row r="1861" spans="1:23" x14ac:dyDescent="0.25">
      <c r="A1861" s="2">
        <v>43235.772069872677</v>
      </c>
      <c r="B1861">
        <v>713.23</v>
      </c>
      <c r="C1861">
        <v>1</v>
      </c>
      <c r="H1861">
        <f>VLOOKUP(A1861,[1]Sheet1!$A$2:$F$5022,5,FALSE)</f>
        <v>713.23</v>
      </c>
      <c r="I1861">
        <f>VLOOKUP(A1861,[1]Sheet1!$A$2:$F$5022,6,FALSE)</f>
        <v>711.38</v>
      </c>
      <c r="J1861" s="5">
        <f t="shared" ca="1" si="377"/>
        <v>-3.7317929419682853E-3</v>
      </c>
      <c r="K1861" s="5">
        <f t="shared" ca="1" si="378"/>
        <v>-2.6616266800000403</v>
      </c>
      <c r="L1861" s="6">
        <f t="shared" si="379"/>
        <v>1860</v>
      </c>
      <c r="M1861">
        <f t="shared" si="368"/>
        <v>713.79581789478107</v>
      </c>
      <c r="N1861">
        <f t="shared" si="369"/>
        <v>0.56160812955205075</v>
      </c>
      <c r="O1861">
        <f t="shared" si="370"/>
        <v>-1.0074959121983427</v>
      </c>
      <c r="P1861" t="str">
        <f t="shared" si="371"/>
        <v/>
      </c>
      <c r="Q1861">
        <f t="shared" si="372"/>
        <v>0</v>
      </c>
      <c r="R1861">
        <f t="shared" si="373"/>
        <v>0</v>
      </c>
      <c r="S1861" t="str">
        <f t="shared" si="374"/>
        <v/>
      </c>
      <c r="T1861" t="str">
        <f t="shared" si="375"/>
        <v/>
      </c>
      <c r="U1861" t="str">
        <f t="shared" si="367"/>
        <v/>
      </c>
      <c r="W1861">
        <f t="shared" ca="1" si="376"/>
        <v>-54.440032014000622</v>
      </c>
    </row>
    <row r="1862" spans="1:23" x14ac:dyDescent="0.25">
      <c r="A1862" s="2">
        <v>43235.772069872677</v>
      </c>
      <c r="B1862">
        <v>713.23</v>
      </c>
      <c r="C1862">
        <v>1</v>
      </c>
      <c r="H1862">
        <f>VLOOKUP(A1862,[1]Sheet1!$A$2:$F$5022,5,FALSE)</f>
        <v>713.23</v>
      </c>
      <c r="I1862">
        <f>VLOOKUP(A1862,[1]Sheet1!$A$2:$F$5022,6,FALSE)</f>
        <v>711.38</v>
      </c>
      <c r="J1862" s="5">
        <f t="shared" ca="1" si="377"/>
        <v>-3.7295122190597256E-3</v>
      </c>
      <c r="K1862" s="5">
        <f t="shared" ca="1" si="378"/>
        <v>-2.6599999999999682</v>
      </c>
      <c r="L1862" s="6">
        <f t="shared" si="379"/>
        <v>1861</v>
      </c>
      <c r="M1862">
        <f t="shared" si="368"/>
        <v>713.83828633604003</v>
      </c>
      <c r="N1862">
        <f t="shared" si="369"/>
        <v>0.56477231276565065</v>
      </c>
      <c r="O1862">
        <f t="shared" si="370"/>
        <v>-1.0770470192868944</v>
      </c>
      <c r="P1862" t="str">
        <f t="shared" si="371"/>
        <v/>
      </c>
      <c r="Q1862">
        <f t="shared" si="372"/>
        <v>0</v>
      </c>
      <c r="R1862">
        <f t="shared" si="373"/>
        <v>0</v>
      </c>
      <c r="S1862" t="str">
        <f t="shared" si="374"/>
        <v/>
      </c>
      <c r="T1862" t="str">
        <f t="shared" si="375"/>
        <v/>
      </c>
      <c r="U1862" t="str">
        <f t="shared" si="367"/>
        <v/>
      </c>
      <c r="W1862">
        <f t="shared" ca="1" si="376"/>
        <v>-54.440032014000622</v>
      </c>
    </row>
    <row r="1863" spans="1:23" x14ac:dyDescent="0.25">
      <c r="A1863" s="2">
        <v>43235.772069872677</v>
      </c>
      <c r="B1863">
        <v>713.23</v>
      </c>
      <c r="C1863">
        <v>1</v>
      </c>
      <c r="H1863">
        <f>VLOOKUP(A1863,[1]Sheet1!$A$2:$F$5022,5,FALSE)</f>
        <v>713.23</v>
      </c>
      <c r="I1863">
        <f>VLOOKUP(A1863,[1]Sheet1!$A$2:$F$5022,6,FALSE)</f>
        <v>711.38</v>
      </c>
      <c r="J1863" s="5">
        <f t="shared" ca="1" si="377"/>
        <v>-3.7295122190597256E-3</v>
      </c>
      <c r="K1863" s="5">
        <f t="shared" ca="1" si="378"/>
        <v>-2.6599999999999682</v>
      </c>
      <c r="L1863" s="6">
        <f t="shared" si="379"/>
        <v>1862</v>
      </c>
      <c r="M1863">
        <f t="shared" si="368"/>
        <v>713.8713766260388</v>
      </c>
      <c r="N1863">
        <f t="shared" si="369"/>
        <v>0.57048871480775687</v>
      </c>
      <c r="O1863">
        <f t="shared" si="370"/>
        <v>-1.1242582182452256</v>
      </c>
      <c r="P1863" t="str">
        <f t="shared" si="371"/>
        <v/>
      </c>
      <c r="Q1863">
        <f t="shared" si="372"/>
        <v>0</v>
      </c>
      <c r="R1863">
        <f t="shared" si="373"/>
        <v>0</v>
      </c>
      <c r="S1863" t="str">
        <f t="shared" si="374"/>
        <v/>
      </c>
      <c r="T1863" t="str">
        <f t="shared" si="375"/>
        <v/>
      </c>
      <c r="U1863" t="str">
        <f t="shared" si="367"/>
        <v/>
      </c>
      <c r="W1863">
        <f t="shared" ca="1" si="376"/>
        <v>-54.440032014000622</v>
      </c>
    </row>
    <row r="1864" spans="1:23" x14ac:dyDescent="0.25">
      <c r="A1864" s="2">
        <v>43235.772069872677</v>
      </c>
      <c r="B1864">
        <v>713.23</v>
      </c>
      <c r="C1864">
        <v>1</v>
      </c>
      <c r="H1864">
        <f>VLOOKUP(A1864,[1]Sheet1!$A$2:$F$5022,5,FALSE)</f>
        <v>713.23</v>
      </c>
      <c r="I1864">
        <f>VLOOKUP(A1864,[1]Sheet1!$A$2:$F$5022,6,FALSE)</f>
        <v>711.38</v>
      </c>
      <c r="J1864" s="5">
        <f t="shared" ca="1" si="377"/>
        <v>-3.0143136681014312E-3</v>
      </c>
      <c r="K1864" s="5">
        <f t="shared" ca="1" si="378"/>
        <v>-2.1498989374999837</v>
      </c>
      <c r="L1864" s="6">
        <f t="shared" si="379"/>
        <v>1863</v>
      </c>
      <c r="M1864">
        <f t="shared" si="368"/>
        <v>713.8950887647768</v>
      </c>
      <c r="N1864">
        <f t="shared" si="369"/>
        <v>0.57835609389639431</v>
      </c>
      <c r="O1864">
        <f t="shared" si="370"/>
        <v>-1.1499641341998654</v>
      </c>
      <c r="P1864" t="str">
        <f t="shared" si="371"/>
        <v/>
      </c>
      <c r="Q1864">
        <f t="shared" si="372"/>
        <v>0</v>
      </c>
      <c r="R1864">
        <f t="shared" si="373"/>
        <v>0</v>
      </c>
      <c r="S1864" t="str">
        <f t="shared" si="374"/>
        <v/>
      </c>
      <c r="T1864" t="str">
        <f t="shared" si="375"/>
        <v/>
      </c>
      <c r="U1864" t="str">
        <f t="shared" si="367"/>
        <v/>
      </c>
      <c r="W1864">
        <f t="shared" ca="1" si="376"/>
        <v>-54.440032014000622</v>
      </c>
    </row>
    <row r="1865" spans="1:23" x14ac:dyDescent="0.25">
      <c r="A1865" s="2">
        <v>43235.772069872677</v>
      </c>
      <c r="B1865">
        <v>713.23</v>
      </c>
      <c r="C1865">
        <v>1</v>
      </c>
      <c r="H1865">
        <f>VLOOKUP(A1865,[1]Sheet1!$A$2:$F$5022,5,FALSE)</f>
        <v>713.23</v>
      </c>
      <c r="I1865">
        <f>VLOOKUP(A1865,[1]Sheet1!$A$2:$F$5022,6,FALSE)</f>
        <v>711.38</v>
      </c>
      <c r="J1865" s="5">
        <f t="shared" ca="1" si="377"/>
        <v>-3.0143136681014312E-3</v>
      </c>
      <c r="K1865" s="5">
        <f t="shared" ca="1" si="378"/>
        <v>-2.1498989374999837</v>
      </c>
      <c r="L1865" s="6">
        <f t="shared" si="379"/>
        <v>1864</v>
      </c>
      <c r="M1865">
        <f t="shared" si="368"/>
        <v>713.9094227522545</v>
      </c>
      <c r="N1865">
        <f t="shared" si="369"/>
        <v>0.58781801381796717</v>
      </c>
      <c r="O1865">
        <f t="shared" si="370"/>
        <v>-1.1558386035867252</v>
      </c>
      <c r="P1865" t="str">
        <f t="shared" si="371"/>
        <v/>
      </c>
      <c r="Q1865">
        <f t="shared" si="372"/>
        <v>0</v>
      </c>
      <c r="R1865">
        <f t="shared" si="373"/>
        <v>0</v>
      </c>
      <c r="S1865" t="str">
        <f t="shared" si="374"/>
        <v/>
      </c>
      <c r="T1865" t="str">
        <f t="shared" si="375"/>
        <v/>
      </c>
      <c r="U1865" t="str">
        <f t="shared" si="367"/>
        <v/>
      </c>
      <c r="W1865">
        <f t="shared" ca="1" si="376"/>
        <v>-54.440032014000622</v>
      </c>
    </row>
    <row r="1866" spans="1:23" x14ac:dyDescent="0.25">
      <c r="A1866" s="2">
        <v>43235.772069872677</v>
      </c>
      <c r="B1866">
        <v>713.23</v>
      </c>
      <c r="C1866">
        <v>1</v>
      </c>
      <c r="H1866">
        <f>VLOOKUP(A1866,[1]Sheet1!$A$2:$F$5022,5,FALSE)</f>
        <v>713.23</v>
      </c>
      <c r="I1866">
        <f>VLOOKUP(A1866,[1]Sheet1!$A$2:$F$5022,6,FALSE)</f>
        <v>711.38</v>
      </c>
      <c r="J1866" s="5">
        <f t="shared" ca="1" si="377"/>
        <v>-2.7961098944238763E-3</v>
      </c>
      <c r="K1866" s="5">
        <f t="shared" ca="1" si="378"/>
        <v>-1.9942694599999413</v>
      </c>
      <c r="L1866" s="6">
        <f t="shared" si="379"/>
        <v>1865</v>
      </c>
      <c r="M1866">
        <f t="shared" si="368"/>
        <v>713.92006964147595</v>
      </c>
      <c r="N1866">
        <f t="shared" si="369"/>
        <v>0.59755734560246554</v>
      </c>
      <c r="O1866">
        <f t="shared" si="370"/>
        <v>-1.1548174356056018</v>
      </c>
      <c r="P1866" t="str">
        <f t="shared" si="371"/>
        <v/>
      </c>
      <c r="Q1866">
        <f t="shared" si="372"/>
        <v>0</v>
      </c>
      <c r="R1866">
        <f t="shared" si="373"/>
        <v>0</v>
      </c>
      <c r="S1866" t="str">
        <f t="shared" si="374"/>
        <v/>
      </c>
      <c r="T1866" t="str">
        <f t="shared" si="375"/>
        <v/>
      </c>
      <c r="U1866" t="str">
        <f t="shared" si="367"/>
        <v/>
      </c>
      <c r="W1866">
        <f t="shared" ca="1" si="376"/>
        <v>-54.440032014000622</v>
      </c>
    </row>
    <row r="1867" spans="1:23" x14ac:dyDescent="0.25">
      <c r="A1867" s="2">
        <v>43235.772069872677</v>
      </c>
      <c r="B1867">
        <v>713.23</v>
      </c>
      <c r="C1867">
        <v>1</v>
      </c>
      <c r="H1867">
        <f>VLOOKUP(A1867,[1]Sheet1!$A$2:$F$5022,5,FALSE)</f>
        <v>713.23</v>
      </c>
      <c r="I1867">
        <f>VLOOKUP(A1867,[1]Sheet1!$A$2:$F$5022,6,FALSE)</f>
        <v>711.38</v>
      </c>
      <c r="J1867" s="5">
        <f t="shared" ca="1" si="377"/>
        <v>-2.6957407848801247E-3</v>
      </c>
      <c r="K1867" s="5">
        <f t="shared" ca="1" si="378"/>
        <v>-1.9226832000000513</v>
      </c>
      <c r="L1867" s="6">
        <f t="shared" si="379"/>
        <v>1866</v>
      </c>
      <c r="M1867">
        <f t="shared" si="368"/>
        <v>713.92605834299457</v>
      </c>
      <c r="N1867">
        <f t="shared" si="369"/>
        <v>0.60764349056149203</v>
      </c>
      <c r="O1867">
        <f t="shared" si="370"/>
        <v>-1.1455044838073649</v>
      </c>
      <c r="P1867" t="str">
        <f t="shared" si="371"/>
        <v/>
      </c>
      <c r="Q1867">
        <f t="shared" si="372"/>
        <v>0</v>
      </c>
      <c r="R1867">
        <f t="shared" si="373"/>
        <v>0</v>
      </c>
      <c r="S1867" t="str">
        <f t="shared" si="374"/>
        <v/>
      </c>
      <c r="T1867" t="str">
        <f t="shared" si="375"/>
        <v/>
      </c>
      <c r="U1867" t="str">
        <f t="shared" si="367"/>
        <v/>
      </c>
      <c r="W1867">
        <f t="shared" ca="1" si="376"/>
        <v>-54.440032014000622</v>
      </c>
    </row>
    <row r="1868" spans="1:23" x14ac:dyDescent="0.25">
      <c r="A1868" s="2">
        <v>43235.772069872677</v>
      </c>
      <c r="B1868">
        <v>713.23</v>
      </c>
      <c r="C1868">
        <v>1</v>
      </c>
      <c r="H1868">
        <f>VLOOKUP(A1868,[1]Sheet1!$A$2:$F$5022,5,FALSE)</f>
        <v>713.23</v>
      </c>
      <c r="I1868">
        <f>VLOOKUP(A1868,[1]Sheet1!$A$2:$F$5022,6,FALSE)</f>
        <v>711.38</v>
      </c>
      <c r="J1868" s="5">
        <f t="shared" ca="1" si="377"/>
        <v>-2.6957407848801247E-3</v>
      </c>
      <c r="K1868" s="5">
        <f t="shared" ca="1" si="378"/>
        <v>-1.9226832000000513</v>
      </c>
      <c r="L1868" s="6">
        <f t="shared" si="379"/>
        <v>1867</v>
      </c>
      <c r="M1868">
        <f t="shared" si="368"/>
        <v>713.92347561594192</v>
      </c>
      <c r="N1868">
        <f t="shared" si="369"/>
        <v>0.61824933536440885</v>
      </c>
      <c r="O1868">
        <f t="shared" si="370"/>
        <v>-1.1216762821639878</v>
      </c>
      <c r="P1868" t="str">
        <f t="shared" si="371"/>
        <v/>
      </c>
      <c r="Q1868">
        <f t="shared" si="372"/>
        <v>0</v>
      </c>
      <c r="R1868">
        <f t="shared" si="373"/>
        <v>0</v>
      </c>
      <c r="S1868" t="str">
        <f t="shared" si="374"/>
        <v/>
      </c>
      <c r="T1868" t="str">
        <f t="shared" si="375"/>
        <v/>
      </c>
      <c r="U1868" t="str">
        <f t="shared" si="367"/>
        <v/>
      </c>
      <c r="W1868">
        <f t="shared" ca="1" si="376"/>
        <v>-54.440032014000622</v>
      </c>
    </row>
    <row r="1869" spans="1:23" x14ac:dyDescent="0.25">
      <c r="A1869" s="2">
        <v>43235.772069872677</v>
      </c>
      <c r="B1869">
        <v>713.23</v>
      </c>
      <c r="C1869">
        <v>1</v>
      </c>
      <c r="H1869">
        <f>VLOOKUP(A1869,[1]Sheet1!$A$2:$F$5022,5,FALSE)</f>
        <v>713.23</v>
      </c>
      <c r="I1869">
        <f>VLOOKUP(A1869,[1]Sheet1!$A$2:$F$5022,6,FALSE)</f>
        <v>711.38</v>
      </c>
      <c r="J1869" s="5">
        <f t="shared" ca="1" si="377"/>
        <v>-2.6957407848801247E-3</v>
      </c>
      <c r="K1869" s="5">
        <f t="shared" ca="1" si="378"/>
        <v>-1.9226832000000513</v>
      </c>
      <c r="L1869" s="6">
        <f t="shared" si="379"/>
        <v>1868</v>
      </c>
      <c r="M1869">
        <f t="shared" si="368"/>
        <v>713.91232146031768</v>
      </c>
      <c r="N1869">
        <f t="shared" si="369"/>
        <v>0.62865035095930977</v>
      </c>
      <c r="O1869">
        <f t="shared" si="370"/>
        <v>-1.0853751362366308</v>
      </c>
      <c r="P1869" t="str">
        <f t="shared" si="371"/>
        <v/>
      </c>
      <c r="Q1869">
        <f t="shared" si="372"/>
        <v>0</v>
      </c>
      <c r="R1869">
        <f t="shared" si="373"/>
        <v>0</v>
      </c>
      <c r="S1869" t="str">
        <f t="shared" si="374"/>
        <v/>
      </c>
      <c r="T1869" t="str">
        <f t="shared" si="375"/>
        <v/>
      </c>
      <c r="U1869" t="str">
        <f t="shared" si="367"/>
        <v/>
      </c>
      <c r="W1869">
        <f t="shared" ca="1" si="376"/>
        <v>-54.440032014000622</v>
      </c>
    </row>
    <row r="1870" spans="1:23" x14ac:dyDescent="0.25">
      <c r="A1870" s="2">
        <v>43235.772069872677</v>
      </c>
      <c r="B1870">
        <v>713.23</v>
      </c>
      <c r="C1870">
        <v>1</v>
      </c>
      <c r="H1870">
        <f>VLOOKUP(A1870,[1]Sheet1!$A$2:$F$5022,5,FALSE)</f>
        <v>713.23</v>
      </c>
      <c r="I1870">
        <f>VLOOKUP(A1870,[1]Sheet1!$A$2:$F$5022,6,FALSE)</f>
        <v>711.38</v>
      </c>
      <c r="J1870" s="5">
        <f t="shared" ca="1" si="377"/>
        <v>-2.3758128598067884E-3</v>
      </c>
      <c r="K1870" s="5">
        <f t="shared" ca="1" si="378"/>
        <v>-1.6945010059999956</v>
      </c>
      <c r="L1870" s="6">
        <f t="shared" si="379"/>
        <v>1869</v>
      </c>
      <c r="M1870">
        <f t="shared" si="368"/>
        <v>713.89259587612207</v>
      </c>
      <c r="N1870">
        <f t="shared" si="369"/>
        <v>0.63805335986124478</v>
      </c>
      <c r="O1870">
        <f t="shared" si="370"/>
        <v>-1.0384646767883909</v>
      </c>
      <c r="P1870" t="str">
        <f t="shared" si="371"/>
        <v/>
      </c>
      <c r="Q1870">
        <f t="shared" si="372"/>
        <v>0</v>
      </c>
      <c r="R1870">
        <f t="shared" si="373"/>
        <v>0</v>
      </c>
      <c r="S1870" t="str">
        <f t="shared" si="374"/>
        <v/>
      </c>
      <c r="T1870" t="str">
        <f t="shared" si="375"/>
        <v/>
      </c>
      <c r="U1870" t="str">
        <f t="shared" si="367"/>
        <v/>
      </c>
      <c r="W1870">
        <f t="shared" ca="1" si="376"/>
        <v>-54.440032014000622</v>
      </c>
    </row>
    <row r="1871" spans="1:23" x14ac:dyDescent="0.25">
      <c r="A1871" s="2">
        <v>43235.772069872677</v>
      </c>
      <c r="B1871">
        <v>713.23</v>
      </c>
      <c r="C1871">
        <v>1</v>
      </c>
      <c r="H1871">
        <f>VLOOKUP(A1871,[1]Sheet1!$A$2:$F$5022,5,FALSE)</f>
        <v>713.23</v>
      </c>
      <c r="I1871">
        <f>VLOOKUP(A1871,[1]Sheet1!$A$2:$F$5022,6,FALSE)</f>
        <v>711.38</v>
      </c>
      <c r="J1871" s="5">
        <f t="shared" ca="1" si="377"/>
        <v>-2.3758128598067884E-3</v>
      </c>
      <c r="K1871" s="5">
        <f t="shared" ca="1" si="378"/>
        <v>-1.6945010059999956</v>
      </c>
      <c r="L1871" s="6">
        <f t="shared" si="379"/>
        <v>1870</v>
      </c>
      <c r="M1871">
        <f t="shared" si="368"/>
        <v>713.86466526037589</v>
      </c>
      <c r="N1871">
        <f t="shared" si="369"/>
        <v>0.64567228294529955</v>
      </c>
      <c r="O1871">
        <f t="shared" si="370"/>
        <v>-0.98295261720199378</v>
      </c>
      <c r="P1871" t="str">
        <f t="shared" si="371"/>
        <v/>
      </c>
      <c r="Q1871">
        <f t="shared" si="372"/>
        <v>0</v>
      </c>
      <c r="R1871">
        <f t="shared" si="373"/>
        <v>0</v>
      </c>
      <c r="S1871" t="str">
        <f t="shared" si="374"/>
        <v/>
      </c>
      <c r="T1871" t="str">
        <f t="shared" si="375"/>
        <v/>
      </c>
      <c r="U1871" t="str">
        <f t="shared" si="367"/>
        <v/>
      </c>
      <c r="W1871">
        <f t="shared" ca="1" si="376"/>
        <v>-54.440032014000622</v>
      </c>
    </row>
    <row r="1872" spans="1:23" x14ac:dyDescent="0.25">
      <c r="A1872" s="2">
        <v>43235.772069872677</v>
      </c>
      <c r="B1872">
        <v>713.23</v>
      </c>
      <c r="C1872">
        <v>1</v>
      </c>
      <c r="H1872">
        <f>VLOOKUP(A1872,[1]Sheet1!$A$2:$F$5022,5,FALSE)</f>
        <v>713.23</v>
      </c>
      <c r="I1872">
        <f>VLOOKUP(A1872,[1]Sheet1!$A$2:$F$5022,6,FALSE)</f>
        <v>711.38</v>
      </c>
      <c r="J1872" s="5">
        <f t="shared" ca="1" si="377"/>
        <v>-2.3758128598067884E-3</v>
      </c>
      <c r="K1872" s="5">
        <f t="shared" ca="1" si="378"/>
        <v>-1.6945010059999956</v>
      </c>
      <c r="L1872" s="6">
        <f t="shared" si="379"/>
        <v>1871</v>
      </c>
      <c r="M1872">
        <f t="shared" si="368"/>
        <v>713.83342316555934</v>
      </c>
      <c r="N1872">
        <f t="shared" si="369"/>
        <v>0.651966293685733</v>
      </c>
      <c r="O1872">
        <f t="shared" si="370"/>
        <v>-0.925543500336519</v>
      </c>
      <c r="P1872" t="str">
        <f t="shared" si="371"/>
        <v/>
      </c>
      <c r="Q1872">
        <f t="shared" si="372"/>
        <v>0</v>
      </c>
      <c r="R1872">
        <f t="shared" si="373"/>
        <v>0</v>
      </c>
      <c r="S1872" t="str">
        <f t="shared" si="374"/>
        <v/>
      </c>
      <c r="T1872" t="str">
        <f t="shared" si="375"/>
        <v/>
      </c>
      <c r="U1872" t="str">
        <f t="shared" si="367"/>
        <v/>
      </c>
      <c r="W1872">
        <f t="shared" ca="1" si="376"/>
        <v>-54.440032014000622</v>
      </c>
    </row>
    <row r="1873" spans="1:23" x14ac:dyDescent="0.25">
      <c r="A1873" s="2">
        <v>43235.772069872677</v>
      </c>
      <c r="B1873">
        <v>713.23</v>
      </c>
      <c r="C1873">
        <v>1</v>
      </c>
      <c r="H1873">
        <f>VLOOKUP(A1873,[1]Sheet1!$A$2:$F$5022,5,FALSE)</f>
        <v>713.23</v>
      </c>
      <c r="I1873">
        <f>VLOOKUP(A1873,[1]Sheet1!$A$2:$F$5022,6,FALSE)</f>
        <v>711.38</v>
      </c>
      <c r="J1873" s="5">
        <f t="shared" ca="1" si="377"/>
        <v>-2.3758128598067884E-3</v>
      </c>
      <c r="K1873" s="5">
        <f t="shared" ca="1" si="378"/>
        <v>-1.6945010059999956</v>
      </c>
      <c r="L1873" s="6">
        <f t="shared" si="379"/>
        <v>1872</v>
      </c>
      <c r="M1873">
        <f t="shared" si="368"/>
        <v>713.79406342368407</v>
      </c>
      <c r="N1873">
        <f t="shared" si="369"/>
        <v>0.65532541245420339</v>
      </c>
      <c r="O1873">
        <f t="shared" si="370"/>
        <v>-0.86073790664033778</v>
      </c>
      <c r="P1873" t="str">
        <f t="shared" si="371"/>
        <v/>
      </c>
      <c r="Q1873">
        <f t="shared" si="372"/>
        <v>0</v>
      </c>
      <c r="R1873">
        <f t="shared" si="373"/>
        <v>0</v>
      </c>
      <c r="S1873" t="str">
        <f t="shared" si="374"/>
        <v/>
      </c>
      <c r="T1873" t="str">
        <f t="shared" si="375"/>
        <v/>
      </c>
      <c r="U1873" t="str">
        <f t="shared" si="367"/>
        <v/>
      </c>
      <c r="W1873">
        <f t="shared" ca="1" si="376"/>
        <v>-54.440032014000622</v>
      </c>
    </row>
    <row r="1874" spans="1:23" x14ac:dyDescent="0.25">
      <c r="A1874" s="2">
        <v>43235.772069872677</v>
      </c>
      <c r="B1874">
        <v>713.23</v>
      </c>
      <c r="C1874">
        <v>1</v>
      </c>
      <c r="H1874">
        <f>VLOOKUP(A1874,[1]Sheet1!$A$2:$F$5022,5,FALSE)</f>
        <v>713.23</v>
      </c>
      <c r="I1874">
        <f>VLOOKUP(A1874,[1]Sheet1!$A$2:$F$5022,6,FALSE)</f>
        <v>711.38</v>
      </c>
      <c r="J1874" s="5">
        <f t="shared" ca="1" si="377"/>
        <v>-2.3556033201070736E-3</v>
      </c>
      <c r="K1874" s="5">
        <f t="shared" ca="1" si="378"/>
        <v>-1.680086955999968</v>
      </c>
      <c r="L1874" s="6">
        <f t="shared" si="379"/>
        <v>1873</v>
      </c>
      <c r="M1874">
        <f t="shared" si="368"/>
        <v>713.74658603474995</v>
      </c>
      <c r="N1874">
        <f t="shared" si="369"/>
        <v>0.65473549445686907</v>
      </c>
      <c r="O1874">
        <f t="shared" si="370"/>
        <v>-0.78899958704463513</v>
      </c>
      <c r="P1874" t="str">
        <f t="shared" si="371"/>
        <v/>
      </c>
      <c r="Q1874">
        <f t="shared" si="372"/>
        <v>0</v>
      </c>
      <c r="R1874">
        <f t="shared" si="373"/>
        <v>0</v>
      </c>
      <c r="S1874" t="str">
        <f t="shared" si="374"/>
        <v/>
      </c>
      <c r="T1874" t="str">
        <f t="shared" si="375"/>
        <v/>
      </c>
      <c r="U1874" t="str">
        <f t="shared" si="367"/>
        <v/>
      </c>
      <c r="W1874">
        <f t="shared" ca="1" si="376"/>
        <v>-54.440032014000622</v>
      </c>
    </row>
    <row r="1875" spans="1:23" x14ac:dyDescent="0.25">
      <c r="A1875" s="2">
        <v>43235.772069872677</v>
      </c>
      <c r="B1875">
        <v>713.23</v>
      </c>
      <c r="C1875">
        <v>1</v>
      </c>
      <c r="H1875">
        <f>VLOOKUP(A1875,[1]Sheet1!$A$2:$F$5022,5,FALSE)</f>
        <v>713.23</v>
      </c>
      <c r="I1875">
        <f>VLOOKUP(A1875,[1]Sheet1!$A$2:$F$5022,6,FALSE)</f>
        <v>711.38</v>
      </c>
      <c r="J1875" s="5">
        <f t="shared" ca="1" si="377"/>
        <v>-2.3556033201070736E-3</v>
      </c>
      <c r="K1875" s="5">
        <f t="shared" ca="1" si="378"/>
        <v>-1.680086955999968</v>
      </c>
      <c r="L1875" s="6">
        <f t="shared" si="379"/>
        <v>1874</v>
      </c>
      <c r="M1875">
        <f t="shared" si="368"/>
        <v>713.690990998757</v>
      </c>
      <c r="N1875">
        <f t="shared" si="369"/>
        <v>0.64901569683814109</v>
      </c>
      <c r="O1875">
        <f t="shared" si="370"/>
        <v>-0.71029252605573079</v>
      </c>
      <c r="P1875" t="str">
        <f t="shared" si="371"/>
        <v/>
      </c>
      <c r="Q1875">
        <f t="shared" si="372"/>
        <v>0</v>
      </c>
      <c r="R1875">
        <f t="shared" si="373"/>
        <v>0</v>
      </c>
      <c r="S1875" t="str">
        <f t="shared" si="374"/>
        <v/>
      </c>
      <c r="T1875" t="str">
        <f t="shared" si="375"/>
        <v/>
      </c>
      <c r="U1875" t="str">
        <f t="shared" si="367"/>
        <v/>
      </c>
      <c r="W1875">
        <f t="shared" ca="1" si="376"/>
        <v>-54.440032014000622</v>
      </c>
    </row>
    <row r="1876" spans="1:23" x14ac:dyDescent="0.25">
      <c r="A1876" s="2">
        <v>43235.772069872677</v>
      </c>
      <c r="B1876">
        <v>713.23</v>
      </c>
      <c r="C1876">
        <v>1</v>
      </c>
      <c r="H1876">
        <f>VLOOKUP(A1876,[1]Sheet1!$A$2:$F$5022,5,FALSE)</f>
        <v>713.23</v>
      </c>
      <c r="I1876">
        <f>VLOOKUP(A1876,[1]Sheet1!$A$2:$F$5022,6,FALSE)</f>
        <v>711.38</v>
      </c>
      <c r="J1876" s="5">
        <f t="shared" ca="1" si="377"/>
        <v>-2.3556033201070736E-3</v>
      </c>
      <c r="K1876" s="5">
        <f t="shared" ca="1" si="378"/>
        <v>-1.680086955999968</v>
      </c>
      <c r="L1876" s="6">
        <f t="shared" si="379"/>
        <v>1875</v>
      </c>
      <c r="M1876">
        <f t="shared" si="368"/>
        <v>713.62727831570521</v>
      </c>
      <c r="N1876">
        <f t="shared" si="369"/>
        <v>0.6367319806870344</v>
      </c>
      <c r="O1876">
        <f t="shared" si="370"/>
        <v>-0.62393334676943646</v>
      </c>
      <c r="P1876" t="str">
        <f t="shared" si="371"/>
        <v/>
      </c>
      <c r="Q1876">
        <f t="shared" si="372"/>
        <v>0</v>
      </c>
      <c r="R1876">
        <f t="shared" si="373"/>
        <v>0</v>
      </c>
      <c r="S1876" t="str">
        <f t="shared" si="374"/>
        <v/>
      </c>
      <c r="T1876" t="str">
        <f t="shared" si="375"/>
        <v/>
      </c>
      <c r="U1876" t="str">
        <f t="shared" si="367"/>
        <v/>
      </c>
      <c r="W1876">
        <f t="shared" ca="1" si="376"/>
        <v>-54.440032014000622</v>
      </c>
    </row>
    <row r="1877" spans="1:23" x14ac:dyDescent="0.25">
      <c r="A1877" s="2">
        <v>43235.772069872677</v>
      </c>
      <c r="B1877">
        <v>713.23</v>
      </c>
      <c r="C1877">
        <v>1</v>
      </c>
      <c r="H1877">
        <f>VLOOKUP(A1877,[1]Sheet1!$A$2:$F$5022,5,FALSE)</f>
        <v>713.23</v>
      </c>
      <c r="I1877">
        <f>VLOOKUP(A1877,[1]Sheet1!$A$2:$F$5022,6,FALSE)</f>
        <v>711.38</v>
      </c>
      <c r="J1877" s="5">
        <f t="shared" ca="1" si="377"/>
        <v>-2.3556033201070736E-3</v>
      </c>
      <c r="K1877" s="5">
        <f t="shared" ca="1" si="378"/>
        <v>-1.680086955999968</v>
      </c>
      <c r="L1877" s="6">
        <f t="shared" si="379"/>
        <v>1876</v>
      </c>
      <c r="M1877">
        <f t="shared" si="368"/>
        <v>713.55544798559458</v>
      </c>
      <c r="N1877">
        <f t="shared" si="369"/>
        <v>0.61604632358528499</v>
      </c>
      <c r="O1877">
        <f t="shared" si="370"/>
        <v>-0.52828492458247722</v>
      </c>
      <c r="P1877" t="str">
        <f t="shared" si="371"/>
        <v/>
      </c>
      <c r="Q1877">
        <f t="shared" si="372"/>
        <v>0</v>
      </c>
      <c r="R1877">
        <f t="shared" si="373"/>
        <v>0</v>
      </c>
      <c r="S1877" t="str">
        <f t="shared" si="374"/>
        <v/>
      </c>
      <c r="T1877" t="str">
        <f t="shared" si="375"/>
        <v/>
      </c>
      <c r="U1877" t="str">
        <f t="shared" si="367"/>
        <v/>
      </c>
      <c r="W1877">
        <f t="shared" ca="1" si="376"/>
        <v>-54.440032014000622</v>
      </c>
    </row>
    <row r="1878" spans="1:23" x14ac:dyDescent="0.25">
      <c r="A1878" s="2">
        <v>43235.772069872677</v>
      </c>
      <c r="B1878">
        <v>713.23</v>
      </c>
      <c r="C1878">
        <v>1</v>
      </c>
      <c r="H1878">
        <f>VLOOKUP(A1878,[1]Sheet1!$A$2:$F$5022,5,FALSE)</f>
        <v>713.23</v>
      </c>
      <c r="I1878">
        <f>VLOOKUP(A1878,[1]Sheet1!$A$2:$F$5022,6,FALSE)</f>
        <v>711.38</v>
      </c>
      <c r="J1878" s="5">
        <f t="shared" ca="1" si="377"/>
        <v>-2.3556033201070736E-3</v>
      </c>
      <c r="K1878" s="5">
        <f t="shared" ca="1" si="378"/>
        <v>-1.680086955999968</v>
      </c>
      <c r="L1878" s="6">
        <f t="shared" si="379"/>
        <v>1877</v>
      </c>
      <c r="M1878">
        <f t="shared" si="368"/>
        <v>713.47550000842523</v>
      </c>
      <c r="N1878">
        <f t="shared" si="369"/>
        <v>0.58443264525627314</v>
      </c>
      <c r="O1878">
        <f t="shared" si="370"/>
        <v>-0.42006552922374668</v>
      </c>
      <c r="P1878" t="str">
        <f t="shared" si="371"/>
        <v/>
      </c>
      <c r="Q1878">
        <f t="shared" si="372"/>
        <v>0</v>
      </c>
      <c r="R1878">
        <f t="shared" si="373"/>
        <v>0</v>
      </c>
      <c r="S1878" t="str">
        <f t="shared" si="374"/>
        <v/>
      </c>
      <c r="T1878" t="str">
        <f t="shared" si="375"/>
        <v/>
      </c>
      <c r="U1878" t="str">
        <f t="shared" si="367"/>
        <v/>
      </c>
      <c r="W1878">
        <f t="shared" ca="1" si="376"/>
        <v>-54.440032014000622</v>
      </c>
    </row>
    <row r="1879" spans="1:23" x14ac:dyDescent="0.25">
      <c r="A1879" s="2">
        <v>43235.772069872677</v>
      </c>
      <c r="B1879">
        <v>713.23</v>
      </c>
      <c r="C1879">
        <v>1</v>
      </c>
      <c r="H1879">
        <f>VLOOKUP(A1879,[1]Sheet1!$A$2:$F$5022,5,FALSE)</f>
        <v>713.23</v>
      </c>
      <c r="I1879">
        <f>VLOOKUP(A1879,[1]Sheet1!$A$2:$F$5022,6,FALSE)</f>
        <v>711.38</v>
      </c>
      <c r="J1879" s="5">
        <f t="shared" ca="1" si="377"/>
        <v>-2.2727217587594152E-3</v>
      </c>
      <c r="K1879" s="5">
        <f t="shared" ca="1" si="378"/>
        <v>-1.6209733399999777</v>
      </c>
      <c r="L1879" s="6">
        <f t="shared" si="379"/>
        <v>1878</v>
      </c>
      <c r="M1879">
        <f t="shared" si="368"/>
        <v>713.38743438419692</v>
      </c>
      <c r="N1879">
        <f t="shared" si="369"/>
        <v>0.53807499706201622</v>
      </c>
      <c r="O1879">
        <f t="shared" si="370"/>
        <v>-0.29258818019146632</v>
      </c>
      <c r="P1879" t="str">
        <f t="shared" si="371"/>
        <v/>
      </c>
      <c r="Q1879">
        <f t="shared" si="372"/>
        <v>0</v>
      </c>
      <c r="R1879">
        <f t="shared" si="373"/>
        <v>0</v>
      </c>
      <c r="S1879" t="str">
        <f t="shared" si="374"/>
        <v/>
      </c>
      <c r="T1879" t="str">
        <f t="shared" si="375"/>
        <v/>
      </c>
      <c r="U1879" t="str">
        <f t="shared" si="367"/>
        <v/>
      </c>
      <c r="W1879">
        <f t="shared" ca="1" si="376"/>
        <v>-54.440032014000622</v>
      </c>
    </row>
    <row r="1880" spans="1:23" x14ac:dyDescent="0.25">
      <c r="A1880" s="2">
        <v>43235.772069872677</v>
      </c>
      <c r="B1880">
        <v>713.23</v>
      </c>
      <c r="C1880">
        <v>1</v>
      </c>
      <c r="H1880">
        <f>VLOOKUP(A1880,[1]Sheet1!$A$2:$F$5022,5,FALSE)</f>
        <v>713.23</v>
      </c>
      <c r="I1880">
        <f>VLOOKUP(A1880,[1]Sheet1!$A$2:$F$5022,6,FALSE)</f>
        <v>711.38</v>
      </c>
      <c r="J1880" s="5">
        <f t="shared" ca="1" si="377"/>
        <v>-2.2727217587594152E-3</v>
      </c>
      <c r="K1880" s="5">
        <f t="shared" ca="1" si="378"/>
        <v>-1.6209733399999777</v>
      </c>
      <c r="L1880" s="6">
        <f t="shared" si="379"/>
        <v>1879</v>
      </c>
      <c r="M1880">
        <f t="shared" si="368"/>
        <v>713.29125111290978</v>
      </c>
      <c r="N1880">
        <f t="shared" si="369"/>
        <v>0.47034282234088487</v>
      </c>
      <c r="O1880">
        <f t="shared" si="370"/>
        <v>-0.1302265283966981</v>
      </c>
      <c r="P1880" t="str">
        <f t="shared" si="371"/>
        <v/>
      </c>
      <c r="Q1880">
        <f t="shared" si="372"/>
        <v>0</v>
      </c>
      <c r="R1880">
        <f t="shared" si="373"/>
        <v>0</v>
      </c>
      <c r="S1880" t="str">
        <f t="shared" si="374"/>
        <v/>
      </c>
      <c r="T1880" t="str">
        <f t="shared" si="375"/>
        <v/>
      </c>
      <c r="U1880" t="str">
        <f t="shared" si="367"/>
        <v/>
      </c>
      <c r="W1880">
        <f t="shared" ca="1" si="376"/>
        <v>-54.440032014000622</v>
      </c>
    </row>
    <row r="1881" spans="1:23" x14ac:dyDescent="0.25">
      <c r="A1881" s="2">
        <v>43235.772069872677</v>
      </c>
      <c r="B1881">
        <v>713.23</v>
      </c>
      <c r="C1881">
        <v>1</v>
      </c>
      <c r="H1881">
        <f>VLOOKUP(A1881,[1]Sheet1!$A$2:$F$5022,5,FALSE)</f>
        <v>713.23</v>
      </c>
      <c r="I1881">
        <f>VLOOKUP(A1881,[1]Sheet1!$A$2:$F$5022,6,FALSE)</f>
        <v>711.38</v>
      </c>
      <c r="J1881" s="5">
        <f t="shared" ca="1" si="377"/>
        <v>-2.3975435693956177E-3</v>
      </c>
      <c r="K1881" s="5">
        <f t="shared" ca="1" si="378"/>
        <v>-1.7100000000000364</v>
      </c>
      <c r="L1881" s="6">
        <f t="shared" si="379"/>
        <v>1880</v>
      </c>
      <c r="M1881">
        <f t="shared" si="368"/>
        <v>713.18681357266087</v>
      </c>
      <c r="N1881">
        <f t="shared" si="369"/>
        <v>0.36620132725518839</v>
      </c>
      <c r="O1881">
        <f t="shared" si="370"/>
        <v>0.11793083237258871</v>
      </c>
      <c r="P1881" t="str">
        <f t="shared" si="371"/>
        <v/>
      </c>
      <c r="Q1881">
        <f t="shared" si="372"/>
        <v>0</v>
      </c>
      <c r="R1881">
        <f t="shared" si="373"/>
        <v>0</v>
      </c>
      <c r="S1881" t="str">
        <f t="shared" si="374"/>
        <v/>
      </c>
      <c r="T1881" t="str">
        <f t="shared" si="375"/>
        <v/>
      </c>
      <c r="U1881" t="str">
        <f t="shared" si="367"/>
        <v/>
      </c>
      <c r="W1881">
        <f t="shared" ca="1" si="376"/>
        <v>-54.440032014000622</v>
      </c>
    </row>
    <row r="1882" spans="1:23" x14ac:dyDescent="0.25">
      <c r="A1882" s="2">
        <v>43235.772069872677</v>
      </c>
      <c r="B1882">
        <v>713.23</v>
      </c>
      <c r="C1882">
        <v>1</v>
      </c>
      <c r="H1882">
        <f>VLOOKUP(A1882,[1]Sheet1!$A$2:$F$5022,5,FALSE)</f>
        <v>713.23</v>
      </c>
      <c r="I1882">
        <f>VLOOKUP(A1882,[1]Sheet1!$A$2:$F$5022,6,FALSE)</f>
        <v>711.38</v>
      </c>
      <c r="J1882" s="5">
        <f t="shared" ca="1" si="377"/>
        <v>-2.3975435693956177E-3</v>
      </c>
      <c r="K1882" s="5">
        <f t="shared" ca="1" si="378"/>
        <v>-1.7100000000000364</v>
      </c>
      <c r="L1882" s="6">
        <f t="shared" si="379"/>
        <v>1881</v>
      </c>
      <c r="M1882">
        <f t="shared" si="368"/>
        <v>713.09874808687368</v>
      </c>
      <c r="N1882">
        <f t="shared" si="369"/>
        <v>0.26151221522946655</v>
      </c>
      <c r="O1882">
        <f t="shared" si="370"/>
        <v>0.50189591721811544</v>
      </c>
      <c r="P1882" t="str">
        <f t="shared" si="371"/>
        <v/>
      </c>
      <c r="Q1882">
        <f t="shared" si="372"/>
        <v>0</v>
      </c>
      <c r="R1882">
        <f t="shared" si="373"/>
        <v>0</v>
      </c>
      <c r="S1882" t="str">
        <f t="shared" si="374"/>
        <v/>
      </c>
      <c r="T1882" t="str">
        <f t="shared" si="375"/>
        <v/>
      </c>
      <c r="U1882" t="str">
        <f t="shared" si="367"/>
        <v/>
      </c>
      <c r="W1882">
        <f t="shared" ca="1" si="376"/>
        <v>-54.440032014000622</v>
      </c>
    </row>
    <row r="1883" spans="1:23" x14ac:dyDescent="0.25">
      <c r="A1883" s="2">
        <v>43235.772069872677</v>
      </c>
      <c r="B1883">
        <v>713.23</v>
      </c>
      <c r="C1883">
        <v>1</v>
      </c>
      <c r="H1883">
        <f>VLOOKUP(A1883,[1]Sheet1!$A$2:$F$5022,5,FALSE)</f>
        <v>713.23</v>
      </c>
      <c r="I1883">
        <f>VLOOKUP(A1883,[1]Sheet1!$A$2:$F$5022,6,FALSE)</f>
        <v>711.38</v>
      </c>
      <c r="J1883" s="5">
        <f t="shared" ca="1" si="377"/>
        <v>-2.3975435693956177E-3</v>
      </c>
      <c r="K1883" s="5">
        <f t="shared" ca="1" si="378"/>
        <v>-1.7100000000000364</v>
      </c>
      <c r="L1883" s="6">
        <f t="shared" si="379"/>
        <v>1882</v>
      </c>
      <c r="M1883">
        <f t="shared" si="368"/>
        <v>713.04741303147966</v>
      </c>
      <c r="N1883">
        <f t="shared" si="369"/>
        <v>0.21067882182389536</v>
      </c>
      <c r="O1883">
        <f t="shared" si="370"/>
        <v>0.86666028858362032</v>
      </c>
      <c r="P1883" t="str">
        <f t="shared" si="371"/>
        <v/>
      </c>
      <c r="Q1883">
        <f t="shared" si="372"/>
        <v>0</v>
      </c>
      <c r="R1883">
        <f t="shared" si="373"/>
        <v>0</v>
      </c>
      <c r="S1883" t="str">
        <f t="shared" si="374"/>
        <v/>
      </c>
      <c r="T1883" t="str">
        <f t="shared" si="375"/>
        <v/>
      </c>
      <c r="U1883" t="str">
        <f t="shared" ref="U1883:U1946" si="380">IF(S1883=1,IF(ISNUMBER(S1882),"",K1883),"")</f>
        <v/>
      </c>
      <c r="W1883">
        <f t="shared" ca="1" si="376"/>
        <v>-54.440032014000622</v>
      </c>
    </row>
    <row r="1884" spans="1:23" x14ac:dyDescent="0.25">
      <c r="A1884" s="2">
        <v>43235.772069872677</v>
      </c>
      <c r="B1884">
        <v>713.23</v>
      </c>
      <c r="C1884">
        <v>1</v>
      </c>
      <c r="H1884">
        <f>VLOOKUP(A1884,[1]Sheet1!$A$2:$F$5022,5,FALSE)</f>
        <v>713.23</v>
      </c>
      <c r="I1884">
        <f>VLOOKUP(A1884,[1]Sheet1!$A$2:$F$5022,6,FALSE)</f>
        <v>711.38</v>
      </c>
      <c r="J1884" s="5">
        <f t="shared" ca="1" si="377"/>
        <v>-2.3975435693956177E-3</v>
      </c>
      <c r="K1884" s="5">
        <f t="shared" ca="1" si="378"/>
        <v>-1.7100000000000364</v>
      </c>
      <c r="L1884" s="6">
        <f t="shared" si="379"/>
        <v>1883</v>
      </c>
      <c r="M1884">
        <f t="shared" si="368"/>
        <v>713.05221368701564</v>
      </c>
      <c r="N1884">
        <f t="shared" si="369"/>
        <v>0.21277488477851511</v>
      </c>
      <c r="O1884">
        <f t="shared" si="370"/>
        <v>0.83556061219088384</v>
      </c>
      <c r="P1884" t="str">
        <f t="shared" si="371"/>
        <v/>
      </c>
      <c r="Q1884">
        <f t="shared" si="372"/>
        <v>0</v>
      </c>
      <c r="R1884">
        <f t="shared" si="373"/>
        <v>0</v>
      </c>
      <c r="S1884" t="str">
        <f t="shared" si="374"/>
        <v/>
      </c>
      <c r="T1884" t="str">
        <f t="shared" si="375"/>
        <v/>
      </c>
      <c r="U1884" t="str">
        <f t="shared" si="380"/>
        <v/>
      </c>
      <c r="W1884">
        <f t="shared" ca="1" si="376"/>
        <v>-54.440032014000622</v>
      </c>
    </row>
    <row r="1885" spans="1:23" x14ac:dyDescent="0.25">
      <c r="A1885" s="2">
        <v>43235.772069872677</v>
      </c>
      <c r="B1885">
        <v>713.23</v>
      </c>
      <c r="C1885">
        <v>1</v>
      </c>
      <c r="H1885">
        <f>VLOOKUP(A1885,[1]Sheet1!$A$2:$F$5022,5,FALSE)</f>
        <v>713.23</v>
      </c>
      <c r="I1885">
        <f>VLOOKUP(A1885,[1]Sheet1!$A$2:$F$5022,6,FALSE)</f>
        <v>711.38</v>
      </c>
      <c r="J1885" s="5">
        <f t="shared" ca="1" si="377"/>
        <v>-2.3975435693956177E-3</v>
      </c>
      <c r="K1885" s="5">
        <f t="shared" ca="1" si="378"/>
        <v>-1.7100000000000364</v>
      </c>
      <c r="L1885" s="6">
        <f t="shared" si="379"/>
        <v>1884</v>
      </c>
      <c r="M1885">
        <f t="shared" si="368"/>
        <v>713.08045569291903</v>
      </c>
      <c r="N1885">
        <f t="shared" si="369"/>
        <v>0.20230437597606687</v>
      </c>
      <c r="O1885">
        <f t="shared" si="370"/>
        <v>0.73920450983560759</v>
      </c>
      <c r="P1885" t="str">
        <f t="shared" si="371"/>
        <v/>
      </c>
      <c r="Q1885">
        <f t="shared" si="372"/>
        <v>0</v>
      </c>
      <c r="R1885">
        <f t="shared" si="373"/>
        <v>0</v>
      </c>
      <c r="S1885" t="str">
        <f t="shared" si="374"/>
        <v/>
      </c>
      <c r="T1885" t="str">
        <f t="shared" si="375"/>
        <v/>
      </c>
      <c r="U1885" t="str">
        <f t="shared" si="380"/>
        <v/>
      </c>
      <c r="W1885">
        <f t="shared" ca="1" si="376"/>
        <v>-54.440032014000622</v>
      </c>
    </row>
    <row r="1886" spans="1:23" x14ac:dyDescent="0.25">
      <c r="A1886" s="2">
        <v>43235.772069872677</v>
      </c>
      <c r="B1886">
        <v>713.23</v>
      </c>
      <c r="C1886">
        <v>1</v>
      </c>
      <c r="H1886">
        <f>VLOOKUP(A1886,[1]Sheet1!$A$2:$F$5022,5,FALSE)</f>
        <v>713.23</v>
      </c>
      <c r="I1886">
        <f>VLOOKUP(A1886,[1]Sheet1!$A$2:$F$5022,6,FALSE)</f>
        <v>711.38</v>
      </c>
      <c r="J1886" s="5">
        <f t="shared" ca="1" si="377"/>
        <v>-2.3975435693956177E-3</v>
      </c>
      <c r="K1886" s="5">
        <f t="shared" ca="1" si="378"/>
        <v>-1.7100000000000364</v>
      </c>
      <c r="L1886" s="6">
        <f t="shared" si="379"/>
        <v>1885</v>
      </c>
      <c r="M1886">
        <f t="shared" si="368"/>
        <v>713.11266253222504</v>
      </c>
      <c r="N1886">
        <f t="shared" si="369"/>
        <v>0.18525031445693049</v>
      </c>
      <c r="O1886">
        <f t="shared" si="370"/>
        <v>0.63339956058349178</v>
      </c>
      <c r="P1886" t="str">
        <f t="shared" si="371"/>
        <v/>
      </c>
      <c r="Q1886">
        <f t="shared" si="372"/>
        <v>0</v>
      </c>
      <c r="R1886">
        <f t="shared" si="373"/>
        <v>0</v>
      </c>
      <c r="S1886" t="str">
        <f t="shared" si="374"/>
        <v/>
      </c>
      <c r="T1886" t="str">
        <f t="shared" si="375"/>
        <v/>
      </c>
      <c r="U1886" t="str">
        <f t="shared" si="380"/>
        <v/>
      </c>
      <c r="W1886">
        <f t="shared" ca="1" si="376"/>
        <v>-54.440032014000622</v>
      </c>
    </row>
    <row r="1887" spans="1:23" x14ac:dyDescent="0.25">
      <c r="A1887" s="2">
        <v>43235.772069872677</v>
      </c>
      <c r="B1887">
        <v>713.23</v>
      </c>
      <c r="C1887">
        <v>1</v>
      </c>
      <c r="H1887">
        <f>VLOOKUP(A1887,[1]Sheet1!$A$2:$F$5022,5,FALSE)</f>
        <v>713.23</v>
      </c>
      <c r="I1887">
        <f>VLOOKUP(A1887,[1]Sheet1!$A$2:$F$5022,6,FALSE)</f>
        <v>711.38</v>
      </c>
      <c r="J1887" s="5">
        <f t="shared" ca="1" si="377"/>
        <v>-2.3975435693956177E-3</v>
      </c>
      <c r="K1887" s="5">
        <f t="shared" ca="1" si="378"/>
        <v>-1.7100000000000364</v>
      </c>
      <c r="L1887" s="6">
        <f t="shared" si="379"/>
        <v>1886</v>
      </c>
      <c r="M1887">
        <f t="shared" si="368"/>
        <v>713.14920102814085</v>
      </c>
      <c r="N1887">
        <f t="shared" si="369"/>
        <v>0.15745815704405081</v>
      </c>
      <c r="O1887">
        <f t="shared" si="370"/>
        <v>0.51314567232336261</v>
      </c>
      <c r="P1887" t="str">
        <f t="shared" si="371"/>
        <v/>
      </c>
      <c r="Q1887">
        <f t="shared" si="372"/>
        <v>0</v>
      </c>
      <c r="R1887">
        <f t="shared" si="373"/>
        <v>0</v>
      </c>
      <c r="S1887" t="str">
        <f t="shared" si="374"/>
        <v/>
      </c>
      <c r="T1887" t="str">
        <f t="shared" si="375"/>
        <v/>
      </c>
      <c r="U1887" t="str">
        <f t="shared" si="380"/>
        <v/>
      </c>
      <c r="W1887">
        <f t="shared" ca="1" si="376"/>
        <v>-54.440032014000622</v>
      </c>
    </row>
    <row r="1888" spans="1:23" x14ac:dyDescent="0.25">
      <c r="A1888" s="2">
        <v>43235.772069872677</v>
      </c>
      <c r="B1888">
        <v>713.23</v>
      </c>
      <c r="C1888">
        <v>1</v>
      </c>
      <c r="H1888">
        <f>VLOOKUP(A1888,[1]Sheet1!$A$2:$F$5022,5,FALSE)</f>
        <v>713.23</v>
      </c>
      <c r="I1888">
        <f>VLOOKUP(A1888,[1]Sheet1!$A$2:$F$5022,6,FALSE)</f>
        <v>711.38</v>
      </c>
      <c r="J1888" s="5">
        <f t="shared" ca="1" si="377"/>
        <v>-2.3975435693956177E-3</v>
      </c>
      <c r="K1888" s="5">
        <f t="shared" ca="1" si="378"/>
        <v>-1.7100000000000364</v>
      </c>
      <c r="L1888" s="6">
        <f t="shared" si="379"/>
        <v>1887</v>
      </c>
      <c r="M1888">
        <f t="shared" si="368"/>
        <v>713.18962187699776</v>
      </c>
      <c r="N1888">
        <f t="shared" si="369"/>
        <v>0.11007155138544947</v>
      </c>
      <c r="O1888">
        <f t="shared" si="370"/>
        <v>0.36683523121119205</v>
      </c>
      <c r="P1888" t="str">
        <f t="shared" si="371"/>
        <v/>
      </c>
      <c r="Q1888">
        <f t="shared" si="372"/>
        <v>0</v>
      </c>
      <c r="R1888">
        <f t="shared" si="373"/>
        <v>0</v>
      </c>
      <c r="S1888" t="str">
        <f t="shared" si="374"/>
        <v/>
      </c>
      <c r="T1888" t="str">
        <f t="shared" si="375"/>
        <v/>
      </c>
      <c r="U1888" t="str">
        <f t="shared" si="380"/>
        <v/>
      </c>
      <c r="W1888">
        <f t="shared" ca="1" si="376"/>
        <v>-54.440032014000622</v>
      </c>
    </row>
    <row r="1889" spans="1:23" x14ac:dyDescent="0.25">
      <c r="A1889" s="2">
        <v>43235.772069872677</v>
      </c>
      <c r="B1889">
        <v>713.23</v>
      </c>
      <c r="C1889">
        <v>1</v>
      </c>
      <c r="H1889">
        <f>VLOOKUP(A1889,[1]Sheet1!$A$2:$F$5022,5,FALSE)</f>
        <v>713.23</v>
      </c>
      <c r="I1889">
        <f>VLOOKUP(A1889,[1]Sheet1!$A$2:$F$5022,6,FALSE)</f>
        <v>711.38</v>
      </c>
      <c r="J1889" s="5">
        <f t="shared" ca="1" si="377"/>
        <v>-2.3975435693956177E-3</v>
      </c>
      <c r="K1889" s="5">
        <f t="shared" ca="1" si="378"/>
        <v>-1.7100000000000364</v>
      </c>
      <c r="L1889" s="6">
        <f t="shared" si="379"/>
        <v>1888</v>
      </c>
      <c r="M1889">
        <f t="shared" si="368"/>
        <v>713.22791743542837</v>
      </c>
      <c r="N1889">
        <f t="shared" si="369"/>
        <v>5.930468086353881E-3</v>
      </c>
      <c r="O1889">
        <f t="shared" si="370"/>
        <v>0.35116360822232007</v>
      </c>
      <c r="P1889" t="str">
        <f t="shared" si="371"/>
        <v/>
      </c>
      <c r="Q1889">
        <f t="shared" si="372"/>
        <v>0</v>
      </c>
      <c r="R1889">
        <f t="shared" si="373"/>
        <v>0</v>
      </c>
      <c r="S1889" t="str">
        <f t="shared" si="374"/>
        <v/>
      </c>
      <c r="T1889" t="str">
        <f t="shared" si="375"/>
        <v/>
      </c>
      <c r="U1889" t="str">
        <f t="shared" si="380"/>
        <v/>
      </c>
      <c r="W1889">
        <f t="shared" ca="1" si="376"/>
        <v>-54.440032014000622</v>
      </c>
    </row>
    <row r="1890" spans="1:23" x14ac:dyDescent="0.25">
      <c r="A1890" s="2">
        <v>43235.772069872677</v>
      </c>
      <c r="B1890">
        <v>713.23</v>
      </c>
      <c r="C1890">
        <v>1</v>
      </c>
      <c r="H1890">
        <f>VLOOKUP(A1890,[1]Sheet1!$A$2:$F$5022,5,FALSE)</f>
        <v>713.23</v>
      </c>
      <c r="I1890">
        <f>VLOOKUP(A1890,[1]Sheet1!$A$2:$F$5022,6,FALSE)</f>
        <v>711.38</v>
      </c>
      <c r="J1890" s="5">
        <f t="shared" ca="1" si="377"/>
        <v>-2.7030520129551214E-3</v>
      </c>
      <c r="K1890" s="5">
        <f t="shared" ca="1" si="378"/>
        <v>-1.9278977871999814</v>
      </c>
      <c r="L1890" s="6">
        <f t="shared" si="379"/>
        <v>1889</v>
      </c>
      <c r="M1890">
        <f t="shared" si="368"/>
        <v>713.22998089730822</v>
      </c>
      <c r="N1890">
        <f t="shared" si="369"/>
        <v>5.4914469839860922E-5</v>
      </c>
      <c r="O1890">
        <f t="shared" si="370"/>
        <v>0.34786262801627799</v>
      </c>
      <c r="P1890" t="str">
        <f t="shared" si="371"/>
        <v/>
      </c>
      <c r="Q1890">
        <f t="shared" si="372"/>
        <v>0</v>
      </c>
      <c r="R1890">
        <f t="shared" si="373"/>
        <v>0</v>
      </c>
      <c r="S1890" t="str">
        <f t="shared" si="374"/>
        <v/>
      </c>
      <c r="T1890" t="str">
        <f t="shared" si="375"/>
        <v/>
      </c>
      <c r="U1890" t="str">
        <f t="shared" si="380"/>
        <v/>
      </c>
      <c r="W1890">
        <f t="shared" ca="1" si="376"/>
        <v>-54.440032014000622</v>
      </c>
    </row>
    <row r="1891" spans="1:23" x14ac:dyDescent="0.25">
      <c r="A1891" s="2">
        <v>43235.772069872677</v>
      </c>
      <c r="B1891">
        <v>713.23</v>
      </c>
      <c r="C1891">
        <v>1</v>
      </c>
      <c r="H1891">
        <f>VLOOKUP(A1891,[1]Sheet1!$A$2:$F$5022,5,FALSE)</f>
        <v>713.23</v>
      </c>
      <c r="I1891">
        <f>VLOOKUP(A1891,[1]Sheet1!$A$2:$F$5022,6,FALSE)</f>
        <v>711.38</v>
      </c>
      <c r="J1891" s="5">
        <f t="shared" ca="1" si="377"/>
        <v>-2.7030520129551214E-3</v>
      </c>
      <c r="K1891" s="5">
        <f t="shared" ca="1" si="378"/>
        <v>-1.9278977871999814</v>
      </c>
      <c r="L1891" s="6">
        <f t="shared" si="379"/>
        <v>1890</v>
      </c>
      <c r="M1891">
        <f t="shared" si="368"/>
        <v>713.22999999999968</v>
      </c>
      <c r="N1891">
        <f t="shared" si="369"/>
        <v>3.5124365959593696E-13</v>
      </c>
      <c r="O1891">
        <f t="shared" si="370"/>
        <v>0.97100831245522456</v>
      </c>
      <c r="P1891" t="str">
        <f t="shared" si="371"/>
        <v/>
      </c>
      <c r="Q1891">
        <f t="shared" si="372"/>
        <v>0</v>
      </c>
      <c r="R1891">
        <f t="shared" si="373"/>
        <v>0</v>
      </c>
      <c r="S1891" t="str">
        <f t="shared" si="374"/>
        <v/>
      </c>
      <c r="T1891" t="str">
        <f t="shared" si="375"/>
        <v/>
      </c>
      <c r="U1891" t="str">
        <f t="shared" si="380"/>
        <v/>
      </c>
      <c r="W1891">
        <f t="shared" ca="1" si="376"/>
        <v>-54.440032014000622</v>
      </c>
    </row>
    <row r="1892" spans="1:23" x14ac:dyDescent="0.25">
      <c r="A1892" s="2">
        <v>43235.772069872677</v>
      </c>
      <c r="B1892">
        <v>713.23</v>
      </c>
      <c r="C1892">
        <v>1</v>
      </c>
      <c r="H1892">
        <f>VLOOKUP(A1892,[1]Sheet1!$A$2:$F$5022,5,FALSE)</f>
        <v>713.23</v>
      </c>
      <c r="I1892">
        <f>VLOOKUP(A1892,[1]Sheet1!$A$2:$F$5022,6,FALSE)</f>
        <v>711.38</v>
      </c>
      <c r="J1892" s="5">
        <f t="shared" ca="1" si="377"/>
        <v>-2.7030520129551214E-3</v>
      </c>
      <c r="K1892" s="5">
        <f t="shared" ca="1" si="378"/>
        <v>-1.9278977871999814</v>
      </c>
      <c r="L1892" s="6">
        <f t="shared" si="379"/>
        <v>1891</v>
      </c>
      <c r="M1892">
        <f t="shared" si="368"/>
        <v>713.22999999999968</v>
      </c>
      <c r="N1892">
        <f t="shared" si="369"/>
        <v>3.5124365959593696E-13</v>
      </c>
      <c r="O1892">
        <f t="shared" si="370"/>
        <v>0.97100831245522456</v>
      </c>
      <c r="P1892" t="str">
        <f t="shared" si="371"/>
        <v/>
      </c>
      <c r="Q1892">
        <f t="shared" si="372"/>
        <v>0</v>
      </c>
      <c r="R1892">
        <f t="shared" si="373"/>
        <v>0</v>
      </c>
      <c r="S1892" t="str">
        <f t="shared" si="374"/>
        <v/>
      </c>
      <c r="T1892" t="str">
        <f t="shared" si="375"/>
        <v/>
      </c>
      <c r="U1892" t="str">
        <f t="shared" si="380"/>
        <v/>
      </c>
      <c r="W1892">
        <f t="shared" ca="1" si="376"/>
        <v>-54.440032014000622</v>
      </c>
    </row>
    <row r="1893" spans="1:23" x14ac:dyDescent="0.25">
      <c r="A1893" s="2">
        <v>43235.772069872677</v>
      </c>
      <c r="B1893">
        <v>713.23</v>
      </c>
      <c r="C1893">
        <v>1</v>
      </c>
      <c r="H1893">
        <f>VLOOKUP(A1893,[1]Sheet1!$A$2:$F$5022,5,FALSE)</f>
        <v>713.23</v>
      </c>
      <c r="I1893">
        <f>VLOOKUP(A1893,[1]Sheet1!$A$2:$F$5022,6,FALSE)</f>
        <v>711.38</v>
      </c>
      <c r="J1893" s="5">
        <f t="shared" ca="1" si="377"/>
        <v>-2.7030520129551214E-3</v>
      </c>
      <c r="K1893" s="5">
        <f t="shared" ca="1" si="378"/>
        <v>-1.9278977871999814</v>
      </c>
      <c r="L1893" s="6">
        <f t="shared" si="379"/>
        <v>1892</v>
      </c>
      <c r="M1893">
        <f t="shared" si="368"/>
        <v>713.22999999999968</v>
      </c>
      <c r="N1893">
        <f t="shared" si="369"/>
        <v>3.5124365959593696E-13</v>
      </c>
      <c r="O1893">
        <f t="shared" si="370"/>
        <v>0.97100831245522456</v>
      </c>
      <c r="P1893" t="str">
        <f t="shared" si="371"/>
        <v/>
      </c>
      <c r="Q1893">
        <f t="shared" si="372"/>
        <v>0</v>
      </c>
      <c r="R1893">
        <f t="shared" si="373"/>
        <v>0</v>
      </c>
      <c r="S1893" t="str">
        <f t="shared" si="374"/>
        <v/>
      </c>
      <c r="T1893" t="str">
        <f t="shared" si="375"/>
        <v/>
      </c>
      <c r="U1893" t="str">
        <f t="shared" si="380"/>
        <v/>
      </c>
      <c r="W1893">
        <f t="shared" ca="1" si="376"/>
        <v>-54.440032014000622</v>
      </c>
    </row>
    <row r="1894" spans="1:23" x14ac:dyDescent="0.25">
      <c r="A1894" s="2">
        <v>43235.772069872677</v>
      </c>
      <c r="B1894">
        <v>713.23</v>
      </c>
      <c r="C1894">
        <v>1</v>
      </c>
      <c r="H1894">
        <f>VLOOKUP(A1894,[1]Sheet1!$A$2:$F$5022,5,FALSE)</f>
        <v>713.23</v>
      </c>
      <c r="I1894">
        <f>VLOOKUP(A1894,[1]Sheet1!$A$2:$F$5022,6,FALSE)</f>
        <v>711.38</v>
      </c>
      <c r="J1894" s="5">
        <f t="shared" ca="1" si="377"/>
        <v>-2.7030520129551214E-3</v>
      </c>
      <c r="K1894" s="5">
        <f t="shared" ca="1" si="378"/>
        <v>-1.9278977871999814</v>
      </c>
      <c r="L1894" s="6">
        <f t="shared" si="379"/>
        <v>1893</v>
      </c>
      <c r="M1894">
        <f t="shared" si="368"/>
        <v>713.22999999999968</v>
      </c>
      <c r="N1894">
        <f t="shared" si="369"/>
        <v>3.5124365959593696E-13</v>
      </c>
      <c r="O1894">
        <f t="shared" si="370"/>
        <v>0.97100831245522456</v>
      </c>
      <c r="P1894" t="str">
        <f t="shared" si="371"/>
        <v/>
      </c>
      <c r="Q1894">
        <f t="shared" si="372"/>
        <v>0</v>
      </c>
      <c r="R1894">
        <f t="shared" si="373"/>
        <v>0</v>
      </c>
      <c r="S1894" t="str">
        <f t="shared" si="374"/>
        <v/>
      </c>
      <c r="T1894" t="str">
        <f t="shared" si="375"/>
        <v/>
      </c>
      <c r="U1894" t="str">
        <f t="shared" si="380"/>
        <v/>
      </c>
      <c r="W1894">
        <f t="shared" ca="1" si="376"/>
        <v>-54.440032014000622</v>
      </c>
    </row>
    <row r="1895" spans="1:23" x14ac:dyDescent="0.25">
      <c r="A1895" s="2">
        <v>43235.772069872677</v>
      </c>
      <c r="B1895">
        <v>713.23</v>
      </c>
      <c r="C1895">
        <v>1</v>
      </c>
      <c r="H1895">
        <f>VLOOKUP(A1895,[1]Sheet1!$A$2:$F$5022,5,FALSE)</f>
        <v>713.23</v>
      </c>
      <c r="I1895">
        <f>VLOOKUP(A1895,[1]Sheet1!$A$2:$F$5022,6,FALSE)</f>
        <v>711.38</v>
      </c>
      <c r="J1895" s="5">
        <f t="shared" ca="1" si="377"/>
        <v>-2.7030520129551214E-3</v>
      </c>
      <c r="K1895" s="5">
        <f t="shared" ca="1" si="378"/>
        <v>-1.9278977871999814</v>
      </c>
      <c r="L1895" s="6">
        <f t="shared" si="379"/>
        <v>1894</v>
      </c>
      <c r="M1895">
        <f t="shared" ref="M1895:M1958" si="381">FORECAST(L1895,B1860:B1894,L1860:L1894)</f>
        <v>713.22999999999968</v>
      </c>
      <c r="N1895">
        <f t="shared" ref="N1895:N1958" si="382">STEYX(B1860:B1894,L1860:L1894)</f>
        <v>3.5124365959593696E-13</v>
      </c>
      <c r="O1895">
        <f t="shared" ref="O1895:O1958" si="383">(B1895-M1895)/N1895</f>
        <v>0.97100831245522456</v>
      </c>
      <c r="P1895" t="str">
        <f t="shared" ref="P1895:P1958" si="384">IF(O1895&gt;1.5,1,"")</f>
        <v/>
      </c>
      <c r="Q1895">
        <f t="shared" ref="Q1895:Q1958" si="385">A1895-A1894</f>
        <v>0</v>
      </c>
      <c r="R1895">
        <f t="shared" ref="R1895:R1958" si="386">IF(D1895="buy",(C1895-Q1895)/_xlfn.STDEV.S(C1859:C1894),0)</f>
        <v>0</v>
      </c>
      <c r="S1895" t="str">
        <f t="shared" ref="S1895:S1958" si="387">IF(O1895&gt;1.5,1,"")</f>
        <v/>
      </c>
      <c r="T1895" t="str">
        <f t="shared" ref="T1895:T1958" si="388">IF(S1895=1,K1895,"")</f>
        <v/>
      </c>
      <c r="U1895" t="str">
        <f t="shared" si="380"/>
        <v/>
      </c>
      <c r="W1895">
        <f t="shared" ca="1" si="376"/>
        <v>-54.440032014000622</v>
      </c>
    </row>
    <row r="1896" spans="1:23" x14ac:dyDescent="0.25">
      <c r="A1896" s="2">
        <v>43235.772069872677</v>
      </c>
      <c r="B1896">
        <v>713.23</v>
      </c>
      <c r="C1896">
        <v>1</v>
      </c>
      <c r="H1896">
        <f>VLOOKUP(A1896,[1]Sheet1!$A$2:$F$5022,5,FALSE)</f>
        <v>713.23</v>
      </c>
      <c r="I1896">
        <f>VLOOKUP(A1896,[1]Sheet1!$A$2:$F$5022,6,FALSE)</f>
        <v>711.38</v>
      </c>
      <c r="J1896" s="5">
        <f t="shared" ca="1" si="377"/>
        <v>-2.7030520129551214E-3</v>
      </c>
      <c r="K1896" s="5">
        <f t="shared" ca="1" si="378"/>
        <v>-1.9278977871999814</v>
      </c>
      <c r="L1896" s="6">
        <f t="shared" si="379"/>
        <v>1895</v>
      </c>
      <c r="M1896">
        <f t="shared" si="381"/>
        <v>713.22999999999968</v>
      </c>
      <c r="N1896">
        <f t="shared" si="382"/>
        <v>3.5124365959593696E-13</v>
      </c>
      <c r="O1896">
        <f t="shared" si="383"/>
        <v>0.97100831245522456</v>
      </c>
      <c r="P1896" t="str">
        <f t="shared" si="384"/>
        <v/>
      </c>
      <c r="Q1896">
        <f t="shared" si="385"/>
        <v>0</v>
      </c>
      <c r="R1896">
        <f t="shared" si="386"/>
        <v>0</v>
      </c>
      <c r="S1896" t="str">
        <f t="shared" si="387"/>
        <v/>
      </c>
      <c r="T1896" t="str">
        <f t="shared" si="388"/>
        <v/>
      </c>
      <c r="U1896" t="str">
        <f t="shared" si="380"/>
        <v/>
      </c>
      <c r="W1896">
        <f t="shared" ref="W1896:W1959" ca="1" si="389">IF(ISNUMBER(U1896),U1896+W1895,W1895)</f>
        <v>-54.440032014000622</v>
      </c>
    </row>
    <row r="1897" spans="1:23" x14ac:dyDescent="0.25">
      <c r="A1897" s="2">
        <v>43235.772069872677</v>
      </c>
      <c r="B1897">
        <v>713.23</v>
      </c>
      <c r="C1897">
        <v>1</v>
      </c>
      <c r="H1897">
        <f>VLOOKUP(A1897,[1]Sheet1!$A$2:$F$5022,5,FALSE)</f>
        <v>713.23</v>
      </c>
      <c r="I1897">
        <f>VLOOKUP(A1897,[1]Sheet1!$A$2:$F$5022,6,FALSE)</f>
        <v>711.38</v>
      </c>
      <c r="J1897" s="5">
        <f t="shared" ca="1" si="377"/>
        <v>-2.748030026779646E-3</v>
      </c>
      <c r="K1897" s="5">
        <f t="shared" ca="1" si="378"/>
        <v>-1.9599774560000469</v>
      </c>
      <c r="L1897" s="6">
        <f t="shared" si="379"/>
        <v>1896</v>
      </c>
      <c r="M1897">
        <f t="shared" si="381"/>
        <v>713.22999999999968</v>
      </c>
      <c r="N1897">
        <f t="shared" si="382"/>
        <v>3.5124365959593696E-13</v>
      </c>
      <c r="O1897">
        <f t="shared" si="383"/>
        <v>0.97100831245522456</v>
      </c>
      <c r="P1897" t="str">
        <f t="shared" si="384"/>
        <v/>
      </c>
      <c r="Q1897">
        <f t="shared" si="385"/>
        <v>0</v>
      </c>
      <c r="R1897">
        <f t="shared" si="386"/>
        <v>0</v>
      </c>
      <c r="S1897" t="str">
        <f t="shared" si="387"/>
        <v/>
      </c>
      <c r="T1897" t="str">
        <f t="shared" si="388"/>
        <v/>
      </c>
      <c r="U1897" t="str">
        <f t="shared" si="380"/>
        <v/>
      </c>
      <c r="W1897">
        <f t="shared" ca="1" si="389"/>
        <v>-54.440032014000622</v>
      </c>
    </row>
    <row r="1898" spans="1:23" x14ac:dyDescent="0.25">
      <c r="A1898" s="2">
        <v>43235.772069872677</v>
      </c>
      <c r="B1898">
        <v>713.23</v>
      </c>
      <c r="C1898">
        <v>1</v>
      </c>
      <c r="H1898">
        <f>VLOOKUP(A1898,[1]Sheet1!$A$2:$F$5022,5,FALSE)</f>
        <v>713.23</v>
      </c>
      <c r="I1898">
        <f>VLOOKUP(A1898,[1]Sheet1!$A$2:$F$5022,6,FALSE)</f>
        <v>711.38</v>
      </c>
      <c r="J1898" s="5">
        <f t="shared" ca="1" si="377"/>
        <v>-3.3930148759868102E-3</v>
      </c>
      <c r="K1898" s="5">
        <f t="shared" ca="1" si="378"/>
        <v>-2.4200000000000728</v>
      </c>
      <c r="L1898" s="6">
        <f t="shared" si="379"/>
        <v>1897</v>
      </c>
      <c r="M1898">
        <f t="shared" si="381"/>
        <v>713.22999999999968</v>
      </c>
      <c r="N1898">
        <f t="shared" si="382"/>
        <v>3.5124365959593696E-13</v>
      </c>
      <c r="O1898">
        <f t="shared" si="383"/>
        <v>0.97100831245522456</v>
      </c>
      <c r="P1898" t="str">
        <f t="shared" si="384"/>
        <v/>
      </c>
      <c r="Q1898">
        <f t="shared" si="385"/>
        <v>0</v>
      </c>
      <c r="R1898">
        <f t="shared" si="386"/>
        <v>0</v>
      </c>
      <c r="S1898" t="str">
        <f t="shared" si="387"/>
        <v/>
      </c>
      <c r="T1898" t="str">
        <f t="shared" si="388"/>
        <v/>
      </c>
      <c r="U1898" t="str">
        <f t="shared" si="380"/>
        <v/>
      </c>
      <c r="W1898">
        <f t="shared" ca="1" si="389"/>
        <v>-54.440032014000622</v>
      </c>
    </row>
    <row r="1899" spans="1:23" x14ac:dyDescent="0.25">
      <c r="A1899" s="2">
        <v>43235.772069872677</v>
      </c>
      <c r="B1899">
        <v>713.23</v>
      </c>
      <c r="C1899">
        <v>1</v>
      </c>
      <c r="H1899">
        <f>VLOOKUP(A1899,[1]Sheet1!$A$2:$F$5022,5,FALSE)</f>
        <v>713.23</v>
      </c>
      <c r="I1899">
        <f>VLOOKUP(A1899,[1]Sheet1!$A$2:$F$5022,6,FALSE)</f>
        <v>711.38</v>
      </c>
      <c r="J1899" s="5">
        <f t="shared" ca="1" si="377"/>
        <v>-3.3930148759868102E-3</v>
      </c>
      <c r="K1899" s="5">
        <f t="shared" ca="1" si="378"/>
        <v>-2.4200000000000728</v>
      </c>
      <c r="L1899" s="6">
        <f t="shared" si="379"/>
        <v>1898</v>
      </c>
      <c r="M1899">
        <f t="shared" si="381"/>
        <v>713.22999999999968</v>
      </c>
      <c r="N1899">
        <f t="shared" si="382"/>
        <v>3.5124365959593696E-13</v>
      </c>
      <c r="O1899">
        <f t="shared" si="383"/>
        <v>0.97100831245522456</v>
      </c>
      <c r="P1899" t="str">
        <f t="shared" si="384"/>
        <v/>
      </c>
      <c r="Q1899">
        <f t="shared" si="385"/>
        <v>0</v>
      </c>
      <c r="R1899">
        <f t="shared" si="386"/>
        <v>0</v>
      </c>
      <c r="S1899" t="str">
        <f t="shared" si="387"/>
        <v/>
      </c>
      <c r="T1899" t="str">
        <f t="shared" si="388"/>
        <v/>
      </c>
      <c r="U1899" t="str">
        <f t="shared" si="380"/>
        <v/>
      </c>
      <c r="W1899">
        <f t="shared" ca="1" si="389"/>
        <v>-54.440032014000622</v>
      </c>
    </row>
    <row r="1900" spans="1:23" x14ac:dyDescent="0.25">
      <c r="A1900" s="2">
        <v>43235.772069872677</v>
      </c>
      <c r="B1900">
        <v>713.23</v>
      </c>
      <c r="C1900">
        <v>1</v>
      </c>
      <c r="H1900">
        <f>VLOOKUP(A1900,[1]Sheet1!$A$2:$F$5022,5,FALSE)</f>
        <v>713.23</v>
      </c>
      <c r="I1900">
        <f>VLOOKUP(A1900,[1]Sheet1!$A$2:$F$5022,6,FALSE)</f>
        <v>711.38</v>
      </c>
      <c r="J1900" s="5">
        <f t="shared" ca="1" si="377"/>
        <v>-3.3930148759868102E-3</v>
      </c>
      <c r="K1900" s="5">
        <f t="shared" ca="1" si="378"/>
        <v>-2.4200000000000728</v>
      </c>
      <c r="L1900" s="6">
        <f t="shared" si="379"/>
        <v>1899</v>
      </c>
      <c r="M1900">
        <f t="shared" si="381"/>
        <v>713.22999999999968</v>
      </c>
      <c r="N1900">
        <f t="shared" si="382"/>
        <v>3.5124365959593696E-13</v>
      </c>
      <c r="O1900">
        <f t="shared" si="383"/>
        <v>0.97100831245522456</v>
      </c>
      <c r="P1900" t="str">
        <f t="shared" si="384"/>
        <v/>
      </c>
      <c r="Q1900">
        <f t="shared" si="385"/>
        <v>0</v>
      </c>
      <c r="R1900">
        <f t="shared" si="386"/>
        <v>0</v>
      </c>
      <c r="S1900" t="str">
        <f t="shared" si="387"/>
        <v/>
      </c>
      <c r="T1900" t="str">
        <f t="shared" si="388"/>
        <v/>
      </c>
      <c r="U1900" t="str">
        <f t="shared" si="380"/>
        <v/>
      </c>
      <c r="W1900">
        <f t="shared" ca="1" si="389"/>
        <v>-54.440032014000622</v>
      </c>
    </row>
    <row r="1901" spans="1:23" x14ac:dyDescent="0.25">
      <c r="A1901" s="2">
        <v>43235.772069872677</v>
      </c>
      <c r="B1901">
        <v>713.23</v>
      </c>
      <c r="C1901">
        <v>1</v>
      </c>
      <c r="H1901">
        <f>VLOOKUP(A1901,[1]Sheet1!$A$2:$F$5022,5,FALSE)</f>
        <v>713.23</v>
      </c>
      <c r="I1901">
        <f>VLOOKUP(A1901,[1]Sheet1!$A$2:$F$5022,6,FALSE)</f>
        <v>711.38</v>
      </c>
      <c r="J1901" s="5">
        <f t="shared" ca="1" si="377"/>
        <v>-3.3930148759868102E-3</v>
      </c>
      <c r="K1901" s="5">
        <f t="shared" ca="1" si="378"/>
        <v>-2.4200000000000728</v>
      </c>
      <c r="L1901" s="6">
        <f t="shared" si="379"/>
        <v>1900</v>
      </c>
      <c r="M1901">
        <f t="shared" si="381"/>
        <v>713.22999999999968</v>
      </c>
      <c r="N1901">
        <f t="shared" si="382"/>
        <v>3.5124365959593696E-13</v>
      </c>
      <c r="O1901">
        <f t="shared" si="383"/>
        <v>0.97100831245522456</v>
      </c>
      <c r="P1901" t="str">
        <f t="shared" si="384"/>
        <v/>
      </c>
      <c r="Q1901">
        <f t="shared" si="385"/>
        <v>0</v>
      </c>
      <c r="R1901">
        <f t="shared" si="386"/>
        <v>0</v>
      </c>
      <c r="S1901" t="str">
        <f t="shared" si="387"/>
        <v/>
      </c>
      <c r="T1901" t="str">
        <f t="shared" si="388"/>
        <v/>
      </c>
      <c r="U1901" t="str">
        <f t="shared" si="380"/>
        <v/>
      </c>
      <c r="W1901">
        <f t="shared" ca="1" si="389"/>
        <v>-54.440032014000622</v>
      </c>
    </row>
    <row r="1902" spans="1:23" x14ac:dyDescent="0.25">
      <c r="A1902" s="2">
        <v>43235.772069872677</v>
      </c>
      <c r="B1902">
        <v>713.23</v>
      </c>
      <c r="C1902">
        <v>1</v>
      </c>
      <c r="H1902">
        <f>VLOOKUP(A1902,[1]Sheet1!$A$2:$F$5022,5,FALSE)</f>
        <v>713.23</v>
      </c>
      <c r="I1902">
        <f>VLOOKUP(A1902,[1]Sheet1!$A$2:$F$5022,6,FALSE)</f>
        <v>711.38</v>
      </c>
      <c r="J1902" s="5">
        <f t="shared" ca="1" si="377"/>
        <v>-3.3930148759868102E-3</v>
      </c>
      <c r="K1902" s="5">
        <f t="shared" ca="1" si="378"/>
        <v>-2.4200000000000728</v>
      </c>
      <c r="L1902" s="6">
        <f t="shared" si="379"/>
        <v>1901</v>
      </c>
      <c r="M1902">
        <f t="shared" si="381"/>
        <v>713.22999999999968</v>
      </c>
      <c r="N1902">
        <f t="shared" si="382"/>
        <v>3.5124365959593696E-13</v>
      </c>
      <c r="O1902">
        <f t="shared" si="383"/>
        <v>0.97100831245522456</v>
      </c>
      <c r="P1902" t="str">
        <f t="shared" si="384"/>
        <v/>
      </c>
      <c r="Q1902">
        <f t="shared" si="385"/>
        <v>0</v>
      </c>
      <c r="R1902">
        <f t="shared" si="386"/>
        <v>0</v>
      </c>
      <c r="S1902" t="str">
        <f t="shared" si="387"/>
        <v/>
      </c>
      <c r="T1902" t="str">
        <f t="shared" si="388"/>
        <v/>
      </c>
      <c r="U1902" t="str">
        <f t="shared" si="380"/>
        <v/>
      </c>
      <c r="W1902">
        <f t="shared" ca="1" si="389"/>
        <v>-54.440032014000622</v>
      </c>
    </row>
    <row r="1903" spans="1:23" x14ac:dyDescent="0.25">
      <c r="A1903" s="2">
        <v>43235.772069872677</v>
      </c>
      <c r="B1903">
        <v>713.23</v>
      </c>
      <c r="C1903">
        <v>1</v>
      </c>
      <c r="H1903">
        <f>VLOOKUP(A1903,[1]Sheet1!$A$2:$F$5022,5,FALSE)</f>
        <v>713.23</v>
      </c>
      <c r="I1903">
        <f>VLOOKUP(A1903,[1]Sheet1!$A$2:$F$5022,6,FALSE)</f>
        <v>711.38</v>
      </c>
      <c r="J1903" s="5">
        <f t="shared" ca="1" si="377"/>
        <v>-3.3930148759868102E-3</v>
      </c>
      <c r="K1903" s="5">
        <f t="shared" ca="1" si="378"/>
        <v>-2.4200000000000728</v>
      </c>
      <c r="L1903" s="6">
        <f t="shared" si="379"/>
        <v>1902</v>
      </c>
      <c r="M1903">
        <f t="shared" si="381"/>
        <v>713.22999999999968</v>
      </c>
      <c r="N1903">
        <f t="shared" si="382"/>
        <v>3.5124365959593696E-13</v>
      </c>
      <c r="O1903">
        <f t="shared" si="383"/>
        <v>0.97100831245522456</v>
      </c>
      <c r="P1903" t="str">
        <f t="shared" si="384"/>
        <v/>
      </c>
      <c r="Q1903">
        <f t="shared" si="385"/>
        <v>0</v>
      </c>
      <c r="R1903">
        <f t="shared" si="386"/>
        <v>0</v>
      </c>
      <c r="S1903" t="str">
        <f t="shared" si="387"/>
        <v/>
      </c>
      <c r="T1903" t="str">
        <f t="shared" si="388"/>
        <v/>
      </c>
      <c r="U1903" t="str">
        <f t="shared" si="380"/>
        <v/>
      </c>
      <c r="W1903">
        <f t="shared" ca="1" si="389"/>
        <v>-54.440032014000622</v>
      </c>
    </row>
    <row r="1904" spans="1:23" x14ac:dyDescent="0.25">
      <c r="A1904" s="2">
        <v>43235.772069872677</v>
      </c>
      <c r="B1904">
        <v>713.23</v>
      </c>
      <c r="C1904">
        <v>1</v>
      </c>
      <c r="H1904">
        <f>VLOOKUP(A1904,[1]Sheet1!$A$2:$F$5022,5,FALSE)</f>
        <v>713.23</v>
      </c>
      <c r="I1904">
        <f>VLOOKUP(A1904,[1]Sheet1!$A$2:$F$5022,6,FALSE)</f>
        <v>711.38</v>
      </c>
      <c r="J1904" s="5">
        <f t="shared" ca="1" si="377"/>
        <v>-3.3930148759868102E-3</v>
      </c>
      <c r="K1904" s="5">
        <f t="shared" ca="1" si="378"/>
        <v>-2.4200000000000728</v>
      </c>
      <c r="L1904" s="6">
        <f t="shared" si="379"/>
        <v>1903</v>
      </c>
      <c r="M1904">
        <f t="shared" si="381"/>
        <v>713.22999999999968</v>
      </c>
      <c r="N1904">
        <f t="shared" si="382"/>
        <v>3.5124365959593696E-13</v>
      </c>
      <c r="O1904">
        <f t="shared" si="383"/>
        <v>0.97100831245522456</v>
      </c>
      <c r="P1904" t="str">
        <f t="shared" si="384"/>
        <v/>
      </c>
      <c r="Q1904">
        <f t="shared" si="385"/>
        <v>0</v>
      </c>
      <c r="R1904">
        <f t="shared" si="386"/>
        <v>0</v>
      </c>
      <c r="S1904" t="str">
        <f t="shared" si="387"/>
        <v/>
      </c>
      <c r="T1904" t="str">
        <f t="shared" si="388"/>
        <v/>
      </c>
      <c r="U1904" t="str">
        <f t="shared" si="380"/>
        <v/>
      </c>
      <c r="W1904">
        <f t="shared" ca="1" si="389"/>
        <v>-54.440032014000622</v>
      </c>
    </row>
    <row r="1905" spans="1:23" x14ac:dyDescent="0.25">
      <c r="A1905" s="2">
        <v>43235.772069872677</v>
      </c>
      <c r="B1905">
        <v>713.23</v>
      </c>
      <c r="C1905">
        <v>1</v>
      </c>
      <c r="H1905">
        <f>VLOOKUP(A1905,[1]Sheet1!$A$2:$F$5022,5,FALSE)</f>
        <v>713.23</v>
      </c>
      <c r="I1905">
        <f>VLOOKUP(A1905,[1]Sheet1!$A$2:$F$5022,6,FALSE)</f>
        <v>711.38</v>
      </c>
      <c r="J1905" s="5">
        <f t="shared" ca="1" si="377"/>
        <v>-3.3930148759868102E-3</v>
      </c>
      <c r="K1905" s="5">
        <f t="shared" ca="1" si="378"/>
        <v>-2.4200000000000728</v>
      </c>
      <c r="L1905" s="6">
        <f t="shared" si="379"/>
        <v>1904</v>
      </c>
      <c r="M1905">
        <f t="shared" si="381"/>
        <v>713.22999999999968</v>
      </c>
      <c r="N1905">
        <f t="shared" si="382"/>
        <v>3.5124365959593696E-13</v>
      </c>
      <c r="O1905">
        <f t="shared" si="383"/>
        <v>0.97100831245522456</v>
      </c>
      <c r="P1905" t="str">
        <f t="shared" si="384"/>
        <v/>
      </c>
      <c r="Q1905">
        <f t="shared" si="385"/>
        <v>0</v>
      </c>
      <c r="R1905">
        <f t="shared" si="386"/>
        <v>0</v>
      </c>
      <c r="S1905" t="str">
        <f t="shared" si="387"/>
        <v/>
      </c>
      <c r="T1905" t="str">
        <f t="shared" si="388"/>
        <v/>
      </c>
      <c r="U1905" t="str">
        <f t="shared" si="380"/>
        <v/>
      </c>
      <c r="W1905">
        <f t="shared" ca="1" si="389"/>
        <v>-54.440032014000622</v>
      </c>
    </row>
    <row r="1906" spans="1:23" x14ac:dyDescent="0.25">
      <c r="A1906" s="2">
        <v>43235.772069872677</v>
      </c>
      <c r="B1906">
        <v>713.23</v>
      </c>
      <c r="C1906">
        <v>1</v>
      </c>
      <c r="H1906">
        <f>VLOOKUP(A1906,[1]Sheet1!$A$2:$F$5022,5,FALSE)</f>
        <v>713.23</v>
      </c>
      <c r="I1906">
        <f>VLOOKUP(A1906,[1]Sheet1!$A$2:$F$5022,6,FALSE)</f>
        <v>711.38</v>
      </c>
      <c r="J1906" s="5">
        <f t="shared" ca="1" si="377"/>
        <v>-3.3930148759868102E-3</v>
      </c>
      <c r="K1906" s="5">
        <f t="shared" ca="1" si="378"/>
        <v>-2.4200000000000728</v>
      </c>
      <c r="L1906" s="6">
        <f t="shared" si="379"/>
        <v>1905</v>
      </c>
      <c r="M1906">
        <f t="shared" si="381"/>
        <v>713.22999999999968</v>
      </c>
      <c r="N1906">
        <f t="shared" si="382"/>
        <v>3.5124365959593696E-13</v>
      </c>
      <c r="O1906">
        <f t="shared" si="383"/>
        <v>0.97100831245522456</v>
      </c>
      <c r="P1906" t="str">
        <f t="shared" si="384"/>
        <v/>
      </c>
      <c r="Q1906">
        <f t="shared" si="385"/>
        <v>0</v>
      </c>
      <c r="R1906">
        <f t="shared" si="386"/>
        <v>0</v>
      </c>
      <c r="S1906" t="str">
        <f t="shared" si="387"/>
        <v/>
      </c>
      <c r="T1906" t="str">
        <f t="shared" si="388"/>
        <v/>
      </c>
      <c r="U1906" t="str">
        <f t="shared" si="380"/>
        <v/>
      </c>
      <c r="W1906">
        <f t="shared" ca="1" si="389"/>
        <v>-54.440032014000622</v>
      </c>
    </row>
    <row r="1907" spans="1:23" x14ac:dyDescent="0.25">
      <c r="A1907" s="2">
        <v>43235.772069872677</v>
      </c>
      <c r="B1907">
        <v>713.23</v>
      </c>
      <c r="C1907">
        <v>1</v>
      </c>
      <c r="H1907">
        <f>VLOOKUP(A1907,[1]Sheet1!$A$2:$F$5022,5,FALSE)</f>
        <v>713.23</v>
      </c>
      <c r="I1907">
        <f>VLOOKUP(A1907,[1]Sheet1!$A$2:$F$5022,6,FALSE)</f>
        <v>711.38</v>
      </c>
      <c r="J1907" s="5">
        <f t="shared" ca="1" si="377"/>
        <v>-3.3930148759868102E-3</v>
      </c>
      <c r="K1907" s="5">
        <f t="shared" ca="1" si="378"/>
        <v>-2.4200000000000728</v>
      </c>
      <c r="L1907" s="6">
        <f t="shared" si="379"/>
        <v>1906</v>
      </c>
      <c r="M1907">
        <f t="shared" si="381"/>
        <v>713.22999999999968</v>
      </c>
      <c r="N1907">
        <f t="shared" si="382"/>
        <v>3.5124365959593696E-13</v>
      </c>
      <c r="O1907">
        <f t="shared" si="383"/>
        <v>0.97100831245522456</v>
      </c>
      <c r="P1907" t="str">
        <f t="shared" si="384"/>
        <v/>
      </c>
      <c r="Q1907">
        <f t="shared" si="385"/>
        <v>0</v>
      </c>
      <c r="R1907">
        <f t="shared" si="386"/>
        <v>0</v>
      </c>
      <c r="S1907" t="str">
        <f t="shared" si="387"/>
        <v/>
      </c>
      <c r="T1907" t="str">
        <f t="shared" si="388"/>
        <v/>
      </c>
      <c r="U1907" t="str">
        <f t="shared" si="380"/>
        <v/>
      </c>
      <c r="W1907">
        <f t="shared" ca="1" si="389"/>
        <v>-54.440032014000622</v>
      </c>
    </row>
    <row r="1908" spans="1:23" x14ac:dyDescent="0.25">
      <c r="A1908" s="2">
        <v>43235.772069872677</v>
      </c>
      <c r="B1908">
        <v>713.23</v>
      </c>
      <c r="C1908">
        <v>1</v>
      </c>
      <c r="H1908">
        <f>VLOOKUP(A1908,[1]Sheet1!$A$2:$F$5022,5,FALSE)</f>
        <v>713.23</v>
      </c>
      <c r="I1908">
        <f>VLOOKUP(A1908,[1]Sheet1!$A$2:$F$5022,6,FALSE)</f>
        <v>711.38</v>
      </c>
      <c r="J1908" s="5">
        <f t="shared" ca="1" si="377"/>
        <v>-3.3930148759868102E-3</v>
      </c>
      <c r="K1908" s="5">
        <f t="shared" ca="1" si="378"/>
        <v>-2.4200000000000728</v>
      </c>
      <c r="L1908" s="6">
        <f t="shared" si="379"/>
        <v>1907</v>
      </c>
      <c r="M1908">
        <f t="shared" si="381"/>
        <v>713.22999999999968</v>
      </c>
      <c r="N1908">
        <f t="shared" si="382"/>
        <v>3.5124365959593696E-13</v>
      </c>
      <c r="O1908">
        <f t="shared" si="383"/>
        <v>0.97100831245522456</v>
      </c>
      <c r="P1908" t="str">
        <f t="shared" si="384"/>
        <v/>
      </c>
      <c r="Q1908">
        <f t="shared" si="385"/>
        <v>0</v>
      </c>
      <c r="R1908">
        <f t="shared" si="386"/>
        <v>0</v>
      </c>
      <c r="S1908" t="str">
        <f t="shared" si="387"/>
        <v/>
      </c>
      <c r="T1908" t="str">
        <f t="shared" si="388"/>
        <v/>
      </c>
      <c r="U1908" t="str">
        <f t="shared" si="380"/>
        <v/>
      </c>
      <c r="W1908">
        <f t="shared" ca="1" si="389"/>
        <v>-54.440032014000622</v>
      </c>
    </row>
    <row r="1909" spans="1:23" x14ac:dyDescent="0.25">
      <c r="A1909" s="2">
        <v>43235.772069872677</v>
      </c>
      <c r="B1909">
        <v>713.23</v>
      </c>
      <c r="C1909">
        <v>1</v>
      </c>
      <c r="H1909">
        <f>VLOOKUP(A1909,[1]Sheet1!$A$2:$F$5022,5,FALSE)</f>
        <v>713.23</v>
      </c>
      <c r="I1909">
        <f>VLOOKUP(A1909,[1]Sheet1!$A$2:$F$5022,6,FALSE)</f>
        <v>711.38</v>
      </c>
      <c r="J1909" s="5">
        <f t="shared" ca="1" si="377"/>
        <v>-3.3930148759868102E-3</v>
      </c>
      <c r="K1909" s="5">
        <f t="shared" ca="1" si="378"/>
        <v>-2.4200000000000728</v>
      </c>
      <c r="L1909" s="6">
        <f t="shared" si="379"/>
        <v>1908</v>
      </c>
      <c r="M1909">
        <f t="shared" si="381"/>
        <v>713.22999999999968</v>
      </c>
      <c r="N1909">
        <f t="shared" si="382"/>
        <v>3.5124365959593696E-13</v>
      </c>
      <c r="O1909">
        <f t="shared" si="383"/>
        <v>0.97100831245522456</v>
      </c>
      <c r="P1909" t="str">
        <f t="shared" si="384"/>
        <v/>
      </c>
      <c r="Q1909">
        <f t="shared" si="385"/>
        <v>0</v>
      </c>
      <c r="R1909">
        <f t="shared" si="386"/>
        <v>0</v>
      </c>
      <c r="S1909" t="str">
        <f t="shared" si="387"/>
        <v/>
      </c>
      <c r="T1909" t="str">
        <f t="shared" si="388"/>
        <v/>
      </c>
      <c r="U1909" t="str">
        <f t="shared" si="380"/>
        <v/>
      </c>
      <c r="W1909">
        <f t="shared" ca="1" si="389"/>
        <v>-54.440032014000622</v>
      </c>
    </row>
    <row r="1910" spans="1:23" x14ac:dyDescent="0.25">
      <c r="A1910" s="2">
        <v>43235.772069872677</v>
      </c>
      <c r="B1910">
        <v>713.23</v>
      </c>
      <c r="C1910">
        <v>1</v>
      </c>
      <c r="H1910">
        <f>VLOOKUP(A1910,[1]Sheet1!$A$2:$F$5022,5,FALSE)</f>
        <v>713.23</v>
      </c>
      <c r="I1910">
        <f>VLOOKUP(A1910,[1]Sheet1!$A$2:$F$5022,6,FALSE)</f>
        <v>711.38</v>
      </c>
      <c r="J1910" s="5">
        <f t="shared" ca="1" si="377"/>
        <v>-3.3930148759868102E-3</v>
      </c>
      <c r="K1910" s="5">
        <f t="shared" ca="1" si="378"/>
        <v>-2.4200000000000728</v>
      </c>
      <c r="L1910" s="6">
        <f t="shared" si="379"/>
        <v>1909</v>
      </c>
      <c r="M1910">
        <f t="shared" si="381"/>
        <v>713.22999999999968</v>
      </c>
      <c r="N1910">
        <f t="shared" si="382"/>
        <v>3.5124365959593696E-13</v>
      </c>
      <c r="O1910">
        <f t="shared" si="383"/>
        <v>0.97100831245522456</v>
      </c>
      <c r="P1910" t="str">
        <f t="shared" si="384"/>
        <v/>
      </c>
      <c r="Q1910">
        <f t="shared" si="385"/>
        <v>0</v>
      </c>
      <c r="R1910">
        <f t="shared" si="386"/>
        <v>0</v>
      </c>
      <c r="S1910" t="str">
        <f t="shared" si="387"/>
        <v/>
      </c>
      <c r="T1910" t="str">
        <f t="shared" si="388"/>
        <v/>
      </c>
      <c r="U1910" t="str">
        <f t="shared" si="380"/>
        <v/>
      </c>
      <c r="W1910">
        <f t="shared" ca="1" si="389"/>
        <v>-54.440032014000622</v>
      </c>
    </row>
    <row r="1911" spans="1:23" x14ac:dyDescent="0.25">
      <c r="A1911" s="2">
        <v>43235.772069872677</v>
      </c>
      <c r="B1911">
        <v>713.23</v>
      </c>
      <c r="C1911">
        <v>1</v>
      </c>
      <c r="H1911">
        <f>VLOOKUP(A1911,[1]Sheet1!$A$2:$F$5022,5,FALSE)</f>
        <v>713.23</v>
      </c>
      <c r="I1911">
        <f>VLOOKUP(A1911,[1]Sheet1!$A$2:$F$5022,6,FALSE)</f>
        <v>711.38</v>
      </c>
      <c r="J1911" s="5">
        <f t="shared" ca="1" si="377"/>
        <v>-3.3930148759868102E-3</v>
      </c>
      <c r="K1911" s="5">
        <f t="shared" ca="1" si="378"/>
        <v>-2.4200000000000728</v>
      </c>
      <c r="L1911" s="6">
        <f t="shared" si="379"/>
        <v>1910</v>
      </c>
      <c r="M1911">
        <f t="shared" si="381"/>
        <v>713.22999999999968</v>
      </c>
      <c r="N1911">
        <f t="shared" si="382"/>
        <v>3.5124365959593696E-13</v>
      </c>
      <c r="O1911">
        <f t="shared" si="383"/>
        <v>0.97100831245522456</v>
      </c>
      <c r="P1911" t="str">
        <f t="shared" si="384"/>
        <v/>
      </c>
      <c r="Q1911">
        <f t="shared" si="385"/>
        <v>0</v>
      </c>
      <c r="R1911">
        <f t="shared" si="386"/>
        <v>0</v>
      </c>
      <c r="S1911" t="str">
        <f t="shared" si="387"/>
        <v/>
      </c>
      <c r="T1911" t="str">
        <f t="shared" si="388"/>
        <v/>
      </c>
      <c r="U1911" t="str">
        <f t="shared" si="380"/>
        <v/>
      </c>
      <c r="W1911">
        <f t="shared" ca="1" si="389"/>
        <v>-54.440032014000622</v>
      </c>
    </row>
    <row r="1912" spans="1:23" x14ac:dyDescent="0.25">
      <c r="A1912" s="2">
        <v>43235.772069872677</v>
      </c>
      <c r="B1912">
        <v>713.23</v>
      </c>
      <c r="C1912">
        <v>1</v>
      </c>
      <c r="H1912">
        <f>VLOOKUP(A1912,[1]Sheet1!$A$2:$F$5022,5,FALSE)</f>
        <v>713.23</v>
      </c>
      <c r="I1912">
        <f>VLOOKUP(A1912,[1]Sheet1!$A$2:$F$5022,6,FALSE)</f>
        <v>711.38</v>
      </c>
      <c r="J1912" s="5">
        <f t="shared" ca="1" si="377"/>
        <v>-3.5863774658945746E-3</v>
      </c>
      <c r="K1912" s="5">
        <f t="shared" ca="1" si="378"/>
        <v>-2.5579119999999875</v>
      </c>
      <c r="L1912" s="6">
        <f t="shared" si="379"/>
        <v>1911</v>
      </c>
      <c r="M1912">
        <f t="shared" si="381"/>
        <v>713.22999999999968</v>
      </c>
      <c r="N1912">
        <f t="shared" si="382"/>
        <v>3.5124365959593696E-13</v>
      </c>
      <c r="O1912">
        <f t="shared" si="383"/>
        <v>0.97100831245522456</v>
      </c>
      <c r="P1912" t="str">
        <f t="shared" si="384"/>
        <v/>
      </c>
      <c r="Q1912">
        <f t="shared" si="385"/>
        <v>0</v>
      </c>
      <c r="R1912">
        <f t="shared" si="386"/>
        <v>0</v>
      </c>
      <c r="S1912" t="str">
        <f t="shared" si="387"/>
        <v/>
      </c>
      <c r="T1912" t="str">
        <f t="shared" si="388"/>
        <v/>
      </c>
      <c r="U1912" t="str">
        <f t="shared" si="380"/>
        <v/>
      </c>
      <c r="W1912">
        <f t="shared" ca="1" si="389"/>
        <v>-54.440032014000622</v>
      </c>
    </row>
    <row r="1913" spans="1:23" x14ac:dyDescent="0.25">
      <c r="A1913" s="2">
        <v>43235.772069872677</v>
      </c>
      <c r="B1913">
        <v>713.23</v>
      </c>
      <c r="C1913">
        <v>1</v>
      </c>
      <c r="H1913">
        <f>VLOOKUP(A1913,[1]Sheet1!$A$2:$F$5022,5,FALSE)</f>
        <v>713.23</v>
      </c>
      <c r="I1913">
        <f>VLOOKUP(A1913,[1]Sheet1!$A$2:$F$5022,6,FALSE)</f>
        <v>711.38</v>
      </c>
      <c r="J1913" s="5">
        <f t="shared" ca="1" si="377"/>
        <v>-3.5522374942164969E-3</v>
      </c>
      <c r="K1913" s="5">
        <f t="shared" ca="1" si="378"/>
        <v>-2.5335623480000322</v>
      </c>
      <c r="L1913" s="6">
        <f t="shared" si="379"/>
        <v>1912</v>
      </c>
      <c r="M1913">
        <f t="shared" si="381"/>
        <v>713.22999999999968</v>
      </c>
      <c r="N1913">
        <f t="shared" si="382"/>
        <v>3.5124365959593696E-13</v>
      </c>
      <c r="O1913">
        <f t="shared" si="383"/>
        <v>0.97100831245522456</v>
      </c>
      <c r="P1913" t="str">
        <f t="shared" si="384"/>
        <v/>
      </c>
      <c r="Q1913">
        <f t="shared" si="385"/>
        <v>0</v>
      </c>
      <c r="R1913">
        <f t="shared" si="386"/>
        <v>0</v>
      </c>
      <c r="S1913" t="str">
        <f t="shared" si="387"/>
        <v/>
      </c>
      <c r="T1913" t="str">
        <f t="shared" si="388"/>
        <v/>
      </c>
      <c r="U1913" t="str">
        <f t="shared" si="380"/>
        <v/>
      </c>
      <c r="W1913">
        <f t="shared" ca="1" si="389"/>
        <v>-54.440032014000622</v>
      </c>
    </row>
    <row r="1914" spans="1:23" x14ac:dyDescent="0.25">
      <c r="A1914" s="2">
        <v>43235.772069872677</v>
      </c>
      <c r="B1914">
        <v>713.23</v>
      </c>
      <c r="C1914">
        <v>1</v>
      </c>
      <c r="H1914">
        <f>VLOOKUP(A1914,[1]Sheet1!$A$2:$F$5022,5,FALSE)</f>
        <v>713.23</v>
      </c>
      <c r="I1914">
        <f>VLOOKUP(A1914,[1]Sheet1!$A$2:$F$5022,6,FALSE)</f>
        <v>711.38</v>
      </c>
      <c r="J1914" s="5">
        <f t="shared" ca="1" si="377"/>
        <v>-3.4315909313967345E-3</v>
      </c>
      <c r="K1914" s="5">
        <f t="shared" ca="1" si="378"/>
        <v>-2.447513600000093</v>
      </c>
      <c r="L1914" s="6">
        <f t="shared" si="379"/>
        <v>1913</v>
      </c>
      <c r="M1914">
        <f t="shared" si="381"/>
        <v>713.22999999999968</v>
      </c>
      <c r="N1914">
        <f t="shared" si="382"/>
        <v>3.5124365959593696E-13</v>
      </c>
      <c r="O1914">
        <f t="shared" si="383"/>
        <v>0.97100831245522456</v>
      </c>
      <c r="P1914" t="str">
        <f t="shared" si="384"/>
        <v/>
      </c>
      <c r="Q1914">
        <f t="shared" si="385"/>
        <v>0</v>
      </c>
      <c r="R1914">
        <f t="shared" si="386"/>
        <v>0</v>
      </c>
      <c r="S1914" t="str">
        <f t="shared" si="387"/>
        <v/>
      </c>
      <c r="T1914" t="str">
        <f t="shared" si="388"/>
        <v/>
      </c>
      <c r="U1914" t="str">
        <f t="shared" si="380"/>
        <v/>
      </c>
      <c r="W1914">
        <f t="shared" ca="1" si="389"/>
        <v>-54.440032014000622</v>
      </c>
    </row>
    <row r="1915" spans="1:23" x14ac:dyDescent="0.25">
      <c r="A1915" s="2">
        <v>43235.772069872677</v>
      </c>
      <c r="B1915">
        <v>713.23</v>
      </c>
      <c r="C1915">
        <v>1</v>
      </c>
      <c r="H1915">
        <f>VLOOKUP(A1915,[1]Sheet1!$A$2:$F$5022,5,FALSE)</f>
        <v>713.23</v>
      </c>
      <c r="I1915">
        <f>VLOOKUP(A1915,[1]Sheet1!$A$2:$F$5022,6,FALSE)</f>
        <v>711.38</v>
      </c>
      <c r="J1915" s="5">
        <f t="shared" ca="1" si="377"/>
        <v>-3.4289079259145201E-3</v>
      </c>
      <c r="K1915" s="5">
        <f t="shared" ca="1" si="378"/>
        <v>-2.4456000000000131</v>
      </c>
      <c r="L1915" s="6">
        <f t="shared" si="379"/>
        <v>1914</v>
      </c>
      <c r="M1915">
        <f t="shared" si="381"/>
        <v>713.22999999999968</v>
      </c>
      <c r="N1915">
        <f t="shared" si="382"/>
        <v>3.5124365959593696E-13</v>
      </c>
      <c r="O1915">
        <f t="shared" si="383"/>
        <v>0.97100831245522456</v>
      </c>
      <c r="P1915" t="str">
        <f t="shared" si="384"/>
        <v/>
      </c>
      <c r="Q1915">
        <f t="shared" si="385"/>
        <v>0</v>
      </c>
      <c r="R1915">
        <f t="shared" si="386"/>
        <v>0</v>
      </c>
      <c r="S1915" t="str">
        <f t="shared" si="387"/>
        <v/>
      </c>
      <c r="T1915" t="str">
        <f t="shared" si="388"/>
        <v/>
      </c>
      <c r="U1915" t="str">
        <f t="shared" si="380"/>
        <v/>
      </c>
      <c r="W1915">
        <f t="shared" ca="1" si="389"/>
        <v>-54.440032014000622</v>
      </c>
    </row>
    <row r="1916" spans="1:23" x14ac:dyDescent="0.25">
      <c r="A1916" s="2">
        <v>43235.772069872677</v>
      </c>
      <c r="B1916">
        <v>713.23</v>
      </c>
      <c r="C1916">
        <v>1</v>
      </c>
      <c r="H1916">
        <f>VLOOKUP(A1916,[1]Sheet1!$A$2:$F$5022,5,FALSE)</f>
        <v>713.23</v>
      </c>
      <c r="I1916">
        <f>VLOOKUP(A1916,[1]Sheet1!$A$2:$F$5022,6,FALSE)</f>
        <v>711.38</v>
      </c>
      <c r="J1916" s="5">
        <f t="shared" ca="1" si="377"/>
        <v>-3.4289079259145201E-3</v>
      </c>
      <c r="K1916" s="5">
        <f t="shared" ca="1" si="378"/>
        <v>-2.4456000000000131</v>
      </c>
      <c r="L1916" s="6">
        <f t="shared" si="379"/>
        <v>1915</v>
      </c>
      <c r="M1916">
        <f t="shared" si="381"/>
        <v>713.22999999999968</v>
      </c>
      <c r="N1916">
        <f t="shared" si="382"/>
        <v>3.5124365959593696E-13</v>
      </c>
      <c r="O1916">
        <f t="shared" si="383"/>
        <v>0.97100831245522456</v>
      </c>
      <c r="P1916" t="str">
        <f t="shared" si="384"/>
        <v/>
      </c>
      <c r="Q1916">
        <f t="shared" si="385"/>
        <v>0</v>
      </c>
      <c r="R1916">
        <f t="shared" si="386"/>
        <v>0</v>
      </c>
      <c r="S1916" t="str">
        <f t="shared" si="387"/>
        <v/>
      </c>
      <c r="T1916" t="str">
        <f t="shared" si="388"/>
        <v/>
      </c>
      <c r="U1916" t="str">
        <f t="shared" si="380"/>
        <v/>
      </c>
      <c r="W1916">
        <f t="shared" ca="1" si="389"/>
        <v>-54.440032014000622</v>
      </c>
    </row>
    <row r="1917" spans="1:23" x14ac:dyDescent="0.25">
      <c r="A1917" s="2">
        <v>43235.772069872677</v>
      </c>
      <c r="B1917">
        <v>713.23</v>
      </c>
      <c r="C1917">
        <v>1</v>
      </c>
      <c r="H1917">
        <f>VLOOKUP(A1917,[1]Sheet1!$A$2:$F$5022,5,FALSE)</f>
        <v>713.23</v>
      </c>
      <c r="I1917">
        <f>VLOOKUP(A1917,[1]Sheet1!$A$2:$F$5022,6,FALSE)</f>
        <v>711.38</v>
      </c>
      <c r="J1917" s="5">
        <f t="shared" ca="1" si="377"/>
        <v>-3.4766555809486802E-3</v>
      </c>
      <c r="K1917" s="5">
        <f t="shared" ca="1" si="378"/>
        <v>-2.4796550600000273</v>
      </c>
      <c r="L1917" s="6">
        <f t="shared" si="379"/>
        <v>1916</v>
      </c>
      <c r="M1917">
        <f t="shared" si="381"/>
        <v>713.22999999999968</v>
      </c>
      <c r="N1917">
        <f t="shared" si="382"/>
        <v>3.5124365959593696E-13</v>
      </c>
      <c r="O1917">
        <f t="shared" si="383"/>
        <v>0.97100831245522456</v>
      </c>
      <c r="P1917" t="str">
        <f t="shared" si="384"/>
        <v/>
      </c>
      <c r="Q1917">
        <f t="shared" si="385"/>
        <v>0</v>
      </c>
      <c r="R1917">
        <f t="shared" si="386"/>
        <v>0</v>
      </c>
      <c r="S1917" t="str">
        <f t="shared" si="387"/>
        <v/>
      </c>
      <c r="T1917" t="str">
        <f t="shared" si="388"/>
        <v/>
      </c>
      <c r="U1917" t="str">
        <f t="shared" si="380"/>
        <v/>
      </c>
      <c r="W1917">
        <f t="shared" ca="1" si="389"/>
        <v>-54.440032014000622</v>
      </c>
    </row>
    <row r="1918" spans="1:23" x14ac:dyDescent="0.25">
      <c r="A1918" s="2">
        <v>43235.772069872677</v>
      </c>
      <c r="B1918">
        <v>713.23</v>
      </c>
      <c r="C1918">
        <v>1</v>
      </c>
      <c r="H1918">
        <f>VLOOKUP(A1918,[1]Sheet1!$A$2:$F$5022,5,FALSE)</f>
        <v>713.23</v>
      </c>
      <c r="I1918">
        <f>VLOOKUP(A1918,[1]Sheet1!$A$2:$F$5022,6,FALSE)</f>
        <v>711.38</v>
      </c>
      <c r="J1918" s="5">
        <f t="shared" ca="1" si="377"/>
        <v>-3.4766555809486802E-3</v>
      </c>
      <c r="K1918" s="5">
        <f t="shared" ca="1" si="378"/>
        <v>-2.4796550600000273</v>
      </c>
      <c r="L1918" s="6">
        <f t="shared" si="379"/>
        <v>1917</v>
      </c>
      <c r="M1918">
        <f t="shared" si="381"/>
        <v>713.22999999999968</v>
      </c>
      <c r="N1918">
        <f t="shared" si="382"/>
        <v>3.5124365959593696E-13</v>
      </c>
      <c r="O1918">
        <f t="shared" si="383"/>
        <v>0.97100831245522456</v>
      </c>
      <c r="P1918" t="str">
        <f t="shared" si="384"/>
        <v/>
      </c>
      <c r="Q1918">
        <f t="shared" si="385"/>
        <v>0</v>
      </c>
      <c r="R1918">
        <f t="shared" si="386"/>
        <v>0</v>
      </c>
      <c r="S1918" t="str">
        <f t="shared" si="387"/>
        <v/>
      </c>
      <c r="T1918" t="str">
        <f t="shared" si="388"/>
        <v/>
      </c>
      <c r="U1918" t="str">
        <f t="shared" si="380"/>
        <v/>
      </c>
      <c r="W1918">
        <f t="shared" ca="1" si="389"/>
        <v>-54.440032014000622</v>
      </c>
    </row>
    <row r="1919" spans="1:23" x14ac:dyDescent="0.25">
      <c r="A1919" s="2">
        <v>43235.772069872677</v>
      </c>
      <c r="B1919">
        <v>713.23</v>
      </c>
      <c r="C1919">
        <v>1</v>
      </c>
      <c r="H1919">
        <f>VLOOKUP(A1919,[1]Sheet1!$A$2:$F$5022,5,FALSE)</f>
        <v>713.23</v>
      </c>
      <c r="I1919">
        <f>VLOOKUP(A1919,[1]Sheet1!$A$2:$F$5022,6,FALSE)</f>
        <v>711.38</v>
      </c>
      <c r="J1919" s="5">
        <f t="shared" ca="1" si="377"/>
        <v>-3.4766555809486802E-3</v>
      </c>
      <c r="K1919" s="5">
        <f t="shared" ca="1" si="378"/>
        <v>-2.4796550600000273</v>
      </c>
      <c r="L1919" s="6">
        <f t="shared" si="379"/>
        <v>1918</v>
      </c>
      <c r="M1919">
        <f t="shared" si="381"/>
        <v>713.22999999999968</v>
      </c>
      <c r="N1919">
        <f t="shared" si="382"/>
        <v>3.5124365959593696E-13</v>
      </c>
      <c r="O1919">
        <f t="shared" si="383"/>
        <v>0.97100831245522456</v>
      </c>
      <c r="P1919" t="str">
        <f t="shared" si="384"/>
        <v/>
      </c>
      <c r="Q1919">
        <f t="shared" si="385"/>
        <v>0</v>
      </c>
      <c r="R1919">
        <f t="shared" si="386"/>
        <v>0</v>
      </c>
      <c r="S1919" t="str">
        <f t="shared" si="387"/>
        <v/>
      </c>
      <c r="T1919" t="str">
        <f t="shared" si="388"/>
        <v/>
      </c>
      <c r="U1919" t="str">
        <f t="shared" si="380"/>
        <v/>
      </c>
      <c r="W1919">
        <f t="shared" ca="1" si="389"/>
        <v>-54.440032014000622</v>
      </c>
    </row>
    <row r="1920" spans="1:23" x14ac:dyDescent="0.25">
      <c r="A1920" s="2">
        <v>43235.772069872677</v>
      </c>
      <c r="B1920">
        <v>713.23</v>
      </c>
      <c r="C1920">
        <v>1</v>
      </c>
      <c r="H1920">
        <f>VLOOKUP(A1920,[1]Sheet1!$A$2:$F$5022,5,FALSE)</f>
        <v>713.23</v>
      </c>
      <c r="I1920">
        <f>VLOOKUP(A1920,[1]Sheet1!$A$2:$F$5022,6,FALSE)</f>
        <v>711.38</v>
      </c>
      <c r="J1920" s="5">
        <f t="shared" ca="1" si="377"/>
        <v>-3.4723677074717193E-3</v>
      </c>
      <c r="K1920" s="5">
        <f t="shared" ca="1" si="378"/>
        <v>-2.4765968200000543</v>
      </c>
      <c r="L1920" s="6">
        <f t="shared" si="379"/>
        <v>1919</v>
      </c>
      <c r="M1920">
        <f t="shared" si="381"/>
        <v>713.22999999999968</v>
      </c>
      <c r="N1920">
        <f t="shared" si="382"/>
        <v>3.5124365959593696E-13</v>
      </c>
      <c r="O1920">
        <f t="shared" si="383"/>
        <v>0.97100831245522456</v>
      </c>
      <c r="P1920" t="str">
        <f t="shared" si="384"/>
        <v/>
      </c>
      <c r="Q1920">
        <f t="shared" si="385"/>
        <v>0</v>
      </c>
      <c r="R1920">
        <f t="shared" si="386"/>
        <v>0</v>
      </c>
      <c r="S1920" t="str">
        <f t="shared" si="387"/>
        <v/>
      </c>
      <c r="T1920" t="str">
        <f t="shared" si="388"/>
        <v/>
      </c>
      <c r="U1920" t="str">
        <f t="shared" si="380"/>
        <v/>
      </c>
      <c r="W1920">
        <f t="shared" ca="1" si="389"/>
        <v>-54.440032014000622</v>
      </c>
    </row>
    <row r="1921" spans="1:23" x14ac:dyDescent="0.25">
      <c r="A1921" s="2">
        <v>43235.772069872677</v>
      </c>
      <c r="B1921">
        <v>713.23</v>
      </c>
      <c r="C1921">
        <v>1</v>
      </c>
      <c r="H1921">
        <f>VLOOKUP(A1921,[1]Sheet1!$A$2:$F$5022,5,FALSE)</f>
        <v>713.23</v>
      </c>
      <c r="I1921">
        <f>VLOOKUP(A1921,[1]Sheet1!$A$2:$F$5022,6,FALSE)</f>
        <v>711.38</v>
      </c>
      <c r="J1921" s="5">
        <f t="shared" ca="1" si="377"/>
        <v>-3.4723677074717193E-3</v>
      </c>
      <c r="K1921" s="5">
        <f t="shared" ca="1" si="378"/>
        <v>-2.4765968200000543</v>
      </c>
      <c r="L1921" s="6">
        <f t="shared" si="379"/>
        <v>1920</v>
      </c>
      <c r="M1921">
        <f t="shared" si="381"/>
        <v>713.22999999999968</v>
      </c>
      <c r="N1921">
        <f t="shared" si="382"/>
        <v>3.5124365959593696E-13</v>
      </c>
      <c r="O1921">
        <f t="shared" si="383"/>
        <v>0.97100831245522456</v>
      </c>
      <c r="P1921" t="str">
        <f t="shared" si="384"/>
        <v/>
      </c>
      <c r="Q1921">
        <f t="shared" si="385"/>
        <v>0</v>
      </c>
      <c r="R1921">
        <f t="shared" si="386"/>
        <v>0</v>
      </c>
      <c r="S1921" t="str">
        <f t="shared" si="387"/>
        <v/>
      </c>
      <c r="T1921" t="str">
        <f t="shared" si="388"/>
        <v/>
      </c>
      <c r="U1921" t="str">
        <f t="shared" si="380"/>
        <v/>
      </c>
      <c r="W1921">
        <f t="shared" ca="1" si="389"/>
        <v>-54.440032014000622</v>
      </c>
    </row>
    <row r="1922" spans="1:23" x14ac:dyDescent="0.25">
      <c r="A1922" s="2">
        <v>43235.772069872677</v>
      </c>
      <c r="B1922">
        <v>713.23</v>
      </c>
      <c r="C1922">
        <v>1</v>
      </c>
      <c r="H1922">
        <f>VLOOKUP(A1922,[1]Sheet1!$A$2:$F$5022,5,FALSE)</f>
        <v>713.23</v>
      </c>
      <c r="I1922">
        <f>VLOOKUP(A1922,[1]Sheet1!$A$2:$F$5022,6,FALSE)</f>
        <v>711.38</v>
      </c>
      <c r="J1922" s="5">
        <f t="shared" ca="1" si="377"/>
        <v>-3.4723677074717193E-3</v>
      </c>
      <c r="K1922" s="5">
        <f t="shared" ca="1" si="378"/>
        <v>-2.4765968200000543</v>
      </c>
      <c r="L1922" s="6">
        <f t="shared" si="379"/>
        <v>1921</v>
      </c>
      <c r="M1922">
        <f t="shared" si="381"/>
        <v>713.22999999999968</v>
      </c>
      <c r="N1922">
        <f t="shared" si="382"/>
        <v>3.5124365959593696E-13</v>
      </c>
      <c r="O1922">
        <f t="shared" si="383"/>
        <v>0.97100831245522456</v>
      </c>
      <c r="P1922" t="str">
        <f t="shared" si="384"/>
        <v/>
      </c>
      <c r="Q1922">
        <f t="shared" si="385"/>
        <v>0</v>
      </c>
      <c r="R1922">
        <f t="shared" si="386"/>
        <v>0</v>
      </c>
      <c r="S1922" t="str">
        <f t="shared" si="387"/>
        <v/>
      </c>
      <c r="T1922" t="str">
        <f t="shared" si="388"/>
        <v/>
      </c>
      <c r="U1922" t="str">
        <f t="shared" si="380"/>
        <v/>
      </c>
      <c r="W1922">
        <f t="shared" ca="1" si="389"/>
        <v>-54.440032014000622</v>
      </c>
    </row>
    <row r="1923" spans="1:23" x14ac:dyDescent="0.25">
      <c r="A1923" s="2">
        <v>43235.772069872677</v>
      </c>
      <c r="B1923">
        <v>713.23</v>
      </c>
      <c r="C1923">
        <v>1</v>
      </c>
      <c r="H1923">
        <f>VLOOKUP(A1923,[1]Sheet1!$A$2:$F$5022,5,FALSE)</f>
        <v>713.23</v>
      </c>
      <c r="I1923">
        <f>VLOOKUP(A1923,[1]Sheet1!$A$2:$F$5022,6,FALSE)</f>
        <v>711.38</v>
      </c>
      <c r="J1923" s="5">
        <f t="shared" ref="J1923:J1986" ca="1" si="390">(OFFSET(I1923,$Z$2,0)-H1923)/H1923</f>
        <v>-3.4723677074717193E-3</v>
      </c>
      <c r="K1923" s="5">
        <f t="shared" ref="K1923:K1986" ca="1" si="391">IF(ISNUMBER(J1923),H1923*J1923,"")</f>
        <v>-2.4765968200000543</v>
      </c>
      <c r="L1923" s="6">
        <f t="shared" si="379"/>
        <v>1922</v>
      </c>
      <c r="M1923">
        <f t="shared" si="381"/>
        <v>713.22999999999968</v>
      </c>
      <c r="N1923">
        <f t="shared" si="382"/>
        <v>3.5124365959593696E-13</v>
      </c>
      <c r="O1923">
        <f t="shared" si="383"/>
        <v>0.97100831245522456</v>
      </c>
      <c r="P1923" t="str">
        <f t="shared" si="384"/>
        <v/>
      </c>
      <c r="Q1923">
        <f t="shared" si="385"/>
        <v>0</v>
      </c>
      <c r="R1923">
        <f t="shared" si="386"/>
        <v>0</v>
      </c>
      <c r="S1923" t="str">
        <f t="shared" si="387"/>
        <v/>
      </c>
      <c r="T1923" t="str">
        <f t="shared" si="388"/>
        <v/>
      </c>
      <c r="U1923" t="str">
        <f t="shared" si="380"/>
        <v/>
      </c>
      <c r="W1923">
        <f t="shared" ca="1" si="389"/>
        <v>-54.440032014000622</v>
      </c>
    </row>
    <row r="1924" spans="1:23" x14ac:dyDescent="0.25">
      <c r="A1924" s="2">
        <v>43235.772069872677</v>
      </c>
      <c r="B1924">
        <v>713.23</v>
      </c>
      <c r="C1924">
        <v>1</v>
      </c>
      <c r="H1924">
        <f>VLOOKUP(A1924,[1]Sheet1!$A$2:$F$5022,5,FALSE)</f>
        <v>713.23</v>
      </c>
      <c r="I1924">
        <f>VLOOKUP(A1924,[1]Sheet1!$A$2:$F$5022,6,FALSE)</f>
        <v>711.38</v>
      </c>
      <c r="J1924" s="5">
        <f t="shared" ca="1" si="390"/>
        <v>-3.4723677074717193E-3</v>
      </c>
      <c r="K1924" s="5">
        <f t="shared" ca="1" si="391"/>
        <v>-2.4765968200000543</v>
      </c>
      <c r="L1924" s="6">
        <f t="shared" ref="L1924:L1987" si="392">L1923+1</f>
        <v>1923</v>
      </c>
      <c r="M1924">
        <f t="shared" si="381"/>
        <v>713.22999999999968</v>
      </c>
      <c r="N1924">
        <f t="shared" si="382"/>
        <v>3.5124365959593696E-13</v>
      </c>
      <c r="O1924">
        <f t="shared" si="383"/>
        <v>0.97100831245522456</v>
      </c>
      <c r="P1924" t="str">
        <f t="shared" si="384"/>
        <v/>
      </c>
      <c r="Q1924">
        <f t="shared" si="385"/>
        <v>0</v>
      </c>
      <c r="R1924">
        <f t="shared" si="386"/>
        <v>0</v>
      </c>
      <c r="S1924" t="str">
        <f t="shared" si="387"/>
        <v/>
      </c>
      <c r="T1924" t="str">
        <f t="shared" si="388"/>
        <v/>
      </c>
      <c r="U1924" t="str">
        <f t="shared" si="380"/>
        <v/>
      </c>
      <c r="W1924">
        <f t="shared" ca="1" si="389"/>
        <v>-54.440032014000622</v>
      </c>
    </row>
    <row r="1925" spans="1:23" x14ac:dyDescent="0.25">
      <c r="A1925" s="2">
        <v>43235.772069872677</v>
      </c>
      <c r="B1925">
        <v>713.23</v>
      </c>
      <c r="C1925">
        <v>1</v>
      </c>
      <c r="H1925">
        <f>VLOOKUP(A1925,[1]Sheet1!$A$2:$F$5022,5,FALSE)</f>
        <v>713.23</v>
      </c>
      <c r="I1925">
        <f>VLOOKUP(A1925,[1]Sheet1!$A$2:$F$5022,6,FALSE)</f>
        <v>711.38</v>
      </c>
      <c r="J1925" s="5">
        <f t="shared" ca="1" si="390"/>
        <v>-3.4723677074717193E-3</v>
      </c>
      <c r="K1925" s="5">
        <f t="shared" ca="1" si="391"/>
        <v>-2.4765968200000543</v>
      </c>
      <c r="L1925" s="6">
        <f t="shared" si="392"/>
        <v>1924</v>
      </c>
      <c r="M1925">
        <f t="shared" si="381"/>
        <v>713.22999999999968</v>
      </c>
      <c r="N1925">
        <f t="shared" si="382"/>
        <v>3.5124365959593696E-13</v>
      </c>
      <c r="O1925">
        <f t="shared" si="383"/>
        <v>0.97100831245522456</v>
      </c>
      <c r="P1925" t="str">
        <f t="shared" si="384"/>
        <v/>
      </c>
      <c r="Q1925">
        <f t="shared" si="385"/>
        <v>0</v>
      </c>
      <c r="R1925">
        <f t="shared" si="386"/>
        <v>0</v>
      </c>
      <c r="S1925" t="str">
        <f t="shared" si="387"/>
        <v/>
      </c>
      <c r="T1925" t="str">
        <f t="shared" si="388"/>
        <v/>
      </c>
      <c r="U1925" t="str">
        <f t="shared" si="380"/>
        <v/>
      </c>
      <c r="W1925">
        <f t="shared" ca="1" si="389"/>
        <v>-54.440032014000622</v>
      </c>
    </row>
    <row r="1926" spans="1:23" x14ac:dyDescent="0.25">
      <c r="A1926" s="2">
        <v>43235.772069872677</v>
      </c>
      <c r="B1926">
        <v>713.23</v>
      </c>
      <c r="C1926">
        <v>1</v>
      </c>
      <c r="H1926">
        <f>VLOOKUP(A1926,[1]Sheet1!$A$2:$F$5022,5,FALSE)</f>
        <v>713.23</v>
      </c>
      <c r="I1926">
        <f>VLOOKUP(A1926,[1]Sheet1!$A$2:$F$5022,6,FALSE)</f>
        <v>711.38</v>
      </c>
      <c r="J1926" s="5">
        <f t="shared" ca="1" si="390"/>
        <v>-3.4723677074717193E-3</v>
      </c>
      <c r="K1926" s="5">
        <f t="shared" ca="1" si="391"/>
        <v>-2.4765968200000543</v>
      </c>
      <c r="L1926" s="6">
        <f t="shared" si="392"/>
        <v>1925</v>
      </c>
      <c r="M1926">
        <f t="shared" si="381"/>
        <v>713.22999999999968</v>
      </c>
      <c r="N1926">
        <f t="shared" si="382"/>
        <v>3.5124365959593696E-13</v>
      </c>
      <c r="O1926">
        <f t="shared" si="383"/>
        <v>0.97100831245522456</v>
      </c>
      <c r="P1926" t="str">
        <f t="shared" si="384"/>
        <v/>
      </c>
      <c r="Q1926">
        <f t="shared" si="385"/>
        <v>0</v>
      </c>
      <c r="R1926">
        <f t="shared" si="386"/>
        <v>0</v>
      </c>
      <c r="S1926" t="str">
        <f t="shared" si="387"/>
        <v/>
      </c>
      <c r="T1926" t="str">
        <f t="shared" si="388"/>
        <v/>
      </c>
      <c r="U1926" t="str">
        <f t="shared" si="380"/>
        <v/>
      </c>
      <c r="W1926">
        <f t="shared" ca="1" si="389"/>
        <v>-54.440032014000622</v>
      </c>
    </row>
    <row r="1927" spans="1:23" x14ac:dyDescent="0.25">
      <c r="A1927" s="2">
        <v>43235.772069872677</v>
      </c>
      <c r="B1927">
        <v>713.23</v>
      </c>
      <c r="C1927">
        <v>1</v>
      </c>
      <c r="H1927">
        <f>VLOOKUP(A1927,[1]Sheet1!$A$2:$F$5022,5,FALSE)</f>
        <v>713.23</v>
      </c>
      <c r="I1927">
        <f>VLOOKUP(A1927,[1]Sheet1!$A$2:$F$5022,6,FALSE)</f>
        <v>711.38</v>
      </c>
      <c r="J1927" s="5">
        <f t="shared" ca="1" si="390"/>
        <v>-3.4723677074717193E-3</v>
      </c>
      <c r="K1927" s="5">
        <f t="shared" ca="1" si="391"/>
        <v>-2.4765968200000543</v>
      </c>
      <c r="L1927" s="6">
        <f t="shared" si="392"/>
        <v>1926</v>
      </c>
      <c r="M1927">
        <f t="shared" si="381"/>
        <v>713.22999999999968</v>
      </c>
      <c r="N1927">
        <f t="shared" si="382"/>
        <v>3.5124365959593696E-13</v>
      </c>
      <c r="O1927">
        <f t="shared" si="383"/>
        <v>0.97100831245522456</v>
      </c>
      <c r="P1927" t="str">
        <f t="shared" si="384"/>
        <v/>
      </c>
      <c r="Q1927">
        <f t="shared" si="385"/>
        <v>0</v>
      </c>
      <c r="R1927">
        <f t="shared" si="386"/>
        <v>0</v>
      </c>
      <c r="S1927" t="str">
        <f t="shared" si="387"/>
        <v/>
      </c>
      <c r="T1927" t="str">
        <f t="shared" si="388"/>
        <v/>
      </c>
      <c r="U1927" t="str">
        <f t="shared" si="380"/>
        <v/>
      </c>
      <c r="W1927">
        <f t="shared" ca="1" si="389"/>
        <v>-54.440032014000622</v>
      </c>
    </row>
    <row r="1928" spans="1:23" x14ac:dyDescent="0.25">
      <c r="A1928" s="2">
        <v>43235.772069872677</v>
      </c>
      <c r="B1928">
        <v>713.23</v>
      </c>
      <c r="C1928">
        <v>1</v>
      </c>
      <c r="H1928">
        <f>VLOOKUP(A1928,[1]Sheet1!$A$2:$F$5022,5,FALSE)</f>
        <v>713.23</v>
      </c>
      <c r="I1928">
        <f>VLOOKUP(A1928,[1]Sheet1!$A$2:$F$5022,6,FALSE)</f>
        <v>711.38</v>
      </c>
      <c r="J1928" s="5">
        <f t="shared" ca="1" si="390"/>
        <v>-3.4723677074717193E-3</v>
      </c>
      <c r="K1928" s="5">
        <f t="shared" ca="1" si="391"/>
        <v>-2.4765968200000543</v>
      </c>
      <c r="L1928" s="6">
        <f t="shared" si="392"/>
        <v>1927</v>
      </c>
      <c r="M1928">
        <f t="shared" si="381"/>
        <v>713.22999999999968</v>
      </c>
      <c r="N1928">
        <f t="shared" si="382"/>
        <v>3.5124365959593696E-13</v>
      </c>
      <c r="O1928">
        <f t="shared" si="383"/>
        <v>0.97100831245522456</v>
      </c>
      <c r="P1928" t="str">
        <f t="shared" si="384"/>
        <v/>
      </c>
      <c r="Q1928">
        <f t="shared" si="385"/>
        <v>0</v>
      </c>
      <c r="R1928">
        <f t="shared" si="386"/>
        <v>0</v>
      </c>
      <c r="S1928" t="str">
        <f t="shared" si="387"/>
        <v/>
      </c>
      <c r="T1928" t="str">
        <f t="shared" si="388"/>
        <v/>
      </c>
      <c r="U1928" t="str">
        <f t="shared" si="380"/>
        <v/>
      </c>
      <c r="W1928">
        <f t="shared" ca="1" si="389"/>
        <v>-54.440032014000622</v>
      </c>
    </row>
    <row r="1929" spans="1:23" x14ac:dyDescent="0.25">
      <c r="A1929" s="2">
        <v>43235.772069872677</v>
      </c>
      <c r="B1929">
        <v>713.23</v>
      </c>
      <c r="C1929">
        <v>1</v>
      </c>
      <c r="H1929">
        <f>VLOOKUP(A1929,[1]Sheet1!$A$2:$F$5022,5,FALSE)</f>
        <v>713.23</v>
      </c>
      <c r="I1929">
        <f>VLOOKUP(A1929,[1]Sheet1!$A$2:$F$5022,6,FALSE)</f>
        <v>711.38</v>
      </c>
      <c r="J1929" s="5">
        <f t="shared" ca="1" si="390"/>
        <v>-3.472146516551409E-3</v>
      </c>
      <c r="K1929" s="5">
        <f t="shared" ca="1" si="391"/>
        <v>-2.4764390599999615</v>
      </c>
      <c r="L1929" s="6">
        <f t="shared" si="392"/>
        <v>1928</v>
      </c>
      <c r="M1929">
        <f t="shared" si="381"/>
        <v>713.22999999999968</v>
      </c>
      <c r="N1929">
        <f t="shared" si="382"/>
        <v>3.5124365959593696E-13</v>
      </c>
      <c r="O1929">
        <f t="shared" si="383"/>
        <v>0.97100831245522456</v>
      </c>
      <c r="P1929" t="str">
        <f t="shared" si="384"/>
        <v/>
      </c>
      <c r="Q1929">
        <f t="shared" si="385"/>
        <v>0</v>
      </c>
      <c r="R1929">
        <f t="shared" si="386"/>
        <v>0</v>
      </c>
      <c r="S1929" t="str">
        <f t="shared" si="387"/>
        <v/>
      </c>
      <c r="T1929" t="str">
        <f t="shared" si="388"/>
        <v/>
      </c>
      <c r="U1929" t="str">
        <f t="shared" si="380"/>
        <v/>
      </c>
      <c r="W1929">
        <f t="shared" ca="1" si="389"/>
        <v>-54.440032014000622</v>
      </c>
    </row>
    <row r="1930" spans="1:23" x14ac:dyDescent="0.25">
      <c r="A1930" s="2">
        <v>43235.772069872677</v>
      </c>
      <c r="B1930">
        <v>713.23</v>
      </c>
      <c r="C1930">
        <v>1</v>
      </c>
      <c r="H1930">
        <f>VLOOKUP(A1930,[1]Sheet1!$A$2:$F$5022,5,FALSE)</f>
        <v>713.23</v>
      </c>
      <c r="I1930">
        <f>VLOOKUP(A1930,[1]Sheet1!$A$2:$F$5022,6,FALSE)</f>
        <v>711.38</v>
      </c>
      <c r="J1930" s="5">
        <f t="shared" ca="1" si="390"/>
        <v>-3.472146516551409E-3</v>
      </c>
      <c r="K1930" s="5">
        <f t="shared" ca="1" si="391"/>
        <v>-2.4764390599999615</v>
      </c>
      <c r="L1930" s="6">
        <f t="shared" si="392"/>
        <v>1929</v>
      </c>
      <c r="M1930">
        <f t="shared" si="381"/>
        <v>713.22999999999968</v>
      </c>
      <c r="N1930">
        <f t="shared" si="382"/>
        <v>3.5124365959593696E-13</v>
      </c>
      <c r="O1930">
        <f t="shared" si="383"/>
        <v>0.97100831245522456</v>
      </c>
      <c r="P1930" t="str">
        <f t="shared" si="384"/>
        <v/>
      </c>
      <c r="Q1930">
        <f t="shared" si="385"/>
        <v>0</v>
      </c>
      <c r="R1930">
        <f t="shared" si="386"/>
        <v>0</v>
      </c>
      <c r="S1930" t="str">
        <f t="shared" si="387"/>
        <v/>
      </c>
      <c r="T1930" t="str">
        <f t="shared" si="388"/>
        <v/>
      </c>
      <c r="U1930" t="str">
        <f t="shared" si="380"/>
        <v/>
      </c>
      <c r="W1930">
        <f t="shared" ca="1" si="389"/>
        <v>-54.440032014000622</v>
      </c>
    </row>
    <row r="1931" spans="1:23" x14ac:dyDescent="0.25">
      <c r="A1931" s="2">
        <v>43235.772069872677</v>
      </c>
      <c r="B1931">
        <v>713.23</v>
      </c>
      <c r="C1931">
        <v>1</v>
      </c>
      <c r="H1931">
        <f>VLOOKUP(A1931,[1]Sheet1!$A$2:$F$5022,5,FALSE)</f>
        <v>713.23</v>
      </c>
      <c r="I1931">
        <f>VLOOKUP(A1931,[1]Sheet1!$A$2:$F$5022,6,FALSE)</f>
        <v>711.38</v>
      </c>
      <c r="J1931" s="5">
        <f t="shared" ca="1" si="390"/>
        <v>-3.472146516551409E-3</v>
      </c>
      <c r="K1931" s="5">
        <f t="shared" ca="1" si="391"/>
        <v>-2.4764390599999615</v>
      </c>
      <c r="L1931" s="6">
        <f t="shared" si="392"/>
        <v>1930</v>
      </c>
      <c r="M1931">
        <f t="shared" si="381"/>
        <v>713.22999999999968</v>
      </c>
      <c r="N1931">
        <f t="shared" si="382"/>
        <v>3.5124365959593696E-13</v>
      </c>
      <c r="O1931">
        <f t="shared" si="383"/>
        <v>0.97100831245522456</v>
      </c>
      <c r="P1931" t="str">
        <f t="shared" si="384"/>
        <v/>
      </c>
      <c r="Q1931">
        <f t="shared" si="385"/>
        <v>0</v>
      </c>
      <c r="R1931">
        <f t="shared" si="386"/>
        <v>0</v>
      </c>
      <c r="S1931" t="str">
        <f t="shared" si="387"/>
        <v/>
      </c>
      <c r="T1931" t="str">
        <f t="shared" si="388"/>
        <v/>
      </c>
      <c r="U1931" t="str">
        <f t="shared" si="380"/>
        <v/>
      </c>
      <c r="W1931">
        <f t="shared" ca="1" si="389"/>
        <v>-54.440032014000622</v>
      </c>
    </row>
    <row r="1932" spans="1:23" x14ac:dyDescent="0.25">
      <c r="A1932" s="2">
        <v>43235.772069872677</v>
      </c>
      <c r="B1932">
        <v>713.23</v>
      </c>
      <c r="C1932">
        <v>1</v>
      </c>
      <c r="H1932">
        <f>VLOOKUP(A1932,[1]Sheet1!$A$2:$F$5022,5,FALSE)</f>
        <v>713.23</v>
      </c>
      <c r="I1932">
        <f>VLOOKUP(A1932,[1]Sheet1!$A$2:$F$5022,6,FALSE)</f>
        <v>711.38</v>
      </c>
      <c r="J1932" s="5">
        <f t="shared" ca="1" si="390"/>
        <v>-3.472146516551409E-3</v>
      </c>
      <c r="K1932" s="5">
        <f t="shared" ca="1" si="391"/>
        <v>-2.4764390599999615</v>
      </c>
      <c r="L1932" s="6">
        <f t="shared" si="392"/>
        <v>1931</v>
      </c>
      <c r="M1932">
        <f t="shared" si="381"/>
        <v>713.22999999999968</v>
      </c>
      <c r="N1932">
        <f t="shared" si="382"/>
        <v>3.5124365959593696E-13</v>
      </c>
      <c r="O1932">
        <f t="shared" si="383"/>
        <v>0.97100831245522456</v>
      </c>
      <c r="P1932" t="str">
        <f t="shared" si="384"/>
        <v/>
      </c>
      <c r="Q1932">
        <f t="shared" si="385"/>
        <v>0</v>
      </c>
      <c r="R1932">
        <f t="shared" si="386"/>
        <v>0</v>
      </c>
      <c r="S1932" t="str">
        <f t="shared" si="387"/>
        <v/>
      </c>
      <c r="T1932" t="str">
        <f t="shared" si="388"/>
        <v/>
      </c>
      <c r="U1932" t="str">
        <f t="shared" si="380"/>
        <v/>
      </c>
      <c r="W1932">
        <f t="shared" ca="1" si="389"/>
        <v>-54.440032014000622</v>
      </c>
    </row>
    <row r="1933" spans="1:23" x14ac:dyDescent="0.25">
      <c r="A1933" s="2">
        <v>43235.772069872677</v>
      </c>
      <c r="B1933">
        <v>713.23</v>
      </c>
      <c r="C1933">
        <v>1</v>
      </c>
      <c r="H1933">
        <f>VLOOKUP(A1933,[1]Sheet1!$A$2:$F$5022,5,FALSE)</f>
        <v>713.23</v>
      </c>
      <c r="I1933">
        <f>VLOOKUP(A1933,[1]Sheet1!$A$2:$F$5022,6,FALSE)</f>
        <v>711.38</v>
      </c>
      <c r="J1933" s="5">
        <f t="shared" ca="1" si="390"/>
        <v>-3.472146516551409E-3</v>
      </c>
      <c r="K1933" s="5">
        <f t="shared" ca="1" si="391"/>
        <v>-2.4764390599999615</v>
      </c>
      <c r="L1933" s="6">
        <f t="shared" si="392"/>
        <v>1932</v>
      </c>
      <c r="M1933">
        <f t="shared" si="381"/>
        <v>713.22999999999968</v>
      </c>
      <c r="N1933">
        <f t="shared" si="382"/>
        <v>3.5124365959593696E-13</v>
      </c>
      <c r="O1933">
        <f t="shared" si="383"/>
        <v>0.97100831245522456</v>
      </c>
      <c r="P1933" t="str">
        <f t="shared" si="384"/>
        <v/>
      </c>
      <c r="Q1933">
        <f t="shared" si="385"/>
        <v>0</v>
      </c>
      <c r="R1933">
        <f t="shared" si="386"/>
        <v>0</v>
      </c>
      <c r="S1933" t="str">
        <f t="shared" si="387"/>
        <v/>
      </c>
      <c r="T1933" t="str">
        <f t="shared" si="388"/>
        <v/>
      </c>
      <c r="U1933" t="str">
        <f t="shared" si="380"/>
        <v/>
      </c>
      <c r="W1933">
        <f t="shared" ca="1" si="389"/>
        <v>-54.440032014000622</v>
      </c>
    </row>
    <row r="1934" spans="1:23" x14ac:dyDescent="0.25">
      <c r="A1934" s="2">
        <v>43235.772069872677</v>
      </c>
      <c r="B1934">
        <v>713.23</v>
      </c>
      <c r="C1934">
        <v>1</v>
      </c>
      <c r="H1934">
        <f>VLOOKUP(A1934,[1]Sheet1!$A$2:$F$5022,5,FALSE)</f>
        <v>713.23</v>
      </c>
      <c r="I1934">
        <f>VLOOKUP(A1934,[1]Sheet1!$A$2:$F$5022,6,FALSE)</f>
        <v>711.38</v>
      </c>
      <c r="J1934" s="5">
        <f t="shared" ca="1" si="390"/>
        <v>-3.3937051722445913E-3</v>
      </c>
      <c r="K1934" s="5">
        <f t="shared" ca="1" si="391"/>
        <v>-2.4204923400000098</v>
      </c>
      <c r="L1934" s="6">
        <f t="shared" si="392"/>
        <v>1933</v>
      </c>
      <c r="M1934">
        <f t="shared" si="381"/>
        <v>713.22999999999968</v>
      </c>
      <c r="N1934">
        <f t="shared" si="382"/>
        <v>3.5124365959593696E-13</v>
      </c>
      <c r="O1934">
        <f t="shared" si="383"/>
        <v>0.97100831245522456</v>
      </c>
      <c r="P1934" t="str">
        <f t="shared" si="384"/>
        <v/>
      </c>
      <c r="Q1934">
        <f t="shared" si="385"/>
        <v>0</v>
      </c>
      <c r="R1934">
        <f t="shared" si="386"/>
        <v>0</v>
      </c>
      <c r="S1934" t="str">
        <f t="shared" si="387"/>
        <v/>
      </c>
      <c r="T1934" t="str">
        <f t="shared" si="388"/>
        <v/>
      </c>
      <c r="U1934" t="str">
        <f t="shared" si="380"/>
        <v/>
      </c>
      <c r="W1934">
        <f t="shared" ca="1" si="389"/>
        <v>-54.440032014000622</v>
      </c>
    </row>
    <row r="1935" spans="1:23" x14ac:dyDescent="0.25">
      <c r="A1935" s="2">
        <v>43235.772069872677</v>
      </c>
      <c r="B1935">
        <v>713.23</v>
      </c>
      <c r="C1935">
        <v>1</v>
      </c>
      <c r="H1935">
        <f>VLOOKUP(A1935,[1]Sheet1!$A$2:$F$5022,5,FALSE)</f>
        <v>713.23</v>
      </c>
      <c r="I1935">
        <f>VLOOKUP(A1935,[1]Sheet1!$A$2:$F$5022,6,FALSE)</f>
        <v>711.38</v>
      </c>
      <c r="J1935" s="5">
        <f t="shared" ca="1" si="390"/>
        <v>-3.3937051722445913E-3</v>
      </c>
      <c r="K1935" s="5">
        <f t="shared" ca="1" si="391"/>
        <v>-2.4204923400000098</v>
      </c>
      <c r="L1935" s="6">
        <f t="shared" si="392"/>
        <v>1934</v>
      </c>
      <c r="M1935">
        <f t="shared" si="381"/>
        <v>713.22999999999968</v>
      </c>
      <c r="N1935">
        <f t="shared" si="382"/>
        <v>3.5124365959593696E-13</v>
      </c>
      <c r="O1935">
        <f t="shared" si="383"/>
        <v>0.97100831245522456</v>
      </c>
      <c r="P1935" t="str">
        <f t="shared" si="384"/>
        <v/>
      </c>
      <c r="Q1935">
        <f t="shared" si="385"/>
        <v>0</v>
      </c>
      <c r="R1935">
        <f t="shared" si="386"/>
        <v>0</v>
      </c>
      <c r="S1935" t="str">
        <f t="shared" si="387"/>
        <v/>
      </c>
      <c r="T1935" t="str">
        <f t="shared" si="388"/>
        <v/>
      </c>
      <c r="U1935" t="str">
        <f t="shared" si="380"/>
        <v/>
      </c>
      <c r="W1935">
        <f t="shared" ca="1" si="389"/>
        <v>-54.440032014000622</v>
      </c>
    </row>
    <row r="1936" spans="1:23" x14ac:dyDescent="0.25">
      <c r="A1936" s="2">
        <v>43235.772069872677</v>
      </c>
      <c r="B1936">
        <v>713.23</v>
      </c>
      <c r="C1936">
        <v>1</v>
      </c>
      <c r="H1936">
        <f>VLOOKUP(A1936,[1]Sheet1!$A$2:$F$5022,5,FALSE)</f>
        <v>713.23</v>
      </c>
      <c r="I1936">
        <f>VLOOKUP(A1936,[1]Sheet1!$A$2:$F$5022,6,FALSE)</f>
        <v>711.38</v>
      </c>
      <c r="J1936" s="5">
        <f t="shared" ca="1" si="390"/>
        <v>-3.3937051722445913E-3</v>
      </c>
      <c r="K1936" s="5">
        <f t="shared" ca="1" si="391"/>
        <v>-2.4204923400000098</v>
      </c>
      <c r="L1936" s="6">
        <f t="shared" si="392"/>
        <v>1935</v>
      </c>
      <c r="M1936">
        <f t="shared" si="381"/>
        <v>713.22999999999968</v>
      </c>
      <c r="N1936">
        <f t="shared" si="382"/>
        <v>3.5124365959593696E-13</v>
      </c>
      <c r="O1936">
        <f t="shared" si="383"/>
        <v>0.97100831245522456</v>
      </c>
      <c r="P1936" t="str">
        <f t="shared" si="384"/>
        <v/>
      </c>
      <c r="Q1936">
        <f t="shared" si="385"/>
        <v>0</v>
      </c>
      <c r="R1936">
        <f t="shared" si="386"/>
        <v>0</v>
      </c>
      <c r="S1936" t="str">
        <f t="shared" si="387"/>
        <v/>
      </c>
      <c r="T1936" t="str">
        <f t="shared" si="388"/>
        <v/>
      </c>
      <c r="U1936" t="str">
        <f t="shared" si="380"/>
        <v/>
      </c>
      <c r="W1936">
        <f t="shared" ca="1" si="389"/>
        <v>-54.440032014000622</v>
      </c>
    </row>
    <row r="1937" spans="1:23" x14ac:dyDescent="0.25">
      <c r="A1937" s="2">
        <v>43235.772069872677</v>
      </c>
      <c r="B1937">
        <v>713.23</v>
      </c>
      <c r="C1937">
        <v>1</v>
      </c>
      <c r="H1937">
        <f>VLOOKUP(A1937,[1]Sheet1!$A$2:$F$5022,5,FALSE)</f>
        <v>713.23</v>
      </c>
      <c r="I1937">
        <f>VLOOKUP(A1937,[1]Sheet1!$A$2:$F$5022,6,FALSE)</f>
        <v>711.38</v>
      </c>
      <c r="J1937" s="5">
        <f t="shared" ca="1" si="390"/>
        <v>-3.3937051722445913E-3</v>
      </c>
      <c r="K1937" s="5">
        <f t="shared" ca="1" si="391"/>
        <v>-2.4204923400000098</v>
      </c>
      <c r="L1937" s="6">
        <f t="shared" si="392"/>
        <v>1936</v>
      </c>
      <c r="M1937">
        <f t="shared" si="381"/>
        <v>713.22999999999968</v>
      </c>
      <c r="N1937">
        <f t="shared" si="382"/>
        <v>3.5124365959593696E-13</v>
      </c>
      <c r="O1937">
        <f t="shared" si="383"/>
        <v>0.97100831245522456</v>
      </c>
      <c r="P1937" t="str">
        <f t="shared" si="384"/>
        <v/>
      </c>
      <c r="Q1937">
        <f t="shared" si="385"/>
        <v>0</v>
      </c>
      <c r="R1937">
        <f t="shared" si="386"/>
        <v>0</v>
      </c>
      <c r="S1937" t="str">
        <f t="shared" si="387"/>
        <v/>
      </c>
      <c r="T1937" t="str">
        <f t="shared" si="388"/>
        <v/>
      </c>
      <c r="U1937" t="str">
        <f t="shared" si="380"/>
        <v/>
      </c>
      <c r="W1937">
        <f t="shared" ca="1" si="389"/>
        <v>-54.440032014000622</v>
      </c>
    </row>
    <row r="1938" spans="1:23" x14ac:dyDescent="0.25">
      <c r="A1938" s="2">
        <v>43235.772069872677</v>
      </c>
      <c r="B1938">
        <v>713.23</v>
      </c>
      <c r="C1938">
        <v>1</v>
      </c>
      <c r="H1938">
        <f>VLOOKUP(A1938,[1]Sheet1!$A$2:$F$5022,5,FALSE)</f>
        <v>713.23</v>
      </c>
      <c r="I1938">
        <f>VLOOKUP(A1938,[1]Sheet1!$A$2:$F$5022,6,FALSE)</f>
        <v>711.38</v>
      </c>
      <c r="J1938" s="5">
        <f t="shared" ca="1" si="390"/>
        <v>-3.3930148759869698E-3</v>
      </c>
      <c r="K1938" s="5">
        <f t="shared" ca="1" si="391"/>
        <v>-2.4200000000001864</v>
      </c>
      <c r="L1938" s="6">
        <f t="shared" si="392"/>
        <v>1937</v>
      </c>
      <c r="M1938">
        <f t="shared" si="381"/>
        <v>713.22999999999968</v>
      </c>
      <c r="N1938">
        <f t="shared" si="382"/>
        <v>3.5124365959593696E-13</v>
      </c>
      <c r="O1938">
        <f t="shared" si="383"/>
        <v>0.97100831245522456</v>
      </c>
      <c r="P1938" t="str">
        <f t="shared" si="384"/>
        <v/>
      </c>
      <c r="Q1938">
        <f t="shared" si="385"/>
        <v>0</v>
      </c>
      <c r="R1938">
        <f t="shared" si="386"/>
        <v>0</v>
      </c>
      <c r="S1938" t="str">
        <f t="shared" si="387"/>
        <v/>
      </c>
      <c r="T1938" t="str">
        <f t="shared" si="388"/>
        <v/>
      </c>
      <c r="U1938" t="str">
        <f t="shared" si="380"/>
        <v/>
      </c>
      <c r="W1938">
        <f t="shared" ca="1" si="389"/>
        <v>-54.440032014000622</v>
      </c>
    </row>
    <row r="1939" spans="1:23" x14ac:dyDescent="0.25">
      <c r="A1939" s="2">
        <v>43235.772069872677</v>
      </c>
      <c r="B1939">
        <v>713.23</v>
      </c>
      <c r="C1939">
        <v>1</v>
      </c>
      <c r="H1939">
        <f>VLOOKUP(A1939,[1]Sheet1!$A$2:$F$5022,5,FALSE)</f>
        <v>713.23</v>
      </c>
      <c r="I1939">
        <f>VLOOKUP(A1939,[1]Sheet1!$A$2:$F$5022,6,FALSE)</f>
        <v>711.38</v>
      </c>
      <c r="J1939" s="5">
        <f t="shared" ca="1" si="390"/>
        <v>-3.3930148759869698E-3</v>
      </c>
      <c r="K1939" s="5">
        <f t="shared" ca="1" si="391"/>
        <v>-2.4200000000001864</v>
      </c>
      <c r="L1939" s="6">
        <f t="shared" si="392"/>
        <v>1938</v>
      </c>
      <c r="M1939">
        <f t="shared" si="381"/>
        <v>713.22999999999968</v>
      </c>
      <c r="N1939">
        <f t="shared" si="382"/>
        <v>3.5124365959593696E-13</v>
      </c>
      <c r="O1939">
        <f t="shared" si="383"/>
        <v>0.97100831245522456</v>
      </c>
      <c r="P1939" t="str">
        <f t="shared" si="384"/>
        <v/>
      </c>
      <c r="Q1939">
        <f t="shared" si="385"/>
        <v>0</v>
      </c>
      <c r="R1939">
        <f t="shared" si="386"/>
        <v>0</v>
      </c>
      <c r="S1939" t="str">
        <f t="shared" si="387"/>
        <v/>
      </c>
      <c r="T1939" t="str">
        <f t="shared" si="388"/>
        <v/>
      </c>
      <c r="U1939" t="str">
        <f t="shared" si="380"/>
        <v/>
      </c>
      <c r="W1939">
        <f t="shared" ca="1" si="389"/>
        <v>-54.440032014000622</v>
      </c>
    </row>
    <row r="1940" spans="1:23" x14ac:dyDescent="0.25">
      <c r="A1940" s="2">
        <v>43235.772069872677</v>
      </c>
      <c r="B1940">
        <v>713.23</v>
      </c>
      <c r="C1940">
        <v>1</v>
      </c>
      <c r="H1940">
        <f>VLOOKUP(A1940,[1]Sheet1!$A$2:$F$5022,5,FALSE)</f>
        <v>713.23</v>
      </c>
      <c r="I1940">
        <f>VLOOKUP(A1940,[1]Sheet1!$A$2:$F$5022,6,FALSE)</f>
        <v>711.38</v>
      </c>
      <c r="J1940" s="5">
        <f t="shared" ca="1" si="390"/>
        <v>-3.3930148759869698E-3</v>
      </c>
      <c r="K1940" s="5">
        <f t="shared" ca="1" si="391"/>
        <v>-2.4200000000001864</v>
      </c>
      <c r="L1940" s="6">
        <f t="shared" si="392"/>
        <v>1939</v>
      </c>
      <c r="M1940">
        <f t="shared" si="381"/>
        <v>713.22999999999968</v>
      </c>
      <c r="N1940">
        <f t="shared" si="382"/>
        <v>3.5124365959593696E-13</v>
      </c>
      <c r="O1940">
        <f t="shared" si="383"/>
        <v>0.97100831245522456</v>
      </c>
      <c r="P1940" t="str">
        <f t="shared" si="384"/>
        <v/>
      </c>
      <c r="Q1940">
        <f t="shared" si="385"/>
        <v>0</v>
      </c>
      <c r="R1940">
        <f t="shared" si="386"/>
        <v>0</v>
      </c>
      <c r="S1940" t="str">
        <f t="shared" si="387"/>
        <v/>
      </c>
      <c r="T1940" t="str">
        <f t="shared" si="388"/>
        <v/>
      </c>
      <c r="U1940" t="str">
        <f t="shared" si="380"/>
        <v/>
      </c>
      <c r="W1940">
        <f t="shared" ca="1" si="389"/>
        <v>-54.440032014000622</v>
      </c>
    </row>
    <row r="1941" spans="1:23" x14ac:dyDescent="0.25">
      <c r="A1941" s="2">
        <v>43235.772069872677</v>
      </c>
      <c r="B1941">
        <v>713.23</v>
      </c>
      <c r="C1941">
        <v>1</v>
      </c>
      <c r="H1941">
        <f>VLOOKUP(A1941,[1]Sheet1!$A$2:$F$5022,5,FALSE)</f>
        <v>713.23</v>
      </c>
      <c r="I1941">
        <f>VLOOKUP(A1941,[1]Sheet1!$A$2:$F$5022,6,FALSE)</f>
        <v>711.38</v>
      </c>
      <c r="J1941" s="5">
        <f t="shared" ca="1" si="390"/>
        <v>-3.3930148759868102E-3</v>
      </c>
      <c r="K1941" s="5">
        <f t="shared" ca="1" si="391"/>
        <v>-2.4200000000000728</v>
      </c>
      <c r="L1941" s="6">
        <f t="shared" si="392"/>
        <v>1940</v>
      </c>
      <c r="M1941">
        <f t="shared" si="381"/>
        <v>713.22999999999968</v>
      </c>
      <c r="N1941">
        <f t="shared" si="382"/>
        <v>3.5124365959593696E-13</v>
      </c>
      <c r="O1941">
        <f t="shared" si="383"/>
        <v>0.97100831245522456</v>
      </c>
      <c r="P1941" t="str">
        <f t="shared" si="384"/>
        <v/>
      </c>
      <c r="Q1941">
        <f t="shared" si="385"/>
        <v>0</v>
      </c>
      <c r="R1941">
        <f t="shared" si="386"/>
        <v>0</v>
      </c>
      <c r="S1941" t="str">
        <f t="shared" si="387"/>
        <v/>
      </c>
      <c r="T1941" t="str">
        <f t="shared" si="388"/>
        <v/>
      </c>
      <c r="U1941" t="str">
        <f t="shared" si="380"/>
        <v/>
      </c>
      <c r="W1941">
        <f t="shared" ca="1" si="389"/>
        <v>-54.440032014000622</v>
      </c>
    </row>
    <row r="1942" spans="1:23" x14ac:dyDescent="0.25">
      <c r="A1942" s="2">
        <v>43235.772069872677</v>
      </c>
      <c r="B1942">
        <v>713.23</v>
      </c>
      <c r="C1942">
        <v>1</v>
      </c>
      <c r="H1942">
        <f>VLOOKUP(A1942,[1]Sheet1!$A$2:$F$5022,5,FALSE)</f>
        <v>713.23</v>
      </c>
      <c r="I1942">
        <f>VLOOKUP(A1942,[1]Sheet1!$A$2:$F$5022,6,FALSE)</f>
        <v>711.38</v>
      </c>
      <c r="J1942" s="5">
        <f t="shared" ca="1" si="390"/>
        <v>-3.3930148759868102E-3</v>
      </c>
      <c r="K1942" s="5">
        <f t="shared" ca="1" si="391"/>
        <v>-2.4200000000000728</v>
      </c>
      <c r="L1942" s="6">
        <f t="shared" si="392"/>
        <v>1941</v>
      </c>
      <c r="M1942">
        <f t="shared" si="381"/>
        <v>713.22999999999968</v>
      </c>
      <c r="N1942">
        <f t="shared" si="382"/>
        <v>3.5124365959593696E-13</v>
      </c>
      <c r="O1942">
        <f t="shared" si="383"/>
        <v>0.97100831245522456</v>
      </c>
      <c r="P1942" t="str">
        <f t="shared" si="384"/>
        <v/>
      </c>
      <c r="Q1942">
        <f t="shared" si="385"/>
        <v>0</v>
      </c>
      <c r="R1942">
        <f t="shared" si="386"/>
        <v>0</v>
      </c>
      <c r="S1942" t="str">
        <f t="shared" si="387"/>
        <v/>
      </c>
      <c r="T1942" t="str">
        <f t="shared" si="388"/>
        <v/>
      </c>
      <c r="U1942" t="str">
        <f t="shared" si="380"/>
        <v/>
      </c>
      <c r="W1942">
        <f t="shared" ca="1" si="389"/>
        <v>-54.440032014000622</v>
      </c>
    </row>
    <row r="1943" spans="1:23" x14ac:dyDescent="0.25">
      <c r="A1943" s="2">
        <v>43235.772069872677</v>
      </c>
      <c r="B1943">
        <v>713.23</v>
      </c>
      <c r="C1943">
        <v>1</v>
      </c>
      <c r="H1943">
        <f>VLOOKUP(A1943,[1]Sheet1!$A$2:$F$5022,5,FALSE)</f>
        <v>713.23</v>
      </c>
      <c r="I1943">
        <f>VLOOKUP(A1943,[1]Sheet1!$A$2:$F$5022,6,FALSE)</f>
        <v>711.38</v>
      </c>
      <c r="J1943" s="5">
        <f t="shared" ca="1" si="390"/>
        <v>-3.3930148759868102E-3</v>
      </c>
      <c r="K1943" s="5">
        <f t="shared" ca="1" si="391"/>
        <v>-2.4200000000000728</v>
      </c>
      <c r="L1943" s="6">
        <f t="shared" si="392"/>
        <v>1942</v>
      </c>
      <c r="M1943">
        <f t="shared" si="381"/>
        <v>713.22999999999968</v>
      </c>
      <c r="N1943">
        <f t="shared" si="382"/>
        <v>3.5124365959593696E-13</v>
      </c>
      <c r="O1943">
        <f t="shared" si="383"/>
        <v>0.97100831245522456</v>
      </c>
      <c r="P1943" t="str">
        <f t="shared" si="384"/>
        <v/>
      </c>
      <c r="Q1943">
        <f t="shared" si="385"/>
        <v>0</v>
      </c>
      <c r="R1943">
        <f t="shared" si="386"/>
        <v>0</v>
      </c>
      <c r="S1943" t="str">
        <f t="shared" si="387"/>
        <v/>
      </c>
      <c r="T1943" t="str">
        <f t="shared" si="388"/>
        <v/>
      </c>
      <c r="U1943" t="str">
        <f t="shared" si="380"/>
        <v/>
      </c>
      <c r="W1943">
        <f t="shared" ca="1" si="389"/>
        <v>-54.440032014000622</v>
      </c>
    </row>
    <row r="1944" spans="1:23" x14ac:dyDescent="0.25">
      <c r="A1944" s="2">
        <v>43235.772075567133</v>
      </c>
      <c r="B1944">
        <v>713.23</v>
      </c>
      <c r="C1944">
        <v>4</v>
      </c>
      <c r="H1944">
        <f>VLOOKUP(A1944,[1]Sheet1!$A$2:$F$5022,5,FALSE)</f>
        <v>712.68673933320008</v>
      </c>
      <c r="I1944">
        <f>VLOOKUP(A1944,[1]Sheet1!$A$2:$F$5022,6,FALSE)</f>
        <v>711.38</v>
      </c>
      <c r="J1944" s="5">
        <f t="shared" ca="1" si="390"/>
        <v>-2.633329946556939E-3</v>
      </c>
      <c r="K1944" s="5">
        <f t="shared" ca="1" si="391"/>
        <v>-1.8767393332001348</v>
      </c>
      <c r="L1944" s="6">
        <f t="shared" si="392"/>
        <v>1943</v>
      </c>
      <c r="M1944">
        <f t="shared" si="381"/>
        <v>713.22999999999968</v>
      </c>
      <c r="N1944">
        <f t="shared" si="382"/>
        <v>3.5124365959593696E-13</v>
      </c>
      <c r="O1944">
        <f t="shared" si="383"/>
        <v>0.97100831245522456</v>
      </c>
      <c r="P1944" t="str">
        <f t="shared" si="384"/>
        <v/>
      </c>
      <c r="Q1944">
        <f t="shared" si="385"/>
        <v>5.6944554671645164E-6</v>
      </c>
      <c r="R1944">
        <f t="shared" si="386"/>
        <v>0</v>
      </c>
      <c r="S1944" t="str">
        <f t="shared" si="387"/>
        <v/>
      </c>
      <c r="T1944" t="str">
        <f t="shared" si="388"/>
        <v/>
      </c>
      <c r="U1944" t="str">
        <f t="shared" si="380"/>
        <v/>
      </c>
      <c r="W1944">
        <f t="shared" ca="1" si="389"/>
        <v>-54.440032014000622</v>
      </c>
    </row>
    <row r="1945" spans="1:23" x14ac:dyDescent="0.25">
      <c r="A1945" s="2">
        <v>43235.772120682872</v>
      </c>
      <c r="B1945">
        <v>712.42321627440003</v>
      </c>
      <c r="C1945">
        <v>6</v>
      </c>
      <c r="H1945">
        <f>VLOOKUP(A1945,[1]Sheet1!$A$2:$F$5022,5,FALSE)</f>
        <v>711.75318505000007</v>
      </c>
      <c r="I1945">
        <f>VLOOKUP(A1945,[1]Sheet1!$A$2:$F$5022,6,FALSE)</f>
        <v>711.38</v>
      </c>
      <c r="J1945" s="5">
        <f t="shared" ca="1" si="390"/>
        <v>-1.3251574700489282E-3</v>
      </c>
      <c r="K1945" s="5">
        <f t="shared" ca="1" si="391"/>
        <v>-0.94318505000012465</v>
      </c>
      <c r="L1945" s="6">
        <f t="shared" si="392"/>
        <v>1944</v>
      </c>
      <c r="M1945">
        <f t="shared" si="381"/>
        <v>713.22999999999968</v>
      </c>
      <c r="N1945">
        <f t="shared" si="382"/>
        <v>3.5124365959593696E-13</v>
      </c>
      <c r="O1945">
        <f t="shared" si="383"/>
        <v>-2296934630870.6328</v>
      </c>
      <c r="P1945" t="str">
        <f t="shared" si="384"/>
        <v/>
      </c>
      <c r="Q1945">
        <f t="shared" si="385"/>
        <v>4.5115739339962602E-5</v>
      </c>
      <c r="R1945">
        <f t="shared" si="386"/>
        <v>0</v>
      </c>
      <c r="S1945" t="str">
        <f t="shared" si="387"/>
        <v/>
      </c>
      <c r="T1945" t="str">
        <f t="shared" si="388"/>
        <v/>
      </c>
      <c r="U1945" t="str">
        <f t="shared" si="380"/>
        <v/>
      </c>
      <c r="W1945">
        <f t="shared" ca="1" si="389"/>
        <v>-54.440032014000622</v>
      </c>
    </row>
    <row r="1946" spans="1:23" x14ac:dyDescent="0.25">
      <c r="A1946" s="2">
        <v>43235.772120682872</v>
      </c>
      <c r="B1946">
        <v>712.21</v>
      </c>
      <c r="C1946">
        <v>1</v>
      </c>
      <c r="H1946">
        <f>VLOOKUP(A1946,[1]Sheet1!$A$2:$F$5022,5,FALSE)</f>
        <v>711.75318505000007</v>
      </c>
      <c r="I1946">
        <f>VLOOKUP(A1946,[1]Sheet1!$A$2:$F$5022,6,FALSE)</f>
        <v>711.38</v>
      </c>
      <c r="J1946" s="5">
        <f t="shared" ca="1" si="390"/>
        <v>-1.3251574700489282E-3</v>
      </c>
      <c r="K1946" s="5">
        <f t="shared" ca="1" si="391"/>
        <v>-0.94318505000012465</v>
      </c>
      <c r="L1946" s="6">
        <f t="shared" si="392"/>
        <v>1945</v>
      </c>
      <c r="M1946">
        <f t="shared" si="381"/>
        <v>713.13779614564555</v>
      </c>
      <c r="N1946">
        <f t="shared" si="382"/>
        <v>0.13252912023928246</v>
      </c>
      <c r="O1946">
        <f t="shared" si="383"/>
        <v>-7.0006964806706033</v>
      </c>
      <c r="P1946" t="str">
        <f t="shared" si="384"/>
        <v/>
      </c>
      <c r="Q1946">
        <f t="shared" si="385"/>
        <v>0</v>
      </c>
      <c r="R1946">
        <f t="shared" si="386"/>
        <v>0</v>
      </c>
      <c r="S1946" t="str">
        <f t="shared" si="387"/>
        <v/>
      </c>
      <c r="T1946" t="str">
        <f t="shared" si="388"/>
        <v/>
      </c>
      <c r="U1946" t="str">
        <f t="shared" si="380"/>
        <v/>
      </c>
      <c r="W1946">
        <f t="shared" ca="1" si="389"/>
        <v>-54.440032014000622</v>
      </c>
    </row>
    <row r="1947" spans="1:23" x14ac:dyDescent="0.25">
      <c r="A1947" s="2">
        <v>43235.772120682872</v>
      </c>
      <c r="B1947">
        <v>712.21</v>
      </c>
      <c r="C1947">
        <v>1</v>
      </c>
      <c r="H1947">
        <f>VLOOKUP(A1947,[1]Sheet1!$A$2:$F$5022,5,FALSE)</f>
        <v>711.75318505000007</v>
      </c>
      <c r="I1947">
        <f>VLOOKUP(A1947,[1]Sheet1!$A$2:$F$5022,6,FALSE)</f>
        <v>711.38</v>
      </c>
      <c r="J1947" s="5">
        <f t="shared" ca="1" si="390"/>
        <v>-1.3251574700489282E-3</v>
      </c>
      <c r="K1947" s="5">
        <f t="shared" ca="1" si="391"/>
        <v>-0.94318505000012465</v>
      </c>
      <c r="L1947" s="6">
        <f t="shared" si="392"/>
        <v>1946</v>
      </c>
      <c r="M1947">
        <f t="shared" si="381"/>
        <v>713.02529253417788</v>
      </c>
      <c r="N1947">
        <f t="shared" si="382"/>
        <v>0.201483729541486</v>
      </c>
      <c r="O1947">
        <f t="shared" si="383"/>
        <v>-4.0464435318583476</v>
      </c>
      <c r="P1947" t="str">
        <f t="shared" si="384"/>
        <v/>
      </c>
      <c r="Q1947">
        <f t="shared" si="385"/>
        <v>0</v>
      </c>
      <c r="R1947">
        <f t="shared" si="386"/>
        <v>0</v>
      </c>
      <c r="S1947" t="str">
        <f t="shared" si="387"/>
        <v/>
      </c>
      <c r="T1947" t="str">
        <f t="shared" si="388"/>
        <v/>
      </c>
      <c r="U1947" t="str">
        <f t="shared" ref="U1947:U2010" si="393">IF(S1947=1,IF(ISNUMBER(S1946),"",K1947),"")</f>
        <v/>
      </c>
      <c r="W1947">
        <f t="shared" ca="1" si="389"/>
        <v>-54.440032014000622</v>
      </c>
    </row>
    <row r="1948" spans="1:23" x14ac:dyDescent="0.25">
      <c r="A1948" s="2">
        <v>43235.772120682872</v>
      </c>
      <c r="B1948">
        <v>712.21</v>
      </c>
      <c r="C1948">
        <v>1</v>
      </c>
      <c r="H1948">
        <f>VLOOKUP(A1948,[1]Sheet1!$A$2:$F$5022,5,FALSE)</f>
        <v>711.75318505000007</v>
      </c>
      <c r="I1948">
        <f>VLOOKUP(A1948,[1]Sheet1!$A$2:$F$5022,6,FALSE)</f>
        <v>711.38</v>
      </c>
      <c r="J1948" s="5">
        <f t="shared" ca="1" si="390"/>
        <v>-1.3251574700489282E-3</v>
      </c>
      <c r="K1948" s="5">
        <f t="shared" ca="1" si="391"/>
        <v>-0.94318505000012465</v>
      </c>
      <c r="L1948" s="6">
        <f t="shared" si="392"/>
        <v>1947</v>
      </c>
      <c r="M1948">
        <f t="shared" si="381"/>
        <v>712.91793177985301</v>
      </c>
      <c r="N1948">
        <f t="shared" si="382"/>
        <v>0.24080412555845235</v>
      </c>
      <c r="O1948">
        <f t="shared" si="383"/>
        <v>-2.9398656614009218</v>
      </c>
      <c r="P1948" t="str">
        <f t="shared" si="384"/>
        <v/>
      </c>
      <c r="Q1948">
        <f t="shared" si="385"/>
        <v>0</v>
      </c>
      <c r="R1948">
        <f t="shared" si="386"/>
        <v>0</v>
      </c>
      <c r="S1948" t="str">
        <f t="shared" si="387"/>
        <v/>
      </c>
      <c r="T1948" t="str">
        <f t="shared" si="388"/>
        <v/>
      </c>
      <c r="U1948" t="str">
        <f t="shared" si="393"/>
        <v/>
      </c>
      <c r="W1948">
        <f t="shared" ca="1" si="389"/>
        <v>-54.440032014000622</v>
      </c>
    </row>
    <row r="1949" spans="1:23" x14ac:dyDescent="0.25">
      <c r="A1949" s="2">
        <v>43235.772120682872</v>
      </c>
      <c r="B1949">
        <v>712.21</v>
      </c>
      <c r="C1949">
        <v>1</v>
      </c>
      <c r="H1949">
        <f>VLOOKUP(A1949,[1]Sheet1!$A$2:$F$5022,5,FALSE)</f>
        <v>711.75318505000007</v>
      </c>
      <c r="I1949">
        <f>VLOOKUP(A1949,[1]Sheet1!$A$2:$F$5022,6,FALSE)</f>
        <v>711.38</v>
      </c>
      <c r="J1949" s="5">
        <f t="shared" ca="1" si="390"/>
        <v>-1.3251574700489282E-3</v>
      </c>
      <c r="K1949" s="5">
        <f t="shared" ca="1" si="391"/>
        <v>-0.94318505000012465</v>
      </c>
      <c r="L1949" s="6">
        <f t="shared" si="392"/>
        <v>1948</v>
      </c>
      <c r="M1949">
        <f t="shared" si="381"/>
        <v>712.81571388267128</v>
      </c>
      <c r="N1949">
        <f t="shared" si="382"/>
        <v>0.26559866325788362</v>
      </c>
      <c r="O1949">
        <f t="shared" si="383"/>
        <v>-2.2805607349127346</v>
      </c>
      <c r="P1949" t="str">
        <f t="shared" si="384"/>
        <v/>
      </c>
      <c r="Q1949">
        <f t="shared" si="385"/>
        <v>0</v>
      </c>
      <c r="R1949">
        <f t="shared" si="386"/>
        <v>0</v>
      </c>
      <c r="S1949" t="str">
        <f t="shared" si="387"/>
        <v/>
      </c>
      <c r="T1949" t="str">
        <f t="shared" si="388"/>
        <v/>
      </c>
      <c r="U1949" t="str">
        <f t="shared" si="393"/>
        <v/>
      </c>
      <c r="W1949">
        <f t="shared" ca="1" si="389"/>
        <v>-54.440032014000622</v>
      </c>
    </row>
    <row r="1950" spans="1:23" x14ac:dyDescent="0.25">
      <c r="A1950" s="2">
        <v>43235.772120682872</v>
      </c>
      <c r="B1950">
        <v>712.21</v>
      </c>
      <c r="C1950">
        <v>1</v>
      </c>
      <c r="H1950">
        <f>VLOOKUP(A1950,[1]Sheet1!$A$2:$F$5022,5,FALSE)</f>
        <v>711.75318505000007</v>
      </c>
      <c r="I1950">
        <f>VLOOKUP(A1950,[1]Sheet1!$A$2:$F$5022,6,FALSE)</f>
        <v>711.38</v>
      </c>
      <c r="J1950" s="5">
        <f t="shared" ca="1" si="390"/>
        <v>-1.3251574700489282E-3</v>
      </c>
      <c r="K1950" s="5">
        <f t="shared" ca="1" si="391"/>
        <v>-0.94318505000012465</v>
      </c>
      <c r="L1950" s="6">
        <f t="shared" si="392"/>
        <v>1949</v>
      </c>
      <c r="M1950">
        <f t="shared" si="381"/>
        <v>712.71863884263223</v>
      </c>
      <c r="N1950">
        <f t="shared" si="382"/>
        <v>0.28109901589488867</v>
      </c>
      <c r="O1950">
        <f t="shared" si="383"/>
        <v>-1.8094650421059812</v>
      </c>
      <c r="P1950" t="str">
        <f t="shared" si="384"/>
        <v/>
      </c>
      <c r="Q1950">
        <f t="shared" si="385"/>
        <v>0</v>
      </c>
      <c r="R1950">
        <f t="shared" si="386"/>
        <v>0</v>
      </c>
      <c r="S1950" t="str">
        <f t="shared" si="387"/>
        <v/>
      </c>
      <c r="T1950" t="str">
        <f t="shared" si="388"/>
        <v/>
      </c>
      <c r="U1950" t="str">
        <f t="shared" si="393"/>
        <v/>
      </c>
      <c r="W1950">
        <f t="shared" ca="1" si="389"/>
        <v>-54.440032014000622</v>
      </c>
    </row>
    <row r="1951" spans="1:23" x14ac:dyDescent="0.25">
      <c r="A1951" s="2">
        <v>43235.772135208332</v>
      </c>
      <c r="B1951">
        <v>711.90907809239991</v>
      </c>
      <c r="C1951">
        <v>6</v>
      </c>
      <c r="H1951">
        <f>VLOOKUP(A1951,[1]Sheet1!$A$2:$F$5022,5,FALSE)</f>
        <v>711.390128</v>
      </c>
      <c r="I1951">
        <f>VLOOKUP(A1951,[1]Sheet1!$A$2:$F$5022,6,FALSE)</f>
        <v>711.38</v>
      </c>
      <c r="J1951" s="5">
        <f t="shared" ca="1" si="390"/>
        <v>-8.154850301775045E-4</v>
      </c>
      <c r="K1951" s="5">
        <f t="shared" ca="1" si="391"/>
        <v>-0.58012800000005882</v>
      </c>
      <c r="L1951" s="6">
        <f t="shared" si="392"/>
        <v>1950</v>
      </c>
      <c r="M1951">
        <f t="shared" si="381"/>
        <v>712.62670665973621</v>
      </c>
      <c r="N1951">
        <f t="shared" si="382"/>
        <v>0.29001474904390873</v>
      </c>
      <c r="O1951">
        <f t="shared" si="383"/>
        <v>-2.4744554189126955</v>
      </c>
      <c r="P1951" t="str">
        <f t="shared" si="384"/>
        <v/>
      </c>
      <c r="Q1951">
        <f t="shared" si="385"/>
        <v>1.4525459846481681E-5</v>
      </c>
      <c r="R1951">
        <f t="shared" si="386"/>
        <v>0</v>
      </c>
      <c r="S1951" t="str">
        <f t="shared" si="387"/>
        <v/>
      </c>
      <c r="T1951" t="str">
        <f t="shared" si="388"/>
        <v/>
      </c>
      <c r="U1951" t="str">
        <f t="shared" si="393"/>
        <v/>
      </c>
      <c r="W1951">
        <f t="shared" ca="1" si="389"/>
        <v>-54.440032014000622</v>
      </c>
    </row>
    <row r="1952" spans="1:23" x14ac:dyDescent="0.25">
      <c r="A1952" s="2">
        <v>43235.772299340279</v>
      </c>
      <c r="B1952">
        <v>711.42403666519999</v>
      </c>
      <c r="C1952">
        <v>4</v>
      </c>
      <c r="H1952">
        <f>VLOOKUP(A1952,[1]Sheet1!$A$2:$F$5022,5,FALSE)</f>
        <v>711.37</v>
      </c>
      <c r="I1952">
        <f>VLOOKUP(A1952,[1]Sheet1!$A$2:$F$5022,6,FALSE)</f>
        <v>711.38</v>
      </c>
      <c r="J1952" s="5">
        <f t="shared" ca="1" si="390"/>
        <v>-7.8721340511978173E-4</v>
      </c>
      <c r="K1952" s="5">
        <f t="shared" ca="1" si="391"/>
        <v>-0.56000000000005912</v>
      </c>
      <c r="L1952" s="6">
        <f t="shared" si="392"/>
        <v>1951</v>
      </c>
      <c r="M1952">
        <f t="shared" si="381"/>
        <v>712.5055262588287</v>
      </c>
      <c r="N1952">
        <f t="shared" si="382"/>
        <v>0.3089083825192811</v>
      </c>
      <c r="O1952">
        <f t="shared" si="383"/>
        <v>-3.5010043586667634</v>
      </c>
      <c r="P1952" t="str">
        <f t="shared" si="384"/>
        <v/>
      </c>
      <c r="Q1952">
        <f t="shared" si="385"/>
        <v>1.6413194680353627E-4</v>
      </c>
      <c r="R1952">
        <f t="shared" si="386"/>
        <v>0</v>
      </c>
      <c r="S1952" t="str">
        <f t="shared" si="387"/>
        <v/>
      </c>
      <c r="T1952" t="str">
        <f t="shared" si="388"/>
        <v/>
      </c>
      <c r="U1952" t="str">
        <f t="shared" si="393"/>
        <v/>
      </c>
      <c r="W1952">
        <f t="shared" ca="1" si="389"/>
        <v>-54.440032014000622</v>
      </c>
    </row>
    <row r="1953" spans="1:23" x14ac:dyDescent="0.25">
      <c r="A1953" s="2">
        <v>43235.772438703701</v>
      </c>
      <c r="B1953">
        <v>711.37026857720002</v>
      </c>
      <c r="C1953">
        <v>2</v>
      </c>
      <c r="H1953">
        <f>VLOOKUP(A1953,[1]Sheet1!$A$2:$F$5022,5,FALSE)</f>
        <v>711.37</v>
      </c>
      <c r="I1953">
        <f>VLOOKUP(A1953,[1]Sheet1!$A$2:$F$5022,6,FALSE)</f>
        <v>711.38</v>
      </c>
      <c r="J1953" s="5">
        <f t="shared" ca="1" si="390"/>
        <v>-7.8721340511978173E-4</v>
      </c>
      <c r="K1953" s="5">
        <f t="shared" ca="1" si="391"/>
        <v>-0.56000000000005912</v>
      </c>
      <c r="L1953" s="6">
        <f t="shared" si="392"/>
        <v>1952</v>
      </c>
      <c r="M1953">
        <f t="shared" si="381"/>
        <v>712.33557266241382</v>
      </c>
      <c r="N1953">
        <f t="shared" si="382"/>
        <v>0.35102174204697484</v>
      </c>
      <c r="O1953">
        <f t="shared" si="383"/>
        <v>-2.7499837462621386</v>
      </c>
      <c r="P1953" t="str">
        <f t="shared" si="384"/>
        <v/>
      </c>
      <c r="Q1953">
        <f t="shared" si="385"/>
        <v>1.3936342293163761E-4</v>
      </c>
      <c r="R1953">
        <f t="shared" si="386"/>
        <v>0</v>
      </c>
      <c r="S1953" t="str">
        <f t="shared" si="387"/>
        <v/>
      </c>
      <c r="T1953" t="str">
        <f t="shared" si="388"/>
        <v/>
      </c>
      <c r="U1953" t="str">
        <f t="shared" si="393"/>
        <v/>
      </c>
      <c r="W1953">
        <f t="shared" ca="1" si="389"/>
        <v>-54.440032014000622</v>
      </c>
    </row>
    <row r="1954" spans="1:23" x14ac:dyDescent="0.25">
      <c r="A1954" s="2">
        <v>43235.772438703701</v>
      </c>
      <c r="B1954">
        <v>711.37</v>
      </c>
      <c r="C1954">
        <v>1</v>
      </c>
      <c r="H1954">
        <f>VLOOKUP(A1954,[1]Sheet1!$A$2:$F$5022,5,FALSE)</f>
        <v>711.37</v>
      </c>
      <c r="I1954">
        <f>VLOOKUP(A1954,[1]Sheet1!$A$2:$F$5022,6,FALSE)</f>
        <v>711.38</v>
      </c>
      <c r="J1954" s="5">
        <f t="shared" ca="1" si="390"/>
        <v>-7.8721340511978173E-4</v>
      </c>
      <c r="K1954" s="5">
        <f t="shared" ca="1" si="391"/>
        <v>-0.56000000000005912</v>
      </c>
      <c r="L1954" s="6">
        <f t="shared" si="392"/>
        <v>1953</v>
      </c>
      <c r="M1954">
        <f t="shared" si="381"/>
        <v>712.16857983914258</v>
      </c>
      <c r="N1954">
        <f t="shared" si="382"/>
        <v>0.37845309704469582</v>
      </c>
      <c r="O1954">
        <f t="shared" si="383"/>
        <v>-2.1101157458575712</v>
      </c>
      <c r="P1954" t="str">
        <f t="shared" si="384"/>
        <v/>
      </c>
      <c r="Q1954">
        <f t="shared" si="385"/>
        <v>0</v>
      </c>
      <c r="R1954">
        <f t="shared" si="386"/>
        <v>0</v>
      </c>
      <c r="S1954" t="str">
        <f t="shared" si="387"/>
        <v/>
      </c>
      <c r="T1954" t="str">
        <f t="shared" si="388"/>
        <v/>
      </c>
      <c r="U1954" t="str">
        <f t="shared" si="393"/>
        <v/>
      </c>
      <c r="W1954">
        <f t="shared" ca="1" si="389"/>
        <v>-54.440032014000622</v>
      </c>
    </row>
    <row r="1955" spans="1:23" x14ac:dyDescent="0.25">
      <c r="A1955" s="2">
        <v>43235.772568935186</v>
      </c>
      <c r="B1955">
        <v>711.37549843900001</v>
      </c>
      <c r="C1955">
        <v>2</v>
      </c>
      <c r="H1955">
        <f>VLOOKUP(A1955,[1]Sheet1!$A$2:$F$5022,5,FALSE)</f>
        <v>711.37</v>
      </c>
      <c r="I1955">
        <f>VLOOKUP(A1955,[1]Sheet1!$A$2:$F$5022,6,FALSE)</f>
        <v>711.38</v>
      </c>
      <c r="J1955" s="5">
        <f t="shared" ca="1" si="390"/>
        <v>-7.8721340511978173E-4</v>
      </c>
      <c r="K1955" s="5">
        <f t="shared" ca="1" si="391"/>
        <v>-0.56000000000005912</v>
      </c>
      <c r="L1955" s="6">
        <f t="shared" si="392"/>
        <v>1954</v>
      </c>
      <c r="M1955">
        <f t="shared" si="381"/>
        <v>712.01093311842396</v>
      </c>
      <c r="N1955">
        <f t="shared" si="382"/>
        <v>0.39240743741184086</v>
      </c>
      <c r="O1955">
        <f t="shared" si="383"/>
        <v>-1.6193237406890637</v>
      </c>
      <c r="P1955" t="str">
        <f t="shared" si="384"/>
        <v/>
      </c>
      <c r="Q1955">
        <f t="shared" si="385"/>
        <v>1.3023148494539782E-4</v>
      </c>
      <c r="R1955">
        <f t="shared" si="386"/>
        <v>0</v>
      </c>
      <c r="S1955" t="str">
        <f t="shared" si="387"/>
        <v/>
      </c>
      <c r="T1955" t="str">
        <f t="shared" si="388"/>
        <v/>
      </c>
      <c r="U1955" t="str">
        <f t="shared" si="393"/>
        <v/>
      </c>
      <c r="W1955">
        <f t="shared" ca="1" si="389"/>
        <v>-54.440032014000622</v>
      </c>
    </row>
    <row r="1956" spans="1:23" x14ac:dyDescent="0.25">
      <c r="A1956" s="2">
        <v>43235.772586493047</v>
      </c>
      <c r="B1956">
        <v>711.37108656099997</v>
      </c>
      <c r="C1956">
        <v>3</v>
      </c>
      <c r="H1956">
        <f>VLOOKUP(A1956,[1]Sheet1!$A$2:$F$5022,5,FALSE)</f>
        <v>711.37</v>
      </c>
      <c r="I1956">
        <f>VLOOKUP(A1956,[1]Sheet1!$A$2:$F$5022,6,FALSE)</f>
        <v>711.38</v>
      </c>
      <c r="J1956" s="5">
        <f t="shared" ca="1" si="390"/>
        <v>-7.8721340511978173E-4</v>
      </c>
      <c r="K1956" s="5">
        <f t="shared" ca="1" si="391"/>
        <v>-0.56000000000005912</v>
      </c>
      <c r="L1956" s="6">
        <f t="shared" si="392"/>
        <v>1955</v>
      </c>
      <c r="M1956">
        <f t="shared" si="381"/>
        <v>711.86329294199436</v>
      </c>
      <c r="N1956">
        <f t="shared" si="382"/>
        <v>0.39655209224106053</v>
      </c>
      <c r="O1956">
        <f t="shared" si="383"/>
        <v>-1.2412149390329816</v>
      </c>
      <c r="P1956" t="str">
        <f t="shared" si="384"/>
        <v/>
      </c>
      <c r="Q1956">
        <f t="shared" si="385"/>
        <v>1.7557860701344907E-5</v>
      </c>
      <c r="R1956">
        <f t="shared" si="386"/>
        <v>0</v>
      </c>
      <c r="S1956" t="str">
        <f t="shared" si="387"/>
        <v/>
      </c>
      <c r="T1956" t="str">
        <f t="shared" si="388"/>
        <v/>
      </c>
      <c r="U1956" t="str">
        <f t="shared" si="393"/>
        <v/>
      </c>
      <c r="W1956">
        <f t="shared" ca="1" si="389"/>
        <v>-54.440032014000622</v>
      </c>
    </row>
    <row r="1957" spans="1:23" x14ac:dyDescent="0.25">
      <c r="A1957" s="2">
        <v>43235.772586493047</v>
      </c>
      <c r="B1957">
        <v>711.37</v>
      </c>
      <c r="C1957">
        <v>1</v>
      </c>
      <c r="H1957">
        <f>VLOOKUP(A1957,[1]Sheet1!$A$2:$F$5022,5,FALSE)</f>
        <v>711.37</v>
      </c>
      <c r="I1957">
        <f>VLOOKUP(A1957,[1]Sheet1!$A$2:$F$5022,6,FALSE)</f>
        <v>711.38</v>
      </c>
      <c r="J1957" s="5">
        <f t="shared" ca="1" si="390"/>
        <v>-7.8721340511978173E-4</v>
      </c>
      <c r="K1957" s="5">
        <f t="shared" ca="1" si="391"/>
        <v>-0.56000000000005912</v>
      </c>
      <c r="L1957" s="6">
        <f t="shared" si="392"/>
        <v>1956</v>
      </c>
      <c r="M1957">
        <f t="shared" si="381"/>
        <v>711.72449897897502</v>
      </c>
      <c r="N1957">
        <f t="shared" si="382"/>
        <v>0.39393423290651941</v>
      </c>
      <c r="O1957">
        <f t="shared" si="383"/>
        <v>-0.89989381313590677</v>
      </c>
      <c r="P1957" t="str">
        <f t="shared" si="384"/>
        <v/>
      </c>
      <c r="Q1957">
        <f t="shared" si="385"/>
        <v>0</v>
      </c>
      <c r="R1957">
        <f t="shared" si="386"/>
        <v>0</v>
      </c>
      <c r="S1957" t="str">
        <f t="shared" si="387"/>
        <v/>
      </c>
      <c r="T1957" t="str">
        <f t="shared" si="388"/>
        <v/>
      </c>
      <c r="U1957" t="str">
        <f t="shared" si="393"/>
        <v/>
      </c>
      <c r="W1957">
        <f t="shared" ca="1" si="389"/>
        <v>-54.440032014000622</v>
      </c>
    </row>
    <row r="1958" spans="1:23" x14ac:dyDescent="0.25">
      <c r="A1958" s="2">
        <v>43235.772586493047</v>
      </c>
      <c r="B1958">
        <v>711.37</v>
      </c>
      <c r="C1958">
        <v>1</v>
      </c>
      <c r="H1958">
        <f>VLOOKUP(A1958,[1]Sheet1!$A$2:$F$5022,5,FALSE)</f>
        <v>711.37</v>
      </c>
      <c r="I1958">
        <f>VLOOKUP(A1958,[1]Sheet1!$A$2:$F$5022,6,FALSE)</f>
        <v>711.38</v>
      </c>
      <c r="J1958" s="5">
        <f t="shared" ca="1" si="390"/>
        <v>-7.8721340511978173E-4</v>
      </c>
      <c r="K1958" s="5">
        <f t="shared" ca="1" si="391"/>
        <v>-0.56000000000005912</v>
      </c>
      <c r="L1958" s="6">
        <f t="shared" si="392"/>
        <v>1957</v>
      </c>
      <c r="M1958">
        <f t="shared" si="381"/>
        <v>711.59495351035707</v>
      </c>
      <c r="N1958">
        <f t="shared" si="382"/>
        <v>0.38630632585037766</v>
      </c>
      <c r="O1958">
        <f t="shared" si="383"/>
        <v>-0.58231899221913297</v>
      </c>
      <c r="P1958" t="str">
        <f t="shared" si="384"/>
        <v/>
      </c>
      <c r="Q1958">
        <f t="shared" si="385"/>
        <v>0</v>
      </c>
      <c r="R1958">
        <f t="shared" si="386"/>
        <v>0</v>
      </c>
      <c r="S1958" t="str">
        <f t="shared" si="387"/>
        <v/>
      </c>
      <c r="T1958" t="str">
        <f t="shared" si="388"/>
        <v/>
      </c>
      <c r="U1958" t="str">
        <f t="shared" si="393"/>
        <v/>
      </c>
      <c r="W1958">
        <f t="shared" ca="1" si="389"/>
        <v>-54.440032014000622</v>
      </c>
    </row>
    <row r="1959" spans="1:23" x14ac:dyDescent="0.25">
      <c r="A1959" s="2">
        <v>43235.772586493047</v>
      </c>
      <c r="B1959">
        <v>711.37</v>
      </c>
      <c r="C1959">
        <v>1</v>
      </c>
      <c r="H1959">
        <f>VLOOKUP(A1959,[1]Sheet1!$A$2:$F$5022,5,FALSE)</f>
        <v>711.37</v>
      </c>
      <c r="I1959">
        <f>VLOOKUP(A1959,[1]Sheet1!$A$2:$F$5022,6,FALSE)</f>
        <v>711.38</v>
      </c>
      <c r="J1959" s="5">
        <f t="shared" ca="1" si="390"/>
        <v>-7.8721340511978173E-4</v>
      </c>
      <c r="K1959" s="5">
        <f t="shared" ca="1" si="391"/>
        <v>-0.56000000000005912</v>
      </c>
      <c r="L1959" s="6">
        <f t="shared" si="392"/>
        <v>1958</v>
      </c>
      <c r="M1959">
        <f t="shared" ref="M1959:M2022" si="394">FORECAST(L1959,B1924:B1958,L1924:L1958)</f>
        <v>711.47478619299989</v>
      </c>
      <c r="N1959">
        <f t="shared" ref="N1959:N2022" si="395">STEYX(B1924:B1958,L1924:L1958)</f>
        <v>0.37523558541794827</v>
      </c>
      <c r="O1959">
        <f t="shared" ref="O1959:O2022" si="396">(B1959-M1959)/N1959</f>
        <v>-0.27925441261965539</v>
      </c>
      <c r="P1959" t="str">
        <f t="shared" ref="P1959:P2022" si="397">IF(O1959&gt;1.5,1,"")</f>
        <v/>
      </c>
      <c r="Q1959">
        <f t="shared" ref="Q1959:Q2022" si="398">A1959-A1958</f>
        <v>0</v>
      </c>
      <c r="R1959">
        <f t="shared" ref="R1959:R2022" si="399">IF(D1959="buy",(C1959-Q1959)/_xlfn.STDEV.S(C1923:C1958),0)</f>
        <v>0</v>
      </c>
      <c r="S1959" t="str">
        <f t="shared" ref="S1959:S2022" si="400">IF(O1959&gt;1.5,1,"")</f>
        <v/>
      </c>
      <c r="T1959" t="str">
        <f t="shared" ref="T1959:T2022" si="401">IF(S1959=1,K1959,"")</f>
        <v/>
      </c>
      <c r="U1959" t="str">
        <f t="shared" si="393"/>
        <v/>
      </c>
      <c r="W1959">
        <f t="shared" ca="1" si="389"/>
        <v>-54.440032014000622</v>
      </c>
    </row>
    <row r="1960" spans="1:23" x14ac:dyDescent="0.25">
      <c r="A1960" s="2">
        <v>43235.772833692128</v>
      </c>
      <c r="B1960">
        <v>711.37891343899992</v>
      </c>
      <c r="C1960">
        <v>4</v>
      </c>
      <c r="H1960">
        <f>VLOOKUP(A1960,[1]Sheet1!$A$2:$F$5022,5,FALSE)</f>
        <v>711.37</v>
      </c>
      <c r="I1960">
        <f>VLOOKUP(A1960,[1]Sheet1!$A$2:$F$5022,6,FALSE)</f>
        <v>711.38</v>
      </c>
      <c r="J1960" s="5">
        <f t="shared" ca="1" si="390"/>
        <v>-7.8721340511978173E-4</v>
      </c>
      <c r="K1960" s="5">
        <f t="shared" ca="1" si="391"/>
        <v>-0.56000000000005912</v>
      </c>
      <c r="L1960" s="6">
        <f t="shared" si="392"/>
        <v>1959</v>
      </c>
      <c r="M1960">
        <f t="shared" si="394"/>
        <v>711.36399702690301</v>
      </c>
      <c r="N1960">
        <f t="shared" si="395"/>
        <v>0.36214766160473355</v>
      </c>
      <c r="O1960">
        <f t="shared" si="396"/>
        <v>4.1188757179356043E-2</v>
      </c>
      <c r="P1960" t="str">
        <f t="shared" si="397"/>
        <v/>
      </c>
      <c r="Q1960">
        <f t="shared" si="398"/>
        <v>2.4719908105907962E-4</v>
      </c>
      <c r="R1960">
        <f t="shared" si="399"/>
        <v>0</v>
      </c>
      <c r="S1960" t="str">
        <f t="shared" si="400"/>
        <v/>
      </c>
      <c r="T1960" t="str">
        <f t="shared" si="401"/>
        <v/>
      </c>
      <c r="U1960" t="str">
        <f t="shared" si="393"/>
        <v/>
      </c>
      <c r="W1960">
        <f t="shared" ref="W1960:W2023" ca="1" si="402">IF(ISNUMBER(U1960),U1960+W1959,W1959)</f>
        <v>-54.440032014000622</v>
      </c>
    </row>
    <row r="1961" spans="1:23" x14ac:dyDescent="0.25">
      <c r="A1961" s="2">
        <v>43235.772996111111</v>
      </c>
      <c r="B1961">
        <v>711.38</v>
      </c>
      <c r="C1961">
        <v>2</v>
      </c>
      <c r="H1961">
        <f>VLOOKUP(A1961,[1]Sheet1!$A$2:$F$5022,5,FALSE)</f>
        <v>711.37</v>
      </c>
      <c r="I1961">
        <f>VLOOKUP(A1961,[1]Sheet1!$A$2:$F$5022,6,FALSE)</f>
        <v>711.38</v>
      </c>
      <c r="J1961" s="5">
        <f t="shared" ca="1" si="390"/>
        <v>-7.8721340511978173E-4</v>
      </c>
      <c r="K1961" s="5">
        <f t="shared" ca="1" si="391"/>
        <v>-0.56000000000005912</v>
      </c>
      <c r="L1961" s="6">
        <f t="shared" si="392"/>
        <v>1960</v>
      </c>
      <c r="M1961">
        <f t="shared" si="394"/>
        <v>711.26360469080953</v>
      </c>
      <c r="N1961">
        <f t="shared" si="395"/>
        <v>0.34840322337922702</v>
      </c>
      <c r="O1961">
        <f t="shared" si="396"/>
        <v>0.33408218231027365</v>
      </c>
      <c r="P1961" t="str">
        <f t="shared" si="397"/>
        <v/>
      </c>
      <c r="Q1961">
        <f t="shared" si="398"/>
        <v>1.6241898265434429E-4</v>
      </c>
      <c r="R1961">
        <f t="shared" si="399"/>
        <v>0</v>
      </c>
      <c r="S1961" t="str">
        <f t="shared" si="400"/>
        <v/>
      </c>
      <c r="T1961" t="str">
        <f t="shared" si="401"/>
        <v/>
      </c>
      <c r="U1961" t="str">
        <f t="shared" si="393"/>
        <v/>
      </c>
      <c r="W1961">
        <f t="shared" ca="1" si="402"/>
        <v>-54.440032014000622</v>
      </c>
    </row>
    <row r="1962" spans="1:23" x14ac:dyDescent="0.25">
      <c r="A1962" s="2">
        <v>43235.773155752308</v>
      </c>
      <c r="B1962">
        <v>711.38</v>
      </c>
      <c r="C1962">
        <v>2</v>
      </c>
      <c r="H1962">
        <f>VLOOKUP(A1962,[1]Sheet1!$A$2:$F$5022,5,FALSE)</f>
        <v>711.37</v>
      </c>
      <c r="I1962">
        <f>VLOOKUP(A1962,[1]Sheet1!$A$2:$F$5022,6,FALSE)</f>
        <v>711.38</v>
      </c>
      <c r="J1962" s="5">
        <f t="shared" ca="1" si="390"/>
        <v>-7.8721340511978173E-4</v>
      </c>
      <c r="K1962" s="5">
        <f t="shared" ca="1" si="391"/>
        <v>-0.56000000000005912</v>
      </c>
      <c r="L1962" s="6">
        <f t="shared" si="392"/>
        <v>1961</v>
      </c>
      <c r="M1962">
        <f t="shared" si="394"/>
        <v>711.17266974266738</v>
      </c>
      <c r="N1962">
        <f t="shared" si="395"/>
        <v>0.33534206272369321</v>
      </c>
      <c r="O1962">
        <f t="shared" si="396"/>
        <v>0.61826499082355013</v>
      </c>
      <c r="P1962" t="str">
        <f t="shared" si="397"/>
        <v/>
      </c>
      <c r="Q1962">
        <f t="shared" si="398"/>
        <v>1.596411966602318E-4</v>
      </c>
      <c r="R1962">
        <f t="shared" si="399"/>
        <v>0</v>
      </c>
      <c r="S1962" t="str">
        <f t="shared" si="400"/>
        <v/>
      </c>
      <c r="T1962" t="str">
        <f t="shared" si="401"/>
        <v/>
      </c>
      <c r="U1962" t="str">
        <f t="shared" si="393"/>
        <v/>
      </c>
      <c r="W1962">
        <f t="shared" ca="1" si="402"/>
        <v>-54.440032014000622</v>
      </c>
    </row>
    <row r="1963" spans="1:23" x14ac:dyDescent="0.25">
      <c r="A1963" s="2">
        <v>43235.773155752308</v>
      </c>
      <c r="B1963">
        <v>711.38</v>
      </c>
      <c r="C1963">
        <v>1</v>
      </c>
      <c r="H1963">
        <f>VLOOKUP(A1963,[1]Sheet1!$A$2:$F$5022,5,FALSE)</f>
        <v>711.37</v>
      </c>
      <c r="I1963">
        <f>VLOOKUP(A1963,[1]Sheet1!$A$2:$F$5022,6,FALSE)</f>
        <v>711.38</v>
      </c>
      <c r="J1963" s="5">
        <f t="shared" ca="1" si="390"/>
        <v>-7.8721340511978173E-4</v>
      </c>
      <c r="K1963" s="5">
        <f t="shared" ca="1" si="391"/>
        <v>-0.56000000000005912</v>
      </c>
      <c r="L1963" s="6">
        <f t="shared" si="392"/>
        <v>1962</v>
      </c>
      <c r="M1963">
        <f t="shared" si="394"/>
        <v>711.09106252561753</v>
      </c>
      <c r="N1963">
        <f t="shared" si="395"/>
        <v>0.32414493724517757</v>
      </c>
      <c r="O1963">
        <f t="shared" si="396"/>
        <v>0.89138357932740864</v>
      </c>
      <c r="P1963" t="str">
        <f t="shared" si="397"/>
        <v/>
      </c>
      <c r="Q1963">
        <f t="shared" si="398"/>
        <v>0</v>
      </c>
      <c r="R1963">
        <f t="shared" si="399"/>
        <v>0</v>
      </c>
      <c r="S1963" t="str">
        <f t="shared" si="400"/>
        <v/>
      </c>
      <c r="T1963" t="str">
        <f t="shared" si="401"/>
        <v/>
      </c>
      <c r="U1963" t="str">
        <f t="shared" si="393"/>
        <v/>
      </c>
      <c r="W1963">
        <f t="shared" ca="1" si="402"/>
        <v>-54.440032014000622</v>
      </c>
    </row>
    <row r="1964" spans="1:23" x14ac:dyDescent="0.25">
      <c r="A1964" s="2">
        <v>43235.773155752308</v>
      </c>
      <c r="B1964">
        <v>711.38</v>
      </c>
      <c r="C1964">
        <v>1</v>
      </c>
      <c r="H1964">
        <f>VLOOKUP(A1964,[1]Sheet1!$A$2:$F$5022,5,FALSE)</f>
        <v>711.37</v>
      </c>
      <c r="I1964">
        <f>VLOOKUP(A1964,[1]Sheet1!$A$2:$F$5022,6,FALSE)</f>
        <v>711.38</v>
      </c>
      <c r="J1964" s="5">
        <f t="shared" ca="1" si="390"/>
        <v>-7.8721340511978173E-4</v>
      </c>
      <c r="K1964" s="5">
        <f t="shared" ca="1" si="391"/>
        <v>-0.56000000000005912</v>
      </c>
      <c r="L1964" s="6">
        <f t="shared" si="392"/>
        <v>1963</v>
      </c>
      <c r="M1964">
        <f t="shared" si="394"/>
        <v>711.01878303966032</v>
      </c>
      <c r="N1964">
        <f t="shared" si="395"/>
        <v>0.31586227829847696</v>
      </c>
      <c r="O1964">
        <f t="shared" si="396"/>
        <v>1.1435900554049059</v>
      </c>
      <c r="P1964" t="str">
        <f t="shared" si="397"/>
        <v/>
      </c>
      <c r="Q1964">
        <f t="shared" si="398"/>
        <v>0</v>
      </c>
      <c r="R1964">
        <f t="shared" si="399"/>
        <v>0</v>
      </c>
      <c r="S1964" t="str">
        <f t="shared" si="400"/>
        <v/>
      </c>
      <c r="T1964" t="str">
        <f t="shared" si="401"/>
        <v/>
      </c>
      <c r="U1964" t="str">
        <f t="shared" si="393"/>
        <v/>
      </c>
      <c r="W1964">
        <f t="shared" ca="1" si="402"/>
        <v>-54.440032014000622</v>
      </c>
    </row>
    <row r="1965" spans="1:23" x14ac:dyDescent="0.25">
      <c r="A1965" s="2">
        <v>43235.773155752308</v>
      </c>
      <c r="B1965">
        <v>711.38</v>
      </c>
      <c r="C1965">
        <v>1</v>
      </c>
      <c r="H1965">
        <f>VLOOKUP(A1965,[1]Sheet1!$A$2:$F$5022,5,FALSE)</f>
        <v>711.37</v>
      </c>
      <c r="I1965">
        <f>VLOOKUP(A1965,[1]Sheet1!$A$2:$F$5022,6,FALSE)</f>
        <v>711.38</v>
      </c>
      <c r="J1965" s="5">
        <f t="shared" ca="1" si="390"/>
        <v>-7.8721340511978173E-4</v>
      </c>
      <c r="K1965" s="5">
        <f t="shared" ca="1" si="391"/>
        <v>-0.56000000000005912</v>
      </c>
      <c r="L1965" s="6">
        <f t="shared" si="392"/>
        <v>1964</v>
      </c>
      <c r="M1965">
        <f t="shared" si="394"/>
        <v>710.95583128479541</v>
      </c>
      <c r="N1965">
        <f t="shared" si="395"/>
        <v>0.31131070867793825</v>
      </c>
      <c r="O1965">
        <f t="shared" si="396"/>
        <v>1.3625252950851885</v>
      </c>
      <c r="P1965" t="str">
        <f t="shared" si="397"/>
        <v/>
      </c>
      <c r="Q1965">
        <f t="shared" si="398"/>
        <v>0</v>
      </c>
      <c r="R1965">
        <f t="shared" si="399"/>
        <v>0</v>
      </c>
      <c r="S1965" t="str">
        <f t="shared" si="400"/>
        <v/>
      </c>
      <c r="T1965" t="str">
        <f t="shared" si="401"/>
        <v/>
      </c>
      <c r="U1965" t="str">
        <f t="shared" si="393"/>
        <v/>
      </c>
      <c r="W1965">
        <f t="shared" ca="1" si="402"/>
        <v>-54.440032014000622</v>
      </c>
    </row>
    <row r="1966" spans="1:23" x14ac:dyDescent="0.25">
      <c r="A1966" s="2">
        <v>43235.773286944437</v>
      </c>
      <c r="B1966">
        <v>711.37686380320008</v>
      </c>
      <c r="C1966">
        <v>3</v>
      </c>
      <c r="H1966">
        <f>VLOOKUP(A1966,[1]Sheet1!$A$2:$F$5022,5,FALSE)</f>
        <v>710.4793118</v>
      </c>
      <c r="I1966">
        <f>VLOOKUP(A1966,[1]Sheet1!$A$2:$F$5022,6,FALSE)</f>
        <v>711.38</v>
      </c>
      <c r="J1966" s="5">
        <f t="shared" ca="1" si="390"/>
        <v>4.6544381308182166E-4</v>
      </c>
      <c r="K1966" s="5">
        <f t="shared" ca="1" si="391"/>
        <v>0.33068819999994048</v>
      </c>
      <c r="L1966" s="6">
        <f t="shared" si="392"/>
        <v>1965</v>
      </c>
      <c r="M1966">
        <f t="shared" si="394"/>
        <v>710.90220726102302</v>
      </c>
      <c r="N1966">
        <f t="shared" si="395"/>
        <v>0.31095773424644063</v>
      </c>
      <c r="O1966">
        <f t="shared" si="396"/>
        <v>1.5264342703271787</v>
      </c>
      <c r="P1966">
        <f t="shared" si="397"/>
        <v>1</v>
      </c>
      <c r="Q1966">
        <f t="shared" si="398"/>
        <v>1.3119212962919846E-4</v>
      </c>
      <c r="R1966">
        <f t="shared" si="399"/>
        <v>0</v>
      </c>
      <c r="S1966">
        <f t="shared" si="400"/>
        <v>1</v>
      </c>
      <c r="T1966">
        <f t="shared" ca="1" si="401"/>
        <v>0.33068819999994048</v>
      </c>
      <c r="U1966">
        <f t="shared" ca="1" si="393"/>
        <v>0.33068819999994048</v>
      </c>
      <c r="W1966">
        <f t="shared" ca="1" si="402"/>
        <v>-54.109343814000681</v>
      </c>
    </row>
    <row r="1967" spans="1:23" x14ac:dyDescent="0.25">
      <c r="A1967" s="2">
        <v>43235.773286944437</v>
      </c>
      <c r="B1967">
        <v>711.37</v>
      </c>
      <c r="C1967">
        <v>1</v>
      </c>
      <c r="H1967">
        <f>VLOOKUP(A1967,[1]Sheet1!$A$2:$F$5022,5,FALSE)</f>
        <v>710.4793118</v>
      </c>
      <c r="I1967">
        <f>VLOOKUP(A1967,[1]Sheet1!$A$2:$F$5022,6,FALSE)</f>
        <v>711.38</v>
      </c>
      <c r="J1967" s="5">
        <f t="shared" ca="1" si="390"/>
        <v>4.6544381308182166E-4</v>
      </c>
      <c r="K1967" s="5">
        <f t="shared" ca="1" si="391"/>
        <v>0.33068819999994048</v>
      </c>
      <c r="L1967" s="6">
        <f t="shared" si="392"/>
        <v>1966</v>
      </c>
      <c r="M1967">
        <f t="shared" si="394"/>
        <v>710.8575525458516</v>
      </c>
      <c r="N1967">
        <f t="shared" si="395"/>
        <v>0.31470604514840761</v>
      </c>
      <c r="O1967">
        <f t="shared" si="396"/>
        <v>1.6283368624417207</v>
      </c>
      <c r="P1967">
        <f t="shared" si="397"/>
        <v>1</v>
      </c>
      <c r="Q1967">
        <f t="shared" si="398"/>
        <v>0</v>
      </c>
      <c r="R1967">
        <f t="shared" si="399"/>
        <v>0</v>
      </c>
      <c r="S1967">
        <f t="shared" si="400"/>
        <v>1</v>
      </c>
      <c r="T1967">
        <f t="shared" ca="1" si="401"/>
        <v>0.33068819999994048</v>
      </c>
      <c r="U1967" t="str">
        <f t="shared" si="393"/>
        <v/>
      </c>
      <c r="W1967">
        <f t="shared" ca="1" si="402"/>
        <v>-54.109343814000681</v>
      </c>
    </row>
    <row r="1968" spans="1:23" x14ac:dyDescent="0.25">
      <c r="A1968" s="2">
        <v>43235.773286944437</v>
      </c>
      <c r="B1968">
        <v>711.37</v>
      </c>
      <c r="C1968">
        <v>1</v>
      </c>
      <c r="H1968">
        <f>VLOOKUP(A1968,[1]Sheet1!$A$2:$F$5022,5,FALSE)</f>
        <v>710.4793118</v>
      </c>
      <c r="I1968">
        <f>VLOOKUP(A1968,[1]Sheet1!$A$2:$F$5022,6,FALSE)</f>
        <v>711.38</v>
      </c>
      <c r="J1968" s="5">
        <f t="shared" ca="1" si="390"/>
        <v>4.6544381308182166E-4</v>
      </c>
      <c r="K1968" s="5">
        <f t="shared" ca="1" si="391"/>
        <v>0.33068819999994048</v>
      </c>
      <c r="L1968" s="6">
        <f t="shared" si="392"/>
        <v>1967</v>
      </c>
      <c r="M1968">
        <f t="shared" si="394"/>
        <v>710.82145693987832</v>
      </c>
      <c r="N1968">
        <f t="shared" si="395"/>
        <v>0.32198888707289758</v>
      </c>
      <c r="O1968">
        <f t="shared" si="396"/>
        <v>1.7036086714306344</v>
      </c>
      <c r="P1968">
        <f t="shared" si="397"/>
        <v>1</v>
      </c>
      <c r="Q1968">
        <f t="shared" si="398"/>
        <v>0</v>
      </c>
      <c r="R1968">
        <f t="shared" si="399"/>
        <v>0</v>
      </c>
      <c r="S1968">
        <f t="shared" si="400"/>
        <v>1</v>
      </c>
      <c r="T1968">
        <f t="shared" ca="1" si="401"/>
        <v>0.33068819999994048</v>
      </c>
      <c r="U1968" t="str">
        <f t="shared" si="393"/>
        <v/>
      </c>
      <c r="W1968">
        <f t="shared" ca="1" si="402"/>
        <v>-54.109343814000681</v>
      </c>
    </row>
    <row r="1969" spans="1:23" x14ac:dyDescent="0.25">
      <c r="A1969" s="2">
        <v>43235.773401562503</v>
      </c>
      <c r="B1969">
        <v>711.37117719679998</v>
      </c>
      <c r="C1969">
        <v>2</v>
      </c>
      <c r="H1969">
        <f>VLOOKUP(A1969,[1]Sheet1!$A$2:$F$5022,5,FALSE)</f>
        <v>710.4793118</v>
      </c>
      <c r="I1969">
        <f>VLOOKUP(A1969,[1]Sheet1!$A$2:$F$5022,6,FALSE)</f>
        <v>710.94</v>
      </c>
      <c r="J1969" s="5">
        <f t="shared" ca="1" si="390"/>
        <v>4.6544381308182166E-4</v>
      </c>
      <c r="K1969" s="5">
        <f t="shared" ca="1" si="391"/>
        <v>0.33068819999994048</v>
      </c>
      <c r="L1969" s="6">
        <f t="shared" si="392"/>
        <v>1968</v>
      </c>
      <c r="M1969">
        <f t="shared" si="394"/>
        <v>710.79473948516522</v>
      </c>
      <c r="N1969">
        <f t="shared" si="395"/>
        <v>0.33238701826291062</v>
      </c>
      <c r="O1969">
        <f t="shared" si="396"/>
        <v>1.7342365374173669</v>
      </c>
      <c r="P1969">
        <f t="shared" si="397"/>
        <v>1</v>
      </c>
      <c r="Q1969">
        <f t="shared" si="398"/>
        <v>1.1461806570878252E-4</v>
      </c>
      <c r="R1969">
        <f t="shared" si="399"/>
        <v>0</v>
      </c>
      <c r="S1969">
        <f t="shared" si="400"/>
        <v>1</v>
      </c>
      <c r="T1969">
        <f t="shared" ca="1" si="401"/>
        <v>0.33068819999994048</v>
      </c>
      <c r="U1969" t="str">
        <f t="shared" si="393"/>
        <v/>
      </c>
      <c r="W1969">
        <f t="shared" ca="1" si="402"/>
        <v>-54.109343814000681</v>
      </c>
    </row>
    <row r="1970" spans="1:23" x14ac:dyDescent="0.25">
      <c r="A1970" s="2">
        <v>43235.773401562503</v>
      </c>
      <c r="B1970">
        <v>711.38</v>
      </c>
      <c r="C1970">
        <v>1</v>
      </c>
      <c r="H1970">
        <f>VLOOKUP(A1970,[1]Sheet1!$A$2:$F$5022,5,FALSE)</f>
        <v>710.4793118</v>
      </c>
      <c r="I1970">
        <f>VLOOKUP(A1970,[1]Sheet1!$A$2:$F$5022,6,FALSE)</f>
        <v>710.94</v>
      </c>
      <c r="J1970" s="5">
        <f t="shared" ca="1" si="390"/>
        <v>4.6544381308182166E-4</v>
      </c>
      <c r="K1970" s="5">
        <f t="shared" ca="1" si="391"/>
        <v>0.33068819999994048</v>
      </c>
      <c r="L1970" s="6">
        <f t="shared" si="392"/>
        <v>1969</v>
      </c>
      <c r="M1970">
        <f t="shared" si="394"/>
        <v>710.77753471848996</v>
      </c>
      <c r="N1970">
        <f t="shared" si="395"/>
        <v>0.34495429868717653</v>
      </c>
      <c r="O1970">
        <f t="shared" si="396"/>
        <v>1.746507533904901</v>
      </c>
      <c r="P1970">
        <f t="shared" si="397"/>
        <v>1</v>
      </c>
      <c r="Q1970">
        <f t="shared" si="398"/>
        <v>0</v>
      </c>
      <c r="R1970">
        <f t="shared" si="399"/>
        <v>0</v>
      </c>
      <c r="S1970">
        <f t="shared" si="400"/>
        <v>1</v>
      </c>
      <c r="T1970">
        <f t="shared" ca="1" si="401"/>
        <v>0.33068819999994048</v>
      </c>
      <c r="U1970" t="str">
        <f t="shared" si="393"/>
        <v/>
      </c>
      <c r="W1970">
        <f t="shared" ca="1" si="402"/>
        <v>-54.109343814000681</v>
      </c>
    </row>
    <row r="1971" spans="1:23" x14ac:dyDescent="0.25">
      <c r="A1971" s="2">
        <v>43235.77344261574</v>
      </c>
      <c r="B1971">
        <v>711.12028166560003</v>
      </c>
      <c r="C1971">
        <v>5</v>
      </c>
      <c r="H1971">
        <f>VLOOKUP(A1971,[1]Sheet1!$A$2:$F$5022,5,FALSE)</f>
        <v>710.35032784999999</v>
      </c>
      <c r="I1971">
        <f>VLOOKUP(A1971,[1]Sheet1!$A$2:$F$5022,6,FALSE)</f>
        <v>710.94</v>
      </c>
      <c r="J1971" s="5">
        <f t="shared" ca="1" si="390"/>
        <v>6.4710626852420661E-4</v>
      </c>
      <c r="K1971" s="5">
        <f t="shared" ca="1" si="391"/>
        <v>0.45967214999996031</v>
      </c>
      <c r="L1971" s="6">
        <f t="shared" si="392"/>
        <v>1970</v>
      </c>
      <c r="M1971">
        <f t="shared" si="394"/>
        <v>710.77071048799496</v>
      </c>
      <c r="N1971">
        <f t="shared" si="395"/>
        <v>0.35886931530016697</v>
      </c>
      <c r="O1971">
        <f t="shared" si="396"/>
        <v>0.97409046330049531</v>
      </c>
      <c r="P1971" t="str">
        <f t="shared" si="397"/>
        <v/>
      </c>
      <c r="Q1971">
        <f t="shared" si="398"/>
        <v>4.1053237509913743E-5</v>
      </c>
      <c r="R1971">
        <f t="shared" si="399"/>
        <v>0</v>
      </c>
      <c r="S1971" t="str">
        <f t="shared" si="400"/>
        <v/>
      </c>
      <c r="T1971" t="str">
        <f t="shared" si="401"/>
        <v/>
      </c>
      <c r="U1971" t="str">
        <f t="shared" si="393"/>
        <v/>
      </c>
      <c r="W1971">
        <f t="shared" ca="1" si="402"/>
        <v>-54.109343814000681</v>
      </c>
    </row>
    <row r="1972" spans="1:23" x14ac:dyDescent="0.25">
      <c r="A1972" s="2">
        <v>43235.77344261574</v>
      </c>
      <c r="B1972">
        <v>710.94</v>
      </c>
      <c r="C1972">
        <v>1</v>
      </c>
      <c r="H1972">
        <f>VLOOKUP(A1972,[1]Sheet1!$A$2:$F$5022,5,FALSE)</f>
        <v>710.35032784999999</v>
      </c>
      <c r="I1972">
        <f>VLOOKUP(A1972,[1]Sheet1!$A$2:$F$5022,6,FALSE)</f>
        <v>710.94</v>
      </c>
      <c r="J1972" s="5">
        <f t="shared" ca="1" si="390"/>
        <v>6.4710626852420661E-4</v>
      </c>
      <c r="K1972" s="5">
        <f t="shared" ca="1" si="391"/>
        <v>0.45967214999996031</v>
      </c>
      <c r="L1972" s="6">
        <f t="shared" si="392"/>
        <v>1971</v>
      </c>
      <c r="M1972">
        <f t="shared" si="394"/>
        <v>710.74353189323244</v>
      </c>
      <c r="N1972">
        <f t="shared" si="395"/>
        <v>0.36332123741045019</v>
      </c>
      <c r="O1972">
        <f t="shared" si="396"/>
        <v>0.54075591112681831</v>
      </c>
      <c r="P1972" t="str">
        <f t="shared" si="397"/>
        <v/>
      </c>
      <c r="Q1972">
        <f t="shared" si="398"/>
        <v>0</v>
      </c>
      <c r="R1972">
        <f t="shared" si="399"/>
        <v>0</v>
      </c>
      <c r="S1972" t="str">
        <f t="shared" si="400"/>
        <v/>
      </c>
      <c r="T1972" t="str">
        <f t="shared" si="401"/>
        <v/>
      </c>
      <c r="U1972" t="str">
        <f t="shared" si="393"/>
        <v/>
      </c>
      <c r="W1972">
        <f t="shared" ca="1" si="402"/>
        <v>-54.109343814000681</v>
      </c>
    </row>
    <row r="1973" spans="1:23" x14ac:dyDescent="0.25">
      <c r="A1973" s="2">
        <v>43235.773461874996</v>
      </c>
      <c r="B1973">
        <v>710.94</v>
      </c>
      <c r="C1973">
        <v>2</v>
      </c>
      <c r="H1973">
        <f>VLOOKUP(A1973,[1]Sheet1!$A$2:$F$5022,5,FALSE)</f>
        <v>710.35032784999999</v>
      </c>
      <c r="I1973">
        <f>VLOOKUP(A1973,[1]Sheet1!$A$2:$F$5022,6,FALSE)</f>
        <v>710.94</v>
      </c>
      <c r="J1973" s="5">
        <f t="shared" ca="1" si="390"/>
        <v>6.4710626852420661E-4</v>
      </c>
      <c r="K1973" s="5">
        <f t="shared" ca="1" si="391"/>
        <v>0.45967214999996031</v>
      </c>
      <c r="L1973" s="6">
        <f t="shared" si="392"/>
        <v>1972</v>
      </c>
      <c r="M1973">
        <f t="shared" si="394"/>
        <v>710.70638691484362</v>
      </c>
      <c r="N1973">
        <f t="shared" si="395"/>
        <v>0.36389399518954596</v>
      </c>
      <c r="O1973">
        <f t="shared" si="396"/>
        <v>0.64198114902871628</v>
      </c>
      <c r="P1973" t="str">
        <f t="shared" si="397"/>
        <v/>
      </c>
      <c r="Q1973">
        <f t="shared" si="398"/>
        <v>1.9259256077930331E-5</v>
      </c>
      <c r="R1973">
        <f t="shared" si="399"/>
        <v>0</v>
      </c>
      <c r="S1973" t="str">
        <f t="shared" si="400"/>
        <v/>
      </c>
      <c r="T1973" t="str">
        <f t="shared" si="401"/>
        <v/>
      </c>
      <c r="U1973" t="str">
        <f t="shared" si="393"/>
        <v/>
      </c>
      <c r="W1973">
        <f t="shared" ca="1" si="402"/>
        <v>-54.109343814000681</v>
      </c>
    </row>
    <row r="1974" spans="1:23" x14ac:dyDescent="0.25">
      <c r="A1974" s="2">
        <v>43235.773468831023</v>
      </c>
      <c r="B1974">
        <v>710.94</v>
      </c>
      <c r="C1974">
        <v>2</v>
      </c>
      <c r="H1974">
        <f>VLOOKUP(A1974,[1]Sheet1!$A$2:$F$5022,5,FALSE)</f>
        <v>710.35032784999999</v>
      </c>
      <c r="I1974">
        <f>VLOOKUP(A1974,[1]Sheet1!$A$2:$F$5022,6,FALSE)</f>
        <v>710.94</v>
      </c>
      <c r="J1974" s="5">
        <f t="shared" ca="1" si="390"/>
        <v>2.1070188065235913E-4</v>
      </c>
      <c r="K1974" s="5">
        <f t="shared" ca="1" si="391"/>
        <v>0.14967215000001488</v>
      </c>
      <c r="L1974" s="6">
        <f t="shared" si="392"/>
        <v>1973</v>
      </c>
      <c r="M1974">
        <f t="shared" si="394"/>
        <v>710.68078815494198</v>
      </c>
      <c r="N1974">
        <f t="shared" si="395"/>
        <v>0.36345502629244181</v>
      </c>
      <c r="O1974">
        <f t="shared" si="396"/>
        <v>0.71318822497039713</v>
      </c>
      <c r="P1974" t="str">
        <f t="shared" si="397"/>
        <v/>
      </c>
      <c r="Q1974">
        <f t="shared" si="398"/>
        <v>6.9560264819301665E-6</v>
      </c>
      <c r="R1974">
        <f t="shared" si="399"/>
        <v>0</v>
      </c>
      <c r="S1974" t="str">
        <f t="shared" si="400"/>
        <v/>
      </c>
      <c r="T1974" t="str">
        <f t="shared" si="401"/>
        <v/>
      </c>
      <c r="U1974" t="str">
        <f t="shared" si="393"/>
        <v/>
      </c>
      <c r="W1974">
        <f t="shared" ca="1" si="402"/>
        <v>-54.109343814000681</v>
      </c>
    </row>
    <row r="1975" spans="1:23" x14ac:dyDescent="0.25">
      <c r="A1975" s="2">
        <v>43235.773468831023</v>
      </c>
      <c r="B1975">
        <v>710.94</v>
      </c>
      <c r="C1975">
        <v>1</v>
      </c>
      <c r="H1975">
        <f>VLOOKUP(A1975,[1]Sheet1!$A$2:$F$5022,5,FALSE)</f>
        <v>710.35032784999999</v>
      </c>
      <c r="I1975">
        <f>VLOOKUP(A1975,[1]Sheet1!$A$2:$F$5022,6,FALSE)</f>
        <v>710.94</v>
      </c>
      <c r="J1975" s="5">
        <f t="shared" ca="1" si="390"/>
        <v>2.1070188065235913E-4</v>
      </c>
      <c r="K1975" s="5">
        <f t="shared" ca="1" si="391"/>
        <v>0.14967215000001488</v>
      </c>
      <c r="L1975" s="6">
        <f t="shared" si="392"/>
        <v>1974</v>
      </c>
      <c r="M1975">
        <f t="shared" si="394"/>
        <v>710.66673561352763</v>
      </c>
      <c r="N1975">
        <f t="shared" si="395"/>
        <v>0.36072587226002761</v>
      </c>
      <c r="O1975">
        <f t="shared" si="396"/>
        <v>0.75754030272449702</v>
      </c>
      <c r="P1975" t="str">
        <f t="shared" si="397"/>
        <v/>
      </c>
      <c r="Q1975">
        <f t="shared" si="398"/>
        <v>0</v>
      </c>
      <c r="R1975">
        <f t="shared" si="399"/>
        <v>0</v>
      </c>
      <c r="S1975" t="str">
        <f t="shared" si="400"/>
        <v/>
      </c>
      <c r="T1975" t="str">
        <f t="shared" si="401"/>
        <v/>
      </c>
      <c r="U1975" t="str">
        <f t="shared" si="393"/>
        <v/>
      </c>
      <c r="W1975">
        <f t="shared" ca="1" si="402"/>
        <v>-54.109343814000681</v>
      </c>
    </row>
    <row r="1976" spans="1:23" x14ac:dyDescent="0.25">
      <c r="A1976" s="2">
        <v>43235.773500300929</v>
      </c>
      <c r="B1976">
        <v>710.94</v>
      </c>
      <c r="C1976">
        <v>2</v>
      </c>
      <c r="H1976">
        <f>VLOOKUP(A1976,[1]Sheet1!$A$2:$F$5022,5,FALSE)</f>
        <v>710.35032784999999</v>
      </c>
      <c r="I1976">
        <f>VLOOKUP(A1976,[1]Sheet1!$A$2:$F$5022,6,FALSE)</f>
        <v>710.94</v>
      </c>
      <c r="J1976" s="5">
        <f t="shared" ca="1" si="390"/>
        <v>2.1070188065235913E-4</v>
      </c>
      <c r="K1976" s="5">
        <f t="shared" ca="1" si="391"/>
        <v>0.14967215000001488</v>
      </c>
      <c r="L1976" s="6">
        <f t="shared" si="392"/>
        <v>1975</v>
      </c>
      <c r="M1976">
        <f t="shared" si="394"/>
        <v>710.66422929060093</v>
      </c>
      <c r="N1976">
        <f t="shared" si="395"/>
        <v>0.35397915339586716</v>
      </c>
      <c r="O1976">
        <f t="shared" si="396"/>
        <v>0.77905918117929895</v>
      </c>
      <c r="P1976" t="str">
        <f t="shared" si="397"/>
        <v/>
      </c>
      <c r="Q1976">
        <f t="shared" si="398"/>
        <v>3.1469906389247626E-5</v>
      </c>
      <c r="R1976">
        <f t="shared" si="399"/>
        <v>0</v>
      </c>
      <c r="S1976" t="str">
        <f t="shared" si="400"/>
        <v/>
      </c>
      <c r="T1976" t="str">
        <f t="shared" si="401"/>
        <v/>
      </c>
      <c r="U1976" t="str">
        <f t="shared" si="393"/>
        <v/>
      </c>
      <c r="W1976">
        <f t="shared" ca="1" si="402"/>
        <v>-54.109343814000681</v>
      </c>
    </row>
    <row r="1977" spans="1:23" x14ac:dyDescent="0.25">
      <c r="A1977" s="2">
        <v>43235.773515833331</v>
      </c>
      <c r="B1977">
        <v>710.94</v>
      </c>
      <c r="C1977">
        <v>2</v>
      </c>
      <c r="H1977">
        <f>VLOOKUP(A1977,[1]Sheet1!$A$2:$F$5022,5,FALSE)</f>
        <v>710.35032784999999</v>
      </c>
      <c r="I1977">
        <f>VLOOKUP(A1977,[1]Sheet1!$A$2:$F$5022,6,FALSE)</f>
        <v>710.94</v>
      </c>
      <c r="J1977" s="5">
        <f t="shared" ca="1" si="390"/>
        <v>2.1070188065235913E-4</v>
      </c>
      <c r="K1977" s="5">
        <f t="shared" ca="1" si="391"/>
        <v>0.14967215000001488</v>
      </c>
      <c r="L1977" s="6">
        <f t="shared" si="392"/>
        <v>1976</v>
      </c>
      <c r="M1977">
        <f t="shared" si="394"/>
        <v>710.67326918616163</v>
      </c>
      <c r="N1977">
        <f t="shared" si="395"/>
        <v>0.34084943929469758</v>
      </c>
      <c r="O1977">
        <f t="shared" si="396"/>
        <v>0.78254731587751469</v>
      </c>
      <c r="P1977" t="str">
        <f t="shared" si="397"/>
        <v/>
      </c>
      <c r="Q1977">
        <f t="shared" si="398"/>
        <v>1.5532401448581368E-5</v>
      </c>
      <c r="R1977">
        <f t="shared" si="399"/>
        <v>0</v>
      </c>
      <c r="S1977" t="str">
        <f t="shared" si="400"/>
        <v/>
      </c>
      <c r="T1977" t="str">
        <f t="shared" si="401"/>
        <v/>
      </c>
      <c r="U1977" t="str">
        <f t="shared" si="393"/>
        <v/>
      </c>
      <c r="W1977">
        <f t="shared" ca="1" si="402"/>
        <v>-54.109343814000681</v>
      </c>
    </row>
    <row r="1978" spans="1:23" x14ac:dyDescent="0.25">
      <c r="A1978" s="2">
        <v>43235.77355435185</v>
      </c>
      <c r="B1978">
        <v>710.93999999999994</v>
      </c>
      <c r="C1978">
        <v>2</v>
      </c>
      <c r="H1978">
        <f>VLOOKUP(A1978,[1]Sheet1!$A$2:$F$5022,5,FALSE)</f>
        <v>710.35032784999999</v>
      </c>
      <c r="I1978">
        <f>VLOOKUP(A1978,[1]Sheet1!$A$2:$F$5022,6,FALSE)</f>
        <v>710.54</v>
      </c>
      <c r="J1978" s="5">
        <f t="shared" ca="1" si="390"/>
        <v>2.1070188065235913E-4</v>
      </c>
      <c r="K1978" s="5">
        <f t="shared" ca="1" si="391"/>
        <v>0.14967215000001488</v>
      </c>
      <c r="L1978" s="6">
        <f t="shared" si="392"/>
        <v>1977</v>
      </c>
      <c r="M1978">
        <f t="shared" si="394"/>
        <v>710.69385530020952</v>
      </c>
      <c r="N1978">
        <f t="shared" si="395"/>
        <v>0.31785515439486595</v>
      </c>
      <c r="O1978">
        <f t="shared" si="396"/>
        <v>0.77439266403916518</v>
      </c>
      <c r="P1978" t="str">
        <f t="shared" si="397"/>
        <v/>
      </c>
      <c r="Q1978">
        <f t="shared" si="398"/>
        <v>3.8518519431818277E-5</v>
      </c>
      <c r="R1978">
        <f t="shared" si="399"/>
        <v>0</v>
      </c>
      <c r="S1978" t="str">
        <f t="shared" si="400"/>
        <v/>
      </c>
      <c r="T1978" t="str">
        <f t="shared" si="401"/>
        <v/>
      </c>
      <c r="U1978" t="str">
        <f t="shared" si="393"/>
        <v/>
      </c>
      <c r="W1978">
        <f t="shared" ca="1" si="402"/>
        <v>-54.109343814000681</v>
      </c>
    </row>
    <row r="1979" spans="1:23" x14ac:dyDescent="0.25">
      <c r="A1979" s="2">
        <v>43235.773614641213</v>
      </c>
      <c r="B1979">
        <v>710.52467614600005</v>
      </c>
      <c r="C1979">
        <v>3</v>
      </c>
      <c r="H1979">
        <f>VLOOKUP(A1979,[1]Sheet1!$A$2:$F$5022,5,FALSE)</f>
        <v>710.39099784999996</v>
      </c>
      <c r="I1979">
        <f>VLOOKUP(A1979,[1]Sheet1!$A$2:$F$5022,6,FALSE)</f>
        <v>710.54</v>
      </c>
      <c r="J1979" s="5">
        <f t="shared" ca="1" si="390"/>
        <v>1.5343965552763592E-4</v>
      </c>
      <c r="K1979" s="5">
        <f t="shared" ca="1" si="391"/>
        <v>0.10900215000003755</v>
      </c>
      <c r="L1979" s="6">
        <f t="shared" si="392"/>
        <v>1978</v>
      </c>
      <c r="M1979">
        <f t="shared" si="394"/>
        <v>710.72598763274493</v>
      </c>
      <c r="N1979">
        <f t="shared" si="395"/>
        <v>0.27905606092472768</v>
      </c>
      <c r="O1979">
        <f t="shared" si="396"/>
        <v>-0.72140159248928282</v>
      </c>
      <c r="P1979" t="str">
        <f t="shared" si="397"/>
        <v/>
      </c>
      <c r="Q1979">
        <f t="shared" si="398"/>
        <v>6.0289363318588585E-5</v>
      </c>
      <c r="R1979">
        <f t="shared" si="399"/>
        <v>0</v>
      </c>
      <c r="S1979" t="str">
        <f t="shared" si="400"/>
        <v/>
      </c>
      <c r="T1979" t="str">
        <f t="shared" si="401"/>
        <v/>
      </c>
      <c r="U1979" t="str">
        <f t="shared" si="393"/>
        <v/>
      </c>
      <c r="W1979">
        <f t="shared" ca="1" si="402"/>
        <v>-54.109343814000681</v>
      </c>
    </row>
    <row r="1980" spans="1:23" x14ac:dyDescent="0.25">
      <c r="A1980" s="2">
        <v>43235.773641412037</v>
      </c>
      <c r="B1980">
        <v>710.44539303400006</v>
      </c>
      <c r="C1980">
        <v>2</v>
      </c>
      <c r="H1980">
        <f>VLOOKUP(A1980,[1]Sheet1!$A$2:$F$5022,5,FALSE)</f>
        <v>711.03039999999999</v>
      </c>
      <c r="I1980">
        <f>VLOOKUP(A1980,[1]Sheet1!$A$2:$F$5022,6,FALSE)</f>
        <v>710.56837331999998</v>
      </c>
      <c r="J1980" s="5">
        <f t="shared" ca="1" si="390"/>
        <v>-7.4595966642211923E-4</v>
      </c>
      <c r="K1980" s="5">
        <f t="shared" ca="1" si="391"/>
        <v>-0.53039999999998599</v>
      </c>
      <c r="L1980" s="6">
        <f t="shared" si="392"/>
        <v>1979</v>
      </c>
      <c r="M1980">
        <f t="shared" si="394"/>
        <v>710.72220060045368</v>
      </c>
      <c r="N1980">
        <f t="shared" si="395"/>
        <v>0.21386656132476259</v>
      </c>
      <c r="O1980">
        <f t="shared" si="396"/>
        <v>-1.2943003559741739</v>
      </c>
      <c r="P1980" t="str">
        <f t="shared" si="397"/>
        <v/>
      </c>
      <c r="Q1980">
        <f t="shared" si="398"/>
        <v>2.6770823751576245E-5</v>
      </c>
      <c r="R1980">
        <f t="shared" si="399"/>
        <v>0</v>
      </c>
      <c r="S1980" t="str">
        <f t="shared" si="400"/>
        <v/>
      </c>
      <c r="T1980" t="str">
        <f t="shared" si="401"/>
        <v/>
      </c>
      <c r="U1980" t="str">
        <f t="shared" si="393"/>
        <v/>
      </c>
      <c r="W1980">
        <f t="shared" ca="1" si="402"/>
        <v>-54.109343814000681</v>
      </c>
    </row>
    <row r="1981" spans="1:23" x14ac:dyDescent="0.25">
      <c r="A1981" s="2">
        <v>43235.773641412037</v>
      </c>
      <c r="B1981">
        <v>710.54</v>
      </c>
      <c r="C1981">
        <v>1</v>
      </c>
      <c r="H1981">
        <f>VLOOKUP(A1981,[1]Sheet1!$A$2:$F$5022,5,FALSE)</f>
        <v>711.03039999999999</v>
      </c>
      <c r="I1981">
        <f>VLOOKUP(A1981,[1]Sheet1!$A$2:$F$5022,6,FALSE)</f>
        <v>710.56837331999998</v>
      </c>
      <c r="J1981" s="5">
        <f t="shared" ca="1" si="390"/>
        <v>-7.4595966642211923E-4</v>
      </c>
      <c r="K1981" s="5">
        <f t="shared" ca="1" si="391"/>
        <v>-0.53039999999998599</v>
      </c>
      <c r="L1981" s="6">
        <f t="shared" si="392"/>
        <v>1980</v>
      </c>
      <c r="M1981">
        <f t="shared" si="394"/>
        <v>710.67282318513492</v>
      </c>
      <c r="N1981">
        <f t="shared" si="395"/>
        <v>0.21026445492302293</v>
      </c>
      <c r="O1981">
        <f t="shared" si="396"/>
        <v>-0.6316958574076581</v>
      </c>
      <c r="P1981" t="str">
        <f t="shared" si="397"/>
        <v/>
      </c>
      <c r="Q1981">
        <f t="shared" si="398"/>
        <v>0</v>
      </c>
      <c r="R1981">
        <f t="shared" si="399"/>
        <v>0</v>
      </c>
      <c r="S1981" t="str">
        <f t="shared" si="400"/>
        <v/>
      </c>
      <c r="T1981" t="str">
        <f t="shared" si="401"/>
        <v/>
      </c>
      <c r="U1981" t="str">
        <f t="shared" si="393"/>
        <v/>
      </c>
      <c r="W1981">
        <f t="shared" ca="1" si="402"/>
        <v>-54.109343814000681</v>
      </c>
    </row>
    <row r="1982" spans="1:23" x14ac:dyDescent="0.25">
      <c r="A1982" s="2">
        <v>43235.77372503472</v>
      </c>
      <c r="B1982">
        <v>710.56643325899995</v>
      </c>
      <c r="C1982">
        <v>4</v>
      </c>
      <c r="H1982">
        <f>VLOOKUP(A1982,[1]Sheet1!$A$2:$F$5022,5,FALSE)</f>
        <v>711.03039999999999</v>
      </c>
      <c r="I1982">
        <f>VLOOKUP(A1982,[1]Sheet1!$A$2:$F$5022,6,FALSE)</f>
        <v>710.57</v>
      </c>
      <c r="J1982" s="5">
        <f t="shared" ca="1" si="390"/>
        <v>-7.4595966642211923E-4</v>
      </c>
      <c r="K1982" s="5">
        <f t="shared" ca="1" si="391"/>
        <v>-0.53039999999998599</v>
      </c>
      <c r="L1982" s="6">
        <f t="shared" si="392"/>
        <v>1981</v>
      </c>
      <c r="M1982">
        <f t="shared" si="394"/>
        <v>710.63097138537307</v>
      </c>
      <c r="N1982">
        <f t="shared" si="395"/>
        <v>0.20868545576988085</v>
      </c>
      <c r="O1982">
        <f t="shared" si="396"/>
        <v>-0.30926029863954252</v>
      </c>
      <c r="P1982" t="str">
        <f t="shared" si="397"/>
        <v/>
      </c>
      <c r="Q1982">
        <f t="shared" si="398"/>
        <v>8.3622682723216712E-5</v>
      </c>
      <c r="R1982">
        <f t="shared" si="399"/>
        <v>0</v>
      </c>
      <c r="S1982" t="str">
        <f t="shared" si="400"/>
        <v/>
      </c>
      <c r="T1982" t="str">
        <f t="shared" si="401"/>
        <v/>
      </c>
      <c r="U1982" t="str">
        <f t="shared" si="393"/>
        <v/>
      </c>
      <c r="W1982">
        <f t="shared" ca="1" si="402"/>
        <v>-54.109343814000681</v>
      </c>
    </row>
    <row r="1983" spans="1:23" x14ac:dyDescent="0.25">
      <c r="A1983" s="2">
        <v>43235.77376009259</v>
      </c>
      <c r="B1983">
        <v>710.57</v>
      </c>
      <c r="C1983">
        <v>2</v>
      </c>
      <c r="H1983">
        <f>VLOOKUP(A1983,[1]Sheet1!$A$2:$F$5022,5,FALSE)</f>
        <v>711.03039999999999</v>
      </c>
      <c r="I1983">
        <f>VLOOKUP(A1983,[1]Sheet1!$A$2:$F$5022,6,FALSE)</f>
        <v>710.57</v>
      </c>
      <c r="J1983" s="5">
        <f t="shared" ca="1" si="390"/>
        <v>-7.4595966642211923E-4</v>
      </c>
      <c r="K1983" s="5">
        <f t="shared" ca="1" si="391"/>
        <v>-0.53039999999998599</v>
      </c>
      <c r="L1983" s="6">
        <f t="shared" si="392"/>
        <v>1982</v>
      </c>
      <c r="M1983">
        <f t="shared" si="394"/>
        <v>710.60056069756433</v>
      </c>
      <c r="N1983">
        <f t="shared" si="395"/>
        <v>0.20422709069809367</v>
      </c>
      <c r="O1983">
        <f t="shared" si="396"/>
        <v>-0.14964076244645055</v>
      </c>
      <c r="P1983" t="str">
        <f t="shared" si="397"/>
        <v/>
      </c>
      <c r="Q1983">
        <f t="shared" si="398"/>
        <v>3.5057870263699442E-5</v>
      </c>
      <c r="R1983">
        <f t="shared" si="399"/>
        <v>0</v>
      </c>
      <c r="S1983" t="str">
        <f t="shared" si="400"/>
        <v/>
      </c>
      <c r="T1983" t="str">
        <f t="shared" si="401"/>
        <v/>
      </c>
      <c r="U1983" t="str">
        <f t="shared" si="393"/>
        <v/>
      </c>
      <c r="W1983">
        <f t="shared" ca="1" si="402"/>
        <v>-54.109343814000681</v>
      </c>
    </row>
    <row r="1984" spans="1:23" x14ac:dyDescent="0.25">
      <c r="A1984" s="2">
        <v>43235.773888900461</v>
      </c>
      <c r="B1984">
        <v>710.57</v>
      </c>
      <c r="C1984">
        <v>2</v>
      </c>
      <c r="H1984">
        <f>VLOOKUP(A1984,[1]Sheet1!$A$2:$F$5022,5,FALSE)</f>
        <v>711.03039999999999</v>
      </c>
      <c r="I1984">
        <f>VLOOKUP(A1984,[1]Sheet1!$A$2:$F$5022,6,FALSE)</f>
        <v>711.08010106250003</v>
      </c>
      <c r="J1984" s="5">
        <f t="shared" ca="1" si="390"/>
        <v>-7.4595966642211923E-4</v>
      </c>
      <c r="K1984" s="5">
        <f t="shared" ca="1" si="391"/>
        <v>-0.53039999999998599</v>
      </c>
      <c r="L1984" s="6">
        <f t="shared" si="392"/>
        <v>1983</v>
      </c>
      <c r="M1984">
        <f t="shared" si="394"/>
        <v>710.5788445284295</v>
      </c>
      <c r="N1984">
        <f t="shared" si="395"/>
        <v>0.19645036640894326</v>
      </c>
      <c r="O1984">
        <f t="shared" si="396"/>
        <v>-4.502169474725267E-2</v>
      </c>
      <c r="P1984" t="str">
        <f t="shared" si="397"/>
        <v/>
      </c>
      <c r="Q1984">
        <f t="shared" si="398"/>
        <v>1.2880787107860669E-4</v>
      </c>
      <c r="R1984">
        <f t="shared" si="399"/>
        <v>0</v>
      </c>
      <c r="S1984" t="str">
        <f t="shared" si="400"/>
        <v/>
      </c>
      <c r="T1984" t="str">
        <f t="shared" si="401"/>
        <v/>
      </c>
      <c r="U1984" t="str">
        <f t="shared" si="393"/>
        <v/>
      </c>
      <c r="W1984">
        <f t="shared" ca="1" si="402"/>
        <v>-54.109343814000681</v>
      </c>
    </row>
    <row r="1985" spans="1:23" x14ac:dyDescent="0.25">
      <c r="A1985" s="2">
        <v>43235.773888900461</v>
      </c>
      <c r="B1985">
        <v>710.57</v>
      </c>
      <c r="C1985">
        <v>1</v>
      </c>
      <c r="H1985">
        <f>VLOOKUP(A1985,[1]Sheet1!$A$2:$F$5022,5,FALSE)</f>
        <v>711.03039999999999</v>
      </c>
      <c r="I1985">
        <f>VLOOKUP(A1985,[1]Sheet1!$A$2:$F$5022,6,FALSE)</f>
        <v>711.08010106250003</v>
      </c>
      <c r="J1985" s="5">
        <f t="shared" ca="1" si="390"/>
        <v>-7.4595966642211923E-4</v>
      </c>
      <c r="K1985" s="5">
        <f t="shared" ca="1" si="391"/>
        <v>-0.53039999999998599</v>
      </c>
      <c r="L1985" s="6">
        <f t="shared" si="392"/>
        <v>1984</v>
      </c>
      <c r="M1985">
        <f t="shared" si="394"/>
        <v>710.56539726685776</v>
      </c>
      <c r="N1985">
        <f t="shared" si="395"/>
        <v>0.18384446639996535</v>
      </c>
      <c r="O1985">
        <f t="shared" si="396"/>
        <v>2.5036016761464237E-2</v>
      </c>
      <c r="P1985" t="str">
        <f t="shared" si="397"/>
        <v/>
      </c>
      <c r="Q1985">
        <f t="shared" si="398"/>
        <v>0</v>
      </c>
      <c r="R1985">
        <f t="shared" si="399"/>
        <v>0</v>
      </c>
      <c r="S1985" t="str">
        <f t="shared" si="400"/>
        <v/>
      </c>
      <c r="T1985" t="str">
        <f t="shared" si="401"/>
        <v/>
      </c>
      <c r="U1985" t="str">
        <f t="shared" si="393"/>
        <v/>
      </c>
      <c r="W1985">
        <f t="shared" ca="1" si="402"/>
        <v>-54.109343814000681</v>
      </c>
    </row>
    <row r="1986" spans="1:23" x14ac:dyDescent="0.25">
      <c r="A1986" s="2">
        <v>43235.773977916673</v>
      </c>
      <c r="B1986">
        <v>710.57249712260023</v>
      </c>
      <c r="C1986">
        <v>10</v>
      </c>
      <c r="H1986">
        <f>VLOOKUP(A1986,[1]Sheet1!$A$2:$F$5022,5,FALSE)</f>
        <v>711.03039999999999</v>
      </c>
      <c r="I1986">
        <f>VLOOKUP(A1986,[1]Sheet1!$A$2:$F$5022,6,FALSE)</f>
        <v>711.23573054000008</v>
      </c>
      <c r="J1986" s="5">
        <f t="shared" ca="1" si="390"/>
        <v>-7.4595966642211923E-4</v>
      </c>
      <c r="K1986" s="5">
        <f t="shared" ca="1" si="391"/>
        <v>-0.53039999999998599</v>
      </c>
      <c r="L1986" s="6">
        <f t="shared" si="392"/>
        <v>1985</v>
      </c>
      <c r="M1986">
        <f t="shared" si="394"/>
        <v>710.56021891284911</v>
      </c>
      <c r="N1986">
        <f t="shared" si="395"/>
        <v>0.16362570716966821</v>
      </c>
      <c r="O1986">
        <f t="shared" si="396"/>
        <v>7.5038390748616512E-2</v>
      </c>
      <c r="P1986" t="str">
        <f t="shared" si="397"/>
        <v/>
      </c>
      <c r="Q1986">
        <f t="shared" si="398"/>
        <v>8.9016211859416217E-5</v>
      </c>
      <c r="R1986">
        <f t="shared" si="399"/>
        <v>0</v>
      </c>
      <c r="S1986" t="str">
        <f t="shared" si="400"/>
        <v/>
      </c>
      <c r="T1986" t="str">
        <f t="shared" si="401"/>
        <v/>
      </c>
      <c r="U1986" t="str">
        <f t="shared" si="393"/>
        <v/>
      </c>
      <c r="W1986">
        <f t="shared" ca="1" si="402"/>
        <v>-54.109343814000681</v>
      </c>
    </row>
    <row r="1987" spans="1:23" x14ac:dyDescent="0.25">
      <c r="A1987" s="2">
        <v>43235.774033993053</v>
      </c>
      <c r="B1987">
        <v>711.23216096990006</v>
      </c>
      <c r="C1987">
        <v>13</v>
      </c>
      <c r="H1987">
        <f>VLOOKUP(A1987,[1]Sheet1!$A$2:$F$5022,5,FALSE)</f>
        <v>711.03039999999999</v>
      </c>
      <c r="I1987">
        <f>VLOOKUP(A1987,[1]Sheet1!$A$2:$F$5022,6,FALSE)</f>
        <v>711.30731679999997</v>
      </c>
      <c r="J1987" s="5">
        <f t="shared" ref="J1987:J2050" ca="1" si="403">(OFFSET(I1987,$Z$2,0)-H1987)/H1987</f>
        <v>-7.4595966642211923E-4</v>
      </c>
      <c r="K1987" s="5">
        <f t="shared" ref="K1987:K2050" ca="1" si="404">IF(ISNUMBER(J1987),H1987*J1987,"")</f>
        <v>-0.53039999999998599</v>
      </c>
      <c r="L1987" s="6">
        <f t="shared" si="392"/>
        <v>1986</v>
      </c>
      <c r="M1987">
        <f t="shared" si="394"/>
        <v>710.54488206095084</v>
      </c>
      <c r="N1987">
        <f t="shared" si="395"/>
        <v>0.15751316163599266</v>
      </c>
      <c r="O1987">
        <f t="shared" si="396"/>
        <v>4.3633109881795251</v>
      </c>
      <c r="P1987">
        <f t="shared" si="397"/>
        <v>1</v>
      </c>
      <c r="Q1987">
        <f t="shared" si="398"/>
        <v>5.6076380133163184E-5</v>
      </c>
      <c r="R1987">
        <f t="shared" si="399"/>
        <v>0</v>
      </c>
      <c r="S1987">
        <f t="shared" si="400"/>
        <v>1</v>
      </c>
      <c r="T1987">
        <f t="shared" ca="1" si="401"/>
        <v>-0.53039999999998599</v>
      </c>
      <c r="U1987">
        <f t="shared" ca="1" si="393"/>
        <v>-0.53039999999998599</v>
      </c>
      <c r="W1987">
        <f t="shared" ca="1" si="402"/>
        <v>-54.639743814000667</v>
      </c>
    </row>
    <row r="1988" spans="1:23" x14ac:dyDescent="0.25">
      <c r="A1988" s="2">
        <v>43235.774033993053</v>
      </c>
      <c r="B1988">
        <v>711.32</v>
      </c>
      <c r="C1988">
        <v>1</v>
      </c>
      <c r="H1988">
        <f>VLOOKUP(A1988,[1]Sheet1!$A$2:$F$5022,5,FALSE)</f>
        <v>711.03039999999999</v>
      </c>
      <c r="I1988">
        <f>VLOOKUP(A1988,[1]Sheet1!$A$2:$F$5022,6,FALSE)</f>
        <v>711.30731679999997</v>
      </c>
      <c r="J1988" s="5">
        <f t="shared" ca="1" si="403"/>
        <v>-7.4595966642211923E-4</v>
      </c>
      <c r="K1988" s="5">
        <f t="shared" ca="1" si="404"/>
        <v>-0.53039999999998599</v>
      </c>
      <c r="L1988" s="6">
        <f t="shared" ref="L1988:L2051" si="405">L1987+1</f>
        <v>1987</v>
      </c>
      <c r="M1988">
        <f t="shared" si="394"/>
        <v>710.58151218673197</v>
      </c>
      <c r="N1988">
        <f t="shared" si="395"/>
        <v>0.19192455609220915</v>
      </c>
      <c r="O1988">
        <f t="shared" si="396"/>
        <v>3.8478026382058013</v>
      </c>
      <c r="P1988">
        <f t="shared" si="397"/>
        <v>1</v>
      </c>
      <c r="Q1988">
        <f t="shared" si="398"/>
        <v>0</v>
      </c>
      <c r="R1988">
        <f t="shared" si="399"/>
        <v>0</v>
      </c>
      <c r="S1988">
        <f t="shared" si="400"/>
        <v>1</v>
      </c>
      <c r="T1988">
        <f t="shared" ca="1" si="401"/>
        <v>-0.53039999999998599</v>
      </c>
      <c r="U1988" t="str">
        <f t="shared" si="393"/>
        <v/>
      </c>
      <c r="W1988">
        <f t="shared" ca="1" si="402"/>
        <v>-54.639743814000667</v>
      </c>
    </row>
    <row r="1989" spans="1:23" x14ac:dyDescent="0.25">
      <c r="A1989" s="2">
        <v>43235.774033993053</v>
      </c>
      <c r="B1989">
        <v>711.32</v>
      </c>
      <c r="C1989">
        <v>1</v>
      </c>
      <c r="H1989">
        <f>VLOOKUP(A1989,[1]Sheet1!$A$2:$F$5022,5,FALSE)</f>
        <v>711.03039999999999</v>
      </c>
      <c r="I1989">
        <f>VLOOKUP(A1989,[1]Sheet1!$A$2:$F$5022,6,FALSE)</f>
        <v>711.30731679999997</v>
      </c>
      <c r="J1989" s="5">
        <f t="shared" ca="1" si="403"/>
        <v>-7.4595966642211923E-4</v>
      </c>
      <c r="K1989" s="5">
        <f t="shared" ca="1" si="404"/>
        <v>-0.53039999999998599</v>
      </c>
      <c r="L1989" s="6">
        <f t="shared" si="405"/>
        <v>1988</v>
      </c>
      <c r="M1989">
        <f t="shared" si="394"/>
        <v>710.62580493751614</v>
      </c>
      <c r="N1989">
        <f t="shared" si="395"/>
        <v>0.2253332822078766</v>
      </c>
      <c r="O1989">
        <f t="shared" si="396"/>
        <v>3.0807480177007243</v>
      </c>
      <c r="P1989">
        <f t="shared" si="397"/>
        <v>1</v>
      </c>
      <c r="Q1989">
        <f t="shared" si="398"/>
        <v>0</v>
      </c>
      <c r="R1989">
        <f t="shared" si="399"/>
        <v>0</v>
      </c>
      <c r="S1989">
        <f t="shared" si="400"/>
        <v>1</v>
      </c>
      <c r="T1989">
        <f t="shared" ca="1" si="401"/>
        <v>-0.53039999999998599</v>
      </c>
      <c r="U1989" t="str">
        <f t="shared" si="393"/>
        <v/>
      </c>
      <c r="W1989">
        <f t="shared" ca="1" si="402"/>
        <v>-54.639743814000667</v>
      </c>
    </row>
    <row r="1990" spans="1:23" x14ac:dyDescent="0.25">
      <c r="A1990" s="2">
        <v>43235.774104143522</v>
      </c>
      <c r="B1990">
        <v>711.21769572860001</v>
      </c>
      <c r="C1990">
        <v>4</v>
      </c>
      <c r="H1990">
        <f>VLOOKUP(A1990,[1]Sheet1!$A$2:$F$5022,5,FALSE)</f>
        <v>711.03</v>
      </c>
      <c r="I1990">
        <f>VLOOKUP(A1990,[1]Sheet1!$A$2:$F$5022,6,FALSE)</f>
        <v>711.53549899400002</v>
      </c>
      <c r="J1990" s="5">
        <f t="shared" ca="1" si="403"/>
        <v>-7.4539752190480395E-4</v>
      </c>
      <c r="K1990" s="5">
        <f t="shared" ca="1" si="404"/>
        <v>-0.52999999999997272</v>
      </c>
      <c r="L1990" s="6">
        <f t="shared" si="405"/>
        <v>1989</v>
      </c>
      <c r="M1990">
        <f t="shared" si="394"/>
        <v>710.670334441872</v>
      </c>
      <c r="N1990">
        <f t="shared" si="395"/>
        <v>0.25175833873696479</v>
      </c>
      <c r="O1990">
        <f t="shared" si="396"/>
        <v>2.1741535532607887</v>
      </c>
      <c r="P1990">
        <f t="shared" si="397"/>
        <v>1</v>
      </c>
      <c r="Q1990">
        <f t="shared" si="398"/>
        <v>7.0150468673091382E-5</v>
      </c>
      <c r="R1990">
        <f t="shared" si="399"/>
        <v>0</v>
      </c>
      <c r="S1990">
        <f t="shared" si="400"/>
        <v>1</v>
      </c>
      <c r="T1990">
        <f t="shared" ca="1" si="401"/>
        <v>-0.52999999999997272</v>
      </c>
      <c r="U1990" t="str">
        <f t="shared" si="393"/>
        <v/>
      </c>
      <c r="W1990">
        <f t="shared" ca="1" si="402"/>
        <v>-54.639743814000667</v>
      </c>
    </row>
    <row r="1991" spans="1:23" x14ac:dyDescent="0.25">
      <c r="A1991" s="2">
        <v>43235.774104143522</v>
      </c>
      <c r="B1991">
        <v>711.03</v>
      </c>
      <c r="C1991">
        <v>1</v>
      </c>
      <c r="H1991">
        <f>VLOOKUP(A1991,[1]Sheet1!$A$2:$F$5022,5,FALSE)</f>
        <v>711.03</v>
      </c>
      <c r="I1991">
        <f>VLOOKUP(A1991,[1]Sheet1!$A$2:$F$5022,6,FALSE)</f>
        <v>711.53549899400002</v>
      </c>
      <c r="J1991" s="5">
        <f t="shared" ca="1" si="403"/>
        <v>-7.4539752190480395E-4</v>
      </c>
      <c r="K1991" s="5">
        <f t="shared" ca="1" si="404"/>
        <v>-0.52999999999997272</v>
      </c>
      <c r="L1991" s="6">
        <f t="shared" si="405"/>
        <v>1990</v>
      </c>
      <c r="M1991">
        <f t="shared" si="394"/>
        <v>710.70376605007277</v>
      </c>
      <c r="N1991">
        <f t="shared" si="395"/>
        <v>0.2670627240460326</v>
      </c>
      <c r="O1991">
        <f t="shared" si="396"/>
        <v>1.2215630282830805</v>
      </c>
      <c r="P1991" t="str">
        <f t="shared" si="397"/>
        <v/>
      </c>
      <c r="Q1991">
        <f t="shared" si="398"/>
        <v>0</v>
      </c>
      <c r="R1991">
        <f t="shared" si="399"/>
        <v>0</v>
      </c>
      <c r="S1991" t="str">
        <f t="shared" si="400"/>
        <v/>
      </c>
      <c r="T1991" t="str">
        <f t="shared" si="401"/>
        <v/>
      </c>
      <c r="U1991" t="str">
        <f t="shared" si="393"/>
        <v/>
      </c>
      <c r="W1991">
        <f t="shared" ca="1" si="402"/>
        <v>-54.639743814000667</v>
      </c>
    </row>
    <row r="1992" spans="1:23" x14ac:dyDescent="0.25">
      <c r="A1992" s="2">
        <v>43235.774104143522</v>
      </c>
      <c r="B1992">
        <v>711.00329236699997</v>
      </c>
      <c r="C1992">
        <v>2</v>
      </c>
      <c r="H1992">
        <f>VLOOKUP(A1992,[1]Sheet1!$A$2:$F$5022,5,FALSE)</f>
        <v>711.03</v>
      </c>
      <c r="I1992">
        <f>VLOOKUP(A1992,[1]Sheet1!$A$2:$F$5022,6,FALSE)</f>
        <v>711.53549899400002</v>
      </c>
      <c r="J1992" s="5">
        <f t="shared" ca="1" si="403"/>
        <v>-7.4539752190480395E-4</v>
      </c>
      <c r="K1992" s="5">
        <f t="shared" ca="1" si="404"/>
        <v>-0.52999999999997272</v>
      </c>
      <c r="L1992" s="6">
        <f t="shared" si="405"/>
        <v>1991</v>
      </c>
      <c r="M1992">
        <f t="shared" si="394"/>
        <v>710.71626800970284</v>
      </c>
      <c r="N1992">
        <f t="shared" si="395"/>
        <v>0.2722700958326052</v>
      </c>
      <c r="O1992">
        <f t="shared" si="396"/>
        <v>1.0541897978894954</v>
      </c>
      <c r="P1992" t="str">
        <f t="shared" si="397"/>
        <v/>
      </c>
      <c r="Q1992">
        <f t="shared" si="398"/>
        <v>0</v>
      </c>
      <c r="R1992">
        <f t="shared" si="399"/>
        <v>0</v>
      </c>
      <c r="S1992" t="str">
        <f t="shared" si="400"/>
        <v/>
      </c>
      <c r="T1992" t="str">
        <f t="shared" si="401"/>
        <v/>
      </c>
      <c r="U1992" t="str">
        <f t="shared" si="393"/>
        <v/>
      </c>
      <c r="W1992">
        <f t="shared" ca="1" si="402"/>
        <v>-54.639743814000667</v>
      </c>
    </row>
    <row r="1993" spans="1:23" x14ac:dyDescent="0.25">
      <c r="A1993" s="2">
        <v>43235.774104143522</v>
      </c>
      <c r="B1993">
        <v>710.98</v>
      </c>
      <c r="C1993">
        <v>1</v>
      </c>
      <c r="H1993">
        <f>VLOOKUP(A1993,[1]Sheet1!$A$2:$F$5022,5,FALSE)</f>
        <v>711.03</v>
      </c>
      <c r="I1993">
        <f>VLOOKUP(A1993,[1]Sheet1!$A$2:$F$5022,6,FALSE)</f>
        <v>711.53549899400002</v>
      </c>
      <c r="J1993" s="5">
        <f t="shared" ca="1" si="403"/>
        <v>-7.4539752190480395E-4</v>
      </c>
      <c r="K1993" s="5">
        <f t="shared" ca="1" si="404"/>
        <v>-0.52999999999997272</v>
      </c>
      <c r="L1993" s="6">
        <f t="shared" si="405"/>
        <v>1992</v>
      </c>
      <c r="M1993">
        <f t="shared" si="394"/>
        <v>710.72736986493294</v>
      </c>
      <c r="N1993">
        <f t="shared" si="395"/>
        <v>0.27631416336561004</v>
      </c>
      <c r="O1993">
        <f t="shared" si="396"/>
        <v>0.91428586935229628</v>
      </c>
      <c r="P1993" t="str">
        <f t="shared" si="397"/>
        <v/>
      </c>
      <c r="Q1993">
        <f t="shared" si="398"/>
        <v>0</v>
      </c>
      <c r="R1993">
        <f t="shared" si="399"/>
        <v>0</v>
      </c>
      <c r="S1993" t="str">
        <f t="shared" si="400"/>
        <v/>
      </c>
      <c r="T1993" t="str">
        <f t="shared" si="401"/>
        <v/>
      </c>
      <c r="U1993" t="str">
        <f t="shared" si="393"/>
        <v/>
      </c>
      <c r="W1993">
        <f t="shared" ca="1" si="402"/>
        <v>-54.639743814000667</v>
      </c>
    </row>
    <row r="1994" spans="1:23" x14ac:dyDescent="0.25">
      <c r="A1994" s="2">
        <v>43235.774312870373</v>
      </c>
      <c r="B1994">
        <v>711.01094291180016</v>
      </c>
      <c r="C1994">
        <v>5</v>
      </c>
      <c r="H1994">
        <f>VLOOKUP(A1994,[1]Sheet1!$A$2:$F$5022,5,FALSE)</f>
        <v>711.20709999999997</v>
      </c>
      <c r="I1994">
        <f>VLOOKUP(A1994,[1]Sheet1!$A$2:$F$5022,6,FALSE)</f>
        <v>711.54991304400005</v>
      </c>
      <c r="J1994" s="5">
        <f t="shared" ca="1" si="403"/>
        <v>-9.9422517013675565E-4</v>
      </c>
      <c r="K1994" s="5">
        <f t="shared" ca="1" si="404"/>
        <v>-0.70709999999996853</v>
      </c>
      <c r="L1994" s="6">
        <f t="shared" si="405"/>
        <v>1993</v>
      </c>
      <c r="M1994">
        <f t="shared" si="394"/>
        <v>710.73765868141174</v>
      </c>
      <c r="N1994">
        <f t="shared" si="395"/>
        <v>0.27941660158338327</v>
      </c>
      <c r="O1994">
        <f t="shared" si="396"/>
        <v>0.97805294617349137</v>
      </c>
      <c r="P1994" t="str">
        <f t="shared" si="397"/>
        <v/>
      </c>
      <c r="Q1994">
        <f t="shared" si="398"/>
        <v>2.0872685126960278E-4</v>
      </c>
      <c r="R1994">
        <f t="shared" si="399"/>
        <v>0</v>
      </c>
      <c r="S1994" t="str">
        <f t="shared" si="400"/>
        <v/>
      </c>
      <c r="T1994" t="str">
        <f t="shared" si="401"/>
        <v/>
      </c>
      <c r="U1994" t="str">
        <f t="shared" si="393"/>
        <v/>
      </c>
      <c r="W1994">
        <f t="shared" ca="1" si="402"/>
        <v>-54.639743814000667</v>
      </c>
    </row>
    <row r="1995" spans="1:23" x14ac:dyDescent="0.25">
      <c r="A1995" s="2">
        <v>43235.774312870373</v>
      </c>
      <c r="B1995">
        <v>711.05</v>
      </c>
      <c r="C1995">
        <v>1</v>
      </c>
      <c r="H1995">
        <f>VLOOKUP(A1995,[1]Sheet1!$A$2:$F$5022,5,FALSE)</f>
        <v>711.20709999999997</v>
      </c>
      <c r="I1995">
        <f>VLOOKUP(A1995,[1]Sheet1!$A$2:$F$5022,6,FALSE)</f>
        <v>711.54991304400005</v>
      </c>
      <c r="J1995" s="5">
        <f t="shared" ca="1" si="403"/>
        <v>-9.9422517013675565E-4</v>
      </c>
      <c r="K1995" s="5">
        <f t="shared" ca="1" si="404"/>
        <v>-0.70709999999996853</v>
      </c>
      <c r="L1995" s="6">
        <f t="shared" si="405"/>
        <v>1994</v>
      </c>
      <c r="M1995">
        <f t="shared" si="394"/>
        <v>710.75345021722239</v>
      </c>
      <c r="N1995">
        <f t="shared" si="395"/>
        <v>0.28290130165372679</v>
      </c>
      <c r="O1995">
        <f t="shared" si="396"/>
        <v>1.0482446741815976</v>
      </c>
      <c r="P1995" t="str">
        <f t="shared" si="397"/>
        <v/>
      </c>
      <c r="Q1995">
        <f t="shared" si="398"/>
        <v>0</v>
      </c>
      <c r="R1995">
        <f t="shared" si="399"/>
        <v>0</v>
      </c>
      <c r="S1995" t="str">
        <f t="shared" si="400"/>
        <v/>
      </c>
      <c r="T1995" t="str">
        <f t="shared" si="401"/>
        <v/>
      </c>
      <c r="U1995" t="str">
        <f t="shared" si="393"/>
        <v/>
      </c>
      <c r="W1995">
        <f t="shared" ca="1" si="402"/>
        <v>-54.639743814000667</v>
      </c>
    </row>
    <row r="1996" spans="1:23" x14ac:dyDescent="0.25">
      <c r="A1996" s="2">
        <v>43235.774312870373</v>
      </c>
      <c r="B1996">
        <v>711.05</v>
      </c>
      <c r="C1996">
        <v>1</v>
      </c>
      <c r="H1996">
        <f>VLOOKUP(A1996,[1]Sheet1!$A$2:$F$5022,5,FALSE)</f>
        <v>711.20709999999997</v>
      </c>
      <c r="I1996">
        <f>VLOOKUP(A1996,[1]Sheet1!$A$2:$F$5022,6,FALSE)</f>
        <v>711.54991304400005</v>
      </c>
      <c r="J1996" s="5">
        <f t="shared" ca="1" si="403"/>
        <v>-9.9422517013675565E-4</v>
      </c>
      <c r="K1996" s="5">
        <f t="shared" ca="1" si="404"/>
        <v>-0.70709999999996853</v>
      </c>
      <c r="L1996" s="6">
        <f t="shared" si="405"/>
        <v>1995</v>
      </c>
      <c r="M1996">
        <f t="shared" si="394"/>
        <v>710.77607007321001</v>
      </c>
      <c r="N1996">
        <f t="shared" si="395"/>
        <v>0.28662202847034818</v>
      </c>
      <c r="O1996">
        <f t="shared" si="396"/>
        <v>0.95571833139226303</v>
      </c>
      <c r="P1996" t="str">
        <f t="shared" si="397"/>
        <v/>
      </c>
      <c r="Q1996">
        <f t="shared" si="398"/>
        <v>0</v>
      </c>
      <c r="R1996">
        <f t="shared" si="399"/>
        <v>0</v>
      </c>
      <c r="S1996" t="str">
        <f t="shared" si="400"/>
        <v/>
      </c>
      <c r="T1996" t="str">
        <f t="shared" si="401"/>
        <v/>
      </c>
      <c r="U1996" t="str">
        <f t="shared" si="393"/>
        <v/>
      </c>
      <c r="W1996">
        <f t="shared" ca="1" si="402"/>
        <v>-54.639743814000667</v>
      </c>
    </row>
    <row r="1997" spans="1:23" x14ac:dyDescent="0.25">
      <c r="A1997" s="2">
        <v>43235.774312870373</v>
      </c>
      <c r="B1997">
        <v>711.05</v>
      </c>
      <c r="C1997">
        <v>1</v>
      </c>
      <c r="H1997">
        <f>VLOOKUP(A1997,[1]Sheet1!$A$2:$F$5022,5,FALSE)</f>
        <v>711.20709999999997</v>
      </c>
      <c r="I1997">
        <f>VLOOKUP(A1997,[1]Sheet1!$A$2:$F$5022,6,FALSE)</f>
        <v>711.54991304400005</v>
      </c>
      <c r="J1997" s="5">
        <f t="shared" ca="1" si="403"/>
        <v>-9.9422517013675565E-4</v>
      </c>
      <c r="K1997" s="5">
        <f t="shared" ca="1" si="404"/>
        <v>-0.70709999999996853</v>
      </c>
      <c r="L1997" s="6">
        <f t="shared" si="405"/>
        <v>1996</v>
      </c>
      <c r="M1997">
        <f t="shared" si="394"/>
        <v>710.80041588394329</v>
      </c>
      <c r="N1997">
        <f t="shared" si="395"/>
        <v>0.28919365647374273</v>
      </c>
      <c r="O1997">
        <f t="shared" si="396"/>
        <v>0.86303454612369035</v>
      </c>
      <c r="P1997" t="str">
        <f t="shared" si="397"/>
        <v/>
      </c>
      <c r="Q1997">
        <f t="shared" si="398"/>
        <v>0</v>
      </c>
      <c r="R1997">
        <f t="shared" si="399"/>
        <v>0</v>
      </c>
      <c r="S1997" t="str">
        <f t="shared" si="400"/>
        <v/>
      </c>
      <c r="T1997" t="str">
        <f t="shared" si="401"/>
        <v/>
      </c>
      <c r="U1997" t="str">
        <f t="shared" si="393"/>
        <v/>
      </c>
      <c r="W1997">
        <f t="shared" ca="1" si="402"/>
        <v>-54.639743814000667</v>
      </c>
    </row>
    <row r="1998" spans="1:23" x14ac:dyDescent="0.25">
      <c r="A1998" s="2">
        <v>43235.774312870373</v>
      </c>
      <c r="B1998">
        <v>711.05</v>
      </c>
      <c r="C1998">
        <v>1</v>
      </c>
      <c r="H1998">
        <f>VLOOKUP(A1998,[1]Sheet1!$A$2:$F$5022,5,FALSE)</f>
        <v>711.20709999999997</v>
      </c>
      <c r="I1998">
        <f>VLOOKUP(A1998,[1]Sheet1!$A$2:$F$5022,6,FALSE)</f>
        <v>711.54991304400005</v>
      </c>
      <c r="J1998" s="5">
        <f t="shared" ca="1" si="403"/>
        <v>-9.9422517013675565E-4</v>
      </c>
      <c r="K1998" s="5">
        <f t="shared" ca="1" si="404"/>
        <v>-0.70709999999996853</v>
      </c>
      <c r="L1998" s="6">
        <f t="shared" si="405"/>
        <v>1997</v>
      </c>
      <c r="M1998">
        <f t="shared" si="394"/>
        <v>710.82642556022302</v>
      </c>
      <c r="N1998">
        <f t="shared" si="395"/>
        <v>0.29046124758736319</v>
      </c>
      <c r="O1998">
        <f t="shared" si="396"/>
        <v>0.76972209420017068</v>
      </c>
      <c r="P1998" t="str">
        <f t="shared" si="397"/>
        <v/>
      </c>
      <c r="Q1998">
        <f t="shared" si="398"/>
        <v>0</v>
      </c>
      <c r="R1998">
        <f t="shared" si="399"/>
        <v>0</v>
      </c>
      <c r="S1998" t="str">
        <f t="shared" si="400"/>
        <v/>
      </c>
      <c r="T1998" t="str">
        <f t="shared" si="401"/>
        <v/>
      </c>
      <c r="U1998" t="str">
        <f t="shared" si="393"/>
        <v/>
      </c>
      <c r="W1998">
        <f t="shared" ca="1" si="402"/>
        <v>-54.639743814000667</v>
      </c>
    </row>
    <row r="1999" spans="1:23" x14ac:dyDescent="0.25">
      <c r="A1999" s="2">
        <v>43235.774480300926</v>
      </c>
      <c r="B1999">
        <v>711.10480519580017</v>
      </c>
      <c r="C1999">
        <v>18</v>
      </c>
      <c r="H1999">
        <f>VLOOKUP(A1999,[1]Sheet1!$A$2:$F$5022,5,FALSE)</f>
        <v>711.21</v>
      </c>
      <c r="I1999">
        <f>VLOOKUP(A1999,[1]Sheet1!$A$2:$F$5022,6,FALSE)</f>
        <v>711.60902666000004</v>
      </c>
      <c r="J1999" s="5">
        <f t="shared" ca="1" si="403"/>
        <v>-9.9829867409068529E-4</v>
      </c>
      <c r="K1999" s="5">
        <f t="shared" ca="1" si="404"/>
        <v>-0.71000000000003627</v>
      </c>
      <c r="L1999" s="6">
        <f t="shared" si="405"/>
        <v>1998</v>
      </c>
      <c r="M1999">
        <f t="shared" si="394"/>
        <v>710.8540991020493</v>
      </c>
      <c r="N1999">
        <f t="shared" si="395"/>
        <v>0.2902384466747282</v>
      </c>
      <c r="O1999">
        <f t="shared" si="396"/>
        <v>0.86379353467196485</v>
      </c>
      <c r="P1999" t="str">
        <f t="shared" si="397"/>
        <v/>
      </c>
      <c r="Q1999">
        <f t="shared" si="398"/>
        <v>1.6743055311962962E-4</v>
      </c>
      <c r="R1999">
        <f t="shared" si="399"/>
        <v>0</v>
      </c>
      <c r="S1999" t="str">
        <f t="shared" si="400"/>
        <v/>
      </c>
      <c r="T1999" t="str">
        <f t="shared" si="401"/>
        <v/>
      </c>
      <c r="U1999" t="str">
        <f t="shared" si="393"/>
        <v/>
      </c>
      <c r="W1999">
        <f t="shared" ca="1" si="402"/>
        <v>-54.639743814000667</v>
      </c>
    </row>
    <row r="2000" spans="1:23" x14ac:dyDescent="0.25">
      <c r="A2000" s="2">
        <v>43235.774480300926</v>
      </c>
      <c r="B2000">
        <v>711.62</v>
      </c>
      <c r="C2000">
        <v>1</v>
      </c>
      <c r="H2000">
        <f>VLOOKUP(A2000,[1]Sheet1!$A$2:$F$5022,5,FALSE)</f>
        <v>711.21</v>
      </c>
      <c r="I2000">
        <f>VLOOKUP(A2000,[1]Sheet1!$A$2:$F$5022,6,FALSE)</f>
        <v>711.60902666000004</v>
      </c>
      <c r="J2000" s="5">
        <f t="shared" ca="1" si="403"/>
        <v>-9.9829867409068529E-4</v>
      </c>
      <c r="K2000" s="5">
        <f t="shared" ca="1" si="404"/>
        <v>-0.71000000000003627</v>
      </c>
      <c r="L2000" s="6">
        <f t="shared" si="405"/>
        <v>1999</v>
      </c>
      <c r="M2000">
        <f t="shared" si="394"/>
        <v>710.88969996037008</v>
      </c>
      <c r="N2000">
        <f t="shared" si="395"/>
        <v>0.28937116977479793</v>
      </c>
      <c r="O2000">
        <f t="shared" si="396"/>
        <v>2.5237484445954905</v>
      </c>
      <c r="P2000">
        <f t="shared" si="397"/>
        <v>1</v>
      </c>
      <c r="Q2000">
        <f t="shared" si="398"/>
        <v>0</v>
      </c>
      <c r="R2000">
        <f t="shared" si="399"/>
        <v>0</v>
      </c>
      <c r="S2000">
        <f t="shared" si="400"/>
        <v>1</v>
      </c>
      <c r="T2000">
        <f t="shared" ca="1" si="401"/>
        <v>-0.71000000000003627</v>
      </c>
      <c r="U2000">
        <f t="shared" ca="1" si="393"/>
        <v>-0.71000000000003627</v>
      </c>
      <c r="W2000">
        <f t="shared" ca="1" si="402"/>
        <v>-55.349743814000703</v>
      </c>
    </row>
    <row r="2001" spans="1:23" x14ac:dyDescent="0.25">
      <c r="A2001" s="2">
        <v>43235.774631805558</v>
      </c>
      <c r="B2001">
        <v>711.52872585199998</v>
      </c>
      <c r="C2001">
        <v>5</v>
      </c>
      <c r="H2001">
        <f>VLOOKUP(A2001,[1]Sheet1!$A$2:$F$5022,5,FALSE)</f>
        <v>711.21</v>
      </c>
      <c r="I2001">
        <f>VLOOKUP(A2001,[1]Sheet1!$A$2:$F$5022,6,FALSE)</f>
        <v>711.52</v>
      </c>
      <c r="J2001" s="5">
        <f t="shared" ca="1" si="403"/>
        <v>-9.9829867409068529E-4</v>
      </c>
      <c r="K2001" s="5">
        <f t="shared" ca="1" si="404"/>
        <v>-0.71000000000003627</v>
      </c>
      <c r="L2001" s="6">
        <f t="shared" si="405"/>
        <v>2000</v>
      </c>
      <c r="M2001">
        <f t="shared" si="394"/>
        <v>710.98556776171313</v>
      </c>
      <c r="N2001">
        <f t="shared" si="395"/>
        <v>0.30743813935601055</v>
      </c>
      <c r="O2001">
        <f t="shared" si="396"/>
        <v>1.7667231899874325</v>
      </c>
      <c r="P2001">
        <f t="shared" si="397"/>
        <v>1</v>
      </c>
      <c r="Q2001">
        <f t="shared" si="398"/>
        <v>1.5150463150348514E-4</v>
      </c>
      <c r="R2001">
        <f t="shared" si="399"/>
        <v>0</v>
      </c>
      <c r="S2001">
        <f t="shared" si="400"/>
        <v>1</v>
      </c>
      <c r="T2001">
        <f t="shared" ca="1" si="401"/>
        <v>-0.71000000000003627</v>
      </c>
      <c r="U2001" t="str">
        <f t="shared" si="393"/>
        <v/>
      </c>
      <c r="W2001">
        <f t="shared" ca="1" si="402"/>
        <v>-55.349743814000703</v>
      </c>
    </row>
    <row r="2002" spans="1:23" x14ac:dyDescent="0.25">
      <c r="A2002" s="2">
        <v>43235.774631805558</v>
      </c>
      <c r="B2002">
        <v>711.52</v>
      </c>
      <c r="C2002">
        <v>1</v>
      </c>
      <c r="H2002">
        <f>VLOOKUP(A2002,[1]Sheet1!$A$2:$F$5022,5,FALSE)</f>
        <v>711.21</v>
      </c>
      <c r="I2002">
        <f>VLOOKUP(A2002,[1]Sheet1!$A$2:$F$5022,6,FALSE)</f>
        <v>711.52</v>
      </c>
      <c r="J2002" s="5">
        <f t="shared" ca="1" si="403"/>
        <v>-9.9829867409068529E-4</v>
      </c>
      <c r="K2002" s="5">
        <f t="shared" ca="1" si="404"/>
        <v>-0.71000000000003627</v>
      </c>
      <c r="L2002" s="6">
        <f t="shared" si="405"/>
        <v>2001</v>
      </c>
      <c r="M2002">
        <f t="shared" si="394"/>
        <v>711.06959912381967</v>
      </c>
      <c r="N2002">
        <f t="shared" si="395"/>
        <v>0.3118825134103777</v>
      </c>
      <c r="O2002">
        <f t="shared" si="396"/>
        <v>1.4441363552424284</v>
      </c>
      <c r="P2002" t="str">
        <f t="shared" si="397"/>
        <v/>
      </c>
      <c r="Q2002">
        <f t="shared" si="398"/>
        <v>0</v>
      </c>
      <c r="R2002">
        <f t="shared" si="399"/>
        <v>0</v>
      </c>
      <c r="S2002" t="str">
        <f t="shared" si="400"/>
        <v/>
      </c>
      <c r="T2002" t="str">
        <f t="shared" si="401"/>
        <v/>
      </c>
      <c r="U2002" t="str">
        <f t="shared" si="393"/>
        <v/>
      </c>
      <c r="W2002">
        <f t="shared" ca="1" si="402"/>
        <v>-55.349743814000703</v>
      </c>
    </row>
    <row r="2003" spans="1:23" x14ac:dyDescent="0.25">
      <c r="A2003" s="2">
        <v>43235.774631805558</v>
      </c>
      <c r="B2003">
        <v>711.52</v>
      </c>
      <c r="C2003">
        <v>1</v>
      </c>
      <c r="H2003">
        <f>VLOOKUP(A2003,[1]Sheet1!$A$2:$F$5022,5,FALSE)</f>
        <v>711.21</v>
      </c>
      <c r="I2003">
        <f>VLOOKUP(A2003,[1]Sheet1!$A$2:$F$5022,6,FALSE)</f>
        <v>711.52</v>
      </c>
      <c r="J2003" s="5">
        <f t="shared" ca="1" si="403"/>
        <v>-9.9829867409068529E-4</v>
      </c>
      <c r="K2003" s="5">
        <f t="shared" ca="1" si="404"/>
        <v>-0.71000000000003627</v>
      </c>
      <c r="L2003" s="6">
        <f t="shared" si="405"/>
        <v>2002</v>
      </c>
      <c r="M2003">
        <f t="shared" si="394"/>
        <v>711.15144072995884</v>
      </c>
      <c r="N2003">
        <f t="shared" si="395"/>
        <v>0.30956062740546608</v>
      </c>
      <c r="O2003">
        <f t="shared" si="396"/>
        <v>1.1905883287877015</v>
      </c>
      <c r="P2003" t="str">
        <f t="shared" si="397"/>
        <v/>
      </c>
      <c r="Q2003">
        <f t="shared" si="398"/>
        <v>0</v>
      </c>
      <c r="R2003">
        <f t="shared" si="399"/>
        <v>0</v>
      </c>
      <c r="S2003" t="str">
        <f t="shared" si="400"/>
        <v/>
      </c>
      <c r="T2003" t="str">
        <f t="shared" si="401"/>
        <v/>
      </c>
      <c r="U2003" t="str">
        <f t="shared" si="393"/>
        <v/>
      </c>
      <c r="W2003">
        <f t="shared" ca="1" si="402"/>
        <v>-55.349743814000703</v>
      </c>
    </row>
    <row r="2004" spans="1:23" x14ac:dyDescent="0.25">
      <c r="A2004" s="2">
        <v>43235.774631805558</v>
      </c>
      <c r="B2004">
        <v>711.52</v>
      </c>
      <c r="C2004">
        <v>1</v>
      </c>
      <c r="H2004">
        <f>VLOOKUP(A2004,[1]Sheet1!$A$2:$F$5022,5,FALSE)</f>
        <v>711.21</v>
      </c>
      <c r="I2004">
        <f>VLOOKUP(A2004,[1]Sheet1!$A$2:$F$5022,6,FALSE)</f>
        <v>711.52</v>
      </c>
      <c r="J2004" s="5">
        <f t="shared" ca="1" si="403"/>
        <v>-9.9829867409068529E-4</v>
      </c>
      <c r="K2004" s="5">
        <f t="shared" ca="1" si="404"/>
        <v>-0.71000000000003627</v>
      </c>
      <c r="L2004" s="6">
        <f t="shared" si="405"/>
        <v>2003</v>
      </c>
      <c r="M2004">
        <f t="shared" si="394"/>
        <v>711.23252603357673</v>
      </c>
      <c r="N2004">
        <f t="shared" si="395"/>
        <v>0.300733771524553</v>
      </c>
      <c r="O2004">
        <f t="shared" si="396"/>
        <v>0.95590849330261829</v>
      </c>
      <c r="P2004" t="str">
        <f t="shared" si="397"/>
        <v/>
      </c>
      <c r="Q2004">
        <f t="shared" si="398"/>
        <v>0</v>
      </c>
      <c r="R2004">
        <f t="shared" si="399"/>
        <v>0</v>
      </c>
      <c r="S2004" t="str">
        <f t="shared" si="400"/>
        <v/>
      </c>
      <c r="T2004" t="str">
        <f t="shared" si="401"/>
        <v/>
      </c>
      <c r="U2004" t="str">
        <f t="shared" si="393"/>
        <v/>
      </c>
      <c r="W2004">
        <f t="shared" ca="1" si="402"/>
        <v>-55.349743814000703</v>
      </c>
    </row>
    <row r="2005" spans="1:23" x14ac:dyDescent="0.25">
      <c r="A2005" s="2">
        <v>43235.774631805558</v>
      </c>
      <c r="B2005">
        <v>711.52</v>
      </c>
      <c r="C2005">
        <v>1</v>
      </c>
      <c r="H2005">
        <f>VLOOKUP(A2005,[1]Sheet1!$A$2:$F$5022,5,FALSE)</f>
        <v>711.21</v>
      </c>
      <c r="I2005">
        <f>VLOOKUP(A2005,[1]Sheet1!$A$2:$F$5022,6,FALSE)</f>
        <v>711.52</v>
      </c>
      <c r="J2005" s="5">
        <f t="shared" ca="1" si="403"/>
        <v>-9.9829867409068529E-4</v>
      </c>
      <c r="K2005" s="5">
        <f t="shared" ca="1" si="404"/>
        <v>-0.71000000000003627</v>
      </c>
      <c r="L2005" s="6">
        <f t="shared" si="405"/>
        <v>2004</v>
      </c>
      <c r="M2005">
        <f t="shared" si="394"/>
        <v>711.31292823850833</v>
      </c>
      <c r="N2005">
        <f t="shared" si="395"/>
        <v>0.28492046889037759</v>
      </c>
      <c r="O2005">
        <f t="shared" si="396"/>
        <v>0.7267703942018916</v>
      </c>
      <c r="P2005" t="str">
        <f t="shared" si="397"/>
        <v/>
      </c>
      <c r="Q2005">
        <f t="shared" si="398"/>
        <v>0</v>
      </c>
      <c r="R2005">
        <f t="shared" si="399"/>
        <v>0</v>
      </c>
      <c r="S2005" t="str">
        <f t="shared" si="400"/>
        <v/>
      </c>
      <c r="T2005" t="str">
        <f t="shared" si="401"/>
        <v/>
      </c>
      <c r="U2005" t="str">
        <f t="shared" si="393"/>
        <v/>
      </c>
      <c r="W2005">
        <f t="shared" ca="1" si="402"/>
        <v>-55.349743814000703</v>
      </c>
    </row>
    <row r="2006" spans="1:23" x14ac:dyDescent="0.25">
      <c r="A2006" s="2">
        <v>43235.774631805558</v>
      </c>
      <c r="B2006">
        <v>711.52</v>
      </c>
      <c r="C2006">
        <v>1</v>
      </c>
      <c r="H2006">
        <f>VLOOKUP(A2006,[1]Sheet1!$A$2:$F$5022,5,FALSE)</f>
        <v>711.21</v>
      </c>
      <c r="I2006">
        <f>VLOOKUP(A2006,[1]Sheet1!$A$2:$F$5022,6,FALSE)</f>
        <v>711.52</v>
      </c>
      <c r="J2006" s="5">
        <f t="shared" ca="1" si="403"/>
        <v>-9.9829867409068529E-4</v>
      </c>
      <c r="K2006" s="5">
        <f t="shared" ca="1" si="404"/>
        <v>-0.71000000000003627</v>
      </c>
      <c r="L2006" s="6">
        <f t="shared" si="405"/>
        <v>2005</v>
      </c>
      <c r="M2006">
        <f t="shared" si="394"/>
        <v>711.3931287212697</v>
      </c>
      <c r="N2006">
        <f t="shared" si="395"/>
        <v>0.26039448014503036</v>
      </c>
      <c r="O2006">
        <f t="shared" si="396"/>
        <v>0.48722722025295906</v>
      </c>
      <c r="P2006" t="str">
        <f t="shared" si="397"/>
        <v/>
      </c>
      <c r="Q2006">
        <f t="shared" si="398"/>
        <v>0</v>
      </c>
      <c r="R2006">
        <f t="shared" si="399"/>
        <v>0</v>
      </c>
      <c r="S2006" t="str">
        <f t="shared" si="400"/>
        <v/>
      </c>
      <c r="T2006" t="str">
        <f t="shared" si="401"/>
        <v/>
      </c>
      <c r="U2006" t="str">
        <f t="shared" si="393"/>
        <v/>
      </c>
      <c r="W2006">
        <f t="shared" ca="1" si="402"/>
        <v>-55.349743814000703</v>
      </c>
    </row>
    <row r="2007" spans="1:23" x14ac:dyDescent="0.25">
      <c r="A2007" s="2">
        <v>43235.774631805558</v>
      </c>
      <c r="B2007">
        <v>711.52</v>
      </c>
      <c r="C2007">
        <v>1</v>
      </c>
      <c r="H2007">
        <f>VLOOKUP(A2007,[1]Sheet1!$A$2:$F$5022,5,FALSE)</f>
        <v>711.21</v>
      </c>
      <c r="I2007">
        <f>VLOOKUP(A2007,[1]Sheet1!$A$2:$F$5022,6,FALSE)</f>
        <v>711.52</v>
      </c>
      <c r="J2007" s="5">
        <f t="shared" ca="1" si="403"/>
        <v>-9.9829867409068529E-4</v>
      </c>
      <c r="K2007" s="5">
        <f t="shared" ca="1" si="404"/>
        <v>-0.71000000000003627</v>
      </c>
      <c r="L2007" s="6">
        <f t="shared" si="405"/>
        <v>2006</v>
      </c>
      <c r="M2007">
        <f t="shared" si="394"/>
        <v>711.45647276979116</v>
      </c>
      <c r="N2007">
        <f t="shared" si="395"/>
        <v>0.24718815541708417</v>
      </c>
      <c r="O2007">
        <f t="shared" si="396"/>
        <v>0.25699949134548644</v>
      </c>
      <c r="P2007" t="str">
        <f t="shared" si="397"/>
        <v/>
      </c>
      <c r="Q2007">
        <f t="shared" si="398"/>
        <v>0</v>
      </c>
      <c r="R2007">
        <f t="shared" si="399"/>
        <v>0</v>
      </c>
      <c r="S2007" t="str">
        <f t="shared" si="400"/>
        <v/>
      </c>
      <c r="T2007" t="str">
        <f t="shared" si="401"/>
        <v/>
      </c>
      <c r="U2007" t="str">
        <f t="shared" si="393"/>
        <v/>
      </c>
      <c r="W2007">
        <f t="shared" ca="1" si="402"/>
        <v>-55.349743814000703</v>
      </c>
    </row>
    <row r="2008" spans="1:23" x14ac:dyDescent="0.25">
      <c r="A2008" s="2">
        <v>43235.774631805558</v>
      </c>
      <c r="B2008">
        <v>711.52</v>
      </c>
      <c r="C2008">
        <v>1</v>
      </c>
      <c r="H2008">
        <f>VLOOKUP(A2008,[1]Sheet1!$A$2:$F$5022,5,FALSE)</f>
        <v>711.21</v>
      </c>
      <c r="I2008">
        <f>VLOOKUP(A2008,[1]Sheet1!$A$2:$F$5022,6,FALSE)</f>
        <v>711.52</v>
      </c>
      <c r="J2008" s="5">
        <f t="shared" ca="1" si="403"/>
        <v>-9.9829867409068529E-4</v>
      </c>
      <c r="K2008" s="5">
        <f t="shared" ca="1" si="404"/>
        <v>-0.71000000000003627</v>
      </c>
      <c r="L2008" s="6">
        <f t="shared" si="405"/>
        <v>2007</v>
      </c>
      <c r="M2008">
        <f t="shared" si="394"/>
        <v>711.50659063910211</v>
      </c>
      <c r="N2008">
        <f t="shared" si="395"/>
        <v>0.24060514079030135</v>
      </c>
      <c r="O2008">
        <f t="shared" si="396"/>
        <v>5.5731813766831603E-2</v>
      </c>
      <c r="P2008" t="str">
        <f t="shared" si="397"/>
        <v/>
      </c>
      <c r="Q2008">
        <f t="shared" si="398"/>
        <v>0</v>
      </c>
      <c r="R2008">
        <f t="shared" si="399"/>
        <v>0</v>
      </c>
      <c r="S2008" t="str">
        <f t="shared" si="400"/>
        <v/>
      </c>
      <c r="T2008" t="str">
        <f t="shared" si="401"/>
        <v/>
      </c>
      <c r="U2008" t="str">
        <f t="shared" si="393"/>
        <v/>
      </c>
      <c r="W2008">
        <f t="shared" ca="1" si="402"/>
        <v>-55.349743814000703</v>
      </c>
    </row>
    <row r="2009" spans="1:23" x14ac:dyDescent="0.25">
      <c r="A2009" s="2">
        <v>43235.774631805558</v>
      </c>
      <c r="B2009">
        <v>711.52</v>
      </c>
      <c r="C2009">
        <v>1</v>
      </c>
      <c r="H2009">
        <f>VLOOKUP(A2009,[1]Sheet1!$A$2:$F$5022,5,FALSE)</f>
        <v>711.21</v>
      </c>
      <c r="I2009">
        <f>VLOOKUP(A2009,[1]Sheet1!$A$2:$F$5022,6,FALSE)</f>
        <v>711.52</v>
      </c>
      <c r="J2009" s="5">
        <f t="shared" ca="1" si="403"/>
        <v>-9.9829867409068529E-4</v>
      </c>
      <c r="K2009" s="5">
        <f t="shared" ca="1" si="404"/>
        <v>-0.71000000000003627</v>
      </c>
      <c r="L2009" s="6">
        <f t="shared" si="405"/>
        <v>2008</v>
      </c>
      <c r="M2009">
        <f t="shared" si="394"/>
        <v>711.55378413866492</v>
      </c>
      <c r="N2009">
        <f t="shared" si="395"/>
        <v>0.23303115215752002</v>
      </c>
      <c r="O2009">
        <f t="shared" si="396"/>
        <v>-0.14497691983303931</v>
      </c>
      <c r="P2009" t="str">
        <f t="shared" si="397"/>
        <v/>
      </c>
      <c r="Q2009">
        <f t="shared" si="398"/>
        <v>0</v>
      </c>
      <c r="R2009">
        <f t="shared" si="399"/>
        <v>0</v>
      </c>
      <c r="S2009" t="str">
        <f t="shared" si="400"/>
        <v/>
      </c>
      <c r="T2009" t="str">
        <f t="shared" si="401"/>
        <v/>
      </c>
      <c r="U2009" t="str">
        <f t="shared" si="393"/>
        <v/>
      </c>
      <c r="V2009" s="7"/>
      <c r="W2009">
        <f t="shared" ca="1" si="402"/>
        <v>-55.349743814000703</v>
      </c>
    </row>
    <row r="2010" spans="1:23" x14ac:dyDescent="0.25">
      <c r="A2010" s="2">
        <v>43235.774904050922</v>
      </c>
      <c r="B2010">
        <v>711.48259617999997</v>
      </c>
      <c r="C2010">
        <v>4</v>
      </c>
      <c r="H2010">
        <f>VLOOKUP(A2010,[1]Sheet1!$A$2:$F$5022,5,FALSE)</f>
        <v>711.21</v>
      </c>
      <c r="I2010">
        <f>VLOOKUP(A2010,[1]Sheet1!$A$2:$F$5022,6,FALSE)</f>
        <v>711.30210221280004</v>
      </c>
      <c r="J2010" s="5">
        <f t="shared" ca="1" si="403"/>
        <v>-9.9829867409068529E-4</v>
      </c>
      <c r="K2010" s="5">
        <f t="shared" ca="1" si="404"/>
        <v>-0.71000000000003627</v>
      </c>
      <c r="L2010" s="6">
        <f t="shared" si="405"/>
        <v>2009</v>
      </c>
      <c r="M2010">
        <f t="shared" si="394"/>
        <v>711.59805326847993</v>
      </c>
      <c r="N2010">
        <f t="shared" si="395"/>
        <v>0.22476529650725247</v>
      </c>
      <c r="O2010">
        <f t="shared" si="396"/>
        <v>-0.51367844713621702</v>
      </c>
      <c r="P2010" t="str">
        <f t="shared" si="397"/>
        <v/>
      </c>
      <c r="Q2010">
        <f t="shared" si="398"/>
        <v>2.7224536461289972E-4</v>
      </c>
      <c r="R2010">
        <f t="shared" si="399"/>
        <v>0</v>
      </c>
      <c r="S2010" t="str">
        <f t="shared" si="400"/>
        <v/>
      </c>
      <c r="T2010" t="str">
        <f t="shared" si="401"/>
        <v/>
      </c>
      <c r="U2010" t="str">
        <f t="shared" si="393"/>
        <v/>
      </c>
      <c r="W2010">
        <f t="shared" ca="1" si="402"/>
        <v>-55.349743814000703</v>
      </c>
    </row>
    <row r="2011" spans="1:23" x14ac:dyDescent="0.25">
      <c r="A2011" s="2">
        <v>43235.774904050922</v>
      </c>
      <c r="B2011">
        <v>711.42</v>
      </c>
      <c r="C2011">
        <v>1</v>
      </c>
      <c r="H2011">
        <f>VLOOKUP(A2011,[1]Sheet1!$A$2:$F$5022,5,FALSE)</f>
        <v>711.21</v>
      </c>
      <c r="I2011">
        <f>VLOOKUP(A2011,[1]Sheet1!$A$2:$F$5022,6,FALSE)</f>
        <v>711.30210221280004</v>
      </c>
      <c r="J2011" s="5">
        <f t="shared" ca="1" si="403"/>
        <v>-9.9829867409068529E-4</v>
      </c>
      <c r="K2011" s="5">
        <f t="shared" ca="1" si="404"/>
        <v>-0.71000000000003627</v>
      </c>
      <c r="L2011" s="6">
        <f t="shared" si="405"/>
        <v>2010</v>
      </c>
      <c r="M2011">
        <f t="shared" si="394"/>
        <v>711.63512330626145</v>
      </c>
      <c r="N2011">
        <f t="shared" si="395"/>
        <v>0.21665891416624788</v>
      </c>
      <c r="O2011">
        <f t="shared" si="396"/>
        <v>-0.99291232529864737</v>
      </c>
      <c r="P2011" t="str">
        <f t="shared" si="397"/>
        <v/>
      </c>
      <c r="Q2011">
        <f t="shared" si="398"/>
        <v>0</v>
      </c>
      <c r="R2011">
        <f t="shared" si="399"/>
        <v>0</v>
      </c>
      <c r="S2011" t="str">
        <f t="shared" si="400"/>
        <v/>
      </c>
      <c r="T2011" t="str">
        <f t="shared" si="401"/>
        <v/>
      </c>
      <c r="U2011" t="str">
        <f t="shared" ref="U2011:U2074" si="406">IF(S2011=1,IF(ISNUMBER(S2010),"",K2011),"")</f>
        <v/>
      </c>
      <c r="W2011">
        <f t="shared" ca="1" si="402"/>
        <v>-55.349743814000703</v>
      </c>
    </row>
    <row r="2012" spans="1:23" x14ac:dyDescent="0.25">
      <c r="A2012" s="2">
        <v>43235.774904050922</v>
      </c>
      <c r="B2012">
        <v>711.42</v>
      </c>
      <c r="C2012">
        <v>1</v>
      </c>
      <c r="H2012">
        <f>VLOOKUP(A2012,[1]Sheet1!$A$2:$F$5022,5,FALSE)</f>
        <v>711.21</v>
      </c>
      <c r="I2012">
        <f>VLOOKUP(A2012,[1]Sheet1!$A$2:$F$5022,6,FALSE)</f>
        <v>711.30210221280004</v>
      </c>
      <c r="J2012" s="5">
        <f t="shared" ca="1" si="403"/>
        <v>-9.9829867409068529E-4</v>
      </c>
      <c r="K2012" s="5">
        <f t="shared" ca="1" si="404"/>
        <v>-0.71000000000003627</v>
      </c>
      <c r="L2012" s="6">
        <f t="shared" si="405"/>
        <v>2011</v>
      </c>
      <c r="M2012">
        <f t="shared" si="394"/>
        <v>711.66230371584095</v>
      </c>
      <c r="N2012">
        <f t="shared" si="395"/>
        <v>0.21038021038658439</v>
      </c>
      <c r="O2012">
        <f t="shared" si="396"/>
        <v>-1.1517419599293313</v>
      </c>
      <c r="P2012" t="str">
        <f t="shared" si="397"/>
        <v/>
      </c>
      <c r="Q2012">
        <f t="shared" si="398"/>
        <v>0</v>
      </c>
      <c r="R2012">
        <f t="shared" si="399"/>
        <v>0</v>
      </c>
      <c r="S2012" t="str">
        <f t="shared" si="400"/>
        <v/>
      </c>
      <c r="T2012" t="str">
        <f t="shared" si="401"/>
        <v/>
      </c>
      <c r="U2012" t="str">
        <f t="shared" si="406"/>
        <v/>
      </c>
      <c r="W2012">
        <f t="shared" ca="1" si="402"/>
        <v>-55.349743814000703</v>
      </c>
    </row>
    <row r="2013" spans="1:23" x14ac:dyDescent="0.25">
      <c r="A2013" s="2">
        <v>43235.774904050922</v>
      </c>
      <c r="B2013">
        <v>711.42</v>
      </c>
      <c r="C2013">
        <v>1</v>
      </c>
      <c r="H2013">
        <f>VLOOKUP(A2013,[1]Sheet1!$A$2:$F$5022,5,FALSE)</f>
        <v>711.21</v>
      </c>
      <c r="I2013">
        <f>VLOOKUP(A2013,[1]Sheet1!$A$2:$F$5022,6,FALSE)</f>
        <v>711.30210221280004</v>
      </c>
      <c r="J2013" s="5">
        <f t="shared" ca="1" si="403"/>
        <v>-9.9829867409068529E-4</v>
      </c>
      <c r="K2013" s="5">
        <f t="shared" ca="1" si="404"/>
        <v>-0.71000000000003627</v>
      </c>
      <c r="L2013" s="6">
        <f t="shared" si="405"/>
        <v>2012</v>
      </c>
      <c r="M2013">
        <f t="shared" si="394"/>
        <v>711.68706395735342</v>
      </c>
      <c r="N2013">
        <f t="shared" si="395"/>
        <v>0.20486595022991547</v>
      </c>
      <c r="O2013">
        <f t="shared" si="396"/>
        <v>-1.3036034394868383</v>
      </c>
      <c r="P2013" t="str">
        <f t="shared" si="397"/>
        <v/>
      </c>
      <c r="Q2013">
        <f t="shared" si="398"/>
        <v>0</v>
      </c>
      <c r="R2013">
        <f t="shared" si="399"/>
        <v>0</v>
      </c>
      <c r="S2013" t="str">
        <f t="shared" si="400"/>
        <v/>
      </c>
      <c r="T2013" t="str">
        <f t="shared" si="401"/>
        <v/>
      </c>
      <c r="U2013" t="str">
        <f t="shared" si="406"/>
        <v/>
      </c>
      <c r="W2013">
        <f t="shared" ca="1" si="402"/>
        <v>-55.349743814000703</v>
      </c>
    </row>
    <row r="2014" spans="1:23" x14ac:dyDescent="0.25">
      <c r="A2014" s="2">
        <v>43235.774904050922</v>
      </c>
      <c r="B2014">
        <v>711.42</v>
      </c>
      <c r="C2014">
        <v>1</v>
      </c>
      <c r="H2014">
        <f>VLOOKUP(A2014,[1]Sheet1!$A$2:$F$5022,5,FALSE)</f>
        <v>711.21</v>
      </c>
      <c r="I2014">
        <f>VLOOKUP(A2014,[1]Sheet1!$A$2:$F$5022,6,FALSE)</f>
        <v>711.30210221280004</v>
      </c>
      <c r="J2014" s="5">
        <f t="shared" ca="1" si="403"/>
        <v>-9.9829867409068529E-4</v>
      </c>
      <c r="K2014" s="5">
        <f t="shared" ca="1" si="404"/>
        <v>-0.71000000000003627</v>
      </c>
      <c r="L2014" s="6">
        <f t="shared" si="405"/>
        <v>2013</v>
      </c>
      <c r="M2014">
        <f t="shared" si="394"/>
        <v>711.70940403079851</v>
      </c>
      <c r="N2014">
        <f t="shared" si="395"/>
        <v>0.2003130429126686</v>
      </c>
      <c r="O2014">
        <f t="shared" si="396"/>
        <v>-1.4447587964839783</v>
      </c>
      <c r="P2014" t="str">
        <f t="shared" si="397"/>
        <v/>
      </c>
      <c r="Q2014">
        <f t="shared" si="398"/>
        <v>0</v>
      </c>
      <c r="R2014">
        <f t="shared" si="399"/>
        <v>0</v>
      </c>
      <c r="S2014" t="str">
        <f t="shared" si="400"/>
        <v/>
      </c>
      <c r="T2014" t="str">
        <f t="shared" si="401"/>
        <v/>
      </c>
      <c r="U2014" t="str">
        <f t="shared" si="406"/>
        <v/>
      </c>
      <c r="W2014">
        <f t="shared" ca="1" si="402"/>
        <v>-55.349743814000703</v>
      </c>
    </row>
    <row r="2015" spans="1:23" x14ac:dyDescent="0.25">
      <c r="A2015" s="2">
        <v>43235.774904050922</v>
      </c>
      <c r="B2015">
        <v>711.42</v>
      </c>
      <c r="C2015">
        <v>1</v>
      </c>
      <c r="H2015">
        <f>VLOOKUP(A2015,[1]Sheet1!$A$2:$F$5022,5,FALSE)</f>
        <v>711.21</v>
      </c>
      <c r="I2015">
        <f>VLOOKUP(A2015,[1]Sheet1!$A$2:$F$5022,6,FALSE)</f>
        <v>711.30210221280004</v>
      </c>
      <c r="J2015" s="5">
        <f t="shared" ca="1" si="403"/>
        <v>-9.9829867409068529E-4</v>
      </c>
      <c r="K2015" s="5">
        <f t="shared" ca="1" si="404"/>
        <v>-0.71000000000003627</v>
      </c>
      <c r="L2015" s="6">
        <f t="shared" si="405"/>
        <v>2014</v>
      </c>
      <c r="M2015">
        <f t="shared" si="394"/>
        <v>711.70349707466721</v>
      </c>
      <c r="N2015">
        <f t="shared" si="395"/>
        <v>0.2052504111789204</v>
      </c>
      <c r="O2015">
        <f t="shared" si="396"/>
        <v>-1.3812253677783042</v>
      </c>
      <c r="P2015" t="str">
        <f t="shared" si="397"/>
        <v/>
      </c>
      <c r="Q2015">
        <f t="shared" si="398"/>
        <v>0</v>
      </c>
      <c r="R2015">
        <f t="shared" si="399"/>
        <v>0</v>
      </c>
      <c r="S2015" t="str">
        <f t="shared" si="400"/>
        <v/>
      </c>
      <c r="T2015" t="str">
        <f t="shared" si="401"/>
        <v/>
      </c>
      <c r="U2015" t="str">
        <f t="shared" si="406"/>
        <v/>
      </c>
      <c r="W2015">
        <f t="shared" ca="1" si="402"/>
        <v>-55.349743814000703</v>
      </c>
    </row>
    <row r="2016" spans="1:23" x14ac:dyDescent="0.25">
      <c r="A2016" s="2">
        <v>43235.775034745369</v>
      </c>
      <c r="B2016">
        <v>711.30717280859994</v>
      </c>
      <c r="C2016">
        <v>2</v>
      </c>
      <c r="H2016">
        <f>VLOOKUP(A2016,[1]Sheet1!$A$2:$F$5022,5,FALSE)</f>
        <v>711.14680422920014</v>
      </c>
      <c r="I2016">
        <f>VLOOKUP(A2016,[1]Sheet1!$A$2:$F$5022,6,FALSE)</f>
        <v>711.30210221280004</v>
      </c>
      <c r="J2016" s="5">
        <f t="shared" ca="1" si="403"/>
        <v>-9.0952279522819879E-4</v>
      </c>
      <c r="K2016" s="5">
        <f t="shared" ca="1" si="404"/>
        <v>-0.6468042292001428</v>
      </c>
      <c r="L2016" s="6">
        <f t="shared" si="405"/>
        <v>2015</v>
      </c>
      <c r="M2016">
        <f t="shared" si="394"/>
        <v>711.68814567029051</v>
      </c>
      <c r="N2016">
        <f t="shared" si="395"/>
        <v>0.2064495156557562</v>
      </c>
      <c r="O2016">
        <f t="shared" si="396"/>
        <v>-1.8453560449413611</v>
      </c>
      <c r="P2016" t="str">
        <f t="shared" si="397"/>
        <v/>
      </c>
      <c r="Q2016">
        <f t="shared" si="398"/>
        <v>1.306944468524307E-4</v>
      </c>
      <c r="R2016">
        <f t="shared" si="399"/>
        <v>0</v>
      </c>
      <c r="S2016" t="str">
        <f t="shared" si="400"/>
        <v/>
      </c>
      <c r="T2016" t="str">
        <f t="shared" si="401"/>
        <v/>
      </c>
      <c r="U2016" t="str">
        <f t="shared" si="406"/>
        <v/>
      </c>
      <c r="W2016">
        <f t="shared" ca="1" si="402"/>
        <v>-55.349743814000703</v>
      </c>
    </row>
    <row r="2017" spans="1:23" x14ac:dyDescent="0.25">
      <c r="A2017" s="2">
        <v>43235.775195138893</v>
      </c>
      <c r="B2017">
        <v>711.23403963400028</v>
      </c>
      <c r="C2017">
        <v>6</v>
      </c>
      <c r="H2017">
        <f>VLOOKUP(A2017,[1]Sheet1!$A$2:$F$5022,5,FALSE)</f>
        <v>711.09030000000007</v>
      </c>
      <c r="I2017">
        <f>VLOOKUP(A2017,[1]Sheet1!$A$2:$F$5022,6,FALSE)</f>
        <v>711.27002254399997</v>
      </c>
      <c r="J2017" s="5">
        <f t="shared" ca="1" si="403"/>
        <v>-8.3013366938076668E-4</v>
      </c>
      <c r="K2017" s="5">
        <f t="shared" ca="1" si="404"/>
        <v>-0.59030000000007021</v>
      </c>
      <c r="L2017" s="6">
        <f t="shared" si="405"/>
        <v>2016</v>
      </c>
      <c r="M2017">
        <f t="shared" si="394"/>
        <v>711.66086886730682</v>
      </c>
      <c r="N2017">
        <f t="shared" si="395"/>
        <v>0.21253393866174811</v>
      </c>
      <c r="O2017">
        <f t="shared" si="396"/>
        <v>-2.0082874104443227</v>
      </c>
      <c r="P2017" t="str">
        <f t="shared" si="397"/>
        <v/>
      </c>
      <c r="Q2017">
        <f t="shared" si="398"/>
        <v>1.6039352340158075E-4</v>
      </c>
      <c r="R2017">
        <f t="shared" si="399"/>
        <v>0</v>
      </c>
      <c r="S2017" t="str">
        <f t="shared" si="400"/>
        <v/>
      </c>
      <c r="T2017" t="str">
        <f t="shared" si="401"/>
        <v/>
      </c>
      <c r="U2017" t="str">
        <f t="shared" si="406"/>
        <v/>
      </c>
      <c r="W2017">
        <f t="shared" ca="1" si="402"/>
        <v>-55.349743814000703</v>
      </c>
    </row>
    <row r="2018" spans="1:23" x14ac:dyDescent="0.25">
      <c r="A2018" s="2">
        <v>43235.775369953713</v>
      </c>
      <c r="B2018">
        <v>711.45518693899999</v>
      </c>
      <c r="C2018">
        <v>5</v>
      </c>
      <c r="H2018">
        <f>VLOOKUP(A2018,[1]Sheet1!$A$2:$F$5022,5,FALSE)</f>
        <v>711</v>
      </c>
      <c r="I2018">
        <f>VLOOKUP(A2018,[1]Sheet1!$A$2:$F$5022,6,FALSE)</f>
        <v>710.81</v>
      </c>
      <c r="J2018" s="5">
        <f t="shared" ca="1" si="403"/>
        <v>-7.0323488045007034E-4</v>
      </c>
      <c r="K2018" s="5">
        <f t="shared" ca="1" si="404"/>
        <v>-0.5</v>
      </c>
      <c r="L2018" s="6">
        <f t="shared" si="405"/>
        <v>2017</v>
      </c>
      <c r="M2018">
        <f t="shared" si="394"/>
        <v>711.62300963791029</v>
      </c>
      <c r="N2018">
        <f t="shared" si="395"/>
        <v>0.21920359187743935</v>
      </c>
      <c r="O2018">
        <f t="shared" si="396"/>
        <v>-0.7656019569429876</v>
      </c>
      <c r="P2018" t="str">
        <f t="shared" si="397"/>
        <v/>
      </c>
      <c r="Q2018">
        <f t="shared" si="398"/>
        <v>1.7481482063885778E-4</v>
      </c>
      <c r="R2018">
        <f t="shared" si="399"/>
        <v>0</v>
      </c>
      <c r="S2018" t="str">
        <f t="shared" si="400"/>
        <v/>
      </c>
      <c r="T2018" t="str">
        <f t="shared" si="401"/>
        <v/>
      </c>
      <c r="U2018" t="str">
        <f t="shared" si="406"/>
        <v/>
      </c>
      <c r="W2018">
        <f t="shared" ca="1" si="402"/>
        <v>-55.349743814000703</v>
      </c>
    </row>
    <row r="2019" spans="1:23" x14ac:dyDescent="0.25">
      <c r="A2019" s="2">
        <v>43235.775393946758</v>
      </c>
      <c r="B2019">
        <v>711.01159187919995</v>
      </c>
      <c r="C2019">
        <v>2</v>
      </c>
      <c r="H2019">
        <f>VLOOKUP(A2019,[1]Sheet1!$A$2:$F$5022,5,FALSE)</f>
        <v>710.58621324799992</v>
      </c>
      <c r="I2019">
        <f>VLOOKUP(A2019,[1]Sheet1!$A$2:$F$5022,6,FALSE)</f>
        <v>710.81</v>
      </c>
      <c r="J2019" s="5">
        <f t="shared" ca="1" si="403"/>
        <v>-1.2132693597565302E-4</v>
      </c>
      <c r="K2019" s="5">
        <f t="shared" ca="1" si="404"/>
        <v>-8.6213247999921805E-2</v>
      </c>
      <c r="L2019" s="6">
        <f t="shared" si="405"/>
        <v>2018</v>
      </c>
      <c r="M2019">
        <f t="shared" si="394"/>
        <v>711.60728010100479</v>
      </c>
      <c r="N2019">
        <f t="shared" si="395"/>
        <v>0.21381775257062707</v>
      </c>
      <c r="O2019">
        <f t="shared" si="396"/>
        <v>-2.7859624125834479</v>
      </c>
      <c r="P2019" t="str">
        <f t="shared" si="397"/>
        <v/>
      </c>
      <c r="Q2019">
        <f t="shared" si="398"/>
        <v>2.3993045033421367E-5</v>
      </c>
      <c r="R2019">
        <f t="shared" si="399"/>
        <v>0</v>
      </c>
      <c r="S2019" t="str">
        <f t="shared" si="400"/>
        <v/>
      </c>
      <c r="T2019" t="str">
        <f t="shared" si="401"/>
        <v/>
      </c>
      <c r="U2019" t="str">
        <f t="shared" si="406"/>
        <v/>
      </c>
      <c r="W2019">
        <f t="shared" ca="1" si="402"/>
        <v>-55.349743814000703</v>
      </c>
    </row>
    <row r="2020" spans="1:23" x14ac:dyDescent="0.25">
      <c r="A2020" s="2">
        <v>43235.775393946758</v>
      </c>
      <c r="B2020">
        <v>711</v>
      </c>
      <c r="C2020">
        <v>1</v>
      </c>
      <c r="H2020">
        <f>VLOOKUP(A2020,[1]Sheet1!$A$2:$F$5022,5,FALSE)</f>
        <v>710.58621324799992</v>
      </c>
      <c r="I2020">
        <f>VLOOKUP(A2020,[1]Sheet1!$A$2:$F$5022,6,FALSE)</f>
        <v>710.81</v>
      </c>
      <c r="J2020" s="5">
        <f t="shared" ca="1" si="403"/>
        <v>-1.8944072948543181E-3</v>
      </c>
      <c r="K2020" s="5">
        <f t="shared" ca="1" si="404"/>
        <v>-1.3461397059999172</v>
      </c>
      <c r="L2020" s="6">
        <f t="shared" si="405"/>
        <v>2019</v>
      </c>
      <c r="M2020">
        <f t="shared" si="394"/>
        <v>711.53639085841257</v>
      </c>
      <c r="N2020">
        <f t="shared" si="395"/>
        <v>0.22409841567913913</v>
      </c>
      <c r="O2020">
        <f t="shared" si="396"/>
        <v>-2.3935504264366174</v>
      </c>
      <c r="P2020" t="str">
        <f t="shared" si="397"/>
        <v/>
      </c>
      <c r="Q2020">
        <f t="shared" si="398"/>
        <v>0</v>
      </c>
      <c r="R2020">
        <f t="shared" si="399"/>
        <v>0</v>
      </c>
      <c r="S2020" t="str">
        <f t="shared" si="400"/>
        <v/>
      </c>
      <c r="T2020" t="str">
        <f t="shared" si="401"/>
        <v/>
      </c>
      <c r="U2020" t="str">
        <f t="shared" si="406"/>
        <v/>
      </c>
      <c r="W2020">
        <f t="shared" ca="1" si="402"/>
        <v>-55.349743814000703</v>
      </c>
    </row>
    <row r="2021" spans="1:23" x14ac:dyDescent="0.25">
      <c r="A2021" s="2">
        <v>43235.775393946758</v>
      </c>
      <c r="B2021">
        <v>711</v>
      </c>
      <c r="C2021">
        <v>1</v>
      </c>
      <c r="H2021">
        <f>VLOOKUP(A2021,[1]Sheet1!$A$2:$F$5022,5,FALSE)</f>
        <v>710.58621324799992</v>
      </c>
      <c r="I2021">
        <f>VLOOKUP(A2021,[1]Sheet1!$A$2:$F$5022,6,FALSE)</f>
        <v>710.81</v>
      </c>
      <c r="J2021" s="5">
        <f t="shared" ca="1" si="403"/>
        <v>-2.4098242471843482E-3</v>
      </c>
      <c r="K2021" s="5">
        <f t="shared" ca="1" si="404"/>
        <v>-1.712387886399938</v>
      </c>
      <c r="L2021" s="6">
        <f t="shared" si="405"/>
        <v>2020</v>
      </c>
      <c r="M2021">
        <f t="shared" si="394"/>
        <v>711.46195031594959</v>
      </c>
      <c r="N2021">
        <f t="shared" si="395"/>
        <v>0.2243023496799236</v>
      </c>
      <c r="O2021">
        <f t="shared" si="396"/>
        <v>-2.0594983361020973</v>
      </c>
      <c r="P2021" t="str">
        <f t="shared" si="397"/>
        <v/>
      </c>
      <c r="Q2021">
        <f t="shared" si="398"/>
        <v>0</v>
      </c>
      <c r="R2021">
        <f t="shared" si="399"/>
        <v>0</v>
      </c>
      <c r="S2021" t="str">
        <f t="shared" si="400"/>
        <v/>
      </c>
      <c r="T2021" t="str">
        <f t="shared" si="401"/>
        <v/>
      </c>
      <c r="U2021" t="str">
        <f t="shared" si="406"/>
        <v/>
      </c>
      <c r="W2021">
        <f t="shared" ca="1" si="402"/>
        <v>-55.349743814000703</v>
      </c>
    </row>
    <row r="2022" spans="1:23" x14ac:dyDescent="0.25">
      <c r="A2022" s="2">
        <v>43235.775393946758</v>
      </c>
      <c r="B2022">
        <v>711</v>
      </c>
      <c r="C2022">
        <v>1</v>
      </c>
      <c r="H2022">
        <f>VLOOKUP(A2022,[1]Sheet1!$A$2:$F$5022,5,FALSE)</f>
        <v>710.58621324799992</v>
      </c>
      <c r="I2022">
        <f>VLOOKUP(A2022,[1]Sheet1!$A$2:$F$5022,6,FALSE)</f>
        <v>710.81</v>
      </c>
      <c r="J2022" s="5">
        <f t="shared" ca="1" si="403"/>
        <v>-2.4098242471843482E-3</v>
      </c>
      <c r="K2022" s="5">
        <f t="shared" ca="1" si="404"/>
        <v>-1.712387886399938</v>
      </c>
      <c r="L2022" s="6">
        <f t="shared" si="405"/>
        <v>2021</v>
      </c>
      <c r="M2022">
        <f t="shared" si="394"/>
        <v>711.38549698951385</v>
      </c>
      <c r="N2022">
        <f t="shared" si="395"/>
        <v>0.21281076945325753</v>
      </c>
      <c r="O2022">
        <f t="shared" si="396"/>
        <v>-1.8114543286707381</v>
      </c>
      <c r="P2022" t="str">
        <f t="shared" si="397"/>
        <v/>
      </c>
      <c r="Q2022">
        <f t="shared" si="398"/>
        <v>0</v>
      </c>
      <c r="R2022">
        <f t="shared" si="399"/>
        <v>0</v>
      </c>
      <c r="S2022" t="str">
        <f t="shared" si="400"/>
        <v/>
      </c>
      <c r="T2022" t="str">
        <f t="shared" si="401"/>
        <v/>
      </c>
      <c r="U2022" t="str">
        <f t="shared" si="406"/>
        <v/>
      </c>
      <c r="W2022">
        <f t="shared" ca="1" si="402"/>
        <v>-55.349743814000703</v>
      </c>
    </row>
    <row r="2023" spans="1:23" x14ac:dyDescent="0.25">
      <c r="A2023" s="2">
        <v>43235.775393946758</v>
      </c>
      <c r="B2023">
        <v>711</v>
      </c>
      <c r="C2023">
        <v>1</v>
      </c>
      <c r="H2023">
        <f>VLOOKUP(A2023,[1]Sheet1!$A$2:$F$5022,5,FALSE)</f>
        <v>710.58621324799992</v>
      </c>
      <c r="I2023">
        <f>VLOOKUP(A2023,[1]Sheet1!$A$2:$F$5022,6,FALSE)</f>
        <v>710.81</v>
      </c>
      <c r="J2023" s="5">
        <f t="shared" ca="1" si="403"/>
        <v>-2.4098242471843482E-3</v>
      </c>
      <c r="K2023" s="5">
        <f t="shared" ca="1" si="404"/>
        <v>-1.712387886399938</v>
      </c>
      <c r="L2023" s="6">
        <f t="shared" si="405"/>
        <v>2022</v>
      </c>
      <c r="M2023">
        <f t="shared" ref="M2023:M2086" si="407">FORECAST(L2023,B1988:B2022,L1988:L2022)</f>
        <v>711.34790929957876</v>
      </c>
      <c r="N2023">
        <f t="shared" ref="N2023:N2086" si="408">STEYX(B1988:B2022,L1988:L2022)</f>
        <v>0.22206134334897062</v>
      </c>
      <c r="O2023">
        <f t="shared" ref="O2023:O2086" si="409">(B2023-M2023)/N2023</f>
        <v>-1.5667260871786146</v>
      </c>
      <c r="P2023" t="str">
        <f t="shared" ref="P2023:P2086" si="410">IF(O2023&gt;1.5,1,"")</f>
        <v/>
      </c>
      <c r="Q2023">
        <f t="shared" ref="Q2023:Q2086" si="411">A2023-A2022</f>
        <v>0</v>
      </c>
      <c r="R2023">
        <f t="shared" ref="R2023:R2086" si="412">IF(D2023="buy",(C2023-Q2023)/_xlfn.STDEV.S(C1987:C2022),0)</f>
        <v>0</v>
      </c>
      <c r="S2023" t="str">
        <f t="shared" ref="S2023:S2086" si="413">IF(O2023&gt;1.5,1,"")</f>
        <v/>
      </c>
      <c r="T2023" t="str">
        <f t="shared" ref="T2023:T2086" si="414">IF(S2023=1,K2023,"")</f>
        <v/>
      </c>
      <c r="U2023" t="str">
        <f t="shared" si="406"/>
        <v/>
      </c>
      <c r="W2023">
        <f t="shared" ca="1" si="402"/>
        <v>-55.349743814000703</v>
      </c>
    </row>
    <row r="2024" spans="1:23" x14ac:dyDescent="0.25">
      <c r="A2024" s="2">
        <v>43235.775393946758</v>
      </c>
      <c r="B2024">
        <v>710.66278735999992</v>
      </c>
      <c r="C2024">
        <v>3</v>
      </c>
      <c r="H2024">
        <f>VLOOKUP(A2024,[1]Sheet1!$A$2:$F$5022,5,FALSE)</f>
        <v>710.58621324799992</v>
      </c>
      <c r="I2024">
        <f>VLOOKUP(A2024,[1]Sheet1!$A$2:$F$5022,6,FALSE)</f>
        <v>710.81</v>
      </c>
      <c r="J2024" s="5">
        <f t="shared" ca="1" si="403"/>
        <v>-2.4098242471843482E-3</v>
      </c>
      <c r="K2024" s="5">
        <f t="shared" ca="1" si="404"/>
        <v>-1.712387886399938</v>
      </c>
      <c r="L2024" s="6">
        <f t="shared" si="405"/>
        <v>2023</v>
      </c>
      <c r="M2024">
        <f t="shared" si="407"/>
        <v>711.31695442817045</v>
      </c>
      <c r="N2024">
        <f t="shared" si="408"/>
        <v>0.22895330144697362</v>
      </c>
      <c r="O2024">
        <f t="shared" si="409"/>
        <v>-2.8572074044629145</v>
      </c>
      <c r="P2024" t="str">
        <f t="shared" si="410"/>
        <v/>
      </c>
      <c r="Q2024">
        <f t="shared" si="411"/>
        <v>0</v>
      </c>
      <c r="R2024">
        <f t="shared" si="412"/>
        <v>0</v>
      </c>
      <c r="S2024" t="str">
        <f t="shared" si="413"/>
        <v/>
      </c>
      <c r="T2024" t="str">
        <f t="shared" si="414"/>
        <v/>
      </c>
      <c r="U2024" t="str">
        <f t="shared" si="406"/>
        <v/>
      </c>
      <c r="W2024">
        <f t="shared" ref="W2024:W2087" ca="1" si="415">IF(ISNUMBER(U2024),U2024+W2023,W2023)</f>
        <v>-55.349743814000703</v>
      </c>
    </row>
    <row r="2025" spans="1:23" x14ac:dyDescent="0.25">
      <c r="A2025" s="2">
        <v>43235.775483217592</v>
      </c>
      <c r="B2025">
        <v>710.80998315199997</v>
      </c>
      <c r="C2025">
        <v>2</v>
      </c>
      <c r="H2025">
        <f>VLOOKUP(A2025,[1]Sheet1!$A$2:$F$5022,5,FALSE)</f>
        <v>710.60404800000003</v>
      </c>
      <c r="I2025">
        <f>VLOOKUP(A2025,[1]Sheet1!$A$2:$F$5022,6,FALSE)</f>
        <v>710.81</v>
      </c>
      <c r="J2025" s="5">
        <f t="shared" ca="1" si="403"/>
        <v>-2.4348617817049789E-3</v>
      </c>
      <c r="K2025" s="5">
        <f t="shared" ca="1" si="404"/>
        <v>-1.7302226384000505</v>
      </c>
      <c r="L2025" s="6">
        <f t="shared" si="405"/>
        <v>2024</v>
      </c>
      <c r="M2025">
        <f t="shared" si="407"/>
        <v>711.24907441471169</v>
      </c>
      <c r="N2025">
        <f t="shared" si="408"/>
        <v>0.25286561678580066</v>
      </c>
      <c r="O2025">
        <f t="shared" si="409"/>
        <v>-1.7364609245537006</v>
      </c>
      <c r="P2025" t="str">
        <f t="shared" si="410"/>
        <v/>
      </c>
      <c r="Q2025">
        <f t="shared" si="411"/>
        <v>8.9270833996124566E-5</v>
      </c>
      <c r="R2025">
        <f t="shared" si="412"/>
        <v>0</v>
      </c>
      <c r="S2025" t="str">
        <f t="shared" si="413"/>
        <v/>
      </c>
      <c r="T2025" t="str">
        <f t="shared" si="414"/>
        <v/>
      </c>
      <c r="U2025" t="str">
        <f t="shared" si="406"/>
        <v/>
      </c>
      <c r="W2025">
        <f t="shared" ca="1" si="415"/>
        <v>-55.349743814000703</v>
      </c>
    </row>
    <row r="2026" spans="1:23" x14ac:dyDescent="0.25">
      <c r="A2026" s="2">
        <v>43235.775549513892</v>
      </c>
      <c r="B2026">
        <v>710.81</v>
      </c>
      <c r="C2026">
        <v>2</v>
      </c>
      <c r="H2026">
        <f>VLOOKUP(A2026,[1]Sheet1!$A$2:$F$5022,5,FALSE)</f>
        <v>710.60404800000003</v>
      </c>
      <c r="I2026">
        <f>VLOOKUP(A2026,[1]Sheet1!$A$2:$F$5022,6,FALSE)</f>
        <v>710.81</v>
      </c>
      <c r="J2026" s="5">
        <f t="shared" ca="1" si="403"/>
        <v>-2.4348617817049789E-3</v>
      </c>
      <c r="K2026" s="5">
        <f t="shared" ca="1" si="404"/>
        <v>-1.7302226384000505</v>
      </c>
      <c r="L2026" s="6">
        <f t="shared" si="405"/>
        <v>2025</v>
      </c>
      <c r="M2026">
        <f t="shared" si="407"/>
        <v>711.19496867643647</v>
      </c>
      <c r="N2026">
        <f t="shared" si="408"/>
        <v>0.26261594419289613</v>
      </c>
      <c r="O2026">
        <f t="shared" si="409"/>
        <v>-1.4658998623242858</v>
      </c>
      <c r="P2026" t="str">
        <f t="shared" si="410"/>
        <v/>
      </c>
      <c r="Q2026">
        <f t="shared" si="411"/>
        <v>6.6296299337409437E-5</v>
      </c>
      <c r="R2026">
        <f t="shared" si="412"/>
        <v>0</v>
      </c>
      <c r="S2026" t="str">
        <f t="shared" si="413"/>
        <v/>
      </c>
      <c r="T2026" t="str">
        <f t="shared" si="414"/>
        <v/>
      </c>
      <c r="U2026" t="str">
        <f t="shared" si="406"/>
        <v/>
      </c>
      <c r="W2026">
        <f t="shared" ca="1" si="415"/>
        <v>-55.349743814000703</v>
      </c>
    </row>
    <row r="2027" spans="1:23" x14ac:dyDescent="0.25">
      <c r="A2027" s="2">
        <v>43235.775651388889</v>
      </c>
      <c r="B2027">
        <v>710.81</v>
      </c>
      <c r="C2027">
        <v>4</v>
      </c>
      <c r="H2027">
        <f>VLOOKUP(A2027,[1]Sheet1!$A$2:$F$5022,5,FALSE)</f>
        <v>710.60404800000003</v>
      </c>
      <c r="I2027">
        <f>VLOOKUP(A2027,[1]Sheet1!$A$2:$F$5022,6,FALSE)</f>
        <v>710.81</v>
      </c>
      <c r="J2027" s="5">
        <f t="shared" ca="1" si="403"/>
        <v>-2.4348617817049789E-3</v>
      </c>
      <c r="K2027" s="5">
        <f t="shared" ca="1" si="404"/>
        <v>-1.7302226384000505</v>
      </c>
      <c r="L2027" s="6">
        <f t="shared" si="405"/>
        <v>2026</v>
      </c>
      <c r="M2027">
        <f t="shared" si="407"/>
        <v>711.13124872208653</v>
      </c>
      <c r="N2027">
        <f t="shared" si="408"/>
        <v>0.2648548384873084</v>
      </c>
      <c r="O2027">
        <f t="shared" si="409"/>
        <v>-1.2129237431392954</v>
      </c>
      <c r="P2027" t="str">
        <f t="shared" si="410"/>
        <v/>
      </c>
      <c r="Q2027">
        <f t="shared" si="411"/>
        <v>1.0187499719904736E-4</v>
      </c>
      <c r="R2027">
        <f t="shared" si="412"/>
        <v>0</v>
      </c>
      <c r="S2027" t="str">
        <f t="shared" si="413"/>
        <v/>
      </c>
      <c r="T2027" t="str">
        <f t="shared" si="414"/>
        <v/>
      </c>
      <c r="U2027" t="str">
        <f t="shared" si="406"/>
        <v/>
      </c>
      <c r="W2027">
        <f t="shared" ca="1" si="415"/>
        <v>-55.349743814000703</v>
      </c>
    </row>
    <row r="2028" spans="1:23" x14ac:dyDescent="0.25">
      <c r="A2028" s="2">
        <v>43235.775651388889</v>
      </c>
      <c r="B2028">
        <v>710.81</v>
      </c>
      <c r="C2028">
        <v>1</v>
      </c>
      <c r="H2028">
        <f>VLOOKUP(A2028,[1]Sheet1!$A$2:$F$5022,5,FALSE)</f>
        <v>710.60404800000003</v>
      </c>
      <c r="I2028">
        <f>VLOOKUP(A2028,[1]Sheet1!$A$2:$F$5022,6,FALSE)</f>
        <v>710.81</v>
      </c>
      <c r="J2028" s="5">
        <f t="shared" ca="1" si="403"/>
        <v>-2.4348617817049789E-3</v>
      </c>
      <c r="K2028" s="5">
        <f t="shared" ca="1" si="404"/>
        <v>-1.7302226384000505</v>
      </c>
      <c r="L2028" s="6">
        <f t="shared" si="405"/>
        <v>2027</v>
      </c>
      <c r="M2028">
        <f t="shared" si="407"/>
        <v>711.06697720064267</v>
      </c>
      <c r="N2028">
        <f t="shared" si="408"/>
        <v>0.26179794670977247</v>
      </c>
      <c r="O2028">
        <f t="shared" si="409"/>
        <v>-0.98158600505605254</v>
      </c>
      <c r="P2028" t="str">
        <f t="shared" si="410"/>
        <v/>
      </c>
      <c r="Q2028">
        <f t="shared" si="411"/>
        <v>0</v>
      </c>
      <c r="R2028">
        <f t="shared" si="412"/>
        <v>0</v>
      </c>
      <c r="S2028" t="str">
        <f t="shared" si="413"/>
        <v/>
      </c>
      <c r="T2028" t="str">
        <f t="shared" si="414"/>
        <v/>
      </c>
      <c r="U2028" t="str">
        <f t="shared" si="406"/>
        <v/>
      </c>
      <c r="W2028">
        <f t="shared" ca="1" si="415"/>
        <v>-55.349743814000703</v>
      </c>
    </row>
    <row r="2029" spans="1:23" x14ac:dyDescent="0.25">
      <c r="A2029" s="2">
        <v>43235.775651388889</v>
      </c>
      <c r="B2029">
        <v>710.81</v>
      </c>
      <c r="C2029">
        <v>1</v>
      </c>
      <c r="H2029">
        <f>VLOOKUP(A2029,[1]Sheet1!$A$2:$F$5022,5,FALSE)</f>
        <v>710.60404800000003</v>
      </c>
      <c r="I2029">
        <f>VLOOKUP(A2029,[1]Sheet1!$A$2:$F$5022,6,FALSE)</f>
        <v>710.81</v>
      </c>
      <c r="J2029" s="5">
        <f t="shared" ca="1" si="403"/>
        <v>-2.4348617817049789E-3</v>
      </c>
      <c r="K2029" s="5">
        <f t="shared" ca="1" si="404"/>
        <v>-1.7302226384000505</v>
      </c>
      <c r="L2029" s="6">
        <f t="shared" si="405"/>
        <v>2028</v>
      </c>
      <c r="M2029">
        <f t="shared" si="407"/>
        <v>711.00223182965567</v>
      </c>
      <c r="N2029">
        <f t="shared" si="408"/>
        <v>0.25307240733030922</v>
      </c>
      <c r="O2029">
        <f t="shared" si="409"/>
        <v>-0.75959221190331006</v>
      </c>
      <c r="P2029" t="str">
        <f t="shared" si="410"/>
        <v/>
      </c>
      <c r="Q2029">
        <f t="shared" si="411"/>
        <v>0</v>
      </c>
      <c r="R2029">
        <f t="shared" si="412"/>
        <v>0</v>
      </c>
      <c r="S2029" t="str">
        <f t="shared" si="413"/>
        <v/>
      </c>
      <c r="T2029" t="str">
        <f t="shared" si="414"/>
        <v/>
      </c>
      <c r="U2029" t="str">
        <f t="shared" si="406"/>
        <v/>
      </c>
      <c r="W2029">
        <f t="shared" ca="1" si="415"/>
        <v>-55.349743814000703</v>
      </c>
    </row>
    <row r="2030" spans="1:23" x14ac:dyDescent="0.25">
      <c r="A2030" s="2">
        <v>43235.775651388889</v>
      </c>
      <c r="B2030">
        <v>710.81</v>
      </c>
      <c r="C2030">
        <v>1</v>
      </c>
      <c r="H2030">
        <f>VLOOKUP(A2030,[1]Sheet1!$A$2:$F$5022,5,FALSE)</f>
        <v>710.60404800000003</v>
      </c>
      <c r="I2030">
        <f>VLOOKUP(A2030,[1]Sheet1!$A$2:$F$5022,6,FALSE)</f>
        <v>710.81</v>
      </c>
      <c r="J2030" s="5">
        <f t="shared" ca="1" si="403"/>
        <v>-2.4348617817049789E-3</v>
      </c>
      <c r="K2030" s="5">
        <f t="shared" ca="1" si="404"/>
        <v>-1.7302226384000505</v>
      </c>
      <c r="L2030" s="6">
        <f t="shared" si="405"/>
        <v>2029</v>
      </c>
      <c r="M2030">
        <f t="shared" si="407"/>
        <v>710.94026778259581</v>
      </c>
      <c r="N2030">
        <f t="shared" si="408"/>
        <v>0.24134179303637493</v>
      </c>
      <c r="O2030">
        <f t="shared" si="409"/>
        <v>-0.53976470861899772</v>
      </c>
      <c r="P2030" t="str">
        <f t="shared" si="410"/>
        <v/>
      </c>
      <c r="Q2030">
        <f t="shared" si="411"/>
        <v>0</v>
      </c>
      <c r="R2030">
        <f t="shared" si="412"/>
        <v>0</v>
      </c>
      <c r="S2030" t="str">
        <f t="shared" si="413"/>
        <v/>
      </c>
      <c r="T2030" t="str">
        <f t="shared" si="414"/>
        <v/>
      </c>
      <c r="U2030" t="str">
        <f t="shared" si="406"/>
        <v/>
      </c>
      <c r="W2030">
        <f t="shared" ca="1" si="415"/>
        <v>-55.349743814000703</v>
      </c>
    </row>
    <row r="2031" spans="1:23" x14ac:dyDescent="0.25">
      <c r="A2031" s="2">
        <v>43235.775651388889</v>
      </c>
      <c r="B2031">
        <v>710.81</v>
      </c>
      <c r="C2031">
        <v>1</v>
      </c>
      <c r="H2031">
        <f>VLOOKUP(A2031,[1]Sheet1!$A$2:$F$5022,5,FALSE)</f>
        <v>710.60404800000003</v>
      </c>
      <c r="I2031">
        <f>VLOOKUP(A2031,[1]Sheet1!$A$2:$F$5022,6,FALSE)</f>
        <v>710.81</v>
      </c>
      <c r="J2031" s="5">
        <f t="shared" ca="1" si="403"/>
        <v>-2.4348617817049789E-3</v>
      </c>
      <c r="K2031" s="5">
        <f t="shared" ca="1" si="404"/>
        <v>-1.7302226384000505</v>
      </c>
      <c r="L2031" s="6">
        <f t="shared" si="405"/>
        <v>2030</v>
      </c>
      <c r="M2031">
        <f t="shared" si="407"/>
        <v>710.88174565318127</v>
      </c>
      <c r="N2031">
        <f t="shared" si="408"/>
        <v>0.22748214655933133</v>
      </c>
      <c r="O2031">
        <f t="shared" si="409"/>
        <v>-0.31539025926419928</v>
      </c>
      <c r="P2031" t="str">
        <f t="shared" si="410"/>
        <v/>
      </c>
      <c r="Q2031">
        <f t="shared" si="411"/>
        <v>0</v>
      </c>
      <c r="R2031">
        <f t="shared" si="412"/>
        <v>0</v>
      </c>
      <c r="S2031" t="str">
        <f t="shared" si="413"/>
        <v/>
      </c>
      <c r="T2031" t="str">
        <f t="shared" si="414"/>
        <v/>
      </c>
      <c r="U2031" t="str">
        <f t="shared" si="406"/>
        <v/>
      </c>
      <c r="W2031">
        <f t="shared" ca="1" si="415"/>
        <v>-55.349743814000703</v>
      </c>
    </row>
    <row r="2032" spans="1:23" x14ac:dyDescent="0.25">
      <c r="A2032" s="2">
        <v>43235.775683159722</v>
      </c>
      <c r="B2032">
        <v>710.64307311959999</v>
      </c>
      <c r="C2032">
        <v>3</v>
      </c>
      <c r="H2032">
        <f>VLOOKUP(A2032,[1]Sheet1!$A$2:$F$5022,5,FALSE)</f>
        <v>710.16846124959989</v>
      </c>
      <c r="I2032">
        <f>VLOOKUP(A2032,[1]Sheet1!$A$2:$F$5022,6,FALSE)</f>
        <v>710.67208800000003</v>
      </c>
      <c r="J2032" s="5">
        <f t="shared" ca="1" si="403"/>
        <v>-1.8229982865218825E-3</v>
      </c>
      <c r="K2032" s="5">
        <f t="shared" ca="1" si="404"/>
        <v>-1.2946358879999025</v>
      </c>
      <c r="L2032" s="6">
        <f t="shared" si="405"/>
        <v>2031</v>
      </c>
      <c r="M2032">
        <f t="shared" si="407"/>
        <v>710.82443360780007</v>
      </c>
      <c r="N2032">
        <f t="shared" si="408"/>
        <v>0.20900288705016068</v>
      </c>
      <c r="O2032">
        <f t="shared" si="409"/>
        <v>-0.86774154539098802</v>
      </c>
      <c r="P2032" t="str">
        <f t="shared" si="410"/>
        <v/>
      </c>
      <c r="Q2032">
        <f t="shared" si="411"/>
        <v>3.1770832720212638E-5</v>
      </c>
      <c r="R2032">
        <f t="shared" si="412"/>
        <v>0</v>
      </c>
      <c r="S2032" t="str">
        <f t="shared" si="413"/>
        <v/>
      </c>
      <c r="T2032" t="str">
        <f t="shared" si="414"/>
        <v/>
      </c>
      <c r="U2032" t="str">
        <f t="shared" si="406"/>
        <v/>
      </c>
      <c r="W2032">
        <f t="shared" ca="1" si="415"/>
        <v>-55.349743814000703</v>
      </c>
    </row>
    <row r="2033" spans="1:23" x14ac:dyDescent="0.25">
      <c r="A2033" s="2">
        <v>43235.775970428243</v>
      </c>
      <c r="B2033">
        <v>710.57993006280003</v>
      </c>
      <c r="C2033">
        <v>4</v>
      </c>
      <c r="H2033">
        <f>VLOOKUP(A2033,[1]Sheet1!$A$2:$F$5022,5,FALSE)</f>
        <v>710.34898864959996</v>
      </c>
      <c r="I2033">
        <f>VLOOKUP(A2033,[1]Sheet1!$A$2:$F$5022,6,FALSE)</f>
        <v>710.69643765199999</v>
      </c>
      <c r="J2033" s="5">
        <f t="shared" ca="1" si="403"/>
        <v>-2.0766740173788615E-3</v>
      </c>
      <c r="K2033" s="5">
        <f t="shared" ca="1" si="404"/>
        <v>-1.4751632879999761</v>
      </c>
      <c r="L2033" s="6">
        <f t="shared" si="405"/>
        <v>2032</v>
      </c>
      <c r="M2033">
        <f t="shared" si="407"/>
        <v>710.74925428869233</v>
      </c>
      <c r="N2033">
        <f t="shared" si="408"/>
        <v>0.18640425230228841</v>
      </c>
      <c r="O2033">
        <f t="shared" si="409"/>
        <v>-0.90837104733912621</v>
      </c>
      <c r="P2033" t="str">
        <f t="shared" si="410"/>
        <v/>
      </c>
      <c r="Q2033">
        <f t="shared" si="411"/>
        <v>2.8726852178806439E-4</v>
      </c>
      <c r="R2033">
        <f t="shared" si="412"/>
        <v>0</v>
      </c>
      <c r="S2033" t="str">
        <f t="shared" si="413"/>
        <v/>
      </c>
      <c r="T2033" t="str">
        <f t="shared" si="414"/>
        <v/>
      </c>
      <c r="U2033" t="str">
        <f t="shared" si="406"/>
        <v/>
      </c>
      <c r="W2033">
        <f t="shared" ca="1" si="415"/>
        <v>-55.349743814000703</v>
      </c>
    </row>
    <row r="2034" spans="1:23" x14ac:dyDescent="0.25">
      <c r="A2034" s="2">
        <v>43235.776037407413</v>
      </c>
      <c r="B2034">
        <v>710.66372840500003</v>
      </c>
      <c r="C2034">
        <v>5</v>
      </c>
      <c r="H2034">
        <f>VLOOKUP(A2034,[1]Sheet1!$A$2:$F$5022,5,FALSE)</f>
        <v>710.34778384960009</v>
      </c>
      <c r="I2034">
        <f>VLOOKUP(A2034,[1]Sheet1!$A$2:$F$5022,6,FALSE)</f>
        <v>710.78248639999993</v>
      </c>
      <c r="J2034" s="5">
        <f t="shared" ca="1" si="403"/>
        <v>-2.0749814689535015E-3</v>
      </c>
      <c r="K2034" s="5">
        <f t="shared" ca="1" si="404"/>
        <v>-1.4739584880001075</v>
      </c>
      <c r="L2034" s="6">
        <f t="shared" si="405"/>
        <v>2033</v>
      </c>
      <c r="M2034">
        <f t="shared" si="407"/>
        <v>710.66891035240633</v>
      </c>
      <c r="N2034">
        <f t="shared" si="408"/>
        <v>0.15451394463500578</v>
      </c>
      <c r="O2034">
        <f t="shared" si="409"/>
        <v>-3.353708572090601E-2</v>
      </c>
      <c r="P2034" t="str">
        <f t="shared" si="410"/>
        <v/>
      </c>
      <c r="Q2034">
        <f t="shared" si="411"/>
        <v>6.6979169787373394E-5</v>
      </c>
      <c r="R2034">
        <f t="shared" si="412"/>
        <v>0</v>
      </c>
      <c r="S2034" t="str">
        <f t="shared" si="413"/>
        <v/>
      </c>
      <c r="T2034" t="str">
        <f t="shared" si="414"/>
        <v/>
      </c>
      <c r="U2034" t="str">
        <f t="shared" si="406"/>
        <v/>
      </c>
      <c r="W2034">
        <f t="shared" ca="1" si="415"/>
        <v>-55.349743814000703</v>
      </c>
    </row>
    <row r="2035" spans="1:23" x14ac:dyDescent="0.25">
      <c r="A2035" s="2">
        <v>43235.776124652781</v>
      </c>
      <c r="B2035">
        <v>710.34090742950002</v>
      </c>
      <c r="C2035">
        <v>3</v>
      </c>
      <c r="H2035">
        <f>VLOOKUP(A2035,[1]Sheet1!$A$2:$F$5022,5,FALSE)</f>
        <v>710.08699999999999</v>
      </c>
      <c r="I2035">
        <f>VLOOKUP(A2035,[1]Sheet1!$A$2:$F$5022,6,FALSE)</f>
        <v>710.78440000000001</v>
      </c>
      <c r="J2035" s="5">
        <f t="shared" ca="1" si="403"/>
        <v>-1.7084873239476364E-3</v>
      </c>
      <c r="K2035" s="5">
        <f t="shared" ca="1" si="404"/>
        <v>-1.2131746384000053</v>
      </c>
      <c r="L2035" s="6">
        <f t="shared" si="405"/>
        <v>2034</v>
      </c>
      <c r="M2035">
        <f t="shared" si="407"/>
        <v>710.60392152423083</v>
      </c>
      <c r="N2035">
        <f t="shared" si="408"/>
        <v>0.11293573314951393</v>
      </c>
      <c r="O2035">
        <f t="shared" si="409"/>
        <v>-2.328882873435691</v>
      </c>
      <c r="P2035" t="str">
        <f t="shared" si="410"/>
        <v/>
      </c>
      <c r="Q2035">
        <f t="shared" si="411"/>
        <v>8.7245367467403412E-5</v>
      </c>
      <c r="R2035">
        <f t="shared" si="412"/>
        <v>0</v>
      </c>
      <c r="S2035" t="str">
        <f t="shared" si="413"/>
        <v/>
      </c>
      <c r="T2035" t="str">
        <f t="shared" si="414"/>
        <v/>
      </c>
      <c r="U2035" t="str">
        <f t="shared" si="406"/>
        <v/>
      </c>
      <c r="W2035">
        <f t="shared" ca="1" si="415"/>
        <v>-55.349743814000703</v>
      </c>
    </row>
    <row r="2036" spans="1:23" x14ac:dyDescent="0.25">
      <c r="A2036" s="2">
        <v>43235.776124652781</v>
      </c>
      <c r="B2036">
        <v>710.78368753760003</v>
      </c>
      <c r="C2036">
        <v>4</v>
      </c>
      <c r="H2036">
        <f>VLOOKUP(A2036,[1]Sheet1!$A$2:$F$5022,5,FALSE)</f>
        <v>710.08699999999999</v>
      </c>
      <c r="I2036">
        <f>VLOOKUP(A2036,[1]Sheet1!$A$2:$F$5022,6,FALSE)</f>
        <v>710.78440000000001</v>
      </c>
      <c r="J2036" s="5">
        <f t="shared" ca="1" si="403"/>
        <v>-1.7084873239476364E-3</v>
      </c>
      <c r="K2036" s="5">
        <f t="shared" ca="1" si="404"/>
        <v>-1.2131746384000053</v>
      </c>
      <c r="L2036" s="6">
        <f t="shared" si="405"/>
        <v>2035</v>
      </c>
      <c r="M2036">
        <f t="shared" si="407"/>
        <v>710.53630011083499</v>
      </c>
      <c r="N2036">
        <f t="shared" si="408"/>
        <v>0.11931367924896087</v>
      </c>
      <c r="O2036">
        <f t="shared" si="409"/>
        <v>2.0734204855827461</v>
      </c>
      <c r="P2036">
        <f t="shared" si="410"/>
        <v>1</v>
      </c>
      <c r="Q2036">
        <f t="shared" si="411"/>
        <v>0</v>
      </c>
      <c r="R2036">
        <f t="shared" si="412"/>
        <v>0</v>
      </c>
      <c r="S2036">
        <f t="shared" si="413"/>
        <v>1</v>
      </c>
      <c r="T2036">
        <f t="shared" ca="1" si="414"/>
        <v>-1.2131746384000053</v>
      </c>
      <c r="U2036">
        <f t="shared" ca="1" si="406"/>
        <v>-1.2131746384000053</v>
      </c>
      <c r="W2036">
        <f t="shared" ca="1" si="415"/>
        <v>-56.562918452400709</v>
      </c>
    </row>
    <row r="2037" spans="1:23" x14ac:dyDescent="0.25">
      <c r="A2037" s="2">
        <v>43235.77625667824</v>
      </c>
      <c r="B2037">
        <v>710.43172338900001</v>
      </c>
      <c r="C2037">
        <v>3</v>
      </c>
      <c r="H2037">
        <f>VLOOKUP(A2037,[1]Sheet1!$A$2:$F$5022,5,FALSE)</f>
        <v>710.08</v>
      </c>
      <c r="I2037">
        <f>VLOOKUP(A2037,[1]Sheet1!$A$2:$F$5022,6,FALSE)</f>
        <v>710.75034493999999</v>
      </c>
      <c r="J2037" s="5">
        <f t="shared" ca="1" si="403"/>
        <v>-1.6986461221271646E-3</v>
      </c>
      <c r="K2037" s="5">
        <f t="shared" ca="1" si="404"/>
        <v>-1.2061746384000571</v>
      </c>
      <c r="L2037" s="6">
        <f t="shared" si="405"/>
        <v>2036</v>
      </c>
      <c r="M2037">
        <f t="shared" si="407"/>
        <v>710.52005547321426</v>
      </c>
      <c r="N2037">
        <f t="shared" si="408"/>
        <v>0.12232758940465391</v>
      </c>
      <c r="O2037">
        <f t="shared" si="409"/>
        <v>-0.72209453847770599</v>
      </c>
      <c r="P2037" t="str">
        <f t="shared" si="410"/>
        <v/>
      </c>
      <c r="Q2037">
        <f t="shared" si="411"/>
        <v>1.3202545960666612E-4</v>
      </c>
      <c r="R2037">
        <f t="shared" si="412"/>
        <v>0</v>
      </c>
      <c r="S2037" t="str">
        <f t="shared" si="413"/>
        <v/>
      </c>
      <c r="T2037" t="str">
        <f t="shared" si="414"/>
        <v/>
      </c>
      <c r="U2037" t="str">
        <f t="shared" si="406"/>
        <v/>
      </c>
      <c r="W2037">
        <f t="shared" ca="1" si="415"/>
        <v>-56.562918452400709</v>
      </c>
    </row>
    <row r="2038" spans="1:23" x14ac:dyDescent="0.25">
      <c r="A2038" s="2">
        <v>43235.776305023152</v>
      </c>
      <c r="B2038">
        <v>710.10697070500009</v>
      </c>
      <c r="C2038">
        <v>3</v>
      </c>
      <c r="H2038">
        <f>VLOOKUP(A2038,[1]Sheet1!$A$2:$F$5022,5,FALSE)</f>
        <v>710.12589800000001</v>
      </c>
      <c r="I2038">
        <f>VLOOKUP(A2038,[1]Sheet1!$A$2:$F$5022,6,FALSE)</f>
        <v>710.75034493999999</v>
      </c>
      <c r="J2038" s="5">
        <f t="shared" ca="1" si="403"/>
        <v>-1.7631699420150181E-3</v>
      </c>
      <c r="K2038" s="5">
        <f t="shared" ca="1" si="404"/>
        <v>-1.2520726384000227</v>
      </c>
      <c r="L2038" s="6">
        <f t="shared" si="405"/>
        <v>2037</v>
      </c>
      <c r="M2038">
        <f t="shared" si="407"/>
        <v>710.46680024116392</v>
      </c>
      <c r="N2038">
        <f t="shared" si="408"/>
        <v>0.11936822007146695</v>
      </c>
      <c r="O2038">
        <f t="shared" si="409"/>
        <v>-3.0144500433062982</v>
      </c>
      <c r="P2038" t="str">
        <f t="shared" si="410"/>
        <v/>
      </c>
      <c r="Q2038">
        <f t="shared" si="411"/>
        <v>4.8344911192543805E-5</v>
      </c>
      <c r="R2038">
        <f t="shared" si="412"/>
        <v>0</v>
      </c>
      <c r="S2038" t="str">
        <f t="shared" si="413"/>
        <v/>
      </c>
      <c r="T2038" t="str">
        <f t="shared" si="414"/>
        <v/>
      </c>
      <c r="U2038" t="str">
        <f t="shared" si="406"/>
        <v/>
      </c>
      <c r="W2038">
        <f t="shared" ca="1" si="415"/>
        <v>-56.562918452400709</v>
      </c>
    </row>
    <row r="2039" spans="1:23" x14ac:dyDescent="0.25">
      <c r="A2039" s="2">
        <v>43235.776445555559</v>
      </c>
      <c r="B2039">
        <v>710.18713232150003</v>
      </c>
      <c r="C2039">
        <v>4</v>
      </c>
      <c r="H2039">
        <f>VLOOKUP(A2039,[1]Sheet1!$A$2:$F$5022,5,FALSE)</f>
        <v>710.43</v>
      </c>
      <c r="I2039">
        <f>VLOOKUP(A2039,[1]Sheet1!$A$2:$F$5022,6,FALSE)</f>
        <v>710.75034493999999</v>
      </c>
      <c r="J2039" s="5">
        <f t="shared" ca="1" si="403"/>
        <v>-2.1904686434975527E-3</v>
      </c>
      <c r="K2039" s="5">
        <f t="shared" ca="1" si="404"/>
        <v>-1.5561746383999662</v>
      </c>
      <c r="L2039" s="6">
        <f t="shared" si="405"/>
        <v>2038</v>
      </c>
      <c r="M2039">
        <f t="shared" si="407"/>
        <v>710.38191752561954</v>
      </c>
      <c r="N2039">
        <f t="shared" si="408"/>
        <v>0.12955938234021505</v>
      </c>
      <c r="O2039">
        <f t="shared" si="409"/>
        <v>-1.5034434450144094</v>
      </c>
      <c r="P2039" t="str">
        <f t="shared" si="410"/>
        <v/>
      </c>
      <c r="Q2039">
        <f t="shared" si="411"/>
        <v>1.4053240738576278E-4</v>
      </c>
      <c r="R2039">
        <f t="shared" si="412"/>
        <v>0</v>
      </c>
      <c r="S2039" t="str">
        <f t="shared" si="413"/>
        <v/>
      </c>
      <c r="T2039" t="str">
        <f t="shared" si="414"/>
        <v/>
      </c>
      <c r="U2039" t="str">
        <f t="shared" si="406"/>
        <v/>
      </c>
      <c r="W2039">
        <f t="shared" ca="1" si="415"/>
        <v>-56.562918452400709</v>
      </c>
    </row>
    <row r="2040" spans="1:23" x14ac:dyDescent="0.25">
      <c r="A2040" s="2">
        <v>43235.776585474538</v>
      </c>
      <c r="B2040">
        <v>710.43009556999993</v>
      </c>
      <c r="C2040">
        <v>3</v>
      </c>
      <c r="H2040">
        <f>VLOOKUP(A2040,[1]Sheet1!$A$2:$F$5022,5,FALSE)</f>
        <v>710.43</v>
      </c>
      <c r="I2040">
        <f>VLOOKUP(A2040,[1]Sheet1!$A$2:$F$5022,6,FALSE)</f>
        <v>710.75340317999996</v>
      </c>
      <c r="J2040" s="5">
        <f t="shared" ca="1" si="403"/>
        <v>-2.1904686434975527E-3</v>
      </c>
      <c r="K2040" s="5">
        <f t="shared" ca="1" si="404"/>
        <v>-1.5561746383999662</v>
      </c>
      <c r="L2040" s="6">
        <f t="shared" si="405"/>
        <v>2039</v>
      </c>
      <c r="M2040">
        <f t="shared" si="407"/>
        <v>710.31332065512902</v>
      </c>
      <c r="N2040">
        <f t="shared" si="408"/>
        <v>0.1300781465270342</v>
      </c>
      <c r="O2040">
        <f t="shared" si="409"/>
        <v>0.89772892671596383</v>
      </c>
      <c r="P2040" t="str">
        <f t="shared" si="410"/>
        <v/>
      </c>
      <c r="Q2040">
        <f t="shared" si="411"/>
        <v>1.3991897867526859E-4</v>
      </c>
      <c r="R2040">
        <f t="shared" si="412"/>
        <v>0</v>
      </c>
      <c r="S2040" t="str">
        <f t="shared" si="413"/>
        <v/>
      </c>
      <c r="T2040" t="str">
        <f t="shared" si="414"/>
        <v/>
      </c>
      <c r="U2040" t="str">
        <f t="shared" si="406"/>
        <v/>
      </c>
      <c r="W2040">
        <f t="shared" ca="1" si="415"/>
        <v>-56.562918452400709</v>
      </c>
    </row>
    <row r="2041" spans="1:23" x14ac:dyDescent="0.25">
      <c r="A2041" s="2">
        <v>43235.776585474538</v>
      </c>
      <c r="B2041">
        <v>710.43</v>
      </c>
      <c r="C2041">
        <v>1</v>
      </c>
      <c r="H2041">
        <f>VLOOKUP(A2041,[1]Sheet1!$A$2:$F$5022,5,FALSE)</f>
        <v>710.43</v>
      </c>
      <c r="I2041">
        <f>VLOOKUP(A2041,[1]Sheet1!$A$2:$F$5022,6,FALSE)</f>
        <v>710.75340317999996</v>
      </c>
      <c r="J2041" s="5">
        <f t="shared" ca="1" si="403"/>
        <v>-2.1904686434975527E-3</v>
      </c>
      <c r="K2041" s="5">
        <f t="shared" ca="1" si="404"/>
        <v>-1.5561746383999662</v>
      </c>
      <c r="L2041" s="6">
        <f t="shared" si="405"/>
        <v>2040</v>
      </c>
      <c r="M2041">
        <f t="shared" si="407"/>
        <v>710.27921135427448</v>
      </c>
      <c r="N2041">
        <f t="shared" si="408"/>
        <v>0.12904449022772033</v>
      </c>
      <c r="O2041">
        <f t="shared" si="409"/>
        <v>1.1685012313147072</v>
      </c>
      <c r="P2041" t="str">
        <f t="shared" si="410"/>
        <v/>
      </c>
      <c r="Q2041">
        <f t="shared" si="411"/>
        <v>0</v>
      </c>
      <c r="R2041">
        <f t="shared" si="412"/>
        <v>0</v>
      </c>
      <c r="S2041" t="str">
        <f t="shared" si="413"/>
        <v/>
      </c>
      <c r="T2041" t="str">
        <f t="shared" si="414"/>
        <v/>
      </c>
      <c r="U2041" t="str">
        <f t="shared" si="406"/>
        <v/>
      </c>
      <c r="W2041">
        <f t="shared" ca="1" si="415"/>
        <v>-56.562918452400709</v>
      </c>
    </row>
    <row r="2042" spans="1:23" x14ac:dyDescent="0.25">
      <c r="A2042" s="2">
        <v>43235.776585474538</v>
      </c>
      <c r="B2042">
        <v>710.43</v>
      </c>
      <c r="C2042">
        <v>1</v>
      </c>
      <c r="H2042">
        <f>VLOOKUP(A2042,[1]Sheet1!$A$2:$F$5022,5,FALSE)</f>
        <v>710.43</v>
      </c>
      <c r="I2042">
        <f>VLOOKUP(A2042,[1]Sheet1!$A$2:$F$5022,6,FALSE)</f>
        <v>710.75340317999996</v>
      </c>
      <c r="J2042" s="5">
        <f t="shared" ca="1" si="403"/>
        <v>-2.1904686434975527E-3</v>
      </c>
      <c r="K2042" s="5">
        <f t="shared" ca="1" si="404"/>
        <v>-1.5561746383999662</v>
      </c>
      <c r="L2042" s="6">
        <f t="shared" si="405"/>
        <v>2041</v>
      </c>
      <c r="M2042">
        <f t="shared" si="407"/>
        <v>710.25058644758792</v>
      </c>
      <c r="N2042">
        <f t="shared" si="408"/>
        <v>0.12992273413966279</v>
      </c>
      <c r="O2042">
        <f t="shared" si="409"/>
        <v>1.3809250059282576</v>
      </c>
      <c r="P2042" t="str">
        <f t="shared" si="410"/>
        <v/>
      </c>
      <c r="Q2042">
        <f t="shared" si="411"/>
        <v>0</v>
      </c>
      <c r="R2042">
        <f t="shared" si="412"/>
        <v>0</v>
      </c>
      <c r="S2042" t="str">
        <f t="shared" si="413"/>
        <v/>
      </c>
      <c r="T2042" t="str">
        <f t="shared" si="414"/>
        <v/>
      </c>
      <c r="U2042" t="str">
        <f t="shared" si="406"/>
        <v/>
      </c>
      <c r="W2042">
        <f t="shared" ca="1" si="415"/>
        <v>-56.562918452400709</v>
      </c>
    </row>
    <row r="2043" spans="1:23" x14ac:dyDescent="0.25">
      <c r="A2043" s="2">
        <v>43235.776665439807</v>
      </c>
      <c r="B2043">
        <v>710.43</v>
      </c>
      <c r="C2043">
        <v>2</v>
      </c>
      <c r="H2043">
        <f>VLOOKUP(A2043,[1]Sheet1!$A$2:$F$5022,5,FALSE)</f>
        <v>710.69857200599995</v>
      </c>
      <c r="I2043">
        <f>VLOOKUP(A2043,[1]Sheet1!$A$2:$F$5022,6,FALSE)</f>
        <v>710.75340317999996</v>
      </c>
      <c r="J2043" s="5">
        <f t="shared" ca="1" si="403"/>
        <v>-3.1040133509389958E-3</v>
      </c>
      <c r="K2043" s="5">
        <f t="shared" ca="1" si="404"/>
        <v>-2.2060178559999031</v>
      </c>
      <c r="L2043" s="6">
        <f t="shared" si="405"/>
        <v>2042</v>
      </c>
      <c r="M2043">
        <f t="shared" si="407"/>
        <v>710.2274573392209</v>
      </c>
      <c r="N2043">
        <f t="shared" si="408"/>
        <v>0.13257294801082911</v>
      </c>
      <c r="O2043">
        <f t="shared" si="409"/>
        <v>1.5277827325865945</v>
      </c>
      <c r="P2043">
        <f t="shared" si="410"/>
        <v>1</v>
      </c>
      <c r="Q2043">
        <f t="shared" si="411"/>
        <v>7.9965269833337516E-5</v>
      </c>
      <c r="R2043">
        <f t="shared" si="412"/>
        <v>0</v>
      </c>
      <c r="S2043">
        <f t="shared" si="413"/>
        <v>1</v>
      </c>
      <c r="T2043">
        <f t="shared" ca="1" si="414"/>
        <v>-2.2060178559999031</v>
      </c>
      <c r="U2043">
        <f t="shared" ca="1" si="406"/>
        <v>-2.2060178559999031</v>
      </c>
      <c r="W2043">
        <f t="shared" ca="1" si="415"/>
        <v>-58.768936308400612</v>
      </c>
    </row>
    <row r="2044" spans="1:23" x14ac:dyDescent="0.25">
      <c r="A2044" s="2">
        <v>43235.776665439807</v>
      </c>
      <c r="B2044">
        <v>710.43</v>
      </c>
      <c r="C2044">
        <v>1</v>
      </c>
      <c r="H2044">
        <f>VLOOKUP(A2044,[1]Sheet1!$A$2:$F$5022,5,FALSE)</f>
        <v>710.69857200599995</v>
      </c>
      <c r="I2044">
        <f>VLOOKUP(A2044,[1]Sheet1!$A$2:$F$5022,6,FALSE)</f>
        <v>710.75340317999996</v>
      </c>
      <c r="J2044" s="5">
        <f t="shared" ca="1" si="403"/>
        <v>-3.1040133509389958E-3</v>
      </c>
      <c r="K2044" s="5">
        <f t="shared" ca="1" si="404"/>
        <v>-2.2060178559999031</v>
      </c>
      <c r="L2044" s="6">
        <f t="shared" si="405"/>
        <v>2043</v>
      </c>
      <c r="M2044">
        <f t="shared" si="407"/>
        <v>710.20982402917309</v>
      </c>
      <c r="N2044">
        <f t="shared" si="408"/>
        <v>0.13656960631308321</v>
      </c>
      <c r="O2044">
        <f t="shared" si="409"/>
        <v>1.6121886616712438</v>
      </c>
      <c r="P2044">
        <f t="shared" si="410"/>
        <v>1</v>
      </c>
      <c r="Q2044">
        <f t="shared" si="411"/>
        <v>0</v>
      </c>
      <c r="R2044">
        <f t="shared" si="412"/>
        <v>0</v>
      </c>
      <c r="S2044">
        <f t="shared" si="413"/>
        <v>1</v>
      </c>
      <c r="T2044">
        <f t="shared" ca="1" si="414"/>
        <v>-2.2060178559999031</v>
      </c>
      <c r="U2044" t="str">
        <f t="shared" si="406"/>
        <v/>
      </c>
      <c r="W2044">
        <f t="shared" ca="1" si="415"/>
        <v>-58.768936308400612</v>
      </c>
    </row>
    <row r="2045" spans="1:23" x14ac:dyDescent="0.25">
      <c r="A2045" s="2">
        <v>43235.776665439807</v>
      </c>
      <c r="B2045">
        <v>710.43</v>
      </c>
      <c r="C2045">
        <v>1</v>
      </c>
      <c r="H2045">
        <f>VLOOKUP(A2045,[1]Sheet1!$A$2:$F$5022,5,FALSE)</f>
        <v>710.69857200599995</v>
      </c>
      <c r="I2045">
        <f>VLOOKUP(A2045,[1]Sheet1!$A$2:$F$5022,6,FALSE)</f>
        <v>710.75340317999996</v>
      </c>
      <c r="J2045" s="5">
        <f t="shared" ca="1" si="403"/>
        <v>-3.1040133509389958E-3</v>
      </c>
      <c r="K2045" s="5">
        <f t="shared" ca="1" si="404"/>
        <v>-2.2060178559999031</v>
      </c>
      <c r="L2045" s="6">
        <f t="shared" si="405"/>
        <v>2044</v>
      </c>
      <c r="M2045">
        <f t="shared" si="407"/>
        <v>710.19768651744459</v>
      </c>
      <c r="N2045">
        <f t="shared" si="408"/>
        <v>0.14127345058748006</v>
      </c>
      <c r="O2045">
        <f t="shared" si="409"/>
        <v>1.6444242112675014</v>
      </c>
      <c r="P2045">
        <f t="shared" si="410"/>
        <v>1</v>
      </c>
      <c r="Q2045">
        <f t="shared" si="411"/>
        <v>0</v>
      </c>
      <c r="R2045">
        <f t="shared" si="412"/>
        <v>0</v>
      </c>
      <c r="S2045">
        <f t="shared" si="413"/>
        <v>1</v>
      </c>
      <c r="T2045">
        <f t="shared" ca="1" si="414"/>
        <v>-2.2060178559999031</v>
      </c>
      <c r="U2045" t="str">
        <f t="shared" si="406"/>
        <v/>
      </c>
      <c r="W2045">
        <f t="shared" ca="1" si="415"/>
        <v>-58.768936308400612</v>
      </c>
    </row>
    <row r="2046" spans="1:23" x14ac:dyDescent="0.25">
      <c r="A2046" s="2">
        <v>43235.776665439807</v>
      </c>
      <c r="B2046">
        <v>710.43</v>
      </c>
      <c r="C2046">
        <v>1</v>
      </c>
      <c r="H2046">
        <f>VLOOKUP(A2046,[1]Sheet1!$A$2:$F$5022,5,FALSE)</f>
        <v>710.69857200599995</v>
      </c>
      <c r="I2046">
        <f>VLOOKUP(A2046,[1]Sheet1!$A$2:$F$5022,6,FALSE)</f>
        <v>710.75340317999996</v>
      </c>
      <c r="J2046" s="5">
        <f t="shared" ca="1" si="403"/>
        <v>-3.1040133509389958E-3</v>
      </c>
      <c r="K2046" s="5">
        <f t="shared" ca="1" si="404"/>
        <v>-2.2060178559999031</v>
      </c>
      <c r="L2046" s="6">
        <f t="shared" si="405"/>
        <v>2045</v>
      </c>
      <c r="M2046">
        <f t="shared" si="407"/>
        <v>710.18871885220369</v>
      </c>
      <c r="N2046">
        <f t="shared" si="408"/>
        <v>0.14628074021521403</v>
      </c>
      <c r="O2046">
        <f t="shared" si="409"/>
        <v>1.6494389312036251</v>
      </c>
      <c r="P2046">
        <f t="shared" si="410"/>
        <v>1</v>
      </c>
      <c r="Q2046">
        <f t="shared" si="411"/>
        <v>0</v>
      </c>
      <c r="R2046">
        <f t="shared" si="412"/>
        <v>0</v>
      </c>
      <c r="S2046">
        <f t="shared" si="413"/>
        <v>1</v>
      </c>
      <c r="T2046">
        <f t="shared" ca="1" si="414"/>
        <v>-2.2060178559999031</v>
      </c>
      <c r="U2046" t="str">
        <f t="shared" si="406"/>
        <v/>
      </c>
      <c r="W2046">
        <f t="shared" ca="1" si="415"/>
        <v>-58.768936308400612</v>
      </c>
    </row>
    <row r="2047" spans="1:23" x14ac:dyDescent="0.25">
      <c r="A2047" s="2">
        <v>43235.776665439807</v>
      </c>
      <c r="B2047">
        <v>710.43</v>
      </c>
      <c r="C2047">
        <v>1</v>
      </c>
      <c r="H2047">
        <f>VLOOKUP(A2047,[1]Sheet1!$A$2:$F$5022,5,FALSE)</f>
        <v>710.69857200599995</v>
      </c>
      <c r="I2047">
        <f>VLOOKUP(A2047,[1]Sheet1!$A$2:$F$5022,6,FALSE)</f>
        <v>710.75340317999996</v>
      </c>
      <c r="J2047" s="5">
        <f t="shared" ca="1" si="403"/>
        <v>-3.1040133509389958E-3</v>
      </c>
      <c r="K2047" s="5">
        <f t="shared" ca="1" si="404"/>
        <v>-2.2060178559999031</v>
      </c>
      <c r="L2047" s="6">
        <f t="shared" si="405"/>
        <v>2046</v>
      </c>
      <c r="M2047">
        <f t="shared" si="407"/>
        <v>710.18116585902987</v>
      </c>
      <c r="N2047">
        <f t="shared" si="408"/>
        <v>0.15155360101587578</v>
      </c>
      <c r="O2047">
        <f t="shared" si="409"/>
        <v>1.6418886737241492</v>
      </c>
      <c r="P2047">
        <f t="shared" si="410"/>
        <v>1</v>
      </c>
      <c r="Q2047">
        <f t="shared" si="411"/>
        <v>0</v>
      </c>
      <c r="R2047">
        <f t="shared" si="412"/>
        <v>0</v>
      </c>
      <c r="S2047">
        <f t="shared" si="413"/>
        <v>1</v>
      </c>
      <c r="T2047">
        <f t="shared" ca="1" si="414"/>
        <v>-2.2060178559999031</v>
      </c>
      <c r="U2047" t="str">
        <f t="shared" si="406"/>
        <v/>
      </c>
      <c r="W2047">
        <f t="shared" ca="1" si="415"/>
        <v>-58.768936308400612</v>
      </c>
    </row>
    <row r="2048" spans="1:23" x14ac:dyDescent="0.25">
      <c r="A2048" s="2">
        <v>43235.776665439807</v>
      </c>
      <c r="B2048">
        <v>710.43</v>
      </c>
      <c r="C2048">
        <v>1</v>
      </c>
      <c r="H2048">
        <f>VLOOKUP(A2048,[1]Sheet1!$A$2:$F$5022,5,FALSE)</f>
        <v>710.69857200599995</v>
      </c>
      <c r="I2048">
        <f>VLOOKUP(A2048,[1]Sheet1!$A$2:$F$5022,6,FALSE)</f>
        <v>710.75340317999996</v>
      </c>
      <c r="J2048" s="5">
        <f t="shared" ca="1" si="403"/>
        <v>-3.1040133509389958E-3</v>
      </c>
      <c r="K2048" s="5">
        <f t="shared" ca="1" si="404"/>
        <v>-2.2060178559999031</v>
      </c>
      <c r="L2048" s="6">
        <f t="shared" si="405"/>
        <v>2047</v>
      </c>
      <c r="M2048">
        <f t="shared" si="407"/>
        <v>710.17860446249472</v>
      </c>
      <c r="N2048">
        <f t="shared" si="408"/>
        <v>0.15658225223645134</v>
      </c>
      <c r="O2048">
        <f t="shared" si="409"/>
        <v>1.6055174447587148</v>
      </c>
      <c r="P2048">
        <f t="shared" si="410"/>
        <v>1</v>
      </c>
      <c r="Q2048">
        <f t="shared" si="411"/>
        <v>0</v>
      </c>
      <c r="R2048">
        <f t="shared" si="412"/>
        <v>0</v>
      </c>
      <c r="S2048">
        <f t="shared" si="413"/>
        <v>1</v>
      </c>
      <c r="T2048">
        <f t="shared" ca="1" si="414"/>
        <v>-2.2060178559999031</v>
      </c>
      <c r="U2048" t="str">
        <f t="shared" si="406"/>
        <v/>
      </c>
      <c r="W2048">
        <f t="shared" ca="1" si="415"/>
        <v>-58.768936308400612</v>
      </c>
    </row>
    <row r="2049" spans="1:23" x14ac:dyDescent="0.25">
      <c r="A2049" s="2">
        <v>43235.776731493053</v>
      </c>
      <c r="B2049">
        <v>710.46954780269994</v>
      </c>
      <c r="C2049">
        <v>5</v>
      </c>
      <c r="H2049">
        <f>VLOOKUP(A2049,[1]Sheet1!$A$2:$F$5022,5,FALSE)</f>
        <v>710.69857200599995</v>
      </c>
      <c r="I2049">
        <f>VLOOKUP(A2049,[1]Sheet1!$A$2:$F$5022,6,FALSE)</f>
        <v>710.75356094000006</v>
      </c>
      <c r="J2049" s="5">
        <f t="shared" ca="1" si="403"/>
        <v>-3.1040133509389958E-3</v>
      </c>
      <c r="K2049" s="5">
        <f t="shared" ca="1" si="404"/>
        <v>-2.2060178559999031</v>
      </c>
      <c r="L2049" s="6">
        <f t="shared" si="405"/>
        <v>2048</v>
      </c>
      <c r="M2049">
        <f t="shared" si="407"/>
        <v>710.18103466259822</v>
      </c>
      <c r="N2049">
        <f t="shared" si="408"/>
        <v>0.16059058186607994</v>
      </c>
      <c r="O2049">
        <f t="shared" si="409"/>
        <v>1.7965757191309693</v>
      </c>
      <c r="P2049">
        <f t="shared" si="410"/>
        <v>1</v>
      </c>
      <c r="Q2049">
        <f t="shared" si="411"/>
        <v>6.6053245973307639E-5</v>
      </c>
      <c r="R2049">
        <f t="shared" si="412"/>
        <v>0</v>
      </c>
      <c r="S2049">
        <f t="shared" si="413"/>
        <v>1</v>
      </c>
      <c r="T2049">
        <f t="shared" ca="1" si="414"/>
        <v>-2.2060178559999031</v>
      </c>
      <c r="U2049" t="str">
        <f t="shared" si="406"/>
        <v/>
      </c>
      <c r="W2049">
        <f t="shared" ca="1" si="415"/>
        <v>-58.768936308400612</v>
      </c>
    </row>
    <row r="2050" spans="1:23" x14ac:dyDescent="0.25">
      <c r="A2050" s="2">
        <v>43235.776731493053</v>
      </c>
      <c r="B2050">
        <v>710.76</v>
      </c>
      <c r="C2050">
        <v>1</v>
      </c>
      <c r="H2050">
        <f>VLOOKUP(A2050,[1]Sheet1!$A$2:$F$5022,5,FALSE)</f>
        <v>710.69857200599995</v>
      </c>
      <c r="I2050">
        <f>VLOOKUP(A2050,[1]Sheet1!$A$2:$F$5022,6,FALSE)</f>
        <v>710.75356094000006</v>
      </c>
      <c r="J2050" s="5">
        <f t="shared" ca="1" si="403"/>
        <v>-3.1040133509389958E-3</v>
      </c>
      <c r="K2050" s="5">
        <f t="shared" ca="1" si="404"/>
        <v>-2.2060178559999031</v>
      </c>
      <c r="L2050" s="6">
        <f t="shared" si="405"/>
        <v>2049</v>
      </c>
      <c r="M2050">
        <f t="shared" si="407"/>
        <v>710.19297620822033</v>
      </c>
      <c r="N2050">
        <f t="shared" si="408"/>
        <v>0.16439960246221272</v>
      </c>
      <c r="O2050">
        <f t="shared" si="409"/>
        <v>3.4490581685560446</v>
      </c>
      <c r="P2050">
        <f t="shared" si="410"/>
        <v>1</v>
      </c>
      <c r="Q2050">
        <f t="shared" si="411"/>
        <v>0</v>
      </c>
      <c r="R2050">
        <f t="shared" si="412"/>
        <v>0</v>
      </c>
      <c r="S2050">
        <f t="shared" si="413"/>
        <v>1</v>
      </c>
      <c r="T2050">
        <f t="shared" ca="1" si="414"/>
        <v>-2.2060178559999031</v>
      </c>
      <c r="U2050" t="str">
        <f t="shared" si="406"/>
        <v/>
      </c>
      <c r="W2050">
        <f t="shared" ca="1" si="415"/>
        <v>-58.768936308400612</v>
      </c>
    </row>
    <row r="2051" spans="1:23" x14ac:dyDescent="0.25">
      <c r="A2051" s="2">
        <v>43235.776731493053</v>
      </c>
      <c r="B2051">
        <v>710.76</v>
      </c>
      <c r="C2051">
        <v>1</v>
      </c>
      <c r="H2051">
        <f>VLOOKUP(A2051,[1]Sheet1!$A$2:$F$5022,5,FALSE)</f>
        <v>710.69857200599995</v>
      </c>
      <c r="I2051">
        <f>VLOOKUP(A2051,[1]Sheet1!$A$2:$F$5022,6,FALSE)</f>
        <v>710.75356094000006</v>
      </c>
      <c r="J2051" s="5">
        <f t="shared" ref="J2051:J2114" ca="1" si="416">(OFFSET(I2051,$Z$2,0)-H2051)/H2051</f>
        <v>-3.1040133509389958E-3</v>
      </c>
      <c r="K2051" s="5">
        <f t="shared" ref="K2051:K2114" ca="1" si="417">IF(ISNUMBER(J2051),H2051*J2051,"")</f>
        <v>-2.2060178559999031</v>
      </c>
      <c r="L2051" s="6">
        <f t="shared" si="405"/>
        <v>2050</v>
      </c>
      <c r="M2051">
        <f t="shared" si="407"/>
        <v>710.24290448662953</v>
      </c>
      <c r="N2051">
        <f t="shared" si="408"/>
        <v>0.18327243586765254</v>
      </c>
      <c r="O2051">
        <f t="shared" si="409"/>
        <v>2.8214581801263154</v>
      </c>
      <c r="P2051">
        <f t="shared" si="410"/>
        <v>1</v>
      </c>
      <c r="Q2051">
        <f t="shared" si="411"/>
        <v>0</v>
      </c>
      <c r="R2051">
        <f t="shared" si="412"/>
        <v>0</v>
      </c>
      <c r="S2051">
        <f t="shared" si="413"/>
        <v>1</v>
      </c>
      <c r="T2051">
        <f t="shared" ca="1" si="414"/>
        <v>-2.2060178559999031</v>
      </c>
      <c r="U2051" t="str">
        <f t="shared" si="406"/>
        <v/>
      </c>
      <c r="W2051">
        <f t="shared" ca="1" si="415"/>
        <v>-58.768936308400612</v>
      </c>
    </row>
    <row r="2052" spans="1:23" x14ac:dyDescent="0.25">
      <c r="A2052" s="2">
        <v>43235.776731493053</v>
      </c>
      <c r="B2052">
        <v>710.76</v>
      </c>
      <c r="C2052">
        <v>1</v>
      </c>
      <c r="H2052">
        <f>VLOOKUP(A2052,[1]Sheet1!$A$2:$F$5022,5,FALSE)</f>
        <v>710.69857200599995</v>
      </c>
      <c r="I2052">
        <f>VLOOKUP(A2052,[1]Sheet1!$A$2:$F$5022,6,FALSE)</f>
        <v>710.75356094000006</v>
      </c>
      <c r="J2052" s="5">
        <f t="shared" ca="1" si="416"/>
        <v>-3.1040133509389958E-3</v>
      </c>
      <c r="K2052" s="5">
        <f t="shared" ca="1" si="417"/>
        <v>-2.2060178559999031</v>
      </c>
      <c r="L2052" s="6">
        <f t="shared" ref="L2052:L2115" si="418">L2051+1</f>
        <v>2051</v>
      </c>
      <c r="M2052">
        <f t="shared" si="407"/>
        <v>710.289144351456</v>
      </c>
      <c r="N2052">
        <f t="shared" si="408"/>
        <v>0.19796262717448951</v>
      </c>
      <c r="O2052">
        <f t="shared" si="409"/>
        <v>2.378507778283645</v>
      </c>
      <c r="P2052">
        <f t="shared" si="410"/>
        <v>1</v>
      </c>
      <c r="Q2052">
        <f t="shared" si="411"/>
        <v>0</v>
      </c>
      <c r="R2052">
        <f t="shared" si="412"/>
        <v>0</v>
      </c>
      <c r="S2052">
        <f t="shared" si="413"/>
        <v>1</v>
      </c>
      <c r="T2052">
        <f t="shared" ca="1" si="414"/>
        <v>-2.2060178559999031</v>
      </c>
      <c r="U2052" t="str">
        <f t="shared" si="406"/>
        <v/>
      </c>
      <c r="W2052">
        <f t="shared" ca="1" si="415"/>
        <v>-58.768936308400612</v>
      </c>
    </row>
    <row r="2053" spans="1:23" x14ac:dyDescent="0.25">
      <c r="A2053" s="2">
        <v>43235.776731493053</v>
      </c>
      <c r="B2053">
        <v>710.76</v>
      </c>
      <c r="C2053">
        <v>1</v>
      </c>
      <c r="H2053">
        <f>VLOOKUP(A2053,[1]Sheet1!$A$2:$F$5022,5,FALSE)</f>
        <v>710.69857200599995</v>
      </c>
      <c r="I2053">
        <f>VLOOKUP(A2053,[1]Sheet1!$A$2:$F$5022,6,FALSE)</f>
        <v>710.75356094000006</v>
      </c>
      <c r="J2053" s="5">
        <f t="shared" ca="1" si="416"/>
        <v>-3.1040133509389958E-3</v>
      </c>
      <c r="K2053" s="5">
        <f t="shared" ca="1" si="417"/>
        <v>-2.2060178559999031</v>
      </c>
      <c r="L2053" s="6">
        <f t="shared" si="418"/>
        <v>2052</v>
      </c>
      <c r="M2053">
        <f t="shared" si="407"/>
        <v>710.33359529353538</v>
      </c>
      <c r="N2053">
        <f t="shared" si="408"/>
        <v>0.2087439527922684</v>
      </c>
      <c r="O2053">
        <f t="shared" si="409"/>
        <v>2.0427164512350977</v>
      </c>
      <c r="P2053">
        <f t="shared" si="410"/>
        <v>1</v>
      </c>
      <c r="Q2053">
        <f t="shared" si="411"/>
        <v>0</v>
      </c>
      <c r="R2053">
        <f t="shared" si="412"/>
        <v>0</v>
      </c>
      <c r="S2053">
        <f t="shared" si="413"/>
        <v>1</v>
      </c>
      <c r="T2053">
        <f t="shared" ca="1" si="414"/>
        <v>-2.2060178559999031</v>
      </c>
      <c r="U2053" t="str">
        <f t="shared" si="406"/>
        <v/>
      </c>
      <c r="W2053">
        <f t="shared" ca="1" si="415"/>
        <v>-58.768936308400612</v>
      </c>
    </row>
    <row r="2054" spans="1:23" x14ac:dyDescent="0.25">
      <c r="A2054" s="2">
        <v>43235.776898368058</v>
      </c>
      <c r="B2054">
        <v>710.75990000000002</v>
      </c>
      <c r="C2054">
        <v>3</v>
      </c>
      <c r="H2054">
        <f>VLOOKUP(A2054,[1]Sheet1!$A$2:$F$5022,5,FALSE)</f>
        <v>710.69707200599998</v>
      </c>
      <c r="I2054">
        <f>VLOOKUP(A2054,[1]Sheet1!$A$2:$F$5022,6,FALSE)</f>
        <v>710.80950766000001</v>
      </c>
      <c r="J2054" s="5">
        <f t="shared" ca="1" si="416"/>
        <v>-3.101909298398414E-3</v>
      </c>
      <c r="K2054" s="5">
        <f t="shared" ca="1" si="417"/>
        <v>-2.2045178559999385</v>
      </c>
      <c r="L2054" s="6">
        <f t="shared" si="418"/>
        <v>2053</v>
      </c>
      <c r="M2054">
        <f t="shared" si="407"/>
        <v>710.39418836870232</v>
      </c>
      <c r="N2054">
        <f t="shared" si="408"/>
        <v>0.19956754670469243</v>
      </c>
      <c r="O2054">
        <f t="shared" si="409"/>
        <v>1.8325205542505203</v>
      </c>
      <c r="P2054">
        <f t="shared" si="410"/>
        <v>1</v>
      </c>
      <c r="Q2054">
        <f t="shared" si="411"/>
        <v>1.6687500465195626E-4</v>
      </c>
      <c r="R2054">
        <f t="shared" si="412"/>
        <v>0</v>
      </c>
      <c r="S2054">
        <f t="shared" si="413"/>
        <v>1</v>
      </c>
      <c r="T2054">
        <f t="shared" ca="1" si="414"/>
        <v>-2.2045178559999385</v>
      </c>
      <c r="U2054" t="str">
        <f t="shared" si="406"/>
        <v/>
      </c>
      <c r="W2054">
        <f t="shared" ca="1" si="415"/>
        <v>-58.768936308400612</v>
      </c>
    </row>
    <row r="2055" spans="1:23" x14ac:dyDescent="0.25">
      <c r="A2055" s="2">
        <v>43235.776898368058</v>
      </c>
      <c r="B2055">
        <v>710.80928191949988</v>
      </c>
      <c r="C2055">
        <v>3</v>
      </c>
      <c r="H2055">
        <f>VLOOKUP(A2055,[1]Sheet1!$A$2:$F$5022,5,FALSE)</f>
        <v>710.69707200599998</v>
      </c>
      <c r="I2055">
        <f>VLOOKUP(A2055,[1]Sheet1!$A$2:$F$5022,6,FALSE)</f>
        <v>710.80950766000001</v>
      </c>
      <c r="J2055" s="5">
        <f t="shared" ca="1" si="416"/>
        <v>-3.101909298398414E-3</v>
      </c>
      <c r="K2055" s="5">
        <f t="shared" ca="1" si="417"/>
        <v>-2.2045178559999385</v>
      </c>
      <c r="L2055" s="6">
        <f t="shared" si="418"/>
        <v>2054</v>
      </c>
      <c r="M2055">
        <f t="shared" si="407"/>
        <v>710.43069025664977</v>
      </c>
      <c r="N2055">
        <f t="shared" si="408"/>
        <v>0.20648529319237935</v>
      </c>
      <c r="O2055">
        <f t="shared" si="409"/>
        <v>1.8335042510624926</v>
      </c>
      <c r="P2055">
        <f t="shared" si="410"/>
        <v>1</v>
      </c>
      <c r="Q2055">
        <f t="shared" si="411"/>
        <v>0</v>
      </c>
      <c r="R2055">
        <f t="shared" si="412"/>
        <v>0</v>
      </c>
      <c r="S2055">
        <f t="shared" si="413"/>
        <v>1</v>
      </c>
      <c r="T2055">
        <f t="shared" ca="1" si="414"/>
        <v>-2.2045178559999385</v>
      </c>
      <c r="U2055" t="str">
        <f t="shared" si="406"/>
        <v/>
      </c>
      <c r="W2055">
        <f t="shared" ca="1" si="415"/>
        <v>-58.768936308400612</v>
      </c>
    </row>
    <row r="2056" spans="1:23" x14ac:dyDescent="0.25">
      <c r="A2056" s="2">
        <v>43235.776898368058</v>
      </c>
      <c r="B2056">
        <v>710.81</v>
      </c>
      <c r="C2056">
        <v>1</v>
      </c>
      <c r="H2056">
        <f>VLOOKUP(A2056,[1]Sheet1!$A$2:$F$5022,5,FALSE)</f>
        <v>710.69707200599998</v>
      </c>
      <c r="I2056">
        <f>VLOOKUP(A2056,[1]Sheet1!$A$2:$F$5022,6,FALSE)</f>
        <v>710.80950766000001</v>
      </c>
      <c r="J2056" s="5">
        <f t="shared" ca="1" si="416"/>
        <v>-3.101909298398414E-3</v>
      </c>
      <c r="K2056" s="5">
        <f t="shared" ca="1" si="417"/>
        <v>-2.2045178559999385</v>
      </c>
      <c r="L2056" s="6">
        <f t="shared" si="418"/>
        <v>2055</v>
      </c>
      <c r="M2056">
        <f t="shared" si="407"/>
        <v>710.47338398767818</v>
      </c>
      <c r="N2056">
        <f t="shared" si="408"/>
        <v>0.21275131377145881</v>
      </c>
      <c r="O2056">
        <f t="shared" si="409"/>
        <v>1.5822041535469362</v>
      </c>
      <c r="P2056">
        <f t="shared" si="410"/>
        <v>1</v>
      </c>
      <c r="Q2056">
        <f t="shared" si="411"/>
        <v>0</v>
      </c>
      <c r="R2056">
        <f t="shared" si="412"/>
        <v>0</v>
      </c>
      <c r="S2056">
        <f t="shared" si="413"/>
        <v>1</v>
      </c>
      <c r="T2056">
        <f t="shared" ca="1" si="414"/>
        <v>-2.2045178559999385</v>
      </c>
      <c r="U2056" t="str">
        <f t="shared" si="406"/>
        <v/>
      </c>
      <c r="W2056">
        <f t="shared" ca="1" si="415"/>
        <v>-58.768936308400612</v>
      </c>
    </row>
    <row r="2057" spans="1:23" x14ac:dyDescent="0.25">
      <c r="A2057" s="2">
        <v>43235.776898368058</v>
      </c>
      <c r="B2057">
        <v>710.81</v>
      </c>
      <c r="C2057">
        <v>1</v>
      </c>
      <c r="H2057">
        <f>VLOOKUP(A2057,[1]Sheet1!$A$2:$F$5022,5,FALSE)</f>
        <v>710.69707200599998</v>
      </c>
      <c r="I2057">
        <f>VLOOKUP(A2057,[1]Sheet1!$A$2:$F$5022,6,FALSE)</f>
        <v>710.80950766000001</v>
      </c>
      <c r="J2057" s="5">
        <f t="shared" ca="1" si="416"/>
        <v>-3.101909298398414E-3</v>
      </c>
      <c r="K2057" s="5">
        <f t="shared" ca="1" si="417"/>
        <v>-2.2045178559999385</v>
      </c>
      <c r="L2057" s="6">
        <f t="shared" si="418"/>
        <v>2056</v>
      </c>
      <c r="M2057">
        <f t="shared" si="407"/>
        <v>710.51712138881669</v>
      </c>
      <c r="N2057">
        <f t="shared" si="408"/>
        <v>0.21531506107963921</v>
      </c>
      <c r="O2057">
        <f t="shared" si="409"/>
        <v>1.3602328128589538</v>
      </c>
      <c r="P2057" t="str">
        <f t="shared" si="410"/>
        <v/>
      </c>
      <c r="Q2057">
        <f t="shared" si="411"/>
        <v>0</v>
      </c>
      <c r="R2057">
        <f t="shared" si="412"/>
        <v>0</v>
      </c>
      <c r="S2057" t="str">
        <f t="shared" si="413"/>
        <v/>
      </c>
      <c r="T2057" t="str">
        <f t="shared" si="414"/>
        <v/>
      </c>
      <c r="U2057" t="str">
        <f t="shared" si="406"/>
        <v/>
      </c>
      <c r="W2057">
        <f t="shared" ca="1" si="415"/>
        <v>-58.768936308400612</v>
      </c>
    </row>
    <row r="2058" spans="1:23" x14ac:dyDescent="0.25">
      <c r="A2058" s="2">
        <v>43235.777048159733</v>
      </c>
      <c r="B2058">
        <v>710.81</v>
      </c>
      <c r="C2058">
        <v>3</v>
      </c>
      <c r="H2058">
        <f>VLOOKUP(A2058,[1]Sheet1!$A$2:$F$5022,5,FALSE)</f>
        <v>710.69707200599998</v>
      </c>
      <c r="I2058">
        <f>VLOOKUP(A2058,[1]Sheet1!$A$2:$F$5022,6,FALSE)</f>
        <v>710.80999999999983</v>
      </c>
      <c r="J2058" s="5">
        <f t="shared" ca="1" si="416"/>
        <v>-3.101909298398414E-3</v>
      </c>
      <c r="K2058" s="5">
        <f t="shared" ca="1" si="417"/>
        <v>-2.2045178559999385</v>
      </c>
      <c r="L2058" s="6">
        <f t="shared" si="418"/>
        <v>2057</v>
      </c>
      <c r="M2058">
        <f t="shared" si="407"/>
        <v>710.56181677314851</v>
      </c>
      <c r="N2058">
        <f t="shared" si="408"/>
        <v>0.21405066130615369</v>
      </c>
      <c r="O2058">
        <f t="shared" si="409"/>
        <v>1.1594602200105568</v>
      </c>
      <c r="P2058" t="str">
        <f t="shared" si="410"/>
        <v/>
      </c>
      <c r="Q2058">
        <f t="shared" si="411"/>
        <v>1.4979167463025078E-4</v>
      </c>
      <c r="R2058">
        <f t="shared" si="412"/>
        <v>0</v>
      </c>
      <c r="S2058" t="str">
        <f t="shared" si="413"/>
        <v/>
      </c>
      <c r="T2058" t="str">
        <f t="shared" si="414"/>
        <v/>
      </c>
      <c r="U2058" t="str">
        <f t="shared" si="406"/>
        <v/>
      </c>
      <c r="W2058">
        <f t="shared" ca="1" si="415"/>
        <v>-58.768936308400612</v>
      </c>
    </row>
    <row r="2059" spans="1:23" x14ac:dyDescent="0.25">
      <c r="A2059" s="2">
        <v>43235.777048159733</v>
      </c>
      <c r="B2059">
        <v>710.81</v>
      </c>
      <c r="C2059">
        <v>1</v>
      </c>
      <c r="H2059">
        <f>VLOOKUP(A2059,[1]Sheet1!$A$2:$F$5022,5,FALSE)</f>
        <v>710.69707200599998</v>
      </c>
      <c r="I2059">
        <f>VLOOKUP(A2059,[1]Sheet1!$A$2:$F$5022,6,FALSE)</f>
        <v>710.80999999999983</v>
      </c>
      <c r="J2059" s="5">
        <f t="shared" ca="1" si="416"/>
        <v>-3.0956526242471149E-3</v>
      </c>
      <c r="K2059" s="5">
        <f t="shared" ca="1" si="417"/>
        <v>-2.2000712560001148</v>
      </c>
      <c r="L2059" s="6">
        <f t="shared" si="418"/>
        <v>2058</v>
      </c>
      <c r="M2059">
        <f t="shared" si="407"/>
        <v>710.60747014067374</v>
      </c>
      <c r="N2059">
        <f t="shared" si="408"/>
        <v>0.20865822354809649</v>
      </c>
      <c r="O2059">
        <f t="shared" si="409"/>
        <v>0.97062965399741918</v>
      </c>
      <c r="P2059" t="str">
        <f t="shared" si="410"/>
        <v/>
      </c>
      <c r="Q2059">
        <f t="shared" si="411"/>
        <v>0</v>
      </c>
      <c r="R2059">
        <f t="shared" si="412"/>
        <v>0</v>
      </c>
      <c r="S2059" t="str">
        <f t="shared" si="413"/>
        <v/>
      </c>
      <c r="T2059" t="str">
        <f t="shared" si="414"/>
        <v/>
      </c>
      <c r="U2059" t="str">
        <f t="shared" si="406"/>
        <v/>
      </c>
      <c r="W2059">
        <f t="shared" ca="1" si="415"/>
        <v>-58.768936308400612</v>
      </c>
    </row>
    <row r="2060" spans="1:23" x14ac:dyDescent="0.25">
      <c r="A2060" s="2">
        <v>43235.777048159733</v>
      </c>
      <c r="B2060">
        <v>710.81</v>
      </c>
      <c r="C2060">
        <v>1</v>
      </c>
      <c r="H2060">
        <f>VLOOKUP(A2060,[1]Sheet1!$A$2:$F$5022,5,FALSE)</f>
        <v>710.69707200599998</v>
      </c>
      <c r="I2060">
        <f>VLOOKUP(A2060,[1]Sheet1!$A$2:$F$5022,6,FALSE)</f>
        <v>710.80999999999983</v>
      </c>
      <c r="J2060" s="5">
        <f t="shared" ca="1" si="416"/>
        <v>-3.0956526242471149E-3</v>
      </c>
      <c r="K2060" s="5">
        <f t="shared" ca="1" si="417"/>
        <v>-2.2000712560001148</v>
      </c>
      <c r="L2060" s="6">
        <f t="shared" si="418"/>
        <v>2059</v>
      </c>
      <c r="M2060">
        <f t="shared" si="407"/>
        <v>710.63311196587938</v>
      </c>
      <c r="N2060">
        <f t="shared" si="408"/>
        <v>0.21105728942523905</v>
      </c>
      <c r="O2060">
        <f t="shared" si="409"/>
        <v>0.83810435831084307</v>
      </c>
      <c r="P2060" t="str">
        <f t="shared" si="410"/>
        <v/>
      </c>
      <c r="Q2060">
        <f t="shared" si="411"/>
        <v>0</v>
      </c>
      <c r="R2060">
        <f t="shared" si="412"/>
        <v>0</v>
      </c>
      <c r="S2060" t="str">
        <f t="shared" si="413"/>
        <v/>
      </c>
      <c r="T2060" t="str">
        <f t="shared" si="414"/>
        <v/>
      </c>
      <c r="U2060" t="str">
        <f t="shared" si="406"/>
        <v/>
      </c>
      <c r="W2060">
        <f t="shared" ca="1" si="415"/>
        <v>-58.768936308400612</v>
      </c>
    </row>
    <row r="2061" spans="1:23" x14ac:dyDescent="0.25">
      <c r="A2061" s="2">
        <v>43235.777187210653</v>
      </c>
      <c r="B2061">
        <v>710.80869999999982</v>
      </c>
      <c r="C2061">
        <v>4</v>
      </c>
      <c r="H2061">
        <f>VLOOKUP(A2061,[1]Sheet1!$A$2:$F$5022,5,FALSE)</f>
        <v>710.67107200600003</v>
      </c>
      <c r="I2061">
        <f>VLOOKUP(A2061,[1]Sheet1!$A$2:$F$5022,6,FALSE)</f>
        <v>710.81</v>
      </c>
      <c r="J2061" s="5">
        <f t="shared" ca="1" si="416"/>
        <v>-3.0591807400622687E-3</v>
      </c>
      <c r="K2061" s="5">
        <f t="shared" ca="1" si="417"/>
        <v>-2.1740712560001612</v>
      </c>
      <c r="L2061" s="6">
        <f t="shared" si="418"/>
        <v>2060</v>
      </c>
      <c r="M2061">
        <f t="shared" si="407"/>
        <v>710.66716489425153</v>
      </c>
      <c r="N2061">
        <f t="shared" si="408"/>
        <v>0.20926644177250647</v>
      </c>
      <c r="O2061">
        <f t="shared" si="409"/>
        <v>0.67633923790873374</v>
      </c>
      <c r="P2061" t="str">
        <f t="shared" si="410"/>
        <v/>
      </c>
      <c r="Q2061">
        <f t="shared" si="411"/>
        <v>1.3905092055210844E-4</v>
      </c>
      <c r="R2061">
        <f t="shared" si="412"/>
        <v>0</v>
      </c>
      <c r="S2061" t="str">
        <f t="shared" si="413"/>
        <v/>
      </c>
      <c r="T2061" t="str">
        <f t="shared" si="414"/>
        <v/>
      </c>
      <c r="U2061" t="str">
        <f t="shared" si="406"/>
        <v/>
      </c>
      <c r="W2061">
        <f t="shared" ca="1" si="415"/>
        <v>-58.768936308400612</v>
      </c>
    </row>
    <row r="2062" spans="1:23" x14ac:dyDescent="0.25">
      <c r="A2062" s="2">
        <v>43235.777187210653</v>
      </c>
      <c r="B2062">
        <v>710.81</v>
      </c>
      <c r="C2062">
        <v>1</v>
      </c>
      <c r="H2062">
        <f>VLOOKUP(A2062,[1]Sheet1!$A$2:$F$5022,5,FALSE)</f>
        <v>710.67107200600003</v>
      </c>
      <c r="I2062">
        <f>VLOOKUP(A2062,[1]Sheet1!$A$2:$F$5022,6,FALSE)</f>
        <v>710.81</v>
      </c>
      <c r="J2062" s="5">
        <f t="shared" ca="1" si="416"/>
        <v>-3.0591807400622687E-3</v>
      </c>
      <c r="K2062" s="5">
        <f t="shared" ca="1" si="417"/>
        <v>-2.1740712560001612</v>
      </c>
      <c r="L2062" s="6">
        <f t="shared" si="418"/>
        <v>2061</v>
      </c>
      <c r="M2062">
        <f t="shared" si="407"/>
        <v>710.70107021393801</v>
      </c>
      <c r="N2062">
        <f t="shared" si="408"/>
        <v>0.20556310123392471</v>
      </c>
      <c r="O2062">
        <f t="shared" si="409"/>
        <v>0.5299092366678031</v>
      </c>
      <c r="P2062" t="str">
        <f t="shared" si="410"/>
        <v/>
      </c>
      <c r="Q2062">
        <f t="shared" si="411"/>
        <v>0</v>
      </c>
      <c r="R2062">
        <f t="shared" si="412"/>
        <v>0</v>
      </c>
      <c r="S2062" t="str">
        <f t="shared" si="413"/>
        <v/>
      </c>
      <c r="T2062" t="str">
        <f t="shared" si="414"/>
        <v/>
      </c>
      <c r="U2062" t="str">
        <f t="shared" si="406"/>
        <v/>
      </c>
      <c r="W2062">
        <f t="shared" ca="1" si="415"/>
        <v>-58.768936308400612</v>
      </c>
    </row>
    <row r="2063" spans="1:23" x14ac:dyDescent="0.25">
      <c r="A2063" s="2">
        <v>43235.777187210653</v>
      </c>
      <c r="B2063">
        <v>710.81</v>
      </c>
      <c r="C2063">
        <v>1</v>
      </c>
      <c r="H2063">
        <f>VLOOKUP(A2063,[1]Sheet1!$A$2:$F$5022,5,FALSE)</f>
        <v>710.67107200600003</v>
      </c>
      <c r="I2063">
        <f>VLOOKUP(A2063,[1]Sheet1!$A$2:$F$5022,6,FALSE)</f>
        <v>710.81</v>
      </c>
      <c r="J2063" s="5">
        <f t="shared" ca="1" si="416"/>
        <v>-3.0591807400622687E-3</v>
      </c>
      <c r="K2063" s="5">
        <f t="shared" ca="1" si="417"/>
        <v>-2.1740712560001612</v>
      </c>
      <c r="L2063" s="6">
        <f t="shared" si="418"/>
        <v>2062</v>
      </c>
      <c r="M2063">
        <f t="shared" si="407"/>
        <v>710.73513065967495</v>
      </c>
      <c r="N2063">
        <f t="shared" si="408"/>
        <v>0.19989104720954606</v>
      </c>
      <c r="O2063">
        <f t="shared" si="409"/>
        <v>0.37455074336825522</v>
      </c>
      <c r="P2063" t="str">
        <f t="shared" si="410"/>
        <v/>
      </c>
      <c r="Q2063">
        <f t="shared" si="411"/>
        <v>0</v>
      </c>
      <c r="R2063">
        <f t="shared" si="412"/>
        <v>0</v>
      </c>
      <c r="S2063" t="str">
        <f t="shared" si="413"/>
        <v/>
      </c>
      <c r="T2063" t="str">
        <f t="shared" si="414"/>
        <v/>
      </c>
      <c r="U2063" t="str">
        <f t="shared" si="406"/>
        <v/>
      </c>
      <c r="W2063">
        <f t="shared" ca="1" si="415"/>
        <v>-58.768936308400612</v>
      </c>
    </row>
    <row r="2064" spans="1:23" x14ac:dyDescent="0.25">
      <c r="A2064" s="2">
        <v>43235.777187210653</v>
      </c>
      <c r="B2064">
        <v>710.81</v>
      </c>
      <c r="C2064">
        <v>1</v>
      </c>
      <c r="H2064">
        <f>VLOOKUP(A2064,[1]Sheet1!$A$2:$F$5022,5,FALSE)</f>
        <v>710.67107200600003</v>
      </c>
      <c r="I2064">
        <f>VLOOKUP(A2064,[1]Sheet1!$A$2:$F$5022,6,FALSE)</f>
        <v>710.81</v>
      </c>
      <c r="J2064" s="5">
        <f t="shared" ca="1" si="416"/>
        <v>-3.0591807400622687E-3</v>
      </c>
      <c r="K2064" s="5">
        <f t="shared" ca="1" si="417"/>
        <v>-2.1740712560001612</v>
      </c>
      <c r="L2064" s="6">
        <f t="shared" si="418"/>
        <v>2063</v>
      </c>
      <c r="M2064">
        <f t="shared" si="407"/>
        <v>710.76919110541166</v>
      </c>
      <c r="N2064">
        <f t="shared" si="408"/>
        <v>0.19204676923885491</v>
      </c>
      <c r="O2064">
        <f t="shared" si="409"/>
        <v>0.21249456447520651</v>
      </c>
      <c r="P2064" t="str">
        <f t="shared" si="410"/>
        <v/>
      </c>
      <c r="Q2064">
        <f t="shared" si="411"/>
        <v>0</v>
      </c>
      <c r="R2064">
        <f t="shared" si="412"/>
        <v>0</v>
      </c>
      <c r="S2064" t="str">
        <f t="shared" si="413"/>
        <v/>
      </c>
      <c r="T2064" t="str">
        <f t="shared" si="414"/>
        <v/>
      </c>
      <c r="U2064" t="str">
        <f t="shared" si="406"/>
        <v/>
      </c>
      <c r="W2064">
        <f t="shared" ca="1" si="415"/>
        <v>-58.768936308400612</v>
      </c>
    </row>
    <row r="2065" spans="1:23" x14ac:dyDescent="0.25">
      <c r="A2065" s="2">
        <v>43235.777187210653</v>
      </c>
      <c r="B2065">
        <v>710.81</v>
      </c>
      <c r="C2065">
        <v>1</v>
      </c>
      <c r="H2065">
        <f>VLOOKUP(A2065,[1]Sheet1!$A$2:$F$5022,5,FALSE)</f>
        <v>710.67107200600003</v>
      </c>
      <c r="I2065">
        <f>VLOOKUP(A2065,[1]Sheet1!$A$2:$F$5022,6,FALSE)</f>
        <v>710.81</v>
      </c>
      <c r="J2065" s="5">
        <f t="shared" ca="1" si="416"/>
        <v>-3.0549604332026354E-3</v>
      </c>
      <c r="K2065" s="5">
        <f t="shared" ca="1" si="417"/>
        <v>-2.1710720060000313</v>
      </c>
      <c r="L2065" s="6">
        <f t="shared" si="418"/>
        <v>2064</v>
      </c>
      <c r="M2065">
        <f t="shared" si="407"/>
        <v>710.80325155114872</v>
      </c>
      <c r="N2065">
        <f t="shared" si="408"/>
        <v>0.18174922572205868</v>
      </c>
      <c r="O2065">
        <f t="shared" si="409"/>
        <v>3.7130550759795253E-2</v>
      </c>
      <c r="P2065" t="str">
        <f t="shared" si="410"/>
        <v/>
      </c>
      <c r="Q2065">
        <f t="shared" si="411"/>
        <v>0</v>
      </c>
      <c r="R2065">
        <f t="shared" si="412"/>
        <v>0</v>
      </c>
      <c r="S2065" t="str">
        <f t="shared" si="413"/>
        <v/>
      </c>
      <c r="T2065" t="str">
        <f t="shared" si="414"/>
        <v/>
      </c>
      <c r="U2065" t="str">
        <f t="shared" si="406"/>
        <v/>
      </c>
      <c r="W2065">
        <f t="shared" ca="1" si="415"/>
        <v>-58.768936308400612</v>
      </c>
    </row>
    <row r="2066" spans="1:23" x14ac:dyDescent="0.25">
      <c r="A2066" s="2">
        <v>43235.777187210653</v>
      </c>
      <c r="B2066">
        <v>710.81</v>
      </c>
      <c r="C2066">
        <v>1</v>
      </c>
      <c r="H2066">
        <f>VLOOKUP(A2066,[1]Sheet1!$A$2:$F$5022,5,FALSE)</f>
        <v>710.67107200600003</v>
      </c>
      <c r="I2066">
        <f>VLOOKUP(A2066,[1]Sheet1!$A$2:$F$5022,6,FALSE)</f>
        <v>710.81</v>
      </c>
      <c r="J2066" s="5">
        <f t="shared" ca="1" si="416"/>
        <v>-3.0549604332026354E-3</v>
      </c>
      <c r="K2066" s="5">
        <f t="shared" ca="1" si="417"/>
        <v>-2.1710720060000313</v>
      </c>
      <c r="L2066" s="6">
        <f t="shared" si="418"/>
        <v>2065</v>
      </c>
      <c r="M2066">
        <f t="shared" si="407"/>
        <v>710.83731199688543</v>
      </c>
      <c r="N2066">
        <f t="shared" si="408"/>
        <v>0.16854936719248298</v>
      </c>
      <c r="O2066">
        <f t="shared" si="409"/>
        <v>-0.16204152730100077</v>
      </c>
      <c r="P2066" t="str">
        <f t="shared" si="410"/>
        <v/>
      </c>
      <c r="Q2066">
        <f t="shared" si="411"/>
        <v>0</v>
      </c>
      <c r="R2066">
        <f t="shared" si="412"/>
        <v>0</v>
      </c>
      <c r="S2066" t="str">
        <f t="shared" si="413"/>
        <v/>
      </c>
      <c r="T2066" t="str">
        <f t="shared" si="414"/>
        <v/>
      </c>
      <c r="U2066" t="str">
        <f t="shared" si="406"/>
        <v/>
      </c>
      <c r="W2066">
        <f t="shared" ca="1" si="415"/>
        <v>-58.768936308400612</v>
      </c>
    </row>
    <row r="2067" spans="1:23" x14ac:dyDescent="0.25">
      <c r="A2067" s="2">
        <v>43235.777187210653</v>
      </c>
      <c r="B2067">
        <v>710.81</v>
      </c>
      <c r="C2067">
        <v>1</v>
      </c>
      <c r="H2067">
        <f>VLOOKUP(A2067,[1]Sheet1!$A$2:$F$5022,5,FALSE)</f>
        <v>710.67107200600003</v>
      </c>
      <c r="I2067">
        <f>VLOOKUP(A2067,[1]Sheet1!$A$2:$F$5022,6,FALSE)</f>
        <v>710.81</v>
      </c>
      <c r="J2067" s="5">
        <f t="shared" ca="1" si="416"/>
        <v>-3.0549604332026354E-3</v>
      </c>
      <c r="K2067" s="5">
        <f t="shared" ca="1" si="417"/>
        <v>-2.1710720060000313</v>
      </c>
      <c r="L2067" s="6">
        <f t="shared" si="418"/>
        <v>2066</v>
      </c>
      <c r="M2067">
        <f t="shared" si="407"/>
        <v>710.87137244262237</v>
      </c>
      <c r="N2067">
        <f t="shared" si="408"/>
        <v>0.15169141691716717</v>
      </c>
      <c r="O2067">
        <f t="shared" si="409"/>
        <v>-0.40458744383633222</v>
      </c>
      <c r="P2067" t="str">
        <f t="shared" si="410"/>
        <v/>
      </c>
      <c r="Q2067">
        <f t="shared" si="411"/>
        <v>0</v>
      </c>
      <c r="R2067">
        <f t="shared" si="412"/>
        <v>0</v>
      </c>
      <c r="S2067" t="str">
        <f t="shared" si="413"/>
        <v/>
      </c>
      <c r="T2067" t="str">
        <f t="shared" si="414"/>
        <v/>
      </c>
      <c r="U2067" t="str">
        <f t="shared" si="406"/>
        <v/>
      </c>
      <c r="W2067">
        <f t="shared" ca="1" si="415"/>
        <v>-58.768936308400612</v>
      </c>
    </row>
    <row r="2068" spans="1:23" x14ac:dyDescent="0.25">
      <c r="A2068" s="2">
        <v>43235.777187210653</v>
      </c>
      <c r="B2068">
        <v>710.81</v>
      </c>
      <c r="C2068">
        <v>1</v>
      </c>
      <c r="H2068">
        <f>VLOOKUP(A2068,[1]Sheet1!$A$2:$F$5022,5,FALSE)</f>
        <v>710.67107200600003</v>
      </c>
      <c r="I2068">
        <f>VLOOKUP(A2068,[1]Sheet1!$A$2:$F$5022,6,FALSE)</f>
        <v>710.81</v>
      </c>
      <c r="J2068" s="5">
        <f t="shared" ca="1" si="416"/>
        <v>-3.0549604332026354E-3</v>
      </c>
      <c r="K2068" s="5">
        <f t="shared" ca="1" si="417"/>
        <v>-2.1710720060000313</v>
      </c>
      <c r="L2068" s="6">
        <f t="shared" si="418"/>
        <v>2067</v>
      </c>
      <c r="M2068">
        <f t="shared" si="407"/>
        <v>710.89505256134271</v>
      </c>
      <c r="N2068">
        <f t="shared" si="408"/>
        <v>0.14409222359959464</v>
      </c>
      <c r="O2068">
        <f t="shared" si="409"/>
        <v>-0.59026475695946423</v>
      </c>
      <c r="P2068" t="str">
        <f t="shared" si="410"/>
        <v/>
      </c>
      <c r="Q2068">
        <f t="shared" si="411"/>
        <v>0</v>
      </c>
      <c r="R2068">
        <f t="shared" si="412"/>
        <v>0</v>
      </c>
      <c r="S2068" t="str">
        <f t="shared" si="413"/>
        <v/>
      </c>
      <c r="T2068" t="str">
        <f t="shared" si="414"/>
        <v/>
      </c>
      <c r="U2068" t="str">
        <f t="shared" si="406"/>
        <v/>
      </c>
      <c r="W2068">
        <f t="shared" ca="1" si="415"/>
        <v>-58.768936308400612</v>
      </c>
    </row>
    <row r="2069" spans="1:23" x14ac:dyDescent="0.25">
      <c r="A2069" s="2">
        <v>43235.777187210653</v>
      </c>
      <c r="B2069">
        <v>710.81</v>
      </c>
      <c r="C2069">
        <v>1</v>
      </c>
      <c r="H2069">
        <f>VLOOKUP(A2069,[1]Sheet1!$A$2:$F$5022,5,FALSE)</f>
        <v>710.67107200600003</v>
      </c>
      <c r="I2069">
        <f>VLOOKUP(A2069,[1]Sheet1!$A$2:$F$5022,6,FALSE)</f>
        <v>710.81</v>
      </c>
      <c r="J2069" s="5">
        <f t="shared" ca="1" si="416"/>
        <v>-3.0549604332026354E-3</v>
      </c>
      <c r="K2069" s="5">
        <f t="shared" ca="1" si="417"/>
        <v>-2.1710720060000313</v>
      </c>
      <c r="L2069" s="6">
        <f t="shared" si="418"/>
        <v>2068</v>
      </c>
      <c r="M2069">
        <f t="shared" si="407"/>
        <v>710.91396448889873</v>
      </c>
      <c r="N2069">
        <f t="shared" si="408"/>
        <v>0.13940894368225926</v>
      </c>
      <c r="O2069">
        <f t="shared" si="409"/>
        <v>-0.74575193063465184</v>
      </c>
      <c r="P2069" t="str">
        <f t="shared" si="410"/>
        <v/>
      </c>
      <c r="Q2069">
        <f t="shared" si="411"/>
        <v>0</v>
      </c>
      <c r="R2069">
        <f t="shared" si="412"/>
        <v>0</v>
      </c>
      <c r="S2069" t="str">
        <f t="shared" si="413"/>
        <v/>
      </c>
      <c r="T2069" t="str">
        <f t="shared" si="414"/>
        <v/>
      </c>
      <c r="U2069" t="str">
        <f t="shared" si="406"/>
        <v/>
      </c>
      <c r="W2069">
        <f t="shared" ca="1" si="415"/>
        <v>-58.768936308400612</v>
      </c>
    </row>
    <row r="2070" spans="1:23" x14ac:dyDescent="0.25">
      <c r="A2070" s="2">
        <v>43235.777187210653</v>
      </c>
      <c r="B2070">
        <v>710.81</v>
      </c>
      <c r="C2070">
        <v>1</v>
      </c>
      <c r="H2070">
        <f>VLOOKUP(A2070,[1]Sheet1!$A$2:$F$5022,5,FALSE)</f>
        <v>710.67107200600003</v>
      </c>
      <c r="I2070">
        <f>VLOOKUP(A2070,[1]Sheet1!$A$2:$F$5022,6,FALSE)</f>
        <v>710.81</v>
      </c>
      <c r="J2070" s="5">
        <f t="shared" ca="1" si="416"/>
        <v>-3.0549604332026354E-3</v>
      </c>
      <c r="K2070" s="5">
        <f t="shared" ca="1" si="417"/>
        <v>-2.1710720060000313</v>
      </c>
      <c r="L2070" s="6">
        <f t="shared" si="418"/>
        <v>2069</v>
      </c>
      <c r="M2070">
        <f t="shared" si="407"/>
        <v>710.93692738931145</v>
      </c>
      <c r="N2070">
        <f t="shared" si="408"/>
        <v>0.129142606380418</v>
      </c>
      <c r="O2070">
        <f t="shared" si="409"/>
        <v>-0.9828467371768197</v>
      </c>
      <c r="P2070" t="str">
        <f t="shared" si="410"/>
        <v/>
      </c>
      <c r="Q2070">
        <f t="shared" si="411"/>
        <v>0</v>
      </c>
      <c r="R2070">
        <f t="shared" si="412"/>
        <v>0</v>
      </c>
      <c r="S2070" t="str">
        <f t="shared" si="413"/>
        <v/>
      </c>
      <c r="T2070" t="str">
        <f t="shared" si="414"/>
        <v/>
      </c>
      <c r="U2070" t="str">
        <f t="shared" si="406"/>
        <v/>
      </c>
      <c r="W2070">
        <f t="shared" ca="1" si="415"/>
        <v>-58.768936308400612</v>
      </c>
    </row>
    <row r="2071" spans="1:23" x14ac:dyDescent="0.25">
      <c r="A2071" s="2">
        <v>43235.777187210653</v>
      </c>
      <c r="B2071">
        <v>710.81</v>
      </c>
      <c r="C2071">
        <v>1</v>
      </c>
      <c r="H2071">
        <f>VLOOKUP(A2071,[1]Sheet1!$A$2:$F$5022,5,FALSE)</f>
        <v>710.67107200600003</v>
      </c>
      <c r="I2071">
        <f>VLOOKUP(A2071,[1]Sheet1!$A$2:$F$5022,6,FALSE)</f>
        <v>710.81</v>
      </c>
      <c r="J2071" s="5">
        <f t="shared" ca="1" si="416"/>
        <v>-3.0549604332026354E-3</v>
      </c>
      <c r="K2071" s="5">
        <f t="shared" ca="1" si="417"/>
        <v>-2.1710720060000313</v>
      </c>
      <c r="L2071" s="6">
        <f t="shared" si="418"/>
        <v>2070</v>
      </c>
      <c r="M2071">
        <f t="shared" si="407"/>
        <v>710.93907820421407</v>
      </c>
      <c r="N2071">
        <f t="shared" si="408"/>
        <v>0.13080584051459937</v>
      </c>
      <c r="O2071">
        <f t="shared" si="409"/>
        <v>-0.98679236115391944</v>
      </c>
      <c r="P2071" t="str">
        <f t="shared" si="410"/>
        <v/>
      </c>
      <c r="Q2071">
        <f t="shared" si="411"/>
        <v>0</v>
      </c>
      <c r="R2071">
        <f t="shared" si="412"/>
        <v>0</v>
      </c>
      <c r="S2071" t="str">
        <f t="shared" si="413"/>
        <v/>
      </c>
      <c r="T2071" t="str">
        <f t="shared" si="414"/>
        <v/>
      </c>
      <c r="U2071" t="str">
        <f t="shared" si="406"/>
        <v/>
      </c>
      <c r="W2071">
        <f t="shared" ca="1" si="415"/>
        <v>-58.768936308400612</v>
      </c>
    </row>
    <row r="2072" spans="1:23" x14ac:dyDescent="0.25">
      <c r="A2072" s="2">
        <v>43235.777187210653</v>
      </c>
      <c r="B2072">
        <v>710.81</v>
      </c>
      <c r="C2072">
        <v>1</v>
      </c>
      <c r="H2072">
        <f>VLOOKUP(A2072,[1]Sheet1!$A$2:$F$5022,5,FALSE)</f>
        <v>710.67107200600003</v>
      </c>
      <c r="I2072">
        <f>VLOOKUP(A2072,[1]Sheet1!$A$2:$F$5022,6,FALSE)</f>
        <v>710.81</v>
      </c>
      <c r="J2072" s="5">
        <f t="shared" ca="1" si="416"/>
        <v>-4.2932266785361247E-3</v>
      </c>
      <c r="K2072" s="5">
        <f t="shared" ca="1" si="417"/>
        <v>-3.0510720060000267</v>
      </c>
      <c r="L2072" s="6">
        <f t="shared" si="418"/>
        <v>2071</v>
      </c>
      <c r="M2072">
        <f t="shared" si="407"/>
        <v>710.96639807170197</v>
      </c>
      <c r="N2072">
        <f t="shared" si="408"/>
        <v>0.10914811995176499</v>
      </c>
      <c r="O2072">
        <f t="shared" si="409"/>
        <v>-1.4328975320064552</v>
      </c>
      <c r="P2072" t="str">
        <f t="shared" si="410"/>
        <v/>
      </c>
      <c r="Q2072">
        <f t="shared" si="411"/>
        <v>0</v>
      </c>
      <c r="R2072">
        <f t="shared" si="412"/>
        <v>0</v>
      </c>
      <c r="S2072" t="str">
        <f t="shared" si="413"/>
        <v/>
      </c>
      <c r="T2072" t="str">
        <f t="shared" si="414"/>
        <v/>
      </c>
      <c r="U2072" t="str">
        <f t="shared" si="406"/>
        <v/>
      </c>
      <c r="W2072">
        <f t="shared" ca="1" si="415"/>
        <v>-58.768936308400612</v>
      </c>
    </row>
    <row r="2073" spans="1:23" x14ac:dyDescent="0.25">
      <c r="A2073" s="2">
        <v>43235.777187210653</v>
      </c>
      <c r="B2073">
        <v>710.81</v>
      </c>
      <c r="C2073">
        <v>1</v>
      </c>
      <c r="H2073">
        <f>VLOOKUP(A2073,[1]Sheet1!$A$2:$F$5022,5,FALSE)</f>
        <v>710.67107200600003</v>
      </c>
      <c r="I2073">
        <f>VLOOKUP(A2073,[1]Sheet1!$A$2:$F$5022,6,FALSE)</f>
        <v>710.81</v>
      </c>
      <c r="J2073" s="5">
        <f t="shared" ca="1" si="416"/>
        <v>-4.2932266785361247E-3</v>
      </c>
      <c r="K2073" s="5">
        <f t="shared" ca="1" si="417"/>
        <v>-3.0510720060000267</v>
      </c>
      <c r="L2073" s="6">
        <f t="shared" si="418"/>
        <v>2072</v>
      </c>
      <c r="M2073">
        <f t="shared" si="407"/>
        <v>710.97169842509675</v>
      </c>
      <c r="N2073">
        <f t="shared" si="408"/>
        <v>0.11119178436632701</v>
      </c>
      <c r="O2073">
        <f t="shared" si="409"/>
        <v>-1.4542299686825597</v>
      </c>
      <c r="P2073" t="str">
        <f t="shared" si="410"/>
        <v/>
      </c>
      <c r="Q2073">
        <f t="shared" si="411"/>
        <v>0</v>
      </c>
      <c r="R2073">
        <f t="shared" si="412"/>
        <v>0</v>
      </c>
      <c r="S2073" t="str">
        <f t="shared" si="413"/>
        <v/>
      </c>
      <c r="T2073" t="str">
        <f t="shared" si="414"/>
        <v/>
      </c>
      <c r="U2073" t="str">
        <f t="shared" si="406"/>
        <v/>
      </c>
      <c r="W2073">
        <f t="shared" ca="1" si="415"/>
        <v>-58.768936308400612</v>
      </c>
    </row>
    <row r="2074" spans="1:23" x14ac:dyDescent="0.25">
      <c r="A2074" s="2">
        <v>43235.777187210653</v>
      </c>
      <c r="B2074">
        <v>710.81</v>
      </c>
      <c r="C2074">
        <v>1</v>
      </c>
      <c r="H2074">
        <f>VLOOKUP(A2074,[1]Sheet1!$A$2:$F$5022,5,FALSE)</f>
        <v>710.67107200600003</v>
      </c>
      <c r="I2074">
        <f>VLOOKUP(A2074,[1]Sheet1!$A$2:$F$5022,6,FALSE)</f>
        <v>710.81</v>
      </c>
      <c r="J2074" s="5">
        <f t="shared" ca="1" si="416"/>
        <v>-4.2932266785361247E-3</v>
      </c>
      <c r="K2074" s="5">
        <f t="shared" ca="1" si="417"/>
        <v>-3.0510720060000267</v>
      </c>
      <c r="L2074" s="6">
        <f t="shared" si="418"/>
        <v>2073</v>
      </c>
      <c r="M2074">
        <f t="shared" si="407"/>
        <v>710.95489679674188</v>
      </c>
      <c r="N2074">
        <f t="shared" si="408"/>
        <v>0.10364966171308936</v>
      </c>
      <c r="O2074">
        <f t="shared" si="409"/>
        <v>-1.3979476087728888</v>
      </c>
      <c r="P2074" t="str">
        <f t="shared" si="410"/>
        <v/>
      </c>
      <c r="Q2074">
        <f t="shared" si="411"/>
        <v>0</v>
      </c>
      <c r="R2074">
        <f t="shared" si="412"/>
        <v>0</v>
      </c>
      <c r="S2074" t="str">
        <f t="shared" si="413"/>
        <v/>
      </c>
      <c r="T2074" t="str">
        <f t="shared" si="414"/>
        <v/>
      </c>
      <c r="U2074" t="str">
        <f t="shared" si="406"/>
        <v/>
      </c>
      <c r="W2074">
        <f t="shared" ca="1" si="415"/>
        <v>-58.768936308400612</v>
      </c>
    </row>
    <row r="2075" spans="1:23" x14ac:dyDescent="0.25">
      <c r="A2075" s="2">
        <v>43235.777187210653</v>
      </c>
      <c r="B2075">
        <v>710.81</v>
      </c>
      <c r="C2075">
        <v>1</v>
      </c>
      <c r="H2075">
        <f>VLOOKUP(A2075,[1]Sheet1!$A$2:$F$5022,5,FALSE)</f>
        <v>710.67107200600003</v>
      </c>
      <c r="I2075">
        <f>VLOOKUP(A2075,[1]Sheet1!$A$2:$F$5022,6,FALSE)</f>
        <v>710.81</v>
      </c>
      <c r="J2075" s="5">
        <f t="shared" ca="1" si="416"/>
        <v>-4.2932266785361247E-3</v>
      </c>
      <c r="K2075" s="5">
        <f t="shared" ca="1" si="417"/>
        <v>-3.0510720060000267</v>
      </c>
      <c r="L2075" s="6">
        <f t="shared" si="418"/>
        <v>2074</v>
      </c>
      <c r="M2075">
        <f t="shared" si="407"/>
        <v>710.93953532288378</v>
      </c>
      <c r="N2075">
        <f t="shared" si="408"/>
        <v>9.7077845143271974E-2</v>
      </c>
      <c r="O2075">
        <f t="shared" si="409"/>
        <v>-1.3343448517286842</v>
      </c>
      <c r="P2075" t="str">
        <f t="shared" si="410"/>
        <v/>
      </c>
      <c r="Q2075">
        <f t="shared" si="411"/>
        <v>0</v>
      </c>
      <c r="R2075">
        <f t="shared" si="412"/>
        <v>0</v>
      </c>
      <c r="S2075" t="str">
        <f t="shared" si="413"/>
        <v/>
      </c>
      <c r="T2075" t="str">
        <f t="shared" si="414"/>
        <v/>
      </c>
      <c r="U2075" t="str">
        <f t="shared" ref="U2075:U2138" si="419">IF(S2075=1,IF(ISNUMBER(S2074),"",K2075),"")</f>
        <v/>
      </c>
      <c r="W2075">
        <f t="shared" ca="1" si="415"/>
        <v>-58.768936308400612</v>
      </c>
    </row>
    <row r="2076" spans="1:23" x14ac:dyDescent="0.25">
      <c r="A2076" s="2">
        <v>43235.777187210653</v>
      </c>
      <c r="B2076">
        <v>710.81</v>
      </c>
      <c r="C2076">
        <v>1</v>
      </c>
      <c r="H2076">
        <f>VLOOKUP(A2076,[1]Sheet1!$A$2:$F$5022,5,FALSE)</f>
        <v>710.67107200600003</v>
      </c>
      <c r="I2076">
        <f>VLOOKUP(A2076,[1]Sheet1!$A$2:$F$5022,6,FALSE)</f>
        <v>710.81</v>
      </c>
      <c r="J2076" s="5">
        <f t="shared" ca="1" si="416"/>
        <v>-4.2932266785361247E-3</v>
      </c>
      <c r="K2076" s="5">
        <f t="shared" ca="1" si="417"/>
        <v>-3.0510720060000267</v>
      </c>
      <c r="L2076" s="6">
        <f t="shared" si="418"/>
        <v>2075</v>
      </c>
      <c r="M2076">
        <f t="shared" si="407"/>
        <v>710.93614197870454</v>
      </c>
      <c r="N2076">
        <f t="shared" si="408"/>
        <v>9.9099024153383924E-2</v>
      </c>
      <c r="O2076">
        <f t="shared" si="409"/>
        <v>-1.2728882023031287</v>
      </c>
      <c r="P2076" t="str">
        <f t="shared" si="410"/>
        <v/>
      </c>
      <c r="Q2076">
        <f t="shared" si="411"/>
        <v>0</v>
      </c>
      <c r="R2076">
        <f t="shared" si="412"/>
        <v>0</v>
      </c>
      <c r="S2076" t="str">
        <f t="shared" si="413"/>
        <v/>
      </c>
      <c r="T2076" t="str">
        <f t="shared" si="414"/>
        <v/>
      </c>
      <c r="U2076" t="str">
        <f t="shared" si="419"/>
        <v/>
      </c>
      <c r="W2076">
        <f t="shared" ca="1" si="415"/>
        <v>-58.768936308400612</v>
      </c>
    </row>
    <row r="2077" spans="1:23" x14ac:dyDescent="0.25">
      <c r="A2077" s="2">
        <v>43235.777187210653</v>
      </c>
      <c r="B2077">
        <v>710.81</v>
      </c>
      <c r="C2077">
        <v>1</v>
      </c>
      <c r="H2077">
        <f>VLOOKUP(A2077,[1]Sheet1!$A$2:$F$5022,5,FALSE)</f>
        <v>710.67107200600003</v>
      </c>
      <c r="I2077">
        <f>VLOOKUP(A2077,[1]Sheet1!$A$2:$F$5022,6,FALSE)</f>
        <v>710.81</v>
      </c>
      <c r="J2077" s="5">
        <f t="shared" ca="1" si="416"/>
        <v>-4.2932266785361247E-3</v>
      </c>
      <c r="K2077" s="5">
        <f t="shared" ca="1" si="417"/>
        <v>-3.0510720060000267</v>
      </c>
      <c r="L2077" s="6">
        <f t="shared" si="418"/>
        <v>2076</v>
      </c>
      <c r="M2077">
        <f t="shared" si="407"/>
        <v>710.9308272069959</v>
      </c>
      <c r="N2077">
        <f t="shared" si="408"/>
        <v>0.10052803242667484</v>
      </c>
      <c r="O2077">
        <f t="shared" si="409"/>
        <v>-1.2019255135037705</v>
      </c>
      <c r="P2077" t="str">
        <f t="shared" si="410"/>
        <v/>
      </c>
      <c r="Q2077">
        <f t="shared" si="411"/>
        <v>0</v>
      </c>
      <c r="R2077">
        <f t="shared" si="412"/>
        <v>0</v>
      </c>
      <c r="S2077" t="str">
        <f t="shared" si="413"/>
        <v/>
      </c>
      <c r="T2077" t="str">
        <f t="shared" si="414"/>
        <v/>
      </c>
      <c r="U2077" t="str">
        <f t="shared" si="419"/>
        <v/>
      </c>
      <c r="W2077">
        <f t="shared" ca="1" si="415"/>
        <v>-58.768936308400612</v>
      </c>
    </row>
    <row r="2078" spans="1:23" x14ac:dyDescent="0.25">
      <c r="A2078" s="2">
        <v>43235.777187210653</v>
      </c>
      <c r="B2078">
        <v>710.81</v>
      </c>
      <c r="C2078">
        <v>1</v>
      </c>
      <c r="H2078">
        <f>VLOOKUP(A2078,[1]Sheet1!$A$2:$F$5022,5,FALSE)</f>
        <v>710.67107200600003</v>
      </c>
      <c r="I2078">
        <f>VLOOKUP(A2078,[1]Sheet1!$A$2:$F$5022,6,FALSE)</f>
        <v>710.81</v>
      </c>
      <c r="J2078" s="5">
        <f t="shared" ca="1" si="416"/>
        <v>-4.2932266785361247E-3</v>
      </c>
      <c r="K2078" s="5">
        <f t="shared" ca="1" si="417"/>
        <v>-3.0510720060000267</v>
      </c>
      <c r="L2078" s="6">
        <f t="shared" si="418"/>
        <v>2077</v>
      </c>
      <c r="M2078">
        <f t="shared" si="407"/>
        <v>710.92359646890077</v>
      </c>
      <c r="N2078">
        <f t="shared" si="408"/>
        <v>0.10108432664542057</v>
      </c>
      <c r="O2078">
        <f t="shared" si="409"/>
        <v>-1.1237792511522813</v>
      </c>
      <c r="P2078" t="str">
        <f t="shared" si="410"/>
        <v/>
      </c>
      <c r="Q2078">
        <f t="shared" si="411"/>
        <v>0</v>
      </c>
      <c r="R2078">
        <f t="shared" si="412"/>
        <v>0</v>
      </c>
      <c r="S2078" t="str">
        <f t="shared" si="413"/>
        <v/>
      </c>
      <c r="T2078" t="str">
        <f t="shared" si="414"/>
        <v/>
      </c>
      <c r="U2078" t="str">
        <f t="shared" si="419"/>
        <v/>
      </c>
      <c r="W2078">
        <f t="shared" ca="1" si="415"/>
        <v>-58.768936308400612</v>
      </c>
    </row>
    <row r="2079" spans="1:23" x14ac:dyDescent="0.25">
      <c r="A2079" s="2">
        <v>43235.777187210653</v>
      </c>
      <c r="B2079">
        <v>710.81</v>
      </c>
      <c r="C2079">
        <v>1</v>
      </c>
      <c r="H2079">
        <f>VLOOKUP(A2079,[1]Sheet1!$A$2:$F$5022,5,FALSE)</f>
        <v>710.67107200600003</v>
      </c>
      <c r="I2079">
        <f>VLOOKUP(A2079,[1]Sheet1!$A$2:$F$5022,6,FALSE)</f>
        <v>710.81</v>
      </c>
      <c r="J2079" s="5">
        <f t="shared" ca="1" si="416"/>
        <v>-4.2932266785361247E-3</v>
      </c>
      <c r="K2079" s="5">
        <f t="shared" ca="1" si="417"/>
        <v>-3.0510720060000267</v>
      </c>
      <c r="L2079" s="6">
        <f t="shared" si="418"/>
        <v>2078</v>
      </c>
      <c r="M2079">
        <f t="shared" si="407"/>
        <v>710.91444976441903</v>
      </c>
      <c r="N2079">
        <f t="shared" si="408"/>
        <v>0.10043732238353222</v>
      </c>
      <c r="O2079">
        <f t="shared" si="409"/>
        <v>-1.0399497113257632</v>
      </c>
      <c r="P2079" t="str">
        <f t="shared" si="410"/>
        <v/>
      </c>
      <c r="Q2079">
        <f t="shared" si="411"/>
        <v>0</v>
      </c>
      <c r="R2079">
        <f t="shared" si="412"/>
        <v>0</v>
      </c>
      <c r="S2079" t="str">
        <f t="shared" si="413"/>
        <v/>
      </c>
      <c r="T2079" t="str">
        <f t="shared" si="414"/>
        <v/>
      </c>
      <c r="U2079" t="str">
        <f t="shared" si="419"/>
        <v/>
      </c>
      <c r="W2079">
        <f t="shared" ca="1" si="415"/>
        <v>-58.768936308400612</v>
      </c>
    </row>
    <row r="2080" spans="1:23" x14ac:dyDescent="0.25">
      <c r="A2080" s="2">
        <v>43235.777187210653</v>
      </c>
      <c r="B2080">
        <v>710.81</v>
      </c>
      <c r="C2080">
        <v>1</v>
      </c>
      <c r="H2080">
        <f>VLOOKUP(A2080,[1]Sheet1!$A$2:$F$5022,5,FALSE)</f>
        <v>710.67107200600003</v>
      </c>
      <c r="I2080">
        <f>VLOOKUP(A2080,[1]Sheet1!$A$2:$F$5022,6,FALSE)</f>
        <v>710.81</v>
      </c>
      <c r="J2080" s="5">
        <f t="shared" ca="1" si="416"/>
        <v>-4.2932266785361247E-3</v>
      </c>
      <c r="K2080" s="5">
        <f t="shared" ca="1" si="417"/>
        <v>-3.0510720060000267</v>
      </c>
      <c r="L2080" s="6">
        <f t="shared" si="418"/>
        <v>2079</v>
      </c>
      <c r="M2080">
        <f t="shared" si="407"/>
        <v>710.90338709355092</v>
      </c>
      <c r="N2080">
        <f t="shared" si="408"/>
        <v>9.8173044986361646E-2</v>
      </c>
      <c r="O2080">
        <f t="shared" si="409"/>
        <v>-0.9512498421939195</v>
      </c>
      <c r="P2080" t="str">
        <f t="shared" si="410"/>
        <v/>
      </c>
      <c r="Q2080">
        <f t="shared" si="411"/>
        <v>0</v>
      </c>
      <c r="R2080">
        <f t="shared" si="412"/>
        <v>0</v>
      </c>
      <c r="S2080" t="str">
        <f t="shared" si="413"/>
        <v/>
      </c>
      <c r="T2080" t="str">
        <f t="shared" si="414"/>
        <v/>
      </c>
      <c r="U2080" t="str">
        <f t="shared" si="419"/>
        <v/>
      </c>
      <c r="W2080">
        <f t="shared" ca="1" si="415"/>
        <v>-58.768936308400612</v>
      </c>
    </row>
    <row r="2081" spans="1:23" x14ac:dyDescent="0.25">
      <c r="A2081" s="2">
        <v>43235.777187210653</v>
      </c>
      <c r="B2081">
        <v>710.81</v>
      </c>
      <c r="C2081">
        <v>1</v>
      </c>
      <c r="H2081">
        <f>VLOOKUP(A2081,[1]Sheet1!$A$2:$F$5022,5,FALSE)</f>
        <v>710.67107200600003</v>
      </c>
      <c r="I2081">
        <f>VLOOKUP(A2081,[1]Sheet1!$A$2:$F$5022,6,FALSE)</f>
        <v>710.81</v>
      </c>
      <c r="J2081" s="5">
        <f t="shared" ca="1" si="416"/>
        <v>-4.2932266785361247E-3</v>
      </c>
      <c r="K2081" s="5">
        <f t="shared" ca="1" si="417"/>
        <v>-3.0510720060000267</v>
      </c>
      <c r="L2081" s="6">
        <f t="shared" si="418"/>
        <v>2080</v>
      </c>
      <c r="M2081">
        <f t="shared" si="407"/>
        <v>710.8904084562962</v>
      </c>
      <c r="N2081">
        <f t="shared" si="408"/>
        <v>9.3727144080976682E-2</v>
      </c>
      <c r="O2081">
        <f t="shared" si="409"/>
        <v>-0.85789935332697786</v>
      </c>
      <c r="P2081" t="str">
        <f t="shared" si="410"/>
        <v/>
      </c>
      <c r="Q2081">
        <f t="shared" si="411"/>
        <v>0</v>
      </c>
      <c r="R2081">
        <f t="shared" si="412"/>
        <v>0</v>
      </c>
      <c r="S2081" t="str">
        <f t="shared" si="413"/>
        <v/>
      </c>
      <c r="T2081" t="str">
        <f t="shared" si="414"/>
        <v/>
      </c>
      <c r="U2081" t="str">
        <f t="shared" si="419"/>
        <v/>
      </c>
      <c r="W2081">
        <f t="shared" ca="1" si="415"/>
        <v>-58.768936308400612</v>
      </c>
    </row>
    <row r="2082" spans="1:23" x14ac:dyDescent="0.25">
      <c r="A2082" s="2">
        <v>43235.777187210653</v>
      </c>
      <c r="B2082">
        <v>710.81</v>
      </c>
      <c r="C2082">
        <v>1</v>
      </c>
      <c r="H2082">
        <f>VLOOKUP(A2082,[1]Sheet1!$A$2:$F$5022,5,FALSE)</f>
        <v>710.67107200600003</v>
      </c>
      <c r="I2082">
        <f>VLOOKUP(A2082,[1]Sheet1!$A$2:$F$5022,6,FALSE)</f>
        <v>710.81</v>
      </c>
      <c r="J2082" s="5">
        <f t="shared" ca="1" si="416"/>
        <v>-4.2932266785361247E-3</v>
      </c>
      <c r="K2082" s="5">
        <f t="shared" ca="1" si="417"/>
        <v>-3.0510720060000267</v>
      </c>
      <c r="L2082" s="6">
        <f t="shared" si="418"/>
        <v>2081</v>
      </c>
      <c r="M2082">
        <f t="shared" si="407"/>
        <v>710.87551385265465</v>
      </c>
      <c r="N2082">
        <f t="shared" si="408"/>
        <v>8.6236054997098077E-2</v>
      </c>
      <c r="O2082">
        <f t="shared" si="409"/>
        <v>-0.75970373014985493</v>
      </c>
      <c r="P2082" t="str">
        <f t="shared" si="410"/>
        <v/>
      </c>
      <c r="Q2082">
        <f t="shared" si="411"/>
        <v>0</v>
      </c>
      <c r="R2082">
        <f t="shared" si="412"/>
        <v>0</v>
      </c>
      <c r="S2082" t="str">
        <f t="shared" si="413"/>
        <v/>
      </c>
      <c r="T2082" t="str">
        <f t="shared" si="414"/>
        <v/>
      </c>
      <c r="U2082" t="str">
        <f t="shared" si="419"/>
        <v/>
      </c>
      <c r="W2082">
        <f t="shared" ca="1" si="415"/>
        <v>-58.768936308400612</v>
      </c>
    </row>
    <row r="2083" spans="1:23" x14ac:dyDescent="0.25">
      <c r="A2083" s="2">
        <v>43235.777187210653</v>
      </c>
      <c r="B2083">
        <v>710.81</v>
      </c>
      <c r="C2083">
        <v>1</v>
      </c>
      <c r="H2083">
        <f>VLOOKUP(A2083,[1]Sheet1!$A$2:$F$5022,5,FALSE)</f>
        <v>710.67107200600003</v>
      </c>
      <c r="I2083">
        <f>VLOOKUP(A2083,[1]Sheet1!$A$2:$F$5022,6,FALSE)</f>
        <v>710.81</v>
      </c>
      <c r="J2083" s="5">
        <f t="shared" ca="1" si="416"/>
        <v>-4.2932266785361247E-3</v>
      </c>
      <c r="K2083" s="5">
        <f t="shared" ca="1" si="417"/>
        <v>-3.0510720060000267</v>
      </c>
      <c r="L2083" s="6">
        <f t="shared" si="418"/>
        <v>2082</v>
      </c>
      <c r="M2083">
        <f t="shared" si="407"/>
        <v>710.85870328262672</v>
      </c>
      <c r="N2083">
        <f t="shared" si="408"/>
        <v>7.4126517562767766E-2</v>
      </c>
      <c r="O2083">
        <f t="shared" si="409"/>
        <v>-0.65702914730258011</v>
      </c>
      <c r="P2083" t="str">
        <f t="shared" si="410"/>
        <v/>
      </c>
      <c r="Q2083">
        <f t="shared" si="411"/>
        <v>0</v>
      </c>
      <c r="R2083">
        <f t="shared" si="412"/>
        <v>0</v>
      </c>
      <c r="S2083" t="str">
        <f t="shared" si="413"/>
        <v/>
      </c>
      <c r="T2083" t="str">
        <f t="shared" si="414"/>
        <v/>
      </c>
      <c r="U2083" t="str">
        <f t="shared" si="419"/>
        <v/>
      </c>
      <c r="W2083">
        <f t="shared" ca="1" si="415"/>
        <v>-58.768936308400612</v>
      </c>
    </row>
    <row r="2084" spans="1:23" x14ac:dyDescent="0.25">
      <c r="A2084" s="2">
        <v>43235.777187210653</v>
      </c>
      <c r="B2084">
        <v>710.81</v>
      </c>
      <c r="C2084">
        <v>1</v>
      </c>
      <c r="H2084">
        <f>VLOOKUP(A2084,[1]Sheet1!$A$2:$F$5022,5,FALSE)</f>
        <v>710.67107200600003</v>
      </c>
      <c r="I2084">
        <f>VLOOKUP(A2084,[1]Sheet1!$A$2:$F$5022,6,FALSE)</f>
        <v>710.81</v>
      </c>
      <c r="J2084" s="5">
        <f t="shared" ca="1" si="416"/>
        <v>-4.2932266785361247E-3</v>
      </c>
      <c r="K2084" s="5">
        <f t="shared" ca="1" si="417"/>
        <v>-3.0510720060000267</v>
      </c>
      <c r="L2084" s="6">
        <f t="shared" si="418"/>
        <v>2083</v>
      </c>
      <c r="M2084">
        <f t="shared" si="407"/>
        <v>710.8399767462123</v>
      </c>
      <c r="N2084">
        <f t="shared" si="408"/>
        <v>5.3411876105933141E-2</v>
      </c>
      <c r="O2084">
        <f t="shared" si="409"/>
        <v>-0.56123746997581248</v>
      </c>
      <c r="P2084" t="str">
        <f t="shared" si="410"/>
        <v/>
      </c>
      <c r="Q2084">
        <f t="shared" si="411"/>
        <v>0</v>
      </c>
      <c r="R2084">
        <f t="shared" si="412"/>
        <v>0</v>
      </c>
      <c r="S2084" t="str">
        <f t="shared" si="413"/>
        <v/>
      </c>
      <c r="T2084" t="str">
        <f t="shared" si="414"/>
        <v/>
      </c>
      <c r="U2084" t="str">
        <f t="shared" si="419"/>
        <v/>
      </c>
      <c r="W2084">
        <f t="shared" ca="1" si="415"/>
        <v>-58.768936308400612</v>
      </c>
    </row>
    <row r="2085" spans="1:23" x14ac:dyDescent="0.25">
      <c r="A2085" s="2">
        <v>43235.777187210653</v>
      </c>
      <c r="B2085">
        <v>710.81</v>
      </c>
      <c r="C2085">
        <v>1</v>
      </c>
      <c r="H2085">
        <f>VLOOKUP(A2085,[1]Sheet1!$A$2:$F$5022,5,FALSE)</f>
        <v>710.67107200600003</v>
      </c>
      <c r="I2085">
        <f>VLOOKUP(A2085,[1]Sheet1!$A$2:$F$5022,6,FALSE)</f>
        <v>710.81</v>
      </c>
      <c r="J2085" s="5">
        <f t="shared" ca="1" si="416"/>
        <v>-4.2932266785361247E-3</v>
      </c>
      <c r="K2085" s="5">
        <f t="shared" ca="1" si="417"/>
        <v>-3.0510720060000267</v>
      </c>
      <c r="L2085" s="6">
        <f t="shared" si="418"/>
        <v>2084</v>
      </c>
      <c r="M2085">
        <f t="shared" si="407"/>
        <v>710.82179351853711</v>
      </c>
      <c r="N2085">
        <f t="shared" si="408"/>
        <v>1.426983554123375E-2</v>
      </c>
      <c r="O2085">
        <f t="shared" si="409"/>
        <v>-0.82646492337507738</v>
      </c>
      <c r="P2085" t="str">
        <f t="shared" si="410"/>
        <v/>
      </c>
      <c r="Q2085">
        <f t="shared" si="411"/>
        <v>0</v>
      </c>
      <c r="R2085">
        <f t="shared" si="412"/>
        <v>0</v>
      </c>
      <c r="S2085" t="str">
        <f t="shared" si="413"/>
        <v/>
      </c>
      <c r="T2085" t="str">
        <f t="shared" si="414"/>
        <v/>
      </c>
      <c r="U2085" t="str">
        <f t="shared" si="419"/>
        <v/>
      </c>
      <c r="W2085">
        <f t="shared" ca="1" si="415"/>
        <v>-58.768936308400612</v>
      </c>
    </row>
    <row r="2086" spans="1:23" x14ac:dyDescent="0.25">
      <c r="A2086" s="2">
        <v>43235.777187210653</v>
      </c>
      <c r="B2086">
        <v>710.81</v>
      </c>
      <c r="C2086">
        <v>1</v>
      </c>
      <c r="H2086">
        <f>VLOOKUP(A2086,[1]Sheet1!$A$2:$F$5022,5,FALSE)</f>
        <v>710.67107200600003</v>
      </c>
      <c r="I2086">
        <f>VLOOKUP(A2086,[1]Sheet1!$A$2:$F$5022,6,FALSE)</f>
        <v>710.81</v>
      </c>
      <c r="J2086" s="5">
        <f t="shared" ca="1" si="416"/>
        <v>-4.2932266785361247E-3</v>
      </c>
      <c r="K2086" s="5">
        <f t="shared" ca="1" si="417"/>
        <v>-3.0510720060000267</v>
      </c>
      <c r="L2086" s="6">
        <f t="shared" si="418"/>
        <v>2085</v>
      </c>
      <c r="M2086">
        <f t="shared" si="407"/>
        <v>710.81995545843881</v>
      </c>
      <c r="N2086">
        <f t="shared" si="408"/>
        <v>1.3616600061589873E-2</v>
      </c>
      <c r="O2086">
        <f t="shared" si="409"/>
        <v>-0.73112659502644062</v>
      </c>
      <c r="P2086" t="str">
        <f t="shared" si="410"/>
        <v/>
      </c>
      <c r="Q2086">
        <f t="shared" si="411"/>
        <v>0</v>
      </c>
      <c r="R2086">
        <f t="shared" si="412"/>
        <v>0</v>
      </c>
      <c r="S2086" t="str">
        <f t="shared" si="413"/>
        <v/>
      </c>
      <c r="T2086" t="str">
        <f t="shared" si="414"/>
        <v/>
      </c>
      <c r="U2086" t="str">
        <f t="shared" si="419"/>
        <v/>
      </c>
      <c r="W2086">
        <f t="shared" ca="1" si="415"/>
        <v>-58.768936308400612</v>
      </c>
    </row>
    <row r="2087" spans="1:23" x14ac:dyDescent="0.25">
      <c r="A2087" s="2">
        <v>43235.777187210653</v>
      </c>
      <c r="B2087">
        <v>710.81</v>
      </c>
      <c r="C2087">
        <v>1</v>
      </c>
      <c r="H2087">
        <f>VLOOKUP(A2087,[1]Sheet1!$A$2:$F$5022,5,FALSE)</f>
        <v>710.67107200600003</v>
      </c>
      <c r="I2087">
        <f>VLOOKUP(A2087,[1]Sheet1!$A$2:$F$5022,6,FALSE)</f>
        <v>710.81</v>
      </c>
      <c r="J2087" s="5">
        <f t="shared" ca="1" si="416"/>
        <v>-4.2932266785361247E-3</v>
      </c>
      <c r="K2087" s="5">
        <f t="shared" ca="1" si="417"/>
        <v>-3.0510720060000267</v>
      </c>
      <c r="L2087" s="6">
        <f t="shared" si="418"/>
        <v>2086</v>
      </c>
      <c r="M2087">
        <f t="shared" ref="M2087:M2150" si="420">FORECAST(L2087,B2052:B2086,L2052:L2086)</f>
        <v>710.81786529750013</v>
      </c>
      <c r="N2087">
        <f t="shared" ref="N2087:N2150" si="421">STEYX(B2052:B2086,L2052:L2086)</f>
        <v>1.2562544325042949E-2</v>
      </c>
      <c r="O2087">
        <f t="shared" ref="O2087:O2150" si="422">(B2087-M2087)/N2087</f>
        <v>-0.62609112427245717</v>
      </c>
      <c r="P2087" t="str">
        <f t="shared" ref="P2087:P2150" si="423">IF(O2087&gt;1.5,1,"")</f>
        <v/>
      </c>
      <c r="Q2087">
        <f t="shared" ref="Q2087:Q2150" si="424">A2087-A2086</f>
        <v>0</v>
      </c>
      <c r="R2087">
        <f t="shared" ref="R2087:R2150" si="425">IF(D2087="buy",(C2087-Q2087)/_xlfn.STDEV.S(C2051:C2086),0)</f>
        <v>0</v>
      </c>
      <c r="S2087" t="str">
        <f t="shared" ref="S2087:S2150" si="426">IF(O2087&gt;1.5,1,"")</f>
        <v/>
      </c>
      <c r="T2087" t="str">
        <f t="shared" ref="T2087:T2150" si="427">IF(S2087=1,K2087,"")</f>
        <v/>
      </c>
      <c r="U2087" t="str">
        <f t="shared" si="419"/>
        <v/>
      </c>
      <c r="W2087">
        <f t="shared" ca="1" si="415"/>
        <v>-58.768936308400612</v>
      </c>
    </row>
    <row r="2088" spans="1:23" x14ac:dyDescent="0.25">
      <c r="A2088" s="2">
        <v>43235.777187210653</v>
      </c>
      <c r="B2088">
        <v>710.81</v>
      </c>
      <c r="C2088">
        <v>1</v>
      </c>
      <c r="H2088">
        <f>VLOOKUP(A2088,[1]Sheet1!$A$2:$F$5022,5,FALSE)</f>
        <v>710.67107200600003</v>
      </c>
      <c r="I2088">
        <f>VLOOKUP(A2088,[1]Sheet1!$A$2:$F$5022,6,FALSE)</f>
        <v>710.81</v>
      </c>
      <c r="J2088" s="5">
        <f t="shared" ca="1" si="416"/>
        <v>-4.2932266785361247E-3</v>
      </c>
      <c r="K2088" s="5">
        <f t="shared" ca="1" si="417"/>
        <v>-3.0510720060000267</v>
      </c>
      <c r="L2088" s="6">
        <f t="shared" si="418"/>
        <v>2087</v>
      </c>
      <c r="M2088">
        <f t="shared" si="420"/>
        <v>710.81552303572107</v>
      </c>
      <c r="N2088">
        <f t="shared" si="421"/>
        <v>1.0911839297698419E-2</v>
      </c>
      <c r="O2088">
        <f t="shared" si="422"/>
        <v>-0.50615075703055179</v>
      </c>
      <c r="P2088" t="str">
        <f t="shared" si="423"/>
        <v/>
      </c>
      <c r="Q2088">
        <f t="shared" si="424"/>
        <v>0</v>
      </c>
      <c r="R2088">
        <f t="shared" si="425"/>
        <v>0</v>
      </c>
      <c r="S2088" t="str">
        <f t="shared" si="426"/>
        <v/>
      </c>
      <c r="T2088" t="str">
        <f t="shared" si="427"/>
        <v/>
      </c>
      <c r="U2088" t="str">
        <f t="shared" si="419"/>
        <v/>
      </c>
      <c r="W2088">
        <f t="shared" ref="W2088:W2151" ca="1" si="428">IF(ISNUMBER(U2088),U2088+W2087,W2087)</f>
        <v>-58.768936308400612</v>
      </c>
    </row>
    <row r="2089" spans="1:23" x14ac:dyDescent="0.25">
      <c r="A2089" s="2">
        <v>43235.777335590283</v>
      </c>
      <c r="B2089">
        <v>710.81</v>
      </c>
      <c r="C2089">
        <v>2</v>
      </c>
      <c r="H2089">
        <f>VLOOKUP(A2089,[1]Sheet1!$A$2:$F$5022,5,FALSE)</f>
        <v>710.67107200600003</v>
      </c>
      <c r="I2089">
        <f>VLOOKUP(A2089,[1]Sheet1!$A$2:$F$5022,6,FALSE)</f>
        <v>710.81</v>
      </c>
      <c r="J2089" s="5">
        <f t="shared" ca="1" si="416"/>
        <v>-4.2932266785361247E-3</v>
      </c>
      <c r="K2089" s="5">
        <f t="shared" ca="1" si="417"/>
        <v>-3.0510720060000267</v>
      </c>
      <c r="L2089" s="6">
        <f t="shared" si="418"/>
        <v>2088</v>
      </c>
      <c r="M2089">
        <f t="shared" si="420"/>
        <v>710.81292867310185</v>
      </c>
      <c r="N2089">
        <f t="shared" si="421"/>
        <v>8.201188135979658E-3</v>
      </c>
      <c r="O2089">
        <f t="shared" si="422"/>
        <v>-0.3571035139478298</v>
      </c>
      <c r="P2089" t="str">
        <f t="shared" si="423"/>
        <v/>
      </c>
      <c r="Q2089">
        <f t="shared" si="424"/>
        <v>1.483796295360662E-4</v>
      </c>
      <c r="R2089">
        <f t="shared" si="425"/>
        <v>0</v>
      </c>
      <c r="S2089" t="str">
        <f t="shared" si="426"/>
        <v/>
      </c>
      <c r="T2089" t="str">
        <f t="shared" si="427"/>
        <v/>
      </c>
      <c r="U2089" t="str">
        <f t="shared" si="419"/>
        <v/>
      </c>
      <c r="W2089">
        <f t="shared" ca="1" si="428"/>
        <v>-58.768936308400612</v>
      </c>
    </row>
    <row r="2090" spans="1:23" x14ac:dyDescent="0.25">
      <c r="A2090" s="2">
        <v>43235.777611990743</v>
      </c>
      <c r="B2090">
        <v>710.81</v>
      </c>
      <c r="C2090">
        <v>3</v>
      </c>
      <c r="H2090">
        <f>VLOOKUP(A2090,[1]Sheet1!$A$2:$F$5022,5,FALSE)</f>
        <v>710.67107200600003</v>
      </c>
      <c r="I2090">
        <f>VLOOKUP(A2090,[1]Sheet1!$A$2:$F$5022,6,FALSE)</f>
        <v>710.81</v>
      </c>
      <c r="J2090" s="5">
        <f t="shared" ca="1" si="416"/>
        <v>-4.2932266785361247E-3</v>
      </c>
      <c r="K2090" s="5">
        <f t="shared" ca="1" si="417"/>
        <v>-3.0510720060000267</v>
      </c>
      <c r="L2090" s="6">
        <f t="shared" si="418"/>
        <v>2089</v>
      </c>
      <c r="M2090">
        <f t="shared" si="420"/>
        <v>710.8100759911548</v>
      </c>
      <c r="N2090">
        <f t="shared" si="421"/>
        <v>2.3947291341720861E-4</v>
      </c>
      <c r="O2090">
        <f t="shared" si="422"/>
        <v>-0.31732672298543185</v>
      </c>
      <c r="P2090" t="str">
        <f t="shared" si="423"/>
        <v/>
      </c>
      <c r="Q2090">
        <f t="shared" si="424"/>
        <v>2.7640046027954668E-4</v>
      </c>
      <c r="R2090">
        <f t="shared" si="425"/>
        <v>0</v>
      </c>
      <c r="S2090" t="str">
        <f t="shared" si="426"/>
        <v/>
      </c>
      <c r="T2090" t="str">
        <f t="shared" si="427"/>
        <v/>
      </c>
      <c r="U2090" t="str">
        <f t="shared" si="419"/>
        <v/>
      </c>
      <c r="W2090">
        <f t="shared" ca="1" si="428"/>
        <v>-58.768936308400612</v>
      </c>
    </row>
    <row r="2091" spans="1:23" x14ac:dyDescent="0.25">
      <c r="A2091" s="2">
        <v>43235.777611990743</v>
      </c>
      <c r="B2091">
        <v>710.81</v>
      </c>
      <c r="C2091">
        <v>1</v>
      </c>
      <c r="H2091">
        <f>VLOOKUP(A2091,[1]Sheet1!$A$2:$F$5022,5,FALSE)</f>
        <v>710.67107200600003</v>
      </c>
      <c r="I2091">
        <f>VLOOKUP(A2091,[1]Sheet1!$A$2:$F$5022,6,FALSE)</f>
        <v>710.81</v>
      </c>
      <c r="J2091" s="5">
        <f t="shared" ca="1" si="416"/>
        <v>-4.2932266785361247E-3</v>
      </c>
      <c r="K2091" s="5">
        <f t="shared" ca="1" si="417"/>
        <v>-3.0510720060000267</v>
      </c>
      <c r="L2091" s="6">
        <f t="shared" si="418"/>
        <v>2090</v>
      </c>
      <c r="M2091">
        <f t="shared" si="420"/>
        <v>710.81004151260527</v>
      </c>
      <c r="N2091">
        <f t="shared" si="421"/>
        <v>2.183648752694971E-4</v>
      </c>
      <c r="O2091">
        <f t="shared" si="422"/>
        <v>-0.19010660606485227</v>
      </c>
      <c r="P2091" t="str">
        <f t="shared" si="423"/>
        <v/>
      </c>
      <c r="Q2091">
        <f t="shared" si="424"/>
        <v>0</v>
      </c>
      <c r="R2091">
        <f t="shared" si="425"/>
        <v>0</v>
      </c>
      <c r="S2091" t="str">
        <f t="shared" si="426"/>
        <v/>
      </c>
      <c r="T2091" t="str">
        <f t="shared" si="427"/>
        <v/>
      </c>
      <c r="U2091" t="str">
        <f t="shared" si="419"/>
        <v/>
      </c>
      <c r="W2091">
        <f t="shared" ca="1" si="428"/>
        <v>-58.768936308400612</v>
      </c>
    </row>
    <row r="2092" spans="1:23" x14ac:dyDescent="0.25">
      <c r="A2092" s="2">
        <v>43235.777611990743</v>
      </c>
      <c r="B2092">
        <v>710.81</v>
      </c>
      <c r="C2092">
        <v>1</v>
      </c>
      <c r="H2092">
        <f>VLOOKUP(A2092,[1]Sheet1!$A$2:$F$5022,5,FALSE)</f>
        <v>710.67107200600003</v>
      </c>
      <c r="I2092">
        <f>VLOOKUP(A2092,[1]Sheet1!$A$2:$F$5022,6,FALSE)</f>
        <v>710.81</v>
      </c>
      <c r="J2092" s="5">
        <f t="shared" ca="1" si="416"/>
        <v>-4.2932266785361247E-3</v>
      </c>
      <c r="K2092" s="5">
        <f t="shared" ca="1" si="417"/>
        <v>-3.0510720060000267</v>
      </c>
      <c r="L2092" s="6">
        <f t="shared" si="418"/>
        <v>2091</v>
      </c>
      <c r="M2092">
        <f t="shared" si="420"/>
        <v>710.81004806722694</v>
      </c>
      <c r="N2092">
        <f t="shared" si="421"/>
        <v>2.1754215787195687E-4</v>
      </c>
      <c r="O2092">
        <f t="shared" si="422"/>
        <v>-0.22095591709159421</v>
      </c>
      <c r="P2092" t="str">
        <f t="shared" si="423"/>
        <v/>
      </c>
      <c r="Q2092">
        <f t="shared" si="424"/>
        <v>0</v>
      </c>
      <c r="R2092">
        <f t="shared" si="425"/>
        <v>0</v>
      </c>
      <c r="S2092" t="str">
        <f t="shared" si="426"/>
        <v/>
      </c>
      <c r="T2092" t="str">
        <f t="shared" si="427"/>
        <v/>
      </c>
      <c r="U2092" t="str">
        <f t="shared" si="419"/>
        <v/>
      </c>
      <c r="W2092">
        <f t="shared" ca="1" si="428"/>
        <v>-58.768936308400612</v>
      </c>
    </row>
    <row r="2093" spans="1:23" x14ac:dyDescent="0.25">
      <c r="A2093" s="2">
        <v>43235.777611990743</v>
      </c>
      <c r="B2093">
        <v>710.81</v>
      </c>
      <c r="C2093">
        <v>1</v>
      </c>
      <c r="H2093">
        <f>VLOOKUP(A2093,[1]Sheet1!$A$2:$F$5022,5,FALSE)</f>
        <v>710.67107200600003</v>
      </c>
      <c r="I2093">
        <f>VLOOKUP(A2093,[1]Sheet1!$A$2:$F$5022,6,FALSE)</f>
        <v>710.81</v>
      </c>
      <c r="J2093" s="5">
        <f t="shared" ca="1" si="416"/>
        <v>-4.2932266785361247E-3</v>
      </c>
      <c r="K2093" s="5">
        <f t="shared" ca="1" si="417"/>
        <v>-3.0510720060000267</v>
      </c>
      <c r="L2093" s="6">
        <f t="shared" si="418"/>
        <v>2092</v>
      </c>
      <c r="M2093">
        <f t="shared" si="420"/>
        <v>710.81005462184885</v>
      </c>
      <c r="N2093">
        <f t="shared" si="421"/>
        <v>2.1665011398040325E-4</v>
      </c>
      <c r="O2093">
        <f t="shared" si="422"/>
        <v>-0.25212010231585069</v>
      </c>
      <c r="P2093" t="str">
        <f t="shared" si="423"/>
        <v/>
      </c>
      <c r="Q2093">
        <f t="shared" si="424"/>
        <v>0</v>
      </c>
      <c r="R2093">
        <f t="shared" si="425"/>
        <v>0</v>
      </c>
      <c r="S2093" t="str">
        <f t="shared" si="426"/>
        <v/>
      </c>
      <c r="T2093" t="str">
        <f t="shared" si="427"/>
        <v/>
      </c>
      <c r="U2093" t="str">
        <f t="shared" si="419"/>
        <v/>
      </c>
      <c r="W2093">
        <f t="shared" ca="1" si="428"/>
        <v>-58.768936308400612</v>
      </c>
    </row>
    <row r="2094" spans="1:23" x14ac:dyDescent="0.25">
      <c r="A2094" s="2">
        <v>43235.777738807868</v>
      </c>
      <c r="B2094">
        <v>710.81</v>
      </c>
      <c r="C2094">
        <v>2</v>
      </c>
      <c r="H2094">
        <f>VLOOKUP(A2094,[1]Sheet1!$A$2:$F$5022,5,FALSE)</f>
        <v>710.67107200600003</v>
      </c>
      <c r="I2094">
        <f>VLOOKUP(A2094,[1]Sheet1!$A$2:$F$5022,6,FALSE)</f>
        <v>710.5</v>
      </c>
      <c r="J2094" s="5">
        <f t="shared" ca="1" si="416"/>
        <v>-4.2932266785361247E-3</v>
      </c>
      <c r="K2094" s="5">
        <f t="shared" ca="1" si="417"/>
        <v>-3.0510720060000267</v>
      </c>
      <c r="L2094" s="6">
        <f t="shared" si="418"/>
        <v>2093</v>
      </c>
      <c r="M2094">
        <f t="shared" si="420"/>
        <v>710.81006117647064</v>
      </c>
      <c r="N2094">
        <f t="shared" si="421"/>
        <v>2.1568788343313583E-4</v>
      </c>
      <c r="O2094">
        <f t="shared" si="422"/>
        <v>-0.28363424834457845</v>
      </c>
      <c r="P2094" t="str">
        <f t="shared" si="423"/>
        <v/>
      </c>
      <c r="Q2094">
        <f t="shared" si="424"/>
        <v>1.2681712541962042E-4</v>
      </c>
      <c r="R2094">
        <f t="shared" si="425"/>
        <v>0</v>
      </c>
      <c r="S2094" t="str">
        <f t="shared" si="426"/>
        <v/>
      </c>
      <c r="T2094" t="str">
        <f t="shared" si="427"/>
        <v/>
      </c>
      <c r="U2094" t="str">
        <f t="shared" si="419"/>
        <v/>
      </c>
      <c r="W2094">
        <f t="shared" ca="1" si="428"/>
        <v>-58.768936308400612</v>
      </c>
    </row>
    <row r="2095" spans="1:23" x14ac:dyDescent="0.25">
      <c r="A2095" s="2">
        <v>43235.777738807868</v>
      </c>
      <c r="B2095">
        <v>710.81</v>
      </c>
      <c r="C2095">
        <v>1</v>
      </c>
      <c r="H2095">
        <f>VLOOKUP(A2095,[1]Sheet1!$A$2:$F$5022,5,FALSE)</f>
        <v>710.67107200600003</v>
      </c>
      <c r="I2095">
        <f>VLOOKUP(A2095,[1]Sheet1!$A$2:$F$5022,6,FALSE)</f>
        <v>710.5</v>
      </c>
      <c r="J2095" s="5">
        <f t="shared" ca="1" si="416"/>
        <v>-3.9443912611887713E-3</v>
      </c>
      <c r="K2095" s="5">
        <f t="shared" ca="1" si="417"/>
        <v>-2.8031647660001227</v>
      </c>
      <c r="L2095" s="6">
        <f t="shared" si="418"/>
        <v>2094</v>
      </c>
      <c r="M2095">
        <f t="shared" si="420"/>
        <v>710.81006773109254</v>
      </c>
      <c r="N2095">
        <f t="shared" si="421"/>
        <v>2.1465452235632076E-4</v>
      </c>
      <c r="O2095">
        <f t="shared" si="422"/>
        <v>-0.31553536285136413</v>
      </c>
      <c r="P2095" t="str">
        <f t="shared" si="423"/>
        <v/>
      </c>
      <c r="Q2095">
        <f t="shared" si="424"/>
        <v>0</v>
      </c>
      <c r="R2095">
        <f t="shared" si="425"/>
        <v>0</v>
      </c>
      <c r="S2095" t="str">
        <f t="shared" si="426"/>
        <v/>
      </c>
      <c r="T2095" t="str">
        <f t="shared" si="427"/>
        <v/>
      </c>
      <c r="U2095" t="str">
        <f t="shared" si="419"/>
        <v/>
      </c>
      <c r="W2095">
        <f t="shared" ca="1" si="428"/>
        <v>-58.768936308400612</v>
      </c>
    </row>
    <row r="2096" spans="1:23" x14ac:dyDescent="0.25">
      <c r="A2096" s="2">
        <v>43235.777738807868</v>
      </c>
      <c r="B2096">
        <v>710.81</v>
      </c>
      <c r="C2096">
        <v>1</v>
      </c>
      <c r="H2096">
        <f>VLOOKUP(A2096,[1]Sheet1!$A$2:$F$5022,5,FALSE)</f>
        <v>710.67107200600003</v>
      </c>
      <c r="I2096">
        <f>VLOOKUP(A2096,[1]Sheet1!$A$2:$F$5022,6,FALSE)</f>
        <v>710.5</v>
      </c>
      <c r="J2096" s="5">
        <f t="shared" ca="1" si="416"/>
        <v>-3.9443912611887713E-3</v>
      </c>
      <c r="K2096" s="5">
        <f t="shared" ca="1" si="417"/>
        <v>-2.8031647660001227</v>
      </c>
      <c r="L2096" s="6">
        <f t="shared" si="418"/>
        <v>2095</v>
      </c>
      <c r="M2096">
        <f t="shared" si="420"/>
        <v>710.81007428571445</v>
      </c>
      <c r="N2096">
        <f t="shared" si="421"/>
        <v>2.1354899815308052E-4</v>
      </c>
      <c r="O2096">
        <f t="shared" si="422"/>
        <v>-0.34786262238015425</v>
      </c>
      <c r="P2096" t="str">
        <f t="shared" si="423"/>
        <v/>
      </c>
      <c r="Q2096">
        <f t="shared" si="424"/>
        <v>0</v>
      </c>
      <c r="R2096">
        <f t="shared" si="425"/>
        <v>0</v>
      </c>
      <c r="S2096" t="str">
        <f t="shared" si="426"/>
        <v/>
      </c>
      <c r="T2096" t="str">
        <f t="shared" si="427"/>
        <v/>
      </c>
      <c r="U2096" t="str">
        <f t="shared" si="419"/>
        <v/>
      </c>
      <c r="W2096">
        <f t="shared" ca="1" si="428"/>
        <v>-58.768936308400612</v>
      </c>
    </row>
    <row r="2097" spans="1:23" x14ac:dyDescent="0.25">
      <c r="A2097" s="2">
        <v>43235.777738807868</v>
      </c>
      <c r="B2097">
        <v>710.81</v>
      </c>
      <c r="C2097">
        <v>1</v>
      </c>
      <c r="H2097">
        <f>VLOOKUP(A2097,[1]Sheet1!$A$2:$F$5022,5,FALSE)</f>
        <v>710.67107200600003</v>
      </c>
      <c r="I2097">
        <f>VLOOKUP(A2097,[1]Sheet1!$A$2:$F$5022,6,FALSE)</f>
        <v>710.5</v>
      </c>
      <c r="J2097" s="5">
        <f t="shared" ca="1" si="416"/>
        <v>-3.0963168653941535E-3</v>
      </c>
      <c r="K2097" s="5">
        <f t="shared" ca="1" si="417"/>
        <v>-2.2004628259999208</v>
      </c>
      <c r="L2097" s="6">
        <f t="shared" si="418"/>
        <v>2096</v>
      </c>
      <c r="M2097">
        <f t="shared" si="420"/>
        <v>710.81000000000017</v>
      </c>
      <c r="N2097">
        <f t="shared" si="421"/>
        <v>2.3416243973062467E-13</v>
      </c>
      <c r="O2097">
        <f t="shared" si="422"/>
        <v>-0.97100831245522445</v>
      </c>
      <c r="P2097" t="str">
        <f t="shared" si="423"/>
        <v/>
      </c>
      <c r="Q2097">
        <f t="shared" si="424"/>
        <v>0</v>
      </c>
      <c r="R2097">
        <f t="shared" si="425"/>
        <v>0</v>
      </c>
      <c r="S2097" t="str">
        <f t="shared" si="426"/>
        <v/>
      </c>
      <c r="T2097" t="str">
        <f t="shared" si="427"/>
        <v/>
      </c>
      <c r="U2097" t="str">
        <f t="shared" si="419"/>
        <v/>
      </c>
      <c r="W2097">
        <f t="shared" ca="1" si="428"/>
        <v>-58.768936308400612</v>
      </c>
    </row>
    <row r="2098" spans="1:23" x14ac:dyDescent="0.25">
      <c r="A2098" s="2">
        <v>43235.777738807868</v>
      </c>
      <c r="B2098">
        <v>710.81</v>
      </c>
      <c r="C2098">
        <v>1</v>
      </c>
      <c r="H2098">
        <f>VLOOKUP(A2098,[1]Sheet1!$A$2:$F$5022,5,FALSE)</f>
        <v>710.67107200600003</v>
      </c>
      <c r="I2098">
        <f>VLOOKUP(A2098,[1]Sheet1!$A$2:$F$5022,6,FALSE)</f>
        <v>710.5</v>
      </c>
      <c r="J2098" s="5">
        <f t="shared" ca="1" si="416"/>
        <v>-3.0963168653941535E-3</v>
      </c>
      <c r="K2098" s="5">
        <f t="shared" ca="1" si="417"/>
        <v>-2.2004628259999208</v>
      </c>
      <c r="L2098" s="6">
        <f t="shared" si="418"/>
        <v>2097</v>
      </c>
      <c r="M2098">
        <f t="shared" si="420"/>
        <v>710.81000000000017</v>
      </c>
      <c r="N2098">
        <f t="shared" si="421"/>
        <v>2.3416243973062467E-13</v>
      </c>
      <c r="O2098">
        <f t="shared" si="422"/>
        <v>-0.97100831245522445</v>
      </c>
      <c r="P2098" t="str">
        <f t="shared" si="423"/>
        <v/>
      </c>
      <c r="Q2098">
        <f t="shared" si="424"/>
        <v>0</v>
      </c>
      <c r="R2098">
        <f t="shared" si="425"/>
        <v>0</v>
      </c>
      <c r="S2098" t="str">
        <f t="shared" si="426"/>
        <v/>
      </c>
      <c r="T2098" t="str">
        <f t="shared" si="427"/>
        <v/>
      </c>
      <c r="U2098" t="str">
        <f t="shared" si="419"/>
        <v/>
      </c>
      <c r="W2098">
        <f t="shared" ca="1" si="428"/>
        <v>-58.768936308400612</v>
      </c>
    </row>
    <row r="2099" spans="1:23" x14ac:dyDescent="0.25">
      <c r="A2099" s="2">
        <v>43235.777738807868</v>
      </c>
      <c r="B2099">
        <v>710.81</v>
      </c>
      <c r="C2099">
        <v>1</v>
      </c>
      <c r="H2099">
        <f>VLOOKUP(A2099,[1]Sheet1!$A$2:$F$5022,5,FALSE)</f>
        <v>710.67107200600003</v>
      </c>
      <c r="I2099">
        <f>VLOOKUP(A2099,[1]Sheet1!$A$2:$F$5022,6,FALSE)</f>
        <v>710.5</v>
      </c>
      <c r="J2099" s="5">
        <f t="shared" ca="1" si="416"/>
        <v>-3.0963168653941535E-3</v>
      </c>
      <c r="K2099" s="5">
        <f t="shared" ca="1" si="417"/>
        <v>-2.2004628259999208</v>
      </c>
      <c r="L2099" s="6">
        <f t="shared" si="418"/>
        <v>2098</v>
      </c>
      <c r="M2099">
        <f t="shared" si="420"/>
        <v>710.81000000000017</v>
      </c>
      <c r="N2099">
        <f t="shared" si="421"/>
        <v>2.3416243973062467E-13</v>
      </c>
      <c r="O2099">
        <f t="shared" si="422"/>
        <v>-0.97100831245522445</v>
      </c>
      <c r="P2099" t="str">
        <f t="shared" si="423"/>
        <v/>
      </c>
      <c r="Q2099">
        <f t="shared" si="424"/>
        <v>0</v>
      </c>
      <c r="R2099">
        <f t="shared" si="425"/>
        <v>0</v>
      </c>
      <c r="S2099" t="str">
        <f t="shared" si="426"/>
        <v/>
      </c>
      <c r="T2099" t="str">
        <f t="shared" si="427"/>
        <v/>
      </c>
      <c r="U2099" t="str">
        <f t="shared" si="419"/>
        <v/>
      </c>
      <c r="W2099">
        <f t="shared" ca="1" si="428"/>
        <v>-58.768936308400612</v>
      </c>
    </row>
    <row r="2100" spans="1:23" x14ac:dyDescent="0.25">
      <c r="A2100" s="2">
        <v>43235.777738807868</v>
      </c>
      <c r="B2100">
        <v>710.81</v>
      </c>
      <c r="C2100">
        <v>1</v>
      </c>
      <c r="H2100">
        <f>VLOOKUP(A2100,[1]Sheet1!$A$2:$F$5022,5,FALSE)</f>
        <v>710.67107200600003</v>
      </c>
      <c r="I2100">
        <f>VLOOKUP(A2100,[1]Sheet1!$A$2:$F$5022,6,FALSE)</f>
        <v>710.5</v>
      </c>
      <c r="J2100" s="5">
        <f t="shared" ca="1" si="416"/>
        <v>-3.0963168653941535E-3</v>
      </c>
      <c r="K2100" s="5">
        <f t="shared" ca="1" si="417"/>
        <v>-2.2004628259999208</v>
      </c>
      <c r="L2100" s="6">
        <f t="shared" si="418"/>
        <v>2099</v>
      </c>
      <c r="M2100">
        <f t="shared" si="420"/>
        <v>710.81000000000017</v>
      </c>
      <c r="N2100">
        <f t="shared" si="421"/>
        <v>2.3416243973062467E-13</v>
      </c>
      <c r="O2100">
        <f t="shared" si="422"/>
        <v>-0.97100831245522445</v>
      </c>
      <c r="P2100" t="str">
        <f t="shared" si="423"/>
        <v/>
      </c>
      <c r="Q2100">
        <f t="shared" si="424"/>
        <v>0</v>
      </c>
      <c r="R2100">
        <f t="shared" si="425"/>
        <v>0</v>
      </c>
      <c r="S2100" t="str">
        <f t="shared" si="426"/>
        <v/>
      </c>
      <c r="T2100" t="str">
        <f t="shared" si="427"/>
        <v/>
      </c>
      <c r="U2100" t="str">
        <f t="shared" si="419"/>
        <v/>
      </c>
      <c r="W2100">
        <f t="shared" ca="1" si="428"/>
        <v>-58.768936308400612</v>
      </c>
    </row>
    <row r="2101" spans="1:23" x14ac:dyDescent="0.25">
      <c r="A2101" s="2">
        <v>43235.777738807868</v>
      </c>
      <c r="B2101">
        <v>710.81</v>
      </c>
      <c r="C2101">
        <v>1</v>
      </c>
      <c r="H2101">
        <f>VLOOKUP(A2101,[1]Sheet1!$A$2:$F$5022,5,FALSE)</f>
        <v>710.67107200600003</v>
      </c>
      <c r="I2101">
        <f>VLOOKUP(A2101,[1]Sheet1!$A$2:$F$5022,6,FALSE)</f>
        <v>710.5</v>
      </c>
      <c r="J2101" s="5">
        <f t="shared" ca="1" si="416"/>
        <v>-3.0963168653941535E-3</v>
      </c>
      <c r="K2101" s="5">
        <f t="shared" ca="1" si="417"/>
        <v>-2.2004628259999208</v>
      </c>
      <c r="L2101" s="6">
        <f t="shared" si="418"/>
        <v>2100</v>
      </c>
      <c r="M2101">
        <f t="shared" si="420"/>
        <v>710.81000000000017</v>
      </c>
      <c r="N2101">
        <f t="shared" si="421"/>
        <v>2.3416243973062467E-13</v>
      </c>
      <c r="O2101">
        <f t="shared" si="422"/>
        <v>-0.97100831245522445</v>
      </c>
      <c r="P2101" t="str">
        <f t="shared" si="423"/>
        <v/>
      </c>
      <c r="Q2101">
        <f t="shared" si="424"/>
        <v>0</v>
      </c>
      <c r="R2101">
        <f t="shared" si="425"/>
        <v>0</v>
      </c>
      <c r="S2101" t="str">
        <f t="shared" si="426"/>
        <v/>
      </c>
      <c r="T2101" t="str">
        <f t="shared" si="427"/>
        <v/>
      </c>
      <c r="U2101" t="str">
        <f t="shared" si="419"/>
        <v/>
      </c>
      <c r="W2101">
        <f t="shared" ca="1" si="428"/>
        <v>-58.768936308400612</v>
      </c>
    </row>
    <row r="2102" spans="1:23" x14ac:dyDescent="0.25">
      <c r="A2102" s="2">
        <v>43235.777738807868</v>
      </c>
      <c r="B2102">
        <v>710.81</v>
      </c>
      <c r="C2102">
        <v>1</v>
      </c>
      <c r="H2102">
        <f>VLOOKUP(A2102,[1]Sheet1!$A$2:$F$5022,5,FALSE)</f>
        <v>710.67107200600003</v>
      </c>
      <c r="I2102">
        <f>VLOOKUP(A2102,[1]Sheet1!$A$2:$F$5022,6,FALSE)</f>
        <v>710.5</v>
      </c>
      <c r="J2102" s="5">
        <f t="shared" ca="1" si="416"/>
        <v>-3.0963168653941535E-3</v>
      </c>
      <c r="K2102" s="5">
        <f t="shared" ca="1" si="417"/>
        <v>-2.2004628259999208</v>
      </c>
      <c r="L2102" s="6">
        <f t="shared" si="418"/>
        <v>2101</v>
      </c>
      <c r="M2102">
        <f t="shared" si="420"/>
        <v>710.81000000000017</v>
      </c>
      <c r="N2102">
        <f t="shared" si="421"/>
        <v>2.3416243973062467E-13</v>
      </c>
      <c r="O2102">
        <f t="shared" si="422"/>
        <v>-0.97100831245522445</v>
      </c>
      <c r="P2102" t="str">
        <f t="shared" si="423"/>
        <v/>
      </c>
      <c r="Q2102">
        <f t="shared" si="424"/>
        <v>0</v>
      </c>
      <c r="R2102">
        <f t="shared" si="425"/>
        <v>0</v>
      </c>
      <c r="S2102" t="str">
        <f t="shared" si="426"/>
        <v/>
      </c>
      <c r="T2102" t="str">
        <f t="shared" si="427"/>
        <v/>
      </c>
      <c r="U2102" t="str">
        <f t="shared" si="419"/>
        <v/>
      </c>
      <c r="W2102">
        <f t="shared" ca="1" si="428"/>
        <v>-58.768936308400612</v>
      </c>
    </row>
    <row r="2103" spans="1:23" x14ac:dyDescent="0.25">
      <c r="A2103" s="2">
        <v>43235.777738807868</v>
      </c>
      <c r="B2103">
        <v>710.81</v>
      </c>
      <c r="C2103">
        <v>1</v>
      </c>
      <c r="H2103">
        <f>VLOOKUP(A2103,[1]Sheet1!$A$2:$F$5022,5,FALSE)</f>
        <v>710.67107200600003</v>
      </c>
      <c r="I2103">
        <f>VLOOKUP(A2103,[1]Sheet1!$A$2:$F$5022,6,FALSE)</f>
        <v>710.5</v>
      </c>
      <c r="J2103" s="5">
        <f t="shared" ca="1" si="416"/>
        <v>-3.0963168653941535E-3</v>
      </c>
      <c r="K2103" s="5">
        <f t="shared" ca="1" si="417"/>
        <v>-2.2004628259999208</v>
      </c>
      <c r="L2103" s="6">
        <f t="shared" si="418"/>
        <v>2102</v>
      </c>
      <c r="M2103">
        <f t="shared" si="420"/>
        <v>710.81000000000017</v>
      </c>
      <c r="N2103">
        <f t="shared" si="421"/>
        <v>2.3416243973062467E-13</v>
      </c>
      <c r="O2103">
        <f t="shared" si="422"/>
        <v>-0.97100831245522445</v>
      </c>
      <c r="P2103" t="str">
        <f t="shared" si="423"/>
        <v/>
      </c>
      <c r="Q2103">
        <f t="shared" si="424"/>
        <v>0</v>
      </c>
      <c r="R2103">
        <f t="shared" si="425"/>
        <v>0</v>
      </c>
      <c r="S2103" t="str">
        <f t="shared" si="426"/>
        <v/>
      </c>
      <c r="T2103" t="str">
        <f t="shared" si="427"/>
        <v/>
      </c>
      <c r="U2103" t="str">
        <f t="shared" si="419"/>
        <v/>
      </c>
      <c r="W2103">
        <f t="shared" ca="1" si="428"/>
        <v>-58.768936308400612</v>
      </c>
    </row>
    <row r="2104" spans="1:23" x14ac:dyDescent="0.25">
      <c r="A2104" s="2">
        <v>43235.777738807868</v>
      </c>
      <c r="B2104">
        <v>710.81</v>
      </c>
      <c r="C2104">
        <v>1</v>
      </c>
      <c r="H2104">
        <f>VLOOKUP(A2104,[1]Sheet1!$A$2:$F$5022,5,FALSE)</f>
        <v>710.67107200600003</v>
      </c>
      <c r="I2104">
        <f>VLOOKUP(A2104,[1]Sheet1!$A$2:$F$5022,6,FALSE)</f>
        <v>710.5</v>
      </c>
      <c r="J2104" s="5">
        <f t="shared" ca="1" si="416"/>
        <v>-3.0963168653941535E-3</v>
      </c>
      <c r="K2104" s="5">
        <f t="shared" ca="1" si="417"/>
        <v>-2.2004628259999208</v>
      </c>
      <c r="L2104" s="6">
        <f t="shared" si="418"/>
        <v>2103</v>
      </c>
      <c r="M2104">
        <f t="shared" si="420"/>
        <v>710.81000000000017</v>
      </c>
      <c r="N2104">
        <f t="shared" si="421"/>
        <v>2.3416243973062467E-13</v>
      </c>
      <c r="O2104">
        <f t="shared" si="422"/>
        <v>-0.97100831245522445</v>
      </c>
      <c r="P2104" t="str">
        <f t="shared" si="423"/>
        <v/>
      </c>
      <c r="Q2104">
        <f t="shared" si="424"/>
        <v>0</v>
      </c>
      <c r="R2104">
        <f t="shared" si="425"/>
        <v>0</v>
      </c>
      <c r="S2104" t="str">
        <f t="shared" si="426"/>
        <v/>
      </c>
      <c r="T2104" t="str">
        <f t="shared" si="427"/>
        <v/>
      </c>
      <c r="U2104" t="str">
        <f t="shared" si="419"/>
        <v/>
      </c>
      <c r="W2104">
        <f t="shared" ca="1" si="428"/>
        <v>-58.768936308400612</v>
      </c>
    </row>
    <row r="2105" spans="1:23" x14ac:dyDescent="0.25">
      <c r="A2105" s="2">
        <v>43235.777738807868</v>
      </c>
      <c r="B2105">
        <v>710.81</v>
      </c>
      <c r="C2105">
        <v>1</v>
      </c>
      <c r="H2105">
        <f>VLOOKUP(A2105,[1]Sheet1!$A$2:$F$5022,5,FALSE)</f>
        <v>710.67107200600003</v>
      </c>
      <c r="I2105">
        <f>VLOOKUP(A2105,[1]Sheet1!$A$2:$F$5022,6,FALSE)</f>
        <v>710.5</v>
      </c>
      <c r="J2105" s="5">
        <f t="shared" ca="1" si="416"/>
        <v>-3.0963168653941535E-3</v>
      </c>
      <c r="K2105" s="5">
        <f t="shared" ca="1" si="417"/>
        <v>-2.2004628259999208</v>
      </c>
      <c r="L2105" s="6">
        <f t="shared" si="418"/>
        <v>2104</v>
      </c>
      <c r="M2105">
        <f t="shared" si="420"/>
        <v>710.81000000000017</v>
      </c>
      <c r="N2105">
        <f t="shared" si="421"/>
        <v>2.3416243973062467E-13</v>
      </c>
      <c r="O2105">
        <f t="shared" si="422"/>
        <v>-0.97100831245522445</v>
      </c>
      <c r="P2105" t="str">
        <f t="shared" si="423"/>
        <v/>
      </c>
      <c r="Q2105">
        <f t="shared" si="424"/>
        <v>0</v>
      </c>
      <c r="R2105">
        <f t="shared" si="425"/>
        <v>0</v>
      </c>
      <c r="S2105" t="str">
        <f t="shared" si="426"/>
        <v/>
      </c>
      <c r="T2105" t="str">
        <f t="shared" si="427"/>
        <v/>
      </c>
      <c r="U2105" t="str">
        <f t="shared" si="419"/>
        <v/>
      </c>
      <c r="W2105">
        <f t="shared" ca="1" si="428"/>
        <v>-58.768936308400612</v>
      </c>
    </row>
    <row r="2106" spans="1:23" x14ac:dyDescent="0.25">
      <c r="A2106" s="2">
        <v>43235.777738807868</v>
      </c>
      <c r="B2106">
        <v>710.81</v>
      </c>
      <c r="C2106">
        <v>1</v>
      </c>
      <c r="H2106">
        <f>VLOOKUP(A2106,[1]Sheet1!$A$2:$F$5022,5,FALSE)</f>
        <v>710.67107200600003</v>
      </c>
      <c r="I2106">
        <f>VLOOKUP(A2106,[1]Sheet1!$A$2:$F$5022,6,FALSE)</f>
        <v>710.5</v>
      </c>
      <c r="J2106" s="5">
        <f t="shared" ca="1" si="416"/>
        <v>-3.0963168653941535E-3</v>
      </c>
      <c r="K2106" s="5">
        <f t="shared" ca="1" si="417"/>
        <v>-2.2004628259999208</v>
      </c>
      <c r="L2106" s="6">
        <f t="shared" si="418"/>
        <v>2105</v>
      </c>
      <c r="M2106">
        <f t="shared" si="420"/>
        <v>710.81000000000017</v>
      </c>
      <c r="N2106">
        <f t="shared" si="421"/>
        <v>2.3416243973062467E-13</v>
      </c>
      <c r="O2106">
        <f t="shared" si="422"/>
        <v>-0.97100831245522445</v>
      </c>
      <c r="P2106" t="str">
        <f t="shared" si="423"/>
        <v/>
      </c>
      <c r="Q2106">
        <f t="shared" si="424"/>
        <v>0</v>
      </c>
      <c r="R2106">
        <f t="shared" si="425"/>
        <v>0</v>
      </c>
      <c r="S2106" t="str">
        <f t="shared" si="426"/>
        <v/>
      </c>
      <c r="T2106" t="str">
        <f t="shared" si="427"/>
        <v/>
      </c>
      <c r="U2106" t="str">
        <f t="shared" si="419"/>
        <v/>
      </c>
      <c r="W2106">
        <f t="shared" ca="1" si="428"/>
        <v>-58.768936308400612</v>
      </c>
    </row>
    <row r="2107" spans="1:23" x14ac:dyDescent="0.25">
      <c r="A2107" s="2">
        <v>43235.777738807868</v>
      </c>
      <c r="B2107">
        <v>710.81</v>
      </c>
      <c r="C2107">
        <v>1</v>
      </c>
      <c r="H2107">
        <f>VLOOKUP(A2107,[1]Sheet1!$A$2:$F$5022,5,FALSE)</f>
        <v>710.67107200600003</v>
      </c>
      <c r="I2107">
        <f>VLOOKUP(A2107,[1]Sheet1!$A$2:$F$5022,6,FALSE)</f>
        <v>710.5</v>
      </c>
      <c r="J2107" s="5">
        <f t="shared" ca="1" si="416"/>
        <v>-3.0963168653941535E-3</v>
      </c>
      <c r="K2107" s="5">
        <f t="shared" ca="1" si="417"/>
        <v>-2.2004628259999208</v>
      </c>
      <c r="L2107" s="6">
        <f t="shared" si="418"/>
        <v>2106</v>
      </c>
      <c r="M2107">
        <f t="shared" si="420"/>
        <v>710.81000000000017</v>
      </c>
      <c r="N2107">
        <f t="shared" si="421"/>
        <v>2.3416243973062467E-13</v>
      </c>
      <c r="O2107">
        <f t="shared" si="422"/>
        <v>-0.97100831245522445</v>
      </c>
      <c r="P2107" t="str">
        <f t="shared" si="423"/>
        <v/>
      </c>
      <c r="Q2107">
        <f t="shared" si="424"/>
        <v>0</v>
      </c>
      <c r="R2107">
        <f t="shared" si="425"/>
        <v>0</v>
      </c>
      <c r="S2107" t="str">
        <f t="shared" si="426"/>
        <v/>
      </c>
      <c r="T2107" t="str">
        <f t="shared" si="427"/>
        <v/>
      </c>
      <c r="U2107" t="str">
        <f t="shared" si="419"/>
        <v/>
      </c>
      <c r="W2107">
        <f t="shared" ca="1" si="428"/>
        <v>-58.768936308400612</v>
      </c>
    </row>
    <row r="2108" spans="1:23" x14ac:dyDescent="0.25">
      <c r="A2108" s="2">
        <v>43235.777738807868</v>
      </c>
      <c r="B2108">
        <v>710.81</v>
      </c>
      <c r="C2108">
        <v>1</v>
      </c>
      <c r="H2108">
        <f>VLOOKUP(A2108,[1]Sheet1!$A$2:$F$5022,5,FALSE)</f>
        <v>710.67107200600003</v>
      </c>
      <c r="I2108">
        <f>VLOOKUP(A2108,[1]Sheet1!$A$2:$F$5022,6,FALSE)</f>
        <v>710.5</v>
      </c>
      <c r="J2108" s="5">
        <f t="shared" ca="1" si="416"/>
        <v>-3.0963168653941535E-3</v>
      </c>
      <c r="K2108" s="5">
        <f t="shared" ca="1" si="417"/>
        <v>-2.2004628259999208</v>
      </c>
      <c r="L2108" s="6">
        <f t="shared" si="418"/>
        <v>2107</v>
      </c>
      <c r="M2108">
        <f t="shared" si="420"/>
        <v>710.81000000000017</v>
      </c>
      <c r="N2108">
        <f t="shared" si="421"/>
        <v>2.3416243973062467E-13</v>
      </c>
      <c r="O2108">
        <f t="shared" si="422"/>
        <v>-0.97100831245522445</v>
      </c>
      <c r="P2108" t="str">
        <f t="shared" si="423"/>
        <v/>
      </c>
      <c r="Q2108">
        <f t="shared" si="424"/>
        <v>0</v>
      </c>
      <c r="R2108">
        <f t="shared" si="425"/>
        <v>0</v>
      </c>
      <c r="S2108" t="str">
        <f t="shared" si="426"/>
        <v/>
      </c>
      <c r="T2108" t="str">
        <f t="shared" si="427"/>
        <v/>
      </c>
      <c r="U2108" t="str">
        <f t="shared" si="419"/>
        <v/>
      </c>
      <c r="W2108">
        <f t="shared" ca="1" si="428"/>
        <v>-58.768936308400612</v>
      </c>
    </row>
    <row r="2109" spans="1:23" x14ac:dyDescent="0.25">
      <c r="A2109" s="2">
        <v>43235.777738807868</v>
      </c>
      <c r="B2109">
        <v>710.81</v>
      </c>
      <c r="C2109">
        <v>1</v>
      </c>
      <c r="H2109">
        <f>VLOOKUP(A2109,[1]Sheet1!$A$2:$F$5022,5,FALSE)</f>
        <v>710.67107200600003</v>
      </c>
      <c r="I2109">
        <f>VLOOKUP(A2109,[1]Sheet1!$A$2:$F$5022,6,FALSE)</f>
        <v>710.5</v>
      </c>
      <c r="J2109" s="5">
        <f t="shared" ca="1" si="416"/>
        <v>-3.0963168653941535E-3</v>
      </c>
      <c r="K2109" s="5">
        <f t="shared" ca="1" si="417"/>
        <v>-2.2004628259999208</v>
      </c>
      <c r="L2109" s="6">
        <f t="shared" si="418"/>
        <v>2108</v>
      </c>
      <c r="M2109">
        <f t="shared" si="420"/>
        <v>710.81000000000017</v>
      </c>
      <c r="N2109">
        <f t="shared" si="421"/>
        <v>2.3416243973062467E-13</v>
      </c>
      <c r="O2109">
        <f t="shared" si="422"/>
        <v>-0.97100831245522445</v>
      </c>
      <c r="P2109" t="str">
        <f t="shared" si="423"/>
        <v/>
      </c>
      <c r="Q2109">
        <f t="shared" si="424"/>
        <v>0</v>
      </c>
      <c r="R2109">
        <f t="shared" si="425"/>
        <v>0</v>
      </c>
      <c r="S2109" t="str">
        <f t="shared" si="426"/>
        <v/>
      </c>
      <c r="T2109" t="str">
        <f t="shared" si="427"/>
        <v/>
      </c>
      <c r="U2109" t="str">
        <f t="shared" si="419"/>
        <v/>
      </c>
      <c r="W2109">
        <f t="shared" ca="1" si="428"/>
        <v>-58.768936308400612</v>
      </c>
    </row>
    <row r="2110" spans="1:23" x14ac:dyDescent="0.25">
      <c r="A2110" s="2">
        <v>43235.777738807868</v>
      </c>
      <c r="B2110">
        <v>710.81</v>
      </c>
      <c r="C2110">
        <v>1</v>
      </c>
      <c r="H2110">
        <f>VLOOKUP(A2110,[1]Sheet1!$A$2:$F$5022,5,FALSE)</f>
        <v>710.67107200600003</v>
      </c>
      <c r="I2110">
        <f>VLOOKUP(A2110,[1]Sheet1!$A$2:$F$5022,6,FALSE)</f>
        <v>710.5</v>
      </c>
      <c r="J2110" s="5">
        <f t="shared" ca="1" si="416"/>
        <v>-3.0963168653941535E-3</v>
      </c>
      <c r="K2110" s="5">
        <f t="shared" ca="1" si="417"/>
        <v>-2.2004628259999208</v>
      </c>
      <c r="L2110" s="6">
        <f t="shared" si="418"/>
        <v>2109</v>
      </c>
      <c r="M2110">
        <f t="shared" si="420"/>
        <v>710.81000000000017</v>
      </c>
      <c r="N2110">
        <f t="shared" si="421"/>
        <v>2.3416243973062467E-13</v>
      </c>
      <c r="O2110">
        <f t="shared" si="422"/>
        <v>-0.97100831245522445</v>
      </c>
      <c r="P2110" t="str">
        <f t="shared" si="423"/>
        <v/>
      </c>
      <c r="Q2110">
        <f t="shared" si="424"/>
        <v>0</v>
      </c>
      <c r="R2110">
        <f t="shared" si="425"/>
        <v>0</v>
      </c>
      <c r="S2110" t="str">
        <f t="shared" si="426"/>
        <v/>
      </c>
      <c r="T2110" t="str">
        <f t="shared" si="427"/>
        <v/>
      </c>
      <c r="U2110" t="str">
        <f t="shared" si="419"/>
        <v/>
      </c>
      <c r="W2110">
        <f t="shared" ca="1" si="428"/>
        <v>-58.768936308400612</v>
      </c>
    </row>
    <row r="2111" spans="1:23" x14ac:dyDescent="0.25">
      <c r="A2111" s="2">
        <v>43235.777738807868</v>
      </c>
      <c r="B2111">
        <v>710.81</v>
      </c>
      <c r="C2111">
        <v>1</v>
      </c>
      <c r="H2111">
        <f>VLOOKUP(A2111,[1]Sheet1!$A$2:$F$5022,5,FALSE)</f>
        <v>710.67107200600003</v>
      </c>
      <c r="I2111">
        <f>VLOOKUP(A2111,[1]Sheet1!$A$2:$F$5022,6,FALSE)</f>
        <v>710.5</v>
      </c>
      <c r="J2111" s="5">
        <f t="shared" ca="1" si="416"/>
        <v>-3.0963168653941535E-3</v>
      </c>
      <c r="K2111" s="5">
        <f t="shared" ca="1" si="417"/>
        <v>-2.2004628259999208</v>
      </c>
      <c r="L2111" s="6">
        <f t="shared" si="418"/>
        <v>2110</v>
      </c>
      <c r="M2111">
        <f t="shared" si="420"/>
        <v>710.81000000000017</v>
      </c>
      <c r="N2111">
        <f t="shared" si="421"/>
        <v>2.3416243973062467E-13</v>
      </c>
      <c r="O2111">
        <f t="shared" si="422"/>
        <v>-0.97100831245522445</v>
      </c>
      <c r="P2111" t="str">
        <f t="shared" si="423"/>
        <v/>
      </c>
      <c r="Q2111">
        <f t="shared" si="424"/>
        <v>0</v>
      </c>
      <c r="R2111">
        <f t="shared" si="425"/>
        <v>0</v>
      </c>
      <c r="S2111" t="str">
        <f t="shared" si="426"/>
        <v/>
      </c>
      <c r="T2111" t="str">
        <f t="shared" si="427"/>
        <v/>
      </c>
      <c r="U2111" t="str">
        <f t="shared" si="419"/>
        <v/>
      </c>
      <c r="W2111">
        <f t="shared" ca="1" si="428"/>
        <v>-58.768936308400612</v>
      </c>
    </row>
    <row r="2112" spans="1:23" x14ac:dyDescent="0.25">
      <c r="A2112" s="2">
        <v>43235.777738807868</v>
      </c>
      <c r="B2112">
        <v>710.81</v>
      </c>
      <c r="C2112">
        <v>1</v>
      </c>
      <c r="H2112">
        <f>VLOOKUP(A2112,[1]Sheet1!$A$2:$F$5022,5,FALSE)</f>
        <v>710.67107200600003</v>
      </c>
      <c r="I2112">
        <f>VLOOKUP(A2112,[1]Sheet1!$A$2:$F$5022,6,FALSE)</f>
        <v>710.5</v>
      </c>
      <c r="J2112" s="5">
        <f t="shared" ca="1" si="416"/>
        <v>-3.0963168653941535E-3</v>
      </c>
      <c r="K2112" s="5">
        <f t="shared" ca="1" si="417"/>
        <v>-2.2004628259999208</v>
      </c>
      <c r="L2112" s="6">
        <f t="shared" si="418"/>
        <v>2111</v>
      </c>
      <c r="M2112">
        <f t="shared" si="420"/>
        <v>710.81000000000017</v>
      </c>
      <c r="N2112">
        <f t="shared" si="421"/>
        <v>2.3416243973062467E-13</v>
      </c>
      <c r="O2112">
        <f t="shared" si="422"/>
        <v>-0.97100831245522445</v>
      </c>
      <c r="P2112" t="str">
        <f t="shared" si="423"/>
        <v/>
      </c>
      <c r="Q2112">
        <f t="shared" si="424"/>
        <v>0</v>
      </c>
      <c r="R2112">
        <f t="shared" si="425"/>
        <v>0</v>
      </c>
      <c r="S2112" t="str">
        <f t="shared" si="426"/>
        <v/>
      </c>
      <c r="T2112" t="str">
        <f t="shared" si="427"/>
        <v/>
      </c>
      <c r="U2112" t="str">
        <f t="shared" si="419"/>
        <v/>
      </c>
      <c r="W2112">
        <f t="shared" ca="1" si="428"/>
        <v>-58.768936308400612</v>
      </c>
    </row>
    <row r="2113" spans="1:23" x14ac:dyDescent="0.25">
      <c r="A2113" s="2">
        <v>43235.777738807868</v>
      </c>
      <c r="B2113">
        <v>710.81</v>
      </c>
      <c r="C2113">
        <v>1</v>
      </c>
      <c r="H2113">
        <f>VLOOKUP(A2113,[1]Sheet1!$A$2:$F$5022,5,FALSE)</f>
        <v>710.67107200600003</v>
      </c>
      <c r="I2113">
        <f>VLOOKUP(A2113,[1]Sheet1!$A$2:$F$5022,6,FALSE)</f>
        <v>710.5</v>
      </c>
      <c r="J2113" s="5">
        <f t="shared" ca="1" si="416"/>
        <v>-3.0963168653941535E-3</v>
      </c>
      <c r="K2113" s="5">
        <f t="shared" ca="1" si="417"/>
        <v>-2.2004628259999208</v>
      </c>
      <c r="L2113" s="6">
        <f t="shared" si="418"/>
        <v>2112</v>
      </c>
      <c r="M2113">
        <f t="shared" si="420"/>
        <v>710.81000000000017</v>
      </c>
      <c r="N2113">
        <f t="shared" si="421"/>
        <v>2.3416243973062467E-13</v>
      </c>
      <c r="O2113">
        <f t="shared" si="422"/>
        <v>-0.97100831245522445</v>
      </c>
      <c r="P2113" t="str">
        <f t="shared" si="423"/>
        <v/>
      </c>
      <c r="Q2113">
        <f t="shared" si="424"/>
        <v>0</v>
      </c>
      <c r="R2113">
        <f t="shared" si="425"/>
        <v>0</v>
      </c>
      <c r="S2113" t="str">
        <f t="shared" si="426"/>
        <v/>
      </c>
      <c r="T2113" t="str">
        <f t="shared" si="427"/>
        <v/>
      </c>
      <c r="U2113" t="str">
        <f t="shared" si="419"/>
        <v/>
      </c>
      <c r="W2113">
        <f t="shared" ca="1" si="428"/>
        <v>-58.768936308400612</v>
      </c>
    </row>
    <row r="2114" spans="1:23" x14ac:dyDescent="0.25">
      <c r="A2114" s="2">
        <v>43235.777738807868</v>
      </c>
      <c r="B2114">
        <v>710.81</v>
      </c>
      <c r="C2114">
        <v>1</v>
      </c>
      <c r="H2114">
        <f>VLOOKUP(A2114,[1]Sheet1!$A$2:$F$5022,5,FALSE)</f>
        <v>710.67107200600003</v>
      </c>
      <c r="I2114">
        <f>VLOOKUP(A2114,[1]Sheet1!$A$2:$F$5022,6,FALSE)</f>
        <v>710.5</v>
      </c>
      <c r="J2114" s="5">
        <f t="shared" ca="1" si="416"/>
        <v>-3.0963168653941535E-3</v>
      </c>
      <c r="K2114" s="5">
        <f t="shared" ca="1" si="417"/>
        <v>-2.2004628259999208</v>
      </c>
      <c r="L2114" s="6">
        <f t="shared" si="418"/>
        <v>2113</v>
      </c>
      <c r="M2114">
        <f t="shared" si="420"/>
        <v>710.81000000000017</v>
      </c>
      <c r="N2114">
        <f t="shared" si="421"/>
        <v>2.3416243973062467E-13</v>
      </c>
      <c r="O2114">
        <f t="shared" si="422"/>
        <v>-0.97100831245522445</v>
      </c>
      <c r="P2114" t="str">
        <f t="shared" si="423"/>
        <v/>
      </c>
      <c r="Q2114">
        <f t="shared" si="424"/>
        <v>0</v>
      </c>
      <c r="R2114">
        <f t="shared" si="425"/>
        <v>0</v>
      </c>
      <c r="S2114" t="str">
        <f t="shared" si="426"/>
        <v/>
      </c>
      <c r="T2114" t="str">
        <f t="shared" si="427"/>
        <v/>
      </c>
      <c r="U2114" t="str">
        <f t="shared" si="419"/>
        <v/>
      </c>
      <c r="W2114">
        <f t="shared" ca="1" si="428"/>
        <v>-58.768936308400612</v>
      </c>
    </row>
    <row r="2115" spans="1:23" x14ac:dyDescent="0.25">
      <c r="A2115" s="2">
        <v>43235.777738807868</v>
      </c>
      <c r="B2115">
        <v>710.81</v>
      </c>
      <c r="C2115">
        <v>1</v>
      </c>
      <c r="H2115">
        <f>VLOOKUP(A2115,[1]Sheet1!$A$2:$F$5022,5,FALSE)</f>
        <v>710.67107200600003</v>
      </c>
      <c r="I2115">
        <f>VLOOKUP(A2115,[1]Sheet1!$A$2:$F$5022,6,FALSE)</f>
        <v>710.5</v>
      </c>
      <c r="J2115" s="5">
        <f t="shared" ref="J2115:J2178" ca="1" si="429">(OFFSET(I2115,$Z$2,0)-H2115)/H2115</f>
        <v>-3.0963168653941535E-3</v>
      </c>
      <c r="K2115" s="5">
        <f t="shared" ref="K2115:K2178" ca="1" si="430">IF(ISNUMBER(J2115),H2115*J2115,"")</f>
        <v>-2.2004628259999208</v>
      </c>
      <c r="L2115" s="6">
        <f t="shared" si="418"/>
        <v>2114</v>
      </c>
      <c r="M2115">
        <f t="shared" si="420"/>
        <v>710.81000000000017</v>
      </c>
      <c r="N2115">
        <f t="shared" si="421"/>
        <v>2.3416243973062467E-13</v>
      </c>
      <c r="O2115">
        <f t="shared" si="422"/>
        <v>-0.97100831245522445</v>
      </c>
      <c r="P2115" t="str">
        <f t="shared" si="423"/>
        <v/>
      </c>
      <c r="Q2115">
        <f t="shared" si="424"/>
        <v>0</v>
      </c>
      <c r="R2115">
        <f t="shared" si="425"/>
        <v>0</v>
      </c>
      <c r="S2115" t="str">
        <f t="shared" si="426"/>
        <v/>
      </c>
      <c r="T2115" t="str">
        <f t="shared" si="427"/>
        <v/>
      </c>
      <c r="U2115" t="str">
        <f t="shared" si="419"/>
        <v/>
      </c>
      <c r="W2115">
        <f t="shared" ca="1" si="428"/>
        <v>-58.768936308400612</v>
      </c>
    </row>
    <row r="2116" spans="1:23" x14ac:dyDescent="0.25">
      <c r="A2116" s="2">
        <v>43235.777738807868</v>
      </c>
      <c r="B2116">
        <v>710.81</v>
      </c>
      <c r="C2116">
        <v>1</v>
      </c>
      <c r="H2116">
        <f>VLOOKUP(A2116,[1]Sheet1!$A$2:$F$5022,5,FALSE)</f>
        <v>710.67107200600003</v>
      </c>
      <c r="I2116">
        <f>VLOOKUP(A2116,[1]Sheet1!$A$2:$F$5022,6,FALSE)</f>
        <v>710.5</v>
      </c>
      <c r="J2116" s="5">
        <f t="shared" ca="1" si="429"/>
        <v>-3.0963168653941535E-3</v>
      </c>
      <c r="K2116" s="5">
        <f t="shared" ca="1" si="430"/>
        <v>-2.2004628259999208</v>
      </c>
      <c r="L2116" s="6">
        <f t="shared" ref="L2116:L2179" si="431">L2115+1</f>
        <v>2115</v>
      </c>
      <c r="M2116">
        <f t="shared" si="420"/>
        <v>710.81000000000017</v>
      </c>
      <c r="N2116">
        <f t="shared" si="421"/>
        <v>2.3416243973062467E-13</v>
      </c>
      <c r="O2116">
        <f t="shared" si="422"/>
        <v>-0.97100831245522445</v>
      </c>
      <c r="P2116" t="str">
        <f t="shared" si="423"/>
        <v/>
      </c>
      <c r="Q2116">
        <f t="shared" si="424"/>
        <v>0</v>
      </c>
      <c r="R2116">
        <f t="shared" si="425"/>
        <v>0</v>
      </c>
      <c r="S2116" t="str">
        <f t="shared" si="426"/>
        <v/>
      </c>
      <c r="T2116" t="str">
        <f t="shared" si="427"/>
        <v/>
      </c>
      <c r="U2116" t="str">
        <f t="shared" si="419"/>
        <v/>
      </c>
      <c r="W2116">
        <f t="shared" ca="1" si="428"/>
        <v>-58.768936308400612</v>
      </c>
    </row>
    <row r="2117" spans="1:23" x14ac:dyDescent="0.25">
      <c r="A2117" s="2">
        <v>43235.777738807868</v>
      </c>
      <c r="B2117">
        <v>710.81</v>
      </c>
      <c r="C2117">
        <v>1</v>
      </c>
      <c r="H2117">
        <f>VLOOKUP(A2117,[1]Sheet1!$A$2:$F$5022,5,FALSE)</f>
        <v>710.67107200600003</v>
      </c>
      <c r="I2117">
        <f>VLOOKUP(A2117,[1]Sheet1!$A$2:$F$5022,6,FALSE)</f>
        <v>710.5</v>
      </c>
      <c r="J2117" s="5">
        <f t="shared" ca="1" si="429"/>
        <v>-3.0963168653941535E-3</v>
      </c>
      <c r="K2117" s="5">
        <f t="shared" ca="1" si="430"/>
        <v>-2.2004628259999208</v>
      </c>
      <c r="L2117" s="6">
        <f t="shared" si="431"/>
        <v>2116</v>
      </c>
      <c r="M2117">
        <f t="shared" si="420"/>
        <v>710.81000000000017</v>
      </c>
      <c r="N2117">
        <f t="shared" si="421"/>
        <v>2.3416243973062467E-13</v>
      </c>
      <c r="O2117">
        <f t="shared" si="422"/>
        <v>-0.97100831245522445</v>
      </c>
      <c r="P2117" t="str">
        <f t="shared" si="423"/>
        <v/>
      </c>
      <c r="Q2117">
        <f t="shared" si="424"/>
        <v>0</v>
      </c>
      <c r="R2117">
        <f t="shared" si="425"/>
        <v>0</v>
      </c>
      <c r="S2117" t="str">
        <f t="shared" si="426"/>
        <v/>
      </c>
      <c r="T2117" t="str">
        <f t="shared" si="427"/>
        <v/>
      </c>
      <c r="U2117" t="str">
        <f t="shared" si="419"/>
        <v/>
      </c>
      <c r="W2117">
        <f t="shared" ca="1" si="428"/>
        <v>-58.768936308400612</v>
      </c>
    </row>
    <row r="2118" spans="1:23" x14ac:dyDescent="0.25">
      <c r="A2118" s="2">
        <v>43235.777738807868</v>
      </c>
      <c r="B2118">
        <v>710.81</v>
      </c>
      <c r="C2118">
        <v>1</v>
      </c>
      <c r="H2118">
        <f>VLOOKUP(A2118,[1]Sheet1!$A$2:$F$5022,5,FALSE)</f>
        <v>710.67107200600003</v>
      </c>
      <c r="I2118">
        <f>VLOOKUP(A2118,[1]Sheet1!$A$2:$F$5022,6,FALSE)</f>
        <v>710.5</v>
      </c>
      <c r="J2118" s="5">
        <f t="shared" ca="1" si="429"/>
        <v>-3.0963168653941535E-3</v>
      </c>
      <c r="K2118" s="5">
        <f t="shared" ca="1" si="430"/>
        <v>-2.2004628259999208</v>
      </c>
      <c r="L2118" s="6">
        <f t="shared" si="431"/>
        <v>2117</v>
      </c>
      <c r="M2118">
        <f t="shared" si="420"/>
        <v>710.81000000000017</v>
      </c>
      <c r="N2118">
        <f t="shared" si="421"/>
        <v>2.3416243973062467E-13</v>
      </c>
      <c r="O2118">
        <f t="shared" si="422"/>
        <v>-0.97100831245522445</v>
      </c>
      <c r="P2118" t="str">
        <f t="shared" si="423"/>
        <v/>
      </c>
      <c r="Q2118">
        <f t="shared" si="424"/>
        <v>0</v>
      </c>
      <c r="R2118">
        <f t="shared" si="425"/>
        <v>0</v>
      </c>
      <c r="S2118" t="str">
        <f t="shared" si="426"/>
        <v/>
      </c>
      <c r="T2118" t="str">
        <f t="shared" si="427"/>
        <v/>
      </c>
      <c r="U2118" t="str">
        <f t="shared" si="419"/>
        <v/>
      </c>
      <c r="W2118">
        <f t="shared" ca="1" si="428"/>
        <v>-58.768936308400612</v>
      </c>
    </row>
    <row r="2119" spans="1:23" x14ac:dyDescent="0.25">
      <c r="A2119" s="2">
        <v>43235.777738807868</v>
      </c>
      <c r="B2119">
        <v>710.81</v>
      </c>
      <c r="C2119">
        <v>1</v>
      </c>
      <c r="H2119">
        <f>VLOOKUP(A2119,[1]Sheet1!$A$2:$F$5022,5,FALSE)</f>
        <v>710.67107200600003</v>
      </c>
      <c r="I2119">
        <f>VLOOKUP(A2119,[1]Sheet1!$A$2:$F$5022,6,FALSE)</f>
        <v>710.5</v>
      </c>
      <c r="J2119" s="5">
        <f t="shared" ca="1" si="429"/>
        <v>-3.0963168653941535E-3</v>
      </c>
      <c r="K2119" s="5">
        <f t="shared" ca="1" si="430"/>
        <v>-2.2004628259999208</v>
      </c>
      <c r="L2119" s="6">
        <f t="shared" si="431"/>
        <v>2118</v>
      </c>
      <c r="M2119">
        <f t="shared" si="420"/>
        <v>710.81000000000017</v>
      </c>
      <c r="N2119">
        <f t="shared" si="421"/>
        <v>2.3416243973062467E-13</v>
      </c>
      <c r="O2119">
        <f t="shared" si="422"/>
        <v>-0.97100831245522445</v>
      </c>
      <c r="P2119" t="str">
        <f t="shared" si="423"/>
        <v/>
      </c>
      <c r="Q2119">
        <f t="shared" si="424"/>
        <v>0</v>
      </c>
      <c r="R2119">
        <f t="shared" si="425"/>
        <v>0</v>
      </c>
      <c r="S2119" t="str">
        <f t="shared" si="426"/>
        <v/>
      </c>
      <c r="T2119" t="str">
        <f t="shared" si="427"/>
        <v/>
      </c>
      <c r="U2119" t="str">
        <f t="shared" si="419"/>
        <v/>
      </c>
      <c r="W2119">
        <f t="shared" ca="1" si="428"/>
        <v>-58.768936308400612</v>
      </c>
    </row>
    <row r="2120" spans="1:23" x14ac:dyDescent="0.25">
      <c r="A2120" s="2">
        <v>43235.777738807868</v>
      </c>
      <c r="B2120">
        <v>710.81</v>
      </c>
      <c r="C2120">
        <v>1</v>
      </c>
      <c r="H2120">
        <f>VLOOKUP(A2120,[1]Sheet1!$A$2:$F$5022,5,FALSE)</f>
        <v>710.67107200600003</v>
      </c>
      <c r="I2120">
        <f>VLOOKUP(A2120,[1]Sheet1!$A$2:$F$5022,6,FALSE)</f>
        <v>710.5</v>
      </c>
      <c r="J2120" s="5">
        <f t="shared" ca="1" si="429"/>
        <v>-3.0963168653941535E-3</v>
      </c>
      <c r="K2120" s="5">
        <f t="shared" ca="1" si="430"/>
        <v>-2.2004628259999208</v>
      </c>
      <c r="L2120" s="6">
        <f t="shared" si="431"/>
        <v>2119</v>
      </c>
      <c r="M2120">
        <f t="shared" si="420"/>
        <v>710.81000000000017</v>
      </c>
      <c r="N2120">
        <f t="shared" si="421"/>
        <v>2.3416243973062467E-13</v>
      </c>
      <c r="O2120">
        <f t="shared" si="422"/>
        <v>-0.97100831245522445</v>
      </c>
      <c r="P2120" t="str">
        <f t="shared" si="423"/>
        <v/>
      </c>
      <c r="Q2120">
        <f t="shared" si="424"/>
        <v>0</v>
      </c>
      <c r="R2120">
        <f t="shared" si="425"/>
        <v>0</v>
      </c>
      <c r="S2120" t="str">
        <f t="shared" si="426"/>
        <v/>
      </c>
      <c r="T2120" t="str">
        <f t="shared" si="427"/>
        <v/>
      </c>
      <c r="U2120" t="str">
        <f t="shared" si="419"/>
        <v/>
      </c>
      <c r="W2120">
        <f t="shared" ca="1" si="428"/>
        <v>-58.768936308400612</v>
      </c>
    </row>
    <row r="2121" spans="1:23" x14ac:dyDescent="0.25">
      <c r="A2121" s="2">
        <v>43235.777738807868</v>
      </c>
      <c r="B2121">
        <v>710.81</v>
      </c>
      <c r="C2121">
        <v>1</v>
      </c>
      <c r="H2121">
        <f>VLOOKUP(A2121,[1]Sheet1!$A$2:$F$5022,5,FALSE)</f>
        <v>710.67107200600003</v>
      </c>
      <c r="I2121">
        <f>VLOOKUP(A2121,[1]Sheet1!$A$2:$F$5022,6,FALSE)</f>
        <v>710.5</v>
      </c>
      <c r="J2121" s="5">
        <f t="shared" ca="1" si="429"/>
        <v>-3.0963168653941535E-3</v>
      </c>
      <c r="K2121" s="5">
        <f t="shared" ca="1" si="430"/>
        <v>-2.2004628259999208</v>
      </c>
      <c r="L2121" s="6">
        <f t="shared" si="431"/>
        <v>2120</v>
      </c>
      <c r="M2121">
        <f t="shared" si="420"/>
        <v>710.81000000000017</v>
      </c>
      <c r="N2121">
        <f t="shared" si="421"/>
        <v>2.3416243973062467E-13</v>
      </c>
      <c r="O2121">
        <f t="shared" si="422"/>
        <v>-0.97100831245522445</v>
      </c>
      <c r="P2121" t="str">
        <f t="shared" si="423"/>
        <v/>
      </c>
      <c r="Q2121">
        <f t="shared" si="424"/>
        <v>0</v>
      </c>
      <c r="R2121">
        <f t="shared" si="425"/>
        <v>0</v>
      </c>
      <c r="S2121" t="str">
        <f t="shared" si="426"/>
        <v/>
      </c>
      <c r="T2121" t="str">
        <f t="shared" si="427"/>
        <v/>
      </c>
      <c r="U2121" t="str">
        <f t="shared" si="419"/>
        <v/>
      </c>
      <c r="W2121">
        <f t="shared" ca="1" si="428"/>
        <v>-58.768936308400612</v>
      </c>
    </row>
    <row r="2122" spans="1:23" x14ac:dyDescent="0.25">
      <c r="A2122" s="2">
        <v>43235.777738807868</v>
      </c>
      <c r="B2122">
        <v>710.81</v>
      </c>
      <c r="C2122">
        <v>1</v>
      </c>
      <c r="H2122">
        <f>VLOOKUP(A2122,[1]Sheet1!$A$2:$F$5022,5,FALSE)</f>
        <v>710.67107200600003</v>
      </c>
      <c r="I2122">
        <f>VLOOKUP(A2122,[1]Sheet1!$A$2:$F$5022,6,FALSE)</f>
        <v>710.5</v>
      </c>
      <c r="J2122" s="5">
        <f t="shared" ca="1" si="429"/>
        <v>-3.0963168653941535E-3</v>
      </c>
      <c r="K2122" s="5">
        <f t="shared" ca="1" si="430"/>
        <v>-2.2004628259999208</v>
      </c>
      <c r="L2122" s="6">
        <f t="shared" si="431"/>
        <v>2121</v>
      </c>
      <c r="M2122">
        <f t="shared" si="420"/>
        <v>710.81000000000017</v>
      </c>
      <c r="N2122">
        <f t="shared" si="421"/>
        <v>2.3416243973062467E-13</v>
      </c>
      <c r="O2122">
        <f t="shared" si="422"/>
        <v>-0.97100831245522445</v>
      </c>
      <c r="P2122" t="str">
        <f t="shared" si="423"/>
        <v/>
      </c>
      <c r="Q2122">
        <f t="shared" si="424"/>
        <v>0</v>
      </c>
      <c r="R2122">
        <f t="shared" si="425"/>
        <v>0</v>
      </c>
      <c r="S2122" t="str">
        <f t="shared" si="426"/>
        <v/>
      </c>
      <c r="T2122" t="str">
        <f t="shared" si="427"/>
        <v/>
      </c>
      <c r="U2122" t="str">
        <f t="shared" si="419"/>
        <v/>
      </c>
      <c r="W2122">
        <f t="shared" ca="1" si="428"/>
        <v>-58.768936308400612</v>
      </c>
    </row>
    <row r="2123" spans="1:23" x14ac:dyDescent="0.25">
      <c r="A2123" s="2">
        <v>43235.777738807868</v>
      </c>
      <c r="B2123">
        <v>710.81</v>
      </c>
      <c r="C2123">
        <v>1</v>
      </c>
      <c r="H2123">
        <f>VLOOKUP(A2123,[1]Sheet1!$A$2:$F$5022,5,FALSE)</f>
        <v>710.67107200600003</v>
      </c>
      <c r="I2123">
        <f>VLOOKUP(A2123,[1]Sheet1!$A$2:$F$5022,6,FALSE)</f>
        <v>710.5</v>
      </c>
      <c r="J2123" s="5">
        <f t="shared" ca="1" si="429"/>
        <v>-3.0963168653941535E-3</v>
      </c>
      <c r="K2123" s="5">
        <f t="shared" ca="1" si="430"/>
        <v>-2.2004628259999208</v>
      </c>
      <c r="L2123" s="6">
        <f t="shared" si="431"/>
        <v>2122</v>
      </c>
      <c r="M2123">
        <f t="shared" si="420"/>
        <v>710.81000000000017</v>
      </c>
      <c r="N2123">
        <f t="shared" si="421"/>
        <v>2.3416243973062467E-13</v>
      </c>
      <c r="O2123">
        <f t="shared" si="422"/>
        <v>-0.97100831245522445</v>
      </c>
      <c r="P2123" t="str">
        <f t="shared" si="423"/>
        <v/>
      </c>
      <c r="Q2123">
        <f t="shared" si="424"/>
        <v>0</v>
      </c>
      <c r="R2123">
        <f t="shared" si="425"/>
        <v>0</v>
      </c>
      <c r="S2123" t="str">
        <f t="shared" si="426"/>
        <v/>
      </c>
      <c r="T2123" t="str">
        <f t="shared" si="427"/>
        <v/>
      </c>
      <c r="U2123" t="str">
        <f t="shared" si="419"/>
        <v/>
      </c>
      <c r="W2123">
        <f t="shared" ca="1" si="428"/>
        <v>-58.768936308400612</v>
      </c>
    </row>
    <row r="2124" spans="1:23" x14ac:dyDescent="0.25">
      <c r="A2124" s="2">
        <v>43235.777738807868</v>
      </c>
      <c r="B2124">
        <v>710.81</v>
      </c>
      <c r="C2124">
        <v>1</v>
      </c>
      <c r="H2124">
        <f>VLOOKUP(A2124,[1]Sheet1!$A$2:$F$5022,5,FALSE)</f>
        <v>710.67107200600003</v>
      </c>
      <c r="I2124">
        <f>VLOOKUP(A2124,[1]Sheet1!$A$2:$F$5022,6,FALSE)</f>
        <v>710.5</v>
      </c>
      <c r="J2124" s="5">
        <f t="shared" ca="1" si="429"/>
        <v>-3.0963168653941535E-3</v>
      </c>
      <c r="K2124" s="5">
        <f t="shared" ca="1" si="430"/>
        <v>-2.2004628259999208</v>
      </c>
      <c r="L2124" s="6">
        <f t="shared" si="431"/>
        <v>2123</v>
      </c>
      <c r="M2124">
        <f t="shared" si="420"/>
        <v>710.81000000000017</v>
      </c>
      <c r="N2124">
        <f t="shared" si="421"/>
        <v>2.3416243973062467E-13</v>
      </c>
      <c r="O2124">
        <f t="shared" si="422"/>
        <v>-0.97100831245522445</v>
      </c>
      <c r="P2124" t="str">
        <f t="shared" si="423"/>
        <v/>
      </c>
      <c r="Q2124">
        <f t="shared" si="424"/>
        <v>0</v>
      </c>
      <c r="R2124">
        <f t="shared" si="425"/>
        <v>0</v>
      </c>
      <c r="S2124" t="str">
        <f t="shared" si="426"/>
        <v/>
      </c>
      <c r="T2124" t="str">
        <f t="shared" si="427"/>
        <v/>
      </c>
      <c r="U2124" t="str">
        <f t="shared" si="419"/>
        <v/>
      </c>
      <c r="W2124">
        <f t="shared" ca="1" si="428"/>
        <v>-58.768936308400612</v>
      </c>
    </row>
    <row r="2125" spans="1:23" x14ac:dyDescent="0.25">
      <c r="A2125" s="2">
        <v>43235.777738807868</v>
      </c>
      <c r="B2125">
        <v>710.81</v>
      </c>
      <c r="C2125">
        <v>1</v>
      </c>
      <c r="H2125">
        <f>VLOOKUP(A2125,[1]Sheet1!$A$2:$F$5022,5,FALSE)</f>
        <v>710.67107200600003</v>
      </c>
      <c r="I2125">
        <f>VLOOKUP(A2125,[1]Sheet1!$A$2:$F$5022,6,FALSE)</f>
        <v>710.5</v>
      </c>
      <c r="J2125" s="5">
        <f t="shared" ca="1" si="429"/>
        <v>-3.0963168653941535E-3</v>
      </c>
      <c r="K2125" s="5">
        <f t="shared" ca="1" si="430"/>
        <v>-2.2004628259999208</v>
      </c>
      <c r="L2125" s="6">
        <f t="shared" si="431"/>
        <v>2124</v>
      </c>
      <c r="M2125">
        <f t="shared" si="420"/>
        <v>710.81000000000017</v>
      </c>
      <c r="N2125">
        <f t="shared" si="421"/>
        <v>2.3416243973062467E-13</v>
      </c>
      <c r="O2125">
        <f t="shared" si="422"/>
        <v>-0.97100831245522445</v>
      </c>
      <c r="P2125" t="str">
        <f t="shared" si="423"/>
        <v/>
      </c>
      <c r="Q2125">
        <f t="shared" si="424"/>
        <v>0</v>
      </c>
      <c r="R2125">
        <f t="shared" si="425"/>
        <v>0</v>
      </c>
      <c r="S2125" t="str">
        <f t="shared" si="426"/>
        <v/>
      </c>
      <c r="T2125" t="str">
        <f t="shared" si="427"/>
        <v/>
      </c>
      <c r="U2125" t="str">
        <f t="shared" si="419"/>
        <v/>
      </c>
      <c r="W2125">
        <f t="shared" ca="1" si="428"/>
        <v>-58.768936308400612</v>
      </c>
    </row>
    <row r="2126" spans="1:23" x14ac:dyDescent="0.25">
      <c r="A2126" s="2">
        <v>43235.777738807868</v>
      </c>
      <c r="B2126">
        <v>710.81</v>
      </c>
      <c r="C2126">
        <v>1</v>
      </c>
      <c r="H2126">
        <f>VLOOKUP(A2126,[1]Sheet1!$A$2:$F$5022,5,FALSE)</f>
        <v>710.67107200600003</v>
      </c>
      <c r="I2126">
        <f>VLOOKUP(A2126,[1]Sheet1!$A$2:$F$5022,6,FALSE)</f>
        <v>710.5</v>
      </c>
      <c r="J2126" s="5">
        <f t="shared" ca="1" si="429"/>
        <v>-3.0963168653941535E-3</v>
      </c>
      <c r="K2126" s="5">
        <f t="shared" ca="1" si="430"/>
        <v>-2.2004628259999208</v>
      </c>
      <c r="L2126" s="6">
        <f t="shared" si="431"/>
        <v>2125</v>
      </c>
      <c r="M2126">
        <f t="shared" si="420"/>
        <v>710.81000000000017</v>
      </c>
      <c r="N2126">
        <f t="shared" si="421"/>
        <v>2.3416243973062467E-13</v>
      </c>
      <c r="O2126">
        <f t="shared" si="422"/>
        <v>-0.97100831245522445</v>
      </c>
      <c r="P2126" t="str">
        <f t="shared" si="423"/>
        <v/>
      </c>
      <c r="Q2126">
        <f t="shared" si="424"/>
        <v>0</v>
      </c>
      <c r="R2126">
        <f t="shared" si="425"/>
        <v>0</v>
      </c>
      <c r="S2126" t="str">
        <f t="shared" si="426"/>
        <v/>
      </c>
      <c r="T2126" t="str">
        <f t="shared" si="427"/>
        <v/>
      </c>
      <c r="U2126" t="str">
        <f t="shared" si="419"/>
        <v/>
      </c>
      <c r="W2126">
        <f t="shared" ca="1" si="428"/>
        <v>-58.768936308400612</v>
      </c>
    </row>
    <row r="2127" spans="1:23" x14ac:dyDescent="0.25">
      <c r="A2127" s="2">
        <v>43235.777738807868</v>
      </c>
      <c r="B2127">
        <v>710.81</v>
      </c>
      <c r="C2127">
        <v>1</v>
      </c>
      <c r="H2127">
        <f>VLOOKUP(A2127,[1]Sheet1!$A$2:$F$5022,5,FALSE)</f>
        <v>710.67107200600003</v>
      </c>
      <c r="I2127">
        <f>VLOOKUP(A2127,[1]Sheet1!$A$2:$F$5022,6,FALSE)</f>
        <v>710.5</v>
      </c>
      <c r="J2127" s="5">
        <f t="shared" ca="1" si="429"/>
        <v>-3.0963168653941535E-3</v>
      </c>
      <c r="K2127" s="5">
        <f t="shared" ca="1" si="430"/>
        <v>-2.2004628259999208</v>
      </c>
      <c r="L2127" s="6">
        <f t="shared" si="431"/>
        <v>2126</v>
      </c>
      <c r="M2127">
        <f t="shared" si="420"/>
        <v>710.81000000000017</v>
      </c>
      <c r="N2127">
        <f t="shared" si="421"/>
        <v>2.3416243973062467E-13</v>
      </c>
      <c r="O2127">
        <f t="shared" si="422"/>
        <v>-0.97100831245522445</v>
      </c>
      <c r="P2127" t="str">
        <f t="shared" si="423"/>
        <v/>
      </c>
      <c r="Q2127">
        <f t="shared" si="424"/>
        <v>0</v>
      </c>
      <c r="R2127">
        <f t="shared" si="425"/>
        <v>0</v>
      </c>
      <c r="S2127" t="str">
        <f t="shared" si="426"/>
        <v/>
      </c>
      <c r="T2127" t="str">
        <f t="shared" si="427"/>
        <v/>
      </c>
      <c r="U2127" t="str">
        <f t="shared" si="419"/>
        <v/>
      </c>
      <c r="W2127">
        <f t="shared" ca="1" si="428"/>
        <v>-58.768936308400612</v>
      </c>
    </row>
    <row r="2128" spans="1:23" x14ac:dyDescent="0.25">
      <c r="A2128" s="2">
        <v>43235.777738807868</v>
      </c>
      <c r="B2128">
        <v>710.81</v>
      </c>
      <c r="C2128">
        <v>1</v>
      </c>
      <c r="H2128">
        <f>VLOOKUP(A2128,[1]Sheet1!$A$2:$F$5022,5,FALSE)</f>
        <v>710.67107200600003</v>
      </c>
      <c r="I2128">
        <f>VLOOKUP(A2128,[1]Sheet1!$A$2:$F$5022,6,FALSE)</f>
        <v>710.5</v>
      </c>
      <c r="J2128" s="5">
        <f t="shared" ca="1" si="429"/>
        <v>-3.0963168653941535E-3</v>
      </c>
      <c r="K2128" s="5">
        <f t="shared" ca="1" si="430"/>
        <v>-2.2004628259999208</v>
      </c>
      <c r="L2128" s="6">
        <f t="shared" si="431"/>
        <v>2127</v>
      </c>
      <c r="M2128">
        <f t="shared" si="420"/>
        <v>710.81000000000017</v>
      </c>
      <c r="N2128">
        <f t="shared" si="421"/>
        <v>2.3416243973062467E-13</v>
      </c>
      <c r="O2128">
        <f t="shared" si="422"/>
        <v>-0.97100831245522445</v>
      </c>
      <c r="P2128" t="str">
        <f t="shared" si="423"/>
        <v/>
      </c>
      <c r="Q2128">
        <f t="shared" si="424"/>
        <v>0</v>
      </c>
      <c r="R2128">
        <f t="shared" si="425"/>
        <v>0</v>
      </c>
      <c r="S2128" t="str">
        <f t="shared" si="426"/>
        <v/>
      </c>
      <c r="T2128" t="str">
        <f t="shared" si="427"/>
        <v/>
      </c>
      <c r="U2128" t="str">
        <f t="shared" si="419"/>
        <v/>
      </c>
      <c r="W2128">
        <f t="shared" ca="1" si="428"/>
        <v>-58.768936308400612</v>
      </c>
    </row>
    <row r="2129" spans="1:23" x14ac:dyDescent="0.25">
      <c r="A2129" s="2">
        <v>43235.777738807868</v>
      </c>
      <c r="B2129">
        <v>710.81</v>
      </c>
      <c r="C2129">
        <v>1</v>
      </c>
      <c r="H2129">
        <f>VLOOKUP(A2129,[1]Sheet1!$A$2:$F$5022,5,FALSE)</f>
        <v>710.67107200600003</v>
      </c>
      <c r="I2129">
        <f>VLOOKUP(A2129,[1]Sheet1!$A$2:$F$5022,6,FALSE)</f>
        <v>710.5</v>
      </c>
      <c r="J2129" s="5">
        <f t="shared" ca="1" si="429"/>
        <v>-3.0963168653941535E-3</v>
      </c>
      <c r="K2129" s="5">
        <f t="shared" ca="1" si="430"/>
        <v>-2.2004628259999208</v>
      </c>
      <c r="L2129" s="6">
        <f t="shared" si="431"/>
        <v>2128</v>
      </c>
      <c r="M2129">
        <f t="shared" si="420"/>
        <v>710.81000000000017</v>
      </c>
      <c r="N2129">
        <f t="shared" si="421"/>
        <v>2.3416243973062467E-13</v>
      </c>
      <c r="O2129">
        <f t="shared" si="422"/>
        <v>-0.97100831245522445</v>
      </c>
      <c r="P2129" t="str">
        <f t="shared" si="423"/>
        <v/>
      </c>
      <c r="Q2129">
        <f t="shared" si="424"/>
        <v>0</v>
      </c>
      <c r="R2129">
        <f t="shared" si="425"/>
        <v>0</v>
      </c>
      <c r="S2129" t="str">
        <f t="shared" si="426"/>
        <v/>
      </c>
      <c r="T2129" t="str">
        <f t="shared" si="427"/>
        <v/>
      </c>
      <c r="U2129" t="str">
        <f t="shared" si="419"/>
        <v/>
      </c>
      <c r="W2129">
        <f t="shared" ca="1" si="428"/>
        <v>-58.768936308400612</v>
      </c>
    </row>
    <row r="2130" spans="1:23" x14ac:dyDescent="0.25">
      <c r="A2130" s="2">
        <v>43235.777738807868</v>
      </c>
      <c r="B2130">
        <v>710.81</v>
      </c>
      <c r="C2130">
        <v>1</v>
      </c>
      <c r="H2130">
        <f>VLOOKUP(A2130,[1]Sheet1!$A$2:$F$5022,5,FALSE)</f>
        <v>710.67107200600003</v>
      </c>
      <c r="I2130">
        <f>VLOOKUP(A2130,[1]Sheet1!$A$2:$F$5022,6,FALSE)</f>
        <v>710.5</v>
      </c>
      <c r="J2130" s="5">
        <f t="shared" ca="1" si="429"/>
        <v>-3.0963168653941535E-3</v>
      </c>
      <c r="K2130" s="5">
        <f t="shared" ca="1" si="430"/>
        <v>-2.2004628259999208</v>
      </c>
      <c r="L2130" s="6">
        <f t="shared" si="431"/>
        <v>2129</v>
      </c>
      <c r="M2130">
        <f t="shared" si="420"/>
        <v>710.81000000000017</v>
      </c>
      <c r="N2130">
        <f t="shared" si="421"/>
        <v>2.3416243973062467E-13</v>
      </c>
      <c r="O2130">
        <f t="shared" si="422"/>
        <v>-0.97100831245522445</v>
      </c>
      <c r="P2130" t="str">
        <f t="shared" si="423"/>
        <v/>
      </c>
      <c r="Q2130">
        <f t="shared" si="424"/>
        <v>0</v>
      </c>
      <c r="R2130">
        <f t="shared" si="425"/>
        <v>0</v>
      </c>
      <c r="S2130" t="str">
        <f t="shared" si="426"/>
        <v/>
      </c>
      <c r="T2130" t="str">
        <f t="shared" si="427"/>
        <v/>
      </c>
      <c r="U2130" t="str">
        <f t="shared" si="419"/>
        <v/>
      </c>
      <c r="W2130">
        <f t="shared" ca="1" si="428"/>
        <v>-58.768936308400612</v>
      </c>
    </row>
    <row r="2131" spans="1:23" x14ac:dyDescent="0.25">
      <c r="A2131" s="2">
        <v>43235.777738807868</v>
      </c>
      <c r="B2131">
        <v>710.81</v>
      </c>
      <c r="C2131">
        <v>1</v>
      </c>
      <c r="H2131">
        <f>VLOOKUP(A2131,[1]Sheet1!$A$2:$F$5022,5,FALSE)</f>
        <v>710.67107200600003</v>
      </c>
      <c r="I2131">
        <f>VLOOKUP(A2131,[1]Sheet1!$A$2:$F$5022,6,FALSE)</f>
        <v>710.5</v>
      </c>
      <c r="J2131" s="5">
        <f t="shared" ca="1" si="429"/>
        <v>-3.0963168653941535E-3</v>
      </c>
      <c r="K2131" s="5">
        <f t="shared" ca="1" si="430"/>
        <v>-2.2004628259999208</v>
      </c>
      <c r="L2131" s="6">
        <f t="shared" si="431"/>
        <v>2130</v>
      </c>
      <c r="M2131">
        <f t="shared" si="420"/>
        <v>710.81000000000017</v>
      </c>
      <c r="N2131">
        <f t="shared" si="421"/>
        <v>2.3416243973062467E-13</v>
      </c>
      <c r="O2131">
        <f t="shared" si="422"/>
        <v>-0.97100831245522445</v>
      </c>
      <c r="P2131" t="str">
        <f t="shared" si="423"/>
        <v/>
      </c>
      <c r="Q2131">
        <f t="shared" si="424"/>
        <v>0</v>
      </c>
      <c r="R2131">
        <f t="shared" si="425"/>
        <v>0</v>
      </c>
      <c r="S2131" t="str">
        <f t="shared" si="426"/>
        <v/>
      </c>
      <c r="T2131" t="str">
        <f t="shared" si="427"/>
        <v/>
      </c>
      <c r="U2131" t="str">
        <f t="shared" si="419"/>
        <v/>
      </c>
      <c r="W2131">
        <f t="shared" ca="1" si="428"/>
        <v>-58.768936308400612</v>
      </c>
    </row>
    <row r="2132" spans="1:23" x14ac:dyDescent="0.25">
      <c r="A2132" s="2">
        <v>43235.777738807868</v>
      </c>
      <c r="B2132">
        <v>710.81</v>
      </c>
      <c r="C2132">
        <v>1</v>
      </c>
      <c r="H2132">
        <f>VLOOKUP(A2132,[1]Sheet1!$A$2:$F$5022,5,FALSE)</f>
        <v>710.67107200600003</v>
      </c>
      <c r="I2132">
        <f>VLOOKUP(A2132,[1]Sheet1!$A$2:$F$5022,6,FALSE)</f>
        <v>710.5</v>
      </c>
      <c r="J2132" s="5">
        <f t="shared" ca="1" si="429"/>
        <v>-3.0963168653941535E-3</v>
      </c>
      <c r="K2132" s="5">
        <f t="shared" ca="1" si="430"/>
        <v>-2.2004628259999208</v>
      </c>
      <c r="L2132" s="6">
        <f t="shared" si="431"/>
        <v>2131</v>
      </c>
      <c r="M2132">
        <f t="shared" si="420"/>
        <v>710.81000000000017</v>
      </c>
      <c r="N2132">
        <f t="shared" si="421"/>
        <v>2.3416243973062467E-13</v>
      </c>
      <c r="O2132">
        <f t="shared" si="422"/>
        <v>-0.97100831245522445</v>
      </c>
      <c r="P2132" t="str">
        <f t="shared" si="423"/>
        <v/>
      </c>
      <c r="Q2132">
        <f t="shared" si="424"/>
        <v>0</v>
      </c>
      <c r="R2132">
        <f t="shared" si="425"/>
        <v>0</v>
      </c>
      <c r="S2132" t="str">
        <f t="shared" si="426"/>
        <v/>
      </c>
      <c r="T2132" t="str">
        <f t="shared" si="427"/>
        <v/>
      </c>
      <c r="U2132" t="str">
        <f t="shared" si="419"/>
        <v/>
      </c>
      <c r="W2132">
        <f t="shared" ca="1" si="428"/>
        <v>-58.768936308400612</v>
      </c>
    </row>
    <row r="2133" spans="1:23" x14ac:dyDescent="0.25">
      <c r="A2133" s="2">
        <v>43235.777738807868</v>
      </c>
      <c r="B2133">
        <v>710.81</v>
      </c>
      <c r="C2133">
        <v>1</v>
      </c>
      <c r="H2133">
        <f>VLOOKUP(A2133,[1]Sheet1!$A$2:$F$5022,5,FALSE)</f>
        <v>710.67107200600003</v>
      </c>
      <c r="I2133">
        <f>VLOOKUP(A2133,[1]Sheet1!$A$2:$F$5022,6,FALSE)</f>
        <v>710.5</v>
      </c>
      <c r="J2133" s="5">
        <f t="shared" ca="1" si="429"/>
        <v>-3.0963168653941535E-3</v>
      </c>
      <c r="K2133" s="5">
        <f t="shared" ca="1" si="430"/>
        <v>-2.2004628259999208</v>
      </c>
      <c r="L2133" s="6">
        <f t="shared" si="431"/>
        <v>2132</v>
      </c>
      <c r="M2133">
        <f t="shared" si="420"/>
        <v>710.81000000000017</v>
      </c>
      <c r="N2133">
        <f t="shared" si="421"/>
        <v>2.3416243973062467E-13</v>
      </c>
      <c r="O2133">
        <f t="shared" si="422"/>
        <v>-0.97100831245522445</v>
      </c>
      <c r="P2133" t="str">
        <f t="shared" si="423"/>
        <v/>
      </c>
      <c r="Q2133">
        <f t="shared" si="424"/>
        <v>0</v>
      </c>
      <c r="R2133">
        <f t="shared" si="425"/>
        <v>0</v>
      </c>
      <c r="S2133" t="str">
        <f t="shared" si="426"/>
        <v/>
      </c>
      <c r="T2133" t="str">
        <f t="shared" si="427"/>
        <v/>
      </c>
      <c r="U2133" t="str">
        <f t="shared" si="419"/>
        <v/>
      </c>
      <c r="W2133">
        <f t="shared" ca="1" si="428"/>
        <v>-58.768936308400612</v>
      </c>
    </row>
    <row r="2134" spans="1:23" x14ac:dyDescent="0.25">
      <c r="A2134" s="2">
        <v>43235.777738807868</v>
      </c>
      <c r="B2134">
        <v>710.81</v>
      </c>
      <c r="C2134">
        <v>1</v>
      </c>
      <c r="H2134">
        <f>VLOOKUP(A2134,[1]Sheet1!$A$2:$F$5022,5,FALSE)</f>
        <v>710.67107200600003</v>
      </c>
      <c r="I2134">
        <f>VLOOKUP(A2134,[1]Sheet1!$A$2:$F$5022,6,FALSE)</f>
        <v>710.5</v>
      </c>
      <c r="J2134" s="5">
        <f t="shared" ca="1" si="429"/>
        <v>-3.0963168653941535E-3</v>
      </c>
      <c r="K2134" s="5">
        <f t="shared" ca="1" si="430"/>
        <v>-2.2004628259999208</v>
      </c>
      <c r="L2134" s="6">
        <f t="shared" si="431"/>
        <v>2133</v>
      </c>
      <c r="M2134">
        <f t="shared" si="420"/>
        <v>710.81000000000017</v>
      </c>
      <c r="N2134">
        <f t="shared" si="421"/>
        <v>2.3416243973062467E-13</v>
      </c>
      <c r="O2134">
        <f t="shared" si="422"/>
        <v>-0.97100831245522445</v>
      </c>
      <c r="P2134" t="str">
        <f t="shared" si="423"/>
        <v/>
      </c>
      <c r="Q2134">
        <f t="shared" si="424"/>
        <v>0</v>
      </c>
      <c r="R2134">
        <f t="shared" si="425"/>
        <v>0</v>
      </c>
      <c r="S2134" t="str">
        <f t="shared" si="426"/>
        <v/>
      </c>
      <c r="T2134" t="str">
        <f t="shared" si="427"/>
        <v/>
      </c>
      <c r="U2134" t="str">
        <f t="shared" si="419"/>
        <v/>
      </c>
      <c r="W2134">
        <f t="shared" ca="1" si="428"/>
        <v>-58.768936308400612</v>
      </c>
    </row>
    <row r="2135" spans="1:23" x14ac:dyDescent="0.25">
      <c r="A2135" s="2">
        <v>43235.777738807868</v>
      </c>
      <c r="B2135">
        <v>710.81</v>
      </c>
      <c r="C2135">
        <v>1</v>
      </c>
      <c r="H2135">
        <f>VLOOKUP(A2135,[1]Sheet1!$A$2:$F$5022,5,FALSE)</f>
        <v>710.67107200600003</v>
      </c>
      <c r="I2135">
        <f>VLOOKUP(A2135,[1]Sheet1!$A$2:$F$5022,6,FALSE)</f>
        <v>710.5</v>
      </c>
      <c r="J2135" s="5">
        <f t="shared" ca="1" si="429"/>
        <v>-3.0963168653941535E-3</v>
      </c>
      <c r="K2135" s="5">
        <f t="shared" ca="1" si="430"/>
        <v>-2.2004628259999208</v>
      </c>
      <c r="L2135" s="6">
        <f t="shared" si="431"/>
        <v>2134</v>
      </c>
      <c r="M2135">
        <f t="shared" si="420"/>
        <v>710.81000000000017</v>
      </c>
      <c r="N2135">
        <f t="shared" si="421"/>
        <v>2.3416243973062467E-13</v>
      </c>
      <c r="O2135">
        <f t="shared" si="422"/>
        <v>-0.97100831245522445</v>
      </c>
      <c r="P2135" t="str">
        <f t="shared" si="423"/>
        <v/>
      </c>
      <c r="Q2135">
        <f t="shared" si="424"/>
        <v>0</v>
      </c>
      <c r="R2135">
        <f t="shared" si="425"/>
        <v>0</v>
      </c>
      <c r="S2135" t="str">
        <f t="shared" si="426"/>
        <v/>
      </c>
      <c r="T2135" t="str">
        <f t="shared" si="427"/>
        <v/>
      </c>
      <c r="U2135" t="str">
        <f t="shared" si="419"/>
        <v/>
      </c>
      <c r="W2135">
        <f t="shared" ca="1" si="428"/>
        <v>-58.768936308400612</v>
      </c>
    </row>
    <row r="2136" spans="1:23" x14ac:dyDescent="0.25">
      <c r="A2136" s="2">
        <v>43235.777738807868</v>
      </c>
      <c r="B2136">
        <v>710.81</v>
      </c>
      <c r="C2136">
        <v>1</v>
      </c>
      <c r="H2136">
        <f>VLOOKUP(A2136,[1]Sheet1!$A$2:$F$5022,5,FALSE)</f>
        <v>710.67107200600003</v>
      </c>
      <c r="I2136">
        <f>VLOOKUP(A2136,[1]Sheet1!$A$2:$F$5022,6,FALSE)</f>
        <v>710.5</v>
      </c>
      <c r="J2136" s="5">
        <f t="shared" ca="1" si="429"/>
        <v>-3.0963168653941535E-3</v>
      </c>
      <c r="K2136" s="5">
        <f t="shared" ca="1" si="430"/>
        <v>-2.2004628259999208</v>
      </c>
      <c r="L2136" s="6">
        <f t="shared" si="431"/>
        <v>2135</v>
      </c>
      <c r="M2136">
        <f t="shared" si="420"/>
        <v>710.81000000000017</v>
      </c>
      <c r="N2136">
        <f t="shared" si="421"/>
        <v>2.3416243973062467E-13</v>
      </c>
      <c r="O2136">
        <f t="shared" si="422"/>
        <v>-0.97100831245522445</v>
      </c>
      <c r="P2136" t="str">
        <f t="shared" si="423"/>
        <v/>
      </c>
      <c r="Q2136">
        <f t="shared" si="424"/>
        <v>0</v>
      </c>
      <c r="R2136">
        <f t="shared" si="425"/>
        <v>0</v>
      </c>
      <c r="S2136" t="str">
        <f t="shared" si="426"/>
        <v/>
      </c>
      <c r="T2136" t="str">
        <f t="shared" si="427"/>
        <v/>
      </c>
      <c r="U2136" t="str">
        <f t="shared" si="419"/>
        <v/>
      </c>
      <c r="W2136">
        <f t="shared" ca="1" si="428"/>
        <v>-58.768936308400612</v>
      </c>
    </row>
    <row r="2137" spans="1:23" x14ac:dyDescent="0.25">
      <c r="A2137" s="2">
        <v>43235.777875243053</v>
      </c>
      <c r="B2137">
        <v>710.80907704599997</v>
      </c>
      <c r="C2137">
        <v>2</v>
      </c>
      <c r="H2137">
        <f>VLOOKUP(A2137,[1]Sheet1!$A$2:$F$5022,5,FALSE)</f>
        <v>710.6</v>
      </c>
      <c r="I2137">
        <f>VLOOKUP(A2137,[1]Sheet1!$A$2:$F$5022,6,FALSE)</f>
        <v>710.5</v>
      </c>
      <c r="J2137" s="5">
        <f t="shared" ca="1" si="429"/>
        <v>-2.9966096538135553E-3</v>
      </c>
      <c r="K2137" s="5">
        <f t="shared" ca="1" si="430"/>
        <v>-2.1293908199999123</v>
      </c>
      <c r="L2137" s="6">
        <f t="shared" si="431"/>
        <v>2136</v>
      </c>
      <c r="M2137">
        <f t="shared" si="420"/>
        <v>710.81000000000017</v>
      </c>
      <c r="N2137">
        <f t="shared" si="421"/>
        <v>2.3416243973062467E-13</v>
      </c>
      <c r="O2137">
        <f t="shared" si="422"/>
        <v>-3941511718.3790302</v>
      </c>
      <c r="P2137" t="str">
        <f t="shared" si="423"/>
        <v/>
      </c>
      <c r="Q2137">
        <f t="shared" si="424"/>
        <v>1.3643518468597904E-4</v>
      </c>
      <c r="R2137">
        <f t="shared" si="425"/>
        <v>0</v>
      </c>
      <c r="S2137" t="str">
        <f t="shared" si="426"/>
        <v/>
      </c>
      <c r="T2137" t="str">
        <f t="shared" si="427"/>
        <v/>
      </c>
      <c r="U2137" t="str">
        <f t="shared" si="419"/>
        <v/>
      </c>
      <c r="W2137">
        <f t="shared" ca="1" si="428"/>
        <v>-58.768936308400612</v>
      </c>
    </row>
    <row r="2138" spans="1:23" x14ac:dyDescent="0.25">
      <c r="A2138" s="2">
        <v>43235.777875243053</v>
      </c>
      <c r="B2138">
        <v>710.65261292600007</v>
      </c>
      <c r="C2138">
        <v>2</v>
      </c>
      <c r="H2138">
        <f>VLOOKUP(A2138,[1]Sheet1!$A$2:$F$5022,5,FALSE)</f>
        <v>710.6</v>
      </c>
      <c r="I2138">
        <f>VLOOKUP(A2138,[1]Sheet1!$A$2:$F$5022,6,FALSE)</f>
        <v>710.5</v>
      </c>
      <c r="J2138" s="5">
        <f t="shared" ca="1" si="429"/>
        <v>-2.9966096538135553E-3</v>
      </c>
      <c r="K2138" s="5">
        <f t="shared" ca="1" si="430"/>
        <v>-2.1293908199999123</v>
      </c>
      <c r="L2138" s="6">
        <f t="shared" si="431"/>
        <v>2137</v>
      </c>
      <c r="M2138">
        <f t="shared" si="420"/>
        <v>710.80989451954292</v>
      </c>
      <c r="N2138">
        <f t="shared" si="421"/>
        <v>1.5161223232045562E-4</v>
      </c>
      <c r="O2138">
        <f t="shared" si="422"/>
        <v>-1037.3938245985937</v>
      </c>
      <c r="P2138" t="str">
        <f t="shared" si="423"/>
        <v/>
      </c>
      <c r="Q2138">
        <f t="shared" si="424"/>
        <v>0</v>
      </c>
      <c r="R2138">
        <f t="shared" si="425"/>
        <v>0</v>
      </c>
      <c r="S2138" t="str">
        <f t="shared" si="426"/>
        <v/>
      </c>
      <c r="T2138" t="str">
        <f t="shared" si="427"/>
        <v/>
      </c>
      <c r="U2138" t="str">
        <f t="shared" si="419"/>
        <v/>
      </c>
      <c r="W2138">
        <f t="shared" ca="1" si="428"/>
        <v>-58.768936308400612</v>
      </c>
    </row>
    <row r="2139" spans="1:23" x14ac:dyDescent="0.25">
      <c r="A2139" s="2">
        <v>43235.777875243053</v>
      </c>
      <c r="B2139">
        <v>710.6</v>
      </c>
      <c r="C2139">
        <v>1</v>
      </c>
      <c r="H2139">
        <f>VLOOKUP(A2139,[1]Sheet1!$A$2:$F$5022,5,FALSE)</f>
        <v>710.6</v>
      </c>
      <c r="I2139">
        <f>VLOOKUP(A2139,[1]Sheet1!$A$2:$F$5022,6,FALSE)</f>
        <v>710.5</v>
      </c>
      <c r="J2139" s="5">
        <f t="shared" ca="1" si="429"/>
        <v>-2.9966096538135553E-3</v>
      </c>
      <c r="K2139" s="5">
        <f t="shared" ca="1" si="430"/>
        <v>-2.1293908199999123</v>
      </c>
      <c r="L2139" s="6">
        <f t="shared" si="431"/>
        <v>2138</v>
      </c>
      <c r="M2139">
        <f t="shared" si="420"/>
        <v>710.79191207892109</v>
      </c>
      <c r="N2139">
        <f t="shared" si="421"/>
        <v>2.5836338860955495E-2</v>
      </c>
      <c r="O2139">
        <f t="shared" si="422"/>
        <v>-7.4279904731813984</v>
      </c>
      <c r="P2139" t="str">
        <f t="shared" si="423"/>
        <v/>
      </c>
      <c r="Q2139">
        <f t="shared" si="424"/>
        <v>0</v>
      </c>
      <c r="R2139">
        <f t="shared" si="425"/>
        <v>0</v>
      </c>
      <c r="S2139" t="str">
        <f t="shared" si="426"/>
        <v/>
      </c>
      <c r="T2139" t="str">
        <f t="shared" si="427"/>
        <v/>
      </c>
      <c r="U2139" t="str">
        <f t="shared" ref="U2139:U2202" si="432">IF(S2139=1,IF(ISNUMBER(S2138),"",K2139),"")</f>
        <v/>
      </c>
      <c r="W2139">
        <f t="shared" ca="1" si="428"/>
        <v>-58.768936308400612</v>
      </c>
    </row>
    <row r="2140" spans="1:23" x14ac:dyDescent="0.25">
      <c r="A2140" s="2">
        <v>43235.778015891206</v>
      </c>
      <c r="B2140">
        <v>710.54961548400013</v>
      </c>
      <c r="C2140">
        <v>4</v>
      </c>
      <c r="H2140">
        <f>VLOOKUP(A2140,[1]Sheet1!$A$2:$F$5022,5,FALSE)</f>
        <v>710.10375820000013</v>
      </c>
      <c r="I2140">
        <f>VLOOKUP(A2140,[1]Sheet1!$A$2:$F$5022,6,FALSE)</f>
        <v>709.240073542</v>
      </c>
      <c r="J2140" s="5">
        <f t="shared" ca="1" si="429"/>
        <v>-2.2998737876557527E-3</v>
      </c>
      <c r="K2140" s="5">
        <f t="shared" ca="1" si="430"/>
        <v>-1.6331490200000192</v>
      </c>
      <c r="L2140" s="6">
        <f t="shared" si="431"/>
        <v>2139</v>
      </c>
      <c r="M2140">
        <f t="shared" si="420"/>
        <v>710.76871028074299</v>
      </c>
      <c r="N2140">
        <f t="shared" si="421"/>
        <v>4.0663374316350864E-2</v>
      </c>
      <c r="O2140">
        <f t="shared" si="422"/>
        <v>-5.3880131795842363</v>
      </c>
      <c r="P2140" t="str">
        <f t="shared" si="423"/>
        <v/>
      </c>
      <c r="Q2140">
        <f t="shared" si="424"/>
        <v>1.4064815331948921E-4</v>
      </c>
      <c r="R2140">
        <f t="shared" si="425"/>
        <v>0</v>
      </c>
      <c r="S2140" t="str">
        <f t="shared" si="426"/>
        <v/>
      </c>
      <c r="T2140" t="str">
        <f t="shared" si="427"/>
        <v/>
      </c>
      <c r="U2140" t="str">
        <f t="shared" si="432"/>
        <v/>
      </c>
      <c r="W2140">
        <f t="shared" ca="1" si="428"/>
        <v>-58.768936308400612</v>
      </c>
    </row>
    <row r="2141" spans="1:23" x14ac:dyDescent="0.25">
      <c r="A2141" s="2">
        <v>43235.778088923609</v>
      </c>
      <c r="B2141">
        <v>710.498110043</v>
      </c>
      <c r="C2141">
        <v>3</v>
      </c>
      <c r="H2141">
        <f>VLOOKUP(A2141,[1]Sheet1!$A$2:$F$5022,5,FALSE)</f>
        <v>709.88678357039998</v>
      </c>
      <c r="I2141">
        <f>VLOOKUP(A2141,[1]Sheet1!$A$2:$F$5022,6,FALSE)</f>
        <v>708.87382536159998</v>
      </c>
      <c r="J2141" s="5">
        <f t="shared" ca="1" si="429"/>
        <v>-1.9949299285122288E-3</v>
      </c>
      <c r="K2141" s="5">
        <f t="shared" ca="1" si="430"/>
        <v>-1.416174390399874</v>
      </c>
      <c r="L2141" s="6">
        <f t="shared" si="431"/>
        <v>2140</v>
      </c>
      <c r="M2141">
        <f t="shared" si="420"/>
        <v>710.74080907569407</v>
      </c>
      <c r="N2141">
        <f t="shared" si="421"/>
        <v>5.4065714470474348E-2</v>
      </c>
      <c r="O2141">
        <f t="shared" si="422"/>
        <v>-4.4889637558866697</v>
      </c>
      <c r="P2141" t="str">
        <f t="shared" si="423"/>
        <v/>
      </c>
      <c r="Q2141">
        <f t="shared" si="424"/>
        <v>7.3032402724493295E-5</v>
      </c>
      <c r="R2141">
        <f t="shared" si="425"/>
        <v>0</v>
      </c>
      <c r="S2141" t="str">
        <f t="shared" si="426"/>
        <v/>
      </c>
      <c r="T2141" t="str">
        <f t="shared" si="427"/>
        <v/>
      </c>
      <c r="U2141" t="str">
        <f t="shared" si="432"/>
        <v/>
      </c>
      <c r="W2141">
        <f t="shared" ca="1" si="428"/>
        <v>-58.768936308400612</v>
      </c>
    </row>
    <row r="2142" spans="1:23" x14ac:dyDescent="0.25">
      <c r="A2142" s="2">
        <v>43235.778197199077</v>
      </c>
      <c r="B2142">
        <v>709.93727782740018</v>
      </c>
      <c r="C2142">
        <v>9</v>
      </c>
      <c r="H2142">
        <f>VLOOKUP(A2142,[1]Sheet1!$A$2:$F$5022,5,FALSE)</f>
        <v>709.49999999999989</v>
      </c>
      <c r="I2142">
        <f>VLOOKUP(A2142,[1]Sheet1!$A$2:$F$5022,6,FALSE)</f>
        <v>708.87382536159998</v>
      </c>
      <c r="J2142" s="5">
        <f t="shared" ca="1" si="429"/>
        <v>-1.4508679633541592E-3</v>
      </c>
      <c r="K2142" s="5">
        <f t="shared" ca="1" si="430"/>
        <v>-1.0293908199997759</v>
      </c>
      <c r="L2142" s="6">
        <f t="shared" si="431"/>
        <v>2141</v>
      </c>
      <c r="M2142">
        <f t="shared" si="420"/>
        <v>710.70833439763715</v>
      </c>
      <c r="N2142">
        <f t="shared" si="421"/>
        <v>6.6750188988272813E-2</v>
      </c>
      <c r="O2142">
        <f t="shared" si="422"/>
        <v>-11.551376586700453</v>
      </c>
      <c r="P2142" t="str">
        <f t="shared" si="423"/>
        <v/>
      </c>
      <c r="Q2142">
        <f t="shared" si="424"/>
        <v>1.0827546793734655E-4</v>
      </c>
      <c r="R2142">
        <f t="shared" si="425"/>
        <v>0</v>
      </c>
      <c r="S2142" t="str">
        <f t="shared" si="426"/>
        <v/>
      </c>
      <c r="T2142" t="str">
        <f t="shared" si="427"/>
        <v/>
      </c>
      <c r="U2142" t="str">
        <f t="shared" si="432"/>
        <v/>
      </c>
      <c r="W2142">
        <f t="shared" ca="1" si="428"/>
        <v>-58.768936308400612</v>
      </c>
    </row>
    <row r="2143" spans="1:23" x14ac:dyDescent="0.25">
      <c r="A2143" s="2">
        <v>43235.778316342592</v>
      </c>
      <c r="B2143">
        <v>709.5</v>
      </c>
      <c r="C2143">
        <v>3</v>
      </c>
      <c r="H2143">
        <f>VLOOKUP(A2143,[1]Sheet1!$A$2:$F$5022,5,FALSE)</f>
        <v>709.36520454130005</v>
      </c>
      <c r="I2143">
        <f>VLOOKUP(A2143,[1]Sheet1!$A$2:$F$5022,6,FALSE)</f>
        <v>708.87382536159998</v>
      </c>
      <c r="J2143" s="5">
        <f t="shared" ca="1" si="429"/>
        <v>-1.2611210073073867E-3</v>
      </c>
      <c r="K2143" s="5">
        <f t="shared" ca="1" si="430"/>
        <v>-0.89459536129993478</v>
      </c>
      <c r="L2143" s="6">
        <f t="shared" si="431"/>
        <v>2142</v>
      </c>
      <c r="M2143">
        <f t="shared" si="420"/>
        <v>710.6133371636306</v>
      </c>
      <c r="N2143">
        <f t="shared" si="421"/>
        <v>0.1425362793916452</v>
      </c>
      <c r="O2143">
        <f t="shared" si="422"/>
        <v>-7.8109037810051207</v>
      </c>
      <c r="P2143" t="str">
        <f t="shared" si="423"/>
        <v/>
      </c>
      <c r="Q2143">
        <f t="shared" si="424"/>
        <v>1.1914351489394903E-4</v>
      </c>
      <c r="R2143">
        <f t="shared" si="425"/>
        <v>0</v>
      </c>
      <c r="S2143" t="str">
        <f t="shared" si="426"/>
        <v/>
      </c>
      <c r="T2143" t="str">
        <f t="shared" si="427"/>
        <v/>
      </c>
      <c r="U2143" t="str">
        <f t="shared" si="432"/>
        <v/>
      </c>
      <c r="W2143">
        <f t="shared" ca="1" si="428"/>
        <v>-58.768936308400612</v>
      </c>
    </row>
    <row r="2144" spans="1:23" x14ac:dyDescent="0.25">
      <c r="A2144" s="2">
        <v>43235.778317384262</v>
      </c>
      <c r="B2144">
        <v>709.49472924949998</v>
      </c>
      <c r="C2144">
        <v>3</v>
      </c>
      <c r="H2144">
        <f>VLOOKUP(A2144,[1]Sheet1!$A$2:$F$5022,5,FALSE)</f>
        <v>709.03238635989999</v>
      </c>
      <c r="I2144">
        <f>VLOOKUP(A2144,[1]Sheet1!$A$2:$F$5022,6,FALSE)</f>
        <v>708.87382536159998</v>
      </c>
      <c r="J2144" s="5">
        <f t="shared" ca="1" si="429"/>
        <v>-7.9231526049745654E-4</v>
      </c>
      <c r="K2144" s="5">
        <f t="shared" ca="1" si="430"/>
        <v>-0.56177717989987741</v>
      </c>
      <c r="L2144" s="6">
        <f t="shared" si="431"/>
        <v>2143</v>
      </c>
      <c r="M2144">
        <f t="shared" si="420"/>
        <v>710.4727656006404</v>
      </c>
      <c r="N2144">
        <f t="shared" si="421"/>
        <v>0.23063210165036896</v>
      </c>
      <c r="O2144">
        <f t="shared" si="422"/>
        <v>-4.2406774431735004</v>
      </c>
      <c r="P2144" t="str">
        <f t="shared" si="423"/>
        <v/>
      </c>
      <c r="Q2144">
        <f t="shared" si="424"/>
        <v>1.0416697477921844E-6</v>
      </c>
      <c r="R2144">
        <f t="shared" si="425"/>
        <v>0</v>
      </c>
      <c r="S2144" t="str">
        <f t="shared" si="426"/>
        <v/>
      </c>
      <c r="T2144" t="str">
        <f t="shared" si="427"/>
        <v/>
      </c>
      <c r="U2144" t="str">
        <f t="shared" si="432"/>
        <v/>
      </c>
      <c r="W2144">
        <f t="shared" ca="1" si="428"/>
        <v>-58.768936308400612</v>
      </c>
    </row>
    <row r="2145" spans="1:23" x14ac:dyDescent="0.25">
      <c r="A2145" s="2">
        <v>43235.778371134264</v>
      </c>
      <c r="B2145">
        <v>709.30351325940012</v>
      </c>
      <c r="C2145">
        <v>8</v>
      </c>
      <c r="H2145">
        <f>VLOOKUP(A2145,[1]Sheet1!$A$2:$F$5022,5,FALSE)</f>
        <v>708.75353717979999</v>
      </c>
      <c r="I2145">
        <f>VLOOKUP(A2145,[1]Sheet1!$A$2:$F$5022,6,FALSE)</f>
        <v>708.87382536159998</v>
      </c>
      <c r="J2145" s="5">
        <f t="shared" ca="1" si="429"/>
        <v>-3.9919095278970933E-4</v>
      </c>
      <c r="K2145" s="5">
        <f t="shared" ca="1" si="430"/>
        <v>-0.28292799979988104</v>
      </c>
      <c r="L2145" s="6">
        <f t="shared" si="431"/>
        <v>2144</v>
      </c>
      <c r="M2145">
        <f t="shared" si="420"/>
        <v>710.33819670818116</v>
      </c>
      <c r="N2145">
        <f t="shared" si="421"/>
        <v>0.27892458585081031</v>
      </c>
      <c r="O2145">
        <f t="shared" si="422"/>
        <v>-3.7095455232994925</v>
      </c>
      <c r="P2145" t="str">
        <f t="shared" si="423"/>
        <v/>
      </c>
      <c r="Q2145">
        <f t="shared" si="424"/>
        <v>5.3750001825392246E-5</v>
      </c>
      <c r="R2145">
        <f t="shared" si="425"/>
        <v>0</v>
      </c>
      <c r="S2145" t="str">
        <f t="shared" si="426"/>
        <v/>
      </c>
      <c r="T2145" t="str">
        <f t="shared" si="427"/>
        <v/>
      </c>
      <c r="U2145" t="str">
        <f t="shared" si="432"/>
        <v/>
      </c>
      <c r="W2145">
        <f t="shared" ca="1" si="428"/>
        <v>-58.768936308400612</v>
      </c>
    </row>
    <row r="2146" spans="1:23" x14ac:dyDescent="0.25">
      <c r="A2146" s="2">
        <v>43235.778402118063</v>
      </c>
      <c r="B2146">
        <v>708.75503833250002</v>
      </c>
      <c r="C2146">
        <v>5</v>
      </c>
      <c r="H2146">
        <f>VLOOKUP(A2146,[1]Sheet1!$A$2:$F$5022,5,FALSE)</f>
        <v>708.75</v>
      </c>
      <c r="I2146">
        <f>VLOOKUP(A2146,[1]Sheet1!$A$2:$F$5022,6,FALSE)</f>
        <v>708.87382536159998</v>
      </c>
      <c r="J2146" s="5">
        <f t="shared" ca="1" si="429"/>
        <v>-3.9420221516739271E-4</v>
      </c>
      <c r="K2146" s="5">
        <f t="shared" ca="1" si="430"/>
        <v>-0.27939081999988957</v>
      </c>
      <c r="L2146" s="6">
        <f t="shared" si="431"/>
        <v>2145</v>
      </c>
      <c r="M2146">
        <f t="shared" si="420"/>
        <v>710.18840617694002</v>
      </c>
      <c r="N2146">
        <f t="shared" si="421"/>
        <v>0.32346705365986644</v>
      </c>
      <c r="O2146">
        <f t="shared" si="422"/>
        <v>-4.4312637971075128</v>
      </c>
      <c r="P2146" t="str">
        <f t="shared" si="423"/>
        <v/>
      </c>
      <c r="Q2146">
        <f t="shared" si="424"/>
        <v>3.0983799661044031E-5</v>
      </c>
      <c r="R2146">
        <f t="shared" si="425"/>
        <v>0</v>
      </c>
      <c r="S2146" t="str">
        <f t="shared" si="426"/>
        <v/>
      </c>
      <c r="T2146" t="str">
        <f t="shared" si="427"/>
        <v/>
      </c>
      <c r="U2146" t="str">
        <f t="shared" si="432"/>
        <v/>
      </c>
      <c r="W2146">
        <f t="shared" ca="1" si="428"/>
        <v>-58.768936308400612</v>
      </c>
    </row>
    <row r="2147" spans="1:23" x14ac:dyDescent="0.25">
      <c r="A2147" s="2">
        <v>43235.778402118063</v>
      </c>
      <c r="B2147">
        <v>708.75</v>
      </c>
      <c r="C2147">
        <v>1</v>
      </c>
      <c r="H2147">
        <f>VLOOKUP(A2147,[1]Sheet1!$A$2:$F$5022,5,FALSE)</f>
        <v>708.75</v>
      </c>
      <c r="I2147">
        <f>VLOOKUP(A2147,[1]Sheet1!$A$2:$F$5022,6,FALSE)</f>
        <v>708.87382536159998</v>
      </c>
      <c r="J2147" s="5">
        <f t="shared" ca="1" si="429"/>
        <v>-3.9420221516739271E-4</v>
      </c>
      <c r="K2147" s="5">
        <f t="shared" ca="1" si="430"/>
        <v>-0.27939081999988957</v>
      </c>
      <c r="L2147" s="6">
        <f t="shared" si="431"/>
        <v>2146</v>
      </c>
      <c r="M2147">
        <f t="shared" si="420"/>
        <v>709.98352852837536</v>
      </c>
      <c r="N2147">
        <f t="shared" si="421"/>
        <v>0.39567645202462198</v>
      </c>
      <c r="O2147">
        <f t="shared" si="422"/>
        <v>-3.1175181693617686</v>
      </c>
      <c r="P2147" t="str">
        <f t="shared" si="423"/>
        <v/>
      </c>
      <c r="Q2147">
        <f t="shared" si="424"/>
        <v>0</v>
      </c>
      <c r="R2147">
        <f t="shared" si="425"/>
        <v>0</v>
      </c>
      <c r="S2147" t="str">
        <f t="shared" si="426"/>
        <v/>
      </c>
      <c r="T2147" t="str">
        <f t="shared" si="427"/>
        <v/>
      </c>
      <c r="U2147" t="str">
        <f t="shared" si="432"/>
        <v/>
      </c>
      <c r="W2147">
        <f t="shared" ca="1" si="428"/>
        <v>-58.768936308400612</v>
      </c>
    </row>
    <row r="2148" spans="1:23" x14ac:dyDescent="0.25">
      <c r="A2148" s="2">
        <v>43235.778402118063</v>
      </c>
      <c r="B2148">
        <v>708.75</v>
      </c>
      <c r="C2148">
        <v>1</v>
      </c>
      <c r="H2148">
        <f>VLOOKUP(A2148,[1]Sheet1!$A$2:$F$5022,5,FALSE)</f>
        <v>708.75</v>
      </c>
      <c r="I2148">
        <f>VLOOKUP(A2148,[1]Sheet1!$A$2:$F$5022,6,FALSE)</f>
        <v>708.87382536159998</v>
      </c>
      <c r="J2148" s="5">
        <f t="shared" ca="1" si="429"/>
        <v>-3.9420221516739271E-4</v>
      </c>
      <c r="K2148" s="5">
        <f t="shared" ca="1" si="430"/>
        <v>-0.27939081999988957</v>
      </c>
      <c r="L2148" s="6">
        <f t="shared" si="431"/>
        <v>2147</v>
      </c>
      <c r="M2148">
        <f t="shared" si="420"/>
        <v>709.78843622164709</v>
      </c>
      <c r="N2148">
        <f t="shared" si="421"/>
        <v>0.43857839827044359</v>
      </c>
      <c r="O2148">
        <f t="shared" si="422"/>
        <v>-2.3677322589124672</v>
      </c>
      <c r="P2148" t="str">
        <f t="shared" si="423"/>
        <v/>
      </c>
      <c r="Q2148">
        <f t="shared" si="424"/>
        <v>0</v>
      </c>
      <c r="R2148">
        <f t="shared" si="425"/>
        <v>0</v>
      </c>
      <c r="S2148" t="str">
        <f t="shared" si="426"/>
        <v/>
      </c>
      <c r="T2148" t="str">
        <f t="shared" si="427"/>
        <v/>
      </c>
      <c r="U2148" t="str">
        <f t="shared" si="432"/>
        <v/>
      </c>
      <c r="W2148">
        <f t="shared" ca="1" si="428"/>
        <v>-58.768936308400612</v>
      </c>
    </row>
    <row r="2149" spans="1:23" x14ac:dyDescent="0.25">
      <c r="A2149" s="2">
        <v>43235.778402118063</v>
      </c>
      <c r="B2149">
        <v>708.75</v>
      </c>
      <c r="C2149">
        <v>1</v>
      </c>
      <c r="H2149">
        <f>VLOOKUP(A2149,[1]Sheet1!$A$2:$F$5022,5,FALSE)</f>
        <v>708.75</v>
      </c>
      <c r="I2149">
        <f>VLOOKUP(A2149,[1]Sheet1!$A$2:$F$5022,6,FALSE)</f>
        <v>708.87382536159998</v>
      </c>
      <c r="J2149" s="5">
        <f t="shared" ca="1" si="429"/>
        <v>-3.9420221516739271E-4</v>
      </c>
      <c r="K2149" s="5">
        <f t="shared" ca="1" si="430"/>
        <v>-0.27939081999988957</v>
      </c>
      <c r="L2149" s="6">
        <f t="shared" si="431"/>
        <v>2148</v>
      </c>
      <c r="M2149">
        <f t="shared" si="420"/>
        <v>709.60373046954032</v>
      </c>
      <c r="N2149">
        <f t="shared" si="421"/>
        <v>0.46303418063505891</v>
      </c>
      <c r="O2149">
        <f t="shared" si="422"/>
        <v>-1.8437741861074237</v>
      </c>
      <c r="P2149" t="str">
        <f t="shared" si="423"/>
        <v/>
      </c>
      <c r="Q2149">
        <f t="shared" si="424"/>
        <v>0</v>
      </c>
      <c r="R2149">
        <f t="shared" si="425"/>
        <v>0</v>
      </c>
      <c r="S2149" t="str">
        <f t="shared" si="426"/>
        <v/>
      </c>
      <c r="T2149" t="str">
        <f t="shared" si="427"/>
        <v/>
      </c>
      <c r="U2149" t="str">
        <f t="shared" si="432"/>
        <v/>
      </c>
      <c r="W2149">
        <f t="shared" ca="1" si="428"/>
        <v>-58.768936308400612</v>
      </c>
    </row>
    <row r="2150" spans="1:23" x14ac:dyDescent="0.25">
      <c r="A2150" s="2">
        <v>43235.778421574083</v>
      </c>
      <c r="B2150">
        <v>708.75</v>
      </c>
      <c r="C2150">
        <v>2</v>
      </c>
      <c r="H2150">
        <f>VLOOKUP(A2150,[1]Sheet1!$A$2:$F$5022,5,FALSE)</f>
        <v>708.75</v>
      </c>
      <c r="I2150">
        <f>VLOOKUP(A2150,[1]Sheet1!$A$2:$F$5022,6,FALSE)</f>
        <v>708.87382536159998</v>
      </c>
      <c r="J2150" s="5">
        <f t="shared" ca="1" si="429"/>
        <v>-3.9420221516739271E-4</v>
      </c>
      <c r="K2150" s="5">
        <f t="shared" ca="1" si="430"/>
        <v>-0.27939081999988957</v>
      </c>
      <c r="L2150" s="6">
        <f t="shared" si="431"/>
        <v>2149</v>
      </c>
      <c r="M2150">
        <f t="shared" si="420"/>
        <v>709.42941127205575</v>
      </c>
      <c r="N2150">
        <f t="shared" si="421"/>
        <v>0.47468668165262112</v>
      </c>
      <c r="O2150">
        <f t="shared" si="422"/>
        <v>-1.4312836199456356</v>
      </c>
      <c r="P2150" t="str">
        <f t="shared" si="423"/>
        <v/>
      </c>
      <c r="Q2150">
        <f t="shared" si="424"/>
        <v>1.9456019799690694E-5</v>
      </c>
      <c r="R2150">
        <f t="shared" si="425"/>
        <v>0</v>
      </c>
      <c r="S2150" t="str">
        <f t="shared" si="426"/>
        <v/>
      </c>
      <c r="T2150" t="str">
        <f t="shared" si="427"/>
        <v/>
      </c>
      <c r="U2150" t="str">
        <f t="shared" si="432"/>
        <v/>
      </c>
      <c r="W2150">
        <f t="shared" ca="1" si="428"/>
        <v>-58.768936308400612</v>
      </c>
    </row>
    <row r="2151" spans="1:23" x14ac:dyDescent="0.25">
      <c r="A2151" s="2">
        <v>43235.778421574083</v>
      </c>
      <c r="B2151">
        <v>708.75</v>
      </c>
      <c r="C2151">
        <v>1</v>
      </c>
      <c r="H2151">
        <f>VLOOKUP(A2151,[1]Sheet1!$A$2:$F$5022,5,FALSE)</f>
        <v>708.75</v>
      </c>
      <c r="I2151">
        <f>VLOOKUP(A2151,[1]Sheet1!$A$2:$F$5022,6,FALSE)</f>
        <v>708.87382536159998</v>
      </c>
      <c r="J2151" s="5">
        <f t="shared" ca="1" si="429"/>
        <v>-3.9420221516739271E-4</v>
      </c>
      <c r="K2151" s="5">
        <f t="shared" ca="1" si="430"/>
        <v>-0.27939081999988957</v>
      </c>
      <c r="L2151" s="6">
        <f t="shared" si="431"/>
        <v>2150</v>
      </c>
      <c r="M2151">
        <f t="shared" ref="M2151:M2214" si="433">FORECAST(L2151,B2116:B2150,L2116:L2150)</f>
        <v>709.26547862919301</v>
      </c>
      <c r="N2151">
        <f t="shared" ref="N2151:N2214" si="434">STEYX(B2116:B2150,L2116:L2150)</f>
        <v>0.47700517303108431</v>
      </c>
      <c r="O2151">
        <f t="shared" ref="O2151:O2214" si="435">(B2151-M2151)/N2151</f>
        <v>-1.0806562660892165</v>
      </c>
      <c r="P2151" t="str">
        <f t="shared" ref="P2151:P2214" si="436">IF(O2151&gt;1.5,1,"")</f>
        <v/>
      </c>
      <c r="Q2151">
        <f t="shared" ref="Q2151:Q2214" si="437">A2151-A2150</f>
        <v>0</v>
      </c>
      <c r="R2151">
        <f t="shared" ref="R2151:R2214" si="438">IF(D2151="buy",(C2151-Q2151)/_xlfn.STDEV.S(C2115:C2150),0)</f>
        <v>0</v>
      </c>
      <c r="S2151" t="str">
        <f t="shared" ref="S2151:S2214" si="439">IF(O2151&gt;1.5,1,"")</f>
        <v/>
      </c>
      <c r="T2151" t="str">
        <f t="shared" ref="T2151:T2214" si="440">IF(S2151=1,K2151,"")</f>
        <v/>
      </c>
      <c r="U2151" t="str">
        <f t="shared" si="432"/>
        <v/>
      </c>
      <c r="W2151">
        <f t="shared" ca="1" si="428"/>
        <v>-58.768936308400612</v>
      </c>
    </row>
    <row r="2152" spans="1:23" x14ac:dyDescent="0.25">
      <c r="A2152" s="2">
        <v>43235.778421574083</v>
      </c>
      <c r="B2152">
        <v>708.75</v>
      </c>
      <c r="C2152">
        <v>1</v>
      </c>
      <c r="H2152">
        <f>VLOOKUP(A2152,[1]Sheet1!$A$2:$F$5022,5,FALSE)</f>
        <v>708.75</v>
      </c>
      <c r="I2152">
        <f>VLOOKUP(A2152,[1]Sheet1!$A$2:$F$5022,6,FALSE)</f>
        <v>708.87382536159998</v>
      </c>
      <c r="J2152" s="5">
        <f t="shared" ca="1" si="429"/>
        <v>-3.9420221516739271E-4</v>
      </c>
      <c r="K2152" s="5">
        <f t="shared" ca="1" si="430"/>
        <v>-0.27939081999988957</v>
      </c>
      <c r="L2152" s="6">
        <f t="shared" si="431"/>
        <v>2151</v>
      </c>
      <c r="M2152">
        <f t="shared" si="433"/>
        <v>709.11193254095201</v>
      </c>
      <c r="N2152">
        <f t="shared" si="434"/>
        <v>0.4724473939091654</v>
      </c>
      <c r="O2152">
        <f t="shared" si="435"/>
        <v>-0.76608008768400171</v>
      </c>
      <c r="P2152" t="str">
        <f t="shared" si="436"/>
        <v/>
      </c>
      <c r="Q2152">
        <f t="shared" si="437"/>
        <v>0</v>
      </c>
      <c r="R2152">
        <f t="shared" si="438"/>
        <v>0</v>
      </c>
      <c r="S2152" t="str">
        <f t="shared" si="439"/>
        <v/>
      </c>
      <c r="T2152" t="str">
        <f t="shared" si="440"/>
        <v/>
      </c>
      <c r="U2152" t="str">
        <f t="shared" si="432"/>
        <v/>
      </c>
      <c r="W2152">
        <f t="shared" ref="W2152:W2215" ca="1" si="441">IF(ISNUMBER(U2152),U2152+W2151,W2151)</f>
        <v>-58.768936308400612</v>
      </c>
    </row>
    <row r="2153" spans="1:23" x14ac:dyDescent="0.25">
      <c r="A2153" s="2">
        <v>43235.778421574083</v>
      </c>
      <c r="B2153">
        <v>708.75</v>
      </c>
      <c r="C2153">
        <v>1</v>
      </c>
      <c r="H2153">
        <f>VLOOKUP(A2153,[1]Sheet1!$A$2:$F$5022,5,FALSE)</f>
        <v>708.75</v>
      </c>
      <c r="I2153">
        <f>VLOOKUP(A2153,[1]Sheet1!$A$2:$F$5022,6,FALSE)</f>
        <v>708.87382536159998</v>
      </c>
      <c r="J2153" s="5">
        <f t="shared" ca="1" si="429"/>
        <v>-3.9420221516739271E-4</v>
      </c>
      <c r="K2153" s="5">
        <f t="shared" ca="1" si="430"/>
        <v>-0.27939081999988957</v>
      </c>
      <c r="L2153" s="6">
        <f t="shared" si="431"/>
        <v>2152</v>
      </c>
      <c r="M2153">
        <f t="shared" si="433"/>
        <v>708.96877300733274</v>
      </c>
      <c r="N2153">
        <f t="shared" si="434"/>
        <v>0.46294228118092523</v>
      </c>
      <c r="O2153">
        <f t="shared" si="435"/>
        <v>-0.47257080682860114</v>
      </c>
      <c r="P2153" t="str">
        <f t="shared" si="436"/>
        <v/>
      </c>
      <c r="Q2153">
        <f t="shared" si="437"/>
        <v>0</v>
      </c>
      <c r="R2153">
        <f t="shared" si="438"/>
        <v>0</v>
      </c>
      <c r="S2153" t="str">
        <f t="shared" si="439"/>
        <v/>
      </c>
      <c r="T2153" t="str">
        <f t="shared" si="440"/>
        <v/>
      </c>
      <c r="U2153" t="str">
        <f t="shared" si="432"/>
        <v/>
      </c>
      <c r="W2153">
        <f t="shared" ca="1" si="441"/>
        <v>-58.768936308400612</v>
      </c>
    </row>
    <row r="2154" spans="1:23" x14ac:dyDescent="0.25">
      <c r="A2154" s="2">
        <v>43235.778421574083</v>
      </c>
      <c r="B2154">
        <v>708.75</v>
      </c>
      <c r="C2154">
        <v>1</v>
      </c>
      <c r="H2154">
        <f>VLOOKUP(A2154,[1]Sheet1!$A$2:$F$5022,5,FALSE)</f>
        <v>708.75</v>
      </c>
      <c r="I2154">
        <f>VLOOKUP(A2154,[1]Sheet1!$A$2:$F$5022,6,FALSE)</f>
        <v>708.87382536159998</v>
      </c>
      <c r="J2154" s="5">
        <f t="shared" ca="1" si="429"/>
        <v>-3.9420221516739271E-4</v>
      </c>
      <c r="K2154" s="5">
        <f t="shared" ca="1" si="430"/>
        <v>-0.27939081999988957</v>
      </c>
      <c r="L2154" s="6">
        <f t="shared" si="431"/>
        <v>2153</v>
      </c>
      <c r="M2154">
        <f t="shared" si="433"/>
        <v>708.83600002833532</v>
      </c>
      <c r="N2154">
        <f t="shared" si="434"/>
        <v>0.45012792974666083</v>
      </c>
      <c r="O2154">
        <f t="shared" si="435"/>
        <v>-0.19105685884393434</v>
      </c>
      <c r="P2154" t="str">
        <f t="shared" si="436"/>
        <v/>
      </c>
      <c r="Q2154">
        <f t="shared" si="437"/>
        <v>0</v>
      </c>
      <c r="R2154">
        <f t="shared" si="438"/>
        <v>0</v>
      </c>
      <c r="S2154" t="str">
        <f t="shared" si="439"/>
        <v/>
      </c>
      <c r="T2154" t="str">
        <f t="shared" si="440"/>
        <v/>
      </c>
      <c r="U2154" t="str">
        <f t="shared" si="432"/>
        <v/>
      </c>
      <c r="W2154">
        <f t="shared" ca="1" si="441"/>
        <v>-58.768936308400612</v>
      </c>
    </row>
    <row r="2155" spans="1:23" x14ac:dyDescent="0.25">
      <c r="A2155" s="2">
        <v>43235.778421574083</v>
      </c>
      <c r="B2155">
        <v>708.75</v>
      </c>
      <c r="C2155">
        <v>1</v>
      </c>
      <c r="H2155">
        <f>VLOOKUP(A2155,[1]Sheet1!$A$2:$F$5022,5,FALSE)</f>
        <v>708.75</v>
      </c>
      <c r="I2155">
        <f>VLOOKUP(A2155,[1]Sheet1!$A$2:$F$5022,6,FALSE)</f>
        <v>708.87382536159998</v>
      </c>
      <c r="J2155" s="5">
        <f t="shared" ca="1" si="429"/>
        <v>-3.9420221516739271E-4</v>
      </c>
      <c r="K2155" s="5">
        <f t="shared" ca="1" si="430"/>
        <v>-0.27939081999988957</v>
      </c>
      <c r="L2155" s="6">
        <f t="shared" si="431"/>
        <v>2154</v>
      </c>
      <c r="M2155">
        <f t="shared" si="433"/>
        <v>708.71361360396008</v>
      </c>
      <c r="N2155">
        <f t="shared" si="434"/>
        <v>0.43548062988152753</v>
      </c>
      <c r="O2155">
        <f t="shared" si="435"/>
        <v>8.3554568316424771E-2</v>
      </c>
      <c r="P2155" t="str">
        <f t="shared" si="436"/>
        <v/>
      </c>
      <c r="Q2155">
        <f t="shared" si="437"/>
        <v>0</v>
      </c>
      <c r="R2155">
        <f t="shared" si="438"/>
        <v>0</v>
      </c>
      <c r="S2155" t="str">
        <f t="shared" si="439"/>
        <v/>
      </c>
      <c r="T2155" t="str">
        <f t="shared" si="440"/>
        <v/>
      </c>
      <c r="U2155" t="str">
        <f t="shared" si="432"/>
        <v/>
      </c>
      <c r="W2155">
        <f t="shared" ca="1" si="441"/>
        <v>-58.768936308400612</v>
      </c>
    </row>
    <row r="2156" spans="1:23" x14ac:dyDescent="0.25">
      <c r="A2156" s="2">
        <v>43235.778421574083</v>
      </c>
      <c r="B2156">
        <v>708.75</v>
      </c>
      <c r="C2156">
        <v>1</v>
      </c>
      <c r="H2156">
        <f>VLOOKUP(A2156,[1]Sheet1!$A$2:$F$5022,5,FALSE)</f>
        <v>708.75</v>
      </c>
      <c r="I2156">
        <f>VLOOKUP(A2156,[1]Sheet1!$A$2:$F$5022,6,FALSE)</f>
        <v>708.87382536159998</v>
      </c>
      <c r="J2156" s="5">
        <f t="shared" ca="1" si="429"/>
        <v>-3.9420221516739271E-4</v>
      </c>
      <c r="K2156" s="5">
        <f t="shared" ca="1" si="430"/>
        <v>-0.27939081999988957</v>
      </c>
      <c r="L2156" s="6">
        <f t="shared" si="431"/>
        <v>2155</v>
      </c>
      <c r="M2156">
        <f t="shared" si="433"/>
        <v>708.60161373420647</v>
      </c>
      <c r="N2156">
        <f t="shared" si="434"/>
        <v>0.42038334377149472</v>
      </c>
      <c r="O2156">
        <f t="shared" si="435"/>
        <v>0.35297846118801213</v>
      </c>
      <c r="P2156" t="str">
        <f t="shared" si="436"/>
        <v/>
      </c>
      <c r="Q2156">
        <f t="shared" si="437"/>
        <v>0</v>
      </c>
      <c r="R2156">
        <f t="shared" si="438"/>
        <v>0</v>
      </c>
      <c r="S2156" t="str">
        <f t="shared" si="439"/>
        <v/>
      </c>
      <c r="T2156" t="str">
        <f t="shared" si="440"/>
        <v/>
      </c>
      <c r="U2156" t="str">
        <f t="shared" si="432"/>
        <v/>
      </c>
      <c r="W2156">
        <f t="shared" ca="1" si="441"/>
        <v>-58.768936308400612</v>
      </c>
    </row>
    <row r="2157" spans="1:23" x14ac:dyDescent="0.25">
      <c r="A2157" s="2">
        <v>43235.778421574083</v>
      </c>
      <c r="B2157">
        <v>708.75</v>
      </c>
      <c r="C2157">
        <v>1</v>
      </c>
      <c r="H2157">
        <f>VLOOKUP(A2157,[1]Sheet1!$A$2:$F$5022,5,FALSE)</f>
        <v>708.75</v>
      </c>
      <c r="I2157">
        <f>VLOOKUP(A2157,[1]Sheet1!$A$2:$F$5022,6,FALSE)</f>
        <v>708.87382536159998</v>
      </c>
      <c r="J2157" s="5">
        <f t="shared" ca="1" si="429"/>
        <v>-3.9420221516739271E-4</v>
      </c>
      <c r="K2157" s="5">
        <f t="shared" ca="1" si="430"/>
        <v>-0.27939081999988957</v>
      </c>
      <c r="L2157" s="6">
        <f t="shared" si="431"/>
        <v>2156</v>
      </c>
      <c r="M2157">
        <f t="shared" si="433"/>
        <v>708.50000041907469</v>
      </c>
      <c r="N2157">
        <f t="shared" si="434"/>
        <v>0.40614933392671032</v>
      </c>
      <c r="O2157">
        <f t="shared" si="435"/>
        <v>0.61553610960843652</v>
      </c>
      <c r="P2157" t="str">
        <f t="shared" si="436"/>
        <v/>
      </c>
      <c r="Q2157">
        <f t="shared" si="437"/>
        <v>0</v>
      </c>
      <c r="R2157">
        <f t="shared" si="438"/>
        <v>0</v>
      </c>
      <c r="S2157" t="str">
        <f t="shared" si="439"/>
        <v/>
      </c>
      <c r="T2157" t="str">
        <f t="shared" si="440"/>
        <v/>
      </c>
      <c r="U2157" t="str">
        <f t="shared" si="432"/>
        <v/>
      </c>
      <c r="W2157">
        <f t="shared" ca="1" si="441"/>
        <v>-58.768936308400612</v>
      </c>
    </row>
    <row r="2158" spans="1:23" x14ac:dyDescent="0.25">
      <c r="A2158" s="2">
        <v>43235.778421574083</v>
      </c>
      <c r="B2158">
        <v>708.75</v>
      </c>
      <c r="C2158">
        <v>1</v>
      </c>
      <c r="H2158">
        <f>VLOOKUP(A2158,[1]Sheet1!$A$2:$F$5022,5,FALSE)</f>
        <v>708.75</v>
      </c>
      <c r="I2158">
        <f>VLOOKUP(A2158,[1]Sheet1!$A$2:$F$5022,6,FALSE)</f>
        <v>708.87382536159998</v>
      </c>
      <c r="J2158" s="5">
        <f t="shared" ca="1" si="429"/>
        <v>-3.9420221516739271E-4</v>
      </c>
      <c r="K2158" s="5">
        <f t="shared" ca="1" si="430"/>
        <v>-0.27939081999988957</v>
      </c>
      <c r="L2158" s="6">
        <f t="shared" si="431"/>
        <v>2157</v>
      </c>
      <c r="M2158">
        <f t="shared" si="433"/>
        <v>708.40877365856466</v>
      </c>
      <c r="N2158">
        <f t="shared" si="434"/>
        <v>0.39400308384017801</v>
      </c>
      <c r="O2158">
        <f t="shared" si="435"/>
        <v>0.86604992557306615</v>
      </c>
      <c r="P2158" t="str">
        <f t="shared" si="436"/>
        <v/>
      </c>
      <c r="Q2158">
        <f t="shared" si="437"/>
        <v>0</v>
      </c>
      <c r="R2158">
        <f t="shared" si="438"/>
        <v>0</v>
      </c>
      <c r="S2158" t="str">
        <f t="shared" si="439"/>
        <v/>
      </c>
      <c r="T2158" t="str">
        <f t="shared" si="440"/>
        <v/>
      </c>
      <c r="U2158" t="str">
        <f t="shared" si="432"/>
        <v/>
      </c>
      <c r="W2158">
        <f t="shared" ca="1" si="441"/>
        <v>-58.768936308400612</v>
      </c>
    </row>
    <row r="2159" spans="1:23" x14ac:dyDescent="0.25">
      <c r="A2159" s="2">
        <v>43235.778421574083</v>
      </c>
      <c r="B2159">
        <v>708.75</v>
      </c>
      <c r="C2159">
        <v>1</v>
      </c>
      <c r="H2159">
        <f>VLOOKUP(A2159,[1]Sheet1!$A$2:$F$5022,5,FALSE)</f>
        <v>708.75</v>
      </c>
      <c r="I2159">
        <f>VLOOKUP(A2159,[1]Sheet1!$A$2:$F$5022,6,FALSE)</f>
        <v>708.87382536159998</v>
      </c>
      <c r="J2159" s="5">
        <f t="shared" ca="1" si="429"/>
        <v>-3.9420221516739271E-4</v>
      </c>
      <c r="K2159" s="5">
        <f t="shared" ca="1" si="430"/>
        <v>-0.27939081999988957</v>
      </c>
      <c r="L2159" s="6">
        <f t="shared" si="431"/>
        <v>2158</v>
      </c>
      <c r="M2159">
        <f t="shared" si="433"/>
        <v>708.32793345267646</v>
      </c>
      <c r="N2159">
        <f t="shared" si="434"/>
        <v>0.38501837776881181</v>
      </c>
      <c r="O2159">
        <f t="shared" si="435"/>
        <v>1.0962244186093701</v>
      </c>
      <c r="P2159" t="str">
        <f t="shared" si="436"/>
        <v/>
      </c>
      <c r="Q2159">
        <f t="shared" si="437"/>
        <v>0</v>
      </c>
      <c r="R2159">
        <f t="shared" si="438"/>
        <v>0</v>
      </c>
      <c r="S2159" t="str">
        <f t="shared" si="439"/>
        <v/>
      </c>
      <c r="T2159" t="str">
        <f t="shared" si="440"/>
        <v/>
      </c>
      <c r="U2159" t="str">
        <f t="shared" si="432"/>
        <v/>
      </c>
      <c r="W2159">
        <f t="shared" ca="1" si="441"/>
        <v>-58.768936308400612</v>
      </c>
    </row>
    <row r="2160" spans="1:23" x14ac:dyDescent="0.25">
      <c r="A2160" s="2">
        <v>43235.778421574083</v>
      </c>
      <c r="B2160">
        <v>708.75</v>
      </c>
      <c r="C2160">
        <v>1</v>
      </c>
      <c r="H2160">
        <f>VLOOKUP(A2160,[1]Sheet1!$A$2:$F$5022,5,FALSE)</f>
        <v>708.75</v>
      </c>
      <c r="I2160">
        <f>VLOOKUP(A2160,[1]Sheet1!$A$2:$F$5022,6,FALSE)</f>
        <v>708.87382536159998</v>
      </c>
      <c r="J2160" s="5">
        <f t="shared" ca="1" si="429"/>
        <v>-3.9420221516739271E-4</v>
      </c>
      <c r="K2160" s="5">
        <f t="shared" ca="1" si="430"/>
        <v>-0.27939081999988957</v>
      </c>
      <c r="L2160" s="6">
        <f t="shared" si="431"/>
        <v>2159</v>
      </c>
      <c r="M2160">
        <f t="shared" si="433"/>
        <v>708.25747980141034</v>
      </c>
      <c r="N2160">
        <f t="shared" si="434"/>
        <v>0.38002219702740841</v>
      </c>
      <c r="O2160">
        <f t="shared" si="435"/>
        <v>1.2960300804590557</v>
      </c>
      <c r="P2160" t="str">
        <f t="shared" si="436"/>
        <v/>
      </c>
      <c r="Q2160">
        <f t="shared" si="437"/>
        <v>0</v>
      </c>
      <c r="R2160">
        <f t="shared" si="438"/>
        <v>0</v>
      </c>
      <c r="S2160" t="str">
        <f t="shared" si="439"/>
        <v/>
      </c>
      <c r="T2160" t="str">
        <f t="shared" si="440"/>
        <v/>
      </c>
      <c r="U2160" t="str">
        <f t="shared" si="432"/>
        <v/>
      </c>
      <c r="W2160">
        <f t="shared" ca="1" si="441"/>
        <v>-58.768936308400612</v>
      </c>
    </row>
    <row r="2161" spans="1:23" x14ac:dyDescent="0.25">
      <c r="A2161" s="2">
        <v>43235.778421574083</v>
      </c>
      <c r="B2161">
        <v>708.75</v>
      </c>
      <c r="C2161">
        <v>1</v>
      </c>
      <c r="H2161">
        <f>VLOOKUP(A2161,[1]Sheet1!$A$2:$F$5022,5,FALSE)</f>
        <v>708.75</v>
      </c>
      <c r="I2161">
        <f>VLOOKUP(A2161,[1]Sheet1!$A$2:$F$5022,6,FALSE)</f>
        <v>708.87382536159998</v>
      </c>
      <c r="J2161" s="5">
        <f t="shared" ca="1" si="429"/>
        <v>-3.9420221516739271E-4</v>
      </c>
      <c r="K2161" s="5">
        <f t="shared" ca="1" si="430"/>
        <v>-0.27939081999988957</v>
      </c>
      <c r="L2161" s="6">
        <f t="shared" si="431"/>
        <v>2160</v>
      </c>
      <c r="M2161">
        <f t="shared" si="433"/>
        <v>708.19741270476607</v>
      </c>
      <c r="N2161">
        <f t="shared" si="434"/>
        <v>0.37949030053621868</v>
      </c>
      <c r="O2161">
        <f t="shared" si="435"/>
        <v>1.4561302211232536</v>
      </c>
      <c r="P2161" t="str">
        <f t="shared" si="436"/>
        <v/>
      </c>
      <c r="Q2161">
        <f t="shared" si="437"/>
        <v>0</v>
      </c>
      <c r="R2161">
        <f t="shared" si="438"/>
        <v>0</v>
      </c>
      <c r="S2161" t="str">
        <f t="shared" si="439"/>
        <v/>
      </c>
      <c r="T2161" t="str">
        <f t="shared" si="440"/>
        <v/>
      </c>
      <c r="U2161" t="str">
        <f t="shared" si="432"/>
        <v/>
      </c>
      <c r="W2161">
        <f t="shared" ca="1" si="441"/>
        <v>-58.768936308400612</v>
      </c>
    </row>
    <row r="2162" spans="1:23" x14ac:dyDescent="0.25">
      <c r="A2162" s="2">
        <v>43235.778421574083</v>
      </c>
      <c r="B2162">
        <v>708.75</v>
      </c>
      <c r="C2162">
        <v>1</v>
      </c>
      <c r="H2162">
        <f>VLOOKUP(A2162,[1]Sheet1!$A$2:$F$5022,5,FALSE)</f>
        <v>708.75</v>
      </c>
      <c r="I2162">
        <f>VLOOKUP(A2162,[1]Sheet1!$A$2:$F$5022,6,FALSE)</f>
        <v>708.87382536159998</v>
      </c>
      <c r="J2162" s="5">
        <f t="shared" ca="1" si="429"/>
        <v>-3.9420221516739271E-4</v>
      </c>
      <c r="K2162" s="5">
        <f t="shared" ca="1" si="430"/>
        <v>-0.27939081999988957</v>
      </c>
      <c r="L2162" s="6">
        <f t="shared" si="431"/>
        <v>2161</v>
      </c>
      <c r="M2162">
        <f t="shared" si="433"/>
        <v>708.14773216274364</v>
      </c>
      <c r="N2162">
        <f t="shared" si="434"/>
        <v>0.38347409552472184</v>
      </c>
      <c r="O2162">
        <f t="shared" si="435"/>
        <v>1.5705567710701758</v>
      </c>
      <c r="P2162">
        <f t="shared" si="436"/>
        <v>1</v>
      </c>
      <c r="Q2162">
        <f t="shared" si="437"/>
        <v>0</v>
      </c>
      <c r="R2162">
        <f t="shared" si="438"/>
        <v>0</v>
      </c>
      <c r="S2162">
        <f t="shared" si="439"/>
        <v>1</v>
      </c>
      <c r="T2162">
        <f t="shared" ca="1" si="440"/>
        <v>-0.27939081999988957</v>
      </c>
      <c r="U2162">
        <f t="shared" ca="1" si="432"/>
        <v>-0.27939081999988957</v>
      </c>
      <c r="W2162">
        <f t="shared" ca="1" si="441"/>
        <v>-59.048327128400501</v>
      </c>
    </row>
    <row r="2163" spans="1:23" x14ac:dyDescent="0.25">
      <c r="A2163" s="2">
        <v>43235.77844548611</v>
      </c>
      <c r="B2163">
        <v>708.87250209729996</v>
      </c>
      <c r="C2163">
        <v>3</v>
      </c>
      <c r="H2163">
        <f>VLOOKUP(A2163,[1]Sheet1!$A$2:$F$5022,5,FALSE)</f>
        <v>708.75</v>
      </c>
      <c r="I2163">
        <f>VLOOKUP(A2163,[1]Sheet1!$A$2:$F$5022,6,FALSE)</f>
        <v>708.49255415000005</v>
      </c>
      <c r="J2163" s="5">
        <f t="shared" ca="1" si="429"/>
        <v>-3.9420221516739271E-4</v>
      </c>
      <c r="K2163" s="5">
        <f t="shared" ca="1" si="430"/>
        <v>-0.27939081999988957</v>
      </c>
      <c r="L2163" s="6">
        <f t="shared" si="431"/>
        <v>2162</v>
      </c>
      <c r="M2163">
        <f t="shared" si="433"/>
        <v>708.10843817534294</v>
      </c>
      <c r="N2163">
        <f t="shared" si="434"/>
        <v>0.39159213985232882</v>
      </c>
      <c r="O2163">
        <f t="shared" si="435"/>
        <v>1.9511727744207266</v>
      </c>
      <c r="P2163">
        <f t="shared" si="436"/>
        <v>1</v>
      </c>
      <c r="Q2163">
        <f t="shared" si="437"/>
        <v>2.3912027245387435E-5</v>
      </c>
      <c r="R2163">
        <f t="shared" si="438"/>
        <v>0</v>
      </c>
      <c r="S2163">
        <f t="shared" si="439"/>
        <v>1</v>
      </c>
      <c r="T2163">
        <f t="shared" ca="1" si="440"/>
        <v>-0.27939081999988957</v>
      </c>
      <c r="U2163" t="str">
        <f t="shared" si="432"/>
        <v/>
      </c>
      <c r="W2163">
        <f t="shared" ca="1" si="441"/>
        <v>-59.048327128400501</v>
      </c>
    </row>
    <row r="2164" spans="1:23" x14ac:dyDescent="0.25">
      <c r="A2164" s="2">
        <v>43235.77844548611</v>
      </c>
      <c r="B2164">
        <v>708.76</v>
      </c>
      <c r="C2164">
        <v>1</v>
      </c>
      <c r="H2164">
        <f>VLOOKUP(A2164,[1]Sheet1!$A$2:$F$5022,5,FALSE)</f>
        <v>708.75</v>
      </c>
      <c r="I2164">
        <f>VLOOKUP(A2164,[1]Sheet1!$A$2:$F$5022,6,FALSE)</f>
        <v>708.49255415000005</v>
      </c>
      <c r="J2164" s="5">
        <f t="shared" ca="1" si="429"/>
        <v>-3.9420221516739271E-4</v>
      </c>
      <c r="K2164" s="5">
        <f t="shared" ca="1" si="430"/>
        <v>-0.27939081999988957</v>
      </c>
      <c r="L2164" s="6">
        <f t="shared" si="431"/>
        <v>2163</v>
      </c>
      <c r="M2164">
        <f t="shared" si="433"/>
        <v>708.0935309822554</v>
      </c>
      <c r="N2164">
        <f t="shared" si="434"/>
        <v>0.40895646999050134</v>
      </c>
      <c r="O2164">
        <f t="shared" si="435"/>
        <v>1.6296820484587733</v>
      </c>
      <c r="P2164">
        <f t="shared" si="436"/>
        <v>1</v>
      </c>
      <c r="Q2164">
        <f t="shared" si="437"/>
        <v>0</v>
      </c>
      <c r="R2164">
        <f t="shared" si="438"/>
        <v>0</v>
      </c>
      <c r="S2164">
        <f t="shared" si="439"/>
        <v>1</v>
      </c>
      <c r="T2164">
        <f t="shared" ca="1" si="440"/>
        <v>-0.27939081999988957</v>
      </c>
      <c r="U2164" t="str">
        <f t="shared" si="432"/>
        <v/>
      </c>
      <c r="W2164">
        <f t="shared" ca="1" si="441"/>
        <v>-59.048327128400501</v>
      </c>
    </row>
    <row r="2165" spans="1:23" x14ac:dyDescent="0.25">
      <c r="A2165" s="2">
        <v>43235.77844548611</v>
      </c>
      <c r="B2165">
        <v>708.76</v>
      </c>
      <c r="C2165">
        <v>1</v>
      </c>
      <c r="H2165">
        <f>VLOOKUP(A2165,[1]Sheet1!$A$2:$F$5022,5,FALSE)</f>
        <v>708.75</v>
      </c>
      <c r="I2165">
        <f>VLOOKUP(A2165,[1]Sheet1!$A$2:$F$5022,6,FALSE)</f>
        <v>708.49255415000005</v>
      </c>
      <c r="J2165" s="5">
        <f t="shared" ca="1" si="429"/>
        <v>-3.9420221516739271E-4</v>
      </c>
      <c r="K2165" s="5">
        <f t="shared" ca="1" si="430"/>
        <v>-0.27939081999988957</v>
      </c>
      <c r="L2165" s="6">
        <f t="shared" si="431"/>
        <v>2164</v>
      </c>
      <c r="M2165">
        <f t="shared" si="433"/>
        <v>708.07553530360792</v>
      </c>
      <c r="N2165">
        <f t="shared" si="434"/>
        <v>0.42252120904439061</v>
      </c>
      <c r="O2165">
        <f t="shared" si="435"/>
        <v>1.6199534644429145</v>
      </c>
      <c r="P2165">
        <f t="shared" si="436"/>
        <v>1</v>
      </c>
      <c r="Q2165">
        <f t="shared" si="437"/>
        <v>0</v>
      </c>
      <c r="R2165">
        <f t="shared" si="438"/>
        <v>0</v>
      </c>
      <c r="S2165">
        <f t="shared" si="439"/>
        <v>1</v>
      </c>
      <c r="T2165">
        <f t="shared" ca="1" si="440"/>
        <v>-0.27939081999988957</v>
      </c>
      <c r="U2165" t="str">
        <f t="shared" si="432"/>
        <v/>
      </c>
      <c r="W2165">
        <f t="shared" ca="1" si="441"/>
        <v>-59.048327128400501</v>
      </c>
    </row>
    <row r="2166" spans="1:23" x14ac:dyDescent="0.25">
      <c r="A2166" s="2">
        <v>43235.778571481482</v>
      </c>
      <c r="B2166">
        <v>708.75028107989999</v>
      </c>
      <c r="C2166">
        <v>2</v>
      </c>
      <c r="H2166">
        <f>VLOOKUP(A2166,[1]Sheet1!$A$2:$F$5022,5,FALSE)</f>
        <v>708.17063279239983</v>
      </c>
      <c r="I2166">
        <f>VLOOKUP(A2166,[1]Sheet1!$A$2:$F$5022,6,FALSE)</f>
        <v>708.49255415000005</v>
      </c>
      <c r="J2166" s="5">
        <f t="shared" ca="1" si="429"/>
        <v>4.2359337384189401E-4</v>
      </c>
      <c r="K2166" s="5">
        <f t="shared" ca="1" si="430"/>
        <v>0.29997638760028167</v>
      </c>
      <c r="L2166" s="6">
        <f t="shared" si="431"/>
        <v>2165</v>
      </c>
      <c r="M2166">
        <f t="shared" si="433"/>
        <v>708.06787575941416</v>
      </c>
      <c r="N2166">
        <f t="shared" si="434"/>
        <v>0.43717370979605813</v>
      </c>
      <c r="O2166">
        <f t="shared" si="435"/>
        <v>1.5609477541642884</v>
      </c>
      <c r="P2166">
        <f t="shared" si="436"/>
        <v>1</v>
      </c>
      <c r="Q2166">
        <f t="shared" si="437"/>
        <v>1.2599537149071693E-4</v>
      </c>
      <c r="R2166">
        <f t="shared" si="438"/>
        <v>0</v>
      </c>
      <c r="S2166">
        <f t="shared" si="439"/>
        <v>1</v>
      </c>
      <c r="T2166">
        <f t="shared" ca="1" si="440"/>
        <v>0.29997638760028167</v>
      </c>
      <c r="U2166" t="str">
        <f t="shared" si="432"/>
        <v/>
      </c>
      <c r="W2166">
        <f t="shared" ca="1" si="441"/>
        <v>-59.048327128400501</v>
      </c>
    </row>
    <row r="2167" spans="1:23" x14ac:dyDescent="0.25">
      <c r="A2167" s="2">
        <v>43235.778571481482</v>
      </c>
      <c r="B2167">
        <v>708.75</v>
      </c>
      <c r="C2167">
        <v>1</v>
      </c>
      <c r="H2167">
        <f>VLOOKUP(A2167,[1]Sheet1!$A$2:$F$5022,5,FALSE)</f>
        <v>708.17063279239983</v>
      </c>
      <c r="I2167">
        <f>VLOOKUP(A2167,[1]Sheet1!$A$2:$F$5022,6,FALSE)</f>
        <v>708.49255415000005</v>
      </c>
      <c r="J2167" s="5">
        <f t="shared" ca="1" si="429"/>
        <v>4.2359337384189401E-4</v>
      </c>
      <c r="K2167" s="5">
        <f t="shared" ca="1" si="430"/>
        <v>0.29997638760028167</v>
      </c>
      <c r="L2167" s="6">
        <f t="shared" si="431"/>
        <v>2166</v>
      </c>
      <c r="M2167">
        <f t="shared" si="433"/>
        <v>708.06944161594834</v>
      </c>
      <c r="N2167">
        <f t="shared" si="434"/>
        <v>0.45124431684768984</v>
      </c>
      <c r="O2167">
        <f t="shared" si="435"/>
        <v>1.5081816183435193</v>
      </c>
      <c r="P2167">
        <f t="shared" si="436"/>
        <v>1</v>
      </c>
      <c r="Q2167">
        <f t="shared" si="437"/>
        <v>0</v>
      </c>
      <c r="R2167">
        <f t="shared" si="438"/>
        <v>0</v>
      </c>
      <c r="S2167">
        <f t="shared" si="439"/>
        <v>1</v>
      </c>
      <c r="T2167">
        <f t="shared" ca="1" si="440"/>
        <v>0.29997638760028167</v>
      </c>
      <c r="U2167" t="str">
        <f t="shared" si="432"/>
        <v/>
      </c>
      <c r="W2167">
        <f t="shared" ca="1" si="441"/>
        <v>-59.048327128400501</v>
      </c>
    </row>
    <row r="2168" spans="1:23" x14ac:dyDescent="0.25">
      <c r="A2168" s="2">
        <v>43235.778571481482</v>
      </c>
      <c r="B2168">
        <v>708.72675128599997</v>
      </c>
      <c r="C2168">
        <v>4</v>
      </c>
      <c r="H2168">
        <f>VLOOKUP(A2168,[1]Sheet1!$A$2:$F$5022,5,FALSE)</f>
        <v>708.17063279239983</v>
      </c>
      <c r="I2168">
        <f>VLOOKUP(A2168,[1]Sheet1!$A$2:$F$5022,6,FALSE)</f>
        <v>708.49255415000005</v>
      </c>
      <c r="J2168" s="5">
        <f t="shared" ca="1" si="429"/>
        <v>4.2359337384189401E-4</v>
      </c>
      <c r="K2168" s="5">
        <f t="shared" ca="1" si="430"/>
        <v>0.29997638760028167</v>
      </c>
      <c r="L2168" s="6">
        <f t="shared" si="431"/>
        <v>2167</v>
      </c>
      <c r="M2168">
        <f t="shared" si="433"/>
        <v>708.08136048647771</v>
      </c>
      <c r="N2168">
        <f t="shared" si="434"/>
        <v>0.46385206458883016</v>
      </c>
      <c r="O2168">
        <f t="shared" si="435"/>
        <v>1.391372053273819</v>
      </c>
      <c r="P2168" t="str">
        <f t="shared" si="436"/>
        <v/>
      </c>
      <c r="Q2168">
        <f t="shared" si="437"/>
        <v>0</v>
      </c>
      <c r="R2168">
        <f t="shared" si="438"/>
        <v>0</v>
      </c>
      <c r="S2168" t="str">
        <f t="shared" si="439"/>
        <v/>
      </c>
      <c r="T2168" t="str">
        <f t="shared" si="440"/>
        <v/>
      </c>
      <c r="U2168" t="str">
        <f t="shared" si="432"/>
        <v/>
      </c>
      <c r="W2168">
        <f t="shared" ca="1" si="441"/>
        <v>-59.048327128400501</v>
      </c>
    </row>
    <row r="2169" spans="1:23" x14ac:dyDescent="0.25">
      <c r="A2169" s="2">
        <v>43235.778607893517</v>
      </c>
      <c r="B2169">
        <v>708.145686931</v>
      </c>
      <c r="C2169">
        <v>3</v>
      </c>
      <c r="H2169">
        <f>VLOOKUP(A2169,[1]Sheet1!$A$2:$F$5022,5,FALSE)</f>
        <v>708.05139999999994</v>
      </c>
      <c r="I2169">
        <f>VLOOKUP(A2169,[1]Sheet1!$A$2:$F$5022,6,FALSE)</f>
        <v>708.49255415000005</v>
      </c>
      <c r="J2169" s="5">
        <f t="shared" ca="1" si="429"/>
        <v>5.9206037866765934E-4</v>
      </c>
      <c r="K2169" s="5">
        <f t="shared" ca="1" si="430"/>
        <v>0.41920918000016633</v>
      </c>
      <c r="L2169" s="6">
        <f t="shared" si="431"/>
        <v>2168</v>
      </c>
      <c r="M2169">
        <f t="shared" si="433"/>
        <v>708.10100891574348</v>
      </c>
      <c r="N2169">
        <f t="shared" si="434"/>
        <v>0.47272453073829973</v>
      </c>
      <c r="O2169">
        <f t="shared" si="435"/>
        <v>9.4511734321771915E-2</v>
      </c>
      <c r="P2169" t="str">
        <f t="shared" si="436"/>
        <v/>
      </c>
      <c r="Q2169">
        <f t="shared" si="437"/>
        <v>3.641203511506319E-5</v>
      </c>
      <c r="R2169">
        <f t="shared" si="438"/>
        <v>0</v>
      </c>
      <c r="S2169" t="str">
        <f t="shared" si="439"/>
        <v/>
      </c>
      <c r="T2169" t="str">
        <f t="shared" si="440"/>
        <v/>
      </c>
      <c r="U2169" t="str">
        <f t="shared" si="432"/>
        <v/>
      </c>
      <c r="W2169">
        <f t="shared" ca="1" si="441"/>
        <v>-59.048327128400501</v>
      </c>
    </row>
    <row r="2170" spans="1:23" x14ac:dyDescent="0.25">
      <c r="A2170" s="2">
        <v>43235.778607893517</v>
      </c>
      <c r="B2170">
        <v>708.04862431720005</v>
      </c>
      <c r="C2170">
        <v>2</v>
      </c>
      <c r="H2170">
        <f>VLOOKUP(A2170,[1]Sheet1!$A$2:$F$5022,5,FALSE)</f>
        <v>708.05139999999994</v>
      </c>
      <c r="I2170">
        <f>VLOOKUP(A2170,[1]Sheet1!$A$2:$F$5022,6,FALSE)</f>
        <v>708.49255415000005</v>
      </c>
      <c r="J2170" s="5">
        <f t="shared" ca="1" si="429"/>
        <v>5.9206037866765934E-4</v>
      </c>
      <c r="K2170" s="5">
        <f t="shared" ca="1" si="430"/>
        <v>0.41920918000016633</v>
      </c>
      <c r="L2170" s="6">
        <f t="shared" si="431"/>
        <v>2169</v>
      </c>
      <c r="M2170">
        <f t="shared" si="433"/>
        <v>708.06475376518017</v>
      </c>
      <c r="N2170">
        <f t="shared" si="434"/>
        <v>0.46702516257528737</v>
      </c>
      <c r="O2170">
        <f t="shared" si="435"/>
        <v>-3.4536571629627734E-2</v>
      </c>
      <c r="P2170" t="str">
        <f t="shared" si="436"/>
        <v/>
      </c>
      <c r="Q2170">
        <f t="shared" si="437"/>
        <v>0</v>
      </c>
      <c r="R2170">
        <f t="shared" si="438"/>
        <v>0</v>
      </c>
      <c r="S2170" t="str">
        <f t="shared" si="439"/>
        <v/>
      </c>
      <c r="T2170" t="str">
        <f t="shared" si="440"/>
        <v/>
      </c>
      <c r="U2170" t="str">
        <f t="shared" si="432"/>
        <v/>
      </c>
      <c r="W2170">
        <f t="shared" ca="1" si="441"/>
        <v>-59.048327128400501</v>
      </c>
    </row>
    <row r="2171" spans="1:23" x14ac:dyDescent="0.25">
      <c r="A2171" s="2">
        <v>43235.778720162038</v>
      </c>
      <c r="B2171">
        <v>708.02651762159996</v>
      </c>
      <c r="C2171">
        <v>2</v>
      </c>
      <c r="H2171">
        <f>VLOOKUP(A2171,[1]Sheet1!$A$2:$F$5022,5,FALSE)</f>
        <v>708</v>
      </c>
      <c r="I2171">
        <f>VLOOKUP(A2171,[1]Sheet1!$A$2:$F$5022,6,FALSE)</f>
        <v>708.49255415000005</v>
      </c>
      <c r="J2171" s="5">
        <f t="shared" ca="1" si="429"/>
        <v>6.6470223163857408E-4</v>
      </c>
      <c r="K2171" s="5">
        <f t="shared" ca="1" si="430"/>
        <v>0.47060918000011043</v>
      </c>
      <c r="L2171" s="6">
        <f t="shared" si="431"/>
        <v>2170</v>
      </c>
      <c r="M2171">
        <f t="shared" si="433"/>
        <v>708.03083925574106</v>
      </c>
      <c r="N2171">
        <f t="shared" si="434"/>
        <v>0.45748844402786237</v>
      </c>
      <c r="O2171">
        <f t="shared" si="435"/>
        <v>-9.4464334509602281E-3</v>
      </c>
      <c r="P2171" t="str">
        <f t="shared" si="436"/>
        <v/>
      </c>
      <c r="Q2171">
        <f t="shared" si="437"/>
        <v>1.1226852075196803E-4</v>
      </c>
      <c r="R2171">
        <f t="shared" si="438"/>
        <v>0</v>
      </c>
      <c r="S2171" t="str">
        <f t="shared" si="439"/>
        <v/>
      </c>
      <c r="T2171" t="str">
        <f t="shared" si="440"/>
        <v/>
      </c>
      <c r="U2171" t="str">
        <f t="shared" si="432"/>
        <v/>
      </c>
      <c r="W2171">
        <f t="shared" ca="1" si="441"/>
        <v>-59.048327128400501</v>
      </c>
    </row>
    <row r="2172" spans="1:23" x14ac:dyDescent="0.25">
      <c r="A2172" s="2">
        <v>43235.778720162038</v>
      </c>
      <c r="B2172">
        <v>708</v>
      </c>
      <c r="C2172">
        <v>1</v>
      </c>
      <c r="H2172">
        <f>VLOOKUP(A2172,[1]Sheet1!$A$2:$F$5022,5,FALSE)</f>
        <v>708</v>
      </c>
      <c r="I2172">
        <f>VLOOKUP(A2172,[1]Sheet1!$A$2:$F$5022,6,FALSE)</f>
        <v>708.49255415000005</v>
      </c>
      <c r="J2172" s="5">
        <f t="shared" ca="1" si="429"/>
        <v>6.6470223163857408E-4</v>
      </c>
      <c r="K2172" s="5">
        <f t="shared" ca="1" si="430"/>
        <v>0.47060918000011043</v>
      </c>
      <c r="L2172" s="6">
        <f t="shared" si="431"/>
        <v>2171</v>
      </c>
      <c r="M2172">
        <f t="shared" si="433"/>
        <v>708.00832116940694</v>
      </c>
      <c r="N2172">
        <f t="shared" si="434"/>
        <v>0.44243301885902336</v>
      </c>
      <c r="O2172">
        <f t="shared" si="435"/>
        <v>-1.8807749540031397E-2</v>
      </c>
      <c r="P2172" t="str">
        <f t="shared" si="436"/>
        <v/>
      </c>
      <c r="Q2172">
        <f t="shared" si="437"/>
        <v>0</v>
      </c>
      <c r="R2172">
        <f t="shared" si="438"/>
        <v>0</v>
      </c>
      <c r="S2172" t="str">
        <f t="shared" si="439"/>
        <v/>
      </c>
      <c r="T2172" t="str">
        <f t="shared" si="440"/>
        <v/>
      </c>
      <c r="U2172" t="str">
        <f t="shared" si="432"/>
        <v/>
      </c>
      <c r="W2172">
        <f t="shared" ca="1" si="441"/>
        <v>-59.048327128400501</v>
      </c>
    </row>
    <row r="2173" spans="1:23" x14ac:dyDescent="0.25">
      <c r="A2173" s="2">
        <v>43235.778720162038</v>
      </c>
      <c r="B2173">
        <v>708</v>
      </c>
      <c r="C2173">
        <v>1</v>
      </c>
      <c r="H2173">
        <f>VLOOKUP(A2173,[1]Sheet1!$A$2:$F$5022,5,FALSE)</f>
        <v>708</v>
      </c>
      <c r="I2173">
        <f>VLOOKUP(A2173,[1]Sheet1!$A$2:$F$5022,6,FALSE)</f>
        <v>708.49255415000005</v>
      </c>
      <c r="J2173" s="5">
        <f t="shared" ca="1" si="429"/>
        <v>6.6470223163857408E-4</v>
      </c>
      <c r="K2173" s="5">
        <f t="shared" ca="1" si="430"/>
        <v>0.47060918000011043</v>
      </c>
      <c r="L2173" s="6">
        <f t="shared" si="431"/>
        <v>2172</v>
      </c>
      <c r="M2173">
        <f t="shared" si="433"/>
        <v>707.99674946890195</v>
      </c>
      <c r="N2173">
        <f t="shared" si="434"/>
        <v>0.41944779080820044</v>
      </c>
      <c r="O2173">
        <f t="shared" si="435"/>
        <v>7.7495487383153474E-3</v>
      </c>
      <c r="P2173" t="str">
        <f t="shared" si="436"/>
        <v/>
      </c>
      <c r="Q2173">
        <f t="shared" si="437"/>
        <v>0</v>
      </c>
      <c r="R2173">
        <f t="shared" si="438"/>
        <v>0</v>
      </c>
      <c r="S2173" t="str">
        <f t="shared" si="439"/>
        <v/>
      </c>
      <c r="T2173" t="str">
        <f t="shared" si="440"/>
        <v/>
      </c>
      <c r="U2173" t="str">
        <f t="shared" si="432"/>
        <v/>
      </c>
      <c r="W2173">
        <f t="shared" ca="1" si="441"/>
        <v>-59.048327128400501</v>
      </c>
    </row>
    <row r="2174" spans="1:23" x14ac:dyDescent="0.25">
      <c r="A2174" s="2">
        <v>43235.778725069453</v>
      </c>
      <c r="B2174">
        <v>708</v>
      </c>
      <c r="C2174">
        <v>2</v>
      </c>
      <c r="H2174">
        <f>VLOOKUP(A2174,[1]Sheet1!$A$2:$F$5022,5,FALSE)</f>
        <v>708.49</v>
      </c>
      <c r="I2174">
        <f>VLOOKUP(A2174,[1]Sheet1!$A$2:$F$5022,6,FALSE)</f>
        <v>708.49255415000005</v>
      </c>
      <c r="J2174" s="5">
        <f t="shared" ca="1" si="429"/>
        <v>-2.7369221866079502E-5</v>
      </c>
      <c r="K2174" s="5">
        <f t="shared" ca="1" si="430"/>
        <v>-1.9390819999898667E-2</v>
      </c>
      <c r="L2174" s="6">
        <f t="shared" si="431"/>
        <v>2173</v>
      </c>
      <c r="M2174">
        <f t="shared" si="433"/>
        <v>707.98961148049466</v>
      </c>
      <c r="N2174">
        <f t="shared" si="434"/>
        <v>0.39582492917822587</v>
      </c>
      <c r="O2174">
        <f t="shared" si="435"/>
        <v>2.6245238082675763E-2</v>
      </c>
      <c r="P2174" t="str">
        <f t="shared" si="436"/>
        <v/>
      </c>
      <c r="Q2174">
        <f t="shared" si="437"/>
        <v>4.9074151320382953E-6</v>
      </c>
      <c r="R2174">
        <f t="shared" si="438"/>
        <v>0</v>
      </c>
      <c r="S2174" t="str">
        <f t="shared" si="439"/>
        <v/>
      </c>
      <c r="T2174" t="str">
        <f t="shared" si="440"/>
        <v/>
      </c>
      <c r="U2174" t="str">
        <f t="shared" si="432"/>
        <v/>
      </c>
      <c r="W2174">
        <f t="shared" ca="1" si="441"/>
        <v>-59.048327128400501</v>
      </c>
    </row>
    <row r="2175" spans="1:23" x14ac:dyDescent="0.25">
      <c r="A2175" s="2">
        <v>43235.778725069453</v>
      </c>
      <c r="B2175">
        <v>708</v>
      </c>
      <c r="C2175">
        <v>1</v>
      </c>
      <c r="H2175">
        <f>VLOOKUP(A2175,[1]Sheet1!$A$2:$F$5022,5,FALSE)</f>
        <v>708.49</v>
      </c>
      <c r="I2175">
        <f>VLOOKUP(A2175,[1]Sheet1!$A$2:$F$5022,6,FALSE)</f>
        <v>708.49255415000005</v>
      </c>
      <c r="J2175" s="5">
        <f t="shared" ca="1" si="429"/>
        <v>-2.7369221866079502E-5</v>
      </c>
      <c r="K2175" s="5">
        <f t="shared" ca="1" si="430"/>
        <v>-1.9390819999898667E-2</v>
      </c>
      <c r="L2175" s="6">
        <f t="shared" si="431"/>
        <v>2174</v>
      </c>
      <c r="M2175">
        <f t="shared" si="433"/>
        <v>707.99257628287046</v>
      </c>
      <c r="N2175">
        <f t="shared" si="434"/>
        <v>0.36419547566277644</v>
      </c>
      <c r="O2175">
        <f t="shared" si="435"/>
        <v>2.0383880705906254E-2</v>
      </c>
      <c r="P2175" t="str">
        <f t="shared" si="436"/>
        <v/>
      </c>
      <c r="Q2175">
        <f t="shared" si="437"/>
        <v>0</v>
      </c>
      <c r="R2175">
        <f t="shared" si="438"/>
        <v>0</v>
      </c>
      <c r="S2175" t="str">
        <f t="shared" si="439"/>
        <v/>
      </c>
      <c r="T2175" t="str">
        <f t="shared" si="440"/>
        <v/>
      </c>
      <c r="U2175" t="str">
        <f t="shared" si="432"/>
        <v/>
      </c>
      <c r="W2175">
        <f t="shared" ca="1" si="441"/>
        <v>-59.048327128400501</v>
      </c>
    </row>
    <row r="2176" spans="1:23" x14ac:dyDescent="0.25">
      <c r="A2176" s="2">
        <v>43235.778725069453</v>
      </c>
      <c r="B2176">
        <v>708</v>
      </c>
      <c r="C2176">
        <v>1</v>
      </c>
      <c r="H2176">
        <f>VLOOKUP(A2176,[1]Sheet1!$A$2:$F$5022,5,FALSE)</f>
        <v>708.49</v>
      </c>
      <c r="I2176">
        <f>VLOOKUP(A2176,[1]Sheet1!$A$2:$F$5022,6,FALSE)</f>
        <v>708.49255415000005</v>
      </c>
      <c r="J2176" s="5">
        <f t="shared" ca="1" si="429"/>
        <v>-2.7369221866079502E-5</v>
      </c>
      <c r="K2176" s="5">
        <f t="shared" ca="1" si="430"/>
        <v>-1.9390819999898667E-2</v>
      </c>
      <c r="L2176" s="6">
        <f t="shared" si="431"/>
        <v>2175</v>
      </c>
      <c r="M2176">
        <f t="shared" si="433"/>
        <v>708.00551717416738</v>
      </c>
      <c r="N2176">
        <f t="shared" si="434"/>
        <v>0.32055781587431359</v>
      </c>
      <c r="O2176">
        <f t="shared" si="435"/>
        <v>-1.7211167203433592E-2</v>
      </c>
      <c r="P2176" t="str">
        <f t="shared" si="436"/>
        <v/>
      </c>
      <c r="Q2176">
        <f t="shared" si="437"/>
        <v>0</v>
      </c>
      <c r="R2176">
        <f t="shared" si="438"/>
        <v>0</v>
      </c>
      <c r="S2176" t="str">
        <f t="shared" si="439"/>
        <v/>
      </c>
      <c r="T2176" t="str">
        <f t="shared" si="440"/>
        <v/>
      </c>
      <c r="U2176" t="str">
        <f t="shared" si="432"/>
        <v/>
      </c>
      <c r="W2176">
        <f t="shared" ca="1" si="441"/>
        <v>-59.048327128400501</v>
      </c>
    </row>
    <row r="2177" spans="1:23" x14ac:dyDescent="0.25">
      <c r="A2177" s="2">
        <v>43235.778725069453</v>
      </c>
      <c r="B2177">
        <v>708</v>
      </c>
      <c r="C2177">
        <v>1</v>
      </c>
      <c r="H2177">
        <f>VLOOKUP(A2177,[1]Sheet1!$A$2:$F$5022,5,FALSE)</f>
        <v>708.49</v>
      </c>
      <c r="I2177">
        <f>VLOOKUP(A2177,[1]Sheet1!$A$2:$F$5022,6,FALSE)</f>
        <v>708.49255415000005</v>
      </c>
      <c r="J2177" s="5">
        <f t="shared" ca="1" si="429"/>
        <v>-2.7369221866079502E-5</v>
      </c>
      <c r="K2177" s="5">
        <f t="shared" ca="1" si="430"/>
        <v>-1.9390819999898667E-2</v>
      </c>
      <c r="L2177" s="6">
        <f t="shared" si="431"/>
        <v>2176</v>
      </c>
      <c r="M2177">
        <f t="shared" si="433"/>
        <v>708.02811041022892</v>
      </c>
      <c r="N2177">
        <f t="shared" si="434"/>
        <v>0.25700018008530034</v>
      </c>
      <c r="O2177">
        <f t="shared" si="435"/>
        <v>-0.10937895148396033</v>
      </c>
      <c r="P2177" t="str">
        <f t="shared" si="436"/>
        <v/>
      </c>
      <c r="Q2177">
        <f t="shared" si="437"/>
        <v>0</v>
      </c>
      <c r="R2177">
        <f t="shared" si="438"/>
        <v>0</v>
      </c>
      <c r="S2177" t="str">
        <f t="shared" si="439"/>
        <v/>
      </c>
      <c r="T2177" t="str">
        <f t="shared" si="440"/>
        <v/>
      </c>
      <c r="U2177" t="str">
        <f t="shared" si="432"/>
        <v/>
      </c>
      <c r="W2177">
        <f t="shared" ca="1" si="441"/>
        <v>-59.048327128400501</v>
      </c>
    </row>
    <row r="2178" spans="1:23" x14ac:dyDescent="0.25">
      <c r="A2178" s="2">
        <v>43235.778725069453</v>
      </c>
      <c r="B2178">
        <v>708</v>
      </c>
      <c r="C2178">
        <v>1</v>
      </c>
      <c r="H2178">
        <f>VLOOKUP(A2178,[1]Sheet1!$A$2:$F$5022,5,FALSE)</f>
        <v>708.49</v>
      </c>
      <c r="I2178">
        <f>VLOOKUP(A2178,[1]Sheet1!$A$2:$F$5022,6,FALSE)</f>
        <v>708.49255415000005</v>
      </c>
      <c r="J2178" s="5">
        <f t="shared" ca="1" si="429"/>
        <v>-2.7369221866079502E-5</v>
      </c>
      <c r="K2178" s="5">
        <f t="shared" ca="1" si="430"/>
        <v>-1.9390819999898667E-2</v>
      </c>
      <c r="L2178" s="6">
        <f t="shared" si="431"/>
        <v>2177</v>
      </c>
      <c r="M2178">
        <f t="shared" si="433"/>
        <v>708.02842387847818</v>
      </c>
      <c r="N2178">
        <f t="shared" si="434"/>
        <v>0.2285703570902709</v>
      </c>
      <c r="O2178">
        <f t="shared" si="435"/>
        <v>-0.12435505128494652</v>
      </c>
      <c r="P2178" t="str">
        <f t="shared" si="436"/>
        <v/>
      </c>
      <c r="Q2178">
        <f t="shared" si="437"/>
        <v>0</v>
      </c>
      <c r="R2178">
        <f t="shared" si="438"/>
        <v>0</v>
      </c>
      <c r="S2178" t="str">
        <f t="shared" si="439"/>
        <v/>
      </c>
      <c r="T2178" t="str">
        <f t="shared" si="440"/>
        <v/>
      </c>
      <c r="U2178" t="str">
        <f t="shared" si="432"/>
        <v/>
      </c>
      <c r="W2178">
        <f t="shared" ca="1" si="441"/>
        <v>-59.048327128400501</v>
      </c>
    </row>
    <row r="2179" spans="1:23" x14ac:dyDescent="0.25">
      <c r="A2179" s="2">
        <v>43235.778877222219</v>
      </c>
      <c r="B2179">
        <v>708.33387232999985</v>
      </c>
      <c r="C2179">
        <v>5</v>
      </c>
      <c r="H2179">
        <f>VLOOKUP(A2179,[1]Sheet1!$A$2:$F$5022,5,FALSE)</f>
        <v>708.49</v>
      </c>
      <c r="I2179">
        <f>VLOOKUP(A2179,[1]Sheet1!$A$2:$F$5022,6,FALSE)</f>
        <v>708.49700074999987</v>
      </c>
      <c r="J2179" s="5">
        <f t="shared" ref="J2179:J2242" ca="1" si="442">(OFFSET(I2179,$Z$2,0)-H2179)/H2179</f>
        <v>-2.7369221866079502E-5</v>
      </c>
      <c r="K2179" s="5">
        <f t="shared" ref="K2179:K2242" ca="1" si="443">IF(ISNUMBER(J2179),H2179*J2179,"")</f>
        <v>-1.9390819999898667E-2</v>
      </c>
      <c r="L2179" s="6">
        <f t="shared" si="431"/>
        <v>2178</v>
      </c>
      <c r="M2179">
        <f t="shared" si="433"/>
        <v>708.01131306751495</v>
      </c>
      <c r="N2179">
        <f t="shared" si="434"/>
        <v>0.22141810727288597</v>
      </c>
      <c r="O2179">
        <f t="shared" si="435"/>
        <v>1.4567880940620832</v>
      </c>
      <c r="P2179" t="str">
        <f t="shared" si="436"/>
        <v/>
      </c>
      <c r="Q2179">
        <f t="shared" si="437"/>
        <v>1.5215276653179899E-4</v>
      </c>
      <c r="R2179">
        <f t="shared" si="438"/>
        <v>0</v>
      </c>
      <c r="S2179" t="str">
        <f t="shared" si="439"/>
        <v/>
      </c>
      <c r="T2179" t="str">
        <f t="shared" si="440"/>
        <v/>
      </c>
      <c r="U2179" t="str">
        <f t="shared" si="432"/>
        <v/>
      </c>
      <c r="W2179">
        <f t="shared" ca="1" si="441"/>
        <v>-59.048327128400501</v>
      </c>
    </row>
    <row r="2180" spans="1:23" x14ac:dyDescent="0.25">
      <c r="A2180" s="2">
        <v>43235.778877222219</v>
      </c>
      <c r="B2180">
        <v>708.5</v>
      </c>
      <c r="C2180">
        <v>1</v>
      </c>
      <c r="H2180">
        <f>VLOOKUP(A2180,[1]Sheet1!$A$2:$F$5022,5,FALSE)</f>
        <v>708.49</v>
      </c>
      <c r="I2180">
        <f>VLOOKUP(A2180,[1]Sheet1!$A$2:$F$5022,6,FALSE)</f>
        <v>708.49700074999987</v>
      </c>
      <c r="J2180" s="5">
        <f t="shared" ca="1" si="442"/>
        <v>-2.7369221866079502E-5</v>
      </c>
      <c r="K2180" s="5">
        <f t="shared" ca="1" si="443"/>
        <v>-1.9390819999898667E-2</v>
      </c>
      <c r="L2180" s="6">
        <f t="shared" ref="L2180:L2243" si="444">L2179+1</f>
        <v>2179</v>
      </c>
      <c r="M2180">
        <f t="shared" si="433"/>
        <v>708.0395943585205</v>
      </c>
      <c r="N2180">
        <f t="shared" si="434"/>
        <v>0.2161311831340251</v>
      </c>
      <c r="O2180">
        <f t="shared" si="435"/>
        <v>2.1302138580992946</v>
      </c>
      <c r="P2180">
        <f t="shared" si="436"/>
        <v>1</v>
      </c>
      <c r="Q2180">
        <f t="shared" si="437"/>
        <v>0</v>
      </c>
      <c r="R2180">
        <f t="shared" si="438"/>
        <v>0</v>
      </c>
      <c r="S2180">
        <f t="shared" si="439"/>
        <v>1</v>
      </c>
      <c r="T2180">
        <f t="shared" ca="1" si="440"/>
        <v>-1.9390819999898667E-2</v>
      </c>
      <c r="U2180">
        <f t="shared" ca="1" si="432"/>
        <v>-1.9390819999898667E-2</v>
      </c>
      <c r="W2180">
        <f t="shared" ca="1" si="441"/>
        <v>-59.0677179484004</v>
      </c>
    </row>
    <row r="2181" spans="1:23" x14ac:dyDescent="0.25">
      <c r="A2181" s="2">
        <v>43235.778877222219</v>
      </c>
      <c r="B2181">
        <v>708.5</v>
      </c>
      <c r="C2181">
        <v>1</v>
      </c>
      <c r="H2181">
        <f>VLOOKUP(A2181,[1]Sheet1!$A$2:$F$5022,5,FALSE)</f>
        <v>708.49</v>
      </c>
      <c r="I2181">
        <f>VLOOKUP(A2181,[1]Sheet1!$A$2:$F$5022,6,FALSE)</f>
        <v>708.49700074999987</v>
      </c>
      <c r="J2181" s="5">
        <f t="shared" ca="1" si="442"/>
        <v>-2.7369221866079502E-5</v>
      </c>
      <c r="K2181" s="5">
        <f t="shared" ca="1" si="443"/>
        <v>-1.9390819999898667E-2</v>
      </c>
      <c r="L2181" s="6">
        <f t="shared" si="444"/>
        <v>2180</v>
      </c>
      <c r="M2181">
        <f t="shared" si="433"/>
        <v>708.08082398681131</v>
      </c>
      <c r="N2181">
        <f t="shared" si="434"/>
        <v>0.22244329773340618</v>
      </c>
      <c r="O2181">
        <f t="shared" si="435"/>
        <v>1.8844173659530237</v>
      </c>
      <c r="P2181">
        <f t="shared" si="436"/>
        <v>1</v>
      </c>
      <c r="Q2181">
        <f t="shared" si="437"/>
        <v>0</v>
      </c>
      <c r="R2181">
        <f t="shared" si="438"/>
        <v>0</v>
      </c>
      <c r="S2181">
        <f t="shared" si="439"/>
        <v>1</v>
      </c>
      <c r="T2181">
        <f t="shared" ca="1" si="440"/>
        <v>-1.9390819999898667E-2</v>
      </c>
      <c r="U2181" t="str">
        <f t="shared" si="432"/>
        <v/>
      </c>
      <c r="W2181">
        <f t="shared" ca="1" si="441"/>
        <v>-59.0677179484004</v>
      </c>
    </row>
    <row r="2182" spans="1:23" x14ac:dyDescent="0.25">
      <c r="A2182" s="2">
        <v>43235.778877222219</v>
      </c>
      <c r="B2182">
        <v>708.5</v>
      </c>
      <c r="C2182">
        <v>1</v>
      </c>
      <c r="H2182">
        <f>VLOOKUP(A2182,[1]Sheet1!$A$2:$F$5022,5,FALSE)</f>
        <v>708.49</v>
      </c>
      <c r="I2182">
        <f>VLOOKUP(A2182,[1]Sheet1!$A$2:$F$5022,6,FALSE)</f>
        <v>708.49700074999987</v>
      </c>
      <c r="J2182" s="5">
        <f t="shared" ca="1" si="442"/>
        <v>-1.6046357425174107E-16</v>
      </c>
      <c r="K2182" s="5">
        <f t="shared" ca="1" si="443"/>
        <v>-1.1368683772161603E-13</v>
      </c>
      <c r="L2182" s="6">
        <f t="shared" si="444"/>
        <v>2181</v>
      </c>
      <c r="M2182">
        <f t="shared" si="433"/>
        <v>708.0919980982668</v>
      </c>
      <c r="N2182">
        <f t="shared" si="434"/>
        <v>0.23074915849500482</v>
      </c>
      <c r="O2182">
        <f t="shared" si="435"/>
        <v>1.768162035321281</v>
      </c>
      <c r="P2182">
        <f t="shared" si="436"/>
        <v>1</v>
      </c>
      <c r="Q2182">
        <f t="shared" si="437"/>
        <v>0</v>
      </c>
      <c r="R2182">
        <f t="shared" si="438"/>
        <v>0</v>
      </c>
      <c r="S2182">
        <f t="shared" si="439"/>
        <v>1</v>
      </c>
      <c r="T2182">
        <f t="shared" ca="1" si="440"/>
        <v>-1.1368683772161603E-13</v>
      </c>
      <c r="U2182" t="str">
        <f t="shared" si="432"/>
        <v/>
      </c>
      <c r="W2182">
        <f t="shared" ca="1" si="441"/>
        <v>-59.0677179484004</v>
      </c>
    </row>
    <row r="2183" spans="1:23" x14ac:dyDescent="0.25">
      <c r="A2183" s="2">
        <v>43235.778877222219</v>
      </c>
      <c r="B2183">
        <v>708.5</v>
      </c>
      <c r="C2183">
        <v>1</v>
      </c>
      <c r="H2183">
        <f>VLOOKUP(A2183,[1]Sheet1!$A$2:$F$5022,5,FALSE)</f>
        <v>708.49</v>
      </c>
      <c r="I2183">
        <f>VLOOKUP(A2183,[1]Sheet1!$A$2:$F$5022,6,FALSE)</f>
        <v>708.49700074999987</v>
      </c>
      <c r="J2183" s="5">
        <f t="shared" ca="1" si="442"/>
        <v>-1.6046357425174107E-16</v>
      </c>
      <c r="K2183" s="5">
        <f t="shared" ca="1" si="443"/>
        <v>-1.1368683772161603E-13</v>
      </c>
      <c r="L2183" s="6">
        <f t="shared" si="444"/>
        <v>2182</v>
      </c>
      <c r="M2183">
        <f t="shared" si="433"/>
        <v>708.10414480920963</v>
      </c>
      <c r="N2183">
        <f t="shared" si="434"/>
        <v>0.23868080370912911</v>
      </c>
      <c r="O2183">
        <f t="shared" si="435"/>
        <v>1.6585128952087167</v>
      </c>
      <c r="P2183">
        <f t="shared" si="436"/>
        <v>1</v>
      </c>
      <c r="Q2183">
        <f t="shared" si="437"/>
        <v>0</v>
      </c>
      <c r="R2183">
        <f t="shared" si="438"/>
        <v>0</v>
      </c>
      <c r="S2183">
        <f t="shared" si="439"/>
        <v>1</v>
      </c>
      <c r="T2183">
        <f t="shared" ca="1" si="440"/>
        <v>-1.1368683772161603E-13</v>
      </c>
      <c r="U2183" t="str">
        <f t="shared" si="432"/>
        <v/>
      </c>
      <c r="W2183">
        <f t="shared" ca="1" si="441"/>
        <v>-59.0677179484004</v>
      </c>
    </row>
    <row r="2184" spans="1:23" x14ac:dyDescent="0.25">
      <c r="A2184" s="2">
        <v>43235.778877222219</v>
      </c>
      <c r="B2184">
        <v>708.5</v>
      </c>
      <c r="C2184">
        <v>1</v>
      </c>
      <c r="H2184">
        <f>VLOOKUP(A2184,[1]Sheet1!$A$2:$F$5022,5,FALSE)</f>
        <v>708.49</v>
      </c>
      <c r="I2184">
        <f>VLOOKUP(A2184,[1]Sheet1!$A$2:$F$5022,6,FALSE)</f>
        <v>708.49700074999987</v>
      </c>
      <c r="J2184" s="5">
        <f t="shared" ca="1" si="442"/>
        <v>-1.6046357425174107E-16</v>
      </c>
      <c r="K2184" s="5">
        <f t="shared" ca="1" si="443"/>
        <v>-1.1368683772161603E-13</v>
      </c>
      <c r="L2184" s="6">
        <f t="shared" si="444"/>
        <v>2183</v>
      </c>
      <c r="M2184">
        <f t="shared" si="433"/>
        <v>708.11755202435415</v>
      </c>
      <c r="N2184">
        <f t="shared" si="434"/>
        <v>0.2462962114178808</v>
      </c>
      <c r="O2184">
        <f t="shared" si="435"/>
        <v>1.5527968272194081</v>
      </c>
      <c r="P2184">
        <f t="shared" si="436"/>
        <v>1</v>
      </c>
      <c r="Q2184">
        <f t="shared" si="437"/>
        <v>0</v>
      </c>
      <c r="R2184">
        <f t="shared" si="438"/>
        <v>0</v>
      </c>
      <c r="S2184">
        <f t="shared" si="439"/>
        <v>1</v>
      </c>
      <c r="T2184">
        <f t="shared" ca="1" si="440"/>
        <v>-1.1368683772161603E-13</v>
      </c>
      <c r="U2184" t="str">
        <f t="shared" si="432"/>
        <v/>
      </c>
      <c r="W2184">
        <f t="shared" ca="1" si="441"/>
        <v>-59.0677179484004</v>
      </c>
    </row>
    <row r="2185" spans="1:23" x14ac:dyDescent="0.25">
      <c r="A2185" s="2">
        <v>43235.778976064823</v>
      </c>
      <c r="B2185">
        <v>708.49674463990004</v>
      </c>
      <c r="C2185">
        <v>2</v>
      </c>
      <c r="H2185">
        <f>VLOOKUP(A2185,[1]Sheet1!$A$2:$F$5022,5,FALSE)</f>
        <v>707.1619300000001</v>
      </c>
      <c r="I2185">
        <f>VLOOKUP(A2185,[1]Sheet1!$A$2:$F$5022,6,FALSE)</f>
        <v>708.5</v>
      </c>
      <c r="J2185" s="5">
        <f t="shared" ca="1" si="442"/>
        <v>1.8780281342348245E-3</v>
      </c>
      <c r="K2185" s="5">
        <f t="shared" ca="1" si="443"/>
        <v>1.3280699999997978</v>
      </c>
      <c r="L2185" s="6">
        <f t="shared" si="444"/>
        <v>2184</v>
      </c>
      <c r="M2185">
        <f t="shared" si="433"/>
        <v>708.13221974370049</v>
      </c>
      <c r="N2185">
        <f t="shared" si="434"/>
        <v>0.25352154370568175</v>
      </c>
      <c r="O2185">
        <f t="shared" si="435"/>
        <v>1.4378458369705225</v>
      </c>
      <c r="P2185" t="str">
        <f t="shared" si="436"/>
        <v/>
      </c>
      <c r="Q2185">
        <f t="shared" si="437"/>
        <v>9.8842603620141745E-5</v>
      </c>
      <c r="R2185">
        <f t="shared" si="438"/>
        <v>0</v>
      </c>
      <c r="S2185" t="str">
        <f t="shared" si="439"/>
        <v/>
      </c>
      <c r="T2185" t="str">
        <f t="shared" si="440"/>
        <v/>
      </c>
      <c r="U2185" t="str">
        <f t="shared" si="432"/>
        <v/>
      </c>
      <c r="W2185">
        <f t="shared" ca="1" si="441"/>
        <v>-59.0677179484004</v>
      </c>
    </row>
    <row r="2186" spans="1:23" x14ac:dyDescent="0.25">
      <c r="A2186" s="2">
        <v>43235.778976064823</v>
      </c>
      <c r="B2186">
        <v>708.49</v>
      </c>
      <c r="C2186">
        <v>1</v>
      </c>
      <c r="H2186">
        <f>VLOOKUP(A2186,[1]Sheet1!$A$2:$F$5022,5,FALSE)</f>
        <v>707.1619300000001</v>
      </c>
      <c r="I2186">
        <f>VLOOKUP(A2186,[1]Sheet1!$A$2:$F$5022,6,FALSE)</f>
        <v>708.5</v>
      </c>
      <c r="J2186" s="5">
        <f t="shared" ca="1" si="442"/>
        <v>1.8921691669684512E-3</v>
      </c>
      <c r="K2186" s="5">
        <f t="shared" ca="1" si="443"/>
        <v>1.3380699999999024</v>
      </c>
      <c r="L2186" s="6">
        <f t="shared" si="444"/>
        <v>2185</v>
      </c>
      <c r="M2186">
        <f t="shared" si="433"/>
        <v>708.14777592609391</v>
      </c>
      <c r="N2186">
        <f t="shared" si="434"/>
        <v>0.26015787317395173</v>
      </c>
      <c r="O2186">
        <f t="shared" si="435"/>
        <v>1.3154476923220806</v>
      </c>
      <c r="P2186" t="str">
        <f t="shared" si="436"/>
        <v/>
      </c>
      <c r="Q2186">
        <f t="shared" si="437"/>
        <v>0</v>
      </c>
      <c r="R2186">
        <f t="shared" si="438"/>
        <v>0</v>
      </c>
      <c r="S2186" t="str">
        <f t="shared" si="439"/>
        <v/>
      </c>
      <c r="T2186" t="str">
        <f t="shared" si="440"/>
        <v/>
      </c>
      <c r="U2186" t="str">
        <f t="shared" si="432"/>
        <v/>
      </c>
      <c r="W2186">
        <f t="shared" ca="1" si="441"/>
        <v>-59.0677179484004</v>
      </c>
    </row>
    <row r="2187" spans="1:23" x14ac:dyDescent="0.25">
      <c r="A2187" s="2">
        <v>43235.778976064823</v>
      </c>
      <c r="B2187">
        <v>708.49</v>
      </c>
      <c r="C2187">
        <v>1</v>
      </c>
      <c r="H2187">
        <f>VLOOKUP(A2187,[1]Sheet1!$A$2:$F$5022,5,FALSE)</f>
        <v>707.1619300000001</v>
      </c>
      <c r="I2187">
        <f>VLOOKUP(A2187,[1]Sheet1!$A$2:$F$5022,6,FALSE)</f>
        <v>708.5</v>
      </c>
      <c r="J2187" s="5">
        <f t="shared" ca="1" si="442"/>
        <v>1.8921691669684512E-3</v>
      </c>
      <c r="K2187" s="5">
        <f t="shared" ca="1" si="443"/>
        <v>1.3380699999999024</v>
      </c>
      <c r="L2187" s="6">
        <f t="shared" si="444"/>
        <v>2186</v>
      </c>
      <c r="M2187">
        <f t="shared" si="433"/>
        <v>708.16383821028103</v>
      </c>
      <c r="N2187">
        <f t="shared" si="434"/>
        <v>0.26604163591484292</v>
      </c>
      <c r="O2187">
        <f t="shared" si="435"/>
        <v>1.2259802440223369</v>
      </c>
      <c r="P2187" t="str">
        <f t="shared" si="436"/>
        <v/>
      </c>
      <c r="Q2187">
        <f t="shared" si="437"/>
        <v>0</v>
      </c>
      <c r="R2187">
        <f t="shared" si="438"/>
        <v>0</v>
      </c>
      <c r="S2187" t="str">
        <f t="shared" si="439"/>
        <v/>
      </c>
      <c r="T2187" t="str">
        <f t="shared" si="440"/>
        <v/>
      </c>
      <c r="U2187" t="str">
        <f t="shared" si="432"/>
        <v/>
      </c>
      <c r="W2187">
        <f t="shared" ca="1" si="441"/>
        <v>-59.0677179484004</v>
      </c>
    </row>
    <row r="2188" spans="1:23" x14ac:dyDescent="0.25">
      <c r="A2188" s="2">
        <v>43235.77912298611</v>
      </c>
      <c r="B2188">
        <v>708.4964903601001</v>
      </c>
      <c r="C2188">
        <v>4</v>
      </c>
      <c r="H2188">
        <f>VLOOKUP(A2188,[1]Sheet1!$A$2:$F$5022,5,FALSE)</f>
        <v>707.1619300000001</v>
      </c>
      <c r="I2188">
        <f>VLOOKUP(A2188,[1]Sheet1!$A$2:$F$5022,6,FALSE)</f>
        <v>708.5</v>
      </c>
      <c r="J2188" s="5">
        <f t="shared" ca="1" si="442"/>
        <v>1.8921691669684512E-3</v>
      </c>
      <c r="K2188" s="5">
        <f t="shared" ca="1" si="443"/>
        <v>1.3380699999999024</v>
      </c>
      <c r="L2188" s="6">
        <f t="shared" si="444"/>
        <v>2187</v>
      </c>
      <c r="M2188">
        <f t="shared" si="433"/>
        <v>708.18121141883796</v>
      </c>
      <c r="N2188">
        <f t="shared" si="434"/>
        <v>0.27137988426910653</v>
      </c>
      <c r="O2188">
        <f t="shared" si="435"/>
        <v>1.1617623837937012</v>
      </c>
      <c r="P2188" t="str">
        <f t="shared" si="436"/>
        <v/>
      </c>
      <c r="Q2188">
        <f t="shared" si="437"/>
        <v>1.4692128752358258E-4</v>
      </c>
      <c r="R2188">
        <f t="shared" si="438"/>
        <v>0</v>
      </c>
      <c r="S2188" t="str">
        <f t="shared" si="439"/>
        <v/>
      </c>
      <c r="T2188" t="str">
        <f t="shared" si="440"/>
        <v/>
      </c>
      <c r="U2188" t="str">
        <f t="shared" si="432"/>
        <v/>
      </c>
      <c r="W2188">
        <f t="shared" ca="1" si="441"/>
        <v>-59.0677179484004</v>
      </c>
    </row>
    <row r="2189" spans="1:23" x14ac:dyDescent="0.25">
      <c r="A2189" s="2">
        <v>43235.77912298611</v>
      </c>
      <c r="B2189">
        <v>708.5</v>
      </c>
      <c r="C2189">
        <v>1</v>
      </c>
      <c r="H2189">
        <f>VLOOKUP(A2189,[1]Sheet1!$A$2:$F$5022,5,FALSE)</f>
        <v>707.1619300000001</v>
      </c>
      <c r="I2189">
        <f>VLOOKUP(A2189,[1]Sheet1!$A$2:$F$5022,6,FALSE)</f>
        <v>708.5</v>
      </c>
      <c r="J2189" s="5">
        <f t="shared" ca="1" si="442"/>
        <v>1.8921691669684512E-3</v>
      </c>
      <c r="K2189" s="5">
        <f t="shared" ca="1" si="443"/>
        <v>1.3380699999999024</v>
      </c>
      <c r="L2189" s="6">
        <f t="shared" si="444"/>
        <v>2188</v>
      </c>
      <c r="M2189">
        <f t="shared" si="433"/>
        <v>708.20063730720449</v>
      </c>
      <c r="N2189">
        <f t="shared" si="434"/>
        <v>0.27628434020987924</v>
      </c>
      <c r="O2189">
        <f t="shared" si="435"/>
        <v>1.0835311641915761</v>
      </c>
      <c r="P2189" t="str">
        <f t="shared" si="436"/>
        <v/>
      </c>
      <c r="Q2189">
        <f t="shared" si="437"/>
        <v>0</v>
      </c>
      <c r="R2189">
        <f t="shared" si="438"/>
        <v>0</v>
      </c>
      <c r="S2189" t="str">
        <f t="shared" si="439"/>
        <v/>
      </c>
      <c r="T2189" t="str">
        <f t="shared" si="440"/>
        <v/>
      </c>
      <c r="U2189" t="str">
        <f t="shared" si="432"/>
        <v/>
      </c>
      <c r="W2189">
        <f t="shared" ca="1" si="441"/>
        <v>-59.0677179484004</v>
      </c>
    </row>
    <row r="2190" spans="1:23" x14ac:dyDescent="0.25">
      <c r="A2190" s="2">
        <v>43235.77912298611</v>
      </c>
      <c r="B2190">
        <v>708.5</v>
      </c>
      <c r="C2190">
        <v>1</v>
      </c>
      <c r="H2190">
        <f>VLOOKUP(A2190,[1]Sheet1!$A$2:$F$5022,5,FALSE)</f>
        <v>707.1619300000001</v>
      </c>
      <c r="I2190">
        <f>VLOOKUP(A2190,[1]Sheet1!$A$2:$F$5022,6,FALSE)</f>
        <v>708.5</v>
      </c>
      <c r="J2190" s="5">
        <f t="shared" ca="1" si="442"/>
        <v>1.8921691669684512E-3</v>
      </c>
      <c r="K2190" s="5">
        <f t="shared" ca="1" si="443"/>
        <v>1.3380699999999024</v>
      </c>
      <c r="L2190" s="6">
        <f t="shared" si="444"/>
        <v>2189</v>
      </c>
      <c r="M2190">
        <f t="shared" si="433"/>
        <v>708.22174249713896</v>
      </c>
      <c r="N2190">
        <f t="shared" si="434"/>
        <v>0.28052476273993909</v>
      </c>
      <c r="O2190">
        <f t="shared" si="435"/>
        <v>0.99191779058377516</v>
      </c>
      <c r="P2190" t="str">
        <f t="shared" si="436"/>
        <v/>
      </c>
      <c r="Q2190">
        <f t="shared" si="437"/>
        <v>0</v>
      </c>
      <c r="R2190">
        <f t="shared" si="438"/>
        <v>0</v>
      </c>
      <c r="S2190" t="str">
        <f t="shared" si="439"/>
        <v/>
      </c>
      <c r="T2190" t="str">
        <f t="shared" si="440"/>
        <v/>
      </c>
      <c r="U2190" t="str">
        <f t="shared" si="432"/>
        <v/>
      </c>
      <c r="W2190">
        <f t="shared" ca="1" si="441"/>
        <v>-59.0677179484004</v>
      </c>
    </row>
    <row r="2191" spans="1:23" x14ac:dyDescent="0.25">
      <c r="A2191" s="2">
        <v>43235.77912298611</v>
      </c>
      <c r="B2191">
        <v>708.5</v>
      </c>
      <c r="C2191">
        <v>1</v>
      </c>
      <c r="H2191">
        <f>VLOOKUP(A2191,[1]Sheet1!$A$2:$F$5022,5,FALSE)</f>
        <v>707.1619300000001</v>
      </c>
      <c r="I2191">
        <f>VLOOKUP(A2191,[1]Sheet1!$A$2:$F$5022,6,FALSE)</f>
        <v>708.5</v>
      </c>
      <c r="J2191" s="5">
        <f t="shared" ca="1" si="442"/>
        <v>1.8921691669684512E-3</v>
      </c>
      <c r="K2191" s="5">
        <f t="shared" ca="1" si="443"/>
        <v>1.3380699999999024</v>
      </c>
      <c r="L2191" s="6">
        <f t="shared" si="444"/>
        <v>2190</v>
      </c>
      <c r="M2191">
        <f t="shared" si="433"/>
        <v>708.2441081912749</v>
      </c>
      <c r="N2191">
        <f t="shared" si="434"/>
        <v>0.28388650263858678</v>
      </c>
      <c r="O2191">
        <f t="shared" si="435"/>
        <v>0.90138772483617968</v>
      </c>
      <c r="P2191" t="str">
        <f t="shared" si="436"/>
        <v/>
      </c>
      <c r="Q2191">
        <f t="shared" si="437"/>
        <v>0</v>
      </c>
      <c r="R2191">
        <f t="shared" si="438"/>
        <v>0</v>
      </c>
      <c r="S2191" t="str">
        <f t="shared" si="439"/>
        <v/>
      </c>
      <c r="T2191" t="str">
        <f t="shared" si="440"/>
        <v/>
      </c>
      <c r="U2191" t="str">
        <f t="shared" si="432"/>
        <v/>
      </c>
      <c r="W2191">
        <f t="shared" ca="1" si="441"/>
        <v>-59.0677179484004</v>
      </c>
    </row>
    <row r="2192" spans="1:23" x14ac:dyDescent="0.25">
      <c r="A2192" s="2">
        <v>43235.779131122683</v>
      </c>
      <c r="B2192">
        <v>708.14790714369997</v>
      </c>
      <c r="C2192">
        <v>5</v>
      </c>
      <c r="H2192">
        <f>VLOOKUP(A2192,[1]Sheet1!$A$2:$F$5022,5,FALSE)</f>
        <v>707.147244</v>
      </c>
      <c r="I2192">
        <f>VLOOKUP(A2192,[1]Sheet1!$A$2:$F$5022,6,FALSE)</f>
        <v>707.62</v>
      </c>
      <c r="J2192" s="5">
        <f t="shared" ca="1" si="442"/>
        <v>1.9129764154182285E-3</v>
      </c>
      <c r="K2192" s="5">
        <f t="shared" ca="1" si="443"/>
        <v>1.3527559999999994</v>
      </c>
      <c r="L2192" s="6">
        <f t="shared" si="444"/>
        <v>2191</v>
      </c>
      <c r="M2192">
        <f t="shared" si="433"/>
        <v>708.26773438961266</v>
      </c>
      <c r="N2192">
        <f t="shared" si="434"/>
        <v>0.28627038217702894</v>
      </c>
      <c r="O2192">
        <f t="shared" si="435"/>
        <v>-0.41858066140627659</v>
      </c>
      <c r="P2192" t="str">
        <f t="shared" si="436"/>
        <v/>
      </c>
      <c r="Q2192">
        <f t="shared" si="437"/>
        <v>8.1365724327042699E-6</v>
      </c>
      <c r="R2192">
        <f t="shared" si="438"/>
        <v>0</v>
      </c>
      <c r="S2192" t="str">
        <f t="shared" si="439"/>
        <v/>
      </c>
      <c r="T2192" t="str">
        <f t="shared" si="440"/>
        <v/>
      </c>
      <c r="U2192" t="str">
        <f t="shared" si="432"/>
        <v/>
      </c>
      <c r="W2192">
        <f t="shared" ca="1" si="441"/>
        <v>-59.0677179484004</v>
      </c>
    </row>
    <row r="2193" spans="1:23" x14ac:dyDescent="0.25">
      <c r="A2193" s="2">
        <v>43235.779131122683</v>
      </c>
      <c r="B2193">
        <v>707.09</v>
      </c>
      <c r="C2193">
        <v>1</v>
      </c>
      <c r="H2193">
        <f>VLOOKUP(A2193,[1]Sheet1!$A$2:$F$5022,5,FALSE)</f>
        <v>707.147244</v>
      </c>
      <c r="I2193">
        <f>VLOOKUP(A2193,[1]Sheet1!$A$2:$F$5022,6,FALSE)</f>
        <v>707.62</v>
      </c>
      <c r="J2193" s="5">
        <f t="shared" ca="1" si="442"/>
        <v>1.9129764154182285E-3</v>
      </c>
      <c r="K2193" s="5">
        <f t="shared" ca="1" si="443"/>
        <v>1.3527559999999994</v>
      </c>
      <c r="L2193" s="6">
        <f t="shared" si="444"/>
        <v>2192</v>
      </c>
      <c r="M2193">
        <f t="shared" si="433"/>
        <v>708.2523819085751</v>
      </c>
      <c r="N2193">
        <f t="shared" si="434"/>
        <v>0.28598703751459426</v>
      </c>
      <c r="O2193">
        <f t="shared" si="435"/>
        <v>-4.0644566224990299</v>
      </c>
      <c r="P2193" t="str">
        <f t="shared" si="436"/>
        <v/>
      </c>
      <c r="Q2193">
        <f t="shared" si="437"/>
        <v>0</v>
      </c>
      <c r="R2193">
        <f t="shared" si="438"/>
        <v>0</v>
      </c>
      <c r="S2193" t="str">
        <f t="shared" si="439"/>
        <v/>
      </c>
      <c r="T2193" t="str">
        <f t="shared" si="440"/>
        <v/>
      </c>
      <c r="U2193" t="str">
        <f t="shared" si="432"/>
        <v/>
      </c>
      <c r="W2193">
        <f t="shared" ca="1" si="441"/>
        <v>-59.0677179484004</v>
      </c>
    </row>
    <row r="2194" spans="1:23" x14ac:dyDescent="0.25">
      <c r="A2194" s="2">
        <v>43235.779198576391</v>
      </c>
      <c r="B2194">
        <v>707.09395273820007</v>
      </c>
      <c r="C2194">
        <v>3</v>
      </c>
      <c r="H2194">
        <f>VLOOKUP(A2194,[1]Sheet1!$A$2:$F$5022,5,FALSE)</f>
        <v>707.53170497279996</v>
      </c>
      <c r="I2194">
        <f>VLOOKUP(A2194,[1]Sheet1!$A$2:$F$5022,6,FALSE)</f>
        <v>707.62</v>
      </c>
      <c r="J2194" s="5">
        <f t="shared" ca="1" si="442"/>
        <v>1.3685535508790624E-3</v>
      </c>
      <c r="K2194" s="5">
        <f t="shared" ca="1" si="443"/>
        <v>0.96829502720004257</v>
      </c>
      <c r="L2194" s="6">
        <f t="shared" si="444"/>
        <v>2193</v>
      </c>
      <c r="M2194">
        <f t="shared" si="433"/>
        <v>708.11916151627247</v>
      </c>
      <c r="N2194">
        <f t="shared" si="434"/>
        <v>0.34361711859184868</v>
      </c>
      <c r="O2194">
        <f t="shared" si="435"/>
        <v>-2.9835788806847789</v>
      </c>
      <c r="P2194" t="str">
        <f t="shared" si="436"/>
        <v/>
      </c>
      <c r="Q2194">
        <f t="shared" si="437"/>
        <v>6.7453707742970437E-5</v>
      </c>
      <c r="R2194">
        <f t="shared" si="438"/>
        <v>0</v>
      </c>
      <c r="S2194" t="str">
        <f t="shared" si="439"/>
        <v/>
      </c>
      <c r="T2194" t="str">
        <f t="shared" si="440"/>
        <v/>
      </c>
      <c r="U2194" t="str">
        <f t="shared" si="432"/>
        <v/>
      </c>
      <c r="W2194">
        <f t="shared" ca="1" si="441"/>
        <v>-59.0677179484004</v>
      </c>
    </row>
    <row r="2195" spans="1:23" x14ac:dyDescent="0.25">
      <c r="A2195" s="2">
        <v>43235.779274479173</v>
      </c>
      <c r="B2195">
        <v>707.55646921359994</v>
      </c>
      <c r="C2195">
        <v>2</v>
      </c>
      <c r="H2195">
        <f>VLOOKUP(A2195,[1]Sheet1!$A$2:$F$5022,5,FALSE)</f>
        <v>707.61</v>
      </c>
      <c r="I2195">
        <f>VLOOKUP(A2195,[1]Sheet1!$A$2:$F$5022,6,FALSE)</f>
        <v>707.62</v>
      </c>
      <c r="J2195" s="5">
        <f t="shared" ca="1" si="442"/>
        <v>1.2577549780245988E-3</v>
      </c>
      <c r="K2195" s="5">
        <f t="shared" ca="1" si="443"/>
        <v>0.88999999999998636</v>
      </c>
      <c r="L2195" s="6">
        <f t="shared" si="444"/>
        <v>2194</v>
      </c>
      <c r="M2195">
        <f t="shared" si="433"/>
        <v>707.99476261337747</v>
      </c>
      <c r="N2195">
        <f t="shared" si="434"/>
        <v>0.3825925582208145</v>
      </c>
      <c r="O2195">
        <f t="shared" si="435"/>
        <v>-1.1455878854929868</v>
      </c>
      <c r="P2195" t="str">
        <f t="shared" si="436"/>
        <v/>
      </c>
      <c r="Q2195">
        <f t="shared" si="437"/>
        <v>7.5902782555203885E-5</v>
      </c>
      <c r="R2195">
        <f t="shared" si="438"/>
        <v>0</v>
      </c>
      <c r="S2195" t="str">
        <f t="shared" si="439"/>
        <v/>
      </c>
      <c r="T2195" t="str">
        <f t="shared" si="440"/>
        <v/>
      </c>
      <c r="U2195" t="str">
        <f t="shared" si="432"/>
        <v/>
      </c>
      <c r="W2195">
        <f t="shared" ca="1" si="441"/>
        <v>-59.0677179484004</v>
      </c>
    </row>
    <row r="2196" spans="1:23" x14ac:dyDescent="0.25">
      <c r="A2196" s="2">
        <v>43235.779333692131</v>
      </c>
      <c r="B2196">
        <v>707.61</v>
      </c>
      <c r="C2196">
        <v>3</v>
      </c>
      <c r="H2196">
        <f>VLOOKUP(A2196,[1]Sheet1!$A$2:$F$5022,5,FALSE)</f>
        <v>707.61</v>
      </c>
      <c r="I2196">
        <f>VLOOKUP(A2196,[1]Sheet1!$A$2:$F$5022,6,FALSE)</f>
        <v>707.62</v>
      </c>
      <c r="J2196" s="5">
        <f t="shared" ca="1" si="442"/>
        <v>1.2577549780245988E-3</v>
      </c>
      <c r="K2196" s="5">
        <f t="shared" ca="1" si="443"/>
        <v>0.88999999999998636</v>
      </c>
      <c r="L2196" s="6">
        <f t="shared" si="444"/>
        <v>2195</v>
      </c>
      <c r="M2196">
        <f t="shared" si="433"/>
        <v>707.93157255436915</v>
      </c>
      <c r="N2196">
        <f t="shared" si="434"/>
        <v>0.38910989090527259</v>
      </c>
      <c r="O2196">
        <f t="shared" si="435"/>
        <v>-0.82643120076180809</v>
      </c>
      <c r="P2196" t="str">
        <f t="shared" si="436"/>
        <v/>
      </c>
      <c r="Q2196">
        <f t="shared" si="437"/>
        <v>5.9212958149146289E-5</v>
      </c>
      <c r="R2196">
        <f t="shared" si="438"/>
        <v>0</v>
      </c>
      <c r="S2196" t="str">
        <f t="shared" si="439"/>
        <v/>
      </c>
      <c r="T2196" t="str">
        <f t="shared" si="440"/>
        <v/>
      </c>
      <c r="U2196" t="str">
        <f t="shared" si="432"/>
        <v/>
      </c>
      <c r="W2196">
        <f t="shared" ca="1" si="441"/>
        <v>-59.0677179484004</v>
      </c>
    </row>
    <row r="2197" spans="1:23" x14ac:dyDescent="0.25">
      <c r="A2197" s="2">
        <v>43235.779333692131</v>
      </c>
      <c r="B2197">
        <v>707.61</v>
      </c>
      <c r="C2197">
        <v>1</v>
      </c>
      <c r="H2197">
        <f>VLOOKUP(A2197,[1]Sheet1!$A$2:$F$5022,5,FALSE)</f>
        <v>707.61</v>
      </c>
      <c r="I2197">
        <f>VLOOKUP(A2197,[1]Sheet1!$A$2:$F$5022,6,FALSE)</f>
        <v>707.62</v>
      </c>
      <c r="J2197" s="5">
        <f t="shared" ca="1" si="442"/>
        <v>1.2577549780245988E-3</v>
      </c>
      <c r="K2197" s="5">
        <f t="shared" ca="1" si="443"/>
        <v>0.88999999999998636</v>
      </c>
      <c r="L2197" s="6">
        <f t="shared" si="444"/>
        <v>2196</v>
      </c>
      <c r="M2197">
        <f t="shared" si="433"/>
        <v>707.88051810180536</v>
      </c>
      <c r="N2197">
        <f t="shared" si="434"/>
        <v>0.39238856888494728</v>
      </c>
      <c r="O2197">
        <f t="shared" si="435"/>
        <v>-0.68941381899601106</v>
      </c>
      <c r="P2197" t="str">
        <f t="shared" si="436"/>
        <v/>
      </c>
      <c r="Q2197">
        <f t="shared" si="437"/>
        <v>0</v>
      </c>
      <c r="R2197">
        <f t="shared" si="438"/>
        <v>0</v>
      </c>
      <c r="S2197" t="str">
        <f t="shared" si="439"/>
        <v/>
      </c>
      <c r="T2197" t="str">
        <f t="shared" si="440"/>
        <v/>
      </c>
      <c r="U2197" t="str">
        <f t="shared" si="432"/>
        <v/>
      </c>
      <c r="W2197">
        <f t="shared" ca="1" si="441"/>
        <v>-59.0677179484004</v>
      </c>
    </row>
    <row r="2198" spans="1:23" x14ac:dyDescent="0.25">
      <c r="A2198" s="2">
        <v>43235.779333692131</v>
      </c>
      <c r="B2198">
        <v>707.61</v>
      </c>
      <c r="C2198">
        <v>1</v>
      </c>
      <c r="H2198">
        <f>VLOOKUP(A2198,[1]Sheet1!$A$2:$F$5022,5,FALSE)</f>
        <v>707.61</v>
      </c>
      <c r="I2198">
        <f>VLOOKUP(A2198,[1]Sheet1!$A$2:$F$5022,6,FALSE)</f>
        <v>707.62</v>
      </c>
      <c r="J2198" s="5">
        <f t="shared" ca="1" si="442"/>
        <v>1.2577549780245988E-3</v>
      </c>
      <c r="K2198" s="5">
        <f t="shared" ca="1" si="443"/>
        <v>0.88999999999998636</v>
      </c>
      <c r="L2198" s="6">
        <f t="shared" si="444"/>
        <v>2197</v>
      </c>
      <c r="M2198">
        <f t="shared" si="433"/>
        <v>707.83521154840128</v>
      </c>
      <c r="N2198">
        <f t="shared" si="434"/>
        <v>0.3944635600979442</v>
      </c>
      <c r="O2198">
        <f t="shared" si="435"/>
        <v>-0.57093118650894548</v>
      </c>
      <c r="P2198" t="str">
        <f t="shared" si="436"/>
        <v/>
      </c>
      <c r="Q2198">
        <f t="shared" si="437"/>
        <v>0</v>
      </c>
      <c r="R2198">
        <f t="shared" si="438"/>
        <v>0</v>
      </c>
      <c r="S2198" t="str">
        <f t="shared" si="439"/>
        <v/>
      </c>
      <c r="T2198" t="str">
        <f t="shared" si="440"/>
        <v/>
      </c>
      <c r="U2198" t="str">
        <f t="shared" si="432"/>
        <v/>
      </c>
      <c r="W2198">
        <f t="shared" ca="1" si="441"/>
        <v>-59.0677179484004</v>
      </c>
    </row>
    <row r="2199" spans="1:23" x14ac:dyDescent="0.25">
      <c r="A2199" s="2">
        <v>43235.779333692131</v>
      </c>
      <c r="B2199">
        <v>707.61</v>
      </c>
      <c r="C2199">
        <v>1</v>
      </c>
      <c r="H2199">
        <f>VLOOKUP(A2199,[1]Sheet1!$A$2:$F$5022,5,FALSE)</f>
        <v>707.61</v>
      </c>
      <c r="I2199">
        <f>VLOOKUP(A2199,[1]Sheet1!$A$2:$F$5022,6,FALSE)</f>
        <v>707.62</v>
      </c>
      <c r="J2199" s="5">
        <f t="shared" ca="1" si="442"/>
        <v>1.2577549780245988E-3</v>
      </c>
      <c r="K2199" s="5">
        <f t="shared" ca="1" si="443"/>
        <v>0.88999999999998636</v>
      </c>
      <c r="L2199" s="6">
        <f t="shared" si="444"/>
        <v>2198</v>
      </c>
      <c r="M2199">
        <f t="shared" si="433"/>
        <v>707.8032706716358</v>
      </c>
      <c r="N2199">
        <f t="shared" si="434"/>
        <v>0.39358610265014343</v>
      </c>
      <c r="O2199">
        <f t="shared" si="435"/>
        <v>-0.4910505486205754</v>
      </c>
      <c r="P2199" t="str">
        <f t="shared" si="436"/>
        <v/>
      </c>
      <c r="Q2199">
        <f t="shared" si="437"/>
        <v>0</v>
      </c>
      <c r="R2199">
        <f t="shared" si="438"/>
        <v>0</v>
      </c>
      <c r="S2199" t="str">
        <f t="shared" si="439"/>
        <v/>
      </c>
      <c r="T2199" t="str">
        <f t="shared" si="440"/>
        <v/>
      </c>
      <c r="U2199" t="str">
        <f t="shared" si="432"/>
        <v/>
      </c>
      <c r="W2199">
        <f t="shared" ca="1" si="441"/>
        <v>-59.0677179484004</v>
      </c>
    </row>
    <row r="2200" spans="1:23" x14ac:dyDescent="0.25">
      <c r="A2200" s="2">
        <v>43235.779333692131</v>
      </c>
      <c r="B2200">
        <v>707.61</v>
      </c>
      <c r="C2200">
        <v>1</v>
      </c>
      <c r="H2200">
        <f>VLOOKUP(A2200,[1]Sheet1!$A$2:$F$5022,5,FALSE)</f>
        <v>707.61</v>
      </c>
      <c r="I2200">
        <f>VLOOKUP(A2200,[1]Sheet1!$A$2:$F$5022,6,FALSE)</f>
        <v>707.62</v>
      </c>
      <c r="J2200" s="5">
        <f t="shared" ca="1" si="442"/>
        <v>1.2577549780245988E-3</v>
      </c>
      <c r="K2200" s="5">
        <f t="shared" ca="1" si="443"/>
        <v>0.88999999999998636</v>
      </c>
      <c r="L2200" s="6">
        <f t="shared" si="444"/>
        <v>2199</v>
      </c>
      <c r="M2200">
        <f t="shared" si="433"/>
        <v>707.77069942292394</v>
      </c>
      <c r="N2200">
        <f t="shared" si="434"/>
        <v>0.39353879727402591</v>
      </c>
      <c r="O2200">
        <f t="shared" si="435"/>
        <v>-0.40834454960238459</v>
      </c>
      <c r="P2200" t="str">
        <f t="shared" si="436"/>
        <v/>
      </c>
      <c r="Q2200">
        <f t="shared" si="437"/>
        <v>0</v>
      </c>
      <c r="R2200">
        <f t="shared" si="438"/>
        <v>0</v>
      </c>
      <c r="S2200" t="str">
        <f t="shared" si="439"/>
        <v/>
      </c>
      <c r="T2200" t="str">
        <f t="shared" si="440"/>
        <v/>
      </c>
      <c r="U2200" t="str">
        <f t="shared" si="432"/>
        <v/>
      </c>
      <c r="W2200">
        <f t="shared" ca="1" si="441"/>
        <v>-59.0677179484004</v>
      </c>
    </row>
    <row r="2201" spans="1:23" x14ac:dyDescent="0.25">
      <c r="A2201" s="2">
        <v>43235.779333692131</v>
      </c>
      <c r="B2201">
        <v>707.61</v>
      </c>
      <c r="C2201">
        <v>1</v>
      </c>
      <c r="H2201">
        <f>VLOOKUP(A2201,[1]Sheet1!$A$2:$F$5022,5,FALSE)</f>
        <v>707.61</v>
      </c>
      <c r="I2201">
        <f>VLOOKUP(A2201,[1]Sheet1!$A$2:$F$5022,6,FALSE)</f>
        <v>707.62</v>
      </c>
      <c r="J2201" s="5">
        <f t="shared" ca="1" si="442"/>
        <v>1.2577549780245988E-3</v>
      </c>
      <c r="K2201" s="5">
        <f t="shared" ca="1" si="443"/>
        <v>0.88999999999998636</v>
      </c>
      <c r="L2201" s="6">
        <f t="shared" si="444"/>
        <v>2200</v>
      </c>
      <c r="M2201">
        <f t="shared" si="433"/>
        <v>707.74392649353967</v>
      </c>
      <c r="N2201">
        <f t="shared" si="434"/>
        <v>0.39251423923529111</v>
      </c>
      <c r="O2201">
        <f t="shared" si="435"/>
        <v>-0.34120161806252242</v>
      </c>
      <c r="P2201" t="str">
        <f t="shared" si="436"/>
        <v/>
      </c>
      <c r="Q2201">
        <f t="shared" si="437"/>
        <v>0</v>
      </c>
      <c r="R2201">
        <f t="shared" si="438"/>
        <v>0</v>
      </c>
      <c r="S2201" t="str">
        <f t="shared" si="439"/>
        <v/>
      </c>
      <c r="T2201" t="str">
        <f t="shared" si="440"/>
        <v/>
      </c>
      <c r="U2201" t="str">
        <f t="shared" si="432"/>
        <v/>
      </c>
      <c r="W2201">
        <f t="shared" ca="1" si="441"/>
        <v>-59.0677179484004</v>
      </c>
    </row>
    <row r="2202" spans="1:23" x14ac:dyDescent="0.25">
      <c r="A2202" s="2">
        <v>43235.779333692131</v>
      </c>
      <c r="B2202">
        <v>707.61</v>
      </c>
      <c r="C2202">
        <v>1</v>
      </c>
      <c r="H2202">
        <f>VLOOKUP(A2202,[1]Sheet1!$A$2:$F$5022,5,FALSE)</f>
        <v>707.61</v>
      </c>
      <c r="I2202">
        <f>VLOOKUP(A2202,[1]Sheet1!$A$2:$F$5022,6,FALSE)</f>
        <v>707.62</v>
      </c>
      <c r="J2202" s="5">
        <f t="shared" ca="1" si="442"/>
        <v>1.2577549780245988E-3</v>
      </c>
      <c r="K2202" s="5">
        <f t="shared" ca="1" si="443"/>
        <v>0.88999999999998636</v>
      </c>
      <c r="L2202" s="6">
        <f t="shared" si="444"/>
        <v>2201</v>
      </c>
      <c r="M2202">
        <f t="shared" si="433"/>
        <v>707.72234751366193</v>
      </c>
      <c r="N2202">
        <f t="shared" si="434"/>
        <v>0.39062165677553312</v>
      </c>
      <c r="O2202">
        <f t="shared" si="435"/>
        <v>-0.28761209654710901</v>
      </c>
      <c r="P2202" t="str">
        <f t="shared" si="436"/>
        <v/>
      </c>
      <c r="Q2202">
        <f t="shared" si="437"/>
        <v>0</v>
      </c>
      <c r="R2202">
        <f t="shared" si="438"/>
        <v>0</v>
      </c>
      <c r="S2202" t="str">
        <f t="shared" si="439"/>
        <v/>
      </c>
      <c r="T2202" t="str">
        <f t="shared" si="440"/>
        <v/>
      </c>
      <c r="U2202" t="str">
        <f t="shared" si="432"/>
        <v/>
      </c>
      <c r="W2202">
        <f t="shared" ca="1" si="441"/>
        <v>-59.0677179484004</v>
      </c>
    </row>
    <row r="2203" spans="1:23" x14ac:dyDescent="0.25">
      <c r="A2203" s="2">
        <v>43235.779333692131</v>
      </c>
      <c r="B2203">
        <v>707.61</v>
      </c>
      <c r="C2203">
        <v>1</v>
      </c>
      <c r="H2203">
        <f>VLOOKUP(A2203,[1]Sheet1!$A$2:$F$5022,5,FALSE)</f>
        <v>707.61</v>
      </c>
      <c r="I2203">
        <f>VLOOKUP(A2203,[1]Sheet1!$A$2:$F$5022,6,FALSE)</f>
        <v>707.62</v>
      </c>
      <c r="J2203" s="5">
        <f t="shared" ca="1" si="442"/>
        <v>1.2577549780245988E-3</v>
      </c>
      <c r="K2203" s="5">
        <f t="shared" ca="1" si="443"/>
        <v>0.88999999999998636</v>
      </c>
      <c r="L2203" s="6">
        <f t="shared" si="444"/>
        <v>2202</v>
      </c>
      <c r="M2203">
        <f t="shared" si="433"/>
        <v>707.70650037123528</v>
      </c>
      <c r="N2203">
        <f t="shared" si="434"/>
        <v>0.38752900258930922</v>
      </c>
      <c r="O2203">
        <f t="shared" si="435"/>
        <v>-0.24901457849732458</v>
      </c>
      <c r="P2203" t="str">
        <f t="shared" si="436"/>
        <v/>
      </c>
      <c r="Q2203">
        <f t="shared" si="437"/>
        <v>0</v>
      </c>
      <c r="R2203">
        <f t="shared" si="438"/>
        <v>0</v>
      </c>
      <c r="S2203" t="str">
        <f t="shared" si="439"/>
        <v/>
      </c>
      <c r="T2203" t="str">
        <f t="shared" si="440"/>
        <v/>
      </c>
      <c r="U2203" t="str">
        <f t="shared" ref="U2203:U2266" si="445">IF(S2203=1,IF(ISNUMBER(S2202),"",K2203),"")</f>
        <v/>
      </c>
      <c r="W2203">
        <f t="shared" ca="1" si="441"/>
        <v>-59.0677179484004</v>
      </c>
    </row>
    <row r="2204" spans="1:23" x14ac:dyDescent="0.25">
      <c r="A2204" s="2">
        <v>43235.779333692131</v>
      </c>
      <c r="B2204">
        <v>707.61</v>
      </c>
      <c r="C2204">
        <v>1</v>
      </c>
      <c r="H2204">
        <f>VLOOKUP(A2204,[1]Sheet1!$A$2:$F$5022,5,FALSE)</f>
        <v>707.61</v>
      </c>
      <c r="I2204">
        <f>VLOOKUP(A2204,[1]Sheet1!$A$2:$F$5022,6,FALSE)</f>
        <v>707.62</v>
      </c>
      <c r="J2204" s="5">
        <f t="shared" ca="1" si="442"/>
        <v>1.2577549780245988E-3</v>
      </c>
      <c r="K2204" s="5">
        <f t="shared" ca="1" si="443"/>
        <v>0.88999999999998636</v>
      </c>
      <c r="L2204" s="6">
        <f t="shared" si="444"/>
        <v>2203</v>
      </c>
      <c r="M2204">
        <f t="shared" si="433"/>
        <v>707.69495540961861</v>
      </c>
      <c r="N2204">
        <f t="shared" si="434"/>
        <v>0.38361325567825111</v>
      </c>
      <c r="O2204">
        <f t="shared" si="435"/>
        <v>-0.2214610896810511</v>
      </c>
      <c r="P2204" t="str">
        <f t="shared" si="436"/>
        <v/>
      </c>
      <c r="Q2204">
        <f t="shared" si="437"/>
        <v>0</v>
      </c>
      <c r="R2204">
        <f t="shared" si="438"/>
        <v>0</v>
      </c>
      <c r="S2204" t="str">
        <f t="shared" si="439"/>
        <v/>
      </c>
      <c r="T2204" t="str">
        <f t="shared" si="440"/>
        <v/>
      </c>
      <c r="U2204" t="str">
        <f t="shared" si="445"/>
        <v/>
      </c>
      <c r="W2204">
        <f t="shared" ca="1" si="441"/>
        <v>-59.0677179484004</v>
      </c>
    </row>
    <row r="2205" spans="1:23" x14ac:dyDescent="0.25">
      <c r="A2205" s="2">
        <v>43235.779333692131</v>
      </c>
      <c r="B2205">
        <v>707.61</v>
      </c>
      <c r="C2205">
        <v>1</v>
      </c>
      <c r="H2205">
        <f>VLOOKUP(A2205,[1]Sheet1!$A$2:$F$5022,5,FALSE)</f>
        <v>707.61</v>
      </c>
      <c r="I2205">
        <f>VLOOKUP(A2205,[1]Sheet1!$A$2:$F$5022,6,FALSE)</f>
        <v>707.62</v>
      </c>
      <c r="J2205" s="5">
        <f t="shared" ca="1" si="442"/>
        <v>1.2577549780245988E-3</v>
      </c>
      <c r="K2205" s="5">
        <f t="shared" ca="1" si="443"/>
        <v>0.88999999999998636</v>
      </c>
      <c r="L2205" s="6">
        <f t="shared" si="444"/>
        <v>2204</v>
      </c>
      <c r="M2205">
        <f t="shared" si="433"/>
        <v>707.65290771308264</v>
      </c>
      <c r="N2205">
        <f t="shared" si="434"/>
        <v>0.38174763847730209</v>
      </c>
      <c r="O2205">
        <f t="shared" si="435"/>
        <v>-0.11239811005452598</v>
      </c>
      <c r="P2205" t="str">
        <f t="shared" si="436"/>
        <v/>
      </c>
      <c r="Q2205">
        <f t="shared" si="437"/>
        <v>0</v>
      </c>
      <c r="R2205">
        <f t="shared" si="438"/>
        <v>0</v>
      </c>
      <c r="S2205" t="str">
        <f t="shared" si="439"/>
        <v/>
      </c>
      <c r="T2205" t="str">
        <f t="shared" si="440"/>
        <v/>
      </c>
      <c r="U2205" t="str">
        <f t="shared" si="445"/>
        <v/>
      </c>
      <c r="W2205">
        <f t="shared" ca="1" si="441"/>
        <v>-59.0677179484004</v>
      </c>
    </row>
    <row r="2206" spans="1:23" x14ac:dyDescent="0.25">
      <c r="A2206" s="2">
        <v>43235.779333692131</v>
      </c>
      <c r="B2206">
        <v>707.61</v>
      </c>
      <c r="C2206">
        <v>1</v>
      </c>
      <c r="H2206">
        <f>VLOOKUP(A2206,[1]Sheet1!$A$2:$F$5022,5,FALSE)</f>
        <v>707.61</v>
      </c>
      <c r="I2206">
        <f>VLOOKUP(A2206,[1]Sheet1!$A$2:$F$5022,6,FALSE)</f>
        <v>707.62</v>
      </c>
      <c r="J2206" s="5">
        <f t="shared" ca="1" si="442"/>
        <v>1.2577549780245988E-3</v>
      </c>
      <c r="K2206" s="5">
        <f t="shared" ca="1" si="443"/>
        <v>0.88999999999998636</v>
      </c>
      <c r="L2206" s="6">
        <f t="shared" si="444"/>
        <v>2205</v>
      </c>
      <c r="M2206">
        <f t="shared" si="433"/>
        <v>707.60752513265163</v>
      </c>
      <c r="N2206">
        <f t="shared" si="434"/>
        <v>0.37713200421938736</v>
      </c>
      <c r="O2206">
        <f t="shared" si="435"/>
        <v>6.5623371145745162E-3</v>
      </c>
      <c r="P2206" t="str">
        <f t="shared" si="436"/>
        <v/>
      </c>
      <c r="Q2206">
        <f t="shared" si="437"/>
        <v>0</v>
      </c>
      <c r="R2206">
        <f t="shared" si="438"/>
        <v>0</v>
      </c>
      <c r="S2206" t="str">
        <f t="shared" si="439"/>
        <v/>
      </c>
      <c r="T2206" t="str">
        <f t="shared" si="440"/>
        <v/>
      </c>
      <c r="U2206" t="str">
        <f t="shared" si="445"/>
        <v/>
      </c>
      <c r="W2206">
        <f t="shared" ca="1" si="441"/>
        <v>-59.0677179484004</v>
      </c>
    </row>
    <row r="2207" spans="1:23" x14ac:dyDescent="0.25">
      <c r="A2207" s="2">
        <v>43235.779333692131</v>
      </c>
      <c r="B2207">
        <v>707.61</v>
      </c>
      <c r="C2207">
        <v>1</v>
      </c>
      <c r="H2207">
        <f>VLOOKUP(A2207,[1]Sheet1!$A$2:$F$5022,5,FALSE)</f>
        <v>707.61</v>
      </c>
      <c r="I2207">
        <f>VLOOKUP(A2207,[1]Sheet1!$A$2:$F$5022,6,FALSE)</f>
        <v>707.62</v>
      </c>
      <c r="J2207" s="5">
        <f t="shared" ca="1" si="442"/>
        <v>1.2577549780245988E-3</v>
      </c>
      <c r="K2207" s="5">
        <f t="shared" ca="1" si="443"/>
        <v>0.88999999999998636</v>
      </c>
      <c r="L2207" s="6">
        <f t="shared" si="444"/>
        <v>2206</v>
      </c>
      <c r="M2207">
        <f t="shared" si="433"/>
        <v>707.56297940132049</v>
      </c>
      <c r="N2207">
        <f t="shared" si="434"/>
        <v>0.37119531841027004</v>
      </c>
      <c r="O2207">
        <f t="shared" si="435"/>
        <v>0.12667346905370516</v>
      </c>
      <c r="P2207" t="str">
        <f t="shared" si="436"/>
        <v/>
      </c>
      <c r="Q2207">
        <f t="shared" si="437"/>
        <v>0</v>
      </c>
      <c r="R2207">
        <f t="shared" si="438"/>
        <v>0</v>
      </c>
      <c r="S2207" t="str">
        <f t="shared" si="439"/>
        <v/>
      </c>
      <c r="T2207" t="str">
        <f t="shared" si="440"/>
        <v/>
      </c>
      <c r="U2207" t="str">
        <f t="shared" si="445"/>
        <v/>
      </c>
      <c r="W2207">
        <f t="shared" ca="1" si="441"/>
        <v>-59.0677179484004</v>
      </c>
    </row>
    <row r="2208" spans="1:23" x14ac:dyDescent="0.25">
      <c r="A2208" s="2">
        <v>43235.779371365737</v>
      </c>
      <c r="B2208">
        <v>707.61023593039999</v>
      </c>
      <c r="C2208">
        <v>2</v>
      </c>
      <c r="H2208">
        <f>VLOOKUP(A2208,[1]Sheet1!$A$2:$F$5022,5,FALSE)</f>
        <v>710.07999999999993</v>
      </c>
      <c r="I2208">
        <f>VLOOKUP(A2208,[1]Sheet1!$A$2:$F$5022,6,FALSE)</f>
        <v>707.62</v>
      </c>
      <c r="J2208" s="5">
        <f t="shared" ca="1" si="442"/>
        <v>-2.2251013970255849E-3</v>
      </c>
      <c r="K2208" s="5">
        <f t="shared" ca="1" si="443"/>
        <v>-1.5799999999999272</v>
      </c>
      <c r="L2208" s="6">
        <f t="shared" si="444"/>
        <v>2207</v>
      </c>
      <c r="M2208">
        <f t="shared" si="433"/>
        <v>707.51888476388092</v>
      </c>
      <c r="N2208">
        <f t="shared" si="434"/>
        <v>0.36370295964301314</v>
      </c>
      <c r="O2208">
        <f t="shared" si="435"/>
        <v>0.25116970895353635</v>
      </c>
      <c r="P2208" t="str">
        <f t="shared" si="436"/>
        <v/>
      </c>
      <c r="Q2208">
        <f t="shared" si="437"/>
        <v>3.767360612982884E-5</v>
      </c>
      <c r="R2208">
        <f t="shared" si="438"/>
        <v>0</v>
      </c>
      <c r="S2208" t="str">
        <f t="shared" si="439"/>
        <v/>
      </c>
      <c r="T2208" t="str">
        <f t="shared" si="440"/>
        <v/>
      </c>
      <c r="U2208" t="str">
        <f t="shared" si="445"/>
        <v/>
      </c>
      <c r="W2208">
        <f t="shared" ca="1" si="441"/>
        <v>-59.0677179484004</v>
      </c>
    </row>
    <row r="2209" spans="1:23" x14ac:dyDescent="0.25">
      <c r="A2209" s="2">
        <v>43235.779371365737</v>
      </c>
      <c r="B2209">
        <v>707.62</v>
      </c>
      <c r="C2209">
        <v>1</v>
      </c>
      <c r="H2209">
        <f>VLOOKUP(A2209,[1]Sheet1!$A$2:$F$5022,5,FALSE)</f>
        <v>710.07999999999993</v>
      </c>
      <c r="I2209">
        <f>VLOOKUP(A2209,[1]Sheet1!$A$2:$F$5022,6,FALSE)</f>
        <v>707.62</v>
      </c>
      <c r="J2209" s="5">
        <f t="shared" ca="1" si="442"/>
        <v>-7.2230692316350921E-4</v>
      </c>
      <c r="K2209" s="5">
        <f t="shared" ca="1" si="443"/>
        <v>-0.51289569999994455</v>
      </c>
      <c r="L2209" s="6">
        <f t="shared" si="444"/>
        <v>2208</v>
      </c>
      <c r="M2209">
        <f t="shared" si="433"/>
        <v>707.47678347647025</v>
      </c>
      <c r="N2209">
        <f t="shared" si="434"/>
        <v>0.3555872939501899</v>
      </c>
      <c r="O2209">
        <f t="shared" si="435"/>
        <v>0.40276052031774912</v>
      </c>
      <c r="P2209" t="str">
        <f t="shared" si="436"/>
        <v/>
      </c>
      <c r="Q2209">
        <f t="shared" si="437"/>
        <v>0</v>
      </c>
      <c r="R2209">
        <f t="shared" si="438"/>
        <v>0</v>
      </c>
      <c r="S2209" t="str">
        <f t="shared" si="439"/>
        <v/>
      </c>
      <c r="T2209" t="str">
        <f t="shared" si="440"/>
        <v/>
      </c>
      <c r="U2209" t="str">
        <f t="shared" si="445"/>
        <v/>
      </c>
      <c r="W2209">
        <f t="shared" ca="1" si="441"/>
        <v>-59.0677179484004</v>
      </c>
    </row>
    <row r="2210" spans="1:23" x14ac:dyDescent="0.25">
      <c r="A2210" s="2">
        <v>43235.779371365737</v>
      </c>
      <c r="B2210">
        <v>707.62</v>
      </c>
      <c r="C2210">
        <v>1</v>
      </c>
      <c r="H2210">
        <f>VLOOKUP(A2210,[1]Sheet1!$A$2:$F$5022,5,FALSE)</f>
        <v>710.07999999999993</v>
      </c>
      <c r="I2210">
        <f>VLOOKUP(A2210,[1]Sheet1!$A$2:$F$5022,6,FALSE)</f>
        <v>707.62</v>
      </c>
      <c r="J2210" s="5">
        <f t="shared" ca="1" si="442"/>
        <v>-7.2230692316350921E-4</v>
      </c>
      <c r="K2210" s="5">
        <f t="shared" ca="1" si="443"/>
        <v>-0.51289569999994455</v>
      </c>
      <c r="L2210" s="6">
        <f t="shared" si="444"/>
        <v>2209</v>
      </c>
      <c r="M2210">
        <f t="shared" si="433"/>
        <v>707.43776327971784</v>
      </c>
      <c r="N2210">
        <f t="shared" si="434"/>
        <v>0.3471060430613796</v>
      </c>
      <c r="O2210">
        <f t="shared" si="435"/>
        <v>0.52501742313353228</v>
      </c>
      <c r="P2210" t="str">
        <f t="shared" si="436"/>
        <v/>
      </c>
      <c r="Q2210">
        <f t="shared" si="437"/>
        <v>0</v>
      </c>
      <c r="R2210">
        <f t="shared" si="438"/>
        <v>0</v>
      </c>
      <c r="S2210" t="str">
        <f t="shared" si="439"/>
        <v/>
      </c>
      <c r="T2210" t="str">
        <f t="shared" si="440"/>
        <v/>
      </c>
      <c r="U2210" t="str">
        <f t="shared" si="445"/>
        <v/>
      </c>
      <c r="W2210">
        <f t="shared" ca="1" si="441"/>
        <v>-59.0677179484004</v>
      </c>
    </row>
    <row r="2211" spans="1:23" x14ac:dyDescent="0.25">
      <c r="A2211" s="2">
        <v>43235.779371365737</v>
      </c>
      <c r="B2211">
        <v>707.62</v>
      </c>
      <c r="C2211">
        <v>1</v>
      </c>
      <c r="H2211">
        <f>VLOOKUP(A2211,[1]Sheet1!$A$2:$F$5022,5,FALSE)</f>
        <v>710.07999999999993</v>
      </c>
      <c r="I2211">
        <f>VLOOKUP(A2211,[1]Sheet1!$A$2:$F$5022,6,FALSE)</f>
        <v>707.62</v>
      </c>
      <c r="J2211" s="5">
        <f t="shared" ca="1" si="442"/>
        <v>-7.2230692316350921E-4</v>
      </c>
      <c r="K2211" s="5">
        <f t="shared" ca="1" si="443"/>
        <v>-0.51289569999994455</v>
      </c>
      <c r="L2211" s="6">
        <f t="shared" si="444"/>
        <v>2210</v>
      </c>
      <c r="M2211">
        <f t="shared" si="433"/>
        <v>707.40065904935193</v>
      </c>
      <c r="N2211">
        <f t="shared" si="434"/>
        <v>0.33830680768625232</v>
      </c>
      <c r="O2211">
        <f t="shared" si="435"/>
        <v>0.6483492074788304</v>
      </c>
      <c r="P2211" t="str">
        <f t="shared" si="436"/>
        <v/>
      </c>
      <c r="Q2211">
        <f t="shared" si="437"/>
        <v>0</v>
      </c>
      <c r="R2211">
        <f t="shared" si="438"/>
        <v>0</v>
      </c>
      <c r="S2211" t="str">
        <f t="shared" si="439"/>
        <v/>
      </c>
      <c r="T2211" t="str">
        <f t="shared" si="440"/>
        <v/>
      </c>
      <c r="U2211" t="str">
        <f t="shared" si="445"/>
        <v/>
      </c>
      <c r="W2211">
        <f t="shared" ca="1" si="441"/>
        <v>-59.0677179484004</v>
      </c>
    </row>
    <row r="2212" spans="1:23" x14ac:dyDescent="0.25">
      <c r="A2212" s="2">
        <v>43235.779371365737</v>
      </c>
      <c r="B2212">
        <v>707.62</v>
      </c>
      <c r="C2212">
        <v>1</v>
      </c>
      <c r="H2212">
        <f>VLOOKUP(A2212,[1]Sheet1!$A$2:$F$5022,5,FALSE)</f>
        <v>710.07999999999993</v>
      </c>
      <c r="I2212">
        <f>VLOOKUP(A2212,[1]Sheet1!$A$2:$F$5022,6,FALSE)</f>
        <v>707.62</v>
      </c>
      <c r="J2212" s="5">
        <f t="shared" ca="1" si="442"/>
        <v>-7.2230692316350921E-4</v>
      </c>
      <c r="K2212" s="5">
        <f t="shared" ca="1" si="443"/>
        <v>-0.51289569999994455</v>
      </c>
      <c r="L2212" s="6">
        <f t="shared" si="444"/>
        <v>2211</v>
      </c>
      <c r="M2212">
        <f t="shared" si="433"/>
        <v>707.36547078537251</v>
      </c>
      <c r="N2212">
        <f t="shared" si="434"/>
        <v>0.32931708581050062</v>
      </c>
      <c r="O2212">
        <f t="shared" si="435"/>
        <v>0.77290011844074225</v>
      </c>
      <c r="P2212" t="str">
        <f t="shared" si="436"/>
        <v/>
      </c>
      <c r="Q2212">
        <f t="shared" si="437"/>
        <v>0</v>
      </c>
      <c r="R2212">
        <f t="shared" si="438"/>
        <v>0</v>
      </c>
      <c r="S2212" t="str">
        <f t="shared" si="439"/>
        <v/>
      </c>
      <c r="T2212" t="str">
        <f t="shared" si="440"/>
        <v/>
      </c>
      <c r="U2212" t="str">
        <f t="shared" si="445"/>
        <v/>
      </c>
      <c r="W2212">
        <f t="shared" ca="1" si="441"/>
        <v>-59.0677179484004</v>
      </c>
    </row>
    <row r="2213" spans="1:23" x14ac:dyDescent="0.25">
      <c r="A2213" s="2">
        <v>43235.779371365737</v>
      </c>
      <c r="B2213">
        <v>707.62</v>
      </c>
      <c r="C2213">
        <v>1</v>
      </c>
      <c r="H2213">
        <f>VLOOKUP(A2213,[1]Sheet1!$A$2:$F$5022,5,FALSE)</f>
        <v>710.07999999999993</v>
      </c>
      <c r="I2213">
        <f>VLOOKUP(A2213,[1]Sheet1!$A$2:$F$5022,6,FALSE)</f>
        <v>707.62</v>
      </c>
      <c r="J2213" s="5">
        <f t="shared" ca="1" si="442"/>
        <v>-7.2230692316350921E-4</v>
      </c>
      <c r="K2213" s="5">
        <f t="shared" ca="1" si="443"/>
        <v>-0.51289569999994455</v>
      </c>
      <c r="L2213" s="6">
        <f t="shared" si="444"/>
        <v>2212</v>
      </c>
      <c r="M2213">
        <f t="shared" si="433"/>
        <v>707.33219848777981</v>
      </c>
      <c r="N2213">
        <f t="shared" si="434"/>
        <v>0.32026666693770539</v>
      </c>
      <c r="O2213">
        <f t="shared" si="435"/>
        <v>0.89863086587209073</v>
      </c>
      <c r="P2213" t="str">
        <f t="shared" si="436"/>
        <v/>
      </c>
      <c r="Q2213">
        <f t="shared" si="437"/>
        <v>0</v>
      </c>
      <c r="R2213">
        <f t="shared" si="438"/>
        <v>0</v>
      </c>
      <c r="S2213" t="str">
        <f t="shared" si="439"/>
        <v/>
      </c>
      <c r="T2213" t="str">
        <f t="shared" si="440"/>
        <v/>
      </c>
      <c r="U2213" t="str">
        <f t="shared" si="445"/>
        <v/>
      </c>
      <c r="W2213">
        <f t="shared" ca="1" si="441"/>
        <v>-59.0677179484004</v>
      </c>
    </row>
    <row r="2214" spans="1:23" x14ac:dyDescent="0.25">
      <c r="A2214" s="2">
        <v>43235.779371365737</v>
      </c>
      <c r="B2214">
        <v>707.62</v>
      </c>
      <c r="C2214">
        <v>1</v>
      </c>
      <c r="H2214">
        <f>VLOOKUP(A2214,[1]Sheet1!$A$2:$F$5022,5,FALSE)</f>
        <v>710.07999999999993</v>
      </c>
      <c r="I2214">
        <f>VLOOKUP(A2214,[1]Sheet1!$A$2:$F$5022,6,FALSE)</f>
        <v>707.62</v>
      </c>
      <c r="J2214" s="5">
        <f t="shared" ca="1" si="442"/>
        <v>-7.2230692316350921E-4</v>
      </c>
      <c r="K2214" s="5">
        <f t="shared" ca="1" si="443"/>
        <v>-0.51289569999994455</v>
      </c>
      <c r="L2214" s="6">
        <f t="shared" si="444"/>
        <v>2213</v>
      </c>
      <c r="M2214">
        <f t="shared" si="433"/>
        <v>707.30084215657337</v>
      </c>
      <c r="N2214">
        <f t="shared" si="434"/>
        <v>0.31128848184366587</v>
      </c>
      <c r="O2214">
        <f t="shared" si="435"/>
        <v>1.0252799638983232</v>
      </c>
      <c r="P2214" t="str">
        <f t="shared" si="436"/>
        <v/>
      </c>
      <c r="Q2214">
        <f t="shared" si="437"/>
        <v>0</v>
      </c>
      <c r="R2214">
        <f t="shared" si="438"/>
        <v>0</v>
      </c>
      <c r="S2214" t="str">
        <f t="shared" si="439"/>
        <v/>
      </c>
      <c r="T2214" t="str">
        <f t="shared" si="440"/>
        <v/>
      </c>
      <c r="U2214" t="str">
        <f t="shared" si="445"/>
        <v/>
      </c>
      <c r="W2214">
        <f t="shared" ca="1" si="441"/>
        <v>-59.0677179484004</v>
      </c>
    </row>
    <row r="2215" spans="1:23" x14ac:dyDescent="0.25">
      <c r="A2215" s="2">
        <v>43235.779411504627</v>
      </c>
      <c r="B2215">
        <v>707.62</v>
      </c>
      <c r="C2215">
        <v>2</v>
      </c>
      <c r="H2215">
        <f>VLOOKUP(A2215,[1]Sheet1!$A$2:$F$5022,5,FALSE)</f>
        <v>710.07999999999993</v>
      </c>
      <c r="I2215">
        <f>VLOOKUP(A2215,[1]Sheet1!$A$2:$F$5022,6,FALSE)</f>
        <v>707.86790723999991</v>
      </c>
      <c r="J2215" s="5">
        <f t="shared" ca="1" si="442"/>
        <v>-7.2230692316350921E-4</v>
      </c>
      <c r="K2215" s="5">
        <f t="shared" ca="1" si="443"/>
        <v>-0.51289569999994455</v>
      </c>
      <c r="L2215" s="6">
        <f t="shared" si="444"/>
        <v>2214</v>
      </c>
      <c r="M2215">
        <f t="shared" ref="M2215:M2278" si="446">FORECAST(L2215,B2180:B2214,L2180:L2214)</f>
        <v>707.29216360051009</v>
      </c>
      <c r="N2215">
        <f t="shared" ref="N2215:N2278" si="447">STEYX(B2180:B2214,L2180:L2214)</f>
        <v>0.31437636738829278</v>
      </c>
      <c r="O2215">
        <f t="shared" ref="O2215:O2278" si="448">(B2215-M2215)/N2215</f>
        <v>1.0428150252305493</v>
      </c>
      <c r="P2215" t="str">
        <f t="shared" ref="P2215:P2278" si="449">IF(O2215&gt;1.5,1,"")</f>
        <v/>
      </c>
      <c r="Q2215">
        <f t="shared" ref="Q2215:Q2278" si="450">A2215-A2214</f>
        <v>4.0138889744412154E-5</v>
      </c>
      <c r="R2215">
        <f t="shared" ref="R2215:R2278" si="451">IF(D2215="buy",(C2215-Q2215)/_xlfn.STDEV.S(C2179:C2214),0)</f>
        <v>0</v>
      </c>
      <c r="S2215" t="str">
        <f t="shared" ref="S2215:S2278" si="452">IF(O2215&gt;1.5,1,"")</f>
        <v/>
      </c>
      <c r="T2215" t="str">
        <f t="shared" ref="T2215:T2278" si="453">IF(S2215=1,K2215,"")</f>
        <v/>
      </c>
      <c r="U2215" t="str">
        <f t="shared" si="445"/>
        <v/>
      </c>
      <c r="W2215">
        <f t="shared" ca="1" si="441"/>
        <v>-59.0677179484004</v>
      </c>
    </row>
    <row r="2216" spans="1:23" x14ac:dyDescent="0.25">
      <c r="A2216" s="2">
        <v>43235.779411504627</v>
      </c>
      <c r="B2216">
        <v>707.62</v>
      </c>
      <c r="C2216">
        <v>1</v>
      </c>
      <c r="H2216">
        <f>VLOOKUP(A2216,[1]Sheet1!$A$2:$F$5022,5,FALSE)</f>
        <v>710.07999999999993</v>
      </c>
      <c r="I2216">
        <f>VLOOKUP(A2216,[1]Sheet1!$A$2:$F$5022,6,FALSE)</f>
        <v>707.86790723999991</v>
      </c>
      <c r="J2216" s="5">
        <f t="shared" ca="1" si="442"/>
        <v>-7.2230692316350921E-4</v>
      </c>
      <c r="K2216" s="5">
        <f t="shared" ca="1" si="443"/>
        <v>-0.51289569999994455</v>
      </c>
      <c r="L2216" s="6">
        <f t="shared" si="444"/>
        <v>2215</v>
      </c>
      <c r="M2216">
        <f t="shared" si="446"/>
        <v>707.29741502895081</v>
      </c>
      <c r="N2216">
        <f t="shared" si="447"/>
        <v>0.31887661534894091</v>
      </c>
      <c r="O2216">
        <f t="shared" si="448"/>
        <v>1.0116294375998591</v>
      </c>
      <c r="P2216" t="str">
        <f t="shared" si="449"/>
        <v/>
      </c>
      <c r="Q2216">
        <f t="shared" si="450"/>
        <v>0</v>
      </c>
      <c r="R2216">
        <f t="shared" si="451"/>
        <v>0</v>
      </c>
      <c r="S2216" t="str">
        <f t="shared" si="452"/>
        <v/>
      </c>
      <c r="T2216" t="str">
        <f t="shared" si="453"/>
        <v/>
      </c>
      <c r="U2216" t="str">
        <f t="shared" si="445"/>
        <v/>
      </c>
      <c r="W2216">
        <f t="shared" ref="W2216:W2279" ca="1" si="454">IF(ISNUMBER(U2216),U2216+W2215,W2215)</f>
        <v>-59.0677179484004</v>
      </c>
    </row>
    <row r="2217" spans="1:23" x14ac:dyDescent="0.25">
      <c r="A2217" s="2">
        <v>43235.779467395827</v>
      </c>
      <c r="B2217">
        <v>707.67134312249993</v>
      </c>
      <c r="C2217">
        <v>5</v>
      </c>
      <c r="H2217">
        <f>VLOOKUP(A2217,[1]Sheet1!$A$2:$F$5022,5,FALSE)</f>
        <v>710.07999999999993</v>
      </c>
      <c r="I2217">
        <f>VLOOKUP(A2217,[1]Sheet1!$A$2:$F$5022,6,FALSE)</f>
        <v>708.47060918000011</v>
      </c>
      <c r="J2217" s="5">
        <f t="shared" ca="1" si="442"/>
        <v>-7.2230692316350921E-4</v>
      </c>
      <c r="K2217" s="5">
        <f t="shared" ca="1" si="443"/>
        <v>-0.51289569999994455</v>
      </c>
      <c r="L2217" s="6">
        <f t="shared" si="444"/>
        <v>2216</v>
      </c>
      <c r="M2217">
        <f t="shared" si="446"/>
        <v>707.30710343218152</v>
      </c>
      <c r="N2217">
        <f t="shared" si="447"/>
        <v>0.32278403785050197</v>
      </c>
      <c r="O2217">
        <f t="shared" si="448"/>
        <v>1.1284315443352617</v>
      </c>
      <c r="P2217" t="str">
        <f t="shared" si="449"/>
        <v/>
      </c>
      <c r="Q2217">
        <f t="shared" si="450"/>
        <v>5.5891199735924602E-5</v>
      </c>
      <c r="R2217">
        <f t="shared" si="451"/>
        <v>0</v>
      </c>
      <c r="S2217" t="str">
        <f t="shared" si="452"/>
        <v/>
      </c>
      <c r="T2217" t="str">
        <f t="shared" si="453"/>
        <v/>
      </c>
      <c r="U2217" t="str">
        <f t="shared" si="445"/>
        <v/>
      </c>
      <c r="W2217">
        <f t="shared" ca="1" si="454"/>
        <v>-59.0677179484004</v>
      </c>
    </row>
    <row r="2218" spans="1:23" x14ac:dyDescent="0.25">
      <c r="A2218" s="2">
        <v>43235.779467395827</v>
      </c>
      <c r="B2218">
        <v>707.87</v>
      </c>
      <c r="C2218">
        <v>1</v>
      </c>
      <c r="H2218">
        <f>VLOOKUP(A2218,[1]Sheet1!$A$2:$F$5022,5,FALSE)</f>
        <v>710.07999999999993</v>
      </c>
      <c r="I2218">
        <f>VLOOKUP(A2218,[1]Sheet1!$A$2:$F$5022,6,FALSE)</f>
        <v>708.47060918000011</v>
      </c>
      <c r="J2218" s="5">
        <f t="shared" ca="1" si="442"/>
        <v>-6.581383083595361E-4</v>
      </c>
      <c r="K2218" s="5">
        <f t="shared" ca="1" si="443"/>
        <v>-0.46733084999993935</v>
      </c>
      <c r="L2218" s="6">
        <f t="shared" si="444"/>
        <v>2217</v>
      </c>
      <c r="M2218">
        <f t="shared" si="446"/>
        <v>707.32709659563091</v>
      </c>
      <c r="N2218">
        <f t="shared" si="447"/>
        <v>0.3270448830808958</v>
      </c>
      <c r="O2218">
        <f t="shared" si="448"/>
        <v>1.6600272086654533</v>
      </c>
      <c r="P2218">
        <f t="shared" si="449"/>
        <v>1</v>
      </c>
      <c r="Q2218">
        <f t="shared" si="450"/>
        <v>0</v>
      </c>
      <c r="R2218">
        <f t="shared" si="451"/>
        <v>0</v>
      </c>
      <c r="S2218">
        <f t="shared" si="452"/>
        <v>1</v>
      </c>
      <c r="T2218">
        <f t="shared" ca="1" si="453"/>
        <v>-0.46733084999993935</v>
      </c>
      <c r="U2218">
        <f t="shared" ca="1" si="445"/>
        <v>-0.46733084999993935</v>
      </c>
      <c r="W2218">
        <f t="shared" ca="1" si="454"/>
        <v>-59.535048798400339</v>
      </c>
    </row>
    <row r="2219" spans="1:23" x14ac:dyDescent="0.25">
      <c r="A2219" s="2">
        <v>43235.779467395827</v>
      </c>
      <c r="B2219">
        <v>707.87</v>
      </c>
      <c r="C2219">
        <v>1</v>
      </c>
      <c r="H2219">
        <f>VLOOKUP(A2219,[1]Sheet1!$A$2:$F$5022,5,FALSE)</f>
        <v>710.07999999999993</v>
      </c>
      <c r="I2219">
        <f>VLOOKUP(A2219,[1]Sheet1!$A$2:$F$5022,6,FALSE)</f>
        <v>708.47060918000011</v>
      </c>
      <c r="J2219" s="5">
        <f t="shared" ca="1" si="442"/>
        <v>-6.581383083595361E-4</v>
      </c>
      <c r="K2219" s="5">
        <f t="shared" ca="1" si="443"/>
        <v>-0.46733084999993935</v>
      </c>
      <c r="L2219" s="6">
        <f t="shared" si="444"/>
        <v>2218</v>
      </c>
      <c r="M2219">
        <f t="shared" si="446"/>
        <v>707.37397150412619</v>
      </c>
      <c r="N2219">
        <f t="shared" si="447"/>
        <v>0.33637277064900906</v>
      </c>
      <c r="O2219">
        <f t="shared" si="448"/>
        <v>1.4746392667776331</v>
      </c>
      <c r="P2219" t="str">
        <f t="shared" si="449"/>
        <v/>
      </c>
      <c r="Q2219">
        <f t="shared" si="450"/>
        <v>0</v>
      </c>
      <c r="R2219">
        <f t="shared" si="451"/>
        <v>0</v>
      </c>
      <c r="S2219" t="str">
        <f t="shared" si="452"/>
        <v/>
      </c>
      <c r="T2219" t="str">
        <f t="shared" si="453"/>
        <v/>
      </c>
      <c r="U2219" t="str">
        <f t="shared" si="445"/>
        <v/>
      </c>
      <c r="W2219">
        <f t="shared" ca="1" si="454"/>
        <v>-59.535048798400339</v>
      </c>
    </row>
    <row r="2220" spans="1:23" x14ac:dyDescent="0.25">
      <c r="A2220" s="2">
        <v>43235.779467395827</v>
      </c>
      <c r="B2220">
        <v>707.87</v>
      </c>
      <c r="C2220">
        <v>1</v>
      </c>
      <c r="H2220">
        <f>VLOOKUP(A2220,[1]Sheet1!$A$2:$F$5022,5,FALSE)</f>
        <v>710.07999999999993</v>
      </c>
      <c r="I2220">
        <f>VLOOKUP(A2220,[1]Sheet1!$A$2:$F$5022,6,FALSE)</f>
        <v>708.47060918000011</v>
      </c>
      <c r="J2220" s="5">
        <f t="shared" ca="1" si="442"/>
        <v>-6.581383083595361E-4</v>
      </c>
      <c r="K2220" s="5">
        <f t="shared" ca="1" si="443"/>
        <v>-0.46733084999993935</v>
      </c>
      <c r="L2220" s="6">
        <f t="shared" si="444"/>
        <v>2219</v>
      </c>
      <c r="M2220">
        <f t="shared" si="446"/>
        <v>707.42402288321</v>
      </c>
      <c r="N2220">
        <f t="shared" si="447"/>
        <v>0.34149315448764767</v>
      </c>
      <c r="O2220">
        <f t="shared" si="448"/>
        <v>1.3059620988863367</v>
      </c>
      <c r="P2220" t="str">
        <f t="shared" si="449"/>
        <v/>
      </c>
      <c r="Q2220">
        <f t="shared" si="450"/>
        <v>0</v>
      </c>
      <c r="R2220">
        <f t="shared" si="451"/>
        <v>0</v>
      </c>
      <c r="S2220" t="str">
        <f t="shared" si="452"/>
        <v/>
      </c>
      <c r="T2220" t="str">
        <f t="shared" si="453"/>
        <v/>
      </c>
      <c r="U2220" t="str">
        <f t="shared" si="445"/>
        <v/>
      </c>
      <c r="W2220">
        <f t="shared" ca="1" si="454"/>
        <v>-59.535048798400339</v>
      </c>
    </row>
    <row r="2221" spans="1:23" x14ac:dyDescent="0.25">
      <c r="A2221" s="2">
        <v>43235.779467395827</v>
      </c>
      <c r="B2221">
        <v>707.87</v>
      </c>
      <c r="C2221">
        <v>1</v>
      </c>
      <c r="H2221">
        <f>VLOOKUP(A2221,[1]Sheet1!$A$2:$F$5022,5,FALSE)</f>
        <v>710.07999999999993</v>
      </c>
      <c r="I2221">
        <f>VLOOKUP(A2221,[1]Sheet1!$A$2:$F$5022,6,FALSE)</f>
        <v>708.47060918000011</v>
      </c>
      <c r="J2221" s="5">
        <f t="shared" ca="1" si="442"/>
        <v>6.3768480058602555E-4</v>
      </c>
      <c r="K2221" s="5">
        <f t="shared" ca="1" si="443"/>
        <v>0.45280722320012495</v>
      </c>
      <c r="L2221" s="6">
        <f t="shared" si="444"/>
        <v>2220</v>
      </c>
      <c r="M2221">
        <f t="shared" si="446"/>
        <v>707.4770482987243</v>
      </c>
      <c r="N2221">
        <f t="shared" si="447"/>
        <v>0.34208635296292739</v>
      </c>
      <c r="O2221">
        <f t="shared" si="448"/>
        <v>1.1486915449044266</v>
      </c>
      <c r="P2221" t="str">
        <f t="shared" si="449"/>
        <v/>
      </c>
      <c r="Q2221">
        <f t="shared" si="450"/>
        <v>0</v>
      </c>
      <c r="R2221">
        <f t="shared" si="451"/>
        <v>0</v>
      </c>
      <c r="S2221" t="str">
        <f t="shared" si="452"/>
        <v/>
      </c>
      <c r="T2221" t="str">
        <f t="shared" si="453"/>
        <v/>
      </c>
      <c r="U2221" t="str">
        <f t="shared" si="445"/>
        <v/>
      </c>
      <c r="W2221">
        <f t="shared" ca="1" si="454"/>
        <v>-59.535048798400339</v>
      </c>
    </row>
    <row r="2222" spans="1:23" x14ac:dyDescent="0.25">
      <c r="A2222" s="2">
        <v>43235.779467395827</v>
      </c>
      <c r="B2222">
        <v>707.87</v>
      </c>
      <c r="C2222">
        <v>1</v>
      </c>
      <c r="H2222">
        <f>VLOOKUP(A2222,[1]Sheet1!$A$2:$F$5022,5,FALSE)</f>
        <v>710.07999999999993</v>
      </c>
      <c r="I2222">
        <f>VLOOKUP(A2222,[1]Sheet1!$A$2:$F$5022,6,FALSE)</f>
        <v>708.47060918000011</v>
      </c>
      <c r="J2222" s="5">
        <f t="shared" ca="1" si="442"/>
        <v>6.3768480058602555E-4</v>
      </c>
      <c r="K2222" s="5">
        <f t="shared" ca="1" si="443"/>
        <v>0.45280722320012495</v>
      </c>
      <c r="L2222" s="6">
        <f t="shared" si="444"/>
        <v>2221</v>
      </c>
      <c r="M2222">
        <f t="shared" si="446"/>
        <v>707.53281435666474</v>
      </c>
      <c r="N2222">
        <f t="shared" si="447"/>
        <v>0.33774283343594041</v>
      </c>
      <c r="O2222">
        <f t="shared" si="448"/>
        <v>0.99835025337173988</v>
      </c>
      <c r="P2222" t="str">
        <f t="shared" si="449"/>
        <v/>
      </c>
      <c r="Q2222">
        <f t="shared" si="450"/>
        <v>0</v>
      </c>
      <c r="R2222">
        <f t="shared" si="451"/>
        <v>0</v>
      </c>
      <c r="S2222" t="str">
        <f t="shared" si="452"/>
        <v/>
      </c>
      <c r="T2222" t="str">
        <f t="shared" si="453"/>
        <v/>
      </c>
      <c r="U2222" t="str">
        <f t="shared" si="445"/>
        <v/>
      </c>
      <c r="W2222">
        <f t="shared" ca="1" si="454"/>
        <v>-59.535048798400339</v>
      </c>
    </row>
    <row r="2223" spans="1:23" x14ac:dyDescent="0.25">
      <c r="A2223" s="2">
        <v>43235.779467395827</v>
      </c>
      <c r="B2223">
        <v>707.87</v>
      </c>
      <c r="C2223">
        <v>1</v>
      </c>
      <c r="H2223">
        <f>VLOOKUP(A2223,[1]Sheet1!$A$2:$F$5022,5,FALSE)</f>
        <v>710.07999999999993</v>
      </c>
      <c r="I2223">
        <f>VLOOKUP(A2223,[1]Sheet1!$A$2:$F$5022,6,FALSE)</f>
        <v>708.47060918000011</v>
      </c>
      <c r="J2223" s="5">
        <f t="shared" ca="1" si="442"/>
        <v>6.3768480058602555E-4</v>
      </c>
      <c r="K2223" s="5">
        <f t="shared" ca="1" si="443"/>
        <v>0.45280722320012495</v>
      </c>
      <c r="L2223" s="6">
        <f t="shared" si="444"/>
        <v>2222</v>
      </c>
      <c r="M2223">
        <f t="shared" si="446"/>
        <v>707.59170646502514</v>
      </c>
      <c r="N2223">
        <f t="shared" si="447"/>
        <v>0.32734196389096981</v>
      </c>
      <c r="O2223">
        <f t="shared" si="448"/>
        <v>0.85016149981783995</v>
      </c>
      <c r="P2223" t="str">
        <f t="shared" si="449"/>
        <v/>
      </c>
      <c r="Q2223">
        <f t="shared" si="450"/>
        <v>0</v>
      </c>
      <c r="R2223">
        <f t="shared" si="451"/>
        <v>0</v>
      </c>
      <c r="S2223" t="str">
        <f t="shared" si="452"/>
        <v/>
      </c>
      <c r="T2223" t="str">
        <f t="shared" si="453"/>
        <v/>
      </c>
      <c r="U2223" t="str">
        <f t="shared" si="445"/>
        <v/>
      </c>
      <c r="W2223">
        <f t="shared" ca="1" si="454"/>
        <v>-59.535048798400339</v>
      </c>
    </row>
    <row r="2224" spans="1:23" x14ac:dyDescent="0.25">
      <c r="A2224" s="2">
        <v>43235.779467395827</v>
      </c>
      <c r="B2224">
        <v>707.87</v>
      </c>
      <c r="C2224">
        <v>1</v>
      </c>
      <c r="H2224">
        <f>VLOOKUP(A2224,[1]Sheet1!$A$2:$F$5022,5,FALSE)</f>
        <v>710.07999999999993</v>
      </c>
      <c r="I2224">
        <f>VLOOKUP(A2224,[1]Sheet1!$A$2:$F$5022,6,FALSE)</f>
        <v>708.47060918000011</v>
      </c>
      <c r="J2224" s="5">
        <f t="shared" ca="1" si="442"/>
        <v>6.3768480058602555E-4</v>
      </c>
      <c r="K2224" s="5">
        <f t="shared" ca="1" si="443"/>
        <v>0.45280722320012495</v>
      </c>
      <c r="L2224" s="6">
        <f t="shared" si="444"/>
        <v>2223</v>
      </c>
      <c r="M2224">
        <f t="shared" si="446"/>
        <v>707.65412822603071</v>
      </c>
      <c r="N2224">
        <f t="shared" si="447"/>
        <v>0.30905041981130665</v>
      </c>
      <c r="O2224">
        <f t="shared" si="448"/>
        <v>0.69850018033012151</v>
      </c>
      <c r="P2224" t="str">
        <f t="shared" si="449"/>
        <v/>
      </c>
      <c r="Q2224">
        <f t="shared" si="450"/>
        <v>0</v>
      </c>
      <c r="R2224">
        <f t="shared" si="451"/>
        <v>0</v>
      </c>
      <c r="S2224" t="str">
        <f t="shared" si="452"/>
        <v/>
      </c>
      <c r="T2224" t="str">
        <f t="shared" si="453"/>
        <v/>
      </c>
      <c r="U2224" t="str">
        <f t="shared" si="445"/>
        <v/>
      </c>
      <c r="W2224">
        <f t="shared" ca="1" si="454"/>
        <v>-59.535048798400339</v>
      </c>
    </row>
    <row r="2225" spans="1:23" x14ac:dyDescent="0.25">
      <c r="A2225" s="2">
        <v>43235.779467395827</v>
      </c>
      <c r="B2225">
        <v>707.87</v>
      </c>
      <c r="C2225">
        <v>1</v>
      </c>
      <c r="H2225">
        <f>VLOOKUP(A2225,[1]Sheet1!$A$2:$F$5022,5,FALSE)</f>
        <v>710.07999999999993</v>
      </c>
      <c r="I2225">
        <f>VLOOKUP(A2225,[1]Sheet1!$A$2:$F$5022,6,FALSE)</f>
        <v>708.47060918000011</v>
      </c>
      <c r="J2225" s="5">
        <f t="shared" ca="1" si="442"/>
        <v>6.6266855847243013E-4</v>
      </c>
      <c r="K2225" s="5">
        <f t="shared" ca="1" si="443"/>
        <v>0.47054769000010316</v>
      </c>
      <c r="L2225" s="6">
        <f t="shared" si="444"/>
        <v>2224</v>
      </c>
      <c r="M2225">
        <f t="shared" si="446"/>
        <v>707.71992700847568</v>
      </c>
      <c r="N2225">
        <f t="shared" si="447"/>
        <v>0.28048980813749608</v>
      </c>
      <c r="O2225">
        <f t="shared" si="448"/>
        <v>0.53503901806927601</v>
      </c>
      <c r="P2225" t="str">
        <f t="shared" si="449"/>
        <v/>
      </c>
      <c r="Q2225">
        <f t="shared" si="450"/>
        <v>0</v>
      </c>
      <c r="R2225">
        <f t="shared" si="451"/>
        <v>0</v>
      </c>
      <c r="S2225" t="str">
        <f t="shared" si="452"/>
        <v/>
      </c>
      <c r="T2225" t="str">
        <f t="shared" si="453"/>
        <v/>
      </c>
      <c r="U2225" t="str">
        <f t="shared" si="445"/>
        <v/>
      </c>
      <c r="W2225">
        <f t="shared" ca="1" si="454"/>
        <v>-59.535048798400339</v>
      </c>
    </row>
    <row r="2226" spans="1:23" x14ac:dyDescent="0.25">
      <c r="A2226" s="2">
        <v>43235.779467395827</v>
      </c>
      <c r="B2226">
        <v>707.87</v>
      </c>
      <c r="C2226">
        <v>1</v>
      </c>
      <c r="H2226">
        <f>VLOOKUP(A2226,[1]Sheet1!$A$2:$F$5022,5,FALSE)</f>
        <v>710.07999999999993</v>
      </c>
      <c r="I2226">
        <f>VLOOKUP(A2226,[1]Sheet1!$A$2:$F$5022,6,FALSE)</f>
        <v>708.47060918000011</v>
      </c>
      <c r="J2226" s="5">
        <f t="shared" ca="1" si="442"/>
        <v>6.6266855847243013E-4</v>
      </c>
      <c r="K2226" s="5">
        <f t="shared" ca="1" si="443"/>
        <v>0.47054769000010316</v>
      </c>
      <c r="L2226" s="6">
        <f t="shared" si="444"/>
        <v>2225</v>
      </c>
      <c r="M2226">
        <f t="shared" si="446"/>
        <v>707.78890226150895</v>
      </c>
      <c r="N2226">
        <f t="shared" si="447"/>
        <v>0.2371482312571388</v>
      </c>
      <c r="O2226">
        <f t="shared" si="448"/>
        <v>0.34197066560921985</v>
      </c>
      <c r="P2226" t="str">
        <f t="shared" si="449"/>
        <v/>
      </c>
      <c r="Q2226">
        <f t="shared" si="450"/>
        <v>0</v>
      </c>
      <c r="R2226">
        <f t="shared" si="451"/>
        <v>0</v>
      </c>
      <c r="S2226" t="str">
        <f t="shared" si="452"/>
        <v/>
      </c>
      <c r="T2226" t="str">
        <f t="shared" si="453"/>
        <v/>
      </c>
      <c r="U2226" t="str">
        <f t="shared" si="445"/>
        <v/>
      </c>
      <c r="W2226">
        <f t="shared" ca="1" si="454"/>
        <v>-59.535048798400339</v>
      </c>
    </row>
    <row r="2227" spans="1:23" x14ac:dyDescent="0.25">
      <c r="A2227" s="2">
        <v>43235.779467395827</v>
      </c>
      <c r="B2227">
        <v>707.87</v>
      </c>
      <c r="C2227">
        <v>1</v>
      </c>
      <c r="H2227">
        <f>VLOOKUP(A2227,[1]Sheet1!$A$2:$F$5022,5,FALSE)</f>
        <v>710.07999999999993</v>
      </c>
      <c r="I2227">
        <f>VLOOKUP(A2227,[1]Sheet1!$A$2:$F$5022,6,FALSE)</f>
        <v>708.47060918000011</v>
      </c>
      <c r="J2227" s="5">
        <f t="shared" ca="1" si="442"/>
        <v>6.6266855847243013E-4</v>
      </c>
      <c r="K2227" s="5">
        <f t="shared" ca="1" si="443"/>
        <v>0.47054769000010316</v>
      </c>
      <c r="L2227" s="6">
        <f t="shared" si="444"/>
        <v>2226</v>
      </c>
      <c r="M2227">
        <f t="shared" si="446"/>
        <v>707.86105398513052</v>
      </c>
      <c r="N2227">
        <f t="shared" si="447"/>
        <v>0.16629172096272923</v>
      </c>
      <c r="O2227">
        <f t="shared" si="448"/>
        <v>5.3797115200249976E-2</v>
      </c>
      <c r="P2227" t="str">
        <f t="shared" si="449"/>
        <v/>
      </c>
      <c r="Q2227">
        <f t="shared" si="450"/>
        <v>0</v>
      </c>
      <c r="R2227">
        <f t="shared" si="451"/>
        <v>0</v>
      </c>
      <c r="S2227" t="str">
        <f t="shared" si="452"/>
        <v/>
      </c>
      <c r="T2227" t="str">
        <f t="shared" si="453"/>
        <v/>
      </c>
      <c r="U2227" t="str">
        <f t="shared" si="445"/>
        <v/>
      </c>
      <c r="W2227">
        <f t="shared" ca="1" si="454"/>
        <v>-59.535048798400339</v>
      </c>
    </row>
    <row r="2228" spans="1:23" x14ac:dyDescent="0.25">
      <c r="A2228" s="2">
        <v>43235.779467395827</v>
      </c>
      <c r="B2228">
        <v>707.87</v>
      </c>
      <c r="C2228">
        <v>1</v>
      </c>
      <c r="H2228">
        <f>VLOOKUP(A2228,[1]Sheet1!$A$2:$F$5022,5,FALSE)</f>
        <v>710.07999999999993</v>
      </c>
      <c r="I2228">
        <f>VLOOKUP(A2228,[1]Sheet1!$A$2:$F$5022,6,FALSE)</f>
        <v>708.47060918000011</v>
      </c>
      <c r="J2228" s="5">
        <f t="shared" ca="1" si="442"/>
        <v>5.3515096890506585E-4</v>
      </c>
      <c r="K2228" s="5">
        <f t="shared" ca="1" si="443"/>
        <v>0.38000000000010914</v>
      </c>
      <c r="L2228" s="6">
        <f t="shared" si="444"/>
        <v>2227</v>
      </c>
      <c r="M2228">
        <f t="shared" si="446"/>
        <v>707.91448732945275</v>
      </c>
      <c r="N2228">
        <f t="shared" si="447"/>
        <v>0.11183980545552519</v>
      </c>
      <c r="O2228">
        <f t="shared" si="448"/>
        <v>-0.39777724283006516</v>
      </c>
      <c r="P2228" t="str">
        <f t="shared" si="449"/>
        <v/>
      </c>
      <c r="Q2228">
        <f t="shared" si="450"/>
        <v>0</v>
      </c>
      <c r="R2228">
        <f t="shared" si="451"/>
        <v>0</v>
      </c>
      <c r="S2228" t="str">
        <f t="shared" si="452"/>
        <v/>
      </c>
      <c r="T2228" t="str">
        <f t="shared" si="453"/>
        <v/>
      </c>
      <c r="U2228" t="str">
        <f t="shared" si="445"/>
        <v/>
      </c>
      <c r="W2228">
        <f t="shared" ca="1" si="454"/>
        <v>-59.535048798400339</v>
      </c>
    </row>
    <row r="2229" spans="1:23" x14ac:dyDescent="0.25">
      <c r="A2229" s="2">
        <v>43235.779467395827</v>
      </c>
      <c r="B2229">
        <v>707.87</v>
      </c>
      <c r="C2229">
        <v>1</v>
      </c>
      <c r="H2229">
        <f>VLOOKUP(A2229,[1]Sheet1!$A$2:$F$5022,5,FALSE)</f>
        <v>710.07999999999993</v>
      </c>
      <c r="I2229">
        <f>VLOOKUP(A2229,[1]Sheet1!$A$2:$F$5022,6,FALSE)</f>
        <v>708.47060918000011</v>
      </c>
      <c r="J2229" s="5">
        <f t="shared" ca="1" si="442"/>
        <v>5.3515096890506585E-4</v>
      </c>
      <c r="K2229" s="5">
        <f t="shared" ca="1" si="443"/>
        <v>0.38000000000010914</v>
      </c>
      <c r="L2229" s="6">
        <f t="shared" si="444"/>
        <v>2228</v>
      </c>
      <c r="M2229">
        <f t="shared" si="446"/>
        <v>707.90353606388271</v>
      </c>
      <c r="N2229">
        <f t="shared" si="447"/>
        <v>9.4585274522019105E-2</v>
      </c>
      <c r="O2229">
        <f t="shared" si="448"/>
        <v>-0.35455903735734084</v>
      </c>
      <c r="P2229" t="str">
        <f t="shared" si="449"/>
        <v/>
      </c>
      <c r="Q2229">
        <f t="shared" si="450"/>
        <v>0</v>
      </c>
      <c r="R2229">
        <f t="shared" si="451"/>
        <v>0</v>
      </c>
      <c r="S2229" t="str">
        <f t="shared" si="452"/>
        <v/>
      </c>
      <c r="T2229" t="str">
        <f t="shared" si="453"/>
        <v/>
      </c>
      <c r="U2229" t="str">
        <f t="shared" si="445"/>
        <v/>
      </c>
      <c r="W2229">
        <f t="shared" ca="1" si="454"/>
        <v>-59.535048798400339</v>
      </c>
    </row>
    <row r="2230" spans="1:23" x14ac:dyDescent="0.25">
      <c r="A2230" s="2">
        <v>43235.779467395827</v>
      </c>
      <c r="B2230">
        <v>707.87</v>
      </c>
      <c r="C2230">
        <v>1</v>
      </c>
      <c r="H2230">
        <f>VLOOKUP(A2230,[1]Sheet1!$A$2:$F$5022,5,FALSE)</f>
        <v>710.07999999999993</v>
      </c>
      <c r="I2230">
        <f>VLOOKUP(A2230,[1]Sheet1!$A$2:$F$5022,6,FALSE)</f>
        <v>708.47060918000011</v>
      </c>
      <c r="J2230" s="5">
        <f t="shared" ca="1" si="442"/>
        <v>5.3515096890506585E-4</v>
      </c>
      <c r="K2230" s="5">
        <f t="shared" ca="1" si="443"/>
        <v>0.38000000000010914</v>
      </c>
      <c r="L2230" s="6">
        <f t="shared" si="444"/>
        <v>2229</v>
      </c>
      <c r="M2230">
        <f t="shared" si="446"/>
        <v>707.88889782573028</v>
      </c>
      <c r="N2230">
        <f t="shared" si="447"/>
        <v>6.4734951151529913E-2</v>
      </c>
      <c r="O2230">
        <f t="shared" si="448"/>
        <v>-0.29192616035257873</v>
      </c>
      <c r="P2230" t="str">
        <f t="shared" si="449"/>
        <v/>
      </c>
      <c r="Q2230">
        <f t="shared" si="450"/>
        <v>0</v>
      </c>
      <c r="R2230">
        <f t="shared" si="451"/>
        <v>0</v>
      </c>
      <c r="S2230" t="str">
        <f t="shared" si="452"/>
        <v/>
      </c>
      <c r="T2230" t="str">
        <f t="shared" si="453"/>
        <v/>
      </c>
      <c r="U2230" t="str">
        <f t="shared" si="445"/>
        <v/>
      </c>
      <c r="W2230">
        <f t="shared" ca="1" si="454"/>
        <v>-59.535048798400339</v>
      </c>
    </row>
    <row r="2231" spans="1:23" x14ac:dyDescent="0.25">
      <c r="A2231" s="2">
        <v>43235.779467395827</v>
      </c>
      <c r="B2231">
        <v>707.87</v>
      </c>
      <c r="C2231">
        <v>1</v>
      </c>
      <c r="H2231">
        <f>VLOOKUP(A2231,[1]Sheet1!$A$2:$F$5022,5,FALSE)</f>
        <v>710.07999999999993</v>
      </c>
      <c r="I2231">
        <f>VLOOKUP(A2231,[1]Sheet1!$A$2:$F$5022,6,FALSE)</f>
        <v>708.47060918000011</v>
      </c>
      <c r="J2231" s="5">
        <f t="shared" ca="1" si="442"/>
        <v>5.3515096890506585E-4</v>
      </c>
      <c r="K2231" s="5">
        <f t="shared" ca="1" si="443"/>
        <v>0.38000000000010914</v>
      </c>
      <c r="L2231" s="6">
        <f t="shared" si="444"/>
        <v>2230</v>
      </c>
      <c r="M2231">
        <f t="shared" si="446"/>
        <v>707.89910827296342</v>
      </c>
      <c r="N2231">
        <f t="shared" si="447"/>
        <v>6.4562753874081433E-2</v>
      </c>
      <c r="O2231">
        <f t="shared" si="448"/>
        <v>-0.45085240663964493</v>
      </c>
      <c r="P2231" t="str">
        <f t="shared" si="449"/>
        <v/>
      </c>
      <c r="Q2231">
        <f t="shared" si="450"/>
        <v>0</v>
      </c>
      <c r="R2231">
        <f t="shared" si="451"/>
        <v>0</v>
      </c>
      <c r="S2231" t="str">
        <f t="shared" si="452"/>
        <v/>
      </c>
      <c r="T2231" t="str">
        <f t="shared" si="453"/>
        <v/>
      </c>
      <c r="U2231" t="str">
        <f t="shared" si="445"/>
        <v/>
      </c>
      <c r="W2231">
        <f t="shared" ca="1" si="454"/>
        <v>-59.535048798400339</v>
      </c>
    </row>
    <row r="2232" spans="1:23" x14ac:dyDescent="0.25">
      <c r="A2232" s="2">
        <v>43235.779467395827</v>
      </c>
      <c r="B2232">
        <v>707.87</v>
      </c>
      <c r="C2232">
        <v>1</v>
      </c>
      <c r="H2232">
        <f>VLOOKUP(A2232,[1]Sheet1!$A$2:$F$5022,5,FALSE)</f>
        <v>710.07999999999993</v>
      </c>
      <c r="I2232">
        <f>VLOOKUP(A2232,[1]Sheet1!$A$2:$F$5022,6,FALSE)</f>
        <v>708.47060918000011</v>
      </c>
      <c r="J2232" s="5">
        <f t="shared" ca="1" si="442"/>
        <v>5.3515096890506585E-4</v>
      </c>
      <c r="K2232" s="5">
        <f t="shared" ca="1" si="443"/>
        <v>0.38000000000010914</v>
      </c>
      <c r="L2232" s="6">
        <f t="shared" si="444"/>
        <v>2231</v>
      </c>
      <c r="M2232">
        <f t="shared" si="446"/>
        <v>707.91106669790668</v>
      </c>
      <c r="N2232">
        <f t="shared" si="447"/>
        <v>6.3212315240445877E-2</v>
      </c>
      <c r="O2232">
        <f t="shared" si="448"/>
        <v>-0.6496629296121027</v>
      </c>
      <c r="P2232" t="str">
        <f t="shared" si="449"/>
        <v/>
      </c>
      <c r="Q2232">
        <f t="shared" si="450"/>
        <v>0</v>
      </c>
      <c r="R2232">
        <f t="shared" si="451"/>
        <v>0</v>
      </c>
      <c r="S2232" t="str">
        <f t="shared" si="452"/>
        <v/>
      </c>
      <c r="T2232" t="str">
        <f t="shared" si="453"/>
        <v/>
      </c>
      <c r="U2232" t="str">
        <f t="shared" si="445"/>
        <v/>
      </c>
      <c r="W2232">
        <f t="shared" ca="1" si="454"/>
        <v>-59.535048798400339</v>
      </c>
    </row>
    <row r="2233" spans="1:23" x14ac:dyDescent="0.25">
      <c r="A2233" s="2">
        <v>43235.779467395827</v>
      </c>
      <c r="B2233">
        <v>707.87</v>
      </c>
      <c r="C2233">
        <v>1</v>
      </c>
      <c r="H2233">
        <f>VLOOKUP(A2233,[1]Sheet1!$A$2:$F$5022,5,FALSE)</f>
        <v>710.07999999999993</v>
      </c>
      <c r="I2233">
        <f>VLOOKUP(A2233,[1]Sheet1!$A$2:$F$5022,6,FALSE)</f>
        <v>708.47060918000011</v>
      </c>
      <c r="J2233" s="5">
        <f t="shared" ca="1" si="442"/>
        <v>5.3515096890506585E-4</v>
      </c>
      <c r="K2233" s="5">
        <f t="shared" ca="1" si="443"/>
        <v>0.38000000000010914</v>
      </c>
      <c r="L2233" s="6">
        <f t="shared" si="444"/>
        <v>2232</v>
      </c>
      <c r="M2233">
        <f t="shared" si="446"/>
        <v>707.92171419848034</v>
      </c>
      <c r="N2233">
        <f t="shared" si="447"/>
        <v>6.216793571948194E-2</v>
      </c>
      <c r="O2233">
        <f t="shared" si="448"/>
        <v>-0.83184680143938272</v>
      </c>
      <c r="P2233" t="str">
        <f t="shared" si="449"/>
        <v/>
      </c>
      <c r="Q2233">
        <f t="shared" si="450"/>
        <v>0</v>
      </c>
      <c r="R2233">
        <f t="shared" si="451"/>
        <v>0</v>
      </c>
      <c r="S2233" t="str">
        <f t="shared" si="452"/>
        <v/>
      </c>
      <c r="T2233" t="str">
        <f t="shared" si="453"/>
        <v/>
      </c>
      <c r="U2233" t="str">
        <f t="shared" si="445"/>
        <v/>
      </c>
      <c r="W2233">
        <f t="shared" ca="1" si="454"/>
        <v>-59.535048798400339</v>
      </c>
    </row>
    <row r="2234" spans="1:23" x14ac:dyDescent="0.25">
      <c r="A2234" s="2">
        <v>43235.779467395827</v>
      </c>
      <c r="B2234">
        <v>707.87</v>
      </c>
      <c r="C2234">
        <v>1</v>
      </c>
      <c r="H2234">
        <f>VLOOKUP(A2234,[1]Sheet1!$A$2:$F$5022,5,FALSE)</f>
        <v>710.07999999999993</v>
      </c>
      <c r="I2234">
        <f>VLOOKUP(A2234,[1]Sheet1!$A$2:$F$5022,6,FALSE)</f>
        <v>708.47060918000011</v>
      </c>
      <c r="J2234" s="5">
        <f t="shared" ca="1" si="442"/>
        <v>5.3515096890506585E-4</v>
      </c>
      <c r="K2234" s="5">
        <f t="shared" ca="1" si="443"/>
        <v>0.38000000000010914</v>
      </c>
      <c r="L2234" s="6">
        <f t="shared" si="444"/>
        <v>2233</v>
      </c>
      <c r="M2234">
        <f t="shared" si="446"/>
        <v>707.93105077468419</v>
      </c>
      <c r="N2234">
        <f t="shared" si="447"/>
        <v>6.1513975987638934E-2</v>
      </c>
      <c r="O2234">
        <f t="shared" si="448"/>
        <v>-0.99246998269886488</v>
      </c>
      <c r="P2234" t="str">
        <f t="shared" si="449"/>
        <v/>
      </c>
      <c r="Q2234">
        <f t="shared" si="450"/>
        <v>0</v>
      </c>
      <c r="R2234">
        <f t="shared" si="451"/>
        <v>0</v>
      </c>
      <c r="S2234" t="str">
        <f t="shared" si="452"/>
        <v/>
      </c>
      <c r="T2234" t="str">
        <f t="shared" si="453"/>
        <v/>
      </c>
      <c r="U2234" t="str">
        <f t="shared" si="445"/>
        <v/>
      </c>
      <c r="W2234">
        <f t="shared" ca="1" si="454"/>
        <v>-59.535048798400339</v>
      </c>
    </row>
    <row r="2235" spans="1:23" x14ac:dyDescent="0.25">
      <c r="A2235" s="2">
        <v>43235.779467395827</v>
      </c>
      <c r="B2235">
        <v>707.87</v>
      </c>
      <c r="C2235">
        <v>1</v>
      </c>
      <c r="H2235">
        <f>VLOOKUP(A2235,[1]Sheet1!$A$2:$F$5022,5,FALSE)</f>
        <v>710.07999999999993</v>
      </c>
      <c r="I2235">
        <f>VLOOKUP(A2235,[1]Sheet1!$A$2:$F$5022,6,FALSE)</f>
        <v>708.47060918000011</v>
      </c>
      <c r="J2235" s="5">
        <f t="shared" ca="1" si="442"/>
        <v>5.3515096890506585E-4</v>
      </c>
      <c r="K2235" s="5">
        <f t="shared" ca="1" si="443"/>
        <v>0.38000000000010914</v>
      </c>
      <c r="L2235" s="6">
        <f t="shared" si="444"/>
        <v>2234</v>
      </c>
      <c r="M2235">
        <f t="shared" si="446"/>
        <v>707.93907642651834</v>
      </c>
      <c r="N2235">
        <f t="shared" si="447"/>
        <v>6.130382329225597E-2</v>
      </c>
      <c r="O2235">
        <f t="shared" si="448"/>
        <v>-1.1267882296512819</v>
      </c>
      <c r="P2235" t="str">
        <f t="shared" si="449"/>
        <v/>
      </c>
      <c r="Q2235">
        <f t="shared" si="450"/>
        <v>0</v>
      </c>
      <c r="R2235">
        <f t="shared" si="451"/>
        <v>0</v>
      </c>
      <c r="S2235" t="str">
        <f t="shared" si="452"/>
        <v/>
      </c>
      <c r="T2235" t="str">
        <f t="shared" si="453"/>
        <v/>
      </c>
      <c r="U2235" t="str">
        <f t="shared" si="445"/>
        <v/>
      </c>
      <c r="W2235">
        <f t="shared" ca="1" si="454"/>
        <v>-59.535048798400339</v>
      </c>
    </row>
    <row r="2236" spans="1:23" x14ac:dyDescent="0.25">
      <c r="A2236" s="2">
        <v>43235.779467395827</v>
      </c>
      <c r="B2236">
        <v>707.87</v>
      </c>
      <c r="C2236">
        <v>1</v>
      </c>
      <c r="H2236">
        <f>VLOOKUP(A2236,[1]Sheet1!$A$2:$F$5022,5,FALSE)</f>
        <v>710.07999999999993</v>
      </c>
      <c r="I2236">
        <f>VLOOKUP(A2236,[1]Sheet1!$A$2:$F$5022,6,FALSE)</f>
        <v>708.47060918000011</v>
      </c>
      <c r="J2236" s="5">
        <f t="shared" ca="1" si="442"/>
        <v>5.3515096890506585E-4</v>
      </c>
      <c r="K2236" s="5">
        <f t="shared" ca="1" si="443"/>
        <v>0.38000000000010914</v>
      </c>
      <c r="L2236" s="6">
        <f t="shared" si="444"/>
        <v>2235</v>
      </c>
      <c r="M2236">
        <f t="shared" si="446"/>
        <v>707.94579115398267</v>
      </c>
      <c r="N2236">
        <f t="shared" si="447"/>
        <v>6.1554762991149203E-2</v>
      </c>
      <c r="O2236">
        <f t="shared" si="448"/>
        <v>-1.2312800878392056</v>
      </c>
      <c r="P2236" t="str">
        <f t="shared" si="449"/>
        <v/>
      </c>
      <c r="Q2236">
        <f t="shared" si="450"/>
        <v>0</v>
      </c>
      <c r="R2236">
        <f t="shared" si="451"/>
        <v>0</v>
      </c>
      <c r="S2236" t="str">
        <f t="shared" si="452"/>
        <v/>
      </c>
      <c r="T2236" t="str">
        <f t="shared" si="453"/>
        <v/>
      </c>
      <c r="U2236" t="str">
        <f t="shared" si="445"/>
        <v/>
      </c>
      <c r="W2236">
        <f t="shared" ca="1" si="454"/>
        <v>-59.535048798400339</v>
      </c>
    </row>
    <row r="2237" spans="1:23" x14ac:dyDescent="0.25">
      <c r="A2237" s="2">
        <v>43235.779467395827</v>
      </c>
      <c r="B2237">
        <v>707.87</v>
      </c>
      <c r="C2237">
        <v>1</v>
      </c>
      <c r="H2237">
        <f>VLOOKUP(A2237,[1]Sheet1!$A$2:$F$5022,5,FALSE)</f>
        <v>710.07999999999993</v>
      </c>
      <c r="I2237">
        <f>VLOOKUP(A2237,[1]Sheet1!$A$2:$F$5022,6,FALSE)</f>
        <v>708.47060918000011</v>
      </c>
      <c r="J2237" s="5">
        <f t="shared" ca="1" si="442"/>
        <v>5.3515096890506585E-4</v>
      </c>
      <c r="K2237" s="5">
        <f t="shared" ca="1" si="443"/>
        <v>0.38000000000010914</v>
      </c>
      <c r="L2237" s="6">
        <f t="shared" si="444"/>
        <v>2236</v>
      </c>
      <c r="M2237">
        <f t="shared" si="446"/>
        <v>707.9511949570774</v>
      </c>
      <c r="N2237">
        <f t="shared" si="447"/>
        <v>6.2246162853857034E-2</v>
      </c>
      <c r="O2237">
        <f t="shared" si="448"/>
        <v>-1.3044170653222724</v>
      </c>
      <c r="P2237" t="str">
        <f t="shared" si="449"/>
        <v/>
      </c>
      <c r="Q2237">
        <f t="shared" si="450"/>
        <v>0</v>
      </c>
      <c r="R2237">
        <f t="shared" si="451"/>
        <v>0</v>
      </c>
      <c r="S2237" t="str">
        <f t="shared" si="452"/>
        <v/>
      </c>
      <c r="T2237" t="str">
        <f t="shared" si="453"/>
        <v/>
      </c>
      <c r="U2237" t="str">
        <f t="shared" si="445"/>
        <v/>
      </c>
      <c r="W2237">
        <f t="shared" ca="1" si="454"/>
        <v>-59.535048798400339</v>
      </c>
    </row>
    <row r="2238" spans="1:23" x14ac:dyDescent="0.25">
      <c r="A2238" s="2">
        <v>43235.779467395827</v>
      </c>
      <c r="B2238">
        <v>707.87</v>
      </c>
      <c r="C2238">
        <v>1</v>
      </c>
      <c r="H2238">
        <f>VLOOKUP(A2238,[1]Sheet1!$A$2:$F$5022,5,FALSE)</f>
        <v>710.07999999999993</v>
      </c>
      <c r="I2238">
        <f>VLOOKUP(A2238,[1]Sheet1!$A$2:$F$5022,6,FALSE)</f>
        <v>708.47060918000011</v>
      </c>
      <c r="J2238" s="5">
        <f t="shared" ca="1" si="442"/>
        <v>5.3515096890506585E-4</v>
      </c>
      <c r="K2238" s="5">
        <f t="shared" ca="1" si="443"/>
        <v>0.38000000000010914</v>
      </c>
      <c r="L2238" s="6">
        <f t="shared" si="444"/>
        <v>2237</v>
      </c>
      <c r="M2238">
        <f t="shared" si="446"/>
        <v>707.95528783580221</v>
      </c>
      <c r="N2238">
        <f t="shared" si="447"/>
        <v>6.3321631424362868E-2</v>
      </c>
      <c r="O2238">
        <f t="shared" si="448"/>
        <v>-1.3468989014296151</v>
      </c>
      <c r="P2238" t="str">
        <f t="shared" si="449"/>
        <v/>
      </c>
      <c r="Q2238">
        <f t="shared" si="450"/>
        <v>0</v>
      </c>
      <c r="R2238">
        <f t="shared" si="451"/>
        <v>0</v>
      </c>
      <c r="S2238" t="str">
        <f t="shared" si="452"/>
        <v/>
      </c>
      <c r="T2238" t="str">
        <f t="shared" si="453"/>
        <v/>
      </c>
      <c r="U2238" t="str">
        <f t="shared" si="445"/>
        <v/>
      </c>
      <c r="W2238">
        <f t="shared" ca="1" si="454"/>
        <v>-59.535048798400339</v>
      </c>
    </row>
    <row r="2239" spans="1:23" x14ac:dyDescent="0.25">
      <c r="A2239" s="2">
        <v>43235.779467395827</v>
      </c>
      <c r="B2239">
        <v>707.87</v>
      </c>
      <c r="C2239">
        <v>1</v>
      </c>
      <c r="H2239">
        <f>VLOOKUP(A2239,[1]Sheet1!$A$2:$F$5022,5,FALSE)</f>
        <v>710.07999999999993</v>
      </c>
      <c r="I2239">
        <f>VLOOKUP(A2239,[1]Sheet1!$A$2:$F$5022,6,FALSE)</f>
        <v>708.47060918000011</v>
      </c>
      <c r="J2239" s="5">
        <f t="shared" ca="1" si="442"/>
        <v>5.3515096890506585E-4</v>
      </c>
      <c r="K2239" s="5">
        <f t="shared" ca="1" si="443"/>
        <v>0.38000000000010914</v>
      </c>
      <c r="L2239" s="6">
        <f t="shared" si="444"/>
        <v>2238</v>
      </c>
      <c r="M2239">
        <f t="shared" si="446"/>
        <v>707.95806979015742</v>
      </c>
      <c r="N2239">
        <f t="shared" si="447"/>
        <v>6.4694366759850838E-2</v>
      </c>
      <c r="O2239">
        <f t="shared" si="448"/>
        <v>-1.3613208470582843</v>
      </c>
      <c r="P2239" t="str">
        <f t="shared" si="449"/>
        <v/>
      </c>
      <c r="Q2239">
        <f t="shared" si="450"/>
        <v>0</v>
      </c>
      <c r="R2239">
        <f t="shared" si="451"/>
        <v>0</v>
      </c>
      <c r="S2239" t="str">
        <f t="shared" si="452"/>
        <v/>
      </c>
      <c r="T2239" t="str">
        <f t="shared" si="453"/>
        <v/>
      </c>
      <c r="U2239" t="str">
        <f t="shared" si="445"/>
        <v/>
      </c>
      <c r="W2239">
        <f t="shared" ca="1" si="454"/>
        <v>-59.535048798400339</v>
      </c>
    </row>
    <row r="2240" spans="1:23" x14ac:dyDescent="0.25">
      <c r="A2240" s="2">
        <v>43235.779467395827</v>
      </c>
      <c r="B2240">
        <v>707.87</v>
      </c>
      <c r="C2240">
        <v>1</v>
      </c>
      <c r="H2240">
        <f>VLOOKUP(A2240,[1]Sheet1!$A$2:$F$5022,5,FALSE)</f>
        <v>710.07999999999993</v>
      </c>
      <c r="I2240">
        <f>VLOOKUP(A2240,[1]Sheet1!$A$2:$F$5022,6,FALSE)</f>
        <v>708.47060918000011</v>
      </c>
      <c r="J2240" s="5">
        <f t="shared" ca="1" si="442"/>
        <v>5.3515096890506585E-4</v>
      </c>
      <c r="K2240" s="5">
        <f t="shared" ca="1" si="443"/>
        <v>0.38000000000010914</v>
      </c>
      <c r="L2240" s="6">
        <f t="shared" si="444"/>
        <v>2239</v>
      </c>
      <c r="M2240">
        <f t="shared" si="446"/>
        <v>707.95954082014259</v>
      </c>
      <c r="N2240">
        <f t="shared" si="447"/>
        <v>6.6253888987107767E-2</v>
      </c>
      <c r="O2240">
        <f t="shared" si="448"/>
        <v>-1.3514802151464893</v>
      </c>
      <c r="P2240" t="str">
        <f t="shared" si="449"/>
        <v/>
      </c>
      <c r="Q2240">
        <f t="shared" si="450"/>
        <v>0</v>
      </c>
      <c r="R2240">
        <f t="shared" si="451"/>
        <v>0</v>
      </c>
      <c r="S2240" t="str">
        <f t="shared" si="452"/>
        <v/>
      </c>
      <c r="T2240" t="str">
        <f t="shared" si="453"/>
        <v/>
      </c>
      <c r="U2240" t="str">
        <f t="shared" si="445"/>
        <v/>
      </c>
      <c r="W2240">
        <f t="shared" ca="1" si="454"/>
        <v>-59.535048798400339</v>
      </c>
    </row>
    <row r="2241" spans="1:23" x14ac:dyDescent="0.25">
      <c r="A2241" s="2">
        <v>43235.779467395827</v>
      </c>
      <c r="B2241">
        <v>707.87</v>
      </c>
      <c r="C2241">
        <v>1</v>
      </c>
      <c r="H2241">
        <f>VLOOKUP(A2241,[1]Sheet1!$A$2:$F$5022,5,FALSE)</f>
        <v>710.07999999999993</v>
      </c>
      <c r="I2241">
        <f>VLOOKUP(A2241,[1]Sheet1!$A$2:$F$5022,6,FALSE)</f>
        <v>708.47060918000011</v>
      </c>
      <c r="J2241" s="5">
        <f t="shared" ca="1" si="442"/>
        <v>5.3515096890506585E-4</v>
      </c>
      <c r="K2241" s="5">
        <f t="shared" ca="1" si="443"/>
        <v>0.38000000000010914</v>
      </c>
      <c r="L2241" s="6">
        <f t="shared" si="444"/>
        <v>2240</v>
      </c>
      <c r="M2241">
        <f t="shared" si="446"/>
        <v>707.9597009257584</v>
      </c>
      <c r="N2241">
        <f t="shared" si="447"/>
        <v>6.7872181961241659E-2</v>
      </c>
      <c r="O2241">
        <f t="shared" si="448"/>
        <v>-1.3216154714109056</v>
      </c>
      <c r="P2241" t="str">
        <f t="shared" si="449"/>
        <v/>
      </c>
      <c r="Q2241">
        <f t="shared" si="450"/>
        <v>0</v>
      </c>
      <c r="R2241">
        <f t="shared" si="451"/>
        <v>0</v>
      </c>
      <c r="S2241" t="str">
        <f t="shared" si="452"/>
        <v/>
      </c>
      <c r="T2241" t="str">
        <f t="shared" si="453"/>
        <v/>
      </c>
      <c r="U2241" t="str">
        <f t="shared" si="445"/>
        <v/>
      </c>
      <c r="W2241">
        <f t="shared" ca="1" si="454"/>
        <v>-59.535048798400339</v>
      </c>
    </row>
    <row r="2242" spans="1:23" x14ac:dyDescent="0.25">
      <c r="A2242" s="2">
        <v>43235.779467395827</v>
      </c>
      <c r="B2242">
        <v>707.87</v>
      </c>
      <c r="C2242">
        <v>1</v>
      </c>
      <c r="H2242">
        <f>VLOOKUP(A2242,[1]Sheet1!$A$2:$F$5022,5,FALSE)</f>
        <v>710.07999999999993</v>
      </c>
      <c r="I2242">
        <f>VLOOKUP(A2242,[1]Sheet1!$A$2:$F$5022,6,FALSE)</f>
        <v>708.47060918000011</v>
      </c>
      <c r="J2242" s="5">
        <f t="shared" ca="1" si="442"/>
        <v>5.3515096890506585E-4</v>
      </c>
      <c r="K2242" s="5">
        <f t="shared" ca="1" si="443"/>
        <v>0.38000000000010914</v>
      </c>
      <c r="L2242" s="6">
        <f t="shared" si="444"/>
        <v>2241</v>
      </c>
      <c r="M2242">
        <f t="shared" si="446"/>
        <v>707.95855010700427</v>
      </c>
      <c r="N2242">
        <f t="shared" si="447"/>
        <v>6.9407766317142308E-2</v>
      </c>
      <c r="O2242">
        <f t="shared" si="448"/>
        <v>-1.2757953713660481</v>
      </c>
      <c r="P2242" t="str">
        <f t="shared" si="449"/>
        <v/>
      </c>
      <c r="Q2242">
        <f t="shared" si="450"/>
        <v>0</v>
      </c>
      <c r="R2242">
        <f t="shared" si="451"/>
        <v>0</v>
      </c>
      <c r="S2242" t="str">
        <f t="shared" si="452"/>
        <v/>
      </c>
      <c r="T2242" t="str">
        <f t="shared" si="453"/>
        <v/>
      </c>
      <c r="U2242" t="str">
        <f t="shared" si="445"/>
        <v/>
      </c>
      <c r="W2242">
        <f t="shared" ca="1" si="454"/>
        <v>-59.535048798400339</v>
      </c>
    </row>
    <row r="2243" spans="1:23" x14ac:dyDescent="0.25">
      <c r="A2243" s="2">
        <v>43235.779467395827</v>
      </c>
      <c r="B2243">
        <v>707.87</v>
      </c>
      <c r="C2243">
        <v>1</v>
      </c>
      <c r="H2243">
        <f>VLOOKUP(A2243,[1]Sheet1!$A$2:$F$5022,5,FALSE)</f>
        <v>710.07999999999993</v>
      </c>
      <c r="I2243">
        <f>VLOOKUP(A2243,[1]Sheet1!$A$2:$F$5022,6,FALSE)</f>
        <v>708.47060918000011</v>
      </c>
      <c r="J2243" s="5">
        <f t="shared" ref="J2243:J2306" ca="1" si="455">(OFFSET(I2243,$Z$2,0)-H2243)/H2243</f>
        <v>5.3515096890506585E-4</v>
      </c>
      <c r="K2243" s="5">
        <f t="shared" ref="K2243:K2306" ca="1" si="456">IF(ISNUMBER(J2243),H2243*J2243,"")</f>
        <v>0.38000000000010914</v>
      </c>
      <c r="L2243" s="6">
        <f t="shared" si="444"/>
        <v>2242</v>
      </c>
      <c r="M2243">
        <f t="shared" si="446"/>
        <v>707.95608836388033</v>
      </c>
      <c r="N2243">
        <f t="shared" si="447"/>
        <v>7.070686598194352E-2</v>
      </c>
      <c r="O2243">
        <f t="shared" si="448"/>
        <v>-1.2175389572818298</v>
      </c>
      <c r="P2243" t="str">
        <f t="shared" si="449"/>
        <v/>
      </c>
      <c r="Q2243">
        <f t="shared" si="450"/>
        <v>0</v>
      </c>
      <c r="R2243">
        <f t="shared" si="451"/>
        <v>0</v>
      </c>
      <c r="S2243" t="str">
        <f t="shared" si="452"/>
        <v/>
      </c>
      <c r="T2243" t="str">
        <f t="shared" si="453"/>
        <v/>
      </c>
      <c r="U2243" t="str">
        <f t="shared" si="445"/>
        <v/>
      </c>
      <c r="W2243">
        <f t="shared" ca="1" si="454"/>
        <v>-59.535048798400339</v>
      </c>
    </row>
    <row r="2244" spans="1:23" x14ac:dyDescent="0.25">
      <c r="A2244" s="2">
        <v>43235.779467395827</v>
      </c>
      <c r="B2244">
        <v>707.87</v>
      </c>
      <c r="C2244">
        <v>1</v>
      </c>
      <c r="H2244">
        <f>VLOOKUP(A2244,[1]Sheet1!$A$2:$F$5022,5,FALSE)</f>
        <v>710.07999999999993</v>
      </c>
      <c r="I2244">
        <f>VLOOKUP(A2244,[1]Sheet1!$A$2:$F$5022,6,FALSE)</f>
        <v>708.47060918000011</v>
      </c>
      <c r="J2244" s="5">
        <f t="shared" ca="1" si="455"/>
        <v>9.1942069907647835E-4</v>
      </c>
      <c r="K2244" s="5">
        <f t="shared" ca="1" si="456"/>
        <v>0.65286225000022569</v>
      </c>
      <c r="L2244" s="6">
        <f t="shared" ref="L2244:L2307" si="457">L2243+1</f>
        <v>2243</v>
      </c>
      <c r="M2244">
        <f t="shared" si="446"/>
        <v>707.952330367689</v>
      </c>
      <c r="N2244">
        <f t="shared" si="447"/>
        <v>7.1606352008435195E-2</v>
      </c>
      <c r="O2244">
        <f t="shared" si="448"/>
        <v>-1.1497634690187526</v>
      </c>
      <c r="P2244" t="str">
        <f t="shared" si="449"/>
        <v/>
      </c>
      <c r="Q2244">
        <f t="shared" si="450"/>
        <v>0</v>
      </c>
      <c r="R2244">
        <f t="shared" si="451"/>
        <v>0</v>
      </c>
      <c r="S2244" t="str">
        <f t="shared" si="452"/>
        <v/>
      </c>
      <c r="T2244" t="str">
        <f t="shared" si="453"/>
        <v/>
      </c>
      <c r="U2244" t="str">
        <f t="shared" si="445"/>
        <v/>
      </c>
      <c r="W2244">
        <f t="shared" ca="1" si="454"/>
        <v>-59.535048798400339</v>
      </c>
    </row>
    <row r="2245" spans="1:23" x14ac:dyDescent="0.25">
      <c r="A2245" s="2">
        <v>43235.779467395827</v>
      </c>
      <c r="B2245">
        <v>707.87</v>
      </c>
      <c r="C2245">
        <v>1</v>
      </c>
      <c r="H2245">
        <f>VLOOKUP(A2245,[1]Sheet1!$A$2:$F$5022,5,FALSE)</f>
        <v>710.07999999999993</v>
      </c>
      <c r="I2245">
        <f>VLOOKUP(A2245,[1]Sheet1!$A$2:$F$5022,6,FALSE)</f>
        <v>708.47060918000011</v>
      </c>
      <c r="J2245" s="5">
        <f t="shared" ca="1" si="455"/>
        <v>1.2859709469356666E-3</v>
      </c>
      <c r="K2245" s="5">
        <f t="shared" ca="1" si="456"/>
        <v>0.91314225000007809</v>
      </c>
      <c r="L2245" s="6">
        <f t="shared" si="457"/>
        <v>2244</v>
      </c>
      <c r="M2245">
        <f t="shared" si="446"/>
        <v>707.94786981413017</v>
      </c>
      <c r="N2245">
        <f t="shared" si="447"/>
        <v>7.2187041069892419E-2</v>
      </c>
      <c r="O2245">
        <f t="shared" si="448"/>
        <v>-1.0787228978505008</v>
      </c>
      <c r="P2245" t="str">
        <f t="shared" si="449"/>
        <v/>
      </c>
      <c r="Q2245">
        <f t="shared" si="450"/>
        <v>0</v>
      </c>
      <c r="R2245">
        <f t="shared" si="451"/>
        <v>0</v>
      </c>
      <c r="S2245" t="str">
        <f t="shared" si="452"/>
        <v/>
      </c>
      <c r="T2245" t="str">
        <f t="shared" si="453"/>
        <v/>
      </c>
      <c r="U2245" t="str">
        <f t="shared" si="445"/>
        <v/>
      </c>
      <c r="W2245">
        <f t="shared" ca="1" si="454"/>
        <v>-59.535048798400339</v>
      </c>
    </row>
    <row r="2246" spans="1:23" x14ac:dyDescent="0.25">
      <c r="A2246" s="2">
        <v>43235.779467395827</v>
      </c>
      <c r="B2246">
        <v>707.87</v>
      </c>
      <c r="C2246">
        <v>1</v>
      </c>
      <c r="H2246">
        <f>VLOOKUP(A2246,[1]Sheet1!$A$2:$F$5022,5,FALSE)</f>
        <v>710.07999999999993</v>
      </c>
      <c r="I2246">
        <f>VLOOKUP(A2246,[1]Sheet1!$A$2:$F$5022,6,FALSE)</f>
        <v>708.47060918000011</v>
      </c>
      <c r="J2246" s="5">
        <f t="shared" ca="1" si="455"/>
        <v>1.2956286615592035E-3</v>
      </c>
      <c r="K2246" s="5">
        <f t="shared" ca="1" si="456"/>
        <v>0.91999999999995918</v>
      </c>
      <c r="L2246" s="6">
        <f t="shared" si="457"/>
        <v>2245</v>
      </c>
      <c r="M2246">
        <f t="shared" si="446"/>
        <v>707.94214875636965</v>
      </c>
      <c r="N2246">
        <f t="shared" si="447"/>
        <v>7.2100256825592804E-2</v>
      </c>
      <c r="O2246">
        <f t="shared" si="448"/>
        <v>-1.0006726681177753</v>
      </c>
      <c r="P2246" t="str">
        <f t="shared" si="449"/>
        <v/>
      </c>
      <c r="Q2246">
        <f t="shared" si="450"/>
        <v>0</v>
      </c>
      <c r="R2246">
        <f t="shared" si="451"/>
        <v>0</v>
      </c>
      <c r="S2246" t="str">
        <f t="shared" si="452"/>
        <v/>
      </c>
      <c r="T2246" t="str">
        <f t="shared" si="453"/>
        <v/>
      </c>
      <c r="U2246" t="str">
        <f t="shared" si="445"/>
        <v/>
      </c>
      <c r="W2246">
        <f t="shared" ca="1" si="454"/>
        <v>-59.535048798400339</v>
      </c>
    </row>
    <row r="2247" spans="1:23" x14ac:dyDescent="0.25">
      <c r="A2247" s="2">
        <v>43235.779467395827</v>
      </c>
      <c r="B2247">
        <v>707.87</v>
      </c>
      <c r="C2247">
        <v>1</v>
      </c>
      <c r="H2247">
        <f>VLOOKUP(A2247,[1]Sheet1!$A$2:$F$5022,5,FALSE)</f>
        <v>710.07999999999993</v>
      </c>
      <c r="I2247">
        <f>VLOOKUP(A2247,[1]Sheet1!$A$2:$F$5022,6,FALSE)</f>
        <v>708.47060918000011</v>
      </c>
      <c r="J2247" s="5">
        <f t="shared" ca="1" si="455"/>
        <v>-4.5065344749878377E-4</v>
      </c>
      <c r="K2247" s="5">
        <f t="shared" ca="1" si="456"/>
        <v>-0.31999999999993634</v>
      </c>
      <c r="L2247" s="6">
        <f t="shared" si="457"/>
        <v>2246</v>
      </c>
      <c r="M2247">
        <f t="shared" si="446"/>
        <v>707.93516719440754</v>
      </c>
      <c r="N2247">
        <f t="shared" si="447"/>
        <v>7.1115535729065191E-2</v>
      </c>
      <c r="O2247">
        <f t="shared" si="448"/>
        <v>-0.9163566545544839</v>
      </c>
      <c r="P2247" t="str">
        <f t="shared" si="449"/>
        <v/>
      </c>
      <c r="Q2247">
        <f t="shared" si="450"/>
        <v>0</v>
      </c>
      <c r="R2247">
        <f t="shared" si="451"/>
        <v>0</v>
      </c>
      <c r="S2247" t="str">
        <f t="shared" si="452"/>
        <v/>
      </c>
      <c r="T2247" t="str">
        <f t="shared" si="453"/>
        <v/>
      </c>
      <c r="U2247" t="str">
        <f t="shared" si="445"/>
        <v/>
      </c>
      <c r="W2247">
        <f t="shared" ca="1" si="454"/>
        <v>-59.535048798400339</v>
      </c>
    </row>
    <row r="2248" spans="1:23" x14ac:dyDescent="0.25">
      <c r="A2248" s="2">
        <v>43235.779467395827</v>
      </c>
      <c r="B2248">
        <v>707.87</v>
      </c>
      <c r="C2248">
        <v>1</v>
      </c>
      <c r="H2248">
        <f>VLOOKUP(A2248,[1]Sheet1!$A$2:$F$5022,5,FALSE)</f>
        <v>710.07999999999993</v>
      </c>
      <c r="I2248">
        <f>VLOOKUP(A2248,[1]Sheet1!$A$2:$F$5022,6,FALSE)</f>
        <v>708.47060918000011</v>
      </c>
      <c r="J2248" s="5">
        <f t="shared" ca="1" si="455"/>
        <v>-4.5065344749878377E-4</v>
      </c>
      <c r="K2248" s="5">
        <f t="shared" ca="1" si="456"/>
        <v>-0.31999999999993634</v>
      </c>
      <c r="L2248" s="6">
        <f t="shared" si="457"/>
        <v>2247</v>
      </c>
      <c r="M2248">
        <f t="shared" si="446"/>
        <v>707.92692512824362</v>
      </c>
      <c r="N2248">
        <f t="shared" si="447"/>
        <v>6.8936335386790296E-2</v>
      </c>
      <c r="O2248">
        <f t="shared" si="448"/>
        <v>-0.82576377064754636</v>
      </c>
      <c r="P2248" t="str">
        <f t="shared" si="449"/>
        <v/>
      </c>
      <c r="Q2248">
        <f t="shared" si="450"/>
        <v>0</v>
      </c>
      <c r="R2248">
        <f t="shared" si="451"/>
        <v>0</v>
      </c>
      <c r="S2248" t="str">
        <f t="shared" si="452"/>
        <v/>
      </c>
      <c r="T2248" t="str">
        <f t="shared" si="453"/>
        <v/>
      </c>
      <c r="U2248" t="str">
        <f t="shared" si="445"/>
        <v/>
      </c>
      <c r="W2248">
        <f t="shared" ca="1" si="454"/>
        <v>-59.535048798400339</v>
      </c>
    </row>
    <row r="2249" spans="1:23" x14ac:dyDescent="0.25">
      <c r="A2249" s="2">
        <v>43235.779467395827</v>
      </c>
      <c r="B2249">
        <v>707.87</v>
      </c>
      <c r="C2249">
        <v>1</v>
      </c>
      <c r="H2249">
        <f>VLOOKUP(A2249,[1]Sheet1!$A$2:$F$5022,5,FALSE)</f>
        <v>710.07999999999993</v>
      </c>
      <c r="I2249">
        <f>VLOOKUP(A2249,[1]Sheet1!$A$2:$F$5022,6,FALSE)</f>
        <v>708.47060918000011</v>
      </c>
      <c r="J2249" s="5">
        <f t="shared" ca="1" si="455"/>
        <v>-4.5065344749878377E-4</v>
      </c>
      <c r="K2249" s="5">
        <f t="shared" ca="1" si="456"/>
        <v>-0.31999999999993634</v>
      </c>
      <c r="L2249" s="6">
        <f t="shared" si="457"/>
        <v>2248</v>
      </c>
      <c r="M2249">
        <f t="shared" si="446"/>
        <v>707.91742255787813</v>
      </c>
      <c r="N2249">
        <f t="shared" si="447"/>
        <v>6.5145935878377137E-2</v>
      </c>
      <c r="O2249">
        <f t="shared" si="448"/>
        <v>-0.72794345861660692</v>
      </c>
      <c r="P2249" t="str">
        <f t="shared" si="449"/>
        <v/>
      </c>
      <c r="Q2249">
        <f t="shared" si="450"/>
        <v>0</v>
      </c>
      <c r="R2249">
        <f t="shared" si="451"/>
        <v>0</v>
      </c>
      <c r="S2249" t="str">
        <f t="shared" si="452"/>
        <v/>
      </c>
      <c r="T2249" t="str">
        <f t="shared" si="453"/>
        <v/>
      </c>
      <c r="U2249" t="str">
        <f t="shared" si="445"/>
        <v/>
      </c>
      <c r="W2249">
        <f t="shared" ca="1" si="454"/>
        <v>-59.535048798400339</v>
      </c>
    </row>
    <row r="2250" spans="1:23" x14ac:dyDescent="0.25">
      <c r="A2250" s="2">
        <v>43235.779467395827</v>
      </c>
      <c r="B2250">
        <v>707.87</v>
      </c>
      <c r="C2250">
        <v>1</v>
      </c>
      <c r="H2250">
        <f>VLOOKUP(A2250,[1]Sheet1!$A$2:$F$5022,5,FALSE)</f>
        <v>710.07999999999993</v>
      </c>
      <c r="I2250">
        <f>VLOOKUP(A2250,[1]Sheet1!$A$2:$F$5022,6,FALSE)</f>
        <v>708.47060918000011</v>
      </c>
      <c r="J2250" s="5">
        <f t="shared" ca="1" si="455"/>
        <v>-4.5065344749878377E-4</v>
      </c>
      <c r="K2250" s="5">
        <f t="shared" ca="1" si="456"/>
        <v>-0.31999999999993634</v>
      </c>
      <c r="L2250" s="6">
        <f t="shared" si="457"/>
        <v>2249</v>
      </c>
      <c r="M2250">
        <f t="shared" si="446"/>
        <v>707.90665948331093</v>
      </c>
      <c r="N2250">
        <f t="shared" si="447"/>
        <v>5.9082225659763531E-2</v>
      </c>
      <c r="O2250">
        <f t="shared" si="448"/>
        <v>-0.62048243615665821</v>
      </c>
      <c r="P2250" t="str">
        <f t="shared" si="449"/>
        <v/>
      </c>
      <c r="Q2250">
        <f t="shared" si="450"/>
        <v>0</v>
      </c>
      <c r="R2250">
        <f t="shared" si="451"/>
        <v>0</v>
      </c>
      <c r="S2250" t="str">
        <f t="shared" si="452"/>
        <v/>
      </c>
      <c r="T2250" t="str">
        <f t="shared" si="453"/>
        <v/>
      </c>
      <c r="U2250" t="str">
        <f t="shared" si="445"/>
        <v/>
      </c>
      <c r="W2250">
        <f t="shared" ca="1" si="454"/>
        <v>-59.535048798400339</v>
      </c>
    </row>
    <row r="2251" spans="1:23" x14ac:dyDescent="0.25">
      <c r="A2251" s="2">
        <v>43235.779467395827</v>
      </c>
      <c r="B2251">
        <v>707.87</v>
      </c>
      <c r="C2251">
        <v>1</v>
      </c>
      <c r="H2251">
        <f>VLOOKUP(A2251,[1]Sheet1!$A$2:$F$5022,5,FALSE)</f>
        <v>710.07999999999993</v>
      </c>
      <c r="I2251">
        <f>VLOOKUP(A2251,[1]Sheet1!$A$2:$F$5022,6,FALSE)</f>
        <v>708.47060918000011</v>
      </c>
      <c r="J2251" s="5">
        <f t="shared" ca="1" si="455"/>
        <v>-4.5065344749878377E-4</v>
      </c>
      <c r="K2251" s="5">
        <f t="shared" ca="1" si="456"/>
        <v>-0.31999999999993634</v>
      </c>
      <c r="L2251" s="6">
        <f t="shared" si="457"/>
        <v>2250</v>
      </c>
      <c r="M2251">
        <f t="shared" si="446"/>
        <v>707.89463590454204</v>
      </c>
      <c r="N2251">
        <f t="shared" si="447"/>
        <v>4.9468683220972816E-2</v>
      </c>
      <c r="O2251">
        <f t="shared" si="448"/>
        <v>-0.49801011342854995</v>
      </c>
      <c r="P2251" t="str">
        <f t="shared" si="449"/>
        <v/>
      </c>
      <c r="Q2251">
        <f t="shared" si="450"/>
        <v>0</v>
      </c>
      <c r="R2251">
        <f t="shared" si="451"/>
        <v>0</v>
      </c>
      <c r="S2251" t="str">
        <f t="shared" si="452"/>
        <v/>
      </c>
      <c r="T2251" t="str">
        <f t="shared" si="453"/>
        <v/>
      </c>
      <c r="U2251" t="str">
        <f t="shared" si="445"/>
        <v/>
      </c>
      <c r="W2251">
        <f t="shared" ca="1" si="454"/>
        <v>-59.535048798400339</v>
      </c>
    </row>
    <row r="2252" spans="1:23" x14ac:dyDescent="0.25">
      <c r="A2252" s="2">
        <v>43235.779467395827</v>
      </c>
      <c r="B2252">
        <v>707.87</v>
      </c>
      <c r="C2252">
        <v>1</v>
      </c>
      <c r="H2252">
        <f>VLOOKUP(A2252,[1]Sheet1!$A$2:$F$5022,5,FALSE)</f>
        <v>710.07999999999993</v>
      </c>
      <c r="I2252">
        <f>VLOOKUP(A2252,[1]Sheet1!$A$2:$F$5022,6,FALSE)</f>
        <v>708.47060918000011</v>
      </c>
      <c r="J2252" s="5">
        <f t="shared" ca="1" si="455"/>
        <v>-4.5065344749878377E-4</v>
      </c>
      <c r="K2252" s="5">
        <f t="shared" ca="1" si="456"/>
        <v>-0.31999999999993634</v>
      </c>
      <c r="L2252" s="6">
        <f t="shared" si="457"/>
        <v>2251</v>
      </c>
      <c r="M2252">
        <f t="shared" si="446"/>
        <v>707.88135182157134</v>
      </c>
      <c r="N2252">
        <f t="shared" si="447"/>
        <v>3.2633059355514242E-2</v>
      </c>
      <c r="O2252">
        <f t="shared" si="448"/>
        <v>-0.34786262138858293</v>
      </c>
      <c r="P2252" t="str">
        <f t="shared" si="449"/>
        <v/>
      </c>
      <c r="Q2252">
        <f t="shared" si="450"/>
        <v>0</v>
      </c>
      <c r="R2252">
        <f t="shared" si="451"/>
        <v>0</v>
      </c>
      <c r="S2252" t="str">
        <f t="shared" si="452"/>
        <v/>
      </c>
      <c r="T2252" t="str">
        <f t="shared" si="453"/>
        <v/>
      </c>
      <c r="U2252" t="str">
        <f t="shared" si="445"/>
        <v/>
      </c>
      <c r="W2252">
        <f t="shared" ca="1" si="454"/>
        <v>-59.535048798400339</v>
      </c>
    </row>
    <row r="2253" spans="1:23" x14ac:dyDescent="0.25">
      <c r="A2253" s="2">
        <v>43235.779467395827</v>
      </c>
      <c r="B2253">
        <v>707.87</v>
      </c>
      <c r="C2253">
        <v>1</v>
      </c>
      <c r="H2253">
        <f>VLOOKUP(A2253,[1]Sheet1!$A$2:$F$5022,5,FALSE)</f>
        <v>710.07999999999993</v>
      </c>
      <c r="I2253">
        <f>VLOOKUP(A2253,[1]Sheet1!$A$2:$F$5022,6,FALSE)</f>
        <v>708.47060918000011</v>
      </c>
      <c r="J2253" s="5">
        <f t="shared" ca="1" si="455"/>
        <v>-4.5065344749878377E-4</v>
      </c>
      <c r="K2253" s="5">
        <f t="shared" ca="1" si="456"/>
        <v>-0.31999999999993634</v>
      </c>
      <c r="L2253" s="6">
        <f t="shared" si="457"/>
        <v>2252</v>
      </c>
      <c r="M2253">
        <f t="shared" si="446"/>
        <v>707.86999999999989</v>
      </c>
      <c r="N2253">
        <f t="shared" si="447"/>
        <v>1.1708121986531234E-13</v>
      </c>
      <c r="O2253">
        <f t="shared" si="448"/>
        <v>0.97100831245522445</v>
      </c>
      <c r="P2253" t="str">
        <f t="shared" si="449"/>
        <v/>
      </c>
      <c r="Q2253">
        <f t="shared" si="450"/>
        <v>0</v>
      </c>
      <c r="R2253">
        <f t="shared" si="451"/>
        <v>0</v>
      </c>
      <c r="S2253" t="str">
        <f t="shared" si="452"/>
        <v/>
      </c>
      <c r="T2253" t="str">
        <f t="shared" si="453"/>
        <v/>
      </c>
      <c r="U2253" t="str">
        <f t="shared" si="445"/>
        <v/>
      </c>
      <c r="W2253">
        <f t="shared" ca="1" si="454"/>
        <v>-59.535048798400339</v>
      </c>
    </row>
    <row r="2254" spans="1:23" x14ac:dyDescent="0.25">
      <c r="A2254" s="2">
        <v>43235.779467395827</v>
      </c>
      <c r="B2254">
        <v>707.87</v>
      </c>
      <c r="C2254">
        <v>1</v>
      </c>
      <c r="H2254">
        <f>VLOOKUP(A2254,[1]Sheet1!$A$2:$F$5022,5,FALSE)</f>
        <v>710.07999999999993</v>
      </c>
      <c r="I2254">
        <f>VLOOKUP(A2254,[1]Sheet1!$A$2:$F$5022,6,FALSE)</f>
        <v>708.47060918000011</v>
      </c>
      <c r="J2254" s="5">
        <f t="shared" ca="1" si="455"/>
        <v>-4.5065344749878377E-4</v>
      </c>
      <c r="K2254" s="5">
        <f t="shared" ca="1" si="456"/>
        <v>-0.31999999999993634</v>
      </c>
      <c r="L2254" s="6">
        <f t="shared" si="457"/>
        <v>2253</v>
      </c>
      <c r="M2254">
        <f t="shared" si="446"/>
        <v>707.86999999999989</v>
      </c>
      <c r="N2254">
        <f t="shared" si="447"/>
        <v>1.1708121986531234E-13</v>
      </c>
      <c r="O2254">
        <f t="shared" si="448"/>
        <v>0.97100831245522445</v>
      </c>
      <c r="P2254" t="str">
        <f t="shared" si="449"/>
        <v/>
      </c>
      <c r="Q2254">
        <f t="shared" si="450"/>
        <v>0</v>
      </c>
      <c r="R2254">
        <f t="shared" si="451"/>
        <v>0</v>
      </c>
      <c r="S2254" t="str">
        <f t="shared" si="452"/>
        <v/>
      </c>
      <c r="T2254" t="str">
        <f t="shared" si="453"/>
        <v/>
      </c>
      <c r="U2254" t="str">
        <f t="shared" si="445"/>
        <v/>
      </c>
      <c r="W2254">
        <f t="shared" ca="1" si="454"/>
        <v>-59.535048798400339</v>
      </c>
    </row>
    <row r="2255" spans="1:23" x14ac:dyDescent="0.25">
      <c r="A2255" s="2">
        <v>43235.779467395827</v>
      </c>
      <c r="B2255">
        <v>707.87</v>
      </c>
      <c r="C2255">
        <v>1</v>
      </c>
      <c r="H2255">
        <f>VLOOKUP(A2255,[1]Sheet1!$A$2:$F$5022,5,FALSE)</f>
        <v>710.07999999999993</v>
      </c>
      <c r="I2255">
        <f>VLOOKUP(A2255,[1]Sheet1!$A$2:$F$5022,6,FALSE)</f>
        <v>708.47060918000011</v>
      </c>
      <c r="J2255" s="5">
        <f t="shared" ca="1" si="455"/>
        <v>-4.5065344749878377E-4</v>
      </c>
      <c r="K2255" s="5">
        <f t="shared" ca="1" si="456"/>
        <v>-0.31999999999993634</v>
      </c>
      <c r="L2255" s="6">
        <f t="shared" si="457"/>
        <v>2254</v>
      </c>
      <c r="M2255">
        <f t="shared" si="446"/>
        <v>707.86999999999989</v>
      </c>
      <c r="N2255">
        <f t="shared" si="447"/>
        <v>1.1708121986531234E-13</v>
      </c>
      <c r="O2255">
        <f t="shared" si="448"/>
        <v>0.97100831245522445</v>
      </c>
      <c r="P2255" t="str">
        <f t="shared" si="449"/>
        <v/>
      </c>
      <c r="Q2255">
        <f t="shared" si="450"/>
        <v>0</v>
      </c>
      <c r="R2255">
        <f t="shared" si="451"/>
        <v>0</v>
      </c>
      <c r="S2255" t="str">
        <f t="shared" si="452"/>
        <v/>
      </c>
      <c r="T2255" t="str">
        <f t="shared" si="453"/>
        <v/>
      </c>
      <c r="U2255" t="str">
        <f t="shared" si="445"/>
        <v/>
      </c>
      <c r="W2255">
        <f t="shared" ca="1" si="454"/>
        <v>-59.535048798400339</v>
      </c>
    </row>
    <row r="2256" spans="1:23" x14ac:dyDescent="0.25">
      <c r="A2256" s="2">
        <v>43235.779467395827</v>
      </c>
      <c r="B2256">
        <v>707.87</v>
      </c>
      <c r="C2256">
        <v>1</v>
      </c>
      <c r="H2256">
        <f>VLOOKUP(A2256,[1]Sheet1!$A$2:$F$5022,5,FALSE)</f>
        <v>710.07999999999993</v>
      </c>
      <c r="I2256">
        <f>VLOOKUP(A2256,[1]Sheet1!$A$2:$F$5022,6,FALSE)</f>
        <v>708.47060918000011</v>
      </c>
      <c r="J2256" s="5">
        <f t="shared" ca="1" si="455"/>
        <v>-4.5065344749878377E-4</v>
      </c>
      <c r="K2256" s="5">
        <f t="shared" ca="1" si="456"/>
        <v>-0.31999999999993634</v>
      </c>
      <c r="L2256" s="6">
        <f t="shared" si="457"/>
        <v>2255</v>
      </c>
      <c r="M2256">
        <f t="shared" si="446"/>
        <v>707.86999999999989</v>
      </c>
      <c r="N2256">
        <f t="shared" si="447"/>
        <v>1.1708121986531234E-13</v>
      </c>
      <c r="O2256">
        <f t="shared" si="448"/>
        <v>0.97100831245522445</v>
      </c>
      <c r="P2256" t="str">
        <f t="shared" si="449"/>
        <v/>
      </c>
      <c r="Q2256">
        <f t="shared" si="450"/>
        <v>0</v>
      </c>
      <c r="R2256">
        <f t="shared" si="451"/>
        <v>0</v>
      </c>
      <c r="S2256" t="str">
        <f t="shared" si="452"/>
        <v/>
      </c>
      <c r="T2256" t="str">
        <f t="shared" si="453"/>
        <v/>
      </c>
      <c r="U2256" t="str">
        <f t="shared" si="445"/>
        <v/>
      </c>
      <c r="W2256">
        <f t="shared" ca="1" si="454"/>
        <v>-59.535048798400339</v>
      </c>
    </row>
    <row r="2257" spans="1:23" x14ac:dyDescent="0.25">
      <c r="A2257" s="2">
        <v>43235.779467395827</v>
      </c>
      <c r="B2257">
        <v>707.87</v>
      </c>
      <c r="C2257">
        <v>1</v>
      </c>
      <c r="H2257">
        <f>VLOOKUP(A2257,[1]Sheet1!$A$2:$F$5022,5,FALSE)</f>
        <v>710.07999999999993</v>
      </c>
      <c r="I2257">
        <f>VLOOKUP(A2257,[1]Sheet1!$A$2:$F$5022,6,FALSE)</f>
        <v>708.47060918000011</v>
      </c>
      <c r="J2257" s="5">
        <f t="shared" ca="1" si="455"/>
        <v>-4.5065344749878377E-4</v>
      </c>
      <c r="K2257" s="5">
        <f t="shared" ca="1" si="456"/>
        <v>-0.31999999999993634</v>
      </c>
      <c r="L2257" s="6">
        <f t="shared" si="457"/>
        <v>2256</v>
      </c>
      <c r="M2257">
        <f t="shared" si="446"/>
        <v>707.86999999999989</v>
      </c>
      <c r="N2257">
        <f t="shared" si="447"/>
        <v>1.1708121986531234E-13</v>
      </c>
      <c r="O2257">
        <f t="shared" si="448"/>
        <v>0.97100831245522445</v>
      </c>
      <c r="P2257" t="str">
        <f t="shared" si="449"/>
        <v/>
      </c>
      <c r="Q2257">
        <f t="shared" si="450"/>
        <v>0</v>
      </c>
      <c r="R2257">
        <f t="shared" si="451"/>
        <v>0</v>
      </c>
      <c r="S2257" t="str">
        <f t="shared" si="452"/>
        <v/>
      </c>
      <c r="T2257" t="str">
        <f t="shared" si="453"/>
        <v/>
      </c>
      <c r="U2257" t="str">
        <f t="shared" si="445"/>
        <v/>
      </c>
      <c r="W2257">
        <f t="shared" ca="1" si="454"/>
        <v>-59.535048798400339</v>
      </c>
    </row>
    <row r="2258" spans="1:23" x14ac:dyDescent="0.25">
      <c r="A2258" s="2">
        <v>43235.779467395827</v>
      </c>
      <c r="B2258">
        <v>707.87</v>
      </c>
      <c r="C2258">
        <v>1</v>
      </c>
      <c r="H2258">
        <f>VLOOKUP(A2258,[1]Sheet1!$A$2:$F$5022,5,FALSE)</f>
        <v>710.07999999999993</v>
      </c>
      <c r="I2258">
        <f>VLOOKUP(A2258,[1]Sheet1!$A$2:$F$5022,6,FALSE)</f>
        <v>708.47060918000011</v>
      </c>
      <c r="J2258" s="5">
        <f t="shared" ca="1" si="455"/>
        <v>-4.5065344749878377E-4</v>
      </c>
      <c r="K2258" s="5">
        <f t="shared" ca="1" si="456"/>
        <v>-0.31999999999993634</v>
      </c>
      <c r="L2258" s="6">
        <f t="shared" si="457"/>
        <v>2257</v>
      </c>
      <c r="M2258">
        <f t="shared" si="446"/>
        <v>707.86999999999989</v>
      </c>
      <c r="N2258">
        <f t="shared" si="447"/>
        <v>1.1708121986531234E-13</v>
      </c>
      <c r="O2258">
        <f t="shared" si="448"/>
        <v>0.97100831245522445</v>
      </c>
      <c r="P2258" t="str">
        <f t="shared" si="449"/>
        <v/>
      </c>
      <c r="Q2258">
        <f t="shared" si="450"/>
        <v>0</v>
      </c>
      <c r="R2258">
        <f t="shared" si="451"/>
        <v>0</v>
      </c>
      <c r="S2258" t="str">
        <f t="shared" si="452"/>
        <v/>
      </c>
      <c r="T2258" t="str">
        <f t="shared" si="453"/>
        <v/>
      </c>
      <c r="U2258" t="str">
        <f t="shared" si="445"/>
        <v/>
      </c>
      <c r="W2258">
        <f t="shared" ca="1" si="454"/>
        <v>-59.535048798400339</v>
      </c>
    </row>
    <row r="2259" spans="1:23" x14ac:dyDescent="0.25">
      <c r="A2259" s="2">
        <v>43235.779467395827</v>
      </c>
      <c r="B2259">
        <v>707.87</v>
      </c>
      <c r="C2259">
        <v>1</v>
      </c>
      <c r="H2259">
        <f>VLOOKUP(A2259,[1]Sheet1!$A$2:$F$5022,5,FALSE)</f>
        <v>710.07999999999993</v>
      </c>
      <c r="I2259">
        <f>VLOOKUP(A2259,[1]Sheet1!$A$2:$F$5022,6,FALSE)</f>
        <v>708.47060918000011</v>
      </c>
      <c r="J2259" s="5">
        <f t="shared" ca="1" si="455"/>
        <v>-4.5065344749878377E-4</v>
      </c>
      <c r="K2259" s="5">
        <f t="shared" ca="1" si="456"/>
        <v>-0.31999999999993634</v>
      </c>
      <c r="L2259" s="6">
        <f t="shared" si="457"/>
        <v>2258</v>
      </c>
      <c r="M2259">
        <f t="shared" si="446"/>
        <v>707.86999999999989</v>
      </c>
      <c r="N2259">
        <f t="shared" si="447"/>
        <v>1.1708121986531234E-13</v>
      </c>
      <c r="O2259">
        <f t="shared" si="448"/>
        <v>0.97100831245522445</v>
      </c>
      <c r="P2259" t="str">
        <f t="shared" si="449"/>
        <v/>
      </c>
      <c r="Q2259">
        <f t="shared" si="450"/>
        <v>0</v>
      </c>
      <c r="R2259">
        <f t="shared" si="451"/>
        <v>0</v>
      </c>
      <c r="S2259" t="str">
        <f t="shared" si="452"/>
        <v/>
      </c>
      <c r="T2259" t="str">
        <f t="shared" si="453"/>
        <v/>
      </c>
      <c r="U2259" t="str">
        <f t="shared" si="445"/>
        <v/>
      </c>
      <c r="W2259">
        <f t="shared" ca="1" si="454"/>
        <v>-59.535048798400339</v>
      </c>
    </row>
    <row r="2260" spans="1:23" x14ac:dyDescent="0.25">
      <c r="A2260" s="2">
        <v>43235.779467395827</v>
      </c>
      <c r="B2260">
        <v>707.87</v>
      </c>
      <c r="C2260">
        <v>1</v>
      </c>
      <c r="H2260">
        <f>VLOOKUP(A2260,[1]Sheet1!$A$2:$F$5022,5,FALSE)</f>
        <v>710.07999999999993</v>
      </c>
      <c r="I2260">
        <f>VLOOKUP(A2260,[1]Sheet1!$A$2:$F$5022,6,FALSE)</f>
        <v>708.47060918000011</v>
      </c>
      <c r="J2260" s="5">
        <f t="shared" ca="1" si="455"/>
        <v>-4.5065344749878377E-4</v>
      </c>
      <c r="K2260" s="5">
        <f t="shared" ca="1" si="456"/>
        <v>-0.31999999999993634</v>
      </c>
      <c r="L2260" s="6">
        <f t="shared" si="457"/>
        <v>2259</v>
      </c>
      <c r="M2260">
        <f t="shared" si="446"/>
        <v>707.86999999999989</v>
      </c>
      <c r="N2260">
        <f t="shared" si="447"/>
        <v>1.1708121986531234E-13</v>
      </c>
      <c r="O2260">
        <f t="shared" si="448"/>
        <v>0.97100831245522445</v>
      </c>
      <c r="P2260" t="str">
        <f t="shared" si="449"/>
        <v/>
      </c>
      <c r="Q2260">
        <f t="shared" si="450"/>
        <v>0</v>
      </c>
      <c r="R2260">
        <f t="shared" si="451"/>
        <v>0</v>
      </c>
      <c r="S2260" t="str">
        <f t="shared" si="452"/>
        <v/>
      </c>
      <c r="T2260" t="str">
        <f t="shared" si="453"/>
        <v/>
      </c>
      <c r="U2260" t="str">
        <f t="shared" si="445"/>
        <v/>
      </c>
      <c r="W2260">
        <f t="shared" ca="1" si="454"/>
        <v>-59.535048798400339</v>
      </c>
    </row>
    <row r="2261" spans="1:23" x14ac:dyDescent="0.25">
      <c r="A2261" s="2">
        <v>43235.779467395827</v>
      </c>
      <c r="B2261">
        <v>707.87</v>
      </c>
      <c r="C2261">
        <v>1</v>
      </c>
      <c r="H2261">
        <f>VLOOKUP(A2261,[1]Sheet1!$A$2:$F$5022,5,FALSE)</f>
        <v>710.07999999999993</v>
      </c>
      <c r="I2261">
        <f>VLOOKUP(A2261,[1]Sheet1!$A$2:$F$5022,6,FALSE)</f>
        <v>708.47060918000011</v>
      </c>
      <c r="J2261" s="5">
        <f t="shared" ca="1" si="455"/>
        <v>-4.5065344749878377E-4</v>
      </c>
      <c r="K2261" s="5">
        <f t="shared" ca="1" si="456"/>
        <v>-0.31999999999993634</v>
      </c>
      <c r="L2261" s="6">
        <f t="shared" si="457"/>
        <v>2260</v>
      </c>
      <c r="M2261">
        <f t="shared" si="446"/>
        <v>707.86999999999989</v>
      </c>
      <c r="N2261">
        <f t="shared" si="447"/>
        <v>1.1708121986531234E-13</v>
      </c>
      <c r="O2261">
        <f t="shared" si="448"/>
        <v>0.97100831245522445</v>
      </c>
      <c r="P2261" t="str">
        <f t="shared" si="449"/>
        <v/>
      </c>
      <c r="Q2261">
        <f t="shared" si="450"/>
        <v>0</v>
      </c>
      <c r="R2261">
        <f t="shared" si="451"/>
        <v>0</v>
      </c>
      <c r="S2261" t="str">
        <f t="shared" si="452"/>
        <v/>
      </c>
      <c r="T2261" t="str">
        <f t="shared" si="453"/>
        <v/>
      </c>
      <c r="U2261" t="str">
        <f t="shared" si="445"/>
        <v/>
      </c>
      <c r="W2261">
        <f t="shared" ca="1" si="454"/>
        <v>-59.535048798400339</v>
      </c>
    </row>
    <row r="2262" spans="1:23" x14ac:dyDescent="0.25">
      <c r="A2262" s="2">
        <v>43235.779467395827</v>
      </c>
      <c r="B2262">
        <v>707.87</v>
      </c>
      <c r="C2262">
        <v>1</v>
      </c>
      <c r="H2262">
        <f>VLOOKUP(A2262,[1]Sheet1!$A$2:$F$5022,5,FALSE)</f>
        <v>710.07999999999993</v>
      </c>
      <c r="I2262">
        <f>VLOOKUP(A2262,[1]Sheet1!$A$2:$F$5022,6,FALSE)</f>
        <v>708.47060918000011</v>
      </c>
      <c r="J2262" s="5">
        <f t="shared" ca="1" si="455"/>
        <v>-4.5065344749878377E-4</v>
      </c>
      <c r="K2262" s="5">
        <f t="shared" ca="1" si="456"/>
        <v>-0.31999999999993634</v>
      </c>
      <c r="L2262" s="6">
        <f t="shared" si="457"/>
        <v>2261</v>
      </c>
      <c r="M2262">
        <f t="shared" si="446"/>
        <v>707.86999999999989</v>
      </c>
      <c r="N2262">
        <f t="shared" si="447"/>
        <v>1.1708121986531234E-13</v>
      </c>
      <c r="O2262">
        <f t="shared" si="448"/>
        <v>0.97100831245522445</v>
      </c>
      <c r="P2262" t="str">
        <f t="shared" si="449"/>
        <v/>
      </c>
      <c r="Q2262">
        <f t="shared" si="450"/>
        <v>0</v>
      </c>
      <c r="R2262">
        <f t="shared" si="451"/>
        <v>0</v>
      </c>
      <c r="S2262" t="str">
        <f t="shared" si="452"/>
        <v/>
      </c>
      <c r="T2262" t="str">
        <f t="shared" si="453"/>
        <v/>
      </c>
      <c r="U2262" t="str">
        <f t="shared" si="445"/>
        <v/>
      </c>
      <c r="W2262">
        <f t="shared" ca="1" si="454"/>
        <v>-59.535048798400339</v>
      </c>
    </row>
    <row r="2263" spans="1:23" x14ac:dyDescent="0.25">
      <c r="A2263" s="2">
        <v>43235.779467395827</v>
      </c>
      <c r="B2263">
        <v>707.87</v>
      </c>
      <c r="C2263">
        <v>1</v>
      </c>
      <c r="H2263">
        <f>VLOOKUP(A2263,[1]Sheet1!$A$2:$F$5022,5,FALSE)</f>
        <v>710.07999999999993</v>
      </c>
      <c r="I2263">
        <f>VLOOKUP(A2263,[1]Sheet1!$A$2:$F$5022,6,FALSE)</f>
        <v>708.47060918000011</v>
      </c>
      <c r="J2263" s="5">
        <f t="shared" ca="1" si="455"/>
        <v>-4.5065344749878377E-4</v>
      </c>
      <c r="K2263" s="5">
        <f t="shared" ca="1" si="456"/>
        <v>-0.31999999999993634</v>
      </c>
      <c r="L2263" s="6">
        <f t="shared" si="457"/>
        <v>2262</v>
      </c>
      <c r="M2263">
        <f t="shared" si="446"/>
        <v>707.86999999999989</v>
      </c>
      <c r="N2263">
        <f t="shared" si="447"/>
        <v>1.1708121986531234E-13</v>
      </c>
      <c r="O2263">
        <f t="shared" si="448"/>
        <v>0.97100831245522445</v>
      </c>
      <c r="P2263" t="str">
        <f t="shared" si="449"/>
        <v/>
      </c>
      <c r="Q2263">
        <f t="shared" si="450"/>
        <v>0</v>
      </c>
      <c r="R2263">
        <f t="shared" si="451"/>
        <v>0</v>
      </c>
      <c r="S2263" t="str">
        <f t="shared" si="452"/>
        <v/>
      </c>
      <c r="T2263" t="str">
        <f t="shared" si="453"/>
        <v/>
      </c>
      <c r="U2263" t="str">
        <f t="shared" si="445"/>
        <v/>
      </c>
      <c r="W2263">
        <f t="shared" ca="1" si="454"/>
        <v>-59.535048798400339</v>
      </c>
    </row>
    <row r="2264" spans="1:23" x14ac:dyDescent="0.25">
      <c r="A2264" s="2">
        <v>43235.779467395827</v>
      </c>
      <c r="B2264">
        <v>707.87</v>
      </c>
      <c r="C2264">
        <v>1</v>
      </c>
      <c r="H2264">
        <f>VLOOKUP(A2264,[1]Sheet1!$A$2:$F$5022,5,FALSE)</f>
        <v>710.07999999999993</v>
      </c>
      <c r="I2264">
        <f>VLOOKUP(A2264,[1]Sheet1!$A$2:$F$5022,6,FALSE)</f>
        <v>708.47060918000011</v>
      </c>
      <c r="J2264" s="5">
        <f t="shared" ca="1" si="455"/>
        <v>-4.5065344749878377E-4</v>
      </c>
      <c r="K2264" s="5">
        <f t="shared" ca="1" si="456"/>
        <v>-0.31999999999993634</v>
      </c>
      <c r="L2264" s="6">
        <f t="shared" si="457"/>
        <v>2263</v>
      </c>
      <c r="M2264">
        <f t="shared" si="446"/>
        <v>707.86999999999989</v>
      </c>
      <c r="N2264">
        <f t="shared" si="447"/>
        <v>1.1708121986531234E-13</v>
      </c>
      <c r="O2264">
        <f t="shared" si="448"/>
        <v>0.97100831245522445</v>
      </c>
      <c r="P2264" t="str">
        <f t="shared" si="449"/>
        <v/>
      </c>
      <c r="Q2264">
        <f t="shared" si="450"/>
        <v>0</v>
      </c>
      <c r="R2264">
        <f t="shared" si="451"/>
        <v>0</v>
      </c>
      <c r="S2264" t="str">
        <f t="shared" si="452"/>
        <v/>
      </c>
      <c r="T2264" t="str">
        <f t="shared" si="453"/>
        <v/>
      </c>
      <c r="U2264" t="str">
        <f t="shared" si="445"/>
        <v/>
      </c>
      <c r="W2264">
        <f t="shared" ca="1" si="454"/>
        <v>-59.535048798400339</v>
      </c>
    </row>
    <row r="2265" spans="1:23" x14ac:dyDescent="0.25">
      <c r="A2265" s="2">
        <v>43235.779467395827</v>
      </c>
      <c r="B2265">
        <v>707.87</v>
      </c>
      <c r="C2265">
        <v>1</v>
      </c>
      <c r="H2265">
        <f>VLOOKUP(A2265,[1]Sheet1!$A$2:$F$5022,5,FALSE)</f>
        <v>710.07999999999993</v>
      </c>
      <c r="I2265">
        <f>VLOOKUP(A2265,[1]Sheet1!$A$2:$F$5022,6,FALSE)</f>
        <v>708.47060918000011</v>
      </c>
      <c r="J2265" s="5">
        <f t="shared" ca="1" si="455"/>
        <v>-4.5065344749878377E-4</v>
      </c>
      <c r="K2265" s="5">
        <f t="shared" ca="1" si="456"/>
        <v>-0.31999999999993634</v>
      </c>
      <c r="L2265" s="6">
        <f t="shared" si="457"/>
        <v>2264</v>
      </c>
      <c r="M2265">
        <f t="shared" si="446"/>
        <v>707.86999999999989</v>
      </c>
      <c r="N2265">
        <f t="shared" si="447"/>
        <v>1.1708121986531234E-13</v>
      </c>
      <c r="O2265">
        <f t="shared" si="448"/>
        <v>0.97100831245522445</v>
      </c>
      <c r="P2265" t="str">
        <f t="shared" si="449"/>
        <v/>
      </c>
      <c r="Q2265">
        <f t="shared" si="450"/>
        <v>0</v>
      </c>
      <c r="R2265">
        <f t="shared" si="451"/>
        <v>0</v>
      </c>
      <c r="S2265" t="str">
        <f t="shared" si="452"/>
        <v/>
      </c>
      <c r="T2265" t="str">
        <f t="shared" si="453"/>
        <v/>
      </c>
      <c r="U2265" t="str">
        <f t="shared" si="445"/>
        <v/>
      </c>
      <c r="W2265">
        <f t="shared" ca="1" si="454"/>
        <v>-59.535048798400339</v>
      </c>
    </row>
    <row r="2266" spans="1:23" x14ac:dyDescent="0.25">
      <c r="A2266" s="2">
        <v>43235.779467395827</v>
      </c>
      <c r="B2266">
        <v>707.87</v>
      </c>
      <c r="C2266">
        <v>1</v>
      </c>
      <c r="H2266">
        <f>VLOOKUP(A2266,[1]Sheet1!$A$2:$F$5022,5,FALSE)</f>
        <v>710.07999999999993</v>
      </c>
      <c r="I2266">
        <f>VLOOKUP(A2266,[1]Sheet1!$A$2:$F$5022,6,FALSE)</f>
        <v>708.47060918000011</v>
      </c>
      <c r="J2266" s="5">
        <f t="shared" ca="1" si="455"/>
        <v>-4.5065344749878377E-4</v>
      </c>
      <c r="K2266" s="5">
        <f t="shared" ca="1" si="456"/>
        <v>-0.31999999999993634</v>
      </c>
      <c r="L2266" s="6">
        <f t="shared" si="457"/>
        <v>2265</v>
      </c>
      <c r="M2266">
        <f t="shared" si="446"/>
        <v>707.86999999999989</v>
      </c>
      <c r="N2266">
        <f t="shared" si="447"/>
        <v>1.1708121986531234E-13</v>
      </c>
      <c r="O2266">
        <f t="shared" si="448"/>
        <v>0.97100831245522445</v>
      </c>
      <c r="P2266" t="str">
        <f t="shared" si="449"/>
        <v/>
      </c>
      <c r="Q2266">
        <f t="shared" si="450"/>
        <v>0</v>
      </c>
      <c r="R2266">
        <f t="shared" si="451"/>
        <v>0</v>
      </c>
      <c r="S2266" t="str">
        <f t="shared" si="452"/>
        <v/>
      </c>
      <c r="T2266" t="str">
        <f t="shared" si="453"/>
        <v/>
      </c>
      <c r="U2266" t="str">
        <f t="shared" si="445"/>
        <v/>
      </c>
      <c r="W2266">
        <f t="shared" ca="1" si="454"/>
        <v>-59.535048798400339</v>
      </c>
    </row>
    <row r="2267" spans="1:23" x14ac:dyDescent="0.25">
      <c r="A2267" s="2">
        <v>43235.779467395827</v>
      </c>
      <c r="B2267">
        <v>707.87</v>
      </c>
      <c r="C2267">
        <v>1</v>
      </c>
      <c r="H2267">
        <f>VLOOKUP(A2267,[1]Sheet1!$A$2:$F$5022,5,FALSE)</f>
        <v>710.07999999999993</v>
      </c>
      <c r="I2267">
        <f>VLOOKUP(A2267,[1]Sheet1!$A$2:$F$5022,6,FALSE)</f>
        <v>708.47060918000011</v>
      </c>
      <c r="J2267" s="5">
        <f t="shared" ca="1" si="455"/>
        <v>-4.5065344749878377E-4</v>
      </c>
      <c r="K2267" s="5">
        <f t="shared" ca="1" si="456"/>
        <v>-0.31999999999993634</v>
      </c>
      <c r="L2267" s="6">
        <f t="shared" si="457"/>
        <v>2266</v>
      </c>
      <c r="M2267">
        <f t="shared" si="446"/>
        <v>707.86999999999989</v>
      </c>
      <c r="N2267">
        <f t="shared" si="447"/>
        <v>1.1708121986531234E-13</v>
      </c>
      <c r="O2267">
        <f t="shared" si="448"/>
        <v>0.97100831245522445</v>
      </c>
      <c r="P2267" t="str">
        <f t="shared" si="449"/>
        <v/>
      </c>
      <c r="Q2267">
        <f t="shared" si="450"/>
        <v>0</v>
      </c>
      <c r="R2267">
        <f t="shared" si="451"/>
        <v>0</v>
      </c>
      <c r="S2267" t="str">
        <f t="shared" si="452"/>
        <v/>
      </c>
      <c r="T2267" t="str">
        <f t="shared" si="453"/>
        <v/>
      </c>
      <c r="U2267" t="str">
        <f t="shared" ref="U2267:U2330" si="458">IF(S2267=1,IF(ISNUMBER(S2266),"",K2267),"")</f>
        <v/>
      </c>
      <c r="W2267">
        <f t="shared" ca="1" si="454"/>
        <v>-59.535048798400339</v>
      </c>
    </row>
    <row r="2268" spans="1:23" x14ac:dyDescent="0.25">
      <c r="A2268" s="2">
        <v>43235.779467395827</v>
      </c>
      <c r="B2268">
        <v>707.87</v>
      </c>
      <c r="C2268">
        <v>1</v>
      </c>
      <c r="H2268">
        <f>VLOOKUP(A2268,[1]Sheet1!$A$2:$F$5022,5,FALSE)</f>
        <v>710.07999999999993</v>
      </c>
      <c r="I2268">
        <f>VLOOKUP(A2268,[1]Sheet1!$A$2:$F$5022,6,FALSE)</f>
        <v>708.47060918000011</v>
      </c>
      <c r="J2268" s="5">
        <f t="shared" ca="1" si="455"/>
        <v>-4.5065344749878377E-4</v>
      </c>
      <c r="K2268" s="5">
        <f t="shared" ca="1" si="456"/>
        <v>-0.31999999999993634</v>
      </c>
      <c r="L2268" s="6">
        <f t="shared" si="457"/>
        <v>2267</v>
      </c>
      <c r="M2268">
        <f t="shared" si="446"/>
        <v>707.86999999999989</v>
      </c>
      <c r="N2268">
        <f t="shared" si="447"/>
        <v>1.1708121986531234E-13</v>
      </c>
      <c r="O2268">
        <f t="shared" si="448"/>
        <v>0.97100831245522445</v>
      </c>
      <c r="P2268" t="str">
        <f t="shared" si="449"/>
        <v/>
      </c>
      <c r="Q2268">
        <f t="shared" si="450"/>
        <v>0</v>
      </c>
      <c r="R2268">
        <f t="shared" si="451"/>
        <v>0</v>
      </c>
      <c r="S2268" t="str">
        <f t="shared" si="452"/>
        <v/>
      </c>
      <c r="T2268" t="str">
        <f t="shared" si="453"/>
        <v/>
      </c>
      <c r="U2268" t="str">
        <f t="shared" si="458"/>
        <v/>
      </c>
      <c r="W2268">
        <f t="shared" ca="1" si="454"/>
        <v>-59.535048798400339</v>
      </c>
    </row>
    <row r="2269" spans="1:23" x14ac:dyDescent="0.25">
      <c r="A2269" s="2">
        <v>43235.779467395827</v>
      </c>
      <c r="B2269">
        <v>707.87</v>
      </c>
      <c r="C2269">
        <v>1</v>
      </c>
      <c r="H2269">
        <f>VLOOKUP(A2269,[1]Sheet1!$A$2:$F$5022,5,FALSE)</f>
        <v>710.07999999999993</v>
      </c>
      <c r="I2269">
        <f>VLOOKUP(A2269,[1]Sheet1!$A$2:$F$5022,6,FALSE)</f>
        <v>708.47060918000011</v>
      </c>
      <c r="J2269" s="5">
        <f t="shared" ca="1" si="455"/>
        <v>-4.5065344749878377E-4</v>
      </c>
      <c r="K2269" s="5">
        <f t="shared" ca="1" si="456"/>
        <v>-0.31999999999993634</v>
      </c>
      <c r="L2269" s="6">
        <f t="shared" si="457"/>
        <v>2268</v>
      </c>
      <c r="M2269">
        <f t="shared" si="446"/>
        <v>707.86999999999989</v>
      </c>
      <c r="N2269">
        <f t="shared" si="447"/>
        <v>1.1708121986531234E-13</v>
      </c>
      <c r="O2269">
        <f t="shared" si="448"/>
        <v>0.97100831245522445</v>
      </c>
      <c r="P2269" t="str">
        <f t="shared" si="449"/>
        <v/>
      </c>
      <c r="Q2269">
        <f t="shared" si="450"/>
        <v>0</v>
      </c>
      <c r="R2269">
        <f t="shared" si="451"/>
        <v>0</v>
      </c>
      <c r="S2269" t="str">
        <f t="shared" si="452"/>
        <v/>
      </c>
      <c r="T2269" t="str">
        <f t="shared" si="453"/>
        <v/>
      </c>
      <c r="U2269" t="str">
        <f t="shared" si="458"/>
        <v/>
      </c>
      <c r="W2269">
        <f t="shared" ca="1" si="454"/>
        <v>-59.535048798400339</v>
      </c>
    </row>
    <row r="2270" spans="1:23" x14ac:dyDescent="0.25">
      <c r="A2270" s="2">
        <v>43235.779467395827</v>
      </c>
      <c r="B2270">
        <v>707.87</v>
      </c>
      <c r="C2270">
        <v>1</v>
      </c>
      <c r="H2270">
        <f>VLOOKUP(A2270,[1]Sheet1!$A$2:$F$5022,5,FALSE)</f>
        <v>710.07999999999993</v>
      </c>
      <c r="I2270">
        <f>VLOOKUP(A2270,[1]Sheet1!$A$2:$F$5022,6,FALSE)</f>
        <v>708.47060918000011</v>
      </c>
      <c r="J2270" s="5">
        <f t="shared" ca="1" si="455"/>
        <v>-4.5065344749878377E-4</v>
      </c>
      <c r="K2270" s="5">
        <f t="shared" ca="1" si="456"/>
        <v>-0.31999999999993634</v>
      </c>
      <c r="L2270" s="6">
        <f t="shared" si="457"/>
        <v>2269</v>
      </c>
      <c r="M2270">
        <f t="shared" si="446"/>
        <v>707.86999999999989</v>
      </c>
      <c r="N2270">
        <f t="shared" si="447"/>
        <v>1.1708121986531234E-13</v>
      </c>
      <c r="O2270">
        <f t="shared" si="448"/>
        <v>0.97100831245522445</v>
      </c>
      <c r="P2270" t="str">
        <f t="shared" si="449"/>
        <v/>
      </c>
      <c r="Q2270">
        <f t="shared" si="450"/>
        <v>0</v>
      </c>
      <c r="R2270">
        <f t="shared" si="451"/>
        <v>0</v>
      </c>
      <c r="S2270" t="str">
        <f t="shared" si="452"/>
        <v/>
      </c>
      <c r="T2270" t="str">
        <f t="shared" si="453"/>
        <v/>
      </c>
      <c r="U2270" t="str">
        <f t="shared" si="458"/>
        <v/>
      </c>
      <c r="W2270">
        <f t="shared" ca="1" si="454"/>
        <v>-59.535048798400339</v>
      </c>
    </row>
    <row r="2271" spans="1:23" x14ac:dyDescent="0.25">
      <c r="A2271" s="2">
        <v>43235.779467395827</v>
      </c>
      <c r="B2271">
        <v>707.87</v>
      </c>
      <c r="C2271">
        <v>1</v>
      </c>
      <c r="H2271">
        <f>VLOOKUP(A2271,[1]Sheet1!$A$2:$F$5022,5,FALSE)</f>
        <v>710.07999999999993</v>
      </c>
      <c r="I2271">
        <f>VLOOKUP(A2271,[1]Sheet1!$A$2:$F$5022,6,FALSE)</f>
        <v>708.47060918000011</v>
      </c>
      <c r="J2271" s="5">
        <f t="shared" ca="1" si="455"/>
        <v>-4.5065344749878377E-4</v>
      </c>
      <c r="K2271" s="5">
        <f t="shared" ca="1" si="456"/>
        <v>-0.31999999999993634</v>
      </c>
      <c r="L2271" s="6">
        <f t="shared" si="457"/>
        <v>2270</v>
      </c>
      <c r="M2271">
        <f t="shared" si="446"/>
        <v>707.86999999999989</v>
      </c>
      <c r="N2271">
        <f t="shared" si="447"/>
        <v>1.1708121986531234E-13</v>
      </c>
      <c r="O2271">
        <f t="shared" si="448"/>
        <v>0.97100831245522445</v>
      </c>
      <c r="P2271" t="str">
        <f t="shared" si="449"/>
        <v/>
      </c>
      <c r="Q2271">
        <f t="shared" si="450"/>
        <v>0</v>
      </c>
      <c r="R2271">
        <f t="shared" si="451"/>
        <v>0</v>
      </c>
      <c r="S2271" t="str">
        <f t="shared" si="452"/>
        <v/>
      </c>
      <c r="T2271" t="str">
        <f t="shared" si="453"/>
        <v/>
      </c>
      <c r="U2271" t="str">
        <f t="shared" si="458"/>
        <v/>
      </c>
      <c r="W2271">
        <f t="shared" ca="1" si="454"/>
        <v>-59.535048798400339</v>
      </c>
    </row>
    <row r="2272" spans="1:23" x14ac:dyDescent="0.25">
      <c r="A2272" s="2">
        <v>43235.779467395827</v>
      </c>
      <c r="B2272">
        <v>707.87</v>
      </c>
      <c r="C2272">
        <v>1</v>
      </c>
      <c r="H2272">
        <f>VLOOKUP(A2272,[1]Sheet1!$A$2:$F$5022,5,FALSE)</f>
        <v>710.07999999999993</v>
      </c>
      <c r="I2272">
        <f>VLOOKUP(A2272,[1]Sheet1!$A$2:$F$5022,6,FALSE)</f>
        <v>708.47060918000011</v>
      </c>
      <c r="J2272" s="5">
        <f t="shared" ca="1" si="455"/>
        <v>-4.5065344749878377E-4</v>
      </c>
      <c r="K2272" s="5">
        <f t="shared" ca="1" si="456"/>
        <v>-0.31999999999993634</v>
      </c>
      <c r="L2272" s="6">
        <f t="shared" si="457"/>
        <v>2271</v>
      </c>
      <c r="M2272">
        <f t="shared" si="446"/>
        <v>707.86999999999989</v>
      </c>
      <c r="N2272">
        <f t="shared" si="447"/>
        <v>1.1708121986531234E-13</v>
      </c>
      <c r="O2272">
        <f t="shared" si="448"/>
        <v>0.97100831245522445</v>
      </c>
      <c r="P2272" t="str">
        <f t="shared" si="449"/>
        <v/>
      </c>
      <c r="Q2272">
        <f t="shared" si="450"/>
        <v>0</v>
      </c>
      <c r="R2272">
        <f t="shared" si="451"/>
        <v>0</v>
      </c>
      <c r="S2272" t="str">
        <f t="shared" si="452"/>
        <v/>
      </c>
      <c r="T2272" t="str">
        <f t="shared" si="453"/>
        <v/>
      </c>
      <c r="U2272" t="str">
        <f t="shared" si="458"/>
        <v/>
      </c>
      <c r="W2272">
        <f t="shared" ca="1" si="454"/>
        <v>-59.535048798400339</v>
      </c>
    </row>
    <row r="2273" spans="1:23" x14ac:dyDescent="0.25">
      <c r="A2273" s="2">
        <v>43235.779467395827</v>
      </c>
      <c r="B2273">
        <v>707.87</v>
      </c>
      <c r="C2273">
        <v>1</v>
      </c>
      <c r="H2273">
        <f>VLOOKUP(A2273,[1]Sheet1!$A$2:$F$5022,5,FALSE)</f>
        <v>710.07999999999993</v>
      </c>
      <c r="I2273">
        <f>VLOOKUP(A2273,[1]Sheet1!$A$2:$F$5022,6,FALSE)</f>
        <v>708.47060918000011</v>
      </c>
      <c r="J2273" s="5">
        <f t="shared" ca="1" si="455"/>
        <v>-4.5065344749878377E-4</v>
      </c>
      <c r="K2273" s="5">
        <f t="shared" ca="1" si="456"/>
        <v>-0.31999999999993634</v>
      </c>
      <c r="L2273" s="6">
        <f t="shared" si="457"/>
        <v>2272</v>
      </c>
      <c r="M2273">
        <f t="shared" si="446"/>
        <v>707.86999999999989</v>
      </c>
      <c r="N2273">
        <f t="shared" si="447"/>
        <v>1.1708121986531234E-13</v>
      </c>
      <c r="O2273">
        <f t="shared" si="448"/>
        <v>0.97100831245522445</v>
      </c>
      <c r="P2273" t="str">
        <f t="shared" si="449"/>
        <v/>
      </c>
      <c r="Q2273">
        <f t="shared" si="450"/>
        <v>0</v>
      </c>
      <c r="R2273">
        <f t="shared" si="451"/>
        <v>0</v>
      </c>
      <c r="S2273" t="str">
        <f t="shared" si="452"/>
        <v/>
      </c>
      <c r="T2273" t="str">
        <f t="shared" si="453"/>
        <v/>
      </c>
      <c r="U2273" t="str">
        <f t="shared" si="458"/>
        <v/>
      </c>
      <c r="W2273">
        <f t="shared" ca="1" si="454"/>
        <v>-59.535048798400339</v>
      </c>
    </row>
    <row r="2274" spans="1:23" x14ac:dyDescent="0.25">
      <c r="A2274" s="2">
        <v>43235.779467395827</v>
      </c>
      <c r="B2274">
        <v>707.87</v>
      </c>
      <c r="C2274">
        <v>1</v>
      </c>
      <c r="H2274">
        <f>VLOOKUP(A2274,[1]Sheet1!$A$2:$F$5022,5,FALSE)</f>
        <v>710.07999999999993</v>
      </c>
      <c r="I2274">
        <f>VLOOKUP(A2274,[1]Sheet1!$A$2:$F$5022,6,FALSE)</f>
        <v>708.47060918000011</v>
      </c>
      <c r="J2274" s="5">
        <f t="shared" ca="1" si="455"/>
        <v>-4.5065344749878377E-4</v>
      </c>
      <c r="K2274" s="5">
        <f t="shared" ca="1" si="456"/>
        <v>-0.31999999999993634</v>
      </c>
      <c r="L2274" s="6">
        <f t="shared" si="457"/>
        <v>2273</v>
      </c>
      <c r="M2274">
        <f t="shared" si="446"/>
        <v>707.86999999999989</v>
      </c>
      <c r="N2274">
        <f t="shared" si="447"/>
        <v>1.1708121986531234E-13</v>
      </c>
      <c r="O2274">
        <f t="shared" si="448"/>
        <v>0.97100831245522445</v>
      </c>
      <c r="P2274" t="str">
        <f t="shared" si="449"/>
        <v/>
      </c>
      <c r="Q2274">
        <f t="shared" si="450"/>
        <v>0</v>
      </c>
      <c r="R2274">
        <f t="shared" si="451"/>
        <v>0</v>
      </c>
      <c r="S2274" t="str">
        <f t="shared" si="452"/>
        <v/>
      </c>
      <c r="T2274" t="str">
        <f t="shared" si="453"/>
        <v/>
      </c>
      <c r="U2274" t="str">
        <f t="shared" si="458"/>
        <v/>
      </c>
      <c r="W2274">
        <f t="shared" ca="1" si="454"/>
        <v>-59.535048798400339</v>
      </c>
    </row>
    <row r="2275" spans="1:23" x14ac:dyDescent="0.25">
      <c r="A2275" s="2">
        <v>43235.779467395827</v>
      </c>
      <c r="B2275">
        <v>707.87</v>
      </c>
      <c r="C2275">
        <v>1</v>
      </c>
      <c r="H2275">
        <f>VLOOKUP(A2275,[1]Sheet1!$A$2:$F$5022,5,FALSE)</f>
        <v>710.07999999999993</v>
      </c>
      <c r="I2275">
        <f>VLOOKUP(A2275,[1]Sheet1!$A$2:$F$5022,6,FALSE)</f>
        <v>708.47060918000011</v>
      </c>
      <c r="J2275" s="5">
        <f t="shared" ca="1" si="455"/>
        <v>-4.5065344749878377E-4</v>
      </c>
      <c r="K2275" s="5">
        <f t="shared" ca="1" si="456"/>
        <v>-0.31999999999993634</v>
      </c>
      <c r="L2275" s="6">
        <f t="shared" si="457"/>
        <v>2274</v>
      </c>
      <c r="M2275">
        <f t="shared" si="446"/>
        <v>707.86999999999989</v>
      </c>
      <c r="N2275">
        <f t="shared" si="447"/>
        <v>1.1708121986531234E-13</v>
      </c>
      <c r="O2275">
        <f t="shared" si="448"/>
        <v>0.97100831245522445</v>
      </c>
      <c r="P2275" t="str">
        <f t="shared" si="449"/>
        <v/>
      </c>
      <c r="Q2275">
        <f t="shared" si="450"/>
        <v>0</v>
      </c>
      <c r="R2275">
        <f t="shared" si="451"/>
        <v>0</v>
      </c>
      <c r="S2275" t="str">
        <f t="shared" si="452"/>
        <v/>
      </c>
      <c r="T2275" t="str">
        <f t="shared" si="453"/>
        <v/>
      </c>
      <c r="U2275" t="str">
        <f t="shared" si="458"/>
        <v/>
      </c>
      <c r="W2275">
        <f t="shared" ca="1" si="454"/>
        <v>-59.535048798400339</v>
      </c>
    </row>
    <row r="2276" spans="1:23" x14ac:dyDescent="0.25">
      <c r="A2276" s="2">
        <v>43235.779467395827</v>
      </c>
      <c r="B2276">
        <v>707.87</v>
      </c>
      <c r="C2276">
        <v>1</v>
      </c>
      <c r="H2276">
        <f>VLOOKUP(A2276,[1]Sheet1!$A$2:$F$5022,5,FALSE)</f>
        <v>710.07999999999993</v>
      </c>
      <c r="I2276">
        <f>VLOOKUP(A2276,[1]Sheet1!$A$2:$F$5022,6,FALSE)</f>
        <v>708.47060918000011</v>
      </c>
      <c r="J2276" s="5">
        <f t="shared" ca="1" si="455"/>
        <v>-4.5065344749878377E-4</v>
      </c>
      <c r="K2276" s="5">
        <f t="shared" ca="1" si="456"/>
        <v>-0.31999999999993634</v>
      </c>
      <c r="L2276" s="6">
        <f t="shared" si="457"/>
        <v>2275</v>
      </c>
      <c r="M2276">
        <f t="shared" si="446"/>
        <v>707.86999999999989</v>
      </c>
      <c r="N2276">
        <f t="shared" si="447"/>
        <v>1.1708121986531234E-13</v>
      </c>
      <c r="O2276">
        <f t="shared" si="448"/>
        <v>0.97100831245522445</v>
      </c>
      <c r="P2276" t="str">
        <f t="shared" si="449"/>
        <v/>
      </c>
      <c r="Q2276">
        <f t="shared" si="450"/>
        <v>0</v>
      </c>
      <c r="R2276">
        <f t="shared" si="451"/>
        <v>0</v>
      </c>
      <c r="S2276" t="str">
        <f t="shared" si="452"/>
        <v/>
      </c>
      <c r="T2276" t="str">
        <f t="shared" si="453"/>
        <v/>
      </c>
      <c r="U2276" t="str">
        <f t="shared" si="458"/>
        <v/>
      </c>
      <c r="W2276">
        <f t="shared" ca="1" si="454"/>
        <v>-59.535048798400339</v>
      </c>
    </row>
    <row r="2277" spans="1:23" x14ac:dyDescent="0.25">
      <c r="A2277" s="2">
        <v>43235.779467395827</v>
      </c>
      <c r="B2277">
        <v>707.87</v>
      </c>
      <c r="C2277">
        <v>1</v>
      </c>
      <c r="H2277">
        <f>VLOOKUP(A2277,[1]Sheet1!$A$2:$F$5022,5,FALSE)</f>
        <v>710.07999999999993</v>
      </c>
      <c r="I2277">
        <f>VLOOKUP(A2277,[1]Sheet1!$A$2:$F$5022,6,FALSE)</f>
        <v>708.47060918000011</v>
      </c>
      <c r="J2277" s="5">
        <f t="shared" ca="1" si="455"/>
        <v>-4.5065344749878377E-4</v>
      </c>
      <c r="K2277" s="5">
        <f t="shared" ca="1" si="456"/>
        <v>-0.31999999999993634</v>
      </c>
      <c r="L2277" s="6">
        <f t="shared" si="457"/>
        <v>2276</v>
      </c>
      <c r="M2277">
        <f t="shared" si="446"/>
        <v>707.86999999999989</v>
      </c>
      <c r="N2277">
        <f t="shared" si="447"/>
        <v>1.1708121986531234E-13</v>
      </c>
      <c r="O2277">
        <f t="shared" si="448"/>
        <v>0.97100831245522445</v>
      </c>
      <c r="P2277" t="str">
        <f t="shared" si="449"/>
        <v/>
      </c>
      <c r="Q2277">
        <f t="shared" si="450"/>
        <v>0</v>
      </c>
      <c r="R2277">
        <f t="shared" si="451"/>
        <v>0</v>
      </c>
      <c r="S2277" t="str">
        <f t="shared" si="452"/>
        <v/>
      </c>
      <c r="T2277" t="str">
        <f t="shared" si="453"/>
        <v/>
      </c>
      <c r="U2277" t="str">
        <f t="shared" si="458"/>
        <v/>
      </c>
      <c r="W2277">
        <f t="shared" ca="1" si="454"/>
        <v>-59.535048798400339</v>
      </c>
    </row>
    <row r="2278" spans="1:23" x14ac:dyDescent="0.25">
      <c r="A2278" s="2">
        <v>43235.779467395827</v>
      </c>
      <c r="B2278">
        <v>707.87</v>
      </c>
      <c r="C2278">
        <v>1</v>
      </c>
      <c r="H2278">
        <f>VLOOKUP(A2278,[1]Sheet1!$A$2:$F$5022,5,FALSE)</f>
        <v>710.07999999999993</v>
      </c>
      <c r="I2278">
        <f>VLOOKUP(A2278,[1]Sheet1!$A$2:$F$5022,6,FALSE)</f>
        <v>708.47060918000011</v>
      </c>
      <c r="J2278" s="5">
        <f t="shared" ca="1" si="455"/>
        <v>-4.5065344749878377E-4</v>
      </c>
      <c r="K2278" s="5">
        <f t="shared" ca="1" si="456"/>
        <v>-0.31999999999993634</v>
      </c>
      <c r="L2278" s="6">
        <f t="shared" si="457"/>
        <v>2277</v>
      </c>
      <c r="M2278">
        <f t="shared" si="446"/>
        <v>707.86999999999989</v>
      </c>
      <c r="N2278">
        <f t="shared" si="447"/>
        <v>1.1708121986531234E-13</v>
      </c>
      <c r="O2278">
        <f t="shared" si="448"/>
        <v>0.97100831245522445</v>
      </c>
      <c r="P2278" t="str">
        <f t="shared" si="449"/>
        <v/>
      </c>
      <c r="Q2278">
        <f t="shared" si="450"/>
        <v>0</v>
      </c>
      <c r="R2278">
        <f t="shared" si="451"/>
        <v>0</v>
      </c>
      <c r="S2278" t="str">
        <f t="shared" si="452"/>
        <v/>
      </c>
      <c r="T2278" t="str">
        <f t="shared" si="453"/>
        <v/>
      </c>
      <c r="U2278" t="str">
        <f t="shared" si="458"/>
        <v/>
      </c>
      <c r="W2278">
        <f t="shared" ca="1" si="454"/>
        <v>-59.535048798400339</v>
      </c>
    </row>
    <row r="2279" spans="1:23" x14ac:dyDescent="0.25">
      <c r="A2279" s="2">
        <v>43235.779467395827</v>
      </c>
      <c r="B2279">
        <v>707.87</v>
      </c>
      <c r="C2279">
        <v>1</v>
      </c>
      <c r="H2279">
        <f>VLOOKUP(A2279,[1]Sheet1!$A$2:$F$5022,5,FALSE)</f>
        <v>710.07999999999993</v>
      </c>
      <c r="I2279">
        <f>VLOOKUP(A2279,[1]Sheet1!$A$2:$F$5022,6,FALSE)</f>
        <v>708.47060918000011</v>
      </c>
      <c r="J2279" s="5">
        <f t="shared" ca="1" si="455"/>
        <v>-4.5065344749878377E-4</v>
      </c>
      <c r="K2279" s="5">
        <f t="shared" ca="1" si="456"/>
        <v>-0.31999999999993634</v>
      </c>
      <c r="L2279" s="6">
        <f t="shared" si="457"/>
        <v>2278</v>
      </c>
      <c r="M2279">
        <f t="shared" ref="M2279:M2342" si="459">FORECAST(L2279,B2244:B2278,L2244:L2278)</f>
        <v>707.86999999999989</v>
      </c>
      <c r="N2279">
        <f t="shared" ref="N2279:N2342" si="460">STEYX(B2244:B2278,L2244:L2278)</f>
        <v>1.1708121986531234E-13</v>
      </c>
      <c r="O2279">
        <f t="shared" ref="O2279:O2342" si="461">(B2279-M2279)/N2279</f>
        <v>0.97100831245522445</v>
      </c>
      <c r="P2279" t="str">
        <f t="shared" ref="P2279:P2342" si="462">IF(O2279&gt;1.5,1,"")</f>
        <v/>
      </c>
      <c r="Q2279">
        <f t="shared" ref="Q2279:Q2342" si="463">A2279-A2278</f>
        <v>0</v>
      </c>
      <c r="R2279">
        <f t="shared" ref="R2279:R2342" si="464">IF(D2279="buy",(C2279-Q2279)/_xlfn.STDEV.S(C2243:C2278),0)</f>
        <v>0</v>
      </c>
      <c r="S2279" t="str">
        <f t="shared" ref="S2279:S2342" si="465">IF(O2279&gt;1.5,1,"")</f>
        <v/>
      </c>
      <c r="T2279" t="str">
        <f t="shared" ref="T2279:T2342" si="466">IF(S2279=1,K2279,"")</f>
        <v/>
      </c>
      <c r="U2279" t="str">
        <f t="shared" si="458"/>
        <v/>
      </c>
      <c r="W2279">
        <f t="shared" ca="1" si="454"/>
        <v>-59.535048798400339</v>
      </c>
    </row>
    <row r="2280" spans="1:23" x14ac:dyDescent="0.25">
      <c r="A2280" s="2">
        <v>43235.779467395827</v>
      </c>
      <c r="B2280">
        <v>707.87</v>
      </c>
      <c r="C2280">
        <v>1</v>
      </c>
      <c r="H2280">
        <f>VLOOKUP(A2280,[1]Sheet1!$A$2:$F$5022,5,FALSE)</f>
        <v>710.07999999999993</v>
      </c>
      <c r="I2280">
        <f>VLOOKUP(A2280,[1]Sheet1!$A$2:$F$5022,6,FALSE)</f>
        <v>708.47060918000011</v>
      </c>
      <c r="J2280" s="5">
        <f t="shared" ca="1" si="455"/>
        <v>-4.5065344749878377E-4</v>
      </c>
      <c r="K2280" s="5">
        <f t="shared" ca="1" si="456"/>
        <v>-0.31999999999993634</v>
      </c>
      <c r="L2280" s="6">
        <f t="shared" si="457"/>
        <v>2279</v>
      </c>
      <c r="M2280">
        <f t="shared" si="459"/>
        <v>707.86999999999989</v>
      </c>
      <c r="N2280">
        <f t="shared" si="460"/>
        <v>1.1708121986531234E-13</v>
      </c>
      <c r="O2280">
        <f t="shared" si="461"/>
        <v>0.97100831245522445</v>
      </c>
      <c r="P2280" t="str">
        <f t="shared" si="462"/>
        <v/>
      </c>
      <c r="Q2280">
        <f t="shared" si="463"/>
        <v>0</v>
      </c>
      <c r="R2280">
        <f t="shared" si="464"/>
        <v>0</v>
      </c>
      <c r="S2280" t="str">
        <f t="shared" si="465"/>
        <v/>
      </c>
      <c r="T2280" t="str">
        <f t="shared" si="466"/>
        <v/>
      </c>
      <c r="U2280" t="str">
        <f t="shared" si="458"/>
        <v/>
      </c>
      <c r="W2280">
        <f t="shared" ref="W2280:W2343" ca="1" si="467">IF(ISNUMBER(U2280),U2280+W2279,W2279)</f>
        <v>-59.535048798400339</v>
      </c>
    </row>
    <row r="2281" spans="1:23" x14ac:dyDescent="0.25">
      <c r="A2281" s="2">
        <v>43235.779467395827</v>
      </c>
      <c r="B2281">
        <v>707.87</v>
      </c>
      <c r="C2281">
        <v>1</v>
      </c>
      <c r="H2281">
        <f>VLOOKUP(A2281,[1]Sheet1!$A$2:$F$5022,5,FALSE)</f>
        <v>710.07999999999993</v>
      </c>
      <c r="I2281">
        <f>VLOOKUP(A2281,[1]Sheet1!$A$2:$F$5022,6,FALSE)</f>
        <v>708.47060918000011</v>
      </c>
      <c r="J2281" s="5">
        <f t="shared" ca="1" si="455"/>
        <v>-4.5065344749878377E-4</v>
      </c>
      <c r="K2281" s="5">
        <f t="shared" ca="1" si="456"/>
        <v>-0.31999999999993634</v>
      </c>
      <c r="L2281" s="6">
        <f t="shared" si="457"/>
        <v>2280</v>
      </c>
      <c r="M2281">
        <f t="shared" si="459"/>
        <v>707.86999999999989</v>
      </c>
      <c r="N2281">
        <f t="shared" si="460"/>
        <v>1.1708121986531234E-13</v>
      </c>
      <c r="O2281">
        <f t="shared" si="461"/>
        <v>0.97100831245522445</v>
      </c>
      <c r="P2281" t="str">
        <f t="shared" si="462"/>
        <v/>
      </c>
      <c r="Q2281">
        <f t="shared" si="463"/>
        <v>0</v>
      </c>
      <c r="R2281">
        <f t="shared" si="464"/>
        <v>0</v>
      </c>
      <c r="S2281" t="str">
        <f t="shared" si="465"/>
        <v/>
      </c>
      <c r="T2281" t="str">
        <f t="shared" si="466"/>
        <v/>
      </c>
      <c r="U2281" t="str">
        <f t="shared" si="458"/>
        <v/>
      </c>
      <c r="W2281">
        <f t="shared" ca="1" si="467"/>
        <v>-59.535048798400339</v>
      </c>
    </row>
    <row r="2282" spans="1:23" x14ac:dyDescent="0.25">
      <c r="A2282" s="2">
        <v>43235.779467395827</v>
      </c>
      <c r="B2282">
        <v>707.87</v>
      </c>
      <c r="C2282">
        <v>1</v>
      </c>
      <c r="H2282">
        <f>VLOOKUP(A2282,[1]Sheet1!$A$2:$F$5022,5,FALSE)</f>
        <v>710.07999999999993</v>
      </c>
      <c r="I2282">
        <f>VLOOKUP(A2282,[1]Sheet1!$A$2:$F$5022,6,FALSE)</f>
        <v>708.47060918000011</v>
      </c>
      <c r="J2282" s="5">
        <f t="shared" ca="1" si="455"/>
        <v>-4.5065344749878377E-4</v>
      </c>
      <c r="K2282" s="5">
        <f t="shared" ca="1" si="456"/>
        <v>-0.31999999999993634</v>
      </c>
      <c r="L2282" s="6">
        <f t="shared" si="457"/>
        <v>2281</v>
      </c>
      <c r="M2282">
        <f t="shared" si="459"/>
        <v>707.86999999999989</v>
      </c>
      <c r="N2282">
        <f t="shared" si="460"/>
        <v>1.1708121986531234E-13</v>
      </c>
      <c r="O2282">
        <f t="shared" si="461"/>
        <v>0.97100831245522445</v>
      </c>
      <c r="P2282" t="str">
        <f t="shared" si="462"/>
        <v/>
      </c>
      <c r="Q2282">
        <f t="shared" si="463"/>
        <v>0</v>
      </c>
      <c r="R2282">
        <f t="shared" si="464"/>
        <v>0</v>
      </c>
      <c r="S2282" t="str">
        <f t="shared" si="465"/>
        <v/>
      </c>
      <c r="T2282" t="str">
        <f t="shared" si="466"/>
        <v/>
      </c>
      <c r="U2282" t="str">
        <f t="shared" si="458"/>
        <v/>
      </c>
      <c r="W2282">
        <f t="shared" ca="1" si="467"/>
        <v>-59.535048798400339</v>
      </c>
    </row>
    <row r="2283" spans="1:23" x14ac:dyDescent="0.25">
      <c r="A2283" s="2">
        <v>43235.779467395827</v>
      </c>
      <c r="B2283">
        <v>707.87</v>
      </c>
      <c r="C2283">
        <v>1</v>
      </c>
      <c r="H2283">
        <f>VLOOKUP(A2283,[1]Sheet1!$A$2:$F$5022,5,FALSE)</f>
        <v>710.07999999999993</v>
      </c>
      <c r="I2283">
        <f>VLOOKUP(A2283,[1]Sheet1!$A$2:$F$5022,6,FALSE)</f>
        <v>708.47060918000011</v>
      </c>
      <c r="J2283" s="5">
        <f t="shared" ca="1" si="455"/>
        <v>-4.5065344749878377E-4</v>
      </c>
      <c r="K2283" s="5">
        <f t="shared" ca="1" si="456"/>
        <v>-0.31999999999993634</v>
      </c>
      <c r="L2283" s="6">
        <f t="shared" si="457"/>
        <v>2282</v>
      </c>
      <c r="M2283">
        <f t="shared" si="459"/>
        <v>707.86999999999989</v>
      </c>
      <c r="N2283">
        <f t="shared" si="460"/>
        <v>1.1708121986531234E-13</v>
      </c>
      <c r="O2283">
        <f t="shared" si="461"/>
        <v>0.97100831245522445</v>
      </c>
      <c r="P2283" t="str">
        <f t="shared" si="462"/>
        <v/>
      </c>
      <c r="Q2283">
        <f t="shared" si="463"/>
        <v>0</v>
      </c>
      <c r="R2283">
        <f t="shared" si="464"/>
        <v>0</v>
      </c>
      <c r="S2283" t="str">
        <f t="shared" si="465"/>
        <v/>
      </c>
      <c r="T2283" t="str">
        <f t="shared" si="466"/>
        <v/>
      </c>
      <c r="U2283" t="str">
        <f t="shared" si="458"/>
        <v/>
      </c>
      <c r="W2283">
        <f t="shared" ca="1" si="467"/>
        <v>-59.535048798400339</v>
      </c>
    </row>
    <row r="2284" spans="1:23" x14ac:dyDescent="0.25">
      <c r="A2284" s="2">
        <v>43235.779467395827</v>
      </c>
      <c r="B2284">
        <v>707.87</v>
      </c>
      <c r="C2284">
        <v>1</v>
      </c>
      <c r="H2284">
        <f>VLOOKUP(A2284,[1]Sheet1!$A$2:$F$5022,5,FALSE)</f>
        <v>710.07999999999993</v>
      </c>
      <c r="I2284">
        <f>VLOOKUP(A2284,[1]Sheet1!$A$2:$F$5022,6,FALSE)</f>
        <v>708.47060918000011</v>
      </c>
      <c r="J2284" s="5">
        <f t="shared" ca="1" si="455"/>
        <v>-4.5065344749878377E-4</v>
      </c>
      <c r="K2284" s="5">
        <f t="shared" ca="1" si="456"/>
        <v>-0.31999999999993634</v>
      </c>
      <c r="L2284" s="6">
        <f t="shared" si="457"/>
        <v>2283</v>
      </c>
      <c r="M2284">
        <f t="shared" si="459"/>
        <v>707.86999999999989</v>
      </c>
      <c r="N2284">
        <f t="shared" si="460"/>
        <v>1.1708121986531234E-13</v>
      </c>
      <c r="O2284">
        <f t="shared" si="461"/>
        <v>0.97100831245522445</v>
      </c>
      <c r="P2284" t="str">
        <f t="shared" si="462"/>
        <v/>
      </c>
      <c r="Q2284">
        <f t="shared" si="463"/>
        <v>0</v>
      </c>
      <c r="R2284">
        <f t="shared" si="464"/>
        <v>0</v>
      </c>
      <c r="S2284" t="str">
        <f t="shared" si="465"/>
        <v/>
      </c>
      <c r="T2284" t="str">
        <f t="shared" si="466"/>
        <v/>
      </c>
      <c r="U2284" t="str">
        <f t="shared" si="458"/>
        <v/>
      </c>
      <c r="W2284">
        <f t="shared" ca="1" si="467"/>
        <v>-59.535048798400339</v>
      </c>
    </row>
    <row r="2285" spans="1:23" x14ac:dyDescent="0.25">
      <c r="A2285" s="2">
        <v>43235.779467395827</v>
      </c>
      <c r="B2285">
        <v>707.87</v>
      </c>
      <c r="C2285">
        <v>1</v>
      </c>
      <c r="H2285">
        <f>VLOOKUP(A2285,[1]Sheet1!$A$2:$F$5022,5,FALSE)</f>
        <v>710.07999999999993</v>
      </c>
      <c r="I2285">
        <f>VLOOKUP(A2285,[1]Sheet1!$A$2:$F$5022,6,FALSE)</f>
        <v>708.47060918000011</v>
      </c>
      <c r="J2285" s="5">
        <f t="shared" ca="1" si="455"/>
        <v>-4.5065344749878377E-4</v>
      </c>
      <c r="K2285" s="5">
        <f t="shared" ca="1" si="456"/>
        <v>-0.31999999999993634</v>
      </c>
      <c r="L2285" s="6">
        <f t="shared" si="457"/>
        <v>2284</v>
      </c>
      <c r="M2285">
        <f t="shared" si="459"/>
        <v>707.86999999999989</v>
      </c>
      <c r="N2285">
        <f t="shared" si="460"/>
        <v>1.1708121986531234E-13</v>
      </c>
      <c r="O2285">
        <f t="shared" si="461"/>
        <v>0.97100831245522445</v>
      </c>
      <c r="P2285" t="str">
        <f t="shared" si="462"/>
        <v/>
      </c>
      <c r="Q2285">
        <f t="shared" si="463"/>
        <v>0</v>
      </c>
      <c r="R2285">
        <f t="shared" si="464"/>
        <v>0</v>
      </c>
      <c r="S2285" t="str">
        <f t="shared" si="465"/>
        <v/>
      </c>
      <c r="T2285" t="str">
        <f t="shared" si="466"/>
        <v/>
      </c>
      <c r="U2285" t="str">
        <f t="shared" si="458"/>
        <v/>
      </c>
      <c r="W2285">
        <f t="shared" ca="1" si="467"/>
        <v>-59.535048798400339</v>
      </c>
    </row>
    <row r="2286" spans="1:23" x14ac:dyDescent="0.25">
      <c r="A2286" s="2">
        <v>43235.779467395827</v>
      </c>
      <c r="B2286">
        <v>707.87</v>
      </c>
      <c r="C2286">
        <v>1</v>
      </c>
      <c r="H2286">
        <f>VLOOKUP(A2286,[1]Sheet1!$A$2:$F$5022,5,FALSE)</f>
        <v>710.07999999999993</v>
      </c>
      <c r="I2286">
        <f>VLOOKUP(A2286,[1]Sheet1!$A$2:$F$5022,6,FALSE)</f>
        <v>708.47060918000011</v>
      </c>
      <c r="J2286" s="5">
        <f t="shared" ca="1" si="455"/>
        <v>-4.5065344749878377E-4</v>
      </c>
      <c r="K2286" s="5">
        <f t="shared" ca="1" si="456"/>
        <v>-0.31999999999993634</v>
      </c>
      <c r="L2286" s="6">
        <f t="shared" si="457"/>
        <v>2285</v>
      </c>
      <c r="M2286">
        <f t="shared" si="459"/>
        <v>707.86999999999989</v>
      </c>
      <c r="N2286">
        <f t="shared" si="460"/>
        <v>1.1708121986531234E-13</v>
      </c>
      <c r="O2286">
        <f t="shared" si="461"/>
        <v>0.97100831245522445</v>
      </c>
      <c r="P2286" t="str">
        <f t="shared" si="462"/>
        <v/>
      </c>
      <c r="Q2286">
        <f t="shared" si="463"/>
        <v>0</v>
      </c>
      <c r="R2286">
        <f t="shared" si="464"/>
        <v>0</v>
      </c>
      <c r="S2286" t="str">
        <f t="shared" si="465"/>
        <v/>
      </c>
      <c r="T2286" t="str">
        <f t="shared" si="466"/>
        <v/>
      </c>
      <c r="U2286" t="str">
        <f t="shared" si="458"/>
        <v/>
      </c>
      <c r="W2286">
        <f t="shared" ca="1" si="467"/>
        <v>-59.535048798400339</v>
      </c>
    </row>
    <row r="2287" spans="1:23" x14ac:dyDescent="0.25">
      <c r="A2287" s="2">
        <v>43235.779467395827</v>
      </c>
      <c r="B2287">
        <v>707.87</v>
      </c>
      <c r="C2287">
        <v>1</v>
      </c>
      <c r="H2287">
        <f>VLOOKUP(A2287,[1]Sheet1!$A$2:$F$5022,5,FALSE)</f>
        <v>710.07999999999993</v>
      </c>
      <c r="I2287">
        <f>VLOOKUP(A2287,[1]Sheet1!$A$2:$F$5022,6,FALSE)</f>
        <v>708.47060918000011</v>
      </c>
      <c r="J2287" s="5">
        <f t="shared" ca="1" si="455"/>
        <v>-4.5065344749878377E-4</v>
      </c>
      <c r="K2287" s="5">
        <f t="shared" ca="1" si="456"/>
        <v>-0.31999999999993634</v>
      </c>
      <c r="L2287" s="6">
        <f t="shared" si="457"/>
        <v>2286</v>
      </c>
      <c r="M2287">
        <f t="shared" si="459"/>
        <v>707.86999999999989</v>
      </c>
      <c r="N2287">
        <f t="shared" si="460"/>
        <v>1.1708121986531234E-13</v>
      </c>
      <c r="O2287">
        <f t="shared" si="461"/>
        <v>0.97100831245522445</v>
      </c>
      <c r="P2287" t="str">
        <f t="shared" si="462"/>
        <v/>
      </c>
      <c r="Q2287">
        <f t="shared" si="463"/>
        <v>0</v>
      </c>
      <c r="R2287">
        <f t="shared" si="464"/>
        <v>0</v>
      </c>
      <c r="S2287" t="str">
        <f t="shared" si="465"/>
        <v/>
      </c>
      <c r="T2287" t="str">
        <f t="shared" si="466"/>
        <v/>
      </c>
      <c r="U2287" t="str">
        <f t="shared" si="458"/>
        <v/>
      </c>
      <c r="W2287">
        <f t="shared" ca="1" si="467"/>
        <v>-59.535048798400339</v>
      </c>
    </row>
    <row r="2288" spans="1:23" x14ac:dyDescent="0.25">
      <c r="A2288" s="2">
        <v>43235.779467395827</v>
      </c>
      <c r="B2288">
        <v>707.87</v>
      </c>
      <c r="C2288">
        <v>1</v>
      </c>
      <c r="H2288">
        <f>VLOOKUP(A2288,[1]Sheet1!$A$2:$F$5022,5,FALSE)</f>
        <v>710.07999999999993</v>
      </c>
      <c r="I2288">
        <f>VLOOKUP(A2288,[1]Sheet1!$A$2:$F$5022,6,FALSE)</f>
        <v>708.47060918000011</v>
      </c>
      <c r="J2288" s="5">
        <f t="shared" ca="1" si="455"/>
        <v>-4.5065344749878377E-4</v>
      </c>
      <c r="K2288" s="5">
        <f t="shared" ca="1" si="456"/>
        <v>-0.31999999999993634</v>
      </c>
      <c r="L2288" s="6">
        <f t="shared" si="457"/>
        <v>2287</v>
      </c>
      <c r="M2288">
        <f t="shared" si="459"/>
        <v>707.86999999999989</v>
      </c>
      <c r="N2288">
        <f t="shared" si="460"/>
        <v>1.1708121986531234E-13</v>
      </c>
      <c r="O2288">
        <f t="shared" si="461"/>
        <v>0.97100831245522445</v>
      </c>
      <c r="P2288" t="str">
        <f t="shared" si="462"/>
        <v/>
      </c>
      <c r="Q2288">
        <f t="shared" si="463"/>
        <v>0</v>
      </c>
      <c r="R2288">
        <f t="shared" si="464"/>
        <v>0</v>
      </c>
      <c r="S2288" t="str">
        <f t="shared" si="465"/>
        <v/>
      </c>
      <c r="T2288" t="str">
        <f t="shared" si="466"/>
        <v/>
      </c>
      <c r="U2288" t="str">
        <f t="shared" si="458"/>
        <v/>
      </c>
      <c r="W2288">
        <f t="shared" ca="1" si="467"/>
        <v>-59.535048798400339</v>
      </c>
    </row>
    <row r="2289" spans="1:23" x14ac:dyDescent="0.25">
      <c r="A2289" s="2">
        <v>43235.779467395827</v>
      </c>
      <c r="B2289">
        <v>707.87</v>
      </c>
      <c r="C2289">
        <v>1</v>
      </c>
      <c r="H2289">
        <f>VLOOKUP(A2289,[1]Sheet1!$A$2:$F$5022,5,FALSE)</f>
        <v>710.07999999999993</v>
      </c>
      <c r="I2289">
        <f>VLOOKUP(A2289,[1]Sheet1!$A$2:$F$5022,6,FALSE)</f>
        <v>708.47060918000011</v>
      </c>
      <c r="J2289" s="5">
        <f t="shared" ca="1" si="455"/>
        <v>-4.5065344749878377E-4</v>
      </c>
      <c r="K2289" s="5">
        <f t="shared" ca="1" si="456"/>
        <v>-0.31999999999993634</v>
      </c>
      <c r="L2289" s="6">
        <f t="shared" si="457"/>
        <v>2288</v>
      </c>
      <c r="M2289">
        <f t="shared" si="459"/>
        <v>707.86999999999989</v>
      </c>
      <c r="N2289">
        <f t="shared" si="460"/>
        <v>1.1708121986531234E-13</v>
      </c>
      <c r="O2289">
        <f t="shared" si="461"/>
        <v>0.97100831245522445</v>
      </c>
      <c r="P2289" t="str">
        <f t="shared" si="462"/>
        <v/>
      </c>
      <c r="Q2289">
        <f t="shared" si="463"/>
        <v>0</v>
      </c>
      <c r="R2289">
        <f t="shared" si="464"/>
        <v>0</v>
      </c>
      <c r="S2289" t="str">
        <f t="shared" si="465"/>
        <v/>
      </c>
      <c r="T2289" t="str">
        <f t="shared" si="466"/>
        <v/>
      </c>
      <c r="U2289" t="str">
        <f t="shared" si="458"/>
        <v/>
      </c>
      <c r="W2289">
        <f t="shared" ca="1" si="467"/>
        <v>-59.535048798400339</v>
      </c>
    </row>
    <row r="2290" spans="1:23" x14ac:dyDescent="0.25">
      <c r="A2290" s="2">
        <v>43235.779467395827</v>
      </c>
      <c r="B2290">
        <v>707.87</v>
      </c>
      <c r="C2290">
        <v>1</v>
      </c>
      <c r="H2290">
        <f>VLOOKUP(A2290,[1]Sheet1!$A$2:$F$5022,5,FALSE)</f>
        <v>710.07999999999993</v>
      </c>
      <c r="I2290">
        <f>VLOOKUP(A2290,[1]Sheet1!$A$2:$F$5022,6,FALSE)</f>
        <v>708.47060918000011</v>
      </c>
      <c r="J2290" s="5">
        <f t="shared" ca="1" si="455"/>
        <v>-4.5065344749878377E-4</v>
      </c>
      <c r="K2290" s="5">
        <f t="shared" ca="1" si="456"/>
        <v>-0.31999999999993634</v>
      </c>
      <c r="L2290" s="6">
        <f t="shared" si="457"/>
        <v>2289</v>
      </c>
      <c r="M2290">
        <f t="shared" si="459"/>
        <v>707.86999999999989</v>
      </c>
      <c r="N2290">
        <f t="shared" si="460"/>
        <v>1.1708121986531234E-13</v>
      </c>
      <c r="O2290">
        <f t="shared" si="461"/>
        <v>0.97100831245522445</v>
      </c>
      <c r="P2290" t="str">
        <f t="shared" si="462"/>
        <v/>
      </c>
      <c r="Q2290">
        <f t="shared" si="463"/>
        <v>0</v>
      </c>
      <c r="R2290">
        <f t="shared" si="464"/>
        <v>0</v>
      </c>
      <c r="S2290" t="str">
        <f t="shared" si="465"/>
        <v/>
      </c>
      <c r="T2290" t="str">
        <f t="shared" si="466"/>
        <v/>
      </c>
      <c r="U2290" t="str">
        <f t="shared" si="458"/>
        <v/>
      </c>
      <c r="W2290">
        <f t="shared" ca="1" si="467"/>
        <v>-59.535048798400339</v>
      </c>
    </row>
    <row r="2291" spans="1:23" x14ac:dyDescent="0.25">
      <c r="A2291" s="2">
        <v>43235.779467395827</v>
      </c>
      <c r="B2291">
        <v>707.87</v>
      </c>
      <c r="C2291">
        <v>1</v>
      </c>
      <c r="H2291">
        <f>VLOOKUP(A2291,[1]Sheet1!$A$2:$F$5022,5,FALSE)</f>
        <v>710.07999999999993</v>
      </c>
      <c r="I2291">
        <f>VLOOKUP(A2291,[1]Sheet1!$A$2:$F$5022,6,FALSE)</f>
        <v>708.47060918000011</v>
      </c>
      <c r="J2291" s="5">
        <f t="shared" ca="1" si="455"/>
        <v>-4.5065344749878377E-4</v>
      </c>
      <c r="K2291" s="5">
        <f t="shared" ca="1" si="456"/>
        <v>-0.31999999999993634</v>
      </c>
      <c r="L2291" s="6">
        <f t="shared" si="457"/>
        <v>2290</v>
      </c>
      <c r="M2291">
        <f t="shared" si="459"/>
        <v>707.86999999999989</v>
      </c>
      <c r="N2291">
        <f t="shared" si="460"/>
        <v>1.1708121986531234E-13</v>
      </c>
      <c r="O2291">
        <f t="shared" si="461"/>
        <v>0.97100831245522445</v>
      </c>
      <c r="P2291" t="str">
        <f t="shared" si="462"/>
        <v/>
      </c>
      <c r="Q2291">
        <f t="shared" si="463"/>
        <v>0</v>
      </c>
      <c r="R2291">
        <f t="shared" si="464"/>
        <v>0</v>
      </c>
      <c r="S2291" t="str">
        <f t="shared" si="465"/>
        <v/>
      </c>
      <c r="T2291" t="str">
        <f t="shared" si="466"/>
        <v/>
      </c>
      <c r="U2291" t="str">
        <f t="shared" si="458"/>
        <v/>
      </c>
      <c r="W2291">
        <f t="shared" ca="1" si="467"/>
        <v>-59.535048798400339</v>
      </c>
    </row>
    <row r="2292" spans="1:23" x14ac:dyDescent="0.25">
      <c r="A2292" s="2">
        <v>43235.779467395827</v>
      </c>
      <c r="B2292">
        <v>707.87</v>
      </c>
      <c r="C2292">
        <v>1</v>
      </c>
      <c r="H2292">
        <f>VLOOKUP(A2292,[1]Sheet1!$A$2:$F$5022,5,FALSE)</f>
        <v>710.07999999999993</v>
      </c>
      <c r="I2292">
        <f>VLOOKUP(A2292,[1]Sheet1!$A$2:$F$5022,6,FALSE)</f>
        <v>708.47060918000011</v>
      </c>
      <c r="J2292" s="5">
        <f t="shared" ca="1" si="455"/>
        <v>-4.5065344749878377E-4</v>
      </c>
      <c r="K2292" s="5">
        <f t="shared" ca="1" si="456"/>
        <v>-0.31999999999993634</v>
      </c>
      <c r="L2292" s="6">
        <f t="shared" si="457"/>
        <v>2291</v>
      </c>
      <c r="M2292">
        <f t="shared" si="459"/>
        <v>707.86999999999989</v>
      </c>
      <c r="N2292">
        <f t="shared" si="460"/>
        <v>1.1708121986531234E-13</v>
      </c>
      <c r="O2292">
        <f t="shared" si="461"/>
        <v>0.97100831245522445</v>
      </c>
      <c r="P2292" t="str">
        <f t="shared" si="462"/>
        <v/>
      </c>
      <c r="Q2292">
        <f t="shared" si="463"/>
        <v>0</v>
      </c>
      <c r="R2292">
        <f t="shared" si="464"/>
        <v>0</v>
      </c>
      <c r="S2292" t="str">
        <f t="shared" si="465"/>
        <v/>
      </c>
      <c r="T2292" t="str">
        <f t="shared" si="466"/>
        <v/>
      </c>
      <c r="U2292" t="str">
        <f t="shared" si="458"/>
        <v/>
      </c>
      <c r="W2292">
        <f t="shared" ca="1" si="467"/>
        <v>-59.535048798400339</v>
      </c>
    </row>
    <row r="2293" spans="1:23" x14ac:dyDescent="0.25">
      <c r="A2293" s="2">
        <v>43235.779467395827</v>
      </c>
      <c r="B2293">
        <v>707.87</v>
      </c>
      <c r="C2293">
        <v>1</v>
      </c>
      <c r="H2293">
        <f>VLOOKUP(A2293,[1]Sheet1!$A$2:$F$5022,5,FALSE)</f>
        <v>710.07999999999993</v>
      </c>
      <c r="I2293">
        <f>VLOOKUP(A2293,[1]Sheet1!$A$2:$F$5022,6,FALSE)</f>
        <v>708.47060918000011</v>
      </c>
      <c r="J2293" s="5">
        <f t="shared" ca="1" si="455"/>
        <v>-4.5065344749878377E-4</v>
      </c>
      <c r="K2293" s="5">
        <f t="shared" ca="1" si="456"/>
        <v>-0.31999999999993634</v>
      </c>
      <c r="L2293" s="6">
        <f t="shared" si="457"/>
        <v>2292</v>
      </c>
      <c r="M2293">
        <f t="shared" si="459"/>
        <v>707.86999999999989</v>
      </c>
      <c r="N2293">
        <f t="shared" si="460"/>
        <v>1.1708121986531234E-13</v>
      </c>
      <c r="O2293">
        <f t="shared" si="461"/>
        <v>0.97100831245522445</v>
      </c>
      <c r="P2293" t="str">
        <f t="shared" si="462"/>
        <v/>
      </c>
      <c r="Q2293">
        <f t="shared" si="463"/>
        <v>0</v>
      </c>
      <c r="R2293">
        <f t="shared" si="464"/>
        <v>0</v>
      </c>
      <c r="S2293" t="str">
        <f t="shared" si="465"/>
        <v/>
      </c>
      <c r="T2293" t="str">
        <f t="shared" si="466"/>
        <v/>
      </c>
      <c r="U2293" t="str">
        <f t="shared" si="458"/>
        <v/>
      </c>
      <c r="W2293">
        <f t="shared" ca="1" si="467"/>
        <v>-59.535048798400339</v>
      </c>
    </row>
    <row r="2294" spans="1:23" x14ac:dyDescent="0.25">
      <c r="A2294" s="2">
        <v>43235.779467395827</v>
      </c>
      <c r="B2294">
        <v>707.87</v>
      </c>
      <c r="C2294">
        <v>1</v>
      </c>
      <c r="H2294">
        <f>VLOOKUP(A2294,[1]Sheet1!$A$2:$F$5022,5,FALSE)</f>
        <v>710.07999999999993</v>
      </c>
      <c r="I2294">
        <f>VLOOKUP(A2294,[1]Sheet1!$A$2:$F$5022,6,FALSE)</f>
        <v>708.47060918000011</v>
      </c>
      <c r="J2294" s="5">
        <f t="shared" ca="1" si="455"/>
        <v>-4.5065344749878377E-4</v>
      </c>
      <c r="K2294" s="5">
        <f t="shared" ca="1" si="456"/>
        <v>-0.31999999999993634</v>
      </c>
      <c r="L2294" s="6">
        <f t="shared" si="457"/>
        <v>2293</v>
      </c>
      <c r="M2294">
        <f t="shared" si="459"/>
        <v>707.86999999999989</v>
      </c>
      <c r="N2294">
        <f t="shared" si="460"/>
        <v>1.1708121986531234E-13</v>
      </c>
      <c r="O2294">
        <f t="shared" si="461"/>
        <v>0.97100831245522445</v>
      </c>
      <c r="P2294" t="str">
        <f t="shared" si="462"/>
        <v/>
      </c>
      <c r="Q2294">
        <f t="shared" si="463"/>
        <v>0</v>
      </c>
      <c r="R2294">
        <f t="shared" si="464"/>
        <v>0</v>
      </c>
      <c r="S2294" t="str">
        <f t="shared" si="465"/>
        <v/>
      </c>
      <c r="T2294" t="str">
        <f t="shared" si="466"/>
        <v/>
      </c>
      <c r="U2294" t="str">
        <f t="shared" si="458"/>
        <v/>
      </c>
      <c r="W2294">
        <f t="shared" ca="1" si="467"/>
        <v>-59.535048798400339</v>
      </c>
    </row>
    <row r="2295" spans="1:23" x14ac:dyDescent="0.25">
      <c r="A2295" s="2">
        <v>43235.779467395827</v>
      </c>
      <c r="B2295">
        <v>707.87</v>
      </c>
      <c r="C2295">
        <v>1</v>
      </c>
      <c r="H2295">
        <f>VLOOKUP(A2295,[1]Sheet1!$A$2:$F$5022,5,FALSE)</f>
        <v>710.07999999999993</v>
      </c>
      <c r="I2295">
        <f>VLOOKUP(A2295,[1]Sheet1!$A$2:$F$5022,6,FALSE)</f>
        <v>708.47060918000011</v>
      </c>
      <c r="J2295" s="5">
        <f t="shared" ca="1" si="455"/>
        <v>-4.5065344749878377E-4</v>
      </c>
      <c r="K2295" s="5">
        <f t="shared" ca="1" si="456"/>
        <v>-0.31999999999993634</v>
      </c>
      <c r="L2295" s="6">
        <f t="shared" si="457"/>
        <v>2294</v>
      </c>
      <c r="M2295">
        <f t="shared" si="459"/>
        <v>707.86999999999989</v>
      </c>
      <c r="N2295">
        <f t="shared" si="460"/>
        <v>1.1708121986531234E-13</v>
      </c>
      <c r="O2295">
        <f t="shared" si="461"/>
        <v>0.97100831245522445</v>
      </c>
      <c r="P2295" t="str">
        <f t="shared" si="462"/>
        <v/>
      </c>
      <c r="Q2295">
        <f t="shared" si="463"/>
        <v>0</v>
      </c>
      <c r="R2295">
        <f t="shared" si="464"/>
        <v>0</v>
      </c>
      <c r="S2295" t="str">
        <f t="shared" si="465"/>
        <v/>
      </c>
      <c r="T2295" t="str">
        <f t="shared" si="466"/>
        <v/>
      </c>
      <c r="U2295" t="str">
        <f t="shared" si="458"/>
        <v/>
      </c>
      <c r="W2295">
        <f t="shared" ca="1" si="467"/>
        <v>-59.535048798400339</v>
      </c>
    </row>
    <row r="2296" spans="1:23" x14ac:dyDescent="0.25">
      <c r="A2296" s="2">
        <v>43235.779467395827</v>
      </c>
      <c r="B2296">
        <v>707.87</v>
      </c>
      <c r="C2296">
        <v>1</v>
      </c>
      <c r="H2296">
        <f>VLOOKUP(A2296,[1]Sheet1!$A$2:$F$5022,5,FALSE)</f>
        <v>710.07999999999993</v>
      </c>
      <c r="I2296">
        <f>VLOOKUP(A2296,[1]Sheet1!$A$2:$F$5022,6,FALSE)</f>
        <v>708.47060918000011</v>
      </c>
      <c r="J2296" s="5">
        <f t="shared" ca="1" si="455"/>
        <v>-4.5065344749878377E-4</v>
      </c>
      <c r="K2296" s="5">
        <f t="shared" ca="1" si="456"/>
        <v>-0.31999999999993634</v>
      </c>
      <c r="L2296" s="6">
        <f t="shared" si="457"/>
        <v>2295</v>
      </c>
      <c r="M2296">
        <f t="shared" si="459"/>
        <v>707.86999999999989</v>
      </c>
      <c r="N2296">
        <f t="shared" si="460"/>
        <v>1.1708121986531234E-13</v>
      </c>
      <c r="O2296">
        <f t="shared" si="461"/>
        <v>0.97100831245522445</v>
      </c>
      <c r="P2296" t="str">
        <f t="shared" si="462"/>
        <v/>
      </c>
      <c r="Q2296">
        <f t="shared" si="463"/>
        <v>0</v>
      </c>
      <c r="R2296">
        <f t="shared" si="464"/>
        <v>0</v>
      </c>
      <c r="S2296" t="str">
        <f t="shared" si="465"/>
        <v/>
      </c>
      <c r="T2296" t="str">
        <f t="shared" si="466"/>
        <v/>
      </c>
      <c r="U2296" t="str">
        <f t="shared" si="458"/>
        <v/>
      </c>
      <c r="W2296">
        <f t="shared" ca="1" si="467"/>
        <v>-59.535048798400339</v>
      </c>
    </row>
    <row r="2297" spans="1:23" x14ac:dyDescent="0.25">
      <c r="A2297" s="2">
        <v>43235.779467395827</v>
      </c>
      <c r="B2297">
        <v>707.87</v>
      </c>
      <c r="C2297">
        <v>1</v>
      </c>
      <c r="H2297">
        <f>VLOOKUP(A2297,[1]Sheet1!$A$2:$F$5022,5,FALSE)</f>
        <v>710.07999999999993</v>
      </c>
      <c r="I2297">
        <f>VLOOKUP(A2297,[1]Sheet1!$A$2:$F$5022,6,FALSE)</f>
        <v>708.47060918000011</v>
      </c>
      <c r="J2297" s="5">
        <f t="shared" ca="1" si="455"/>
        <v>-4.5065344749878377E-4</v>
      </c>
      <c r="K2297" s="5">
        <f t="shared" ca="1" si="456"/>
        <v>-0.31999999999993634</v>
      </c>
      <c r="L2297" s="6">
        <f t="shared" si="457"/>
        <v>2296</v>
      </c>
      <c r="M2297">
        <f t="shared" si="459"/>
        <v>707.86999999999989</v>
      </c>
      <c r="N2297">
        <f t="shared" si="460"/>
        <v>1.1708121986531234E-13</v>
      </c>
      <c r="O2297">
        <f t="shared" si="461"/>
        <v>0.97100831245522445</v>
      </c>
      <c r="P2297" t="str">
        <f t="shared" si="462"/>
        <v/>
      </c>
      <c r="Q2297">
        <f t="shared" si="463"/>
        <v>0</v>
      </c>
      <c r="R2297">
        <f t="shared" si="464"/>
        <v>0</v>
      </c>
      <c r="S2297" t="str">
        <f t="shared" si="465"/>
        <v/>
      </c>
      <c r="T2297" t="str">
        <f t="shared" si="466"/>
        <v/>
      </c>
      <c r="U2297" t="str">
        <f t="shared" si="458"/>
        <v/>
      </c>
      <c r="W2297">
        <f t="shared" ca="1" si="467"/>
        <v>-59.535048798400339</v>
      </c>
    </row>
    <row r="2298" spans="1:23" x14ac:dyDescent="0.25">
      <c r="A2298" s="2">
        <v>43235.779467395827</v>
      </c>
      <c r="B2298">
        <v>707.87</v>
      </c>
      <c r="C2298">
        <v>1</v>
      </c>
      <c r="H2298">
        <f>VLOOKUP(A2298,[1]Sheet1!$A$2:$F$5022,5,FALSE)</f>
        <v>710.07999999999993</v>
      </c>
      <c r="I2298">
        <f>VLOOKUP(A2298,[1]Sheet1!$A$2:$F$5022,6,FALSE)</f>
        <v>708.47060918000011</v>
      </c>
      <c r="J2298" s="5">
        <f t="shared" ca="1" si="455"/>
        <v>-4.5065344749878377E-4</v>
      </c>
      <c r="K2298" s="5">
        <f t="shared" ca="1" si="456"/>
        <v>-0.31999999999993634</v>
      </c>
      <c r="L2298" s="6">
        <f t="shared" si="457"/>
        <v>2297</v>
      </c>
      <c r="M2298">
        <f t="shared" si="459"/>
        <v>707.86999999999989</v>
      </c>
      <c r="N2298">
        <f t="shared" si="460"/>
        <v>1.1708121986531234E-13</v>
      </c>
      <c r="O2298">
        <f t="shared" si="461"/>
        <v>0.97100831245522445</v>
      </c>
      <c r="P2298" t="str">
        <f t="shared" si="462"/>
        <v/>
      </c>
      <c r="Q2298">
        <f t="shared" si="463"/>
        <v>0</v>
      </c>
      <c r="R2298">
        <f t="shared" si="464"/>
        <v>0</v>
      </c>
      <c r="S2298" t="str">
        <f t="shared" si="465"/>
        <v/>
      </c>
      <c r="T2298" t="str">
        <f t="shared" si="466"/>
        <v/>
      </c>
      <c r="U2298" t="str">
        <f t="shared" si="458"/>
        <v/>
      </c>
      <c r="W2298">
        <f t="shared" ca="1" si="467"/>
        <v>-59.535048798400339</v>
      </c>
    </row>
    <row r="2299" spans="1:23" x14ac:dyDescent="0.25">
      <c r="A2299" s="2">
        <v>43235.779467395827</v>
      </c>
      <c r="B2299">
        <v>707.87</v>
      </c>
      <c r="C2299">
        <v>1</v>
      </c>
      <c r="H2299">
        <f>VLOOKUP(A2299,[1]Sheet1!$A$2:$F$5022,5,FALSE)</f>
        <v>710.07999999999993</v>
      </c>
      <c r="I2299">
        <f>VLOOKUP(A2299,[1]Sheet1!$A$2:$F$5022,6,FALSE)</f>
        <v>708.47060918000011</v>
      </c>
      <c r="J2299" s="5">
        <f t="shared" ca="1" si="455"/>
        <v>-4.5065344749878377E-4</v>
      </c>
      <c r="K2299" s="5">
        <f t="shared" ca="1" si="456"/>
        <v>-0.31999999999993634</v>
      </c>
      <c r="L2299" s="6">
        <f t="shared" si="457"/>
        <v>2298</v>
      </c>
      <c r="M2299">
        <f t="shared" si="459"/>
        <v>707.86999999999989</v>
      </c>
      <c r="N2299">
        <f t="shared" si="460"/>
        <v>1.1708121986531234E-13</v>
      </c>
      <c r="O2299">
        <f t="shared" si="461"/>
        <v>0.97100831245522445</v>
      </c>
      <c r="P2299" t="str">
        <f t="shared" si="462"/>
        <v/>
      </c>
      <c r="Q2299">
        <f t="shared" si="463"/>
        <v>0</v>
      </c>
      <c r="R2299">
        <f t="shared" si="464"/>
        <v>0</v>
      </c>
      <c r="S2299" t="str">
        <f t="shared" si="465"/>
        <v/>
      </c>
      <c r="T2299" t="str">
        <f t="shared" si="466"/>
        <v/>
      </c>
      <c r="U2299" t="str">
        <f t="shared" si="458"/>
        <v/>
      </c>
      <c r="W2299">
        <f t="shared" ca="1" si="467"/>
        <v>-59.535048798400339</v>
      </c>
    </row>
    <row r="2300" spans="1:23" x14ac:dyDescent="0.25">
      <c r="A2300" s="2">
        <v>43235.779467395827</v>
      </c>
      <c r="B2300">
        <v>707.87</v>
      </c>
      <c r="C2300">
        <v>1</v>
      </c>
      <c r="H2300">
        <f>VLOOKUP(A2300,[1]Sheet1!$A$2:$F$5022,5,FALSE)</f>
        <v>710.07999999999993</v>
      </c>
      <c r="I2300">
        <f>VLOOKUP(A2300,[1]Sheet1!$A$2:$F$5022,6,FALSE)</f>
        <v>708.47060918000011</v>
      </c>
      <c r="J2300" s="5">
        <f t="shared" ca="1" si="455"/>
        <v>-4.5065344749878377E-4</v>
      </c>
      <c r="K2300" s="5">
        <f t="shared" ca="1" si="456"/>
        <v>-0.31999999999993634</v>
      </c>
      <c r="L2300" s="6">
        <f t="shared" si="457"/>
        <v>2299</v>
      </c>
      <c r="M2300">
        <f t="shared" si="459"/>
        <v>707.86999999999989</v>
      </c>
      <c r="N2300">
        <f t="shared" si="460"/>
        <v>1.1708121986531234E-13</v>
      </c>
      <c r="O2300">
        <f t="shared" si="461"/>
        <v>0.97100831245522445</v>
      </c>
      <c r="P2300" t="str">
        <f t="shared" si="462"/>
        <v/>
      </c>
      <c r="Q2300">
        <f t="shared" si="463"/>
        <v>0</v>
      </c>
      <c r="R2300">
        <f t="shared" si="464"/>
        <v>0</v>
      </c>
      <c r="S2300" t="str">
        <f t="shared" si="465"/>
        <v/>
      </c>
      <c r="T2300" t="str">
        <f t="shared" si="466"/>
        <v/>
      </c>
      <c r="U2300" t="str">
        <f t="shared" si="458"/>
        <v/>
      </c>
      <c r="W2300">
        <f t="shared" ca="1" si="467"/>
        <v>-59.535048798400339</v>
      </c>
    </row>
    <row r="2301" spans="1:23" x14ac:dyDescent="0.25">
      <c r="A2301" s="2">
        <v>43235.779467395827</v>
      </c>
      <c r="B2301">
        <v>707.87</v>
      </c>
      <c r="C2301">
        <v>1</v>
      </c>
      <c r="H2301">
        <f>VLOOKUP(A2301,[1]Sheet1!$A$2:$F$5022,5,FALSE)</f>
        <v>710.07999999999993</v>
      </c>
      <c r="I2301">
        <f>VLOOKUP(A2301,[1]Sheet1!$A$2:$F$5022,6,FALSE)</f>
        <v>708.47060918000011</v>
      </c>
      <c r="J2301" s="5">
        <f t="shared" ca="1" si="455"/>
        <v>-4.5065344749878377E-4</v>
      </c>
      <c r="K2301" s="5">
        <f t="shared" ca="1" si="456"/>
        <v>-0.31999999999993634</v>
      </c>
      <c r="L2301" s="6">
        <f t="shared" si="457"/>
        <v>2300</v>
      </c>
      <c r="M2301">
        <f t="shared" si="459"/>
        <v>707.86999999999989</v>
      </c>
      <c r="N2301">
        <f t="shared" si="460"/>
        <v>1.1708121986531234E-13</v>
      </c>
      <c r="O2301">
        <f t="shared" si="461"/>
        <v>0.97100831245522445</v>
      </c>
      <c r="P2301" t="str">
        <f t="shared" si="462"/>
        <v/>
      </c>
      <c r="Q2301">
        <f t="shared" si="463"/>
        <v>0</v>
      </c>
      <c r="R2301">
        <f t="shared" si="464"/>
        <v>0</v>
      </c>
      <c r="S2301" t="str">
        <f t="shared" si="465"/>
        <v/>
      </c>
      <c r="T2301" t="str">
        <f t="shared" si="466"/>
        <v/>
      </c>
      <c r="U2301" t="str">
        <f t="shared" si="458"/>
        <v/>
      </c>
      <c r="W2301">
        <f t="shared" ca="1" si="467"/>
        <v>-59.535048798400339</v>
      </c>
    </row>
    <row r="2302" spans="1:23" x14ac:dyDescent="0.25">
      <c r="A2302" s="2">
        <v>43235.779491527777</v>
      </c>
      <c r="B2302">
        <v>708.23209612860001</v>
      </c>
      <c r="C2302">
        <v>9</v>
      </c>
      <c r="H2302">
        <f>VLOOKUP(A2302,[1]Sheet1!$A$2:$F$5022,5,FALSE)</f>
        <v>710.07999999999993</v>
      </c>
      <c r="I2302">
        <f>VLOOKUP(A2302,[1]Sheet1!$A$2:$F$5022,6,FALSE)</f>
        <v>708.4899999999999</v>
      </c>
      <c r="J2302" s="5">
        <f t="shared" ca="1" si="455"/>
        <v>-4.5065344749878377E-4</v>
      </c>
      <c r="K2302" s="5">
        <f t="shared" ca="1" si="456"/>
        <v>-0.31999999999993634</v>
      </c>
      <c r="L2302" s="6">
        <f t="shared" si="457"/>
        <v>2301</v>
      </c>
      <c r="M2302">
        <f t="shared" si="459"/>
        <v>707.86999999999989</v>
      </c>
      <c r="N2302">
        <f t="shared" si="460"/>
        <v>1.1708121986531234E-13</v>
      </c>
      <c r="O2302">
        <f t="shared" si="461"/>
        <v>3092691799903.1968</v>
      </c>
      <c r="P2302">
        <f t="shared" si="462"/>
        <v>1</v>
      </c>
      <c r="Q2302">
        <f t="shared" si="463"/>
        <v>2.4131950340233743E-5</v>
      </c>
      <c r="R2302">
        <f t="shared" si="464"/>
        <v>0</v>
      </c>
      <c r="S2302">
        <f t="shared" si="465"/>
        <v>1</v>
      </c>
      <c r="T2302">
        <f t="shared" ca="1" si="466"/>
        <v>-0.31999999999993634</v>
      </c>
      <c r="U2302">
        <f t="shared" ca="1" si="458"/>
        <v>-0.31999999999993634</v>
      </c>
      <c r="W2302">
        <f t="shared" ca="1" si="467"/>
        <v>-59.855048798400276</v>
      </c>
    </row>
    <row r="2303" spans="1:23" x14ac:dyDescent="0.25">
      <c r="A2303" s="2">
        <v>43235.779491527777</v>
      </c>
      <c r="B2303">
        <v>708.49</v>
      </c>
      <c r="C2303">
        <v>1</v>
      </c>
      <c r="H2303">
        <f>VLOOKUP(A2303,[1]Sheet1!$A$2:$F$5022,5,FALSE)</f>
        <v>710.07999999999993</v>
      </c>
      <c r="I2303">
        <f>VLOOKUP(A2303,[1]Sheet1!$A$2:$F$5022,6,FALSE)</f>
        <v>708.4899999999999</v>
      </c>
      <c r="J2303" s="5">
        <f t="shared" ca="1" si="455"/>
        <v>-4.5065344749878377E-4</v>
      </c>
      <c r="K2303" s="5">
        <f t="shared" ca="1" si="456"/>
        <v>-0.31999999999993634</v>
      </c>
      <c r="L2303" s="6">
        <f t="shared" si="457"/>
        <v>2302</v>
      </c>
      <c r="M2303">
        <f t="shared" si="459"/>
        <v>707.91138241469707</v>
      </c>
      <c r="N2303">
        <f t="shared" si="460"/>
        <v>5.9480973453846682E-2</v>
      </c>
      <c r="O2303">
        <f t="shared" si="461"/>
        <v>9.727775987928398</v>
      </c>
      <c r="P2303">
        <f t="shared" si="462"/>
        <v>1</v>
      </c>
      <c r="Q2303">
        <f t="shared" si="463"/>
        <v>0</v>
      </c>
      <c r="R2303">
        <f t="shared" si="464"/>
        <v>0</v>
      </c>
      <c r="S2303">
        <f t="shared" si="465"/>
        <v>1</v>
      </c>
      <c r="T2303">
        <f t="shared" ca="1" si="466"/>
        <v>-0.31999999999993634</v>
      </c>
      <c r="U2303" t="str">
        <f t="shared" si="458"/>
        <v/>
      </c>
      <c r="W2303">
        <f t="shared" ca="1" si="467"/>
        <v>-59.855048798400276</v>
      </c>
    </row>
    <row r="2304" spans="1:23" x14ac:dyDescent="0.25">
      <c r="A2304" s="2">
        <v>43235.779491527777</v>
      </c>
      <c r="B2304">
        <v>708.49</v>
      </c>
      <c r="C2304">
        <v>1</v>
      </c>
      <c r="H2304">
        <f>VLOOKUP(A2304,[1]Sheet1!$A$2:$F$5022,5,FALSE)</f>
        <v>710.07999999999993</v>
      </c>
      <c r="I2304">
        <f>VLOOKUP(A2304,[1]Sheet1!$A$2:$F$5022,6,FALSE)</f>
        <v>708.4899999999999</v>
      </c>
      <c r="J2304" s="5">
        <f t="shared" ca="1" si="455"/>
        <v>-4.5065344749878377E-4</v>
      </c>
      <c r="K2304" s="5">
        <f t="shared" ca="1" si="456"/>
        <v>-0.31999999999993634</v>
      </c>
      <c r="L2304" s="6">
        <f t="shared" si="457"/>
        <v>2303</v>
      </c>
      <c r="M2304">
        <f t="shared" si="459"/>
        <v>707.98041386278828</v>
      </c>
      <c r="N2304">
        <f t="shared" si="460"/>
        <v>0.11190181782294874</v>
      </c>
      <c r="O2304">
        <f t="shared" si="461"/>
        <v>4.5538682670731507</v>
      </c>
      <c r="P2304">
        <f t="shared" si="462"/>
        <v>1</v>
      </c>
      <c r="Q2304">
        <f t="shared" si="463"/>
        <v>0</v>
      </c>
      <c r="R2304">
        <f t="shared" si="464"/>
        <v>0</v>
      </c>
      <c r="S2304">
        <f t="shared" si="465"/>
        <v>1</v>
      </c>
      <c r="T2304">
        <f t="shared" ca="1" si="466"/>
        <v>-0.31999999999993634</v>
      </c>
      <c r="U2304" t="str">
        <f t="shared" si="458"/>
        <v/>
      </c>
      <c r="W2304">
        <f t="shared" ca="1" si="467"/>
        <v>-59.855048798400276</v>
      </c>
    </row>
    <row r="2305" spans="1:23" x14ac:dyDescent="0.25">
      <c r="A2305" s="2">
        <v>43235.779491527777</v>
      </c>
      <c r="B2305">
        <v>708.49</v>
      </c>
      <c r="C2305">
        <v>1</v>
      </c>
      <c r="H2305">
        <f>VLOOKUP(A2305,[1]Sheet1!$A$2:$F$5022,5,FALSE)</f>
        <v>710.07999999999993</v>
      </c>
      <c r="I2305">
        <f>VLOOKUP(A2305,[1]Sheet1!$A$2:$F$5022,6,FALSE)</f>
        <v>708.4899999999999</v>
      </c>
      <c r="J2305" s="5">
        <f t="shared" ca="1" si="455"/>
        <v>-4.5065344749878377E-4</v>
      </c>
      <c r="K2305" s="5">
        <f t="shared" ca="1" si="456"/>
        <v>-0.31999999999993634</v>
      </c>
      <c r="L2305" s="6">
        <f t="shared" si="457"/>
        <v>2304</v>
      </c>
      <c r="M2305">
        <f t="shared" si="459"/>
        <v>708.0463192604592</v>
      </c>
      <c r="N2305">
        <f t="shared" si="460"/>
        <v>0.13913163292552339</v>
      </c>
      <c r="O2305">
        <f t="shared" si="461"/>
        <v>3.1889278535120056</v>
      </c>
      <c r="P2305">
        <f t="shared" si="462"/>
        <v>1</v>
      </c>
      <c r="Q2305">
        <f t="shared" si="463"/>
        <v>0</v>
      </c>
      <c r="R2305">
        <f t="shared" si="464"/>
        <v>0</v>
      </c>
      <c r="S2305">
        <f t="shared" si="465"/>
        <v>1</v>
      </c>
      <c r="T2305">
        <f t="shared" ca="1" si="466"/>
        <v>-0.31999999999993634</v>
      </c>
      <c r="U2305" t="str">
        <f t="shared" si="458"/>
        <v/>
      </c>
      <c r="W2305">
        <f t="shared" ca="1" si="467"/>
        <v>-59.855048798400276</v>
      </c>
    </row>
    <row r="2306" spans="1:23" x14ac:dyDescent="0.25">
      <c r="A2306" s="2">
        <v>43235.779522881952</v>
      </c>
      <c r="B2306">
        <v>708.49</v>
      </c>
      <c r="C2306">
        <v>3</v>
      </c>
      <c r="H2306">
        <f>VLOOKUP(A2306,[1]Sheet1!$A$2:$F$5022,5,FALSE)</f>
        <v>710.07999999999993</v>
      </c>
      <c r="I2306">
        <f>VLOOKUP(A2306,[1]Sheet1!$A$2:$F$5022,6,FALSE)</f>
        <v>708.5</v>
      </c>
      <c r="J2306" s="5">
        <f t="shared" ca="1" si="455"/>
        <v>-4.5065344749878377E-4</v>
      </c>
      <c r="K2306" s="5">
        <f t="shared" ca="1" si="456"/>
        <v>-0.31999999999993634</v>
      </c>
      <c r="L2306" s="6">
        <f t="shared" si="457"/>
        <v>2305</v>
      </c>
      <c r="M2306">
        <f t="shared" si="459"/>
        <v>708.10909860771017</v>
      </c>
      <c r="N2306">
        <f t="shared" si="460"/>
        <v>0.15603388244771885</v>
      </c>
      <c r="O2306">
        <f t="shared" si="461"/>
        <v>2.4411453865955615</v>
      </c>
      <c r="P2306">
        <f t="shared" si="462"/>
        <v>1</v>
      </c>
      <c r="Q2306">
        <f t="shared" si="463"/>
        <v>3.1354175007436424E-5</v>
      </c>
      <c r="R2306">
        <f t="shared" si="464"/>
        <v>0</v>
      </c>
      <c r="S2306">
        <f t="shared" si="465"/>
        <v>1</v>
      </c>
      <c r="T2306">
        <f t="shared" ca="1" si="466"/>
        <v>-0.31999999999993634</v>
      </c>
      <c r="U2306" t="str">
        <f t="shared" si="458"/>
        <v/>
      </c>
      <c r="W2306">
        <f t="shared" ca="1" si="467"/>
        <v>-59.855048798400276</v>
      </c>
    </row>
    <row r="2307" spans="1:23" x14ac:dyDescent="0.25">
      <c r="A2307" s="2">
        <v>43235.779522881952</v>
      </c>
      <c r="B2307">
        <v>708.49</v>
      </c>
      <c r="C2307">
        <v>1</v>
      </c>
      <c r="H2307">
        <f>VLOOKUP(A2307,[1]Sheet1!$A$2:$F$5022,5,FALSE)</f>
        <v>710.07999999999993</v>
      </c>
      <c r="I2307">
        <f>VLOOKUP(A2307,[1]Sheet1!$A$2:$F$5022,6,FALSE)</f>
        <v>708.5</v>
      </c>
      <c r="J2307" s="5">
        <f t="shared" ref="J2307:J2370" ca="1" si="468">(OFFSET(I2307,$Z$2,0)-H2307)/H2307</f>
        <v>-4.5065344749878377E-4</v>
      </c>
      <c r="K2307" s="5">
        <f t="shared" ref="K2307:K2370" ca="1" si="469">IF(ISNUMBER(J2307),H2307*J2307,"")</f>
        <v>-0.31999999999993634</v>
      </c>
      <c r="L2307" s="6">
        <f t="shared" si="457"/>
        <v>2306</v>
      </c>
      <c r="M2307">
        <f t="shared" si="459"/>
        <v>708.16875190454073</v>
      </c>
      <c r="N2307">
        <f t="shared" si="460"/>
        <v>0.16664671026919042</v>
      </c>
      <c r="O2307">
        <f t="shared" si="461"/>
        <v>1.9277193947624793</v>
      </c>
      <c r="P2307">
        <f t="shared" si="462"/>
        <v>1</v>
      </c>
      <c r="Q2307">
        <f t="shared" si="463"/>
        <v>0</v>
      </c>
      <c r="R2307">
        <f t="shared" si="464"/>
        <v>0</v>
      </c>
      <c r="S2307">
        <f t="shared" si="465"/>
        <v>1</v>
      </c>
      <c r="T2307">
        <f t="shared" ca="1" si="466"/>
        <v>-0.31999999999993634</v>
      </c>
      <c r="U2307" t="str">
        <f t="shared" si="458"/>
        <v/>
      </c>
      <c r="W2307">
        <f t="shared" ca="1" si="467"/>
        <v>-59.855048798400276</v>
      </c>
    </row>
    <row r="2308" spans="1:23" x14ac:dyDescent="0.25">
      <c r="A2308" s="2">
        <v>43235.779522881952</v>
      </c>
      <c r="B2308">
        <v>708.49</v>
      </c>
      <c r="C2308">
        <v>1</v>
      </c>
      <c r="H2308">
        <f>VLOOKUP(A2308,[1]Sheet1!$A$2:$F$5022,5,FALSE)</f>
        <v>710.07999999999993</v>
      </c>
      <c r="I2308">
        <f>VLOOKUP(A2308,[1]Sheet1!$A$2:$F$5022,6,FALSE)</f>
        <v>708.5</v>
      </c>
      <c r="J2308" s="5">
        <f t="shared" ca="1" si="468"/>
        <v>-4.5065344749878377E-4</v>
      </c>
      <c r="K2308" s="5">
        <f t="shared" ca="1" si="469"/>
        <v>-0.31999999999993634</v>
      </c>
      <c r="L2308" s="6">
        <f t="shared" ref="L2308:L2371" si="470">L2307+1</f>
        <v>2307</v>
      </c>
      <c r="M2308">
        <f t="shared" si="459"/>
        <v>708.22527915095111</v>
      </c>
      <c r="N2308">
        <f t="shared" si="460"/>
        <v>0.17289858399788283</v>
      </c>
      <c r="O2308">
        <f t="shared" si="461"/>
        <v>1.5310758649830285</v>
      </c>
      <c r="P2308">
        <f t="shared" si="462"/>
        <v>1</v>
      </c>
      <c r="Q2308">
        <f t="shared" si="463"/>
        <v>0</v>
      </c>
      <c r="R2308">
        <f t="shared" si="464"/>
        <v>0</v>
      </c>
      <c r="S2308">
        <f t="shared" si="465"/>
        <v>1</v>
      </c>
      <c r="T2308">
        <f t="shared" ca="1" si="466"/>
        <v>-0.31999999999993634</v>
      </c>
      <c r="U2308" t="str">
        <f t="shared" si="458"/>
        <v/>
      </c>
      <c r="W2308">
        <f t="shared" ca="1" si="467"/>
        <v>-59.855048798400276</v>
      </c>
    </row>
    <row r="2309" spans="1:23" x14ac:dyDescent="0.25">
      <c r="A2309" s="2">
        <v>43235.779522881952</v>
      </c>
      <c r="B2309">
        <v>708.49</v>
      </c>
      <c r="C2309">
        <v>1</v>
      </c>
      <c r="H2309">
        <f>VLOOKUP(A2309,[1]Sheet1!$A$2:$F$5022,5,FALSE)</f>
        <v>710.07999999999993</v>
      </c>
      <c r="I2309">
        <f>VLOOKUP(A2309,[1]Sheet1!$A$2:$F$5022,6,FALSE)</f>
        <v>708.5</v>
      </c>
      <c r="J2309" s="5">
        <f t="shared" ca="1" si="468"/>
        <v>-4.5065344749878377E-4</v>
      </c>
      <c r="K2309" s="5">
        <f t="shared" ca="1" si="469"/>
        <v>-0.31999999999993634</v>
      </c>
      <c r="L2309" s="6">
        <f t="shared" si="470"/>
        <v>2308</v>
      </c>
      <c r="M2309">
        <f t="shared" si="459"/>
        <v>708.27868034694154</v>
      </c>
      <c r="N2309">
        <f t="shared" si="460"/>
        <v>0.17594893137920101</v>
      </c>
      <c r="O2309">
        <f t="shared" si="461"/>
        <v>1.2010283404508788</v>
      </c>
      <c r="P2309" t="str">
        <f t="shared" si="462"/>
        <v/>
      </c>
      <c r="Q2309">
        <f t="shared" si="463"/>
        <v>0</v>
      </c>
      <c r="R2309">
        <f t="shared" si="464"/>
        <v>0</v>
      </c>
      <c r="S2309" t="str">
        <f t="shared" si="465"/>
        <v/>
      </c>
      <c r="T2309" t="str">
        <f t="shared" si="466"/>
        <v/>
      </c>
      <c r="U2309" t="str">
        <f t="shared" si="458"/>
        <v/>
      </c>
      <c r="W2309">
        <f t="shared" ca="1" si="467"/>
        <v>-59.855048798400276</v>
      </c>
    </row>
    <row r="2310" spans="1:23" x14ac:dyDescent="0.25">
      <c r="A2310" s="2">
        <v>43235.779522881952</v>
      </c>
      <c r="B2310">
        <v>708.49</v>
      </c>
      <c r="C2310">
        <v>1</v>
      </c>
      <c r="H2310">
        <f>VLOOKUP(A2310,[1]Sheet1!$A$2:$F$5022,5,FALSE)</f>
        <v>710.07999999999993</v>
      </c>
      <c r="I2310">
        <f>VLOOKUP(A2310,[1]Sheet1!$A$2:$F$5022,6,FALSE)</f>
        <v>708.5</v>
      </c>
      <c r="J2310" s="5">
        <f t="shared" ca="1" si="468"/>
        <v>-4.5065344749878377E-4</v>
      </c>
      <c r="K2310" s="5">
        <f t="shared" ca="1" si="469"/>
        <v>-0.31999999999993634</v>
      </c>
      <c r="L2310" s="6">
        <f t="shared" si="470"/>
        <v>2309</v>
      </c>
      <c r="M2310">
        <f t="shared" si="459"/>
        <v>708.32895549251168</v>
      </c>
      <c r="N2310">
        <f t="shared" si="460"/>
        <v>0.17659823934597785</v>
      </c>
      <c r="O2310">
        <f t="shared" si="461"/>
        <v>0.91192589509808852</v>
      </c>
      <c r="P2310" t="str">
        <f t="shared" si="462"/>
        <v/>
      </c>
      <c r="Q2310">
        <f t="shared" si="463"/>
        <v>0</v>
      </c>
      <c r="R2310">
        <f t="shared" si="464"/>
        <v>0</v>
      </c>
      <c r="S2310" t="str">
        <f t="shared" si="465"/>
        <v/>
      </c>
      <c r="T2310" t="str">
        <f t="shared" si="466"/>
        <v/>
      </c>
      <c r="U2310" t="str">
        <f t="shared" si="458"/>
        <v/>
      </c>
      <c r="W2310">
        <f t="shared" ca="1" si="467"/>
        <v>-59.855048798400276</v>
      </c>
    </row>
    <row r="2311" spans="1:23" x14ac:dyDescent="0.25">
      <c r="A2311" s="2">
        <v>43235.779522881952</v>
      </c>
      <c r="B2311">
        <v>708.4906417853</v>
      </c>
      <c r="C2311">
        <v>2</v>
      </c>
      <c r="H2311">
        <f>VLOOKUP(A2311,[1]Sheet1!$A$2:$F$5022,5,FALSE)</f>
        <v>710.07999999999993</v>
      </c>
      <c r="I2311">
        <f>VLOOKUP(A2311,[1]Sheet1!$A$2:$F$5022,6,FALSE)</f>
        <v>708.5</v>
      </c>
      <c r="J2311" s="5">
        <f t="shared" ca="1" si="468"/>
        <v>-4.5065344749878377E-4</v>
      </c>
      <c r="K2311" s="5">
        <f t="shared" ca="1" si="469"/>
        <v>-0.31999999999993634</v>
      </c>
      <c r="L2311" s="6">
        <f t="shared" si="470"/>
        <v>2310</v>
      </c>
      <c r="M2311">
        <f t="shared" si="459"/>
        <v>708.37610458766176</v>
      </c>
      <c r="N2311">
        <f t="shared" si="460"/>
        <v>0.17545532737534372</v>
      </c>
      <c r="O2311">
        <f t="shared" si="461"/>
        <v>0.65279977160920177</v>
      </c>
      <c r="P2311" t="str">
        <f t="shared" si="462"/>
        <v/>
      </c>
      <c r="Q2311">
        <f t="shared" si="463"/>
        <v>0</v>
      </c>
      <c r="R2311">
        <f t="shared" si="464"/>
        <v>0</v>
      </c>
      <c r="S2311" t="str">
        <f t="shared" si="465"/>
        <v/>
      </c>
      <c r="T2311" t="str">
        <f t="shared" si="466"/>
        <v/>
      </c>
      <c r="U2311" t="str">
        <f t="shared" si="458"/>
        <v/>
      </c>
      <c r="W2311">
        <f t="shared" ca="1" si="467"/>
        <v>-59.855048798400276</v>
      </c>
    </row>
    <row r="2312" spans="1:23" x14ac:dyDescent="0.25">
      <c r="A2312" s="2">
        <v>43235.779522881952</v>
      </c>
      <c r="B2312">
        <v>708.5</v>
      </c>
      <c r="C2312">
        <v>1</v>
      </c>
      <c r="H2312">
        <f>VLOOKUP(A2312,[1]Sheet1!$A$2:$F$5022,5,FALSE)</f>
        <v>710.07999999999993</v>
      </c>
      <c r="I2312">
        <f>VLOOKUP(A2312,[1]Sheet1!$A$2:$F$5022,6,FALSE)</f>
        <v>708.5</v>
      </c>
      <c r="J2312" s="5">
        <f t="shared" ca="1" si="468"/>
        <v>-4.5065344749878377E-4</v>
      </c>
      <c r="K2312" s="5">
        <f t="shared" ca="1" si="469"/>
        <v>-0.31999999999993634</v>
      </c>
      <c r="L2312" s="6">
        <f t="shared" si="470"/>
        <v>2311</v>
      </c>
      <c r="M2312">
        <f t="shared" si="459"/>
        <v>708.42020097928287</v>
      </c>
      <c r="N2312">
        <f t="shared" si="460"/>
        <v>0.17302837263219956</v>
      </c>
      <c r="O2312">
        <f t="shared" si="461"/>
        <v>0.46119037879850167</v>
      </c>
      <c r="P2312" t="str">
        <f t="shared" si="462"/>
        <v/>
      </c>
      <c r="Q2312">
        <f t="shared" si="463"/>
        <v>0</v>
      </c>
      <c r="R2312">
        <f t="shared" si="464"/>
        <v>0</v>
      </c>
      <c r="S2312" t="str">
        <f t="shared" si="465"/>
        <v/>
      </c>
      <c r="T2312" t="str">
        <f t="shared" si="466"/>
        <v/>
      </c>
      <c r="U2312" t="str">
        <f t="shared" si="458"/>
        <v/>
      </c>
      <c r="W2312">
        <f t="shared" ca="1" si="467"/>
        <v>-59.855048798400276</v>
      </c>
    </row>
    <row r="2313" spans="1:23" x14ac:dyDescent="0.25">
      <c r="A2313" s="2">
        <v>43235.779522881952</v>
      </c>
      <c r="B2313">
        <v>708.5</v>
      </c>
      <c r="C2313">
        <v>1</v>
      </c>
      <c r="H2313">
        <f>VLOOKUP(A2313,[1]Sheet1!$A$2:$F$5022,5,FALSE)</f>
        <v>710.07999999999993</v>
      </c>
      <c r="I2313">
        <f>VLOOKUP(A2313,[1]Sheet1!$A$2:$F$5022,6,FALSE)</f>
        <v>708.5</v>
      </c>
      <c r="J2313" s="5">
        <f t="shared" ca="1" si="468"/>
        <v>-4.5065344749878377E-4</v>
      </c>
      <c r="K2313" s="5">
        <f t="shared" ca="1" si="469"/>
        <v>-0.31999999999993634</v>
      </c>
      <c r="L2313" s="6">
        <f t="shared" si="470"/>
        <v>2312</v>
      </c>
      <c r="M2313">
        <f t="shared" si="459"/>
        <v>708.46223759484303</v>
      </c>
      <c r="N2313">
        <f t="shared" si="460"/>
        <v>0.16982483049121466</v>
      </c>
      <c r="O2313">
        <f t="shared" si="461"/>
        <v>0.2223609177040915</v>
      </c>
      <c r="P2313" t="str">
        <f t="shared" si="462"/>
        <v/>
      </c>
      <c r="Q2313">
        <f t="shared" si="463"/>
        <v>0</v>
      </c>
      <c r="R2313">
        <f t="shared" si="464"/>
        <v>0</v>
      </c>
      <c r="S2313" t="str">
        <f t="shared" si="465"/>
        <v/>
      </c>
      <c r="T2313" t="str">
        <f t="shared" si="466"/>
        <v/>
      </c>
      <c r="U2313" t="str">
        <f t="shared" si="458"/>
        <v/>
      </c>
      <c r="W2313">
        <f t="shared" ca="1" si="467"/>
        <v>-59.855048798400276</v>
      </c>
    </row>
    <row r="2314" spans="1:23" x14ac:dyDescent="0.25">
      <c r="A2314" s="2">
        <v>43235.779522881952</v>
      </c>
      <c r="B2314">
        <v>708.5</v>
      </c>
      <c r="C2314">
        <v>1</v>
      </c>
      <c r="H2314">
        <f>VLOOKUP(A2314,[1]Sheet1!$A$2:$F$5022,5,FALSE)</f>
        <v>710.07999999999993</v>
      </c>
      <c r="I2314">
        <f>VLOOKUP(A2314,[1]Sheet1!$A$2:$F$5022,6,FALSE)</f>
        <v>708.5</v>
      </c>
      <c r="J2314" s="5">
        <f t="shared" ca="1" si="468"/>
        <v>-4.5065344749878377E-4</v>
      </c>
      <c r="K2314" s="5">
        <f t="shared" ca="1" si="469"/>
        <v>-0.31999999999993634</v>
      </c>
      <c r="L2314" s="6">
        <f t="shared" si="470"/>
        <v>2313</v>
      </c>
      <c r="M2314">
        <f t="shared" si="459"/>
        <v>708.50109773981512</v>
      </c>
      <c r="N2314">
        <f t="shared" si="460"/>
        <v>0.16605591286693142</v>
      </c>
      <c r="O2314">
        <f t="shared" si="461"/>
        <v>-6.610663819013143E-3</v>
      </c>
      <c r="P2314" t="str">
        <f t="shared" si="462"/>
        <v/>
      </c>
      <c r="Q2314">
        <f t="shared" si="463"/>
        <v>0</v>
      </c>
      <c r="R2314">
        <f t="shared" si="464"/>
        <v>0</v>
      </c>
      <c r="S2314" t="str">
        <f t="shared" si="465"/>
        <v/>
      </c>
      <c r="T2314" t="str">
        <f t="shared" si="466"/>
        <v/>
      </c>
      <c r="U2314" t="str">
        <f t="shared" si="458"/>
        <v/>
      </c>
      <c r="W2314">
        <f t="shared" ca="1" si="467"/>
        <v>-59.855048798400276</v>
      </c>
    </row>
    <row r="2315" spans="1:23" x14ac:dyDescent="0.25">
      <c r="A2315" s="2">
        <v>43235.779522881952</v>
      </c>
      <c r="B2315">
        <v>708.5</v>
      </c>
      <c r="C2315">
        <v>1</v>
      </c>
      <c r="H2315">
        <f>VLOOKUP(A2315,[1]Sheet1!$A$2:$F$5022,5,FALSE)</f>
        <v>710.07999999999993</v>
      </c>
      <c r="I2315">
        <f>VLOOKUP(A2315,[1]Sheet1!$A$2:$F$5022,6,FALSE)</f>
        <v>708.5</v>
      </c>
      <c r="J2315" s="5">
        <f t="shared" ca="1" si="468"/>
        <v>-4.5065344749878377E-4</v>
      </c>
      <c r="K2315" s="5">
        <f t="shared" ca="1" si="469"/>
        <v>-0.31999999999993634</v>
      </c>
      <c r="L2315" s="6">
        <f t="shared" si="470"/>
        <v>2314</v>
      </c>
      <c r="M2315">
        <f t="shared" si="459"/>
        <v>708.53678141419869</v>
      </c>
      <c r="N2315">
        <f t="shared" si="460"/>
        <v>0.16209208356036922</v>
      </c>
      <c r="O2315">
        <f t="shared" si="461"/>
        <v>-0.2269167832924224</v>
      </c>
      <c r="P2315" t="str">
        <f t="shared" si="462"/>
        <v/>
      </c>
      <c r="Q2315">
        <f t="shared" si="463"/>
        <v>0</v>
      </c>
      <c r="R2315">
        <f t="shared" si="464"/>
        <v>0</v>
      </c>
      <c r="S2315" t="str">
        <f t="shared" si="465"/>
        <v/>
      </c>
      <c r="T2315" t="str">
        <f t="shared" si="466"/>
        <v/>
      </c>
      <c r="U2315" t="str">
        <f t="shared" si="458"/>
        <v/>
      </c>
      <c r="W2315">
        <f t="shared" ca="1" si="467"/>
        <v>-59.855048798400276</v>
      </c>
    </row>
    <row r="2316" spans="1:23" x14ac:dyDescent="0.25">
      <c r="A2316" s="2">
        <v>43235.779522881952</v>
      </c>
      <c r="B2316">
        <v>708.5</v>
      </c>
      <c r="C2316">
        <v>1</v>
      </c>
      <c r="H2316">
        <f>VLOOKUP(A2316,[1]Sheet1!$A$2:$F$5022,5,FALSE)</f>
        <v>710.07999999999993</v>
      </c>
      <c r="I2316">
        <f>VLOOKUP(A2316,[1]Sheet1!$A$2:$F$5022,6,FALSE)</f>
        <v>708.5</v>
      </c>
      <c r="J2316" s="5">
        <f t="shared" ca="1" si="468"/>
        <v>-4.5065344749878377E-4</v>
      </c>
      <c r="K2316" s="5">
        <f t="shared" ca="1" si="469"/>
        <v>-0.31999999999993634</v>
      </c>
      <c r="L2316" s="6">
        <f t="shared" si="470"/>
        <v>2315</v>
      </c>
      <c r="M2316">
        <f t="shared" si="459"/>
        <v>708.56928861799429</v>
      </c>
      <c r="N2316">
        <f t="shared" si="460"/>
        <v>0.15827456393664815</v>
      </c>
      <c r="O2316">
        <f t="shared" si="461"/>
        <v>-0.43777481530148277</v>
      </c>
      <c r="P2316" t="str">
        <f t="shared" si="462"/>
        <v/>
      </c>
      <c r="Q2316">
        <f t="shared" si="463"/>
        <v>0</v>
      </c>
      <c r="R2316">
        <f t="shared" si="464"/>
        <v>0</v>
      </c>
      <c r="S2316" t="str">
        <f t="shared" si="465"/>
        <v/>
      </c>
      <c r="T2316" t="str">
        <f t="shared" si="466"/>
        <v/>
      </c>
      <c r="U2316" t="str">
        <f t="shared" si="458"/>
        <v/>
      </c>
      <c r="W2316">
        <f t="shared" ca="1" si="467"/>
        <v>-59.855048798400276</v>
      </c>
    </row>
    <row r="2317" spans="1:23" x14ac:dyDescent="0.25">
      <c r="A2317" s="2">
        <v>43235.779522881952</v>
      </c>
      <c r="B2317">
        <v>708.5</v>
      </c>
      <c r="C2317">
        <v>1</v>
      </c>
      <c r="H2317">
        <f>VLOOKUP(A2317,[1]Sheet1!$A$2:$F$5022,5,FALSE)</f>
        <v>710.07999999999993</v>
      </c>
      <c r="I2317">
        <f>VLOOKUP(A2317,[1]Sheet1!$A$2:$F$5022,6,FALSE)</f>
        <v>708.5</v>
      </c>
      <c r="J2317" s="5">
        <f t="shared" ca="1" si="468"/>
        <v>-4.5065344749878377E-4</v>
      </c>
      <c r="K2317" s="5">
        <f t="shared" ca="1" si="469"/>
        <v>-0.31999999999993634</v>
      </c>
      <c r="L2317" s="6">
        <f t="shared" si="470"/>
        <v>2316</v>
      </c>
      <c r="M2317">
        <f t="shared" si="459"/>
        <v>708.59861935120136</v>
      </c>
      <c r="N2317">
        <f t="shared" si="460"/>
        <v>0.15491244906998439</v>
      </c>
      <c r="O2317">
        <f t="shared" si="461"/>
        <v>-0.63661346646718642</v>
      </c>
      <c r="P2317" t="str">
        <f t="shared" si="462"/>
        <v/>
      </c>
      <c r="Q2317">
        <f t="shared" si="463"/>
        <v>0</v>
      </c>
      <c r="R2317">
        <f t="shared" si="464"/>
        <v>0</v>
      </c>
      <c r="S2317" t="str">
        <f t="shared" si="465"/>
        <v/>
      </c>
      <c r="T2317" t="str">
        <f t="shared" si="466"/>
        <v/>
      </c>
      <c r="U2317" t="str">
        <f t="shared" si="458"/>
        <v/>
      </c>
      <c r="W2317">
        <f t="shared" ca="1" si="467"/>
        <v>-59.855048798400276</v>
      </c>
    </row>
    <row r="2318" spans="1:23" x14ac:dyDescent="0.25">
      <c r="A2318" s="2">
        <v>43235.779522881952</v>
      </c>
      <c r="B2318">
        <v>708.5</v>
      </c>
      <c r="C2318">
        <v>1</v>
      </c>
      <c r="H2318">
        <f>VLOOKUP(A2318,[1]Sheet1!$A$2:$F$5022,5,FALSE)</f>
        <v>710.07999999999993</v>
      </c>
      <c r="I2318">
        <f>VLOOKUP(A2318,[1]Sheet1!$A$2:$F$5022,6,FALSE)</f>
        <v>708.5</v>
      </c>
      <c r="J2318" s="5">
        <f t="shared" ca="1" si="468"/>
        <v>-4.5065344749878377E-4</v>
      </c>
      <c r="K2318" s="5">
        <f t="shared" ca="1" si="469"/>
        <v>-0.31999999999993634</v>
      </c>
      <c r="L2318" s="6">
        <f t="shared" si="470"/>
        <v>2317</v>
      </c>
      <c r="M2318">
        <f t="shared" si="459"/>
        <v>708.62477361382037</v>
      </c>
      <c r="N2318">
        <f t="shared" si="460"/>
        <v>0.15227290002288379</v>
      </c>
      <c r="O2318">
        <f t="shared" si="461"/>
        <v>-0.81940787757779077</v>
      </c>
      <c r="P2318" t="str">
        <f t="shared" si="462"/>
        <v/>
      </c>
      <c r="Q2318">
        <f t="shared" si="463"/>
        <v>0</v>
      </c>
      <c r="R2318">
        <f t="shared" si="464"/>
        <v>0</v>
      </c>
      <c r="S2318" t="str">
        <f t="shared" si="465"/>
        <v/>
      </c>
      <c r="T2318" t="str">
        <f t="shared" si="466"/>
        <v/>
      </c>
      <c r="U2318" t="str">
        <f t="shared" si="458"/>
        <v/>
      </c>
      <c r="W2318">
        <f t="shared" ca="1" si="467"/>
        <v>-59.855048798400276</v>
      </c>
    </row>
    <row r="2319" spans="1:23" x14ac:dyDescent="0.25">
      <c r="A2319" s="2">
        <v>43235.779522881952</v>
      </c>
      <c r="B2319">
        <v>708.5</v>
      </c>
      <c r="C2319">
        <v>1</v>
      </c>
      <c r="H2319">
        <f>VLOOKUP(A2319,[1]Sheet1!$A$2:$F$5022,5,FALSE)</f>
        <v>710.07999999999993</v>
      </c>
      <c r="I2319">
        <f>VLOOKUP(A2319,[1]Sheet1!$A$2:$F$5022,6,FALSE)</f>
        <v>708.5</v>
      </c>
      <c r="J2319" s="5">
        <f t="shared" ca="1" si="468"/>
        <v>-4.5065344749878377E-4</v>
      </c>
      <c r="K2319" s="5">
        <f t="shared" ca="1" si="469"/>
        <v>-0.31999999999993634</v>
      </c>
      <c r="L2319" s="6">
        <f t="shared" si="470"/>
        <v>2318</v>
      </c>
      <c r="M2319">
        <f t="shared" si="459"/>
        <v>708.64775140585095</v>
      </c>
      <c r="N2319">
        <f t="shared" si="460"/>
        <v>0.15056638391424834</v>
      </c>
      <c r="O2319">
        <f t="shared" si="461"/>
        <v>-0.98130407339199033</v>
      </c>
      <c r="P2319" t="str">
        <f t="shared" si="462"/>
        <v/>
      </c>
      <c r="Q2319">
        <f t="shared" si="463"/>
        <v>0</v>
      </c>
      <c r="R2319">
        <f t="shared" si="464"/>
        <v>0</v>
      </c>
      <c r="S2319" t="str">
        <f t="shared" si="465"/>
        <v/>
      </c>
      <c r="T2319" t="str">
        <f t="shared" si="466"/>
        <v/>
      </c>
      <c r="U2319" t="str">
        <f t="shared" si="458"/>
        <v/>
      </c>
      <c r="W2319">
        <f t="shared" ca="1" si="467"/>
        <v>-59.855048798400276</v>
      </c>
    </row>
    <row r="2320" spans="1:23" x14ac:dyDescent="0.25">
      <c r="A2320" s="2">
        <v>43235.779522881952</v>
      </c>
      <c r="B2320">
        <v>708.5</v>
      </c>
      <c r="C2320">
        <v>1</v>
      </c>
      <c r="H2320">
        <f>VLOOKUP(A2320,[1]Sheet1!$A$2:$F$5022,5,FALSE)</f>
        <v>710.07999999999993</v>
      </c>
      <c r="I2320">
        <f>VLOOKUP(A2320,[1]Sheet1!$A$2:$F$5022,6,FALSE)</f>
        <v>708.5</v>
      </c>
      <c r="J2320" s="5">
        <f t="shared" ca="1" si="468"/>
        <v>-4.5065344749878377E-4</v>
      </c>
      <c r="K2320" s="5">
        <f t="shared" ca="1" si="469"/>
        <v>-0.31999999999993634</v>
      </c>
      <c r="L2320" s="6">
        <f t="shared" si="470"/>
        <v>2319</v>
      </c>
      <c r="M2320">
        <f t="shared" si="459"/>
        <v>708.66755272729347</v>
      </c>
      <c r="N2320">
        <f t="shared" si="460"/>
        <v>0.14993046183527564</v>
      </c>
      <c r="O2320">
        <f t="shared" si="461"/>
        <v>-1.1175362580924626</v>
      </c>
      <c r="P2320" t="str">
        <f t="shared" si="462"/>
        <v/>
      </c>
      <c r="Q2320">
        <f t="shared" si="463"/>
        <v>0</v>
      </c>
      <c r="R2320">
        <f t="shared" si="464"/>
        <v>0</v>
      </c>
      <c r="S2320" t="str">
        <f t="shared" si="465"/>
        <v/>
      </c>
      <c r="T2320" t="str">
        <f t="shared" si="466"/>
        <v/>
      </c>
      <c r="U2320" t="str">
        <f t="shared" si="458"/>
        <v/>
      </c>
      <c r="W2320">
        <f t="shared" ca="1" si="467"/>
        <v>-59.855048798400276</v>
      </c>
    </row>
    <row r="2321" spans="1:23" x14ac:dyDescent="0.25">
      <c r="A2321" s="2">
        <v>43235.779522881952</v>
      </c>
      <c r="B2321">
        <v>708.5</v>
      </c>
      <c r="C2321">
        <v>1</v>
      </c>
      <c r="H2321">
        <f>VLOOKUP(A2321,[1]Sheet1!$A$2:$F$5022,5,FALSE)</f>
        <v>710.07999999999993</v>
      </c>
      <c r="I2321">
        <f>VLOOKUP(A2321,[1]Sheet1!$A$2:$F$5022,6,FALSE)</f>
        <v>708.5</v>
      </c>
      <c r="J2321" s="5">
        <f t="shared" ca="1" si="468"/>
        <v>-4.5065344749878377E-4</v>
      </c>
      <c r="K2321" s="5">
        <f t="shared" ca="1" si="469"/>
        <v>-0.31999999999993634</v>
      </c>
      <c r="L2321" s="6">
        <f t="shared" si="470"/>
        <v>2320</v>
      </c>
      <c r="M2321">
        <f t="shared" si="459"/>
        <v>708.68417757814768</v>
      </c>
      <c r="N2321">
        <f t="shared" si="460"/>
        <v>0.15041682518718463</v>
      </c>
      <c r="O2321">
        <f t="shared" si="461"/>
        <v>-1.2244479825876182</v>
      </c>
      <c r="P2321" t="str">
        <f t="shared" si="462"/>
        <v/>
      </c>
      <c r="Q2321">
        <f t="shared" si="463"/>
        <v>0</v>
      </c>
      <c r="R2321">
        <f t="shared" si="464"/>
        <v>0</v>
      </c>
      <c r="S2321" t="str">
        <f t="shared" si="465"/>
        <v/>
      </c>
      <c r="T2321" t="str">
        <f t="shared" si="466"/>
        <v/>
      </c>
      <c r="U2321" t="str">
        <f t="shared" si="458"/>
        <v/>
      </c>
      <c r="W2321">
        <f t="shared" ca="1" si="467"/>
        <v>-59.855048798400276</v>
      </c>
    </row>
    <row r="2322" spans="1:23" x14ac:dyDescent="0.25">
      <c r="A2322" s="2">
        <v>43235.779522881952</v>
      </c>
      <c r="B2322">
        <v>708.5</v>
      </c>
      <c r="C2322">
        <v>1</v>
      </c>
      <c r="H2322">
        <f>VLOOKUP(A2322,[1]Sheet1!$A$2:$F$5022,5,FALSE)</f>
        <v>710.07999999999993</v>
      </c>
      <c r="I2322">
        <f>VLOOKUP(A2322,[1]Sheet1!$A$2:$F$5022,6,FALSE)</f>
        <v>708.5</v>
      </c>
      <c r="J2322" s="5">
        <f t="shared" ca="1" si="468"/>
        <v>-4.5065344749878377E-4</v>
      </c>
      <c r="K2322" s="5">
        <f t="shared" ca="1" si="469"/>
        <v>-0.31999999999993634</v>
      </c>
      <c r="L2322" s="6">
        <f t="shared" si="470"/>
        <v>2321</v>
      </c>
      <c r="M2322">
        <f t="shared" si="459"/>
        <v>708.6976259584136</v>
      </c>
      <c r="N2322">
        <f t="shared" si="460"/>
        <v>0.15198591630694874</v>
      </c>
      <c r="O2322">
        <f t="shared" si="461"/>
        <v>-1.3002912586615802</v>
      </c>
      <c r="P2322" t="str">
        <f t="shared" si="462"/>
        <v/>
      </c>
      <c r="Q2322">
        <f t="shared" si="463"/>
        <v>0</v>
      </c>
      <c r="R2322">
        <f t="shared" si="464"/>
        <v>0</v>
      </c>
      <c r="S2322" t="str">
        <f t="shared" si="465"/>
        <v/>
      </c>
      <c r="T2322" t="str">
        <f t="shared" si="466"/>
        <v/>
      </c>
      <c r="U2322" t="str">
        <f t="shared" si="458"/>
        <v/>
      </c>
      <c r="W2322">
        <f t="shared" ca="1" si="467"/>
        <v>-59.855048798400276</v>
      </c>
    </row>
    <row r="2323" spans="1:23" x14ac:dyDescent="0.25">
      <c r="A2323" s="2">
        <v>43235.779522881952</v>
      </c>
      <c r="B2323">
        <v>708.5</v>
      </c>
      <c r="C2323">
        <v>1</v>
      </c>
      <c r="H2323">
        <f>VLOOKUP(A2323,[1]Sheet1!$A$2:$F$5022,5,FALSE)</f>
        <v>710.07999999999993</v>
      </c>
      <c r="I2323">
        <f>VLOOKUP(A2323,[1]Sheet1!$A$2:$F$5022,6,FALSE)</f>
        <v>708.5</v>
      </c>
      <c r="J2323" s="5">
        <f t="shared" ca="1" si="468"/>
        <v>-4.5065344749878377E-4</v>
      </c>
      <c r="K2323" s="5">
        <f t="shared" ca="1" si="469"/>
        <v>-0.31999999999993634</v>
      </c>
      <c r="L2323" s="6">
        <f t="shared" si="470"/>
        <v>2322</v>
      </c>
      <c r="M2323">
        <f t="shared" si="459"/>
        <v>708.70789786809132</v>
      </c>
      <c r="N2323">
        <f t="shared" si="460"/>
        <v>0.15451107048395865</v>
      </c>
      <c r="O2323">
        <f t="shared" si="461"/>
        <v>-1.3455208577621391</v>
      </c>
      <c r="P2323" t="str">
        <f t="shared" si="462"/>
        <v/>
      </c>
      <c r="Q2323">
        <f t="shared" si="463"/>
        <v>0</v>
      </c>
      <c r="R2323">
        <f t="shared" si="464"/>
        <v>0</v>
      </c>
      <c r="S2323" t="str">
        <f t="shared" si="465"/>
        <v/>
      </c>
      <c r="T2323" t="str">
        <f t="shared" si="466"/>
        <v/>
      </c>
      <c r="U2323" t="str">
        <f t="shared" si="458"/>
        <v/>
      </c>
      <c r="W2323">
        <f t="shared" ca="1" si="467"/>
        <v>-59.855048798400276</v>
      </c>
    </row>
    <row r="2324" spans="1:23" x14ac:dyDescent="0.25">
      <c r="A2324" s="2">
        <v>43235.779522881952</v>
      </c>
      <c r="B2324">
        <v>708.5</v>
      </c>
      <c r="C2324">
        <v>1</v>
      </c>
      <c r="H2324">
        <f>VLOOKUP(A2324,[1]Sheet1!$A$2:$F$5022,5,FALSE)</f>
        <v>710.07999999999993</v>
      </c>
      <c r="I2324">
        <f>VLOOKUP(A2324,[1]Sheet1!$A$2:$F$5022,6,FALSE)</f>
        <v>708.5</v>
      </c>
      <c r="J2324" s="5">
        <f t="shared" ca="1" si="468"/>
        <v>-4.5065344749878377E-4</v>
      </c>
      <c r="K2324" s="5">
        <f t="shared" ca="1" si="469"/>
        <v>-0.31999999999993634</v>
      </c>
      <c r="L2324" s="6">
        <f t="shared" si="470"/>
        <v>2323</v>
      </c>
      <c r="M2324">
        <f t="shared" si="459"/>
        <v>708.71499330718075</v>
      </c>
      <c r="N2324">
        <f t="shared" si="460"/>
        <v>0.15779068091020013</v>
      </c>
      <c r="O2324">
        <f t="shared" si="461"/>
        <v>-1.3625222094269462</v>
      </c>
      <c r="P2324" t="str">
        <f t="shared" si="462"/>
        <v/>
      </c>
      <c r="Q2324">
        <f t="shared" si="463"/>
        <v>0</v>
      </c>
      <c r="R2324">
        <f t="shared" si="464"/>
        <v>0</v>
      </c>
      <c r="S2324" t="str">
        <f t="shared" si="465"/>
        <v/>
      </c>
      <c r="T2324" t="str">
        <f t="shared" si="466"/>
        <v/>
      </c>
      <c r="U2324" t="str">
        <f t="shared" si="458"/>
        <v/>
      </c>
      <c r="W2324">
        <f t="shared" ca="1" si="467"/>
        <v>-59.855048798400276</v>
      </c>
    </row>
    <row r="2325" spans="1:23" x14ac:dyDescent="0.25">
      <c r="A2325" s="2">
        <v>43235.779522881952</v>
      </c>
      <c r="B2325">
        <v>708.5</v>
      </c>
      <c r="C2325">
        <v>1</v>
      </c>
      <c r="H2325">
        <f>VLOOKUP(A2325,[1]Sheet1!$A$2:$F$5022,5,FALSE)</f>
        <v>710.07999999999993</v>
      </c>
      <c r="I2325">
        <f>VLOOKUP(A2325,[1]Sheet1!$A$2:$F$5022,6,FALSE)</f>
        <v>708.5</v>
      </c>
      <c r="J2325" s="5">
        <f t="shared" ca="1" si="468"/>
        <v>-4.5065344749878377E-4</v>
      </c>
      <c r="K2325" s="5">
        <f t="shared" ca="1" si="469"/>
        <v>-0.31999999999993634</v>
      </c>
      <c r="L2325" s="6">
        <f t="shared" si="470"/>
        <v>2324</v>
      </c>
      <c r="M2325">
        <f t="shared" si="459"/>
        <v>708.71891227568221</v>
      </c>
      <c r="N2325">
        <f t="shared" si="460"/>
        <v>0.16156426069939089</v>
      </c>
      <c r="O2325">
        <f t="shared" si="461"/>
        <v>-1.3549548318085405</v>
      </c>
      <c r="P2325" t="str">
        <f t="shared" si="462"/>
        <v/>
      </c>
      <c r="Q2325">
        <f t="shared" si="463"/>
        <v>0</v>
      </c>
      <c r="R2325">
        <f t="shared" si="464"/>
        <v>0</v>
      </c>
      <c r="S2325" t="str">
        <f t="shared" si="465"/>
        <v/>
      </c>
      <c r="T2325" t="str">
        <f t="shared" si="466"/>
        <v/>
      </c>
      <c r="U2325" t="str">
        <f t="shared" si="458"/>
        <v/>
      </c>
      <c r="W2325">
        <f t="shared" ca="1" si="467"/>
        <v>-59.855048798400276</v>
      </c>
    </row>
    <row r="2326" spans="1:23" x14ac:dyDescent="0.25">
      <c r="A2326" s="2">
        <v>43235.779522881952</v>
      </c>
      <c r="B2326">
        <v>708.5</v>
      </c>
      <c r="C2326">
        <v>1</v>
      </c>
      <c r="H2326">
        <f>VLOOKUP(A2326,[1]Sheet1!$A$2:$F$5022,5,FALSE)</f>
        <v>710.07999999999993</v>
      </c>
      <c r="I2326">
        <f>VLOOKUP(A2326,[1]Sheet1!$A$2:$F$5022,6,FALSE)</f>
        <v>708.5</v>
      </c>
      <c r="J2326" s="5">
        <f t="shared" ca="1" si="468"/>
        <v>-4.5065344749878377E-4</v>
      </c>
      <c r="K2326" s="5">
        <f t="shared" ca="1" si="469"/>
        <v>-0.31999999999993634</v>
      </c>
      <c r="L2326" s="6">
        <f t="shared" si="470"/>
        <v>2325</v>
      </c>
      <c r="M2326">
        <f t="shared" si="459"/>
        <v>708.71965477359527</v>
      </c>
      <c r="N2326">
        <f t="shared" si="460"/>
        <v>0.16552763635636505</v>
      </c>
      <c r="O2326">
        <f t="shared" si="461"/>
        <v>-1.3269975843935253</v>
      </c>
      <c r="P2326" t="str">
        <f t="shared" si="462"/>
        <v/>
      </c>
      <c r="Q2326">
        <f t="shared" si="463"/>
        <v>0</v>
      </c>
      <c r="R2326">
        <f t="shared" si="464"/>
        <v>0</v>
      </c>
      <c r="S2326" t="str">
        <f t="shared" si="465"/>
        <v/>
      </c>
      <c r="T2326" t="str">
        <f t="shared" si="466"/>
        <v/>
      </c>
      <c r="U2326" t="str">
        <f t="shared" si="458"/>
        <v/>
      </c>
      <c r="W2326">
        <f t="shared" ca="1" si="467"/>
        <v>-59.855048798400276</v>
      </c>
    </row>
    <row r="2327" spans="1:23" x14ac:dyDescent="0.25">
      <c r="A2327" s="2">
        <v>43235.779522881952</v>
      </c>
      <c r="B2327">
        <v>708.5</v>
      </c>
      <c r="C2327">
        <v>1</v>
      </c>
      <c r="H2327">
        <f>VLOOKUP(A2327,[1]Sheet1!$A$2:$F$5022,5,FALSE)</f>
        <v>710.07999999999993</v>
      </c>
      <c r="I2327">
        <f>VLOOKUP(A2327,[1]Sheet1!$A$2:$F$5022,6,FALSE)</f>
        <v>708.5</v>
      </c>
      <c r="J2327" s="5">
        <f t="shared" ca="1" si="468"/>
        <v>-4.5065344749878377E-4</v>
      </c>
      <c r="K2327" s="5">
        <f t="shared" ca="1" si="469"/>
        <v>-0.31999999999993634</v>
      </c>
      <c r="L2327" s="6">
        <f t="shared" si="470"/>
        <v>2326</v>
      </c>
      <c r="M2327">
        <f t="shared" si="459"/>
        <v>708.71722080092002</v>
      </c>
      <c r="N2327">
        <f t="shared" si="460"/>
        <v>0.16934356409805423</v>
      </c>
      <c r="O2327">
        <f t="shared" si="461"/>
        <v>-1.2827225060306469</v>
      </c>
      <c r="P2327" t="str">
        <f t="shared" si="462"/>
        <v/>
      </c>
      <c r="Q2327">
        <f t="shared" si="463"/>
        <v>0</v>
      </c>
      <c r="R2327">
        <f t="shared" si="464"/>
        <v>0</v>
      </c>
      <c r="S2327" t="str">
        <f t="shared" si="465"/>
        <v/>
      </c>
      <c r="T2327" t="str">
        <f t="shared" si="466"/>
        <v/>
      </c>
      <c r="U2327" t="str">
        <f t="shared" si="458"/>
        <v/>
      </c>
      <c r="W2327">
        <f t="shared" ca="1" si="467"/>
        <v>-59.855048798400276</v>
      </c>
    </row>
    <row r="2328" spans="1:23" x14ac:dyDescent="0.25">
      <c r="A2328" s="2">
        <v>43235.779522881952</v>
      </c>
      <c r="B2328">
        <v>708.5</v>
      </c>
      <c r="C2328">
        <v>1</v>
      </c>
      <c r="H2328">
        <f>VLOOKUP(A2328,[1]Sheet1!$A$2:$F$5022,5,FALSE)</f>
        <v>710.07999999999993</v>
      </c>
      <c r="I2328">
        <f>VLOOKUP(A2328,[1]Sheet1!$A$2:$F$5022,6,FALSE)</f>
        <v>708.5</v>
      </c>
      <c r="J2328" s="5">
        <f t="shared" ca="1" si="468"/>
        <v>-4.5065344749878377E-4</v>
      </c>
      <c r="K2328" s="5">
        <f t="shared" ca="1" si="469"/>
        <v>-0.31999999999993634</v>
      </c>
      <c r="L2328" s="6">
        <f t="shared" si="470"/>
        <v>2327</v>
      </c>
      <c r="M2328">
        <f t="shared" si="459"/>
        <v>708.71161035765681</v>
      </c>
      <c r="N2328">
        <f t="shared" si="460"/>
        <v>0.17264561643694362</v>
      </c>
      <c r="O2328">
        <f t="shared" si="461"/>
        <v>-1.2256920391262702</v>
      </c>
      <c r="P2328" t="str">
        <f t="shared" si="462"/>
        <v/>
      </c>
      <c r="Q2328">
        <f t="shared" si="463"/>
        <v>0</v>
      </c>
      <c r="R2328">
        <f t="shared" si="464"/>
        <v>0</v>
      </c>
      <c r="S2328" t="str">
        <f t="shared" si="465"/>
        <v/>
      </c>
      <c r="T2328" t="str">
        <f t="shared" si="466"/>
        <v/>
      </c>
      <c r="U2328" t="str">
        <f t="shared" si="458"/>
        <v/>
      </c>
      <c r="W2328">
        <f t="shared" ca="1" si="467"/>
        <v>-59.855048798400276</v>
      </c>
    </row>
    <row r="2329" spans="1:23" x14ac:dyDescent="0.25">
      <c r="A2329" s="2">
        <v>43235.779523599544</v>
      </c>
      <c r="B2329">
        <v>708.5</v>
      </c>
      <c r="C2329">
        <v>2</v>
      </c>
      <c r="H2329">
        <f>VLOOKUP(A2329,[1]Sheet1!$A$2:$F$5022,5,FALSE)</f>
        <v>710.07999999999993</v>
      </c>
      <c r="I2329">
        <f>VLOOKUP(A2329,[1]Sheet1!$A$2:$F$5022,6,FALSE)</f>
        <v>709.56710429999998</v>
      </c>
      <c r="J2329" s="5">
        <f t="shared" ca="1" si="468"/>
        <v>-4.5065344749878377E-4</v>
      </c>
      <c r="K2329" s="5">
        <f t="shared" ca="1" si="469"/>
        <v>-0.31999999999993634</v>
      </c>
      <c r="L2329" s="6">
        <f t="shared" si="470"/>
        <v>2328</v>
      </c>
      <c r="M2329">
        <f t="shared" si="459"/>
        <v>708.70282344380519</v>
      </c>
      <c r="N2329">
        <f t="shared" si="460"/>
        <v>0.17503413565014672</v>
      </c>
      <c r="O2329">
        <f t="shared" si="461"/>
        <v>-1.1587650777479461</v>
      </c>
      <c r="P2329" t="str">
        <f t="shared" si="462"/>
        <v/>
      </c>
      <c r="Q2329">
        <f t="shared" si="463"/>
        <v>7.1759131969884038E-7</v>
      </c>
      <c r="R2329">
        <f t="shared" si="464"/>
        <v>0</v>
      </c>
      <c r="S2329" t="str">
        <f t="shared" si="465"/>
        <v/>
      </c>
      <c r="T2329" t="str">
        <f t="shared" si="466"/>
        <v/>
      </c>
      <c r="U2329" t="str">
        <f t="shared" si="458"/>
        <v/>
      </c>
      <c r="W2329">
        <f t="shared" ca="1" si="467"/>
        <v>-59.855048798400276</v>
      </c>
    </row>
    <row r="2330" spans="1:23" x14ac:dyDescent="0.25">
      <c r="A2330" s="2">
        <v>43235.779523599544</v>
      </c>
      <c r="B2330">
        <v>708.5</v>
      </c>
      <c r="C2330">
        <v>1</v>
      </c>
      <c r="H2330">
        <f>VLOOKUP(A2330,[1]Sheet1!$A$2:$F$5022,5,FALSE)</f>
        <v>710.07999999999993</v>
      </c>
      <c r="I2330">
        <f>VLOOKUP(A2330,[1]Sheet1!$A$2:$F$5022,6,FALSE)</f>
        <v>709.56710429999998</v>
      </c>
      <c r="J2330" s="5">
        <f t="shared" ca="1" si="468"/>
        <v>-4.5065344749878377E-4</v>
      </c>
      <c r="K2330" s="5">
        <f t="shared" ca="1" si="469"/>
        <v>-0.31999999999993634</v>
      </c>
      <c r="L2330" s="6">
        <f t="shared" si="470"/>
        <v>2329</v>
      </c>
      <c r="M2330">
        <f t="shared" si="459"/>
        <v>708.69086005936526</v>
      </c>
      <c r="N2330">
        <f t="shared" si="460"/>
        <v>0.17606277240257562</v>
      </c>
      <c r="O2330">
        <f t="shared" si="461"/>
        <v>-1.0840455183157818</v>
      </c>
      <c r="P2330" t="str">
        <f t="shared" si="462"/>
        <v/>
      </c>
      <c r="Q2330">
        <f t="shared" si="463"/>
        <v>0</v>
      </c>
      <c r="R2330">
        <f t="shared" si="464"/>
        <v>0</v>
      </c>
      <c r="S2330" t="str">
        <f t="shared" si="465"/>
        <v/>
      </c>
      <c r="T2330" t="str">
        <f t="shared" si="466"/>
        <v/>
      </c>
      <c r="U2330" t="str">
        <f t="shared" si="458"/>
        <v/>
      </c>
      <c r="W2330">
        <f t="shared" ca="1" si="467"/>
        <v>-59.855048798400276</v>
      </c>
    </row>
    <row r="2331" spans="1:23" x14ac:dyDescent="0.25">
      <c r="A2331" s="2">
        <v>43235.779523599544</v>
      </c>
      <c r="B2331">
        <v>708.5</v>
      </c>
      <c r="C2331">
        <v>1</v>
      </c>
      <c r="H2331">
        <f>VLOOKUP(A2331,[1]Sheet1!$A$2:$F$5022,5,FALSE)</f>
        <v>710.07999999999993</v>
      </c>
      <c r="I2331">
        <f>VLOOKUP(A2331,[1]Sheet1!$A$2:$F$5022,6,FALSE)</f>
        <v>709.56710429999998</v>
      </c>
      <c r="J2331" s="5">
        <f t="shared" ca="1" si="468"/>
        <v>-4.5065344749878377E-4</v>
      </c>
      <c r="K2331" s="5">
        <f t="shared" ca="1" si="469"/>
        <v>-0.31999999999993634</v>
      </c>
      <c r="L2331" s="6">
        <f t="shared" si="470"/>
        <v>2330</v>
      </c>
      <c r="M2331">
        <f t="shared" si="459"/>
        <v>708.67572020433727</v>
      </c>
      <c r="N2331">
        <f t="shared" si="460"/>
        <v>0.17521211813671755</v>
      </c>
      <c r="O2331">
        <f t="shared" si="461"/>
        <v>-1.0028998348170941</v>
      </c>
      <c r="P2331" t="str">
        <f t="shared" si="462"/>
        <v/>
      </c>
      <c r="Q2331">
        <f t="shared" si="463"/>
        <v>0</v>
      </c>
      <c r="R2331">
        <f t="shared" si="464"/>
        <v>0</v>
      </c>
      <c r="S2331" t="str">
        <f t="shared" si="465"/>
        <v/>
      </c>
      <c r="T2331" t="str">
        <f t="shared" si="466"/>
        <v/>
      </c>
      <c r="U2331" t="str">
        <f t="shared" ref="U2331:U2394" si="471">IF(S2331=1,IF(ISNUMBER(S2330),"",K2331),"")</f>
        <v/>
      </c>
      <c r="W2331">
        <f t="shared" ca="1" si="467"/>
        <v>-59.855048798400276</v>
      </c>
    </row>
    <row r="2332" spans="1:23" x14ac:dyDescent="0.25">
      <c r="A2332" s="2">
        <v>43235.779523599544</v>
      </c>
      <c r="B2332">
        <v>708.5</v>
      </c>
      <c r="C2332">
        <v>1</v>
      </c>
      <c r="H2332">
        <f>VLOOKUP(A2332,[1]Sheet1!$A$2:$F$5022,5,FALSE)</f>
        <v>710.07999999999993</v>
      </c>
      <c r="I2332">
        <f>VLOOKUP(A2332,[1]Sheet1!$A$2:$F$5022,6,FALSE)</f>
        <v>709.56710429999998</v>
      </c>
      <c r="J2332" s="5">
        <f t="shared" ca="1" si="468"/>
        <v>-4.5065344749878377E-4</v>
      </c>
      <c r="K2332" s="5">
        <f t="shared" ca="1" si="469"/>
        <v>-0.31999999999993634</v>
      </c>
      <c r="L2332" s="6">
        <f t="shared" si="470"/>
        <v>2331</v>
      </c>
      <c r="M2332">
        <f t="shared" si="459"/>
        <v>708.65740387872086</v>
      </c>
      <c r="N2332">
        <f t="shared" si="460"/>
        <v>0.17184184066714808</v>
      </c>
      <c r="O2332">
        <f t="shared" si="461"/>
        <v>-0.91598110279639378</v>
      </c>
      <c r="P2332" t="str">
        <f t="shared" si="462"/>
        <v/>
      </c>
      <c r="Q2332">
        <f t="shared" si="463"/>
        <v>0</v>
      </c>
      <c r="R2332">
        <f t="shared" si="464"/>
        <v>0</v>
      </c>
      <c r="S2332" t="str">
        <f t="shared" si="465"/>
        <v/>
      </c>
      <c r="T2332" t="str">
        <f t="shared" si="466"/>
        <v/>
      </c>
      <c r="U2332" t="str">
        <f t="shared" si="471"/>
        <v/>
      </c>
      <c r="W2332">
        <f t="shared" ca="1" si="467"/>
        <v>-59.855048798400276</v>
      </c>
    </row>
    <row r="2333" spans="1:23" x14ac:dyDescent="0.25">
      <c r="A2333" s="2">
        <v>43235.779523599544</v>
      </c>
      <c r="B2333">
        <v>708.5</v>
      </c>
      <c r="C2333">
        <v>1</v>
      </c>
      <c r="H2333">
        <f>VLOOKUP(A2333,[1]Sheet1!$A$2:$F$5022,5,FALSE)</f>
        <v>710.07999999999993</v>
      </c>
      <c r="I2333">
        <f>VLOOKUP(A2333,[1]Sheet1!$A$2:$F$5022,6,FALSE)</f>
        <v>709.56710429999998</v>
      </c>
      <c r="J2333" s="5">
        <f t="shared" ca="1" si="468"/>
        <v>-4.5065344749878377E-4</v>
      </c>
      <c r="K2333" s="5">
        <f t="shared" ca="1" si="469"/>
        <v>-0.31999999999993634</v>
      </c>
      <c r="L2333" s="6">
        <f t="shared" si="470"/>
        <v>2332</v>
      </c>
      <c r="M2333">
        <f t="shared" si="459"/>
        <v>708.63591108251637</v>
      </c>
      <c r="N2333">
        <f t="shared" si="460"/>
        <v>0.16509994403860606</v>
      </c>
      <c r="O2333">
        <f t="shared" si="461"/>
        <v>-0.82320489754128456</v>
      </c>
      <c r="P2333" t="str">
        <f t="shared" si="462"/>
        <v/>
      </c>
      <c r="Q2333">
        <f t="shared" si="463"/>
        <v>0</v>
      </c>
      <c r="R2333">
        <f t="shared" si="464"/>
        <v>0</v>
      </c>
      <c r="S2333" t="str">
        <f t="shared" si="465"/>
        <v/>
      </c>
      <c r="T2333" t="str">
        <f t="shared" si="466"/>
        <v/>
      </c>
      <c r="U2333" t="str">
        <f t="shared" si="471"/>
        <v/>
      </c>
      <c r="W2333">
        <f t="shared" ca="1" si="467"/>
        <v>-59.855048798400276</v>
      </c>
    </row>
    <row r="2334" spans="1:23" x14ac:dyDescent="0.25">
      <c r="A2334" s="2">
        <v>43235.779523599544</v>
      </c>
      <c r="B2334">
        <v>708.5</v>
      </c>
      <c r="C2334">
        <v>1</v>
      </c>
      <c r="H2334">
        <f>VLOOKUP(A2334,[1]Sheet1!$A$2:$F$5022,5,FALSE)</f>
        <v>710.07999999999993</v>
      </c>
      <c r="I2334">
        <f>VLOOKUP(A2334,[1]Sheet1!$A$2:$F$5022,6,FALSE)</f>
        <v>709.56710429999998</v>
      </c>
      <c r="J2334" s="5">
        <f t="shared" ca="1" si="468"/>
        <v>-4.5065344749878377E-4</v>
      </c>
      <c r="K2334" s="5">
        <f t="shared" ca="1" si="469"/>
        <v>-0.31999999999993634</v>
      </c>
      <c r="L2334" s="6">
        <f t="shared" si="470"/>
        <v>2333</v>
      </c>
      <c r="M2334">
        <f t="shared" si="459"/>
        <v>708.61124181572359</v>
      </c>
      <c r="N2334">
        <f t="shared" si="460"/>
        <v>0.15373057113325911</v>
      </c>
      <c r="O2334">
        <f t="shared" si="461"/>
        <v>-0.72361544553919332</v>
      </c>
      <c r="P2334" t="str">
        <f t="shared" si="462"/>
        <v/>
      </c>
      <c r="Q2334">
        <f t="shared" si="463"/>
        <v>0</v>
      </c>
      <c r="R2334">
        <f t="shared" si="464"/>
        <v>0</v>
      </c>
      <c r="S2334" t="str">
        <f t="shared" si="465"/>
        <v/>
      </c>
      <c r="T2334" t="str">
        <f t="shared" si="466"/>
        <v/>
      </c>
      <c r="U2334" t="str">
        <f t="shared" si="471"/>
        <v/>
      </c>
      <c r="W2334">
        <f t="shared" ca="1" si="467"/>
        <v>-59.855048798400276</v>
      </c>
    </row>
    <row r="2335" spans="1:23" x14ac:dyDescent="0.25">
      <c r="A2335" s="2">
        <v>43235.779523599544</v>
      </c>
      <c r="B2335">
        <v>708.5</v>
      </c>
      <c r="C2335">
        <v>1</v>
      </c>
      <c r="H2335">
        <f>VLOOKUP(A2335,[1]Sheet1!$A$2:$F$5022,5,FALSE)</f>
        <v>710.07999999999993</v>
      </c>
      <c r="I2335">
        <f>VLOOKUP(A2335,[1]Sheet1!$A$2:$F$5022,6,FALSE)</f>
        <v>709.56710429999998</v>
      </c>
      <c r="J2335" s="5">
        <f t="shared" ca="1" si="468"/>
        <v>-4.5065344749878377E-4</v>
      </c>
      <c r="K2335" s="5">
        <f t="shared" ca="1" si="469"/>
        <v>-0.31999999999993634</v>
      </c>
      <c r="L2335" s="6">
        <f t="shared" si="470"/>
        <v>2334</v>
      </c>
      <c r="M2335">
        <f t="shared" si="459"/>
        <v>708.58339607834262</v>
      </c>
      <c r="N2335">
        <f t="shared" si="460"/>
        <v>0.13558531426494203</v>
      </c>
      <c r="O2335">
        <f t="shared" si="461"/>
        <v>-0.61508194154165818</v>
      </c>
      <c r="P2335" t="str">
        <f t="shared" si="462"/>
        <v/>
      </c>
      <c r="Q2335">
        <f t="shared" si="463"/>
        <v>0</v>
      </c>
      <c r="R2335">
        <f t="shared" si="464"/>
        <v>0</v>
      </c>
      <c r="S2335" t="str">
        <f t="shared" si="465"/>
        <v/>
      </c>
      <c r="T2335" t="str">
        <f t="shared" si="466"/>
        <v/>
      </c>
      <c r="U2335" t="str">
        <f t="shared" si="471"/>
        <v/>
      </c>
      <c r="W2335">
        <f t="shared" ca="1" si="467"/>
        <v>-59.855048798400276</v>
      </c>
    </row>
    <row r="2336" spans="1:23" x14ac:dyDescent="0.25">
      <c r="A2336" s="2">
        <v>43235.779523599544</v>
      </c>
      <c r="B2336">
        <v>708.5</v>
      </c>
      <c r="C2336">
        <v>1</v>
      </c>
      <c r="H2336">
        <f>VLOOKUP(A2336,[1]Sheet1!$A$2:$F$5022,5,FALSE)</f>
        <v>710.07999999999993</v>
      </c>
      <c r="I2336">
        <f>VLOOKUP(A2336,[1]Sheet1!$A$2:$F$5022,6,FALSE)</f>
        <v>709.56710429999998</v>
      </c>
      <c r="J2336" s="5">
        <f t="shared" ca="1" si="468"/>
        <v>-4.5065344749878377E-4</v>
      </c>
      <c r="K2336" s="5">
        <f t="shared" ca="1" si="469"/>
        <v>-0.31999999999993634</v>
      </c>
      <c r="L2336" s="6">
        <f t="shared" si="470"/>
        <v>2335</v>
      </c>
      <c r="M2336">
        <f t="shared" si="459"/>
        <v>708.55237387037346</v>
      </c>
      <c r="N2336">
        <f t="shared" si="460"/>
        <v>0.10591087172774344</v>
      </c>
      <c r="O2336">
        <f t="shared" si="461"/>
        <v>-0.49450891602602681</v>
      </c>
      <c r="P2336" t="str">
        <f t="shared" si="462"/>
        <v/>
      </c>
      <c r="Q2336">
        <f t="shared" si="463"/>
        <v>0</v>
      </c>
      <c r="R2336">
        <f t="shared" si="464"/>
        <v>0</v>
      </c>
      <c r="S2336" t="str">
        <f t="shared" si="465"/>
        <v/>
      </c>
      <c r="T2336" t="str">
        <f t="shared" si="466"/>
        <v/>
      </c>
      <c r="U2336" t="str">
        <f t="shared" si="471"/>
        <v/>
      </c>
      <c r="W2336">
        <f t="shared" ca="1" si="467"/>
        <v>-59.855048798400276</v>
      </c>
    </row>
    <row r="2337" spans="1:23" x14ac:dyDescent="0.25">
      <c r="A2337" s="2">
        <v>43235.779523599544</v>
      </c>
      <c r="B2337">
        <v>708.5</v>
      </c>
      <c r="C2337">
        <v>1</v>
      </c>
      <c r="H2337">
        <f>VLOOKUP(A2337,[1]Sheet1!$A$2:$F$5022,5,FALSE)</f>
        <v>710.07999999999993</v>
      </c>
      <c r="I2337">
        <f>VLOOKUP(A2337,[1]Sheet1!$A$2:$F$5022,6,FALSE)</f>
        <v>709.56710429999998</v>
      </c>
      <c r="J2337" s="5">
        <f t="shared" ca="1" si="468"/>
        <v>-4.5065344749878377E-4</v>
      </c>
      <c r="K2337" s="5">
        <f t="shared" ca="1" si="469"/>
        <v>-0.31999999999993634</v>
      </c>
      <c r="L2337" s="6">
        <f t="shared" si="470"/>
        <v>2336</v>
      </c>
      <c r="M2337">
        <f t="shared" si="459"/>
        <v>708.518175191816</v>
      </c>
      <c r="N2337">
        <f t="shared" si="460"/>
        <v>4.2688814847936456E-2</v>
      </c>
      <c r="O2337">
        <f t="shared" si="461"/>
        <v>-0.42576004699923142</v>
      </c>
      <c r="P2337" t="str">
        <f t="shared" si="462"/>
        <v/>
      </c>
      <c r="Q2337">
        <f t="shared" si="463"/>
        <v>0</v>
      </c>
      <c r="R2337">
        <f t="shared" si="464"/>
        <v>0</v>
      </c>
      <c r="S2337" t="str">
        <f t="shared" si="465"/>
        <v/>
      </c>
      <c r="T2337" t="str">
        <f t="shared" si="466"/>
        <v/>
      </c>
      <c r="U2337" t="str">
        <f t="shared" si="471"/>
        <v/>
      </c>
      <c r="W2337">
        <f t="shared" ca="1" si="467"/>
        <v>-59.855048798400276</v>
      </c>
    </row>
    <row r="2338" spans="1:23" x14ac:dyDescent="0.25">
      <c r="A2338" s="2">
        <v>43235.779560937503</v>
      </c>
      <c r="B2338">
        <v>709.44663733079994</v>
      </c>
      <c r="C2338">
        <v>7</v>
      </c>
      <c r="H2338">
        <f>VLOOKUP(A2338,[1]Sheet1!$A$2:$F$5022,5,FALSE)</f>
        <v>710.07999999999993</v>
      </c>
      <c r="I2338">
        <f>VLOOKUP(A2338,[1]Sheet1!$A$2:$F$5022,6,FALSE)</f>
        <v>709.61266914999999</v>
      </c>
      <c r="J2338" s="5">
        <f t="shared" ca="1" si="468"/>
        <v>-4.5065344749878377E-4</v>
      </c>
      <c r="K2338" s="5">
        <f t="shared" ca="1" si="469"/>
        <v>-0.31999999999993634</v>
      </c>
      <c r="L2338" s="6">
        <f t="shared" si="470"/>
        <v>2337</v>
      </c>
      <c r="M2338">
        <f t="shared" si="459"/>
        <v>708.50331694478496</v>
      </c>
      <c r="N2338">
        <f t="shared" si="460"/>
        <v>2.9116678717852171E-3</v>
      </c>
      <c r="O2338">
        <f t="shared" si="461"/>
        <v>323.97939172801853</v>
      </c>
      <c r="P2338">
        <f t="shared" si="462"/>
        <v>1</v>
      </c>
      <c r="Q2338">
        <f t="shared" si="463"/>
        <v>3.7337958929128945E-5</v>
      </c>
      <c r="R2338">
        <f t="shared" si="464"/>
        <v>0</v>
      </c>
      <c r="S2338">
        <f t="shared" si="465"/>
        <v>1</v>
      </c>
      <c r="T2338">
        <f t="shared" ca="1" si="466"/>
        <v>-0.31999999999993634</v>
      </c>
      <c r="U2338">
        <f t="shared" ca="1" si="471"/>
        <v>-0.31999999999993634</v>
      </c>
      <c r="W2338">
        <f t="shared" ca="1" si="467"/>
        <v>-60.175048798400212</v>
      </c>
    </row>
    <row r="2339" spans="1:23" x14ac:dyDescent="0.25">
      <c r="A2339" s="2">
        <v>43235.779560937503</v>
      </c>
      <c r="B2339">
        <v>709.64</v>
      </c>
      <c r="C2339">
        <v>1</v>
      </c>
      <c r="H2339">
        <f>VLOOKUP(A2339,[1]Sheet1!$A$2:$F$5022,5,FALSE)</f>
        <v>710.07999999999993</v>
      </c>
      <c r="I2339">
        <f>VLOOKUP(A2339,[1]Sheet1!$A$2:$F$5022,6,FALSE)</f>
        <v>709.61266914999999</v>
      </c>
      <c r="J2339" s="5">
        <f t="shared" ca="1" si="468"/>
        <v>-4.5065344749878377E-4</v>
      </c>
      <c r="K2339" s="5">
        <f t="shared" ca="1" si="469"/>
        <v>-0.31999999999993634</v>
      </c>
      <c r="L2339" s="6">
        <f t="shared" si="470"/>
        <v>2338</v>
      </c>
      <c r="M2339">
        <f t="shared" si="459"/>
        <v>708.61133276518569</v>
      </c>
      <c r="N2339">
        <f t="shared" si="460"/>
        <v>0.15500479885907062</v>
      </c>
      <c r="O2339">
        <f t="shared" si="461"/>
        <v>6.6363573411011014</v>
      </c>
      <c r="P2339">
        <f t="shared" si="462"/>
        <v>1</v>
      </c>
      <c r="Q2339">
        <f t="shared" si="463"/>
        <v>0</v>
      </c>
      <c r="R2339">
        <f t="shared" si="464"/>
        <v>0</v>
      </c>
      <c r="S2339">
        <f t="shared" si="465"/>
        <v>1</v>
      </c>
      <c r="T2339">
        <f t="shared" ca="1" si="466"/>
        <v>-0.31999999999993634</v>
      </c>
      <c r="U2339" t="str">
        <f t="shared" si="471"/>
        <v/>
      </c>
      <c r="W2339">
        <f t="shared" ca="1" si="467"/>
        <v>-60.175048798400212</v>
      </c>
    </row>
    <row r="2340" spans="1:23" x14ac:dyDescent="0.25">
      <c r="A2340" s="2">
        <v>43235.779560937503</v>
      </c>
      <c r="B2340">
        <v>709.64</v>
      </c>
      <c r="C2340">
        <v>1</v>
      </c>
      <c r="H2340">
        <f>VLOOKUP(A2340,[1]Sheet1!$A$2:$F$5022,5,FALSE)</f>
        <v>710.07999999999993</v>
      </c>
      <c r="I2340">
        <f>VLOOKUP(A2340,[1]Sheet1!$A$2:$F$5022,6,FALSE)</f>
        <v>709.61266914999999</v>
      </c>
      <c r="J2340" s="5">
        <f t="shared" ca="1" si="468"/>
        <v>-4.5065344749878377E-4</v>
      </c>
      <c r="K2340" s="5">
        <f t="shared" ca="1" si="469"/>
        <v>-0.31999999999993634</v>
      </c>
      <c r="L2340" s="6">
        <f t="shared" si="470"/>
        <v>2339</v>
      </c>
      <c r="M2340">
        <f t="shared" si="459"/>
        <v>708.73662379485233</v>
      </c>
      <c r="N2340">
        <f t="shared" si="460"/>
        <v>0.22877451893257741</v>
      </c>
      <c r="O2340">
        <f t="shared" si="461"/>
        <v>3.9487623419017539</v>
      </c>
      <c r="P2340">
        <f t="shared" si="462"/>
        <v>1</v>
      </c>
      <c r="Q2340">
        <f t="shared" si="463"/>
        <v>0</v>
      </c>
      <c r="R2340">
        <f t="shared" si="464"/>
        <v>0</v>
      </c>
      <c r="S2340">
        <f t="shared" si="465"/>
        <v>1</v>
      </c>
      <c r="T2340">
        <f t="shared" ca="1" si="466"/>
        <v>-0.31999999999993634</v>
      </c>
      <c r="U2340" t="str">
        <f t="shared" si="471"/>
        <v/>
      </c>
      <c r="W2340">
        <f t="shared" ca="1" si="467"/>
        <v>-60.175048798400212</v>
      </c>
    </row>
    <row r="2341" spans="1:23" x14ac:dyDescent="0.25">
      <c r="A2341" s="2">
        <v>43235.779630590281</v>
      </c>
      <c r="B2341">
        <v>709.83260856840002</v>
      </c>
      <c r="C2341">
        <v>5</v>
      </c>
      <c r="H2341">
        <f>VLOOKUP(A2341,[1]Sheet1!$A$2:$F$5022,5,FALSE)</f>
        <v>710.07999999999993</v>
      </c>
      <c r="I2341">
        <f>VLOOKUP(A2341,[1]Sheet1!$A$2:$F$5022,6,FALSE)</f>
        <v>710.53280722320005</v>
      </c>
      <c r="J2341" s="5">
        <f t="shared" ca="1" si="468"/>
        <v>-4.5065344749878377E-4</v>
      </c>
      <c r="K2341" s="5">
        <f t="shared" ca="1" si="469"/>
        <v>-0.31999999999993634</v>
      </c>
      <c r="L2341" s="6">
        <f t="shared" si="470"/>
        <v>2340</v>
      </c>
      <c r="M2341">
        <f t="shared" si="459"/>
        <v>708.85611650519138</v>
      </c>
      <c r="N2341">
        <f t="shared" si="460"/>
        <v>0.27146483519993919</v>
      </c>
      <c r="O2341">
        <f t="shared" si="461"/>
        <v>3.597121750555401</v>
      </c>
      <c r="P2341">
        <f t="shared" si="462"/>
        <v>1</v>
      </c>
      <c r="Q2341">
        <f t="shared" si="463"/>
        <v>6.9652778620366007E-5</v>
      </c>
      <c r="R2341">
        <f t="shared" si="464"/>
        <v>0</v>
      </c>
      <c r="S2341">
        <f t="shared" si="465"/>
        <v>1</v>
      </c>
      <c r="T2341">
        <f t="shared" ca="1" si="466"/>
        <v>-0.31999999999993634</v>
      </c>
      <c r="U2341" t="str">
        <f t="shared" si="471"/>
        <v/>
      </c>
      <c r="W2341">
        <f t="shared" ca="1" si="467"/>
        <v>-60.175048798400212</v>
      </c>
    </row>
    <row r="2342" spans="1:23" x14ac:dyDescent="0.25">
      <c r="A2342" s="2">
        <v>43235.779630590281</v>
      </c>
      <c r="B2342">
        <v>710</v>
      </c>
      <c r="C2342">
        <v>1</v>
      </c>
      <c r="H2342">
        <f>VLOOKUP(A2342,[1]Sheet1!$A$2:$F$5022,5,FALSE)</f>
        <v>710.07999999999993</v>
      </c>
      <c r="I2342">
        <f>VLOOKUP(A2342,[1]Sheet1!$A$2:$F$5022,6,FALSE)</f>
        <v>710.53280722320005</v>
      </c>
      <c r="J2342" s="5">
        <f t="shared" ca="1" si="468"/>
        <v>-4.5065344749878377E-4</v>
      </c>
      <c r="K2342" s="5">
        <f t="shared" ca="1" si="469"/>
        <v>-0.31999999999993634</v>
      </c>
      <c r="L2342" s="6">
        <f t="shared" si="470"/>
        <v>2341</v>
      </c>
      <c r="M2342">
        <f t="shared" si="459"/>
        <v>708.99182330401959</v>
      </c>
      <c r="N2342">
        <f t="shared" si="460"/>
        <v>0.31328583540922422</v>
      </c>
      <c r="O2342">
        <f t="shared" si="461"/>
        <v>3.2180730247937848</v>
      </c>
      <c r="P2342">
        <f t="shared" si="462"/>
        <v>1</v>
      </c>
      <c r="Q2342">
        <f t="shared" si="463"/>
        <v>0</v>
      </c>
      <c r="R2342">
        <f t="shared" si="464"/>
        <v>0</v>
      </c>
      <c r="S2342">
        <f t="shared" si="465"/>
        <v>1</v>
      </c>
      <c r="T2342">
        <f t="shared" ca="1" si="466"/>
        <v>-0.31999999999993634</v>
      </c>
      <c r="U2342" t="str">
        <f t="shared" si="471"/>
        <v/>
      </c>
      <c r="W2342">
        <f t="shared" ca="1" si="467"/>
        <v>-60.175048798400212</v>
      </c>
    </row>
    <row r="2343" spans="1:23" x14ac:dyDescent="0.25">
      <c r="A2343" s="2">
        <v>43235.779630590281</v>
      </c>
      <c r="B2343">
        <v>710</v>
      </c>
      <c r="C2343">
        <v>1</v>
      </c>
      <c r="H2343">
        <f>VLOOKUP(A2343,[1]Sheet1!$A$2:$F$5022,5,FALSE)</f>
        <v>710.07999999999993</v>
      </c>
      <c r="I2343">
        <f>VLOOKUP(A2343,[1]Sheet1!$A$2:$F$5022,6,FALSE)</f>
        <v>710.53280722320005</v>
      </c>
      <c r="J2343" s="5">
        <f t="shared" ca="1" si="468"/>
        <v>-4.5065344749878377E-4</v>
      </c>
      <c r="K2343" s="5">
        <f t="shared" ca="1" si="469"/>
        <v>-0.31999999999993634</v>
      </c>
      <c r="L2343" s="6">
        <f t="shared" si="470"/>
        <v>2342</v>
      </c>
      <c r="M2343">
        <f t="shared" ref="M2343:M2406" si="472">FORECAST(L2343,B2308:B2342,L2308:L2342)</f>
        <v>709.13989109720694</v>
      </c>
      <c r="N2343">
        <f t="shared" ref="N2343:N2406" si="473">STEYX(B2308:B2342,L2308:L2342)</f>
        <v>0.35135771192532372</v>
      </c>
      <c r="O2343">
        <f t="shared" ref="O2343:O2406" si="474">(B2343-M2343)/N2343</f>
        <v>2.4479579459916985</v>
      </c>
      <c r="P2343">
        <f t="shared" ref="P2343:P2406" si="475">IF(O2343&gt;1.5,1,"")</f>
        <v>1</v>
      </c>
      <c r="Q2343">
        <f t="shared" ref="Q2343:Q2406" si="476">A2343-A2342</f>
        <v>0</v>
      </c>
      <c r="R2343">
        <f t="shared" ref="R2343:R2406" si="477">IF(D2343="buy",(C2343-Q2343)/_xlfn.STDEV.S(C2307:C2342),0)</f>
        <v>0</v>
      </c>
      <c r="S2343">
        <f t="shared" ref="S2343:S2406" si="478">IF(O2343&gt;1.5,1,"")</f>
        <v>1</v>
      </c>
      <c r="T2343">
        <f t="shared" ref="T2343:T2406" ca="1" si="479">IF(S2343=1,K2343,"")</f>
        <v>-0.31999999999993634</v>
      </c>
      <c r="U2343" t="str">
        <f t="shared" si="471"/>
        <v/>
      </c>
      <c r="W2343">
        <f t="shared" ca="1" si="467"/>
        <v>-60.175048798400212</v>
      </c>
    </row>
    <row r="2344" spans="1:23" x14ac:dyDescent="0.25">
      <c r="A2344" s="2">
        <v>43235.779630590281</v>
      </c>
      <c r="B2344">
        <v>710</v>
      </c>
      <c r="C2344">
        <v>1</v>
      </c>
      <c r="H2344">
        <f>VLOOKUP(A2344,[1]Sheet1!$A$2:$F$5022,5,FALSE)</f>
        <v>710.07999999999993</v>
      </c>
      <c r="I2344">
        <f>VLOOKUP(A2344,[1]Sheet1!$A$2:$F$5022,6,FALSE)</f>
        <v>710.53280722320005</v>
      </c>
      <c r="J2344" s="5">
        <f t="shared" ca="1" si="468"/>
        <v>-4.5065344749878377E-4</v>
      </c>
      <c r="K2344" s="5">
        <f t="shared" ca="1" si="469"/>
        <v>-0.31999999999993634</v>
      </c>
      <c r="L2344" s="6">
        <f t="shared" si="470"/>
        <v>2343</v>
      </c>
      <c r="M2344">
        <f t="shared" si="472"/>
        <v>709.28034544501645</v>
      </c>
      <c r="N2344">
        <f t="shared" si="473"/>
        <v>0.3746322891885373</v>
      </c>
      <c r="O2344">
        <f t="shared" si="474"/>
        <v>1.9209624363728457</v>
      </c>
      <c r="P2344">
        <f t="shared" si="475"/>
        <v>1</v>
      </c>
      <c r="Q2344">
        <f t="shared" si="476"/>
        <v>0</v>
      </c>
      <c r="R2344">
        <f t="shared" si="477"/>
        <v>0</v>
      </c>
      <c r="S2344">
        <f t="shared" si="478"/>
        <v>1</v>
      </c>
      <c r="T2344">
        <f t="shared" ca="1" si="479"/>
        <v>-0.31999999999993634</v>
      </c>
      <c r="U2344" t="str">
        <f t="shared" si="471"/>
        <v/>
      </c>
      <c r="W2344">
        <f t="shared" ref="W2344:W2407" ca="1" si="480">IF(ISNUMBER(U2344),U2344+W2343,W2343)</f>
        <v>-60.175048798400212</v>
      </c>
    </row>
    <row r="2345" spans="1:23" x14ac:dyDescent="0.25">
      <c r="A2345" s="2">
        <v>43235.779710706018</v>
      </c>
      <c r="B2345">
        <v>710.01128219370003</v>
      </c>
      <c r="C2345">
        <v>9</v>
      </c>
      <c r="H2345">
        <f>VLOOKUP(A2345,[1]Sheet1!$A$2:$F$5022,5,FALSE)</f>
        <v>710.86060000000009</v>
      </c>
      <c r="I2345">
        <f>VLOOKUP(A2345,[1]Sheet1!$A$2:$F$5022,6,FALSE)</f>
        <v>710.55054769000003</v>
      </c>
      <c r="J2345" s="5">
        <f t="shared" ca="1" si="468"/>
        <v>-1.5482641744388413E-3</v>
      </c>
      <c r="K2345" s="5">
        <f t="shared" ca="1" si="469"/>
        <v>-1.1006000000000995</v>
      </c>
      <c r="L2345" s="6">
        <f t="shared" si="470"/>
        <v>2344</v>
      </c>
      <c r="M2345">
        <f t="shared" si="472"/>
        <v>709.41318634744744</v>
      </c>
      <c r="N2345">
        <f t="shared" si="473"/>
        <v>0.38771586472124236</v>
      </c>
      <c r="O2345">
        <f t="shared" si="474"/>
        <v>1.5426138073627857</v>
      </c>
      <c r="P2345">
        <f t="shared" si="475"/>
        <v>1</v>
      </c>
      <c r="Q2345">
        <f t="shared" si="476"/>
        <v>8.0115736636798829E-5</v>
      </c>
      <c r="R2345">
        <f t="shared" si="477"/>
        <v>0</v>
      </c>
      <c r="S2345">
        <f t="shared" si="478"/>
        <v>1</v>
      </c>
      <c r="T2345">
        <f t="shared" ca="1" si="479"/>
        <v>-1.1006000000000995</v>
      </c>
      <c r="U2345" t="str">
        <f t="shared" si="471"/>
        <v/>
      </c>
      <c r="W2345">
        <f t="shared" ca="1" si="480"/>
        <v>-60.175048798400212</v>
      </c>
    </row>
    <row r="2346" spans="1:23" x14ac:dyDescent="0.25">
      <c r="A2346" s="2">
        <v>43235.779710706018</v>
      </c>
      <c r="B2346">
        <v>710.17</v>
      </c>
      <c r="C2346">
        <v>1</v>
      </c>
      <c r="H2346">
        <f>VLOOKUP(A2346,[1]Sheet1!$A$2:$F$5022,5,FALSE)</f>
        <v>710.86060000000009</v>
      </c>
      <c r="I2346">
        <f>VLOOKUP(A2346,[1]Sheet1!$A$2:$F$5022,6,FALSE)</f>
        <v>710.55054769000003</v>
      </c>
      <c r="J2346" s="5">
        <f t="shared" ca="1" si="468"/>
        <v>-1.5482641744388413E-3</v>
      </c>
      <c r="K2346" s="5">
        <f t="shared" ca="1" si="469"/>
        <v>-1.1006000000000995</v>
      </c>
      <c r="L2346" s="6">
        <f t="shared" si="470"/>
        <v>2345</v>
      </c>
      <c r="M2346">
        <f t="shared" si="472"/>
        <v>709.53970319806615</v>
      </c>
      <c r="N2346">
        <f t="shared" si="473"/>
        <v>0.39381484448548837</v>
      </c>
      <c r="O2346">
        <f t="shared" si="474"/>
        <v>1.6004902069074627</v>
      </c>
      <c r="P2346">
        <f t="shared" si="475"/>
        <v>1</v>
      </c>
      <c r="Q2346">
        <f t="shared" si="476"/>
        <v>0</v>
      </c>
      <c r="R2346">
        <f t="shared" si="477"/>
        <v>0</v>
      </c>
      <c r="S2346">
        <f t="shared" si="478"/>
        <v>1</v>
      </c>
      <c r="T2346">
        <f t="shared" ca="1" si="479"/>
        <v>-1.1006000000000995</v>
      </c>
      <c r="U2346" t="str">
        <f t="shared" si="471"/>
        <v/>
      </c>
      <c r="W2346">
        <f t="shared" ca="1" si="480"/>
        <v>-60.175048798400212</v>
      </c>
    </row>
    <row r="2347" spans="1:23" x14ac:dyDescent="0.25">
      <c r="A2347" s="2">
        <v>43235.779710706018</v>
      </c>
      <c r="B2347">
        <v>710.17</v>
      </c>
      <c r="C2347">
        <v>1</v>
      </c>
      <c r="H2347">
        <f>VLOOKUP(A2347,[1]Sheet1!$A$2:$F$5022,5,FALSE)</f>
        <v>710.86060000000009</v>
      </c>
      <c r="I2347">
        <f>VLOOKUP(A2347,[1]Sheet1!$A$2:$F$5022,6,FALSE)</f>
        <v>710.55054769000003</v>
      </c>
      <c r="J2347" s="5">
        <f t="shared" ca="1" si="468"/>
        <v>-1.5482641744388413E-3</v>
      </c>
      <c r="K2347" s="5">
        <f t="shared" ca="1" si="469"/>
        <v>-1.1006000000000995</v>
      </c>
      <c r="L2347" s="6">
        <f t="shared" si="470"/>
        <v>2346</v>
      </c>
      <c r="M2347">
        <f t="shared" si="472"/>
        <v>709.67672880549708</v>
      </c>
      <c r="N2347">
        <f t="shared" si="473"/>
        <v>0.39989754307761483</v>
      </c>
      <c r="O2347">
        <f t="shared" si="474"/>
        <v>1.2334939362384227</v>
      </c>
      <c r="P2347" t="str">
        <f t="shared" si="475"/>
        <v/>
      </c>
      <c r="Q2347">
        <f t="shared" si="476"/>
        <v>0</v>
      </c>
      <c r="R2347">
        <f t="shared" si="477"/>
        <v>0</v>
      </c>
      <c r="S2347" t="str">
        <f t="shared" si="478"/>
        <v/>
      </c>
      <c r="T2347" t="str">
        <f t="shared" si="479"/>
        <v/>
      </c>
      <c r="U2347" t="str">
        <f t="shared" si="471"/>
        <v/>
      </c>
      <c r="W2347">
        <f t="shared" ca="1" si="480"/>
        <v>-60.175048798400212</v>
      </c>
    </row>
    <row r="2348" spans="1:23" x14ac:dyDescent="0.25">
      <c r="A2348" s="2">
        <v>43235.779923842587</v>
      </c>
      <c r="B2348">
        <v>710.6069761535</v>
      </c>
      <c r="C2348">
        <v>7</v>
      </c>
      <c r="H2348">
        <f>VLOOKUP(A2348,[1]Sheet1!$A$2:$F$5022,5,FALSE)</f>
        <v>710.58330000000001</v>
      </c>
      <c r="I2348">
        <f>VLOOKUP(A2348,[1]Sheet1!$A$2:$F$5022,6,FALSE)</f>
        <v>710.46</v>
      </c>
      <c r="J2348" s="5">
        <f t="shared" ca="1" si="468"/>
        <v>-1.158625596745684E-3</v>
      </c>
      <c r="K2348" s="5">
        <f t="shared" ca="1" si="469"/>
        <v>-0.82330000000001746</v>
      </c>
      <c r="L2348" s="6">
        <f t="shared" si="470"/>
        <v>2347</v>
      </c>
      <c r="M2348">
        <f t="shared" si="472"/>
        <v>709.80586899998673</v>
      </c>
      <c r="N2348">
        <f t="shared" si="473"/>
        <v>0.39929505160348955</v>
      </c>
      <c r="O2348">
        <f t="shared" si="474"/>
        <v>2.0063037352859356</v>
      </c>
      <c r="P2348">
        <f t="shared" si="475"/>
        <v>1</v>
      </c>
      <c r="Q2348">
        <f t="shared" si="476"/>
        <v>2.1313656907295808E-4</v>
      </c>
      <c r="R2348">
        <f t="shared" si="477"/>
        <v>0</v>
      </c>
      <c r="S2348">
        <f t="shared" si="478"/>
        <v>1</v>
      </c>
      <c r="T2348">
        <f t="shared" ca="1" si="479"/>
        <v>-0.82330000000001746</v>
      </c>
      <c r="U2348">
        <f t="shared" ca="1" si="471"/>
        <v>-0.82330000000001746</v>
      </c>
      <c r="W2348">
        <f t="shared" ca="1" si="480"/>
        <v>-60.998348798400229</v>
      </c>
    </row>
    <row r="2349" spans="1:23" x14ac:dyDescent="0.25">
      <c r="A2349" s="2">
        <v>43235.779929953707</v>
      </c>
      <c r="B2349">
        <v>710.82796794400008</v>
      </c>
      <c r="C2349">
        <v>3</v>
      </c>
      <c r="H2349">
        <f>VLOOKUP(A2349,[1]Sheet1!$A$2:$F$5022,5,FALSE)</f>
        <v>710.45200000000011</v>
      </c>
      <c r="I2349">
        <f>VLOOKUP(A2349,[1]Sheet1!$A$2:$F$5022,6,FALSE)</f>
        <v>710.46</v>
      </c>
      <c r="J2349" s="5">
        <f t="shared" ca="1" si="468"/>
        <v>-9.740278020191665E-4</v>
      </c>
      <c r="K2349" s="5">
        <f t="shared" ca="1" si="469"/>
        <v>-0.69200000000012096</v>
      </c>
      <c r="L2349" s="6">
        <f t="shared" si="470"/>
        <v>2348</v>
      </c>
      <c r="M2349">
        <f t="shared" si="472"/>
        <v>709.97652915823767</v>
      </c>
      <c r="N2349">
        <f t="shared" si="473"/>
        <v>0.41022343245033915</v>
      </c>
      <c r="O2349">
        <f t="shared" si="474"/>
        <v>2.0755488799764872</v>
      </c>
      <c r="P2349">
        <f t="shared" si="475"/>
        <v>1</v>
      </c>
      <c r="Q2349">
        <f t="shared" si="476"/>
        <v>6.1111204558983445E-6</v>
      </c>
      <c r="R2349">
        <f t="shared" si="477"/>
        <v>0</v>
      </c>
      <c r="S2349">
        <f t="shared" si="478"/>
        <v>1</v>
      </c>
      <c r="T2349">
        <f t="shared" ca="1" si="479"/>
        <v>-0.69200000000012096</v>
      </c>
      <c r="U2349" t="str">
        <f t="shared" si="471"/>
        <v/>
      </c>
      <c r="W2349">
        <f t="shared" ca="1" si="480"/>
        <v>-60.998348798400229</v>
      </c>
    </row>
    <row r="2350" spans="1:23" x14ac:dyDescent="0.25">
      <c r="A2350" s="2">
        <v>43235.779941273147</v>
      </c>
      <c r="B2350">
        <v>710.45329579199995</v>
      </c>
      <c r="C2350">
        <v>5</v>
      </c>
      <c r="H2350">
        <f>VLOOKUP(A2350,[1]Sheet1!$A$2:$F$5022,5,FALSE)</f>
        <v>710.84500000000003</v>
      </c>
      <c r="I2350">
        <f>VLOOKUP(A2350,[1]Sheet1!$A$2:$F$5022,6,FALSE)</f>
        <v>710.46</v>
      </c>
      <c r="J2350" s="5">
        <f t="shared" ca="1" si="468"/>
        <v>-1.5263524397020958E-3</v>
      </c>
      <c r="K2350" s="5">
        <f t="shared" ca="1" si="469"/>
        <v>-1.0850000000000364</v>
      </c>
      <c r="L2350" s="6">
        <f t="shared" si="470"/>
        <v>2349</v>
      </c>
      <c r="M2350">
        <f t="shared" si="472"/>
        <v>710.16182211193973</v>
      </c>
      <c r="N2350">
        <f t="shared" si="473"/>
        <v>0.42156791580152198</v>
      </c>
      <c r="O2350">
        <f t="shared" si="474"/>
        <v>0.69140385009149941</v>
      </c>
      <c r="P2350" t="str">
        <f t="shared" si="475"/>
        <v/>
      </c>
      <c r="Q2350">
        <f t="shared" si="476"/>
        <v>1.131944009102881E-5</v>
      </c>
      <c r="R2350">
        <f t="shared" si="477"/>
        <v>0</v>
      </c>
      <c r="S2350" t="str">
        <f t="shared" si="478"/>
        <v/>
      </c>
      <c r="T2350" t="str">
        <f t="shared" si="479"/>
        <v/>
      </c>
      <c r="U2350" t="str">
        <f t="shared" si="471"/>
        <v/>
      </c>
      <c r="W2350">
        <f t="shared" ca="1" si="480"/>
        <v>-60.998348798400229</v>
      </c>
    </row>
    <row r="2351" spans="1:23" x14ac:dyDescent="0.25">
      <c r="A2351" s="2">
        <v>43235.779941273147</v>
      </c>
      <c r="B2351">
        <v>710.45</v>
      </c>
      <c r="C2351">
        <v>1</v>
      </c>
      <c r="H2351">
        <f>VLOOKUP(A2351,[1]Sheet1!$A$2:$F$5022,5,FALSE)</f>
        <v>710.84500000000003</v>
      </c>
      <c r="I2351">
        <f>VLOOKUP(A2351,[1]Sheet1!$A$2:$F$5022,6,FALSE)</f>
        <v>710.46</v>
      </c>
      <c r="J2351" s="5">
        <f t="shared" ca="1" si="468"/>
        <v>-1.5263524397020958E-3</v>
      </c>
      <c r="K2351" s="5">
        <f t="shared" ca="1" si="469"/>
        <v>-1.0850000000000364</v>
      </c>
      <c r="L2351" s="6">
        <f t="shared" si="470"/>
        <v>2350</v>
      </c>
      <c r="M2351">
        <f t="shared" si="472"/>
        <v>710.2925577376285</v>
      </c>
      <c r="N2351">
        <f t="shared" si="473"/>
        <v>0.41132053600680235</v>
      </c>
      <c r="O2351">
        <f t="shared" si="474"/>
        <v>0.38277267626856976</v>
      </c>
      <c r="P2351" t="str">
        <f t="shared" si="475"/>
        <v/>
      </c>
      <c r="Q2351">
        <f t="shared" si="476"/>
        <v>0</v>
      </c>
      <c r="R2351">
        <f t="shared" si="477"/>
        <v>0</v>
      </c>
      <c r="S2351" t="str">
        <f t="shared" si="478"/>
        <v/>
      </c>
      <c r="T2351" t="str">
        <f t="shared" si="479"/>
        <v/>
      </c>
      <c r="U2351" t="str">
        <f t="shared" si="471"/>
        <v/>
      </c>
      <c r="W2351">
        <f t="shared" ca="1" si="480"/>
        <v>-60.998348798400229</v>
      </c>
    </row>
    <row r="2352" spans="1:23" x14ac:dyDescent="0.25">
      <c r="A2352" s="2">
        <v>43235.779941273147</v>
      </c>
      <c r="B2352">
        <v>710.45</v>
      </c>
      <c r="C2352">
        <v>1</v>
      </c>
      <c r="H2352">
        <f>VLOOKUP(A2352,[1]Sheet1!$A$2:$F$5022,5,FALSE)</f>
        <v>710.84500000000003</v>
      </c>
      <c r="I2352">
        <f>VLOOKUP(A2352,[1]Sheet1!$A$2:$F$5022,6,FALSE)</f>
        <v>710.46</v>
      </c>
      <c r="J2352" s="5">
        <f t="shared" ca="1" si="468"/>
        <v>-1.5263524397020958E-3</v>
      </c>
      <c r="K2352" s="5">
        <f t="shared" ca="1" si="469"/>
        <v>-1.0850000000000364</v>
      </c>
      <c r="L2352" s="6">
        <f t="shared" si="470"/>
        <v>2351</v>
      </c>
      <c r="M2352">
        <f t="shared" si="472"/>
        <v>710.41306815116263</v>
      </c>
      <c r="N2352">
        <f t="shared" si="473"/>
        <v>0.39838099477574918</v>
      </c>
      <c r="O2352">
        <f t="shared" si="474"/>
        <v>9.2704846169183092E-2</v>
      </c>
      <c r="P2352" t="str">
        <f t="shared" si="475"/>
        <v/>
      </c>
      <c r="Q2352">
        <f t="shared" si="476"/>
        <v>0</v>
      </c>
      <c r="R2352">
        <f t="shared" si="477"/>
        <v>0</v>
      </c>
      <c r="S2352" t="str">
        <f t="shared" si="478"/>
        <v/>
      </c>
      <c r="T2352" t="str">
        <f t="shared" si="479"/>
        <v/>
      </c>
      <c r="U2352" t="str">
        <f t="shared" si="471"/>
        <v/>
      </c>
      <c r="W2352">
        <f t="shared" ca="1" si="480"/>
        <v>-60.998348798400229</v>
      </c>
    </row>
    <row r="2353" spans="1:23" x14ac:dyDescent="0.25">
      <c r="A2353" s="2">
        <v>43235.779941273147</v>
      </c>
      <c r="B2353">
        <v>710.45</v>
      </c>
      <c r="C2353">
        <v>1</v>
      </c>
      <c r="H2353">
        <f>VLOOKUP(A2353,[1]Sheet1!$A$2:$F$5022,5,FALSE)</f>
        <v>710.84500000000003</v>
      </c>
      <c r="I2353">
        <f>VLOOKUP(A2353,[1]Sheet1!$A$2:$F$5022,6,FALSE)</f>
        <v>710.46</v>
      </c>
      <c r="J2353" s="5">
        <f t="shared" ca="1" si="468"/>
        <v>-8.4054892416783101E-4</v>
      </c>
      <c r="K2353" s="5">
        <f t="shared" ca="1" si="469"/>
        <v>-0.59750000000008185</v>
      </c>
      <c r="L2353" s="6">
        <f t="shared" si="470"/>
        <v>2352</v>
      </c>
      <c r="M2353">
        <f t="shared" si="472"/>
        <v>710.52374663192359</v>
      </c>
      <c r="N2353">
        <f t="shared" si="473"/>
        <v>0.38421627755318716</v>
      </c>
      <c r="O2353">
        <f t="shared" si="474"/>
        <v>-0.19194041541702292</v>
      </c>
      <c r="P2353" t="str">
        <f t="shared" si="475"/>
        <v/>
      </c>
      <c r="Q2353">
        <f t="shared" si="476"/>
        <v>0</v>
      </c>
      <c r="R2353">
        <f t="shared" si="477"/>
        <v>0</v>
      </c>
      <c r="S2353" t="str">
        <f t="shared" si="478"/>
        <v/>
      </c>
      <c r="T2353" t="str">
        <f t="shared" si="479"/>
        <v/>
      </c>
      <c r="U2353" t="str">
        <f t="shared" si="471"/>
        <v/>
      </c>
      <c r="W2353">
        <f t="shared" ca="1" si="480"/>
        <v>-60.998348798400229</v>
      </c>
    </row>
    <row r="2354" spans="1:23" x14ac:dyDescent="0.25">
      <c r="A2354" s="2">
        <v>43235.779941273147</v>
      </c>
      <c r="B2354">
        <v>710.45</v>
      </c>
      <c r="C2354">
        <v>1</v>
      </c>
      <c r="H2354">
        <f>VLOOKUP(A2354,[1]Sheet1!$A$2:$F$5022,5,FALSE)</f>
        <v>710.84500000000003</v>
      </c>
      <c r="I2354">
        <f>VLOOKUP(A2354,[1]Sheet1!$A$2:$F$5022,6,FALSE)</f>
        <v>710.46</v>
      </c>
      <c r="J2354" s="5">
        <f t="shared" ca="1" si="468"/>
        <v>-8.4054892416783101E-4</v>
      </c>
      <c r="K2354" s="5">
        <f t="shared" ca="1" si="469"/>
        <v>-0.59750000000008185</v>
      </c>
      <c r="L2354" s="6">
        <f t="shared" si="470"/>
        <v>2353</v>
      </c>
      <c r="M2354">
        <f t="shared" si="472"/>
        <v>710.62459317991159</v>
      </c>
      <c r="N2354">
        <f t="shared" si="473"/>
        <v>0.37015051565561002</v>
      </c>
      <c r="O2354">
        <f t="shared" si="474"/>
        <v>-0.47168157959283263</v>
      </c>
      <c r="P2354" t="str">
        <f t="shared" si="475"/>
        <v/>
      </c>
      <c r="Q2354">
        <f t="shared" si="476"/>
        <v>0</v>
      </c>
      <c r="R2354">
        <f t="shared" si="477"/>
        <v>0</v>
      </c>
      <c r="S2354" t="str">
        <f t="shared" si="478"/>
        <v/>
      </c>
      <c r="T2354" t="str">
        <f t="shared" si="479"/>
        <v/>
      </c>
      <c r="U2354" t="str">
        <f t="shared" si="471"/>
        <v/>
      </c>
      <c r="W2354">
        <f t="shared" ca="1" si="480"/>
        <v>-60.998348798400229</v>
      </c>
    </row>
    <row r="2355" spans="1:23" x14ac:dyDescent="0.25">
      <c r="A2355" s="2">
        <v>43235.779941273147</v>
      </c>
      <c r="B2355">
        <v>710.45</v>
      </c>
      <c r="C2355">
        <v>1</v>
      </c>
      <c r="H2355">
        <f>VLOOKUP(A2355,[1]Sheet1!$A$2:$F$5022,5,FALSE)</f>
        <v>710.84500000000003</v>
      </c>
      <c r="I2355">
        <f>VLOOKUP(A2355,[1]Sheet1!$A$2:$F$5022,6,FALSE)</f>
        <v>710.46</v>
      </c>
      <c r="J2355" s="5">
        <f t="shared" ca="1" si="468"/>
        <v>-8.299981008518479E-4</v>
      </c>
      <c r="K2355" s="5">
        <f t="shared" ca="1" si="469"/>
        <v>-0.59000000000003183</v>
      </c>
      <c r="L2355" s="6">
        <f t="shared" si="470"/>
        <v>2354</v>
      </c>
      <c r="M2355">
        <f t="shared" si="472"/>
        <v>710.7156077951264</v>
      </c>
      <c r="N2355">
        <f t="shared" si="473"/>
        <v>0.35744112062091193</v>
      </c>
      <c r="O2355">
        <f t="shared" si="474"/>
        <v>-0.74308125115814572</v>
      </c>
      <c r="P2355" t="str">
        <f t="shared" si="475"/>
        <v/>
      </c>
      <c r="Q2355">
        <f t="shared" si="476"/>
        <v>0</v>
      </c>
      <c r="R2355">
        <f t="shared" si="477"/>
        <v>0</v>
      </c>
      <c r="S2355" t="str">
        <f t="shared" si="478"/>
        <v/>
      </c>
      <c r="T2355" t="str">
        <f t="shared" si="479"/>
        <v/>
      </c>
      <c r="U2355" t="str">
        <f t="shared" si="471"/>
        <v/>
      </c>
      <c r="W2355">
        <f t="shared" ca="1" si="480"/>
        <v>-60.998348798400229</v>
      </c>
    </row>
    <row r="2356" spans="1:23" x14ac:dyDescent="0.25">
      <c r="A2356" s="2">
        <v>43235.779941273147</v>
      </c>
      <c r="B2356">
        <v>710.45</v>
      </c>
      <c r="C2356">
        <v>1</v>
      </c>
      <c r="H2356">
        <f>VLOOKUP(A2356,[1]Sheet1!$A$2:$F$5022,5,FALSE)</f>
        <v>710.84500000000003</v>
      </c>
      <c r="I2356">
        <f>VLOOKUP(A2356,[1]Sheet1!$A$2:$F$5022,6,FALSE)</f>
        <v>710.46</v>
      </c>
      <c r="J2356" s="5">
        <f t="shared" ca="1" si="468"/>
        <v>-8.299981008518479E-4</v>
      </c>
      <c r="K2356" s="5">
        <f t="shared" ca="1" si="469"/>
        <v>-0.59000000000003183</v>
      </c>
      <c r="L2356" s="6">
        <f t="shared" si="470"/>
        <v>2355</v>
      </c>
      <c r="M2356">
        <f t="shared" si="472"/>
        <v>710.79679047756815</v>
      </c>
      <c r="N2356">
        <f t="shared" si="473"/>
        <v>0.34724013142082288</v>
      </c>
      <c r="O2356">
        <f t="shared" si="474"/>
        <v>-0.99870506369503809</v>
      </c>
      <c r="P2356" t="str">
        <f t="shared" si="475"/>
        <v/>
      </c>
      <c r="Q2356">
        <f t="shared" si="476"/>
        <v>0</v>
      </c>
      <c r="R2356">
        <f t="shared" si="477"/>
        <v>0</v>
      </c>
      <c r="S2356" t="str">
        <f t="shared" si="478"/>
        <v/>
      </c>
      <c r="T2356" t="str">
        <f t="shared" si="479"/>
        <v/>
      </c>
      <c r="U2356" t="str">
        <f t="shared" si="471"/>
        <v/>
      </c>
      <c r="W2356">
        <f t="shared" ca="1" si="480"/>
        <v>-60.998348798400229</v>
      </c>
    </row>
    <row r="2357" spans="1:23" x14ac:dyDescent="0.25">
      <c r="A2357" s="2">
        <v>43235.779941273147</v>
      </c>
      <c r="B2357">
        <v>710.45</v>
      </c>
      <c r="C2357">
        <v>1</v>
      </c>
      <c r="H2357">
        <f>VLOOKUP(A2357,[1]Sheet1!$A$2:$F$5022,5,FALSE)</f>
        <v>710.84500000000003</v>
      </c>
      <c r="I2357">
        <f>VLOOKUP(A2357,[1]Sheet1!$A$2:$F$5022,6,FALSE)</f>
        <v>710.46</v>
      </c>
      <c r="J2357" s="5">
        <f t="shared" ca="1" si="468"/>
        <v>-8.299981008518479E-4</v>
      </c>
      <c r="K2357" s="5">
        <f t="shared" ca="1" si="469"/>
        <v>-0.59000000000003183</v>
      </c>
      <c r="L2357" s="6">
        <f t="shared" si="470"/>
        <v>2356</v>
      </c>
      <c r="M2357">
        <f t="shared" si="472"/>
        <v>710.86814122723683</v>
      </c>
      <c r="N2357">
        <f t="shared" si="473"/>
        <v>0.34051096451353102</v>
      </c>
      <c r="O2357">
        <f t="shared" si="474"/>
        <v>-1.2279816828634664</v>
      </c>
      <c r="P2357" t="str">
        <f t="shared" si="475"/>
        <v/>
      </c>
      <c r="Q2357">
        <f t="shared" si="476"/>
        <v>0</v>
      </c>
      <c r="R2357">
        <f t="shared" si="477"/>
        <v>0</v>
      </c>
      <c r="S2357" t="str">
        <f t="shared" si="478"/>
        <v/>
      </c>
      <c r="T2357" t="str">
        <f t="shared" si="479"/>
        <v/>
      </c>
      <c r="U2357" t="str">
        <f t="shared" si="471"/>
        <v/>
      </c>
      <c r="W2357">
        <f t="shared" ca="1" si="480"/>
        <v>-60.998348798400229</v>
      </c>
    </row>
    <row r="2358" spans="1:23" x14ac:dyDescent="0.25">
      <c r="A2358" s="2">
        <v>43235.779941273147</v>
      </c>
      <c r="B2358">
        <v>710.45</v>
      </c>
      <c r="C2358">
        <v>1</v>
      </c>
      <c r="H2358">
        <f>VLOOKUP(A2358,[1]Sheet1!$A$2:$F$5022,5,FALSE)</f>
        <v>710.84500000000003</v>
      </c>
      <c r="I2358">
        <f>VLOOKUP(A2358,[1]Sheet1!$A$2:$F$5022,6,FALSE)</f>
        <v>710.46</v>
      </c>
      <c r="J2358" s="5">
        <f t="shared" ca="1" si="468"/>
        <v>-8.299981008518479E-4</v>
      </c>
      <c r="K2358" s="5">
        <f t="shared" ca="1" si="469"/>
        <v>-0.59000000000003183</v>
      </c>
      <c r="L2358" s="6">
        <f t="shared" si="470"/>
        <v>2357</v>
      </c>
      <c r="M2358">
        <f t="shared" si="472"/>
        <v>710.92966004413222</v>
      </c>
      <c r="N2358">
        <f t="shared" si="473"/>
        <v>0.33791740103427942</v>
      </c>
      <c r="O2358">
        <f t="shared" si="474"/>
        <v>-1.4194594379101422</v>
      </c>
      <c r="P2358" t="str">
        <f t="shared" si="475"/>
        <v/>
      </c>
      <c r="Q2358">
        <f t="shared" si="476"/>
        <v>0</v>
      </c>
      <c r="R2358">
        <f t="shared" si="477"/>
        <v>0</v>
      </c>
      <c r="S2358" t="str">
        <f t="shared" si="478"/>
        <v/>
      </c>
      <c r="T2358" t="str">
        <f t="shared" si="479"/>
        <v/>
      </c>
      <c r="U2358" t="str">
        <f t="shared" si="471"/>
        <v/>
      </c>
      <c r="W2358">
        <f t="shared" ca="1" si="480"/>
        <v>-60.998348798400229</v>
      </c>
    </row>
    <row r="2359" spans="1:23" x14ac:dyDescent="0.25">
      <c r="A2359" s="2">
        <v>43235.779941273147</v>
      </c>
      <c r="B2359">
        <v>710.45</v>
      </c>
      <c r="C2359">
        <v>1</v>
      </c>
      <c r="H2359">
        <f>VLOOKUP(A2359,[1]Sheet1!$A$2:$F$5022,5,FALSE)</f>
        <v>710.84500000000003</v>
      </c>
      <c r="I2359">
        <f>VLOOKUP(A2359,[1]Sheet1!$A$2:$F$5022,6,FALSE)</f>
        <v>710.46</v>
      </c>
      <c r="J2359" s="5">
        <f t="shared" ca="1" si="468"/>
        <v>-1.5263524397020958E-3</v>
      </c>
      <c r="K2359" s="5">
        <f t="shared" ca="1" si="469"/>
        <v>-1.0850000000000364</v>
      </c>
      <c r="L2359" s="6">
        <f t="shared" si="470"/>
        <v>2358</v>
      </c>
      <c r="M2359">
        <f t="shared" si="472"/>
        <v>710.98134692825465</v>
      </c>
      <c r="N2359">
        <f t="shared" si="473"/>
        <v>0.33972253302866701</v>
      </c>
      <c r="O2359">
        <f t="shared" si="474"/>
        <v>-1.5640614813435694</v>
      </c>
      <c r="P2359" t="str">
        <f t="shared" si="475"/>
        <v/>
      </c>
      <c r="Q2359">
        <f t="shared" si="476"/>
        <v>0</v>
      </c>
      <c r="R2359">
        <f t="shared" si="477"/>
        <v>0</v>
      </c>
      <c r="S2359" t="str">
        <f t="shared" si="478"/>
        <v/>
      </c>
      <c r="T2359" t="str">
        <f t="shared" si="479"/>
        <v/>
      </c>
      <c r="U2359" t="str">
        <f t="shared" si="471"/>
        <v/>
      </c>
      <c r="W2359">
        <f t="shared" ca="1" si="480"/>
        <v>-60.998348798400229</v>
      </c>
    </row>
    <row r="2360" spans="1:23" x14ac:dyDescent="0.25">
      <c r="A2360" s="2">
        <v>43235.779941273147</v>
      </c>
      <c r="B2360">
        <v>710.45</v>
      </c>
      <c r="C2360">
        <v>1</v>
      </c>
      <c r="H2360">
        <f>VLOOKUP(A2360,[1]Sheet1!$A$2:$F$5022,5,FALSE)</f>
        <v>710.84500000000003</v>
      </c>
      <c r="I2360">
        <f>VLOOKUP(A2360,[1]Sheet1!$A$2:$F$5022,6,FALSE)</f>
        <v>710.46</v>
      </c>
      <c r="J2360" s="5">
        <f t="shared" ca="1" si="468"/>
        <v>-1.5263524397020958E-3</v>
      </c>
      <c r="K2360" s="5">
        <f t="shared" ca="1" si="469"/>
        <v>-1.0850000000000364</v>
      </c>
      <c r="L2360" s="6">
        <f t="shared" si="470"/>
        <v>2359</v>
      </c>
      <c r="M2360">
        <f t="shared" si="472"/>
        <v>711.0232018796039</v>
      </c>
      <c r="N2360">
        <f t="shared" si="473"/>
        <v>0.34574279157167498</v>
      </c>
      <c r="O2360">
        <f t="shared" si="474"/>
        <v>-1.6578852649340876</v>
      </c>
      <c r="P2360" t="str">
        <f t="shared" si="475"/>
        <v/>
      </c>
      <c r="Q2360">
        <f t="shared" si="476"/>
        <v>0</v>
      </c>
      <c r="R2360">
        <f t="shared" si="477"/>
        <v>0</v>
      </c>
      <c r="S2360" t="str">
        <f t="shared" si="478"/>
        <v/>
      </c>
      <c r="T2360" t="str">
        <f t="shared" si="479"/>
        <v/>
      </c>
      <c r="U2360" t="str">
        <f t="shared" si="471"/>
        <v/>
      </c>
      <c r="W2360">
        <f t="shared" ca="1" si="480"/>
        <v>-60.998348798400229</v>
      </c>
    </row>
    <row r="2361" spans="1:23" x14ac:dyDescent="0.25">
      <c r="A2361" s="2">
        <v>43235.779941273147</v>
      </c>
      <c r="B2361">
        <v>710.45</v>
      </c>
      <c r="C2361">
        <v>1</v>
      </c>
      <c r="H2361">
        <f>VLOOKUP(A2361,[1]Sheet1!$A$2:$F$5022,5,FALSE)</f>
        <v>710.84500000000003</v>
      </c>
      <c r="I2361">
        <f>VLOOKUP(A2361,[1]Sheet1!$A$2:$F$5022,6,FALSE)</f>
        <v>710.46</v>
      </c>
      <c r="J2361" s="5">
        <f t="shared" ca="1" si="468"/>
        <v>-1.5263524397020958E-3</v>
      </c>
      <c r="K2361" s="5">
        <f t="shared" ca="1" si="469"/>
        <v>-1.0850000000000364</v>
      </c>
      <c r="L2361" s="6">
        <f t="shared" si="470"/>
        <v>2360</v>
      </c>
      <c r="M2361">
        <f t="shared" si="472"/>
        <v>711.05522489818009</v>
      </c>
      <c r="N2361">
        <f t="shared" si="473"/>
        <v>0.35538038558963503</v>
      </c>
      <c r="O2361">
        <f t="shared" si="474"/>
        <v>-1.7030340523039047</v>
      </c>
      <c r="P2361" t="str">
        <f t="shared" si="475"/>
        <v/>
      </c>
      <c r="Q2361">
        <f t="shared" si="476"/>
        <v>0</v>
      </c>
      <c r="R2361">
        <f t="shared" si="477"/>
        <v>0</v>
      </c>
      <c r="S2361" t="str">
        <f t="shared" si="478"/>
        <v/>
      </c>
      <c r="T2361" t="str">
        <f t="shared" si="479"/>
        <v/>
      </c>
      <c r="U2361" t="str">
        <f t="shared" si="471"/>
        <v/>
      </c>
      <c r="W2361">
        <f t="shared" ca="1" si="480"/>
        <v>-60.998348798400229</v>
      </c>
    </row>
    <row r="2362" spans="1:23" x14ac:dyDescent="0.25">
      <c r="A2362" s="2">
        <v>43235.779941273147</v>
      </c>
      <c r="B2362">
        <v>710.45</v>
      </c>
      <c r="C2362">
        <v>1</v>
      </c>
      <c r="H2362">
        <f>VLOOKUP(A2362,[1]Sheet1!$A$2:$F$5022,5,FALSE)</f>
        <v>710.84500000000003</v>
      </c>
      <c r="I2362">
        <f>VLOOKUP(A2362,[1]Sheet1!$A$2:$F$5022,6,FALSE)</f>
        <v>710.46</v>
      </c>
      <c r="J2362" s="5">
        <f t="shared" ca="1" si="468"/>
        <v>-1.5263524397020958E-3</v>
      </c>
      <c r="K2362" s="5">
        <f t="shared" ca="1" si="469"/>
        <v>-1.0850000000000364</v>
      </c>
      <c r="L2362" s="6">
        <f t="shared" si="470"/>
        <v>2361</v>
      </c>
      <c r="M2362">
        <f t="shared" si="472"/>
        <v>711.07741598398331</v>
      </c>
      <c r="N2362">
        <f t="shared" si="473"/>
        <v>0.36771752051092088</v>
      </c>
      <c r="O2362">
        <f t="shared" si="474"/>
        <v>-1.7062444648041606</v>
      </c>
      <c r="P2362" t="str">
        <f t="shared" si="475"/>
        <v/>
      </c>
      <c r="Q2362">
        <f t="shared" si="476"/>
        <v>0</v>
      </c>
      <c r="R2362">
        <f t="shared" si="477"/>
        <v>0</v>
      </c>
      <c r="S2362" t="str">
        <f t="shared" si="478"/>
        <v/>
      </c>
      <c r="T2362" t="str">
        <f t="shared" si="479"/>
        <v/>
      </c>
      <c r="U2362" t="str">
        <f t="shared" si="471"/>
        <v/>
      </c>
      <c r="W2362">
        <f t="shared" ca="1" si="480"/>
        <v>-60.998348798400229</v>
      </c>
    </row>
    <row r="2363" spans="1:23" x14ac:dyDescent="0.25">
      <c r="A2363" s="2">
        <v>43235.779941273147</v>
      </c>
      <c r="B2363">
        <v>710.45</v>
      </c>
      <c r="C2363">
        <v>1</v>
      </c>
      <c r="H2363">
        <f>VLOOKUP(A2363,[1]Sheet1!$A$2:$F$5022,5,FALSE)</f>
        <v>710.84500000000003</v>
      </c>
      <c r="I2363">
        <f>VLOOKUP(A2363,[1]Sheet1!$A$2:$F$5022,6,FALSE)</f>
        <v>710.46</v>
      </c>
      <c r="J2363" s="5">
        <f t="shared" ca="1" si="468"/>
        <v>-1.5263524397020958E-3</v>
      </c>
      <c r="K2363" s="5">
        <f t="shared" ca="1" si="469"/>
        <v>-1.0850000000000364</v>
      </c>
      <c r="L2363" s="6">
        <f t="shared" si="470"/>
        <v>2362</v>
      </c>
      <c r="M2363">
        <f t="shared" si="472"/>
        <v>711.08977513701325</v>
      </c>
      <c r="N2363">
        <f t="shared" si="473"/>
        <v>0.3816289320237175</v>
      </c>
      <c r="O2363">
        <f t="shared" si="474"/>
        <v>-1.6764324801596593</v>
      </c>
      <c r="P2363" t="str">
        <f t="shared" si="475"/>
        <v/>
      </c>
      <c r="Q2363">
        <f t="shared" si="476"/>
        <v>0</v>
      </c>
      <c r="R2363">
        <f t="shared" si="477"/>
        <v>0</v>
      </c>
      <c r="S2363" t="str">
        <f t="shared" si="478"/>
        <v/>
      </c>
      <c r="T2363" t="str">
        <f t="shared" si="479"/>
        <v/>
      </c>
      <c r="U2363" t="str">
        <f t="shared" si="471"/>
        <v/>
      </c>
      <c r="W2363">
        <f t="shared" ca="1" si="480"/>
        <v>-60.998348798400229</v>
      </c>
    </row>
    <row r="2364" spans="1:23" x14ac:dyDescent="0.25">
      <c r="A2364" s="2">
        <v>43235.779996249999</v>
      </c>
      <c r="B2364">
        <v>710.45675210400009</v>
      </c>
      <c r="C2364">
        <v>2</v>
      </c>
      <c r="H2364">
        <f>VLOOKUP(A2364,[1]Sheet1!$A$2:$F$5022,5,FALSE)</f>
        <v>710.84500000000003</v>
      </c>
      <c r="I2364">
        <f>VLOOKUP(A2364,[1]Sheet1!$A$2:$F$5022,6,FALSE)</f>
        <v>710.73286225000015</v>
      </c>
      <c r="J2364" s="5">
        <f t="shared" ca="1" si="468"/>
        <v>-1.5263524397020958E-3</v>
      </c>
      <c r="K2364" s="5">
        <f t="shared" ca="1" si="469"/>
        <v>-1.0850000000000364</v>
      </c>
      <c r="L2364" s="6">
        <f t="shared" si="470"/>
        <v>2363</v>
      </c>
      <c r="M2364">
        <f t="shared" si="472"/>
        <v>711.09230235727</v>
      </c>
      <c r="N2364">
        <f t="shared" si="473"/>
        <v>0.39587201761141733</v>
      </c>
      <c r="O2364">
        <f t="shared" si="474"/>
        <v>-1.6054437419058996</v>
      </c>
      <c r="P2364" t="str">
        <f t="shared" si="475"/>
        <v/>
      </c>
      <c r="Q2364">
        <f t="shared" si="476"/>
        <v>5.4976851970423013E-5</v>
      </c>
      <c r="R2364">
        <f t="shared" si="477"/>
        <v>0</v>
      </c>
      <c r="S2364" t="str">
        <f t="shared" si="478"/>
        <v/>
      </c>
      <c r="T2364" t="str">
        <f t="shared" si="479"/>
        <v/>
      </c>
      <c r="U2364" t="str">
        <f t="shared" si="471"/>
        <v/>
      </c>
      <c r="W2364">
        <f t="shared" ca="1" si="480"/>
        <v>-60.998348798400229</v>
      </c>
    </row>
    <row r="2365" spans="1:23" x14ac:dyDescent="0.25">
      <c r="A2365" s="2">
        <v>43235.780089849541</v>
      </c>
      <c r="B2365">
        <v>710.45824589600011</v>
      </c>
      <c r="C2365">
        <v>3</v>
      </c>
      <c r="H2365">
        <f>VLOOKUP(A2365,[1]Sheet1!$A$2:$F$5022,5,FALSE)</f>
        <v>711.24</v>
      </c>
      <c r="I2365">
        <f>VLOOKUP(A2365,[1]Sheet1!$A$2:$F$5022,6,FALSE)</f>
        <v>710.99314225000001</v>
      </c>
      <c r="J2365" s="5">
        <f t="shared" ca="1" si="468"/>
        <v>-2.0808728417974496E-3</v>
      </c>
      <c r="K2365" s="5">
        <f t="shared" ca="1" si="469"/>
        <v>-1.480000000000018</v>
      </c>
      <c r="L2365" s="6">
        <f t="shared" si="470"/>
        <v>2364</v>
      </c>
      <c r="M2365">
        <f t="shared" si="472"/>
        <v>711.08576931378241</v>
      </c>
      <c r="N2365">
        <f t="shared" si="473"/>
        <v>0.40885182696647931</v>
      </c>
      <c r="O2365">
        <f t="shared" si="474"/>
        <v>-1.5348431299384862</v>
      </c>
      <c r="P2365" t="str">
        <f t="shared" si="475"/>
        <v/>
      </c>
      <c r="Q2365">
        <f t="shared" si="476"/>
        <v>9.3599541287403554E-5</v>
      </c>
      <c r="R2365">
        <f t="shared" si="477"/>
        <v>0</v>
      </c>
      <c r="S2365" t="str">
        <f t="shared" si="478"/>
        <v/>
      </c>
      <c r="T2365" t="str">
        <f t="shared" si="479"/>
        <v/>
      </c>
      <c r="U2365" t="str">
        <f t="shared" si="471"/>
        <v/>
      </c>
      <c r="W2365">
        <f t="shared" ca="1" si="480"/>
        <v>-60.998348798400229</v>
      </c>
    </row>
    <row r="2366" spans="1:23" x14ac:dyDescent="0.25">
      <c r="A2366" s="2">
        <v>43235.780147141202</v>
      </c>
      <c r="B2366">
        <v>710.81461796999997</v>
      </c>
      <c r="C2366">
        <v>3</v>
      </c>
      <c r="H2366">
        <f>VLOOKUP(A2366,[1]Sheet1!$A$2:$F$5022,5,FALSE)</f>
        <v>711.24</v>
      </c>
      <c r="I2366">
        <f>VLOOKUP(A2366,[1]Sheet1!$A$2:$F$5022,6,FALSE)</f>
        <v>710.99999999999989</v>
      </c>
      <c r="J2366" s="5">
        <f t="shared" ca="1" si="468"/>
        <v>-2.0808728417974496E-3</v>
      </c>
      <c r="K2366" s="5">
        <f t="shared" ca="1" si="469"/>
        <v>-1.480000000000018</v>
      </c>
      <c r="L2366" s="6">
        <f t="shared" si="470"/>
        <v>2365</v>
      </c>
      <c r="M2366">
        <f t="shared" si="472"/>
        <v>711.06954101238534</v>
      </c>
      <c r="N2366">
        <f t="shared" si="473"/>
        <v>0.41946709756809542</v>
      </c>
      <c r="O2366">
        <f t="shared" si="474"/>
        <v>-0.60773072277495555</v>
      </c>
      <c r="P2366" t="str">
        <f t="shared" si="475"/>
        <v/>
      </c>
      <c r="Q2366">
        <f t="shared" si="476"/>
        <v>5.7291661505587399E-5</v>
      </c>
      <c r="R2366">
        <f t="shared" si="477"/>
        <v>0</v>
      </c>
      <c r="S2366" t="str">
        <f t="shared" si="478"/>
        <v/>
      </c>
      <c r="T2366" t="str">
        <f t="shared" si="479"/>
        <v/>
      </c>
      <c r="U2366" t="str">
        <f t="shared" si="471"/>
        <v/>
      </c>
      <c r="W2366">
        <f t="shared" ca="1" si="480"/>
        <v>-60.998348798400229</v>
      </c>
    </row>
    <row r="2367" spans="1:23" x14ac:dyDescent="0.25">
      <c r="A2367" s="2">
        <v>43235.78019070602</v>
      </c>
      <c r="B2367">
        <v>711.15526572020008</v>
      </c>
      <c r="C2367">
        <v>10</v>
      </c>
      <c r="H2367">
        <f>VLOOKUP(A2367,[1]Sheet1!$A$2:$F$5022,5,FALSE)</f>
        <v>710.95819999999992</v>
      </c>
      <c r="I2367">
        <f>VLOOKUP(A2367,[1]Sheet1!$A$2:$F$5022,6,FALSE)</f>
        <v>709.76</v>
      </c>
      <c r="J2367" s="5">
        <f t="shared" ca="1" si="468"/>
        <v>-1.6853311488635042E-3</v>
      </c>
      <c r="K2367" s="5">
        <f t="shared" ca="1" si="469"/>
        <v>-1.1981999999999289</v>
      </c>
      <c r="L2367" s="6">
        <f t="shared" si="470"/>
        <v>2366</v>
      </c>
      <c r="M2367">
        <f t="shared" si="472"/>
        <v>711.08416743929774</v>
      </c>
      <c r="N2367">
        <f t="shared" si="473"/>
        <v>0.41688881848432313</v>
      </c>
      <c r="O2367">
        <f t="shared" si="474"/>
        <v>0.17054494567838141</v>
      </c>
      <c r="P2367" t="str">
        <f t="shared" si="475"/>
        <v/>
      </c>
      <c r="Q2367">
        <f t="shared" si="476"/>
        <v>4.3564818042796105E-5</v>
      </c>
      <c r="R2367">
        <f t="shared" si="477"/>
        <v>0</v>
      </c>
      <c r="S2367" t="str">
        <f t="shared" si="478"/>
        <v/>
      </c>
      <c r="T2367" t="str">
        <f t="shared" si="479"/>
        <v/>
      </c>
      <c r="U2367" t="str">
        <f t="shared" si="471"/>
        <v/>
      </c>
      <c r="W2367">
        <f t="shared" ca="1" si="480"/>
        <v>-60.998348798400229</v>
      </c>
    </row>
    <row r="2368" spans="1:23" x14ac:dyDescent="0.25">
      <c r="A2368" s="2">
        <v>43235.78019070602</v>
      </c>
      <c r="B2368">
        <v>711.24</v>
      </c>
      <c r="C2368">
        <v>1</v>
      </c>
      <c r="H2368">
        <f>VLOOKUP(A2368,[1]Sheet1!$A$2:$F$5022,5,FALSE)</f>
        <v>710.95819999999992</v>
      </c>
      <c r="I2368">
        <f>VLOOKUP(A2368,[1]Sheet1!$A$2:$F$5022,6,FALSE)</f>
        <v>709.76</v>
      </c>
      <c r="J2368" s="5">
        <f t="shared" ca="1" si="468"/>
        <v>-1.6853311488635042E-3</v>
      </c>
      <c r="K2368" s="5">
        <f t="shared" ca="1" si="469"/>
        <v>-1.1981999999999289</v>
      </c>
      <c r="L2368" s="6">
        <f t="shared" si="470"/>
        <v>2367</v>
      </c>
      <c r="M2368">
        <f t="shared" si="472"/>
        <v>711.12605469495554</v>
      </c>
      <c r="N2368">
        <f t="shared" si="473"/>
        <v>0.40918081732379791</v>
      </c>
      <c r="O2368">
        <f t="shared" si="474"/>
        <v>0.27847176656450789</v>
      </c>
      <c r="P2368" t="str">
        <f t="shared" si="475"/>
        <v/>
      </c>
      <c r="Q2368">
        <f t="shared" si="476"/>
        <v>0</v>
      </c>
      <c r="R2368">
        <f t="shared" si="477"/>
        <v>0</v>
      </c>
      <c r="S2368" t="str">
        <f t="shared" si="478"/>
        <v/>
      </c>
      <c r="T2368" t="str">
        <f t="shared" si="479"/>
        <v/>
      </c>
      <c r="U2368" t="str">
        <f t="shared" si="471"/>
        <v/>
      </c>
      <c r="W2368">
        <f t="shared" ca="1" si="480"/>
        <v>-60.998348798400229</v>
      </c>
    </row>
    <row r="2369" spans="1:23" x14ac:dyDescent="0.25">
      <c r="A2369" s="2">
        <v>43235.78019070602</v>
      </c>
      <c r="B2369">
        <v>711.24</v>
      </c>
      <c r="C2369">
        <v>1</v>
      </c>
      <c r="H2369">
        <f>VLOOKUP(A2369,[1]Sheet1!$A$2:$F$5022,5,FALSE)</f>
        <v>710.95819999999992</v>
      </c>
      <c r="I2369">
        <f>VLOOKUP(A2369,[1]Sheet1!$A$2:$F$5022,6,FALSE)</f>
        <v>709.76</v>
      </c>
      <c r="J2369" s="5">
        <f t="shared" ca="1" si="468"/>
        <v>-1.6853311488635042E-3</v>
      </c>
      <c r="K2369" s="5">
        <f t="shared" ca="1" si="469"/>
        <v>-1.1981999999999289</v>
      </c>
      <c r="L2369" s="6">
        <f t="shared" si="470"/>
        <v>2368</v>
      </c>
      <c r="M2369">
        <f t="shared" si="472"/>
        <v>711.16423797391712</v>
      </c>
      <c r="N2369">
        <f t="shared" si="473"/>
        <v>0.39718364608047513</v>
      </c>
      <c r="O2369">
        <f t="shared" si="474"/>
        <v>0.19074810060919256</v>
      </c>
      <c r="P2369" t="str">
        <f t="shared" si="475"/>
        <v/>
      </c>
      <c r="Q2369">
        <f t="shared" si="476"/>
        <v>0</v>
      </c>
      <c r="R2369">
        <f t="shared" si="477"/>
        <v>0</v>
      </c>
      <c r="S2369" t="str">
        <f t="shared" si="478"/>
        <v/>
      </c>
      <c r="T2369" t="str">
        <f t="shared" si="479"/>
        <v/>
      </c>
      <c r="U2369" t="str">
        <f t="shared" si="471"/>
        <v/>
      </c>
      <c r="W2369">
        <f t="shared" ca="1" si="480"/>
        <v>-60.998348798400229</v>
      </c>
    </row>
    <row r="2370" spans="1:23" x14ac:dyDescent="0.25">
      <c r="A2370" s="2">
        <v>43235.78019070602</v>
      </c>
      <c r="B2370">
        <v>711.24</v>
      </c>
      <c r="C2370">
        <v>1</v>
      </c>
      <c r="H2370">
        <f>VLOOKUP(A2370,[1]Sheet1!$A$2:$F$5022,5,FALSE)</f>
        <v>710.95819999999992</v>
      </c>
      <c r="I2370">
        <f>VLOOKUP(A2370,[1]Sheet1!$A$2:$F$5022,6,FALSE)</f>
        <v>709.76</v>
      </c>
      <c r="J2370" s="5">
        <f t="shared" ca="1" si="468"/>
        <v>-1.6853311488635042E-3</v>
      </c>
      <c r="K2370" s="5">
        <f t="shared" ca="1" si="469"/>
        <v>-1.1981999999999289</v>
      </c>
      <c r="L2370" s="6">
        <f t="shared" si="470"/>
        <v>2369</v>
      </c>
      <c r="M2370">
        <f t="shared" si="472"/>
        <v>711.18860612682863</v>
      </c>
      <c r="N2370">
        <f t="shared" si="473"/>
        <v>0.37822671709417771</v>
      </c>
      <c r="O2370">
        <f t="shared" si="474"/>
        <v>0.13588112856284798</v>
      </c>
      <c r="P2370" t="str">
        <f t="shared" si="475"/>
        <v/>
      </c>
      <c r="Q2370">
        <f t="shared" si="476"/>
        <v>0</v>
      </c>
      <c r="R2370">
        <f t="shared" si="477"/>
        <v>0</v>
      </c>
      <c r="S2370" t="str">
        <f t="shared" si="478"/>
        <v/>
      </c>
      <c r="T2370" t="str">
        <f t="shared" si="479"/>
        <v/>
      </c>
      <c r="U2370" t="str">
        <f t="shared" si="471"/>
        <v/>
      </c>
      <c r="W2370">
        <f t="shared" ca="1" si="480"/>
        <v>-60.998348798400229</v>
      </c>
    </row>
    <row r="2371" spans="1:23" x14ac:dyDescent="0.25">
      <c r="A2371" s="2">
        <v>43235.78019070602</v>
      </c>
      <c r="B2371">
        <v>711.24</v>
      </c>
      <c r="C2371">
        <v>1</v>
      </c>
      <c r="H2371">
        <f>VLOOKUP(A2371,[1]Sheet1!$A$2:$F$5022,5,FALSE)</f>
        <v>710.95819999999992</v>
      </c>
      <c r="I2371">
        <f>VLOOKUP(A2371,[1]Sheet1!$A$2:$F$5022,6,FALSE)</f>
        <v>709.76</v>
      </c>
      <c r="J2371" s="5">
        <f t="shared" ref="J2371:J2434" ca="1" si="481">(OFFSET(I2371,$Z$2,0)-H2371)/H2371</f>
        <v>-1.6853311488635042E-3</v>
      </c>
      <c r="K2371" s="5">
        <f t="shared" ref="K2371:K2434" ca="1" si="482">IF(ISNUMBER(J2371),H2371*J2371,"")</f>
        <v>-1.1981999999999289</v>
      </c>
      <c r="L2371" s="6">
        <f t="shared" si="470"/>
        <v>2370</v>
      </c>
      <c r="M2371">
        <f t="shared" si="472"/>
        <v>711.19915915368938</v>
      </c>
      <c r="N2371">
        <f t="shared" si="473"/>
        <v>0.34905369196742508</v>
      </c>
      <c r="O2371">
        <f t="shared" si="474"/>
        <v>0.11700448169000086</v>
      </c>
      <c r="P2371" t="str">
        <f t="shared" si="475"/>
        <v/>
      </c>
      <c r="Q2371">
        <f t="shared" si="476"/>
        <v>0</v>
      </c>
      <c r="R2371">
        <f t="shared" si="477"/>
        <v>0</v>
      </c>
      <c r="S2371" t="str">
        <f t="shared" si="478"/>
        <v/>
      </c>
      <c r="T2371" t="str">
        <f t="shared" si="479"/>
        <v/>
      </c>
      <c r="U2371" t="str">
        <f t="shared" si="471"/>
        <v/>
      </c>
      <c r="W2371">
        <f t="shared" ca="1" si="480"/>
        <v>-60.998348798400229</v>
      </c>
    </row>
    <row r="2372" spans="1:23" x14ac:dyDescent="0.25">
      <c r="A2372" s="2">
        <v>43235.78019070602</v>
      </c>
      <c r="B2372">
        <v>711.24</v>
      </c>
      <c r="C2372">
        <v>1</v>
      </c>
      <c r="H2372">
        <f>VLOOKUP(A2372,[1]Sheet1!$A$2:$F$5022,5,FALSE)</f>
        <v>710.95819999999992</v>
      </c>
      <c r="I2372">
        <f>VLOOKUP(A2372,[1]Sheet1!$A$2:$F$5022,6,FALSE)</f>
        <v>709.76</v>
      </c>
      <c r="J2372" s="5">
        <f t="shared" ca="1" si="481"/>
        <v>-1.6853311488635042E-3</v>
      </c>
      <c r="K2372" s="5">
        <f t="shared" ca="1" si="482"/>
        <v>-1.1981999999999289</v>
      </c>
      <c r="L2372" s="6">
        <f t="shared" ref="L2372:L2435" si="483">L2371+1</f>
        <v>2371</v>
      </c>
      <c r="M2372">
        <f t="shared" si="472"/>
        <v>711.19589705449994</v>
      </c>
      <c r="N2372">
        <f t="shared" si="473"/>
        <v>0.30369280188465414</v>
      </c>
      <c r="O2372">
        <f t="shared" si="474"/>
        <v>0.14522222860198852</v>
      </c>
      <c r="P2372" t="str">
        <f t="shared" si="475"/>
        <v/>
      </c>
      <c r="Q2372">
        <f t="shared" si="476"/>
        <v>0</v>
      </c>
      <c r="R2372">
        <f t="shared" si="477"/>
        <v>0</v>
      </c>
      <c r="S2372" t="str">
        <f t="shared" si="478"/>
        <v/>
      </c>
      <c r="T2372" t="str">
        <f t="shared" si="479"/>
        <v/>
      </c>
      <c r="U2372" t="str">
        <f t="shared" si="471"/>
        <v/>
      </c>
      <c r="W2372">
        <f t="shared" ca="1" si="480"/>
        <v>-60.998348798400229</v>
      </c>
    </row>
    <row r="2373" spans="1:23" x14ac:dyDescent="0.25">
      <c r="A2373" s="2">
        <v>43235.78019070602</v>
      </c>
      <c r="B2373">
        <v>711.24</v>
      </c>
      <c r="C2373">
        <v>1</v>
      </c>
      <c r="H2373">
        <f>VLOOKUP(A2373,[1]Sheet1!$A$2:$F$5022,5,FALSE)</f>
        <v>710.95819999999992</v>
      </c>
      <c r="I2373">
        <f>VLOOKUP(A2373,[1]Sheet1!$A$2:$F$5022,6,FALSE)</f>
        <v>709.76</v>
      </c>
      <c r="J2373" s="5">
        <f t="shared" ca="1" si="481"/>
        <v>-1.6853311488635042E-3</v>
      </c>
      <c r="K2373" s="5">
        <f t="shared" ca="1" si="482"/>
        <v>-1.1981999999999289</v>
      </c>
      <c r="L2373" s="6">
        <f t="shared" si="483"/>
        <v>2372</v>
      </c>
      <c r="M2373">
        <f t="shared" si="472"/>
        <v>711.17881982925985</v>
      </c>
      <c r="N2373">
        <f t="shared" si="473"/>
        <v>0.22797145382069128</v>
      </c>
      <c r="O2373">
        <f t="shared" si="474"/>
        <v>0.26836768250940274</v>
      </c>
      <c r="P2373" t="str">
        <f t="shared" si="475"/>
        <v/>
      </c>
      <c r="Q2373">
        <f t="shared" si="476"/>
        <v>0</v>
      </c>
      <c r="R2373">
        <f t="shared" si="477"/>
        <v>0</v>
      </c>
      <c r="S2373" t="str">
        <f t="shared" si="478"/>
        <v/>
      </c>
      <c r="T2373" t="str">
        <f t="shared" si="479"/>
        <v/>
      </c>
      <c r="U2373" t="str">
        <f t="shared" si="471"/>
        <v/>
      </c>
      <c r="W2373">
        <f t="shared" ca="1" si="480"/>
        <v>-60.998348798400229</v>
      </c>
    </row>
    <row r="2374" spans="1:23" x14ac:dyDescent="0.25">
      <c r="A2374" s="2">
        <v>43235.780195011583</v>
      </c>
      <c r="B2374">
        <v>711.12319883619989</v>
      </c>
      <c r="C2374">
        <v>3</v>
      </c>
      <c r="H2374">
        <f>VLOOKUP(A2374,[1]Sheet1!$A$2:$F$5022,5,FALSE)</f>
        <v>710.8</v>
      </c>
      <c r="I2374">
        <f>VLOOKUP(A2374,[1]Sheet1!$A$2:$F$5022,6,FALSE)</f>
        <v>709.76</v>
      </c>
      <c r="J2374" s="5">
        <f t="shared" ca="1" si="481"/>
        <v>-1.4631401238041132E-3</v>
      </c>
      <c r="K2374" s="5">
        <f t="shared" ca="1" si="482"/>
        <v>-1.0399999999999636</v>
      </c>
      <c r="L2374" s="6">
        <f t="shared" si="483"/>
        <v>2373</v>
      </c>
      <c r="M2374">
        <f t="shared" si="472"/>
        <v>711.20679400106121</v>
      </c>
      <c r="N2374">
        <f t="shared" si="473"/>
        <v>0.22088823016371639</v>
      </c>
      <c r="O2374">
        <f t="shared" si="474"/>
        <v>-0.37845006408609144</v>
      </c>
      <c r="P2374" t="str">
        <f t="shared" si="475"/>
        <v/>
      </c>
      <c r="Q2374">
        <f t="shared" si="476"/>
        <v>4.3055624701082706E-6</v>
      </c>
      <c r="R2374">
        <f t="shared" si="477"/>
        <v>0</v>
      </c>
      <c r="S2374" t="str">
        <f t="shared" si="478"/>
        <v/>
      </c>
      <c r="T2374" t="str">
        <f t="shared" si="479"/>
        <v/>
      </c>
      <c r="U2374" t="str">
        <f t="shared" si="471"/>
        <v/>
      </c>
      <c r="W2374">
        <f t="shared" ca="1" si="480"/>
        <v>-60.998348798400229</v>
      </c>
    </row>
    <row r="2375" spans="1:23" x14ac:dyDescent="0.25">
      <c r="A2375" s="2">
        <v>43235.780203298607</v>
      </c>
      <c r="B2375">
        <v>710.83299883619998</v>
      </c>
      <c r="C2375">
        <v>3</v>
      </c>
      <c r="H2375">
        <f>VLOOKUP(A2375,[1]Sheet1!$A$2:$F$5022,5,FALSE)</f>
        <v>710.77122799999995</v>
      </c>
      <c r="I2375">
        <f>VLOOKUP(A2375,[1]Sheet1!$A$2:$F$5022,6,FALSE)</f>
        <v>709.76</v>
      </c>
      <c r="J2375" s="5">
        <f t="shared" ca="1" si="481"/>
        <v>-1.4227193788434555E-3</v>
      </c>
      <c r="K2375" s="5">
        <f t="shared" ca="1" si="482"/>
        <v>-1.01122799999996</v>
      </c>
      <c r="L2375" s="6">
        <f t="shared" si="483"/>
        <v>2374</v>
      </c>
      <c r="M2375">
        <f t="shared" si="472"/>
        <v>711.22440153692037</v>
      </c>
      <c r="N2375">
        <f t="shared" si="473"/>
        <v>0.21828376392241616</v>
      </c>
      <c r="O2375">
        <f t="shared" si="474"/>
        <v>-1.7930912207446916</v>
      </c>
      <c r="P2375" t="str">
        <f t="shared" si="475"/>
        <v/>
      </c>
      <c r="Q2375">
        <f t="shared" si="476"/>
        <v>8.2870246842503548E-6</v>
      </c>
      <c r="R2375">
        <f t="shared" si="477"/>
        <v>0</v>
      </c>
      <c r="S2375" t="str">
        <f t="shared" si="478"/>
        <v/>
      </c>
      <c r="T2375" t="str">
        <f t="shared" si="479"/>
        <v/>
      </c>
      <c r="U2375" t="str">
        <f t="shared" si="471"/>
        <v/>
      </c>
      <c r="W2375">
        <f t="shared" ca="1" si="480"/>
        <v>-60.998348798400229</v>
      </c>
    </row>
    <row r="2376" spans="1:23" x14ac:dyDescent="0.25">
      <c r="A2376" s="2">
        <v>43235.780203298607</v>
      </c>
      <c r="B2376">
        <v>710.8</v>
      </c>
      <c r="C2376">
        <v>1</v>
      </c>
      <c r="H2376">
        <f>VLOOKUP(A2376,[1]Sheet1!$A$2:$F$5022,5,FALSE)</f>
        <v>710.77122799999995</v>
      </c>
      <c r="I2376">
        <f>VLOOKUP(A2376,[1]Sheet1!$A$2:$F$5022,6,FALSE)</f>
        <v>709.76</v>
      </c>
      <c r="J2376" s="5">
        <f t="shared" ca="1" si="481"/>
        <v>-1.4227193788434555E-3</v>
      </c>
      <c r="K2376" s="5">
        <f t="shared" ca="1" si="482"/>
        <v>-1.01122799999996</v>
      </c>
      <c r="L2376" s="6">
        <f t="shared" si="483"/>
        <v>2375</v>
      </c>
      <c r="M2376">
        <f t="shared" si="472"/>
        <v>711.20136504503398</v>
      </c>
      <c r="N2376">
        <f t="shared" si="473"/>
        <v>0.22167808542320014</v>
      </c>
      <c r="O2376">
        <f t="shared" si="474"/>
        <v>-1.8105761075470785</v>
      </c>
      <c r="P2376" t="str">
        <f t="shared" si="475"/>
        <v/>
      </c>
      <c r="Q2376">
        <f t="shared" si="476"/>
        <v>0</v>
      </c>
      <c r="R2376">
        <f t="shared" si="477"/>
        <v>0</v>
      </c>
      <c r="S2376" t="str">
        <f t="shared" si="478"/>
        <v/>
      </c>
      <c r="T2376" t="str">
        <f t="shared" si="479"/>
        <v/>
      </c>
      <c r="U2376" t="str">
        <f t="shared" si="471"/>
        <v/>
      </c>
      <c r="W2376">
        <f t="shared" ca="1" si="480"/>
        <v>-60.998348798400229</v>
      </c>
    </row>
    <row r="2377" spans="1:23" x14ac:dyDescent="0.25">
      <c r="A2377" s="2">
        <v>43235.780203298607</v>
      </c>
      <c r="B2377">
        <v>710.8</v>
      </c>
      <c r="C2377">
        <v>1</v>
      </c>
      <c r="H2377">
        <f>VLOOKUP(A2377,[1]Sheet1!$A$2:$F$5022,5,FALSE)</f>
        <v>710.77122799999995</v>
      </c>
      <c r="I2377">
        <f>VLOOKUP(A2377,[1]Sheet1!$A$2:$F$5022,6,FALSE)</f>
        <v>709.76</v>
      </c>
      <c r="J2377" s="5">
        <f t="shared" ca="1" si="481"/>
        <v>-1.4227193788434555E-3</v>
      </c>
      <c r="K2377" s="5">
        <f t="shared" ca="1" si="482"/>
        <v>-1.01122799999996</v>
      </c>
      <c r="L2377" s="6">
        <f t="shared" si="483"/>
        <v>2376</v>
      </c>
      <c r="M2377">
        <f t="shared" si="472"/>
        <v>711.18051947694698</v>
      </c>
      <c r="N2377">
        <f t="shared" si="473"/>
        <v>0.22903226348057779</v>
      </c>
      <c r="O2377">
        <f t="shared" si="474"/>
        <v>-1.6614230290716119</v>
      </c>
      <c r="P2377" t="str">
        <f t="shared" si="475"/>
        <v/>
      </c>
      <c r="Q2377">
        <f t="shared" si="476"/>
        <v>0</v>
      </c>
      <c r="R2377">
        <f t="shared" si="477"/>
        <v>0</v>
      </c>
      <c r="S2377" t="str">
        <f t="shared" si="478"/>
        <v/>
      </c>
      <c r="T2377" t="str">
        <f t="shared" si="479"/>
        <v/>
      </c>
      <c r="U2377" t="str">
        <f t="shared" si="471"/>
        <v/>
      </c>
      <c r="W2377">
        <f t="shared" ca="1" si="480"/>
        <v>-60.998348798400229</v>
      </c>
    </row>
    <row r="2378" spans="1:23" x14ac:dyDescent="0.25">
      <c r="A2378" s="2">
        <v>43235.780203298607</v>
      </c>
      <c r="B2378">
        <v>710.8</v>
      </c>
      <c r="C2378">
        <v>1</v>
      </c>
      <c r="H2378">
        <f>VLOOKUP(A2378,[1]Sheet1!$A$2:$F$5022,5,FALSE)</f>
        <v>710.77122799999995</v>
      </c>
      <c r="I2378">
        <f>VLOOKUP(A2378,[1]Sheet1!$A$2:$F$5022,6,FALSE)</f>
        <v>709.76</v>
      </c>
      <c r="J2378" s="5">
        <f t="shared" ca="1" si="481"/>
        <v>-1.4227193788434555E-3</v>
      </c>
      <c r="K2378" s="5">
        <f t="shared" ca="1" si="482"/>
        <v>-1.01122799999996</v>
      </c>
      <c r="L2378" s="6">
        <f t="shared" si="483"/>
        <v>2377</v>
      </c>
      <c r="M2378">
        <f t="shared" si="472"/>
        <v>711.16520552007728</v>
      </c>
      <c r="N2378">
        <f t="shared" si="473"/>
        <v>0.23697088966226065</v>
      </c>
      <c r="O2378">
        <f t="shared" si="474"/>
        <v>-1.5411408574185153</v>
      </c>
      <c r="P2378" t="str">
        <f t="shared" si="475"/>
        <v/>
      </c>
      <c r="Q2378">
        <f t="shared" si="476"/>
        <v>0</v>
      </c>
      <c r="R2378">
        <f t="shared" si="477"/>
        <v>0</v>
      </c>
      <c r="S2378" t="str">
        <f t="shared" si="478"/>
        <v/>
      </c>
      <c r="T2378" t="str">
        <f t="shared" si="479"/>
        <v/>
      </c>
      <c r="U2378" t="str">
        <f t="shared" si="471"/>
        <v/>
      </c>
      <c r="W2378">
        <f t="shared" ca="1" si="480"/>
        <v>-60.998348798400229</v>
      </c>
    </row>
    <row r="2379" spans="1:23" x14ac:dyDescent="0.25">
      <c r="A2379" s="2">
        <v>43235.780203298607</v>
      </c>
      <c r="B2379">
        <v>710.8</v>
      </c>
      <c r="C2379">
        <v>1</v>
      </c>
      <c r="H2379">
        <f>VLOOKUP(A2379,[1]Sheet1!$A$2:$F$5022,5,FALSE)</f>
        <v>710.77122799999995</v>
      </c>
      <c r="I2379">
        <f>VLOOKUP(A2379,[1]Sheet1!$A$2:$F$5022,6,FALSE)</f>
        <v>709.76</v>
      </c>
      <c r="J2379" s="5">
        <f t="shared" ca="1" si="481"/>
        <v>-1.4227193788434555E-3</v>
      </c>
      <c r="K2379" s="5">
        <f t="shared" ca="1" si="482"/>
        <v>-1.01122799999996</v>
      </c>
      <c r="L2379" s="6">
        <f t="shared" si="483"/>
        <v>2378</v>
      </c>
      <c r="M2379">
        <f t="shared" si="472"/>
        <v>711.14585794976222</v>
      </c>
      <c r="N2379">
        <f t="shared" si="473"/>
        <v>0.24313145220901913</v>
      </c>
      <c r="O2379">
        <f t="shared" si="474"/>
        <v>-1.422514226850953</v>
      </c>
      <c r="P2379" t="str">
        <f t="shared" si="475"/>
        <v/>
      </c>
      <c r="Q2379">
        <f t="shared" si="476"/>
        <v>0</v>
      </c>
      <c r="R2379">
        <f t="shared" si="477"/>
        <v>0</v>
      </c>
      <c r="S2379" t="str">
        <f t="shared" si="478"/>
        <v/>
      </c>
      <c r="T2379" t="str">
        <f t="shared" si="479"/>
        <v/>
      </c>
      <c r="U2379" t="str">
        <f t="shared" si="471"/>
        <v/>
      </c>
      <c r="W2379">
        <f t="shared" ca="1" si="480"/>
        <v>-60.998348798400229</v>
      </c>
    </row>
    <row r="2380" spans="1:23" x14ac:dyDescent="0.25">
      <c r="A2380" s="2">
        <v>43235.780203391201</v>
      </c>
      <c r="B2380">
        <v>710.77572784129995</v>
      </c>
      <c r="C2380">
        <v>3</v>
      </c>
      <c r="H2380">
        <f>VLOOKUP(A2380,[1]Sheet1!$A$2:$F$5022,5,FALSE)</f>
        <v>710.36570468640002</v>
      </c>
      <c r="I2380">
        <f>VLOOKUP(A2380,[1]Sheet1!$A$2:$F$5022,6,FALSE)</f>
        <v>709.76</v>
      </c>
      <c r="J2380" s="5">
        <f t="shared" ca="1" si="481"/>
        <v>-8.5266600344596777E-4</v>
      </c>
      <c r="K2380" s="5">
        <f t="shared" ca="1" si="482"/>
        <v>-0.60570468640003128</v>
      </c>
      <c r="L2380" s="6">
        <f t="shared" si="483"/>
        <v>2379</v>
      </c>
      <c r="M2380">
        <f t="shared" si="472"/>
        <v>711.1224767660018</v>
      </c>
      <c r="N2380">
        <f t="shared" si="473"/>
        <v>0.24695714414775941</v>
      </c>
      <c r="O2380">
        <f t="shared" si="474"/>
        <v>-1.4040854169190393</v>
      </c>
      <c r="P2380" t="str">
        <f t="shared" si="475"/>
        <v/>
      </c>
      <c r="Q2380">
        <f t="shared" si="476"/>
        <v>9.2593836598098278E-8</v>
      </c>
      <c r="R2380">
        <f t="shared" si="477"/>
        <v>0</v>
      </c>
      <c r="S2380" t="str">
        <f t="shared" si="478"/>
        <v/>
      </c>
      <c r="T2380" t="str">
        <f t="shared" si="479"/>
        <v/>
      </c>
      <c r="U2380" t="str">
        <f t="shared" si="471"/>
        <v/>
      </c>
      <c r="W2380">
        <f t="shared" ca="1" si="480"/>
        <v>-60.998348798400229</v>
      </c>
    </row>
    <row r="2381" spans="1:23" x14ac:dyDescent="0.25">
      <c r="A2381" s="2">
        <v>43235.780203391201</v>
      </c>
      <c r="B2381">
        <v>710.77</v>
      </c>
      <c r="C2381">
        <v>1</v>
      </c>
      <c r="H2381">
        <f>VLOOKUP(A2381,[1]Sheet1!$A$2:$F$5022,5,FALSE)</f>
        <v>710.36570468640002</v>
      </c>
      <c r="I2381">
        <f>VLOOKUP(A2381,[1]Sheet1!$A$2:$F$5022,6,FALSE)</f>
        <v>709.76</v>
      </c>
      <c r="J2381" s="5">
        <f t="shared" ca="1" si="481"/>
        <v>-8.5266600344596777E-4</v>
      </c>
      <c r="K2381" s="5">
        <f t="shared" ca="1" si="482"/>
        <v>-0.60570468640003128</v>
      </c>
      <c r="L2381" s="6">
        <f t="shared" si="483"/>
        <v>2380</v>
      </c>
      <c r="M2381">
        <f t="shared" si="472"/>
        <v>711.09298958959482</v>
      </c>
      <c r="N2381">
        <f t="shared" si="473"/>
        <v>0.24904574409960684</v>
      </c>
      <c r="O2381">
        <f t="shared" si="474"/>
        <v>-1.2969086894560997</v>
      </c>
      <c r="P2381" t="str">
        <f t="shared" si="475"/>
        <v/>
      </c>
      <c r="Q2381">
        <f t="shared" si="476"/>
        <v>0</v>
      </c>
      <c r="R2381">
        <f t="shared" si="477"/>
        <v>0</v>
      </c>
      <c r="S2381" t="str">
        <f t="shared" si="478"/>
        <v/>
      </c>
      <c r="T2381" t="str">
        <f t="shared" si="479"/>
        <v/>
      </c>
      <c r="U2381" t="str">
        <f t="shared" si="471"/>
        <v/>
      </c>
      <c r="W2381">
        <f t="shared" ca="1" si="480"/>
        <v>-60.998348798400229</v>
      </c>
    </row>
    <row r="2382" spans="1:23" x14ac:dyDescent="0.25">
      <c r="A2382" s="2">
        <v>43235.780203391201</v>
      </c>
      <c r="B2382">
        <v>710.77</v>
      </c>
      <c r="C2382">
        <v>1</v>
      </c>
      <c r="H2382">
        <f>VLOOKUP(A2382,[1]Sheet1!$A$2:$F$5022,5,FALSE)</f>
        <v>710.36570468640002</v>
      </c>
      <c r="I2382">
        <f>VLOOKUP(A2382,[1]Sheet1!$A$2:$F$5022,6,FALSE)</f>
        <v>709.76</v>
      </c>
      <c r="J2382" s="5">
        <f t="shared" ca="1" si="481"/>
        <v>-8.5266600344596777E-4</v>
      </c>
      <c r="K2382" s="5">
        <f t="shared" ca="1" si="482"/>
        <v>-0.60570468640003128</v>
      </c>
      <c r="L2382" s="6">
        <f t="shared" si="483"/>
        <v>2381</v>
      </c>
      <c r="M2382">
        <f t="shared" si="472"/>
        <v>711.06886330172904</v>
      </c>
      <c r="N2382">
        <f t="shared" si="473"/>
        <v>0.25280720726551009</v>
      </c>
      <c r="O2382">
        <f t="shared" si="474"/>
        <v>-1.182178724102499</v>
      </c>
      <c r="P2382" t="str">
        <f t="shared" si="475"/>
        <v/>
      </c>
      <c r="Q2382">
        <f t="shared" si="476"/>
        <v>0</v>
      </c>
      <c r="R2382">
        <f t="shared" si="477"/>
        <v>0</v>
      </c>
      <c r="S2382" t="str">
        <f t="shared" si="478"/>
        <v/>
      </c>
      <c r="T2382" t="str">
        <f t="shared" si="479"/>
        <v/>
      </c>
      <c r="U2382" t="str">
        <f t="shared" si="471"/>
        <v/>
      </c>
      <c r="W2382">
        <f t="shared" ca="1" si="480"/>
        <v>-60.998348798400229</v>
      </c>
    </row>
    <row r="2383" spans="1:23" x14ac:dyDescent="0.25">
      <c r="A2383" s="2">
        <v>43235.780203391201</v>
      </c>
      <c r="B2383">
        <v>710.77</v>
      </c>
      <c r="C2383">
        <v>1</v>
      </c>
      <c r="H2383">
        <f>VLOOKUP(A2383,[1]Sheet1!$A$2:$F$5022,5,FALSE)</f>
        <v>710.36570468640002</v>
      </c>
      <c r="I2383">
        <f>VLOOKUP(A2383,[1]Sheet1!$A$2:$F$5022,6,FALSE)</f>
        <v>709.76</v>
      </c>
      <c r="J2383" s="5">
        <f t="shared" ca="1" si="481"/>
        <v>-8.5266600344596777E-4</v>
      </c>
      <c r="K2383" s="5">
        <f t="shared" ca="1" si="482"/>
        <v>-0.60570468640003128</v>
      </c>
      <c r="L2383" s="6">
        <f t="shared" si="483"/>
        <v>2382</v>
      </c>
      <c r="M2383">
        <f t="shared" si="472"/>
        <v>711.04171180377875</v>
      </c>
      <c r="N2383">
        <f t="shared" si="473"/>
        <v>0.25430711504836667</v>
      </c>
      <c r="O2383">
        <f t="shared" si="474"/>
        <v>-1.06843964521832</v>
      </c>
      <c r="P2383" t="str">
        <f t="shared" si="475"/>
        <v/>
      </c>
      <c r="Q2383">
        <f t="shared" si="476"/>
        <v>0</v>
      </c>
      <c r="R2383">
        <f t="shared" si="477"/>
        <v>0</v>
      </c>
      <c r="S2383" t="str">
        <f t="shared" si="478"/>
        <v/>
      </c>
      <c r="T2383" t="str">
        <f t="shared" si="479"/>
        <v/>
      </c>
      <c r="U2383" t="str">
        <f t="shared" si="471"/>
        <v/>
      </c>
      <c r="W2383">
        <f t="shared" ca="1" si="480"/>
        <v>-60.998348798400229</v>
      </c>
    </row>
    <row r="2384" spans="1:23" x14ac:dyDescent="0.25">
      <c r="A2384" s="2">
        <v>43235.780203391201</v>
      </c>
      <c r="B2384">
        <v>710.77</v>
      </c>
      <c r="C2384">
        <v>1</v>
      </c>
      <c r="H2384">
        <f>VLOOKUP(A2384,[1]Sheet1!$A$2:$F$5022,5,FALSE)</f>
        <v>710.36570468640002</v>
      </c>
      <c r="I2384">
        <f>VLOOKUP(A2384,[1]Sheet1!$A$2:$F$5022,6,FALSE)</f>
        <v>709.76</v>
      </c>
      <c r="J2384" s="5">
        <f t="shared" ca="1" si="481"/>
        <v>-8.5266600344596777E-4</v>
      </c>
      <c r="K2384" s="5">
        <f t="shared" ca="1" si="482"/>
        <v>-0.60570468640003128</v>
      </c>
      <c r="L2384" s="6">
        <f t="shared" si="483"/>
        <v>2383</v>
      </c>
      <c r="M2384">
        <f t="shared" si="472"/>
        <v>711.03870840276932</v>
      </c>
      <c r="N2384">
        <f t="shared" si="473"/>
        <v>0.25655506874921946</v>
      </c>
      <c r="O2384">
        <f t="shared" si="474"/>
        <v>-1.0473712489071687</v>
      </c>
      <c r="P2384" t="str">
        <f t="shared" si="475"/>
        <v/>
      </c>
      <c r="Q2384">
        <f t="shared" si="476"/>
        <v>0</v>
      </c>
      <c r="R2384">
        <f t="shared" si="477"/>
        <v>0</v>
      </c>
      <c r="S2384" t="str">
        <f t="shared" si="478"/>
        <v/>
      </c>
      <c r="T2384" t="str">
        <f t="shared" si="479"/>
        <v/>
      </c>
      <c r="U2384" t="str">
        <f t="shared" si="471"/>
        <v/>
      </c>
      <c r="W2384">
        <f t="shared" ca="1" si="480"/>
        <v>-60.998348798400229</v>
      </c>
    </row>
    <row r="2385" spans="1:23" x14ac:dyDescent="0.25">
      <c r="A2385" s="2">
        <v>43235.780203391201</v>
      </c>
      <c r="B2385">
        <v>710.77</v>
      </c>
      <c r="C2385">
        <v>1</v>
      </c>
      <c r="H2385">
        <f>VLOOKUP(A2385,[1]Sheet1!$A$2:$F$5022,5,FALSE)</f>
        <v>710.36570468640002</v>
      </c>
      <c r="I2385">
        <f>VLOOKUP(A2385,[1]Sheet1!$A$2:$F$5022,6,FALSE)</f>
        <v>709.76</v>
      </c>
      <c r="J2385" s="5">
        <f t="shared" ca="1" si="481"/>
        <v>-8.5266600344596777E-4</v>
      </c>
      <c r="K2385" s="5">
        <f t="shared" ca="1" si="482"/>
        <v>-0.60570468640003128</v>
      </c>
      <c r="L2385" s="6">
        <f t="shared" si="483"/>
        <v>2384</v>
      </c>
      <c r="M2385">
        <f t="shared" si="472"/>
        <v>711.04862537942176</v>
      </c>
      <c r="N2385">
        <f t="shared" si="473"/>
        <v>0.25138066032909062</v>
      </c>
      <c r="O2385">
        <f t="shared" si="474"/>
        <v>-1.1083803306786815</v>
      </c>
      <c r="P2385" t="str">
        <f t="shared" si="475"/>
        <v/>
      </c>
      <c r="Q2385">
        <f t="shared" si="476"/>
        <v>0</v>
      </c>
      <c r="R2385">
        <f t="shared" si="477"/>
        <v>0</v>
      </c>
      <c r="S2385" t="str">
        <f t="shared" si="478"/>
        <v/>
      </c>
      <c r="T2385" t="str">
        <f t="shared" si="479"/>
        <v/>
      </c>
      <c r="U2385" t="str">
        <f t="shared" si="471"/>
        <v/>
      </c>
      <c r="W2385">
        <f t="shared" ca="1" si="480"/>
        <v>-60.998348798400229</v>
      </c>
    </row>
    <row r="2386" spans="1:23" x14ac:dyDescent="0.25">
      <c r="A2386" s="2">
        <v>43235.780203391201</v>
      </c>
      <c r="B2386">
        <v>710.77</v>
      </c>
      <c r="C2386">
        <v>1</v>
      </c>
      <c r="H2386">
        <f>VLOOKUP(A2386,[1]Sheet1!$A$2:$F$5022,5,FALSE)</f>
        <v>710.36570468640002</v>
      </c>
      <c r="I2386">
        <f>VLOOKUP(A2386,[1]Sheet1!$A$2:$F$5022,6,FALSE)</f>
        <v>709.76</v>
      </c>
      <c r="J2386" s="5">
        <f t="shared" ca="1" si="481"/>
        <v>-8.5266600344596777E-4</v>
      </c>
      <c r="K2386" s="5">
        <f t="shared" ca="1" si="482"/>
        <v>-0.60570468640003128</v>
      </c>
      <c r="L2386" s="6">
        <f t="shared" si="483"/>
        <v>2385</v>
      </c>
      <c r="M2386">
        <f t="shared" si="472"/>
        <v>711.03553569087762</v>
      </c>
      <c r="N2386">
        <f t="shared" si="473"/>
        <v>0.25552512403255528</v>
      </c>
      <c r="O2386">
        <f t="shared" si="474"/>
        <v>-1.0391764484333466</v>
      </c>
      <c r="P2386" t="str">
        <f t="shared" si="475"/>
        <v/>
      </c>
      <c r="Q2386">
        <f t="shared" si="476"/>
        <v>0</v>
      </c>
      <c r="R2386">
        <f t="shared" si="477"/>
        <v>0</v>
      </c>
      <c r="S2386" t="str">
        <f t="shared" si="478"/>
        <v/>
      </c>
      <c r="T2386" t="str">
        <f t="shared" si="479"/>
        <v/>
      </c>
      <c r="U2386" t="str">
        <f t="shared" si="471"/>
        <v/>
      </c>
      <c r="W2386">
        <f t="shared" ca="1" si="480"/>
        <v>-60.998348798400229</v>
      </c>
    </row>
    <row r="2387" spans="1:23" x14ac:dyDescent="0.25">
      <c r="A2387" s="2">
        <v>43235.780203391201</v>
      </c>
      <c r="B2387">
        <v>710.77</v>
      </c>
      <c r="C2387">
        <v>1</v>
      </c>
      <c r="H2387">
        <f>VLOOKUP(A2387,[1]Sheet1!$A$2:$F$5022,5,FALSE)</f>
        <v>710.36570468640002</v>
      </c>
      <c r="I2387">
        <f>VLOOKUP(A2387,[1]Sheet1!$A$2:$F$5022,6,FALSE)</f>
        <v>709.76</v>
      </c>
      <c r="J2387" s="5">
        <f t="shared" ca="1" si="481"/>
        <v>-8.5266600344596777E-4</v>
      </c>
      <c r="K2387" s="5">
        <f t="shared" ca="1" si="482"/>
        <v>-0.60570468640003128</v>
      </c>
      <c r="L2387" s="6">
        <f t="shared" si="483"/>
        <v>2386</v>
      </c>
      <c r="M2387">
        <f t="shared" si="472"/>
        <v>711.02064422598414</v>
      </c>
      <c r="N2387">
        <f t="shared" si="473"/>
        <v>0.2591835699289593</v>
      </c>
      <c r="O2387">
        <f t="shared" si="474"/>
        <v>-0.96705291177546748</v>
      </c>
      <c r="P2387" t="str">
        <f t="shared" si="475"/>
        <v/>
      </c>
      <c r="Q2387">
        <f t="shared" si="476"/>
        <v>0</v>
      </c>
      <c r="R2387">
        <f t="shared" si="477"/>
        <v>0</v>
      </c>
      <c r="S2387" t="str">
        <f t="shared" si="478"/>
        <v/>
      </c>
      <c r="T2387" t="str">
        <f t="shared" si="479"/>
        <v/>
      </c>
      <c r="U2387" t="str">
        <f t="shared" si="471"/>
        <v/>
      </c>
      <c r="W2387">
        <f t="shared" ca="1" si="480"/>
        <v>-60.998348798400229</v>
      </c>
    </row>
    <row r="2388" spans="1:23" x14ac:dyDescent="0.25">
      <c r="A2388" s="2">
        <v>43235.780203391201</v>
      </c>
      <c r="B2388">
        <v>710.77</v>
      </c>
      <c r="C2388">
        <v>1</v>
      </c>
      <c r="H2388">
        <f>VLOOKUP(A2388,[1]Sheet1!$A$2:$F$5022,5,FALSE)</f>
        <v>710.36570468640002</v>
      </c>
      <c r="I2388">
        <f>VLOOKUP(A2388,[1]Sheet1!$A$2:$F$5022,6,FALSE)</f>
        <v>709.76</v>
      </c>
      <c r="J2388" s="5">
        <f t="shared" ca="1" si="481"/>
        <v>-8.5266600344596777E-4</v>
      </c>
      <c r="K2388" s="5">
        <f t="shared" ca="1" si="482"/>
        <v>-0.60570468640003128</v>
      </c>
      <c r="L2388" s="6">
        <f t="shared" si="483"/>
        <v>2387</v>
      </c>
      <c r="M2388">
        <f t="shared" si="472"/>
        <v>711.00413931571234</v>
      </c>
      <c r="N2388">
        <f t="shared" si="473"/>
        <v>0.2622214838991368</v>
      </c>
      <c r="O2388">
        <f t="shared" si="474"/>
        <v>-0.89290668419226937</v>
      </c>
      <c r="P2388" t="str">
        <f t="shared" si="475"/>
        <v/>
      </c>
      <c r="Q2388">
        <f t="shared" si="476"/>
        <v>0</v>
      </c>
      <c r="R2388">
        <f t="shared" si="477"/>
        <v>0</v>
      </c>
      <c r="S2388" t="str">
        <f t="shared" si="478"/>
        <v/>
      </c>
      <c r="T2388" t="str">
        <f t="shared" si="479"/>
        <v/>
      </c>
      <c r="U2388" t="str">
        <f t="shared" si="471"/>
        <v/>
      </c>
      <c r="W2388">
        <f t="shared" ca="1" si="480"/>
        <v>-60.998348798400229</v>
      </c>
    </row>
    <row r="2389" spans="1:23" x14ac:dyDescent="0.25">
      <c r="A2389" s="2">
        <v>43235.780203391201</v>
      </c>
      <c r="B2389">
        <v>710.77</v>
      </c>
      <c r="C2389">
        <v>1</v>
      </c>
      <c r="H2389">
        <f>VLOOKUP(A2389,[1]Sheet1!$A$2:$F$5022,5,FALSE)</f>
        <v>710.36570468640002</v>
      </c>
      <c r="I2389">
        <f>VLOOKUP(A2389,[1]Sheet1!$A$2:$F$5022,6,FALSE)</f>
        <v>709.76</v>
      </c>
      <c r="J2389" s="5">
        <f t="shared" ca="1" si="481"/>
        <v>-8.5266600344596777E-4</v>
      </c>
      <c r="K2389" s="5">
        <f t="shared" ca="1" si="482"/>
        <v>-0.60570468640003128</v>
      </c>
      <c r="L2389" s="6">
        <f t="shared" si="483"/>
        <v>2388</v>
      </c>
      <c r="M2389">
        <f t="shared" si="472"/>
        <v>710.98602096006243</v>
      </c>
      <c r="N2389">
        <f t="shared" si="473"/>
        <v>0.26450356940657316</v>
      </c>
      <c r="O2389">
        <f t="shared" si="474"/>
        <v>-0.81670338342542936</v>
      </c>
      <c r="P2389" t="str">
        <f t="shared" si="475"/>
        <v/>
      </c>
      <c r="Q2389">
        <f t="shared" si="476"/>
        <v>0</v>
      </c>
      <c r="R2389">
        <f t="shared" si="477"/>
        <v>0</v>
      </c>
      <c r="S2389" t="str">
        <f t="shared" si="478"/>
        <v/>
      </c>
      <c r="T2389" t="str">
        <f t="shared" si="479"/>
        <v/>
      </c>
      <c r="U2389" t="str">
        <f t="shared" si="471"/>
        <v/>
      </c>
      <c r="W2389">
        <f t="shared" ca="1" si="480"/>
        <v>-60.998348798400229</v>
      </c>
    </row>
    <row r="2390" spans="1:23" x14ac:dyDescent="0.25">
      <c r="A2390" s="2">
        <v>43235.780203391201</v>
      </c>
      <c r="B2390">
        <v>710.77</v>
      </c>
      <c r="C2390">
        <v>1</v>
      </c>
      <c r="H2390">
        <f>VLOOKUP(A2390,[1]Sheet1!$A$2:$F$5022,5,FALSE)</f>
        <v>710.36570468640002</v>
      </c>
      <c r="I2390">
        <f>VLOOKUP(A2390,[1]Sheet1!$A$2:$F$5022,6,FALSE)</f>
        <v>709.76</v>
      </c>
      <c r="J2390" s="5">
        <f t="shared" ca="1" si="481"/>
        <v>-8.5266600344596777E-4</v>
      </c>
      <c r="K2390" s="5">
        <f t="shared" ca="1" si="482"/>
        <v>-0.60570468640003128</v>
      </c>
      <c r="L2390" s="6">
        <f t="shared" si="483"/>
        <v>2389</v>
      </c>
      <c r="M2390">
        <f t="shared" si="472"/>
        <v>710.96628915903432</v>
      </c>
      <c r="N2390">
        <f t="shared" si="473"/>
        <v>0.26588362247668884</v>
      </c>
      <c r="O2390">
        <f t="shared" si="474"/>
        <v>-0.73825216162588425</v>
      </c>
      <c r="P2390" t="str">
        <f t="shared" si="475"/>
        <v/>
      </c>
      <c r="Q2390">
        <f t="shared" si="476"/>
        <v>0</v>
      </c>
      <c r="R2390">
        <f t="shared" si="477"/>
        <v>0</v>
      </c>
      <c r="S2390" t="str">
        <f t="shared" si="478"/>
        <v/>
      </c>
      <c r="T2390" t="str">
        <f t="shared" si="479"/>
        <v/>
      </c>
      <c r="U2390" t="str">
        <f t="shared" si="471"/>
        <v/>
      </c>
      <c r="W2390">
        <f t="shared" ca="1" si="480"/>
        <v>-60.998348798400229</v>
      </c>
    </row>
    <row r="2391" spans="1:23" x14ac:dyDescent="0.25">
      <c r="A2391" s="2">
        <v>43235.780203391201</v>
      </c>
      <c r="B2391">
        <v>710.77</v>
      </c>
      <c r="C2391">
        <v>1</v>
      </c>
      <c r="H2391">
        <f>VLOOKUP(A2391,[1]Sheet1!$A$2:$F$5022,5,FALSE)</f>
        <v>710.36570468640002</v>
      </c>
      <c r="I2391">
        <f>VLOOKUP(A2391,[1]Sheet1!$A$2:$F$5022,6,FALSE)</f>
        <v>709.76</v>
      </c>
      <c r="J2391" s="5">
        <f t="shared" ca="1" si="481"/>
        <v>-8.5266600344596777E-4</v>
      </c>
      <c r="K2391" s="5">
        <f t="shared" ca="1" si="482"/>
        <v>-0.60570468640003128</v>
      </c>
      <c r="L2391" s="6">
        <f t="shared" si="483"/>
        <v>2390</v>
      </c>
      <c r="M2391">
        <f t="shared" si="472"/>
        <v>710.94494391262833</v>
      </c>
      <c r="N2391">
        <f t="shared" si="473"/>
        <v>0.26620041661755389</v>
      </c>
      <c r="O2391">
        <f t="shared" si="474"/>
        <v>-0.65718872589027455</v>
      </c>
      <c r="P2391" t="str">
        <f t="shared" si="475"/>
        <v/>
      </c>
      <c r="Q2391">
        <f t="shared" si="476"/>
        <v>0</v>
      </c>
      <c r="R2391">
        <f t="shared" si="477"/>
        <v>0</v>
      </c>
      <c r="S2391" t="str">
        <f t="shared" si="478"/>
        <v/>
      </c>
      <c r="T2391" t="str">
        <f t="shared" si="479"/>
        <v/>
      </c>
      <c r="U2391" t="str">
        <f t="shared" si="471"/>
        <v/>
      </c>
      <c r="W2391">
        <f t="shared" ca="1" si="480"/>
        <v>-60.998348798400229</v>
      </c>
    </row>
    <row r="2392" spans="1:23" x14ac:dyDescent="0.25">
      <c r="A2392" s="2">
        <v>43235.780203391201</v>
      </c>
      <c r="B2392">
        <v>710.77</v>
      </c>
      <c r="C2392">
        <v>1</v>
      </c>
      <c r="H2392">
        <f>VLOOKUP(A2392,[1]Sheet1!$A$2:$F$5022,5,FALSE)</f>
        <v>710.36570468640002</v>
      </c>
      <c r="I2392">
        <f>VLOOKUP(A2392,[1]Sheet1!$A$2:$F$5022,6,FALSE)</f>
        <v>709.76</v>
      </c>
      <c r="J2392" s="5">
        <f t="shared" ca="1" si="481"/>
        <v>-8.5266600344596777E-4</v>
      </c>
      <c r="K2392" s="5">
        <f t="shared" ca="1" si="482"/>
        <v>-0.60570468640003128</v>
      </c>
      <c r="L2392" s="6">
        <f t="shared" si="483"/>
        <v>2391</v>
      </c>
      <c r="M2392">
        <f t="shared" si="472"/>
        <v>710.92198522084391</v>
      </c>
      <c r="N2392">
        <f t="shared" si="473"/>
        <v>0.26527207569117717</v>
      </c>
      <c r="O2392">
        <f t="shared" si="474"/>
        <v>-0.5729408964284024</v>
      </c>
      <c r="P2392" t="str">
        <f t="shared" si="475"/>
        <v/>
      </c>
      <c r="Q2392">
        <f t="shared" si="476"/>
        <v>0</v>
      </c>
      <c r="R2392">
        <f t="shared" si="477"/>
        <v>0</v>
      </c>
      <c r="S2392" t="str">
        <f t="shared" si="478"/>
        <v/>
      </c>
      <c r="T2392" t="str">
        <f t="shared" si="479"/>
        <v/>
      </c>
      <c r="U2392" t="str">
        <f t="shared" si="471"/>
        <v/>
      </c>
      <c r="W2392">
        <f t="shared" ca="1" si="480"/>
        <v>-60.998348798400229</v>
      </c>
    </row>
    <row r="2393" spans="1:23" x14ac:dyDescent="0.25">
      <c r="A2393" s="2">
        <v>43235.780203391201</v>
      </c>
      <c r="B2393">
        <v>710.77</v>
      </c>
      <c r="C2393">
        <v>1</v>
      </c>
      <c r="H2393">
        <f>VLOOKUP(A2393,[1]Sheet1!$A$2:$F$5022,5,FALSE)</f>
        <v>710.36570468640002</v>
      </c>
      <c r="I2393">
        <f>VLOOKUP(A2393,[1]Sheet1!$A$2:$F$5022,6,FALSE)</f>
        <v>709.76</v>
      </c>
      <c r="J2393" s="5">
        <f t="shared" ca="1" si="481"/>
        <v>-8.5266600344596777E-4</v>
      </c>
      <c r="K2393" s="5">
        <f t="shared" ca="1" si="482"/>
        <v>-0.60570468640003128</v>
      </c>
      <c r="L2393" s="6">
        <f t="shared" si="483"/>
        <v>2392</v>
      </c>
      <c r="M2393">
        <f t="shared" si="472"/>
        <v>710.89741308368127</v>
      </c>
      <c r="N2393">
        <f t="shared" si="473"/>
        <v>0.26288814184244635</v>
      </c>
      <c r="O2393">
        <f t="shared" si="474"/>
        <v>-0.48466653074694827</v>
      </c>
      <c r="P2393" t="str">
        <f t="shared" si="475"/>
        <v/>
      </c>
      <c r="Q2393">
        <f t="shared" si="476"/>
        <v>0</v>
      </c>
      <c r="R2393">
        <f t="shared" si="477"/>
        <v>0</v>
      </c>
      <c r="S2393" t="str">
        <f t="shared" si="478"/>
        <v/>
      </c>
      <c r="T2393" t="str">
        <f t="shared" si="479"/>
        <v/>
      </c>
      <c r="U2393" t="str">
        <f t="shared" si="471"/>
        <v/>
      </c>
      <c r="W2393">
        <f t="shared" ca="1" si="480"/>
        <v>-60.998348798400229</v>
      </c>
    </row>
    <row r="2394" spans="1:23" x14ac:dyDescent="0.25">
      <c r="A2394" s="2">
        <v>43235.780203391201</v>
      </c>
      <c r="B2394">
        <v>710.77</v>
      </c>
      <c r="C2394">
        <v>1</v>
      </c>
      <c r="H2394">
        <f>VLOOKUP(A2394,[1]Sheet1!$A$2:$F$5022,5,FALSE)</f>
        <v>710.36570468640002</v>
      </c>
      <c r="I2394">
        <f>VLOOKUP(A2394,[1]Sheet1!$A$2:$F$5022,6,FALSE)</f>
        <v>709.76</v>
      </c>
      <c r="J2394" s="5">
        <f t="shared" ca="1" si="481"/>
        <v>-8.5266600344596777E-4</v>
      </c>
      <c r="K2394" s="5">
        <f t="shared" ca="1" si="482"/>
        <v>-0.60570468640003128</v>
      </c>
      <c r="L2394" s="6">
        <f t="shared" si="483"/>
        <v>2393</v>
      </c>
      <c r="M2394">
        <f t="shared" si="472"/>
        <v>710.87122750114054</v>
      </c>
      <c r="N2394">
        <f t="shared" si="473"/>
        <v>0.25879796557854617</v>
      </c>
      <c r="O2394">
        <f t="shared" si="474"/>
        <v>-0.39114488753518972</v>
      </c>
      <c r="P2394" t="str">
        <f t="shared" si="475"/>
        <v/>
      </c>
      <c r="Q2394">
        <f t="shared" si="476"/>
        <v>0</v>
      </c>
      <c r="R2394">
        <f t="shared" si="477"/>
        <v>0</v>
      </c>
      <c r="S2394" t="str">
        <f t="shared" si="478"/>
        <v/>
      </c>
      <c r="T2394" t="str">
        <f t="shared" si="479"/>
        <v/>
      </c>
      <c r="U2394" t="str">
        <f t="shared" si="471"/>
        <v/>
      </c>
      <c r="W2394">
        <f t="shared" ca="1" si="480"/>
        <v>-60.998348798400229</v>
      </c>
    </row>
    <row r="2395" spans="1:23" x14ac:dyDescent="0.25">
      <c r="A2395" s="2">
        <v>43235.780203391201</v>
      </c>
      <c r="B2395">
        <v>710.77</v>
      </c>
      <c r="C2395">
        <v>1</v>
      </c>
      <c r="H2395">
        <f>VLOOKUP(A2395,[1]Sheet1!$A$2:$F$5022,5,FALSE)</f>
        <v>710.36570468640002</v>
      </c>
      <c r="I2395">
        <f>VLOOKUP(A2395,[1]Sheet1!$A$2:$F$5022,6,FALSE)</f>
        <v>709.76</v>
      </c>
      <c r="J2395" s="5">
        <f t="shared" ca="1" si="481"/>
        <v>-8.5266600344596777E-4</v>
      </c>
      <c r="K2395" s="5">
        <f t="shared" ca="1" si="482"/>
        <v>-0.60570468640003128</v>
      </c>
      <c r="L2395" s="6">
        <f t="shared" si="483"/>
        <v>2394</v>
      </c>
      <c r="M2395">
        <f t="shared" si="472"/>
        <v>710.84342847322182</v>
      </c>
      <c r="N2395">
        <f t="shared" si="473"/>
        <v>0.25269292986511349</v>
      </c>
      <c r="O2395">
        <f t="shared" si="474"/>
        <v>-0.29058380565310737</v>
      </c>
      <c r="P2395" t="str">
        <f t="shared" si="475"/>
        <v/>
      </c>
      <c r="Q2395">
        <f t="shared" si="476"/>
        <v>0</v>
      </c>
      <c r="R2395">
        <f t="shared" si="477"/>
        <v>0</v>
      </c>
      <c r="S2395" t="str">
        <f t="shared" si="478"/>
        <v/>
      </c>
      <c r="T2395" t="str">
        <f t="shared" si="479"/>
        <v/>
      </c>
      <c r="U2395" t="str">
        <f t="shared" ref="U2395:U2458" si="484">IF(S2395=1,IF(ISNUMBER(S2394),"",K2395),"")</f>
        <v/>
      </c>
      <c r="W2395">
        <f t="shared" ca="1" si="480"/>
        <v>-60.998348798400229</v>
      </c>
    </row>
    <row r="2396" spans="1:23" x14ac:dyDescent="0.25">
      <c r="A2396" s="2">
        <v>43235.780203391201</v>
      </c>
      <c r="B2396">
        <v>710.77</v>
      </c>
      <c r="C2396">
        <v>1</v>
      </c>
      <c r="H2396">
        <f>VLOOKUP(A2396,[1]Sheet1!$A$2:$F$5022,5,FALSE)</f>
        <v>710.36570468640002</v>
      </c>
      <c r="I2396">
        <f>VLOOKUP(A2396,[1]Sheet1!$A$2:$F$5022,6,FALSE)</f>
        <v>709.76</v>
      </c>
      <c r="J2396" s="5">
        <f t="shared" ca="1" si="481"/>
        <v>-8.5266600344596777E-4</v>
      </c>
      <c r="K2396" s="5">
        <f t="shared" ca="1" si="482"/>
        <v>-0.60570468640003128</v>
      </c>
      <c r="L2396" s="6">
        <f t="shared" si="483"/>
        <v>2395</v>
      </c>
      <c r="M2396">
        <f t="shared" si="472"/>
        <v>710.81401599992478</v>
      </c>
      <c r="N2396">
        <f t="shared" si="473"/>
        <v>0.24417771490598014</v>
      </c>
      <c r="O2396">
        <f t="shared" si="474"/>
        <v>-0.18026215022015235</v>
      </c>
      <c r="P2396" t="str">
        <f t="shared" si="475"/>
        <v/>
      </c>
      <c r="Q2396">
        <f t="shared" si="476"/>
        <v>0</v>
      </c>
      <c r="R2396">
        <f t="shared" si="477"/>
        <v>0</v>
      </c>
      <c r="S2396" t="str">
        <f t="shared" si="478"/>
        <v/>
      </c>
      <c r="T2396" t="str">
        <f t="shared" si="479"/>
        <v/>
      </c>
      <c r="U2396" t="str">
        <f t="shared" si="484"/>
        <v/>
      </c>
      <c r="W2396">
        <f t="shared" ca="1" si="480"/>
        <v>-60.998348798400229</v>
      </c>
    </row>
    <row r="2397" spans="1:23" x14ac:dyDescent="0.25">
      <c r="A2397" s="2">
        <v>43235.780203391201</v>
      </c>
      <c r="B2397">
        <v>710.77</v>
      </c>
      <c r="C2397">
        <v>1</v>
      </c>
      <c r="H2397">
        <f>VLOOKUP(A2397,[1]Sheet1!$A$2:$F$5022,5,FALSE)</f>
        <v>710.36570468640002</v>
      </c>
      <c r="I2397">
        <f>VLOOKUP(A2397,[1]Sheet1!$A$2:$F$5022,6,FALSE)</f>
        <v>709.76</v>
      </c>
      <c r="J2397" s="5">
        <f t="shared" ca="1" si="481"/>
        <v>-8.5266600344596777E-4</v>
      </c>
      <c r="K2397" s="5">
        <f t="shared" ca="1" si="482"/>
        <v>-0.60570468640003128</v>
      </c>
      <c r="L2397" s="6">
        <f t="shared" si="483"/>
        <v>2396</v>
      </c>
      <c r="M2397">
        <f t="shared" si="472"/>
        <v>710.78299008124975</v>
      </c>
      <c r="N2397">
        <f t="shared" si="473"/>
        <v>0.23272061072444039</v>
      </c>
      <c r="O2397">
        <f t="shared" si="474"/>
        <v>-5.581835321474541E-2</v>
      </c>
      <c r="P2397" t="str">
        <f t="shared" si="475"/>
        <v/>
      </c>
      <c r="Q2397">
        <f t="shared" si="476"/>
        <v>0</v>
      </c>
      <c r="R2397">
        <f t="shared" si="477"/>
        <v>0</v>
      </c>
      <c r="S2397" t="str">
        <f t="shared" si="478"/>
        <v/>
      </c>
      <c r="T2397" t="str">
        <f t="shared" si="479"/>
        <v/>
      </c>
      <c r="U2397" t="str">
        <f t="shared" si="484"/>
        <v/>
      </c>
      <c r="W2397">
        <f t="shared" ca="1" si="480"/>
        <v>-60.998348798400229</v>
      </c>
    </row>
    <row r="2398" spans="1:23" x14ac:dyDescent="0.25">
      <c r="A2398" s="2">
        <v>43235.780203391201</v>
      </c>
      <c r="B2398">
        <v>710.77</v>
      </c>
      <c r="C2398">
        <v>1</v>
      </c>
      <c r="H2398">
        <f>VLOOKUP(A2398,[1]Sheet1!$A$2:$F$5022,5,FALSE)</f>
        <v>710.36570468640002</v>
      </c>
      <c r="I2398">
        <f>VLOOKUP(A2398,[1]Sheet1!$A$2:$F$5022,6,FALSE)</f>
        <v>709.76</v>
      </c>
      <c r="J2398" s="5">
        <f t="shared" ca="1" si="481"/>
        <v>-8.5266600344596777E-4</v>
      </c>
      <c r="K2398" s="5">
        <f t="shared" ca="1" si="482"/>
        <v>-0.60570468640003128</v>
      </c>
      <c r="L2398" s="6">
        <f t="shared" si="483"/>
        <v>2397</v>
      </c>
      <c r="M2398">
        <f t="shared" si="472"/>
        <v>710.7503507171964</v>
      </c>
      <c r="N2398">
        <f t="shared" si="473"/>
        <v>0.21755977784111674</v>
      </c>
      <c r="O2398">
        <f t="shared" si="474"/>
        <v>9.0316707428953938E-2</v>
      </c>
      <c r="P2398" t="str">
        <f t="shared" si="475"/>
        <v/>
      </c>
      <c r="Q2398">
        <f t="shared" si="476"/>
        <v>0</v>
      </c>
      <c r="R2398">
        <f t="shared" si="477"/>
        <v>0</v>
      </c>
      <c r="S2398" t="str">
        <f t="shared" si="478"/>
        <v/>
      </c>
      <c r="T2398" t="str">
        <f t="shared" si="479"/>
        <v/>
      </c>
      <c r="U2398" t="str">
        <f t="shared" si="484"/>
        <v/>
      </c>
      <c r="W2398">
        <f t="shared" ca="1" si="480"/>
        <v>-60.998348798400229</v>
      </c>
    </row>
    <row r="2399" spans="1:23" x14ac:dyDescent="0.25">
      <c r="A2399" s="2">
        <v>43235.780203391201</v>
      </c>
      <c r="B2399">
        <v>710.77</v>
      </c>
      <c r="C2399">
        <v>1</v>
      </c>
      <c r="H2399">
        <f>VLOOKUP(A2399,[1]Sheet1!$A$2:$F$5022,5,FALSE)</f>
        <v>710.36570468640002</v>
      </c>
      <c r="I2399">
        <f>VLOOKUP(A2399,[1]Sheet1!$A$2:$F$5022,6,FALSE)</f>
        <v>709.76</v>
      </c>
      <c r="J2399" s="5">
        <f t="shared" ca="1" si="481"/>
        <v>-8.5266600344596777E-4</v>
      </c>
      <c r="K2399" s="5">
        <f t="shared" ca="1" si="482"/>
        <v>-0.60570468640003128</v>
      </c>
      <c r="L2399" s="6">
        <f t="shared" si="483"/>
        <v>2398</v>
      </c>
      <c r="M2399">
        <f t="shared" si="472"/>
        <v>710.71609790776506</v>
      </c>
      <c r="N2399">
        <f t="shared" si="473"/>
        <v>0.1975039889404625</v>
      </c>
      <c r="O2399">
        <f t="shared" si="474"/>
        <v>0.27291647386002765</v>
      </c>
      <c r="P2399" t="str">
        <f t="shared" si="475"/>
        <v/>
      </c>
      <c r="Q2399">
        <f t="shared" si="476"/>
        <v>0</v>
      </c>
      <c r="R2399">
        <f t="shared" si="477"/>
        <v>0</v>
      </c>
      <c r="S2399" t="str">
        <f t="shared" si="478"/>
        <v/>
      </c>
      <c r="T2399" t="str">
        <f t="shared" si="479"/>
        <v/>
      </c>
      <c r="U2399" t="str">
        <f t="shared" si="484"/>
        <v/>
      </c>
      <c r="W2399">
        <f t="shared" ca="1" si="480"/>
        <v>-60.998348798400229</v>
      </c>
    </row>
    <row r="2400" spans="1:23" x14ac:dyDescent="0.25">
      <c r="A2400" s="2">
        <v>43235.780203391201</v>
      </c>
      <c r="B2400">
        <v>710.77</v>
      </c>
      <c r="C2400">
        <v>1</v>
      </c>
      <c r="H2400">
        <f>VLOOKUP(A2400,[1]Sheet1!$A$2:$F$5022,5,FALSE)</f>
        <v>710.36570468640002</v>
      </c>
      <c r="I2400">
        <f>VLOOKUP(A2400,[1]Sheet1!$A$2:$F$5022,6,FALSE)</f>
        <v>709.76</v>
      </c>
      <c r="J2400" s="5">
        <f t="shared" ca="1" si="481"/>
        <v>-8.5266600344596777E-4</v>
      </c>
      <c r="K2400" s="5">
        <f t="shared" ca="1" si="482"/>
        <v>-0.60570468640003128</v>
      </c>
      <c r="L2400" s="6">
        <f t="shared" si="483"/>
        <v>2399</v>
      </c>
      <c r="M2400">
        <f t="shared" si="472"/>
        <v>710.68065153169164</v>
      </c>
      <c r="N2400">
        <f t="shared" si="473"/>
        <v>0.17115196031014182</v>
      </c>
      <c r="O2400">
        <f t="shared" si="474"/>
        <v>0.52204174668193881</v>
      </c>
      <c r="P2400" t="str">
        <f t="shared" si="475"/>
        <v/>
      </c>
      <c r="Q2400">
        <f t="shared" si="476"/>
        <v>0</v>
      </c>
      <c r="R2400">
        <f t="shared" si="477"/>
        <v>0</v>
      </c>
      <c r="S2400" t="str">
        <f t="shared" si="478"/>
        <v/>
      </c>
      <c r="T2400" t="str">
        <f t="shared" si="479"/>
        <v/>
      </c>
      <c r="U2400" t="str">
        <f t="shared" si="484"/>
        <v/>
      </c>
      <c r="W2400">
        <f t="shared" ca="1" si="480"/>
        <v>-60.998348798400229</v>
      </c>
    </row>
    <row r="2401" spans="1:23" x14ac:dyDescent="0.25">
      <c r="A2401" s="2">
        <v>43235.780203391201</v>
      </c>
      <c r="B2401">
        <v>710.77</v>
      </c>
      <c r="C2401">
        <v>1</v>
      </c>
      <c r="H2401">
        <f>VLOOKUP(A2401,[1]Sheet1!$A$2:$F$5022,5,FALSE)</f>
        <v>710.36570468640002</v>
      </c>
      <c r="I2401">
        <f>VLOOKUP(A2401,[1]Sheet1!$A$2:$F$5022,6,FALSE)</f>
        <v>709.76</v>
      </c>
      <c r="J2401" s="5">
        <f t="shared" ca="1" si="481"/>
        <v>-8.5266600344596777E-4</v>
      </c>
      <c r="K2401" s="5">
        <f t="shared" ca="1" si="482"/>
        <v>-0.60570468640003128</v>
      </c>
      <c r="L2401" s="6">
        <f t="shared" si="483"/>
        <v>2400</v>
      </c>
      <c r="M2401">
        <f t="shared" si="472"/>
        <v>710.64371864572922</v>
      </c>
      <c r="N2401">
        <f t="shared" si="473"/>
        <v>0.13380807004850645</v>
      </c>
      <c r="O2401">
        <f t="shared" si="474"/>
        <v>0.943749911533595</v>
      </c>
      <c r="P2401" t="str">
        <f t="shared" si="475"/>
        <v/>
      </c>
      <c r="Q2401">
        <f t="shared" si="476"/>
        <v>0</v>
      </c>
      <c r="R2401">
        <f t="shared" si="477"/>
        <v>0</v>
      </c>
      <c r="S2401" t="str">
        <f t="shared" si="478"/>
        <v/>
      </c>
      <c r="T2401" t="str">
        <f t="shared" si="479"/>
        <v/>
      </c>
      <c r="U2401" t="str">
        <f t="shared" si="484"/>
        <v/>
      </c>
      <c r="W2401">
        <f t="shared" ca="1" si="480"/>
        <v>-60.998348798400229</v>
      </c>
    </row>
    <row r="2402" spans="1:23" x14ac:dyDescent="0.25">
      <c r="A2402" s="2">
        <v>43235.780203391201</v>
      </c>
      <c r="B2402">
        <v>710.77</v>
      </c>
      <c r="C2402">
        <v>1</v>
      </c>
      <c r="H2402">
        <f>VLOOKUP(A2402,[1]Sheet1!$A$2:$F$5022,5,FALSE)</f>
        <v>710.36570468640002</v>
      </c>
      <c r="I2402">
        <f>VLOOKUP(A2402,[1]Sheet1!$A$2:$F$5022,6,FALSE)</f>
        <v>709.76</v>
      </c>
      <c r="J2402" s="5">
        <f t="shared" ca="1" si="481"/>
        <v>-8.5266600344596777E-4</v>
      </c>
      <c r="K2402" s="5">
        <f t="shared" ca="1" si="482"/>
        <v>-0.60570468640003128</v>
      </c>
      <c r="L2402" s="6">
        <f t="shared" si="483"/>
        <v>2401</v>
      </c>
      <c r="M2402">
        <f t="shared" si="472"/>
        <v>710.62737484283559</v>
      </c>
      <c r="N2402">
        <f t="shared" si="473"/>
        <v>0.1252946105927972</v>
      </c>
      <c r="O2402">
        <f t="shared" si="474"/>
        <v>1.1383183721119121</v>
      </c>
      <c r="P2402" t="str">
        <f t="shared" si="475"/>
        <v/>
      </c>
      <c r="Q2402">
        <f t="shared" si="476"/>
        <v>0</v>
      </c>
      <c r="R2402">
        <f t="shared" si="477"/>
        <v>0</v>
      </c>
      <c r="S2402" t="str">
        <f t="shared" si="478"/>
        <v/>
      </c>
      <c r="T2402" t="str">
        <f t="shared" si="479"/>
        <v/>
      </c>
      <c r="U2402" t="str">
        <f t="shared" si="484"/>
        <v/>
      </c>
      <c r="W2402">
        <f t="shared" ca="1" si="480"/>
        <v>-60.998348798400229</v>
      </c>
    </row>
    <row r="2403" spans="1:23" x14ac:dyDescent="0.25">
      <c r="A2403" s="2">
        <v>43235.780203391201</v>
      </c>
      <c r="B2403">
        <v>710.77</v>
      </c>
      <c r="C2403">
        <v>1</v>
      </c>
      <c r="H2403">
        <f>VLOOKUP(A2403,[1]Sheet1!$A$2:$F$5022,5,FALSE)</f>
        <v>710.36570468640002</v>
      </c>
      <c r="I2403">
        <f>VLOOKUP(A2403,[1]Sheet1!$A$2:$F$5022,6,FALSE)</f>
        <v>709.76</v>
      </c>
      <c r="J2403" s="5">
        <f t="shared" ca="1" si="481"/>
        <v>-8.5266600344596777E-4</v>
      </c>
      <c r="K2403" s="5">
        <f t="shared" ca="1" si="482"/>
        <v>-0.60570468640003128</v>
      </c>
      <c r="L2403" s="6">
        <f t="shared" si="483"/>
        <v>2402</v>
      </c>
      <c r="M2403">
        <f t="shared" si="472"/>
        <v>710.63243914190389</v>
      </c>
      <c r="N2403">
        <f t="shared" si="473"/>
        <v>0.12714468793370465</v>
      </c>
      <c r="O2403">
        <f t="shared" si="474"/>
        <v>1.0819237542021483</v>
      </c>
      <c r="P2403" t="str">
        <f t="shared" si="475"/>
        <v/>
      </c>
      <c r="Q2403">
        <f t="shared" si="476"/>
        <v>0</v>
      </c>
      <c r="R2403">
        <f t="shared" si="477"/>
        <v>0</v>
      </c>
      <c r="S2403" t="str">
        <f t="shared" si="478"/>
        <v/>
      </c>
      <c r="T2403" t="str">
        <f t="shared" si="479"/>
        <v/>
      </c>
      <c r="U2403" t="str">
        <f t="shared" si="484"/>
        <v/>
      </c>
      <c r="W2403">
        <f t="shared" ca="1" si="480"/>
        <v>-60.998348798400229</v>
      </c>
    </row>
    <row r="2404" spans="1:23" x14ac:dyDescent="0.25">
      <c r="A2404" s="2">
        <v>43235.780203391201</v>
      </c>
      <c r="B2404">
        <v>710.77</v>
      </c>
      <c r="C2404">
        <v>1</v>
      </c>
      <c r="H2404">
        <f>VLOOKUP(A2404,[1]Sheet1!$A$2:$F$5022,5,FALSE)</f>
        <v>710.36570468640002</v>
      </c>
      <c r="I2404">
        <f>VLOOKUP(A2404,[1]Sheet1!$A$2:$F$5022,6,FALSE)</f>
        <v>709.76</v>
      </c>
      <c r="J2404" s="5">
        <f t="shared" ca="1" si="481"/>
        <v>-8.5266600344596777E-4</v>
      </c>
      <c r="K2404" s="5">
        <f t="shared" ca="1" si="482"/>
        <v>-0.60570468640003128</v>
      </c>
      <c r="L2404" s="6">
        <f t="shared" si="483"/>
        <v>2403</v>
      </c>
      <c r="M2404">
        <f t="shared" si="472"/>
        <v>710.64471514771731</v>
      </c>
      <c r="N2404">
        <f t="shared" si="473"/>
        <v>0.12572250385595035</v>
      </c>
      <c r="O2404">
        <f t="shared" si="474"/>
        <v>0.99651890823160405</v>
      </c>
      <c r="P2404" t="str">
        <f t="shared" si="475"/>
        <v/>
      </c>
      <c r="Q2404">
        <f t="shared" si="476"/>
        <v>0</v>
      </c>
      <c r="R2404">
        <f t="shared" si="477"/>
        <v>0</v>
      </c>
      <c r="S2404" t="str">
        <f t="shared" si="478"/>
        <v/>
      </c>
      <c r="T2404" t="str">
        <f t="shared" si="479"/>
        <v/>
      </c>
      <c r="U2404" t="str">
        <f t="shared" si="484"/>
        <v/>
      </c>
      <c r="W2404">
        <f t="shared" ca="1" si="480"/>
        <v>-60.998348798400229</v>
      </c>
    </row>
    <row r="2405" spans="1:23" x14ac:dyDescent="0.25">
      <c r="A2405" s="2">
        <v>43235.780203391201</v>
      </c>
      <c r="B2405">
        <v>710.77</v>
      </c>
      <c r="C2405">
        <v>1</v>
      </c>
      <c r="H2405">
        <f>VLOOKUP(A2405,[1]Sheet1!$A$2:$F$5022,5,FALSE)</f>
        <v>710.36570468640002</v>
      </c>
      <c r="I2405">
        <f>VLOOKUP(A2405,[1]Sheet1!$A$2:$F$5022,6,FALSE)</f>
        <v>709.76</v>
      </c>
      <c r="J2405" s="5">
        <f t="shared" ca="1" si="481"/>
        <v>-8.5266600344596777E-4</v>
      </c>
      <c r="K2405" s="5">
        <f t="shared" ca="1" si="482"/>
        <v>-0.60570468640003128</v>
      </c>
      <c r="L2405" s="6">
        <f t="shared" si="483"/>
        <v>2404</v>
      </c>
      <c r="M2405">
        <f t="shared" si="472"/>
        <v>710.65936090142998</v>
      </c>
      <c r="N2405">
        <f t="shared" si="473"/>
        <v>0.122103455815342</v>
      </c>
      <c r="O2405">
        <f t="shared" si="474"/>
        <v>0.90610947766560268</v>
      </c>
      <c r="P2405" t="str">
        <f t="shared" si="475"/>
        <v/>
      </c>
      <c r="Q2405">
        <f t="shared" si="476"/>
        <v>0</v>
      </c>
      <c r="R2405">
        <f t="shared" si="477"/>
        <v>0</v>
      </c>
      <c r="S2405" t="str">
        <f t="shared" si="478"/>
        <v/>
      </c>
      <c r="T2405" t="str">
        <f t="shared" si="479"/>
        <v/>
      </c>
      <c r="U2405" t="str">
        <f t="shared" si="484"/>
        <v/>
      </c>
      <c r="W2405">
        <f t="shared" ca="1" si="480"/>
        <v>-60.998348798400229</v>
      </c>
    </row>
    <row r="2406" spans="1:23" x14ac:dyDescent="0.25">
      <c r="A2406" s="2">
        <v>43235.780203391201</v>
      </c>
      <c r="B2406">
        <v>710.77</v>
      </c>
      <c r="C2406">
        <v>1</v>
      </c>
      <c r="H2406">
        <f>VLOOKUP(A2406,[1]Sheet1!$A$2:$F$5022,5,FALSE)</f>
        <v>710.36570468640002</v>
      </c>
      <c r="I2406">
        <f>VLOOKUP(A2406,[1]Sheet1!$A$2:$F$5022,6,FALSE)</f>
        <v>709.76</v>
      </c>
      <c r="J2406" s="5">
        <f t="shared" ca="1" si="481"/>
        <v>-8.5266600344596777E-4</v>
      </c>
      <c r="K2406" s="5">
        <f t="shared" ca="1" si="482"/>
        <v>-0.60570468640003128</v>
      </c>
      <c r="L2406" s="6">
        <f t="shared" si="483"/>
        <v>2405</v>
      </c>
      <c r="M2406">
        <f t="shared" si="472"/>
        <v>710.67637640304144</v>
      </c>
      <c r="N2406">
        <f t="shared" si="473"/>
        <v>0.11550674161631853</v>
      </c>
      <c r="O2406">
        <f t="shared" si="474"/>
        <v>0.81054660228862263</v>
      </c>
      <c r="P2406" t="str">
        <f t="shared" si="475"/>
        <v/>
      </c>
      <c r="Q2406">
        <f t="shared" si="476"/>
        <v>0</v>
      </c>
      <c r="R2406">
        <f t="shared" si="477"/>
        <v>0</v>
      </c>
      <c r="S2406" t="str">
        <f t="shared" si="478"/>
        <v/>
      </c>
      <c r="T2406" t="str">
        <f t="shared" si="479"/>
        <v/>
      </c>
      <c r="U2406" t="str">
        <f t="shared" si="484"/>
        <v/>
      </c>
      <c r="W2406">
        <f t="shared" ca="1" si="480"/>
        <v>-60.998348798400229</v>
      </c>
    </row>
    <row r="2407" spans="1:23" x14ac:dyDescent="0.25">
      <c r="A2407" s="2">
        <v>43235.780203391201</v>
      </c>
      <c r="B2407">
        <v>710.77</v>
      </c>
      <c r="C2407">
        <v>1</v>
      </c>
      <c r="H2407">
        <f>VLOOKUP(A2407,[1]Sheet1!$A$2:$F$5022,5,FALSE)</f>
        <v>710.36570468640002</v>
      </c>
      <c r="I2407">
        <f>VLOOKUP(A2407,[1]Sheet1!$A$2:$F$5022,6,FALSE)</f>
        <v>709.76</v>
      </c>
      <c r="J2407" s="5">
        <f t="shared" ca="1" si="481"/>
        <v>-8.5266600344596777E-4</v>
      </c>
      <c r="K2407" s="5">
        <f t="shared" ca="1" si="482"/>
        <v>-0.60570468640003128</v>
      </c>
      <c r="L2407" s="6">
        <f t="shared" si="483"/>
        <v>2406</v>
      </c>
      <c r="M2407">
        <f t="shared" ref="M2407:M2470" si="485">FORECAST(L2407,B2372:B2406,L2372:L2406)</f>
        <v>710.69576165255239</v>
      </c>
      <c r="N2407">
        <f t="shared" ref="N2407:N2470" si="486">STEYX(B2372:B2406,L2372:L2406)</f>
        <v>0.10468655987351114</v>
      </c>
      <c r="O2407">
        <f t="shared" ref="O2407:O2470" si="487">(B2407-M2407)/N2407</f>
        <v>0.70914879175788648</v>
      </c>
      <c r="P2407" t="str">
        <f t="shared" ref="P2407:P2470" si="488">IF(O2407&gt;1.5,1,"")</f>
        <v/>
      </c>
      <c r="Q2407">
        <f t="shared" ref="Q2407:Q2470" si="489">A2407-A2406</f>
        <v>0</v>
      </c>
      <c r="R2407">
        <f t="shared" ref="R2407:R2470" si="490">IF(D2407="buy",(C2407-Q2407)/_xlfn.STDEV.S(C2371:C2406),0)</f>
        <v>0</v>
      </c>
      <c r="S2407" t="str">
        <f t="shared" ref="S2407:S2470" si="491">IF(O2407&gt;1.5,1,"")</f>
        <v/>
      </c>
      <c r="T2407" t="str">
        <f t="shared" ref="T2407:T2470" si="492">IF(S2407=1,K2407,"")</f>
        <v/>
      </c>
      <c r="U2407" t="str">
        <f t="shared" si="484"/>
        <v/>
      </c>
      <c r="W2407">
        <f t="shared" ca="1" si="480"/>
        <v>-60.998348798400229</v>
      </c>
    </row>
    <row r="2408" spans="1:23" x14ac:dyDescent="0.25">
      <c r="A2408" s="2">
        <v>43235.780203391201</v>
      </c>
      <c r="B2408">
        <v>710.77</v>
      </c>
      <c r="C2408">
        <v>1</v>
      </c>
      <c r="H2408">
        <f>VLOOKUP(A2408,[1]Sheet1!$A$2:$F$5022,5,FALSE)</f>
        <v>710.36570468640002</v>
      </c>
      <c r="I2408">
        <f>VLOOKUP(A2408,[1]Sheet1!$A$2:$F$5022,6,FALSE)</f>
        <v>709.76</v>
      </c>
      <c r="J2408" s="5">
        <f t="shared" ca="1" si="481"/>
        <v>-8.5266600344596777E-4</v>
      </c>
      <c r="K2408" s="5">
        <f t="shared" ca="1" si="482"/>
        <v>-0.60570468640003128</v>
      </c>
      <c r="L2408" s="6">
        <f t="shared" si="483"/>
        <v>2407</v>
      </c>
      <c r="M2408">
        <f t="shared" si="485"/>
        <v>710.71751664996214</v>
      </c>
      <c r="N2408">
        <f t="shared" si="486"/>
        <v>8.7211676476062594E-2</v>
      </c>
      <c r="O2408">
        <f t="shared" si="487"/>
        <v>0.60179269747499553</v>
      </c>
      <c r="P2408" t="str">
        <f t="shared" si="488"/>
        <v/>
      </c>
      <c r="Q2408">
        <f t="shared" si="489"/>
        <v>0</v>
      </c>
      <c r="R2408">
        <f t="shared" si="490"/>
        <v>0</v>
      </c>
      <c r="S2408" t="str">
        <f t="shared" si="491"/>
        <v/>
      </c>
      <c r="T2408" t="str">
        <f t="shared" si="492"/>
        <v/>
      </c>
      <c r="U2408" t="str">
        <f t="shared" si="484"/>
        <v/>
      </c>
      <c r="W2408">
        <f t="shared" ref="W2408:W2471" ca="1" si="493">IF(ISNUMBER(U2408),U2408+W2407,W2407)</f>
        <v>-60.998348798400229</v>
      </c>
    </row>
    <row r="2409" spans="1:23" x14ac:dyDescent="0.25">
      <c r="A2409" s="2">
        <v>43235.780203391201</v>
      </c>
      <c r="B2409">
        <v>710.77</v>
      </c>
      <c r="C2409">
        <v>1</v>
      </c>
      <c r="H2409">
        <f>VLOOKUP(A2409,[1]Sheet1!$A$2:$F$5022,5,FALSE)</f>
        <v>710.36570468640002</v>
      </c>
      <c r="I2409">
        <f>VLOOKUP(A2409,[1]Sheet1!$A$2:$F$5022,6,FALSE)</f>
        <v>709.76</v>
      </c>
      <c r="J2409" s="5">
        <f t="shared" ca="1" si="481"/>
        <v>-8.5266600344596777E-4</v>
      </c>
      <c r="K2409" s="5">
        <f t="shared" ca="1" si="482"/>
        <v>-0.60570468640003128</v>
      </c>
      <c r="L2409" s="6">
        <f t="shared" si="483"/>
        <v>2408</v>
      </c>
      <c r="M2409">
        <f t="shared" si="485"/>
        <v>710.74164139527124</v>
      </c>
      <c r="N2409">
        <f t="shared" si="486"/>
        <v>5.5808389522344501E-2</v>
      </c>
      <c r="O2409">
        <f t="shared" si="487"/>
        <v>0.5081423236085858</v>
      </c>
      <c r="P2409" t="str">
        <f t="shared" si="488"/>
        <v/>
      </c>
      <c r="Q2409">
        <f t="shared" si="489"/>
        <v>0</v>
      </c>
      <c r="R2409">
        <f t="shared" si="490"/>
        <v>0</v>
      </c>
      <c r="S2409" t="str">
        <f t="shared" si="491"/>
        <v/>
      </c>
      <c r="T2409" t="str">
        <f t="shared" si="492"/>
        <v/>
      </c>
      <c r="U2409" t="str">
        <f t="shared" si="484"/>
        <v/>
      </c>
      <c r="W2409">
        <f t="shared" ca="1" si="493"/>
        <v>-60.998348798400229</v>
      </c>
    </row>
    <row r="2410" spans="1:23" x14ac:dyDescent="0.25">
      <c r="A2410" s="2">
        <v>43235.780203391201</v>
      </c>
      <c r="B2410">
        <v>710.77</v>
      </c>
      <c r="C2410">
        <v>1</v>
      </c>
      <c r="H2410">
        <f>VLOOKUP(A2410,[1]Sheet1!$A$2:$F$5022,5,FALSE)</f>
        <v>710.36570468640002</v>
      </c>
      <c r="I2410">
        <f>VLOOKUP(A2410,[1]Sheet1!$A$2:$F$5022,6,FALSE)</f>
        <v>709.76</v>
      </c>
      <c r="J2410" s="5">
        <f t="shared" ca="1" si="481"/>
        <v>-8.5266600344596777E-4</v>
      </c>
      <c r="K2410" s="5">
        <f t="shared" ca="1" si="482"/>
        <v>-0.60570468640003128</v>
      </c>
      <c r="L2410" s="6">
        <f t="shared" si="483"/>
        <v>2409</v>
      </c>
      <c r="M2410">
        <f t="shared" si="485"/>
        <v>710.76087262283147</v>
      </c>
      <c r="N2410">
        <f t="shared" si="486"/>
        <v>1.1363299314516078E-2</v>
      </c>
      <c r="O2410">
        <f t="shared" si="487"/>
        <v>0.80323301497930111</v>
      </c>
      <c r="P2410" t="str">
        <f t="shared" si="488"/>
        <v/>
      </c>
      <c r="Q2410">
        <f t="shared" si="489"/>
        <v>0</v>
      </c>
      <c r="R2410">
        <f t="shared" si="490"/>
        <v>0</v>
      </c>
      <c r="S2410" t="str">
        <f t="shared" si="491"/>
        <v/>
      </c>
      <c r="T2410" t="str">
        <f t="shared" si="492"/>
        <v/>
      </c>
      <c r="U2410" t="str">
        <f t="shared" si="484"/>
        <v/>
      </c>
      <c r="W2410">
        <f t="shared" ca="1" si="493"/>
        <v>-60.998348798400229</v>
      </c>
    </row>
    <row r="2411" spans="1:23" x14ac:dyDescent="0.25">
      <c r="A2411" s="2">
        <v>43235.780203391201</v>
      </c>
      <c r="B2411">
        <v>710.77</v>
      </c>
      <c r="C2411">
        <v>1</v>
      </c>
      <c r="H2411">
        <f>VLOOKUP(A2411,[1]Sheet1!$A$2:$F$5022,5,FALSE)</f>
        <v>710.36570468640002</v>
      </c>
      <c r="I2411">
        <f>VLOOKUP(A2411,[1]Sheet1!$A$2:$F$5022,6,FALSE)</f>
        <v>709.76</v>
      </c>
      <c r="J2411" s="5">
        <f t="shared" ca="1" si="481"/>
        <v>1.5429042623669269E-3</v>
      </c>
      <c r="K2411" s="5">
        <f t="shared" ca="1" si="482"/>
        <v>1.0960262735999322</v>
      </c>
      <c r="L2411" s="6">
        <f t="shared" si="483"/>
        <v>2410</v>
      </c>
      <c r="M2411">
        <f t="shared" si="485"/>
        <v>710.76383863443959</v>
      </c>
      <c r="N2411">
        <f t="shared" si="486"/>
        <v>8.0395730865866731E-3</v>
      </c>
      <c r="O2411">
        <f t="shared" si="487"/>
        <v>0.76637969380084658</v>
      </c>
      <c r="P2411" t="str">
        <f t="shared" si="488"/>
        <v/>
      </c>
      <c r="Q2411">
        <f t="shared" si="489"/>
        <v>0</v>
      </c>
      <c r="R2411">
        <f t="shared" si="490"/>
        <v>0</v>
      </c>
      <c r="S2411" t="str">
        <f t="shared" si="491"/>
        <v/>
      </c>
      <c r="T2411" t="str">
        <f t="shared" si="492"/>
        <v/>
      </c>
      <c r="U2411" t="str">
        <f t="shared" si="484"/>
        <v/>
      </c>
      <c r="W2411">
        <f t="shared" ca="1" si="493"/>
        <v>-60.998348798400229</v>
      </c>
    </row>
    <row r="2412" spans="1:23" x14ac:dyDescent="0.25">
      <c r="A2412" s="2">
        <v>43235.780203391201</v>
      </c>
      <c r="B2412">
        <v>710.77</v>
      </c>
      <c r="C2412">
        <v>1</v>
      </c>
      <c r="H2412">
        <f>VLOOKUP(A2412,[1]Sheet1!$A$2:$F$5022,5,FALSE)</f>
        <v>710.36570468640002</v>
      </c>
      <c r="I2412">
        <f>VLOOKUP(A2412,[1]Sheet1!$A$2:$F$5022,6,FALSE)</f>
        <v>709.76</v>
      </c>
      <c r="J2412" s="5">
        <f t="shared" ca="1" si="481"/>
        <v>1.5429042623669269E-3</v>
      </c>
      <c r="K2412" s="5">
        <f t="shared" ca="1" si="482"/>
        <v>1.0960262735999322</v>
      </c>
      <c r="L2412" s="6">
        <f t="shared" si="483"/>
        <v>2411</v>
      </c>
      <c r="M2412">
        <f t="shared" si="485"/>
        <v>710.76507025876924</v>
      </c>
      <c r="N2412">
        <f t="shared" si="486"/>
        <v>7.4338543095024585E-3</v>
      </c>
      <c r="O2412">
        <f t="shared" si="487"/>
        <v>0.66314740987566922</v>
      </c>
      <c r="P2412" t="str">
        <f t="shared" si="488"/>
        <v/>
      </c>
      <c r="Q2412">
        <f t="shared" si="489"/>
        <v>0</v>
      </c>
      <c r="R2412">
        <f t="shared" si="490"/>
        <v>0</v>
      </c>
      <c r="S2412" t="str">
        <f t="shared" si="491"/>
        <v/>
      </c>
      <c r="T2412" t="str">
        <f t="shared" si="492"/>
        <v/>
      </c>
      <c r="U2412" t="str">
        <f t="shared" si="484"/>
        <v/>
      </c>
      <c r="W2412">
        <f t="shared" ca="1" si="493"/>
        <v>-60.998348798400229</v>
      </c>
    </row>
    <row r="2413" spans="1:23" x14ac:dyDescent="0.25">
      <c r="A2413" s="2">
        <v>43235.780203391201</v>
      </c>
      <c r="B2413">
        <v>710.77</v>
      </c>
      <c r="C2413">
        <v>1</v>
      </c>
      <c r="H2413">
        <f>VLOOKUP(A2413,[1]Sheet1!$A$2:$F$5022,5,FALSE)</f>
        <v>710.36570468640002</v>
      </c>
      <c r="I2413">
        <f>VLOOKUP(A2413,[1]Sheet1!$A$2:$F$5022,6,FALSE)</f>
        <v>709.76</v>
      </c>
      <c r="J2413" s="5">
        <f t="shared" ca="1" si="481"/>
        <v>1.9348171012939449E-3</v>
      </c>
      <c r="K2413" s="5">
        <f t="shared" ca="1" si="482"/>
        <v>1.374427713599971</v>
      </c>
      <c r="L2413" s="6">
        <f t="shared" si="483"/>
        <v>2412</v>
      </c>
      <c r="M2413">
        <f t="shared" si="485"/>
        <v>710.76645314360292</v>
      </c>
      <c r="N2413">
        <f t="shared" si="486"/>
        <v>6.4786782889234423E-3</v>
      </c>
      <c r="O2413">
        <f t="shared" si="487"/>
        <v>0.54746604768589169</v>
      </c>
      <c r="P2413" t="str">
        <f t="shared" si="488"/>
        <v/>
      </c>
      <c r="Q2413">
        <f t="shared" si="489"/>
        <v>0</v>
      </c>
      <c r="R2413">
        <f t="shared" si="490"/>
        <v>0</v>
      </c>
      <c r="S2413" t="str">
        <f t="shared" si="491"/>
        <v/>
      </c>
      <c r="T2413" t="str">
        <f t="shared" si="492"/>
        <v/>
      </c>
      <c r="U2413" t="str">
        <f t="shared" si="484"/>
        <v/>
      </c>
      <c r="W2413">
        <f t="shared" ca="1" si="493"/>
        <v>-60.998348798400229</v>
      </c>
    </row>
    <row r="2414" spans="1:23" x14ac:dyDescent="0.25">
      <c r="A2414" s="2">
        <v>43235.780203391201</v>
      </c>
      <c r="B2414">
        <v>710.77</v>
      </c>
      <c r="C2414">
        <v>1</v>
      </c>
      <c r="H2414">
        <f>VLOOKUP(A2414,[1]Sheet1!$A$2:$F$5022,5,FALSE)</f>
        <v>710.36570468640002</v>
      </c>
      <c r="I2414">
        <f>VLOOKUP(A2414,[1]Sheet1!$A$2:$F$5022,6,FALSE)</f>
        <v>709.76</v>
      </c>
      <c r="J2414" s="5">
        <f t="shared" ca="1" si="481"/>
        <v>1.9348171012939449E-3</v>
      </c>
      <c r="K2414" s="5">
        <f t="shared" ca="1" si="482"/>
        <v>1.374427713599971</v>
      </c>
      <c r="L2414" s="6">
        <f t="shared" si="483"/>
        <v>2413</v>
      </c>
      <c r="M2414">
        <f t="shared" si="485"/>
        <v>710.76798728894096</v>
      </c>
      <c r="N2414">
        <f t="shared" si="486"/>
        <v>4.9080736113032474E-3</v>
      </c>
      <c r="O2414">
        <f t="shared" si="487"/>
        <v>0.41008167733844325</v>
      </c>
      <c r="P2414" t="str">
        <f t="shared" si="488"/>
        <v/>
      </c>
      <c r="Q2414">
        <f t="shared" si="489"/>
        <v>0</v>
      </c>
      <c r="R2414">
        <f t="shared" si="490"/>
        <v>0</v>
      </c>
      <c r="S2414" t="str">
        <f t="shared" si="491"/>
        <v/>
      </c>
      <c r="T2414" t="str">
        <f t="shared" si="492"/>
        <v/>
      </c>
      <c r="U2414" t="str">
        <f t="shared" si="484"/>
        <v/>
      </c>
      <c r="W2414">
        <f t="shared" ca="1" si="493"/>
        <v>-60.998348798400229</v>
      </c>
    </row>
    <row r="2415" spans="1:23" x14ac:dyDescent="0.25">
      <c r="A2415" s="2">
        <v>43235.780203391201</v>
      </c>
      <c r="B2415">
        <v>710.77</v>
      </c>
      <c r="C2415">
        <v>1</v>
      </c>
      <c r="H2415">
        <f>VLOOKUP(A2415,[1]Sheet1!$A$2:$F$5022,5,FALSE)</f>
        <v>710.36570468640002</v>
      </c>
      <c r="I2415">
        <f>VLOOKUP(A2415,[1]Sheet1!$A$2:$F$5022,6,FALSE)</f>
        <v>709.76</v>
      </c>
      <c r="J2415" s="5">
        <f t="shared" ca="1" si="481"/>
        <v>1.9348171012939449E-3</v>
      </c>
      <c r="K2415" s="5">
        <f t="shared" ca="1" si="482"/>
        <v>1.374427713599971</v>
      </c>
      <c r="L2415" s="6">
        <f t="shared" si="483"/>
        <v>2414</v>
      </c>
      <c r="M2415">
        <f t="shared" si="485"/>
        <v>710.76967269478325</v>
      </c>
      <c r="N2415">
        <f t="shared" si="486"/>
        <v>9.4090367005235625E-4</v>
      </c>
      <c r="O2415">
        <f t="shared" si="487"/>
        <v>0.34786262095303894</v>
      </c>
      <c r="P2415" t="str">
        <f t="shared" si="488"/>
        <v/>
      </c>
      <c r="Q2415">
        <f t="shared" si="489"/>
        <v>0</v>
      </c>
      <c r="R2415">
        <f t="shared" si="490"/>
        <v>0</v>
      </c>
      <c r="S2415" t="str">
        <f t="shared" si="491"/>
        <v/>
      </c>
      <c r="T2415" t="str">
        <f t="shared" si="492"/>
        <v/>
      </c>
      <c r="U2415" t="str">
        <f t="shared" si="484"/>
        <v/>
      </c>
      <c r="W2415">
        <f t="shared" ca="1" si="493"/>
        <v>-60.998348798400229</v>
      </c>
    </row>
    <row r="2416" spans="1:23" x14ac:dyDescent="0.25">
      <c r="A2416" s="2">
        <v>43235.780203391201</v>
      </c>
      <c r="B2416">
        <v>710.77</v>
      </c>
      <c r="C2416">
        <v>1</v>
      </c>
      <c r="H2416">
        <f>VLOOKUP(A2416,[1]Sheet1!$A$2:$F$5022,5,FALSE)</f>
        <v>710.36570468640002</v>
      </c>
      <c r="I2416">
        <f>VLOOKUP(A2416,[1]Sheet1!$A$2:$F$5022,6,FALSE)</f>
        <v>709.76</v>
      </c>
      <c r="J2416" s="5">
        <f t="shared" ca="1" si="481"/>
        <v>1.9348171012939449E-3</v>
      </c>
      <c r="K2416" s="5">
        <f t="shared" ca="1" si="482"/>
        <v>1.374427713599971</v>
      </c>
      <c r="L2416" s="6">
        <f t="shared" si="483"/>
        <v>2415</v>
      </c>
      <c r="M2416">
        <f t="shared" si="485"/>
        <v>710.77000000000032</v>
      </c>
      <c r="N2416">
        <f t="shared" si="486"/>
        <v>3.5124365959593696E-13</v>
      </c>
      <c r="O2416">
        <f t="shared" si="487"/>
        <v>-0.97100831245522456</v>
      </c>
      <c r="P2416" t="str">
        <f t="shared" si="488"/>
        <v/>
      </c>
      <c r="Q2416">
        <f t="shared" si="489"/>
        <v>0</v>
      </c>
      <c r="R2416">
        <f t="shared" si="490"/>
        <v>0</v>
      </c>
      <c r="S2416" t="str">
        <f t="shared" si="491"/>
        <v/>
      </c>
      <c r="T2416" t="str">
        <f t="shared" si="492"/>
        <v/>
      </c>
      <c r="U2416" t="str">
        <f t="shared" si="484"/>
        <v/>
      </c>
      <c r="W2416">
        <f t="shared" ca="1" si="493"/>
        <v>-60.998348798400229</v>
      </c>
    </row>
    <row r="2417" spans="1:23" x14ac:dyDescent="0.25">
      <c r="A2417" s="2">
        <v>43235.780203391201</v>
      </c>
      <c r="B2417">
        <v>710.77</v>
      </c>
      <c r="C2417">
        <v>1</v>
      </c>
      <c r="H2417">
        <f>VLOOKUP(A2417,[1]Sheet1!$A$2:$F$5022,5,FALSE)</f>
        <v>710.36570468640002</v>
      </c>
      <c r="I2417">
        <f>VLOOKUP(A2417,[1]Sheet1!$A$2:$F$5022,6,FALSE)</f>
        <v>709.76</v>
      </c>
      <c r="J2417" s="5">
        <f t="shared" ca="1" si="481"/>
        <v>1.9348171012939449E-3</v>
      </c>
      <c r="K2417" s="5">
        <f t="shared" ca="1" si="482"/>
        <v>1.374427713599971</v>
      </c>
      <c r="L2417" s="6">
        <f t="shared" si="483"/>
        <v>2416</v>
      </c>
      <c r="M2417">
        <f t="shared" si="485"/>
        <v>710.77000000000032</v>
      </c>
      <c r="N2417">
        <f t="shared" si="486"/>
        <v>3.5124365959593696E-13</v>
      </c>
      <c r="O2417">
        <f t="shared" si="487"/>
        <v>-0.97100831245522456</v>
      </c>
      <c r="P2417" t="str">
        <f t="shared" si="488"/>
        <v/>
      </c>
      <c r="Q2417">
        <f t="shared" si="489"/>
        <v>0</v>
      </c>
      <c r="R2417">
        <f t="shared" si="490"/>
        <v>0</v>
      </c>
      <c r="S2417" t="str">
        <f t="shared" si="491"/>
        <v/>
      </c>
      <c r="T2417" t="str">
        <f t="shared" si="492"/>
        <v/>
      </c>
      <c r="U2417" t="str">
        <f t="shared" si="484"/>
        <v/>
      </c>
      <c r="W2417">
        <f t="shared" ca="1" si="493"/>
        <v>-60.998348798400229</v>
      </c>
    </row>
    <row r="2418" spans="1:23" x14ac:dyDescent="0.25">
      <c r="A2418" s="2">
        <v>43235.780203391201</v>
      </c>
      <c r="B2418">
        <v>710.77</v>
      </c>
      <c r="C2418">
        <v>1</v>
      </c>
      <c r="H2418">
        <f>VLOOKUP(A2418,[1]Sheet1!$A$2:$F$5022,5,FALSE)</f>
        <v>710.36570468640002</v>
      </c>
      <c r="I2418">
        <f>VLOOKUP(A2418,[1]Sheet1!$A$2:$F$5022,6,FALSE)</f>
        <v>709.76</v>
      </c>
      <c r="J2418" s="5">
        <f t="shared" ca="1" si="481"/>
        <v>1.5778858497888454E-3</v>
      </c>
      <c r="K2418" s="5">
        <f t="shared" ca="1" si="482"/>
        <v>1.1208759935999524</v>
      </c>
      <c r="L2418" s="6">
        <f t="shared" si="483"/>
        <v>2417</v>
      </c>
      <c r="M2418">
        <f t="shared" si="485"/>
        <v>710.77000000000032</v>
      </c>
      <c r="N2418">
        <f t="shared" si="486"/>
        <v>3.5124365959593696E-13</v>
      </c>
      <c r="O2418">
        <f t="shared" si="487"/>
        <v>-0.97100831245522456</v>
      </c>
      <c r="P2418" t="str">
        <f t="shared" si="488"/>
        <v/>
      </c>
      <c r="Q2418">
        <f t="shared" si="489"/>
        <v>0</v>
      </c>
      <c r="R2418">
        <f t="shared" si="490"/>
        <v>0</v>
      </c>
      <c r="S2418" t="str">
        <f t="shared" si="491"/>
        <v/>
      </c>
      <c r="T2418" t="str">
        <f t="shared" si="492"/>
        <v/>
      </c>
      <c r="U2418" t="str">
        <f t="shared" si="484"/>
        <v/>
      </c>
      <c r="W2418">
        <f t="shared" ca="1" si="493"/>
        <v>-60.998348798400229</v>
      </c>
    </row>
    <row r="2419" spans="1:23" x14ac:dyDescent="0.25">
      <c r="A2419" s="2">
        <v>43235.780203391201</v>
      </c>
      <c r="B2419">
        <v>710.77</v>
      </c>
      <c r="C2419">
        <v>1</v>
      </c>
      <c r="H2419">
        <f>VLOOKUP(A2419,[1]Sheet1!$A$2:$F$5022,5,FALSE)</f>
        <v>710.36570468640002</v>
      </c>
      <c r="I2419">
        <f>VLOOKUP(A2419,[1]Sheet1!$A$2:$F$5022,6,FALSE)</f>
        <v>709.76</v>
      </c>
      <c r="J2419" s="5">
        <f t="shared" ca="1" si="481"/>
        <v>1.5778858497888454E-3</v>
      </c>
      <c r="K2419" s="5">
        <f t="shared" ca="1" si="482"/>
        <v>1.1208759935999524</v>
      </c>
      <c r="L2419" s="6">
        <f t="shared" si="483"/>
        <v>2418</v>
      </c>
      <c r="M2419">
        <f t="shared" si="485"/>
        <v>710.77000000000032</v>
      </c>
      <c r="N2419">
        <f t="shared" si="486"/>
        <v>3.5124365959593696E-13</v>
      </c>
      <c r="O2419">
        <f t="shared" si="487"/>
        <v>-0.97100831245522456</v>
      </c>
      <c r="P2419" t="str">
        <f t="shared" si="488"/>
        <v/>
      </c>
      <c r="Q2419">
        <f t="shared" si="489"/>
        <v>0</v>
      </c>
      <c r="R2419">
        <f t="shared" si="490"/>
        <v>0</v>
      </c>
      <c r="S2419" t="str">
        <f t="shared" si="491"/>
        <v/>
      </c>
      <c r="T2419" t="str">
        <f t="shared" si="492"/>
        <v/>
      </c>
      <c r="U2419" t="str">
        <f t="shared" si="484"/>
        <v/>
      </c>
      <c r="W2419">
        <f t="shared" ca="1" si="493"/>
        <v>-60.998348798400229</v>
      </c>
    </row>
    <row r="2420" spans="1:23" x14ac:dyDescent="0.25">
      <c r="A2420" s="2">
        <v>43235.780203391201</v>
      </c>
      <c r="B2420">
        <v>710.77</v>
      </c>
      <c r="C2420">
        <v>1</v>
      </c>
      <c r="H2420">
        <f>VLOOKUP(A2420,[1]Sheet1!$A$2:$F$5022,5,FALSE)</f>
        <v>710.36570468640002</v>
      </c>
      <c r="I2420">
        <f>VLOOKUP(A2420,[1]Sheet1!$A$2:$F$5022,6,FALSE)</f>
        <v>709.76</v>
      </c>
      <c r="J2420" s="5">
        <f t="shared" ca="1" si="481"/>
        <v>1.5778858497888454E-3</v>
      </c>
      <c r="K2420" s="5">
        <f t="shared" ca="1" si="482"/>
        <v>1.1208759935999524</v>
      </c>
      <c r="L2420" s="6">
        <f t="shared" si="483"/>
        <v>2419</v>
      </c>
      <c r="M2420">
        <f t="shared" si="485"/>
        <v>710.77000000000032</v>
      </c>
      <c r="N2420">
        <f t="shared" si="486"/>
        <v>3.5124365959593696E-13</v>
      </c>
      <c r="O2420">
        <f t="shared" si="487"/>
        <v>-0.97100831245522456</v>
      </c>
      <c r="P2420" t="str">
        <f t="shared" si="488"/>
        <v/>
      </c>
      <c r="Q2420">
        <f t="shared" si="489"/>
        <v>0</v>
      </c>
      <c r="R2420">
        <f t="shared" si="490"/>
        <v>0</v>
      </c>
      <c r="S2420" t="str">
        <f t="shared" si="491"/>
        <v/>
      </c>
      <c r="T2420" t="str">
        <f t="shared" si="492"/>
        <v/>
      </c>
      <c r="U2420" t="str">
        <f t="shared" si="484"/>
        <v/>
      </c>
      <c r="W2420">
        <f t="shared" ca="1" si="493"/>
        <v>-60.998348798400229</v>
      </c>
    </row>
    <row r="2421" spans="1:23" x14ac:dyDescent="0.25">
      <c r="A2421" s="2">
        <v>43235.780203391201</v>
      </c>
      <c r="B2421">
        <v>710.77</v>
      </c>
      <c r="C2421">
        <v>1</v>
      </c>
      <c r="H2421">
        <f>VLOOKUP(A2421,[1]Sheet1!$A$2:$F$5022,5,FALSE)</f>
        <v>710.36570468640002</v>
      </c>
      <c r="I2421">
        <f>VLOOKUP(A2421,[1]Sheet1!$A$2:$F$5022,6,FALSE)</f>
        <v>709.76</v>
      </c>
      <c r="J2421" s="5">
        <f t="shared" ca="1" si="481"/>
        <v>1.5778858497888454E-3</v>
      </c>
      <c r="K2421" s="5">
        <f t="shared" ca="1" si="482"/>
        <v>1.1208759935999524</v>
      </c>
      <c r="L2421" s="6">
        <f t="shared" si="483"/>
        <v>2420</v>
      </c>
      <c r="M2421">
        <f t="shared" si="485"/>
        <v>710.77000000000032</v>
      </c>
      <c r="N2421">
        <f t="shared" si="486"/>
        <v>3.5124365959593696E-13</v>
      </c>
      <c r="O2421">
        <f t="shared" si="487"/>
        <v>-0.97100831245522456</v>
      </c>
      <c r="P2421" t="str">
        <f t="shared" si="488"/>
        <v/>
      </c>
      <c r="Q2421">
        <f t="shared" si="489"/>
        <v>0</v>
      </c>
      <c r="R2421">
        <f t="shared" si="490"/>
        <v>0</v>
      </c>
      <c r="S2421" t="str">
        <f t="shared" si="491"/>
        <v/>
      </c>
      <c r="T2421" t="str">
        <f t="shared" si="492"/>
        <v/>
      </c>
      <c r="U2421" t="str">
        <f t="shared" si="484"/>
        <v/>
      </c>
      <c r="W2421">
        <f t="shared" ca="1" si="493"/>
        <v>-60.998348798400229</v>
      </c>
    </row>
    <row r="2422" spans="1:23" x14ac:dyDescent="0.25">
      <c r="A2422" s="2">
        <v>43235.780203391201</v>
      </c>
      <c r="B2422">
        <v>710.77</v>
      </c>
      <c r="C2422">
        <v>1</v>
      </c>
      <c r="H2422">
        <f>VLOOKUP(A2422,[1]Sheet1!$A$2:$F$5022,5,FALSE)</f>
        <v>710.36570468640002</v>
      </c>
      <c r="I2422">
        <f>VLOOKUP(A2422,[1]Sheet1!$A$2:$F$5022,6,FALSE)</f>
        <v>709.76</v>
      </c>
      <c r="J2422" s="5">
        <f t="shared" ca="1" si="481"/>
        <v>1.5778858497888454E-3</v>
      </c>
      <c r="K2422" s="5">
        <f t="shared" ca="1" si="482"/>
        <v>1.1208759935999524</v>
      </c>
      <c r="L2422" s="6">
        <f t="shared" si="483"/>
        <v>2421</v>
      </c>
      <c r="M2422">
        <f t="shared" si="485"/>
        <v>710.77000000000032</v>
      </c>
      <c r="N2422">
        <f t="shared" si="486"/>
        <v>3.5124365959593696E-13</v>
      </c>
      <c r="O2422">
        <f t="shared" si="487"/>
        <v>-0.97100831245522456</v>
      </c>
      <c r="P2422" t="str">
        <f t="shared" si="488"/>
        <v/>
      </c>
      <c r="Q2422">
        <f t="shared" si="489"/>
        <v>0</v>
      </c>
      <c r="R2422">
        <f t="shared" si="490"/>
        <v>0</v>
      </c>
      <c r="S2422" t="str">
        <f t="shared" si="491"/>
        <v/>
      </c>
      <c r="T2422" t="str">
        <f t="shared" si="492"/>
        <v/>
      </c>
      <c r="U2422" t="str">
        <f t="shared" si="484"/>
        <v/>
      </c>
      <c r="W2422">
        <f t="shared" ca="1" si="493"/>
        <v>-60.998348798400229</v>
      </c>
    </row>
    <row r="2423" spans="1:23" x14ac:dyDescent="0.25">
      <c r="A2423" s="2">
        <v>43235.780203391201</v>
      </c>
      <c r="B2423">
        <v>710.77</v>
      </c>
      <c r="C2423">
        <v>1</v>
      </c>
      <c r="H2423">
        <f>VLOOKUP(A2423,[1]Sheet1!$A$2:$F$5022,5,FALSE)</f>
        <v>710.36570468640002</v>
      </c>
      <c r="I2423">
        <f>VLOOKUP(A2423,[1]Sheet1!$A$2:$F$5022,6,FALSE)</f>
        <v>709.76</v>
      </c>
      <c r="J2423" s="5">
        <f t="shared" ca="1" si="481"/>
        <v>1.5778858497888454E-3</v>
      </c>
      <c r="K2423" s="5">
        <f t="shared" ca="1" si="482"/>
        <v>1.1208759935999524</v>
      </c>
      <c r="L2423" s="6">
        <f t="shared" si="483"/>
        <v>2422</v>
      </c>
      <c r="M2423">
        <f t="shared" si="485"/>
        <v>710.77000000000032</v>
      </c>
      <c r="N2423">
        <f t="shared" si="486"/>
        <v>3.5124365959593696E-13</v>
      </c>
      <c r="O2423">
        <f t="shared" si="487"/>
        <v>-0.97100831245522456</v>
      </c>
      <c r="P2423" t="str">
        <f t="shared" si="488"/>
        <v/>
      </c>
      <c r="Q2423">
        <f t="shared" si="489"/>
        <v>0</v>
      </c>
      <c r="R2423">
        <f t="shared" si="490"/>
        <v>0</v>
      </c>
      <c r="S2423" t="str">
        <f t="shared" si="491"/>
        <v/>
      </c>
      <c r="T2423" t="str">
        <f t="shared" si="492"/>
        <v/>
      </c>
      <c r="U2423" t="str">
        <f t="shared" si="484"/>
        <v/>
      </c>
      <c r="W2423">
        <f t="shared" ca="1" si="493"/>
        <v>-60.998348798400229</v>
      </c>
    </row>
    <row r="2424" spans="1:23" x14ac:dyDescent="0.25">
      <c r="A2424" s="2">
        <v>43235.780203391201</v>
      </c>
      <c r="B2424">
        <v>710.77</v>
      </c>
      <c r="C2424">
        <v>1</v>
      </c>
      <c r="H2424">
        <f>VLOOKUP(A2424,[1]Sheet1!$A$2:$F$5022,5,FALSE)</f>
        <v>710.36570468640002</v>
      </c>
      <c r="I2424">
        <f>VLOOKUP(A2424,[1]Sheet1!$A$2:$F$5022,6,FALSE)</f>
        <v>709.76</v>
      </c>
      <c r="J2424" s="5">
        <f t="shared" ca="1" si="481"/>
        <v>1.5778858497888454E-3</v>
      </c>
      <c r="K2424" s="5">
        <f t="shared" ca="1" si="482"/>
        <v>1.1208759935999524</v>
      </c>
      <c r="L2424" s="6">
        <f t="shared" si="483"/>
        <v>2423</v>
      </c>
      <c r="M2424">
        <f t="shared" si="485"/>
        <v>710.77000000000032</v>
      </c>
      <c r="N2424">
        <f t="shared" si="486"/>
        <v>3.5124365959593696E-13</v>
      </c>
      <c r="O2424">
        <f t="shared" si="487"/>
        <v>-0.97100831245522456</v>
      </c>
      <c r="P2424" t="str">
        <f t="shared" si="488"/>
        <v/>
      </c>
      <c r="Q2424">
        <f t="shared" si="489"/>
        <v>0</v>
      </c>
      <c r="R2424">
        <f t="shared" si="490"/>
        <v>0</v>
      </c>
      <c r="S2424" t="str">
        <f t="shared" si="491"/>
        <v/>
      </c>
      <c r="T2424" t="str">
        <f t="shared" si="492"/>
        <v/>
      </c>
      <c r="U2424" t="str">
        <f t="shared" si="484"/>
        <v/>
      </c>
      <c r="W2424">
        <f t="shared" ca="1" si="493"/>
        <v>-60.998348798400229</v>
      </c>
    </row>
    <row r="2425" spans="1:23" x14ac:dyDescent="0.25">
      <c r="A2425" s="2">
        <v>43235.780203391201</v>
      </c>
      <c r="B2425">
        <v>710.77</v>
      </c>
      <c r="C2425">
        <v>1</v>
      </c>
      <c r="H2425">
        <f>VLOOKUP(A2425,[1]Sheet1!$A$2:$F$5022,5,FALSE)</f>
        <v>710.36570468640002</v>
      </c>
      <c r="I2425">
        <f>VLOOKUP(A2425,[1]Sheet1!$A$2:$F$5022,6,FALSE)</f>
        <v>709.76</v>
      </c>
      <c r="J2425" s="5">
        <f t="shared" ca="1" si="481"/>
        <v>1.7375491320275602E-3</v>
      </c>
      <c r="K2425" s="5">
        <f t="shared" ca="1" si="482"/>
        <v>1.2342953136000006</v>
      </c>
      <c r="L2425" s="6">
        <f t="shared" si="483"/>
        <v>2424</v>
      </c>
      <c r="M2425">
        <f t="shared" si="485"/>
        <v>710.77000000000032</v>
      </c>
      <c r="N2425">
        <f t="shared" si="486"/>
        <v>3.5124365959593696E-13</v>
      </c>
      <c r="O2425">
        <f t="shared" si="487"/>
        <v>-0.97100831245522456</v>
      </c>
      <c r="P2425" t="str">
        <f t="shared" si="488"/>
        <v/>
      </c>
      <c r="Q2425">
        <f t="shared" si="489"/>
        <v>0</v>
      </c>
      <c r="R2425">
        <f t="shared" si="490"/>
        <v>0</v>
      </c>
      <c r="S2425" t="str">
        <f t="shared" si="491"/>
        <v/>
      </c>
      <c r="T2425" t="str">
        <f t="shared" si="492"/>
        <v/>
      </c>
      <c r="U2425" t="str">
        <f t="shared" si="484"/>
        <v/>
      </c>
      <c r="W2425">
        <f t="shared" ca="1" si="493"/>
        <v>-60.998348798400229</v>
      </c>
    </row>
    <row r="2426" spans="1:23" x14ac:dyDescent="0.25">
      <c r="A2426" s="2">
        <v>43235.780203391201</v>
      </c>
      <c r="B2426">
        <v>710.77</v>
      </c>
      <c r="C2426">
        <v>1</v>
      </c>
      <c r="H2426">
        <f>VLOOKUP(A2426,[1]Sheet1!$A$2:$F$5022,5,FALSE)</f>
        <v>710.36570468640002</v>
      </c>
      <c r="I2426">
        <f>VLOOKUP(A2426,[1]Sheet1!$A$2:$F$5022,6,FALSE)</f>
        <v>709.76</v>
      </c>
      <c r="J2426" s="5">
        <f t="shared" ca="1" si="481"/>
        <v>1.7375491320275602E-3</v>
      </c>
      <c r="K2426" s="5">
        <f t="shared" ca="1" si="482"/>
        <v>1.2342953136000006</v>
      </c>
      <c r="L2426" s="6">
        <f t="shared" si="483"/>
        <v>2425</v>
      </c>
      <c r="M2426">
        <f t="shared" si="485"/>
        <v>710.77000000000032</v>
      </c>
      <c r="N2426">
        <f t="shared" si="486"/>
        <v>3.5124365959593696E-13</v>
      </c>
      <c r="O2426">
        <f t="shared" si="487"/>
        <v>-0.97100831245522456</v>
      </c>
      <c r="P2426" t="str">
        <f t="shared" si="488"/>
        <v/>
      </c>
      <c r="Q2426">
        <f t="shared" si="489"/>
        <v>0</v>
      </c>
      <c r="R2426">
        <f t="shared" si="490"/>
        <v>0</v>
      </c>
      <c r="S2426" t="str">
        <f t="shared" si="491"/>
        <v/>
      </c>
      <c r="T2426" t="str">
        <f t="shared" si="492"/>
        <v/>
      </c>
      <c r="U2426" t="str">
        <f t="shared" si="484"/>
        <v/>
      </c>
      <c r="W2426">
        <f t="shared" ca="1" si="493"/>
        <v>-60.998348798400229</v>
      </c>
    </row>
    <row r="2427" spans="1:23" x14ac:dyDescent="0.25">
      <c r="A2427" s="2">
        <v>43235.780203391201</v>
      </c>
      <c r="B2427">
        <v>710.77</v>
      </c>
      <c r="C2427">
        <v>1</v>
      </c>
      <c r="H2427">
        <f>VLOOKUP(A2427,[1]Sheet1!$A$2:$F$5022,5,FALSE)</f>
        <v>710.36570468640002</v>
      </c>
      <c r="I2427">
        <f>VLOOKUP(A2427,[1]Sheet1!$A$2:$F$5022,6,FALSE)</f>
        <v>709.76</v>
      </c>
      <c r="J2427" s="5">
        <f t="shared" ca="1" si="481"/>
        <v>1.7375491320275602E-3</v>
      </c>
      <c r="K2427" s="5">
        <f t="shared" ca="1" si="482"/>
        <v>1.2342953136000006</v>
      </c>
      <c r="L2427" s="6">
        <f t="shared" si="483"/>
        <v>2426</v>
      </c>
      <c r="M2427">
        <f t="shared" si="485"/>
        <v>710.77000000000032</v>
      </c>
      <c r="N2427">
        <f t="shared" si="486"/>
        <v>3.5124365959593696E-13</v>
      </c>
      <c r="O2427">
        <f t="shared" si="487"/>
        <v>-0.97100831245522456</v>
      </c>
      <c r="P2427" t="str">
        <f t="shared" si="488"/>
        <v/>
      </c>
      <c r="Q2427">
        <f t="shared" si="489"/>
        <v>0</v>
      </c>
      <c r="R2427">
        <f t="shared" si="490"/>
        <v>0</v>
      </c>
      <c r="S2427" t="str">
        <f t="shared" si="491"/>
        <v/>
      </c>
      <c r="T2427" t="str">
        <f t="shared" si="492"/>
        <v/>
      </c>
      <c r="U2427" t="str">
        <f t="shared" si="484"/>
        <v/>
      </c>
      <c r="W2427">
        <f t="shared" ca="1" si="493"/>
        <v>-60.998348798400229</v>
      </c>
    </row>
    <row r="2428" spans="1:23" x14ac:dyDescent="0.25">
      <c r="A2428" s="2">
        <v>43235.780203391201</v>
      </c>
      <c r="B2428">
        <v>710.77</v>
      </c>
      <c r="C2428">
        <v>1</v>
      </c>
      <c r="H2428">
        <f>VLOOKUP(A2428,[1]Sheet1!$A$2:$F$5022,5,FALSE)</f>
        <v>710.36570468640002</v>
      </c>
      <c r="I2428">
        <f>VLOOKUP(A2428,[1]Sheet1!$A$2:$F$5022,6,FALSE)</f>
        <v>709.76</v>
      </c>
      <c r="J2428" s="5">
        <f t="shared" ca="1" si="481"/>
        <v>1.7375491320275602E-3</v>
      </c>
      <c r="K2428" s="5">
        <f t="shared" ca="1" si="482"/>
        <v>1.2342953136000006</v>
      </c>
      <c r="L2428" s="6">
        <f t="shared" si="483"/>
        <v>2427</v>
      </c>
      <c r="M2428">
        <f t="shared" si="485"/>
        <v>710.77000000000032</v>
      </c>
      <c r="N2428">
        <f t="shared" si="486"/>
        <v>3.5124365959593696E-13</v>
      </c>
      <c r="O2428">
        <f t="shared" si="487"/>
        <v>-0.97100831245522456</v>
      </c>
      <c r="P2428" t="str">
        <f t="shared" si="488"/>
        <v/>
      </c>
      <c r="Q2428">
        <f t="shared" si="489"/>
        <v>0</v>
      </c>
      <c r="R2428">
        <f t="shared" si="490"/>
        <v>0</v>
      </c>
      <c r="S2428" t="str">
        <f t="shared" si="491"/>
        <v/>
      </c>
      <c r="T2428" t="str">
        <f t="shared" si="492"/>
        <v/>
      </c>
      <c r="U2428" t="str">
        <f t="shared" si="484"/>
        <v/>
      </c>
      <c r="W2428">
        <f t="shared" ca="1" si="493"/>
        <v>-60.998348798400229</v>
      </c>
    </row>
    <row r="2429" spans="1:23" x14ac:dyDescent="0.25">
      <c r="A2429" s="2">
        <v>43235.780203391201</v>
      </c>
      <c r="B2429">
        <v>710.77</v>
      </c>
      <c r="C2429">
        <v>1</v>
      </c>
      <c r="H2429">
        <f>VLOOKUP(A2429,[1]Sheet1!$A$2:$F$5022,5,FALSE)</f>
        <v>710.36570468640002</v>
      </c>
      <c r="I2429">
        <f>VLOOKUP(A2429,[1]Sheet1!$A$2:$F$5022,6,FALSE)</f>
        <v>709.76</v>
      </c>
      <c r="J2429" s="5">
        <f t="shared" ca="1" si="481"/>
        <v>1.7375491320275602E-3</v>
      </c>
      <c r="K2429" s="5">
        <f t="shared" ca="1" si="482"/>
        <v>1.2342953136000006</v>
      </c>
      <c r="L2429" s="6">
        <f t="shared" si="483"/>
        <v>2428</v>
      </c>
      <c r="M2429">
        <f t="shared" si="485"/>
        <v>710.77000000000032</v>
      </c>
      <c r="N2429">
        <f t="shared" si="486"/>
        <v>3.5124365959593696E-13</v>
      </c>
      <c r="O2429">
        <f t="shared" si="487"/>
        <v>-0.97100831245522456</v>
      </c>
      <c r="P2429" t="str">
        <f t="shared" si="488"/>
        <v/>
      </c>
      <c r="Q2429">
        <f t="shared" si="489"/>
        <v>0</v>
      </c>
      <c r="R2429">
        <f t="shared" si="490"/>
        <v>0</v>
      </c>
      <c r="S2429" t="str">
        <f t="shared" si="491"/>
        <v/>
      </c>
      <c r="T2429" t="str">
        <f t="shared" si="492"/>
        <v/>
      </c>
      <c r="U2429" t="str">
        <f t="shared" si="484"/>
        <v/>
      </c>
      <c r="W2429">
        <f t="shared" ca="1" si="493"/>
        <v>-60.998348798400229</v>
      </c>
    </row>
    <row r="2430" spans="1:23" x14ac:dyDescent="0.25">
      <c r="A2430" s="2">
        <v>43235.780203391201</v>
      </c>
      <c r="B2430">
        <v>710.77</v>
      </c>
      <c r="C2430">
        <v>1</v>
      </c>
      <c r="H2430">
        <f>VLOOKUP(A2430,[1]Sheet1!$A$2:$F$5022,5,FALSE)</f>
        <v>710.36570468640002</v>
      </c>
      <c r="I2430">
        <f>VLOOKUP(A2430,[1]Sheet1!$A$2:$F$5022,6,FALSE)</f>
        <v>709.76</v>
      </c>
      <c r="J2430" s="5">
        <f t="shared" ca="1" si="481"/>
        <v>2.6384824543682697E-3</v>
      </c>
      <c r="K2430" s="5">
        <f t="shared" ca="1" si="482"/>
        <v>1.8742874480000182</v>
      </c>
      <c r="L2430" s="6">
        <f t="shared" si="483"/>
        <v>2429</v>
      </c>
      <c r="M2430">
        <f t="shared" si="485"/>
        <v>710.77000000000032</v>
      </c>
      <c r="N2430">
        <f t="shared" si="486"/>
        <v>3.5124365959593696E-13</v>
      </c>
      <c r="O2430">
        <f t="shared" si="487"/>
        <v>-0.97100831245522456</v>
      </c>
      <c r="P2430" t="str">
        <f t="shared" si="488"/>
        <v/>
      </c>
      <c r="Q2430">
        <f t="shared" si="489"/>
        <v>0</v>
      </c>
      <c r="R2430">
        <f t="shared" si="490"/>
        <v>0</v>
      </c>
      <c r="S2430" t="str">
        <f t="shared" si="491"/>
        <v/>
      </c>
      <c r="T2430" t="str">
        <f t="shared" si="492"/>
        <v/>
      </c>
      <c r="U2430" t="str">
        <f t="shared" si="484"/>
        <v/>
      </c>
      <c r="W2430">
        <f t="shared" ca="1" si="493"/>
        <v>-60.998348798400229</v>
      </c>
    </row>
    <row r="2431" spans="1:23" x14ac:dyDescent="0.25">
      <c r="A2431" s="2">
        <v>43235.780203391201</v>
      </c>
      <c r="B2431">
        <v>710.77</v>
      </c>
      <c r="C2431">
        <v>1</v>
      </c>
      <c r="H2431">
        <f>VLOOKUP(A2431,[1]Sheet1!$A$2:$F$5022,5,FALSE)</f>
        <v>710.36570468640002</v>
      </c>
      <c r="I2431">
        <f>VLOOKUP(A2431,[1]Sheet1!$A$2:$F$5022,6,FALSE)</f>
        <v>709.76</v>
      </c>
      <c r="J2431" s="5">
        <f t="shared" ca="1" si="481"/>
        <v>2.6384824543682697E-3</v>
      </c>
      <c r="K2431" s="5">
        <f t="shared" ca="1" si="482"/>
        <v>1.8742874480000182</v>
      </c>
      <c r="L2431" s="6">
        <f t="shared" si="483"/>
        <v>2430</v>
      </c>
      <c r="M2431">
        <f t="shared" si="485"/>
        <v>710.77000000000032</v>
      </c>
      <c r="N2431">
        <f t="shared" si="486"/>
        <v>3.5124365959593696E-13</v>
      </c>
      <c r="O2431">
        <f t="shared" si="487"/>
        <v>-0.97100831245522456</v>
      </c>
      <c r="P2431" t="str">
        <f t="shared" si="488"/>
        <v/>
      </c>
      <c r="Q2431">
        <f t="shared" si="489"/>
        <v>0</v>
      </c>
      <c r="R2431">
        <f t="shared" si="490"/>
        <v>0</v>
      </c>
      <c r="S2431" t="str">
        <f t="shared" si="491"/>
        <v/>
      </c>
      <c r="T2431" t="str">
        <f t="shared" si="492"/>
        <v/>
      </c>
      <c r="U2431" t="str">
        <f t="shared" si="484"/>
        <v/>
      </c>
      <c r="W2431">
        <f t="shared" ca="1" si="493"/>
        <v>-60.998348798400229</v>
      </c>
    </row>
    <row r="2432" spans="1:23" x14ac:dyDescent="0.25">
      <c r="A2432" s="2">
        <v>43235.780203391201</v>
      </c>
      <c r="B2432">
        <v>710.77</v>
      </c>
      <c r="C2432">
        <v>1</v>
      </c>
      <c r="H2432">
        <f>VLOOKUP(A2432,[1]Sheet1!$A$2:$F$5022,5,FALSE)</f>
        <v>710.36570468640002</v>
      </c>
      <c r="I2432">
        <f>VLOOKUP(A2432,[1]Sheet1!$A$2:$F$5022,6,FALSE)</f>
        <v>709.76</v>
      </c>
      <c r="J2432" s="5">
        <f t="shared" ca="1" si="481"/>
        <v>2.6384824543682697E-3</v>
      </c>
      <c r="K2432" s="5">
        <f t="shared" ca="1" si="482"/>
        <v>1.8742874480000182</v>
      </c>
      <c r="L2432" s="6">
        <f t="shared" si="483"/>
        <v>2431</v>
      </c>
      <c r="M2432">
        <f t="shared" si="485"/>
        <v>710.77000000000032</v>
      </c>
      <c r="N2432">
        <f t="shared" si="486"/>
        <v>3.5124365959593696E-13</v>
      </c>
      <c r="O2432">
        <f t="shared" si="487"/>
        <v>-0.97100831245522456</v>
      </c>
      <c r="P2432" t="str">
        <f t="shared" si="488"/>
        <v/>
      </c>
      <c r="Q2432">
        <f t="shared" si="489"/>
        <v>0</v>
      </c>
      <c r="R2432">
        <f t="shared" si="490"/>
        <v>0</v>
      </c>
      <c r="S2432" t="str">
        <f t="shared" si="491"/>
        <v/>
      </c>
      <c r="T2432" t="str">
        <f t="shared" si="492"/>
        <v/>
      </c>
      <c r="U2432" t="str">
        <f t="shared" si="484"/>
        <v/>
      </c>
      <c r="W2432">
        <f t="shared" ca="1" si="493"/>
        <v>-60.998348798400229</v>
      </c>
    </row>
    <row r="2433" spans="1:23" x14ac:dyDescent="0.25">
      <c r="A2433" s="2">
        <v>43235.780203391201</v>
      </c>
      <c r="B2433">
        <v>710.77</v>
      </c>
      <c r="C2433">
        <v>1</v>
      </c>
      <c r="H2433">
        <f>VLOOKUP(A2433,[1]Sheet1!$A$2:$F$5022,5,FALSE)</f>
        <v>710.36570468640002</v>
      </c>
      <c r="I2433">
        <f>VLOOKUP(A2433,[1]Sheet1!$A$2:$F$5022,6,FALSE)</f>
        <v>709.76</v>
      </c>
      <c r="J2433" s="5">
        <f t="shared" ca="1" si="481"/>
        <v>2.6384824543682697E-3</v>
      </c>
      <c r="K2433" s="5">
        <f t="shared" ca="1" si="482"/>
        <v>1.8742874480000182</v>
      </c>
      <c r="L2433" s="6">
        <f t="shared" si="483"/>
        <v>2432</v>
      </c>
      <c r="M2433">
        <f t="shared" si="485"/>
        <v>710.77000000000032</v>
      </c>
      <c r="N2433">
        <f t="shared" si="486"/>
        <v>3.5124365959593696E-13</v>
      </c>
      <c r="O2433">
        <f t="shared" si="487"/>
        <v>-0.97100831245522456</v>
      </c>
      <c r="P2433" t="str">
        <f t="shared" si="488"/>
        <v/>
      </c>
      <c r="Q2433">
        <f t="shared" si="489"/>
        <v>0</v>
      </c>
      <c r="R2433">
        <f t="shared" si="490"/>
        <v>0</v>
      </c>
      <c r="S2433" t="str">
        <f t="shared" si="491"/>
        <v/>
      </c>
      <c r="T2433" t="str">
        <f t="shared" si="492"/>
        <v/>
      </c>
      <c r="U2433" t="str">
        <f t="shared" si="484"/>
        <v/>
      </c>
      <c r="W2433">
        <f t="shared" ca="1" si="493"/>
        <v>-60.998348798400229</v>
      </c>
    </row>
    <row r="2434" spans="1:23" x14ac:dyDescent="0.25">
      <c r="A2434" s="2">
        <v>43235.780203391201</v>
      </c>
      <c r="B2434">
        <v>710.77</v>
      </c>
      <c r="C2434">
        <v>1</v>
      </c>
      <c r="H2434">
        <f>VLOOKUP(A2434,[1]Sheet1!$A$2:$F$5022,5,FALSE)</f>
        <v>710.36570468640002</v>
      </c>
      <c r="I2434">
        <f>VLOOKUP(A2434,[1]Sheet1!$A$2:$F$5022,6,FALSE)</f>
        <v>709.76</v>
      </c>
      <c r="J2434" s="5">
        <f t="shared" ca="1" si="481"/>
        <v>2.6384824543682697E-3</v>
      </c>
      <c r="K2434" s="5">
        <f t="shared" ca="1" si="482"/>
        <v>1.8742874480000182</v>
      </c>
      <c r="L2434" s="6">
        <f t="shared" si="483"/>
        <v>2433</v>
      </c>
      <c r="M2434">
        <f t="shared" si="485"/>
        <v>710.77000000000032</v>
      </c>
      <c r="N2434">
        <f t="shared" si="486"/>
        <v>3.5124365959593696E-13</v>
      </c>
      <c r="O2434">
        <f t="shared" si="487"/>
        <v>-0.97100831245522456</v>
      </c>
      <c r="P2434" t="str">
        <f t="shared" si="488"/>
        <v/>
      </c>
      <c r="Q2434">
        <f t="shared" si="489"/>
        <v>0</v>
      </c>
      <c r="R2434">
        <f t="shared" si="490"/>
        <v>0</v>
      </c>
      <c r="S2434" t="str">
        <f t="shared" si="491"/>
        <v/>
      </c>
      <c r="T2434" t="str">
        <f t="shared" si="492"/>
        <v/>
      </c>
      <c r="U2434" t="str">
        <f t="shared" si="484"/>
        <v/>
      </c>
      <c r="W2434">
        <f t="shared" ca="1" si="493"/>
        <v>-60.998348798400229</v>
      </c>
    </row>
    <row r="2435" spans="1:23" x14ac:dyDescent="0.25">
      <c r="A2435" s="2">
        <v>43235.780203391201</v>
      </c>
      <c r="B2435">
        <v>710.77</v>
      </c>
      <c r="C2435">
        <v>1</v>
      </c>
      <c r="H2435">
        <f>VLOOKUP(A2435,[1]Sheet1!$A$2:$F$5022,5,FALSE)</f>
        <v>710.36570468640002</v>
      </c>
      <c r="I2435">
        <f>VLOOKUP(A2435,[1]Sheet1!$A$2:$F$5022,6,FALSE)</f>
        <v>709.76</v>
      </c>
      <c r="J2435" s="5">
        <f t="shared" ref="J2435:J2498" ca="1" si="494">(OFFSET(I2435,$Z$2,0)-H2435)/H2435</f>
        <v>2.6384824543682697E-3</v>
      </c>
      <c r="K2435" s="5">
        <f t="shared" ref="K2435:K2498" ca="1" si="495">IF(ISNUMBER(J2435),H2435*J2435,"")</f>
        <v>1.8742874480000182</v>
      </c>
      <c r="L2435" s="6">
        <f t="shared" si="483"/>
        <v>2434</v>
      </c>
      <c r="M2435">
        <f t="shared" si="485"/>
        <v>710.77000000000032</v>
      </c>
      <c r="N2435">
        <f t="shared" si="486"/>
        <v>3.5124365959593696E-13</v>
      </c>
      <c r="O2435">
        <f t="shared" si="487"/>
        <v>-0.97100831245522456</v>
      </c>
      <c r="P2435" t="str">
        <f t="shared" si="488"/>
        <v/>
      </c>
      <c r="Q2435">
        <f t="shared" si="489"/>
        <v>0</v>
      </c>
      <c r="R2435">
        <f t="shared" si="490"/>
        <v>0</v>
      </c>
      <c r="S2435" t="str">
        <f t="shared" si="491"/>
        <v/>
      </c>
      <c r="T2435" t="str">
        <f t="shared" si="492"/>
        <v/>
      </c>
      <c r="U2435" t="str">
        <f t="shared" si="484"/>
        <v/>
      </c>
      <c r="W2435">
        <f t="shared" ca="1" si="493"/>
        <v>-60.998348798400229</v>
      </c>
    </row>
    <row r="2436" spans="1:23" x14ac:dyDescent="0.25">
      <c r="A2436" s="2">
        <v>43235.780203391201</v>
      </c>
      <c r="B2436">
        <v>710.77</v>
      </c>
      <c r="C2436">
        <v>1</v>
      </c>
      <c r="H2436">
        <f>VLOOKUP(A2436,[1]Sheet1!$A$2:$F$5022,5,FALSE)</f>
        <v>710.36570468640002</v>
      </c>
      <c r="I2436">
        <f>VLOOKUP(A2436,[1]Sheet1!$A$2:$F$5022,6,FALSE)</f>
        <v>709.76</v>
      </c>
      <c r="J2436" s="5">
        <f t="shared" ca="1" si="494"/>
        <v>2.6384824543682697E-3</v>
      </c>
      <c r="K2436" s="5">
        <f t="shared" ca="1" si="495"/>
        <v>1.8742874480000182</v>
      </c>
      <c r="L2436" s="6">
        <f t="shared" ref="L2436:L2499" si="496">L2435+1</f>
        <v>2435</v>
      </c>
      <c r="M2436">
        <f t="shared" si="485"/>
        <v>710.77000000000032</v>
      </c>
      <c r="N2436">
        <f t="shared" si="486"/>
        <v>3.5124365959593696E-13</v>
      </c>
      <c r="O2436">
        <f t="shared" si="487"/>
        <v>-0.97100831245522456</v>
      </c>
      <c r="P2436" t="str">
        <f t="shared" si="488"/>
        <v/>
      </c>
      <c r="Q2436">
        <f t="shared" si="489"/>
        <v>0</v>
      </c>
      <c r="R2436">
        <f t="shared" si="490"/>
        <v>0</v>
      </c>
      <c r="S2436" t="str">
        <f t="shared" si="491"/>
        <v/>
      </c>
      <c r="T2436" t="str">
        <f t="shared" si="492"/>
        <v/>
      </c>
      <c r="U2436" t="str">
        <f t="shared" si="484"/>
        <v/>
      </c>
      <c r="W2436">
        <f t="shared" ca="1" si="493"/>
        <v>-60.998348798400229</v>
      </c>
    </row>
    <row r="2437" spans="1:23" x14ac:dyDescent="0.25">
      <c r="A2437" s="2">
        <v>43235.780203391201</v>
      </c>
      <c r="B2437">
        <v>710.77</v>
      </c>
      <c r="C2437">
        <v>1</v>
      </c>
      <c r="H2437">
        <f>VLOOKUP(A2437,[1]Sheet1!$A$2:$F$5022,5,FALSE)</f>
        <v>710.36570468640002</v>
      </c>
      <c r="I2437">
        <f>VLOOKUP(A2437,[1]Sheet1!$A$2:$F$5022,6,FALSE)</f>
        <v>709.76</v>
      </c>
      <c r="J2437" s="5">
        <f t="shared" ca="1" si="494"/>
        <v>2.6384824543682697E-3</v>
      </c>
      <c r="K2437" s="5">
        <f t="shared" ca="1" si="495"/>
        <v>1.8742874480000182</v>
      </c>
      <c r="L2437" s="6">
        <f t="shared" si="496"/>
        <v>2436</v>
      </c>
      <c r="M2437">
        <f t="shared" si="485"/>
        <v>710.77000000000032</v>
      </c>
      <c r="N2437">
        <f t="shared" si="486"/>
        <v>3.5124365959593696E-13</v>
      </c>
      <c r="O2437">
        <f t="shared" si="487"/>
        <v>-0.97100831245522456</v>
      </c>
      <c r="P2437" t="str">
        <f t="shared" si="488"/>
        <v/>
      </c>
      <c r="Q2437">
        <f t="shared" si="489"/>
        <v>0</v>
      </c>
      <c r="R2437">
        <f t="shared" si="490"/>
        <v>0</v>
      </c>
      <c r="S2437" t="str">
        <f t="shared" si="491"/>
        <v/>
      </c>
      <c r="T2437" t="str">
        <f t="shared" si="492"/>
        <v/>
      </c>
      <c r="U2437" t="str">
        <f t="shared" si="484"/>
        <v/>
      </c>
      <c r="W2437">
        <f t="shared" ca="1" si="493"/>
        <v>-60.998348798400229</v>
      </c>
    </row>
    <row r="2438" spans="1:23" x14ac:dyDescent="0.25">
      <c r="A2438" s="2">
        <v>43235.780203391201</v>
      </c>
      <c r="B2438">
        <v>710.77</v>
      </c>
      <c r="C2438">
        <v>1</v>
      </c>
      <c r="H2438">
        <f>VLOOKUP(A2438,[1]Sheet1!$A$2:$F$5022,5,FALSE)</f>
        <v>710.36570468640002</v>
      </c>
      <c r="I2438">
        <f>VLOOKUP(A2438,[1]Sheet1!$A$2:$F$5022,6,FALSE)</f>
        <v>709.76</v>
      </c>
      <c r="J2438" s="5">
        <f t="shared" ca="1" si="494"/>
        <v>2.6384824543682697E-3</v>
      </c>
      <c r="K2438" s="5">
        <f t="shared" ca="1" si="495"/>
        <v>1.8742874480000182</v>
      </c>
      <c r="L2438" s="6">
        <f t="shared" si="496"/>
        <v>2437</v>
      </c>
      <c r="M2438">
        <f t="shared" si="485"/>
        <v>710.77000000000032</v>
      </c>
      <c r="N2438">
        <f t="shared" si="486"/>
        <v>3.5124365959593696E-13</v>
      </c>
      <c r="O2438">
        <f t="shared" si="487"/>
        <v>-0.97100831245522456</v>
      </c>
      <c r="P2438" t="str">
        <f t="shared" si="488"/>
        <v/>
      </c>
      <c r="Q2438">
        <f t="shared" si="489"/>
        <v>0</v>
      </c>
      <c r="R2438">
        <f t="shared" si="490"/>
        <v>0</v>
      </c>
      <c r="S2438" t="str">
        <f t="shared" si="491"/>
        <v/>
      </c>
      <c r="T2438" t="str">
        <f t="shared" si="492"/>
        <v/>
      </c>
      <c r="U2438" t="str">
        <f t="shared" si="484"/>
        <v/>
      </c>
      <c r="W2438">
        <f t="shared" ca="1" si="493"/>
        <v>-60.998348798400229</v>
      </c>
    </row>
    <row r="2439" spans="1:23" x14ac:dyDescent="0.25">
      <c r="A2439" s="2">
        <v>43235.780203391201</v>
      </c>
      <c r="B2439">
        <v>710.77</v>
      </c>
      <c r="C2439">
        <v>1</v>
      </c>
      <c r="H2439">
        <f>VLOOKUP(A2439,[1]Sheet1!$A$2:$F$5022,5,FALSE)</f>
        <v>710.36570468640002</v>
      </c>
      <c r="I2439">
        <f>VLOOKUP(A2439,[1]Sheet1!$A$2:$F$5022,6,FALSE)</f>
        <v>709.76</v>
      </c>
      <c r="J2439" s="5">
        <f t="shared" ca="1" si="494"/>
        <v>2.6384824543682697E-3</v>
      </c>
      <c r="K2439" s="5">
        <f t="shared" ca="1" si="495"/>
        <v>1.8742874480000182</v>
      </c>
      <c r="L2439" s="6">
        <f t="shared" si="496"/>
        <v>2438</v>
      </c>
      <c r="M2439">
        <f t="shared" si="485"/>
        <v>710.77000000000032</v>
      </c>
      <c r="N2439">
        <f t="shared" si="486"/>
        <v>3.5124365959593696E-13</v>
      </c>
      <c r="O2439">
        <f t="shared" si="487"/>
        <v>-0.97100831245522456</v>
      </c>
      <c r="P2439" t="str">
        <f t="shared" si="488"/>
        <v/>
      </c>
      <c r="Q2439">
        <f t="shared" si="489"/>
        <v>0</v>
      </c>
      <c r="R2439">
        <f t="shared" si="490"/>
        <v>0</v>
      </c>
      <c r="S2439" t="str">
        <f t="shared" si="491"/>
        <v/>
      </c>
      <c r="T2439" t="str">
        <f t="shared" si="492"/>
        <v/>
      </c>
      <c r="U2439" t="str">
        <f t="shared" si="484"/>
        <v/>
      </c>
      <c r="W2439">
        <f t="shared" ca="1" si="493"/>
        <v>-60.998348798400229</v>
      </c>
    </row>
    <row r="2440" spans="1:23" x14ac:dyDescent="0.25">
      <c r="A2440" s="2">
        <v>43235.780203391201</v>
      </c>
      <c r="B2440">
        <v>710.77</v>
      </c>
      <c r="C2440">
        <v>1</v>
      </c>
      <c r="H2440">
        <f>VLOOKUP(A2440,[1]Sheet1!$A$2:$F$5022,5,FALSE)</f>
        <v>710.36570468640002</v>
      </c>
      <c r="I2440">
        <f>VLOOKUP(A2440,[1]Sheet1!$A$2:$F$5022,6,FALSE)</f>
        <v>709.76</v>
      </c>
      <c r="J2440" s="5">
        <f t="shared" ca="1" si="494"/>
        <v>2.4977209652642923E-3</v>
      </c>
      <c r="K2440" s="5">
        <f t="shared" ca="1" si="495"/>
        <v>1.7742953135999642</v>
      </c>
      <c r="L2440" s="6">
        <f t="shared" si="496"/>
        <v>2439</v>
      </c>
      <c r="M2440">
        <f t="shared" si="485"/>
        <v>710.77000000000032</v>
      </c>
      <c r="N2440">
        <f t="shared" si="486"/>
        <v>3.5124365959593696E-13</v>
      </c>
      <c r="O2440">
        <f t="shared" si="487"/>
        <v>-0.97100831245522456</v>
      </c>
      <c r="P2440" t="str">
        <f t="shared" si="488"/>
        <v/>
      </c>
      <c r="Q2440">
        <f t="shared" si="489"/>
        <v>0</v>
      </c>
      <c r="R2440">
        <f t="shared" si="490"/>
        <v>0</v>
      </c>
      <c r="S2440" t="str">
        <f t="shared" si="491"/>
        <v/>
      </c>
      <c r="T2440" t="str">
        <f t="shared" si="492"/>
        <v/>
      </c>
      <c r="U2440" t="str">
        <f t="shared" si="484"/>
        <v/>
      </c>
      <c r="W2440">
        <f t="shared" ca="1" si="493"/>
        <v>-60.998348798400229</v>
      </c>
    </row>
    <row r="2441" spans="1:23" x14ac:dyDescent="0.25">
      <c r="A2441" s="2">
        <v>43235.780203391201</v>
      </c>
      <c r="B2441">
        <v>710.77</v>
      </c>
      <c r="C2441">
        <v>1</v>
      </c>
      <c r="H2441">
        <f>VLOOKUP(A2441,[1]Sheet1!$A$2:$F$5022,5,FALSE)</f>
        <v>710.36570468640002</v>
      </c>
      <c r="I2441">
        <f>VLOOKUP(A2441,[1]Sheet1!$A$2:$F$5022,6,FALSE)</f>
        <v>709.76</v>
      </c>
      <c r="J2441" s="5">
        <f t="shared" ca="1" si="494"/>
        <v>2.4977209652642923E-3</v>
      </c>
      <c r="K2441" s="5">
        <f t="shared" ca="1" si="495"/>
        <v>1.7742953135999642</v>
      </c>
      <c r="L2441" s="6">
        <f t="shared" si="496"/>
        <v>2440</v>
      </c>
      <c r="M2441">
        <f t="shared" si="485"/>
        <v>710.77000000000032</v>
      </c>
      <c r="N2441">
        <f t="shared" si="486"/>
        <v>3.5124365959593696E-13</v>
      </c>
      <c r="O2441">
        <f t="shared" si="487"/>
        <v>-0.97100831245522456</v>
      </c>
      <c r="P2441" t="str">
        <f t="shared" si="488"/>
        <v/>
      </c>
      <c r="Q2441">
        <f t="shared" si="489"/>
        <v>0</v>
      </c>
      <c r="R2441">
        <f t="shared" si="490"/>
        <v>0</v>
      </c>
      <c r="S2441" t="str">
        <f t="shared" si="491"/>
        <v/>
      </c>
      <c r="T2441" t="str">
        <f t="shared" si="492"/>
        <v/>
      </c>
      <c r="U2441" t="str">
        <f t="shared" si="484"/>
        <v/>
      </c>
      <c r="W2441">
        <f t="shared" ca="1" si="493"/>
        <v>-60.998348798400229</v>
      </c>
    </row>
    <row r="2442" spans="1:23" x14ac:dyDescent="0.25">
      <c r="A2442" s="2">
        <v>43235.780203391201</v>
      </c>
      <c r="B2442">
        <v>710.77</v>
      </c>
      <c r="C2442">
        <v>1</v>
      </c>
      <c r="H2442">
        <f>VLOOKUP(A2442,[1]Sheet1!$A$2:$F$5022,5,FALSE)</f>
        <v>710.36570468640002</v>
      </c>
      <c r="I2442">
        <f>VLOOKUP(A2442,[1]Sheet1!$A$2:$F$5022,6,FALSE)</f>
        <v>709.76</v>
      </c>
      <c r="J2442" s="5">
        <f t="shared" ca="1" si="494"/>
        <v>2.4977209652642923E-3</v>
      </c>
      <c r="K2442" s="5">
        <f t="shared" ca="1" si="495"/>
        <v>1.7742953135999642</v>
      </c>
      <c r="L2442" s="6">
        <f t="shared" si="496"/>
        <v>2441</v>
      </c>
      <c r="M2442">
        <f t="shared" si="485"/>
        <v>710.77000000000032</v>
      </c>
      <c r="N2442">
        <f t="shared" si="486"/>
        <v>3.5124365959593696E-13</v>
      </c>
      <c r="O2442">
        <f t="shared" si="487"/>
        <v>-0.97100831245522456</v>
      </c>
      <c r="P2442" t="str">
        <f t="shared" si="488"/>
        <v/>
      </c>
      <c r="Q2442">
        <f t="shared" si="489"/>
        <v>0</v>
      </c>
      <c r="R2442">
        <f t="shared" si="490"/>
        <v>0</v>
      </c>
      <c r="S2442" t="str">
        <f t="shared" si="491"/>
        <v/>
      </c>
      <c r="T2442" t="str">
        <f t="shared" si="492"/>
        <v/>
      </c>
      <c r="U2442" t="str">
        <f t="shared" si="484"/>
        <v/>
      </c>
      <c r="W2442">
        <f t="shared" ca="1" si="493"/>
        <v>-60.998348798400229</v>
      </c>
    </row>
    <row r="2443" spans="1:23" x14ac:dyDescent="0.25">
      <c r="A2443" s="2">
        <v>43235.780203391201</v>
      </c>
      <c r="B2443">
        <v>710.77</v>
      </c>
      <c r="C2443">
        <v>1</v>
      </c>
      <c r="H2443">
        <f>VLOOKUP(A2443,[1]Sheet1!$A$2:$F$5022,5,FALSE)</f>
        <v>710.36570468640002</v>
      </c>
      <c r="I2443">
        <f>VLOOKUP(A2443,[1]Sheet1!$A$2:$F$5022,6,FALSE)</f>
        <v>709.76</v>
      </c>
      <c r="J2443" s="5">
        <f t="shared" ca="1" si="494"/>
        <v>1.7316141107107394E-3</v>
      </c>
      <c r="K2443" s="5">
        <f t="shared" ca="1" si="495"/>
        <v>1.2300792779999483</v>
      </c>
      <c r="L2443" s="6">
        <f t="shared" si="496"/>
        <v>2442</v>
      </c>
      <c r="M2443">
        <f t="shared" si="485"/>
        <v>710.77000000000032</v>
      </c>
      <c r="N2443">
        <f t="shared" si="486"/>
        <v>3.5124365959593696E-13</v>
      </c>
      <c r="O2443">
        <f t="shared" si="487"/>
        <v>-0.97100831245522456</v>
      </c>
      <c r="P2443" t="str">
        <f t="shared" si="488"/>
        <v/>
      </c>
      <c r="Q2443">
        <f t="shared" si="489"/>
        <v>0</v>
      </c>
      <c r="R2443">
        <f t="shared" si="490"/>
        <v>0</v>
      </c>
      <c r="S2443" t="str">
        <f t="shared" si="491"/>
        <v/>
      </c>
      <c r="T2443" t="str">
        <f t="shared" si="492"/>
        <v/>
      </c>
      <c r="U2443" t="str">
        <f t="shared" si="484"/>
        <v/>
      </c>
      <c r="W2443">
        <f t="shared" ca="1" si="493"/>
        <v>-60.998348798400229</v>
      </c>
    </row>
    <row r="2444" spans="1:23" x14ac:dyDescent="0.25">
      <c r="A2444" s="2">
        <v>43235.780203391201</v>
      </c>
      <c r="B2444">
        <v>710.77</v>
      </c>
      <c r="C2444">
        <v>1</v>
      </c>
      <c r="H2444">
        <f>VLOOKUP(A2444,[1]Sheet1!$A$2:$F$5022,5,FALSE)</f>
        <v>710.36570468640002</v>
      </c>
      <c r="I2444">
        <f>VLOOKUP(A2444,[1]Sheet1!$A$2:$F$5022,6,FALSE)</f>
        <v>709.76</v>
      </c>
      <c r="J2444" s="5">
        <f t="shared" ca="1" si="494"/>
        <v>1.7316141107107394E-3</v>
      </c>
      <c r="K2444" s="5">
        <f t="shared" ca="1" si="495"/>
        <v>1.2300792779999483</v>
      </c>
      <c r="L2444" s="6">
        <f t="shared" si="496"/>
        <v>2443</v>
      </c>
      <c r="M2444">
        <f t="shared" si="485"/>
        <v>710.77000000000032</v>
      </c>
      <c r="N2444">
        <f t="shared" si="486"/>
        <v>3.5124365959593696E-13</v>
      </c>
      <c r="O2444">
        <f t="shared" si="487"/>
        <v>-0.97100831245522456</v>
      </c>
      <c r="P2444" t="str">
        <f t="shared" si="488"/>
        <v/>
      </c>
      <c r="Q2444">
        <f t="shared" si="489"/>
        <v>0</v>
      </c>
      <c r="R2444">
        <f t="shared" si="490"/>
        <v>0</v>
      </c>
      <c r="S2444" t="str">
        <f t="shared" si="491"/>
        <v/>
      </c>
      <c r="T2444" t="str">
        <f t="shared" si="492"/>
        <v/>
      </c>
      <c r="U2444" t="str">
        <f t="shared" si="484"/>
        <v/>
      </c>
      <c r="W2444">
        <f t="shared" ca="1" si="493"/>
        <v>-60.998348798400229</v>
      </c>
    </row>
    <row r="2445" spans="1:23" x14ac:dyDescent="0.25">
      <c r="A2445" s="2">
        <v>43235.780203391201</v>
      </c>
      <c r="B2445">
        <v>710.77</v>
      </c>
      <c r="C2445">
        <v>1</v>
      </c>
      <c r="H2445">
        <f>VLOOKUP(A2445,[1]Sheet1!$A$2:$F$5022,5,FALSE)</f>
        <v>710.36570468640002</v>
      </c>
      <c r="I2445">
        <f>VLOOKUP(A2445,[1]Sheet1!$A$2:$F$5022,6,FALSE)</f>
        <v>709.76</v>
      </c>
      <c r="J2445" s="5">
        <f t="shared" ca="1" si="494"/>
        <v>1.7320786601644916E-3</v>
      </c>
      <c r="K2445" s="5">
        <f t="shared" ca="1" si="495"/>
        <v>1.2304092780000246</v>
      </c>
      <c r="L2445" s="6">
        <f t="shared" si="496"/>
        <v>2444</v>
      </c>
      <c r="M2445">
        <f t="shared" si="485"/>
        <v>710.77000000000032</v>
      </c>
      <c r="N2445">
        <f t="shared" si="486"/>
        <v>3.5124365959593696E-13</v>
      </c>
      <c r="O2445">
        <f t="shared" si="487"/>
        <v>-0.97100831245522456</v>
      </c>
      <c r="P2445" t="str">
        <f t="shared" si="488"/>
        <v/>
      </c>
      <c r="Q2445">
        <f t="shared" si="489"/>
        <v>0</v>
      </c>
      <c r="R2445">
        <f t="shared" si="490"/>
        <v>0</v>
      </c>
      <c r="S2445" t="str">
        <f t="shared" si="491"/>
        <v/>
      </c>
      <c r="T2445" t="str">
        <f t="shared" si="492"/>
        <v/>
      </c>
      <c r="U2445" t="str">
        <f t="shared" si="484"/>
        <v/>
      </c>
      <c r="W2445">
        <f t="shared" ca="1" si="493"/>
        <v>-60.998348798400229</v>
      </c>
    </row>
    <row r="2446" spans="1:23" x14ac:dyDescent="0.25">
      <c r="A2446" s="2">
        <v>43235.780203391201</v>
      </c>
      <c r="B2446">
        <v>710.77</v>
      </c>
      <c r="C2446">
        <v>1</v>
      </c>
      <c r="H2446">
        <f>VLOOKUP(A2446,[1]Sheet1!$A$2:$F$5022,5,FALSE)</f>
        <v>710.36570468640002</v>
      </c>
      <c r="I2446">
        <f>VLOOKUP(A2446,[1]Sheet1!$A$2:$F$5022,6,FALSE)</f>
        <v>709.76</v>
      </c>
      <c r="J2446" s="5">
        <f t="shared" ca="1" si="494"/>
        <v>1.7375491320275602E-3</v>
      </c>
      <c r="K2446" s="5">
        <f t="shared" ca="1" si="495"/>
        <v>1.2342953136000006</v>
      </c>
      <c r="L2446" s="6">
        <f t="shared" si="496"/>
        <v>2445</v>
      </c>
      <c r="M2446">
        <f t="shared" si="485"/>
        <v>710.77000000000032</v>
      </c>
      <c r="N2446">
        <f t="shared" si="486"/>
        <v>3.5124365959593696E-13</v>
      </c>
      <c r="O2446">
        <f t="shared" si="487"/>
        <v>-0.97100831245522456</v>
      </c>
      <c r="P2446" t="str">
        <f t="shared" si="488"/>
        <v/>
      </c>
      <c r="Q2446">
        <f t="shared" si="489"/>
        <v>0</v>
      </c>
      <c r="R2446">
        <f t="shared" si="490"/>
        <v>0</v>
      </c>
      <c r="S2446" t="str">
        <f t="shared" si="491"/>
        <v/>
      </c>
      <c r="T2446" t="str">
        <f t="shared" si="492"/>
        <v/>
      </c>
      <c r="U2446" t="str">
        <f t="shared" si="484"/>
        <v/>
      </c>
      <c r="W2446">
        <f t="shared" ca="1" si="493"/>
        <v>-60.998348798400229</v>
      </c>
    </row>
    <row r="2447" spans="1:23" x14ac:dyDescent="0.25">
      <c r="A2447" s="2">
        <v>43235.780203391201</v>
      </c>
      <c r="B2447">
        <v>710.77</v>
      </c>
      <c r="C2447">
        <v>1</v>
      </c>
      <c r="H2447">
        <f>VLOOKUP(A2447,[1]Sheet1!$A$2:$F$5022,5,FALSE)</f>
        <v>710.36570468640002</v>
      </c>
      <c r="I2447">
        <f>VLOOKUP(A2447,[1]Sheet1!$A$2:$F$5022,6,FALSE)</f>
        <v>709.76</v>
      </c>
      <c r="J2447" s="5">
        <f t="shared" ca="1" si="494"/>
        <v>1.6532886559022459E-3</v>
      </c>
      <c r="K2447" s="5">
        <f t="shared" ca="1" si="495"/>
        <v>1.17443956110003</v>
      </c>
      <c r="L2447" s="6">
        <f t="shared" si="496"/>
        <v>2446</v>
      </c>
      <c r="M2447">
        <f t="shared" si="485"/>
        <v>710.77000000000032</v>
      </c>
      <c r="N2447">
        <f t="shared" si="486"/>
        <v>3.5124365959593696E-13</v>
      </c>
      <c r="O2447">
        <f t="shared" si="487"/>
        <v>-0.97100831245522456</v>
      </c>
      <c r="P2447" t="str">
        <f t="shared" si="488"/>
        <v/>
      </c>
      <c r="Q2447">
        <f t="shared" si="489"/>
        <v>0</v>
      </c>
      <c r="R2447">
        <f t="shared" si="490"/>
        <v>0</v>
      </c>
      <c r="S2447" t="str">
        <f t="shared" si="491"/>
        <v/>
      </c>
      <c r="T2447" t="str">
        <f t="shared" si="492"/>
        <v/>
      </c>
      <c r="U2447" t="str">
        <f t="shared" si="484"/>
        <v/>
      </c>
      <c r="W2447">
        <f t="shared" ca="1" si="493"/>
        <v>-60.998348798400229</v>
      </c>
    </row>
    <row r="2448" spans="1:23" x14ac:dyDescent="0.25">
      <c r="A2448" s="2">
        <v>43235.780203391201</v>
      </c>
      <c r="B2448">
        <v>710.77</v>
      </c>
      <c r="C2448">
        <v>1</v>
      </c>
      <c r="H2448">
        <f>VLOOKUP(A2448,[1]Sheet1!$A$2:$F$5022,5,FALSE)</f>
        <v>710.36570468640002</v>
      </c>
      <c r="I2448">
        <f>VLOOKUP(A2448,[1]Sheet1!$A$2:$F$5022,6,FALSE)</f>
        <v>709.76</v>
      </c>
      <c r="J2448" s="5">
        <f t="shared" ca="1" si="494"/>
        <v>1.6532886559022459E-3</v>
      </c>
      <c r="K2448" s="5">
        <f t="shared" ca="1" si="495"/>
        <v>1.17443956110003</v>
      </c>
      <c r="L2448" s="6">
        <f t="shared" si="496"/>
        <v>2447</v>
      </c>
      <c r="M2448">
        <f t="shared" si="485"/>
        <v>710.77000000000032</v>
      </c>
      <c r="N2448">
        <f t="shared" si="486"/>
        <v>3.5124365959593696E-13</v>
      </c>
      <c r="O2448">
        <f t="shared" si="487"/>
        <v>-0.97100831245522456</v>
      </c>
      <c r="P2448" t="str">
        <f t="shared" si="488"/>
        <v/>
      </c>
      <c r="Q2448">
        <f t="shared" si="489"/>
        <v>0</v>
      </c>
      <c r="R2448">
        <f t="shared" si="490"/>
        <v>0</v>
      </c>
      <c r="S2448" t="str">
        <f t="shared" si="491"/>
        <v/>
      </c>
      <c r="T2448" t="str">
        <f t="shared" si="492"/>
        <v/>
      </c>
      <c r="U2448" t="str">
        <f t="shared" si="484"/>
        <v/>
      </c>
      <c r="W2448">
        <f t="shared" ca="1" si="493"/>
        <v>-60.998348798400229</v>
      </c>
    </row>
    <row r="2449" spans="1:23" x14ac:dyDescent="0.25">
      <c r="A2449" s="2">
        <v>43235.780203391201</v>
      </c>
      <c r="B2449">
        <v>710.77</v>
      </c>
      <c r="C2449">
        <v>1</v>
      </c>
      <c r="H2449">
        <f>VLOOKUP(A2449,[1]Sheet1!$A$2:$F$5022,5,FALSE)</f>
        <v>710.36570468640002</v>
      </c>
      <c r="I2449">
        <f>VLOOKUP(A2449,[1]Sheet1!$A$2:$F$5022,6,FALSE)</f>
        <v>709.76</v>
      </c>
      <c r="J2449" s="5">
        <f t="shared" ca="1" si="494"/>
        <v>-2.2107889353882138E-5</v>
      </c>
      <c r="K2449" s="5">
        <f t="shared" ca="1" si="495"/>
        <v>-1.5704686399999446E-2</v>
      </c>
      <c r="L2449" s="6">
        <f t="shared" si="496"/>
        <v>2448</v>
      </c>
      <c r="M2449">
        <f t="shared" si="485"/>
        <v>710.77000000000032</v>
      </c>
      <c r="N2449">
        <f t="shared" si="486"/>
        <v>3.5124365959593696E-13</v>
      </c>
      <c r="O2449">
        <f t="shared" si="487"/>
        <v>-0.97100831245522456</v>
      </c>
      <c r="P2449" t="str">
        <f t="shared" si="488"/>
        <v/>
      </c>
      <c r="Q2449">
        <f t="shared" si="489"/>
        <v>0</v>
      </c>
      <c r="R2449">
        <f t="shared" si="490"/>
        <v>0</v>
      </c>
      <c r="S2449" t="str">
        <f t="shared" si="491"/>
        <v/>
      </c>
      <c r="T2449" t="str">
        <f t="shared" si="492"/>
        <v/>
      </c>
      <c r="U2449" t="str">
        <f t="shared" si="484"/>
        <v/>
      </c>
      <c r="W2449">
        <f t="shared" ca="1" si="493"/>
        <v>-60.998348798400229</v>
      </c>
    </row>
    <row r="2450" spans="1:23" x14ac:dyDescent="0.25">
      <c r="A2450" s="2">
        <v>43235.780203391201</v>
      </c>
      <c r="B2450">
        <v>710.77</v>
      </c>
      <c r="C2450">
        <v>1</v>
      </c>
      <c r="H2450">
        <f>VLOOKUP(A2450,[1]Sheet1!$A$2:$F$5022,5,FALSE)</f>
        <v>710.36570468640002</v>
      </c>
      <c r="I2450">
        <f>VLOOKUP(A2450,[1]Sheet1!$A$2:$F$5022,6,FALSE)</f>
        <v>709.76</v>
      </c>
      <c r="J2450" s="5">
        <f t="shared" ca="1" si="494"/>
        <v>-2.2107889353882138E-5</v>
      </c>
      <c r="K2450" s="5">
        <f t="shared" ca="1" si="495"/>
        <v>-1.5704686399999446E-2</v>
      </c>
      <c r="L2450" s="6">
        <f t="shared" si="496"/>
        <v>2449</v>
      </c>
      <c r="M2450">
        <f t="shared" si="485"/>
        <v>710.77000000000032</v>
      </c>
      <c r="N2450">
        <f t="shared" si="486"/>
        <v>3.5124365959593696E-13</v>
      </c>
      <c r="O2450">
        <f t="shared" si="487"/>
        <v>-0.97100831245522456</v>
      </c>
      <c r="P2450" t="str">
        <f t="shared" si="488"/>
        <v/>
      </c>
      <c r="Q2450">
        <f t="shared" si="489"/>
        <v>0</v>
      </c>
      <c r="R2450">
        <f t="shared" si="490"/>
        <v>0</v>
      </c>
      <c r="S2450" t="str">
        <f t="shared" si="491"/>
        <v/>
      </c>
      <c r="T2450" t="str">
        <f t="shared" si="492"/>
        <v/>
      </c>
      <c r="U2450" t="str">
        <f t="shared" si="484"/>
        <v/>
      </c>
      <c r="W2450">
        <f t="shared" ca="1" si="493"/>
        <v>-60.998348798400229</v>
      </c>
    </row>
    <row r="2451" spans="1:23" x14ac:dyDescent="0.25">
      <c r="A2451" s="2">
        <v>43235.780203391201</v>
      </c>
      <c r="B2451">
        <v>710.77</v>
      </c>
      <c r="C2451">
        <v>1</v>
      </c>
      <c r="H2451">
        <f>VLOOKUP(A2451,[1]Sheet1!$A$2:$F$5022,5,FALSE)</f>
        <v>710.36570468640002</v>
      </c>
      <c r="I2451">
        <f>VLOOKUP(A2451,[1]Sheet1!$A$2:$F$5022,6,FALSE)</f>
        <v>709.76</v>
      </c>
      <c r="J2451" s="5">
        <f t="shared" ca="1" si="494"/>
        <v>8.0845022473820347E-4</v>
      </c>
      <c r="K2451" s="5">
        <f t="shared" ca="1" si="495"/>
        <v>0.57429531360003239</v>
      </c>
      <c r="L2451" s="6">
        <f t="shared" si="496"/>
        <v>2450</v>
      </c>
      <c r="M2451">
        <f t="shared" si="485"/>
        <v>710.77000000000032</v>
      </c>
      <c r="N2451">
        <f t="shared" si="486"/>
        <v>3.5124365959593696E-13</v>
      </c>
      <c r="O2451">
        <f t="shared" si="487"/>
        <v>-0.97100831245522456</v>
      </c>
      <c r="P2451" t="str">
        <f t="shared" si="488"/>
        <v/>
      </c>
      <c r="Q2451">
        <f t="shared" si="489"/>
        <v>0</v>
      </c>
      <c r="R2451">
        <f t="shared" si="490"/>
        <v>0</v>
      </c>
      <c r="S2451" t="str">
        <f t="shared" si="491"/>
        <v/>
      </c>
      <c r="T2451" t="str">
        <f t="shared" si="492"/>
        <v/>
      </c>
      <c r="U2451" t="str">
        <f t="shared" si="484"/>
        <v/>
      </c>
      <c r="W2451">
        <f t="shared" ca="1" si="493"/>
        <v>-60.998348798400229</v>
      </c>
    </row>
    <row r="2452" spans="1:23" x14ac:dyDescent="0.25">
      <c r="A2452" s="2">
        <v>43235.780203391201</v>
      </c>
      <c r="B2452">
        <v>710.77</v>
      </c>
      <c r="C2452">
        <v>1</v>
      </c>
      <c r="H2452">
        <f>VLOOKUP(A2452,[1]Sheet1!$A$2:$F$5022,5,FALSE)</f>
        <v>710.36570468640002</v>
      </c>
      <c r="I2452">
        <f>VLOOKUP(A2452,[1]Sheet1!$A$2:$F$5022,6,FALSE)</f>
        <v>709.76</v>
      </c>
      <c r="J2452" s="5">
        <f t="shared" ca="1" si="494"/>
        <v>1.427849496264388E-3</v>
      </c>
      <c r="K2452" s="5">
        <f t="shared" ca="1" si="495"/>
        <v>1.0142953135999733</v>
      </c>
      <c r="L2452" s="6">
        <f t="shared" si="496"/>
        <v>2451</v>
      </c>
      <c r="M2452">
        <f t="shared" si="485"/>
        <v>710.77000000000032</v>
      </c>
      <c r="N2452">
        <f t="shared" si="486"/>
        <v>3.5124365959593696E-13</v>
      </c>
      <c r="O2452">
        <f t="shared" si="487"/>
        <v>-0.97100831245522456</v>
      </c>
      <c r="P2452" t="str">
        <f t="shared" si="488"/>
        <v/>
      </c>
      <c r="Q2452">
        <f t="shared" si="489"/>
        <v>0</v>
      </c>
      <c r="R2452">
        <f t="shared" si="490"/>
        <v>0</v>
      </c>
      <c r="S2452" t="str">
        <f t="shared" si="491"/>
        <v/>
      </c>
      <c r="T2452" t="str">
        <f t="shared" si="492"/>
        <v/>
      </c>
      <c r="U2452" t="str">
        <f t="shared" si="484"/>
        <v/>
      </c>
      <c r="W2452">
        <f t="shared" ca="1" si="493"/>
        <v>-60.998348798400229</v>
      </c>
    </row>
    <row r="2453" spans="1:23" x14ac:dyDescent="0.25">
      <c r="A2453" s="2">
        <v>43235.780203391201</v>
      </c>
      <c r="B2453">
        <v>710.77</v>
      </c>
      <c r="C2453">
        <v>1</v>
      </c>
      <c r="H2453">
        <f>VLOOKUP(A2453,[1]Sheet1!$A$2:$F$5022,5,FALSE)</f>
        <v>710.36570468640002</v>
      </c>
      <c r="I2453">
        <f>VLOOKUP(A2453,[1]Sheet1!$A$2:$F$5022,6,FALSE)</f>
        <v>709.76</v>
      </c>
      <c r="J2453" s="5">
        <f t="shared" ca="1" si="494"/>
        <v>1.427849496264388E-3</v>
      </c>
      <c r="K2453" s="5">
        <f t="shared" ca="1" si="495"/>
        <v>1.0142953135999733</v>
      </c>
      <c r="L2453" s="6">
        <f t="shared" si="496"/>
        <v>2452</v>
      </c>
      <c r="M2453">
        <f t="shared" si="485"/>
        <v>710.77000000000032</v>
      </c>
      <c r="N2453">
        <f t="shared" si="486"/>
        <v>3.5124365959593696E-13</v>
      </c>
      <c r="O2453">
        <f t="shared" si="487"/>
        <v>-0.97100831245522456</v>
      </c>
      <c r="P2453" t="str">
        <f t="shared" si="488"/>
        <v/>
      </c>
      <c r="Q2453">
        <f t="shared" si="489"/>
        <v>0</v>
      </c>
      <c r="R2453">
        <f t="shared" si="490"/>
        <v>0</v>
      </c>
      <c r="S2453" t="str">
        <f t="shared" si="491"/>
        <v/>
      </c>
      <c r="T2453" t="str">
        <f t="shared" si="492"/>
        <v/>
      </c>
      <c r="U2453" t="str">
        <f t="shared" si="484"/>
        <v/>
      </c>
      <c r="W2453">
        <f t="shared" ca="1" si="493"/>
        <v>-60.998348798400229</v>
      </c>
    </row>
    <row r="2454" spans="1:23" x14ac:dyDescent="0.25">
      <c r="A2454" s="2">
        <v>43235.780203391201</v>
      </c>
      <c r="B2454">
        <v>710.77</v>
      </c>
      <c r="C2454">
        <v>1</v>
      </c>
      <c r="H2454">
        <f>VLOOKUP(A2454,[1]Sheet1!$A$2:$F$5022,5,FALSE)</f>
        <v>710.36570468640002</v>
      </c>
      <c r="I2454">
        <f>VLOOKUP(A2454,[1]Sheet1!$A$2:$F$5022,6,FALSE)</f>
        <v>709.76</v>
      </c>
      <c r="J2454" s="5">
        <f t="shared" ca="1" si="494"/>
        <v>1.427849496264388E-3</v>
      </c>
      <c r="K2454" s="5">
        <f t="shared" ca="1" si="495"/>
        <v>1.0142953135999733</v>
      </c>
      <c r="L2454" s="6">
        <f t="shared" si="496"/>
        <v>2453</v>
      </c>
      <c r="M2454">
        <f t="shared" si="485"/>
        <v>710.77000000000032</v>
      </c>
      <c r="N2454">
        <f t="shared" si="486"/>
        <v>3.5124365959593696E-13</v>
      </c>
      <c r="O2454">
        <f t="shared" si="487"/>
        <v>-0.97100831245522456</v>
      </c>
      <c r="P2454" t="str">
        <f t="shared" si="488"/>
        <v/>
      </c>
      <c r="Q2454">
        <f t="shared" si="489"/>
        <v>0</v>
      </c>
      <c r="R2454">
        <f t="shared" si="490"/>
        <v>0</v>
      </c>
      <c r="S2454" t="str">
        <f t="shared" si="491"/>
        <v/>
      </c>
      <c r="T2454" t="str">
        <f t="shared" si="492"/>
        <v/>
      </c>
      <c r="U2454" t="str">
        <f t="shared" si="484"/>
        <v/>
      </c>
      <c r="W2454">
        <f t="shared" ca="1" si="493"/>
        <v>-60.998348798400229</v>
      </c>
    </row>
    <row r="2455" spans="1:23" x14ac:dyDescent="0.25">
      <c r="A2455" s="2">
        <v>43235.780203391201</v>
      </c>
      <c r="B2455">
        <v>710.77</v>
      </c>
      <c r="C2455">
        <v>1</v>
      </c>
      <c r="H2455">
        <f>VLOOKUP(A2455,[1]Sheet1!$A$2:$F$5022,5,FALSE)</f>
        <v>710.36570468640002</v>
      </c>
      <c r="I2455">
        <f>VLOOKUP(A2455,[1]Sheet1!$A$2:$F$5022,6,FALSE)</f>
        <v>709.76</v>
      </c>
      <c r="J2455" s="5">
        <f t="shared" ca="1" si="494"/>
        <v>1.427849496264388E-3</v>
      </c>
      <c r="K2455" s="5">
        <f t="shared" ca="1" si="495"/>
        <v>1.0142953135999733</v>
      </c>
      <c r="L2455" s="6">
        <f t="shared" si="496"/>
        <v>2454</v>
      </c>
      <c r="M2455">
        <f t="shared" si="485"/>
        <v>710.77000000000032</v>
      </c>
      <c r="N2455">
        <f t="shared" si="486"/>
        <v>3.5124365959593696E-13</v>
      </c>
      <c r="O2455">
        <f t="shared" si="487"/>
        <v>-0.97100831245522456</v>
      </c>
      <c r="P2455" t="str">
        <f t="shared" si="488"/>
        <v/>
      </c>
      <c r="Q2455">
        <f t="shared" si="489"/>
        <v>0</v>
      </c>
      <c r="R2455">
        <f t="shared" si="490"/>
        <v>0</v>
      </c>
      <c r="S2455" t="str">
        <f t="shared" si="491"/>
        <v/>
      </c>
      <c r="T2455" t="str">
        <f t="shared" si="492"/>
        <v/>
      </c>
      <c r="U2455" t="str">
        <f t="shared" si="484"/>
        <v/>
      </c>
      <c r="W2455">
        <f t="shared" ca="1" si="493"/>
        <v>-60.998348798400229</v>
      </c>
    </row>
    <row r="2456" spans="1:23" x14ac:dyDescent="0.25">
      <c r="A2456" s="2">
        <v>43235.780203391201</v>
      </c>
      <c r="B2456">
        <v>710.77</v>
      </c>
      <c r="C2456">
        <v>1</v>
      </c>
      <c r="H2456">
        <f>VLOOKUP(A2456,[1]Sheet1!$A$2:$F$5022,5,FALSE)</f>
        <v>710.36570468640002</v>
      </c>
      <c r="I2456">
        <f>VLOOKUP(A2456,[1]Sheet1!$A$2:$F$5022,6,FALSE)</f>
        <v>709.76</v>
      </c>
      <c r="J2456" s="5">
        <f t="shared" ca="1" si="494"/>
        <v>1.427849496264388E-3</v>
      </c>
      <c r="K2456" s="5">
        <f t="shared" ca="1" si="495"/>
        <v>1.0142953135999733</v>
      </c>
      <c r="L2456" s="6">
        <f t="shared" si="496"/>
        <v>2455</v>
      </c>
      <c r="M2456">
        <f t="shared" si="485"/>
        <v>710.77000000000032</v>
      </c>
      <c r="N2456">
        <f t="shared" si="486"/>
        <v>3.5124365959593696E-13</v>
      </c>
      <c r="O2456">
        <f t="shared" si="487"/>
        <v>-0.97100831245522456</v>
      </c>
      <c r="P2456" t="str">
        <f t="shared" si="488"/>
        <v/>
      </c>
      <c r="Q2456">
        <f t="shared" si="489"/>
        <v>0</v>
      </c>
      <c r="R2456">
        <f t="shared" si="490"/>
        <v>0</v>
      </c>
      <c r="S2456" t="str">
        <f t="shared" si="491"/>
        <v/>
      </c>
      <c r="T2456" t="str">
        <f t="shared" si="492"/>
        <v/>
      </c>
      <c r="U2456" t="str">
        <f t="shared" si="484"/>
        <v/>
      </c>
      <c r="W2456">
        <f t="shared" ca="1" si="493"/>
        <v>-60.998348798400229</v>
      </c>
    </row>
    <row r="2457" spans="1:23" x14ac:dyDescent="0.25">
      <c r="A2457" s="2">
        <v>43235.780203391201</v>
      </c>
      <c r="B2457">
        <v>710.77</v>
      </c>
      <c r="C2457">
        <v>1</v>
      </c>
      <c r="H2457">
        <f>VLOOKUP(A2457,[1]Sheet1!$A$2:$F$5022,5,FALSE)</f>
        <v>710.36570468640002</v>
      </c>
      <c r="I2457">
        <f>VLOOKUP(A2457,[1]Sheet1!$A$2:$F$5022,6,FALSE)</f>
        <v>709.76</v>
      </c>
      <c r="J2457" s="5">
        <f t="shared" ca="1" si="494"/>
        <v>1.427849496264388E-3</v>
      </c>
      <c r="K2457" s="5">
        <f t="shared" ca="1" si="495"/>
        <v>1.0142953135999733</v>
      </c>
      <c r="L2457" s="6">
        <f t="shared" si="496"/>
        <v>2456</v>
      </c>
      <c r="M2457">
        <f t="shared" si="485"/>
        <v>710.77000000000032</v>
      </c>
      <c r="N2457">
        <f t="shared" si="486"/>
        <v>3.5124365959593696E-13</v>
      </c>
      <c r="O2457">
        <f t="shared" si="487"/>
        <v>-0.97100831245522456</v>
      </c>
      <c r="P2457" t="str">
        <f t="shared" si="488"/>
        <v/>
      </c>
      <c r="Q2457">
        <f t="shared" si="489"/>
        <v>0</v>
      </c>
      <c r="R2457">
        <f t="shared" si="490"/>
        <v>0</v>
      </c>
      <c r="S2457" t="str">
        <f t="shared" si="491"/>
        <v/>
      </c>
      <c r="T2457" t="str">
        <f t="shared" si="492"/>
        <v/>
      </c>
      <c r="U2457" t="str">
        <f t="shared" si="484"/>
        <v/>
      </c>
      <c r="W2457">
        <f t="shared" ca="1" si="493"/>
        <v>-60.998348798400229</v>
      </c>
    </row>
    <row r="2458" spans="1:23" x14ac:dyDescent="0.25">
      <c r="A2458" s="2">
        <v>43235.780203391201</v>
      </c>
      <c r="B2458">
        <v>710.77</v>
      </c>
      <c r="C2458">
        <v>1</v>
      </c>
      <c r="H2458">
        <f>VLOOKUP(A2458,[1]Sheet1!$A$2:$F$5022,5,FALSE)</f>
        <v>710.36570468640002</v>
      </c>
      <c r="I2458">
        <f>VLOOKUP(A2458,[1]Sheet1!$A$2:$F$5022,6,FALSE)</f>
        <v>709.76</v>
      </c>
      <c r="J2458" s="5">
        <f t="shared" ca="1" si="494"/>
        <v>1.427849496264388E-3</v>
      </c>
      <c r="K2458" s="5">
        <f t="shared" ca="1" si="495"/>
        <v>1.0142953135999733</v>
      </c>
      <c r="L2458" s="6">
        <f t="shared" si="496"/>
        <v>2457</v>
      </c>
      <c r="M2458">
        <f t="shared" si="485"/>
        <v>710.77000000000032</v>
      </c>
      <c r="N2458">
        <f t="shared" si="486"/>
        <v>3.5124365959593696E-13</v>
      </c>
      <c r="O2458">
        <f t="shared" si="487"/>
        <v>-0.97100831245522456</v>
      </c>
      <c r="P2458" t="str">
        <f t="shared" si="488"/>
        <v/>
      </c>
      <c r="Q2458">
        <f t="shared" si="489"/>
        <v>0</v>
      </c>
      <c r="R2458">
        <f t="shared" si="490"/>
        <v>0</v>
      </c>
      <c r="S2458" t="str">
        <f t="shared" si="491"/>
        <v/>
      </c>
      <c r="T2458" t="str">
        <f t="shared" si="492"/>
        <v/>
      </c>
      <c r="U2458" t="str">
        <f t="shared" si="484"/>
        <v/>
      </c>
      <c r="W2458">
        <f t="shared" ca="1" si="493"/>
        <v>-60.998348798400229</v>
      </c>
    </row>
    <row r="2459" spans="1:23" x14ac:dyDescent="0.25">
      <c r="A2459" s="2">
        <v>43235.780203391201</v>
      </c>
      <c r="B2459">
        <v>710.77</v>
      </c>
      <c r="C2459">
        <v>1</v>
      </c>
      <c r="H2459">
        <f>VLOOKUP(A2459,[1]Sheet1!$A$2:$F$5022,5,FALSE)</f>
        <v>710.36570468640002</v>
      </c>
      <c r="I2459">
        <f>VLOOKUP(A2459,[1]Sheet1!$A$2:$F$5022,6,FALSE)</f>
        <v>709.76</v>
      </c>
      <c r="J2459" s="5">
        <f t="shared" ca="1" si="494"/>
        <v>1.427849496264388E-3</v>
      </c>
      <c r="K2459" s="5">
        <f t="shared" ca="1" si="495"/>
        <v>1.0142953135999733</v>
      </c>
      <c r="L2459" s="6">
        <f t="shared" si="496"/>
        <v>2458</v>
      </c>
      <c r="M2459">
        <f t="shared" si="485"/>
        <v>710.77000000000032</v>
      </c>
      <c r="N2459">
        <f t="shared" si="486"/>
        <v>3.5124365959593696E-13</v>
      </c>
      <c r="O2459">
        <f t="shared" si="487"/>
        <v>-0.97100831245522456</v>
      </c>
      <c r="P2459" t="str">
        <f t="shared" si="488"/>
        <v/>
      </c>
      <c r="Q2459">
        <f t="shared" si="489"/>
        <v>0</v>
      </c>
      <c r="R2459">
        <f t="shared" si="490"/>
        <v>0</v>
      </c>
      <c r="S2459" t="str">
        <f t="shared" si="491"/>
        <v/>
      </c>
      <c r="T2459" t="str">
        <f t="shared" si="492"/>
        <v/>
      </c>
      <c r="U2459" t="str">
        <f t="shared" ref="U2459:U2522" si="497">IF(S2459=1,IF(ISNUMBER(S2458),"",K2459),"")</f>
        <v/>
      </c>
      <c r="W2459">
        <f t="shared" ca="1" si="493"/>
        <v>-60.998348798400229</v>
      </c>
    </row>
    <row r="2460" spans="1:23" x14ac:dyDescent="0.25">
      <c r="A2460" s="2">
        <v>43235.780203391201</v>
      </c>
      <c r="B2460">
        <v>710.77</v>
      </c>
      <c r="C2460">
        <v>1</v>
      </c>
      <c r="H2460">
        <f>VLOOKUP(A2460,[1]Sheet1!$A$2:$F$5022,5,FALSE)</f>
        <v>710.36570468640002</v>
      </c>
      <c r="I2460">
        <f>VLOOKUP(A2460,[1]Sheet1!$A$2:$F$5022,6,FALSE)</f>
        <v>709.76</v>
      </c>
      <c r="J2460" s="5">
        <f t="shared" ca="1" si="494"/>
        <v>1.427849496264388E-3</v>
      </c>
      <c r="K2460" s="5">
        <f t="shared" ca="1" si="495"/>
        <v>1.0142953135999733</v>
      </c>
      <c r="L2460" s="6">
        <f t="shared" si="496"/>
        <v>2459</v>
      </c>
      <c r="M2460">
        <f t="shared" si="485"/>
        <v>710.77000000000032</v>
      </c>
      <c r="N2460">
        <f t="shared" si="486"/>
        <v>3.5124365959593696E-13</v>
      </c>
      <c r="O2460">
        <f t="shared" si="487"/>
        <v>-0.97100831245522456</v>
      </c>
      <c r="P2460" t="str">
        <f t="shared" si="488"/>
        <v/>
      </c>
      <c r="Q2460">
        <f t="shared" si="489"/>
        <v>0</v>
      </c>
      <c r="R2460">
        <f t="shared" si="490"/>
        <v>0</v>
      </c>
      <c r="S2460" t="str">
        <f t="shared" si="491"/>
        <v/>
      </c>
      <c r="T2460" t="str">
        <f t="shared" si="492"/>
        <v/>
      </c>
      <c r="U2460" t="str">
        <f t="shared" si="497"/>
        <v/>
      </c>
      <c r="W2460">
        <f t="shared" ca="1" si="493"/>
        <v>-60.998348798400229</v>
      </c>
    </row>
    <row r="2461" spans="1:23" x14ac:dyDescent="0.25">
      <c r="A2461" s="2">
        <v>43235.780203391201</v>
      </c>
      <c r="B2461">
        <v>710.77</v>
      </c>
      <c r="C2461">
        <v>1</v>
      </c>
      <c r="H2461">
        <f>VLOOKUP(A2461,[1]Sheet1!$A$2:$F$5022,5,FALSE)</f>
        <v>710.36570468640002</v>
      </c>
      <c r="I2461">
        <f>VLOOKUP(A2461,[1]Sheet1!$A$2:$F$5022,6,FALSE)</f>
        <v>709.76</v>
      </c>
      <c r="J2461" s="5">
        <f t="shared" ca="1" si="494"/>
        <v>1.427849496264388E-3</v>
      </c>
      <c r="K2461" s="5">
        <f t="shared" ca="1" si="495"/>
        <v>1.0142953135999733</v>
      </c>
      <c r="L2461" s="6">
        <f t="shared" si="496"/>
        <v>2460</v>
      </c>
      <c r="M2461">
        <f t="shared" si="485"/>
        <v>710.77000000000032</v>
      </c>
      <c r="N2461">
        <f t="shared" si="486"/>
        <v>3.5124365959593696E-13</v>
      </c>
      <c r="O2461">
        <f t="shared" si="487"/>
        <v>-0.97100831245522456</v>
      </c>
      <c r="P2461" t="str">
        <f t="shared" si="488"/>
        <v/>
      </c>
      <c r="Q2461">
        <f t="shared" si="489"/>
        <v>0</v>
      </c>
      <c r="R2461">
        <f t="shared" si="490"/>
        <v>0</v>
      </c>
      <c r="S2461" t="str">
        <f t="shared" si="491"/>
        <v/>
      </c>
      <c r="T2461" t="str">
        <f t="shared" si="492"/>
        <v/>
      </c>
      <c r="U2461" t="str">
        <f t="shared" si="497"/>
        <v/>
      </c>
      <c r="W2461">
        <f t="shared" ca="1" si="493"/>
        <v>-60.998348798400229</v>
      </c>
    </row>
    <row r="2462" spans="1:23" x14ac:dyDescent="0.25">
      <c r="A2462" s="2">
        <v>43235.780203391201</v>
      </c>
      <c r="B2462">
        <v>710.77</v>
      </c>
      <c r="C2462">
        <v>1</v>
      </c>
      <c r="H2462">
        <f>VLOOKUP(A2462,[1]Sheet1!$A$2:$F$5022,5,FALSE)</f>
        <v>710.36570468640002</v>
      </c>
      <c r="I2462">
        <f>VLOOKUP(A2462,[1]Sheet1!$A$2:$F$5022,6,FALSE)</f>
        <v>709.76</v>
      </c>
      <c r="J2462" s="5">
        <f t="shared" ca="1" si="494"/>
        <v>1.427849496264388E-3</v>
      </c>
      <c r="K2462" s="5">
        <f t="shared" ca="1" si="495"/>
        <v>1.0142953135999733</v>
      </c>
      <c r="L2462" s="6">
        <f t="shared" si="496"/>
        <v>2461</v>
      </c>
      <c r="M2462">
        <f t="shared" si="485"/>
        <v>710.77000000000032</v>
      </c>
      <c r="N2462">
        <f t="shared" si="486"/>
        <v>3.5124365959593696E-13</v>
      </c>
      <c r="O2462">
        <f t="shared" si="487"/>
        <v>-0.97100831245522456</v>
      </c>
      <c r="P2462" t="str">
        <f t="shared" si="488"/>
        <v/>
      </c>
      <c r="Q2462">
        <f t="shared" si="489"/>
        <v>0</v>
      </c>
      <c r="R2462">
        <f t="shared" si="490"/>
        <v>0</v>
      </c>
      <c r="S2462" t="str">
        <f t="shared" si="491"/>
        <v/>
      </c>
      <c r="T2462" t="str">
        <f t="shared" si="492"/>
        <v/>
      </c>
      <c r="U2462" t="str">
        <f t="shared" si="497"/>
        <v/>
      </c>
      <c r="W2462">
        <f t="shared" ca="1" si="493"/>
        <v>-60.998348798400229</v>
      </c>
    </row>
    <row r="2463" spans="1:23" x14ac:dyDescent="0.25">
      <c r="A2463" s="2">
        <v>43235.780203391201</v>
      </c>
      <c r="B2463">
        <v>710.77</v>
      </c>
      <c r="C2463">
        <v>1</v>
      </c>
      <c r="H2463">
        <f>VLOOKUP(A2463,[1]Sheet1!$A$2:$F$5022,5,FALSE)</f>
        <v>710.36570468640002</v>
      </c>
      <c r="I2463">
        <f>VLOOKUP(A2463,[1]Sheet1!$A$2:$F$5022,6,FALSE)</f>
        <v>709.76</v>
      </c>
      <c r="J2463" s="5">
        <f t="shared" ca="1" si="494"/>
        <v>2.3051839535563026E-3</v>
      </c>
      <c r="K2463" s="5">
        <f t="shared" ca="1" si="495"/>
        <v>1.6375236235998045</v>
      </c>
      <c r="L2463" s="6">
        <f t="shared" si="496"/>
        <v>2462</v>
      </c>
      <c r="M2463">
        <f t="shared" si="485"/>
        <v>710.77000000000032</v>
      </c>
      <c r="N2463">
        <f t="shared" si="486"/>
        <v>3.5124365959593696E-13</v>
      </c>
      <c r="O2463">
        <f t="shared" si="487"/>
        <v>-0.97100831245522456</v>
      </c>
      <c r="P2463" t="str">
        <f t="shared" si="488"/>
        <v/>
      </c>
      <c r="Q2463">
        <f t="shared" si="489"/>
        <v>0</v>
      </c>
      <c r="R2463">
        <f t="shared" si="490"/>
        <v>0</v>
      </c>
      <c r="S2463" t="str">
        <f t="shared" si="491"/>
        <v/>
      </c>
      <c r="T2463" t="str">
        <f t="shared" si="492"/>
        <v/>
      </c>
      <c r="U2463" t="str">
        <f t="shared" si="497"/>
        <v/>
      </c>
      <c r="W2463">
        <f t="shared" ca="1" si="493"/>
        <v>-60.998348798400229</v>
      </c>
    </row>
    <row r="2464" spans="1:23" x14ac:dyDescent="0.25">
      <c r="A2464" s="2">
        <v>43235.780203391201</v>
      </c>
      <c r="B2464">
        <v>710.77</v>
      </c>
      <c r="C2464">
        <v>1</v>
      </c>
      <c r="H2464">
        <f>VLOOKUP(A2464,[1]Sheet1!$A$2:$F$5022,5,FALSE)</f>
        <v>710.36570468640002</v>
      </c>
      <c r="I2464">
        <f>VLOOKUP(A2464,[1]Sheet1!$A$2:$F$5022,6,FALSE)</f>
        <v>709.76</v>
      </c>
      <c r="J2464" s="5">
        <f t="shared" ca="1" si="494"/>
        <v>2.3285123460881569E-3</v>
      </c>
      <c r="K2464" s="5">
        <f t="shared" ca="1" si="495"/>
        <v>1.6540953135998961</v>
      </c>
      <c r="L2464" s="6">
        <f t="shared" si="496"/>
        <v>2463</v>
      </c>
      <c r="M2464">
        <f t="shared" si="485"/>
        <v>710.77000000000032</v>
      </c>
      <c r="N2464">
        <f t="shared" si="486"/>
        <v>3.5124365959593696E-13</v>
      </c>
      <c r="O2464">
        <f t="shared" si="487"/>
        <v>-0.97100831245522456</v>
      </c>
      <c r="P2464" t="str">
        <f t="shared" si="488"/>
        <v/>
      </c>
      <c r="Q2464">
        <f t="shared" si="489"/>
        <v>0</v>
      </c>
      <c r="R2464">
        <f t="shared" si="490"/>
        <v>0</v>
      </c>
      <c r="S2464" t="str">
        <f t="shared" si="491"/>
        <v/>
      </c>
      <c r="T2464" t="str">
        <f t="shared" si="492"/>
        <v/>
      </c>
      <c r="U2464" t="str">
        <f t="shared" si="497"/>
        <v/>
      </c>
      <c r="W2464">
        <f t="shared" ca="1" si="493"/>
        <v>-60.998348798400229</v>
      </c>
    </row>
    <row r="2465" spans="1:23" x14ac:dyDescent="0.25">
      <c r="A2465" s="2">
        <v>43235.780203391201</v>
      </c>
      <c r="B2465">
        <v>710.77</v>
      </c>
      <c r="C2465">
        <v>1</v>
      </c>
      <c r="H2465">
        <f>VLOOKUP(A2465,[1]Sheet1!$A$2:$F$5022,5,FALSE)</f>
        <v>710.36570468640002</v>
      </c>
      <c r="I2465">
        <f>VLOOKUP(A2465,[1]Sheet1!$A$2:$F$5022,6,FALSE)</f>
        <v>709.76</v>
      </c>
      <c r="J2465" s="5">
        <f t="shared" ca="1" si="494"/>
        <v>2.3285123460881569E-3</v>
      </c>
      <c r="K2465" s="5">
        <f t="shared" ca="1" si="495"/>
        <v>1.6540953135998961</v>
      </c>
      <c r="L2465" s="6">
        <f t="shared" si="496"/>
        <v>2464</v>
      </c>
      <c r="M2465">
        <f t="shared" si="485"/>
        <v>710.77000000000032</v>
      </c>
      <c r="N2465">
        <f t="shared" si="486"/>
        <v>3.5124365959593696E-13</v>
      </c>
      <c r="O2465">
        <f t="shared" si="487"/>
        <v>-0.97100831245522456</v>
      </c>
      <c r="P2465" t="str">
        <f t="shared" si="488"/>
        <v/>
      </c>
      <c r="Q2465">
        <f t="shared" si="489"/>
        <v>0</v>
      </c>
      <c r="R2465">
        <f t="shared" si="490"/>
        <v>0</v>
      </c>
      <c r="S2465" t="str">
        <f t="shared" si="491"/>
        <v/>
      </c>
      <c r="T2465" t="str">
        <f t="shared" si="492"/>
        <v/>
      </c>
      <c r="U2465" t="str">
        <f t="shared" si="497"/>
        <v/>
      </c>
      <c r="W2465">
        <f t="shared" ca="1" si="493"/>
        <v>-60.998348798400229</v>
      </c>
    </row>
    <row r="2466" spans="1:23" x14ac:dyDescent="0.25">
      <c r="A2466" s="2">
        <v>43235.780203391201</v>
      </c>
      <c r="B2466">
        <v>710.77</v>
      </c>
      <c r="C2466">
        <v>1</v>
      </c>
      <c r="H2466">
        <f>VLOOKUP(A2466,[1]Sheet1!$A$2:$F$5022,5,FALSE)</f>
        <v>710.36570468640002</v>
      </c>
      <c r="I2466">
        <f>VLOOKUP(A2466,[1]Sheet1!$A$2:$F$5022,6,FALSE)</f>
        <v>709.76</v>
      </c>
      <c r="J2466" s="5">
        <f t="shared" ca="1" si="494"/>
        <v>2.3285123460881569E-3</v>
      </c>
      <c r="K2466" s="5">
        <f t="shared" ca="1" si="495"/>
        <v>1.6540953135998961</v>
      </c>
      <c r="L2466" s="6">
        <f t="shared" si="496"/>
        <v>2465</v>
      </c>
      <c r="M2466">
        <f t="shared" si="485"/>
        <v>710.77000000000032</v>
      </c>
      <c r="N2466">
        <f t="shared" si="486"/>
        <v>3.5124365959593696E-13</v>
      </c>
      <c r="O2466">
        <f t="shared" si="487"/>
        <v>-0.97100831245522456</v>
      </c>
      <c r="P2466" t="str">
        <f t="shared" si="488"/>
        <v/>
      </c>
      <c r="Q2466">
        <f t="shared" si="489"/>
        <v>0</v>
      </c>
      <c r="R2466">
        <f t="shared" si="490"/>
        <v>0</v>
      </c>
      <c r="S2466" t="str">
        <f t="shared" si="491"/>
        <v/>
      </c>
      <c r="T2466" t="str">
        <f t="shared" si="492"/>
        <v/>
      </c>
      <c r="U2466" t="str">
        <f t="shared" si="497"/>
        <v/>
      </c>
      <c r="W2466">
        <f t="shared" ca="1" si="493"/>
        <v>-60.998348798400229</v>
      </c>
    </row>
    <row r="2467" spans="1:23" x14ac:dyDescent="0.25">
      <c r="A2467" s="2">
        <v>43235.780330613423</v>
      </c>
      <c r="B2467">
        <v>710.51055461980002</v>
      </c>
      <c r="C2467">
        <v>8</v>
      </c>
      <c r="H2467">
        <f>VLOOKUP(A2467,[1]Sheet1!$A$2:$F$5022,5,FALSE)</f>
        <v>709.79141207509997</v>
      </c>
      <c r="I2467">
        <f>VLOOKUP(A2467,[1]Sheet1!$A$2:$F$5022,6,FALSE)</f>
        <v>709.76</v>
      </c>
      <c r="J2467" s="5">
        <f t="shared" ca="1" si="494"/>
        <v>3.1394968817461152E-3</v>
      </c>
      <c r="K2467" s="5">
        <f t="shared" ca="1" si="495"/>
        <v>2.2283879248999483</v>
      </c>
      <c r="L2467" s="6">
        <f t="shared" si="496"/>
        <v>2466</v>
      </c>
      <c r="M2467">
        <f t="shared" si="485"/>
        <v>710.77000000000032</v>
      </c>
      <c r="N2467">
        <f t="shared" si="486"/>
        <v>3.5124365959593696E-13</v>
      </c>
      <c r="O2467">
        <f t="shared" si="487"/>
        <v>-738647867690.38</v>
      </c>
      <c r="P2467" t="str">
        <f t="shared" si="488"/>
        <v/>
      </c>
      <c r="Q2467">
        <f t="shared" si="489"/>
        <v>1.272222216357477E-4</v>
      </c>
      <c r="R2467">
        <f t="shared" si="490"/>
        <v>0</v>
      </c>
      <c r="S2467" t="str">
        <f t="shared" si="491"/>
        <v/>
      </c>
      <c r="T2467" t="str">
        <f t="shared" si="492"/>
        <v/>
      </c>
      <c r="U2467" t="str">
        <f t="shared" si="497"/>
        <v/>
      </c>
      <c r="W2467">
        <f t="shared" ca="1" si="493"/>
        <v>-60.998348798400229</v>
      </c>
    </row>
    <row r="2468" spans="1:23" x14ac:dyDescent="0.25">
      <c r="A2468" s="2">
        <v>43235.780330613423</v>
      </c>
      <c r="B2468">
        <v>709.76</v>
      </c>
      <c r="C2468">
        <v>1</v>
      </c>
      <c r="H2468">
        <f>VLOOKUP(A2468,[1]Sheet1!$A$2:$F$5022,5,FALSE)</f>
        <v>709.79141207509997</v>
      </c>
      <c r="I2468">
        <f>VLOOKUP(A2468,[1]Sheet1!$A$2:$F$5022,6,FALSE)</f>
        <v>709.76</v>
      </c>
      <c r="J2468" s="5">
        <f t="shared" ca="1" si="494"/>
        <v>3.1394968817461152E-3</v>
      </c>
      <c r="K2468" s="5">
        <f t="shared" ca="1" si="495"/>
        <v>2.2283879248999483</v>
      </c>
      <c r="L2468" s="6">
        <f t="shared" si="496"/>
        <v>2467</v>
      </c>
      <c r="M2468">
        <f t="shared" si="485"/>
        <v>710.74034909940599</v>
      </c>
      <c r="N2468">
        <f t="shared" si="486"/>
        <v>4.2618693085903214E-2</v>
      </c>
      <c r="O2468">
        <f t="shared" si="487"/>
        <v>-23.002795919386461</v>
      </c>
      <c r="P2468" t="str">
        <f t="shared" si="488"/>
        <v/>
      </c>
      <c r="Q2468">
        <f t="shared" si="489"/>
        <v>0</v>
      </c>
      <c r="R2468">
        <f t="shared" si="490"/>
        <v>0</v>
      </c>
      <c r="S2468" t="str">
        <f t="shared" si="491"/>
        <v/>
      </c>
      <c r="T2468" t="str">
        <f t="shared" si="492"/>
        <v/>
      </c>
      <c r="U2468" t="str">
        <f t="shared" si="497"/>
        <v/>
      </c>
      <c r="W2468">
        <f t="shared" ca="1" si="493"/>
        <v>-60.998348798400229</v>
      </c>
    </row>
    <row r="2469" spans="1:23" x14ac:dyDescent="0.25">
      <c r="A2469" s="2">
        <v>43235.780330613423</v>
      </c>
      <c r="B2469">
        <v>709.76</v>
      </c>
      <c r="C2469">
        <v>1</v>
      </c>
      <c r="H2469">
        <f>VLOOKUP(A2469,[1]Sheet1!$A$2:$F$5022,5,FALSE)</f>
        <v>709.79141207509997</v>
      </c>
      <c r="I2469">
        <f>VLOOKUP(A2469,[1]Sheet1!$A$2:$F$5022,6,FALSE)</f>
        <v>709.76</v>
      </c>
      <c r="J2469" s="5">
        <f t="shared" ca="1" si="494"/>
        <v>3.1394968817461152E-3</v>
      </c>
      <c r="K2469" s="5">
        <f t="shared" ca="1" si="495"/>
        <v>2.2283879248999483</v>
      </c>
      <c r="L2469" s="6">
        <f t="shared" si="496"/>
        <v>2468</v>
      </c>
      <c r="M2469">
        <f t="shared" si="485"/>
        <v>710.62622865594483</v>
      </c>
      <c r="N2469">
        <f t="shared" si="486"/>
        <v>0.16642707362236409</v>
      </c>
      <c r="O2469">
        <f t="shared" si="487"/>
        <v>-5.2048542168708529</v>
      </c>
      <c r="P2469" t="str">
        <f t="shared" si="488"/>
        <v/>
      </c>
      <c r="Q2469">
        <f t="shared" si="489"/>
        <v>0</v>
      </c>
      <c r="R2469">
        <f t="shared" si="490"/>
        <v>0</v>
      </c>
      <c r="S2469" t="str">
        <f t="shared" si="491"/>
        <v/>
      </c>
      <c r="T2469" t="str">
        <f t="shared" si="492"/>
        <v/>
      </c>
      <c r="U2469" t="str">
        <f t="shared" si="497"/>
        <v/>
      </c>
      <c r="W2469">
        <f t="shared" ca="1" si="493"/>
        <v>-60.998348798400229</v>
      </c>
    </row>
    <row r="2470" spans="1:23" x14ac:dyDescent="0.25">
      <c r="A2470" s="2">
        <v>43235.780450972219</v>
      </c>
      <c r="B2470">
        <v>709.76</v>
      </c>
      <c r="C2470">
        <v>2</v>
      </c>
      <c r="H2470">
        <f>VLOOKUP(A2470,[1]Sheet1!$A$2:$F$5022,5,FALSE)</f>
        <v>709.79141207509997</v>
      </c>
      <c r="I2470">
        <f>VLOOKUP(A2470,[1]Sheet1!$A$2:$F$5022,6,FALSE)</f>
        <v>709.76</v>
      </c>
      <c r="J2470" s="5">
        <f t="shared" ca="1" si="494"/>
        <v>3.1394968817461152E-3</v>
      </c>
      <c r="K2470" s="5">
        <f t="shared" ca="1" si="495"/>
        <v>2.2283879248999483</v>
      </c>
      <c r="L2470" s="6">
        <f t="shared" si="496"/>
        <v>2469</v>
      </c>
      <c r="M2470">
        <f t="shared" si="485"/>
        <v>710.51720064945835</v>
      </c>
      <c r="N2470">
        <f t="shared" si="486"/>
        <v>0.21818648017742454</v>
      </c>
      <c r="O2470">
        <f t="shared" si="487"/>
        <v>-3.4704288223661499</v>
      </c>
      <c r="P2470" t="str">
        <f t="shared" si="488"/>
        <v/>
      </c>
      <c r="Q2470">
        <f t="shared" si="489"/>
        <v>1.2035879626637325E-4</v>
      </c>
      <c r="R2470">
        <f t="shared" si="490"/>
        <v>0</v>
      </c>
      <c r="S2470" t="str">
        <f t="shared" si="491"/>
        <v/>
      </c>
      <c r="T2470" t="str">
        <f t="shared" si="492"/>
        <v/>
      </c>
      <c r="U2470" t="str">
        <f t="shared" si="497"/>
        <v/>
      </c>
      <c r="W2470">
        <f t="shared" ca="1" si="493"/>
        <v>-60.998348798400229</v>
      </c>
    </row>
    <row r="2471" spans="1:23" x14ac:dyDescent="0.25">
      <c r="A2471" s="2">
        <v>43235.780450972219</v>
      </c>
      <c r="B2471">
        <v>709.76</v>
      </c>
      <c r="C2471">
        <v>1</v>
      </c>
      <c r="H2471">
        <f>VLOOKUP(A2471,[1]Sheet1!$A$2:$F$5022,5,FALSE)</f>
        <v>709.79141207509997</v>
      </c>
      <c r="I2471">
        <f>VLOOKUP(A2471,[1]Sheet1!$A$2:$F$5022,6,FALSE)</f>
        <v>709.76</v>
      </c>
      <c r="J2471" s="5">
        <f t="shared" ca="1" si="494"/>
        <v>3.1394968817461152E-3</v>
      </c>
      <c r="K2471" s="5">
        <f t="shared" ca="1" si="495"/>
        <v>2.2283879248999483</v>
      </c>
      <c r="L2471" s="6">
        <f t="shared" si="496"/>
        <v>2470</v>
      </c>
      <c r="M2471">
        <f t="shared" ref="M2471:M2534" si="498">FORECAST(L2471,B2436:B2470,L2436:L2470)</f>
        <v>710.41326507994665</v>
      </c>
      <c r="N2471">
        <f t="shared" ref="N2471:N2534" si="499">STEYX(B2436:B2470,L2436:L2470)</f>
        <v>0.24971256609117404</v>
      </c>
      <c r="O2471">
        <f t="shared" ref="O2471:O2534" si="500">(B2471-M2471)/N2471</f>
        <v>-2.6160681065130946</v>
      </c>
      <c r="P2471" t="str">
        <f t="shared" ref="P2471:P2534" si="501">IF(O2471&gt;1.5,1,"")</f>
        <v/>
      </c>
      <c r="Q2471">
        <f t="shared" ref="Q2471:Q2534" si="502">A2471-A2470</f>
        <v>0</v>
      </c>
      <c r="R2471">
        <f t="shared" ref="R2471:R2534" si="503">IF(D2471="buy",(C2471-Q2471)/_xlfn.STDEV.S(C2435:C2470),0)</f>
        <v>0</v>
      </c>
      <c r="S2471" t="str">
        <f t="shared" ref="S2471:S2534" si="504">IF(O2471&gt;1.5,1,"")</f>
        <v/>
      </c>
      <c r="T2471" t="str">
        <f t="shared" ref="T2471:T2534" si="505">IF(S2471=1,K2471,"")</f>
        <v/>
      </c>
      <c r="U2471" t="str">
        <f t="shared" si="497"/>
        <v/>
      </c>
      <c r="W2471">
        <f t="shared" ca="1" si="493"/>
        <v>-60.998348798400229</v>
      </c>
    </row>
    <row r="2472" spans="1:23" x14ac:dyDescent="0.25">
      <c r="A2472" s="2">
        <v>43235.780450972219</v>
      </c>
      <c r="B2472">
        <v>709.76</v>
      </c>
      <c r="C2472">
        <v>1</v>
      </c>
      <c r="H2472">
        <f>VLOOKUP(A2472,[1]Sheet1!$A$2:$F$5022,5,FALSE)</f>
        <v>709.79141207509997</v>
      </c>
      <c r="I2472">
        <f>VLOOKUP(A2472,[1]Sheet1!$A$2:$F$5022,6,FALSE)</f>
        <v>709.76</v>
      </c>
      <c r="J2472" s="5">
        <f t="shared" ca="1" si="494"/>
        <v>3.1394968817461152E-3</v>
      </c>
      <c r="K2472" s="5">
        <f t="shared" ca="1" si="495"/>
        <v>2.2283879248999483</v>
      </c>
      <c r="L2472" s="6">
        <f t="shared" si="496"/>
        <v>2471</v>
      </c>
      <c r="M2472">
        <f t="shared" si="498"/>
        <v>710.31442194740987</v>
      </c>
      <c r="N2472">
        <f t="shared" si="499"/>
        <v>0.26966089641407837</v>
      </c>
      <c r="O2472">
        <f t="shared" si="500"/>
        <v>-2.0559968270614006</v>
      </c>
      <c r="P2472" t="str">
        <f t="shared" si="501"/>
        <v/>
      </c>
      <c r="Q2472">
        <f t="shared" si="502"/>
        <v>0</v>
      </c>
      <c r="R2472">
        <f t="shared" si="503"/>
        <v>0</v>
      </c>
      <c r="S2472" t="str">
        <f t="shared" si="504"/>
        <v/>
      </c>
      <c r="T2472" t="str">
        <f t="shared" si="505"/>
        <v/>
      </c>
      <c r="U2472" t="str">
        <f t="shared" si="497"/>
        <v/>
      </c>
      <c r="W2472">
        <f t="shared" ref="W2472:W2535" ca="1" si="506">IF(ISNUMBER(U2472),U2472+W2471,W2471)</f>
        <v>-60.998348798400229</v>
      </c>
    </row>
    <row r="2473" spans="1:23" x14ac:dyDescent="0.25">
      <c r="A2473" s="2">
        <v>43235.780584224543</v>
      </c>
      <c r="B2473">
        <v>709.76</v>
      </c>
      <c r="C2473">
        <v>2</v>
      </c>
      <c r="H2473">
        <f>VLOOKUP(A2473,[1]Sheet1!$A$2:$F$5022,5,FALSE)</f>
        <v>709.79141207509997</v>
      </c>
      <c r="I2473">
        <f>VLOOKUP(A2473,[1]Sheet1!$A$2:$F$5022,6,FALSE)</f>
        <v>710.24749999999995</v>
      </c>
      <c r="J2473" s="5">
        <f t="shared" ca="1" si="494"/>
        <v>3.8160336668224522E-3</v>
      </c>
      <c r="K2473" s="5">
        <f t="shared" ca="1" si="495"/>
        <v>2.70858792490003</v>
      </c>
      <c r="L2473" s="6">
        <f t="shared" si="496"/>
        <v>2472</v>
      </c>
      <c r="M2473">
        <f t="shared" si="498"/>
        <v>710.22067125184776</v>
      </c>
      <c r="N2473">
        <f t="shared" si="499"/>
        <v>0.28178225420668362</v>
      </c>
      <c r="O2473">
        <f t="shared" si="500"/>
        <v>-1.6348483446721038</v>
      </c>
      <c r="P2473" t="str">
        <f t="shared" si="501"/>
        <v/>
      </c>
      <c r="Q2473">
        <f t="shared" si="502"/>
        <v>1.3325232430361211E-4</v>
      </c>
      <c r="R2473">
        <f t="shared" si="503"/>
        <v>0</v>
      </c>
      <c r="S2473" t="str">
        <f t="shared" si="504"/>
        <v/>
      </c>
      <c r="T2473" t="str">
        <f t="shared" si="505"/>
        <v/>
      </c>
      <c r="U2473" t="str">
        <f t="shared" si="497"/>
        <v/>
      </c>
      <c r="W2473">
        <f t="shared" ca="1" si="506"/>
        <v>-60.998348798400229</v>
      </c>
    </row>
    <row r="2474" spans="1:23" x14ac:dyDescent="0.25">
      <c r="A2474" s="2">
        <v>43235.780584224543</v>
      </c>
      <c r="B2474">
        <v>709.76</v>
      </c>
      <c r="C2474">
        <v>1</v>
      </c>
      <c r="H2474">
        <f>VLOOKUP(A2474,[1]Sheet1!$A$2:$F$5022,5,FALSE)</f>
        <v>709.79141207509997</v>
      </c>
      <c r="I2474">
        <f>VLOOKUP(A2474,[1]Sheet1!$A$2:$F$5022,6,FALSE)</f>
        <v>710.24749999999995</v>
      </c>
      <c r="J2474" s="5">
        <f t="shared" ca="1" si="494"/>
        <v>3.4779061607451939E-3</v>
      </c>
      <c r="K2474" s="5">
        <f t="shared" ca="1" si="495"/>
        <v>2.4685879249000209</v>
      </c>
      <c r="L2474" s="6">
        <f t="shared" si="496"/>
        <v>2473</v>
      </c>
      <c r="M2474">
        <f t="shared" si="498"/>
        <v>710.13201299326045</v>
      </c>
      <c r="N2474">
        <f t="shared" si="499"/>
        <v>0.28822062763164968</v>
      </c>
      <c r="O2474">
        <f t="shared" si="500"/>
        <v>-1.2907230003533725</v>
      </c>
      <c r="P2474" t="str">
        <f t="shared" si="501"/>
        <v/>
      </c>
      <c r="Q2474">
        <f t="shared" si="502"/>
        <v>0</v>
      </c>
      <c r="R2474">
        <f t="shared" si="503"/>
        <v>0</v>
      </c>
      <c r="S2474" t="str">
        <f t="shared" si="504"/>
        <v/>
      </c>
      <c r="T2474" t="str">
        <f t="shared" si="505"/>
        <v/>
      </c>
      <c r="U2474" t="str">
        <f t="shared" si="497"/>
        <v/>
      </c>
      <c r="W2474">
        <f t="shared" ca="1" si="506"/>
        <v>-60.998348798400229</v>
      </c>
    </row>
    <row r="2475" spans="1:23" x14ac:dyDescent="0.25">
      <c r="A2475" s="2">
        <v>43235.780640810182</v>
      </c>
      <c r="B2475">
        <v>709.85307562399998</v>
      </c>
      <c r="C2475">
        <v>3</v>
      </c>
      <c r="H2475">
        <f>VLOOKUP(A2475,[1]Sheet1!$A$2:$F$5022,5,FALSE)</f>
        <v>709.79141207509997</v>
      </c>
      <c r="I2475">
        <f>VLOOKUP(A2475,[1]Sheet1!$A$2:$F$5022,6,FALSE)</f>
        <v>710.255</v>
      </c>
      <c r="J2475" s="5">
        <f t="shared" ca="1" si="494"/>
        <v>3.4779061607451939E-3</v>
      </c>
      <c r="K2475" s="5">
        <f t="shared" ca="1" si="495"/>
        <v>2.4685879249000209</v>
      </c>
      <c r="L2475" s="6">
        <f t="shared" si="496"/>
        <v>2474</v>
      </c>
      <c r="M2475">
        <f t="shared" si="498"/>
        <v>710.04844717164792</v>
      </c>
      <c r="N2475">
        <f t="shared" si="499"/>
        <v>0.29040792941201199</v>
      </c>
      <c r="O2475">
        <f t="shared" si="500"/>
        <v>-0.67274866786008758</v>
      </c>
      <c r="P2475" t="str">
        <f t="shared" si="501"/>
        <v/>
      </c>
      <c r="Q2475">
        <f t="shared" si="502"/>
        <v>5.658563895849511E-5</v>
      </c>
      <c r="R2475">
        <f t="shared" si="503"/>
        <v>0</v>
      </c>
      <c r="S2475" t="str">
        <f t="shared" si="504"/>
        <v/>
      </c>
      <c r="T2475" t="str">
        <f t="shared" si="505"/>
        <v/>
      </c>
      <c r="U2475" t="str">
        <f t="shared" si="497"/>
        <v/>
      </c>
      <c r="W2475">
        <f t="shared" ca="1" si="506"/>
        <v>-60.998348798400229</v>
      </c>
    </row>
    <row r="2476" spans="1:23" x14ac:dyDescent="0.25">
      <c r="A2476" s="2">
        <v>43235.780640810182</v>
      </c>
      <c r="B2476">
        <v>710.45278570100004</v>
      </c>
      <c r="C2476">
        <v>2</v>
      </c>
      <c r="H2476">
        <f>VLOOKUP(A2476,[1]Sheet1!$A$2:$F$5022,5,FALSE)</f>
        <v>709.79141207509997</v>
      </c>
      <c r="I2476">
        <f>VLOOKUP(A2476,[1]Sheet1!$A$2:$F$5022,6,FALSE)</f>
        <v>710.255</v>
      </c>
      <c r="J2476" s="5">
        <f t="shared" ca="1" si="494"/>
        <v>2.2099280129555558E-3</v>
      </c>
      <c r="K2476" s="5">
        <f t="shared" ca="1" si="495"/>
        <v>1.5685879249000438</v>
      </c>
      <c r="L2476" s="6">
        <f t="shared" si="496"/>
        <v>2475</v>
      </c>
      <c r="M2476">
        <f t="shared" si="498"/>
        <v>709.98061100118184</v>
      </c>
      <c r="N2476">
        <f t="shared" si="499"/>
        <v>0.28745356417169804</v>
      </c>
      <c r="O2476">
        <f t="shared" si="500"/>
        <v>1.6426120899866936</v>
      </c>
      <c r="P2476">
        <f t="shared" si="501"/>
        <v>1</v>
      </c>
      <c r="Q2476">
        <f t="shared" si="502"/>
        <v>0</v>
      </c>
      <c r="R2476">
        <f t="shared" si="503"/>
        <v>0</v>
      </c>
      <c r="S2476">
        <f t="shared" si="504"/>
        <v>1</v>
      </c>
      <c r="T2476">
        <f t="shared" ca="1" si="505"/>
        <v>1.5685879249000438</v>
      </c>
      <c r="U2476">
        <f t="shared" ca="1" si="497"/>
        <v>1.5685879249000438</v>
      </c>
      <c r="W2476">
        <f t="shared" ca="1" si="506"/>
        <v>-59.429760873500186</v>
      </c>
    </row>
    <row r="2477" spans="1:23" x14ac:dyDescent="0.25">
      <c r="A2477" s="2">
        <v>43235.780640810182</v>
      </c>
      <c r="B2477">
        <v>710.51</v>
      </c>
      <c r="C2477">
        <v>1</v>
      </c>
      <c r="H2477">
        <f>VLOOKUP(A2477,[1]Sheet1!$A$2:$F$5022,5,FALSE)</f>
        <v>709.79141207509997</v>
      </c>
      <c r="I2477">
        <f>VLOOKUP(A2477,[1]Sheet1!$A$2:$F$5022,6,FALSE)</f>
        <v>710.255</v>
      </c>
      <c r="J2477" s="5">
        <f t="shared" ca="1" si="494"/>
        <v>2.2099280129555558E-3</v>
      </c>
      <c r="K2477" s="5">
        <f t="shared" ca="1" si="495"/>
        <v>1.5685879249000438</v>
      </c>
      <c r="L2477" s="6">
        <f t="shared" si="496"/>
        <v>2476</v>
      </c>
      <c r="M2477">
        <f t="shared" si="498"/>
        <v>709.98593627334401</v>
      </c>
      <c r="N2477">
        <f t="shared" si="499"/>
        <v>0.29379225538491388</v>
      </c>
      <c r="O2477">
        <f t="shared" si="500"/>
        <v>1.7837901341864031</v>
      </c>
      <c r="P2477">
        <f t="shared" si="501"/>
        <v>1</v>
      </c>
      <c r="Q2477">
        <f t="shared" si="502"/>
        <v>0</v>
      </c>
      <c r="R2477">
        <f t="shared" si="503"/>
        <v>0</v>
      </c>
      <c r="S2477">
        <f t="shared" si="504"/>
        <v>1</v>
      </c>
      <c r="T2477">
        <f t="shared" ca="1" si="505"/>
        <v>1.5685879249000438</v>
      </c>
      <c r="U2477" t="str">
        <f t="shared" si="497"/>
        <v/>
      </c>
      <c r="W2477">
        <f t="shared" ca="1" si="506"/>
        <v>-59.429760873500186</v>
      </c>
    </row>
    <row r="2478" spans="1:23" x14ac:dyDescent="0.25">
      <c r="A2478" s="2">
        <v>43235.780640810182</v>
      </c>
      <c r="B2478">
        <v>710.51</v>
      </c>
      <c r="C2478">
        <v>1</v>
      </c>
      <c r="H2478">
        <f>VLOOKUP(A2478,[1]Sheet1!$A$2:$F$5022,5,FALSE)</f>
        <v>709.79141207509997</v>
      </c>
      <c r="I2478">
        <f>VLOOKUP(A2478,[1]Sheet1!$A$2:$F$5022,6,FALSE)</f>
        <v>710.255</v>
      </c>
      <c r="J2478" s="5">
        <f t="shared" ca="1" si="494"/>
        <v>2.2099280129555558E-3</v>
      </c>
      <c r="K2478" s="5">
        <f t="shared" ca="1" si="495"/>
        <v>1.5685879249000438</v>
      </c>
      <c r="L2478" s="6">
        <f t="shared" si="496"/>
        <v>2477</v>
      </c>
      <c r="M2478">
        <f t="shared" si="498"/>
        <v>709.99939972236177</v>
      </c>
      <c r="N2478">
        <f t="shared" si="499"/>
        <v>0.30303121929342031</v>
      </c>
      <c r="O2478">
        <f t="shared" si="500"/>
        <v>1.6849758213981649</v>
      </c>
      <c r="P2478">
        <f t="shared" si="501"/>
        <v>1</v>
      </c>
      <c r="Q2478">
        <f t="shared" si="502"/>
        <v>0</v>
      </c>
      <c r="R2478">
        <f t="shared" si="503"/>
        <v>0</v>
      </c>
      <c r="S2478">
        <f t="shared" si="504"/>
        <v>1</v>
      </c>
      <c r="T2478">
        <f t="shared" ca="1" si="505"/>
        <v>1.5685879249000438</v>
      </c>
      <c r="U2478" t="str">
        <f t="shared" si="497"/>
        <v/>
      </c>
      <c r="W2478">
        <f t="shared" ca="1" si="506"/>
        <v>-59.429760873500186</v>
      </c>
    </row>
    <row r="2479" spans="1:23" x14ac:dyDescent="0.25">
      <c r="A2479" s="2">
        <v>43235.780726655103</v>
      </c>
      <c r="B2479">
        <v>710.1819473388</v>
      </c>
      <c r="C2479">
        <v>3</v>
      </c>
      <c r="H2479">
        <f>VLOOKUP(A2479,[1]Sheet1!$A$2:$F$5022,5,FALSE)</f>
        <v>709.75491207510004</v>
      </c>
      <c r="I2479">
        <f>VLOOKUP(A2479,[1]Sheet1!$A$2:$F$5022,6,FALSE)</f>
        <v>709.76</v>
      </c>
      <c r="J2479" s="5">
        <f t="shared" ca="1" si="494"/>
        <v>2.2614678638957276E-3</v>
      </c>
      <c r="K2479" s="5">
        <f t="shared" ca="1" si="495"/>
        <v>1.6050879248999765</v>
      </c>
      <c r="L2479" s="6">
        <f t="shared" si="496"/>
        <v>2478</v>
      </c>
      <c r="M2479">
        <f t="shared" si="498"/>
        <v>710.01417409574924</v>
      </c>
      <c r="N2479">
        <f t="shared" si="499"/>
        <v>0.31203919731657043</v>
      </c>
      <c r="O2479">
        <f t="shared" si="500"/>
        <v>0.53766720493307385</v>
      </c>
      <c r="P2479" t="str">
        <f t="shared" si="501"/>
        <v/>
      </c>
      <c r="Q2479">
        <f t="shared" si="502"/>
        <v>8.5844920249655843E-5</v>
      </c>
      <c r="R2479">
        <f t="shared" si="503"/>
        <v>0</v>
      </c>
      <c r="S2479" t="str">
        <f t="shared" si="504"/>
        <v/>
      </c>
      <c r="T2479" t="str">
        <f t="shared" si="505"/>
        <v/>
      </c>
      <c r="U2479" t="str">
        <f t="shared" si="497"/>
        <v/>
      </c>
      <c r="W2479">
        <f t="shared" ca="1" si="506"/>
        <v>-59.429760873500186</v>
      </c>
    </row>
    <row r="2480" spans="1:23" x14ac:dyDescent="0.25">
      <c r="A2480" s="2">
        <v>43235.780726655103</v>
      </c>
      <c r="B2480">
        <v>709.77</v>
      </c>
      <c r="C2480">
        <v>1</v>
      </c>
      <c r="H2480">
        <f>VLOOKUP(A2480,[1]Sheet1!$A$2:$F$5022,5,FALSE)</f>
        <v>709.75491207510004</v>
      </c>
      <c r="I2480">
        <f>VLOOKUP(A2480,[1]Sheet1!$A$2:$F$5022,6,FALSE)</f>
        <v>709.76</v>
      </c>
      <c r="J2480" s="5">
        <f t="shared" ca="1" si="494"/>
        <v>2.2614678638957276E-3</v>
      </c>
      <c r="K2480" s="5">
        <f t="shared" ca="1" si="495"/>
        <v>1.6050879248999765</v>
      </c>
      <c r="L2480" s="6">
        <f t="shared" si="496"/>
        <v>2479</v>
      </c>
      <c r="M2480">
        <f t="shared" si="498"/>
        <v>709.99276766079799</v>
      </c>
      <c r="N2480">
        <f t="shared" si="499"/>
        <v>0.31107107394832889</v>
      </c>
      <c r="O2480">
        <f t="shared" si="500"/>
        <v>-0.71613106924566117</v>
      </c>
      <c r="P2480" t="str">
        <f t="shared" si="501"/>
        <v/>
      </c>
      <c r="Q2480">
        <f t="shared" si="502"/>
        <v>0</v>
      </c>
      <c r="R2480">
        <f t="shared" si="503"/>
        <v>0</v>
      </c>
      <c r="S2480" t="str">
        <f t="shared" si="504"/>
        <v/>
      </c>
      <c r="T2480" t="str">
        <f t="shared" si="505"/>
        <v/>
      </c>
      <c r="U2480" t="str">
        <f t="shared" si="497"/>
        <v/>
      </c>
      <c r="W2480">
        <f t="shared" ca="1" si="506"/>
        <v>-59.429760873500186</v>
      </c>
    </row>
    <row r="2481" spans="1:23" x14ac:dyDescent="0.25">
      <c r="A2481" s="2">
        <v>43235.781011018516</v>
      </c>
      <c r="B2481">
        <v>709.76402232750002</v>
      </c>
      <c r="C2481">
        <v>5</v>
      </c>
      <c r="H2481">
        <f>VLOOKUP(A2481,[1]Sheet1!$A$2:$F$5022,5,FALSE)</f>
        <v>709.75110681850003</v>
      </c>
      <c r="I2481">
        <f>VLOOKUP(A2481,[1]Sheet1!$A$2:$F$5022,6,FALSE)</f>
        <v>709.76</v>
      </c>
      <c r="J2481" s="5">
        <f t="shared" ca="1" si="494"/>
        <v>2.2668413843156023E-3</v>
      </c>
      <c r="K2481" s="5">
        <f t="shared" ca="1" si="495"/>
        <v>1.6088931814999794</v>
      </c>
      <c r="L2481" s="6">
        <f t="shared" si="496"/>
        <v>2480</v>
      </c>
      <c r="M2481">
        <f t="shared" si="498"/>
        <v>709.92724650138496</v>
      </c>
      <c r="N2481">
        <f t="shared" si="499"/>
        <v>0.31086917436857231</v>
      </c>
      <c r="O2481">
        <f t="shared" si="500"/>
        <v>-0.52505744326846626</v>
      </c>
      <c r="P2481" t="str">
        <f t="shared" si="501"/>
        <v/>
      </c>
      <c r="Q2481">
        <f t="shared" si="502"/>
        <v>2.843634138116613E-4</v>
      </c>
      <c r="R2481">
        <f t="shared" si="503"/>
        <v>0</v>
      </c>
      <c r="S2481" t="str">
        <f t="shared" si="504"/>
        <v/>
      </c>
      <c r="T2481" t="str">
        <f t="shared" si="505"/>
        <v/>
      </c>
      <c r="U2481" t="str">
        <f t="shared" si="497"/>
        <v/>
      </c>
      <c r="W2481">
        <f t="shared" ca="1" si="506"/>
        <v>-59.429760873500186</v>
      </c>
    </row>
    <row r="2482" spans="1:23" x14ac:dyDescent="0.25">
      <c r="A2482" s="2">
        <v>43235.781011018516</v>
      </c>
      <c r="B2482">
        <v>709.75</v>
      </c>
      <c r="C2482">
        <v>1</v>
      </c>
      <c r="H2482">
        <f>VLOOKUP(A2482,[1]Sheet1!$A$2:$F$5022,5,FALSE)</f>
        <v>709.75110681850003</v>
      </c>
      <c r="I2482">
        <f>VLOOKUP(A2482,[1]Sheet1!$A$2:$F$5022,6,FALSE)</f>
        <v>709.76</v>
      </c>
      <c r="J2482" s="5">
        <f t="shared" ca="1" si="494"/>
        <v>2.2668413843156023E-3</v>
      </c>
      <c r="K2482" s="5">
        <f t="shared" ca="1" si="495"/>
        <v>1.6088931814999794</v>
      </c>
      <c r="L2482" s="6">
        <f t="shared" si="496"/>
        <v>2481</v>
      </c>
      <c r="M2482">
        <f t="shared" si="498"/>
        <v>709.86608419620723</v>
      </c>
      <c r="N2482">
        <f t="shared" si="499"/>
        <v>0.30958860360850798</v>
      </c>
      <c r="O2482">
        <f t="shared" si="500"/>
        <v>-0.3749627565555364</v>
      </c>
      <c r="P2482" t="str">
        <f t="shared" si="501"/>
        <v/>
      </c>
      <c r="Q2482">
        <f t="shared" si="502"/>
        <v>0</v>
      </c>
      <c r="R2482">
        <f t="shared" si="503"/>
        <v>0</v>
      </c>
      <c r="S2482" t="str">
        <f t="shared" si="504"/>
        <v/>
      </c>
      <c r="T2482" t="str">
        <f t="shared" si="505"/>
        <v/>
      </c>
      <c r="U2482" t="str">
        <f t="shared" si="497"/>
        <v/>
      </c>
      <c r="W2482">
        <f t="shared" ca="1" si="506"/>
        <v>-59.429760873500186</v>
      </c>
    </row>
    <row r="2483" spans="1:23" x14ac:dyDescent="0.25">
      <c r="A2483" s="2">
        <v>43235.781011018516</v>
      </c>
      <c r="B2483">
        <v>709.75</v>
      </c>
      <c r="C2483">
        <v>1</v>
      </c>
      <c r="H2483">
        <f>VLOOKUP(A2483,[1]Sheet1!$A$2:$F$5022,5,FALSE)</f>
        <v>709.75110681850003</v>
      </c>
      <c r="I2483">
        <f>VLOOKUP(A2483,[1]Sheet1!$A$2:$F$5022,6,FALSE)</f>
        <v>709.76</v>
      </c>
      <c r="J2483" s="5">
        <f t="shared" ca="1" si="494"/>
        <v>2.2668413843156023E-3</v>
      </c>
      <c r="K2483" s="5">
        <f t="shared" ca="1" si="495"/>
        <v>1.6088931814999794</v>
      </c>
      <c r="L2483" s="6">
        <f t="shared" si="496"/>
        <v>2482</v>
      </c>
      <c r="M2483">
        <f t="shared" si="498"/>
        <v>709.80839149564713</v>
      </c>
      <c r="N2483">
        <f t="shared" si="499"/>
        <v>0.3077364110585652</v>
      </c>
      <c r="O2483">
        <f t="shared" si="500"/>
        <v>-0.1897451635517271</v>
      </c>
      <c r="P2483" t="str">
        <f t="shared" si="501"/>
        <v/>
      </c>
      <c r="Q2483">
        <f t="shared" si="502"/>
        <v>0</v>
      </c>
      <c r="R2483">
        <f t="shared" si="503"/>
        <v>0</v>
      </c>
      <c r="S2483" t="str">
        <f t="shared" si="504"/>
        <v/>
      </c>
      <c r="T2483" t="str">
        <f t="shared" si="505"/>
        <v/>
      </c>
      <c r="U2483" t="str">
        <f t="shared" si="497"/>
        <v/>
      </c>
      <c r="W2483">
        <f t="shared" ca="1" si="506"/>
        <v>-59.429760873500186</v>
      </c>
    </row>
    <row r="2484" spans="1:23" x14ac:dyDescent="0.25">
      <c r="A2484" s="2">
        <v>43235.781011018516</v>
      </c>
      <c r="B2484">
        <v>709.75</v>
      </c>
      <c r="C2484">
        <v>1</v>
      </c>
      <c r="H2484">
        <f>VLOOKUP(A2484,[1]Sheet1!$A$2:$F$5022,5,FALSE)</f>
        <v>709.75110681850003</v>
      </c>
      <c r="I2484">
        <f>VLOOKUP(A2484,[1]Sheet1!$A$2:$F$5022,6,FALSE)</f>
        <v>709.76</v>
      </c>
      <c r="J2484" s="5">
        <f t="shared" ca="1" si="494"/>
        <v>2.2668413843156023E-3</v>
      </c>
      <c r="K2484" s="5">
        <f t="shared" ca="1" si="495"/>
        <v>1.6088931814999794</v>
      </c>
      <c r="L2484" s="6">
        <f t="shared" si="496"/>
        <v>2483</v>
      </c>
      <c r="M2484">
        <f t="shared" si="498"/>
        <v>709.75584165222995</v>
      </c>
      <c r="N2484">
        <f t="shared" si="499"/>
        <v>0.3055457341126776</v>
      </c>
      <c r="O2484">
        <f t="shared" si="500"/>
        <v>-1.9118749102850992E-2</v>
      </c>
      <c r="P2484" t="str">
        <f t="shared" si="501"/>
        <v/>
      </c>
      <c r="Q2484">
        <f t="shared" si="502"/>
        <v>0</v>
      </c>
      <c r="R2484">
        <f t="shared" si="503"/>
        <v>0</v>
      </c>
      <c r="S2484" t="str">
        <f t="shared" si="504"/>
        <v/>
      </c>
      <c r="T2484" t="str">
        <f t="shared" si="505"/>
        <v/>
      </c>
      <c r="U2484" t="str">
        <f t="shared" si="497"/>
        <v/>
      </c>
      <c r="W2484">
        <f t="shared" ca="1" si="506"/>
        <v>-59.429760873500186</v>
      </c>
    </row>
    <row r="2485" spans="1:23" x14ac:dyDescent="0.25">
      <c r="A2485" s="2">
        <v>43235.781062638889</v>
      </c>
      <c r="B2485">
        <v>709.75072425719998</v>
      </c>
      <c r="C2485">
        <v>2</v>
      </c>
      <c r="H2485">
        <f>VLOOKUP(A2485,[1]Sheet1!$A$2:$F$5022,5,FALSE)</f>
        <v>709.75123011889991</v>
      </c>
      <c r="I2485">
        <f>VLOOKUP(A2485,[1]Sheet1!$A$2:$F$5022,6,FALSE)</f>
        <v>709.76</v>
      </c>
      <c r="J2485" s="5">
        <f t="shared" ca="1" si="494"/>
        <v>2.2666672671079347E-3</v>
      </c>
      <c r="K2485" s="5">
        <f t="shared" ca="1" si="495"/>
        <v>1.6087698811001017</v>
      </c>
      <c r="L2485" s="6">
        <f t="shared" si="496"/>
        <v>2484</v>
      </c>
      <c r="M2485">
        <f t="shared" si="498"/>
        <v>709.70843466595545</v>
      </c>
      <c r="N2485">
        <f t="shared" si="499"/>
        <v>0.30340691686726723</v>
      </c>
      <c r="O2485">
        <f t="shared" si="500"/>
        <v>0.13938242305473278</v>
      </c>
      <c r="P2485" t="str">
        <f t="shared" si="501"/>
        <v/>
      </c>
      <c r="Q2485">
        <f t="shared" si="502"/>
        <v>5.1620372687466443E-5</v>
      </c>
      <c r="R2485">
        <f t="shared" si="503"/>
        <v>0</v>
      </c>
      <c r="S2485" t="str">
        <f t="shared" si="504"/>
        <v/>
      </c>
      <c r="T2485" t="str">
        <f t="shared" si="505"/>
        <v/>
      </c>
      <c r="U2485" t="str">
        <f t="shared" si="497"/>
        <v/>
      </c>
      <c r="W2485">
        <f t="shared" ca="1" si="506"/>
        <v>-59.429760873500186</v>
      </c>
    </row>
    <row r="2486" spans="1:23" x14ac:dyDescent="0.25">
      <c r="A2486" s="2">
        <v>43235.781062638889</v>
      </c>
      <c r="B2486">
        <v>709.76</v>
      </c>
      <c r="C2486">
        <v>1</v>
      </c>
      <c r="H2486">
        <f>VLOOKUP(A2486,[1]Sheet1!$A$2:$F$5022,5,FALSE)</f>
        <v>709.75123011889991</v>
      </c>
      <c r="I2486">
        <f>VLOOKUP(A2486,[1]Sheet1!$A$2:$F$5022,6,FALSE)</f>
        <v>709.76</v>
      </c>
      <c r="J2486" s="5">
        <f t="shared" ca="1" si="494"/>
        <v>2.2666672671079347E-3</v>
      </c>
      <c r="K2486" s="5">
        <f t="shared" ca="1" si="495"/>
        <v>1.6087698811001017</v>
      </c>
      <c r="L2486" s="6">
        <f t="shared" si="496"/>
        <v>2485</v>
      </c>
      <c r="M2486">
        <f t="shared" si="498"/>
        <v>709.66625330907527</v>
      </c>
      <c r="N2486">
        <f t="shared" si="499"/>
        <v>0.30163663435711358</v>
      </c>
      <c r="O2486">
        <f t="shared" si="500"/>
        <v>0.3107934522758572</v>
      </c>
      <c r="P2486" t="str">
        <f t="shared" si="501"/>
        <v/>
      </c>
      <c r="Q2486">
        <f t="shared" si="502"/>
        <v>0</v>
      </c>
      <c r="R2486">
        <f t="shared" si="503"/>
        <v>0</v>
      </c>
      <c r="S2486" t="str">
        <f t="shared" si="504"/>
        <v/>
      </c>
      <c r="T2486" t="str">
        <f t="shared" si="505"/>
        <v/>
      </c>
      <c r="U2486" t="str">
        <f t="shared" si="497"/>
        <v/>
      </c>
      <c r="W2486">
        <f t="shared" ca="1" si="506"/>
        <v>-59.429760873500186</v>
      </c>
    </row>
    <row r="2487" spans="1:23" x14ac:dyDescent="0.25">
      <c r="A2487" s="2">
        <v>43235.781200289362</v>
      </c>
      <c r="B2487">
        <v>709.75296986169997</v>
      </c>
      <c r="C2487">
        <v>3</v>
      </c>
      <c r="H2487">
        <f>VLOOKUP(A2487,[1]Sheet1!$A$2:$F$5022,5,FALSE)</f>
        <v>709.75</v>
      </c>
      <c r="I2487">
        <f>VLOOKUP(A2487,[1]Sheet1!$A$2:$F$5022,6,FALSE)</f>
        <v>709.76</v>
      </c>
      <c r="J2487" s="5">
        <f t="shared" ca="1" si="494"/>
        <v>2.2684043677351374E-3</v>
      </c>
      <c r="K2487" s="5">
        <f t="shared" ca="1" si="495"/>
        <v>1.6100000000000139</v>
      </c>
      <c r="L2487" s="6">
        <f t="shared" si="496"/>
        <v>2486</v>
      </c>
      <c r="M2487">
        <f t="shared" si="498"/>
        <v>709.63027124251244</v>
      </c>
      <c r="N2487">
        <f t="shared" si="499"/>
        <v>0.30054877727712787</v>
      </c>
      <c r="O2487">
        <f t="shared" si="500"/>
        <v>0.40824860543150426</v>
      </c>
      <c r="P2487" t="str">
        <f t="shared" si="501"/>
        <v/>
      </c>
      <c r="Q2487">
        <f t="shared" si="502"/>
        <v>1.3765047333436087E-4</v>
      </c>
      <c r="R2487">
        <f t="shared" si="503"/>
        <v>0</v>
      </c>
      <c r="S2487" t="str">
        <f t="shared" si="504"/>
        <v/>
      </c>
      <c r="T2487" t="str">
        <f t="shared" si="505"/>
        <v/>
      </c>
      <c r="U2487" t="str">
        <f t="shared" si="497"/>
        <v/>
      </c>
      <c r="W2487">
        <f t="shared" ca="1" si="506"/>
        <v>-59.429760873500186</v>
      </c>
    </row>
    <row r="2488" spans="1:23" x14ac:dyDescent="0.25">
      <c r="A2488" s="2">
        <v>43235.781364363429</v>
      </c>
      <c r="B2488">
        <v>709.75939813829996</v>
      </c>
      <c r="C2488">
        <v>2</v>
      </c>
      <c r="H2488">
        <f>VLOOKUP(A2488,[1]Sheet1!$A$2:$F$5022,5,FALSE)</f>
        <v>709.75</v>
      </c>
      <c r="I2488">
        <f>VLOOKUP(A2488,[1]Sheet1!$A$2:$F$5022,6,FALSE)</f>
        <v>709.76</v>
      </c>
      <c r="J2488" s="5">
        <f t="shared" ca="1" si="494"/>
        <v>2.2684043677351374E-3</v>
      </c>
      <c r="K2488" s="5">
        <f t="shared" ca="1" si="495"/>
        <v>1.6100000000000139</v>
      </c>
      <c r="L2488" s="6">
        <f t="shared" si="496"/>
        <v>2487</v>
      </c>
      <c r="M2488">
        <f t="shared" si="498"/>
        <v>709.59857816854719</v>
      </c>
      <c r="N2488">
        <f t="shared" si="499"/>
        <v>0.30014174052500503</v>
      </c>
      <c r="O2488">
        <f t="shared" si="500"/>
        <v>0.53581341092865165</v>
      </c>
      <c r="P2488" t="str">
        <f t="shared" si="501"/>
        <v/>
      </c>
      <c r="Q2488">
        <f t="shared" si="502"/>
        <v>1.6407406656071544E-4</v>
      </c>
      <c r="R2488">
        <f t="shared" si="503"/>
        <v>0</v>
      </c>
      <c r="S2488" t="str">
        <f t="shared" si="504"/>
        <v/>
      </c>
      <c r="T2488" t="str">
        <f t="shared" si="505"/>
        <v/>
      </c>
      <c r="U2488" t="str">
        <f t="shared" si="497"/>
        <v/>
      </c>
      <c r="W2488">
        <f t="shared" ca="1" si="506"/>
        <v>-59.429760873500186</v>
      </c>
    </row>
    <row r="2489" spans="1:23" x14ac:dyDescent="0.25">
      <c r="A2489" s="2">
        <v>43235.781364363429</v>
      </c>
      <c r="B2489">
        <v>709.76</v>
      </c>
      <c r="C2489">
        <v>1</v>
      </c>
      <c r="H2489">
        <f>VLOOKUP(A2489,[1]Sheet1!$A$2:$F$5022,5,FALSE)</f>
        <v>709.75</v>
      </c>
      <c r="I2489">
        <f>VLOOKUP(A2489,[1]Sheet1!$A$2:$F$5022,6,FALSE)</f>
        <v>709.76</v>
      </c>
      <c r="J2489" s="5">
        <f t="shared" ca="1" si="494"/>
        <v>2.2684043677351374E-3</v>
      </c>
      <c r="K2489" s="5">
        <f t="shared" ca="1" si="495"/>
        <v>1.6100000000000139</v>
      </c>
      <c r="L2489" s="6">
        <f t="shared" si="496"/>
        <v>2488</v>
      </c>
      <c r="M2489">
        <f t="shared" si="498"/>
        <v>709.57274763781516</v>
      </c>
      <c r="N2489">
        <f t="shared" si="499"/>
        <v>0.30062235103080004</v>
      </c>
      <c r="O2489">
        <f t="shared" si="500"/>
        <v>0.62288236900140226</v>
      </c>
      <c r="P2489" t="str">
        <f t="shared" si="501"/>
        <v/>
      </c>
      <c r="Q2489">
        <f t="shared" si="502"/>
        <v>0</v>
      </c>
      <c r="R2489">
        <f t="shared" si="503"/>
        <v>0</v>
      </c>
      <c r="S2489" t="str">
        <f t="shared" si="504"/>
        <v/>
      </c>
      <c r="T2489" t="str">
        <f t="shared" si="505"/>
        <v/>
      </c>
      <c r="U2489" t="str">
        <f t="shared" si="497"/>
        <v/>
      </c>
      <c r="W2489">
        <f t="shared" ca="1" si="506"/>
        <v>-59.429760873500186</v>
      </c>
    </row>
    <row r="2490" spans="1:23" x14ac:dyDescent="0.25">
      <c r="A2490" s="2">
        <v>43235.78149760417</v>
      </c>
      <c r="B2490">
        <v>709.76</v>
      </c>
      <c r="C2490">
        <v>2</v>
      </c>
      <c r="H2490">
        <f>VLOOKUP(A2490,[1]Sheet1!$A$2:$F$5022,5,FALSE)</f>
        <v>709.75</v>
      </c>
      <c r="I2490">
        <f>VLOOKUP(A2490,[1]Sheet1!$A$2:$F$5022,6,FALSE)</f>
        <v>709.76</v>
      </c>
      <c r="J2490" s="5">
        <f t="shared" ca="1" si="494"/>
        <v>2.2684043677351374E-3</v>
      </c>
      <c r="K2490" s="5">
        <f t="shared" ca="1" si="495"/>
        <v>1.6100000000000139</v>
      </c>
      <c r="L2490" s="6">
        <f t="shared" si="496"/>
        <v>2489</v>
      </c>
      <c r="M2490">
        <f t="shared" si="498"/>
        <v>709.55208136284887</v>
      </c>
      <c r="N2490">
        <f t="shared" si="499"/>
        <v>0.30186378631384447</v>
      </c>
      <c r="O2490">
        <f t="shared" si="500"/>
        <v>0.68878297622277018</v>
      </c>
      <c r="P2490" t="str">
        <f t="shared" si="501"/>
        <v/>
      </c>
      <c r="Q2490">
        <f t="shared" si="502"/>
        <v>1.3324074097909033E-4</v>
      </c>
      <c r="R2490">
        <f t="shared" si="503"/>
        <v>0</v>
      </c>
      <c r="S2490" t="str">
        <f t="shared" si="504"/>
        <v/>
      </c>
      <c r="T2490" t="str">
        <f t="shared" si="505"/>
        <v/>
      </c>
      <c r="U2490" t="str">
        <f t="shared" si="497"/>
        <v/>
      </c>
      <c r="W2490">
        <f t="shared" ca="1" si="506"/>
        <v>-59.429760873500186</v>
      </c>
    </row>
    <row r="2491" spans="1:23" x14ac:dyDescent="0.25">
      <c r="A2491" s="2">
        <v>43235.78149760417</v>
      </c>
      <c r="B2491">
        <v>709.76</v>
      </c>
      <c r="C2491">
        <v>1</v>
      </c>
      <c r="H2491">
        <f>VLOOKUP(A2491,[1]Sheet1!$A$2:$F$5022,5,FALSE)</f>
        <v>709.75</v>
      </c>
      <c r="I2491">
        <f>VLOOKUP(A2491,[1]Sheet1!$A$2:$F$5022,6,FALSE)</f>
        <v>709.76</v>
      </c>
      <c r="J2491" s="5">
        <f t="shared" ca="1" si="494"/>
        <v>2.2684043677351374E-3</v>
      </c>
      <c r="K2491" s="5">
        <f t="shared" ca="1" si="495"/>
        <v>1.6100000000000139</v>
      </c>
      <c r="L2491" s="6">
        <f t="shared" si="496"/>
        <v>2490</v>
      </c>
      <c r="M2491">
        <f t="shared" si="498"/>
        <v>709.53650752485737</v>
      </c>
      <c r="N2491">
        <f t="shared" si="499"/>
        <v>0.30370950795128338</v>
      </c>
      <c r="O2491">
        <f t="shared" si="500"/>
        <v>0.73587579345217602</v>
      </c>
      <c r="P2491" t="str">
        <f t="shared" si="501"/>
        <v/>
      </c>
      <c r="Q2491">
        <f t="shared" si="502"/>
        <v>0</v>
      </c>
      <c r="R2491">
        <f t="shared" si="503"/>
        <v>0</v>
      </c>
      <c r="S2491" t="str">
        <f t="shared" si="504"/>
        <v/>
      </c>
      <c r="T2491" t="str">
        <f t="shared" si="505"/>
        <v/>
      </c>
      <c r="U2491" t="str">
        <f t="shared" si="497"/>
        <v/>
      </c>
      <c r="W2491">
        <f t="shared" ca="1" si="506"/>
        <v>-59.429760873500186</v>
      </c>
    </row>
    <row r="2492" spans="1:23" x14ac:dyDescent="0.25">
      <c r="A2492" s="2">
        <v>43235.78149760417</v>
      </c>
      <c r="B2492">
        <v>709.76</v>
      </c>
      <c r="C2492">
        <v>1</v>
      </c>
      <c r="H2492">
        <f>VLOOKUP(A2492,[1]Sheet1!$A$2:$F$5022,5,FALSE)</f>
        <v>709.75</v>
      </c>
      <c r="I2492">
        <f>VLOOKUP(A2492,[1]Sheet1!$A$2:$F$5022,6,FALSE)</f>
        <v>709.76</v>
      </c>
      <c r="J2492" s="5">
        <f t="shared" ca="1" si="494"/>
        <v>2.2541204649524907E-3</v>
      </c>
      <c r="K2492" s="5">
        <f t="shared" ca="1" si="495"/>
        <v>1.5998620000000303</v>
      </c>
      <c r="L2492" s="6">
        <f t="shared" si="496"/>
        <v>2491</v>
      </c>
      <c r="M2492">
        <f t="shared" si="498"/>
        <v>709.52602612384067</v>
      </c>
      <c r="N2492">
        <f t="shared" si="499"/>
        <v>0.30592718184485795</v>
      </c>
      <c r="O2492">
        <f t="shared" si="500"/>
        <v>0.76480250871587585</v>
      </c>
      <c r="P2492" t="str">
        <f t="shared" si="501"/>
        <v/>
      </c>
      <c r="Q2492">
        <f t="shared" si="502"/>
        <v>0</v>
      </c>
      <c r="R2492">
        <f t="shared" si="503"/>
        <v>0</v>
      </c>
      <c r="S2492" t="str">
        <f t="shared" si="504"/>
        <v/>
      </c>
      <c r="T2492" t="str">
        <f t="shared" si="505"/>
        <v/>
      </c>
      <c r="U2492" t="str">
        <f t="shared" si="497"/>
        <v/>
      </c>
      <c r="W2492">
        <f t="shared" ca="1" si="506"/>
        <v>-59.429760873500186</v>
      </c>
    </row>
    <row r="2493" spans="1:23" x14ac:dyDescent="0.25">
      <c r="A2493" s="2">
        <v>43235.78149760417</v>
      </c>
      <c r="B2493">
        <v>709.76</v>
      </c>
      <c r="C2493">
        <v>1</v>
      </c>
      <c r="H2493">
        <f>VLOOKUP(A2493,[1]Sheet1!$A$2:$F$5022,5,FALSE)</f>
        <v>709.75</v>
      </c>
      <c r="I2493">
        <f>VLOOKUP(A2493,[1]Sheet1!$A$2:$F$5022,6,FALSE)</f>
        <v>709.76</v>
      </c>
      <c r="J2493" s="5">
        <f t="shared" ca="1" si="494"/>
        <v>2.2541204649524907E-3</v>
      </c>
      <c r="K2493" s="5">
        <f t="shared" ca="1" si="495"/>
        <v>1.5998620000000303</v>
      </c>
      <c r="L2493" s="6">
        <f t="shared" si="496"/>
        <v>2492</v>
      </c>
      <c r="M2493">
        <f t="shared" si="498"/>
        <v>709.52063715979875</v>
      </c>
      <c r="N2493">
        <f t="shared" si="499"/>
        <v>0.3082048051423345</v>
      </c>
      <c r="O2493">
        <f t="shared" si="500"/>
        <v>0.77663565333024631</v>
      </c>
      <c r="P2493" t="str">
        <f t="shared" si="501"/>
        <v/>
      </c>
      <c r="Q2493">
        <f t="shared" si="502"/>
        <v>0</v>
      </c>
      <c r="R2493">
        <f t="shared" si="503"/>
        <v>0</v>
      </c>
      <c r="S2493" t="str">
        <f t="shared" si="504"/>
        <v/>
      </c>
      <c r="T2493" t="str">
        <f t="shared" si="505"/>
        <v/>
      </c>
      <c r="U2493" t="str">
        <f t="shared" si="497"/>
        <v/>
      </c>
      <c r="W2493">
        <f t="shared" ca="1" si="506"/>
        <v>-59.429760873500186</v>
      </c>
    </row>
    <row r="2494" spans="1:23" x14ac:dyDescent="0.25">
      <c r="A2494" s="2">
        <v>43235.78149760417</v>
      </c>
      <c r="B2494">
        <v>709.76</v>
      </c>
      <c r="C2494">
        <v>1</v>
      </c>
      <c r="H2494">
        <f>VLOOKUP(A2494,[1]Sheet1!$A$2:$F$5022,5,FALSE)</f>
        <v>709.75</v>
      </c>
      <c r="I2494">
        <f>VLOOKUP(A2494,[1]Sheet1!$A$2:$F$5022,6,FALSE)</f>
        <v>709.76</v>
      </c>
      <c r="J2494" s="5">
        <f t="shared" ca="1" si="494"/>
        <v>2.2541204649524907E-3</v>
      </c>
      <c r="K2494" s="5">
        <f t="shared" ca="1" si="495"/>
        <v>1.5998620000000303</v>
      </c>
      <c r="L2494" s="6">
        <f t="shared" si="496"/>
        <v>2493</v>
      </c>
      <c r="M2494">
        <f t="shared" si="498"/>
        <v>709.52034063273163</v>
      </c>
      <c r="N2494">
        <f t="shared" si="499"/>
        <v>0.31015532616657732</v>
      </c>
      <c r="O2494">
        <f t="shared" si="500"/>
        <v>0.77270756633611315</v>
      </c>
      <c r="P2494" t="str">
        <f t="shared" si="501"/>
        <v/>
      </c>
      <c r="Q2494">
        <f t="shared" si="502"/>
        <v>0</v>
      </c>
      <c r="R2494">
        <f t="shared" si="503"/>
        <v>0</v>
      </c>
      <c r="S2494" t="str">
        <f t="shared" si="504"/>
        <v/>
      </c>
      <c r="T2494" t="str">
        <f t="shared" si="505"/>
        <v/>
      </c>
      <c r="U2494" t="str">
        <f t="shared" si="497"/>
        <v/>
      </c>
      <c r="W2494">
        <f t="shared" ca="1" si="506"/>
        <v>-59.429760873500186</v>
      </c>
    </row>
    <row r="2495" spans="1:23" x14ac:dyDescent="0.25">
      <c r="A2495" s="2">
        <v>43235.78149760417</v>
      </c>
      <c r="B2495">
        <v>709.76</v>
      </c>
      <c r="C2495">
        <v>1</v>
      </c>
      <c r="H2495">
        <f>VLOOKUP(A2495,[1]Sheet1!$A$2:$F$5022,5,FALSE)</f>
        <v>709.75</v>
      </c>
      <c r="I2495">
        <f>VLOOKUP(A2495,[1]Sheet1!$A$2:$F$5022,6,FALSE)</f>
        <v>709.76</v>
      </c>
      <c r="J2495" s="5">
        <f t="shared" ca="1" si="494"/>
        <v>2.2541204649524907E-3</v>
      </c>
      <c r="K2495" s="5">
        <f t="shared" ca="1" si="495"/>
        <v>1.5998620000000303</v>
      </c>
      <c r="L2495" s="6">
        <f t="shared" si="496"/>
        <v>2494</v>
      </c>
      <c r="M2495">
        <f t="shared" si="498"/>
        <v>709.52513654263942</v>
      </c>
      <c r="N2495">
        <f t="shared" si="499"/>
        <v>0.31131726248680525</v>
      </c>
      <c r="O2495">
        <f t="shared" si="500"/>
        <v>0.75441835600275897</v>
      </c>
      <c r="P2495" t="str">
        <f t="shared" si="501"/>
        <v/>
      </c>
      <c r="Q2495">
        <f t="shared" si="502"/>
        <v>0</v>
      </c>
      <c r="R2495">
        <f t="shared" si="503"/>
        <v>0</v>
      </c>
      <c r="S2495" t="str">
        <f t="shared" si="504"/>
        <v/>
      </c>
      <c r="T2495" t="str">
        <f t="shared" si="505"/>
        <v/>
      </c>
      <c r="U2495" t="str">
        <f t="shared" si="497"/>
        <v/>
      </c>
      <c r="W2495">
        <f t="shared" ca="1" si="506"/>
        <v>-59.429760873500186</v>
      </c>
    </row>
    <row r="2496" spans="1:23" x14ac:dyDescent="0.25">
      <c r="A2496" s="2">
        <v>43235.78149760417</v>
      </c>
      <c r="B2496">
        <v>709.76</v>
      </c>
      <c r="C2496">
        <v>1</v>
      </c>
      <c r="H2496">
        <f>VLOOKUP(A2496,[1]Sheet1!$A$2:$F$5022,5,FALSE)</f>
        <v>709.75</v>
      </c>
      <c r="I2496">
        <f>VLOOKUP(A2496,[1]Sheet1!$A$2:$F$5022,6,FALSE)</f>
        <v>709.76</v>
      </c>
      <c r="J2496" s="5">
        <f t="shared" ca="1" si="494"/>
        <v>2.2541204649524907E-3</v>
      </c>
      <c r="K2496" s="5">
        <f t="shared" ca="1" si="495"/>
        <v>1.5998620000000303</v>
      </c>
      <c r="L2496" s="6">
        <f t="shared" si="496"/>
        <v>2495</v>
      </c>
      <c r="M2496">
        <f t="shared" si="498"/>
        <v>709.53502488952188</v>
      </c>
      <c r="N2496">
        <f t="shared" si="499"/>
        <v>0.31114820826577944</v>
      </c>
      <c r="O2496">
        <f t="shared" si="500"/>
        <v>0.72304806681046763</v>
      </c>
      <c r="P2496" t="str">
        <f t="shared" si="501"/>
        <v/>
      </c>
      <c r="Q2496">
        <f t="shared" si="502"/>
        <v>0</v>
      </c>
      <c r="R2496">
        <f t="shared" si="503"/>
        <v>0</v>
      </c>
      <c r="S2496" t="str">
        <f t="shared" si="504"/>
        <v/>
      </c>
      <c r="T2496" t="str">
        <f t="shared" si="505"/>
        <v/>
      </c>
      <c r="U2496" t="str">
        <f t="shared" si="497"/>
        <v/>
      </c>
      <c r="W2496">
        <f t="shared" ca="1" si="506"/>
        <v>-59.429760873500186</v>
      </c>
    </row>
    <row r="2497" spans="1:23" x14ac:dyDescent="0.25">
      <c r="A2497" s="2">
        <v>43235.78149760417</v>
      </c>
      <c r="B2497">
        <v>709.76</v>
      </c>
      <c r="C2497">
        <v>1</v>
      </c>
      <c r="H2497">
        <f>VLOOKUP(A2497,[1]Sheet1!$A$2:$F$5022,5,FALSE)</f>
        <v>709.75</v>
      </c>
      <c r="I2497">
        <f>VLOOKUP(A2497,[1]Sheet1!$A$2:$F$5022,6,FALSE)</f>
        <v>709.76</v>
      </c>
      <c r="J2497" s="5">
        <f t="shared" ca="1" si="494"/>
        <v>2.2541204649524907E-3</v>
      </c>
      <c r="K2497" s="5">
        <f t="shared" ca="1" si="495"/>
        <v>1.5998620000000303</v>
      </c>
      <c r="L2497" s="6">
        <f t="shared" si="496"/>
        <v>2496</v>
      </c>
      <c r="M2497">
        <f t="shared" si="498"/>
        <v>709.55000567337913</v>
      </c>
      <c r="N2497">
        <f t="shared" si="499"/>
        <v>0.30900704334143286</v>
      </c>
      <c r="O2497">
        <f t="shared" si="500"/>
        <v>0.67957779974881727</v>
      </c>
      <c r="P2497" t="str">
        <f t="shared" si="501"/>
        <v/>
      </c>
      <c r="Q2497">
        <f t="shared" si="502"/>
        <v>0</v>
      </c>
      <c r="R2497">
        <f t="shared" si="503"/>
        <v>0</v>
      </c>
      <c r="S2497" t="str">
        <f t="shared" si="504"/>
        <v/>
      </c>
      <c r="T2497" t="str">
        <f t="shared" si="505"/>
        <v/>
      </c>
      <c r="U2497" t="str">
        <f t="shared" si="497"/>
        <v/>
      </c>
      <c r="W2497">
        <f t="shared" ca="1" si="506"/>
        <v>-59.429760873500186</v>
      </c>
    </row>
    <row r="2498" spans="1:23" x14ac:dyDescent="0.25">
      <c r="A2498" s="2">
        <v>43235.78149760417</v>
      </c>
      <c r="B2498">
        <v>709.76</v>
      </c>
      <c r="C2498">
        <v>1</v>
      </c>
      <c r="H2498">
        <f>VLOOKUP(A2498,[1]Sheet1!$A$2:$F$5022,5,FALSE)</f>
        <v>709.75</v>
      </c>
      <c r="I2498">
        <f>VLOOKUP(A2498,[1]Sheet1!$A$2:$F$5022,6,FALSE)</f>
        <v>709.76</v>
      </c>
      <c r="J2498" s="5">
        <f t="shared" ca="1" si="494"/>
        <v>2.2541204649524907E-3</v>
      </c>
      <c r="K2498" s="5">
        <f t="shared" ca="1" si="495"/>
        <v>1.5998620000000303</v>
      </c>
      <c r="L2498" s="6">
        <f t="shared" si="496"/>
        <v>2497</v>
      </c>
      <c r="M2498">
        <f t="shared" si="498"/>
        <v>709.57007889421106</v>
      </c>
      <c r="N2498">
        <f t="shared" si="499"/>
        <v>0.30411780364054813</v>
      </c>
      <c r="O2498">
        <f t="shared" si="500"/>
        <v>0.62449847892957699</v>
      </c>
      <c r="P2498" t="str">
        <f t="shared" si="501"/>
        <v/>
      </c>
      <c r="Q2498">
        <f t="shared" si="502"/>
        <v>0</v>
      </c>
      <c r="R2498">
        <f t="shared" si="503"/>
        <v>0</v>
      </c>
      <c r="S2498" t="str">
        <f t="shared" si="504"/>
        <v/>
      </c>
      <c r="T2498" t="str">
        <f t="shared" si="505"/>
        <v/>
      </c>
      <c r="U2498" t="str">
        <f t="shared" si="497"/>
        <v/>
      </c>
      <c r="W2498">
        <f t="shared" ca="1" si="506"/>
        <v>-59.429760873500186</v>
      </c>
    </row>
    <row r="2499" spans="1:23" x14ac:dyDescent="0.25">
      <c r="A2499" s="2">
        <v>43235.78149760417</v>
      </c>
      <c r="B2499">
        <v>709.76</v>
      </c>
      <c r="C2499">
        <v>1</v>
      </c>
      <c r="H2499">
        <f>VLOOKUP(A2499,[1]Sheet1!$A$2:$F$5022,5,FALSE)</f>
        <v>709.75</v>
      </c>
      <c r="I2499">
        <f>VLOOKUP(A2499,[1]Sheet1!$A$2:$F$5022,6,FALSE)</f>
        <v>709.76</v>
      </c>
      <c r="J2499" s="5">
        <f t="shared" ref="J2499:J2562" ca="1" si="507">(OFFSET(I2499,$Z$2,0)-H2499)/H2499</f>
        <v>2.2541204649524907E-3</v>
      </c>
      <c r="K2499" s="5">
        <f t="shared" ref="K2499:K2562" ca="1" si="508">IF(ISNUMBER(J2499),H2499*J2499,"")</f>
        <v>1.5998620000000303</v>
      </c>
      <c r="L2499" s="6">
        <f t="shared" si="496"/>
        <v>2498</v>
      </c>
      <c r="M2499">
        <f t="shared" si="498"/>
        <v>709.59524455201813</v>
      </c>
      <c r="N2499">
        <f t="shared" si="499"/>
        <v>0.29550105908061525</v>
      </c>
      <c r="O2499">
        <f t="shared" si="500"/>
        <v>0.55754604905464722</v>
      </c>
      <c r="P2499" t="str">
        <f t="shared" si="501"/>
        <v/>
      </c>
      <c r="Q2499">
        <f t="shared" si="502"/>
        <v>0</v>
      </c>
      <c r="R2499">
        <f t="shared" si="503"/>
        <v>0</v>
      </c>
      <c r="S2499" t="str">
        <f t="shared" si="504"/>
        <v/>
      </c>
      <c r="T2499" t="str">
        <f t="shared" si="505"/>
        <v/>
      </c>
      <c r="U2499" t="str">
        <f t="shared" si="497"/>
        <v/>
      </c>
      <c r="W2499">
        <f t="shared" ca="1" si="506"/>
        <v>-59.429760873500186</v>
      </c>
    </row>
    <row r="2500" spans="1:23" x14ac:dyDescent="0.25">
      <c r="A2500" s="2">
        <v>43235.78155284722</v>
      </c>
      <c r="B2500">
        <v>709.76</v>
      </c>
      <c r="C2500">
        <v>3</v>
      </c>
      <c r="H2500">
        <f>VLOOKUP(A2500,[1]Sheet1!$A$2:$F$5022,5,FALSE)</f>
        <v>709.75</v>
      </c>
      <c r="I2500">
        <f>VLOOKUP(A2500,[1]Sheet1!$A$2:$F$5022,6,FALSE)</f>
        <v>709.76</v>
      </c>
      <c r="J2500" s="5">
        <f t="shared" ca="1" si="507"/>
        <v>2.2541204649524907E-3</v>
      </c>
      <c r="K2500" s="5">
        <f t="shared" ca="1" si="508"/>
        <v>1.5998620000000303</v>
      </c>
      <c r="L2500" s="6">
        <f t="shared" ref="L2500:L2563" si="509">L2499+1</f>
        <v>2499</v>
      </c>
      <c r="M2500">
        <f t="shared" si="498"/>
        <v>709.62550264679976</v>
      </c>
      <c r="N2500">
        <f t="shared" si="499"/>
        <v>0.28184024448384404</v>
      </c>
      <c r="O2500">
        <f t="shared" si="500"/>
        <v>0.47721131326204613</v>
      </c>
      <c r="P2500" t="str">
        <f t="shared" si="501"/>
        <v/>
      </c>
      <c r="Q2500">
        <f t="shared" si="502"/>
        <v>5.5243050155695528E-5</v>
      </c>
      <c r="R2500">
        <f t="shared" si="503"/>
        <v>0</v>
      </c>
      <c r="S2500" t="str">
        <f t="shared" si="504"/>
        <v/>
      </c>
      <c r="T2500" t="str">
        <f t="shared" si="505"/>
        <v/>
      </c>
      <c r="U2500" t="str">
        <f t="shared" si="497"/>
        <v/>
      </c>
      <c r="W2500">
        <f t="shared" ca="1" si="506"/>
        <v>-59.429760873500186</v>
      </c>
    </row>
    <row r="2501" spans="1:23" x14ac:dyDescent="0.25">
      <c r="A2501" s="2">
        <v>43235.781623298608</v>
      </c>
      <c r="B2501">
        <v>709.75091209690004</v>
      </c>
      <c r="C2501">
        <v>2</v>
      </c>
      <c r="H2501">
        <f>VLOOKUP(A2501,[1]Sheet1!$A$2:$F$5022,5,FALSE)</f>
        <v>710.83206078800004</v>
      </c>
      <c r="I2501">
        <f>VLOOKUP(A2501,[1]Sheet1!$A$2:$F$5022,6,FALSE)</f>
        <v>709.76</v>
      </c>
      <c r="J2501" s="5">
        <f t="shared" ca="1" si="507"/>
        <v>7.2844380629931221E-4</v>
      </c>
      <c r="K2501" s="5">
        <f t="shared" ca="1" si="508"/>
        <v>0.51780121199999485</v>
      </c>
      <c r="L2501" s="6">
        <f t="shared" si="509"/>
        <v>2500</v>
      </c>
      <c r="M2501">
        <f t="shared" si="498"/>
        <v>709.66085317855607</v>
      </c>
      <c r="N2501">
        <f t="shared" si="499"/>
        <v>0.26119664263032855</v>
      </c>
      <c r="O2501">
        <f t="shared" si="500"/>
        <v>0.34479355261633648</v>
      </c>
      <c r="P2501" t="str">
        <f t="shared" si="501"/>
        <v/>
      </c>
      <c r="Q2501">
        <f t="shared" si="502"/>
        <v>7.045138772809878E-5</v>
      </c>
      <c r="R2501">
        <f t="shared" si="503"/>
        <v>0</v>
      </c>
      <c r="S2501" t="str">
        <f t="shared" si="504"/>
        <v/>
      </c>
      <c r="T2501" t="str">
        <f t="shared" si="505"/>
        <v/>
      </c>
      <c r="U2501" t="str">
        <f t="shared" si="497"/>
        <v/>
      </c>
      <c r="W2501">
        <f t="shared" ca="1" si="506"/>
        <v>-59.429760873500186</v>
      </c>
    </row>
    <row r="2502" spans="1:23" x14ac:dyDescent="0.25">
      <c r="A2502" s="2">
        <v>43235.781629618054</v>
      </c>
      <c r="B2502">
        <v>709.75530756879994</v>
      </c>
      <c r="C2502">
        <v>2</v>
      </c>
      <c r="H2502">
        <f>VLOOKUP(A2502,[1]Sheet1!$A$2:$F$5022,5,FALSE)</f>
        <v>710.83206078800004</v>
      </c>
      <c r="I2502">
        <f>VLOOKUP(A2502,[1]Sheet1!$A$2:$F$5022,6,FALSE)</f>
        <v>709.76</v>
      </c>
      <c r="J2502" s="5">
        <f t="shared" ca="1" si="507"/>
        <v>7.2844380629947224E-4</v>
      </c>
      <c r="K2502" s="5">
        <f t="shared" ca="1" si="508"/>
        <v>0.51780121200010853</v>
      </c>
      <c r="L2502" s="6">
        <f t="shared" si="509"/>
        <v>2501</v>
      </c>
      <c r="M2502">
        <f t="shared" si="498"/>
        <v>709.70025752979029</v>
      </c>
      <c r="N2502">
        <f t="shared" si="499"/>
        <v>0.23023857773344214</v>
      </c>
      <c r="O2502">
        <f t="shared" si="500"/>
        <v>0.23909997860296503</v>
      </c>
      <c r="P2502" t="str">
        <f t="shared" si="501"/>
        <v/>
      </c>
      <c r="Q2502">
        <f t="shared" si="502"/>
        <v>6.3194456743076444E-6</v>
      </c>
      <c r="R2502">
        <f t="shared" si="503"/>
        <v>0</v>
      </c>
      <c r="S2502" t="str">
        <f t="shared" si="504"/>
        <v/>
      </c>
      <c r="T2502" t="str">
        <f t="shared" si="505"/>
        <v/>
      </c>
      <c r="U2502" t="str">
        <f t="shared" si="497"/>
        <v/>
      </c>
      <c r="W2502">
        <f t="shared" ca="1" si="506"/>
        <v>-59.429760873500186</v>
      </c>
    </row>
    <row r="2503" spans="1:23" x14ac:dyDescent="0.25">
      <c r="A2503" s="2">
        <v>43235.781629618054</v>
      </c>
      <c r="B2503">
        <v>709.76</v>
      </c>
      <c r="C2503">
        <v>1</v>
      </c>
      <c r="H2503">
        <f>VLOOKUP(A2503,[1]Sheet1!$A$2:$F$5022,5,FALSE)</f>
        <v>710.83206078800004</v>
      </c>
      <c r="I2503">
        <f>VLOOKUP(A2503,[1]Sheet1!$A$2:$F$5022,6,FALSE)</f>
        <v>709.76</v>
      </c>
      <c r="J2503" s="5">
        <f t="shared" ca="1" si="507"/>
        <v>7.2844380629947224E-4</v>
      </c>
      <c r="K2503" s="5">
        <f t="shared" ca="1" si="508"/>
        <v>0.51780121200010853</v>
      </c>
      <c r="L2503" s="6">
        <f t="shared" si="509"/>
        <v>2502</v>
      </c>
      <c r="M2503">
        <f t="shared" si="498"/>
        <v>709.72916890074066</v>
      </c>
      <c r="N2503">
        <f t="shared" si="499"/>
        <v>0.21063738396760182</v>
      </c>
      <c r="O2503">
        <f t="shared" si="500"/>
        <v>0.14637050023405496</v>
      </c>
      <c r="P2503" t="str">
        <f t="shared" si="501"/>
        <v/>
      </c>
      <c r="Q2503">
        <f t="shared" si="502"/>
        <v>0</v>
      </c>
      <c r="R2503">
        <f t="shared" si="503"/>
        <v>0</v>
      </c>
      <c r="S2503" t="str">
        <f t="shared" si="504"/>
        <v/>
      </c>
      <c r="T2503" t="str">
        <f t="shared" si="505"/>
        <v/>
      </c>
      <c r="U2503" t="str">
        <f t="shared" si="497"/>
        <v/>
      </c>
      <c r="W2503">
        <f t="shared" ca="1" si="506"/>
        <v>-59.429760873500186</v>
      </c>
    </row>
    <row r="2504" spans="1:23" x14ac:dyDescent="0.25">
      <c r="A2504" s="2">
        <v>43235.781901296286</v>
      </c>
      <c r="B2504">
        <v>709.75818748400002</v>
      </c>
      <c r="C2504">
        <v>6</v>
      </c>
      <c r="H2504">
        <f>VLOOKUP(A2504,[1]Sheet1!$A$2:$F$5022,5,FALSE)</f>
        <v>711.02600000000007</v>
      </c>
      <c r="I2504">
        <f>VLOOKUP(A2504,[1]Sheet1!$A$2:$F$5022,6,FALSE)</f>
        <v>709.76</v>
      </c>
      <c r="J2504" s="5">
        <f t="shared" ca="1" si="507"/>
        <v>4.6805602045481667E-4</v>
      </c>
      <c r="K2504" s="5">
        <f t="shared" ca="1" si="508"/>
        <v>0.3327999999999065</v>
      </c>
      <c r="L2504" s="6">
        <f t="shared" si="509"/>
        <v>2503</v>
      </c>
      <c r="M2504">
        <f t="shared" si="498"/>
        <v>709.71575137344212</v>
      </c>
      <c r="N2504">
        <f t="shared" si="499"/>
        <v>0.20820780245863407</v>
      </c>
      <c r="O2504">
        <f t="shared" si="500"/>
        <v>0.20381613972575316</v>
      </c>
      <c r="P2504" t="str">
        <f t="shared" si="501"/>
        <v/>
      </c>
      <c r="Q2504">
        <f t="shared" si="502"/>
        <v>2.7167823282070458E-4</v>
      </c>
      <c r="R2504">
        <f t="shared" si="503"/>
        <v>0</v>
      </c>
      <c r="S2504" t="str">
        <f t="shared" si="504"/>
        <v/>
      </c>
      <c r="T2504" t="str">
        <f t="shared" si="505"/>
        <v/>
      </c>
      <c r="U2504" t="str">
        <f t="shared" si="497"/>
        <v/>
      </c>
      <c r="W2504">
        <f t="shared" ca="1" si="506"/>
        <v>-59.429760873500186</v>
      </c>
    </row>
    <row r="2505" spans="1:23" x14ac:dyDescent="0.25">
      <c r="A2505" s="2">
        <v>43235.781901296286</v>
      </c>
      <c r="B2505">
        <v>709.76</v>
      </c>
      <c r="C2505">
        <v>1</v>
      </c>
      <c r="H2505">
        <f>VLOOKUP(A2505,[1]Sheet1!$A$2:$F$5022,5,FALSE)</f>
        <v>711.02600000000007</v>
      </c>
      <c r="I2505">
        <f>VLOOKUP(A2505,[1]Sheet1!$A$2:$F$5022,6,FALSE)</f>
        <v>709.76</v>
      </c>
      <c r="J2505" s="5">
        <f t="shared" ca="1" si="507"/>
        <v>4.6805602045481667E-4</v>
      </c>
      <c r="K2505" s="5">
        <f t="shared" ca="1" si="508"/>
        <v>0.3327999999999065</v>
      </c>
      <c r="L2505" s="6">
        <f t="shared" si="509"/>
        <v>2504</v>
      </c>
      <c r="M2505">
        <f t="shared" si="498"/>
        <v>709.70212670145793</v>
      </c>
      <c r="N2505">
        <f t="shared" si="499"/>
        <v>0.20544395437190224</v>
      </c>
      <c r="O2505">
        <f t="shared" si="500"/>
        <v>0.28169871787659678</v>
      </c>
      <c r="P2505" t="str">
        <f t="shared" si="501"/>
        <v/>
      </c>
      <c r="Q2505">
        <f t="shared" si="502"/>
        <v>0</v>
      </c>
      <c r="R2505">
        <f t="shared" si="503"/>
        <v>0</v>
      </c>
      <c r="S2505" t="str">
        <f t="shared" si="504"/>
        <v/>
      </c>
      <c r="T2505" t="str">
        <f t="shared" si="505"/>
        <v/>
      </c>
      <c r="U2505" t="str">
        <f t="shared" si="497"/>
        <v/>
      </c>
      <c r="W2505">
        <f t="shared" ca="1" si="506"/>
        <v>-59.429760873500186</v>
      </c>
    </row>
    <row r="2506" spans="1:23" x14ac:dyDescent="0.25">
      <c r="A2506" s="2">
        <v>43235.781901296286</v>
      </c>
      <c r="B2506">
        <v>709.76</v>
      </c>
      <c r="C2506">
        <v>1</v>
      </c>
      <c r="H2506">
        <f>VLOOKUP(A2506,[1]Sheet1!$A$2:$F$5022,5,FALSE)</f>
        <v>711.02600000000007</v>
      </c>
      <c r="I2506">
        <f>VLOOKUP(A2506,[1]Sheet1!$A$2:$F$5022,6,FALSE)</f>
        <v>709.76</v>
      </c>
      <c r="J2506" s="5">
        <f t="shared" ca="1" si="507"/>
        <v>4.6805602045481667E-4</v>
      </c>
      <c r="K2506" s="5">
        <f t="shared" ca="1" si="508"/>
        <v>0.3327999999999065</v>
      </c>
      <c r="L2506" s="6">
        <f t="shared" si="509"/>
        <v>2505</v>
      </c>
      <c r="M2506">
        <f t="shared" si="498"/>
        <v>709.68871831289562</v>
      </c>
      <c r="N2506">
        <f t="shared" si="499"/>
        <v>0.20235775848267287</v>
      </c>
      <c r="O2506">
        <f t="shared" si="500"/>
        <v>0.35225576542684323</v>
      </c>
      <c r="P2506" t="str">
        <f t="shared" si="501"/>
        <v/>
      </c>
      <c r="Q2506">
        <f t="shared" si="502"/>
        <v>0</v>
      </c>
      <c r="R2506">
        <f t="shared" si="503"/>
        <v>0</v>
      </c>
      <c r="S2506" t="str">
        <f t="shared" si="504"/>
        <v/>
      </c>
      <c r="T2506" t="str">
        <f t="shared" si="505"/>
        <v/>
      </c>
      <c r="U2506" t="str">
        <f t="shared" si="497"/>
        <v/>
      </c>
      <c r="W2506">
        <f t="shared" ca="1" si="506"/>
        <v>-59.429760873500186</v>
      </c>
    </row>
    <row r="2507" spans="1:23" x14ac:dyDescent="0.25">
      <c r="A2507" s="2">
        <v>43235.781901296286</v>
      </c>
      <c r="B2507">
        <v>709.76</v>
      </c>
      <c r="C2507">
        <v>1</v>
      </c>
      <c r="H2507">
        <f>VLOOKUP(A2507,[1]Sheet1!$A$2:$F$5022,5,FALSE)</f>
        <v>711.02600000000007</v>
      </c>
      <c r="I2507">
        <f>VLOOKUP(A2507,[1]Sheet1!$A$2:$F$5022,6,FALSE)</f>
        <v>709.76</v>
      </c>
      <c r="J2507" s="5">
        <f t="shared" ca="1" si="507"/>
        <v>4.6805602045481667E-4</v>
      </c>
      <c r="K2507" s="5">
        <f t="shared" ca="1" si="508"/>
        <v>0.3327999999999065</v>
      </c>
      <c r="L2507" s="6">
        <f t="shared" si="509"/>
        <v>2506</v>
      </c>
      <c r="M2507">
        <f t="shared" si="498"/>
        <v>709.67530992433319</v>
      </c>
      <c r="N2507">
        <f t="shared" si="499"/>
        <v>0.19892221615572128</v>
      </c>
      <c r="O2507">
        <f t="shared" si="500"/>
        <v>0.4257446820344174</v>
      </c>
      <c r="P2507" t="str">
        <f t="shared" si="501"/>
        <v/>
      </c>
      <c r="Q2507">
        <f t="shared" si="502"/>
        <v>0</v>
      </c>
      <c r="R2507">
        <f t="shared" si="503"/>
        <v>0</v>
      </c>
      <c r="S2507" t="str">
        <f t="shared" si="504"/>
        <v/>
      </c>
      <c r="T2507" t="str">
        <f t="shared" si="505"/>
        <v/>
      </c>
      <c r="U2507" t="str">
        <f t="shared" si="497"/>
        <v/>
      </c>
      <c r="W2507">
        <f t="shared" ca="1" si="506"/>
        <v>-59.429760873500186</v>
      </c>
    </row>
    <row r="2508" spans="1:23" x14ac:dyDescent="0.25">
      <c r="A2508" s="2">
        <v>43235.781901296286</v>
      </c>
      <c r="B2508">
        <v>709.76</v>
      </c>
      <c r="C2508">
        <v>1</v>
      </c>
      <c r="H2508">
        <f>VLOOKUP(A2508,[1]Sheet1!$A$2:$F$5022,5,FALSE)</f>
        <v>711.02600000000007</v>
      </c>
      <c r="I2508">
        <f>VLOOKUP(A2508,[1]Sheet1!$A$2:$F$5022,6,FALSE)</f>
        <v>709.76</v>
      </c>
      <c r="J2508" s="5">
        <f t="shared" ca="1" si="507"/>
        <v>4.6805602045481667E-4</v>
      </c>
      <c r="K2508" s="5">
        <f t="shared" ca="1" si="508"/>
        <v>0.3327999999999065</v>
      </c>
      <c r="L2508" s="6">
        <f t="shared" si="509"/>
        <v>2507</v>
      </c>
      <c r="M2508">
        <f t="shared" si="498"/>
        <v>709.66190153577088</v>
      </c>
      <c r="N2508">
        <f t="shared" si="499"/>
        <v>0.19511887498261019</v>
      </c>
      <c r="O2508">
        <f t="shared" si="500"/>
        <v>0.50276255558491434</v>
      </c>
      <c r="P2508" t="str">
        <f t="shared" si="501"/>
        <v/>
      </c>
      <c r="Q2508">
        <f t="shared" si="502"/>
        <v>0</v>
      </c>
      <c r="R2508">
        <f t="shared" si="503"/>
        <v>0</v>
      </c>
      <c r="S2508" t="str">
        <f t="shared" si="504"/>
        <v/>
      </c>
      <c r="T2508" t="str">
        <f t="shared" si="505"/>
        <v/>
      </c>
      <c r="U2508" t="str">
        <f t="shared" si="497"/>
        <v/>
      </c>
      <c r="W2508">
        <f t="shared" ca="1" si="506"/>
        <v>-59.429760873500186</v>
      </c>
    </row>
    <row r="2509" spans="1:23" x14ac:dyDescent="0.25">
      <c r="A2509" s="2">
        <v>43235.781901296286</v>
      </c>
      <c r="B2509">
        <v>709.76</v>
      </c>
      <c r="C2509">
        <v>1</v>
      </c>
      <c r="H2509">
        <f>VLOOKUP(A2509,[1]Sheet1!$A$2:$F$5022,5,FALSE)</f>
        <v>711.02600000000007</v>
      </c>
      <c r="I2509">
        <f>VLOOKUP(A2509,[1]Sheet1!$A$2:$F$5022,6,FALSE)</f>
        <v>709.76</v>
      </c>
      <c r="J2509" s="5">
        <f t="shared" ca="1" si="507"/>
        <v>4.6805602045481667E-4</v>
      </c>
      <c r="K2509" s="5">
        <f t="shared" ca="1" si="508"/>
        <v>0.3327999999999065</v>
      </c>
      <c r="L2509" s="6">
        <f t="shared" si="509"/>
        <v>2508</v>
      </c>
      <c r="M2509">
        <f t="shared" si="498"/>
        <v>709.64849314720868</v>
      </c>
      <c r="N2509">
        <f t="shared" si="499"/>
        <v>0.19092575599080311</v>
      </c>
      <c r="O2509">
        <f t="shared" si="500"/>
        <v>0.58403253250273579</v>
      </c>
      <c r="P2509" t="str">
        <f t="shared" si="501"/>
        <v/>
      </c>
      <c r="Q2509">
        <f t="shared" si="502"/>
        <v>0</v>
      </c>
      <c r="R2509">
        <f t="shared" si="503"/>
        <v>0</v>
      </c>
      <c r="S2509" t="str">
        <f t="shared" si="504"/>
        <v/>
      </c>
      <c r="T2509" t="str">
        <f t="shared" si="505"/>
        <v/>
      </c>
      <c r="U2509" t="str">
        <f t="shared" si="497"/>
        <v/>
      </c>
      <c r="W2509">
        <f t="shared" ca="1" si="506"/>
        <v>-59.429760873500186</v>
      </c>
    </row>
    <row r="2510" spans="1:23" x14ac:dyDescent="0.25">
      <c r="A2510" s="2">
        <v>43235.781901296286</v>
      </c>
      <c r="B2510">
        <v>709.76</v>
      </c>
      <c r="C2510">
        <v>1</v>
      </c>
      <c r="H2510">
        <f>VLOOKUP(A2510,[1]Sheet1!$A$2:$F$5022,5,FALSE)</f>
        <v>711.02600000000007</v>
      </c>
      <c r="I2510">
        <f>VLOOKUP(A2510,[1]Sheet1!$A$2:$F$5022,6,FALSE)</f>
        <v>709.76</v>
      </c>
      <c r="J2510" s="5">
        <f t="shared" ca="1" si="507"/>
        <v>4.6805602045481667E-4</v>
      </c>
      <c r="K2510" s="5">
        <f t="shared" ca="1" si="508"/>
        <v>0.3327999999999065</v>
      </c>
      <c r="L2510" s="6">
        <f t="shared" si="509"/>
        <v>2509</v>
      </c>
      <c r="M2510">
        <f t="shared" si="498"/>
        <v>709.63508475864626</v>
      </c>
      <c r="N2510">
        <f t="shared" si="499"/>
        <v>0.18631654478023169</v>
      </c>
      <c r="O2510">
        <f t="shared" si="500"/>
        <v>0.67044631758857465</v>
      </c>
      <c r="P2510" t="str">
        <f t="shared" si="501"/>
        <v/>
      </c>
      <c r="Q2510">
        <f t="shared" si="502"/>
        <v>0</v>
      </c>
      <c r="R2510">
        <f t="shared" si="503"/>
        <v>0</v>
      </c>
      <c r="S2510" t="str">
        <f t="shared" si="504"/>
        <v/>
      </c>
      <c r="T2510" t="str">
        <f t="shared" si="505"/>
        <v/>
      </c>
      <c r="U2510" t="str">
        <f t="shared" si="497"/>
        <v/>
      </c>
      <c r="W2510">
        <f t="shared" ca="1" si="506"/>
        <v>-59.429760873500186</v>
      </c>
    </row>
    <row r="2511" spans="1:23" x14ac:dyDescent="0.25">
      <c r="A2511" s="2">
        <v>43235.781901296286</v>
      </c>
      <c r="B2511">
        <v>709.76</v>
      </c>
      <c r="C2511">
        <v>1</v>
      </c>
      <c r="H2511">
        <f>VLOOKUP(A2511,[1]Sheet1!$A$2:$F$5022,5,FALSE)</f>
        <v>711.02600000000007</v>
      </c>
      <c r="I2511">
        <f>VLOOKUP(A2511,[1]Sheet1!$A$2:$F$5022,6,FALSE)</f>
        <v>709.76</v>
      </c>
      <c r="J2511" s="5">
        <f t="shared" ca="1" si="507"/>
        <v>4.6805602045481667E-4</v>
      </c>
      <c r="K2511" s="5">
        <f t="shared" ca="1" si="508"/>
        <v>0.3327999999999065</v>
      </c>
      <c r="L2511" s="6">
        <f t="shared" si="509"/>
        <v>2510</v>
      </c>
      <c r="M2511">
        <f t="shared" si="498"/>
        <v>709.62746426603019</v>
      </c>
      <c r="N2511">
        <f t="shared" si="499"/>
        <v>0.1849287659310597</v>
      </c>
      <c r="O2511">
        <f t="shared" si="500"/>
        <v>0.71668533179533311</v>
      </c>
      <c r="P2511" t="str">
        <f t="shared" si="501"/>
        <v/>
      </c>
      <c r="Q2511">
        <f t="shared" si="502"/>
        <v>0</v>
      </c>
      <c r="R2511">
        <f t="shared" si="503"/>
        <v>0</v>
      </c>
      <c r="S2511" t="str">
        <f t="shared" si="504"/>
        <v/>
      </c>
      <c r="T2511" t="str">
        <f t="shared" si="505"/>
        <v/>
      </c>
      <c r="U2511" t="str">
        <f t="shared" si="497"/>
        <v/>
      </c>
      <c r="W2511">
        <f t="shared" ca="1" si="506"/>
        <v>-59.429760873500186</v>
      </c>
    </row>
    <row r="2512" spans="1:23" x14ac:dyDescent="0.25">
      <c r="A2512" s="2">
        <v>43235.781901296286</v>
      </c>
      <c r="B2512">
        <v>709.76</v>
      </c>
      <c r="C2512">
        <v>1</v>
      </c>
      <c r="H2512">
        <f>VLOOKUP(A2512,[1]Sheet1!$A$2:$F$5022,5,FALSE)</f>
        <v>711.02600000000007</v>
      </c>
      <c r="I2512">
        <f>VLOOKUP(A2512,[1]Sheet1!$A$2:$F$5022,6,FALSE)</f>
        <v>709.76</v>
      </c>
      <c r="J2512" s="5">
        <f t="shared" ca="1" si="507"/>
        <v>4.6805602045481667E-4</v>
      </c>
      <c r="K2512" s="5">
        <f t="shared" ca="1" si="508"/>
        <v>0.3327999999999065</v>
      </c>
      <c r="L2512" s="6">
        <f t="shared" si="509"/>
        <v>2511</v>
      </c>
      <c r="M2512">
        <f t="shared" si="498"/>
        <v>709.65760595781899</v>
      </c>
      <c r="N2512">
        <f t="shared" si="499"/>
        <v>0.16837362201765094</v>
      </c>
      <c r="O2512">
        <f t="shared" si="500"/>
        <v>0.6081358882347363</v>
      </c>
      <c r="P2512" t="str">
        <f t="shared" si="501"/>
        <v/>
      </c>
      <c r="Q2512">
        <f t="shared" si="502"/>
        <v>0</v>
      </c>
      <c r="R2512">
        <f t="shared" si="503"/>
        <v>0</v>
      </c>
      <c r="S2512" t="str">
        <f t="shared" si="504"/>
        <v/>
      </c>
      <c r="T2512" t="str">
        <f t="shared" si="505"/>
        <v/>
      </c>
      <c r="U2512" t="str">
        <f t="shared" si="497"/>
        <v/>
      </c>
      <c r="W2512">
        <f t="shared" ca="1" si="506"/>
        <v>-59.429760873500186</v>
      </c>
    </row>
    <row r="2513" spans="1:23" x14ac:dyDescent="0.25">
      <c r="A2513" s="2">
        <v>43235.781901296286</v>
      </c>
      <c r="B2513">
        <v>709.76</v>
      </c>
      <c r="C2513">
        <v>1</v>
      </c>
      <c r="H2513">
        <f>VLOOKUP(A2513,[1]Sheet1!$A$2:$F$5022,5,FALSE)</f>
        <v>711.02600000000007</v>
      </c>
      <c r="I2513">
        <f>VLOOKUP(A2513,[1]Sheet1!$A$2:$F$5022,6,FALSE)</f>
        <v>709.76</v>
      </c>
      <c r="J2513" s="5">
        <f t="shared" ca="1" si="507"/>
        <v>4.6805602045481667E-4</v>
      </c>
      <c r="K2513" s="5">
        <f t="shared" ca="1" si="508"/>
        <v>0.3327999999999065</v>
      </c>
      <c r="L2513" s="6">
        <f t="shared" si="509"/>
        <v>2512</v>
      </c>
      <c r="M2513">
        <f t="shared" si="498"/>
        <v>709.69479855072723</v>
      </c>
      <c r="N2513">
        <f t="shared" si="499"/>
        <v>0.13493212287413839</v>
      </c>
      <c r="O2513">
        <f t="shared" si="500"/>
        <v>0.48321665652278728</v>
      </c>
      <c r="P2513" t="str">
        <f t="shared" si="501"/>
        <v/>
      </c>
      <c r="Q2513">
        <f t="shared" si="502"/>
        <v>0</v>
      </c>
      <c r="R2513">
        <f t="shared" si="503"/>
        <v>0</v>
      </c>
      <c r="S2513" t="str">
        <f t="shared" si="504"/>
        <v/>
      </c>
      <c r="T2513" t="str">
        <f t="shared" si="505"/>
        <v/>
      </c>
      <c r="U2513" t="str">
        <f t="shared" si="497"/>
        <v/>
      </c>
      <c r="W2513">
        <f t="shared" ca="1" si="506"/>
        <v>-59.429760873500186</v>
      </c>
    </row>
    <row r="2514" spans="1:23" x14ac:dyDescent="0.25">
      <c r="A2514" s="2">
        <v>43235.781901296286</v>
      </c>
      <c r="B2514">
        <v>709.76</v>
      </c>
      <c r="C2514">
        <v>1</v>
      </c>
      <c r="H2514">
        <f>VLOOKUP(A2514,[1]Sheet1!$A$2:$F$5022,5,FALSE)</f>
        <v>711.02600000000007</v>
      </c>
      <c r="I2514">
        <f>VLOOKUP(A2514,[1]Sheet1!$A$2:$F$5022,6,FALSE)</f>
        <v>709.76</v>
      </c>
      <c r="J2514" s="5">
        <f t="shared" ca="1" si="507"/>
        <v>4.6805602045481667E-4</v>
      </c>
      <c r="K2514" s="5">
        <f t="shared" ca="1" si="508"/>
        <v>0.3327999999999065</v>
      </c>
      <c r="L2514" s="6">
        <f t="shared" si="509"/>
        <v>2513</v>
      </c>
      <c r="M2514">
        <f t="shared" si="498"/>
        <v>709.73577265624044</v>
      </c>
      <c r="N2514">
        <f t="shared" si="499"/>
        <v>6.991234639519997E-2</v>
      </c>
      <c r="O2514">
        <f t="shared" si="500"/>
        <v>0.34653884483573849</v>
      </c>
      <c r="P2514" t="str">
        <f t="shared" si="501"/>
        <v/>
      </c>
      <c r="Q2514">
        <f t="shared" si="502"/>
        <v>0</v>
      </c>
      <c r="R2514">
        <f t="shared" si="503"/>
        <v>0</v>
      </c>
      <c r="S2514" t="str">
        <f t="shared" si="504"/>
        <v/>
      </c>
      <c r="T2514" t="str">
        <f t="shared" si="505"/>
        <v/>
      </c>
      <c r="U2514" t="str">
        <f t="shared" si="497"/>
        <v/>
      </c>
      <c r="W2514">
        <f t="shared" ca="1" si="506"/>
        <v>-59.429760873500186</v>
      </c>
    </row>
    <row r="2515" spans="1:23" x14ac:dyDescent="0.25">
      <c r="A2515" s="2">
        <v>43235.782034143522</v>
      </c>
      <c r="B2515">
        <v>709.76</v>
      </c>
      <c r="C2515">
        <v>3</v>
      </c>
      <c r="H2515">
        <f>VLOOKUP(A2515,[1]Sheet1!$A$2:$F$5022,5,FALSE)</f>
        <v>711.02600000000007</v>
      </c>
      <c r="I2515">
        <f>VLOOKUP(A2515,[1]Sheet1!$A$2:$F$5022,6,FALSE)</f>
        <v>709.76</v>
      </c>
      <c r="J2515" s="5">
        <f t="shared" ca="1" si="507"/>
        <v>4.6805602045481667E-4</v>
      </c>
      <c r="K2515" s="5">
        <f t="shared" ca="1" si="508"/>
        <v>0.3327999999999065</v>
      </c>
      <c r="L2515" s="6">
        <f t="shared" si="509"/>
        <v>2514</v>
      </c>
      <c r="M2515">
        <f t="shared" si="498"/>
        <v>709.76012836097311</v>
      </c>
      <c r="N2515">
        <f t="shared" si="499"/>
        <v>4.1469681944534612E-3</v>
      </c>
      <c r="O2515">
        <f t="shared" si="500"/>
        <v>-3.0952967831637996E-2</v>
      </c>
      <c r="P2515" t="str">
        <f t="shared" si="501"/>
        <v/>
      </c>
      <c r="Q2515">
        <f t="shared" si="502"/>
        <v>1.3284723536344245E-4</v>
      </c>
      <c r="R2515">
        <f t="shared" si="503"/>
        <v>0</v>
      </c>
      <c r="S2515" t="str">
        <f t="shared" si="504"/>
        <v/>
      </c>
      <c r="T2515" t="str">
        <f t="shared" si="505"/>
        <v/>
      </c>
      <c r="U2515" t="str">
        <f t="shared" si="497"/>
        <v/>
      </c>
      <c r="W2515">
        <f t="shared" ca="1" si="506"/>
        <v>-59.429760873500186</v>
      </c>
    </row>
    <row r="2516" spans="1:23" x14ac:dyDescent="0.25">
      <c r="A2516" s="2">
        <v>43235.782034143522</v>
      </c>
      <c r="B2516">
        <v>709.76</v>
      </c>
      <c r="C2516">
        <v>1</v>
      </c>
      <c r="H2516">
        <f>VLOOKUP(A2516,[1]Sheet1!$A$2:$F$5022,5,FALSE)</f>
        <v>711.02600000000007</v>
      </c>
      <c r="I2516">
        <f>VLOOKUP(A2516,[1]Sheet1!$A$2:$F$5022,6,FALSE)</f>
        <v>709.76</v>
      </c>
      <c r="J2516" s="5">
        <f t="shared" ca="1" si="507"/>
        <v>4.6805602045481667E-4</v>
      </c>
      <c r="K2516" s="5">
        <f t="shared" ca="1" si="508"/>
        <v>0.3327999999999065</v>
      </c>
      <c r="L2516" s="6">
        <f t="shared" si="509"/>
        <v>2515</v>
      </c>
      <c r="M2516">
        <f t="shared" si="498"/>
        <v>709.76099463794264</v>
      </c>
      <c r="N2516">
        <f t="shared" si="499"/>
        <v>3.4108099869227569E-3</v>
      </c>
      <c r="O2516">
        <f t="shared" si="500"/>
        <v>-0.29161341337314384</v>
      </c>
      <c r="P2516" t="str">
        <f t="shared" si="501"/>
        <v/>
      </c>
      <c r="Q2516">
        <f t="shared" si="502"/>
        <v>0</v>
      </c>
      <c r="R2516">
        <f t="shared" si="503"/>
        <v>0</v>
      </c>
      <c r="S2516" t="str">
        <f t="shared" si="504"/>
        <v/>
      </c>
      <c r="T2516" t="str">
        <f t="shared" si="505"/>
        <v/>
      </c>
      <c r="U2516" t="str">
        <f t="shared" si="497"/>
        <v/>
      </c>
      <c r="W2516">
        <f t="shared" ca="1" si="506"/>
        <v>-59.429760873500186</v>
      </c>
    </row>
    <row r="2517" spans="1:23" x14ac:dyDescent="0.25">
      <c r="A2517" s="2">
        <v>43235.782034143522</v>
      </c>
      <c r="B2517">
        <v>709.76</v>
      </c>
      <c r="C2517">
        <v>1</v>
      </c>
      <c r="H2517">
        <f>VLOOKUP(A2517,[1]Sheet1!$A$2:$F$5022,5,FALSE)</f>
        <v>711.02600000000007</v>
      </c>
      <c r="I2517">
        <f>VLOOKUP(A2517,[1]Sheet1!$A$2:$F$5022,6,FALSE)</f>
        <v>709.76</v>
      </c>
      <c r="J2517" s="5">
        <f t="shared" ca="1" si="507"/>
        <v>4.6805602045481667E-4</v>
      </c>
      <c r="K2517" s="5">
        <f t="shared" ca="1" si="508"/>
        <v>0.3327999999999065</v>
      </c>
      <c r="L2517" s="6">
        <f t="shared" si="509"/>
        <v>2516</v>
      </c>
      <c r="M2517">
        <f t="shared" si="498"/>
        <v>709.76153961426917</v>
      </c>
      <c r="N2517">
        <f t="shared" si="499"/>
        <v>3.0662750422529978E-3</v>
      </c>
      <c r="O2517">
        <f t="shared" si="500"/>
        <v>-0.50211225280227267</v>
      </c>
      <c r="P2517" t="str">
        <f t="shared" si="501"/>
        <v/>
      </c>
      <c r="Q2517">
        <f t="shared" si="502"/>
        <v>0</v>
      </c>
      <c r="R2517">
        <f t="shared" si="503"/>
        <v>0</v>
      </c>
      <c r="S2517" t="str">
        <f t="shared" si="504"/>
        <v/>
      </c>
      <c r="T2517" t="str">
        <f t="shared" si="505"/>
        <v/>
      </c>
      <c r="U2517" t="str">
        <f t="shared" si="497"/>
        <v/>
      </c>
      <c r="W2517">
        <f t="shared" ca="1" si="506"/>
        <v>-59.429760873500186</v>
      </c>
    </row>
    <row r="2518" spans="1:23" x14ac:dyDescent="0.25">
      <c r="A2518" s="2">
        <v>43235.782057083343</v>
      </c>
      <c r="B2518">
        <v>709.76</v>
      </c>
      <c r="C2518">
        <v>2</v>
      </c>
      <c r="H2518">
        <f>VLOOKUP(A2518,[1]Sheet1!$A$2:$F$5022,5,FALSE)</f>
        <v>711.02600000000007</v>
      </c>
      <c r="I2518">
        <f>VLOOKUP(A2518,[1]Sheet1!$A$2:$F$5022,6,FALSE)</f>
        <v>709.76</v>
      </c>
      <c r="J2518" s="5">
        <f t="shared" ca="1" si="507"/>
        <v>4.6805602045481667E-4</v>
      </c>
      <c r="K2518" s="5">
        <f t="shared" ca="1" si="508"/>
        <v>0.3327999999999065</v>
      </c>
      <c r="L2518" s="6">
        <f t="shared" si="509"/>
        <v>2517</v>
      </c>
      <c r="M2518">
        <f t="shared" si="498"/>
        <v>709.76123289457041</v>
      </c>
      <c r="N2518">
        <f t="shared" si="499"/>
        <v>2.9267400658484505E-3</v>
      </c>
      <c r="O2518">
        <f t="shared" si="500"/>
        <v>-0.42125181693024155</v>
      </c>
      <c r="P2518" t="str">
        <f t="shared" si="501"/>
        <v/>
      </c>
      <c r="Q2518">
        <f t="shared" si="502"/>
        <v>2.293982106493786E-5</v>
      </c>
      <c r="R2518">
        <f t="shared" si="503"/>
        <v>0</v>
      </c>
      <c r="S2518" t="str">
        <f t="shared" si="504"/>
        <v/>
      </c>
      <c r="T2518" t="str">
        <f t="shared" si="505"/>
        <v/>
      </c>
      <c r="U2518" t="str">
        <f t="shared" si="497"/>
        <v/>
      </c>
      <c r="W2518">
        <f t="shared" ca="1" si="506"/>
        <v>-59.429760873500186</v>
      </c>
    </row>
    <row r="2519" spans="1:23" x14ac:dyDescent="0.25">
      <c r="A2519" s="2">
        <v>43235.782057083343</v>
      </c>
      <c r="B2519">
        <v>709.76</v>
      </c>
      <c r="C2519">
        <v>1</v>
      </c>
      <c r="H2519">
        <f>VLOOKUP(A2519,[1]Sheet1!$A$2:$F$5022,5,FALSE)</f>
        <v>711.02600000000007</v>
      </c>
      <c r="I2519">
        <f>VLOOKUP(A2519,[1]Sheet1!$A$2:$F$5022,6,FALSE)</f>
        <v>709.76</v>
      </c>
      <c r="J2519" s="5">
        <f t="shared" ca="1" si="507"/>
        <v>4.6805602045481667E-4</v>
      </c>
      <c r="K2519" s="5">
        <f t="shared" ca="1" si="508"/>
        <v>0.3327999999999065</v>
      </c>
      <c r="L2519" s="6">
        <f t="shared" si="509"/>
        <v>2518</v>
      </c>
      <c r="M2519">
        <f t="shared" si="498"/>
        <v>709.76087575470376</v>
      </c>
      <c r="N2519">
        <f t="shared" si="499"/>
        <v>2.7190538573365376E-3</v>
      </c>
      <c r="O2519">
        <f t="shared" si="500"/>
        <v>-0.32208067574953292</v>
      </c>
      <c r="P2519" t="str">
        <f t="shared" si="501"/>
        <v/>
      </c>
      <c r="Q2519">
        <f t="shared" si="502"/>
        <v>0</v>
      </c>
      <c r="R2519">
        <f t="shared" si="503"/>
        <v>0</v>
      </c>
      <c r="S2519" t="str">
        <f t="shared" si="504"/>
        <v/>
      </c>
      <c r="T2519" t="str">
        <f t="shared" si="505"/>
        <v/>
      </c>
      <c r="U2519" t="str">
        <f t="shared" si="497"/>
        <v/>
      </c>
      <c r="W2519">
        <f t="shared" ca="1" si="506"/>
        <v>-59.429760873500186</v>
      </c>
    </row>
    <row r="2520" spans="1:23" x14ac:dyDescent="0.25">
      <c r="A2520" s="2">
        <v>43235.782057083343</v>
      </c>
      <c r="B2520">
        <v>709.76</v>
      </c>
      <c r="C2520">
        <v>1</v>
      </c>
      <c r="H2520">
        <f>VLOOKUP(A2520,[1]Sheet1!$A$2:$F$5022,5,FALSE)</f>
        <v>711.02600000000007</v>
      </c>
      <c r="I2520">
        <f>VLOOKUP(A2520,[1]Sheet1!$A$2:$F$5022,6,FALSE)</f>
        <v>709.76</v>
      </c>
      <c r="J2520" s="5">
        <f t="shared" ca="1" si="507"/>
        <v>4.6805602045481667E-4</v>
      </c>
      <c r="K2520" s="5">
        <f t="shared" ca="1" si="508"/>
        <v>0.3327999999999065</v>
      </c>
      <c r="L2520" s="6">
        <f t="shared" si="509"/>
        <v>2519</v>
      </c>
      <c r="M2520">
        <f t="shared" si="498"/>
        <v>709.76046819466887</v>
      </c>
      <c r="N2520">
        <f t="shared" si="499"/>
        <v>2.4123530566717817E-3</v>
      </c>
      <c r="O2520">
        <f t="shared" si="500"/>
        <v>-0.19408215044995039</v>
      </c>
      <c r="P2520" t="str">
        <f t="shared" si="501"/>
        <v/>
      </c>
      <c r="Q2520">
        <f t="shared" si="502"/>
        <v>0</v>
      </c>
      <c r="R2520">
        <f t="shared" si="503"/>
        <v>0</v>
      </c>
      <c r="S2520" t="str">
        <f t="shared" si="504"/>
        <v/>
      </c>
      <c r="T2520" t="str">
        <f t="shared" si="505"/>
        <v/>
      </c>
      <c r="U2520" t="str">
        <f t="shared" si="497"/>
        <v/>
      </c>
      <c r="W2520">
        <f t="shared" ca="1" si="506"/>
        <v>-59.429760873500186</v>
      </c>
    </row>
    <row r="2521" spans="1:23" x14ac:dyDescent="0.25">
      <c r="A2521" s="2">
        <v>43235.782057083343</v>
      </c>
      <c r="B2521">
        <v>709.76</v>
      </c>
      <c r="C2521">
        <v>1</v>
      </c>
      <c r="H2521">
        <f>VLOOKUP(A2521,[1]Sheet1!$A$2:$F$5022,5,FALSE)</f>
        <v>711.02600000000007</v>
      </c>
      <c r="I2521">
        <f>VLOOKUP(A2521,[1]Sheet1!$A$2:$F$5022,6,FALSE)</f>
        <v>709.76</v>
      </c>
      <c r="J2521" s="5">
        <f t="shared" ca="1" si="507"/>
        <v>4.6805602045481667E-4</v>
      </c>
      <c r="K2521" s="5">
        <f t="shared" ca="1" si="508"/>
        <v>0.3327999999999065</v>
      </c>
      <c r="L2521" s="6">
        <f t="shared" si="509"/>
        <v>2520</v>
      </c>
      <c r="M2521">
        <f t="shared" si="498"/>
        <v>709.7600552523088</v>
      </c>
      <c r="N2521">
        <f t="shared" si="499"/>
        <v>2.0343613226545586E-3</v>
      </c>
      <c r="O2521">
        <f t="shared" si="500"/>
        <v>-2.7159535622542703E-2</v>
      </c>
      <c r="P2521" t="str">
        <f t="shared" si="501"/>
        <v/>
      </c>
      <c r="Q2521">
        <f t="shared" si="502"/>
        <v>0</v>
      </c>
      <c r="R2521">
        <f t="shared" si="503"/>
        <v>0</v>
      </c>
      <c r="S2521" t="str">
        <f t="shared" si="504"/>
        <v/>
      </c>
      <c r="T2521" t="str">
        <f t="shared" si="505"/>
        <v/>
      </c>
      <c r="U2521" t="str">
        <f t="shared" si="497"/>
        <v/>
      </c>
      <c r="W2521">
        <f t="shared" ca="1" si="506"/>
        <v>-59.429760873500186</v>
      </c>
    </row>
    <row r="2522" spans="1:23" x14ac:dyDescent="0.25">
      <c r="A2522" s="2">
        <v>43235.782057083343</v>
      </c>
      <c r="B2522">
        <v>709.76</v>
      </c>
      <c r="C2522">
        <v>1</v>
      </c>
      <c r="H2522">
        <f>VLOOKUP(A2522,[1]Sheet1!$A$2:$F$5022,5,FALSE)</f>
        <v>711.02600000000007</v>
      </c>
      <c r="I2522">
        <f>VLOOKUP(A2522,[1]Sheet1!$A$2:$F$5022,6,FALSE)</f>
        <v>709.76</v>
      </c>
      <c r="J2522" s="5">
        <f t="shared" ca="1" si="507"/>
        <v>2.0252423961993716E-4</v>
      </c>
      <c r="K2522" s="5">
        <f t="shared" ca="1" si="508"/>
        <v>0.14400000000000546</v>
      </c>
      <c r="L2522" s="6">
        <f t="shared" si="509"/>
        <v>2521</v>
      </c>
      <c r="M2522">
        <f t="shared" si="498"/>
        <v>709.76017235239442</v>
      </c>
      <c r="N2522">
        <f t="shared" si="499"/>
        <v>2.0193655277662963E-3</v>
      </c>
      <c r="O2522">
        <f t="shared" si="500"/>
        <v>-8.5349775491067176E-2</v>
      </c>
      <c r="P2522" t="str">
        <f t="shared" si="501"/>
        <v/>
      </c>
      <c r="Q2522">
        <f t="shared" si="502"/>
        <v>0</v>
      </c>
      <c r="R2522">
        <f t="shared" si="503"/>
        <v>0</v>
      </c>
      <c r="S2522" t="str">
        <f t="shared" si="504"/>
        <v/>
      </c>
      <c r="T2522" t="str">
        <f t="shared" si="505"/>
        <v/>
      </c>
      <c r="U2522" t="str">
        <f t="shared" si="497"/>
        <v/>
      </c>
      <c r="W2522">
        <f t="shared" ca="1" si="506"/>
        <v>-59.429760873500186</v>
      </c>
    </row>
    <row r="2523" spans="1:23" x14ac:dyDescent="0.25">
      <c r="A2523" s="2">
        <v>43235.782057083343</v>
      </c>
      <c r="B2523">
        <v>709.76</v>
      </c>
      <c r="C2523">
        <v>1</v>
      </c>
      <c r="H2523">
        <f>VLOOKUP(A2523,[1]Sheet1!$A$2:$F$5022,5,FALSE)</f>
        <v>711.02600000000007</v>
      </c>
      <c r="I2523">
        <f>VLOOKUP(A2523,[1]Sheet1!$A$2:$F$5022,6,FALSE)</f>
        <v>709.76</v>
      </c>
      <c r="J2523" s="5">
        <f t="shared" ca="1" si="507"/>
        <v>1.5611243470685501E-4</v>
      </c>
      <c r="K2523" s="5">
        <f t="shared" ca="1" si="508"/>
        <v>0.11099999999987629</v>
      </c>
      <c r="L2523" s="6">
        <f t="shared" si="509"/>
        <v>2522</v>
      </c>
      <c r="M2523">
        <f t="shared" si="498"/>
        <v>709.75985228421587</v>
      </c>
      <c r="N2523">
        <f t="shared" si="499"/>
        <v>1.737899365560008E-3</v>
      </c>
      <c r="O2523">
        <f t="shared" si="500"/>
        <v>8.4996742073180254E-2</v>
      </c>
      <c r="P2523" t="str">
        <f t="shared" si="501"/>
        <v/>
      </c>
      <c r="Q2523">
        <f t="shared" si="502"/>
        <v>0</v>
      </c>
      <c r="R2523">
        <f t="shared" si="503"/>
        <v>0</v>
      </c>
      <c r="S2523" t="str">
        <f t="shared" si="504"/>
        <v/>
      </c>
      <c r="T2523" t="str">
        <f t="shared" si="505"/>
        <v/>
      </c>
      <c r="U2523" t="str">
        <f t="shared" ref="U2523:U2586" si="510">IF(S2523=1,IF(ISNUMBER(S2522),"",K2523),"")</f>
        <v/>
      </c>
      <c r="W2523">
        <f t="shared" ca="1" si="506"/>
        <v>-59.429760873500186</v>
      </c>
    </row>
    <row r="2524" spans="1:23" x14ac:dyDescent="0.25">
      <c r="A2524" s="2">
        <v>43235.782057083343</v>
      </c>
      <c r="B2524">
        <v>709.76</v>
      </c>
      <c r="C2524">
        <v>1</v>
      </c>
      <c r="H2524">
        <f>VLOOKUP(A2524,[1]Sheet1!$A$2:$F$5022,5,FALSE)</f>
        <v>711.02600000000007</v>
      </c>
      <c r="I2524">
        <f>VLOOKUP(A2524,[1]Sheet1!$A$2:$F$5022,6,FALSE)</f>
        <v>709.76</v>
      </c>
      <c r="J2524" s="5">
        <f t="shared" ca="1" si="507"/>
        <v>-1.6133203286508474E-4</v>
      </c>
      <c r="K2524" s="5">
        <f t="shared" ca="1" si="508"/>
        <v>-0.11471126999992975</v>
      </c>
      <c r="L2524" s="6">
        <f t="shared" si="509"/>
        <v>2523</v>
      </c>
      <c r="M2524">
        <f t="shared" si="498"/>
        <v>709.75989651153202</v>
      </c>
      <c r="N2524">
        <f t="shared" si="499"/>
        <v>1.7378008076061712E-3</v>
      </c>
      <c r="O2524">
        <f t="shared" si="500"/>
        <v>5.9551398248975727E-2</v>
      </c>
      <c r="P2524" t="str">
        <f t="shared" si="501"/>
        <v/>
      </c>
      <c r="Q2524">
        <f t="shared" si="502"/>
        <v>0</v>
      </c>
      <c r="R2524">
        <f t="shared" si="503"/>
        <v>0</v>
      </c>
      <c r="S2524" t="str">
        <f t="shared" si="504"/>
        <v/>
      </c>
      <c r="T2524" t="str">
        <f t="shared" si="505"/>
        <v/>
      </c>
      <c r="U2524" t="str">
        <f t="shared" si="510"/>
        <v/>
      </c>
      <c r="W2524">
        <f t="shared" ca="1" si="506"/>
        <v>-59.429760873500186</v>
      </c>
    </row>
    <row r="2525" spans="1:23" x14ac:dyDescent="0.25">
      <c r="A2525" s="2">
        <v>43235.782057083343</v>
      </c>
      <c r="B2525">
        <v>709.76</v>
      </c>
      <c r="C2525">
        <v>1</v>
      </c>
      <c r="H2525">
        <f>VLOOKUP(A2525,[1]Sheet1!$A$2:$F$5022,5,FALSE)</f>
        <v>711.02600000000007</v>
      </c>
      <c r="I2525">
        <f>VLOOKUP(A2525,[1]Sheet1!$A$2:$F$5022,6,FALSE)</f>
        <v>709.76</v>
      </c>
      <c r="J2525" s="5">
        <f t="shared" ca="1" si="507"/>
        <v>-1.6133203286508474E-4</v>
      </c>
      <c r="K2525" s="5">
        <f t="shared" ca="1" si="508"/>
        <v>-0.11471126999992975</v>
      </c>
      <c r="L2525" s="6">
        <f t="shared" si="509"/>
        <v>2524</v>
      </c>
      <c r="M2525">
        <f t="shared" si="498"/>
        <v>709.75997513094512</v>
      </c>
      <c r="N2525">
        <f t="shared" si="499"/>
        <v>1.7320309773932432E-3</v>
      </c>
      <c r="O2525">
        <f t="shared" si="500"/>
        <v>1.4358319910760354E-2</v>
      </c>
      <c r="P2525" t="str">
        <f t="shared" si="501"/>
        <v/>
      </c>
      <c r="Q2525">
        <f t="shared" si="502"/>
        <v>0</v>
      </c>
      <c r="R2525">
        <f t="shared" si="503"/>
        <v>0</v>
      </c>
      <c r="S2525" t="str">
        <f t="shared" si="504"/>
        <v/>
      </c>
      <c r="T2525" t="str">
        <f t="shared" si="505"/>
        <v/>
      </c>
      <c r="U2525" t="str">
        <f t="shared" si="510"/>
        <v/>
      </c>
      <c r="W2525">
        <f t="shared" ca="1" si="506"/>
        <v>-59.429760873500186</v>
      </c>
    </row>
    <row r="2526" spans="1:23" x14ac:dyDescent="0.25">
      <c r="A2526" s="2">
        <v>43235.782057083343</v>
      </c>
      <c r="B2526">
        <v>709.76</v>
      </c>
      <c r="C2526">
        <v>1</v>
      </c>
      <c r="H2526">
        <f>VLOOKUP(A2526,[1]Sheet1!$A$2:$F$5022,5,FALSE)</f>
        <v>711.02600000000007</v>
      </c>
      <c r="I2526">
        <f>VLOOKUP(A2526,[1]Sheet1!$A$2:$F$5022,6,FALSE)</f>
        <v>709.76</v>
      </c>
      <c r="J2526" s="5">
        <f t="shared" ca="1" si="507"/>
        <v>-1.6133203286508474E-4</v>
      </c>
      <c r="K2526" s="5">
        <f t="shared" ca="1" si="508"/>
        <v>-0.11471126999992975</v>
      </c>
      <c r="L2526" s="6">
        <f t="shared" si="509"/>
        <v>2525</v>
      </c>
      <c r="M2526">
        <f t="shared" si="498"/>
        <v>709.76005375035845</v>
      </c>
      <c r="N2526">
        <f t="shared" si="499"/>
        <v>1.7250458992320531E-3</v>
      </c>
      <c r="O2526">
        <f t="shared" si="500"/>
        <v>-3.1158799012206275E-2</v>
      </c>
      <c r="P2526" t="str">
        <f t="shared" si="501"/>
        <v/>
      </c>
      <c r="Q2526">
        <f t="shared" si="502"/>
        <v>0</v>
      </c>
      <c r="R2526">
        <f t="shared" si="503"/>
        <v>0</v>
      </c>
      <c r="S2526" t="str">
        <f t="shared" si="504"/>
        <v/>
      </c>
      <c r="T2526" t="str">
        <f t="shared" si="505"/>
        <v/>
      </c>
      <c r="U2526" t="str">
        <f t="shared" si="510"/>
        <v/>
      </c>
      <c r="W2526">
        <f t="shared" ca="1" si="506"/>
        <v>-59.429760873500186</v>
      </c>
    </row>
    <row r="2527" spans="1:23" x14ac:dyDescent="0.25">
      <c r="A2527" s="2">
        <v>43235.782057083343</v>
      </c>
      <c r="B2527">
        <v>709.76</v>
      </c>
      <c r="C2527">
        <v>1</v>
      </c>
      <c r="H2527">
        <f>VLOOKUP(A2527,[1]Sheet1!$A$2:$F$5022,5,FALSE)</f>
        <v>711.02600000000007</v>
      </c>
      <c r="I2527">
        <f>VLOOKUP(A2527,[1]Sheet1!$A$2:$F$5022,6,FALSE)</f>
        <v>709.76</v>
      </c>
      <c r="J2527" s="5">
        <f t="shared" ca="1" si="507"/>
        <v>-1.6133203286508474E-4</v>
      </c>
      <c r="K2527" s="5">
        <f t="shared" ca="1" si="508"/>
        <v>-0.11471126999992975</v>
      </c>
      <c r="L2527" s="6">
        <f t="shared" si="509"/>
        <v>2526</v>
      </c>
      <c r="M2527">
        <f t="shared" si="498"/>
        <v>709.76013236977178</v>
      </c>
      <c r="N2527">
        <f t="shared" si="499"/>
        <v>1.7168307401544422E-3</v>
      </c>
      <c r="O2527">
        <f t="shared" si="500"/>
        <v>-7.710123583810935E-2</v>
      </c>
      <c r="P2527" t="str">
        <f t="shared" si="501"/>
        <v/>
      </c>
      <c r="Q2527">
        <f t="shared" si="502"/>
        <v>0</v>
      </c>
      <c r="R2527">
        <f t="shared" si="503"/>
        <v>0</v>
      </c>
      <c r="S2527" t="str">
        <f t="shared" si="504"/>
        <v/>
      </c>
      <c r="T2527" t="str">
        <f t="shared" si="505"/>
        <v/>
      </c>
      <c r="U2527" t="str">
        <f t="shared" si="510"/>
        <v/>
      </c>
      <c r="W2527">
        <f t="shared" ca="1" si="506"/>
        <v>-59.429760873500186</v>
      </c>
    </row>
    <row r="2528" spans="1:23" x14ac:dyDescent="0.25">
      <c r="A2528" s="2">
        <v>43235.782057083343</v>
      </c>
      <c r="B2528">
        <v>709.76</v>
      </c>
      <c r="C2528">
        <v>1</v>
      </c>
      <c r="H2528">
        <f>VLOOKUP(A2528,[1]Sheet1!$A$2:$F$5022,5,FALSE)</f>
        <v>711.02600000000007</v>
      </c>
      <c r="I2528">
        <f>VLOOKUP(A2528,[1]Sheet1!$A$2:$F$5022,6,FALSE)</f>
        <v>709.76</v>
      </c>
      <c r="J2528" s="5">
        <f t="shared" ca="1" si="507"/>
        <v>-1.6133203286508474E-4</v>
      </c>
      <c r="K2528" s="5">
        <f t="shared" ca="1" si="508"/>
        <v>-0.11471126999992975</v>
      </c>
      <c r="L2528" s="6">
        <f t="shared" si="509"/>
        <v>2527</v>
      </c>
      <c r="M2528">
        <f t="shared" si="498"/>
        <v>709.76021098918511</v>
      </c>
      <c r="N2528">
        <f t="shared" si="499"/>
        <v>1.7073677443057099E-3</v>
      </c>
      <c r="O2528">
        <f t="shared" si="500"/>
        <v>-0.12357571227651497</v>
      </c>
      <c r="P2528" t="str">
        <f t="shared" si="501"/>
        <v/>
      </c>
      <c r="Q2528">
        <f t="shared" si="502"/>
        <v>0</v>
      </c>
      <c r="R2528">
        <f t="shared" si="503"/>
        <v>0</v>
      </c>
      <c r="S2528" t="str">
        <f t="shared" si="504"/>
        <v/>
      </c>
      <c r="T2528" t="str">
        <f t="shared" si="505"/>
        <v/>
      </c>
      <c r="U2528" t="str">
        <f t="shared" si="510"/>
        <v/>
      </c>
      <c r="W2528">
        <f t="shared" ca="1" si="506"/>
        <v>-59.429760873500186</v>
      </c>
    </row>
    <row r="2529" spans="1:23" x14ac:dyDescent="0.25">
      <c r="A2529" s="2">
        <v>43235.782057083343</v>
      </c>
      <c r="B2529">
        <v>709.76</v>
      </c>
      <c r="C2529">
        <v>1</v>
      </c>
      <c r="H2529">
        <f>VLOOKUP(A2529,[1]Sheet1!$A$2:$F$5022,5,FALSE)</f>
        <v>711.02600000000007</v>
      </c>
      <c r="I2529">
        <f>VLOOKUP(A2529,[1]Sheet1!$A$2:$F$5022,6,FALSE)</f>
        <v>709.76</v>
      </c>
      <c r="J2529" s="5">
        <f t="shared" ca="1" si="507"/>
        <v>-1.6133203286508474E-4</v>
      </c>
      <c r="K2529" s="5">
        <f t="shared" ca="1" si="508"/>
        <v>-0.11471126999992975</v>
      </c>
      <c r="L2529" s="6">
        <f t="shared" si="509"/>
        <v>2528</v>
      </c>
      <c r="M2529">
        <f t="shared" si="498"/>
        <v>709.76028960859833</v>
      </c>
      <c r="N2529">
        <f t="shared" si="499"/>
        <v>1.6966360323670767E-3</v>
      </c>
      <c r="O2529">
        <f t="shared" si="500"/>
        <v>-0.170695772582732</v>
      </c>
      <c r="P2529" t="str">
        <f t="shared" si="501"/>
        <v/>
      </c>
      <c r="Q2529">
        <f t="shared" si="502"/>
        <v>0</v>
      </c>
      <c r="R2529">
        <f t="shared" si="503"/>
        <v>0</v>
      </c>
      <c r="S2529" t="str">
        <f t="shared" si="504"/>
        <v/>
      </c>
      <c r="T2529" t="str">
        <f t="shared" si="505"/>
        <v/>
      </c>
      <c r="U2529" t="str">
        <f t="shared" si="510"/>
        <v/>
      </c>
      <c r="W2529">
        <f t="shared" ca="1" si="506"/>
        <v>-59.429760873500186</v>
      </c>
    </row>
    <row r="2530" spans="1:23" x14ac:dyDescent="0.25">
      <c r="A2530" s="2">
        <v>43235.782057083343</v>
      </c>
      <c r="B2530">
        <v>709.76</v>
      </c>
      <c r="C2530">
        <v>1</v>
      </c>
      <c r="H2530">
        <f>VLOOKUP(A2530,[1]Sheet1!$A$2:$F$5022,5,FALSE)</f>
        <v>711.02600000000007</v>
      </c>
      <c r="I2530">
        <f>VLOOKUP(A2530,[1]Sheet1!$A$2:$F$5022,6,FALSE)</f>
        <v>709.76</v>
      </c>
      <c r="J2530" s="5">
        <f t="shared" ca="1" si="507"/>
        <v>-1.6133203286508474E-4</v>
      </c>
      <c r="K2530" s="5">
        <f t="shared" ca="1" si="508"/>
        <v>-0.11471126999992975</v>
      </c>
      <c r="L2530" s="6">
        <f t="shared" si="509"/>
        <v>2529</v>
      </c>
      <c r="M2530">
        <f t="shared" si="498"/>
        <v>709.76036822801154</v>
      </c>
      <c r="N2530">
        <f t="shared" si="499"/>
        <v>1.6846113576820662E-3</v>
      </c>
      <c r="O2530">
        <f t="shared" si="500"/>
        <v>-0.21858336041336884</v>
      </c>
      <c r="P2530" t="str">
        <f t="shared" si="501"/>
        <v/>
      </c>
      <c r="Q2530">
        <f t="shared" si="502"/>
        <v>0</v>
      </c>
      <c r="R2530">
        <f t="shared" si="503"/>
        <v>0</v>
      </c>
      <c r="S2530" t="str">
        <f t="shared" si="504"/>
        <v/>
      </c>
      <c r="T2530" t="str">
        <f t="shared" si="505"/>
        <v/>
      </c>
      <c r="U2530" t="str">
        <f t="shared" si="510"/>
        <v/>
      </c>
      <c r="W2530">
        <f t="shared" ca="1" si="506"/>
        <v>-59.429760873500186</v>
      </c>
    </row>
    <row r="2531" spans="1:23" x14ac:dyDescent="0.25">
      <c r="A2531" s="2">
        <v>43235.782058055564</v>
      </c>
      <c r="B2531">
        <v>709.76</v>
      </c>
      <c r="C2531">
        <v>2</v>
      </c>
      <c r="H2531">
        <f>VLOOKUP(A2531,[1]Sheet1!$A$2:$F$5022,5,FALSE)</f>
        <v>711.02600000000007</v>
      </c>
      <c r="I2531">
        <f>VLOOKUP(A2531,[1]Sheet1!$A$2:$F$5022,6,FALSE)</f>
        <v>711.46173095999995</v>
      </c>
      <c r="J2531" s="5">
        <f t="shared" ca="1" si="507"/>
        <v>-1.6133203286508474E-4</v>
      </c>
      <c r="K2531" s="5">
        <f t="shared" ca="1" si="508"/>
        <v>-0.11471126999992975</v>
      </c>
      <c r="L2531" s="6">
        <f t="shared" si="509"/>
        <v>2530</v>
      </c>
      <c r="M2531">
        <f t="shared" si="498"/>
        <v>709.76044684742487</v>
      </c>
      <c r="N2531">
        <f t="shared" si="499"/>
        <v>1.6712658120750662E-3</v>
      </c>
      <c r="O2531">
        <f t="shared" si="500"/>
        <v>-0.26737064903375435</v>
      </c>
      <c r="P2531" t="str">
        <f t="shared" si="501"/>
        <v/>
      </c>
      <c r="Q2531">
        <f t="shared" si="502"/>
        <v>9.7222073236480355E-7</v>
      </c>
      <c r="R2531">
        <f t="shared" si="503"/>
        <v>0</v>
      </c>
      <c r="S2531" t="str">
        <f t="shared" si="504"/>
        <v/>
      </c>
      <c r="T2531" t="str">
        <f t="shared" si="505"/>
        <v/>
      </c>
      <c r="U2531" t="str">
        <f t="shared" si="510"/>
        <v/>
      </c>
      <c r="W2531">
        <f t="shared" ca="1" si="506"/>
        <v>-59.429760873500186</v>
      </c>
    </row>
    <row r="2532" spans="1:23" x14ac:dyDescent="0.25">
      <c r="A2532" s="2">
        <v>43235.782058055564</v>
      </c>
      <c r="B2532">
        <v>709.76</v>
      </c>
      <c r="C2532">
        <v>1</v>
      </c>
      <c r="H2532">
        <f>VLOOKUP(A2532,[1]Sheet1!$A$2:$F$5022,5,FALSE)</f>
        <v>711.02600000000007</v>
      </c>
      <c r="I2532">
        <f>VLOOKUP(A2532,[1]Sheet1!$A$2:$F$5022,6,FALSE)</f>
        <v>711.46173095999995</v>
      </c>
      <c r="J2532" s="5">
        <f t="shared" ca="1" si="507"/>
        <v>-1.6133203286508474E-4</v>
      </c>
      <c r="K2532" s="5">
        <f t="shared" ca="1" si="508"/>
        <v>-0.11471126999992975</v>
      </c>
      <c r="L2532" s="6">
        <f t="shared" si="509"/>
        <v>2531</v>
      </c>
      <c r="M2532">
        <f t="shared" si="498"/>
        <v>709.7605254668382</v>
      </c>
      <c r="N2532">
        <f t="shared" si="499"/>
        <v>1.6565674724757951E-3</v>
      </c>
      <c r="O2532">
        <f t="shared" si="500"/>
        <v>-0.31720219486554851</v>
      </c>
      <c r="P2532" t="str">
        <f t="shared" si="501"/>
        <v/>
      </c>
      <c r="Q2532">
        <f t="shared" si="502"/>
        <v>0</v>
      </c>
      <c r="R2532">
        <f t="shared" si="503"/>
        <v>0</v>
      </c>
      <c r="S2532" t="str">
        <f t="shared" si="504"/>
        <v/>
      </c>
      <c r="T2532" t="str">
        <f t="shared" si="505"/>
        <v/>
      </c>
      <c r="U2532" t="str">
        <f t="shared" si="510"/>
        <v/>
      </c>
      <c r="W2532">
        <f t="shared" ca="1" si="506"/>
        <v>-59.429760873500186</v>
      </c>
    </row>
    <row r="2533" spans="1:23" x14ac:dyDescent="0.25">
      <c r="A2533" s="2">
        <v>43235.782169641207</v>
      </c>
      <c r="B2533">
        <v>710.88202573160004</v>
      </c>
      <c r="C2533">
        <v>12</v>
      </c>
      <c r="H2533">
        <f>VLOOKUP(A2533,[1]Sheet1!$A$2:$F$5022,5,FALSE)</f>
        <v>711.02600000000007</v>
      </c>
      <c r="I2533">
        <f>VLOOKUP(A2533,[1]Sheet1!$A$2:$F$5022,6,FALSE)</f>
        <v>711.74013239999999</v>
      </c>
      <c r="J2533" s="5">
        <f t="shared" ca="1" si="507"/>
        <v>-1.6133203286508474E-4</v>
      </c>
      <c r="K2533" s="5">
        <f t="shared" ca="1" si="508"/>
        <v>-0.11471126999992975</v>
      </c>
      <c r="L2533" s="6">
        <f t="shared" si="509"/>
        <v>2532</v>
      </c>
      <c r="M2533">
        <f t="shared" si="498"/>
        <v>709.76060408625153</v>
      </c>
      <c r="N2533">
        <f t="shared" si="499"/>
        <v>1.6404799770777924E-3</v>
      </c>
      <c r="O2533">
        <f t="shared" si="500"/>
        <v>683.59361956133569</v>
      </c>
      <c r="P2533">
        <f t="shared" si="501"/>
        <v>1</v>
      </c>
      <c r="Q2533">
        <f t="shared" si="502"/>
        <v>1.1158564302604645E-4</v>
      </c>
      <c r="R2533">
        <f t="shared" si="503"/>
        <v>0</v>
      </c>
      <c r="S2533">
        <f t="shared" si="504"/>
        <v>1</v>
      </c>
      <c r="T2533">
        <f t="shared" ca="1" si="505"/>
        <v>-0.11471126999992975</v>
      </c>
      <c r="U2533">
        <f t="shared" ca="1" si="510"/>
        <v>-0.11471126999992975</v>
      </c>
      <c r="W2533">
        <f t="shared" ca="1" si="506"/>
        <v>-59.544472143500116</v>
      </c>
    </row>
    <row r="2534" spans="1:23" x14ac:dyDescent="0.25">
      <c r="A2534" s="2">
        <v>43235.782169641207</v>
      </c>
      <c r="B2534">
        <v>711.75</v>
      </c>
      <c r="C2534">
        <v>1</v>
      </c>
      <c r="H2534">
        <f>VLOOKUP(A2534,[1]Sheet1!$A$2:$F$5022,5,FALSE)</f>
        <v>711.02600000000007</v>
      </c>
      <c r="I2534">
        <f>VLOOKUP(A2534,[1]Sheet1!$A$2:$F$5022,6,FALSE)</f>
        <v>711.74013239999999</v>
      </c>
      <c r="J2534" s="5">
        <f t="shared" ca="1" si="507"/>
        <v>-1.6133203286508474E-4</v>
      </c>
      <c r="K2534" s="5">
        <f t="shared" ca="1" si="508"/>
        <v>-0.11471126999992975</v>
      </c>
      <c r="L2534" s="6">
        <f t="shared" si="509"/>
        <v>2533</v>
      </c>
      <c r="M2534">
        <f t="shared" si="498"/>
        <v>709.88891421784774</v>
      </c>
      <c r="N2534">
        <f t="shared" si="499"/>
        <v>0.18420617536730055</v>
      </c>
      <c r="O2534">
        <f t="shared" si="500"/>
        <v>10.103275736773318</v>
      </c>
      <c r="P2534">
        <f t="shared" si="501"/>
        <v>1</v>
      </c>
      <c r="Q2534">
        <f t="shared" si="502"/>
        <v>0</v>
      </c>
      <c r="R2534">
        <f t="shared" si="503"/>
        <v>0</v>
      </c>
      <c r="S2534">
        <f t="shared" si="504"/>
        <v>1</v>
      </c>
      <c r="T2534">
        <f t="shared" ca="1" si="505"/>
        <v>-0.11471126999992975</v>
      </c>
      <c r="U2534" t="str">
        <f t="shared" si="510"/>
        <v/>
      </c>
      <c r="W2534">
        <f t="shared" ca="1" si="506"/>
        <v>-59.544472143500116</v>
      </c>
    </row>
    <row r="2535" spans="1:23" x14ac:dyDescent="0.25">
      <c r="A2535" s="2">
        <v>43235.782169641207</v>
      </c>
      <c r="B2535">
        <v>711.75</v>
      </c>
      <c r="C2535">
        <v>1</v>
      </c>
      <c r="H2535">
        <f>VLOOKUP(A2535,[1]Sheet1!$A$2:$F$5022,5,FALSE)</f>
        <v>711.02600000000007</v>
      </c>
      <c r="I2535">
        <f>VLOOKUP(A2535,[1]Sheet1!$A$2:$F$5022,6,FALSE)</f>
        <v>711.74013239999999</v>
      </c>
      <c r="J2535" s="5">
        <f t="shared" ca="1" si="507"/>
        <v>-1.6133203286508474E-4</v>
      </c>
      <c r="K2535" s="5">
        <f t="shared" ca="1" si="508"/>
        <v>-0.11471126999992975</v>
      </c>
      <c r="L2535" s="6">
        <f t="shared" si="509"/>
        <v>2534</v>
      </c>
      <c r="M2535">
        <f t="shared" ref="M2535:M2598" si="511">FORECAST(L2535,B2500:B2534,L2500:L2534)</f>
        <v>710.11076413609328</v>
      </c>
      <c r="N2535">
        <f t="shared" ref="N2535:N2598" si="512">STEYX(B2500:B2534,L2500:L2534)</f>
        <v>0.35620697565665826</v>
      </c>
      <c r="O2535">
        <f t="shared" ref="O2535:O2598" si="513">(B2535-M2535)/N2535</f>
        <v>4.6019196027389162</v>
      </c>
      <c r="P2535">
        <f t="shared" ref="P2535:P2598" si="514">IF(O2535&gt;1.5,1,"")</f>
        <v>1</v>
      </c>
      <c r="Q2535">
        <f t="shared" ref="Q2535:Q2598" si="515">A2535-A2534</f>
        <v>0</v>
      </c>
      <c r="R2535">
        <f t="shared" ref="R2535:R2598" si="516">IF(D2535="buy",(C2535-Q2535)/_xlfn.STDEV.S(C2499:C2534),0)</f>
        <v>0</v>
      </c>
      <c r="S2535">
        <f t="shared" ref="S2535:S2598" si="517">IF(O2535&gt;1.5,1,"")</f>
        <v>1</v>
      </c>
      <c r="T2535">
        <f t="shared" ref="T2535:T2598" ca="1" si="518">IF(S2535=1,K2535,"")</f>
        <v>-0.11471126999992975</v>
      </c>
      <c r="U2535" t="str">
        <f t="shared" si="510"/>
        <v/>
      </c>
      <c r="W2535">
        <f t="shared" ca="1" si="506"/>
        <v>-59.544472143500116</v>
      </c>
    </row>
    <row r="2536" spans="1:23" x14ac:dyDescent="0.25">
      <c r="A2536" s="2">
        <v>43235.782169641207</v>
      </c>
      <c r="B2536">
        <v>711.75</v>
      </c>
      <c r="C2536">
        <v>1</v>
      </c>
      <c r="H2536">
        <f>VLOOKUP(A2536,[1]Sheet1!$A$2:$F$5022,5,FALSE)</f>
        <v>711.02600000000007</v>
      </c>
      <c r="I2536">
        <f>VLOOKUP(A2536,[1]Sheet1!$A$2:$F$5022,6,FALSE)</f>
        <v>711.74013239999999</v>
      </c>
      <c r="J2536" s="5">
        <f t="shared" ca="1" si="507"/>
        <v>-7.6917285725258377E-5</v>
      </c>
      <c r="K2536" s="5">
        <f t="shared" ca="1" si="508"/>
        <v>-5.4690190000087568E-2</v>
      </c>
      <c r="L2536" s="6">
        <f t="shared" si="509"/>
        <v>2535</v>
      </c>
      <c r="M2536">
        <f t="shared" si="511"/>
        <v>710.32258044089349</v>
      </c>
      <c r="N2536">
        <f t="shared" si="512"/>
        <v>0.44455368585765975</v>
      </c>
      <c r="O2536">
        <f t="shared" si="513"/>
        <v>3.2109047894916158</v>
      </c>
      <c r="P2536">
        <f t="shared" si="514"/>
        <v>1</v>
      </c>
      <c r="Q2536">
        <f t="shared" si="515"/>
        <v>0</v>
      </c>
      <c r="R2536">
        <f t="shared" si="516"/>
        <v>0</v>
      </c>
      <c r="S2536">
        <f t="shared" si="517"/>
        <v>1</v>
      </c>
      <c r="T2536">
        <f t="shared" ca="1" si="518"/>
        <v>-5.4690190000087568E-2</v>
      </c>
      <c r="U2536" t="str">
        <f t="shared" si="510"/>
        <v/>
      </c>
      <c r="W2536">
        <f t="shared" ref="W2536:W2599" ca="1" si="519">IF(ISNUMBER(U2536),U2536+W2535,W2535)</f>
        <v>-59.544472143500116</v>
      </c>
    </row>
    <row r="2537" spans="1:23" x14ac:dyDescent="0.25">
      <c r="A2537" s="2">
        <v>43235.782169641207</v>
      </c>
      <c r="B2537">
        <v>711.75</v>
      </c>
      <c r="C2537">
        <v>1</v>
      </c>
      <c r="H2537">
        <f>VLOOKUP(A2537,[1]Sheet1!$A$2:$F$5022,5,FALSE)</f>
        <v>711.02600000000007</v>
      </c>
      <c r="I2537">
        <f>VLOOKUP(A2537,[1]Sheet1!$A$2:$F$5022,6,FALSE)</f>
        <v>711.74013239999999</v>
      </c>
      <c r="J2537" s="5">
        <f t="shared" ca="1" si="507"/>
        <v>-5.9569410963902122E-5</v>
      </c>
      <c r="K2537" s="5">
        <f t="shared" ca="1" si="508"/>
        <v>-4.2355400000019472E-2</v>
      </c>
      <c r="L2537" s="6">
        <f t="shared" si="509"/>
        <v>2536</v>
      </c>
      <c r="M2537">
        <f t="shared" si="511"/>
        <v>710.52379800213953</v>
      </c>
      <c r="N2537">
        <f t="shared" si="512"/>
        <v>0.4994756637976645</v>
      </c>
      <c r="O2537">
        <f t="shared" si="513"/>
        <v>2.4549784638900856</v>
      </c>
      <c r="P2537">
        <f t="shared" si="514"/>
        <v>1</v>
      </c>
      <c r="Q2537">
        <f t="shared" si="515"/>
        <v>0</v>
      </c>
      <c r="R2537">
        <f t="shared" si="516"/>
        <v>0</v>
      </c>
      <c r="S2537">
        <f t="shared" si="517"/>
        <v>1</v>
      </c>
      <c r="T2537">
        <f t="shared" ca="1" si="518"/>
        <v>-4.2355400000019472E-2</v>
      </c>
      <c r="U2537" t="str">
        <f t="shared" si="510"/>
        <v/>
      </c>
      <c r="W2537">
        <f t="shared" ca="1" si="519"/>
        <v>-59.544472143500116</v>
      </c>
    </row>
    <row r="2538" spans="1:23" x14ac:dyDescent="0.25">
      <c r="A2538" s="2">
        <v>43235.782187824072</v>
      </c>
      <c r="B2538">
        <v>711.75</v>
      </c>
      <c r="C2538">
        <v>2</v>
      </c>
      <c r="H2538">
        <f>VLOOKUP(A2538,[1]Sheet1!$A$2:$F$5022,5,FALSE)</f>
        <v>711.02600000000007</v>
      </c>
      <c r="I2538">
        <f>VLOOKUP(A2538,[1]Sheet1!$A$2:$F$5022,6,FALSE)</f>
        <v>711.48658067999997</v>
      </c>
      <c r="J2538" s="5">
        <f t="shared" ca="1" si="507"/>
        <v>-5.9569410963902122E-5</v>
      </c>
      <c r="K2538" s="5">
        <f t="shared" ca="1" si="508"/>
        <v>-4.2355400000019472E-2</v>
      </c>
      <c r="L2538" s="6">
        <f t="shared" si="509"/>
        <v>2537</v>
      </c>
      <c r="M2538">
        <f t="shared" si="511"/>
        <v>710.7152094604462</v>
      </c>
      <c r="N2538">
        <f t="shared" si="512"/>
        <v>0.53398246070281152</v>
      </c>
      <c r="O2538">
        <f t="shared" si="513"/>
        <v>1.9378736488682353</v>
      </c>
      <c r="P2538">
        <f t="shared" si="514"/>
        <v>1</v>
      </c>
      <c r="Q2538">
        <f t="shared" si="515"/>
        <v>1.8182865460403264E-5</v>
      </c>
      <c r="R2538">
        <f t="shared" si="516"/>
        <v>0</v>
      </c>
      <c r="S2538">
        <f t="shared" si="517"/>
        <v>1</v>
      </c>
      <c r="T2538">
        <f t="shared" ca="1" si="518"/>
        <v>-4.2355400000019472E-2</v>
      </c>
      <c r="U2538" t="str">
        <f t="shared" si="510"/>
        <v/>
      </c>
      <c r="W2538">
        <f t="shared" ca="1" si="519"/>
        <v>-59.544472143500116</v>
      </c>
    </row>
    <row r="2539" spans="1:23" x14ac:dyDescent="0.25">
      <c r="A2539" s="2">
        <v>43235.782187824072</v>
      </c>
      <c r="B2539">
        <v>711.75</v>
      </c>
      <c r="C2539">
        <v>1</v>
      </c>
      <c r="H2539">
        <f>VLOOKUP(A2539,[1]Sheet1!$A$2:$F$5022,5,FALSE)</f>
        <v>711.02600000000007</v>
      </c>
      <c r="I2539">
        <f>VLOOKUP(A2539,[1]Sheet1!$A$2:$F$5022,6,FALSE)</f>
        <v>711.48658067999997</v>
      </c>
      <c r="J2539" s="5">
        <f t="shared" ca="1" si="507"/>
        <v>-5.9569410963902122E-5</v>
      </c>
      <c r="K2539" s="5">
        <f t="shared" ca="1" si="508"/>
        <v>-4.2355400000019472E-2</v>
      </c>
      <c r="L2539" s="6">
        <f t="shared" si="509"/>
        <v>2538</v>
      </c>
      <c r="M2539">
        <f t="shared" si="511"/>
        <v>710.8968554442331</v>
      </c>
      <c r="N2539">
        <f t="shared" si="512"/>
        <v>0.55429416744256421</v>
      </c>
      <c r="O2539">
        <f t="shared" si="513"/>
        <v>1.5391548493161902</v>
      </c>
      <c r="P2539">
        <f t="shared" si="514"/>
        <v>1</v>
      </c>
      <c r="Q2539">
        <f t="shared" si="515"/>
        <v>0</v>
      </c>
      <c r="R2539">
        <f t="shared" si="516"/>
        <v>0</v>
      </c>
      <c r="S2539">
        <f t="shared" si="517"/>
        <v>1</v>
      </c>
      <c r="T2539">
        <f t="shared" ca="1" si="518"/>
        <v>-4.2355400000019472E-2</v>
      </c>
      <c r="U2539" t="str">
        <f t="shared" si="510"/>
        <v/>
      </c>
      <c r="W2539">
        <f t="shared" ca="1" si="519"/>
        <v>-59.544472143500116</v>
      </c>
    </row>
    <row r="2540" spans="1:23" x14ac:dyDescent="0.25">
      <c r="A2540" s="2">
        <v>43235.782335138887</v>
      </c>
      <c r="B2540">
        <v>711.12555560720011</v>
      </c>
      <c r="C2540">
        <v>5</v>
      </c>
      <c r="H2540">
        <f>VLOOKUP(A2540,[1]Sheet1!$A$2:$F$5022,5,FALSE)</f>
        <v>710.82</v>
      </c>
      <c r="I2540">
        <f>VLOOKUP(A2540,[1]Sheet1!$A$2:$F$5022,6,FALSE)</f>
        <v>711.48658067999997</v>
      </c>
      <c r="J2540" s="5">
        <f t="shared" ca="1" si="507"/>
        <v>2.3021946484341719E-4</v>
      </c>
      <c r="K2540" s="5">
        <f t="shared" ca="1" si="508"/>
        <v>0.16364459999999781</v>
      </c>
      <c r="L2540" s="6">
        <f t="shared" si="509"/>
        <v>2539</v>
      </c>
      <c r="M2540">
        <f t="shared" si="511"/>
        <v>711.06835510349572</v>
      </c>
      <c r="N2540">
        <f t="shared" si="512"/>
        <v>0.56431612728800762</v>
      </c>
      <c r="O2540">
        <f t="shared" si="513"/>
        <v>0.10136251816741096</v>
      </c>
      <c r="P2540" t="str">
        <f t="shared" si="514"/>
        <v/>
      </c>
      <c r="Q2540">
        <f t="shared" si="515"/>
        <v>1.473148149671033E-4</v>
      </c>
      <c r="R2540">
        <f t="shared" si="516"/>
        <v>0</v>
      </c>
      <c r="S2540" t="str">
        <f t="shared" si="517"/>
        <v/>
      </c>
      <c r="T2540" t="str">
        <f t="shared" si="518"/>
        <v/>
      </c>
      <c r="U2540" t="str">
        <f t="shared" si="510"/>
        <v/>
      </c>
      <c r="W2540">
        <f t="shared" ca="1" si="519"/>
        <v>-59.544472143500116</v>
      </c>
    </row>
    <row r="2541" spans="1:23" x14ac:dyDescent="0.25">
      <c r="A2541" s="2">
        <v>43235.782335138887</v>
      </c>
      <c r="B2541">
        <v>710.82</v>
      </c>
      <c r="C2541">
        <v>1</v>
      </c>
      <c r="H2541">
        <f>VLOOKUP(A2541,[1]Sheet1!$A$2:$F$5022,5,FALSE)</f>
        <v>710.82</v>
      </c>
      <c r="I2541">
        <f>VLOOKUP(A2541,[1]Sheet1!$A$2:$F$5022,6,FALSE)</f>
        <v>711.48658067999997</v>
      </c>
      <c r="J2541" s="5">
        <f t="shared" ca="1" si="507"/>
        <v>2.3021946484341719E-4</v>
      </c>
      <c r="K2541" s="5">
        <f t="shared" ca="1" si="508"/>
        <v>0.16364459999999781</v>
      </c>
      <c r="L2541" s="6">
        <f t="shared" si="509"/>
        <v>2540</v>
      </c>
      <c r="M2541">
        <f t="shared" si="511"/>
        <v>711.15855964819298</v>
      </c>
      <c r="N2541">
        <f t="shared" si="512"/>
        <v>0.55643291812863693</v>
      </c>
      <c r="O2541">
        <f t="shared" si="513"/>
        <v>-0.60844647604881319</v>
      </c>
      <c r="P2541" t="str">
        <f t="shared" si="514"/>
        <v/>
      </c>
      <c r="Q2541">
        <f t="shared" si="515"/>
        <v>0</v>
      </c>
      <c r="R2541">
        <f t="shared" si="516"/>
        <v>0</v>
      </c>
      <c r="S2541" t="str">
        <f t="shared" si="517"/>
        <v/>
      </c>
      <c r="T2541" t="str">
        <f t="shared" si="518"/>
        <v/>
      </c>
      <c r="U2541" t="str">
        <f t="shared" si="510"/>
        <v/>
      </c>
      <c r="W2541">
        <f t="shared" ca="1" si="519"/>
        <v>-59.544472143500116</v>
      </c>
    </row>
    <row r="2542" spans="1:23" x14ac:dyDescent="0.25">
      <c r="A2542" s="2">
        <v>43235.782335138887</v>
      </c>
      <c r="B2542">
        <v>710.82</v>
      </c>
      <c r="C2542">
        <v>1</v>
      </c>
      <c r="H2542">
        <f>VLOOKUP(A2542,[1]Sheet1!$A$2:$F$5022,5,FALSE)</f>
        <v>710.82</v>
      </c>
      <c r="I2542">
        <f>VLOOKUP(A2542,[1]Sheet1!$A$2:$F$5022,6,FALSE)</f>
        <v>711.48658067999997</v>
      </c>
      <c r="J2542" s="5">
        <f t="shared" ca="1" si="507"/>
        <v>2.3021946484341719E-4</v>
      </c>
      <c r="K2542" s="5">
        <f t="shared" ca="1" si="508"/>
        <v>0.16364459999999781</v>
      </c>
      <c r="L2542" s="6">
        <f t="shared" si="509"/>
        <v>2541</v>
      </c>
      <c r="M2542">
        <f t="shared" si="511"/>
        <v>711.20695839774521</v>
      </c>
      <c r="N2542">
        <f t="shared" si="512"/>
        <v>0.55151738762173452</v>
      </c>
      <c r="O2542">
        <f t="shared" si="513"/>
        <v>-0.70162501931953902</v>
      </c>
      <c r="P2542" t="str">
        <f t="shared" si="514"/>
        <v/>
      </c>
      <c r="Q2542">
        <f t="shared" si="515"/>
        <v>0</v>
      </c>
      <c r="R2542">
        <f t="shared" si="516"/>
        <v>0</v>
      </c>
      <c r="S2542" t="str">
        <f t="shared" si="517"/>
        <v/>
      </c>
      <c r="T2542" t="str">
        <f t="shared" si="518"/>
        <v/>
      </c>
      <c r="U2542" t="str">
        <f t="shared" si="510"/>
        <v/>
      </c>
      <c r="W2542">
        <f t="shared" ca="1" si="519"/>
        <v>-59.544472143500116</v>
      </c>
    </row>
    <row r="2543" spans="1:23" x14ac:dyDescent="0.25">
      <c r="A2543" s="2">
        <v>43235.782335138887</v>
      </c>
      <c r="B2543">
        <v>710.82</v>
      </c>
      <c r="C2543">
        <v>1</v>
      </c>
      <c r="H2543">
        <f>VLOOKUP(A2543,[1]Sheet1!$A$2:$F$5022,5,FALSE)</f>
        <v>710.82</v>
      </c>
      <c r="I2543">
        <f>VLOOKUP(A2543,[1]Sheet1!$A$2:$F$5022,6,FALSE)</f>
        <v>711.48658067999997</v>
      </c>
      <c r="J2543" s="5">
        <f t="shared" ca="1" si="507"/>
        <v>2.3021946484341719E-4</v>
      </c>
      <c r="K2543" s="5">
        <f t="shared" ca="1" si="508"/>
        <v>0.16364459999999781</v>
      </c>
      <c r="L2543" s="6">
        <f t="shared" si="509"/>
        <v>2542</v>
      </c>
      <c r="M2543">
        <f t="shared" si="511"/>
        <v>711.25001260948238</v>
      </c>
      <c r="N2543">
        <f t="shared" si="512"/>
        <v>0.54790563411384097</v>
      </c>
      <c r="O2543">
        <f t="shared" si="513"/>
        <v>-0.78482969093357946</v>
      </c>
      <c r="P2543" t="str">
        <f t="shared" si="514"/>
        <v/>
      </c>
      <c r="Q2543">
        <f t="shared" si="515"/>
        <v>0</v>
      </c>
      <c r="R2543">
        <f t="shared" si="516"/>
        <v>0</v>
      </c>
      <c r="S2543" t="str">
        <f t="shared" si="517"/>
        <v/>
      </c>
      <c r="T2543" t="str">
        <f t="shared" si="518"/>
        <v/>
      </c>
      <c r="U2543" t="str">
        <f t="shared" si="510"/>
        <v/>
      </c>
      <c r="W2543">
        <f t="shared" ca="1" si="519"/>
        <v>-59.544472143500116</v>
      </c>
    </row>
    <row r="2544" spans="1:23" x14ac:dyDescent="0.25">
      <c r="A2544" s="2">
        <v>43235.782335138887</v>
      </c>
      <c r="B2544">
        <v>710.82</v>
      </c>
      <c r="C2544">
        <v>1</v>
      </c>
      <c r="H2544">
        <f>VLOOKUP(A2544,[1]Sheet1!$A$2:$F$5022,5,FALSE)</f>
        <v>710.82</v>
      </c>
      <c r="I2544">
        <f>VLOOKUP(A2544,[1]Sheet1!$A$2:$F$5022,6,FALSE)</f>
        <v>711.48658067999997</v>
      </c>
      <c r="J2544" s="5">
        <f t="shared" ca="1" si="507"/>
        <v>2.3021946484341719E-4</v>
      </c>
      <c r="K2544" s="5">
        <f t="shared" ca="1" si="508"/>
        <v>0.16364459999999781</v>
      </c>
      <c r="L2544" s="6">
        <f t="shared" si="509"/>
        <v>2543</v>
      </c>
      <c r="M2544">
        <f t="shared" si="511"/>
        <v>711.28772228340438</v>
      </c>
      <c r="N2544">
        <f t="shared" si="512"/>
        <v>0.54574881650439611</v>
      </c>
      <c r="O2544">
        <f t="shared" si="513"/>
        <v>-0.85702848867389192</v>
      </c>
      <c r="P2544" t="str">
        <f t="shared" si="514"/>
        <v/>
      </c>
      <c r="Q2544">
        <f t="shared" si="515"/>
        <v>0</v>
      </c>
      <c r="R2544">
        <f t="shared" si="516"/>
        <v>0</v>
      </c>
      <c r="S2544" t="str">
        <f t="shared" si="517"/>
        <v/>
      </c>
      <c r="T2544" t="str">
        <f t="shared" si="518"/>
        <v/>
      </c>
      <c r="U2544" t="str">
        <f t="shared" si="510"/>
        <v/>
      </c>
      <c r="W2544">
        <f t="shared" ca="1" si="519"/>
        <v>-59.544472143500116</v>
      </c>
    </row>
    <row r="2545" spans="1:23" x14ac:dyDescent="0.25">
      <c r="A2545" s="2">
        <v>43235.782477233799</v>
      </c>
      <c r="B2545">
        <v>711.26057821570021</v>
      </c>
      <c r="C2545">
        <v>14</v>
      </c>
      <c r="H2545">
        <f>VLOOKUP(A2545,[1]Sheet1!$A$2:$F$5022,5,FALSE)</f>
        <v>710.33</v>
      </c>
      <c r="I2545">
        <f>VLOOKUP(A2545,[1]Sheet1!$A$2:$F$5022,6,FALSE)</f>
        <v>711.6</v>
      </c>
      <c r="J2545" s="5">
        <f t="shared" ca="1" si="507"/>
        <v>9.2019849928907254E-4</v>
      </c>
      <c r="K2545" s="5">
        <f t="shared" ca="1" si="508"/>
        <v>0.6536446000000069</v>
      </c>
      <c r="L2545" s="6">
        <f t="shared" si="509"/>
        <v>2544</v>
      </c>
      <c r="M2545">
        <f t="shared" si="511"/>
        <v>711.32008741951142</v>
      </c>
      <c r="N2545">
        <f t="shared" si="512"/>
        <v>0.54513711869274839</v>
      </c>
      <c r="O2545">
        <f t="shared" si="513"/>
        <v>-0.10916373472039753</v>
      </c>
      <c r="P2545" t="str">
        <f t="shared" si="514"/>
        <v/>
      </c>
      <c r="Q2545">
        <f t="shared" si="515"/>
        <v>1.4209491200745106E-4</v>
      </c>
      <c r="R2545">
        <f t="shared" si="516"/>
        <v>0</v>
      </c>
      <c r="S2545" t="str">
        <f t="shared" si="517"/>
        <v/>
      </c>
      <c r="T2545" t="str">
        <f t="shared" si="518"/>
        <v/>
      </c>
      <c r="U2545" t="str">
        <f t="shared" si="510"/>
        <v/>
      </c>
      <c r="W2545">
        <f t="shared" ca="1" si="519"/>
        <v>-59.544472143500116</v>
      </c>
    </row>
    <row r="2546" spans="1:23" x14ac:dyDescent="0.25">
      <c r="A2546" s="2">
        <v>43235.782477233799</v>
      </c>
      <c r="B2546">
        <v>711.53</v>
      </c>
      <c r="C2546">
        <v>1</v>
      </c>
      <c r="H2546">
        <f>VLOOKUP(A2546,[1]Sheet1!$A$2:$F$5022,5,FALSE)</f>
        <v>710.33</v>
      </c>
      <c r="I2546">
        <f>VLOOKUP(A2546,[1]Sheet1!$A$2:$F$5022,6,FALSE)</f>
        <v>711.6</v>
      </c>
      <c r="J2546" s="5">
        <f t="shared" ca="1" si="507"/>
        <v>9.2019849928907254E-4</v>
      </c>
      <c r="K2546" s="5">
        <f t="shared" ca="1" si="508"/>
        <v>0.6536446000000069</v>
      </c>
      <c r="L2546" s="6">
        <f t="shared" si="509"/>
        <v>2545</v>
      </c>
      <c r="M2546">
        <f t="shared" si="511"/>
        <v>711.39745981388319</v>
      </c>
      <c r="N2546">
        <f t="shared" si="512"/>
        <v>0.53935367380454691</v>
      </c>
      <c r="O2546">
        <f t="shared" si="513"/>
        <v>0.24573891410038895</v>
      </c>
      <c r="P2546" t="str">
        <f t="shared" si="514"/>
        <v/>
      </c>
      <c r="Q2546">
        <f t="shared" si="515"/>
        <v>0</v>
      </c>
      <c r="R2546">
        <f t="shared" si="516"/>
        <v>0</v>
      </c>
      <c r="S2546" t="str">
        <f t="shared" si="517"/>
        <v/>
      </c>
      <c r="T2546" t="str">
        <f t="shared" si="518"/>
        <v/>
      </c>
      <c r="U2546" t="str">
        <f t="shared" si="510"/>
        <v/>
      </c>
      <c r="W2546">
        <f t="shared" ca="1" si="519"/>
        <v>-59.544472143500116</v>
      </c>
    </row>
    <row r="2547" spans="1:23" x14ac:dyDescent="0.25">
      <c r="A2547" s="2">
        <v>43235.782477233799</v>
      </c>
      <c r="B2547">
        <v>711.53</v>
      </c>
      <c r="C2547">
        <v>1</v>
      </c>
      <c r="H2547">
        <f>VLOOKUP(A2547,[1]Sheet1!$A$2:$F$5022,5,FALSE)</f>
        <v>710.33</v>
      </c>
      <c r="I2547">
        <f>VLOOKUP(A2547,[1]Sheet1!$A$2:$F$5022,6,FALSE)</f>
        <v>711.6</v>
      </c>
      <c r="J2547" s="5">
        <f t="shared" ca="1" si="507"/>
        <v>9.2019849928907254E-4</v>
      </c>
      <c r="K2547" s="5">
        <f t="shared" ca="1" si="508"/>
        <v>0.6536446000000069</v>
      </c>
      <c r="L2547" s="6">
        <f t="shared" si="509"/>
        <v>2546</v>
      </c>
      <c r="M2547">
        <f t="shared" si="511"/>
        <v>711.49805732873426</v>
      </c>
      <c r="N2547">
        <f t="shared" si="512"/>
        <v>0.53387668294128077</v>
      </c>
      <c r="O2547">
        <f t="shared" si="513"/>
        <v>5.9831553402424485E-2</v>
      </c>
      <c r="P2547" t="str">
        <f t="shared" si="514"/>
        <v/>
      </c>
      <c r="Q2547">
        <f t="shared" si="515"/>
        <v>0</v>
      </c>
      <c r="R2547">
        <f t="shared" si="516"/>
        <v>0</v>
      </c>
      <c r="S2547" t="str">
        <f t="shared" si="517"/>
        <v/>
      </c>
      <c r="T2547" t="str">
        <f t="shared" si="518"/>
        <v/>
      </c>
      <c r="U2547" t="str">
        <f t="shared" si="510"/>
        <v/>
      </c>
      <c r="W2547">
        <f t="shared" ca="1" si="519"/>
        <v>-59.544472143500116</v>
      </c>
    </row>
    <row r="2548" spans="1:23" x14ac:dyDescent="0.25">
      <c r="A2548" s="2">
        <v>43235.782477233799</v>
      </c>
      <c r="B2548">
        <v>711.53</v>
      </c>
      <c r="C2548">
        <v>1</v>
      </c>
      <c r="H2548">
        <f>VLOOKUP(A2548,[1]Sheet1!$A$2:$F$5022,5,FALSE)</f>
        <v>710.33</v>
      </c>
      <c r="I2548">
        <f>VLOOKUP(A2548,[1]Sheet1!$A$2:$F$5022,6,FALSE)</f>
        <v>711.6</v>
      </c>
      <c r="J2548" s="5">
        <f t="shared" ca="1" si="507"/>
        <v>9.2019849928907254E-4</v>
      </c>
      <c r="K2548" s="5">
        <f t="shared" ca="1" si="508"/>
        <v>0.6536446000000069</v>
      </c>
      <c r="L2548" s="6">
        <f t="shared" si="509"/>
        <v>2547</v>
      </c>
      <c r="M2548">
        <f t="shared" si="511"/>
        <v>711.58973047383756</v>
      </c>
      <c r="N2548">
        <f t="shared" si="512"/>
        <v>0.52815172976728353</v>
      </c>
      <c r="O2548">
        <f t="shared" si="513"/>
        <v>-0.11309339811100944</v>
      </c>
      <c r="P2548" t="str">
        <f t="shared" si="514"/>
        <v/>
      </c>
      <c r="Q2548">
        <f t="shared" si="515"/>
        <v>0</v>
      </c>
      <c r="R2548">
        <f t="shared" si="516"/>
        <v>0</v>
      </c>
      <c r="S2548" t="str">
        <f t="shared" si="517"/>
        <v/>
      </c>
      <c r="T2548" t="str">
        <f t="shared" si="518"/>
        <v/>
      </c>
      <c r="U2548" t="str">
        <f t="shared" si="510"/>
        <v/>
      </c>
      <c r="W2548">
        <f t="shared" ca="1" si="519"/>
        <v>-59.544472143500116</v>
      </c>
    </row>
    <row r="2549" spans="1:23" x14ac:dyDescent="0.25">
      <c r="A2549" s="2">
        <v>43235.782477233799</v>
      </c>
      <c r="B2549">
        <v>711.53</v>
      </c>
      <c r="C2549">
        <v>1</v>
      </c>
      <c r="H2549">
        <f>VLOOKUP(A2549,[1]Sheet1!$A$2:$F$5022,5,FALSE)</f>
        <v>710.33</v>
      </c>
      <c r="I2549">
        <f>VLOOKUP(A2549,[1]Sheet1!$A$2:$F$5022,6,FALSE)</f>
        <v>711.6</v>
      </c>
      <c r="J2549" s="5">
        <f t="shared" ca="1" si="507"/>
        <v>9.2019849928907254E-4</v>
      </c>
      <c r="K2549" s="5">
        <f t="shared" ca="1" si="508"/>
        <v>0.6536446000000069</v>
      </c>
      <c r="L2549" s="6">
        <f t="shared" si="509"/>
        <v>2548</v>
      </c>
      <c r="M2549">
        <f t="shared" si="511"/>
        <v>711.67247924919309</v>
      </c>
      <c r="N2549">
        <f t="shared" si="512"/>
        <v>0.52287383327257519</v>
      </c>
      <c r="O2549">
        <f t="shared" si="513"/>
        <v>-0.27249259788229063</v>
      </c>
      <c r="P2549" t="str">
        <f t="shared" si="514"/>
        <v/>
      </c>
      <c r="Q2549">
        <f t="shared" si="515"/>
        <v>0</v>
      </c>
      <c r="R2549">
        <f t="shared" si="516"/>
        <v>0</v>
      </c>
      <c r="S2549" t="str">
        <f t="shared" si="517"/>
        <v/>
      </c>
      <c r="T2549" t="str">
        <f t="shared" si="518"/>
        <v/>
      </c>
      <c r="U2549" t="str">
        <f t="shared" si="510"/>
        <v/>
      </c>
      <c r="W2549">
        <f t="shared" ca="1" si="519"/>
        <v>-59.544472143500116</v>
      </c>
    </row>
    <row r="2550" spans="1:23" x14ac:dyDescent="0.25">
      <c r="A2550" s="2">
        <v>43235.782478703703</v>
      </c>
      <c r="B2550">
        <v>711.55993995690005</v>
      </c>
      <c r="C2550">
        <v>2</v>
      </c>
      <c r="H2550">
        <f>VLOOKUP(A2550,[1]Sheet1!$A$2:$F$5022,5,FALSE)</f>
        <v>710.33</v>
      </c>
      <c r="I2550">
        <f>VLOOKUP(A2550,[1]Sheet1!$A$2:$F$5022,6,FALSE)</f>
        <v>712.23999213440004</v>
      </c>
      <c r="J2550" s="5">
        <f t="shared" ca="1" si="507"/>
        <v>9.432235721424676E-4</v>
      </c>
      <c r="K2550" s="5">
        <f t="shared" ca="1" si="508"/>
        <v>0.66999999999995907</v>
      </c>
      <c r="L2550" s="6">
        <f t="shared" si="509"/>
        <v>2549</v>
      </c>
      <c r="M2550">
        <f t="shared" si="511"/>
        <v>711.74630365480061</v>
      </c>
      <c r="N2550">
        <f t="shared" si="512"/>
        <v>0.51861160046897248</v>
      </c>
      <c r="O2550">
        <f t="shared" si="513"/>
        <v>-0.35935119409599531</v>
      </c>
      <c r="P2550" t="str">
        <f t="shared" si="514"/>
        <v/>
      </c>
      <c r="Q2550">
        <f t="shared" si="515"/>
        <v>1.4699035091325641E-6</v>
      </c>
      <c r="R2550">
        <f t="shared" si="516"/>
        <v>0</v>
      </c>
      <c r="S2550" t="str">
        <f t="shared" si="517"/>
        <v/>
      </c>
      <c r="T2550" t="str">
        <f t="shared" si="518"/>
        <v/>
      </c>
      <c r="U2550" t="str">
        <f t="shared" si="510"/>
        <v/>
      </c>
      <c r="W2550">
        <f t="shared" ca="1" si="519"/>
        <v>-59.544472143500116</v>
      </c>
    </row>
    <row r="2551" spans="1:23" x14ac:dyDescent="0.25">
      <c r="A2551" s="2">
        <v>43235.782478703703</v>
      </c>
      <c r="B2551">
        <v>711.6</v>
      </c>
      <c r="C2551">
        <v>1</v>
      </c>
      <c r="H2551">
        <f>VLOOKUP(A2551,[1]Sheet1!$A$2:$F$5022,5,FALSE)</f>
        <v>710.33</v>
      </c>
      <c r="I2551">
        <f>VLOOKUP(A2551,[1]Sheet1!$A$2:$F$5022,6,FALSE)</f>
        <v>712.23999213440004</v>
      </c>
      <c r="J2551" s="5">
        <f t="shared" ca="1" si="507"/>
        <v>2.1948160105866089E-3</v>
      </c>
      <c r="K2551" s="5">
        <f t="shared" ca="1" si="508"/>
        <v>1.5590436567999859</v>
      </c>
      <c r="L2551" s="6">
        <f t="shared" si="509"/>
        <v>2550</v>
      </c>
      <c r="M2551">
        <f t="shared" si="511"/>
        <v>711.8146254000203</v>
      </c>
      <c r="N2551">
        <f t="shared" si="512"/>
        <v>0.51544151534896931</v>
      </c>
      <c r="O2551">
        <f t="shared" si="513"/>
        <v>-0.41639137250125036</v>
      </c>
      <c r="P2551" t="str">
        <f t="shared" si="514"/>
        <v/>
      </c>
      <c r="Q2551">
        <f t="shared" si="515"/>
        <v>0</v>
      </c>
      <c r="R2551">
        <f t="shared" si="516"/>
        <v>0</v>
      </c>
      <c r="S2551" t="str">
        <f t="shared" si="517"/>
        <v/>
      </c>
      <c r="T2551" t="str">
        <f t="shared" si="518"/>
        <v/>
      </c>
      <c r="U2551" t="str">
        <f t="shared" si="510"/>
        <v/>
      </c>
      <c r="W2551">
        <f t="shared" ca="1" si="519"/>
        <v>-59.544472143500116</v>
      </c>
    </row>
    <row r="2552" spans="1:23" x14ac:dyDescent="0.25">
      <c r="A2552" s="2">
        <v>43235.782478703703</v>
      </c>
      <c r="B2552">
        <v>711.6</v>
      </c>
      <c r="C2552">
        <v>1</v>
      </c>
      <c r="H2552">
        <f>VLOOKUP(A2552,[1]Sheet1!$A$2:$F$5022,5,FALSE)</f>
        <v>710.33</v>
      </c>
      <c r="I2552">
        <f>VLOOKUP(A2552,[1]Sheet1!$A$2:$F$5022,6,FALSE)</f>
        <v>712.23999213440004</v>
      </c>
      <c r="J2552" s="5">
        <f t="shared" ca="1" si="507"/>
        <v>2.2806301296580526E-3</v>
      </c>
      <c r="K2552" s="5">
        <f t="shared" ca="1" si="508"/>
        <v>1.6200000000000045</v>
      </c>
      <c r="L2552" s="6">
        <f t="shared" si="509"/>
        <v>2551</v>
      </c>
      <c r="M2552">
        <f t="shared" si="511"/>
        <v>711.87845010836611</v>
      </c>
      <c r="N2552">
        <f t="shared" si="512"/>
        <v>0.51336691836863224</v>
      </c>
      <c r="O2552">
        <f t="shared" si="513"/>
        <v>-0.54239978931821431</v>
      </c>
      <c r="P2552" t="str">
        <f t="shared" si="514"/>
        <v/>
      </c>
      <c r="Q2552">
        <f t="shared" si="515"/>
        <v>0</v>
      </c>
      <c r="R2552">
        <f t="shared" si="516"/>
        <v>0</v>
      </c>
      <c r="S2552" t="str">
        <f t="shared" si="517"/>
        <v/>
      </c>
      <c r="T2552" t="str">
        <f t="shared" si="518"/>
        <v/>
      </c>
      <c r="U2552" t="str">
        <f t="shared" si="510"/>
        <v/>
      </c>
      <c r="W2552">
        <f t="shared" ca="1" si="519"/>
        <v>-59.544472143500116</v>
      </c>
    </row>
    <row r="2553" spans="1:23" x14ac:dyDescent="0.25">
      <c r="A2553" s="2">
        <v>43235.782478703703</v>
      </c>
      <c r="B2553">
        <v>711.6</v>
      </c>
      <c r="C2553">
        <v>1</v>
      </c>
      <c r="H2553">
        <f>VLOOKUP(A2553,[1]Sheet1!$A$2:$F$5022,5,FALSE)</f>
        <v>710.33</v>
      </c>
      <c r="I2553">
        <f>VLOOKUP(A2553,[1]Sheet1!$A$2:$F$5022,6,FALSE)</f>
        <v>712.23999213440004</v>
      </c>
      <c r="J2553" s="5">
        <f t="shared" ca="1" si="507"/>
        <v>2.2806301296580526E-3</v>
      </c>
      <c r="K2553" s="5">
        <f t="shared" ca="1" si="508"/>
        <v>1.6200000000000045</v>
      </c>
      <c r="L2553" s="6">
        <f t="shared" si="509"/>
        <v>2552</v>
      </c>
      <c r="M2553">
        <f t="shared" si="511"/>
        <v>711.93299750578751</v>
      </c>
      <c r="N2553">
        <f t="shared" si="512"/>
        <v>0.51299326590850536</v>
      </c>
      <c r="O2553">
        <f t="shared" si="513"/>
        <v>-0.64912646601267587</v>
      </c>
      <c r="P2553" t="str">
        <f t="shared" si="514"/>
        <v/>
      </c>
      <c r="Q2553">
        <f t="shared" si="515"/>
        <v>0</v>
      </c>
      <c r="R2553">
        <f t="shared" si="516"/>
        <v>0</v>
      </c>
      <c r="S2553" t="str">
        <f t="shared" si="517"/>
        <v/>
      </c>
      <c r="T2553" t="str">
        <f t="shared" si="518"/>
        <v/>
      </c>
      <c r="U2553" t="str">
        <f t="shared" si="510"/>
        <v/>
      </c>
      <c r="W2553">
        <f t="shared" ca="1" si="519"/>
        <v>-59.544472143500116</v>
      </c>
    </row>
    <row r="2554" spans="1:23" x14ac:dyDescent="0.25">
      <c r="A2554" s="2">
        <v>43235.782478703703</v>
      </c>
      <c r="B2554">
        <v>711.6</v>
      </c>
      <c r="C2554">
        <v>1</v>
      </c>
      <c r="H2554">
        <f>VLOOKUP(A2554,[1]Sheet1!$A$2:$F$5022,5,FALSE)</f>
        <v>710.33</v>
      </c>
      <c r="I2554">
        <f>VLOOKUP(A2554,[1]Sheet1!$A$2:$F$5022,6,FALSE)</f>
        <v>712.23999213440004</v>
      </c>
      <c r="J2554" s="5">
        <f t="shared" ca="1" si="507"/>
        <v>2.2806301296580526E-3</v>
      </c>
      <c r="K2554" s="5">
        <f t="shared" ca="1" si="508"/>
        <v>1.6200000000000045</v>
      </c>
      <c r="L2554" s="6">
        <f t="shared" si="509"/>
        <v>2553</v>
      </c>
      <c r="M2554">
        <f t="shared" si="511"/>
        <v>711.97826759228474</v>
      </c>
      <c r="N2554">
        <f t="shared" si="512"/>
        <v>0.51435996617093527</v>
      </c>
      <c r="O2554">
        <f t="shared" si="513"/>
        <v>-0.73541414021908258</v>
      </c>
      <c r="P2554" t="str">
        <f t="shared" si="514"/>
        <v/>
      </c>
      <c r="Q2554">
        <f t="shared" si="515"/>
        <v>0</v>
      </c>
      <c r="R2554">
        <f t="shared" si="516"/>
        <v>0</v>
      </c>
      <c r="S2554" t="str">
        <f t="shared" si="517"/>
        <v/>
      </c>
      <c r="T2554" t="str">
        <f t="shared" si="518"/>
        <v/>
      </c>
      <c r="U2554" t="str">
        <f t="shared" si="510"/>
        <v/>
      </c>
      <c r="W2554">
        <f t="shared" ca="1" si="519"/>
        <v>-59.544472143500116</v>
      </c>
    </row>
    <row r="2555" spans="1:23" x14ac:dyDescent="0.25">
      <c r="A2555" s="2">
        <v>43235.782481666669</v>
      </c>
      <c r="B2555">
        <v>711.47601122080005</v>
      </c>
      <c r="C2555">
        <v>2</v>
      </c>
      <c r="H2555">
        <f>VLOOKUP(A2555,[1]Sheet1!$A$2:$F$5022,5,FALSE)</f>
        <v>711.04865974639995</v>
      </c>
      <c r="I2555">
        <f>VLOOKUP(A2555,[1]Sheet1!$A$2:$F$5022,6,FALSE)</f>
        <v>712.23999213440004</v>
      </c>
      <c r="J2555" s="5">
        <f t="shared" ca="1" si="507"/>
        <v>1.2676210569352109E-3</v>
      </c>
      <c r="K2555" s="5">
        <f t="shared" ca="1" si="508"/>
        <v>0.90134025360009662</v>
      </c>
      <c r="L2555" s="6">
        <f t="shared" si="509"/>
        <v>2554</v>
      </c>
      <c r="M2555">
        <f t="shared" si="511"/>
        <v>712.01426036785745</v>
      </c>
      <c r="N2555">
        <f t="shared" si="512"/>
        <v>0.5173220882194175</v>
      </c>
      <c r="O2555">
        <f t="shared" si="513"/>
        <v>-1.0404526682980257</v>
      </c>
      <c r="P2555" t="str">
        <f t="shared" si="514"/>
        <v/>
      </c>
      <c r="Q2555">
        <f t="shared" si="515"/>
        <v>2.962966391351074E-6</v>
      </c>
      <c r="R2555">
        <f t="shared" si="516"/>
        <v>0</v>
      </c>
      <c r="S2555" t="str">
        <f t="shared" si="517"/>
        <v/>
      </c>
      <c r="T2555" t="str">
        <f t="shared" si="518"/>
        <v/>
      </c>
      <c r="U2555" t="str">
        <f t="shared" si="510"/>
        <v/>
      </c>
      <c r="W2555">
        <f t="shared" ca="1" si="519"/>
        <v>-59.544472143500116</v>
      </c>
    </row>
    <row r="2556" spans="1:23" x14ac:dyDescent="0.25">
      <c r="A2556" s="2">
        <v>43235.782481666669</v>
      </c>
      <c r="B2556">
        <v>710.33</v>
      </c>
      <c r="C2556">
        <v>1</v>
      </c>
      <c r="H2556">
        <f>VLOOKUP(A2556,[1]Sheet1!$A$2:$F$5022,5,FALSE)</f>
        <v>711.04865974639995</v>
      </c>
      <c r="I2556">
        <f>VLOOKUP(A2556,[1]Sheet1!$A$2:$F$5022,6,FALSE)</f>
        <v>712.23999213440004</v>
      </c>
      <c r="J2556" s="5">
        <f t="shared" ca="1" si="507"/>
        <v>1.2676210569352109E-3</v>
      </c>
      <c r="K2556" s="5">
        <f t="shared" ca="1" si="508"/>
        <v>0.90134025360009662</v>
      </c>
      <c r="L2556" s="6">
        <f t="shared" si="509"/>
        <v>2555</v>
      </c>
      <c r="M2556">
        <f t="shared" si="511"/>
        <v>712.02680568631138</v>
      </c>
      <c r="N2556">
        <f t="shared" si="512"/>
        <v>0.5246469028537103</v>
      </c>
      <c r="O2556">
        <f t="shared" si="513"/>
        <v>-3.234186034610909</v>
      </c>
      <c r="P2556" t="str">
        <f t="shared" si="514"/>
        <v/>
      </c>
      <c r="Q2556">
        <f t="shared" si="515"/>
        <v>0</v>
      </c>
      <c r="R2556">
        <f t="shared" si="516"/>
        <v>0</v>
      </c>
      <c r="S2556" t="str">
        <f t="shared" si="517"/>
        <v/>
      </c>
      <c r="T2556" t="str">
        <f t="shared" si="518"/>
        <v/>
      </c>
      <c r="U2556" t="str">
        <f t="shared" si="510"/>
        <v/>
      </c>
      <c r="W2556">
        <f t="shared" ca="1" si="519"/>
        <v>-59.544472143500116</v>
      </c>
    </row>
    <row r="2557" spans="1:23" x14ac:dyDescent="0.25">
      <c r="A2557" s="2">
        <v>43235.782481666669</v>
      </c>
      <c r="B2557">
        <v>710.33</v>
      </c>
      <c r="C2557">
        <v>1</v>
      </c>
      <c r="H2557">
        <f>VLOOKUP(A2557,[1]Sheet1!$A$2:$F$5022,5,FALSE)</f>
        <v>711.04865974639995</v>
      </c>
      <c r="I2557">
        <f>VLOOKUP(A2557,[1]Sheet1!$A$2:$F$5022,6,FALSE)</f>
        <v>712.23999213440004</v>
      </c>
      <c r="J2557" s="5">
        <f t="shared" ca="1" si="507"/>
        <v>1.2676210569352109E-3</v>
      </c>
      <c r="K2557" s="5">
        <f t="shared" ca="1" si="508"/>
        <v>0.90134025360009662</v>
      </c>
      <c r="L2557" s="6">
        <f t="shared" si="509"/>
        <v>2556</v>
      </c>
      <c r="M2557">
        <f t="shared" si="511"/>
        <v>711.89972613640134</v>
      </c>
      <c r="N2557">
        <f t="shared" si="512"/>
        <v>0.59419049435303306</v>
      </c>
      <c r="O2557">
        <f t="shared" si="513"/>
        <v>-2.6417893778500288</v>
      </c>
      <c r="P2557" t="str">
        <f t="shared" si="514"/>
        <v/>
      </c>
      <c r="Q2557">
        <f t="shared" si="515"/>
        <v>0</v>
      </c>
      <c r="R2557">
        <f t="shared" si="516"/>
        <v>0</v>
      </c>
      <c r="S2557" t="str">
        <f t="shared" si="517"/>
        <v/>
      </c>
      <c r="T2557" t="str">
        <f t="shared" si="518"/>
        <v/>
      </c>
      <c r="U2557" t="str">
        <f t="shared" si="510"/>
        <v/>
      </c>
      <c r="W2557">
        <f t="shared" ca="1" si="519"/>
        <v>-59.544472143500116</v>
      </c>
    </row>
    <row r="2558" spans="1:23" x14ac:dyDescent="0.25">
      <c r="A2558" s="2">
        <v>43235.782481666669</v>
      </c>
      <c r="B2558">
        <v>710.33</v>
      </c>
      <c r="C2558">
        <v>1</v>
      </c>
      <c r="H2558">
        <f>VLOOKUP(A2558,[1]Sheet1!$A$2:$F$5022,5,FALSE)</f>
        <v>711.04865974639995</v>
      </c>
      <c r="I2558">
        <f>VLOOKUP(A2558,[1]Sheet1!$A$2:$F$5022,6,FALSE)</f>
        <v>712.23999213440004</v>
      </c>
      <c r="J2558" s="5">
        <f t="shared" ca="1" si="507"/>
        <v>1.2676210569352109E-3</v>
      </c>
      <c r="K2558" s="5">
        <f t="shared" ca="1" si="508"/>
        <v>0.90134025360009662</v>
      </c>
      <c r="L2558" s="6">
        <f t="shared" si="509"/>
        <v>2557</v>
      </c>
      <c r="M2558">
        <f t="shared" si="511"/>
        <v>711.76977263691128</v>
      </c>
      <c r="N2558">
        <f t="shared" si="512"/>
        <v>0.64675276310590302</v>
      </c>
      <c r="O2558">
        <f t="shared" si="513"/>
        <v>-2.2261561434960373</v>
      </c>
      <c r="P2558" t="str">
        <f t="shared" si="514"/>
        <v/>
      </c>
      <c r="Q2558">
        <f t="shared" si="515"/>
        <v>0</v>
      </c>
      <c r="R2558">
        <f t="shared" si="516"/>
        <v>0</v>
      </c>
      <c r="S2558" t="str">
        <f t="shared" si="517"/>
        <v/>
      </c>
      <c r="T2558" t="str">
        <f t="shared" si="518"/>
        <v/>
      </c>
      <c r="U2558" t="str">
        <f t="shared" si="510"/>
        <v/>
      </c>
      <c r="W2558">
        <f t="shared" ca="1" si="519"/>
        <v>-59.544472143500116</v>
      </c>
    </row>
    <row r="2559" spans="1:23" x14ac:dyDescent="0.25">
      <c r="A2559" s="2">
        <v>43235.782481666669</v>
      </c>
      <c r="B2559">
        <v>710.33</v>
      </c>
      <c r="C2559">
        <v>1</v>
      </c>
      <c r="H2559">
        <f>VLOOKUP(A2559,[1]Sheet1!$A$2:$F$5022,5,FALSE)</f>
        <v>711.04865974639995</v>
      </c>
      <c r="I2559">
        <f>VLOOKUP(A2559,[1]Sheet1!$A$2:$F$5022,6,FALSE)</f>
        <v>712.23999213440004</v>
      </c>
      <c r="J2559" s="5">
        <f t="shared" ca="1" si="507"/>
        <v>1.2676210569352109E-3</v>
      </c>
      <c r="K2559" s="5">
        <f t="shared" ca="1" si="508"/>
        <v>0.90134025360009662</v>
      </c>
      <c r="L2559" s="6">
        <f t="shared" si="509"/>
        <v>2558</v>
      </c>
      <c r="M2559">
        <f t="shared" si="511"/>
        <v>711.63694518784143</v>
      </c>
      <c r="N2559">
        <f t="shared" si="512"/>
        <v>0.68563311496660084</v>
      </c>
      <c r="O2559">
        <f t="shared" si="513"/>
        <v>-1.9061873753064829</v>
      </c>
      <c r="P2559" t="str">
        <f t="shared" si="514"/>
        <v/>
      </c>
      <c r="Q2559">
        <f t="shared" si="515"/>
        <v>0</v>
      </c>
      <c r="R2559">
        <f t="shared" si="516"/>
        <v>0</v>
      </c>
      <c r="S2559" t="str">
        <f t="shared" si="517"/>
        <v/>
      </c>
      <c r="T2559" t="str">
        <f t="shared" si="518"/>
        <v/>
      </c>
      <c r="U2559" t="str">
        <f t="shared" si="510"/>
        <v/>
      </c>
      <c r="W2559">
        <f t="shared" ca="1" si="519"/>
        <v>-59.544472143500116</v>
      </c>
    </row>
    <row r="2560" spans="1:23" x14ac:dyDescent="0.25">
      <c r="A2560" s="2">
        <v>43235.782482418981</v>
      </c>
      <c r="B2560">
        <v>710.51646344800008</v>
      </c>
      <c r="C2560">
        <v>3</v>
      </c>
      <c r="H2560">
        <f>VLOOKUP(A2560,[1]Sheet1!$A$2:$F$5022,5,FALSE)</f>
        <v>711.04865974639995</v>
      </c>
      <c r="I2560">
        <f>VLOOKUP(A2560,[1]Sheet1!$A$2:$F$5022,6,FALSE)</f>
        <v>712.14</v>
      </c>
      <c r="J2560" s="5">
        <f t="shared" ca="1" si="507"/>
        <v>1.2676210569352109E-3</v>
      </c>
      <c r="K2560" s="5">
        <f t="shared" ca="1" si="508"/>
        <v>0.90134025360009662</v>
      </c>
      <c r="L2560" s="6">
        <f t="shared" si="509"/>
        <v>2559</v>
      </c>
      <c r="M2560">
        <f t="shared" si="511"/>
        <v>711.50124378919179</v>
      </c>
      <c r="N2560">
        <f t="shared" si="512"/>
        <v>0.71247084747804312</v>
      </c>
      <c r="O2560">
        <f t="shared" si="513"/>
        <v>-1.3822044013134971</v>
      </c>
      <c r="P2560" t="str">
        <f t="shared" si="514"/>
        <v/>
      </c>
      <c r="Q2560">
        <f t="shared" si="515"/>
        <v>7.5231218943372369E-7</v>
      </c>
      <c r="R2560">
        <f t="shared" si="516"/>
        <v>0</v>
      </c>
      <c r="S2560" t="str">
        <f t="shared" si="517"/>
        <v/>
      </c>
      <c r="T2560" t="str">
        <f t="shared" si="518"/>
        <v/>
      </c>
      <c r="U2560" t="str">
        <f t="shared" si="510"/>
        <v/>
      </c>
      <c r="W2560">
        <f t="shared" ca="1" si="519"/>
        <v>-59.544472143500116</v>
      </c>
    </row>
    <row r="2561" spans="1:23" x14ac:dyDescent="0.25">
      <c r="A2561" s="2">
        <v>43235.782482418981</v>
      </c>
      <c r="B2561">
        <v>712.24</v>
      </c>
      <c r="C2561">
        <v>1</v>
      </c>
      <c r="H2561">
        <f>VLOOKUP(A2561,[1]Sheet1!$A$2:$F$5022,5,FALSE)</f>
        <v>711.04865974639995</v>
      </c>
      <c r="I2561">
        <f>VLOOKUP(A2561,[1]Sheet1!$A$2:$F$5022,6,FALSE)</f>
        <v>712.14</v>
      </c>
      <c r="J2561" s="5">
        <f t="shared" ca="1" si="507"/>
        <v>1.2676210569352109E-3</v>
      </c>
      <c r="K2561" s="5">
        <f t="shared" ca="1" si="508"/>
        <v>0.90134025360009662</v>
      </c>
      <c r="L2561" s="6">
        <f t="shared" si="509"/>
        <v>2560</v>
      </c>
      <c r="M2561">
        <f t="shared" si="511"/>
        <v>711.38397854930508</v>
      </c>
      <c r="N2561">
        <f t="shared" si="512"/>
        <v>0.72077686717111744</v>
      </c>
      <c r="O2561">
        <f t="shared" si="513"/>
        <v>1.1876372420976986</v>
      </c>
      <c r="P2561" t="str">
        <f t="shared" si="514"/>
        <v/>
      </c>
      <c r="Q2561">
        <f t="shared" si="515"/>
        <v>0</v>
      </c>
      <c r="R2561">
        <f t="shared" si="516"/>
        <v>0</v>
      </c>
      <c r="S2561" t="str">
        <f t="shared" si="517"/>
        <v/>
      </c>
      <c r="T2561" t="str">
        <f t="shared" si="518"/>
        <v/>
      </c>
      <c r="U2561" t="str">
        <f t="shared" si="510"/>
        <v/>
      </c>
      <c r="W2561">
        <f t="shared" ca="1" si="519"/>
        <v>-59.544472143500116</v>
      </c>
    </row>
    <row r="2562" spans="1:23" x14ac:dyDescent="0.25">
      <c r="A2562" s="2">
        <v>43235.782482418981</v>
      </c>
      <c r="B2562">
        <v>712.24</v>
      </c>
      <c r="C2562">
        <v>1</v>
      </c>
      <c r="H2562">
        <f>VLOOKUP(A2562,[1]Sheet1!$A$2:$F$5022,5,FALSE)</f>
        <v>711.04865974639995</v>
      </c>
      <c r="I2562">
        <f>VLOOKUP(A2562,[1]Sheet1!$A$2:$F$5022,6,FALSE)</f>
        <v>712.14</v>
      </c>
      <c r="J2562" s="5">
        <f t="shared" ca="1" si="507"/>
        <v>1.2676210569352109E-3</v>
      </c>
      <c r="K2562" s="5">
        <f t="shared" ca="1" si="508"/>
        <v>0.90134025360009662</v>
      </c>
      <c r="L2562" s="6">
        <f t="shared" si="509"/>
        <v>2561</v>
      </c>
      <c r="M2562">
        <f t="shared" si="511"/>
        <v>711.45987481394286</v>
      </c>
      <c r="N2562">
        <f t="shared" si="512"/>
        <v>0.72270000434719539</v>
      </c>
      <c r="O2562">
        <f t="shared" si="513"/>
        <v>1.0794592242486898</v>
      </c>
      <c r="P2562" t="str">
        <f t="shared" si="514"/>
        <v/>
      </c>
      <c r="Q2562">
        <f t="shared" si="515"/>
        <v>0</v>
      </c>
      <c r="R2562">
        <f t="shared" si="516"/>
        <v>0</v>
      </c>
      <c r="S2562" t="str">
        <f t="shared" si="517"/>
        <v/>
      </c>
      <c r="T2562" t="str">
        <f t="shared" si="518"/>
        <v/>
      </c>
      <c r="U2562" t="str">
        <f t="shared" si="510"/>
        <v/>
      </c>
      <c r="W2562">
        <f t="shared" ca="1" si="519"/>
        <v>-59.544472143500116</v>
      </c>
    </row>
    <row r="2563" spans="1:23" x14ac:dyDescent="0.25">
      <c r="A2563" s="2">
        <v>43235.782641956022</v>
      </c>
      <c r="B2563">
        <v>712.13088154899992</v>
      </c>
      <c r="C2563">
        <v>3</v>
      </c>
      <c r="H2563">
        <f>VLOOKUP(A2563,[1]Sheet1!$A$2:$F$5022,5,FALSE)</f>
        <v>711.00845074919994</v>
      </c>
      <c r="I2563">
        <f>VLOOKUP(A2563,[1]Sheet1!$A$2:$F$5022,6,FALSE)</f>
        <v>711.59578396439997</v>
      </c>
      <c r="J2563" s="5">
        <f t="shared" ref="J2563:J2626" ca="1" si="520">(OFFSET(I2563,$Z$2,0)-H2563)/H2563</f>
        <v>1.3242448100412643E-3</v>
      </c>
      <c r="K2563" s="5">
        <f t="shared" ref="K2563:K2626" ca="1" si="521">IF(ISNUMBER(J2563),H2563*J2563,"")</f>
        <v>0.94154925080010787</v>
      </c>
      <c r="L2563" s="6">
        <f t="shared" si="509"/>
        <v>2562</v>
      </c>
      <c r="M2563">
        <f t="shared" si="511"/>
        <v>711.5232668768997</v>
      </c>
      <c r="N2563">
        <f t="shared" si="512"/>
        <v>0.71984498906628591</v>
      </c>
      <c r="O2563">
        <f t="shared" si="513"/>
        <v>0.84409099365735074</v>
      </c>
      <c r="P2563" t="str">
        <f t="shared" si="514"/>
        <v/>
      </c>
      <c r="Q2563">
        <f t="shared" si="515"/>
        <v>1.5953704132698476E-4</v>
      </c>
      <c r="R2563">
        <f t="shared" si="516"/>
        <v>0</v>
      </c>
      <c r="S2563" t="str">
        <f t="shared" si="517"/>
        <v/>
      </c>
      <c r="T2563" t="str">
        <f t="shared" si="518"/>
        <v/>
      </c>
      <c r="U2563" t="str">
        <f t="shared" si="510"/>
        <v/>
      </c>
      <c r="W2563">
        <f t="shared" ca="1" si="519"/>
        <v>-59.544472143500116</v>
      </c>
    </row>
    <row r="2564" spans="1:23" x14ac:dyDescent="0.25">
      <c r="A2564" s="2">
        <v>43235.782641956022</v>
      </c>
      <c r="B2564">
        <v>712.14</v>
      </c>
      <c r="C2564">
        <v>1</v>
      </c>
      <c r="H2564">
        <f>VLOOKUP(A2564,[1]Sheet1!$A$2:$F$5022,5,FALSE)</f>
        <v>711.00845074919994</v>
      </c>
      <c r="I2564">
        <f>VLOOKUP(A2564,[1]Sheet1!$A$2:$F$5022,6,FALSE)</f>
        <v>711.59578396439997</v>
      </c>
      <c r="J2564" s="5">
        <f t="shared" ca="1" si="520"/>
        <v>1.3242448100412643E-3</v>
      </c>
      <c r="K2564" s="5">
        <f t="shared" ca="1" si="521"/>
        <v>0.94154925080010787</v>
      </c>
      <c r="L2564" s="6">
        <f t="shared" ref="L2564:L2627" si="522">L2563+1</f>
        <v>2563</v>
      </c>
      <c r="M2564">
        <f t="shared" si="511"/>
        <v>711.56168405806204</v>
      </c>
      <c r="N2564">
        <f t="shared" si="512"/>
        <v>0.70904045825528905</v>
      </c>
      <c r="O2564">
        <f t="shared" si="513"/>
        <v>0.81563179534350716</v>
      </c>
      <c r="P2564" t="str">
        <f t="shared" si="514"/>
        <v/>
      </c>
      <c r="Q2564">
        <f t="shared" si="515"/>
        <v>0</v>
      </c>
      <c r="R2564">
        <f t="shared" si="516"/>
        <v>0</v>
      </c>
      <c r="S2564" t="str">
        <f t="shared" si="517"/>
        <v/>
      </c>
      <c r="T2564" t="str">
        <f t="shared" si="518"/>
        <v/>
      </c>
      <c r="U2564" t="str">
        <f t="shared" si="510"/>
        <v/>
      </c>
      <c r="W2564">
        <f t="shared" ca="1" si="519"/>
        <v>-59.544472143500116</v>
      </c>
    </row>
    <row r="2565" spans="1:23" x14ac:dyDescent="0.25">
      <c r="A2565" s="2">
        <v>43235.782727731479</v>
      </c>
      <c r="B2565">
        <v>712.13399361929999</v>
      </c>
      <c r="C2565">
        <v>2</v>
      </c>
      <c r="H2565">
        <f>VLOOKUP(A2565,[1]Sheet1!$A$2:$F$5022,5,FALSE)</f>
        <v>711.00845074919994</v>
      </c>
      <c r="I2565">
        <f>VLOOKUP(A2565,[1]Sheet1!$A$2:$F$5022,6,FALSE)</f>
        <v>711.59611396440005</v>
      </c>
      <c r="J2565" s="5">
        <f t="shared" ca="1" si="520"/>
        <v>1.3242448100412643E-3</v>
      </c>
      <c r="K2565" s="5">
        <f t="shared" ca="1" si="521"/>
        <v>0.94154925080010787</v>
      </c>
      <c r="L2565" s="6">
        <f t="shared" si="522"/>
        <v>2564</v>
      </c>
      <c r="M2565">
        <f t="shared" si="511"/>
        <v>711.58918932329289</v>
      </c>
      <c r="N2565">
        <f t="shared" si="512"/>
        <v>0.69307051676178644</v>
      </c>
      <c r="O2565">
        <f t="shared" si="513"/>
        <v>0.78607339777281859</v>
      </c>
      <c r="P2565" t="str">
        <f t="shared" si="514"/>
        <v/>
      </c>
      <c r="Q2565">
        <f t="shared" si="515"/>
        <v>8.5775456682313234E-5</v>
      </c>
      <c r="R2565">
        <f t="shared" si="516"/>
        <v>0</v>
      </c>
      <c r="S2565" t="str">
        <f t="shared" si="517"/>
        <v/>
      </c>
      <c r="T2565" t="str">
        <f t="shared" si="518"/>
        <v/>
      </c>
      <c r="U2565" t="str">
        <f t="shared" si="510"/>
        <v/>
      </c>
      <c r="W2565">
        <f t="shared" ca="1" si="519"/>
        <v>-59.544472143500116</v>
      </c>
    </row>
    <row r="2566" spans="1:23" x14ac:dyDescent="0.25">
      <c r="A2566" s="2">
        <v>43235.782770254627</v>
      </c>
      <c r="B2566">
        <v>711.59610008970003</v>
      </c>
      <c r="C2566">
        <v>3</v>
      </c>
      <c r="H2566">
        <f>VLOOKUP(A2566,[1]Sheet1!$A$2:$F$5022,5,FALSE)</f>
        <v>711.00845074919994</v>
      </c>
      <c r="I2566">
        <f>VLOOKUP(A2566,[1]Sheet1!$A$2:$F$5022,6,FALSE)</f>
        <v>711.6</v>
      </c>
      <c r="J2566" s="5">
        <f t="shared" ca="1" si="520"/>
        <v>1.3242448100412643E-3</v>
      </c>
      <c r="K2566" s="5">
        <f t="shared" ca="1" si="521"/>
        <v>0.94154925080010787</v>
      </c>
      <c r="L2566" s="6">
        <f t="shared" si="522"/>
        <v>2565</v>
      </c>
      <c r="M2566">
        <f t="shared" si="511"/>
        <v>711.60400814501531</v>
      </c>
      <c r="N2566">
        <f t="shared" si="512"/>
        <v>0.67043968605186155</v>
      </c>
      <c r="O2566">
        <f t="shared" si="513"/>
        <v>-1.1795326976917304E-2</v>
      </c>
      <c r="P2566" t="str">
        <f t="shared" si="514"/>
        <v/>
      </c>
      <c r="Q2566">
        <f t="shared" si="515"/>
        <v>4.2523148295003921E-5</v>
      </c>
      <c r="R2566">
        <f t="shared" si="516"/>
        <v>0</v>
      </c>
      <c r="S2566" t="str">
        <f t="shared" si="517"/>
        <v/>
      </c>
      <c r="T2566" t="str">
        <f t="shared" si="518"/>
        <v/>
      </c>
      <c r="U2566" t="str">
        <f t="shared" si="510"/>
        <v/>
      </c>
      <c r="W2566">
        <f t="shared" ca="1" si="519"/>
        <v>-59.544472143500116</v>
      </c>
    </row>
    <row r="2567" spans="1:23" x14ac:dyDescent="0.25">
      <c r="A2567" s="2">
        <v>43235.78289678241</v>
      </c>
      <c r="B2567">
        <v>711.6</v>
      </c>
      <c r="C2567">
        <v>2</v>
      </c>
      <c r="H2567">
        <f>VLOOKUP(A2567,[1]Sheet1!$A$2:$F$5022,5,FALSE)</f>
        <v>711.00845074919994</v>
      </c>
      <c r="I2567">
        <f>VLOOKUP(A2567,[1]Sheet1!$A$2:$F$5022,6,FALSE)</f>
        <v>711.54014424750005</v>
      </c>
      <c r="J2567" s="5">
        <f t="shared" ca="1" si="520"/>
        <v>1.2257930969479952E-3</v>
      </c>
      <c r="K2567" s="5">
        <f t="shared" ca="1" si="521"/>
        <v>0.87154925080005785</v>
      </c>
      <c r="L2567" s="6">
        <f t="shared" si="522"/>
        <v>2566</v>
      </c>
      <c r="M2567">
        <f t="shared" si="511"/>
        <v>711.54538370477019</v>
      </c>
      <c r="N2567">
        <f t="shared" si="512"/>
        <v>0.63187063405813981</v>
      </c>
      <c r="O2567">
        <f t="shared" si="513"/>
        <v>8.6435881470018142E-2</v>
      </c>
      <c r="P2567" t="str">
        <f t="shared" si="514"/>
        <v/>
      </c>
      <c r="Q2567">
        <f t="shared" si="515"/>
        <v>1.2652778241317719E-4</v>
      </c>
      <c r="R2567">
        <f t="shared" si="516"/>
        <v>0</v>
      </c>
      <c r="S2567" t="str">
        <f t="shared" si="517"/>
        <v/>
      </c>
      <c r="T2567" t="str">
        <f t="shared" si="518"/>
        <v/>
      </c>
      <c r="U2567" t="str">
        <f t="shared" si="510"/>
        <v/>
      </c>
      <c r="W2567">
        <f t="shared" ca="1" si="519"/>
        <v>-59.544472143500116</v>
      </c>
    </row>
    <row r="2568" spans="1:23" x14ac:dyDescent="0.25">
      <c r="A2568" s="2">
        <v>43235.78289678241</v>
      </c>
      <c r="B2568">
        <v>711.6</v>
      </c>
      <c r="C2568">
        <v>1</v>
      </c>
      <c r="H2568">
        <f>VLOOKUP(A2568,[1]Sheet1!$A$2:$F$5022,5,FALSE)</f>
        <v>711.00845074919994</v>
      </c>
      <c r="I2568">
        <f>VLOOKUP(A2568,[1]Sheet1!$A$2:$F$5022,6,FALSE)</f>
        <v>711.54014424750005</v>
      </c>
      <c r="J2568" s="5">
        <f t="shared" ca="1" si="520"/>
        <v>-1.4536981816592624E-4</v>
      </c>
      <c r="K2568" s="5">
        <f t="shared" ca="1" si="521"/>
        <v>-0.10335916919984811</v>
      </c>
      <c r="L2568" s="6">
        <f t="shared" si="522"/>
        <v>2567</v>
      </c>
      <c r="M2568">
        <f t="shared" si="511"/>
        <v>711.47794732104819</v>
      </c>
      <c r="N2568">
        <f t="shared" si="512"/>
        <v>0.57928936573029899</v>
      </c>
      <c r="O2568">
        <f t="shared" si="513"/>
        <v>0.21069380204824273</v>
      </c>
      <c r="P2568" t="str">
        <f t="shared" si="514"/>
        <v/>
      </c>
      <c r="Q2568">
        <f t="shared" si="515"/>
        <v>0</v>
      </c>
      <c r="R2568">
        <f t="shared" si="516"/>
        <v>0</v>
      </c>
      <c r="S2568" t="str">
        <f t="shared" si="517"/>
        <v/>
      </c>
      <c r="T2568" t="str">
        <f t="shared" si="518"/>
        <v/>
      </c>
      <c r="U2568" t="str">
        <f t="shared" si="510"/>
        <v/>
      </c>
      <c r="W2568">
        <f t="shared" ca="1" si="519"/>
        <v>-59.544472143500116</v>
      </c>
    </row>
    <row r="2569" spans="1:23" x14ac:dyDescent="0.25">
      <c r="A2569" s="2">
        <v>43235.783302488417</v>
      </c>
      <c r="B2569">
        <v>711.83187712560004</v>
      </c>
      <c r="C2569">
        <v>12</v>
      </c>
      <c r="H2569">
        <f>VLOOKUP(A2569,[1]Sheet1!$A$2:$F$5022,5,FALSE)</f>
        <v>710.9598828500001</v>
      </c>
      <c r="I2569">
        <f>VLOOKUP(A2569,[1]Sheet1!$A$2:$F$5022,6,FALSE)</f>
        <v>710.35</v>
      </c>
      <c r="J2569" s="5">
        <f t="shared" ca="1" si="520"/>
        <v>-7.706661278885366E-5</v>
      </c>
      <c r="K2569" s="5">
        <f t="shared" ca="1" si="521"/>
        <v>-5.4791270000009717E-2</v>
      </c>
      <c r="L2569" s="6">
        <f t="shared" si="522"/>
        <v>2568</v>
      </c>
      <c r="M2569">
        <f t="shared" si="511"/>
        <v>711.47100665508935</v>
      </c>
      <c r="N2569">
        <f t="shared" si="512"/>
        <v>0.57466042187926403</v>
      </c>
      <c r="O2569">
        <f t="shared" si="513"/>
        <v>0.62797167991936109</v>
      </c>
      <c r="P2569" t="str">
        <f t="shared" si="514"/>
        <v/>
      </c>
      <c r="Q2569">
        <f t="shared" si="515"/>
        <v>4.0570600685896352E-4</v>
      </c>
      <c r="R2569">
        <f t="shared" si="516"/>
        <v>0</v>
      </c>
      <c r="S2569" t="str">
        <f t="shared" si="517"/>
        <v/>
      </c>
      <c r="T2569" t="str">
        <f t="shared" si="518"/>
        <v/>
      </c>
      <c r="U2569" t="str">
        <f t="shared" si="510"/>
        <v/>
      </c>
      <c r="W2569">
        <f t="shared" ca="1" si="519"/>
        <v>-59.544472143500116</v>
      </c>
    </row>
    <row r="2570" spans="1:23" x14ac:dyDescent="0.25">
      <c r="A2570" s="2">
        <v>43235.783349131947</v>
      </c>
      <c r="B2570">
        <v>710.83629666800005</v>
      </c>
      <c r="C2570">
        <v>7</v>
      </c>
      <c r="H2570">
        <f>VLOOKUP(A2570,[1]Sheet1!$A$2:$F$5022,5,FALSE)</f>
        <v>711.86640280390009</v>
      </c>
      <c r="I2570">
        <f>VLOOKUP(A2570,[1]Sheet1!$A$2:$F$5022,6,FALSE)</f>
        <v>710.35</v>
      </c>
      <c r="J2570" s="5">
        <f t="shared" ca="1" si="520"/>
        <v>-1.3504095994888701E-3</v>
      </c>
      <c r="K2570" s="5">
        <f t="shared" ca="1" si="521"/>
        <v>-0.96131122389999746</v>
      </c>
      <c r="L2570" s="6">
        <f t="shared" si="522"/>
        <v>2569</v>
      </c>
      <c r="M2570">
        <f t="shared" si="511"/>
        <v>711.54092106420012</v>
      </c>
      <c r="N2570">
        <f t="shared" si="512"/>
        <v>0.57246367754960192</v>
      </c>
      <c r="O2570">
        <f t="shared" si="513"/>
        <v>-1.2308630640395892</v>
      </c>
      <c r="P2570" t="str">
        <f t="shared" si="514"/>
        <v/>
      </c>
      <c r="Q2570">
        <f t="shared" si="515"/>
        <v>4.6643530367873609E-5</v>
      </c>
      <c r="R2570">
        <f t="shared" si="516"/>
        <v>0</v>
      </c>
      <c r="S2570" t="str">
        <f t="shared" si="517"/>
        <v/>
      </c>
      <c r="T2570" t="str">
        <f t="shared" si="518"/>
        <v/>
      </c>
      <c r="U2570" t="str">
        <f t="shared" si="510"/>
        <v/>
      </c>
      <c r="W2570">
        <f t="shared" ca="1" si="519"/>
        <v>-59.544472143500116</v>
      </c>
    </row>
    <row r="2571" spans="1:23" x14ac:dyDescent="0.25">
      <c r="A2571" s="2">
        <v>43235.783349988429</v>
      </c>
      <c r="B2571">
        <v>710.35</v>
      </c>
      <c r="C2571">
        <v>2</v>
      </c>
      <c r="H2571">
        <f>VLOOKUP(A2571,[1]Sheet1!$A$2:$F$5022,5,FALSE)</f>
        <v>711.86640280390009</v>
      </c>
      <c r="I2571">
        <f>VLOOKUP(A2571,[1]Sheet1!$A$2:$F$5022,6,FALSE)</f>
        <v>710.94</v>
      </c>
      <c r="J2571" s="5">
        <f t="shared" ca="1" si="520"/>
        <v>-1.3504095994888701E-3</v>
      </c>
      <c r="K2571" s="5">
        <f t="shared" ca="1" si="521"/>
        <v>-0.96131122389999746</v>
      </c>
      <c r="L2571" s="6">
        <f t="shared" si="522"/>
        <v>2570</v>
      </c>
      <c r="M2571">
        <f t="shared" si="511"/>
        <v>711.49664202374197</v>
      </c>
      <c r="N2571">
        <f t="shared" si="512"/>
        <v>0.57871051012672303</v>
      </c>
      <c r="O2571">
        <f t="shared" si="513"/>
        <v>-1.9813741130964795</v>
      </c>
      <c r="P2571" t="str">
        <f t="shared" si="514"/>
        <v/>
      </c>
      <c r="Q2571">
        <f t="shared" si="515"/>
        <v>8.564820745959878E-7</v>
      </c>
      <c r="R2571">
        <f t="shared" si="516"/>
        <v>0</v>
      </c>
      <c r="S2571" t="str">
        <f t="shared" si="517"/>
        <v/>
      </c>
      <c r="T2571" t="str">
        <f t="shared" si="518"/>
        <v/>
      </c>
      <c r="U2571" t="str">
        <f t="shared" si="510"/>
        <v/>
      </c>
      <c r="W2571">
        <f t="shared" ca="1" si="519"/>
        <v>-59.544472143500116</v>
      </c>
    </row>
    <row r="2572" spans="1:23" x14ac:dyDescent="0.25">
      <c r="A2572" s="2">
        <v>43235.783512418981</v>
      </c>
      <c r="B2572">
        <v>710.37846635350002</v>
      </c>
      <c r="C2572">
        <v>3</v>
      </c>
      <c r="H2572">
        <f>VLOOKUP(A2572,[1]Sheet1!$A$2:$F$5022,5,FALSE)</f>
        <v>712.04750680389998</v>
      </c>
      <c r="I2572">
        <f>VLOOKUP(A2572,[1]Sheet1!$A$2:$F$5022,6,FALSE)</f>
        <v>711.38</v>
      </c>
      <c r="J2572" s="5">
        <f t="shared" ca="1" si="520"/>
        <v>-1.5301000192953702E-3</v>
      </c>
      <c r="K2572" s="5">
        <f t="shared" ca="1" si="521"/>
        <v>-1.0895039038998675</v>
      </c>
      <c r="L2572" s="6">
        <f t="shared" si="522"/>
        <v>2571</v>
      </c>
      <c r="M2572">
        <f t="shared" si="511"/>
        <v>711.40139312878307</v>
      </c>
      <c r="N2572">
        <f t="shared" si="512"/>
        <v>0.60385487545335814</v>
      </c>
      <c r="O2572">
        <f t="shared" si="513"/>
        <v>-1.6939943964434627</v>
      </c>
      <c r="P2572" t="str">
        <f t="shared" si="514"/>
        <v/>
      </c>
      <c r="Q2572">
        <f t="shared" si="515"/>
        <v>1.6243055142695084E-4</v>
      </c>
      <c r="R2572">
        <f t="shared" si="516"/>
        <v>0</v>
      </c>
      <c r="S2572" t="str">
        <f t="shared" si="517"/>
        <v/>
      </c>
      <c r="T2572" t="str">
        <f t="shared" si="518"/>
        <v/>
      </c>
      <c r="U2572" t="str">
        <f t="shared" si="510"/>
        <v/>
      </c>
      <c r="W2572">
        <f t="shared" ca="1" si="519"/>
        <v>-59.544472143500116</v>
      </c>
    </row>
    <row r="2573" spans="1:23" x14ac:dyDescent="0.25">
      <c r="A2573" s="2">
        <v>43235.783512418981</v>
      </c>
      <c r="B2573">
        <v>711.02248740720006</v>
      </c>
      <c r="C2573">
        <v>2</v>
      </c>
      <c r="H2573">
        <f>VLOOKUP(A2573,[1]Sheet1!$A$2:$F$5022,5,FALSE)</f>
        <v>712.04750680389998</v>
      </c>
      <c r="I2573">
        <f>VLOOKUP(A2573,[1]Sheet1!$A$2:$F$5022,6,FALSE)</f>
        <v>711.38</v>
      </c>
      <c r="J2573" s="5">
        <f t="shared" ca="1" si="520"/>
        <v>-1.5301000192953702E-3</v>
      </c>
      <c r="K2573" s="5">
        <f t="shared" ca="1" si="521"/>
        <v>-1.0895039038998675</v>
      </c>
      <c r="L2573" s="6">
        <f t="shared" si="522"/>
        <v>2572</v>
      </c>
      <c r="M2573">
        <f t="shared" si="511"/>
        <v>711.31645635489622</v>
      </c>
      <c r="N2573">
        <f t="shared" si="512"/>
        <v>0.62231280933084698</v>
      </c>
      <c r="O2573">
        <f t="shared" si="513"/>
        <v>-0.47238132220394585</v>
      </c>
      <c r="P2573" t="str">
        <f t="shared" si="514"/>
        <v/>
      </c>
      <c r="Q2573">
        <f t="shared" si="515"/>
        <v>0</v>
      </c>
      <c r="R2573">
        <f t="shared" si="516"/>
        <v>0</v>
      </c>
      <c r="S2573" t="str">
        <f t="shared" si="517"/>
        <v/>
      </c>
      <c r="T2573" t="str">
        <f t="shared" si="518"/>
        <v/>
      </c>
      <c r="U2573" t="str">
        <f t="shared" si="510"/>
        <v/>
      </c>
      <c r="W2573">
        <f t="shared" ca="1" si="519"/>
        <v>-59.544472143500116</v>
      </c>
    </row>
    <row r="2574" spans="1:23" x14ac:dyDescent="0.25">
      <c r="A2574" s="2">
        <v>43235.783512418981</v>
      </c>
      <c r="B2574">
        <v>711.38</v>
      </c>
      <c r="C2574">
        <v>1</v>
      </c>
      <c r="H2574">
        <f>VLOOKUP(A2574,[1]Sheet1!$A$2:$F$5022,5,FALSE)</f>
        <v>712.04750680389998</v>
      </c>
      <c r="I2574">
        <f>VLOOKUP(A2574,[1]Sheet1!$A$2:$F$5022,6,FALSE)</f>
        <v>711.38</v>
      </c>
      <c r="J2574" s="5">
        <f t="shared" ca="1" si="520"/>
        <v>-1.5301000192953702E-3</v>
      </c>
      <c r="K2574" s="5">
        <f t="shared" ca="1" si="521"/>
        <v>-1.0895039038998675</v>
      </c>
      <c r="L2574" s="6">
        <f t="shared" si="522"/>
        <v>2573</v>
      </c>
      <c r="M2574">
        <f t="shared" si="511"/>
        <v>711.31203728284322</v>
      </c>
      <c r="N2574">
        <f t="shared" si="512"/>
        <v>0.61883528160543411</v>
      </c>
      <c r="O2574">
        <f t="shared" si="513"/>
        <v>0.1098235979378227</v>
      </c>
      <c r="P2574" t="str">
        <f t="shared" si="514"/>
        <v/>
      </c>
      <c r="Q2574">
        <f t="shared" si="515"/>
        <v>0</v>
      </c>
      <c r="R2574">
        <f t="shared" si="516"/>
        <v>0</v>
      </c>
      <c r="S2574" t="str">
        <f t="shared" si="517"/>
        <v/>
      </c>
      <c r="T2574" t="str">
        <f t="shared" si="518"/>
        <v/>
      </c>
      <c r="U2574" t="str">
        <f t="shared" si="510"/>
        <v/>
      </c>
      <c r="W2574">
        <f t="shared" ca="1" si="519"/>
        <v>-59.544472143500116</v>
      </c>
    </row>
    <row r="2575" spans="1:23" x14ac:dyDescent="0.25">
      <c r="A2575" s="2">
        <v>43235.783512418981</v>
      </c>
      <c r="B2575">
        <v>711.38</v>
      </c>
      <c r="C2575">
        <v>1</v>
      </c>
      <c r="H2575">
        <f>VLOOKUP(A2575,[1]Sheet1!$A$2:$F$5022,5,FALSE)</f>
        <v>712.04750680389998</v>
      </c>
      <c r="I2575">
        <f>VLOOKUP(A2575,[1]Sheet1!$A$2:$F$5022,6,FALSE)</f>
        <v>711.38</v>
      </c>
      <c r="J2575" s="5">
        <f t="shared" ca="1" si="520"/>
        <v>-1.5279173699846195E-3</v>
      </c>
      <c r="K2575" s="5">
        <f t="shared" ca="1" si="521"/>
        <v>-1.0879497538999203</v>
      </c>
      <c r="L2575" s="6">
        <f t="shared" si="522"/>
        <v>2574</v>
      </c>
      <c r="M2575">
        <f t="shared" si="511"/>
        <v>711.35214492354453</v>
      </c>
      <c r="N2575">
        <f t="shared" si="512"/>
        <v>0.61211154260318257</v>
      </c>
      <c r="O2575">
        <f t="shared" si="513"/>
        <v>4.5506536826612945E-2</v>
      </c>
      <c r="P2575" t="str">
        <f t="shared" si="514"/>
        <v/>
      </c>
      <c r="Q2575">
        <f t="shared" si="515"/>
        <v>0</v>
      </c>
      <c r="R2575">
        <f t="shared" si="516"/>
        <v>0</v>
      </c>
      <c r="S2575" t="str">
        <f t="shared" si="517"/>
        <v/>
      </c>
      <c r="T2575" t="str">
        <f t="shared" si="518"/>
        <v/>
      </c>
      <c r="U2575" t="str">
        <f t="shared" si="510"/>
        <v/>
      </c>
      <c r="W2575">
        <f t="shared" ca="1" si="519"/>
        <v>-59.544472143500116</v>
      </c>
    </row>
    <row r="2576" spans="1:23" x14ac:dyDescent="0.25">
      <c r="A2576" s="2">
        <v>43235.783512418981</v>
      </c>
      <c r="B2576">
        <v>711.38</v>
      </c>
      <c r="C2576">
        <v>1</v>
      </c>
      <c r="H2576">
        <f>VLOOKUP(A2576,[1]Sheet1!$A$2:$F$5022,5,FALSE)</f>
        <v>712.04750680389998</v>
      </c>
      <c r="I2576">
        <f>VLOOKUP(A2576,[1]Sheet1!$A$2:$F$5022,6,FALSE)</f>
        <v>711.38</v>
      </c>
      <c r="J2576" s="5">
        <f t="shared" ca="1" si="520"/>
        <v>-1.5279173699846195E-3</v>
      </c>
      <c r="K2576" s="5">
        <f t="shared" ca="1" si="521"/>
        <v>-1.0879497538999203</v>
      </c>
      <c r="L2576" s="6">
        <f t="shared" si="522"/>
        <v>2575</v>
      </c>
      <c r="M2576">
        <f t="shared" si="511"/>
        <v>711.35528711460961</v>
      </c>
      <c r="N2576">
        <f t="shared" si="512"/>
        <v>0.61199150320234319</v>
      </c>
      <c r="O2576">
        <f t="shared" si="513"/>
        <v>4.0381092320844074E-2</v>
      </c>
      <c r="P2576" t="str">
        <f t="shared" si="514"/>
        <v/>
      </c>
      <c r="Q2576">
        <f t="shared" si="515"/>
        <v>0</v>
      </c>
      <c r="R2576">
        <f t="shared" si="516"/>
        <v>0</v>
      </c>
      <c r="S2576" t="str">
        <f t="shared" si="517"/>
        <v/>
      </c>
      <c r="T2576" t="str">
        <f t="shared" si="518"/>
        <v/>
      </c>
      <c r="U2576" t="str">
        <f t="shared" si="510"/>
        <v/>
      </c>
      <c r="W2576">
        <f t="shared" ca="1" si="519"/>
        <v>-59.544472143500116</v>
      </c>
    </row>
    <row r="2577" spans="1:23" x14ac:dyDescent="0.25">
      <c r="A2577" s="2">
        <v>43235.783512418981</v>
      </c>
      <c r="B2577">
        <v>711.38</v>
      </c>
      <c r="C2577">
        <v>1</v>
      </c>
      <c r="H2577">
        <f>VLOOKUP(A2577,[1]Sheet1!$A$2:$F$5022,5,FALSE)</f>
        <v>712.04750680389998</v>
      </c>
      <c r="I2577">
        <f>VLOOKUP(A2577,[1]Sheet1!$A$2:$F$5022,6,FALSE)</f>
        <v>711.38</v>
      </c>
      <c r="J2577" s="5">
        <f t="shared" ca="1" si="520"/>
        <v>-1.5272952907051526E-3</v>
      </c>
      <c r="K2577" s="5">
        <f t="shared" ca="1" si="521"/>
        <v>-1.0875068038999416</v>
      </c>
      <c r="L2577" s="6">
        <f t="shared" si="522"/>
        <v>2576</v>
      </c>
      <c r="M2577">
        <f t="shared" si="511"/>
        <v>711.33814545585142</v>
      </c>
      <c r="N2577">
        <f t="shared" si="512"/>
        <v>0.60783512756497338</v>
      </c>
      <c r="O2577">
        <f t="shared" si="513"/>
        <v>6.8858383220215633E-2</v>
      </c>
      <c r="P2577" t="str">
        <f t="shared" si="514"/>
        <v/>
      </c>
      <c r="Q2577">
        <f t="shared" si="515"/>
        <v>0</v>
      </c>
      <c r="R2577">
        <f t="shared" si="516"/>
        <v>0</v>
      </c>
      <c r="S2577" t="str">
        <f t="shared" si="517"/>
        <v/>
      </c>
      <c r="T2577" t="str">
        <f t="shared" si="518"/>
        <v/>
      </c>
      <c r="U2577" t="str">
        <f t="shared" si="510"/>
        <v/>
      </c>
      <c r="W2577">
        <f t="shared" ca="1" si="519"/>
        <v>-59.544472143500116</v>
      </c>
    </row>
    <row r="2578" spans="1:23" x14ac:dyDescent="0.25">
      <c r="A2578" s="2">
        <v>43235.783512418981</v>
      </c>
      <c r="B2578">
        <v>711.38</v>
      </c>
      <c r="C2578">
        <v>1</v>
      </c>
      <c r="H2578">
        <f>VLOOKUP(A2578,[1]Sheet1!$A$2:$F$5022,5,FALSE)</f>
        <v>712.04750680389998</v>
      </c>
      <c r="I2578">
        <f>VLOOKUP(A2578,[1]Sheet1!$A$2:$F$5022,6,FALSE)</f>
        <v>711.38</v>
      </c>
      <c r="J2578" s="5">
        <f t="shared" ca="1" si="520"/>
        <v>-1.5272952907051526E-3</v>
      </c>
      <c r="K2578" s="5">
        <f t="shared" ca="1" si="521"/>
        <v>-1.0875068038999416</v>
      </c>
      <c r="L2578" s="6">
        <f t="shared" si="522"/>
        <v>2577</v>
      </c>
      <c r="M2578">
        <f t="shared" si="511"/>
        <v>711.31818026768156</v>
      </c>
      <c r="N2578">
        <f t="shared" si="512"/>
        <v>0.60260406744563122</v>
      </c>
      <c r="O2578">
        <f t="shared" si="513"/>
        <v>0.10258764528504941</v>
      </c>
      <c r="P2578" t="str">
        <f t="shared" si="514"/>
        <v/>
      </c>
      <c r="Q2578">
        <f t="shared" si="515"/>
        <v>0</v>
      </c>
      <c r="R2578">
        <f t="shared" si="516"/>
        <v>0</v>
      </c>
      <c r="S2578" t="str">
        <f t="shared" si="517"/>
        <v/>
      </c>
      <c r="T2578" t="str">
        <f t="shared" si="518"/>
        <v/>
      </c>
      <c r="U2578" t="str">
        <f t="shared" si="510"/>
        <v/>
      </c>
      <c r="W2578">
        <f t="shared" ca="1" si="519"/>
        <v>-59.544472143500116</v>
      </c>
    </row>
    <row r="2579" spans="1:23" x14ac:dyDescent="0.25">
      <c r="A2579" s="2">
        <v>43235.783512418981</v>
      </c>
      <c r="B2579">
        <v>711.38</v>
      </c>
      <c r="C2579">
        <v>1</v>
      </c>
      <c r="H2579">
        <f>VLOOKUP(A2579,[1]Sheet1!$A$2:$F$5022,5,FALSE)</f>
        <v>712.04750680389998</v>
      </c>
      <c r="I2579">
        <f>VLOOKUP(A2579,[1]Sheet1!$A$2:$F$5022,6,FALSE)</f>
        <v>711.38</v>
      </c>
      <c r="J2579" s="5">
        <f t="shared" ca="1" si="520"/>
        <v>-1.5272952907051526E-3</v>
      </c>
      <c r="K2579" s="5">
        <f t="shared" ca="1" si="521"/>
        <v>-1.0875068038999416</v>
      </c>
      <c r="L2579" s="6">
        <f t="shared" si="522"/>
        <v>2578</v>
      </c>
      <c r="M2579">
        <f t="shared" si="511"/>
        <v>711.29539155010002</v>
      </c>
      <c r="N2579">
        <f t="shared" si="512"/>
        <v>0.59609942119071357</v>
      </c>
      <c r="O2579">
        <f t="shared" si="513"/>
        <v>0.14193680935131311</v>
      </c>
      <c r="P2579" t="str">
        <f t="shared" si="514"/>
        <v/>
      </c>
      <c r="Q2579">
        <f t="shared" si="515"/>
        <v>0</v>
      </c>
      <c r="R2579">
        <f t="shared" si="516"/>
        <v>0</v>
      </c>
      <c r="S2579" t="str">
        <f t="shared" si="517"/>
        <v/>
      </c>
      <c r="T2579" t="str">
        <f t="shared" si="518"/>
        <v/>
      </c>
      <c r="U2579" t="str">
        <f t="shared" si="510"/>
        <v/>
      </c>
      <c r="W2579">
        <f t="shared" ca="1" si="519"/>
        <v>-59.544472143500116</v>
      </c>
    </row>
    <row r="2580" spans="1:23" x14ac:dyDescent="0.25">
      <c r="A2580" s="2">
        <v>43235.783512418981</v>
      </c>
      <c r="B2580">
        <v>711.38</v>
      </c>
      <c r="C2580">
        <v>1</v>
      </c>
      <c r="H2580">
        <f>VLOOKUP(A2580,[1]Sheet1!$A$2:$F$5022,5,FALSE)</f>
        <v>712.04750680389998</v>
      </c>
      <c r="I2580">
        <f>VLOOKUP(A2580,[1]Sheet1!$A$2:$F$5022,6,FALSE)</f>
        <v>711.38</v>
      </c>
      <c r="J2580" s="5">
        <f t="shared" ca="1" si="520"/>
        <v>-1.5272952907051526E-3</v>
      </c>
      <c r="K2580" s="5">
        <f t="shared" ca="1" si="521"/>
        <v>-1.0875068038999416</v>
      </c>
      <c r="L2580" s="6">
        <f t="shared" si="522"/>
        <v>2579</v>
      </c>
      <c r="M2580">
        <f t="shared" si="511"/>
        <v>711.26977930310659</v>
      </c>
      <c r="N2580">
        <f t="shared" si="512"/>
        <v>0.58809242887478796</v>
      </c>
      <c r="O2580">
        <f t="shared" si="513"/>
        <v>0.18742070375620207</v>
      </c>
      <c r="P2580" t="str">
        <f t="shared" si="514"/>
        <v/>
      </c>
      <c r="Q2580">
        <f t="shared" si="515"/>
        <v>0</v>
      </c>
      <c r="R2580">
        <f t="shared" si="516"/>
        <v>0</v>
      </c>
      <c r="S2580" t="str">
        <f t="shared" si="517"/>
        <v/>
      </c>
      <c r="T2580" t="str">
        <f t="shared" si="518"/>
        <v/>
      </c>
      <c r="U2580" t="str">
        <f t="shared" si="510"/>
        <v/>
      </c>
      <c r="W2580">
        <f t="shared" ca="1" si="519"/>
        <v>-59.544472143500116</v>
      </c>
    </row>
    <row r="2581" spans="1:23" x14ac:dyDescent="0.25">
      <c r="A2581" s="2">
        <v>43235.783512418981</v>
      </c>
      <c r="B2581">
        <v>711.38</v>
      </c>
      <c r="C2581">
        <v>1</v>
      </c>
      <c r="H2581">
        <f>VLOOKUP(A2581,[1]Sheet1!$A$2:$F$5022,5,FALSE)</f>
        <v>712.04750680389998</v>
      </c>
      <c r="I2581">
        <f>VLOOKUP(A2581,[1]Sheet1!$A$2:$F$5022,6,FALSE)</f>
        <v>711.38</v>
      </c>
      <c r="J2581" s="5">
        <f t="shared" ca="1" si="520"/>
        <v>-1.5272952907051526E-3</v>
      </c>
      <c r="K2581" s="5">
        <f t="shared" ca="1" si="521"/>
        <v>-1.0875068038999416</v>
      </c>
      <c r="L2581" s="6">
        <f t="shared" si="522"/>
        <v>2580</v>
      </c>
      <c r="M2581">
        <f t="shared" si="511"/>
        <v>711.26874082750965</v>
      </c>
      <c r="N2581">
        <f t="shared" si="512"/>
        <v>0.58774446909912637</v>
      </c>
      <c r="O2581">
        <f t="shared" si="513"/>
        <v>0.1892985444182633</v>
      </c>
      <c r="P2581" t="str">
        <f t="shared" si="514"/>
        <v/>
      </c>
      <c r="Q2581">
        <f t="shared" si="515"/>
        <v>0</v>
      </c>
      <c r="R2581">
        <f t="shared" si="516"/>
        <v>0</v>
      </c>
      <c r="S2581" t="str">
        <f t="shared" si="517"/>
        <v/>
      </c>
      <c r="T2581" t="str">
        <f t="shared" si="518"/>
        <v/>
      </c>
      <c r="U2581" t="str">
        <f t="shared" si="510"/>
        <v/>
      </c>
      <c r="W2581">
        <f t="shared" ca="1" si="519"/>
        <v>-59.544472143500116</v>
      </c>
    </row>
    <row r="2582" spans="1:23" x14ac:dyDescent="0.25">
      <c r="A2582" s="2">
        <v>43235.783512418981</v>
      </c>
      <c r="B2582">
        <v>711.38</v>
      </c>
      <c r="C2582">
        <v>1</v>
      </c>
      <c r="H2582">
        <f>VLOOKUP(A2582,[1]Sheet1!$A$2:$F$5022,5,FALSE)</f>
        <v>712.04750680389998</v>
      </c>
      <c r="I2582">
        <f>VLOOKUP(A2582,[1]Sheet1!$A$2:$F$5022,6,FALSE)</f>
        <v>711.38</v>
      </c>
      <c r="J2582" s="5">
        <f t="shared" ca="1" si="520"/>
        <v>-1.5272952907051526E-3</v>
      </c>
      <c r="K2582" s="5">
        <f t="shared" ca="1" si="521"/>
        <v>-1.0875068038999416</v>
      </c>
      <c r="L2582" s="6">
        <f t="shared" si="522"/>
        <v>2581</v>
      </c>
      <c r="M2582">
        <f t="shared" si="511"/>
        <v>711.28385418496521</v>
      </c>
      <c r="N2582">
        <f t="shared" si="512"/>
        <v>0.58765223742950012</v>
      </c>
      <c r="O2582">
        <f t="shared" si="513"/>
        <v>0.16361005525197633</v>
      </c>
      <c r="P2582" t="str">
        <f t="shared" si="514"/>
        <v/>
      </c>
      <c r="Q2582">
        <f t="shared" si="515"/>
        <v>0</v>
      </c>
      <c r="R2582">
        <f t="shared" si="516"/>
        <v>0</v>
      </c>
      <c r="S2582" t="str">
        <f t="shared" si="517"/>
        <v/>
      </c>
      <c r="T2582" t="str">
        <f t="shared" si="518"/>
        <v/>
      </c>
      <c r="U2582" t="str">
        <f t="shared" si="510"/>
        <v/>
      </c>
      <c r="W2582">
        <f t="shared" ca="1" si="519"/>
        <v>-59.544472143500116</v>
      </c>
    </row>
    <row r="2583" spans="1:23" x14ac:dyDescent="0.25">
      <c r="A2583" s="2">
        <v>43235.783762500003</v>
      </c>
      <c r="B2583">
        <v>711.56043362930006</v>
      </c>
      <c r="C2583">
        <v>15</v>
      </c>
      <c r="H2583">
        <f>VLOOKUP(A2583,[1]Sheet1!$A$2:$F$5022,5,FALSE)</f>
        <v>712.20752980389989</v>
      </c>
      <c r="I2583">
        <f>VLOOKUP(A2583,[1]Sheet1!$A$2:$F$5022,6,FALSE)</f>
        <v>712.00322830999983</v>
      </c>
      <c r="J2583" s="5">
        <f t="shared" ca="1" si="520"/>
        <v>-1.7516380432587508E-3</v>
      </c>
      <c r="K2583" s="5">
        <f t="shared" ca="1" si="521"/>
        <v>-1.2475298038998517</v>
      </c>
      <c r="L2583" s="6">
        <f t="shared" si="522"/>
        <v>2582</v>
      </c>
      <c r="M2583">
        <f t="shared" si="511"/>
        <v>711.29972384494158</v>
      </c>
      <c r="N2583">
        <f t="shared" si="512"/>
        <v>0.58732982607939388</v>
      </c>
      <c r="O2583">
        <f t="shared" si="513"/>
        <v>0.44388991122552035</v>
      </c>
      <c r="P2583" t="str">
        <f t="shared" si="514"/>
        <v/>
      </c>
      <c r="Q2583">
        <f t="shared" si="515"/>
        <v>2.5008102238643914E-4</v>
      </c>
      <c r="R2583">
        <f t="shared" si="516"/>
        <v>0</v>
      </c>
      <c r="S2583" t="str">
        <f t="shared" si="517"/>
        <v/>
      </c>
      <c r="T2583" t="str">
        <f t="shared" si="518"/>
        <v/>
      </c>
      <c r="U2583" t="str">
        <f t="shared" si="510"/>
        <v/>
      </c>
      <c r="W2583">
        <f t="shared" ca="1" si="519"/>
        <v>-59.544472143500116</v>
      </c>
    </row>
    <row r="2584" spans="1:23" x14ac:dyDescent="0.25">
      <c r="A2584" s="2">
        <v>43235.783925798612</v>
      </c>
      <c r="B2584">
        <v>712.07554118810015</v>
      </c>
      <c r="C2584">
        <v>5</v>
      </c>
      <c r="H2584">
        <f>VLOOKUP(A2584,[1]Sheet1!$A$2:$F$5022,5,FALSE)</f>
        <v>712.20752980389989</v>
      </c>
      <c r="I2584">
        <f>VLOOKUP(A2584,[1]Sheet1!$A$2:$F$5022,6,FALSE)</f>
        <v>712.01979999999992</v>
      </c>
      <c r="J2584" s="5">
        <f t="shared" ca="1" si="520"/>
        <v>-1.7516380432587508E-3</v>
      </c>
      <c r="K2584" s="5">
        <f t="shared" ca="1" si="521"/>
        <v>-1.2475298038998517</v>
      </c>
      <c r="L2584" s="6">
        <f t="shared" si="522"/>
        <v>2583</v>
      </c>
      <c r="M2584">
        <f t="shared" si="511"/>
        <v>711.33697079364481</v>
      </c>
      <c r="N2584">
        <f t="shared" si="512"/>
        <v>0.5880817472145845</v>
      </c>
      <c r="O2584">
        <f t="shared" si="513"/>
        <v>1.2558974971652042</v>
      </c>
      <c r="P2584" t="str">
        <f t="shared" si="514"/>
        <v/>
      </c>
      <c r="Q2584">
        <f t="shared" si="515"/>
        <v>1.63298609550111E-4</v>
      </c>
      <c r="R2584">
        <f t="shared" si="516"/>
        <v>0</v>
      </c>
      <c r="S2584" t="str">
        <f t="shared" si="517"/>
        <v/>
      </c>
      <c r="T2584" t="str">
        <f t="shared" si="518"/>
        <v/>
      </c>
      <c r="U2584" t="str">
        <f t="shared" si="510"/>
        <v/>
      </c>
      <c r="W2584">
        <f t="shared" ca="1" si="519"/>
        <v>-59.544472143500116</v>
      </c>
    </row>
    <row r="2585" spans="1:23" x14ac:dyDescent="0.25">
      <c r="A2585" s="2">
        <v>43235.783925798612</v>
      </c>
      <c r="B2585">
        <v>712.01981765300002</v>
      </c>
      <c r="C2585">
        <v>3</v>
      </c>
      <c r="H2585">
        <f>VLOOKUP(A2585,[1]Sheet1!$A$2:$F$5022,5,FALSE)</f>
        <v>712.20752980389989</v>
      </c>
      <c r="I2585">
        <f>VLOOKUP(A2585,[1]Sheet1!$A$2:$F$5022,6,FALSE)</f>
        <v>712.01979999999992</v>
      </c>
      <c r="J2585" s="5">
        <f t="shared" ca="1" si="520"/>
        <v>-1.8175997440749365E-3</v>
      </c>
      <c r="K2585" s="5">
        <f t="shared" ca="1" si="521"/>
        <v>-1.2945082238998111</v>
      </c>
      <c r="L2585" s="6">
        <f t="shared" si="522"/>
        <v>2584</v>
      </c>
      <c r="M2585">
        <f t="shared" si="511"/>
        <v>711.43293373076915</v>
      </c>
      <c r="N2585">
        <f t="shared" si="512"/>
        <v>0.5990647596476002</v>
      </c>
      <c r="O2585">
        <f t="shared" si="513"/>
        <v>0.97966691042901999</v>
      </c>
      <c r="P2585" t="str">
        <f t="shared" si="514"/>
        <v/>
      </c>
      <c r="Q2585">
        <f t="shared" si="515"/>
        <v>0</v>
      </c>
      <c r="R2585">
        <f t="shared" si="516"/>
        <v>0</v>
      </c>
      <c r="S2585" t="str">
        <f t="shared" si="517"/>
        <v/>
      </c>
      <c r="T2585" t="str">
        <f t="shared" si="518"/>
        <v/>
      </c>
      <c r="U2585" t="str">
        <f t="shared" si="510"/>
        <v/>
      </c>
      <c r="W2585">
        <f t="shared" ca="1" si="519"/>
        <v>-59.544472143500116</v>
      </c>
    </row>
    <row r="2586" spans="1:23" x14ac:dyDescent="0.25">
      <c r="A2586" s="2">
        <v>43235.783925798612</v>
      </c>
      <c r="B2586">
        <v>712.02</v>
      </c>
      <c r="C2586">
        <v>1</v>
      </c>
      <c r="H2586">
        <f>VLOOKUP(A2586,[1]Sheet1!$A$2:$F$5022,5,FALSE)</f>
        <v>712.20752980389989</v>
      </c>
      <c r="I2586">
        <f>VLOOKUP(A2586,[1]Sheet1!$A$2:$F$5022,6,FALSE)</f>
        <v>712.01979999999992</v>
      </c>
      <c r="J2586" s="5">
        <f t="shared" ca="1" si="520"/>
        <v>-1.8175997440749365E-3</v>
      </c>
      <c r="K2586" s="5">
        <f t="shared" ca="1" si="521"/>
        <v>-1.2945082238998111</v>
      </c>
      <c r="L2586" s="6">
        <f t="shared" si="522"/>
        <v>2585</v>
      </c>
      <c r="M2586">
        <f t="shared" si="511"/>
        <v>711.52163944848849</v>
      </c>
      <c r="N2586">
        <f t="shared" si="512"/>
        <v>0.60413496347849571</v>
      </c>
      <c r="O2586">
        <f t="shared" si="513"/>
        <v>0.82491592382276546</v>
      </c>
      <c r="P2586" t="str">
        <f t="shared" si="514"/>
        <v/>
      </c>
      <c r="Q2586">
        <f t="shared" si="515"/>
        <v>0</v>
      </c>
      <c r="R2586">
        <f t="shared" si="516"/>
        <v>0</v>
      </c>
      <c r="S2586" t="str">
        <f t="shared" si="517"/>
        <v/>
      </c>
      <c r="T2586" t="str">
        <f t="shared" si="518"/>
        <v/>
      </c>
      <c r="U2586" t="str">
        <f t="shared" si="510"/>
        <v/>
      </c>
      <c r="W2586">
        <f t="shared" ca="1" si="519"/>
        <v>-59.544472143500116</v>
      </c>
    </row>
    <row r="2587" spans="1:23" x14ac:dyDescent="0.25">
      <c r="A2587" s="2">
        <v>43235.783925798612</v>
      </c>
      <c r="B2587">
        <v>712.02</v>
      </c>
      <c r="C2587">
        <v>1</v>
      </c>
      <c r="H2587">
        <f>VLOOKUP(A2587,[1]Sheet1!$A$2:$F$5022,5,FALSE)</f>
        <v>712.20752980389989</v>
      </c>
      <c r="I2587">
        <f>VLOOKUP(A2587,[1]Sheet1!$A$2:$F$5022,6,FALSE)</f>
        <v>712.01979999999992</v>
      </c>
      <c r="J2587" s="5">
        <f t="shared" ca="1" si="520"/>
        <v>-1.8175997440749365E-3</v>
      </c>
      <c r="K2587" s="5">
        <f t="shared" ca="1" si="521"/>
        <v>-1.2945082238998111</v>
      </c>
      <c r="L2587" s="6">
        <f t="shared" si="522"/>
        <v>2586</v>
      </c>
      <c r="M2587">
        <f t="shared" si="511"/>
        <v>711.61053842352283</v>
      </c>
      <c r="N2587">
        <f t="shared" si="512"/>
        <v>0.60516049312986664</v>
      </c>
      <c r="O2587">
        <f t="shared" si="513"/>
        <v>0.67661650277174679</v>
      </c>
      <c r="P2587" t="str">
        <f t="shared" si="514"/>
        <v/>
      </c>
      <c r="Q2587">
        <f t="shared" si="515"/>
        <v>0</v>
      </c>
      <c r="R2587">
        <f t="shared" si="516"/>
        <v>0</v>
      </c>
      <c r="S2587" t="str">
        <f t="shared" si="517"/>
        <v/>
      </c>
      <c r="T2587" t="str">
        <f t="shared" si="518"/>
        <v/>
      </c>
      <c r="U2587" t="str">
        <f t="shared" ref="U2587:U2650" si="523">IF(S2587=1,IF(ISNUMBER(S2586),"",K2587),"")</f>
        <v/>
      </c>
      <c r="W2587">
        <f t="shared" ca="1" si="519"/>
        <v>-59.544472143500116</v>
      </c>
    </row>
    <row r="2588" spans="1:23" x14ac:dyDescent="0.25">
      <c r="A2588" s="2">
        <v>43235.783925798612</v>
      </c>
      <c r="B2588">
        <v>712.02</v>
      </c>
      <c r="C2588">
        <v>1</v>
      </c>
      <c r="H2588">
        <f>VLOOKUP(A2588,[1]Sheet1!$A$2:$F$5022,5,FALSE)</f>
        <v>712.20752980389989</v>
      </c>
      <c r="I2588">
        <f>VLOOKUP(A2588,[1]Sheet1!$A$2:$F$5022,6,FALSE)</f>
        <v>712.01979999999992</v>
      </c>
      <c r="J2588" s="5">
        <f t="shared" ca="1" si="520"/>
        <v>-1.8175997440749365E-3</v>
      </c>
      <c r="K2588" s="5">
        <f t="shared" ca="1" si="521"/>
        <v>-1.2945082238998111</v>
      </c>
      <c r="L2588" s="6">
        <f t="shared" si="522"/>
        <v>2587</v>
      </c>
      <c r="M2588">
        <f t="shared" si="511"/>
        <v>711.69731975149853</v>
      </c>
      <c r="N2588">
        <f t="shared" si="512"/>
        <v>0.60302398149134395</v>
      </c>
      <c r="O2588">
        <f t="shared" si="513"/>
        <v>0.53510350899052561</v>
      </c>
      <c r="P2588" t="str">
        <f t="shared" si="514"/>
        <v/>
      </c>
      <c r="Q2588">
        <f t="shared" si="515"/>
        <v>0</v>
      </c>
      <c r="R2588">
        <f t="shared" si="516"/>
        <v>0</v>
      </c>
      <c r="S2588" t="str">
        <f t="shared" si="517"/>
        <v/>
      </c>
      <c r="T2588" t="str">
        <f t="shared" si="518"/>
        <v/>
      </c>
      <c r="U2588" t="str">
        <f t="shared" si="523"/>
        <v/>
      </c>
      <c r="W2588">
        <f t="shared" ca="1" si="519"/>
        <v>-59.544472143500116</v>
      </c>
    </row>
    <row r="2589" spans="1:23" x14ac:dyDescent="0.25">
      <c r="A2589" s="2">
        <v>43235.783925798612</v>
      </c>
      <c r="B2589">
        <v>712.02</v>
      </c>
      <c r="C2589">
        <v>1</v>
      </c>
      <c r="H2589">
        <f>VLOOKUP(A2589,[1]Sheet1!$A$2:$F$5022,5,FALSE)</f>
        <v>712.20752980389989</v>
      </c>
      <c r="I2589">
        <f>VLOOKUP(A2589,[1]Sheet1!$A$2:$F$5022,6,FALSE)</f>
        <v>712.01979999999992</v>
      </c>
      <c r="J2589" s="5">
        <f t="shared" ca="1" si="520"/>
        <v>-1.8175997440749365E-3</v>
      </c>
      <c r="K2589" s="5">
        <f t="shared" ca="1" si="521"/>
        <v>-1.2945082238998111</v>
      </c>
      <c r="L2589" s="6">
        <f t="shared" si="522"/>
        <v>2588</v>
      </c>
      <c r="M2589">
        <f t="shared" si="511"/>
        <v>711.78198343241525</v>
      </c>
      <c r="N2589">
        <f t="shared" si="512"/>
        <v>0.59795686102035472</v>
      </c>
      <c r="O2589">
        <f t="shared" si="513"/>
        <v>0.39804973084276452</v>
      </c>
      <c r="P2589" t="str">
        <f t="shared" si="514"/>
        <v/>
      </c>
      <c r="Q2589">
        <f t="shared" si="515"/>
        <v>0</v>
      </c>
      <c r="R2589">
        <f t="shared" si="516"/>
        <v>0</v>
      </c>
      <c r="S2589" t="str">
        <f t="shared" si="517"/>
        <v/>
      </c>
      <c r="T2589" t="str">
        <f t="shared" si="518"/>
        <v/>
      </c>
      <c r="U2589" t="str">
        <f t="shared" si="523"/>
        <v/>
      </c>
      <c r="W2589">
        <f t="shared" ca="1" si="519"/>
        <v>-59.544472143500116</v>
      </c>
    </row>
    <row r="2590" spans="1:23" x14ac:dyDescent="0.25">
      <c r="A2590" s="2">
        <v>43235.783925798612</v>
      </c>
      <c r="B2590">
        <v>712.02</v>
      </c>
      <c r="C2590">
        <v>1</v>
      </c>
      <c r="H2590">
        <f>VLOOKUP(A2590,[1]Sheet1!$A$2:$F$5022,5,FALSE)</f>
        <v>712.20752980389989</v>
      </c>
      <c r="I2590">
        <f>VLOOKUP(A2590,[1]Sheet1!$A$2:$F$5022,6,FALSE)</f>
        <v>712.01979999999992</v>
      </c>
      <c r="J2590" s="5">
        <f t="shared" ca="1" si="520"/>
        <v>-1.8175997440749365E-3</v>
      </c>
      <c r="K2590" s="5">
        <f t="shared" ca="1" si="521"/>
        <v>-1.2945082238998111</v>
      </c>
      <c r="L2590" s="6">
        <f t="shared" si="522"/>
        <v>2589</v>
      </c>
      <c r="M2590">
        <f t="shared" si="511"/>
        <v>711.8645294662731</v>
      </c>
      <c r="N2590">
        <f t="shared" si="512"/>
        <v>0.59014485405667827</v>
      </c>
      <c r="O2590">
        <f t="shared" si="513"/>
        <v>0.2634446994804307</v>
      </c>
      <c r="P2590" t="str">
        <f t="shared" si="514"/>
        <v/>
      </c>
      <c r="Q2590">
        <f t="shared" si="515"/>
        <v>0</v>
      </c>
      <c r="R2590">
        <f t="shared" si="516"/>
        <v>0</v>
      </c>
      <c r="S2590" t="str">
        <f t="shared" si="517"/>
        <v/>
      </c>
      <c r="T2590" t="str">
        <f t="shared" si="518"/>
        <v/>
      </c>
      <c r="U2590" t="str">
        <f t="shared" si="523"/>
        <v/>
      </c>
      <c r="W2590">
        <f t="shared" ca="1" si="519"/>
        <v>-59.544472143500116</v>
      </c>
    </row>
    <row r="2591" spans="1:23" x14ac:dyDescent="0.25">
      <c r="A2591" s="2">
        <v>43235.783925798612</v>
      </c>
      <c r="B2591">
        <v>712.02</v>
      </c>
      <c r="C2591">
        <v>1</v>
      </c>
      <c r="H2591">
        <f>VLOOKUP(A2591,[1]Sheet1!$A$2:$F$5022,5,FALSE)</f>
        <v>712.20752980389989</v>
      </c>
      <c r="I2591">
        <f>VLOOKUP(A2591,[1]Sheet1!$A$2:$F$5022,6,FALSE)</f>
        <v>712.01979999999992</v>
      </c>
      <c r="J2591" s="5">
        <f t="shared" ca="1" si="520"/>
        <v>-1.8175997440749365E-3</v>
      </c>
      <c r="K2591" s="5">
        <f t="shared" ca="1" si="521"/>
        <v>-1.2945082238998111</v>
      </c>
      <c r="L2591" s="6">
        <f t="shared" si="522"/>
        <v>2590</v>
      </c>
      <c r="M2591">
        <f t="shared" si="511"/>
        <v>711.93724762646661</v>
      </c>
      <c r="N2591">
        <f t="shared" si="512"/>
        <v>0.58373362711715782</v>
      </c>
      <c r="O2591">
        <f t="shared" si="513"/>
        <v>0.14176393082243713</v>
      </c>
      <c r="P2591" t="str">
        <f t="shared" si="514"/>
        <v/>
      </c>
      <c r="Q2591">
        <f t="shared" si="515"/>
        <v>0</v>
      </c>
      <c r="R2591">
        <f t="shared" si="516"/>
        <v>0</v>
      </c>
      <c r="S2591" t="str">
        <f t="shared" si="517"/>
        <v/>
      </c>
      <c r="T2591" t="str">
        <f t="shared" si="518"/>
        <v/>
      </c>
      <c r="U2591" t="str">
        <f t="shared" si="523"/>
        <v/>
      </c>
      <c r="W2591">
        <f t="shared" ca="1" si="519"/>
        <v>-59.544472143500116</v>
      </c>
    </row>
    <row r="2592" spans="1:23" x14ac:dyDescent="0.25">
      <c r="A2592" s="2">
        <v>43235.783925798612</v>
      </c>
      <c r="B2592">
        <v>712.02</v>
      </c>
      <c r="C2592">
        <v>1</v>
      </c>
      <c r="H2592">
        <f>VLOOKUP(A2592,[1]Sheet1!$A$2:$F$5022,5,FALSE)</f>
        <v>712.20752980389989</v>
      </c>
      <c r="I2592">
        <f>VLOOKUP(A2592,[1]Sheet1!$A$2:$F$5022,6,FALSE)</f>
        <v>712.01979999999992</v>
      </c>
      <c r="J2592" s="5">
        <f t="shared" ca="1" si="520"/>
        <v>-1.8175997440749365E-3</v>
      </c>
      <c r="K2592" s="5">
        <f t="shared" ca="1" si="521"/>
        <v>-1.2945082238998111</v>
      </c>
      <c r="L2592" s="6">
        <f t="shared" si="522"/>
        <v>2591</v>
      </c>
      <c r="M2592">
        <f t="shared" si="511"/>
        <v>711.93595842278251</v>
      </c>
      <c r="N2592">
        <f t="shared" si="512"/>
        <v>0.57261209147407477</v>
      </c>
      <c r="O2592">
        <f t="shared" si="513"/>
        <v>0.14676877849562758</v>
      </c>
      <c r="P2592" t="str">
        <f t="shared" si="514"/>
        <v/>
      </c>
      <c r="Q2592">
        <f t="shared" si="515"/>
        <v>0</v>
      </c>
      <c r="R2592">
        <f t="shared" si="516"/>
        <v>0</v>
      </c>
      <c r="S2592" t="str">
        <f t="shared" si="517"/>
        <v/>
      </c>
      <c r="T2592" t="str">
        <f t="shared" si="518"/>
        <v/>
      </c>
      <c r="U2592" t="str">
        <f t="shared" si="523"/>
        <v/>
      </c>
      <c r="W2592">
        <f t="shared" ca="1" si="519"/>
        <v>-59.544472143500116</v>
      </c>
    </row>
    <row r="2593" spans="1:23" x14ac:dyDescent="0.25">
      <c r="A2593" s="2">
        <v>43235.784079212957</v>
      </c>
      <c r="B2593">
        <v>712.02</v>
      </c>
      <c r="C2593">
        <v>3</v>
      </c>
      <c r="H2593">
        <f>VLOOKUP(A2593,[1]Sheet1!$A$2:$F$5022,5,FALSE)</f>
        <v>712.21672980390008</v>
      </c>
      <c r="I2593">
        <f>VLOOKUP(A2593,[1]Sheet1!$A$2:$F$5022,6,FALSE)</f>
        <v>712.5</v>
      </c>
      <c r="J2593" s="5">
        <f t="shared" ca="1" si="520"/>
        <v>-1.8304936816900699E-3</v>
      </c>
      <c r="K2593" s="5">
        <f t="shared" ca="1" si="521"/>
        <v>-1.3037082239000028</v>
      </c>
      <c r="L2593" s="6">
        <f t="shared" si="522"/>
        <v>2592</v>
      </c>
      <c r="M2593">
        <f t="shared" si="511"/>
        <v>711.92614821069458</v>
      </c>
      <c r="N2593">
        <f t="shared" si="512"/>
        <v>0.55742732619163082</v>
      </c>
      <c r="O2593">
        <f t="shared" si="513"/>
        <v>0.16836596430713902</v>
      </c>
      <c r="P2593" t="str">
        <f t="shared" si="514"/>
        <v/>
      </c>
      <c r="Q2593">
        <f t="shared" si="515"/>
        <v>1.5341434482252225E-4</v>
      </c>
      <c r="R2593">
        <f t="shared" si="516"/>
        <v>0</v>
      </c>
      <c r="S2593" t="str">
        <f t="shared" si="517"/>
        <v/>
      </c>
      <c r="T2593" t="str">
        <f t="shared" si="518"/>
        <v/>
      </c>
      <c r="U2593" t="str">
        <f t="shared" si="523"/>
        <v/>
      </c>
      <c r="W2593">
        <f t="shared" ca="1" si="519"/>
        <v>-59.544472143500116</v>
      </c>
    </row>
    <row r="2594" spans="1:23" x14ac:dyDescent="0.25">
      <c r="A2594" s="2">
        <v>43235.784233715283</v>
      </c>
      <c r="B2594">
        <v>712.43351195039997</v>
      </c>
      <c r="C2594">
        <v>3</v>
      </c>
      <c r="H2594">
        <f>VLOOKUP(A2594,[1]Sheet1!$A$2:$F$5022,5,FALSE)</f>
        <v>712.25521709999998</v>
      </c>
      <c r="I2594">
        <f>VLOOKUP(A2594,[1]Sheet1!$A$2:$F$5022,6,FALSE)</f>
        <v>712.26</v>
      </c>
      <c r="J2594" s="5">
        <f t="shared" ca="1" si="520"/>
        <v>-1.8844305914174325E-3</v>
      </c>
      <c r="K2594" s="5">
        <f t="shared" ca="1" si="521"/>
        <v>-1.3421955199999047</v>
      </c>
      <c r="L2594" s="6">
        <f t="shared" si="522"/>
        <v>2593</v>
      </c>
      <c r="M2594">
        <f t="shared" si="511"/>
        <v>711.90781699020397</v>
      </c>
      <c r="N2594">
        <f t="shared" si="512"/>
        <v>0.53691252447185678</v>
      </c>
      <c r="O2594">
        <f t="shared" si="513"/>
        <v>0.97910727769503014</v>
      </c>
      <c r="P2594" t="str">
        <f t="shared" si="514"/>
        <v/>
      </c>
      <c r="Q2594">
        <f t="shared" si="515"/>
        <v>1.5450232604052871E-4</v>
      </c>
      <c r="R2594">
        <f t="shared" si="516"/>
        <v>0</v>
      </c>
      <c r="S2594" t="str">
        <f t="shared" si="517"/>
        <v/>
      </c>
      <c r="T2594" t="str">
        <f t="shared" si="518"/>
        <v/>
      </c>
      <c r="U2594" t="str">
        <f t="shared" si="523"/>
        <v/>
      </c>
      <c r="W2594">
        <f t="shared" ca="1" si="519"/>
        <v>-59.544472143500116</v>
      </c>
    </row>
    <row r="2595" spans="1:23" x14ac:dyDescent="0.25">
      <c r="A2595" s="2">
        <v>43235.784401400473</v>
      </c>
      <c r="B2595">
        <v>712.34549504559993</v>
      </c>
      <c r="C2595">
        <v>6</v>
      </c>
      <c r="H2595">
        <f>VLOOKUP(A2595,[1]Sheet1!$A$2:$F$5022,5,FALSE)</f>
        <v>712.25</v>
      </c>
      <c r="I2595">
        <f>VLOOKUP(A2595,[1]Sheet1!$A$2:$F$5022,6,FALSE)</f>
        <v>712.26</v>
      </c>
      <c r="J2595" s="5">
        <f t="shared" ca="1" si="520"/>
        <v>-1.8771195787994708E-3</v>
      </c>
      <c r="K2595" s="5">
        <f t="shared" ca="1" si="521"/>
        <v>-1.3369784199999231</v>
      </c>
      <c r="L2595" s="6">
        <f t="shared" si="522"/>
        <v>2594</v>
      </c>
      <c r="M2595">
        <f t="shared" si="511"/>
        <v>711.92822326992666</v>
      </c>
      <c r="N2595">
        <f t="shared" si="512"/>
        <v>0.51754408436849308</v>
      </c>
      <c r="O2595">
        <f t="shared" si="513"/>
        <v>0.8062535893583358</v>
      </c>
      <c r="P2595" t="str">
        <f t="shared" si="514"/>
        <v/>
      </c>
      <c r="Q2595">
        <f t="shared" si="515"/>
        <v>1.676851898082532E-4</v>
      </c>
      <c r="R2595">
        <f t="shared" si="516"/>
        <v>0</v>
      </c>
      <c r="S2595" t="str">
        <f t="shared" si="517"/>
        <v/>
      </c>
      <c r="T2595" t="str">
        <f t="shared" si="518"/>
        <v/>
      </c>
      <c r="U2595" t="str">
        <f t="shared" si="523"/>
        <v/>
      </c>
      <c r="W2595">
        <f t="shared" ca="1" si="519"/>
        <v>-59.544472143500116</v>
      </c>
    </row>
    <row r="2596" spans="1:23" x14ac:dyDescent="0.25">
      <c r="A2596" s="2">
        <v>43235.78476855324</v>
      </c>
      <c r="B2596">
        <v>712.26</v>
      </c>
      <c r="C2596">
        <v>4</v>
      </c>
      <c r="H2596">
        <f>VLOOKUP(A2596,[1]Sheet1!$A$2:$F$5022,5,FALSE)</f>
        <v>712.25</v>
      </c>
      <c r="I2596">
        <f>VLOOKUP(A2596,[1]Sheet1!$A$2:$F$5022,6,FALSE)</f>
        <v>711.36</v>
      </c>
      <c r="J2596" s="5">
        <f t="shared" ca="1" si="520"/>
        <v>-1.8771195787994708E-3</v>
      </c>
      <c r="K2596" s="5">
        <f t="shared" ca="1" si="521"/>
        <v>-1.3369784199999231</v>
      </c>
      <c r="L2596" s="6">
        <f t="shared" si="522"/>
        <v>2595</v>
      </c>
      <c r="M2596">
        <f t="shared" si="511"/>
        <v>711.93955973821824</v>
      </c>
      <c r="N2596">
        <f t="shared" si="512"/>
        <v>0.49955294648812465</v>
      </c>
      <c r="O2596">
        <f t="shared" si="513"/>
        <v>0.64145405213693896</v>
      </c>
      <c r="P2596" t="str">
        <f t="shared" si="514"/>
        <v/>
      </c>
      <c r="Q2596">
        <f t="shared" si="515"/>
        <v>3.6715276655741036E-4</v>
      </c>
      <c r="R2596">
        <f t="shared" si="516"/>
        <v>0</v>
      </c>
      <c r="S2596" t="str">
        <f t="shared" si="517"/>
        <v/>
      </c>
      <c r="T2596" t="str">
        <f t="shared" si="518"/>
        <v/>
      </c>
      <c r="U2596" t="str">
        <f t="shared" si="523"/>
        <v/>
      </c>
      <c r="W2596">
        <f t="shared" ca="1" si="519"/>
        <v>-59.544472143500116</v>
      </c>
    </row>
    <row r="2597" spans="1:23" x14ac:dyDescent="0.25">
      <c r="A2597" s="2">
        <v>43235.78476855324</v>
      </c>
      <c r="B2597">
        <v>712.26</v>
      </c>
      <c r="C2597">
        <v>1</v>
      </c>
      <c r="H2597">
        <f>VLOOKUP(A2597,[1]Sheet1!$A$2:$F$5022,5,FALSE)</f>
        <v>712.25</v>
      </c>
      <c r="I2597">
        <f>VLOOKUP(A2597,[1]Sheet1!$A$2:$F$5022,6,FALSE)</f>
        <v>711.36</v>
      </c>
      <c r="J2597" s="5">
        <f t="shared" ca="1" si="520"/>
        <v>-1.8584760266760474E-3</v>
      </c>
      <c r="K2597" s="5">
        <f t="shared" ca="1" si="521"/>
        <v>-1.3236995500000148</v>
      </c>
      <c r="L2597" s="6">
        <f t="shared" si="522"/>
        <v>2596</v>
      </c>
      <c r="M2597">
        <f t="shared" si="511"/>
        <v>712.039081239334</v>
      </c>
      <c r="N2597">
        <f t="shared" si="512"/>
        <v>0.480007281262394</v>
      </c>
      <c r="O2597">
        <f t="shared" si="513"/>
        <v>0.46024043653044278</v>
      </c>
      <c r="P2597" t="str">
        <f t="shared" si="514"/>
        <v/>
      </c>
      <c r="Q2597">
        <f t="shared" si="515"/>
        <v>0</v>
      </c>
      <c r="R2597">
        <f t="shared" si="516"/>
        <v>0</v>
      </c>
      <c r="S2597" t="str">
        <f t="shared" si="517"/>
        <v/>
      </c>
      <c r="T2597" t="str">
        <f t="shared" si="518"/>
        <v/>
      </c>
      <c r="U2597" t="str">
        <f t="shared" si="523"/>
        <v/>
      </c>
      <c r="W2597">
        <f t="shared" ca="1" si="519"/>
        <v>-59.544472143500116</v>
      </c>
    </row>
    <row r="2598" spans="1:23" x14ac:dyDescent="0.25">
      <c r="A2598" s="2">
        <v>43235.78476855324</v>
      </c>
      <c r="B2598">
        <v>712.26</v>
      </c>
      <c r="C2598">
        <v>1</v>
      </c>
      <c r="H2598">
        <f>VLOOKUP(A2598,[1]Sheet1!$A$2:$F$5022,5,FALSE)</f>
        <v>712.25</v>
      </c>
      <c r="I2598">
        <f>VLOOKUP(A2598,[1]Sheet1!$A$2:$F$5022,6,FALSE)</f>
        <v>711.36</v>
      </c>
      <c r="J2598" s="5">
        <f t="shared" ca="1" si="520"/>
        <v>-1.8584760266760474E-3</v>
      </c>
      <c r="K2598" s="5">
        <f t="shared" ca="1" si="521"/>
        <v>-1.3236995500000148</v>
      </c>
      <c r="L2598" s="6">
        <f t="shared" si="522"/>
        <v>2597</v>
      </c>
      <c r="M2598">
        <f t="shared" si="511"/>
        <v>712.13850190011351</v>
      </c>
      <c r="N2598">
        <f t="shared" si="512"/>
        <v>0.45249523435074074</v>
      </c>
      <c r="O2598">
        <f t="shared" si="513"/>
        <v>0.26850691601384685</v>
      </c>
      <c r="P2598" t="str">
        <f t="shared" si="514"/>
        <v/>
      </c>
      <c r="Q2598">
        <f t="shared" si="515"/>
        <v>0</v>
      </c>
      <c r="R2598">
        <f t="shared" si="516"/>
        <v>0</v>
      </c>
      <c r="S2598" t="str">
        <f t="shared" si="517"/>
        <v/>
      </c>
      <c r="T2598" t="str">
        <f t="shared" si="518"/>
        <v/>
      </c>
      <c r="U2598" t="str">
        <f t="shared" si="523"/>
        <v/>
      </c>
      <c r="W2598">
        <f t="shared" ca="1" si="519"/>
        <v>-59.544472143500116</v>
      </c>
    </row>
    <row r="2599" spans="1:23" x14ac:dyDescent="0.25">
      <c r="A2599" s="2">
        <v>43235.78476855324</v>
      </c>
      <c r="B2599">
        <v>712.26</v>
      </c>
      <c r="C2599">
        <v>1</v>
      </c>
      <c r="H2599">
        <f>VLOOKUP(A2599,[1]Sheet1!$A$2:$F$5022,5,FALSE)</f>
        <v>712.25</v>
      </c>
      <c r="I2599">
        <f>VLOOKUP(A2599,[1]Sheet1!$A$2:$F$5022,6,FALSE)</f>
        <v>711.36</v>
      </c>
      <c r="J2599" s="5">
        <f t="shared" ca="1" si="520"/>
        <v>-1.8584760266760474E-3</v>
      </c>
      <c r="K2599" s="5">
        <f t="shared" ca="1" si="521"/>
        <v>-1.3236995500000148</v>
      </c>
      <c r="L2599" s="6">
        <f t="shared" si="522"/>
        <v>2598</v>
      </c>
      <c r="M2599">
        <f t="shared" ref="M2599:M2662" si="524">FORECAST(L2599,B2564:B2598,L2564:L2598)</f>
        <v>712.23103620343602</v>
      </c>
      <c r="N2599">
        <f t="shared" ref="N2599:N2662" si="525">STEYX(B2564:B2598,L2564:L2598)</f>
        <v>0.42362109973054585</v>
      </c>
      <c r="O2599">
        <f t="shared" ref="O2599:O2662" si="526">(B2599-M2599)/N2599</f>
        <v>6.8371940355176838E-2</v>
      </c>
      <c r="P2599" t="str">
        <f t="shared" ref="P2599:P2662" si="527">IF(O2599&gt;1.5,1,"")</f>
        <v/>
      </c>
      <c r="Q2599">
        <f t="shared" ref="Q2599:Q2662" si="528">A2599-A2598</f>
        <v>0</v>
      </c>
      <c r="R2599">
        <f t="shared" ref="R2599:R2662" si="529">IF(D2599="buy",(C2599-Q2599)/_xlfn.STDEV.S(C2563:C2598),0)</f>
        <v>0</v>
      </c>
      <c r="S2599" t="str">
        <f t="shared" ref="S2599:S2662" si="530">IF(O2599&gt;1.5,1,"")</f>
        <v/>
      </c>
      <c r="T2599" t="str">
        <f t="shared" ref="T2599:T2662" si="531">IF(S2599=1,K2599,"")</f>
        <v/>
      </c>
      <c r="U2599" t="str">
        <f t="shared" si="523"/>
        <v/>
      </c>
      <c r="W2599">
        <f t="shared" ca="1" si="519"/>
        <v>-59.544472143500116</v>
      </c>
    </row>
    <row r="2600" spans="1:23" x14ac:dyDescent="0.25">
      <c r="A2600" s="2">
        <v>43235.78476855324</v>
      </c>
      <c r="B2600">
        <v>712.26</v>
      </c>
      <c r="C2600">
        <v>1</v>
      </c>
      <c r="H2600">
        <f>VLOOKUP(A2600,[1]Sheet1!$A$2:$F$5022,5,FALSE)</f>
        <v>712.25</v>
      </c>
      <c r="I2600">
        <f>VLOOKUP(A2600,[1]Sheet1!$A$2:$F$5022,6,FALSE)</f>
        <v>711.36</v>
      </c>
      <c r="J2600" s="5">
        <f t="shared" ca="1" si="520"/>
        <v>-1.8118638118637441E-3</v>
      </c>
      <c r="K2600" s="5">
        <f t="shared" ca="1" si="521"/>
        <v>-1.2904999999999518</v>
      </c>
      <c r="L2600" s="6">
        <f t="shared" si="522"/>
        <v>2599</v>
      </c>
      <c r="M2600">
        <f t="shared" si="524"/>
        <v>712.32348651908467</v>
      </c>
      <c r="N2600">
        <f t="shared" si="525"/>
        <v>0.38541120237152204</v>
      </c>
      <c r="O2600">
        <f t="shared" si="526"/>
        <v>-0.16472411464438463</v>
      </c>
      <c r="P2600" t="str">
        <f t="shared" si="527"/>
        <v/>
      </c>
      <c r="Q2600">
        <f t="shared" si="528"/>
        <v>0</v>
      </c>
      <c r="R2600">
        <f t="shared" si="529"/>
        <v>0</v>
      </c>
      <c r="S2600" t="str">
        <f t="shared" si="530"/>
        <v/>
      </c>
      <c r="T2600" t="str">
        <f t="shared" si="531"/>
        <v/>
      </c>
      <c r="U2600" t="str">
        <f t="shared" si="523"/>
        <v/>
      </c>
      <c r="W2600">
        <f t="shared" ref="W2600:W2663" ca="1" si="532">IF(ISNUMBER(U2600),U2600+W2599,W2599)</f>
        <v>-59.544472143500116</v>
      </c>
    </row>
    <row r="2601" spans="1:23" x14ac:dyDescent="0.25">
      <c r="A2601" s="2">
        <v>43235.784829131953</v>
      </c>
      <c r="B2601">
        <v>712.25187632220002</v>
      </c>
      <c r="C2601">
        <v>2</v>
      </c>
      <c r="H2601">
        <f>VLOOKUP(A2601,[1]Sheet1!$A$2:$F$5022,5,FALSE)</f>
        <v>712.25</v>
      </c>
      <c r="I2601">
        <f>VLOOKUP(A2601,[1]Sheet1!$A$2:$F$5022,6,FALSE)</f>
        <v>711.36</v>
      </c>
      <c r="J2601" s="5">
        <f t="shared" ca="1" si="520"/>
        <v>-1.8118638118637441E-3</v>
      </c>
      <c r="K2601" s="5">
        <f t="shared" ca="1" si="521"/>
        <v>-1.2904999999999518</v>
      </c>
      <c r="L2601" s="6">
        <f t="shared" si="522"/>
        <v>2600</v>
      </c>
      <c r="M2601">
        <f t="shared" si="524"/>
        <v>712.41495828668951</v>
      </c>
      <c r="N2601">
        <f t="shared" si="525"/>
        <v>0.33618356434857094</v>
      </c>
      <c r="O2601">
        <f t="shared" si="526"/>
        <v>-0.48509796963304752</v>
      </c>
      <c r="P2601" t="str">
        <f t="shared" si="527"/>
        <v/>
      </c>
      <c r="Q2601">
        <f t="shared" si="528"/>
        <v>6.0578713600989431E-5</v>
      </c>
      <c r="R2601">
        <f t="shared" si="529"/>
        <v>0</v>
      </c>
      <c r="S2601" t="str">
        <f t="shared" si="530"/>
        <v/>
      </c>
      <c r="T2601" t="str">
        <f t="shared" si="531"/>
        <v/>
      </c>
      <c r="U2601" t="str">
        <f t="shared" si="523"/>
        <v/>
      </c>
      <c r="W2601">
        <f t="shared" ca="1" si="532"/>
        <v>-59.544472143500116</v>
      </c>
    </row>
    <row r="2602" spans="1:23" x14ac:dyDescent="0.25">
      <c r="A2602" s="2">
        <v>43235.784829166667</v>
      </c>
      <c r="B2602">
        <v>712.25</v>
      </c>
      <c r="C2602">
        <v>2</v>
      </c>
      <c r="H2602">
        <f>VLOOKUP(A2602,[1]Sheet1!$A$2:$F$5022,5,FALSE)</f>
        <v>712</v>
      </c>
      <c r="I2602">
        <f>VLOOKUP(A2602,[1]Sheet1!$A$2:$F$5022,6,FALSE)</f>
        <v>711.36</v>
      </c>
      <c r="J2602" s="5">
        <f t="shared" ca="1" si="520"/>
        <v>-1.4606741573033196E-3</v>
      </c>
      <c r="K2602" s="5">
        <f t="shared" ca="1" si="521"/>
        <v>-1.0399999999999636</v>
      </c>
      <c r="L2602" s="6">
        <f t="shared" si="522"/>
        <v>2601</v>
      </c>
      <c r="M2602">
        <f t="shared" si="524"/>
        <v>712.47141746634884</v>
      </c>
      <c r="N2602">
        <f t="shared" si="525"/>
        <v>0.32101596227898699</v>
      </c>
      <c r="O2602">
        <f t="shared" si="526"/>
        <v>-0.68973973997097027</v>
      </c>
      <c r="P2602" t="str">
        <f t="shared" si="527"/>
        <v/>
      </c>
      <c r="Q2602">
        <f t="shared" si="528"/>
        <v>3.4713593777269125E-8</v>
      </c>
      <c r="R2602">
        <f t="shared" si="529"/>
        <v>0</v>
      </c>
      <c r="S2602" t="str">
        <f t="shared" si="530"/>
        <v/>
      </c>
      <c r="T2602" t="str">
        <f t="shared" si="531"/>
        <v/>
      </c>
      <c r="U2602" t="str">
        <f t="shared" si="523"/>
        <v/>
      </c>
      <c r="W2602">
        <f t="shared" ca="1" si="532"/>
        <v>-59.544472143500116</v>
      </c>
    </row>
    <row r="2603" spans="1:23" x14ac:dyDescent="0.25">
      <c r="A2603" s="2">
        <v>43235.784829699071</v>
      </c>
      <c r="B2603">
        <v>712.09438555499992</v>
      </c>
      <c r="C2603">
        <v>2</v>
      </c>
      <c r="H2603">
        <f>VLOOKUP(A2603,[1]Sheet1!$A$2:$F$5022,5,FALSE)</f>
        <v>712</v>
      </c>
      <c r="I2603">
        <f>VLOOKUP(A2603,[1]Sheet1!$A$2:$F$5022,6,FALSE)</f>
        <v>711.36</v>
      </c>
      <c r="J2603" s="5">
        <f t="shared" ca="1" si="520"/>
        <v>-1.4606741573033196E-3</v>
      </c>
      <c r="K2603" s="5">
        <f t="shared" ca="1" si="521"/>
        <v>-1.0399999999999636</v>
      </c>
      <c r="L2603" s="6">
        <f t="shared" si="522"/>
        <v>2602</v>
      </c>
      <c r="M2603">
        <f t="shared" si="524"/>
        <v>712.52459828983012</v>
      </c>
      <c r="N2603">
        <f t="shared" si="525"/>
        <v>0.30496110695177792</v>
      </c>
      <c r="O2603">
        <f t="shared" si="526"/>
        <v>-1.4107134484471624</v>
      </c>
      <c r="P2603" t="str">
        <f t="shared" si="527"/>
        <v/>
      </c>
      <c r="Q2603">
        <f t="shared" si="528"/>
        <v>5.3240364650264382E-7</v>
      </c>
      <c r="R2603">
        <f t="shared" si="529"/>
        <v>0</v>
      </c>
      <c r="S2603" t="str">
        <f t="shared" si="530"/>
        <v/>
      </c>
      <c r="T2603" t="str">
        <f t="shared" si="531"/>
        <v/>
      </c>
      <c r="U2603" t="str">
        <f t="shared" si="523"/>
        <v/>
      </c>
      <c r="W2603">
        <f t="shared" ca="1" si="532"/>
        <v>-59.544472143500116</v>
      </c>
    </row>
    <row r="2604" spans="1:23" x14ac:dyDescent="0.25">
      <c r="A2604" s="2">
        <v>43235.784829699071</v>
      </c>
      <c r="B2604">
        <v>712</v>
      </c>
      <c r="C2604">
        <v>2</v>
      </c>
      <c r="H2604">
        <f>VLOOKUP(A2604,[1]Sheet1!$A$2:$F$5022,5,FALSE)</f>
        <v>712</v>
      </c>
      <c r="I2604">
        <f>VLOOKUP(A2604,[1]Sheet1!$A$2:$F$5022,6,FALSE)</f>
        <v>711.36</v>
      </c>
      <c r="J2604" s="5">
        <f t="shared" ca="1" si="520"/>
        <v>-1.4606741573033196E-3</v>
      </c>
      <c r="K2604" s="5">
        <f t="shared" ca="1" si="521"/>
        <v>-1.0399999999999636</v>
      </c>
      <c r="L2604" s="6">
        <f t="shared" si="522"/>
        <v>2603</v>
      </c>
      <c r="M2604">
        <f t="shared" si="524"/>
        <v>712.55671729438689</v>
      </c>
      <c r="N2604">
        <f t="shared" si="525"/>
        <v>0.29410632904824785</v>
      </c>
      <c r="O2604">
        <f t="shared" si="526"/>
        <v>-1.8929116424949717</v>
      </c>
      <c r="P2604" t="str">
        <f t="shared" si="527"/>
        <v/>
      </c>
      <c r="Q2604">
        <f t="shared" si="528"/>
        <v>0</v>
      </c>
      <c r="R2604">
        <f t="shared" si="529"/>
        <v>0</v>
      </c>
      <c r="S2604" t="str">
        <f t="shared" si="530"/>
        <v/>
      </c>
      <c r="T2604" t="str">
        <f t="shared" si="531"/>
        <v/>
      </c>
      <c r="U2604" t="str">
        <f t="shared" si="523"/>
        <v/>
      </c>
      <c r="W2604">
        <f t="shared" ca="1" si="532"/>
        <v>-59.544472143500116</v>
      </c>
    </row>
    <row r="2605" spans="1:23" x14ac:dyDescent="0.25">
      <c r="A2605" s="2">
        <v>43235.784841863417</v>
      </c>
      <c r="B2605">
        <v>711.67367399900002</v>
      </c>
      <c r="C2605">
        <v>6</v>
      </c>
      <c r="H2605">
        <f>VLOOKUP(A2605,[1]Sheet1!$A$2:$F$5022,5,FALSE)</f>
        <v>710.94799207599999</v>
      </c>
      <c r="I2605">
        <f>VLOOKUP(A2605,[1]Sheet1!$A$2:$F$5022,6,FALSE)</f>
        <v>711.36</v>
      </c>
      <c r="J2605" s="5">
        <f t="shared" ca="1" si="520"/>
        <v>1.6890017461026012E-5</v>
      </c>
      <c r="K2605" s="5">
        <f t="shared" ca="1" si="521"/>
        <v>1.2007924000045023E-2</v>
      </c>
      <c r="L2605" s="6">
        <f t="shared" si="522"/>
        <v>2604</v>
      </c>
      <c r="M2605">
        <f t="shared" si="524"/>
        <v>712.58997592792218</v>
      </c>
      <c r="N2605">
        <f t="shared" si="525"/>
        <v>0.26941684189772414</v>
      </c>
      <c r="O2605">
        <f t="shared" si="526"/>
        <v>-3.4010566023560345</v>
      </c>
      <c r="P2605" t="str">
        <f t="shared" si="527"/>
        <v/>
      </c>
      <c r="Q2605">
        <f t="shared" si="528"/>
        <v>1.2164346117060632E-5</v>
      </c>
      <c r="R2605">
        <f t="shared" si="529"/>
        <v>0</v>
      </c>
      <c r="S2605" t="str">
        <f t="shared" si="530"/>
        <v/>
      </c>
      <c r="T2605" t="str">
        <f t="shared" si="531"/>
        <v/>
      </c>
      <c r="U2605" t="str">
        <f t="shared" si="523"/>
        <v/>
      </c>
      <c r="W2605">
        <f t="shared" ca="1" si="532"/>
        <v>-59.544472143500116</v>
      </c>
    </row>
    <row r="2606" spans="1:23" x14ac:dyDescent="0.25">
      <c r="A2606" s="2">
        <v>43235.784841863417</v>
      </c>
      <c r="B2606">
        <v>711.55</v>
      </c>
      <c r="C2606">
        <v>1</v>
      </c>
      <c r="H2606">
        <f>VLOOKUP(A2606,[1]Sheet1!$A$2:$F$5022,5,FALSE)</f>
        <v>710.94799207599999</v>
      </c>
      <c r="I2606">
        <f>VLOOKUP(A2606,[1]Sheet1!$A$2:$F$5022,6,FALSE)</f>
        <v>711.36</v>
      </c>
      <c r="J2606" s="5">
        <f t="shared" ca="1" si="520"/>
        <v>1.6890017461026012E-5</v>
      </c>
      <c r="K2606" s="5">
        <f t="shared" ca="1" si="521"/>
        <v>1.2007924000045023E-2</v>
      </c>
      <c r="L2606" s="6">
        <f t="shared" si="522"/>
        <v>2605</v>
      </c>
      <c r="M2606">
        <f t="shared" si="524"/>
        <v>712.52318243772265</v>
      </c>
      <c r="N2606">
        <f t="shared" si="525"/>
        <v>0.30692828872364525</v>
      </c>
      <c r="O2606">
        <f t="shared" si="526"/>
        <v>-3.1707160059102306</v>
      </c>
      <c r="P2606" t="str">
        <f t="shared" si="527"/>
        <v/>
      </c>
      <c r="Q2606">
        <f t="shared" si="528"/>
        <v>0</v>
      </c>
      <c r="R2606">
        <f t="shared" si="529"/>
        <v>0</v>
      </c>
      <c r="S2606" t="str">
        <f t="shared" si="530"/>
        <v/>
      </c>
      <c r="T2606" t="str">
        <f t="shared" si="531"/>
        <v/>
      </c>
      <c r="U2606" t="str">
        <f t="shared" si="523"/>
        <v/>
      </c>
      <c r="W2606">
        <f t="shared" ca="1" si="532"/>
        <v>-59.544472143500116</v>
      </c>
    </row>
    <row r="2607" spans="1:23" x14ac:dyDescent="0.25">
      <c r="A2607" s="2">
        <v>43235.784841863417</v>
      </c>
      <c r="B2607">
        <v>711.55</v>
      </c>
      <c r="C2607">
        <v>1</v>
      </c>
      <c r="H2607">
        <f>VLOOKUP(A2607,[1]Sheet1!$A$2:$F$5022,5,FALSE)</f>
        <v>710.94799207599999</v>
      </c>
      <c r="I2607">
        <f>VLOOKUP(A2607,[1]Sheet1!$A$2:$F$5022,6,FALSE)</f>
        <v>711.36</v>
      </c>
      <c r="J2607" s="5">
        <f t="shared" ca="1" si="520"/>
        <v>1.6890017461026012E-5</v>
      </c>
      <c r="K2607" s="5">
        <f t="shared" ca="1" si="521"/>
        <v>1.2007924000045023E-2</v>
      </c>
      <c r="L2607" s="6">
        <f t="shared" si="522"/>
        <v>2606</v>
      </c>
      <c r="M2607">
        <f t="shared" si="524"/>
        <v>712.40779240863037</v>
      </c>
      <c r="N2607">
        <f t="shared" si="525"/>
        <v>0.3149932672754388</v>
      </c>
      <c r="O2607">
        <f t="shared" si="526"/>
        <v>-2.7232087087129364</v>
      </c>
      <c r="P2607" t="str">
        <f t="shared" si="527"/>
        <v/>
      </c>
      <c r="Q2607">
        <f t="shared" si="528"/>
        <v>0</v>
      </c>
      <c r="R2607">
        <f t="shared" si="529"/>
        <v>0</v>
      </c>
      <c r="S2607" t="str">
        <f t="shared" si="530"/>
        <v/>
      </c>
      <c r="T2607" t="str">
        <f t="shared" si="531"/>
        <v/>
      </c>
      <c r="U2607" t="str">
        <f t="shared" si="523"/>
        <v/>
      </c>
      <c r="W2607">
        <f t="shared" ca="1" si="532"/>
        <v>-59.544472143500116</v>
      </c>
    </row>
    <row r="2608" spans="1:23" x14ac:dyDescent="0.25">
      <c r="A2608" s="2">
        <v>43235.784888194437</v>
      </c>
      <c r="B2608">
        <v>711.39251961180003</v>
      </c>
      <c r="C2608">
        <v>5</v>
      </c>
      <c r="H2608">
        <f>VLOOKUP(A2608,[1]Sheet1!$A$2:$F$5022,5,FALSE)</f>
        <v>710.90351833599993</v>
      </c>
      <c r="I2608">
        <f>VLOOKUP(A2608,[1]Sheet1!$A$2:$F$5022,6,FALSE)</f>
        <v>711.36</v>
      </c>
      <c r="J2608" s="5">
        <f t="shared" ca="1" si="520"/>
        <v>7.9450533783133301E-5</v>
      </c>
      <c r="K2608" s="5">
        <f t="shared" ca="1" si="521"/>
        <v>5.648166400010269E-2</v>
      </c>
      <c r="L2608" s="6">
        <f t="shared" si="522"/>
        <v>2607</v>
      </c>
      <c r="M2608">
        <f t="shared" si="524"/>
        <v>712.28812213597405</v>
      </c>
      <c r="N2608">
        <f t="shared" si="525"/>
        <v>0.30060893496772367</v>
      </c>
      <c r="O2608">
        <f t="shared" si="526"/>
        <v>-2.9792944253975158</v>
      </c>
      <c r="P2608" t="str">
        <f t="shared" si="527"/>
        <v/>
      </c>
      <c r="Q2608">
        <f t="shared" si="528"/>
        <v>4.6331020712386817E-5</v>
      </c>
      <c r="R2608">
        <f t="shared" si="529"/>
        <v>0</v>
      </c>
      <c r="S2608" t="str">
        <f t="shared" si="530"/>
        <v/>
      </c>
      <c r="T2608" t="str">
        <f t="shared" si="531"/>
        <v/>
      </c>
      <c r="U2608" t="str">
        <f t="shared" si="523"/>
        <v/>
      </c>
      <c r="W2608">
        <f t="shared" ca="1" si="532"/>
        <v>-59.544472143500116</v>
      </c>
    </row>
    <row r="2609" spans="1:23" x14ac:dyDescent="0.25">
      <c r="A2609" s="2">
        <v>43235.784888194437</v>
      </c>
      <c r="B2609">
        <v>711.36</v>
      </c>
      <c r="C2609">
        <v>1</v>
      </c>
      <c r="H2609">
        <f>VLOOKUP(A2609,[1]Sheet1!$A$2:$F$5022,5,FALSE)</f>
        <v>710.90351833599993</v>
      </c>
      <c r="I2609">
        <f>VLOOKUP(A2609,[1]Sheet1!$A$2:$F$5022,6,FALSE)</f>
        <v>711.36</v>
      </c>
      <c r="J2609" s="5">
        <f t="shared" ca="1" si="520"/>
        <v>7.9450533783133301E-5</v>
      </c>
      <c r="K2609" s="5">
        <f t="shared" ca="1" si="521"/>
        <v>5.648166400010269E-2</v>
      </c>
      <c r="L2609" s="6">
        <f t="shared" si="522"/>
        <v>2608</v>
      </c>
      <c r="M2609">
        <f t="shared" si="524"/>
        <v>712.18459558037648</v>
      </c>
      <c r="N2609">
        <f t="shared" si="525"/>
        <v>0.32402841813304922</v>
      </c>
      <c r="O2609">
        <f t="shared" si="526"/>
        <v>-2.5448248802605957</v>
      </c>
      <c r="P2609" t="str">
        <f t="shared" si="527"/>
        <v/>
      </c>
      <c r="Q2609">
        <f t="shared" si="528"/>
        <v>0</v>
      </c>
      <c r="R2609">
        <f t="shared" si="529"/>
        <v>0</v>
      </c>
      <c r="S2609" t="str">
        <f t="shared" si="530"/>
        <v/>
      </c>
      <c r="T2609" t="str">
        <f t="shared" si="531"/>
        <v/>
      </c>
      <c r="U2609" t="str">
        <f t="shared" si="523"/>
        <v/>
      </c>
      <c r="W2609">
        <f t="shared" ca="1" si="532"/>
        <v>-59.544472143500116</v>
      </c>
    </row>
    <row r="2610" spans="1:23" x14ac:dyDescent="0.25">
      <c r="A2610" s="2">
        <v>43235.784888194437</v>
      </c>
      <c r="B2610">
        <v>711.36</v>
      </c>
      <c r="C2610">
        <v>1</v>
      </c>
      <c r="H2610">
        <f>VLOOKUP(A2610,[1]Sheet1!$A$2:$F$5022,5,FALSE)</f>
        <v>710.90351833599993</v>
      </c>
      <c r="I2610">
        <f>VLOOKUP(A2610,[1]Sheet1!$A$2:$F$5022,6,FALSE)</f>
        <v>711.36</v>
      </c>
      <c r="J2610" s="5">
        <f t="shared" ca="1" si="520"/>
        <v>7.9450533783133301E-5</v>
      </c>
      <c r="K2610" s="5">
        <f t="shared" ca="1" si="521"/>
        <v>5.648166400010269E-2</v>
      </c>
      <c r="L2610" s="6">
        <f t="shared" si="522"/>
        <v>2609</v>
      </c>
      <c r="M2610">
        <f t="shared" si="524"/>
        <v>712.09771866464007</v>
      </c>
      <c r="N2610">
        <f t="shared" si="525"/>
        <v>0.34906347651484326</v>
      </c>
      <c r="O2610">
        <f t="shared" si="526"/>
        <v>-2.1134226702995833</v>
      </c>
      <c r="P2610" t="str">
        <f t="shared" si="527"/>
        <v/>
      </c>
      <c r="Q2610">
        <f t="shared" si="528"/>
        <v>0</v>
      </c>
      <c r="R2610">
        <f t="shared" si="529"/>
        <v>0</v>
      </c>
      <c r="S2610" t="str">
        <f t="shared" si="530"/>
        <v/>
      </c>
      <c r="T2610" t="str">
        <f t="shared" si="531"/>
        <v/>
      </c>
      <c r="U2610" t="str">
        <f t="shared" si="523"/>
        <v/>
      </c>
      <c r="W2610">
        <f t="shared" ca="1" si="532"/>
        <v>-59.544472143500116</v>
      </c>
    </row>
    <row r="2611" spans="1:23" x14ac:dyDescent="0.25">
      <c r="A2611" s="2">
        <v>43235.784888194437</v>
      </c>
      <c r="B2611">
        <v>711.36</v>
      </c>
      <c r="C2611">
        <v>1</v>
      </c>
      <c r="H2611">
        <f>VLOOKUP(A2611,[1]Sheet1!$A$2:$F$5022,5,FALSE)</f>
        <v>710.90351833599993</v>
      </c>
      <c r="I2611">
        <f>VLOOKUP(A2611,[1]Sheet1!$A$2:$F$5022,6,FALSE)</f>
        <v>711.36</v>
      </c>
      <c r="J2611" s="5">
        <f t="shared" ca="1" si="520"/>
        <v>7.9450533783133301E-5</v>
      </c>
      <c r="K2611" s="5">
        <f t="shared" ca="1" si="521"/>
        <v>5.648166400010269E-2</v>
      </c>
      <c r="L2611" s="6">
        <f t="shared" si="522"/>
        <v>2610</v>
      </c>
      <c r="M2611">
        <f t="shared" si="524"/>
        <v>712.01094258923979</v>
      </c>
      <c r="N2611">
        <f t="shared" si="525"/>
        <v>0.36566530205330089</v>
      </c>
      <c r="O2611">
        <f t="shared" si="526"/>
        <v>-1.7801595764885882</v>
      </c>
      <c r="P2611" t="str">
        <f t="shared" si="527"/>
        <v/>
      </c>
      <c r="Q2611">
        <f t="shared" si="528"/>
        <v>0</v>
      </c>
      <c r="R2611">
        <f t="shared" si="529"/>
        <v>0</v>
      </c>
      <c r="S2611" t="str">
        <f t="shared" si="530"/>
        <v/>
      </c>
      <c r="T2611" t="str">
        <f t="shared" si="531"/>
        <v/>
      </c>
      <c r="U2611" t="str">
        <f t="shared" si="523"/>
        <v/>
      </c>
      <c r="W2611">
        <f t="shared" ca="1" si="532"/>
        <v>-59.544472143500116</v>
      </c>
    </row>
    <row r="2612" spans="1:23" x14ac:dyDescent="0.25">
      <c r="A2612" s="2">
        <v>43235.785027175923</v>
      </c>
      <c r="B2612">
        <v>711.35604448999993</v>
      </c>
      <c r="C2612">
        <v>9</v>
      </c>
      <c r="H2612">
        <f>VLOOKUP(A2612,[1]Sheet1!$A$2:$F$5022,5,FALSE)</f>
        <v>710.61081059599996</v>
      </c>
      <c r="I2612">
        <f>VLOOKUP(A2612,[1]Sheet1!$A$2:$F$5022,6,FALSE)</f>
        <v>711.34986200000003</v>
      </c>
      <c r="J2612" s="5">
        <f t="shared" ca="1" si="520"/>
        <v>4.9139331796430345E-4</v>
      </c>
      <c r="K2612" s="5">
        <f t="shared" ca="1" si="521"/>
        <v>0.34918940400007165</v>
      </c>
      <c r="L2612" s="6">
        <f t="shared" si="522"/>
        <v>2611</v>
      </c>
      <c r="M2612">
        <f t="shared" si="524"/>
        <v>711.92426735417575</v>
      </c>
      <c r="N2612">
        <f t="shared" si="525"/>
        <v>0.37497898381813782</v>
      </c>
      <c r="O2612">
        <f t="shared" si="526"/>
        <v>-1.515345895895347</v>
      </c>
      <c r="P2612" t="str">
        <f t="shared" si="527"/>
        <v/>
      </c>
      <c r="Q2612">
        <f t="shared" si="528"/>
        <v>1.3898148608859628E-4</v>
      </c>
      <c r="R2612">
        <f t="shared" si="529"/>
        <v>0</v>
      </c>
      <c r="S2612" t="str">
        <f t="shared" si="530"/>
        <v/>
      </c>
      <c r="T2612" t="str">
        <f t="shared" si="531"/>
        <v/>
      </c>
      <c r="U2612" t="str">
        <f t="shared" si="523"/>
        <v/>
      </c>
      <c r="W2612">
        <f t="shared" ca="1" si="532"/>
        <v>-59.544472143500116</v>
      </c>
    </row>
    <row r="2613" spans="1:23" x14ac:dyDescent="0.25">
      <c r="A2613" s="2">
        <v>43235.785027175923</v>
      </c>
      <c r="B2613">
        <v>711.36</v>
      </c>
      <c r="C2613">
        <v>1</v>
      </c>
      <c r="H2613">
        <f>VLOOKUP(A2613,[1]Sheet1!$A$2:$F$5022,5,FALSE)</f>
        <v>710.61081059599996</v>
      </c>
      <c r="I2613">
        <f>VLOOKUP(A2613,[1]Sheet1!$A$2:$F$5022,6,FALSE)</f>
        <v>711.34986200000003</v>
      </c>
      <c r="J2613" s="5">
        <f t="shared" ca="1" si="520"/>
        <v>4.9139331796430345E-4</v>
      </c>
      <c r="K2613" s="5">
        <f t="shared" ca="1" si="521"/>
        <v>0.34918940400007165</v>
      </c>
      <c r="L2613" s="6">
        <f t="shared" si="522"/>
        <v>2612</v>
      </c>
      <c r="M2613">
        <f t="shared" si="524"/>
        <v>711.83724090116198</v>
      </c>
      <c r="N2613">
        <f t="shared" si="525"/>
        <v>0.37771983981806345</v>
      </c>
      <c r="O2613">
        <f t="shared" si="526"/>
        <v>-1.2634785119887688</v>
      </c>
      <c r="P2613" t="str">
        <f t="shared" si="527"/>
        <v/>
      </c>
      <c r="Q2613">
        <f t="shared" si="528"/>
        <v>0</v>
      </c>
      <c r="R2613">
        <f t="shared" si="529"/>
        <v>0</v>
      </c>
      <c r="S2613" t="str">
        <f t="shared" si="530"/>
        <v/>
      </c>
      <c r="T2613" t="str">
        <f t="shared" si="531"/>
        <v/>
      </c>
      <c r="U2613" t="str">
        <f t="shared" si="523"/>
        <v/>
      </c>
      <c r="W2613">
        <f t="shared" ca="1" si="532"/>
        <v>-59.544472143500116</v>
      </c>
    </row>
    <row r="2614" spans="1:23" x14ac:dyDescent="0.25">
      <c r="A2614" s="2">
        <v>43235.785027175923</v>
      </c>
      <c r="B2614">
        <v>711.36</v>
      </c>
      <c r="C2614">
        <v>1</v>
      </c>
      <c r="H2614">
        <f>VLOOKUP(A2614,[1]Sheet1!$A$2:$F$5022,5,FALSE)</f>
        <v>710.61081059599996</v>
      </c>
      <c r="I2614">
        <f>VLOOKUP(A2614,[1]Sheet1!$A$2:$F$5022,6,FALSE)</f>
        <v>711.34986200000003</v>
      </c>
      <c r="J2614" s="5">
        <f t="shared" ca="1" si="520"/>
        <v>4.9139331796430345E-4</v>
      </c>
      <c r="K2614" s="5">
        <f t="shared" ca="1" si="521"/>
        <v>0.34918940400007165</v>
      </c>
      <c r="L2614" s="6">
        <f t="shared" si="522"/>
        <v>2613</v>
      </c>
      <c r="M2614">
        <f t="shared" si="524"/>
        <v>711.75078729051802</v>
      </c>
      <c r="N2614">
        <f t="shared" si="525"/>
        <v>0.37372320249926311</v>
      </c>
      <c r="O2614">
        <f t="shared" si="526"/>
        <v>-1.0456596965471423</v>
      </c>
      <c r="P2614" t="str">
        <f t="shared" si="527"/>
        <v/>
      </c>
      <c r="Q2614">
        <f t="shared" si="528"/>
        <v>0</v>
      </c>
      <c r="R2614">
        <f t="shared" si="529"/>
        <v>0</v>
      </c>
      <c r="S2614" t="str">
        <f t="shared" si="530"/>
        <v/>
      </c>
      <c r="T2614" t="str">
        <f t="shared" si="531"/>
        <v/>
      </c>
      <c r="U2614" t="str">
        <f t="shared" si="523"/>
        <v/>
      </c>
      <c r="W2614">
        <f t="shared" ca="1" si="532"/>
        <v>-59.544472143500116</v>
      </c>
    </row>
    <row r="2615" spans="1:23" x14ac:dyDescent="0.25">
      <c r="A2615" s="2">
        <v>43235.785027175923</v>
      </c>
      <c r="B2615">
        <v>711.36</v>
      </c>
      <c r="C2615">
        <v>1</v>
      </c>
      <c r="H2615">
        <f>VLOOKUP(A2615,[1]Sheet1!$A$2:$F$5022,5,FALSE)</f>
        <v>710.61081059599996</v>
      </c>
      <c r="I2615">
        <f>VLOOKUP(A2615,[1]Sheet1!$A$2:$F$5022,6,FALSE)</f>
        <v>711.34986200000003</v>
      </c>
      <c r="J2615" s="5">
        <f t="shared" ca="1" si="520"/>
        <v>4.9139331796430345E-4</v>
      </c>
      <c r="K2615" s="5">
        <f t="shared" ca="1" si="521"/>
        <v>0.34918940400007165</v>
      </c>
      <c r="L2615" s="6">
        <f t="shared" si="522"/>
        <v>2614</v>
      </c>
      <c r="M2615">
        <f t="shared" si="524"/>
        <v>711.66443452020997</v>
      </c>
      <c r="N2615">
        <f t="shared" si="525"/>
        <v>0.36297732778549302</v>
      </c>
      <c r="O2615">
        <f t="shared" si="526"/>
        <v>-0.83871497447868781</v>
      </c>
      <c r="P2615" t="str">
        <f t="shared" si="527"/>
        <v/>
      </c>
      <c r="Q2615">
        <f t="shared" si="528"/>
        <v>0</v>
      </c>
      <c r="R2615">
        <f t="shared" si="529"/>
        <v>0</v>
      </c>
      <c r="S2615" t="str">
        <f t="shared" si="530"/>
        <v/>
      </c>
      <c r="T2615" t="str">
        <f t="shared" si="531"/>
        <v/>
      </c>
      <c r="U2615" t="str">
        <f t="shared" si="523"/>
        <v/>
      </c>
      <c r="W2615">
        <f t="shared" ca="1" si="532"/>
        <v>-59.544472143500116</v>
      </c>
    </row>
    <row r="2616" spans="1:23" x14ac:dyDescent="0.25">
      <c r="A2616" s="2">
        <v>43235.785027175923</v>
      </c>
      <c r="B2616">
        <v>711.36</v>
      </c>
      <c r="C2616">
        <v>1</v>
      </c>
      <c r="H2616">
        <f>VLOOKUP(A2616,[1]Sheet1!$A$2:$F$5022,5,FALSE)</f>
        <v>710.61081059599996</v>
      </c>
      <c r="I2616">
        <f>VLOOKUP(A2616,[1]Sheet1!$A$2:$F$5022,6,FALSE)</f>
        <v>711.34986200000003</v>
      </c>
      <c r="J2616" s="5">
        <f t="shared" ca="1" si="520"/>
        <v>4.9139331796430345E-4</v>
      </c>
      <c r="K2616" s="5">
        <f t="shared" ca="1" si="521"/>
        <v>0.34918940400007165</v>
      </c>
      <c r="L2616" s="6">
        <f t="shared" si="522"/>
        <v>2615</v>
      </c>
      <c r="M2616">
        <f t="shared" si="524"/>
        <v>711.57818259023827</v>
      </c>
      <c r="N2616">
        <f t="shared" si="525"/>
        <v>0.34487698119205701</v>
      </c>
      <c r="O2616">
        <f t="shared" si="526"/>
        <v>-0.63263888904419019</v>
      </c>
      <c r="P2616" t="str">
        <f t="shared" si="527"/>
        <v/>
      </c>
      <c r="Q2616">
        <f t="shared" si="528"/>
        <v>0</v>
      </c>
      <c r="R2616">
        <f t="shared" si="529"/>
        <v>0</v>
      </c>
      <c r="S2616" t="str">
        <f t="shared" si="530"/>
        <v/>
      </c>
      <c r="T2616" t="str">
        <f t="shared" si="531"/>
        <v/>
      </c>
      <c r="U2616" t="str">
        <f t="shared" si="523"/>
        <v/>
      </c>
      <c r="W2616">
        <f t="shared" ca="1" si="532"/>
        <v>-59.544472143500116</v>
      </c>
    </row>
    <row r="2617" spans="1:23" x14ac:dyDescent="0.25">
      <c r="A2617" s="2">
        <v>43235.785027175923</v>
      </c>
      <c r="B2617">
        <v>711.36</v>
      </c>
      <c r="C2617">
        <v>1</v>
      </c>
      <c r="H2617">
        <f>VLOOKUP(A2617,[1]Sheet1!$A$2:$F$5022,5,FALSE)</f>
        <v>710.61081059599996</v>
      </c>
      <c r="I2617">
        <f>VLOOKUP(A2617,[1]Sheet1!$A$2:$F$5022,6,FALSE)</f>
        <v>711.34986200000003</v>
      </c>
      <c r="J2617" s="5">
        <f t="shared" ca="1" si="520"/>
        <v>4.9139331796430345E-4</v>
      </c>
      <c r="K2617" s="5">
        <f t="shared" ca="1" si="521"/>
        <v>0.34918940400007165</v>
      </c>
      <c r="L2617" s="6">
        <f t="shared" si="522"/>
        <v>2616</v>
      </c>
      <c r="M2617">
        <f t="shared" si="524"/>
        <v>711.49203150060259</v>
      </c>
      <c r="N2617">
        <f t="shared" si="525"/>
        <v>0.31819666291156323</v>
      </c>
      <c r="O2617">
        <f t="shared" si="526"/>
        <v>-0.41493678593126876</v>
      </c>
      <c r="P2617" t="str">
        <f t="shared" si="527"/>
        <v/>
      </c>
      <c r="Q2617">
        <f t="shared" si="528"/>
        <v>0</v>
      </c>
      <c r="R2617">
        <f t="shared" si="529"/>
        <v>0</v>
      </c>
      <c r="S2617" t="str">
        <f t="shared" si="530"/>
        <v/>
      </c>
      <c r="T2617" t="str">
        <f t="shared" si="531"/>
        <v/>
      </c>
      <c r="U2617" t="str">
        <f t="shared" si="523"/>
        <v/>
      </c>
      <c r="W2617">
        <f t="shared" ca="1" si="532"/>
        <v>-59.544472143500116</v>
      </c>
    </row>
    <row r="2618" spans="1:23" x14ac:dyDescent="0.25">
      <c r="A2618" s="2">
        <v>43235.785027175923</v>
      </c>
      <c r="B2618">
        <v>711.36</v>
      </c>
      <c r="C2618">
        <v>1</v>
      </c>
      <c r="H2618">
        <f>VLOOKUP(A2618,[1]Sheet1!$A$2:$F$5022,5,FALSE)</f>
        <v>710.61081059599996</v>
      </c>
      <c r="I2618">
        <f>VLOOKUP(A2618,[1]Sheet1!$A$2:$F$5022,6,FALSE)</f>
        <v>711.34986200000003</v>
      </c>
      <c r="J2618" s="5">
        <f t="shared" ca="1" si="520"/>
        <v>4.9139331796430345E-4</v>
      </c>
      <c r="K2618" s="5">
        <f t="shared" ca="1" si="521"/>
        <v>0.34918940400007165</v>
      </c>
      <c r="L2618" s="6">
        <f t="shared" si="522"/>
        <v>2617</v>
      </c>
      <c r="M2618">
        <f t="shared" si="524"/>
        <v>711.40598125130305</v>
      </c>
      <c r="N2618">
        <f t="shared" si="525"/>
        <v>0.28052946672754342</v>
      </c>
      <c r="O2618">
        <f t="shared" si="526"/>
        <v>-0.16390881086189391</v>
      </c>
      <c r="P2618" t="str">
        <f t="shared" si="527"/>
        <v/>
      </c>
      <c r="Q2618">
        <f t="shared" si="528"/>
        <v>0</v>
      </c>
      <c r="R2618">
        <f t="shared" si="529"/>
        <v>0</v>
      </c>
      <c r="S2618" t="str">
        <f t="shared" si="530"/>
        <v/>
      </c>
      <c r="T2618" t="str">
        <f t="shared" si="531"/>
        <v/>
      </c>
      <c r="U2618" t="str">
        <f t="shared" si="523"/>
        <v/>
      </c>
      <c r="W2618">
        <f t="shared" ca="1" si="532"/>
        <v>-59.544472143500116</v>
      </c>
    </row>
    <row r="2619" spans="1:23" x14ac:dyDescent="0.25">
      <c r="A2619" s="2">
        <v>43235.785027175923</v>
      </c>
      <c r="B2619">
        <v>711.36</v>
      </c>
      <c r="C2619">
        <v>1</v>
      </c>
      <c r="H2619">
        <f>VLOOKUP(A2619,[1]Sheet1!$A$2:$F$5022,5,FALSE)</f>
        <v>710.61081059599996</v>
      </c>
      <c r="I2619">
        <f>VLOOKUP(A2619,[1]Sheet1!$A$2:$F$5022,6,FALSE)</f>
        <v>711.34986200000003</v>
      </c>
      <c r="J2619" s="5">
        <f t="shared" ca="1" si="520"/>
        <v>4.9139331796430345E-4</v>
      </c>
      <c r="K2619" s="5">
        <f t="shared" ca="1" si="521"/>
        <v>0.34918940400007165</v>
      </c>
      <c r="L2619" s="6">
        <f t="shared" si="522"/>
        <v>2618</v>
      </c>
      <c r="M2619">
        <f t="shared" si="524"/>
        <v>711.33125208483409</v>
      </c>
      <c r="N2619">
        <f t="shared" si="525"/>
        <v>0.24740288921407488</v>
      </c>
      <c r="O2619">
        <f t="shared" si="526"/>
        <v>0.11619878513644777</v>
      </c>
      <c r="P2619" t="str">
        <f t="shared" si="527"/>
        <v/>
      </c>
      <c r="Q2619">
        <f t="shared" si="528"/>
        <v>0</v>
      </c>
      <c r="R2619">
        <f t="shared" si="529"/>
        <v>0</v>
      </c>
      <c r="S2619" t="str">
        <f t="shared" si="530"/>
        <v/>
      </c>
      <c r="T2619" t="str">
        <f t="shared" si="531"/>
        <v/>
      </c>
      <c r="U2619" t="str">
        <f t="shared" si="523"/>
        <v/>
      </c>
      <c r="W2619">
        <f t="shared" ca="1" si="532"/>
        <v>-59.544472143500116</v>
      </c>
    </row>
    <row r="2620" spans="1:23" x14ac:dyDescent="0.25">
      <c r="A2620" s="2">
        <v>43235.785027175923</v>
      </c>
      <c r="B2620">
        <v>711.36</v>
      </c>
      <c r="C2620">
        <v>1</v>
      </c>
      <c r="H2620">
        <f>VLOOKUP(A2620,[1]Sheet1!$A$2:$F$5022,5,FALSE)</f>
        <v>710.61081059599996</v>
      </c>
      <c r="I2620">
        <f>VLOOKUP(A2620,[1]Sheet1!$A$2:$F$5022,6,FALSE)</f>
        <v>711.34986200000003</v>
      </c>
      <c r="J2620" s="5">
        <f t="shared" ca="1" si="520"/>
        <v>4.9139331796430345E-4</v>
      </c>
      <c r="K2620" s="5">
        <f t="shared" ca="1" si="521"/>
        <v>0.34918940400007165</v>
      </c>
      <c r="L2620" s="6">
        <f t="shared" si="522"/>
        <v>2619</v>
      </c>
      <c r="M2620">
        <f t="shared" si="524"/>
        <v>711.28956540670697</v>
      </c>
      <c r="N2620">
        <f t="shared" si="525"/>
        <v>0.24277998539739928</v>
      </c>
      <c r="O2620">
        <f t="shared" si="526"/>
        <v>0.29011696815843946</v>
      </c>
      <c r="P2620" t="str">
        <f t="shared" si="527"/>
        <v/>
      </c>
      <c r="Q2620">
        <f t="shared" si="528"/>
        <v>0</v>
      </c>
      <c r="R2620">
        <f t="shared" si="529"/>
        <v>0</v>
      </c>
      <c r="S2620" t="str">
        <f t="shared" si="530"/>
        <v/>
      </c>
      <c r="T2620" t="str">
        <f t="shared" si="531"/>
        <v/>
      </c>
      <c r="U2620" t="str">
        <f t="shared" si="523"/>
        <v/>
      </c>
      <c r="W2620">
        <f t="shared" ca="1" si="532"/>
        <v>-59.544472143500116</v>
      </c>
    </row>
    <row r="2621" spans="1:23" x14ac:dyDescent="0.25">
      <c r="A2621" s="2">
        <v>43235.785027175923</v>
      </c>
      <c r="B2621">
        <v>711.36</v>
      </c>
      <c r="C2621">
        <v>1</v>
      </c>
      <c r="H2621">
        <f>VLOOKUP(A2621,[1]Sheet1!$A$2:$F$5022,5,FALSE)</f>
        <v>710.61081059599996</v>
      </c>
      <c r="I2621">
        <f>VLOOKUP(A2621,[1]Sheet1!$A$2:$F$5022,6,FALSE)</f>
        <v>711.34986200000003</v>
      </c>
      <c r="J2621" s="5">
        <f t="shared" ca="1" si="520"/>
        <v>4.9139331796430345E-4</v>
      </c>
      <c r="K2621" s="5">
        <f t="shared" ca="1" si="521"/>
        <v>0.34918940400007165</v>
      </c>
      <c r="L2621" s="6">
        <f t="shared" si="522"/>
        <v>2620</v>
      </c>
      <c r="M2621">
        <f t="shared" si="524"/>
        <v>711.24802133827006</v>
      </c>
      <c r="N2621">
        <f t="shared" si="525"/>
        <v>0.23612343353441997</v>
      </c>
      <c r="O2621">
        <f t="shared" si="526"/>
        <v>0.47423781728816161</v>
      </c>
      <c r="P2621" t="str">
        <f t="shared" si="527"/>
        <v/>
      </c>
      <c r="Q2621">
        <f t="shared" si="528"/>
        <v>0</v>
      </c>
      <c r="R2621">
        <f t="shared" si="529"/>
        <v>0</v>
      </c>
      <c r="S2621" t="str">
        <f t="shared" si="530"/>
        <v/>
      </c>
      <c r="T2621" t="str">
        <f t="shared" si="531"/>
        <v/>
      </c>
      <c r="U2621" t="str">
        <f t="shared" si="523"/>
        <v/>
      </c>
      <c r="W2621">
        <f t="shared" ca="1" si="532"/>
        <v>-59.544472143500116</v>
      </c>
    </row>
    <row r="2622" spans="1:23" x14ac:dyDescent="0.25">
      <c r="A2622" s="2">
        <v>43235.785088159719</v>
      </c>
      <c r="B2622">
        <v>711.24237001100005</v>
      </c>
      <c r="C2622">
        <v>4</v>
      </c>
      <c r="H2622">
        <f>VLOOKUP(A2622,[1]Sheet1!$A$2:$F$5022,5,FALSE)</f>
        <v>710.61</v>
      </c>
      <c r="I2622">
        <f>VLOOKUP(A2622,[1]Sheet1!$A$2:$F$5022,6,FALSE)</f>
        <v>711.34986200000014</v>
      </c>
      <c r="J2622" s="5">
        <f t="shared" ca="1" si="520"/>
        <v>4.9253458296396441E-4</v>
      </c>
      <c r="K2622" s="5">
        <f t="shared" ca="1" si="521"/>
        <v>0.35000000000002274</v>
      </c>
      <c r="L2622" s="6">
        <f t="shared" si="522"/>
        <v>2621</v>
      </c>
      <c r="M2622">
        <f t="shared" si="524"/>
        <v>711.20981542075413</v>
      </c>
      <c r="N2622">
        <f t="shared" si="525"/>
        <v>0.22970790641362965</v>
      </c>
      <c r="O2622">
        <f t="shared" si="526"/>
        <v>0.14172167930215804</v>
      </c>
      <c r="P2622" t="str">
        <f t="shared" si="527"/>
        <v/>
      </c>
      <c r="Q2622">
        <f t="shared" si="528"/>
        <v>6.0983795265201479E-5</v>
      </c>
      <c r="R2622">
        <f t="shared" si="529"/>
        <v>0</v>
      </c>
      <c r="S2622" t="str">
        <f t="shared" si="530"/>
        <v/>
      </c>
      <c r="T2622" t="str">
        <f t="shared" si="531"/>
        <v/>
      </c>
      <c r="U2622" t="str">
        <f t="shared" si="523"/>
        <v/>
      </c>
      <c r="W2622">
        <f t="shared" ca="1" si="532"/>
        <v>-59.544472143500116</v>
      </c>
    </row>
    <row r="2623" spans="1:23" x14ac:dyDescent="0.25">
      <c r="A2623" s="2">
        <v>43235.785088159719</v>
      </c>
      <c r="B2623">
        <v>710.61</v>
      </c>
      <c r="C2623">
        <v>1</v>
      </c>
      <c r="H2623">
        <f>VLOOKUP(A2623,[1]Sheet1!$A$2:$F$5022,5,FALSE)</f>
        <v>710.61</v>
      </c>
      <c r="I2623">
        <f>VLOOKUP(A2623,[1]Sheet1!$A$2:$F$5022,6,FALSE)</f>
        <v>711.34986200000014</v>
      </c>
      <c r="J2623" s="5">
        <f t="shared" ca="1" si="520"/>
        <v>4.9253458296396441E-4</v>
      </c>
      <c r="K2623" s="5">
        <f t="shared" ca="1" si="521"/>
        <v>0.35000000000002274</v>
      </c>
      <c r="L2623" s="6">
        <f t="shared" si="522"/>
        <v>2622</v>
      </c>
      <c r="M2623">
        <f t="shared" si="524"/>
        <v>711.16149380701631</v>
      </c>
      <c r="N2623">
        <f t="shared" si="525"/>
        <v>0.22224360188604747</v>
      </c>
      <c r="O2623">
        <f t="shared" si="526"/>
        <v>-2.4814833918101775</v>
      </c>
      <c r="P2623" t="str">
        <f t="shared" si="527"/>
        <v/>
      </c>
      <c r="Q2623">
        <f t="shared" si="528"/>
        <v>0</v>
      </c>
      <c r="R2623">
        <f t="shared" si="529"/>
        <v>0</v>
      </c>
      <c r="S2623" t="str">
        <f t="shared" si="530"/>
        <v/>
      </c>
      <c r="T2623" t="str">
        <f t="shared" si="531"/>
        <v/>
      </c>
      <c r="U2623" t="str">
        <f t="shared" si="523"/>
        <v/>
      </c>
      <c r="W2623">
        <f t="shared" ca="1" si="532"/>
        <v>-59.544472143500116</v>
      </c>
    </row>
    <row r="2624" spans="1:23" x14ac:dyDescent="0.25">
      <c r="A2624" s="2">
        <v>43235.785148634262</v>
      </c>
      <c r="B2624">
        <v>711.26676779750017</v>
      </c>
      <c r="C2624">
        <v>4</v>
      </c>
      <c r="H2624">
        <f>VLOOKUP(A2624,[1]Sheet1!$A$2:$F$5022,5,FALSE)</f>
        <v>710.91</v>
      </c>
      <c r="I2624">
        <f>VLOOKUP(A2624,[1]Sheet1!$A$2:$F$5022,6,FALSE)</f>
        <v>711.35879999999997</v>
      </c>
      <c r="J2624" s="5">
        <f t="shared" ca="1" si="520"/>
        <v>7.0332390879391507E-5</v>
      </c>
      <c r="K2624" s="5">
        <f t="shared" ca="1" si="521"/>
        <v>5.0000000000068212E-2</v>
      </c>
      <c r="L2624" s="6">
        <f t="shared" si="522"/>
        <v>2623</v>
      </c>
      <c r="M2624">
        <f t="shared" si="524"/>
        <v>711.04482215835253</v>
      </c>
      <c r="N2624">
        <f t="shared" si="525"/>
        <v>0.23129160307432586</v>
      </c>
      <c r="O2624">
        <f t="shared" si="526"/>
        <v>0.95959229041406957</v>
      </c>
      <c r="P2624" t="str">
        <f t="shared" si="527"/>
        <v/>
      </c>
      <c r="Q2624">
        <f t="shared" si="528"/>
        <v>6.0474543715827167E-5</v>
      </c>
      <c r="R2624">
        <f t="shared" si="529"/>
        <v>0</v>
      </c>
      <c r="S2624" t="str">
        <f t="shared" si="530"/>
        <v/>
      </c>
      <c r="T2624" t="str">
        <f t="shared" si="531"/>
        <v/>
      </c>
      <c r="U2624" t="str">
        <f t="shared" si="523"/>
        <v/>
      </c>
      <c r="W2624">
        <f t="shared" ca="1" si="532"/>
        <v>-59.544472143500116</v>
      </c>
    </row>
    <row r="2625" spans="1:23" x14ac:dyDescent="0.25">
      <c r="A2625" s="2">
        <v>43235.785148634262</v>
      </c>
      <c r="B2625">
        <v>711.36</v>
      </c>
      <c r="C2625">
        <v>1</v>
      </c>
      <c r="H2625">
        <f>VLOOKUP(A2625,[1]Sheet1!$A$2:$F$5022,5,FALSE)</f>
        <v>710.91</v>
      </c>
      <c r="I2625">
        <f>VLOOKUP(A2625,[1]Sheet1!$A$2:$F$5022,6,FALSE)</f>
        <v>711.35879999999997</v>
      </c>
      <c r="J2625" s="5">
        <f t="shared" ca="1" si="520"/>
        <v>7.0332390879391507E-5</v>
      </c>
      <c r="K2625" s="5">
        <f t="shared" ca="1" si="521"/>
        <v>5.0000000000068212E-2</v>
      </c>
      <c r="L2625" s="6">
        <f t="shared" si="522"/>
        <v>2624</v>
      </c>
      <c r="M2625">
        <f t="shared" si="524"/>
        <v>711.01031893024333</v>
      </c>
      <c r="N2625">
        <f t="shared" si="525"/>
        <v>0.22556064865960967</v>
      </c>
      <c r="O2625">
        <f t="shared" si="526"/>
        <v>1.550275155860112</v>
      </c>
      <c r="P2625">
        <f t="shared" si="527"/>
        <v>1</v>
      </c>
      <c r="Q2625">
        <f t="shared" si="528"/>
        <v>0</v>
      </c>
      <c r="R2625">
        <f t="shared" si="529"/>
        <v>0</v>
      </c>
      <c r="S2625">
        <f t="shared" si="530"/>
        <v>1</v>
      </c>
      <c r="T2625">
        <f t="shared" ca="1" si="531"/>
        <v>5.0000000000068212E-2</v>
      </c>
      <c r="U2625">
        <f t="shared" ca="1" si="523"/>
        <v>5.0000000000068212E-2</v>
      </c>
      <c r="W2625">
        <f t="shared" ca="1" si="532"/>
        <v>-59.494472143500047</v>
      </c>
    </row>
    <row r="2626" spans="1:23" x14ac:dyDescent="0.25">
      <c r="A2626" s="2">
        <v>43235.785148634262</v>
      </c>
      <c r="B2626">
        <v>711.36</v>
      </c>
      <c r="C2626">
        <v>1</v>
      </c>
      <c r="H2626">
        <f>VLOOKUP(A2626,[1]Sheet1!$A$2:$F$5022,5,FALSE)</f>
        <v>710.91</v>
      </c>
      <c r="I2626">
        <f>VLOOKUP(A2626,[1]Sheet1!$A$2:$F$5022,6,FALSE)</f>
        <v>711.35879999999997</v>
      </c>
      <c r="J2626" s="5">
        <f t="shared" ca="1" si="520"/>
        <v>7.0332390879391507E-5</v>
      </c>
      <c r="K2626" s="5">
        <f t="shared" ca="1" si="521"/>
        <v>5.0000000000068212E-2</v>
      </c>
      <c r="L2626" s="6">
        <f t="shared" si="522"/>
        <v>2625</v>
      </c>
      <c r="M2626">
        <f t="shared" si="524"/>
        <v>710.99026862041546</v>
      </c>
      <c r="N2626">
        <f t="shared" si="525"/>
        <v>0.22492915194233609</v>
      </c>
      <c r="O2626">
        <f t="shared" si="526"/>
        <v>1.643768166072739</v>
      </c>
      <c r="P2626">
        <f t="shared" si="527"/>
        <v>1</v>
      </c>
      <c r="Q2626">
        <f t="shared" si="528"/>
        <v>0</v>
      </c>
      <c r="R2626">
        <f t="shared" si="529"/>
        <v>0</v>
      </c>
      <c r="S2626">
        <f t="shared" si="530"/>
        <v>1</v>
      </c>
      <c r="T2626">
        <f t="shared" ca="1" si="531"/>
        <v>5.0000000000068212E-2</v>
      </c>
      <c r="U2626" t="str">
        <f t="shared" si="523"/>
        <v/>
      </c>
      <c r="W2626">
        <f t="shared" ca="1" si="532"/>
        <v>-59.494472143500047</v>
      </c>
    </row>
    <row r="2627" spans="1:23" x14ac:dyDescent="0.25">
      <c r="A2627" s="2">
        <v>43235.785148634262</v>
      </c>
      <c r="B2627">
        <v>711.36</v>
      </c>
      <c r="C2627">
        <v>1</v>
      </c>
      <c r="H2627">
        <f>VLOOKUP(A2627,[1]Sheet1!$A$2:$F$5022,5,FALSE)</f>
        <v>710.91</v>
      </c>
      <c r="I2627">
        <f>VLOOKUP(A2627,[1]Sheet1!$A$2:$F$5022,6,FALSE)</f>
        <v>711.35879999999997</v>
      </c>
      <c r="J2627" s="5">
        <f t="shared" ref="J2627:J2690" ca="1" si="533">(OFFSET(I2627,$Z$2,0)-H2627)/H2627</f>
        <v>7.0332390879391507E-5</v>
      </c>
      <c r="K2627" s="5">
        <f t="shared" ref="K2627:K2690" ca="1" si="534">IF(ISNUMBER(J2627),H2627*J2627,"")</f>
        <v>5.0000000000068212E-2</v>
      </c>
      <c r="L2627" s="6">
        <f t="shared" si="522"/>
        <v>2626</v>
      </c>
      <c r="M2627">
        <f t="shared" si="524"/>
        <v>710.97354604168027</v>
      </c>
      <c r="N2627">
        <f t="shared" si="525"/>
        <v>0.22605616439714044</v>
      </c>
      <c r="O2627">
        <f t="shared" si="526"/>
        <v>1.7095484184223244</v>
      </c>
      <c r="P2627">
        <f t="shared" si="527"/>
        <v>1</v>
      </c>
      <c r="Q2627">
        <f t="shared" si="528"/>
        <v>0</v>
      </c>
      <c r="R2627">
        <f t="shared" si="529"/>
        <v>0</v>
      </c>
      <c r="S2627">
        <f t="shared" si="530"/>
        <v>1</v>
      </c>
      <c r="T2627">
        <f t="shared" ca="1" si="531"/>
        <v>5.0000000000068212E-2</v>
      </c>
      <c r="U2627" t="str">
        <f t="shared" si="523"/>
        <v/>
      </c>
      <c r="W2627">
        <f t="shared" ca="1" si="532"/>
        <v>-59.494472143500047</v>
      </c>
    </row>
    <row r="2628" spans="1:23" x14ac:dyDescent="0.25">
      <c r="A2628" s="2">
        <v>43235.785148634262</v>
      </c>
      <c r="B2628">
        <v>711.36</v>
      </c>
      <c r="C2628">
        <v>1</v>
      </c>
      <c r="H2628">
        <f>VLOOKUP(A2628,[1]Sheet1!$A$2:$F$5022,5,FALSE)</f>
        <v>710.91</v>
      </c>
      <c r="I2628">
        <f>VLOOKUP(A2628,[1]Sheet1!$A$2:$F$5022,6,FALSE)</f>
        <v>711.35879999999997</v>
      </c>
      <c r="J2628" s="5">
        <f t="shared" ca="1" si="533"/>
        <v>7.0332390879391507E-5</v>
      </c>
      <c r="K2628" s="5">
        <f t="shared" ca="1" si="534"/>
        <v>5.0000000000068212E-2</v>
      </c>
      <c r="L2628" s="6">
        <f t="shared" ref="L2628:L2691" si="535">L2627+1</f>
        <v>2627</v>
      </c>
      <c r="M2628">
        <f t="shared" si="524"/>
        <v>710.96015119403739</v>
      </c>
      <c r="N2628">
        <f t="shared" si="525"/>
        <v>0.22888463033067544</v>
      </c>
      <c r="O2628">
        <f t="shared" si="526"/>
        <v>1.7469447615811862</v>
      </c>
      <c r="P2628">
        <f t="shared" si="527"/>
        <v>1</v>
      </c>
      <c r="Q2628">
        <f t="shared" si="528"/>
        <v>0</v>
      </c>
      <c r="R2628">
        <f t="shared" si="529"/>
        <v>0</v>
      </c>
      <c r="S2628">
        <f t="shared" si="530"/>
        <v>1</v>
      </c>
      <c r="T2628">
        <f t="shared" ca="1" si="531"/>
        <v>5.0000000000068212E-2</v>
      </c>
      <c r="U2628" t="str">
        <f t="shared" si="523"/>
        <v/>
      </c>
      <c r="W2628">
        <f t="shared" ca="1" si="532"/>
        <v>-59.494472143500047</v>
      </c>
    </row>
    <row r="2629" spans="1:23" x14ac:dyDescent="0.25">
      <c r="A2629" s="2">
        <v>43235.785148634262</v>
      </c>
      <c r="B2629">
        <v>711.36</v>
      </c>
      <c r="C2629">
        <v>1</v>
      </c>
      <c r="H2629">
        <f>VLOOKUP(A2629,[1]Sheet1!$A$2:$F$5022,5,FALSE)</f>
        <v>710.91</v>
      </c>
      <c r="I2629">
        <f>VLOOKUP(A2629,[1]Sheet1!$A$2:$F$5022,6,FALSE)</f>
        <v>711.35879999999997</v>
      </c>
      <c r="J2629" s="5">
        <f t="shared" ca="1" si="533"/>
        <v>7.0332390879391507E-5</v>
      </c>
      <c r="K2629" s="5">
        <f t="shared" ca="1" si="534"/>
        <v>5.0000000000068212E-2</v>
      </c>
      <c r="L2629" s="6">
        <f t="shared" si="535"/>
        <v>2628</v>
      </c>
      <c r="M2629">
        <f t="shared" si="524"/>
        <v>710.95008407748696</v>
      </c>
      <c r="N2629">
        <f t="shared" si="525"/>
        <v>0.2332746486677425</v>
      </c>
      <c r="O2629">
        <f t="shared" si="526"/>
        <v>1.7572244770450889</v>
      </c>
      <c r="P2629">
        <f t="shared" si="527"/>
        <v>1</v>
      </c>
      <c r="Q2629">
        <f t="shared" si="528"/>
        <v>0</v>
      </c>
      <c r="R2629">
        <f t="shared" si="529"/>
        <v>0</v>
      </c>
      <c r="S2629">
        <f t="shared" si="530"/>
        <v>1</v>
      </c>
      <c r="T2629">
        <f t="shared" ca="1" si="531"/>
        <v>5.0000000000068212E-2</v>
      </c>
      <c r="U2629" t="str">
        <f t="shared" si="523"/>
        <v/>
      </c>
      <c r="W2629">
        <f t="shared" ca="1" si="532"/>
        <v>-59.494472143500047</v>
      </c>
    </row>
    <row r="2630" spans="1:23" x14ac:dyDescent="0.25">
      <c r="A2630" s="2">
        <v>43235.785148634262</v>
      </c>
      <c r="B2630">
        <v>711.36</v>
      </c>
      <c r="C2630">
        <v>1</v>
      </c>
      <c r="H2630">
        <f>VLOOKUP(A2630,[1]Sheet1!$A$2:$F$5022,5,FALSE)</f>
        <v>710.91</v>
      </c>
      <c r="I2630">
        <f>VLOOKUP(A2630,[1]Sheet1!$A$2:$F$5022,6,FALSE)</f>
        <v>711.35879999999997</v>
      </c>
      <c r="J2630" s="5">
        <f t="shared" ca="1" si="533"/>
        <v>7.0332390879391507E-5</v>
      </c>
      <c r="K2630" s="5">
        <f t="shared" ca="1" si="534"/>
        <v>5.0000000000068212E-2</v>
      </c>
      <c r="L2630" s="6">
        <f t="shared" si="535"/>
        <v>2629</v>
      </c>
      <c r="M2630">
        <f t="shared" si="524"/>
        <v>710.9690588805413</v>
      </c>
      <c r="N2630">
        <f t="shared" si="525"/>
        <v>0.24053509164233727</v>
      </c>
      <c r="O2630">
        <f t="shared" si="526"/>
        <v>1.6252976511220443</v>
      </c>
      <c r="P2630">
        <f t="shared" si="527"/>
        <v>1</v>
      </c>
      <c r="Q2630">
        <f t="shared" si="528"/>
        <v>0</v>
      </c>
      <c r="R2630">
        <f t="shared" si="529"/>
        <v>0</v>
      </c>
      <c r="S2630">
        <f t="shared" si="530"/>
        <v>1</v>
      </c>
      <c r="T2630">
        <f t="shared" ca="1" si="531"/>
        <v>5.0000000000068212E-2</v>
      </c>
      <c r="U2630" t="str">
        <f t="shared" si="523"/>
        <v/>
      </c>
      <c r="W2630">
        <f t="shared" ca="1" si="532"/>
        <v>-59.494472143500047</v>
      </c>
    </row>
    <row r="2631" spans="1:23" x14ac:dyDescent="0.25">
      <c r="A2631" s="2">
        <v>43235.785148634262</v>
      </c>
      <c r="B2631">
        <v>711.36</v>
      </c>
      <c r="C2631">
        <v>1</v>
      </c>
      <c r="H2631">
        <f>VLOOKUP(A2631,[1]Sheet1!$A$2:$F$5022,5,FALSE)</f>
        <v>710.91</v>
      </c>
      <c r="I2631">
        <f>VLOOKUP(A2631,[1]Sheet1!$A$2:$F$5022,6,FALSE)</f>
        <v>711.35879999999997</v>
      </c>
      <c r="J2631" s="5">
        <f t="shared" ca="1" si="533"/>
        <v>7.0332390879391507E-5</v>
      </c>
      <c r="K2631" s="5">
        <f t="shared" ca="1" si="534"/>
        <v>5.0000000000068212E-2</v>
      </c>
      <c r="L2631" s="6">
        <f t="shared" si="535"/>
        <v>2630</v>
      </c>
      <c r="M2631">
        <f t="shared" si="524"/>
        <v>710.98797302876142</v>
      </c>
      <c r="N2631">
        <f t="shared" si="525"/>
        <v>0.24702534271875018</v>
      </c>
      <c r="O2631">
        <f t="shared" si="526"/>
        <v>1.5060275482024816</v>
      </c>
      <c r="P2631">
        <f t="shared" si="527"/>
        <v>1</v>
      </c>
      <c r="Q2631">
        <f t="shared" si="528"/>
        <v>0</v>
      </c>
      <c r="R2631">
        <f t="shared" si="529"/>
        <v>0</v>
      </c>
      <c r="S2631">
        <f t="shared" si="530"/>
        <v>1</v>
      </c>
      <c r="T2631">
        <f t="shared" ca="1" si="531"/>
        <v>5.0000000000068212E-2</v>
      </c>
      <c r="U2631" t="str">
        <f t="shared" si="523"/>
        <v/>
      </c>
      <c r="W2631">
        <f t="shared" ca="1" si="532"/>
        <v>-59.494472143500047</v>
      </c>
    </row>
    <row r="2632" spans="1:23" x14ac:dyDescent="0.25">
      <c r="A2632" s="2">
        <v>43235.785148634262</v>
      </c>
      <c r="B2632">
        <v>711.36</v>
      </c>
      <c r="C2632">
        <v>1</v>
      </c>
      <c r="H2632">
        <f>VLOOKUP(A2632,[1]Sheet1!$A$2:$F$5022,5,FALSE)</f>
        <v>710.91</v>
      </c>
      <c r="I2632">
        <f>VLOOKUP(A2632,[1]Sheet1!$A$2:$F$5022,6,FALSE)</f>
        <v>711.35879999999997</v>
      </c>
      <c r="J2632" s="5">
        <f t="shared" ca="1" si="533"/>
        <v>7.0332390879391507E-5</v>
      </c>
      <c r="K2632" s="5">
        <f t="shared" ca="1" si="534"/>
        <v>5.0000000000068212E-2</v>
      </c>
      <c r="L2632" s="6">
        <f t="shared" si="535"/>
        <v>2631</v>
      </c>
      <c r="M2632">
        <f t="shared" si="524"/>
        <v>711.00653956093026</v>
      </c>
      <c r="N2632">
        <f t="shared" si="525"/>
        <v>0.25287911777591499</v>
      </c>
      <c r="O2632">
        <f t="shared" si="526"/>
        <v>1.3977446701746372</v>
      </c>
      <c r="P2632" t="str">
        <f t="shared" si="527"/>
        <v/>
      </c>
      <c r="Q2632">
        <f t="shared" si="528"/>
        <v>0</v>
      </c>
      <c r="R2632">
        <f t="shared" si="529"/>
        <v>0</v>
      </c>
      <c r="S2632" t="str">
        <f t="shared" si="530"/>
        <v/>
      </c>
      <c r="T2632" t="str">
        <f t="shared" si="531"/>
        <v/>
      </c>
      <c r="U2632" t="str">
        <f t="shared" si="523"/>
        <v/>
      </c>
      <c r="W2632">
        <f t="shared" ca="1" si="532"/>
        <v>-59.494472143500047</v>
      </c>
    </row>
    <row r="2633" spans="1:23" x14ac:dyDescent="0.25">
      <c r="A2633" s="2">
        <v>43235.785148634262</v>
      </c>
      <c r="B2633">
        <v>711.36</v>
      </c>
      <c r="C2633">
        <v>1</v>
      </c>
      <c r="H2633">
        <f>VLOOKUP(A2633,[1]Sheet1!$A$2:$F$5022,5,FALSE)</f>
        <v>710.91</v>
      </c>
      <c r="I2633">
        <f>VLOOKUP(A2633,[1]Sheet1!$A$2:$F$5022,6,FALSE)</f>
        <v>711.35879999999997</v>
      </c>
      <c r="J2633" s="5">
        <f t="shared" ca="1" si="533"/>
        <v>7.0332390879391507E-5</v>
      </c>
      <c r="K2633" s="5">
        <f t="shared" ca="1" si="534"/>
        <v>5.0000000000068212E-2</v>
      </c>
      <c r="L2633" s="6">
        <f t="shared" si="535"/>
        <v>2632</v>
      </c>
      <c r="M2633">
        <f t="shared" si="524"/>
        <v>711.02964390822513</v>
      </c>
      <c r="N2633">
        <f t="shared" si="525"/>
        <v>0.25623527201448093</v>
      </c>
      <c r="O2633">
        <f t="shared" si="526"/>
        <v>1.2892686052848275</v>
      </c>
      <c r="P2633" t="str">
        <f t="shared" si="527"/>
        <v/>
      </c>
      <c r="Q2633">
        <f t="shared" si="528"/>
        <v>0</v>
      </c>
      <c r="R2633">
        <f t="shared" si="529"/>
        <v>0</v>
      </c>
      <c r="S2633" t="str">
        <f t="shared" si="530"/>
        <v/>
      </c>
      <c r="T2633" t="str">
        <f t="shared" si="531"/>
        <v/>
      </c>
      <c r="U2633" t="str">
        <f t="shared" si="523"/>
        <v/>
      </c>
      <c r="W2633">
        <f t="shared" ca="1" si="532"/>
        <v>-59.494472143500047</v>
      </c>
    </row>
    <row r="2634" spans="1:23" x14ac:dyDescent="0.25">
      <c r="A2634" s="2">
        <v>43235.785148634262</v>
      </c>
      <c r="B2634">
        <v>711.36</v>
      </c>
      <c r="C2634">
        <v>1</v>
      </c>
      <c r="H2634">
        <f>VLOOKUP(A2634,[1]Sheet1!$A$2:$F$5022,5,FALSE)</f>
        <v>710.91</v>
      </c>
      <c r="I2634">
        <f>VLOOKUP(A2634,[1]Sheet1!$A$2:$F$5022,6,FALSE)</f>
        <v>711.35879999999997</v>
      </c>
      <c r="J2634" s="5">
        <f t="shared" ca="1" si="533"/>
        <v>7.0332390879391507E-5</v>
      </c>
      <c r="K2634" s="5">
        <f t="shared" ca="1" si="534"/>
        <v>5.0000000000068212E-2</v>
      </c>
      <c r="L2634" s="6">
        <f t="shared" si="535"/>
        <v>2633</v>
      </c>
      <c r="M2634">
        <f t="shared" si="524"/>
        <v>711.05728607064634</v>
      </c>
      <c r="N2634">
        <f t="shared" si="525"/>
        <v>0.25632735601631856</v>
      </c>
      <c r="O2634">
        <f t="shared" si="526"/>
        <v>1.1809661444578718</v>
      </c>
      <c r="P2634" t="str">
        <f t="shared" si="527"/>
        <v/>
      </c>
      <c r="Q2634">
        <f t="shared" si="528"/>
        <v>0</v>
      </c>
      <c r="R2634">
        <f t="shared" si="529"/>
        <v>0</v>
      </c>
      <c r="S2634" t="str">
        <f t="shared" si="530"/>
        <v/>
      </c>
      <c r="T2634" t="str">
        <f t="shared" si="531"/>
        <v/>
      </c>
      <c r="U2634" t="str">
        <f t="shared" si="523"/>
        <v/>
      </c>
      <c r="W2634">
        <f t="shared" ca="1" si="532"/>
        <v>-59.494472143500047</v>
      </c>
    </row>
    <row r="2635" spans="1:23" x14ac:dyDescent="0.25">
      <c r="A2635" s="2">
        <v>43235.785148634262</v>
      </c>
      <c r="B2635">
        <v>711.36</v>
      </c>
      <c r="C2635">
        <v>1</v>
      </c>
      <c r="H2635">
        <f>VLOOKUP(A2635,[1]Sheet1!$A$2:$F$5022,5,FALSE)</f>
        <v>710.91</v>
      </c>
      <c r="I2635">
        <f>VLOOKUP(A2635,[1]Sheet1!$A$2:$F$5022,6,FALSE)</f>
        <v>711.35879999999997</v>
      </c>
      <c r="J2635" s="5">
        <f t="shared" ca="1" si="533"/>
        <v>7.0332390879391507E-5</v>
      </c>
      <c r="K2635" s="5">
        <f t="shared" ca="1" si="534"/>
        <v>5.0000000000068212E-2</v>
      </c>
      <c r="L2635" s="6">
        <f t="shared" si="535"/>
        <v>2634</v>
      </c>
      <c r="M2635">
        <f t="shared" si="524"/>
        <v>711.08946604819323</v>
      </c>
      <c r="N2635">
        <f t="shared" si="525"/>
        <v>0.25219910000168078</v>
      </c>
      <c r="O2635">
        <f t="shared" si="526"/>
        <v>1.0726999097339369</v>
      </c>
      <c r="P2635" t="str">
        <f t="shared" si="527"/>
        <v/>
      </c>
      <c r="Q2635">
        <f t="shared" si="528"/>
        <v>0</v>
      </c>
      <c r="R2635">
        <f t="shared" si="529"/>
        <v>0</v>
      </c>
      <c r="S2635" t="str">
        <f t="shared" si="530"/>
        <v/>
      </c>
      <c r="T2635" t="str">
        <f t="shared" si="531"/>
        <v/>
      </c>
      <c r="U2635" t="str">
        <f t="shared" si="523"/>
        <v/>
      </c>
      <c r="W2635">
        <f t="shared" ca="1" si="532"/>
        <v>-59.494472143500047</v>
      </c>
    </row>
    <row r="2636" spans="1:23" x14ac:dyDescent="0.25">
      <c r="A2636" s="2">
        <v>43235.785148634262</v>
      </c>
      <c r="B2636">
        <v>711.36</v>
      </c>
      <c r="C2636">
        <v>1</v>
      </c>
      <c r="H2636">
        <f>VLOOKUP(A2636,[1]Sheet1!$A$2:$F$5022,5,FALSE)</f>
        <v>710.91</v>
      </c>
      <c r="I2636">
        <f>VLOOKUP(A2636,[1]Sheet1!$A$2:$F$5022,6,FALSE)</f>
        <v>711.35879999999997</v>
      </c>
      <c r="J2636" s="5">
        <f t="shared" ca="1" si="533"/>
        <v>7.0332390879391507E-5</v>
      </c>
      <c r="K2636" s="5">
        <f t="shared" ca="1" si="534"/>
        <v>5.0000000000068212E-2</v>
      </c>
      <c r="L2636" s="6">
        <f t="shared" si="535"/>
        <v>2635</v>
      </c>
      <c r="M2636">
        <f t="shared" si="524"/>
        <v>711.12618384086625</v>
      </c>
      <c r="N2636">
        <f t="shared" si="525"/>
        <v>0.24255354241520577</v>
      </c>
      <c r="O2636">
        <f t="shared" si="526"/>
        <v>0.96397750700963836</v>
      </c>
      <c r="P2636" t="str">
        <f t="shared" si="527"/>
        <v/>
      </c>
      <c r="Q2636">
        <f t="shared" si="528"/>
        <v>0</v>
      </c>
      <c r="R2636">
        <f t="shared" si="529"/>
        <v>0</v>
      </c>
      <c r="S2636" t="str">
        <f t="shared" si="530"/>
        <v/>
      </c>
      <c r="T2636" t="str">
        <f t="shared" si="531"/>
        <v/>
      </c>
      <c r="U2636" t="str">
        <f t="shared" si="523"/>
        <v/>
      </c>
      <c r="W2636">
        <f t="shared" ca="1" si="532"/>
        <v>-59.494472143500047</v>
      </c>
    </row>
    <row r="2637" spans="1:23" x14ac:dyDescent="0.25">
      <c r="A2637" s="2">
        <v>43235.785148634262</v>
      </c>
      <c r="B2637">
        <v>711.36</v>
      </c>
      <c r="C2637">
        <v>1</v>
      </c>
      <c r="H2637">
        <f>VLOOKUP(A2637,[1]Sheet1!$A$2:$F$5022,5,FALSE)</f>
        <v>710.91</v>
      </c>
      <c r="I2637">
        <f>VLOOKUP(A2637,[1]Sheet1!$A$2:$F$5022,6,FALSE)</f>
        <v>711.35879999999997</v>
      </c>
      <c r="J2637" s="5">
        <f t="shared" ca="1" si="533"/>
        <v>7.0332390879391507E-5</v>
      </c>
      <c r="K2637" s="5">
        <f t="shared" ca="1" si="534"/>
        <v>5.0000000000068212E-2</v>
      </c>
      <c r="L2637" s="6">
        <f t="shared" si="535"/>
        <v>2636</v>
      </c>
      <c r="M2637">
        <f t="shared" si="524"/>
        <v>711.16693427878556</v>
      </c>
      <c r="N2637">
        <f t="shared" si="525"/>
        <v>0.22607289720895252</v>
      </c>
      <c r="O2637">
        <f t="shared" si="526"/>
        <v>0.85399764234457287</v>
      </c>
      <c r="P2637" t="str">
        <f t="shared" si="527"/>
        <v/>
      </c>
      <c r="Q2637">
        <f t="shared" si="528"/>
        <v>0</v>
      </c>
      <c r="R2637">
        <f t="shared" si="529"/>
        <v>0</v>
      </c>
      <c r="S2637" t="str">
        <f t="shared" si="530"/>
        <v/>
      </c>
      <c r="T2637" t="str">
        <f t="shared" si="531"/>
        <v/>
      </c>
      <c r="U2637" t="str">
        <f t="shared" si="523"/>
        <v/>
      </c>
      <c r="W2637">
        <f t="shared" ca="1" si="532"/>
        <v>-59.494472143500047</v>
      </c>
    </row>
    <row r="2638" spans="1:23" x14ac:dyDescent="0.25">
      <c r="A2638" s="2">
        <v>43235.785148634262</v>
      </c>
      <c r="B2638">
        <v>711.36</v>
      </c>
      <c r="C2638">
        <v>1</v>
      </c>
      <c r="H2638">
        <f>VLOOKUP(A2638,[1]Sheet1!$A$2:$F$5022,5,FALSE)</f>
        <v>710.91</v>
      </c>
      <c r="I2638">
        <f>VLOOKUP(A2638,[1]Sheet1!$A$2:$F$5022,6,FALSE)</f>
        <v>711.35879999999997</v>
      </c>
      <c r="J2638" s="5">
        <f t="shared" ca="1" si="533"/>
        <v>7.0332390879391507E-5</v>
      </c>
      <c r="K2638" s="5">
        <f t="shared" ca="1" si="534"/>
        <v>5.0000000000068212E-2</v>
      </c>
      <c r="L2638" s="6">
        <f t="shared" si="535"/>
        <v>2637</v>
      </c>
      <c r="M2638">
        <f t="shared" si="524"/>
        <v>711.21206489325107</v>
      </c>
      <c r="N2638">
        <f t="shared" si="525"/>
        <v>0.19925842762388868</v>
      </c>
      <c r="O2638">
        <f t="shared" si="526"/>
        <v>0.74242835554329356</v>
      </c>
      <c r="P2638" t="str">
        <f t="shared" si="527"/>
        <v/>
      </c>
      <c r="Q2638">
        <f t="shared" si="528"/>
        <v>0</v>
      </c>
      <c r="R2638">
        <f t="shared" si="529"/>
        <v>0</v>
      </c>
      <c r="S2638" t="str">
        <f t="shared" si="530"/>
        <v/>
      </c>
      <c r="T2638" t="str">
        <f t="shared" si="531"/>
        <v/>
      </c>
      <c r="U2638" t="str">
        <f t="shared" si="523"/>
        <v/>
      </c>
      <c r="W2638">
        <f t="shared" ca="1" si="532"/>
        <v>-59.494472143500047</v>
      </c>
    </row>
    <row r="2639" spans="1:23" x14ac:dyDescent="0.25">
      <c r="A2639" s="2">
        <v>43235.785148634262</v>
      </c>
      <c r="B2639">
        <v>711.36</v>
      </c>
      <c r="C2639">
        <v>1</v>
      </c>
      <c r="H2639">
        <f>VLOOKUP(A2639,[1]Sheet1!$A$2:$F$5022,5,FALSE)</f>
        <v>710.91</v>
      </c>
      <c r="I2639">
        <f>VLOOKUP(A2639,[1]Sheet1!$A$2:$F$5022,6,FALSE)</f>
        <v>711.35879999999997</v>
      </c>
      <c r="J2639" s="5">
        <f t="shared" ca="1" si="533"/>
        <v>7.0332390879391507E-5</v>
      </c>
      <c r="K2639" s="5">
        <f t="shared" ca="1" si="534"/>
        <v>5.0000000000068212E-2</v>
      </c>
      <c r="L2639" s="6">
        <f t="shared" si="535"/>
        <v>2638</v>
      </c>
      <c r="M2639">
        <f t="shared" si="524"/>
        <v>711.25200603802784</v>
      </c>
      <c r="N2639">
        <f t="shared" si="525"/>
        <v>0.17446402231692285</v>
      </c>
      <c r="O2639">
        <f t="shared" si="526"/>
        <v>0.61900419661306072</v>
      </c>
      <c r="P2639" t="str">
        <f t="shared" si="527"/>
        <v/>
      </c>
      <c r="Q2639">
        <f t="shared" si="528"/>
        <v>0</v>
      </c>
      <c r="R2639">
        <f t="shared" si="529"/>
        <v>0</v>
      </c>
      <c r="S2639" t="str">
        <f t="shared" si="530"/>
        <v/>
      </c>
      <c r="T2639" t="str">
        <f t="shared" si="531"/>
        <v/>
      </c>
      <c r="U2639" t="str">
        <f t="shared" si="523"/>
        <v/>
      </c>
      <c r="W2639">
        <f t="shared" ca="1" si="532"/>
        <v>-59.494472143500047</v>
      </c>
    </row>
    <row r="2640" spans="1:23" x14ac:dyDescent="0.25">
      <c r="A2640" s="2">
        <v>43235.785148634262</v>
      </c>
      <c r="B2640">
        <v>711.7717779423001</v>
      </c>
      <c r="C2640">
        <v>2</v>
      </c>
      <c r="H2640">
        <f>VLOOKUP(A2640,[1]Sheet1!$A$2:$F$5022,5,FALSE)</f>
        <v>710.91</v>
      </c>
      <c r="I2640">
        <f>VLOOKUP(A2640,[1]Sheet1!$A$2:$F$5022,6,FALSE)</f>
        <v>711.35879999999997</v>
      </c>
      <c r="J2640" s="5">
        <f t="shared" ca="1" si="533"/>
        <v>7.0332390879391507E-5</v>
      </c>
      <c r="K2640" s="5">
        <f t="shared" ca="1" si="534"/>
        <v>5.0000000000068212E-2</v>
      </c>
      <c r="L2640" s="6">
        <f t="shared" si="535"/>
        <v>2639</v>
      </c>
      <c r="M2640">
        <f t="shared" si="524"/>
        <v>711.28978061327507</v>
      </c>
      <c r="N2640">
        <f t="shared" si="525"/>
        <v>0.14676046638830414</v>
      </c>
      <c r="O2640">
        <f t="shared" si="526"/>
        <v>3.2842450074378244</v>
      </c>
      <c r="P2640">
        <f t="shared" si="527"/>
        <v>1</v>
      </c>
      <c r="Q2640">
        <f t="shared" si="528"/>
        <v>0</v>
      </c>
      <c r="R2640">
        <f t="shared" si="529"/>
        <v>0</v>
      </c>
      <c r="S2640">
        <f t="shared" si="530"/>
        <v>1</v>
      </c>
      <c r="T2640">
        <f t="shared" ca="1" si="531"/>
        <v>5.0000000000068212E-2</v>
      </c>
      <c r="U2640">
        <f t="shared" ca="1" si="523"/>
        <v>5.0000000000068212E-2</v>
      </c>
      <c r="W2640">
        <f t="shared" ca="1" si="532"/>
        <v>-59.444472143499979</v>
      </c>
    </row>
    <row r="2641" spans="1:23" x14ac:dyDescent="0.25">
      <c r="A2641" s="2">
        <v>43235.785148634262</v>
      </c>
      <c r="B2641">
        <v>711.87</v>
      </c>
      <c r="C2641">
        <v>1</v>
      </c>
      <c r="H2641">
        <f>VLOOKUP(A2641,[1]Sheet1!$A$2:$F$5022,5,FALSE)</f>
        <v>710.91</v>
      </c>
      <c r="I2641">
        <f>VLOOKUP(A2641,[1]Sheet1!$A$2:$F$5022,6,FALSE)</f>
        <v>711.35879999999997</v>
      </c>
      <c r="J2641" s="5">
        <f t="shared" ca="1" si="533"/>
        <v>7.0332390879391507E-5</v>
      </c>
      <c r="K2641" s="5">
        <f t="shared" ca="1" si="534"/>
        <v>5.0000000000068212E-2</v>
      </c>
      <c r="L2641" s="6">
        <f t="shared" si="535"/>
        <v>2640</v>
      </c>
      <c r="M2641">
        <f t="shared" si="524"/>
        <v>711.35754987430266</v>
      </c>
      <c r="N2641">
        <f t="shared" si="525"/>
        <v>0.15833146629647379</v>
      </c>
      <c r="O2641">
        <f t="shared" si="526"/>
        <v>3.2365652746358387</v>
      </c>
      <c r="P2641">
        <f t="shared" si="527"/>
        <v>1</v>
      </c>
      <c r="Q2641">
        <f t="shared" si="528"/>
        <v>0</v>
      </c>
      <c r="R2641">
        <f t="shared" si="529"/>
        <v>0</v>
      </c>
      <c r="S2641">
        <f t="shared" si="530"/>
        <v>1</v>
      </c>
      <c r="T2641">
        <f t="shared" ca="1" si="531"/>
        <v>5.0000000000068212E-2</v>
      </c>
      <c r="U2641" t="str">
        <f t="shared" si="523"/>
        <v/>
      </c>
      <c r="W2641">
        <f t="shared" ca="1" si="532"/>
        <v>-59.444472143499979</v>
      </c>
    </row>
    <row r="2642" spans="1:23" x14ac:dyDescent="0.25">
      <c r="A2642" s="2">
        <v>43235.785153877317</v>
      </c>
      <c r="B2642">
        <v>711.33119132160004</v>
      </c>
      <c r="C2642">
        <v>2</v>
      </c>
      <c r="H2642">
        <f>VLOOKUP(A2642,[1]Sheet1!$A$2:$F$5022,5,FALSE)</f>
        <v>711.17</v>
      </c>
      <c r="I2642">
        <f>VLOOKUP(A2642,[1]Sheet1!$A$2:$F$5022,6,FALSE)</f>
        <v>711.17000000000007</v>
      </c>
      <c r="J2642" s="5">
        <f t="shared" ca="1" si="533"/>
        <v>-2.9528804645854393E-4</v>
      </c>
      <c r="K2642" s="5">
        <f t="shared" ca="1" si="534"/>
        <v>-0.20999999999992267</v>
      </c>
      <c r="L2642" s="6">
        <f t="shared" si="535"/>
        <v>2641</v>
      </c>
      <c r="M2642">
        <f t="shared" si="524"/>
        <v>711.42835921958385</v>
      </c>
      <c r="N2642">
        <f t="shared" si="525"/>
        <v>0.17467622222373236</v>
      </c>
      <c r="O2642">
        <f t="shared" si="526"/>
        <v>-0.55627432713396052</v>
      </c>
      <c r="P2642" t="str">
        <f t="shared" si="527"/>
        <v/>
      </c>
      <c r="Q2642">
        <f t="shared" si="528"/>
        <v>5.2430550567805767E-6</v>
      </c>
      <c r="R2642">
        <f t="shared" si="529"/>
        <v>0</v>
      </c>
      <c r="S2642" t="str">
        <f t="shared" si="530"/>
        <v/>
      </c>
      <c r="T2642" t="str">
        <f t="shared" si="531"/>
        <v/>
      </c>
      <c r="U2642" t="str">
        <f t="shared" si="523"/>
        <v/>
      </c>
      <c r="W2642">
        <f t="shared" ca="1" si="532"/>
        <v>-59.444472143499979</v>
      </c>
    </row>
    <row r="2643" spans="1:23" x14ac:dyDescent="0.25">
      <c r="A2643" s="2">
        <v>43235.785294340283</v>
      </c>
      <c r="B2643">
        <v>711.00228935039991</v>
      </c>
      <c r="C2643">
        <v>4</v>
      </c>
      <c r="H2643">
        <f>VLOOKUP(A2643,[1]Sheet1!$A$2:$F$5022,5,FALSE)</f>
        <v>711.17</v>
      </c>
      <c r="I2643">
        <f>VLOOKUP(A2643,[1]Sheet1!$A$2:$F$5022,6,FALSE)</f>
        <v>711.13699999999994</v>
      </c>
      <c r="J2643" s="5">
        <f t="shared" ca="1" si="533"/>
        <v>-2.9528804645854393E-4</v>
      </c>
      <c r="K2643" s="5">
        <f t="shared" ca="1" si="534"/>
        <v>-0.20999999999992267</v>
      </c>
      <c r="L2643" s="6">
        <f t="shared" si="535"/>
        <v>2642</v>
      </c>
      <c r="M2643">
        <f t="shared" si="524"/>
        <v>711.43597698481233</v>
      </c>
      <c r="N2643">
        <f t="shared" si="525"/>
        <v>0.16976359028040325</v>
      </c>
      <c r="O2643">
        <f t="shared" si="526"/>
        <v>-2.5546563529676072</v>
      </c>
      <c r="P2643" t="str">
        <f t="shared" si="527"/>
        <v/>
      </c>
      <c r="Q2643">
        <f t="shared" si="528"/>
        <v>1.4046296564629301E-4</v>
      </c>
      <c r="R2643">
        <f t="shared" si="529"/>
        <v>0</v>
      </c>
      <c r="S2643" t="str">
        <f t="shared" si="530"/>
        <v/>
      </c>
      <c r="T2643" t="str">
        <f t="shared" si="531"/>
        <v/>
      </c>
      <c r="U2643" t="str">
        <f t="shared" si="523"/>
        <v/>
      </c>
      <c r="W2643">
        <f t="shared" ca="1" si="532"/>
        <v>-59.444472143499979</v>
      </c>
    </row>
    <row r="2644" spans="1:23" x14ac:dyDescent="0.25">
      <c r="A2644" s="2">
        <v>43235.785400636567</v>
      </c>
      <c r="B2644">
        <v>711.17</v>
      </c>
      <c r="C2644">
        <v>2</v>
      </c>
      <c r="H2644">
        <f>VLOOKUP(A2644,[1]Sheet1!$A$2:$F$5022,5,FALSE)</f>
        <v>711.17</v>
      </c>
      <c r="I2644">
        <f>VLOOKUP(A2644,[1]Sheet1!$A$2:$F$5022,6,FALSE)</f>
        <v>710.91128873000014</v>
      </c>
      <c r="J2644" s="5">
        <f t="shared" ca="1" si="533"/>
        <v>-2.9528804645854393E-4</v>
      </c>
      <c r="K2644" s="5">
        <f t="shared" ca="1" si="534"/>
        <v>-0.20999999999992267</v>
      </c>
      <c r="L2644" s="6">
        <f t="shared" si="535"/>
        <v>2643</v>
      </c>
      <c r="M2644">
        <f t="shared" si="524"/>
        <v>711.39731629227651</v>
      </c>
      <c r="N2644">
        <f t="shared" si="525"/>
        <v>0.18349509564995517</v>
      </c>
      <c r="O2644">
        <f t="shared" si="526"/>
        <v>-1.2388139937548819</v>
      </c>
      <c r="P2644" t="str">
        <f t="shared" si="527"/>
        <v/>
      </c>
      <c r="Q2644">
        <f t="shared" si="528"/>
        <v>1.0629628377500921E-4</v>
      </c>
      <c r="R2644">
        <f t="shared" si="529"/>
        <v>0</v>
      </c>
      <c r="S2644" t="str">
        <f t="shared" si="530"/>
        <v/>
      </c>
      <c r="T2644" t="str">
        <f t="shared" si="531"/>
        <v/>
      </c>
      <c r="U2644" t="str">
        <f t="shared" si="523"/>
        <v/>
      </c>
      <c r="W2644">
        <f t="shared" ca="1" si="532"/>
        <v>-59.444472143499979</v>
      </c>
    </row>
    <row r="2645" spans="1:23" x14ac:dyDescent="0.25">
      <c r="A2645" s="2">
        <v>43235.785400636567</v>
      </c>
      <c r="B2645">
        <v>711.17</v>
      </c>
      <c r="C2645">
        <v>2</v>
      </c>
      <c r="H2645">
        <f>VLOOKUP(A2645,[1]Sheet1!$A$2:$F$5022,5,FALSE)</f>
        <v>711.17</v>
      </c>
      <c r="I2645">
        <f>VLOOKUP(A2645,[1]Sheet1!$A$2:$F$5022,6,FALSE)</f>
        <v>710.91128873000014</v>
      </c>
      <c r="J2645" s="5">
        <f t="shared" ca="1" si="533"/>
        <v>-2.9528804645854393E-4</v>
      </c>
      <c r="K2645" s="5">
        <f t="shared" ca="1" si="534"/>
        <v>-0.20999999999992267</v>
      </c>
      <c r="L2645" s="6">
        <f t="shared" si="535"/>
        <v>2644</v>
      </c>
      <c r="M2645">
        <f t="shared" si="524"/>
        <v>711.37776785069923</v>
      </c>
      <c r="N2645">
        <f t="shared" si="525"/>
        <v>0.18706368358982564</v>
      </c>
      <c r="O2645">
        <f t="shared" si="526"/>
        <v>-1.110679778736968</v>
      </c>
      <c r="P2645" t="str">
        <f t="shared" si="527"/>
        <v/>
      </c>
      <c r="Q2645">
        <f t="shared" si="528"/>
        <v>0</v>
      </c>
      <c r="R2645">
        <f t="shared" si="529"/>
        <v>0</v>
      </c>
      <c r="S2645" t="str">
        <f t="shared" si="530"/>
        <v/>
      </c>
      <c r="T2645" t="str">
        <f t="shared" si="531"/>
        <v/>
      </c>
      <c r="U2645" t="str">
        <f t="shared" si="523"/>
        <v/>
      </c>
      <c r="W2645">
        <f t="shared" ca="1" si="532"/>
        <v>-59.444472143499979</v>
      </c>
    </row>
    <row r="2646" spans="1:23" x14ac:dyDescent="0.25">
      <c r="A2646" s="2">
        <v>43235.785400636567</v>
      </c>
      <c r="B2646">
        <v>711.17</v>
      </c>
      <c r="C2646">
        <v>1</v>
      </c>
      <c r="H2646">
        <f>VLOOKUP(A2646,[1]Sheet1!$A$2:$F$5022,5,FALSE)</f>
        <v>711.17</v>
      </c>
      <c r="I2646">
        <f>VLOOKUP(A2646,[1]Sheet1!$A$2:$F$5022,6,FALSE)</f>
        <v>710.91128873000014</v>
      </c>
      <c r="J2646" s="5">
        <f t="shared" ca="1" si="533"/>
        <v>-2.9528804645854393E-4</v>
      </c>
      <c r="K2646" s="5">
        <f t="shared" ca="1" si="534"/>
        <v>-0.20999999999992267</v>
      </c>
      <c r="L2646" s="6">
        <f t="shared" si="535"/>
        <v>2645</v>
      </c>
      <c r="M2646">
        <f t="shared" si="524"/>
        <v>711.35917739231525</v>
      </c>
      <c r="N2646">
        <f t="shared" si="525"/>
        <v>0.1900146848030124</v>
      </c>
      <c r="O2646">
        <f t="shared" si="526"/>
        <v>-0.99559353800158357</v>
      </c>
      <c r="P2646" t="str">
        <f t="shared" si="527"/>
        <v/>
      </c>
      <c r="Q2646">
        <f t="shared" si="528"/>
        <v>0</v>
      </c>
      <c r="R2646">
        <f t="shared" si="529"/>
        <v>0</v>
      </c>
      <c r="S2646" t="str">
        <f t="shared" si="530"/>
        <v/>
      </c>
      <c r="T2646" t="str">
        <f t="shared" si="531"/>
        <v/>
      </c>
      <c r="U2646" t="str">
        <f t="shared" si="523"/>
        <v/>
      </c>
      <c r="W2646">
        <f t="shared" ca="1" si="532"/>
        <v>-59.444472143499979</v>
      </c>
    </row>
    <row r="2647" spans="1:23" x14ac:dyDescent="0.25">
      <c r="A2647" s="2">
        <v>43235.785417824067</v>
      </c>
      <c r="B2647">
        <v>711.12804875920006</v>
      </c>
      <c r="C2647">
        <v>6</v>
      </c>
      <c r="H2647">
        <f>VLOOKUP(A2647,[1]Sheet1!$A$2:$F$5022,5,FALSE)</f>
        <v>710.50000397600002</v>
      </c>
      <c r="I2647">
        <f>VLOOKUP(A2647,[1]Sheet1!$A$2:$F$5022,6,FALSE)</f>
        <v>710.91128873000014</v>
      </c>
      <c r="J2647" s="5">
        <f t="shared" ca="1" si="533"/>
        <v>6.4742578666552447E-4</v>
      </c>
      <c r="K2647" s="5">
        <f t="shared" ca="1" si="534"/>
        <v>0.4599960240000201</v>
      </c>
      <c r="L2647" s="6">
        <f t="shared" si="535"/>
        <v>2646</v>
      </c>
      <c r="M2647">
        <f t="shared" si="524"/>
        <v>711.34154491712457</v>
      </c>
      <c r="N2647">
        <f t="shared" si="525"/>
        <v>0.19244216399337588</v>
      </c>
      <c r="O2647">
        <f t="shared" si="526"/>
        <v>-1.1094042672054907</v>
      </c>
      <c r="P2647" t="str">
        <f t="shared" si="527"/>
        <v/>
      </c>
      <c r="Q2647">
        <f t="shared" si="528"/>
        <v>1.7187499906867743E-5</v>
      </c>
      <c r="R2647">
        <f t="shared" si="529"/>
        <v>0</v>
      </c>
      <c r="S2647" t="str">
        <f t="shared" si="530"/>
        <v/>
      </c>
      <c r="T2647" t="str">
        <f t="shared" si="531"/>
        <v/>
      </c>
      <c r="U2647" t="str">
        <f t="shared" si="523"/>
        <v/>
      </c>
      <c r="W2647">
        <f t="shared" ca="1" si="532"/>
        <v>-59.444472143499979</v>
      </c>
    </row>
    <row r="2648" spans="1:23" x14ac:dyDescent="0.25">
      <c r="A2648" s="2">
        <v>43235.785427407412</v>
      </c>
      <c r="B2648">
        <v>710.54829635999999</v>
      </c>
      <c r="C2648">
        <v>3</v>
      </c>
      <c r="H2648">
        <f>VLOOKUP(A2648,[1]Sheet1!$A$2:$F$5022,5,FALSE)</f>
        <v>710.7065261954001</v>
      </c>
      <c r="I2648">
        <f>VLOOKUP(A2648,[1]Sheet1!$A$2:$F$5022,6,FALSE)</f>
        <v>710.91128873000014</v>
      </c>
      <c r="J2648" s="5">
        <f t="shared" ca="1" si="533"/>
        <v>3.5665045311578466E-4</v>
      </c>
      <c r="K2648" s="5">
        <f t="shared" ca="1" si="534"/>
        <v>0.25347380459993474</v>
      </c>
      <c r="L2648" s="6">
        <f t="shared" si="535"/>
        <v>2647</v>
      </c>
      <c r="M2648">
        <f t="shared" si="524"/>
        <v>711.31983002471657</v>
      </c>
      <c r="N2648">
        <f t="shared" si="525"/>
        <v>0.19557514888313127</v>
      </c>
      <c r="O2648">
        <f t="shared" si="526"/>
        <v>-3.9449473469536374</v>
      </c>
      <c r="P2648" t="str">
        <f t="shared" si="527"/>
        <v/>
      </c>
      <c r="Q2648">
        <f t="shared" si="528"/>
        <v>9.5833456725813448E-6</v>
      </c>
      <c r="R2648">
        <f t="shared" si="529"/>
        <v>0</v>
      </c>
      <c r="S2648" t="str">
        <f t="shared" si="530"/>
        <v/>
      </c>
      <c r="T2648" t="str">
        <f t="shared" si="531"/>
        <v/>
      </c>
      <c r="U2648" t="str">
        <f t="shared" si="523"/>
        <v/>
      </c>
      <c r="W2648">
        <f t="shared" ca="1" si="532"/>
        <v>-59.444472143499979</v>
      </c>
    </row>
    <row r="2649" spans="1:23" x14ac:dyDescent="0.25">
      <c r="A2649" s="2">
        <v>43235.785427407412</v>
      </c>
      <c r="B2649">
        <v>710.5</v>
      </c>
      <c r="C2649">
        <v>1</v>
      </c>
      <c r="H2649">
        <f>VLOOKUP(A2649,[1]Sheet1!$A$2:$F$5022,5,FALSE)</f>
        <v>710.7065261954001</v>
      </c>
      <c r="I2649">
        <f>VLOOKUP(A2649,[1]Sheet1!$A$2:$F$5022,6,FALSE)</f>
        <v>710.91128873000014</v>
      </c>
      <c r="J2649" s="5">
        <f t="shared" ca="1" si="533"/>
        <v>3.5665045311578466E-4</v>
      </c>
      <c r="K2649" s="5">
        <f t="shared" ca="1" si="534"/>
        <v>0.25347380459993474</v>
      </c>
      <c r="L2649" s="6">
        <f t="shared" si="535"/>
        <v>2648</v>
      </c>
      <c r="M2649">
        <f t="shared" si="524"/>
        <v>711.23325324645452</v>
      </c>
      <c r="N2649">
        <f t="shared" si="525"/>
        <v>0.23315685387231391</v>
      </c>
      <c r="O2649">
        <f t="shared" si="526"/>
        <v>-3.1448925231084259</v>
      </c>
      <c r="P2649" t="str">
        <f t="shared" si="527"/>
        <v/>
      </c>
      <c r="Q2649">
        <f t="shared" si="528"/>
        <v>0</v>
      </c>
      <c r="R2649">
        <f t="shared" si="529"/>
        <v>0</v>
      </c>
      <c r="S2649" t="str">
        <f t="shared" si="530"/>
        <v/>
      </c>
      <c r="T2649" t="str">
        <f t="shared" si="531"/>
        <v/>
      </c>
      <c r="U2649" t="str">
        <f t="shared" si="523"/>
        <v/>
      </c>
      <c r="W2649">
        <f t="shared" ca="1" si="532"/>
        <v>-59.444472143499979</v>
      </c>
    </row>
    <row r="2650" spans="1:23" x14ac:dyDescent="0.25">
      <c r="A2650" s="2">
        <v>43235.785427407412</v>
      </c>
      <c r="B2650">
        <v>710.5</v>
      </c>
      <c r="C2650">
        <v>1</v>
      </c>
      <c r="H2650">
        <f>VLOOKUP(A2650,[1]Sheet1!$A$2:$F$5022,5,FALSE)</f>
        <v>710.7065261954001</v>
      </c>
      <c r="I2650">
        <f>VLOOKUP(A2650,[1]Sheet1!$A$2:$F$5022,6,FALSE)</f>
        <v>710.91128873000014</v>
      </c>
      <c r="J2650" s="5">
        <f t="shared" ca="1" si="533"/>
        <v>3.5665045311578466E-4</v>
      </c>
      <c r="K2650" s="5">
        <f t="shared" ca="1" si="534"/>
        <v>0.25347380459993474</v>
      </c>
      <c r="L2650" s="6">
        <f t="shared" si="535"/>
        <v>2649</v>
      </c>
      <c r="M2650">
        <f t="shared" si="524"/>
        <v>711.1452495075871</v>
      </c>
      <c r="N2650">
        <f t="shared" si="525"/>
        <v>0.26239804187991012</v>
      </c>
      <c r="O2650">
        <f t="shared" si="526"/>
        <v>-2.4590484858968669</v>
      </c>
      <c r="P2650" t="str">
        <f t="shared" si="527"/>
        <v/>
      </c>
      <c r="Q2650">
        <f t="shared" si="528"/>
        <v>0</v>
      </c>
      <c r="R2650">
        <f t="shared" si="529"/>
        <v>0</v>
      </c>
      <c r="S2650" t="str">
        <f t="shared" si="530"/>
        <v/>
      </c>
      <c r="T2650" t="str">
        <f t="shared" si="531"/>
        <v/>
      </c>
      <c r="U2650" t="str">
        <f t="shared" si="523"/>
        <v/>
      </c>
      <c r="W2650">
        <f t="shared" ca="1" si="532"/>
        <v>-59.444472143499979</v>
      </c>
    </row>
    <row r="2651" spans="1:23" x14ac:dyDescent="0.25">
      <c r="A2651" s="2">
        <v>43235.785427407412</v>
      </c>
      <c r="B2651">
        <v>710.5</v>
      </c>
      <c r="C2651">
        <v>1</v>
      </c>
      <c r="H2651">
        <f>VLOOKUP(A2651,[1]Sheet1!$A$2:$F$5022,5,FALSE)</f>
        <v>710.7065261954001</v>
      </c>
      <c r="I2651">
        <f>VLOOKUP(A2651,[1]Sheet1!$A$2:$F$5022,6,FALSE)</f>
        <v>710.91128873000014</v>
      </c>
      <c r="J2651" s="5">
        <f t="shared" ca="1" si="533"/>
        <v>3.5665045311578466E-4</v>
      </c>
      <c r="K2651" s="5">
        <f t="shared" ca="1" si="534"/>
        <v>0.25347380459993474</v>
      </c>
      <c r="L2651" s="6">
        <f t="shared" si="535"/>
        <v>2650</v>
      </c>
      <c r="M2651">
        <f t="shared" si="524"/>
        <v>711.06158190317376</v>
      </c>
      <c r="N2651">
        <f t="shared" si="525"/>
        <v>0.2827279115401129</v>
      </c>
      <c r="O2651">
        <f t="shared" si="526"/>
        <v>-1.9862980634442382</v>
      </c>
      <c r="P2651" t="str">
        <f t="shared" si="527"/>
        <v/>
      </c>
      <c r="Q2651">
        <f t="shared" si="528"/>
        <v>0</v>
      </c>
      <c r="R2651">
        <f t="shared" si="529"/>
        <v>0</v>
      </c>
      <c r="S2651" t="str">
        <f t="shared" si="530"/>
        <v/>
      </c>
      <c r="T2651" t="str">
        <f t="shared" si="531"/>
        <v/>
      </c>
      <c r="U2651" t="str">
        <f t="shared" ref="U2651:U2714" si="536">IF(S2651=1,IF(ISNUMBER(S2650),"",K2651),"")</f>
        <v/>
      </c>
      <c r="W2651">
        <f t="shared" ca="1" si="532"/>
        <v>-59.444472143499979</v>
      </c>
    </row>
    <row r="2652" spans="1:23" x14ac:dyDescent="0.25">
      <c r="A2652" s="2">
        <v>43235.785427407412</v>
      </c>
      <c r="B2652">
        <v>710.5</v>
      </c>
      <c r="C2652">
        <v>1</v>
      </c>
      <c r="H2652">
        <f>VLOOKUP(A2652,[1]Sheet1!$A$2:$F$5022,5,FALSE)</f>
        <v>710.7065261954001</v>
      </c>
      <c r="I2652">
        <f>VLOOKUP(A2652,[1]Sheet1!$A$2:$F$5022,6,FALSE)</f>
        <v>710.91128873000014</v>
      </c>
      <c r="J2652" s="5">
        <f t="shared" ca="1" si="533"/>
        <v>3.5665045311578466E-4</v>
      </c>
      <c r="K2652" s="5">
        <f t="shared" ca="1" si="534"/>
        <v>0.25347380459993474</v>
      </c>
      <c r="L2652" s="6">
        <f t="shared" si="535"/>
        <v>2651</v>
      </c>
      <c r="M2652">
        <f t="shared" si="524"/>
        <v>710.98225043321406</v>
      </c>
      <c r="N2652">
        <f t="shared" si="525"/>
        <v>0.29685433796955002</v>
      </c>
      <c r="O2652">
        <f t="shared" si="526"/>
        <v>-1.6245355769856715</v>
      </c>
      <c r="P2652" t="str">
        <f t="shared" si="527"/>
        <v/>
      </c>
      <c r="Q2652">
        <f t="shared" si="528"/>
        <v>0</v>
      </c>
      <c r="R2652">
        <f t="shared" si="529"/>
        <v>0</v>
      </c>
      <c r="S2652" t="str">
        <f t="shared" si="530"/>
        <v/>
      </c>
      <c r="T2652" t="str">
        <f t="shared" si="531"/>
        <v/>
      </c>
      <c r="U2652" t="str">
        <f t="shared" si="536"/>
        <v/>
      </c>
      <c r="W2652">
        <f t="shared" ca="1" si="532"/>
        <v>-59.444472143499979</v>
      </c>
    </row>
    <row r="2653" spans="1:23" x14ac:dyDescent="0.25">
      <c r="A2653" s="2">
        <v>43235.785427407412</v>
      </c>
      <c r="B2653">
        <v>710.5</v>
      </c>
      <c r="C2653">
        <v>1</v>
      </c>
      <c r="H2653">
        <f>VLOOKUP(A2653,[1]Sheet1!$A$2:$F$5022,5,FALSE)</f>
        <v>710.7065261954001</v>
      </c>
      <c r="I2653">
        <f>VLOOKUP(A2653,[1]Sheet1!$A$2:$F$5022,6,FALSE)</f>
        <v>710.91128873000014</v>
      </c>
      <c r="J2653" s="5">
        <f t="shared" ca="1" si="533"/>
        <v>3.5665045311578466E-4</v>
      </c>
      <c r="K2653" s="5">
        <f t="shared" ca="1" si="534"/>
        <v>0.25347380459993474</v>
      </c>
      <c r="L2653" s="6">
        <f t="shared" si="535"/>
        <v>2652</v>
      </c>
      <c r="M2653">
        <f t="shared" si="524"/>
        <v>710.90725509770812</v>
      </c>
      <c r="N2653">
        <f t="shared" si="525"/>
        <v>0.30641589987100204</v>
      </c>
      <c r="O2653">
        <f t="shared" si="526"/>
        <v>-1.3290925760692138</v>
      </c>
      <c r="P2653" t="str">
        <f t="shared" si="527"/>
        <v/>
      </c>
      <c r="Q2653">
        <f t="shared" si="528"/>
        <v>0</v>
      </c>
      <c r="R2653">
        <f t="shared" si="529"/>
        <v>0</v>
      </c>
      <c r="S2653" t="str">
        <f t="shared" si="530"/>
        <v/>
      </c>
      <c r="T2653" t="str">
        <f t="shared" si="531"/>
        <v/>
      </c>
      <c r="U2653" t="str">
        <f t="shared" si="536"/>
        <v/>
      </c>
      <c r="W2653">
        <f t="shared" ca="1" si="532"/>
        <v>-59.444472143499979</v>
      </c>
    </row>
    <row r="2654" spans="1:23" x14ac:dyDescent="0.25">
      <c r="A2654" s="2">
        <v>43235.785427407412</v>
      </c>
      <c r="B2654">
        <v>710.5</v>
      </c>
      <c r="C2654">
        <v>1</v>
      </c>
      <c r="H2654">
        <f>VLOOKUP(A2654,[1]Sheet1!$A$2:$F$5022,5,FALSE)</f>
        <v>710.7065261954001</v>
      </c>
      <c r="I2654">
        <f>VLOOKUP(A2654,[1]Sheet1!$A$2:$F$5022,6,FALSE)</f>
        <v>710.91128873000014</v>
      </c>
      <c r="J2654" s="5">
        <f t="shared" ca="1" si="533"/>
        <v>3.5665045311578466E-4</v>
      </c>
      <c r="K2654" s="5">
        <f t="shared" ca="1" si="534"/>
        <v>0.25347380459993474</v>
      </c>
      <c r="L2654" s="6">
        <f t="shared" si="535"/>
        <v>2653</v>
      </c>
      <c r="M2654">
        <f t="shared" si="524"/>
        <v>710.83659589665604</v>
      </c>
      <c r="N2654">
        <f t="shared" si="525"/>
        <v>0.31253434209587388</v>
      </c>
      <c r="O2654">
        <f t="shared" si="526"/>
        <v>-1.076988513962349</v>
      </c>
      <c r="P2654" t="str">
        <f t="shared" si="527"/>
        <v/>
      </c>
      <c r="Q2654">
        <f t="shared" si="528"/>
        <v>0</v>
      </c>
      <c r="R2654">
        <f t="shared" si="529"/>
        <v>0</v>
      </c>
      <c r="S2654" t="str">
        <f t="shared" si="530"/>
        <v/>
      </c>
      <c r="T2654" t="str">
        <f t="shared" si="531"/>
        <v/>
      </c>
      <c r="U2654" t="str">
        <f t="shared" si="536"/>
        <v/>
      </c>
      <c r="W2654">
        <f t="shared" ca="1" si="532"/>
        <v>-59.444472143499979</v>
      </c>
    </row>
    <row r="2655" spans="1:23" x14ac:dyDescent="0.25">
      <c r="A2655" s="2">
        <v>43235.785427407412</v>
      </c>
      <c r="B2655">
        <v>710.5</v>
      </c>
      <c r="C2655">
        <v>1</v>
      </c>
      <c r="H2655">
        <f>VLOOKUP(A2655,[1]Sheet1!$A$2:$F$5022,5,FALSE)</f>
        <v>710.7065261954001</v>
      </c>
      <c r="I2655">
        <f>VLOOKUP(A2655,[1]Sheet1!$A$2:$F$5022,6,FALSE)</f>
        <v>710.91128873000014</v>
      </c>
      <c r="J2655" s="5">
        <f t="shared" ca="1" si="533"/>
        <v>3.5665045311578466E-4</v>
      </c>
      <c r="K2655" s="5">
        <f t="shared" ca="1" si="534"/>
        <v>0.25347380459993474</v>
      </c>
      <c r="L2655" s="6">
        <f t="shared" si="535"/>
        <v>2654</v>
      </c>
      <c r="M2655">
        <f t="shared" si="524"/>
        <v>710.77027283005782</v>
      </c>
      <c r="N2655">
        <f t="shared" si="525"/>
        <v>0.31604412711769247</v>
      </c>
      <c r="O2655">
        <f t="shared" si="526"/>
        <v>-0.85517434708467943</v>
      </c>
      <c r="P2655" t="str">
        <f t="shared" si="527"/>
        <v/>
      </c>
      <c r="Q2655">
        <f t="shared" si="528"/>
        <v>0</v>
      </c>
      <c r="R2655">
        <f t="shared" si="529"/>
        <v>0</v>
      </c>
      <c r="S2655" t="str">
        <f t="shared" si="530"/>
        <v/>
      </c>
      <c r="T2655" t="str">
        <f t="shared" si="531"/>
        <v/>
      </c>
      <c r="U2655" t="str">
        <f t="shared" si="536"/>
        <v/>
      </c>
      <c r="W2655">
        <f t="shared" ca="1" si="532"/>
        <v>-59.444472143499979</v>
      </c>
    </row>
    <row r="2656" spans="1:23" x14ac:dyDescent="0.25">
      <c r="A2656" s="2">
        <v>43235.785657777778</v>
      </c>
      <c r="B2656">
        <v>710.51167672800011</v>
      </c>
      <c r="C2656">
        <v>5</v>
      </c>
      <c r="H2656">
        <f>VLOOKUP(A2656,[1]Sheet1!$A$2:$F$5022,5,FALSE)</f>
        <v>710.7065261954001</v>
      </c>
      <c r="I2656">
        <f>VLOOKUP(A2656,[1]Sheet1!$A$2:$F$5022,6,FALSE)</f>
        <v>710.97130980999998</v>
      </c>
      <c r="J2656" s="5">
        <f t="shared" ca="1" si="533"/>
        <v>3.5665045311578466E-4</v>
      </c>
      <c r="K2656" s="5">
        <f t="shared" ca="1" si="534"/>
        <v>0.25347380459993474</v>
      </c>
      <c r="L2656" s="6">
        <f t="shared" si="535"/>
        <v>2655</v>
      </c>
      <c r="M2656">
        <f t="shared" si="524"/>
        <v>710.70828589791324</v>
      </c>
      <c r="N2656">
        <f t="shared" si="525"/>
        <v>0.31760340139804455</v>
      </c>
      <c r="O2656">
        <f t="shared" si="526"/>
        <v>-0.61903987503813196</v>
      </c>
      <c r="P2656" t="str">
        <f t="shared" si="527"/>
        <v/>
      </c>
      <c r="Q2656">
        <f t="shared" si="528"/>
        <v>2.3037036589812487E-4</v>
      </c>
      <c r="R2656">
        <f t="shared" si="529"/>
        <v>0</v>
      </c>
      <c r="S2656" t="str">
        <f t="shared" si="530"/>
        <v/>
      </c>
      <c r="T2656" t="str">
        <f t="shared" si="531"/>
        <v/>
      </c>
      <c r="U2656" t="str">
        <f t="shared" si="536"/>
        <v/>
      </c>
      <c r="W2656">
        <f t="shared" ca="1" si="532"/>
        <v>-59.444472143499979</v>
      </c>
    </row>
    <row r="2657" spans="1:23" x14ac:dyDescent="0.25">
      <c r="A2657" s="2">
        <v>43235.785748831018</v>
      </c>
      <c r="B2657">
        <v>710.9167893230001</v>
      </c>
      <c r="C2657">
        <v>6</v>
      </c>
      <c r="H2657">
        <f>VLOOKUP(A2657,[1]Sheet1!$A$2:$F$5022,5,FALSE)</f>
        <v>710.50299999999993</v>
      </c>
      <c r="I2657">
        <f>VLOOKUP(A2657,[1]Sheet1!$A$2:$F$5022,6,FALSE)</f>
        <v>710.98364460000005</v>
      </c>
      <c r="J2657" s="5">
        <f t="shared" ca="1" si="533"/>
        <v>6.4320629188069204E-4</v>
      </c>
      <c r="K2657" s="5">
        <f t="shared" ca="1" si="534"/>
        <v>0.45700000000010726</v>
      </c>
      <c r="L2657" s="6">
        <f t="shared" si="535"/>
        <v>2656</v>
      </c>
      <c r="M2657">
        <f t="shared" si="524"/>
        <v>710.65196958342267</v>
      </c>
      <c r="N2657">
        <f t="shared" si="525"/>
        <v>0.31756265054940991</v>
      </c>
      <c r="O2657">
        <f t="shared" si="526"/>
        <v>0.83391336833620999</v>
      </c>
      <c r="P2657" t="str">
        <f t="shared" si="527"/>
        <v/>
      </c>
      <c r="Q2657">
        <f t="shared" si="528"/>
        <v>9.1053239884786308E-5</v>
      </c>
      <c r="R2657">
        <f t="shared" si="529"/>
        <v>0</v>
      </c>
      <c r="S2657" t="str">
        <f t="shared" si="530"/>
        <v/>
      </c>
      <c r="T2657" t="str">
        <f t="shared" si="531"/>
        <v/>
      </c>
      <c r="U2657" t="str">
        <f t="shared" si="536"/>
        <v/>
      </c>
      <c r="W2657">
        <f t="shared" ca="1" si="532"/>
        <v>-59.444472143499979</v>
      </c>
    </row>
    <row r="2658" spans="1:23" x14ac:dyDescent="0.25">
      <c r="A2658" s="2">
        <v>43235.785748831018</v>
      </c>
      <c r="B2658">
        <v>710.59049277439999</v>
      </c>
      <c r="C2658">
        <v>3</v>
      </c>
      <c r="H2658">
        <f>VLOOKUP(A2658,[1]Sheet1!$A$2:$F$5022,5,FALSE)</f>
        <v>710.50299999999993</v>
      </c>
      <c r="I2658">
        <f>VLOOKUP(A2658,[1]Sheet1!$A$2:$F$5022,6,FALSE)</f>
        <v>710.98364460000005</v>
      </c>
      <c r="J2658" s="5">
        <f t="shared" ca="1" si="533"/>
        <v>6.4320629188069204E-4</v>
      </c>
      <c r="K2658" s="5">
        <f t="shared" ca="1" si="534"/>
        <v>0.45700000000010726</v>
      </c>
      <c r="L2658" s="6">
        <f t="shared" si="535"/>
        <v>2657</v>
      </c>
      <c r="M2658">
        <f t="shared" si="524"/>
        <v>710.63891430537387</v>
      </c>
      <c r="N2658">
        <f t="shared" si="525"/>
        <v>0.31642431281249778</v>
      </c>
      <c r="O2658">
        <f t="shared" si="526"/>
        <v>-0.15302721381771903</v>
      </c>
      <c r="P2658" t="str">
        <f t="shared" si="527"/>
        <v/>
      </c>
      <c r="Q2658">
        <f t="shared" si="528"/>
        <v>0</v>
      </c>
      <c r="R2658">
        <f t="shared" si="529"/>
        <v>0</v>
      </c>
      <c r="S2658" t="str">
        <f t="shared" si="530"/>
        <v/>
      </c>
      <c r="T2658" t="str">
        <f t="shared" si="531"/>
        <v/>
      </c>
      <c r="U2658" t="str">
        <f t="shared" si="536"/>
        <v/>
      </c>
      <c r="W2658">
        <f t="shared" ca="1" si="532"/>
        <v>-59.444472143499979</v>
      </c>
    </row>
    <row r="2659" spans="1:23" x14ac:dyDescent="0.25">
      <c r="A2659" s="2">
        <v>43235.785748831018</v>
      </c>
      <c r="B2659">
        <v>710.5</v>
      </c>
      <c r="C2659">
        <v>1</v>
      </c>
      <c r="H2659">
        <f>VLOOKUP(A2659,[1]Sheet1!$A$2:$F$5022,5,FALSE)</f>
        <v>710.50299999999993</v>
      </c>
      <c r="I2659">
        <f>VLOOKUP(A2659,[1]Sheet1!$A$2:$F$5022,6,FALSE)</f>
        <v>710.98364460000005</v>
      </c>
      <c r="J2659" s="5">
        <f t="shared" ca="1" si="533"/>
        <v>6.4320629188069204E-4</v>
      </c>
      <c r="K2659" s="5">
        <f t="shared" ca="1" si="534"/>
        <v>0.45700000000010726</v>
      </c>
      <c r="L2659" s="6">
        <f t="shared" si="535"/>
        <v>2658</v>
      </c>
      <c r="M2659">
        <f t="shared" si="524"/>
        <v>710.55088572707677</v>
      </c>
      <c r="N2659">
        <f t="shared" si="525"/>
        <v>0.26729161355150244</v>
      </c>
      <c r="O2659">
        <f t="shared" si="526"/>
        <v>-0.19037532229558735</v>
      </c>
      <c r="P2659" t="str">
        <f t="shared" si="527"/>
        <v/>
      </c>
      <c r="Q2659">
        <f t="shared" si="528"/>
        <v>0</v>
      </c>
      <c r="R2659">
        <f t="shared" si="529"/>
        <v>0</v>
      </c>
      <c r="S2659" t="str">
        <f t="shared" si="530"/>
        <v/>
      </c>
      <c r="T2659" t="str">
        <f t="shared" si="531"/>
        <v/>
      </c>
      <c r="U2659" t="str">
        <f t="shared" si="536"/>
        <v/>
      </c>
      <c r="W2659">
        <f t="shared" ca="1" si="532"/>
        <v>-59.444472143499979</v>
      </c>
    </row>
    <row r="2660" spans="1:23" x14ac:dyDescent="0.25">
      <c r="A2660" s="2">
        <v>43235.785748831018</v>
      </c>
      <c r="B2660">
        <v>710.5</v>
      </c>
      <c r="C2660">
        <v>1</v>
      </c>
      <c r="H2660">
        <f>VLOOKUP(A2660,[1]Sheet1!$A$2:$F$5022,5,FALSE)</f>
        <v>710.50299999999993</v>
      </c>
      <c r="I2660">
        <f>VLOOKUP(A2660,[1]Sheet1!$A$2:$F$5022,6,FALSE)</f>
        <v>710.98364460000005</v>
      </c>
      <c r="J2660" s="5">
        <f t="shared" ca="1" si="533"/>
        <v>6.4320629188069204E-4</v>
      </c>
      <c r="K2660" s="5">
        <f t="shared" ca="1" si="534"/>
        <v>0.45700000000010726</v>
      </c>
      <c r="L2660" s="6">
        <f t="shared" si="535"/>
        <v>2659</v>
      </c>
      <c r="M2660">
        <f t="shared" si="524"/>
        <v>710.49345449588054</v>
      </c>
      <c r="N2660">
        <f t="shared" si="525"/>
        <v>0.25972155146951043</v>
      </c>
      <c r="O2660">
        <f t="shared" si="526"/>
        <v>2.5202006080833839E-2</v>
      </c>
      <c r="P2660" t="str">
        <f t="shared" si="527"/>
        <v/>
      </c>
      <c r="Q2660">
        <f t="shared" si="528"/>
        <v>0</v>
      </c>
      <c r="R2660">
        <f t="shared" si="529"/>
        <v>0</v>
      </c>
      <c r="S2660" t="str">
        <f t="shared" si="530"/>
        <v/>
      </c>
      <c r="T2660" t="str">
        <f t="shared" si="531"/>
        <v/>
      </c>
      <c r="U2660" t="str">
        <f t="shared" si="536"/>
        <v/>
      </c>
      <c r="W2660">
        <f t="shared" ca="1" si="532"/>
        <v>-59.444472143499979</v>
      </c>
    </row>
    <row r="2661" spans="1:23" x14ac:dyDescent="0.25">
      <c r="A2661" s="2">
        <v>43235.785748831018</v>
      </c>
      <c r="B2661">
        <v>710.5</v>
      </c>
      <c r="C2661">
        <v>1</v>
      </c>
      <c r="H2661">
        <f>VLOOKUP(A2661,[1]Sheet1!$A$2:$F$5022,5,FALSE)</f>
        <v>710.50299999999993</v>
      </c>
      <c r="I2661">
        <f>VLOOKUP(A2661,[1]Sheet1!$A$2:$F$5022,6,FALSE)</f>
        <v>710.98364460000005</v>
      </c>
      <c r="J2661" s="5">
        <f t="shared" ca="1" si="533"/>
        <v>6.4320629188069204E-4</v>
      </c>
      <c r="K2661" s="5">
        <f t="shared" ca="1" si="534"/>
        <v>0.45700000000010726</v>
      </c>
      <c r="L2661" s="6">
        <f t="shared" si="535"/>
        <v>2660</v>
      </c>
      <c r="M2661">
        <f t="shared" si="524"/>
        <v>710.44568695356668</v>
      </c>
      <c r="N2661">
        <f t="shared" si="525"/>
        <v>0.25522175964308758</v>
      </c>
      <c r="O2661">
        <f t="shared" si="526"/>
        <v>0.21280727203383931</v>
      </c>
      <c r="P2661" t="str">
        <f t="shared" si="527"/>
        <v/>
      </c>
      <c r="Q2661">
        <f t="shared" si="528"/>
        <v>0</v>
      </c>
      <c r="R2661">
        <f t="shared" si="529"/>
        <v>0</v>
      </c>
      <c r="S2661" t="str">
        <f t="shared" si="530"/>
        <v/>
      </c>
      <c r="T2661" t="str">
        <f t="shared" si="531"/>
        <v/>
      </c>
      <c r="U2661" t="str">
        <f t="shared" si="536"/>
        <v/>
      </c>
      <c r="W2661">
        <f t="shared" ca="1" si="532"/>
        <v>-59.444472143499979</v>
      </c>
    </row>
    <row r="2662" spans="1:23" x14ac:dyDescent="0.25">
      <c r="A2662" s="2">
        <v>43235.785748831018</v>
      </c>
      <c r="B2662">
        <v>710.5</v>
      </c>
      <c r="C2662">
        <v>1</v>
      </c>
      <c r="H2662">
        <f>VLOOKUP(A2662,[1]Sheet1!$A$2:$F$5022,5,FALSE)</f>
        <v>710.50299999999993</v>
      </c>
      <c r="I2662">
        <f>VLOOKUP(A2662,[1]Sheet1!$A$2:$F$5022,6,FALSE)</f>
        <v>710.98364460000005</v>
      </c>
      <c r="J2662" s="5">
        <f t="shared" ca="1" si="533"/>
        <v>6.4320629188069204E-4</v>
      </c>
      <c r="K2662" s="5">
        <f t="shared" ca="1" si="534"/>
        <v>0.45700000000010726</v>
      </c>
      <c r="L2662" s="6">
        <f t="shared" si="535"/>
        <v>2661</v>
      </c>
      <c r="M2662">
        <f t="shared" si="524"/>
        <v>710.40225554570679</v>
      </c>
      <c r="N2662">
        <f t="shared" si="525"/>
        <v>0.25097673691588424</v>
      </c>
      <c r="O2662">
        <f t="shared" si="526"/>
        <v>0.38945623205694013</v>
      </c>
      <c r="P2662" t="str">
        <f t="shared" si="527"/>
        <v/>
      </c>
      <c r="Q2662">
        <f t="shared" si="528"/>
        <v>0</v>
      </c>
      <c r="R2662">
        <f t="shared" si="529"/>
        <v>0</v>
      </c>
      <c r="S2662" t="str">
        <f t="shared" si="530"/>
        <v/>
      </c>
      <c r="T2662" t="str">
        <f t="shared" si="531"/>
        <v/>
      </c>
      <c r="U2662" t="str">
        <f t="shared" si="536"/>
        <v/>
      </c>
      <c r="W2662">
        <f t="shared" ca="1" si="532"/>
        <v>-59.444472143499979</v>
      </c>
    </row>
    <row r="2663" spans="1:23" x14ac:dyDescent="0.25">
      <c r="A2663" s="2">
        <v>43235.785748831018</v>
      </c>
      <c r="B2663">
        <v>710.5</v>
      </c>
      <c r="C2663">
        <v>1</v>
      </c>
      <c r="H2663">
        <f>VLOOKUP(A2663,[1]Sheet1!$A$2:$F$5022,5,FALSE)</f>
        <v>710.50299999999993</v>
      </c>
      <c r="I2663">
        <f>VLOOKUP(A2663,[1]Sheet1!$A$2:$F$5022,6,FALSE)</f>
        <v>710.98364460000005</v>
      </c>
      <c r="J2663" s="5">
        <f t="shared" ca="1" si="533"/>
        <v>6.4320629188069204E-4</v>
      </c>
      <c r="K2663" s="5">
        <f t="shared" ca="1" si="534"/>
        <v>0.45700000000010726</v>
      </c>
      <c r="L2663" s="6">
        <f t="shared" si="535"/>
        <v>2662</v>
      </c>
      <c r="M2663">
        <f t="shared" ref="M2663:M2726" si="537">FORECAST(L2663,B2628:B2662,L2628:L2662)</f>
        <v>710.36316027230055</v>
      </c>
      <c r="N2663">
        <f t="shared" ref="N2663:N2726" si="538">STEYX(B2628:B2662,L2628:L2662)</f>
        <v>0.24733104555259361</v>
      </c>
      <c r="O2663">
        <f t="shared" ref="O2663:O2726" si="539">(B2663-M2663)/N2663</f>
        <v>0.55326547216796773</v>
      </c>
      <c r="P2663" t="str">
        <f t="shared" ref="P2663:P2726" si="540">IF(O2663&gt;1.5,1,"")</f>
        <v/>
      </c>
      <c r="Q2663">
        <f t="shared" ref="Q2663:Q2726" si="541">A2663-A2662</f>
        <v>0</v>
      </c>
      <c r="R2663">
        <f t="shared" ref="R2663:R2726" si="542">IF(D2663="buy",(C2663-Q2663)/_xlfn.STDEV.S(C2627:C2662),0)</f>
        <v>0</v>
      </c>
      <c r="S2663" t="str">
        <f t="shared" ref="S2663:S2726" si="543">IF(O2663&gt;1.5,1,"")</f>
        <v/>
      </c>
      <c r="T2663" t="str">
        <f t="shared" ref="T2663:T2726" si="544">IF(S2663=1,K2663,"")</f>
        <v/>
      </c>
      <c r="U2663" t="str">
        <f t="shared" si="536"/>
        <v/>
      </c>
      <c r="W2663">
        <f t="shared" ca="1" si="532"/>
        <v>-59.444472143499979</v>
      </c>
    </row>
    <row r="2664" spans="1:23" x14ac:dyDescent="0.25">
      <c r="A2664" s="2">
        <v>43235.785748831018</v>
      </c>
      <c r="B2664">
        <v>710.5</v>
      </c>
      <c r="C2664">
        <v>1</v>
      </c>
      <c r="H2664">
        <f>VLOOKUP(A2664,[1]Sheet1!$A$2:$F$5022,5,FALSE)</f>
        <v>710.50299999999993</v>
      </c>
      <c r="I2664">
        <f>VLOOKUP(A2664,[1]Sheet1!$A$2:$F$5022,6,FALSE)</f>
        <v>710.98364460000005</v>
      </c>
      <c r="J2664" s="5">
        <f t="shared" ca="1" si="533"/>
        <v>6.4320629188069204E-4</v>
      </c>
      <c r="K2664" s="5">
        <f t="shared" ca="1" si="534"/>
        <v>0.45700000000010726</v>
      </c>
      <c r="L2664" s="6">
        <f t="shared" si="535"/>
        <v>2663</v>
      </c>
      <c r="M2664">
        <f t="shared" si="537"/>
        <v>710.32840113334817</v>
      </c>
      <c r="N2664">
        <f t="shared" si="538"/>
        <v>0.24456958967092637</v>
      </c>
      <c r="O2664">
        <f t="shared" si="539"/>
        <v>0.70163615551191039</v>
      </c>
      <c r="P2664" t="str">
        <f t="shared" si="540"/>
        <v/>
      </c>
      <c r="Q2664">
        <f t="shared" si="541"/>
        <v>0</v>
      </c>
      <c r="R2664">
        <f t="shared" si="542"/>
        <v>0</v>
      </c>
      <c r="S2664" t="str">
        <f t="shared" si="543"/>
        <v/>
      </c>
      <c r="T2664" t="str">
        <f t="shared" si="544"/>
        <v/>
      </c>
      <c r="U2664" t="str">
        <f t="shared" si="536"/>
        <v/>
      </c>
      <c r="W2664">
        <f t="shared" ref="W2664:W2727" ca="1" si="545">IF(ISNUMBER(U2664),U2664+W2663,W2663)</f>
        <v>-59.444472143499979</v>
      </c>
    </row>
    <row r="2665" spans="1:23" x14ac:dyDescent="0.25">
      <c r="A2665" s="2">
        <v>43235.785748831018</v>
      </c>
      <c r="B2665">
        <v>710.5</v>
      </c>
      <c r="C2665">
        <v>1</v>
      </c>
      <c r="H2665">
        <f>VLOOKUP(A2665,[1]Sheet1!$A$2:$F$5022,5,FALSE)</f>
        <v>710.50299999999993</v>
      </c>
      <c r="I2665">
        <f>VLOOKUP(A2665,[1]Sheet1!$A$2:$F$5022,6,FALSE)</f>
        <v>710.98364460000005</v>
      </c>
      <c r="J2665" s="5">
        <f t="shared" ca="1" si="533"/>
        <v>6.4320629188069204E-4</v>
      </c>
      <c r="K2665" s="5">
        <f t="shared" ca="1" si="534"/>
        <v>0.45700000000010726</v>
      </c>
      <c r="L2665" s="6">
        <f t="shared" si="535"/>
        <v>2664</v>
      </c>
      <c r="M2665">
        <f t="shared" si="537"/>
        <v>710.29797812884954</v>
      </c>
      <c r="N2665">
        <f t="shared" si="538"/>
        <v>0.24290478807187552</v>
      </c>
      <c r="O2665">
        <f t="shared" si="539"/>
        <v>0.83169159716475305</v>
      </c>
      <c r="P2665" t="str">
        <f t="shared" si="540"/>
        <v/>
      </c>
      <c r="Q2665">
        <f t="shared" si="541"/>
        <v>0</v>
      </c>
      <c r="R2665">
        <f t="shared" si="542"/>
        <v>0</v>
      </c>
      <c r="S2665" t="str">
        <f t="shared" si="543"/>
        <v/>
      </c>
      <c r="T2665" t="str">
        <f t="shared" si="544"/>
        <v/>
      </c>
      <c r="U2665" t="str">
        <f t="shared" si="536"/>
        <v/>
      </c>
      <c r="W2665">
        <f t="shared" ca="1" si="545"/>
        <v>-59.444472143499979</v>
      </c>
    </row>
    <row r="2666" spans="1:23" x14ac:dyDescent="0.25">
      <c r="A2666" s="2">
        <v>43235.785748831018</v>
      </c>
      <c r="B2666">
        <v>710.5</v>
      </c>
      <c r="C2666">
        <v>1</v>
      </c>
      <c r="H2666">
        <f>VLOOKUP(A2666,[1]Sheet1!$A$2:$F$5022,5,FALSE)</f>
        <v>710.50299999999993</v>
      </c>
      <c r="I2666">
        <f>VLOOKUP(A2666,[1]Sheet1!$A$2:$F$5022,6,FALSE)</f>
        <v>710.98364460000005</v>
      </c>
      <c r="J2666" s="5">
        <f t="shared" ca="1" si="533"/>
        <v>6.4320629188069204E-4</v>
      </c>
      <c r="K2666" s="5">
        <f t="shared" ca="1" si="534"/>
        <v>0.45700000000010726</v>
      </c>
      <c r="L2666" s="6">
        <f t="shared" si="535"/>
        <v>2665</v>
      </c>
      <c r="M2666">
        <f t="shared" si="537"/>
        <v>710.27189125880454</v>
      </c>
      <c r="N2666">
        <f t="shared" si="538"/>
        <v>0.24246408722766125</v>
      </c>
      <c r="O2666">
        <f t="shared" si="539"/>
        <v>0.94079392871602285</v>
      </c>
      <c r="P2666" t="str">
        <f t="shared" si="540"/>
        <v/>
      </c>
      <c r="Q2666">
        <f t="shared" si="541"/>
        <v>0</v>
      </c>
      <c r="R2666">
        <f t="shared" si="542"/>
        <v>0</v>
      </c>
      <c r="S2666" t="str">
        <f t="shared" si="543"/>
        <v/>
      </c>
      <c r="T2666" t="str">
        <f t="shared" si="544"/>
        <v/>
      </c>
      <c r="U2666" t="str">
        <f t="shared" si="536"/>
        <v/>
      </c>
      <c r="W2666">
        <f t="shared" ca="1" si="545"/>
        <v>-59.444472143499979</v>
      </c>
    </row>
    <row r="2667" spans="1:23" x14ac:dyDescent="0.25">
      <c r="A2667" s="2">
        <v>43235.785748831018</v>
      </c>
      <c r="B2667">
        <v>710.5</v>
      </c>
      <c r="C2667">
        <v>1</v>
      </c>
      <c r="H2667">
        <f>VLOOKUP(A2667,[1]Sheet1!$A$2:$F$5022,5,FALSE)</f>
        <v>710.50299999999993</v>
      </c>
      <c r="I2667">
        <f>VLOOKUP(A2667,[1]Sheet1!$A$2:$F$5022,6,FALSE)</f>
        <v>710.98364460000005</v>
      </c>
      <c r="J2667" s="5">
        <f t="shared" ca="1" si="533"/>
        <v>6.4320629188069204E-4</v>
      </c>
      <c r="K2667" s="5">
        <f t="shared" ca="1" si="534"/>
        <v>0.45700000000010726</v>
      </c>
      <c r="L2667" s="6">
        <f t="shared" si="535"/>
        <v>2666</v>
      </c>
      <c r="M2667">
        <f t="shared" si="537"/>
        <v>710.25014052321353</v>
      </c>
      <c r="N2667">
        <f t="shared" si="538"/>
        <v>0.24328119782175459</v>
      </c>
      <c r="O2667">
        <f t="shared" si="539"/>
        <v>1.0270398165728118</v>
      </c>
      <c r="P2667" t="str">
        <f t="shared" si="540"/>
        <v/>
      </c>
      <c r="Q2667">
        <f t="shared" si="541"/>
        <v>0</v>
      </c>
      <c r="R2667">
        <f t="shared" si="542"/>
        <v>0</v>
      </c>
      <c r="S2667" t="str">
        <f t="shared" si="543"/>
        <v/>
      </c>
      <c r="T2667" t="str">
        <f t="shared" si="544"/>
        <v/>
      </c>
      <c r="U2667" t="str">
        <f t="shared" si="536"/>
        <v/>
      </c>
      <c r="W2667">
        <f t="shared" ca="1" si="545"/>
        <v>-59.444472143499979</v>
      </c>
    </row>
    <row r="2668" spans="1:23" x14ac:dyDescent="0.25">
      <c r="A2668" s="2">
        <v>43235.785748831018</v>
      </c>
      <c r="B2668">
        <v>710.5</v>
      </c>
      <c r="C2668">
        <v>1</v>
      </c>
      <c r="H2668">
        <f>VLOOKUP(A2668,[1]Sheet1!$A$2:$F$5022,5,FALSE)</f>
        <v>710.50299999999993</v>
      </c>
      <c r="I2668">
        <f>VLOOKUP(A2668,[1]Sheet1!$A$2:$F$5022,6,FALSE)</f>
        <v>710.98364460000005</v>
      </c>
      <c r="J2668" s="5">
        <f t="shared" ca="1" si="533"/>
        <v>6.4320629188069204E-4</v>
      </c>
      <c r="K2668" s="5">
        <f t="shared" ca="1" si="534"/>
        <v>0.45700000000010726</v>
      </c>
      <c r="L2668" s="6">
        <f t="shared" si="535"/>
        <v>2667</v>
      </c>
      <c r="M2668">
        <f t="shared" si="537"/>
        <v>710.23272592207604</v>
      </c>
      <c r="N2668">
        <f t="shared" si="538"/>
        <v>0.24529361168618183</v>
      </c>
      <c r="O2668">
        <f t="shared" si="539"/>
        <v>1.0896088001912441</v>
      </c>
      <c r="P2668" t="str">
        <f t="shared" si="540"/>
        <v/>
      </c>
      <c r="Q2668">
        <f t="shared" si="541"/>
        <v>0</v>
      </c>
      <c r="R2668">
        <f t="shared" si="542"/>
        <v>0</v>
      </c>
      <c r="S2668" t="str">
        <f t="shared" si="543"/>
        <v/>
      </c>
      <c r="T2668" t="str">
        <f t="shared" si="544"/>
        <v/>
      </c>
      <c r="U2668" t="str">
        <f t="shared" si="536"/>
        <v/>
      </c>
      <c r="W2668">
        <f t="shared" ca="1" si="545"/>
        <v>-59.444472143499979</v>
      </c>
    </row>
    <row r="2669" spans="1:23" x14ac:dyDescent="0.25">
      <c r="A2669" s="2">
        <v>43235.785748831018</v>
      </c>
      <c r="B2669">
        <v>710.27520746000005</v>
      </c>
      <c r="C2669">
        <v>2</v>
      </c>
      <c r="H2669">
        <f>VLOOKUP(A2669,[1]Sheet1!$A$2:$F$5022,5,FALSE)</f>
        <v>710.50299999999993</v>
      </c>
      <c r="I2669">
        <f>VLOOKUP(A2669,[1]Sheet1!$A$2:$F$5022,6,FALSE)</f>
        <v>710.98364460000005</v>
      </c>
      <c r="J2669" s="5">
        <f t="shared" ca="1" si="533"/>
        <v>6.4320629188069204E-4</v>
      </c>
      <c r="K2669" s="5">
        <f t="shared" ca="1" si="534"/>
        <v>0.45700000000010726</v>
      </c>
      <c r="L2669" s="6">
        <f t="shared" si="535"/>
        <v>2668</v>
      </c>
      <c r="M2669">
        <f t="shared" si="537"/>
        <v>710.21964745539253</v>
      </c>
      <c r="N2669">
        <f t="shared" si="538"/>
        <v>0.24834715085218703</v>
      </c>
      <c r="O2669">
        <f t="shared" si="539"/>
        <v>0.22371911421920354</v>
      </c>
      <c r="P2669" t="str">
        <f t="shared" si="540"/>
        <v/>
      </c>
      <c r="Q2669">
        <f t="shared" si="541"/>
        <v>0</v>
      </c>
      <c r="R2669">
        <f t="shared" si="542"/>
        <v>0</v>
      </c>
      <c r="S2669" t="str">
        <f t="shared" si="543"/>
        <v/>
      </c>
      <c r="T2669" t="str">
        <f t="shared" si="544"/>
        <v/>
      </c>
      <c r="U2669" t="str">
        <f t="shared" si="536"/>
        <v/>
      </c>
      <c r="W2669">
        <f t="shared" ca="1" si="545"/>
        <v>-59.444472143499979</v>
      </c>
    </row>
    <row r="2670" spans="1:23" x14ac:dyDescent="0.25">
      <c r="A2670" s="2">
        <v>43235.785875706017</v>
      </c>
      <c r="B2670">
        <v>710.18991920040014</v>
      </c>
      <c r="C2670">
        <v>13</v>
      </c>
      <c r="H2670">
        <f>VLOOKUP(A2670,[1]Sheet1!$A$2:$F$5022,5,FALSE)</f>
        <v>711.28099999999995</v>
      </c>
      <c r="I2670">
        <f>VLOOKUP(A2670,[1]Sheet1!$A$2:$F$5022,6,FALSE)</f>
        <v>711</v>
      </c>
      <c r="J2670" s="5">
        <f t="shared" ca="1" si="533"/>
        <v>-4.512984319838611E-4</v>
      </c>
      <c r="K2670" s="5">
        <f t="shared" ca="1" si="534"/>
        <v>-0.32099999999991269</v>
      </c>
      <c r="L2670" s="6">
        <f t="shared" si="535"/>
        <v>2669</v>
      </c>
      <c r="M2670">
        <f t="shared" si="537"/>
        <v>710.1852145471629</v>
      </c>
      <c r="N2670">
        <f t="shared" si="538"/>
        <v>0.24799197619072863</v>
      </c>
      <c r="O2670">
        <f t="shared" si="539"/>
        <v>1.8970989745338587E-2</v>
      </c>
      <c r="P2670" t="str">
        <f t="shared" si="540"/>
        <v/>
      </c>
      <c r="Q2670">
        <f t="shared" si="541"/>
        <v>1.2687499838648364E-4</v>
      </c>
      <c r="R2670">
        <f t="shared" si="542"/>
        <v>0</v>
      </c>
      <c r="S2670" t="str">
        <f t="shared" si="543"/>
        <v/>
      </c>
      <c r="T2670" t="str">
        <f t="shared" si="544"/>
        <v/>
      </c>
      <c r="U2670" t="str">
        <f t="shared" si="536"/>
        <v/>
      </c>
      <c r="W2670">
        <f t="shared" ca="1" si="545"/>
        <v>-59.444472143499979</v>
      </c>
    </row>
    <row r="2671" spans="1:23" x14ac:dyDescent="0.25">
      <c r="A2671" s="2">
        <v>43235.785879143521</v>
      </c>
      <c r="B2671">
        <v>710.99998437959994</v>
      </c>
      <c r="C2671">
        <v>3</v>
      </c>
      <c r="H2671">
        <f>VLOOKUP(A2671,[1]Sheet1!$A$2:$F$5022,5,FALSE)</f>
        <v>711.28099999999995</v>
      </c>
      <c r="I2671">
        <f>VLOOKUP(A2671,[1]Sheet1!$A$2:$F$5022,6,FALSE)</f>
        <v>711.88904365680003</v>
      </c>
      <c r="J2671" s="5">
        <f t="shared" ca="1" si="533"/>
        <v>-9.7271004005451526E-4</v>
      </c>
      <c r="K2671" s="5">
        <f t="shared" ca="1" si="534"/>
        <v>-0.69187017000001561</v>
      </c>
      <c r="L2671" s="6">
        <f t="shared" si="535"/>
        <v>2670</v>
      </c>
      <c r="M2671">
        <f t="shared" si="537"/>
        <v>710.14650395148294</v>
      </c>
      <c r="N2671">
        <f t="shared" si="538"/>
        <v>0.24772694868436662</v>
      </c>
      <c r="O2671">
        <f t="shared" si="539"/>
        <v>3.4452466017511494</v>
      </c>
      <c r="P2671">
        <f t="shared" si="540"/>
        <v>1</v>
      </c>
      <c r="Q2671">
        <f t="shared" si="541"/>
        <v>3.437504346948117E-6</v>
      </c>
      <c r="R2671">
        <f t="shared" si="542"/>
        <v>0</v>
      </c>
      <c r="S2671">
        <f t="shared" si="543"/>
        <v>1</v>
      </c>
      <c r="T2671">
        <f t="shared" ca="1" si="544"/>
        <v>-0.69187017000001561</v>
      </c>
      <c r="U2671">
        <f t="shared" ca="1" si="536"/>
        <v>-0.69187017000001561</v>
      </c>
      <c r="W2671">
        <f t="shared" ca="1" si="545"/>
        <v>-60.136342313499995</v>
      </c>
    </row>
    <row r="2672" spans="1:23" x14ac:dyDescent="0.25">
      <c r="A2672" s="2">
        <v>43235.785931307873</v>
      </c>
      <c r="B2672">
        <v>711.88830168779998</v>
      </c>
      <c r="C2672">
        <v>8</v>
      </c>
      <c r="H2672">
        <f>VLOOKUP(A2672,[1]Sheet1!$A$2:$F$5022,5,FALSE)</f>
        <v>711.28099999999995</v>
      </c>
      <c r="I2672">
        <f>VLOOKUP(A2672,[1]Sheet1!$A$2:$F$5022,6,FALSE)</f>
        <v>711.95</v>
      </c>
      <c r="J2672" s="5">
        <f t="shared" ca="1" si="533"/>
        <v>-9.7271004005451526E-4</v>
      </c>
      <c r="K2672" s="5">
        <f t="shared" ca="1" si="534"/>
        <v>-0.69187017000001561</v>
      </c>
      <c r="L2672" s="6">
        <f t="shared" si="535"/>
        <v>2671</v>
      </c>
      <c r="M2672">
        <f t="shared" si="537"/>
        <v>710.20627180048268</v>
      </c>
      <c r="N2672">
        <f t="shared" si="538"/>
        <v>0.28475613260566185</v>
      </c>
      <c r="O2672">
        <f t="shared" si="539"/>
        <v>5.9069136524853008</v>
      </c>
      <c r="P2672">
        <f t="shared" si="540"/>
        <v>1</v>
      </c>
      <c r="Q2672">
        <f t="shared" si="541"/>
        <v>5.2164352382533252E-5</v>
      </c>
      <c r="R2672">
        <f t="shared" si="542"/>
        <v>0</v>
      </c>
      <c r="S2672">
        <f t="shared" si="543"/>
        <v>1</v>
      </c>
      <c r="T2672">
        <f t="shared" ca="1" si="544"/>
        <v>-0.69187017000001561</v>
      </c>
      <c r="U2672" t="str">
        <f t="shared" si="536"/>
        <v/>
      </c>
      <c r="W2672">
        <f t="shared" ca="1" si="545"/>
        <v>-60.136342313499995</v>
      </c>
    </row>
    <row r="2673" spans="1:23" x14ac:dyDescent="0.25">
      <c r="A2673" s="2">
        <v>43235.785931307873</v>
      </c>
      <c r="B2673">
        <v>711.95</v>
      </c>
      <c r="C2673">
        <v>1</v>
      </c>
      <c r="H2673">
        <f>VLOOKUP(A2673,[1]Sheet1!$A$2:$F$5022,5,FALSE)</f>
        <v>711.28099999999995</v>
      </c>
      <c r="I2673">
        <f>VLOOKUP(A2673,[1]Sheet1!$A$2:$F$5022,6,FALSE)</f>
        <v>711.95</v>
      </c>
      <c r="J2673" s="5">
        <f t="shared" ca="1" si="533"/>
        <v>-9.7271004005451526E-4</v>
      </c>
      <c r="K2673" s="5">
        <f t="shared" ca="1" si="534"/>
        <v>-0.69187017000001561</v>
      </c>
      <c r="L2673" s="6">
        <f t="shared" si="535"/>
        <v>2672</v>
      </c>
      <c r="M2673">
        <f t="shared" si="537"/>
        <v>710.36937683237136</v>
      </c>
      <c r="N2673">
        <f t="shared" si="538"/>
        <v>0.39638785391158371</v>
      </c>
      <c r="O2673">
        <f t="shared" si="539"/>
        <v>3.9875671063857898</v>
      </c>
      <c r="P2673">
        <f t="shared" si="540"/>
        <v>1</v>
      </c>
      <c r="Q2673">
        <f t="shared" si="541"/>
        <v>0</v>
      </c>
      <c r="R2673">
        <f t="shared" si="542"/>
        <v>0</v>
      </c>
      <c r="S2673">
        <f t="shared" si="543"/>
        <v>1</v>
      </c>
      <c r="T2673">
        <f t="shared" ca="1" si="544"/>
        <v>-0.69187017000001561</v>
      </c>
      <c r="U2673" t="str">
        <f t="shared" si="536"/>
        <v/>
      </c>
      <c r="W2673">
        <f t="shared" ca="1" si="545"/>
        <v>-60.136342313499995</v>
      </c>
    </row>
    <row r="2674" spans="1:23" x14ac:dyDescent="0.25">
      <c r="A2674" s="2">
        <v>43235.785931307873</v>
      </c>
      <c r="B2674">
        <v>711.95</v>
      </c>
      <c r="C2674">
        <v>1</v>
      </c>
      <c r="H2674">
        <f>VLOOKUP(A2674,[1]Sheet1!$A$2:$F$5022,5,FALSE)</f>
        <v>711.28099999999995</v>
      </c>
      <c r="I2674">
        <f>VLOOKUP(A2674,[1]Sheet1!$A$2:$F$5022,6,FALSE)</f>
        <v>711.95</v>
      </c>
      <c r="J2674" s="5">
        <f t="shared" ca="1" si="533"/>
        <v>-4.0385806734603358E-4</v>
      </c>
      <c r="K2674" s="5">
        <f t="shared" ca="1" si="534"/>
        <v>-0.28725656999995408</v>
      </c>
      <c r="L2674" s="6">
        <f t="shared" si="535"/>
        <v>2673</v>
      </c>
      <c r="M2674">
        <f t="shared" si="537"/>
        <v>710.53686939395106</v>
      </c>
      <c r="N2674">
        <f t="shared" si="538"/>
        <v>0.47188987654200643</v>
      </c>
      <c r="O2674">
        <f t="shared" si="539"/>
        <v>2.9946194574131479</v>
      </c>
      <c r="P2674">
        <f t="shared" si="540"/>
        <v>1</v>
      </c>
      <c r="Q2674">
        <f t="shared" si="541"/>
        <v>0</v>
      </c>
      <c r="R2674">
        <f t="shared" si="542"/>
        <v>0</v>
      </c>
      <c r="S2674">
        <f t="shared" si="543"/>
        <v>1</v>
      </c>
      <c r="T2674">
        <f t="shared" ca="1" si="544"/>
        <v>-0.28725656999995408</v>
      </c>
      <c r="U2674" t="str">
        <f t="shared" si="536"/>
        <v/>
      </c>
      <c r="W2674">
        <f t="shared" ca="1" si="545"/>
        <v>-60.136342313499995</v>
      </c>
    </row>
    <row r="2675" spans="1:23" x14ac:dyDescent="0.25">
      <c r="A2675" s="2">
        <v>43235.785931307873</v>
      </c>
      <c r="B2675">
        <v>711.95</v>
      </c>
      <c r="C2675">
        <v>1</v>
      </c>
      <c r="H2675">
        <f>VLOOKUP(A2675,[1]Sheet1!$A$2:$F$5022,5,FALSE)</f>
        <v>711.28099999999995</v>
      </c>
      <c r="I2675">
        <f>VLOOKUP(A2675,[1]Sheet1!$A$2:$F$5022,6,FALSE)</f>
        <v>711.95</v>
      </c>
      <c r="J2675" s="5">
        <f t="shared" ca="1" si="533"/>
        <v>-4.0385806734603358E-4</v>
      </c>
      <c r="K2675" s="5">
        <f t="shared" ca="1" si="534"/>
        <v>-0.28725656999995408</v>
      </c>
      <c r="L2675" s="6">
        <f t="shared" si="535"/>
        <v>2674</v>
      </c>
      <c r="M2675">
        <f t="shared" si="537"/>
        <v>710.70138716561473</v>
      </c>
      <c r="N2675">
        <f t="shared" si="538"/>
        <v>0.52176166649140654</v>
      </c>
      <c r="O2675">
        <f t="shared" si="539"/>
        <v>2.3930712326599739</v>
      </c>
      <c r="P2675">
        <f t="shared" si="540"/>
        <v>1</v>
      </c>
      <c r="Q2675">
        <f t="shared" si="541"/>
        <v>0</v>
      </c>
      <c r="R2675">
        <f t="shared" si="542"/>
        <v>0</v>
      </c>
      <c r="S2675">
        <f t="shared" si="543"/>
        <v>1</v>
      </c>
      <c r="T2675">
        <f t="shared" ca="1" si="544"/>
        <v>-0.28725656999995408</v>
      </c>
      <c r="U2675" t="str">
        <f t="shared" si="536"/>
        <v/>
      </c>
      <c r="W2675">
        <f t="shared" ca="1" si="545"/>
        <v>-60.136342313499995</v>
      </c>
    </row>
    <row r="2676" spans="1:23" x14ac:dyDescent="0.25">
      <c r="A2676" s="2">
        <v>43235.785931307873</v>
      </c>
      <c r="B2676">
        <v>711.95</v>
      </c>
      <c r="C2676">
        <v>1</v>
      </c>
      <c r="H2676">
        <f>VLOOKUP(A2676,[1]Sheet1!$A$2:$F$5022,5,FALSE)</f>
        <v>711.28099999999995</v>
      </c>
      <c r="I2676">
        <f>VLOOKUP(A2676,[1]Sheet1!$A$2:$F$5022,6,FALSE)</f>
        <v>711.95</v>
      </c>
      <c r="J2676" s="5">
        <f t="shared" ca="1" si="533"/>
        <v>-4.0385806734603358E-4</v>
      </c>
      <c r="K2676" s="5">
        <f t="shared" ca="1" si="534"/>
        <v>-0.28725656999995408</v>
      </c>
      <c r="L2676" s="6">
        <f t="shared" si="535"/>
        <v>2675</v>
      </c>
      <c r="M2676">
        <f t="shared" si="537"/>
        <v>710.8885365067996</v>
      </c>
      <c r="N2676">
        <f t="shared" si="538"/>
        <v>0.53623206614903485</v>
      </c>
      <c r="O2676">
        <f t="shared" si="539"/>
        <v>1.9794853016220721</v>
      </c>
      <c r="P2676">
        <f t="shared" si="540"/>
        <v>1</v>
      </c>
      <c r="Q2676">
        <f t="shared" si="541"/>
        <v>0</v>
      </c>
      <c r="R2676">
        <f t="shared" si="542"/>
        <v>0</v>
      </c>
      <c r="S2676">
        <f t="shared" si="543"/>
        <v>1</v>
      </c>
      <c r="T2676">
        <f t="shared" ca="1" si="544"/>
        <v>-0.28725656999995408</v>
      </c>
      <c r="U2676" t="str">
        <f t="shared" si="536"/>
        <v/>
      </c>
      <c r="W2676">
        <f t="shared" ca="1" si="545"/>
        <v>-60.136342313499995</v>
      </c>
    </row>
    <row r="2677" spans="1:23" x14ac:dyDescent="0.25">
      <c r="A2677" s="2">
        <v>43235.785931307873</v>
      </c>
      <c r="B2677">
        <v>711.95</v>
      </c>
      <c r="C2677">
        <v>1</v>
      </c>
      <c r="H2677">
        <f>VLOOKUP(A2677,[1]Sheet1!$A$2:$F$5022,5,FALSE)</f>
        <v>711.28099999999995</v>
      </c>
      <c r="I2677">
        <f>VLOOKUP(A2677,[1]Sheet1!$A$2:$F$5022,6,FALSE)</f>
        <v>711.95</v>
      </c>
      <c r="J2677" s="5">
        <f t="shared" ca="1" si="533"/>
        <v>-4.0385806734603358E-4</v>
      </c>
      <c r="K2677" s="5">
        <f t="shared" ca="1" si="534"/>
        <v>-0.28725656999995408</v>
      </c>
      <c r="L2677" s="6">
        <f t="shared" si="535"/>
        <v>2676</v>
      </c>
      <c r="M2677">
        <f t="shared" si="537"/>
        <v>711.08089517565145</v>
      </c>
      <c r="N2677">
        <f t="shared" si="538"/>
        <v>0.52297207155842573</v>
      </c>
      <c r="O2677">
        <f t="shared" si="539"/>
        <v>1.6618570505279866</v>
      </c>
      <c r="P2677">
        <f t="shared" si="540"/>
        <v>1</v>
      </c>
      <c r="Q2677">
        <f t="shared" si="541"/>
        <v>0</v>
      </c>
      <c r="R2677">
        <f t="shared" si="542"/>
        <v>0</v>
      </c>
      <c r="S2677">
        <f t="shared" si="543"/>
        <v>1</v>
      </c>
      <c r="T2677">
        <f t="shared" ca="1" si="544"/>
        <v>-0.28725656999995408</v>
      </c>
      <c r="U2677" t="str">
        <f t="shared" si="536"/>
        <v/>
      </c>
      <c r="W2677">
        <f t="shared" ca="1" si="545"/>
        <v>-60.136342313499995</v>
      </c>
    </row>
    <row r="2678" spans="1:23" x14ac:dyDescent="0.25">
      <c r="A2678" s="2">
        <v>43235.785931307873</v>
      </c>
      <c r="B2678">
        <v>711.95</v>
      </c>
      <c r="C2678">
        <v>1</v>
      </c>
      <c r="H2678">
        <f>VLOOKUP(A2678,[1]Sheet1!$A$2:$F$5022,5,FALSE)</f>
        <v>711.28099999999995</v>
      </c>
      <c r="I2678">
        <f>VLOOKUP(A2678,[1]Sheet1!$A$2:$F$5022,6,FALSE)</f>
        <v>711.95</v>
      </c>
      <c r="J2678" s="5">
        <f t="shared" ca="1" si="533"/>
        <v>-3.9506186725070554E-4</v>
      </c>
      <c r="K2678" s="5">
        <f t="shared" ca="1" si="534"/>
        <v>-0.28099999999994907</v>
      </c>
      <c r="L2678" s="6">
        <f t="shared" si="535"/>
        <v>2677</v>
      </c>
      <c r="M2678">
        <f t="shared" si="537"/>
        <v>711.23934473340933</v>
      </c>
      <c r="N2678">
        <f t="shared" si="538"/>
        <v>0.5230644021990315</v>
      </c>
      <c r="O2678">
        <f t="shared" si="539"/>
        <v>1.3586381784021855</v>
      </c>
      <c r="P2678" t="str">
        <f t="shared" si="540"/>
        <v/>
      </c>
      <c r="Q2678">
        <f t="shared" si="541"/>
        <v>0</v>
      </c>
      <c r="R2678">
        <f t="shared" si="542"/>
        <v>0</v>
      </c>
      <c r="S2678" t="str">
        <f t="shared" si="543"/>
        <v/>
      </c>
      <c r="T2678" t="str">
        <f t="shared" si="544"/>
        <v/>
      </c>
      <c r="U2678" t="str">
        <f t="shared" si="536"/>
        <v/>
      </c>
      <c r="W2678">
        <f t="shared" ca="1" si="545"/>
        <v>-60.136342313499995</v>
      </c>
    </row>
    <row r="2679" spans="1:23" x14ac:dyDescent="0.25">
      <c r="A2679" s="2">
        <v>43235.785931307873</v>
      </c>
      <c r="B2679">
        <v>711.95</v>
      </c>
      <c r="C2679">
        <v>1</v>
      </c>
      <c r="H2679">
        <f>VLOOKUP(A2679,[1]Sheet1!$A$2:$F$5022,5,FALSE)</f>
        <v>711.28099999999995</v>
      </c>
      <c r="I2679">
        <f>VLOOKUP(A2679,[1]Sheet1!$A$2:$F$5022,6,FALSE)</f>
        <v>711.95</v>
      </c>
      <c r="J2679" s="5">
        <f t="shared" ca="1" si="533"/>
        <v>-3.9506186725070554E-4</v>
      </c>
      <c r="K2679" s="5">
        <f t="shared" ca="1" si="534"/>
        <v>-0.28099999999994907</v>
      </c>
      <c r="L2679" s="6">
        <f t="shared" si="535"/>
        <v>2678</v>
      </c>
      <c r="M2679">
        <f t="shared" si="537"/>
        <v>711.37422151979001</v>
      </c>
      <c r="N2679">
        <f t="shared" si="538"/>
        <v>0.52621293654731838</v>
      </c>
      <c r="O2679">
        <f t="shared" si="539"/>
        <v>1.0941929401962882</v>
      </c>
      <c r="P2679" t="str">
        <f t="shared" si="540"/>
        <v/>
      </c>
      <c r="Q2679">
        <f t="shared" si="541"/>
        <v>0</v>
      </c>
      <c r="R2679">
        <f t="shared" si="542"/>
        <v>0</v>
      </c>
      <c r="S2679" t="str">
        <f t="shared" si="543"/>
        <v/>
      </c>
      <c r="T2679" t="str">
        <f t="shared" si="544"/>
        <v/>
      </c>
      <c r="U2679" t="str">
        <f t="shared" si="536"/>
        <v/>
      </c>
      <c r="W2679">
        <f t="shared" ca="1" si="545"/>
        <v>-60.136342313499995</v>
      </c>
    </row>
    <row r="2680" spans="1:23" x14ac:dyDescent="0.25">
      <c r="A2680" s="2">
        <v>43235.785931307873</v>
      </c>
      <c r="B2680">
        <v>711.95</v>
      </c>
      <c r="C2680">
        <v>1</v>
      </c>
      <c r="H2680">
        <f>VLOOKUP(A2680,[1]Sheet1!$A$2:$F$5022,5,FALSE)</f>
        <v>711.28099999999995</v>
      </c>
      <c r="I2680">
        <f>VLOOKUP(A2680,[1]Sheet1!$A$2:$F$5022,6,FALSE)</f>
        <v>711.95</v>
      </c>
      <c r="J2680" s="5">
        <f t="shared" ca="1" si="533"/>
        <v>-3.9506186725070554E-4</v>
      </c>
      <c r="K2680" s="5">
        <f t="shared" ca="1" si="534"/>
        <v>-0.28099999999994907</v>
      </c>
      <c r="L2680" s="6">
        <f t="shared" si="535"/>
        <v>2679</v>
      </c>
      <c r="M2680">
        <f t="shared" si="537"/>
        <v>711.51474899875257</v>
      </c>
      <c r="N2680">
        <f t="shared" si="538"/>
        <v>0.51457667940134033</v>
      </c>
      <c r="O2680">
        <f t="shared" si="539"/>
        <v>0.84584284261356635</v>
      </c>
      <c r="P2680" t="str">
        <f t="shared" si="540"/>
        <v/>
      </c>
      <c r="Q2680">
        <f t="shared" si="541"/>
        <v>0</v>
      </c>
      <c r="R2680">
        <f t="shared" si="542"/>
        <v>0</v>
      </c>
      <c r="S2680" t="str">
        <f t="shared" si="543"/>
        <v/>
      </c>
      <c r="T2680" t="str">
        <f t="shared" si="544"/>
        <v/>
      </c>
      <c r="U2680" t="str">
        <f t="shared" si="536"/>
        <v/>
      </c>
      <c r="W2680">
        <f t="shared" ca="1" si="545"/>
        <v>-60.136342313499995</v>
      </c>
    </row>
    <row r="2681" spans="1:23" x14ac:dyDescent="0.25">
      <c r="A2681" s="2">
        <v>43235.785931307873</v>
      </c>
      <c r="B2681">
        <v>711.95</v>
      </c>
      <c r="C2681">
        <v>1</v>
      </c>
      <c r="H2681">
        <f>VLOOKUP(A2681,[1]Sheet1!$A$2:$F$5022,5,FALSE)</f>
        <v>711.28099999999995</v>
      </c>
      <c r="I2681">
        <f>VLOOKUP(A2681,[1]Sheet1!$A$2:$F$5022,6,FALSE)</f>
        <v>711.95</v>
      </c>
      <c r="J2681" s="5">
        <f t="shared" ca="1" si="533"/>
        <v>-3.9506186725070554E-4</v>
      </c>
      <c r="K2681" s="5">
        <f t="shared" ca="1" si="534"/>
        <v>-0.28099999999994907</v>
      </c>
      <c r="L2681" s="6">
        <f t="shared" si="535"/>
        <v>2680</v>
      </c>
      <c r="M2681">
        <f t="shared" si="537"/>
        <v>711.65134370460612</v>
      </c>
      <c r="N2681">
        <f t="shared" si="538"/>
        <v>0.4941713052919533</v>
      </c>
      <c r="O2681">
        <f t="shared" si="539"/>
        <v>0.60435782530408422</v>
      </c>
      <c r="P2681" t="str">
        <f t="shared" si="540"/>
        <v/>
      </c>
      <c r="Q2681">
        <f t="shared" si="541"/>
        <v>0</v>
      </c>
      <c r="R2681">
        <f t="shared" si="542"/>
        <v>0</v>
      </c>
      <c r="S2681" t="str">
        <f t="shared" si="543"/>
        <v/>
      </c>
      <c r="T2681" t="str">
        <f t="shared" si="544"/>
        <v/>
      </c>
      <c r="U2681" t="str">
        <f t="shared" si="536"/>
        <v/>
      </c>
      <c r="W2681">
        <f t="shared" ca="1" si="545"/>
        <v>-60.136342313499995</v>
      </c>
    </row>
    <row r="2682" spans="1:23" x14ac:dyDescent="0.25">
      <c r="A2682" s="2">
        <v>43235.785931307873</v>
      </c>
      <c r="B2682">
        <v>711.95</v>
      </c>
      <c r="C2682">
        <v>1</v>
      </c>
      <c r="H2682">
        <f>VLOOKUP(A2682,[1]Sheet1!$A$2:$F$5022,5,FALSE)</f>
        <v>711.28099999999995</v>
      </c>
      <c r="I2682">
        <f>VLOOKUP(A2682,[1]Sheet1!$A$2:$F$5022,6,FALSE)</f>
        <v>711.95</v>
      </c>
      <c r="J2682" s="5">
        <f t="shared" ca="1" si="533"/>
        <v>-3.9506186725070554E-4</v>
      </c>
      <c r="K2682" s="5">
        <f t="shared" ca="1" si="534"/>
        <v>-0.28099999999994907</v>
      </c>
      <c r="L2682" s="6">
        <f t="shared" si="535"/>
        <v>2681</v>
      </c>
      <c r="M2682">
        <f t="shared" si="537"/>
        <v>711.78400563735033</v>
      </c>
      <c r="N2682">
        <f t="shared" si="538"/>
        <v>0.46481074735604205</v>
      </c>
      <c r="O2682">
        <f t="shared" si="539"/>
        <v>0.3571224710141262</v>
      </c>
      <c r="P2682" t="str">
        <f t="shared" si="540"/>
        <v/>
      </c>
      <c r="Q2682">
        <f t="shared" si="541"/>
        <v>0</v>
      </c>
      <c r="R2682">
        <f t="shared" si="542"/>
        <v>0</v>
      </c>
      <c r="S2682" t="str">
        <f t="shared" si="543"/>
        <v/>
      </c>
      <c r="T2682" t="str">
        <f t="shared" si="544"/>
        <v/>
      </c>
      <c r="U2682" t="str">
        <f t="shared" si="536"/>
        <v/>
      </c>
      <c r="W2682">
        <f t="shared" ca="1" si="545"/>
        <v>-60.136342313499995</v>
      </c>
    </row>
    <row r="2683" spans="1:23" x14ac:dyDescent="0.25">
      <c r="A2683" s="2">
        <v>43235.785931307873</v>
      </c>
      <c r="B2683">
        <v>711.95</v>
      </c>
      <c r="C2683">
        <v>1</v>
      </c>
      <c r="H2683">
        <f>VLOOKUP(A2683,[1]Sheet1!$A$2:$F$5022,5,FALSE)</f>
        <v>711.28099999999995</v>
      </c>
      <c r="I2683">
        <f>VLOOKUP(A2683,[1]Sheet1!$A$2:$F$5022,6,FALSE)</f>
        <v>711.95</v>
      </c>
      <c r="J2683" s="5">
        <f t="shared" ca="1" si="533"/>
        <v>-3.9506186725070554E-4</v>
      </c>
      <c r="K2683" s="5">
        <f t="shared" ca="1" si="534"/>
        <v>-0.28099999999994907</v>
      </c>
      <c r="L2683" s="6">
        <f t="shared" si="535"/>
        <v>2682</v>
      </c>
      <c r="M2683">
        <f t="shared" si="537"/>
        <v>711.91012606436436</v>
      </c>
      <c r="N2683">
        <f t="shared" si="538"/>
        <v>0.42900595586418716</v>
      </c>
      <c r="O2683">
        <f t="shared" si="539"/>
        <v>9.2944946545930648E-2</v>
      </c>
      <c r="P2683" t="str">
        <f t="shared" si="540"/>
        <v/>
      </c>
      <c r="Q2683">
        <f t="shared" si="541"/>
        <v>0</v>
      </c>
      <c r="R2683">
        <f t="shared" si="542"/>
        <v>0</v>
      </c>
      <c r="S2683" t="str">
        <f t="shared" si="543"/>
        <v/>
      </c>
      <c r="T2683" t="str">
        <f t="shared" si="544"/>
        <v/>
      </c>
      <c r="U2683" t="str">
        <f t="shared" si="536"/>
        <v/>
      </c>
      <c r="W2683">
        <f t="shared" ca="1" si="545"/>
        <v>-60.136342313499995</v>
      </c>
    </row>
    <row r="2684" spans="1:23" x14ac:dyDescent="0.25">
      <c r="A2684" s="2">
        <v>43235.785931307873</v>
      </c>
      <c r="B2684">
        <v>711.95</v>
      </c>
      <c r="C2684">
        <v>1</v>
      </c>
      <c r="H2684">
        <f>VLOOKUP(A2684,[1]Sheet1!$A$2:$F$5022,5,FALSE)</f>
        <v>711.28099999999995</v>
      </c>
      <c r="I2684">
        <f>VLOOKUP(A2684,[1]Sheet1!$A$2:$F$5022,6,FALSE)</f>
        <v>711.95</v>
      </c>
      <c r="J2684" s="5">
        <f t="shared" ca="1" si="533"/>
        <v>-3.9506186725070554E-4</v>
      </c>
      <c r="K2684" s="5">
        <f t="shared" ca="1" si="534"/>
        <v>-0.28099999999994907</v>
      </c>
      <c r="L2684" s="6">
        <f t="shared" si="535"/>
        <v>2683</v>
      </c>
      <c r="M2684">
        <f t="shared" si="537"/>
        <v>711.99605036954142</v>
      </c>
      <c r="N2684">
        <f t="shared" si="538"/>
        <v>0.42023916619068646</v>
      </c>
      <c r="O2684">
        <f t="shared" si="539"/>
        <v>-0.10958133664409718</v>
      </c>
      <c r="P2684" t="str">
        <f t="shared" si="540"/>
        <v/>
      </c>
      <c r="Q2684">
        <f t="shared" si="541"/>
        <v>0</v>
      </c>
      <c r="R2684">
        <f t="shared" si="542"/>
        <v>0</v>
      </c>
      <c r="S2684" t="str">
        <f t="shared" si="543"/>
        <v/>
      </c>
      <c r="T2684" t="str">
        <f t="shared" si="544"/>
        <v/>
      </c>
      <c r="U2684" t="str">
        <f t="shared" si="536"/>
        <v/>
      </c>
      <c r="W2684">
        <f t="shared" ca="1" si="545"/>
        <v>-60.136342313499995</v>
      </c>
    </row>
    <row r="2685" spans="1:23" x14ac:dyDescent="0.25">
      <c r="A2685" s="2">
        <v>43235.785931307873</v>
      </c>
      <c r="B2685">
        <v>711.95</v>
      </c>
      <c r="C2685">
        <v>1</v>
      </c>
      <c r="H2685">
        <f>VLOOKUP(A2685,[1]Sheet1!$A$2:$F$5022,5,FALSE)</f>
        <v>711.28099999999995</v>
      </c>
      <c r="I2685">
        <f>VLOOKUP(A2685,[1]Sheet1!$A$2:$F$5022,6,FALSE)</f>
        <v>711.95</v>
      </c>
      <c r="J2685" s="5">
        <f t="shared" ca="1" si="533"/>
        <v>-3.9506186725070554E-4</v>
      </c>
      <c r="K2685" s="5">
        <f t="shared" ca="1" si="534"/>
        <v>-0.28099999999994907</v>
      </c>
      <c r="L2685" s="6">
        <f t="shared" si="535"/>
        <v>2684</v>
      </c>
      <c r="M2685">
        <f t="shared" si="537"/>
        <v>712.0719039583488</v>
      </c>
      <c r="N2685">
        <f t="shared" si="538"/>
        <v>0.41311271585006193</v>
      </c>
      <c r="O2685">
        <f t="shared" si="539"/>
        <v>-0.29508643445629879</v>
      </c>
      <c r="P2685" t="str">
        <f t="shared" si="540"/>
        <v/>
      </c>
      <c r="Q2685">
        <f t="shared" si="541"/>
        <v>0</v>
      </c>
      <c r="R2685">
        <f t="shared" si="542"/>
        <v>0</v>
      </c>
      <c r="S2685" t="str">
        <f t="shared" si="543"/>
        <v/>
      </c>
      <c r="T2685" t="str">
        <f t="shared" si="544"/>
        <v/>
      </c>
      <c r="U2685" t="str">
        <f t="shared" si="536"/>
        <v/>
      </c>
      <c r="W2685">
        <f t="shared" ca="1" si="545"/>
        <v>-60.136342313499995</v>
      </c>
    </row>
    <row r="2686" spans="1:23" x14ac:dyDescent="0.25">
      <c r="A2686" s="2">
        <v>43235.785931307873</v>
      </c>
      <c r="B2686">
        <v>711.95</v>
      </c>
      <c r="C2686">
        <v>1</v>
      </c>
      <c r="H2686">
        <f>VLOOKUP(A2686,[1]Sheet1!$A$2:$F$5022,5,FALSE)</f>
        <v>711.28099999999995</v>
      </c>
      <c r="I2686">
        <f>VLOOKUP(A2686,[1]Sheet1!$A$2:$F$5022,6,FALSE)</f>
        <v>711.95</v>
      </c>
      <c r="J2686" s="5">
        <f t="shared" ca="1" si="533"/>
        <v>-3.9506186725070554E-4</v>
      </c>
      <c r="K2686" s="5">
        <f t="shared" ca="1" si="534"/>
        <v>-0.28099999999994907</v>
      </c>
      <c r="L2686" s="6">
        <f t="shared" si="535"/>
        <v>2685</v>
      </c>
      <c r="M2686">
        <f t="shared" si="537"/>
        <v>712.1404466227865</v>
      </c>
      <c r="N2686">
        <f t="shared" si="538"/>
        <v>0.40672766376191188</v>
      </c>
      <c r="O2686">
        <f t="shared" si="539"/>
        <v>-0.46824113468204082</v>
      </c>
      <c r="P2686" t="str">
        <f t="shared" si="540"/>
        <v/>
      </c>
      <c r="Q2686">
        <f t="shared" si="541"/>
        <v>0</v>
      </c>
      <c r="R2686">
        <f t="shared" si="542"/>
        <v>0</v>
      </c>
      <c r="S2686" t="str">
        <f t="shared" si="543"/>
        <v/>
      </c>
      <c r="T2686" t="str">
        <f t="shared" si="544"/>
        <v/>
      </c>
      <c r="U2686" t="str">
        <f t="shared" si="536"/>
        <v/>
      </c>
      <c r="W2686">
        <f t="shared" ca="1" si="545"/>
        <v>-60.136342313499995</v>
      </c>
    </row>
    <row r="2687" spans="1:23" x14ac:dyDescent="0.25">
      <c r="A2687" s="2">
        <v>43235.785932129627</v>
      </c>
      <c r="B2687">
        <v>711.95</v>
      </c>
      <c r="C2687">
        <v>2</v>
      </c>
      <c r="H2687">
        <f>VLOOKUP(A2687,[1]Sheet1!$A$2:$F$5022,5,FALSE)</f>
        <v>711.28099999999995</v>
      </c>
      <c r="I2687">
        <f>VLOOKUP(A2687,[1]Sheet1!$A$2:$F$5022,6,FALSE)</f>
        <v>711.88</v>
      </c>
      <c r="J2687" s="5">
        <f t="shared" ca="1" si="533"/>
        <v>-3.9506186725070554E-4</v>
      </c>
      <c r="K2687" s="5">
        <f t="shared" ca="1" si="534"/>
        <v>-0.28099999999994907</v>
      </c>
      <c r="L2687" s="6">
        <f t="shared" si="535"/>
        <v>2686</v>
      </c>
      <c r="M2687">
        <f t="shared" si="537"/>
        <v>712.20167836285441</v>
      </c>
      <c r="N2687">
        <f t="shared" si="538"/>
        <v>0.40161413299577492</v>
      </c>
      <c r="O2687">
        <f t="shared" si="539"/>
        <v>-0.62666709703916523</v>
      </c>
      <c r="P2687" t="str">
        <f t="shared" si="540"/>
        <v/>
      </c>
      <c r="Q2687">
        <f t="shared" si="541"/>
        <v>8.217539289034903E-7</v>
      </c>
      <c r="R2687">
        <f t="shared" si="542"/>
        <v>0</v>
      </c>
      <c r="S2687" t="str">
        <f t="shared" si="543"/>
        <v/>
      </c>
      <c r="T2687" t="str">
        <f t="shared" si="544"/>
        <v/>
      </c>
      <c r="U2687" t="str">
        <f t="shared" si="536"/>
        <v/>
      </c>
      <c r="W2687">
        <f t="shared" ca="1" si="545"/>
        <v>-60.136342313499995</v>
      </c>
    </row>
    <row r="2688" spans="1:23" x14ac:dyDescent="0.25">
      <c r="A2688" s="2">
        <v>43235.786005335649</v>
      </c>
      <c r="B2688">
        <v>711.885510372</v>
      </c>
      <c r="C2688">
        <v>2</v>
      </c>
      <c r="H2688">
        <f>VLOOKUP(A2688,[1]Sheet1!$A$2:$F$5022,5,FALSE)</f>
        <v>711.28099999999995</v>
      </c>
      <c r="I2688">
        <f>VLOOKUP(A2688,[1]Sheet1!$A$2:$F$5022,6,FALSE)</f>
        <v>710.90509158000009</v>
      </c>
      <c r="J2688" s="5">
        <f t="shared" ca="1" si="533"/>
        <v>-3.9506186725070554E-4</v>
      </c>
      <c r="K2688" s="5">
        <f t="shared" ca="1" si="534"/>
        <v>-0.28099999999994907</v>
      </c>
      <c r="L2688" s="6">
        <f t="shared" si="535"/>
        <v>2687</v>
      </c>
      <c r="M2688">
        <f t="shared" si="537"/>
        <v>712.25559917855253</v>
      </c>
      <c r="N2688">
        <f t="shared" si="538"/>
        <v>0.39818553522768085</v>
      </c>
      <c r="O2688">
        <f t="shared" si="539"/>
        <v>-0.92943809809895594</v>
      </c>
      <c r="P2688" t="str">
        <f t="shared" si="540"/>
        <v/>
      </c>
      <c r="Q2688">
        <f t="shared" si="541"/>
        <v>7.320602162508294E-5</v>
      </c>
      <c r="R2688">
        <f t="shared" si="542"/>
        <v>0</v>
      </c>
      <c r="S2688" t="str">
        <f t="shared" si="543"/>
        <v/>
      </c>
      <c r="T2688" t="str">
        <f t="shared" si="544"/>
        <v/>
      </c>
      <c r="U2688" t="str">
        <f t="shared" si="536"/>
        <v/>
      </c>
      <c r="W2688">
        <f t="shared" ca="1" si="545"/>
        <v>-60.136342313499995</v>
      </c>
    </row>
    <row r="2689" spans="1:23" x14ac:dyDescent="0.25">
      <c r="A2689" s="2">
        <v>43235.786005335649</v>
      </c>
      <c r="B2689">
        <v>711.88</v>
      </c>
      <c r="C2689">
        <v>1</v>
      </c>
      <c r="H2689">
        <f>VLOOKUP(A2689,[1]Sheet1!$A$2:$F$5022,5,FALSE)</f>
        <v>711.28099999999995</v>
      </c>
      <c r="I2689">
        <f>VLOOKUP(A2689,[1]Sheet1!$A$2:$F$5022,6,FALSE)</f>
        <v>710.90509158000009</v>
      </c>
      <c r="J2689" s="5">
        <f t="shared" ca="1" si="533"/>
        <v>-3.9506186725070554E-4</v>
      </c>
      <c r="K2689" s="5">
        <f t="shared" ca="1" si="534"/>
        <v>-0.28099999999994907</v>
      </c>
      <c r="L2689" s="6">
        <f t="shared" si="535"/>
        <v>2688</v>
      </c>
      <c r="M2689">
        <f t="shared" si="537"/>
        <v>712.29483882668114</v>
      </c>
      <c r="N2689">
        <f t="shared" si="538"/>
        <v>0.3982923886951974</v>
      </c>
      <c r="O2689">
        <f t="shared" si="539"/>
        <v>-1.0415434451061358</v>
      </c>
      <c r="P2689" t="str">
        <f t="shared" si="540"/>
        <v/>
      </c>
      <c r="Q2689">
        <f t="shared" si="541"/>
        <v>0</v>
      </c>
      <c r="R2689">
        <f t="shared" si="542"/>
        <v>0</v>
      </c>
      <c r="S2689" t="str">
        <f t="shared" si="543"/>
        <v/>
      </c>
      <c r="T2689" t="str">
        <f t="shared" si="544"/>
        <v/>
      </c>
      <c r="U2689" t="str">
        <f t="shared" si="536"/>
        <v/>
      </c>
      <c r="W2689">
        <f t="shared" ca="1" si="545"/>
        <v>-60.136342313499995</v>
      </c>
    </row>
    <row r="2690" spans="1:23" x14ac:dyDescent="0.25">
      <c r="A2690" s="2">
        <v>43235.786016759259</v>
      </c>
      <c r="B2690">
        <v>711.879539196</v>
      </c>
      <c r="C2690">
        <v>2</v>
      </c>
      <c r="H2690">
        <f>VLOOKUP(A2690,[1]Sheet1!$A$2:$F$5022,5,FALSE)</f>
        <v>711.25</v>
      </c>
      <c r="I2690">
        <f>VLOOKUP(A2690,[1]Sheet1!$A$2:$F$5022,6,FALSE)</f>
        <v>710.90509158000009</v>
      </c>
      <c r="J2690" s="5">
        <f t="shared" ca="1" si="533"/>
        <v>-3.5149384885764501E-4</v>
      </c>
      <c r="K2690" s="5">
        <f t="shared" ca="1" si="534"/>
        <v>-0.25</v>
      </c>
      <c r="L2690" s="6">
        <f t="shared" si="535"/>
        <v>2689</v>
      </c>
      <c r="M2690">
        <f t="shared" si="537"/>
        <v>712.32646295142797</v>
      </c>
      <c r="N2690">
        <f t="shared" si="538"/>
        <v>0.40068444616505505</v>
      </c>
      <c r="O2690">
        <f t="shared" si="539"/>
        <v>-1.1154008090542946</v>
      </c>
      <c r="P2690" t="str">
        <f t="shared" si="540"/>
        <v/>
      </c>
      <c r="Q2690">
        <f t="shared" si="541"/>
        <v>1.1423609976191074E-5</v>
      </c>
      <c r="R2690">
        <f t="shared" si="542"/>
        <v>0</v>
      </c>
      <c r="S2690" t="str">
        <f t="shared" si="543"/>
        <v/>
      </c>
      <c r="T2690" t="str">
        <f t="shared" si="544"/>
        <v/>
      </c>
      <c r="U2690" t="str">
        <f t="shared" si="536"/>
        <v/>
      </c>
      <c r="W2690">
        <f t="shared" ca="1" si="545"/>
        <v>-60.136342313499995</v>
      </c>
    </row>
    <row r="2691" spans="1:23" x14ac:dyDescent="0.25">
      <c r="A2691" s="2">
        <v>43235.78603520833</v>
      </c>
      <c r="B2691">
        <v>711.25243015199999</v>
      </c>
      <c r="C2691">
        <v>2</v>
      </c>
      <c r="H2691">
        <f>VLOOKUP(A2691,[1]Sheet1!$A$2:$F$5022,5,FALSE)</f>
        <v>710.66</v>
      </c>
      <c r="I2691">
        <f>VLOOKUP(A2691,[1]Sheet1!$A$2:$F$5022,6,FALSE)</f>
        <v>710.90509158000009</v>
      </c>
      <c r="J2691" s="5">
        <f t="shared" ref="J2691:J2754" ca="1" si="546">(OFFSET(I2691,$Z$2,0)-H2691)/H2691</f>
        <v>4.7842850308168724E-4</v>
      </c>
      <c r="K2691" s="5">
        <f t="shared" ref="K2691:K2754" ca="1" si="547">IF(ISNUMBER(J2691),H2691*J2691,"")</f>
        <v>0.34000000000003183</v>
      </c>
      <c r="L2691" s="6">
        <f t="shared" si="535"/>
        <v>2690</v>
      </c>
      <c r="M2691">
        <f t="shared" si="537"/>
        <v>712.35107642966727</v>
      </c>
      <c r="N2691">
        <f t="shared" si="538"/>
        <v>0.40504743336383037</v>
      </c>
      <c r="O2691">
        <f t="shared" si="539"/>
        <v>-2.712389184998083</v>
      </c>
      <c r="P2691" t="str">
        <f t="shared" si="540"/>
        <v/>
      </c>
      <c r="Q2691">
        <f t="shared" si="541"/>
        <v>1.8449070921633393E-5</v>
      </c>
      <c r="R2691">
        <f t="shared" si="542"/>
        <v>0</v>
      </c>
      <c r="S2691" t="str">
        <f t="shared" si="543"/>
        <v/>
      </c>
      <c r="T2691" t="str">
        <f t="shared" si="544"/>
        <v/>
      </c>
      <c r="U2691" t="str">
        <f t="shared" si="536"/>
        <v/>
      </c>
      <c r="W2691">
        <f t="shared" ca="1" si="545"/>
        <v>-60.136342313499995</v>
      </c>
    </row>
    <row r="2692" spans="1:23" x14ac:dyDescent="0.25">
      <c r="A2692" s="2">
        <v>43235.786277187501</v>
      </c>
      <c r="B2692">
        <v>710.75370484400003</v>
      </c>
      <c r="C2692">
        <v>3</v>
      </c>
      <c r="H2692">
        <f>VLOOKUP(A2692,[1]Sheet1!$A$2:$F$5022,5,FALSE)</f>
        <v>710.95</v>
      </c>
      <c r="I2692">
        <f>VLOOKUP(A2692,[1]Sheet1!$A$2:$F$5022,6,FALSE)</f>
        <v>710.95800290000011</v>
      </c>
      <c r="J2692" s="5">
        <f t="shared" ca="1" si="546"/>
        <v>7.0328433785715622E-5</v>
      </c>
      <c r="K2692" s="5">
        <f t="shared" ca="1" si="547"/>
        <v>4.9999999999954525E-2</v>
      </c>
      <c r="L2692" s="6">
        <f t="shared" ref="L2692:L2755" si="548">L2691+1</f>
        <v>2691</v>
      </c>
      <c r="M2692">
        <f t="shared" si="537"/>
        <v>712.29779075892498</v>
      </c>
      <c r="N2692">
        <f t="shared" si="538"/>
        <v>0.44255990348151975</v>
      </c>
      <c r="O2692">
        <f t="shared" si="539"/>
        <v>-3.4889873727329808</v>
      </c>
      <c r="P2692" t="str">
        <f t="shared" si="540"/>
        <v/>
      </c>
      <c r="Q2692">
        <f t="shared" si="541"/>
        <v>2.4197917082346976E-4</v>
      </c>
      <c r="R2692">
        <f t="shared" si="542"/>
        <v>0</v>
      </c>
      <c r="S2692" t="str">
        <f t="shared" si="543"/>
        <v/>
      </c>
      <c r="T2692" t="str">
        <f t="shared" si="544"/>
        <v/>
      </c>
      <c r="U2692" t="str">
        <f t="shared" si="536"/>
        <v/>
      </c>
      <c r="W2692">
        <f t="shared" ca="1" si="545"/>
        <v>-60.136342313499995</v>
      </c>
    </row>
    <row r="2693" spans="1:23" x14ac:dyDescent="0.25">
      <c r="A2693" s="2">
        <v>43235.786277187501</v>
      </c>
      <c r="B2693">
        <v>710.66</v>
      </c>
      <c r="C2693">
        <v>1</v>
      </c>
      <c r="H2693">
        <f>VLOOKUP(A2693,[1]Sheet1!$A$2:$F$5022,5,FALSE)</f>
        <v>710.95</v>
      </c>
      <c r="I2693">
        <f>VLOOKUP(A2693,[1]Sheet1!$A$2:$F$5022,6,FALSE)</f>
        <v>710.95800290000011</v>
      </c>
      <c r="J2693" s="5">
        <f t="shared" ca="1" si="546"/>
        <v>7.0328433785715622E-5</v>
      </c>
      <c r="K2693" s="5">
        <f t="shared" ca="1" si="547"/>
        <v>4.9999999999954525E-2</v>
      </c>
      <c r="L2693" s="6">
        <f t="shared" si="548"/>
        <v>2692</v>
      </c>
      <c r="M2693">
        <f t="shared" si="537"/>
        <v>712.20896489456777</v>
      </c>
      <c r="N2693">
        <f t="shared" si="538"/>
        <v>0.50346114860488111</v>
      </c>
      <c r="O2693">
        <f t="shared" si="539"/>
        <v>-3.0766324250839827</v>
      </c>
      <c r="P2693" t="str">
        <f t="shared" si="540"/>
        <v/>
      </c>
      <c r="Q2693">
        <f t="shared" si="541"/>
        <v>0</v>
      </c>
      <c r="R2693">
        <f t="shared" si="542"/>
        <v>0</v>
      </c>
      <c r="S2693" t="str">
        <f t="shared" si="543"/>
        <v/>
      </c>
      <c r="T2693" t="str">
        <f t="shared" si="544"/>
        <v/>
      </c>
      <c r="U2693" t="str">
        <f t="shared" si="536"/>
        <v/>
      </c>
      <c r="W2693">
        <f t="shared" ca="1" si="545"/>
        <v>-60.136342313499995</v>
      </c>
    </row>
    <row r="2694" spans="1:23" x14ac:dyDescent="0.25">
      <c r="A2694" s="2">
        <v>43235.786277187501</v>
      </c>
      <c r="B2694">
        <v>710.66</v>
      </c>
      <c r="C2694">
        <v>1</v>
      </c>
      <c r="H2694">
        <f>VLOOKUP(A2694,[1]Sheet1!$A$2:$F$5022,5,FALSE)</f>
        <v>710.95</v>
      </c>
      <c r="I2694">
        <f>VLOOKUP(A2694,[1]Sheet1!$A$2:$F$5022,6,FALSE)</f>
        <v>710.95800290000011</v>
      </c>
      <c r="J2694" s="5">
        <f t="shared" ca="1" si="546"/>
        <v>7.0328433785715622E-5</v>
      </c>
      <c r="K2694" s="5">
        <f t="shared" ca="1" si="547"/>
        <v>4.9999999999954525E-2</v>
      </c>
      <c r="L2694" s="6">
        <f t="shared" si="548"/>
        <v>2693</v>
      </c>
      <c r="M2694">
        <f t="shared" si="537"/>
        <v>712.08996147012101</v>
      </c>
      <c r="N2694">
        <f t="shared" si="538"/>
        <v>0.5642169828850695</v>
      </c>
      <c r="O2694">
        <f t="shared" si="539"/>
        <v>-2.534417632750209</v>
      </c>
      <c r="P2694" t="str">
        <f t="shared" si="540"/>
        <v/>
      </c>
      <c r="Q2694">
        <f t="shared" si="541"/>
        <v>0</v>
      </c>
      <c r="R2694">
        <f t="shared" si="542"/>
        <v>0</v>
      </c>
      <c r="S2694" t="str">
        <f t="shared" si="543"/>
        <v/>
      </c>
      <c r="T2694" t="str">
        <f t="shared" si="544"/>
        <v/>
      </c>
      <c r="U2694" t="str">
        <f t="shared" si="536"/>
        <v/>
      </c>
      <c r="W2694">
        <f t="shared" ca="1" si="545"/>
        <v>-60.136342313499995</v>
      </c>
    </row>
    <row r="2695" spans="1:23" x14ac:dyDescent="0.25">
      <c r="A2695" s="2">
        <v>43235.786414826391</v>
      </c>
      <c r="B2695">
        <v>710.9358834200001</v>
      </c>
      <c r="C2695">
        <v>4</v>
      </c>
      <c r="H2695">
        <f>VLOOKUP(A2695,[1]Sheet1!$A$2:$F$5022,5,FALSE)</f>
        <v>710.95</v>
      </c>
      <c r="I2695">
        <f>VLOOKUP(A2695,[1]Sheet1!$A$2:$F$5022,6,FALSE)</f>
        <v>710.95955705000006</v>
      </c>
      <c r="J2695" s="5">
        <f t="shared" ca="1" si="546"/>
        <v>7.0328433785715622E-5</v>
      </c>
      <c r="K2695" s="5">
        <f t="shared" ca="1" si="547"/>
        <v>4.9999999999954525E-2</v>
      </c>
      <c r="L2695" s="6">
        <f t="shared" si="548"/>
        <v>2694</v>
      </c>
      <c r="M2695">
        <f t="shared" si="537"/>
        <v>711.96498030730515</v>
      </c>
      <c r="N2695">
        <f t="shared" si="538"/>
        <v>0.61068458736791331</v>
      </c>
      <c r="O2695">
        <f t="shared" si="539"/>
        <v>-1.685152873663518</v>
      </c>
      <c r="P2695" t="str">
        <f t="shared" si="540"/>
        <v/>
      </c>
      <c r="Q2695">
        <f t="shared" si="541"/>
        <v>1.3763889000983909E-4</v>
      </c>
      <c r="R2695">
        <f t="shared" si="542"/>
        <v>0</v>
      </c>
      <c r="S2695" t="str">
        <f t="shared" si="543"/>
        <v/>
      </c>
      <c r="T2695" t="str">
        <f t="shared" si="544"/>
        <v/>
      </c>
      <c r="U2695" t="str">
        <f t="shared" si="536"/>
        <v/>
      </c>
      <c r="W2695">
        <f t="shared" ca="1" si="545"/>
        <v>-60.136342313499995</v>
      </c>
    </row>
    <row r="2696" spans="1:23" x14ac:dyDescent="0.25">
      <c r="A2696" s="2">
        <v>43235.786414826391</v>
      </c>
      <c r="B2696">
        <v>710.96</v>
      </c>
      <c r="C2696">
        <v>1</v>
      </c>
      <c r="H2696">
        <f>VLOOKUP(A2696,[1]Sheet1!$A$2:$F$5022,5,FALSE)</f>
        <v>710.95</v>
      </c>
      <c r="I2696">
        <f>VLOOKUP(A2696,[1]Sheet1!$A$2:$F$5022,6,FALSE)</f>
        <v>710.95955705000006</v>
      </c>
      <c r="J2696" s="5">
        <f t="shared" ca="1" si="546"/>
        <v>7.0328433785715622E-5</v>
      </c>
      <c r="K2696" s="5">
        <f t="shared" ca="1" si="547"/>
        <v>4.9999999999954525E-2</v>
      </c>
      <c r="L2696" s="6">
        <f t="shared" si="548"/>
        <v>2695</v>
      </c>
      <c r="M2696">
        <f t="shared" si="537"/>
        <v>711.87072195551457</v>
      </c>
      <c r="N2696">
        <f t="shared" si="538"/>
        <v>0.63196227780871506</v>
      </c>
      <c r="O2696">
        <f t="shared" si="539"/>
        <v>-1.4411017674542168</v>
      </c>
      <c r="P2696" t="str">
        <f t="shared" si="540"/>
        <v/>
      </c>
      <c r="Q2696">
        <f t="shared" si="541"/>
        <v>0</v>
      </c>
      <c r="R2696">
        <f t="shared" si="542"/>
        <v>0</v>
      </c>
      <c r="S2696" t="str">
        <f t="shared" si="543"/>
        <v/>
      </c>
      <c r="T2696" t="str">
        <f t="shared" si="544"/>
        <v/>
      </c>
      <c r="U2696" t="str">
        <f t="shared" si="536"/>
        <v/>
      </c>
      <c r="W2696">
        <f t="shared" ca="1" si="545"/>
        <v>-60.136342313499995</v>
      </c>
    </row>
    <row r="2697" spans="1:23" x14ac:dyDescent="0.25">
      <c r="A2697" s="2">
        <v>43235.78669591435</v>
      </c>
      <c r="B2697">
        <v>710.96</v>
      </c>
      <c r="C2697">
        <v>3</v>
      </c>
      <c r="H2697">
        <f>VLOOKUP(A2697,[1]Sheet1!$A$2:$F$5022,5,FALSE)</f>
        <v>710.95</v>
      </c>
      <c r="I2697">
        <f>VLOOKUP(A2697,[1]Sheet1!$A$2:$F$5022,6,FALSE)</f>
        <v>710.96</v>
      </c>
      <c r="J2697" s="5">
        <f t="shared" ca="1" si="546"/>
        <v>7.0328433785715622E-5</v>
      </c>
      <c r="K2697" s="5">
        <f t="shared" ca="1" si="547"/>
        <v>4.9999999999954525E-2</v>
      </c>
      <c r="L2697" s="6">
        <f t="shared" si="548"/>
        <v>2696</v>
      </c>
      <c r="M2697">
        <f t="shared" si="537"/>
        <v>711.77702205276603</v>
      </c>
      <c r="N2697">
        <f t="shared" si="538"/>
        <v>0.64602322724747863</v>
      </c>
      <c r="O2697">
        <f t="shared" si="539"/>
        <v>-1.2646945470476207</v>
      </c>
      <c r="P2697" t="str">
        <f t="shared" si="540"/>
        <v/>
      </c>
      <c r="Q2697">
        <f t="shared" si="541"/>
        <v>2.8108795959269628E-4</v>
      </c>
      <c r="R2697">
        <f t="shared" si="542"/>
        <v>0</v>
      </c>
      <c r="S2697" t="str">
        <f t="shared" si="543"/>
        <v/>
      </c>
      <c r="T2697" t="str">
        <f t="shared" si="544"/>
        <v/>
      </c>
      <c r="U2697" t="str">
        <f t="shared" si="536"/>
        <v/>
      </c>
      <c r="W2697">
        <f t="shared" ca="1" si="545"/>
        <v>-60.136342313499995</v>
      </c>
    </row>
    <row r="2698" spans="1:23" x14ac:dyDescent="0.25">
      <c r="A2698" s="2">
        <v>43235.78669591435</v>
      </c>
      <c r="B2698">
        <v>710.96</v>
      </c>
      <c r="C2698">
        <v>1</v>
      </c>
      <c r="H2698">
        <f>VLOOKUP(A2698,[1]Sheet1!$A$2:$F$5022,5,FALSE)</f>
        <v>710.95</v>
      </c>
      <c r="I2698">
        <f>VLOOKUP(A2698,[1]Sheet1!$A$2:$F$5022,6,FALSE)</f>
        <v>710.96</v>
      </c>
      <c r="J2698" s="5">
        <f t="shared" ca="1" si="546"/>
        <v>7.0328433785715622E-5</v>
      </c>
      <c r="K2698" s="5">
        <f t="shared" ca="1" si="547"/>
        <v>4.9999999999954525E-2</v>
      </c>
      <c r="L2698" s="6">
        <f t="shared" si="548"/>
        <v>2697</v>
      </c>
      <c r="M2698">
        <f t="shared" si="537"/>
        <v>711.68100282228636</v>
      </c>
      <c r="N2698">
        <f t="shared" si="538"/>
        <v>0.65408921751254745</v>
      </c>
      <c r="O2698">
        <f t="shared" si="539"/>
        <v>-1.1023004247467081</v>
      </c>
      <c r="P2698" t="str">
        <f t="shared" si="540"/>
        <v/>
      </c>
      <c r="Q2698">
        <f t="shared" si="541"/>
        <v>0</v>
      </c>
      <c r="R2698">
        <f t="shared" si="542"/>
        <v>0</v>
      </c>
      <c r="S2698" t="str">
        <f t="shared" si="543"/>
        <v/>
      </c>
      <c r="T2698" t="str">
        <f t="shared" si="544"/>
        <v/>
      </c>
      <c r="U2698" t="str">
        <f t="shared" si="536"/>
        <v/>
      </c>
      <c r="W2698">
        <f t="shared" ca="1" si="545"/>
        <v>-60.136342313499995</v>
      </c>
    </row>
    <row r="2699" spans="1:23" x14ac:dyDescent="0.25">
      <c r="A2699" s="2">
        <v>43235.78669591435</v>
      </c>
      <c r="B2699">
        <v>710.96</v>
      </c>
      <c r="C2699">
        <v>1</v>
      </c>
      <c r="H2699">
        <f>VLOOKUP(A2699,[1]Sheet1!$A$2:$F$5022,5,FALSE)</f>
        <v>710.95</v>
      </c>
      <c r="I2699">
        <f>VLOOKUP(A2699,[1]Sheet1!$A$2:$F$5022,6,FALSE)</f>
        <v>710.96</v>
      </c>
      <c r="J2699" s="5">
        <f t="shared" ca="1" si="546"/>
        <v>7.0328433785715622E-5</v>
      </c>
      <c r="K2699" s="5">
        <f t="shared" ca="1" si="547"/>
        <v>4.9999999999954525E-2</v>
      </c>
      <c r="L2699" s="6">
        <f t="shared" si="548"/>
        <v>2698</v>
      </c>
      <c r="M2699">
        <f t="shared" si="537"/>
        <v>711.58266426407545</v>
      </c>
      <c r="N2699">
        <f t="shared" si="538"/>
        <v>0.6559948061997859</v>
      </c>
      <c r="O2699">
        <f t="shared" si="539"/>
        <v>-0.94919084448631419</v>
      </c>
      <c r="P2699" t="str">
        <f t="shared" si="540"/>
        <v/>
      </c>
      <c r="Q2699">
        <f t="shared" si="541"/>
        <v>0</v>
      </c>
      <c r="R2699">
        <f t="shared" si="542"/>
        <v>0</v>
      </c>
      <c r="S2699" t="str">
        <f t="shared" si="543"/>
        <v/>
      </c>
      <c r="T2699" t="str">
        <f t="shared" si="544"/>
        <v/>
      </c>
      <c r="U2699" t="str">
        <f t="shared" si="536"/>
        <v/>
      </c>
      <c r="W2699">
        <f t="shared" ca="1" si="545"/>
        <v>-60.136342313499995</v>
      </c>
    </row>
    <row r="2700" spans="1:23" x14ac:dyDescent="0.25">
      <c r="A2700" s="2">
        <v>43235.78669591435</v>
      </c>
      <c r="B2700">
        <v>710.96</v>
      </c>
      <c r="C2700">
        <v>1</v>
      </c>
      <c r="H2700">
        <f>VLOOKUP(A2700,[1]Sheet1!$A$2:$F$5022,5,FALSE)</f>
        <v>710.95</v>
      </c>
      <c r="I2700">
        <f>VLOOKUP(A2700,[1]Sheet1!$A$2:$F$5022,6,FALSE)</f>
        <v>710.96</v>
      </c>
      <c r="J2700" s="5">
        <f t="shared" ca="1" si="546"/>
        <v>7.0328433785715622E-5</v>
      </c>
      <c r="K2700" s="5">
        <f t="shared" ca="1" si="547"/>
        <v>4.9999999999954525E-2</v>
      </c>
      <c r="L2700" s="6">
        <f t="shared" si="548"/>
        <v>2699</v>
      </c>
      <c r="M2700">
        <f t="shared" si="537"/>
        <v>711.48200637813352</v>
      </c>
      <c r="N2700">
        <f t="shared" si="538"/>
        <v>0.65139654556408488</v>
      </c>
      <c r="O2700">
        <f t="shared" si="539"/>
        <v>-0.80136497758281033</v>
      </c>
      <c r="P2700" t="str">
        <f t="shared" si="540"/>
        <v/>
      </c>
      <c r="Q2700">
        <f t="shared" si="541"/>
        <v>0</v>
      </c>
      <c r="R2700">
        <f t="shared" si="542"/>
        <v>0</v>
      </c>
      <c r="S2700" t="str">
        <f t="shared" si="543"/>
        <v/>
      </c>
      <c r="T2700" t="str">
        <f t="shared" si="544"/>
        <v/>
      </c>
      <c r="U2700" t="str">
        <f t="shared" si="536"/>
        <v/>
      </c>
      <c r="W2700">
        <f t="shared" ca="1" si="545"/>
        <v>-60.136342313499995</v>
      </c>
    </row>
    <row r="2701" spans="1:23" x14ac:dyDescent="0.25">
      <c r="A2701" s="2">
        <v>43235.786888171293</v>
      </c>
      <c r="B2701">
        <v>710.95741292590003</v>
      </c>
      <c r="C2701">
        <v>2</v>
      </c>
      <c r="H2701">
        <f>VLOOKUP(A2701,[1]Sheet1!$A$2:$F$5022,5,FALSE)</f>
        <v>710.83131744000002</v>
      </c>
      <c r="I2701">
        <f>VLOOKUP(A2701,[1]Sheet1!$A$2:$F$5022,6,FALSE)</f>
        <v>710.96</v>
      </c>
      <c r="J2701" s="5">
        <f t="shared" ca="1" si="546"/>
        <v>2.3730321928903684E-4</v>
      </c>
      <c r="K2701" s="5">
        <f t="shared" ca="1" si="547"/>
        <v>0.16868255999997928</v>
      </c>
      <c r="L2701" s="6">
        <f t="shared" si="548"/>
        <v>2700</v>
      </c>
      <c r="M2701">
        <f t="shared" si="537"/>
        <v>711.37902916446046</v>
      </c>
      <c r="N2701">
        <f t="shared" si="538"/>
        <v>0.63974116232416778</v>
      </c>
      <c r="O2701">
        <f t="shared" si="539"/>
        <v>-0.65904191162048742</v>
      </c>
      <c r="P2701" t="str">
        <f t="shared" si="540"/>
        <v/>
      </c>
      <c r="Q2701">
        <f t="shared" si="541"/>
        <v>1.9225694268243387E-4</v>
      </c>
      <c r="R2701">
        <f t="shared" si="542"/>
        <v>0</v>
      </c>
      <c r="S2701" t="str">
        <f t="shared" si="543"/>
        <v/>
      </c>
      <c r="T2701" t="str">
        <f t="shared" si="544"/>
        <v/>
      </c>
      <c r="U2701" t="str">
        <f t="shared" si="536"/>
        <v/>
      </c>
      <c r="W2701">
        <f t="shared" ca="1" si="545"/>
        <v>-60.136342313499995</v>
      </c>
    </row>
    <row r="2702" spans="1:23" x14ac:dyDescent="0.25">
      <c r="A2702" s="2">
        <v>43235.786888171293</v>
      </c>
      <c r="B2702">
        <v>710.95</v>
      </c>
      <c r="C2702">
        <v>1</v>
      </c>
      <c r="H2702">
        <f>VLOOKUP(A2702,[1]Sheet1!$A$2:$F$5022,5,FALSE)</f>
        <v>710.83131744000002</v>
      </c>
      <c r="I2702">
        <f>VLOOKUP(A2702,[1]Sheet1!$A$2:$F$5022,6,FALSE)</f>
        <v>710.96</v>
      </c>
      <c r="J2702" s="5">
        <f t="shared" ca="1" si="546"/>
        <v>2.3730321928903684E-4</v>
      </c>
      <c r="K2702" s="5">
        <f t="shared" ca="1" si="547"/>
        <v>0.16868255999997928</v>
      </c>
      <c r="L2702" s="6">
        <f t="shared" si="548"/>
        <v>2701</v>
      </c>
      <c r="M2702">
        <f t="shared" si="537"/>
        <v>711.27343695744503</v>
      </c>
      <c r="N2702">
        <f t="shared" si="538"/>
        <v>0.62023710162433654</v>
      </c>
      <c r="O2702">
        <f t="shared" si="539"/>
        <v>-0.5214730892394781</v>
      </c>
      <c r="P2702" t="str">
        <f t="shared" si="540"/>
        <v/>
      </c>
      <c r="Q2702">
        <f t="shared" si="541"/>
        <v>0</v>
      </c>
      <c r="R2702">
        <f t="shared" si="542"/>
        <v>0</v>
      </c>
      <c r="S2702" t="str">
        <f t="shared" si="543"/>
        <v/>
      </c>
      <c r="T2702" t="str">
        <f t="shared" si="544"/>
        <v/>
      </c>
      <c r="U2702" t="str">
        <f t="shared" si="536"/>
        <v/>
      </c>
      <c r="W2702">
        <f t="shared" ca="1" si="545"/>
        <v>-60.136342313499995</v>
      </c>
    </row>
    <row r="2703" spans="1:23" x14ac:dyDescent="0.25">
      <c r="A2703" s="2">
        <v>43235.786888171293</v>
      </c>
      <c r="B2703">
        <v>710.95</v>
      </c>
      <c r="C2703">
        <v>1</v>
      </c>
      <c r="H2703">
        <f>VLOOKUP(A2703,[1]Sheet1!$A$2:$F$5022,5,FALSE)</f>
        <v>710.83131744000002</v>
      </c>
      <c r="I2703">
        <f>VLOOKUP(A2703,[1]Sheet1!$A$2:$F$5022,6,FALSE)</f>
        <v>710.96</v>
      </c>
      <c r="J2703" s="5">
        <f t="shared" ca="1" si="546"/>
        <v>2.3730321928903684E-4</v>
      </c>
      <c r="K2703" s="5">
        <f t="shared" ca="1" si="547"/>
        <v>0.16868255999997928</v>
      </c>
      <c r="L2703" s="6">
        <f t="shared" si="548"/>
        <v>2702</v>
      </c>
      <c r="M2703">
        <f t="shared" si="537"/>
        <v>711.16469127523817</v>
      </c>
      <c r="N2703">
        <f t="shared" si="538"/>
        <v>0.59166241269895115</v>
      </c>
      <c r="O2703">
        <f t="shared" si="539"/>
        <v>-0.36286110226062807</v>
      </c>
      <c r="P2703" t="str">
        <f t="shared" si="540"/>
        <v/>
      </c>
      <c r="Q2703">
        <f t="shared" si="541"/>
        <v>0</v>
      </c>
      <c r="R2703">
        <f t="shared" si="542"/>
        <v>0</v>
      </c>
      <c r="S2703" t="str">
        <f t="shared" si="543"/>
        <v/>
      </c>
      <c r="T2703" t="str">
        <f t="shared" si="544"/>
        <v/>
      </c>
      <c r="U2703" t="str">
        <f t="shared" si="536"/>
        <v/>
      </c>
      <c r="W2703">
        <f t="shared" ca="1" si="545"/>
        <v>-60.136342313499995</v>
      </c>
    </row>
    <row r="2704" spans="1:23" x14ac:dyDescent="0.25">
      <c r="A2704" s="2">
        <v>43235.787127129632</v>
      </c>
      <c r="B2704">
        <v>710.95</v>
      </c>
      <c r="C2704">
        <v>2</v>
      </c>
      <c r="H2704">
        <f>VLOOKUP(A2704,[1]Sheet1!$A$2:$F$5022,5,FALSE)</f>
        <v>710.69222622400002</v>
      </c>
      <c r="I2704">
        <f>VLOOKUP(A2704,[1]Sheet1!$A$2:$F$5022,6,FALSE)</f>
        <v>710.96</v>
      </c>
      <c r="J2704" s="5">
        <f t="shared" ca="1" si="546"/>
        <v>4.3306197062998469E-4</v>
      </c>
      <c r="K2704" s="5">
        <f t="shared" ca="1" si="547"/>
        <v>0.30777377599997635</v>
      </c>
      <c r="L2704" s="6">
        <f t="shared" si="548"/>
        <v>2703</v>
      </c>
      <c r="M2704">
        <f t="shared" si="537"/>
        <v>711.05367668546819</v>
      </c>
      <c r="N2704">
        <f t="shared" si="538"/>
        <v>0.55193820041925656</v>
      </c>
      <c r="O2704">
        <f t="shared" si="539"/>
        <v>-0.18784111226472627</v>
      </c>
      <c r="P2704" t="str">
        <f t="shared" si="540"/>
        <v/>
      </c>
      <c r="Q2704">
        <f t="shared" si="541"/>
        <v>2.3895833874121308E-4</v>
      </c>
      <c r="R2704">
        <f t="shared" si="542"/>
        <v>0</v>
      </c>
      <c r="S2704" t="str">
        <f t="shared" si="543"/>
        <v/>
      </c>
      <c r="T2704" t="str">
        <f t="shared" si="544"/>
        <v/>
      </c>
      <c r="U2704" t="str">
        <f t="shared" si="536"/>
        <v/>
      </c>
      <c r="W2704">
        <f t="shared" ca="1" si="545"/>
        <v>-60.136342313499995</v>
      </c>
    </row>
    <row r="2705" spans="1:23" x14ac:dyDescent="0.25">
      <c r="A2705" s="2">
        <v>43235.787179224542</v>
      </c>
      <c r="B2705">
        <v>710.95944919370004</v>
      </c>
      <c r="C2705">
        <v>2</v>
      </c>
      <c r="H2705">
        <f>VLOOKUP(A2705,[1]Sheet1!$A$2:$F$5022,5,FALSE)</f>
        <v>710.69222622400002</v>
      </c>
      <c r="I2705">
        <f>VLOOKUP(A2705,[1]Sheet1!$A$2:$F$5022,6,FALSE)</f>
        <v>710.91302158000008</v>
      </c>
      <c r="J2705" s="5">
        <f t="shared" ca="1" si="546"/>
        <v>4.3306197062998469E-4</v>
      </c>
      <c r="K2705" s="5">
        <f t="shared" ca="1" si="547"/>
        <v>0.30777377599997635</v>
      </c>
      <c r="L2705" s="6">
        <f t="shared" si="548"/>
        <v>2704</v>
      </c>
      <c r="M2705">
        <f t="shared" si="537"/>
        <v>710.92641449237067</v>
      </c>
      <c r="N2705">
        <f t="shared" si="538"/>
        <v>0.47576106497321913</v>
      </c>
      <c r="O2705">
        <f t="shared" si="539"/>
        <v>6.9435487183529626E-2</v>
      </c>
      <c r="P2705" t="str">
        <f t="shared" si="540"/>
        <v/>
      </c>
      <c r="Q2705">
        <f t="shared" si="541"/>
        <v>5.2094910643063486E-5</v>
      </c>
      <c r="R2705">
        <f t="shared" si="542"/>
        <v>0</v>
      </c>
      <c r="S2705" t="str">
        <f t="shared" si="543"/>
        <v/>
      </c>
      <c r="T2705" t="str">
        <f t="shared" si="544"/>
        <v/>
      </c>
      <c r="U2705" t="str">
        <f t="shared" si="536"/>
        <v/>
      </c>
      <c r="W2705">
        <f t="shared" ca="1" si="545"/>
        <v>-60.136342313499995</v>
      </c>
    </row>
    <row r="2706" spans="1:23" x14ac:dyDescent="0.25">
      <c r="A2706" s="2">
        <v>43235.787179224542</v>
      </c>
      <c r="B2706">
        <v>710.96</v>
      </c>
      <c r="C2706">
        <v>1</v>
      </c>
      <c r="H2706">
        <f>VLOOKUP(A2706,[1]Sheet1!$A$2:$F$5022,5,FALSE)</f>
        <v>710.69222622400002</v>
      </c>
      <c r="I2706">
        <f>VLOOKUP(A2706,[1]Sheet1!$A$2:$F$5022,6,FALSE)</f>
        <v>710.91302158000008</v>
      </c>
      <c r="J2706" s="5">
        <f t="shared" ca="1" si="546"/>
        <v>4.3306197062998469E-4</v>
      </c>
      <c r="K2706" s="5">
        <f t="shared" ca="1" si="547"/>
        <v>0.30777377599997635</v>
      </c>
      <c r="L2706" s="6">
        <f t="shared" si="548"/>
        <v>2705</v>
      </c>
      <c r="M2706">
        <f t="shared" si="537"/>
        <v>710.79152625212407</v>
      </c>
      <c r="N2706">
        <f t="shared" si="538"/>
        <v>0.34863209342860724</v>
      </c>
      <c r="O2706">
        <f t="shared" si="539"/>
        <v>0.48324222311008885</v>
      </c>
      <c r="P2706" t="str">
        <f t="shared" si="540"/>
        <v/>
      </c>
      <c r="Q2706">
        <f t="shared" si="541"/>
        <v>0</v>
      </c>
      <c r="R2706">
        <f t="shared" si="542"/>
        <v>0</v>
      </c>
      <c r="S2706" t="str">
        <f t="shared" si="543"/>
        <v/>
      </c>
      <c r="T2706" t="str">
        <f t="shared" si="544"/>
        <v/>
      </c>
      <c r="U2706" t="str">
        <f t="shared" si="536"/>
        <v/>
      </c>
      <c r="W2706">
        <f t="shared" ca="1" si="545"/>
        <v>-60.136342313499995</v>
      </c>
    </row>
    <row r="2707" spans="1:23" x14ac:dyDescent="0.25">
      <c r="A2707" s="2">
        <v>43235.787179224542</v>
      </c>
      <c r="B2707">
        <v>710.96</v>
      </c>
      <c r="C2707">
        <v>1</v>
      </c>
      <c r="H2707">
        <f>VLOOKUP(A2707,[1]Sheet1!$A$2:$F$5022,5,FALSE)</f>
        <v>710.69222622400002</v>
      </c>
      <c r="I2707">
        <f>VLOOKUP(A2707,[1]Sheet1!$A$2:$F$5022,6,FALSE)</f>
        <v>710.91302158000008</v>
      </c>
      <c r="J2707" s="5">
        <f t="shared" ca="1" si="546"/>
        <v>4.3306197062998469E-4</v>
      </c>
      <c r="K2707" s="5">
        <f t="shared" ca="1" si="547"/>
        <v>0.30777377599997635</v>
      </c>
      <c r="L2707" s="6">
        <f t="shared" si="548"/>
        <v>2706</v>
      </c>
      <c r="M2707">
        <f t="shared" si="537"/>
        <v>710.70319477906889</v>
      </c>
      <c r="N2707">
        <f t="shared" si="538"/>
        <v>0.28360207256757802</v>
      </c>
      <c r="O2707">
        <f t="shared" si="539"/>
        <v>0.90551249716254822</v>
      </c>
      <c r="P2707" t="str">
        <f t="shared" si="540"/>
        <v/>
      </c>
      <c r="Q2707">
        <f t="shared" si="541"/>
        <v>0</v>
      </c>
      <c r="R2707">
        <f t="shared" si="542"/>
        <v>0</v>
      </c>
      <c r="S2707" t="str">
        <f t="shared" si="543"/>
        <v/>
      </c>
      <c r="T2707" t="str">
        <f t="shared" si="544"/>
        <v/>
      </c>
      <c r="U2707" t="str">
        <f t="shared" si="536"/>
        <v/>
      </c>
      <c r="W2707">
        <f t="shared" ca="1" si="545"/>
        <v>-60.136342313499995</v>
      </c>
    </row>
    <row r="2708" spans="1:23" x14ac:dyDescent="0.25">
      <c r="A2708" s="2">
        <v>43235.787179224542</v>
      </c>
      <c r="B2708">
        <v>710.96</v>
      </c>
      <c r="C2708">
        <v>1</v>
      </c>
      <c r="H2708">
        <f>VLOOKUP(A2708,[1]Sheet1!$A$2:$F$5022,5,FALSE)</f>
        <v>710.69222622400002</v>
      </c>
      <c r="I2708">
        <f>VLOOKUP(A2708,[1]Sheet1!$A$2:$F$5022,6,FALSE)</f>
        <v>710.91302158000008</v>
      </c>
      <c r="J2708" s="5">
        <f t="shared" ca="1" si="546"/>
        <v>4.3306197062998469E-4</v>
      </c>
      <c r="K2708" s="5">
        <f t="shared" ca="1" si="547"/>
        <v>0.30777377599997635</v>
      </c>
      <c r="L2708" s="6">
        <f t="shared" si="548"/>
        <v>2707</v>
      </c>
      <c r="M2708">
        <f t="shared" si="537"/>
        <v>710.67030480776521</v>
      </c>
      <c r="N2708">
        <f t="shared" si="538"/>
        <v>0.28137393892664109</v>
      </c>
      <c r="O2708">
        <f t="shared" si="539"/>
        <v>1.0295736461590324</v>
      </c>
      <c r="P2708" t="str">
        <f t="shared" si="540"/>
        <v/>
      </c>
      <c r="Q2708">
        <f t="shared" si="541"/>
        <v>0</v>
      </c>
      <c r="R2708">
        <f t="shared" si="542"/>
        <v>0</v>
      </c>
      <c r="S2708" t="str">
        <f t="shared" si="543"/>
        <v/>
      </c>
      <c r="T2708" t="str">
        <f t="shared" si="544"/>
        <v/>
      </c>
      <c r="U2708" t="str">
        <f t="shared" si="536"/>
        <v/>
      </c>
      <c r="W2708">
        <f t="shared" ca="1" si="545"/>
        <v>-60.136342313499995</v>
      </c>
    </row>
    <row r="2709" spans="1:23" x14ac:dyDescent="0.25">
      <c r="A2709" s="2">
        <v>43235.787222465267</v>
      </c>
      <c r="B2709">
        <v>710.95985280629998</v>
      </c>
      <c r="C2709">
        <v>2</v>
      </c>
      <c r="H2709">
        <f>VLOOKUP(A2709,[1]Sheet1!$A$2:$F$5022,5,FALSE)</f>
        <v>710.58443681200004</v>
      </c>
      <c r="I2709">
        <f>VLOOKUP(A2709,[1]Sheet1!$A$2:$F$5022,6,FALSE)</f>
        <v>710.91302158000008</v>
      </c>
      <c r="J2709" s="5">
        <f t="shared" ca="1" si="546"/>
        <v>5.8481887087812837E-4</v>
      </c>
      <c r="K2709" s="5">
        <f t="shared" ca="1" si="547"/>
        <v>0.41556318799996461</v>
      </c>
      <c r="L2709" s="6">
        <f t="shared" si="548"/>
        <v>2708</v>
      </c>
      <c r="M2709">
        <f t="shared" si="537"/>
        <v>710.64593205094036</v>
      </c>
      <c r="N2709">
        <f t="shared" si="538"/>
        <v>0.28260435870516093</v>
      </c>
      <c r="O2709">
        <f t="shared" si="539"/>
        <v>1.1108135656432998</v>
      </c>
      <c r="P2709" t="str">
        <f t="shared" si="540"/>
        <v/>
      </c>
      <c r="Q2709">
        <f t="shared" si="541"/>
        <v>4.3240725062787533E-5</v>
      </c>
      <c r="R2709">
        <f t="shared" si="542"/>
        <v>0</v>
      </c>
      <c r="S2709" t="str">
        <f t="shared" si="543"/>
        <v/>
      </c>
      <c r="T2709" t="str">
        <f t="shared" si="544"/>
        <v/>
      </c>
      <c r="U2709" t="str">
        <f t="shared" si="536"/>
        <v/>
      </c>
      <c r="W2709">
        <f t="shared" ca="1" si="545"/>
        <v>-60.136342313499995</v>
      </c>
    </row>
    <row r="2710" spans="1:23" x14ac:dyDescent="0.25">
      <c r="A2710" s="2">
        <v>43235.787306435188</v>
      </c>
      <c r="B2710">
        <v>710.68633847600006</v>
      </c>
      <c r="C2710">
        <v>3</v>
      </c>
      <c r="H2710">
        <f>VLOOKUP(A2710,[1]Sheet1!$A$2:$F$5022,5,FALSE)</f>
        <v>710.55</v>
      </c>
      <c r="I2710">
        <f>VLOOKUP(A2710,[1]Sheet1!$A$2:$F$5022,6,FALSE)</f>
        <v>710.91302158000008</v>
      </c>
      <c r="J2710" s="5">
        <f t="shared" ca="1" si="546"/>
        <v>6.3331222292596656E-4</v>
      </c>
      <c r="K2710" s="5">
        <f t="shared" ca="1" si="547"/>
        <v>0.45000000000004553</v>
      </c>
      <c r="L2710" s="6">
        <f t="shared" si="548"/>
        <v>2709</v>
      </c>
      <c r="M2710">
        <f t="shared" si="537"/>
        <v>710.62653406861693</v>
      </c>
      <c r="N2710">
        <f t="shared" si="538"/>
        <v>0.28531327861329875</v>
      </c>
      <c r="O2710">
        <f t="shared" si="539"/>
        <v>0.20960961814953727</v>
      </c>
      <c r="P2710" t="str">
        <f t="shared" si="540"/>
        <v/>
      </c>
      <c r="Q2710">
        <f t="shared" si="541"/>
        <v>8.3969920524396002E-5</v>
      </c>
      <c r="R2710">
        <f t="shared" si="542"/>
        <v>0</v>
      </c>
      <c r="S2710" t="str">
        <f t="shared" si="543"/>
        <v/>
      </c>
      <c r="T2710" t="str">
        <f t="shared" si="544"/>
        <v/>
      </c>
      <c r="U2710" t="str">
        <f t="shared" si="536"/>
        <v/>
      </c>
      <c r="W2710">
        <f t="shared" ca="1" si="545"/>
        <v>-60.136342313499995</v>
      </c>
    </row>
    <row r="2711" spans="1:23" x14ac:dyDescent="0.25">
      <c r="A2711" s="2">
        <v>43235.787306921287</v>
      </c>
      <c r="B2711">
        <v>710.55</v>
      </c>
      <c r="C2711">
        <v>2</v>
      </c>
      <c r="H2711">
        <f>VLOOKUP(A2711,[1]Sheet1!$A$2:$F$5022,5,FALSE)</f>
        <v>710.1201492877999</v>
      </c>
      <c r="I2711">
        <f>VLOOKUP(A2711,[1]Sheet1!$A$2:$F$5022,6,FALSE)</f>
        <v>710.91302158000008</v>
      </c>
      <c r="J2711" s="5">
        <f t="shared" ca="1" si="546"/>
        <v>1.4759206780025199E-3</v>
      </c>
      <c r="K2711" s="5">
        <f t="shared" ca="1" si="547"/>
        <v>1.0480810122001003</v>
      </c>
      <c r="L2711" s="6">
        <f t="shared" si="548"/>
        <v>2710</v>
      </c>
      <c r="M2711">
        <f t="shared" si="537"/>
        <v>710.58086964447955</v>
      </c>
      <c r="N2711">
        <f t="shared" si="538"/>
        <v>0.2839815710906784</v>
      </c>
      <c r="O2711">
        <f t="shared" si="539"/>
        <v>-0.10870298506003109</v>
      </c>
      <c r="P2711" t="str">
        <f t="shared" si="540"/>
        <v/>
      </c>
      <c r="Q2711">
        <f t="shared" si="541"/>
        <v>4.860994522459805E-7</v>
      </c>
      <c r="R2711">
        <f t="shared" si="542"/>
        <v>0</v>
      </c>
      <c r="S2711" t="str">
        <f t="shared" si="543"/>
        <v/>
      </c>
      <c r="T2711" t="str">
        <f t="shared" si="544"/>
        <v/>
      </c>
      <c r="U2711" t="str">
        <f t="shared" si="536"/>
        <v/>
      </c>
      <c r="W2711">
        <f t="shared" ca="1" si="545"/>
        <v>-60.136342313499995</v>
      </c>
    </row>
    <row r="2712" spans="1:23" x14ac:dyDescent="0.25">
      <c r="A2712" s="2">
        <v>43235.787483506952</v>
      </c>
      <c r="B2712">
        <v>710.1505794464</v>
      </c>
      <c r="C2712">
        <v>9</v>
      </c>
      <c r="H2712">
        <f>VLOOKUP(A2712,[1]Sheet1!$A$2:$F$5022,5,FALSE)</f>
        <v>710.43</v>
      </c>
      <c r="I2712">
        <f>VLOOKUP(A2712,[1]Sheet1!$A$2:$F$5022,6,FALSE)</f>
        <v>710.91302158000008</v>
      </c>
      <c r="J2712" s="5">
        <f t="shared" ca="1" si="546"/>
        <v>1.2461865349154306E-3</v>
      </c>
      <c r="K2712" s="5">
        <f t="shared" ca="1" si="547"/>
        <v>0.88532829999996931</v>
      </c>
      <c r="L2712" s="6">
        <f t="shared" si="548"/>
        <v>2711</v>
      </c>
      <c r="M2712">
        <f t="shared" si="537"/>
        <v>710.52599508286994</v>
      </c>
      <c r="N2712">
        <f t="shared" si="538"/>
        <v>0.28291524837134663</v>
      </c>
      <c r="O2712">
        <f t="shared" si="539"/>
        <v>-1.3269544099552326</v>
      </c>
      <c r="P2712" t="str">
        <f t="shared" si="540"/>
        <v/>
      </c>
      <c r="Q2712">
        <f t="shared" si="541"/>
        <v>1.7658566503087059E-4</v>
      </c>
      <c r="R2712">
        <f t="shared" si="542"/>
        <v>0</v>
      </c>
      <c r="S2712" t="str">
        <f t="shared" si="543"/>
        <v/>
      </c>
      <c r="T2712" t="str">
        <f t="shared" si="544"/>
        <v/>
      </c>
      <c r="U2712" t="str">
        <f t="shared" si="536"/>
        <v/>
      </c>
      <c r="W2712">
        <f t="shared" ca="1" si="545"/>
        <v>-60.136342313499995</v>
      </c>
    </row>
    <row r="2713" spans="1:23" x14ac:dyDescent="0.25">
      <c r="A2713" s="2">
        <v>43235.787590740743</v>
      </c>
      <c r="B2713">
        <v>710.41636194060004</v>
      </c>
      <c r="C2713">
        <v>2</v>
      </c>
      <c r="H2713">
        <f>VLOOKUP(A2713,[1]Sheet1!$A$2:$F$5022,5,FALSE)</f>
        <v>710.45791552359992</v>
      </c>
      <c r="I2713">
        <f>VLOOKUP(A2713,[1]Sheet1!$A$2:$F$5022,6,FALSE)</f>
        <v>710.91302158000008</v>
      </c>
      <c r="J2713" s="5">
        <f t="shared" ca="1" si="546"/>
        <v>1.4556676951624061E-3</v>
      </c>
      <c r="K2713" s="5">
        <f t="shared" ca="1" si="547"/>
        <v>1.0341906364001261</v>
      </c>
      <c r="L2713" s="6">
        <f t="shared" si="548"/>
        <v>2712</v>
      </c>
      <c r="M2713">
        <f t="shared" si="537"/>
        <v>710.43253128152128</v>
      </c>
      <c r="N2713">
        <f t="shared" si="538"/>
        <v>0.28861950959577914</v>
      </c>
      <c r="O2713">
        <f t="shared" si="539"/>
        <v>-5.6023035115967186E-2</v>
      </c>
      <c r="P2713" t="str">
        <f t="shared" si="540"/>
        <v/>
      </c>
      <c r="Q2713">
        <f t="shared" si="541"/>
        <v>1.0723379091359675E-4</v>
      </c>
      <c r="R2713">
        <f t="shared" si="542"/>
        <v>0</v>
      </c>
      <c r="S2713" t="str">
        <f t="shared" si="543"/>
        <v/>
      </c>
      <c r="T2713" t="str">
        <f t="shared" si="544"/>
        <v/>
      </c>
      <c r="U2713" t="str">
        <f t="shared" si="536"/>
        <v/>
      </c>
      <c r="W2713">
        <f t="shared" ca="1" si="545"/>
        <v>-60.136342313499995</v>
      </c>
    </row>
    <row r="2714" spans="1:23" x14ac:dyDescent="0.25">
      <c r="A2714" s="2">
        <v>43235.787590740743</v>
      </c>
      <c r="B2714">
        <v>710.43</v>
      </c>
      <c r="C2714">
        <v>1</v>
      </c>
      <c r="H2714">
        <f>VLOOKUP(A2714,[1]Sheet1!$A$2:$F$5022,5,FALSE)</f>
        <v>710.45791552359992</v>
      </c>
      <c r="I2714">
        <f>VLOOKUP(A2714,[1]Sheet1!$A$2:$F$5022,6,FALSE)</f>
        <v>710.91302158000008</v>
      </c>
      <c r="J2714" s="5">
        <f t="shared" ca="1" si="546"/>
        <v>1.6844002019713656E-3</v>
      </c>
      <c r="K2714" s="5">
        <f t="shared" ca="1" si="547"/>
        <v>1.1966954564001071</v>
      </c>
      <c r="L2714" s="6">
        <f t="shared" si="548"/>
        <v>2713</v>
      </c>
      <c r="M2714">
        <f t="shared" si="537"/>
        <v>710.37851533104038</v>
      </c>
      <c r="N2714">
        <f t="shared" si="538"/>
        <v>0.28806784748735009</v>
      </c>
      <c r="O2714">
        <f t="shared" si="539"/>
        <v>0.17872410756231694</v>
      </c>
      <c r="P2714" t="str">
        <f t="shared" si="540"/>
        <v/>
      </c>
      <c r="Q2714">
        <f t="shared" si="541"/>
        <v>0</v>
      </c>
      <c r="R2714">
        <f t="shared" si="542"/>
        <v>0</v>
      </c>
      <c r="S2714" t="str">
        <f t="shared" si="543"/>
        <v/>
      </c>
      <c r="T2714" t="str">
        <f t="shared" si="544"/>
        <v/>
      </c>
      <c r="U2714" t="str">
        <f t="shared" si="536"/>
        <v/>
      </c>
      <c r="W2714">
        <f t="shared" ca="1" si="545"/>
        <v>-60.136342313499995</v>
      </c>
    </row>
    <row r="2715" spans="1:23" x14ac:dyDescent="0.25">
      <c r="A2715" s="2">
        <v>43235.787590740743</v>
      </c>
      <c r="B2715">
        <v>710.43</v>
      </c>
      <c r="C2715">
        <v>1</v>
      </c>
      <c r="H2715">
        <f>VLOOKUP(A2715,[1]Sheet1!$A$2:$F$5022,5,FALSE)</f>
        <v>710.45791552359992</v>
      </c>
      <c r="I2715">
        <f>VLOOKUP(A2715,[1]Sheet1!$A$2:$F$5022,6,FALSE)</f>
        <v>710.91302158000008</v>
      </c>
      <c r="J2715" s="5">
        <f t="shared" ca="1" si="546"/>
        <v>1.8691834350545362E-3</v>
      </c>
      <c r="K2715" s="5">
        <f t="shared" ca="1" si="547"/>
        <v>1.327976167000088</v>
      </c>
      <c r="L2715" s="6">
        <f t="shared" si="548"/>
        <v>2714</v>
      </c>
      <c r="M2715">
        <f t="shared" si="537"/>
        <v>710.3337906447905</v>
      </c>
      <c r="N2715">
        <f t="shared" si="538"/>
        <v>0.28797848049669328</v>
      </c>
      <c r="O2715">
        <f t="shared" si="539"/>
        <v>0.33408522415812136</v>
      </c>
      <c r="P2715" t="str">
        <f t="shared" si="540"/>
        <v/>
      </c>
      <c r="Q2715">
        <f t="shared" si="541"/>
        <v>0</v>
      </c>
      <c r="R2715">
        <f t="shared" si="542"/>
        <v>0</v>
      </c>
      <c r="S2715" t="str">
        <f t="shared" si="543"/>
        <v/>
      </c>
      <c r="T2715" t="str">
        <f t="shared" si="544"/>
        <v/>
      </c>
      <c r="U2715" t="str">
        <f t="shared" ref="U2715:U2778" si="549">IF(S2715=1,IF(ISNUMBER(S2714),"",K2715),"")</f>
        <v/>
      </c>
      <c r="W2715">
        <f t="shared" ca="1" si="545"/>
        <v>-60.136342313499995</v>
      </c>
    </row>
    <row r="2716" spans="1:23" x14ac:dyDescent="0.25">
      <c r="A2716" s="2">
        <v>43235.787590740743</v>
      </c>
      <c r="B2716">
        <v>710.43</v>
      </c>
      <c r="C2716">
        <v>1</v>
      </c>
      <c r="H2716">
        <f>VLOOKUP(A2716,[1]Sheet1!$A$2:$F$5022,5,FALSE)</f>
        <v>710.45791552359992</v>
      </c>
      <c r="I2716">
        <f>VLOOKUP(A2716,[1]Sheet1!$A$2:$F$5022,6,FALSE)</f>
        <v>710.91302158000008</v>
      </c>
      <c r="J2716" s="5">
        <f t="shared" ca="1" si="546"/>
        <v>1.8691834350545362E-3</v>
      </c>
      <c r="K2716" s="5">
        <f t="shared" ca="1" si="547"/>
        <v>1.327976167000088</v>
      </c>
      <c r="L2716" s="6">
        <f t="shared" si="548"/>
        <v>2715</v>
      </c>
      <c r="M2716">
        <f t="shared" si="537"/>
        <v>710.2967298240867</v>
      </c>
      <c r="N2716">
        <f t="shared" si="538"/>
        <v>0.28839857595363722</v>
      </c>
      <c r="O2716">
        <f t="shared" si="539"/>
        <v>0.46210413998256961</v>
      </c>
      <c r="P2716" t="str">
        <f t="shared" si="540"/>
        <v/>
      </c>
      <c r="Q2716">
        <f t="shared" si="541"/>
        <v>0</v>
      </c>
      <c r="R2716">
        <f t="shared" si="542"/>
        <v>0</v>
      </c>
      <c r="S2716" t="str">
        <f t="shared" si="543"/>
        <v/>
      </c>
      <c r="T2716" t="str">
        <f t="shared" si="544"/>
        <v/>
      </c>
      <c r="U2716" t="str">
        <f t="shared" si="549"/>
        <v/>
      </c>
      <c r="W2716">
        <f t="shared" ca="1" si="545"/>
        <v>-60.136342313499995</v>
      </c>
    </row>
    <row r="2717" spans="1:23" x14ac:dyDescent="0.25">
      <c r="A2717" s="2">
        <v>43235.787725543982</v>
      </c>
      <c r="B2717">
        <v>710.66993636360007</v>
      </c>
      <c r="C2717">
        <v>6</v>
      </c>
      <c r="H2717">
        <f>VLOOKUP(A2717,[1]Sheet1!$A$2:$F$5022,5,FALSE)</f>
        <v>710.45791552359992</v>
      </c>
      <c r="I2717">
        <f>VLOOKUP(A2717,[1]Sheet1!$A$2:$F$5022,6,FALSE)</f>
        <v>710.92630044999999</v>
      </c>
      <c r="J2717" s="5">
        <f t="shared" ca="1" si="546"/>
        <v>1.8691834350545362E-3</v>
      </c>
      <c r="K2717" s="5">
        <f t="shared" ca="1" si="547"/>
        <v>1.327976167000088</v>
      </c>
      <c r="L2717" s="6">
        <f t="shared" si="548"/>
        <v>2716</v>
      </c>
      <c r="M2717">
        <f t="shared" si="537"/>
        <v>710.26733286892943</v>
      </c>
      <c r="N2717">
        <f t="shared" si="538"/>
        <v>0.28915690795625543</v>
      </c>
      <c r="O2717">
        <f t="shared" si="539"/>
        <v>1.3923357305077777</v>
      </c>
      <c r="P2717" t="str">
        <f t="shared" si="540"/>
        <v/>
      </c>
      <c r="Q2717">
        <f t="shared" si="541"/>
        <v>1.34803238324821E-4</v>
      </c>
      <c r="R2717">
        <f t="shared" si="542"/>
        <v>0</v>
      </c>
      <c r="S2717" t="str">
        <f t="shared" si="543"/>
        <v/>
      </c>
      <c r="T2717" t="str">
        <f t="shared" si="544"/>
        <v/>
      </c>
      <c r="U2717" t="str">
        <f t="shared" si="549"/>
        <v/>
      </c>
      <c r="W2717">
        <f t="shared" ca="1" si="545"/>
        <v>-60.136342313499995</v>
      </c>
    </row>
    <row r="2718" spans="1:23" x14ac:dyDescent="0.25">
      <c r="A2718" s="2">
        <v>43235.787725543982</v>
      </c>
      <c r="B2718">
        <v>710.95</v>
      </c>
      <c r="C2718">
        <v>1</v>
      </c>
      <c r="H2718">
        <f>VLOOKUP(A2718,[1]Sheet1!$A$2:$F$5022,5,FALSE)</f>
        <v>710.45791552359992</v>
      </c>
      <c r="I2718">
        <f>VLOOKUP(A2718,[1]Sheet1!$A$2:$F$5022,6,FALSE)</f>
        <v>710.92630044999999</v>
      </c>
      <c r="J2718" s="5">
        <f t="shared" ca="1" si="546"/>
        <v>2.1494062798564336E-3</v>
      </c>
      <c r="K2718" s="5">
        <f t="shared" ca="1" si="547"/>
        <v>1.5270627052001373</v>
      </c>
      <c r="L2718" s="6">
        <f t="shared" si="548"/>
        <v>2717</v>
      </c>
      <c r="M2718">
        <f t="shared" si="537"/>
        <v>710.2730210780154</v>
      </c>
      <c r="N2718">
        <f t="shared" si="538"/>
        <v>0.29600499156343363</v>
      </c>
      <c r="O2718">
        <f t="shared" si="539"/>
        <v>2.2870523851945435</v>
      </c>
      <c r="P2718">
        <f t="shared" si="540"/>
        <v>1</v>
      </c>
      <c r="Q2718">
        <f t="shared" si="541"/>
        <v>0</v>
      </c>
      <c r="R2718">
        <f t="shared" si="542"/>
        <v>0</v>
      </c>
      <c r="S2718">
        <f t="shared" si="543"/>
        <v>1</v>
      </c>
      <c r="T2718">
        <f t="shared" ca="1" si="544"/>
        <v>1.5270627052001373</v>
      </c>
      <c r="U2718">
        <f t="shared" ca="1" si="549"/>
        <v>1.5270627052001373</v>
      </c>
      <c r="W2718">
        <f t="shared" ca="1" si="545"/>
        <v>-58.609279608299858</v>
      </c>
    </row>
    <row r="2719" spans="1:23" x14ac:dyDescent="0.25">
      <c r="A2719" s="2">
        <v>43235.787725543982</v>
      </c>
      <c r="B2719">
        <v>710.95</v>
      </c>
      <c r="C2719">
        <v>1</v>
      </c>
      <c r="H2719">
        <f>VLOOKUP(A2719,[1]Sheet1!$A$2:$F$5022,5,FALSE)</f>
        <v>710.45791552359992</v>
      </c>
      <c r="I2719">
        <f>VLOOKUP(A2719,[1]Sheet1!$A$2:$F$5022,6,FALSE)</f>
        <v>710.92630044999999</v>
      </c>
      <c r="J2719" s="5">
        <f t="shared" ca="1" si="546"/>
        <v>2.1494062798564336E-3</v>
      </c>
      <c r="K2719" s="5">
        <f t="shared" ca="1" si="547"/>
        <v>1.5270627052001373</v>
      </c>
      <c r="L2719" s="6">
        <f t="shared" si="548"/>
        <v>2718</v>
      </c>
      <c r="M2719">
        <f t="shared" si="537"/>
        <v>710.31717066220097</v>
      </c>
      <c r="N2719">
        <f t="shared" si="538"/>
        <v>0.31419265700008436</v>
      </c>
      <c r="O2719">
        <f t="shared" si="539"/>
        <v>2.0141442637181379</v>
      </c>
      <c r="P2719">
        <f t="shared" si="540"/>
        <v>1</v>
      </c>
      <c r="Q2719">
        <f t="shared" si="541"/>
        <v>0</v>
      </c>
      <c r="R2719">
        <f t="shared" si="542"/>
        <v>0</v>
      </c>
      <c r="S2719">
        <f t="shared" si="543"/>
        <v>1</v>
      </c>
      <c r="T2719">
        <f t="shared" ca="1" si="544"/>
        <v>1.5270627052001373</v>
      </c>
      <c r="U2719" t="str">
        <f t="shared" si="549"/>
        <v/>
      </c>
      <c r="W2719">
        <f t="shared" ca="1" si="545"/>
        <v>-58.609279608299858</v>
      </c>
    </row>
    <row r="2720" spans="1:23" x14ac:dyDescent="0.25">
      <c r="A2720" s="2">
        <v>43235.787892280103</v>
      </c>
      <c r="B2720">
        <v>710.47976295959995</v>
      </c>
      <c r="C2720">
        <v>4</v>
      </c>
      <c r="H2720">
        <f>VLOOKUP(A2720,[1]Sheet1!$A$2:$F$5022,5,FALSE)</f>
        <v>710.43</v>
      </c>
      <c r="I2720">
        <f>VLOOKUP(A2720,[1]Sheet1!$A$2:$F$5022,6,FALSE)</f>
        <v>710.95950000000005</v>
      </c>
      <c r="J2720" s="5">
        <f t="shared" ca="1" si="546"/>
        <v>2.1887845794801878E-3</v>
      </c>
      <c r="K2720" s="5">
        <f t="shared" ca="1" si="547"/>
        <v>1.5549782288001097</v>
      </c>
      <c r="L2720" s="6">
        <f t="shared" si="548"/>
        <v>2719</v>
      </c>
      <c r="M2720">
        <f t="shared" si="537"/>
        <v>710.36636226319342</v>
      </c>
      <c r="N2720">
        <f t="shared" si="538"/>
        <v>0.32661491317854457</v>
      </c>
      <c r="O2720">
        <f t="shared" si="539"/>
        <v>0.34719999556339487</v>
      </c>
      <c r="P2720" t="str">
        <f t="shared" si="540"/>
        <v/>
      </c>
      <c r="Q2720">
        <f t="shared" si="541"/>
        <v>1.6673612117301673E-4</v>
      </c>
      <c r="R2720">
        <f t="shared" si="542"/>
        <v>0</v>
      </c>
      <c r="S2720" t="str">
        <f t="shared" si="543"/>
        <v/>
      </c>
      <c r="T2720" t="str">
        <f t="shared" si="544"/>
        <v/>
      </c>
      <c r="U2720" t="str">
        <f t="shared" si="549"/>
        <v/>
      </c>
      <c r="W2720">
        <f t="shared" ca="1" si="545"/>
        <v>-58.609279608299858</v>
      </c>
    </row>
    <row r="2721" spans="1:23" x14ac:dyDescent="0.25">
      <c r="A2721" s="2">
        <v>43235.787892280103</v>
      </c>
      <c r="B2721">
        <v>710.43</v>
      </c>
      <c r="C2721">
        <v>1</v>
      </c>
      <c r="H2721">
        <f>VLOOKUP(A2721,[1]Sheet1!$A$2:$F$5022,5,FALSE)</f>
        <v>710.43</v>
      </c>
      <c r="I2721">
        <f>VLOOKUP(A2721,[1]Sheet1!$A$2:$F$5022,6,FALSE)</f>
        <v>710.95950000000005</v>
      </c>
      <c r="J2721" s="5">
        <f t="shared" ca="1" si="546"/>
        <v>2.1887845794801878E-3</v>
      </c>
      <c r="K2721" s="5">
        <f t="shared" ca="1" si="547"/>
        <v>1.5549782288001097</v>
      </c>
      <c r="L2721" s="6">
        <f t="shared" si="548"/>
        <v>2720</v>
      </c>
      <c r="M2721">
        <f t="shared" si="537"/>
        <v>710.3668545049469</v>
      </c>
      <c r="N2721">
        <f t="shared" si="538"/>
        <v>0.320090307758924</v>
      </c>
      <c r="O2721">
        <f t="shared" si="539"/>
        <v>0.19727399900095599</v>
      </c>
      <c r="P2721" t="str">
        <f t="shared" si="540"/>
        <v/>
      </c>
      <c r="Q2721">
        <f t="shared" si="541"/>
        <v>0</v>
      </c>
      <c r="R2721">
        <f t="shared" si="542"/>
        <v>0</v>
      </c>
      <c r="S2721" t="str">
        <f t="shared" si="543"/>
        <v/>
      </c>
      <c r="T2721" t="str">
        <f t="shared" si="544"/>
        <v/>
      </c>
      <c r="U2721" t="str">
        <f t="shared" si="549"/>
        <v/>
      </c>
      <c r="W2721">
        <f t="shared" ca="1" si="545"/>
        <v>-58.609279608299858</v>
      </c>
    </row>
    <row r="2722" spans="1:23" x14ac:dyDescent="0.25">
      <c r="A2722" s="2">
        <v>43235.788089166657</v>
      </c>
      <c r="B2722">
        <v>710.87649207840002</v>
      </c>
      <c r="C2722">
        <v>3</v>
      </c>
      <c r="H2722">
        <f>VLOOKUP(A2722,[1]Sheet1!$A$2:$F$5022,5,FALSE)</f>
        <v>710.44431224350001</v>
      </c>
      <c r="I2722">
        <f>VLOOKUP(A2722,[1]Sheet1!$A$2:$F$5022,6,FALSE)</f>
        <v>710.96</v>
      </c>
      <c r="J2722" s="5">
        <f t="shared" ca="1" si="546"/>
        <v>2.1685950028015695E-3</v>
      </c>
      <c r="K2722" s="5">
        <f t="shared" ca="1" si="547"/>
        <v>1.5406659853000519</v>
      </c>
      <c r="L2722" s="6">
        <f t="shared" si="548"/>
        <v>2721</v>
      </c>
      <c r="M2722">
        <f t="shared" si="537"/>
        <v>710.36907251118498</v>
      </c>
      <c r="N2722">
        <f t="shared" si="538"/>
        <v>0.30951938664022582</v>
      </c>
      <c r="O2722">
        <f t="shared" si="539"/>
        <v>1.6393789504527687</v>
      </c>
      <c r="P2722">
        <f t="shared" si="540"/>
        <v>1</v>
      </c>
      <c r="Q2722">
        <f t="shared" si="541"/>
        <v>1.9688655447680503E-4</v>
      </c>
      <c r="R2722">
        <f t="shared" si="542"/>
        <v>0</v>
      </c>
      <c r="S2722">
        <f t="shared" si="543"/>
        <v>1</v>
      </c>
      <c r="T2722">
        <f t="shared" ca="1" si="544"/>
        <v>1.5406659853000519</v>
      </c>
      <c r="U2722">
        <f t="shared" ca="1" si="549"/>
        <v>1.5406659853000519</v>
      </c>
      <c r="W2722">
        <f t="shared" ca="1" si="545"/>
        <v>-57.068613622999806</v>
      </c>
    </row>
    <row r="2723" spans="1:23" x14ac:dyDescent="0.25">
      <c r="A2723" s="2">
        <v>43235.788089166657</v>
      </c>
      <c r="B2723">
        <v>710.96</v>
      </c>
      <c r="C2723">
        <v>1</v>
      </c>
      <c r="H2723">
        <f>VLOOKUP(A2723,[1]Sheet1!$A$2:$F$5022,5,FALSE)</f>
        <v>710.44431224350001</v>
      </c>
      <c r="I2723">
        <f>VLOOKUP(A2723,[1]Sheet1!$A$2:$F$5022,6,FALSE)</f>
        <v>710.96</v>
      </c>
      <c r="J2723" s="5">
        <f t="shared" ca="1" si="546"/>
        <v>2.1685950028015695E-3</v>
      </c>
      <c r="K2723" s="5">
        <f t="shared" ca="1" si="547"/>
        <v>1.5406659853000519</v>
      </c>
      <c r="L2723" s="6">
        <f t="shared" si="548"/>
        <v>2722</v>
      </c>
      <c r="M2723">
        <f t="shared" si="537"/>
        <v>710.42998204907235</v>
      </c>
      <c r="N2723">
        <f t="shared" si="538"/>
        <v>0.30380266008074225</v>
      </c>
      <c r="O2723">
        <f t="shared" si="539"/>
        <v>1.7446126073643395</v>
      </c>
      <c r="P2723">
        <f t="shared" si="540"/>
        <v>1</v>
      </c>
      <c r="Q2723">
        <f t="shared" si="541"/>
        <v>0</v>
      </c>
      <c r="R2723">
        <f t="shared" si="542"/>
        <v>0</v>
      </c>
      <c r="S2723">
        <f t="shared" si="543"/>
        <v>1</v>
      </c>
      <c r="T2723">
        <f t="shared" ca="1" si="544"/>
        <v>1.5406659853000519</v>
      </c>
      <c r="U2723" t="str">
        <f t="shared" si="549"/>
        <v/>
      </c>
      <c r="W2723">
        <f t="shared" ca="1" si="545"/>
        <v>-57.068613622999806</v>
      </c>
    </row>
    <row r="2724" spans="1:23" x14ac:dyDescent="0.25">
      <c r="A2724" s="2">
        <v>43235.788089166657</v>
      </c>
      <c r="B2724">
        <v>710.96</v>
      </c>
      <c r="C2724">
        <v>1</v>
      </c>
      <c r="H2724">
        <f>VLOOKUP(A2724,[1]Sheet1!$A$2:$F$5022,5,FALSE)</f>
        <v>710.44431224350001</v>
      </c>
      <c r="I2724">
        <f>VLOOKUP(A2724,[1]Sheet1!$A$2:$F$5022,6,FALSE)</f>
        <v>710.96</v>
      </c>
      <c r="J2724" s="5">
        <f t="shared" ca="1" si="546"/>
        <v>2.1756634965785005E-3</v>
      </c>
      <c r="K2724" s="5">
        <f t="shared" ca="1" si="547"/>
        <v>1.5456877565000013</v>
      </c>
      <c r="L2724" s="6">
        <f t="shared" si="548"/>
        <v>2723</v>
      </c>
      <c r="M2724">
        <f t="shared" si="537"/>
        <v>710.50183771502293</v>
      </c>
      <c r="N2724">
        <f t="shared" si="538"/>
        <v>0.29546035238622181</v>
      </c>
      <c r="O2724">
        <f t="shared" si="539"/>
        <v>1.5506726411068614</v>
      </c>
      <c r="P2724">
        <f t="shared" si="540"/>
        <v>1</v>
      </c>
      <c r="Q2724">
        <f t="shared" si="541"/>
        <v>0</v>
      </c>
      <c r="R2724">
        <f t="shared" si="542"/>
        <v>0</v>
      </c>
      <c r="S2724">
        <f t="shared" si="543"/>
        <v>1</v>
      </c>
      <c r="T2724">
        <f t="shared" ca="1" si="544"/>
        <v>1.5456877565000013</v>
      </c>
      <c r="U2724" t="str">
        <f t="shared" si="549"/>
        <v/>
      </c>
      <c r="W2724">
        <f t="shared" ca="1" si="545"/>
        <v>-57.068613622999806</v>
      </c>
    </row>
    <row r="2725" spans="1:23" x14ac:dyDescent="0.25">
      <c r="A2725" s="2">
        <v>43235.788089166657</v>
      </c>
      <c r="B2725">
        <v>710.96</v>
      </c>
      <c r="C2725">
        <v>1</v>
      </c>
      <c r="H2725">
        <f>VLOOKUP(A2725,[1]Sheet1!$A$2:$F$5022,5,FALSE)</f>
        <v>710.44431224350001</v>
      </c>
      <c r="I2725">
        <f>VLOOKUP(A2725,[1]Sheet1!$A$2:$F$5022,6,FALSE)</f>
        <v>710.96</v>
      </c>
      <c r="J2725" s="5">
        <f t="shared" ca="1" si="546"/>
        <v>2.1756634965785005E-3</v>
      </c>
      <c r="K2725" s="5">
        <f t="shared" ca="1" si="547"/>
        <v>1.5456877565000013</v>
      </c>
      <c r="L2725" s="6">
        <f t="shared" si="548"/>
        <v>2724</v>
      </c>
      <c r="M2725">
        <f t="shared" si="537"/>
        <v>710.57801715803544</v>
      </c>
      <c r="N2725">
        <f t="shared" si="538"/>
        <v>0.27461055310222859</v>
      </c>
      <c r="O2725">
        <f t="shared" si="539"/>
        <v>1.390998407196683</v>
      </c>
      <c r="P2725" t="str">
        <f t="shared" si="540"/>
        <v/>
      </c>
      <c r="Q2725">
        <f t="shared" si="541"/>
        <v>0</v>
      </c>
      <c r="R2725">
        <f t="shared" si="542"/>
        <v>0</v>
      </c>
      <c r="S2725" t="str">
        <f t="shared" si="543"/>
        <v/>
      </c>
      <c r="T2725" t="str">
        <f t="shared" si="544"/>
        <v/>
      </c>
      <c r="U2725" t="str">
        <f t="shared" si="549"/>
        <v/>
      </c>
      <c r="W2725">
        <f t="shared" ca="1" si="545"/>
        <v>-57.068613622999806</v>
      </c>
    </row>
    <row r="2726" spans="1:23" x14ac:dyDescent="0.25">
      <c r="A2726" s="2">
        <v>43235.788089166657</v>
      </c>
      <c r="B2726">
        <v>710.96</v>
      </c>
      <c r="C2726">
        <v>1</v>
      </c>
      <c r="H2726">
        <f>VLOOKUP(A2726,[1]Sheet1!$A$2:$F$5022,5,FALSE)</f>
        <v>710.44431224350001</v>
      </c>
      <c r="I2726">
        <f>VLOOKUP(A2726,[1]Sheet1!$A$2:$F$5022,6,FALSE)</f>
        <v>710.96</v>
      </c>
      <c r="J2726" s="5">
        <f t="shared" ca="1" si="546"/>
        <v>2.1756634965785005E-3</v>
      </c>
      <c r="K2726" s="5">
        <f t="shared" ca="1" si="547"/>
        <v>1.5456877565000013</v>
      </c>
      <c r="L2726" s="6">
        <f t="shared" si="548"/>
        <v>2725</v>
      </c>
      <c r="M2726">
        <f t="shared" si="537"/>
        <v>710.6588066014715</v>
      </c>
      <c r="N2726">
        <f t="shared" si="538"/>
        <v>0.23562417863049542</v>
      </c>
      <c r="O2726">
        <f t="shared" si="539"/>
        <v>1.2782788263884812</v>
      </c>
      <c r="P2726" t="str">
        <f t="shared" si="540"/>
        <v/>
      </c>
      <c r="Q2726">
        <f t="shared" si="541"/>
        <v>0</v>
      </c>
      <c r="R2726">
        <f t="shared" si="542"/>
        <v>0</v>
      </c>
      <c r="S2726" t="str">
        <f t="shared" si="543"/>
        <v/>
      </c>
      <c r="T2726" t="str">
        <f t="shared" si="544"/>
        <v/>
      </c>
      <c r="U2726" t="str">
        <f t="shared" si="549"/>
        <v/>
      </c>
      <c r="W2726">
        <f t="shared" ca="1" si="545"/>
        <v>-57.068613622999806</v>
      </c>
    </row>
    <row r="2727" spans="1:23" x14ac:dyDescent="0.25">
      <c r="A2727" s="2">
        <v>43235.788089166657</v>
      </c>
      <c r="B2727">
        <v>710.96</v>
      </c>
      <c r="C2727">
        <v>1</v>
      </c>
      <c r="H2727">
        <f>VLOOKUP(A2727,[1]Sheet1!$A$2:$F$5022,5,FALSE)</f>
        <v>710.44431224350001</v>
      </c>
      <c r="I2727">
        <f>VLOOKUP(A2727,[1]Sheet1!$A$2:$F$5022,6,FALSE)</f>
        <v>710.96</v>
      </c>
      <c r="J2727" s="5">
        <f t="shared" ca="1" si="546"/>
        <v>2.1756634965786606E-3</v>
      </c>
      <c r="K2727" s="5">
        <f t="shared" ca="1" si="547"/>
        <v>1.545687756500115</v>
      </c>
      <c r="L2727" s="6">
        <f t="shared" si="548"/>
        <v>2726</v>
      </c>
      <c r="M2727">
        <f t="shared" ref="M2727:M2790" si="550">FORECAST(L2727,B2692:B2726,L2692:L2726)</f>
        <v>710.70523568013459</v>
      </c>
      <c r="N2727">
        <f t="shared" ref="N2727:N2790" si="551">STEYX(B2692:B2726,L2692:L2726)</f>
        <v>0.23276212605772703</v>
      </c>
      <c r="O2727">
        <f t="shared" ref="O2727:O2790" si="552">(B2727-M2727)/N2727</f>
        <v>1.0945265201876544</v>
      </c>
      <c r="P2727" t="str">
        <f t="shared" ref="P2727:P2790" si="553">IF(O2727&gt;1.5,1,"")</f>
        <v/>
      </c>
      <c r="Q2727">
        <f t="shared" ref="Q2727:Q2790" si="554">A2727-A2726</f>
        <v>0</v>
      </c>
      <c r="R2727">
        <f t="shared" ref="R2727:R2790" si="555">IF(D2727="buy",(C2727-Q2727)/_xlfn.STDEV.S(C2691:C2726),0)</f>
        <v>0</v>
      </c>
      <c r="S2727" t="str">
        <f t="shared" ref="S2727:S2790" si="556">IF(O2727&gt;1.5,1,"")</f>
        <v/>
      </c>
      <c r="T2727" t="str">
        <f t="shared" ref="T2727:T2790" si="557">IF(S2727=1,K2727,"")</f>
        <v/>
      </c>
      <c r="U2727" t="str">
        <f t="shared" si="549"/>
        <v/>
      </c>
      <c r="W2727">
        <f t="shared" ca="1" si="545"/>
        <v>-57.068613622999806</v>
      </c>
    </row>
    <row r="2728" spans="1:23" x14ac:dyDescent="0.25">
      <c r="A2728" s="2">
        <v>43235.788089166657</v>
      </c>
      <c r="B2728">
        <v>710.96</v>
      </c>
      <c r="C2728">
        <v>1</v>
      </c>
      <c r="H2728">
        <f>VLOOKUP(A2728,[1]Sheet1!$A$2:$F$5022,5,FALSE)</f>
        <v>710.44431224350001</v>
      </c>
      <c r="I2728">
        <f>VLOOKUP(A2728,[1]Sheet1!$A$2:$F$5022,6,FALSE)</f>
        <v>710.96</v>
      </c>
      <c r="J2728" s="5">
        <f t="shared" ca="1" si="546"/>
        <v>2.1756634965785005E-3</v>
      </c>
      <c r="K2728" s="5">
        <f t="shared" ca="1" si="547"/>
        <v>1.5456877565000013</v>
      </c>
      <c r="L2728" s="6">
        <f t="shared" si="548"/>
        <v>2727</v>
      </c>
      <c r="M2728">
        <f t="shared" si="550"/>
        <v>710.72212602612524</v>
      </c>
      <c r="N2728">
        <f t="shared" si="551"/>
        <v>0.2356926811860719</v>
      </c>
      <c r="O2728">
        <f t="shared" si="552"/>
        <v>1.0092548172380633</v>
      </c>
      <c r="P2728" t="str">
        <f t="shared" si="553"/>
        <v/>
      </c>
      <c r="Q2728">
        <f t="shared" si="554"/>
        <v>0</v>
      </c>
      <c r="R2728">
        <f t="shared" si="555"/>
        <v>0</v>
      </c>
      <c r="S2728" t="str">
        <f t="shared" si="556"/>
        <v/>
      </c>
      <c r="T2728" t="str">
        <f t="shared" si="557"/>
        <v/>
      </c>
      <c r="U2728" t="str">
        <f t="shared" si="549"/>
        <v/>
      </c>
      <c r="W2728">
        <f t="shared" ref="W2728:W2791" ca="1" si="558">IF(ISNUMBER(U2728),U2728+W2727,W2727)</f>
        <v>-57.068613622999806</v>
      </c>
    </row>
    <row r="2729" spans="1:23" x14ac:dyDescent="0.25">
      <c r="A2729" s="2">
        <v>43235.788089166657</v>
      </c>
      <c r="B2729">
        <v>710.96</v>
      </c>
      <c r="C2729">
        <v>1</v>
      </c>
      <c r="H2729">
        <f>VLOOKUP(A2729,[1]Sheet1!$A$2:$F$5022,5,FALSE)</f>
        <v>710.44431224350001</v>
      </c>
      <c r="I2729">
        <f>VLOOKUP(A2729,[1]Sheet1!$A$2:$F$5022,6,FALSE)</f>
        <v>710.96</v>
      </c>
      <c r="J2729" s="5">
        <f t="shared" ca="1" si="546"/>
        <v>2.1756634965785005E-3</v>
      </c>
      <c r="K2729" s="5">
        <f t="shared" ca="1" si="547"/>
        <v>1.5456877565000013</v>
      </c>
      <c r="L2729" s="6">
        <f t="shared" si="548"/>
        <v>2728</v>
      </c>
      <c r="M2729">
        <f t="shared" si="550"/>
        <v>710.73214920455973</v>
      </c>
      <c r="N2729">
        <f t="shared" si="551"/>
        <v>0.23616301744995821</v>
      </c>
      <c r="O2729">
        <f t="shared" si="552"/>
        <v>0.96480303267036471</v>
      </c>
      <c r="P2729" t="str">
        <f t="shared" si="553"/>
        <v/>
      </c>
      <c r="Q2729">
        <f t="shared" si="554"/>
        <v>0</v>
      </c>
      <c r="R2729">
        <f t="shared" si="555"/>
        <v>0</v>
      </c>
      <c r="S2729" t="str">
        <f t="shared" si="556"/>
        <v/>
      </c>
      <c r="T2729" t="str">
        <f t="shared" si="557"/>
        <v/>
      </c>
      <c r="U2729" t="str">
        <f t="shared" si="549"/>
        <v/>
      </c>
      <c r="W2729">
        <f t="shared" ca="1" si="558"/>
        <v>-57.068613622999806</v>
      </c>
    </row>
    <row r="2730" spans="1:23" x14ac:dyDescent="0.25">
      <c r="A2730" s="2">
        <v>43235.788089166657</v>
      </c>
      <c r="B2730">
        <v>710.96</v>
      </c>
      <c r="C2730">
        <v>1</v>
      </c>
      <c r="H2730">
        <f>VLOOKUP(A2730,[1]Sheet1!$A$2:$F$5022,5,FALSE)</f>
        <v>710.44431224350001</v>
      </c>
      <c r="I2730">
        <f>VLOOKUP(A2730,[1]Sheet1!$A$2:$F$5022,6,FALSE)</f>
        <v>710.96</v>
      </c>
      <c r="J2730" s="5">
        <f t="shared" ca="1" si="546"/>
        <v>2.1756634965785005E-3</v>
      </c>
      <c r="K2730" s="5">
        <f t="shared" ca="1" si="547"/>
        <v>1.5456877565000013</v>
      </c>
      <c r="L2730" s="6">
        <f t="shared" si="548"/>
        <v>2729</v>
      </c>
      <c r="M2730">
        <f t="shared" si="550"/>
        <v>710.74065977795215</v>
      </c>
      <c r="N2730">
        <f t="shared" si="551"/>
        <v>0.23614338031036231</v>
      </c>
      <c r="O2730">
        <f t="shared" si="552"/>
        <v>0.92884340759250661</v>
      </c>
      <c r="P2730" t="str">
        <f t="shared" si="553"/>
        <v/>
      </c>
      <c r="Q2730">
        <f t="shared" si="554"/>
        <v>0</v>
      </c>
      <c r="R2730">
        <f t="shared" si="555"/>
        <v>0</v>
      </c>
      <c r="S2730" t="str">
        <f t="shared" si="556"/>
        <v/>
      </c>
      <c r="T2730" t="str">
        <f t="shared" si="557"/>
        <v/>
      </c>
      <c r="U2730" t="str">
        <f t="shared" si="549"/>
        <v/>
      </c>
      <c r="W2730">
        <f t="shared" ca="1" si="558"/>
        <v>-57.068613622999806</v>
      </c>
    </row>
    <row r="2731" spans="1:23" x14ac:dyDescent="0.25">
      <c r="A2731" s="2">
        <v>43235.788089166657</v>
      </c>
      <c r="B2731">
        <v>710.96</v>
      </c>
      <c r="C2731">
        <v>1</v>
      </c>
      <c r="H2731">
        <f>VLOOKUP(A2731,[1]Sheet1!$A$2:$F$5022,5,FALSE)</f>
        <v>710.44431224350001</v>
      </c>
      <c r="I2731">
        <f>VLOOKUP(A2731,[1]Sheet1!$A$2:$F$5022,6,FALSE)</f>
        <v>710.96</v>
      </c>
      <c r="J2731" s="5">
        <f t="shared" ca="1" si="546"/>
        <v>2.1756634965785005E-3</v>
      </c>
      <c r="K2731" s="5">
        <f t="shared" ca="1" si="547"/>
        <v>1.5456877565000013</v>
      </c>
      <c r="L2731" s="6">
        <f t="shared" si="548"/>
        <v>2730</v>
      </c>
      <c r="M2731">
        <f t="shared" si="550"/>
        <v>710.76481352200005</v>
      </c>
      <c r="N2731">
        <f t="shared" si="551"/>
        <v>0.23860696691429162</v>
      </c>
      <c r="O2731">
        <f t="shared" si="552"/>
        <v>0.81802505821254556</v>
      </c>
      <c r="P2731" t="str">
        <f t="shared" si="553"/>
        <v/>
      </c>
      <c r="Q2731">
        <f t="shared" si="554"/>
        <v>0</v>
      </c>
      <c r="R2731">
        <f t="shared" si="555"/>
        <v>0</v>
      </c>
      <c r="S2731" t="str">
        <f t="shared" si="556"/>
        <v/>
      </c>
      <c r="T2731" t="str">
        <f t="shared" si="557"/>
        <v/>
      </c>
      <c r="U2731" t="str">
        <f t="shared" si="549"/>
        <v/>
      </c>
      <c r="W2731">
        <f t="shared" ca="1" si="558"/>
        <v>-57.068613622999806</v>
      </c>
    </row>
    <row r="2732" spans="1:23" x14ac:dyDescent="0.25">
      <c r="A2732" s="2">
        <v>43235.788089166657</v>
      </c>
      <c r="B2732">
        <v>710.96</v>
      </c>
      <c r="C2732">
        <v>1</v>
      </c>
      <c r="H2732">
        <f>VLOOKUP(A2732,[1]Sheet1!$A$2:$F$5022,5,FALSE)</f>
        <v>710.44431224350001</v>
      </c>
      <c r="I2732">
        <f>VLOOKUP(A2732,[1]Sheet1!$A$2:$F$5022,6,FALSE)</f>
        <v>710.96</v>
      </c>
      <c r="J2732" s="5">
        <f t="shared" ca="1" si="546"/>
        <v>2.1756634965785005E-3</v>
      </c>
      <c r="K2732" s="5">
        <f t="shared" ca="1" si="547"/>
        <v>1.5456877565000013</v>
      </c>
      <c r="L2732" s="6">
        <f t="shared" si="548"/>
        <v>2731</v>
      </c>
      <c r="M2732">
        <f t="shared" si="550"/>
        <v>710.79034535633366</v>
      </c>
      <c r="N2732">
        <f t="shared" si="551"/>
        <v>0.23995155739496493</v>
      </c>
      <c r="O2732">
        <f t="shared" si="552"/>
        <v>0.70703705993090005</v>
      </c>
      <c r="P2732" t="str">
        <f t="shared" si="553"/>
        <v/>
      </c>
      <c r="Q2732">
        <f t="shared" si="554"/>
        <v>0</v>
      </c>
      <c r="R2732">
        <f t="shared" si="555"/>
        <v>0</v>
      </c>
      <c r="S2732" t="str">
        <f t="shared" si="556"/>
        <v/>
      </c>
      <c r="T2732" t="str">
        <f t="shared" si="557"/>
        <v/>
      </c>
      <c r="U2732" t="str">
        <f t="shared" si="549"/>
        <v/>
      </c>
      <c r="W2732">
        <f t="shared" ca="1" si="558"/>
        <v>-57.068613622999806</v>
      </c>
    </row>
    <row r="2733" spans="1:23" x14ac:dyDescent="0.25">
      <c r="A2733" s="2">
        <v>43235.788089166657</v>
      </c>
      <c r="B2733">
        <v>710.96</v>
      </c>
      <c r="C2733">
        <v>1</v>
      </c>
      <c r="H2733">
        <f>VLOOKUP(A2733,[1]Sheet1!$A$2:$F$5022,5,FALSE)</f>
        <v>710.44431224350001</v>
      </c>
      <c r="I2733">
        <f>VLOOKUP(A2733,[1]Sheet1!$A$2:$F$5022,6,FALSE)</f>
        <v>710.96</v>
      </c>
      <c r="J2733" s="5">
        <f t="shared" ca="1" si="546"/>
        <v>2.1756634965785005E-3</v>
      </c>
      <c r="K2733" s="5">
        <f t="shared" ca="1" si="547"/>
        <v>1.5456877565000013</v>
      </c>
      <c r="L2733" s="6">
        <f t="shared" si="548"/>
        <v>2732</v>
      </c>
      <c r="M2733">
        <f t="shared" si="550"/>
        <v>710.81587719066727</v>
      </c>
      <c r="N2733">
        <f t="shared" si="551"/>
        <v>0.24038490066611196</v>
      </c>
      <c r="O2733">
        <f t="shared" si="552"/>
        <v>0.59955017529555032</v>
      </c>
      <c r="P2733" t="str">
        <f t="shared" si="553"/>
        <v/>
      </c>
      <c r="Q2733">
        <f t="shared" si="554"/>
        <v>0</v>
      </c>
      <c r="R2733">
        <f t="shared" si="555"/>
        <v>0</v>
      </c>
      <c r="S2733" t="str">
        <f t="shared" si="556"/>
        <v/>
      </c>
      <c r="T2733" t="str">
        <f t="shared" si="557"/>
        <v/>
      </c>
      <c r="U2733" t="str">
        <f t="shared" si="549"/>
        <v/>
      </c>
      <c r="W2733">
        <f t="shared" ca="1" si="558"/>
        <v>-57.068613622999806</v>
      </c>
    </row>
    <row r="2734" spans="1:23" x14ac:dyDescent="0.25">
      <c r="A2734" s="2">
        <v>43235.788089166657</v>
      </c>
      <c r="B2734">
        <v>710.96</v>
      </c>
      <c r="C2734">
        <v>1</v>
      </c>
      <c r="H2734">
        <f>VLOOKUP(A2734,[1]Sheet1!$A$2:$F$5022,5,FALSE)</f>
        <v>710.44431224350001</v>
      </c>
      <c r="I2734">
        <f>VLOOKUP(A2734,[1]Sheet1!$A$2:$F$5022,6,FALSE)</f>
        <v>710.96</v>
      </c>
      <c r="J2734" s="5">
        <f t="shared" ca="1" si="546"/>
        <v>2.1756634965785005E-3</v>
      </c>
      <c r="K2734" s="5">
        <f t="shared" ca="1" si="547"/>
        <v>1.5456877565000013</v>
      </c>
      <c r="L2734" s="6">
        <f t="shared" si="548"/>
        <v>2733</v>
      </c>
      <c r="M2734">
        <f t="shared" si="550"/>
        <v>710.84140902500087</v>
      </c>
      <c r="N2734">
        <f t="shared" si="551"/>
        <v>0.23991193462602053</v>
      </c>
      <c r="O2734">
        <f t="shared" si="552"/>
        <v>0.49431044430543697</v>
      </c>
      <c r="P2734" t="str">
        <f t="shared" si="553"/>
        <v/>
      </c>
      <c r="Q2734">
        <f t="shared" si="554"/>
        <v>0</v>
      </c>
      <c r="R2734">
        <f t="shared" si="555"/>
        <v>0</v>
      </c>
      <c r="S2734" t="str">
        <f t="shared" si="556"/>
        <v/>
      </c>
      <c r="T2734" t="str">
        <f t="shared" si="557"/>
        <v/>
      </c>
      <c r="U2734" t="str">
        <f t="shared" si="549"/>
        <v/>
      </c>
      <c r="W2734">
        <f t="shared" ca="1" si="558"/>
        <v>-57.068613622999806</v>
      </c>
    </row>
    <row r="2735" spans="1:23" x14ac:dyDescent="0.25">
      <c r="A2735" s="2">
        <v>43235.788089166657</v>
      </c>
      <c r="B2735">
        <v>710.96</v>
      </c>
      <c r="C2735">
        <v>1</v>
      </c>
      <c r="H2735">
        <f>VLOOKUP(A2735,[1]Sheet1!$A$2:$F$5022,5,FALSE)</f>
        <v>710.44431224350001</v>
      </c>
      <c r="I2735">
        <f>VLOOKUP(A2735,[1]Sheet1!$A$2:$F$5022,6,FALSE)</f>
        <v>710.96</v>
      </c>
      <c r="J2735" s="5">
        <f t="shared" ca="1" si="546"/>
        <v>2.1756634965785005E-3</v>
      </c>
      <c r="K2735" s="5">
        <f t="shared" ca="1" si="547"/>
        <v>1.5456877565000013</v>
      </c>
      <c r="L2735" s="6">
        <f t="shared" si="548"/>
        <v>2734</v>
      </c>
      <c r="M2735">
        <f t="shared" si="550"/>
        <v>710.86694085933448</v>
      </c>
      <c r="N2735">
        <f t="shared" si="551"/>
        <v>0.23852726808375491</v>
      </c>
      <c r="O2735">
        <f t="shared" si="552"/>
        <v>0.3901404707862719</v>
      </c>
      <c r="P2735" t="str">
        <f t="shared" si="553"/>
        <v/>
      </c>
      <c r="Q2735">
        <f t="shared" si="554"/>
        <v>0</v>
      </c>
      <c r="R2735">
        <f t="shared" si="555"/>
        <v>0</v>
      </c>
      <c r="S2735" t="str">
        <f t="shared" si="556"/>
        <v/>
      </c>
      <c r="T2735" t="str">
        <f t="shared" si="557"/>
        <v/>
      </c>
      <c r="U2735" t="str">
        <f t="shared" si="549"/>
        <v/>
      </c>
      <c r="W2735">
        <f t="shared" ca="1" si="558"/>
        <v>-57.068613622999806</v>
      </c>
    </row>
    <row r="2736" spans="1:23" x14ac:dyDescent="0.25">
      <c r="A2736" s="2">
        <v>43235.788089166657</v>
      </c>
      <c r="B2736">
        <v>710.96</v>
      </c>
      <c r="C2736">
        <v>1</v>
      </c>
      <c r="H2736">
        <f>VLOOKUP(A2736,[1]Sheet1!$A$2:$F$5022,5,FALSE)</f>
        <v>710.44431224350001</v>
      </c>
      <c r="I2736">
        <f>VLOOKUP(A2736,[1]Sheet1!$A$2:$F$5022,6,FALSE)</f>
        <v>710.96</v>
      </c>
      <c r="J2736" s="5">
        <f t="shared" ca="1" si="546"/>
        <v>2.1756634965785005E-3</v>
      </c>
      <c r="K2736" s="5">
        <f t="shared" ca="1" si="547"/>
        <v>1.5456877565000013</v>
      </c>
      <c r="L2736" s="6">
        <f t="shared" si="548"/>
        <v>2735</v>
      </c>
      <c r="M2736">
        <f t="shared" si="550"/>
        <v>710.89247269366808</v>
      </c>
      <c r="N2736">
        <f t="shared" si="551"/>
        <v>0.23621486870803687</v>
      </c>
      <c r="O2736">
        <f t="shared" si="552"/>
        <v>0.2858723784039941</v>
      </c>
      <c r="P2736" t="str">
        <f t="shared" si="553"/>
        <v/>
      </c>
      <c r="Q2736">
        <f t="shared" si="554"/>
        <v>0</v>
      </c>
      <c r="R2736">
        <f t="shared" si="555"/>
        <v>0</v>
      </c>
      <c r="S2736" t="str">
        <f t="shared" si="556"/>
        <v/>
      </c>
      <c r="T2736" t="str">
        <f t="shared" si="557"/>
        <v/>
      </c>
      <c r="U2736" t="str">
        <f t="shared" si="549"/>
        <v/>
      </c>
      <c r="W2736">
        <f t="shared" ca="1" si="558"/>
        <v>-57.068613622999806</v>
      </c>
    </row>
    <row r="2737" spans="1:23" x14ac:dyDescent="0.25">
      <c r="A2737" s="2">
        <v>43235.788089166657</v>
      </c>
      <c r="B2737">
        <v>710.96</v>
      </c>
      <c r="C2737">
        <v>1</v>
      </c>
      <c r="H2737">
        <f>VLOOKUP(A2737,[1]Sheet1!$A$2:$F$5022,5,FALSE)</f>
        <v>710.44431224350001</v>
      </c>
      <c r="I2737">
        <f>VLOOKUP(A2737,[1]Sheet1!$A$2:$F$5022,6,FALSE)</f>
        <v>710.96</v>
      </c>
      <c r="J2737" s="5">
        <f t="shared" ca="1" si="546"/>
        <v>2.1756634965785005E-3</v>
      </c>
      <c r="K2737" s="5">
        <f t="shared" ca="1" si="547"/>
        <v>1.5456877565000013</v>
      </c>
      <c r="L2737" s="6">
        <f t="shared" si="548"/>
        <v>2736</v>
      </c>
      <c r="M2737">
        <f t="shared" si="550"/>
        <v>710.91784365112471</v>
      </c>
      <c r="N2737">
        <f t="shared" si="551"/>
        <v>0.23302985664849402</v>
      </c>
      <c r="O2737">
        <f t="shared" si="552"/>
        <v>0.18090535471131888</v>
      </c>
      <c r="P2737" t="str">
        <f t="shared" si="553"/>
        <v/>
      </c>
      <c r="Q2737">
        <f t="shared" si="554"/>
        <v>0</v>
      </c>
      <c r="R2737">
        <f t="shared" si="555"/>
        <v>0</v>
      </c>
      <c r="S2737" t="str">
        <f t="shared" si="556"/>
        <v/>
      </c>
      <c r="T2737" t="str">
        <f t="shared" si="557"/>
        <v/>
      </c>
      <c r="U2737" t="str">
        <f t="shared" si="549"/>
        <v/>
      </c>
      <c r="W2737">
        <f t="shared" ca="1" si="558"/>
        <v>-57.068613622999806</v>
      </c>
    </row>
    <row r="2738" spans="1:23" x14ac:dyDescent="0.25">
      <c r="A2738" s="2">
        <v>43235.788089166657</v>
      </c>
      <c r="B2738">
        <v>710.96</v>
      </c>
      <c r="C2738">
        <v>1</v>
      </c>
      <c r="H2738">
        <f>VLOOKUP(A2738,[1]Sheet1!$A$2:$F$5022,5,FALSE)</f>
        <v>710.44431224350001</v>
      </c>
      <c r="I2738">
        <f>VLOOKUP(A2738,[1]Sheet1!$A$2:$F$5022,6,FALSE)</f>
        <v>710.96</v>
      </c>
      <c r="J2738" s="5">
        <f t="shared" ca="1" si="546"/>
        <v>2.1756634965785005E-3</v>
      </c>
      <c r="K2738" s="5">
        <f t="shared" ca="1" si="547"/>
        <v>1.5456877565000013</v>
      </c>
      <c r="L2738" s="6">
        <f t="shared" si="548"/>
        <v>2737</v>
      </c>
      <c r="M2738">
        <f t="shared" si="550"/>
        <v>710.94274059264785</v>
      </c>
      <c r="N2738">
        <f t="shared" si="551"/>
        <v>0.22913187163671553</v>
      </c>
      <c r="O2738">
        <f t="shared" si="552"/>
        <v>7.5325214379383623E-2</v>
      </c>
      <c r="P2738" t="str">
        <f t="shared" si="553"/>
        <v/>
      </c>
      <c r="Q2738">
        <f t="shared" si="554"/>
        <v>0</v>
      </c>
      <c r="R2738">
        <f t="shared" si="555"/>
        <v>0</v>
      </c>
      <c r="S2738" t="str">
        <f t="shared" si="556"/>
        <v/>
      </c>
      <c r="T2738" t="str">
        <f t="shared" si="557"/>
        <v/>
      </c>
      <c r="U2738" t="str">
        <f t="shared" si="549"/>
        <v/>
      </c>
      <c r="W2738">
        <f t="shared" ca="1" si="558"/>
        <v>-57.068613622999806</v>
      </c>
    </row>
    <row r="2739" spans="1:23" x14ac:dyDescent="0.25">
      <c r="A2739" s="2">
        <v>43235.788089166657</v>
      </c>
      <c r="B2739">
        <v>710.96</v>
      </c>
      <c r="C2739">
        <v>1</v>
      </c>
      <c r="H2739">
        <f>VLOOKUP(A2739,[1]Sheet1!$A$2:$F$5022,5,FALSE)</f>
        <v>710.44431224350001</v>
      </c>
      <c r="I2739">
        <f>VLOOKUP(A2739,[1]Sheet1!$A$2:$F$5022,6,FALSE)</f>
        <v>710.96</v>
      </c>
      <c r="J2739" s="5">
        <f t="shared" ca="1" si="546"/>
        <v>2.1756634965785005E-3</v>
      </c>
      <c r="K2739" s="5">
        <f t="shared" ca="1" si="547"/>
        <v>1.5456877565000013</v>
      </c>
      <c r="L2739" s="6">
        <f t="shared" si="548"/>
        <v>2738</v>
      </c>
      <c r="M2739">
        <f t="shared" si="550"/>
        <v>710.96758711400264</v>
      </c>
      <c r="N2739">
        <f t="shared" si="551"/>
        <v>0.22427741699163881</v>
      </c>
      <c r="O2739">
        <f t="shared" si="552"/>
        <v>-3.3829148312719617E-2</v>
      </c>
      <c r="P2739" t="str">
        <f t="shared" si="553"/>
        <v/>
      </c>
      <c r="Q2739">
        <f t="shared" si="554"/>
        <v>0</v>
      </c>
      <c r="R2739">
        <f t="shared" si="555"/>
        <v>0</v>
      </c>
      <c r="S2739" t="str">
        <f t="shared" si="556"/>
        <v/>
      </c>
      <c r="T2739" t="str">
        <f t="shared" si="557"/>
        <v/>
      </c>
      <c r="U2739" t="str">
        <f t="shared" si="549"/>
        <v/>
      </c>
      <c r="W2739">
        <f t="shared" ca="1" si="558"/>
        <v>-57.068613622999806</v>
      </c>
    </row>
    <row r="2740" spans="1:23" x14ac:dyDescent="0.25">
      <c r="A2740" s="2">
        <v>43235.788089166657</v>
      </c>
      <c r="B2740">
        <v>710.96</v>
      </c>
      <c r="C2740">
        <v>1</v>
      </c>
      <c r="H2740">
        <f>VLOOKUP(A2740,[1]Sheet1!$A$2:$F$5022,5,FALSE)</f>
        <v>710.44431224350001</v>
      </c>
      <c r="I2740">
        <f>VLOOKUP(A2740,[1]Sheet1!$A$2:$F$5022,6,FALSE)</f>
        <v>710.96</v>
      </c>
      <c r="J2740" s="5">
        <f t="shared" ca="1" si="546"/>
        <v>2.1756634965785005E-3</v>
      </c>
      <c r="K2740" s="5">
        <f t="shared" ca="1" si="547"/>
        <v>1.5456877565000013</v>
      </c>
      <c r="L2740" s="6">
        <f t="shared" si="548"/>
        <v>2739</v>
      </c>
      <c r="M2740">
        <f t="shared" si="550"/>
        <v>710.99238321518965</v>
      </c>
      <c r="N2740">
        <f t="shared" si="551"/>
        <v>0.21840840299153372</v>
      </c>
      <c r="O2740">
        <f t="shared" si="552"/>
        <v>-0.14826909013599893</v>
      </c>
      <c r="P2740" t="str">
        <f t="shared" si="553"/>
        <v/>
      </c>
      <c r="Q2740">
        <f t="shared" si="554"/>
        <v>0</v>
      </c>
      <c r="R2740">
        <f t="shared" si="555"/>
        <v>0</v>
      </c>
      <c r="S2740" t="str">
        <f t="shared" si="556"/>
        <v/>
      </c>
      <c r="T2740" t="str">
        <f t="shared" si="557"/>
        <v/>
      </c>
      <c r="U2740" t="str">
        <f t="shared" si="549"/>
        <v/>
      </c>
      <c r="W2740">
        <f t="shared" ca="1" si="558"/>
        <v>-57.068613622999806</v>
      </c>
    </row>
    <row r="2741" spans="1:23" x14ac:dyDescent="0.25">
      <c r="A2741" s="2">
        <v>43235.788089166657</v>
      </c>
      <c r="B2741">
        <v>710.96</v>
      </c>
      <c r="C2741">
        <v>1</v>
      </c>
      <c r="H2741">
        <f>VLOOKUP(A2741,[1]Sheet1!$A$2:$F$5022,5,FALSE)</f>
        <v>710.44431224350001</v>
      </c>
      <c r="I2741">
        <f>VLOOKUP(A2741,[1]Sheet1!$A$2:$F$5022,6,FALSE)</f>
        <v>710.96</v>
      </c>
      <c r="J2741" s="5">
        <f t="shared" ca="1" si="546"/>
        <v>2.1756634965785005E-3</v>
      </c>
      <c r="K2741" s="5">
        <f t="shared" ca="1" si="547"/>
        <v>1.5456877565000013</v>
      </c>
      <c r="L2741" s="6">
        <f t="shared" si="548"/>
        <v>2740</v>
      </c>
      <c r="M2741">
        <f t="shared" si="550"/>
        <v>711.01771649312752</v>
      </c>
      <c r="N2741">
        <f t="shared" si="551"/>
        <v>0.21098617797768737</v>
      </c>
      <c r="O2741">
        <f t="shared" si="552"/>
        <v>-0.27355580199945728</v>
      </c>
      <c r="P2741" t="str">
        <f t="shared" si="553"/>
        <v/>
      </c>
      <c r="Q2741">
        <f t="shared" si="554"/>
        <v>0</v>
      </c>
      <c r="R2741">
        <f t="shared" si="555"/>
        <v>0</v>
      </c>
      <c r="S2741" t="str">
        <f t="shared" si="556"/>
        <v/>
      </c>
      <c r="T2741" t="str">
        <f t="shared" si="557"/>
        <v/>
      </c>
      <c r="U2741" t="str">
        <f t="shared" si="549"/>
        <v/>
      </c>
      <c r="W2741">
        <f t="shared" ca="1" si="558"/>
        <v>-57.068613622999806</v>
      </c>
    </row>
    <row r="2742" spans="1:23" x14ac:dyDescent="0.25">
      <c r="A2742" s="2">
        <v>43235.788089166657</v>
      </c>
      <c r="B2742">
        <v>710.96</v>
      </c>
      <c r="C2742">
        <v>1</v>
      </c>
      <c r="H2742">
        <f>VLOOKUP(A2742,[1]Sheet1!$A$2:$F$5022,5,FALSE)</f>
        <v>710.44431224350001</v>
      </c>
      <c r="I2742">
        <f>VLOOKUP(A2742,[1]Sheet1!$A$2:$F$5022,6,FALSE)</f>
        <v>710.96</v>
      </c>
      <c r="J2742" s="5">
        <f t="shared" ca="1" si="546"/>
        <v>2.1897391951626894E-3</v>
      </c>
      <c r="K2742" s="5">
        <f t="shared" ca="1" si="547"/>
        <v>1.555687756499992</v>
      </c>
      <c r="L2742" s="6">
        <f t="shared" si="548"/>
        <v>2741</v>
      </c>
      <c r="M2742">
        <f t="shared" si="550"/>
        <v>711.04308124571128</v>
      </c>
      <c r="N2742">
        <f t="shared" si="551"/>
        <v>0.20220812725358694</v>
      </c>
      <c r="O2742">
        <f t="shared" si="552"/>
        <v>-0.41086996274412985</v>
      </c>
      <c r="P2742" t="str">
        <f t="shared" si="553"/>
        <v/>
      </c>
      <c r="Q2742">
        <f t="shared" si="554"/>
        <v>0</v>
      </c>
      <c r="R2742">
        <f t="shared" si="555"/>
        <v>0</v>
      </c>
      <c r="S2742" t="str">
        <f t="shared" si="556"/>
        <v/>
      </c>
      <c r="T2742" t="str">
        <f t="shared" si="557"/>
        <v/>
      </c>
      <c r="U2742" t="str">
        <f t="shared" si="549"/>
        <v/>
      </c>
      <c r="W2742">
        <f t="shared" ca="1" si="558"/>
        <v>-57.068613622999806</v>
      </c>
    </row>
    <row r="2743" spans="1:23" x14ac:dyDescent="0.25">
      <c r="A2743" s="2">
        <v>43235.788089166657</v>
      </c>
      <c r="B2743">
        <v>710.96</v>
      </c>
      <c r="C2743">
        <v>1</v>
      </c>
      <c r="H2743">
        <f>VLOOKUP(A2743,[1]Sheet1!$A$2:$F$5022,5,FALSE)</f>
        <v>710.44431224350001</v>
      </c>
      <c r="I2743">
        <f>VLOOKUP(A2743,[1]Sheet1!$A$2:$F$5022,6,FALSE)</f>
        <v>710.96</v>
      </c>
      <c r="J2743" s="5">
        <f t="shared" ca="1" si="546"/>
        <v>2.1897391951626894E-3</v>
      </c>
      <c r="K2743" s="5">
        <f t="shared" ca="1" si="547"/>
        <v>1.555687756499992</v>
      </c>
      <c r="L2743" s="6">
        <f t="shared" si="548"/>
        <v>2742</v>
      </c>
      <c r="M2743">
        <f t="shared" si="550"/>
        <v>711.06844599829492</v>
      </c>
      <c r="N2743">
        <f t="shared" si="551"/>
        <v>0.19191521643078976</v>
      </c>
      <c r="O2743">
        <f t="shared" si="552"/>
        <v>-0.5650724330865744</v>
      </c>
      <c r="P2743" t="str">
        <f t="shared" si="553"/>
        <v/>
      </c>
      <c r="Q2743">
        <f t="shared" si="554"/>
        <v>0</v>
      </c>
      <c r="R2743">
        <f t="shared" si="555"/>
        <v>0</v>
      </c>
      <c r="S2743" t="str">
        <f t="shared" si="556"/>
        <v/>
      </c>
      <c r="T2743" t="str">
        <f t="shared" si="557"/>
        <v/>
      </c>
      <c r="U2743" t="str">
        <f t="shared" si="549"/>
        <v/>
      </c>
      <c r="W2743">
        <f t="shared" ca="1" si="558"/>
        <v>-57.068613622999806</v>
      </c>
    </row>
    <row r="2744" spans="1:23" x14ac:dyDescent="0.25">
      <c r="A2744" s="2">
        <v>43235.788089166657</v>
      </c>
      <c r="B2744">
        <v>710.96</v>
      </c>
      <c r="C2744">
        <v>1</v>
      </c>
      <c r="H2744">
        <f>VLOOKUP(A2744,[1]Sheet1!$A$2:$F$5022,5,FALSE)</f>
        <v>710.44431224350001</v>
      </c>
      <c r="I2744">
        <f>VLOOKUP(A2744,[1]Sheet1!$A$2:$F$5022,6,FALSE)</f>
        <v>710.96</v>
      </c>
      <c r="J2744" s="5">
        <f t="shared" ca="1" si="546"/>
        <v>2.1897391951626894E-3</v>
      </c>
      <c r="K2744" s="5">
        <f t="shared" ca="1" si="547"/>
        <v>1.555687756499992</v>
      </c>
      <c r="L2744" s="6">
        <f t="shared" si="548"/>
        <v>2743</v>
      </c>
      <c r="M2744">
        <f t="shared" si="550"/>
        <v>711.09381075087856</v>
      </c>
      <c r="N2744">
        <f t="shared" si="551"/>
        <v>0.17984754101308872</v>
      </c>
      <c r="O2744">
        <f t="shared" si="552"/>
        <v>-0.7440232439362956</v>
      </c>
      <c r="P2744" t="str">
        <f t="shared" si="553"/>
        <v/>
      </c>
      <c r="Q2744">
        <f t="shared" si="554"/>
        <v>0</v>
      </c>
      <c r="R2744">
        <f t="shared" si="555"/>
        <v>0</v>
      </c>
      <c r="S2744" t="str">
        <f t="shared" si="556"/>
        <v/>
      </c>
      <c r="T2744" t="str">
        <f t="shared" si="557"/>
        <v/>
      </c>
      <c r="U2744" t="str">
        <f t="shared" si="549"/>
        <v/>
      </c>
      <c r="W2744">
        <f t="shared" ca="1" si="558"/>
        <v>-57.068613622999806</v>
      </c>
    </row>
    <row r="2745" spans="1:23" x14ac:dyDescent="0.25">
      <c r="A2745" s="2">
        <v>43235.788089166657</v>
      </c>
      <c r="B2745">
        <v>710.96</v>
      </c>
      <c r="C2745">
        <v>1</v>
      </c>
      <c r="H2745">
        <f>VLOOKUP(A2745,[1]Sheet1!$A$2:$F$5022,5,FALSE)</f>
        <v>710.44431224350001</v>
      </c>
      <c r="I2745">
        <f>VLOOKUP(A2745,[1]Sheet1!$A$2:$F$5022,6,FALSE)</f>
        <v>710.96</v>
      </c>
      <c r="J2745" s="5">
        <f t="shared" ca="1" si="546"/>
        <v>2.1897391951626894E-3</v>
      </c>
      <c r="K2745" s="5">
        <f t="shared" ca="1" si="547"/>
        <v>1.555687756499992</v>
      </c>
      <c r="L2745" s="6">
        <f t="shared" si="548"/>
        <v>2744</v>
      </c>
      <c r="M2745">
        <f t="shared" si="550"/>
        <v>711.11916635024045</v>
      </c>
      <c r="N2745">
        <f t="shared" si="551"/>
        <v>0.16562962762916583</v>
      </c>
      <c r="O2745">
        <f t="shared" si="552"/>
        <v>-0.960977528711077</v>
      </c>
      <c r="P2745" t="str">
        <f t="shared" si="553"/>
        <v/>
      </c>
      <c r="Q2745">
        <f t="shared" si="554"/>
        <v>0</v>
      </c>
      <c r="R2745">
        <f t="shared" si="555"/>
        <v>0</v>
      </c>
      <c r="S2745" t="str">
        <f t="shared" si="556"/>
        <v/>
      </c>
      <c r="T2745" t="str">
        <f t="shared" si="557"/>
        <v/>
      </c>
      <c r="U2745" t="str">
        <f t="shared" si="549"/>
        <v/>
      </c>
      <c r="W2745">
        <f t="shared" ca="1" si="558"/>
        <v>-57.068613622999806</v>
      </c>
    </row>
    <row r="2746" spans="1:23" x14ac:dyDescent="0.25">
      <c r="A2746" s="2">
        <v>43235.788089166657</v>
      </c>
      <c r="B2746">
        <v>710.96</v>
      </c>
      <c r="C2746">
        <v>1</v>
      </c>
      <c r="H2746">
        <f>VLOOKUP(A2746,[1]Sheet1!$A$2:$F$5022,5,FALSE)</f>
        <v>710.44431224350001</v>
      </c>
      <c r="I2746">
        <f>VLOOKUP(A2746,[1]Sheet1!$A$2:$F$5022,6,FALSE)</f>
        <v>710.96</v>
      </c>
      <c r="J2746" s="5">
        <f t="shared" ca="1" si="546"/>
        <v>2.1897391951626894E-3</v>
      </c>
      <c r="K2746" s="5">
        <f t="shared" ca="1" si="547"/>
        <v>1.555687756499992</v>
      </c>
      <c r="L2746" s="6">
        <f t="shared" si="548"/>
        <v>2745</v>
      </c>
      <c r="M2746">
        <f t="shared" si="550"/>
        <v>711.12751275329629</v>
      </c>
      <c r="N2746">
        <f t="shared" si="551"/>
        <v>0.16545682121586186</v>
      </c>
      <c r="O2746">
        <f t="shared" si="552"/>
        <v>-1.0124257922114102</v>
      </c>
      <c r="P2746" t="str">
        <f t="shared" si="553"/>
        <v/>
      </c>
      <c r="Q2746">
        <f t="shared" si="554"/>
        <v>0</v>
      </c>
      <c r="R2746">
        <f t="shared" si="555"/>
        <v>0</v>
      </c>
      <c r="S2746" t="str">
        <f t="shared" si="556"/>
        <v/>
      </c>
      <c r="T2746" t="str">
        <f t="shared" si="557"/>
        <v/>
      </c>
      <c r="U2746" t="str">
        <f t="shared" si="549"/>
        <v/>
      </c>
      <c r="W2746">
        <f t="shared" ca="1" si="558"/>
        <v>-57.068613622999806</v>
      </c>
    </row>
    <row r="2747" spans="1:23" x14ac:dyDescent="0.25">
      <c r="A2747" s="2">
        <v>43235.788089166657</v>
      </c>
      <c r="B2747">
        <v>710.96</v>
      </c>
      <c r="C2747">
        <v>1</v>
      </c>
      <c r="H2747">
        <f>VLOOKUP(A2747,[1]Sheet1!$A$2:$F$5022,5,FALSE)</f>
        <v>710.44431224350001</v>
      </c>
      <c r="I2747">
        <f>VLOOKUP(A2747,[1]Sheet1!$A$2:$F$5022,6,FALSE)</f>
        <v>710.96</v>
      </c>
      <c r="J2747" s="5">
        <f t="shared" ca="1" si="546"/>
        <v>2.1897391951626894E-3</v>
      </c>
      <c r="K2747" s="5">
        <f t="shared" ca="1" si="547"/>
        <v>1.555687756499992</v>
      </c>
      <c r="L2747" s="6">
        <f t="shared" si="548"/>
        <v>2746</v>
      </c>
      <c r="M2747">
        <f t="shared" si="550"/>
        <v>711.12600115940427</v>
      </c>
      <c r="N2747">
        <f t="shared" si="551"/>
        <v>0.16773522691625012</v>
      </c>
      <c r="O2747">
        <f t="shared" si="552"/>
        <v>-0.98966187637565084</v>
      </c>
      <c r="P2747" t="str">
        <f t="shared" si="553"/>
        <v/>
      </c>
      <c r="Q2747">
        <f t="shared" si="554"/>
        <v>0</v>
      </c>
      <c r="R2747">
        <f t="shared" si="555"/>
        <v>0</v>
      </c>
      <c r="S2747" t="str">
        <f t="shared" si="556"/>
        <v/>
      </c>
      <c r="T2747" t="str">
        <f t="shared" si="557"/>
        <v/>
      </c>
      <c r="U2747" t="str">
        <f t="shared" si="549"/>
        <v/>
      </c>
      <c r="W2747">
        <f t="shared" ca="1" si="558"/>
        <v>-57.068613622999806</v>
      </c>
    </row>
    <row r="2748" spans="1:23" x14ac:dyDescent="0.25">
      <c r="A2748" s="2">
        <v>43235.788089166657</v>
      </c>
      <c r="B2748">
        <v>710.96</v>
      </c>
      <c r="C2748">
        <v>1</v>
      </c>
      <c r="H2748">
        <f>VLOOKUP(A2748,[1]Sheet1!$A$2:$F$5022,5,FALSE)</f>
        <v>710.44431224350001</v>
      </c>
      <c r="I2748">
        <f>VLOOKUP(A2748,[1]Sheet1!$A$2:$F$5022,6,FALSE)</f>
        <v>710.96</v>
      </c>
      <c r="J2748" s="5">
        <f t="shared" ca="1" si="546"/>
        <v>2.1897391951626894E-3</v>
      </c>
      <c r="K2748" s="5">
        <f t="shared" ca="1" si="547"/>
        <v>1.555687756499992</v>
      </c>
      <c r="L2748" s="6">
        <f t="shared" si="548"/>
        <v>2747</v>
      </c>
      <c r="M2748">
        <f t="shared" si="550"/>
        <v>711.09758442184295</v>
      </c>
      <c r="N2748">
        <f t="shared" si="551"/>
        <v>0.1513556461806847</v>
      </c>
      <c r="O2748">
        <f t="shared" si="552"/>
        <v>-0.90901413534762743</v>
      </c>
      <c r="P2748" t="str">
        <f t="shared" si="553"/>
        <v/>
      </c>
      <c r="Q2748">
        <f t="shared" si="554"/>
        <v>0</v>
      </c>
      <c r="R2748">
        <f t="shared" si="555"/>
        <v>0</v>
      </c>
      <c r="S2748" t="str">
        <f t="shared" si="556"/>
        <v/>
      </c>
      <c r="T2748" t="str">
        <f t="shared" si="557"/>
        <v/>
      </c>
      <c r="U2748" t="str">
        <f t="shared" si="549"/>
        <v/>
      </c>
      <c r="W2748">
        <f t="shared" ca="1" si="558"/>
        <v>-57.068613622999806</v>
      </c>
    </row>
    <row r="2749" spans="1:23" x14ac:dyDescent="0.25">
      <c r="A2749" s="2">
        <v>43235.788089166657</v>
      </c>
      <c r="B2749">
        <v>710.96</v>
      </c>
      <c r="C2749">
        <v>1</v>
      </c>
      <c r="H2749">
        <f>VLOOKUP(A2749,[1]Sheet1!$A$2:$F$5022,5,FALSE)</f>
        <v>710.44431224350001</v>
      </c>
      <c r="I2749">
        <f>VLOOKUP(A2749,[1]Sheet1!$A$2:$F$5022,6,FALSE)</f>
        <v>710.96</v>
      </c>
      <c r="J2749" s="5">
        <f t="shared" ca="1" si="546"/>
        <v>2.1897391951626894E-3</v>
      </c>
      <c r="K2749" s="5">
        <f t="shared" ca="1" si="547"/>
        <v>1.555687756499992</v>
      </c>
      <c r="L2749" s="6">
        <f t="shared" si="548"/>
        <v>2748</v>
      </c>
      <c r="M2749">
        <f t="shared" si="550"/>
        <v>711.0816142231464</v>
      </c>
      <c r="N2749">
        <f t="shared" si="551"/>
        <v>0.14736382277403101</v>
      </c>
      <c r="O2749">
        <f t="shared" si="552"/>
        <v>-0.82526512177178457</v>
      </c>
      <c r="P2749" t="str">
        <f t="shared" si="553"/>
        <v/>
      </c>
      <c r="Q2749">
        <f t="shared" si="554"/>
        <v>0</v>
      </c>
      <c r="R2749">
        <f t="shared" si="555"/>
        <v>0</v>
      </c>
      <c r="S2749" t="str">
        <f t="shared" si="556"/>
        <v/>
      </c>
      <c r="T2749" t="str">
        <f t="shared" si="557"/>
        <v/>
      </c>
      <c r="U2749" t="str">
        <f t="shared" si="549"/>
        <v/>
      </c>
      <c r="W2749">
        <f t="shared" ca="1" si="558"/>
        <v>-57.068613622999806</v>
      </c>
    </row>
    <row r="2750" spans="1:23" x14ac:dyDescent="0.25">
      <c r="A2750" s="2">
        <v>43235.788089166657</v>
      </c>
      <c r="B2750">
        <v>710.96</v>
      </c>
      <c r="C2750">
        <v>1</v>
      </c>
      <c r="H2750">
        <f>VLOOKUP(A2750,[1]Sheet1!$A$2:$F$5022,5,FALSE)</f>
        <v>710.44431224350001</v>
      </c>
      <c r="I2750">
        <f>VLOOKUP(A2750,[1]Sheet1!$A$2:$F$5022,6,FALSE)</f>
        <v>710.96</v>
      </c>
      <c r="J2750" s="5">
        <f t="shared" ca="1" si="546"/>
        <v>2.1897391951626894E-3</v>
      </c>
      <c r="K2750" s="5">
        <f t="shared" ca="1" si="547"/>
        <v>1.555687756499992</v>
      </c>
      <c r="L2750" s="6">
        <f t="shared" si="548"/>
        <v>2749</v>
      </c>
      <c r="M2750">
        <f t="shared" si="550"/>
        <v>711.06375107322231</v>
      </c>
      <c r="N2750">
        <f t="shared" si="551"/>
        <v>0.14110432808730822</v>
      </c>
      <c r="O2750">
        <f t="shared" si="552"/>
        <v>-0.73527916987829056</v>
      </c>
      <c r="P2750" t="str">
        <f t="shared" si="553"/>
        <v/>
      </c>
      <c r="Q2750">
        <f t="shared" si="554"/>
        <v>0</v>
      </c>
      <c r="R2750">
        <f t="shared" si="555"/>
        <v>0</v>
      </c>
      <c r="S2750" t="str">
        <f t="shared" si="556"/>
        <v/>
      </c>
      <c r="T2750" t="str">
        <f t="shared" si="557"/>
        <v/>
      </c>
      <c r="U2750" t="str">
        <f t="shared" si="549"/>
        <v/>
      </c>
      <c r="W2750">
        <f t="shared" ca="1" si="558"/>
        <v>-57.068613622999806</v>
      </c>
    </row>
    <row r="2751" spans="1:23" x14ac:dyDescent="0.25">
      <c r="A2751" s="2">
        <v>43235.788089166657</v>
      </c>
      <c r="B2751">
        <v>710.96</v>
      </c>
      <c r="C2751">
        <v>1</v>
      </c>
      <c r="H2751">
        <f>VLOOKUP(A2751,[1]Sheet1!$A$2:$F$5022,5,FALSE)</f>
        <v>710.44431224350001</v>
      </c>
      <c r="I2751">
        <f>VLOOKUP(A2751,[1]Sheet1!$A$2:$F$5022,6,FALSE)</f>
        <v>710.96</v>
      </c>
      <c r="J2751" s="5">
        <f t="shared" ca="1" si="546"/>
        <v>2.1897391951626894E-3</v>
      </c>
      <c r="K2751" s="5">
        <f t="shared" ca="1" si="547"/>
        <v>1.555687756499992</v>
      </c>
      <c r="L2751" s="6">
        <f t="shared" si="548"/>
        <v>2750</v>
      </c>
      <c r="M2751">
        <f t="shared" si="550"/>
        <v>711.04321565439068</v>
      </c>
      <c r="N2751">
        <f t="shared" si="551"/>
        <v>0.13092117302452855</v>
      </c>
      <c r="O2751">
        <f t="shared" si="552"/>
        <v>-0.63561647415923628</v>
      </c>
      <c r="P2751" t="str">
        <f t="shared" si="553"/>
        <v/>
      </c>
      <c r="Q2751">
        <f t="shared" si="554"/>
        <v>0</v>
      </c>
      <c r="R2751">
        <f t="shared" si="555"/>
        <v>0</v>
      </c>
      <c r="S2751" t="str">
        <f t="shared" si="556"/>
        <v/>
      </c>
      <c r="T2751" t="str">
        <f t="shared" si="557"/>
        <v/>
      </c>
      <c r="U2751" t="str">
        <f t="shared" si="549"/>
        <v/>
      </c>
      <c r="W2751">
        <f t="shared" ca="1" si="558"/>
        <v>-57.068613622999806</v>
      </c>
    </row>
    <row r="2752" spans="1:23" x14ac:dyDescent="0.25">
      <c r="A2752" s="2">
        <v>43235.788089166657</v>
      </c>
      <c r="B2752">
        <v>710.96</v>
      </c>
      <c r="C2752">
        <v>1</v>
      </c>
      <c r="H2752">
        <f>VLOOKUP(A2752,[1]Sheet1!$A$2:$F$5022,5,FALSE)</f>
        <v>710.44431224350001</v>
      </c>
      <c r="I2752">
        <f>VLOOKUP(A2752,[1]Sheet1!$A$2:$F$5022,6,FALSE)</f>
        <v>710.96</v>
      </c>
      <c r="J2752" s="5">
        <f t="shared" ca="1" si="546"/>
        <v>2.1897391951626894E-3</v>
      </c>
      <c r="K2752" s="5">
        <f t="shared" ca="1" si="547"/>
        <v>1.555687756499992</v>
      </c>
      <c r="L2752" s="6">
        <f t="shared" si="548"/>
        <v>2751</v>
      </c>
      <c r="M2752">
        <f t="shared" si="550"/>
        <v>711.02000796665163</v>
      </c>
      <c r="N2752">
        <f t="shared" si="551"/>
        <v>0.11495589490860007</v>
      </c>
      <c r="O2752">
        <f t="shared" si="552"/>
        <v>-0.52200860773001889</v>
      </c>
      <c r="P2752" t="str">
        <f t="shared" si="553"/>
        <v/>
      </c>
      <c r="Q2752">
        <f t="shared" si="554"/>
        <v>0</v>
      </c>
      <c r="R2752">
        <f t="shared" si="555"/>
        <v>0</v>
      </c>
      <c r="S2752" t="str">
        <f t="shared" si="556"/>
        <v/>
      </c>
      <c r="T2752" t="str">
        <f t="shared" si="557"/>
        <v/>
      </c>
      <c r="U2752" t="str">
        <f t="shared" si="549"/>
        <v/>
      </c>
      <c r="W2752">
        <f t="shared" ca="1" si="558"/>
        <v>-57.068613622999806</v>
      </c>
    </row>
    <row r="2753" spans="1:23" x14ac:dyDescent="0.25">
      <c r="A2753" s="2">
        <v>43235.788089166657</v>
      </c>
      <c r="B2753">
        <v>710.96</v>
      </c>
      <c r="C2753">
        <v>1</v>
      </c>
      <c r="H2753">
        <f>VLOOKUP(A2753,[1]Sheet1!$A$2:$F$5022,5,FALSE)</f>
        <v>710.44431224350001</v>
      </c>
      <c r="I2753">
        <f>VLOOKUP(A2753,[1]Sheet1!$A$2:$F$5022,6,FALSE)</f>
        <v>710.96</v>
      </c>
      <c r="J2753" s="5">
        <f t="shared" ca="1" si="546"/>
        <v>2.1897391951626894E-3</v>
      </c>
      <c r="K2753" s="5">
        <f t="shared" ca="1" si="547"/>
        <v>1.555687756499992</v>
      </c>
      <c r="L2753" s="6">
        <f t="shared" si="548"/>
        <v>2752</v>
      </c>
      <c r="M2753">
        <f t="shared" si="550"/>
        <v>711.00904842253124</v>
      </c>
      <c r="N2753">
        <f t="shared" si="551"/>
        <v>0.11162712255524014</v>
      </c>
      <c r="O2753">
        <f t="shared" si="552"/>
        <v>-0.4393952061868116</v>
      </c>
      <c r="P2753" t="str">
        <f t="shared" si="553"/>
        <v/>
      </c>
      <c r="Q2753">
        <f t="shared" si="554"/>
        <v>0</v>
      </c>
      <c r="R2753">
        <f t="shared" si="555"/>
        <v>0</v>
      </c>
      <c r="S2753" t="str">
        <f t="shared" si="556"/>
        <v/>
      </c>
      <c r="T2753" t="str">
        <f t="shared" si="557"/>
        <v/>
      </c>
      <c r="U2753" t="str">
        <f t="shared" si="549"/>
        <v/>
      </c>
      <c r="W2753">
        <f t="shared" ca="1" si="558"/>
        <v>-57.068613622999806</v>
      </c>
    </row>
    <row r="2754" spans="1:23" x14ac:dyDescent="0.25">
      <c r="A2754" s="2">
        <v>43235.788089166657</v>
      </c>
      <c r="B2754">
        <v>710.96</v>
      </c>
      <c r="C2754">
        <v>1</v>
      </c>
      <c r="H2754">
        <f>VLOOKUP(A2754,[1]Sheet1!$A$2:$F$5022,5,FALSE)</f>
        <v>710.44431224350001</v>
      </c>
      <c r="I2754">
        <f>VLOOKUP(A2754,[1]Sheet1!$A$2:$F$5022,6,FALSE)</f>
        <v>710.96</v>
      </c>
      <c r="J2754" s="5">
        <f t="shared" ca="1" si="546"/>
        <v>2.1897391951626894E-3</v>
      </c>
      <c r="K2754" s="5">
        <f t="shared" ca="1" si="547"/>
        <v>1.555687756499992</v>
      </c>
      <c r="L2754" s="6">
        <f t="shared" si="548"/>
        <v>2753</v>
      </c>
      <c r="M2754">
        <f t="shared" si="550"/>
        <v>711.01404209460861</v>
      </c>
      <c r="N2754">
        <f t="shared" si="551"/>
        <v>0.11052209924043603</v>
      </c>
      <c r="O2754">
        <f t="shared" si="552"/>
        <v>-0.48897093866277164</v>
      </c>
      <c r="P2754" t="str">
        <f t="shared" si="553"/>
        <v/>
      </c>
      <c r="Q2754">
        <f t="shared" si="554"/>
        <v>0</v>
      </c>
      <c r="R2754">
        <f t="shared" si="555"/>
        <v>0</v>
      </c>
      <c r="S2754" t="str">
        <f t="shared" si="556"/>
        <v/>
      </c>
      <c r="T2754" t="str">
        <f t="shared" si="557"/>
        <v/>
      </c>
      <c r="U2754" t="str">
        <f t="shared" si="549"/>
        <v/>
      </c>
      <c r="W2754">
        <f t="shared" ca="1" si="558"/>
        <v>-57.068613622999806</v>
      </c>
    </row>
    <row r="2755" spans="1:23" x14ac:dyDescent="0.25">
      <c r="A2755" s="2">
        <v>43235.788089166657</v>
      </c>
      <c r="B2755">
        <v>710.96</v>
      </c>
      <c r="C2755">
        <v>1</v>
      </c>
      <c r="H2755">
        <f>VLOOKUP(A2755,[1]Sheet1!$A$2:$F$5022,5,FALSE)</f>
        <v>710.44431224350001</v>
      </c>
      <c r="I2755">
        <f>VLOOKUP(A2755,[1]Sheet1!$A$2:$F$5022,6,FALSE)</f>
        <v>710.96</v>
      </c>
      <c r="J2755" s="5">
        <f t="shared" ref="J2755:J2818" ca="1" si="559">(OFFSET(I2755,$Z$2,0)-H2755)/H2755</f>
        <v>2.1897391951626894E-3</v>
      </c>
      <c r="K2755" s="5">
        <f t="shared" ref="K2755:K2818" ca="1" si="560">IF(ISNUMBER(J2755),H2755*J2755,"")</f>
        <v>1.555687756499992</v>
      </c>
      <c r="L2755" s="6">
        <f t="shared" si="548"/>
        <v>2754</v>
      </c>
      <c r="M2755">
        <f t="shared" si="550"/>
        <v>711.01898534651787</v>
      </c>
      <c r="N2755">
        <f t="shared" si="551"/>
        <v>0.10935135485177132</v>
      </c>
      <c r="O2755">
        <f t="shared" si="552"/>
        <v>-0.53941120892178795</v>
      </c>
      <c r="P2755" t="str">
        <f t="shared" si="553"/>
        <v/>
      </c>
      <c r="Q2755">
        <f t="shared" si="554"/>
        <v>0</v>
      </c>
      <c r="R2755">
        <f t="shared" si="555"/>
        <v>0</v>
      </c>
      <c r="S2755" t="str">
        <f t="shared" si="556"/>
        <v/>
      </c>
      <c r="T2755" t="str">
        <f t="shared" si="557"/>
        <v/>
      </c>
      <c r="U2755" t="str">
        <f t="shared" si="549"/>
        <v/>
      </c>
      <c r="W2755">
        <f t="shared" ca="1" si="558"/>
        <v>-57.068613622999806</v>
      </c>
    </row>
    <row r="2756" spans="1:23" x14ac:dyDescent="0.25">
      <c r="A2756" s="2">
        <v>43235.788089166657</v>
      </c>
      <c r="B2756">
        <v>710.96</v>
      </c>
      <c r="C2756">
        <v>1</v>
      </c>
      <c r="H2756">
        <f>VLOOKUP(A2756,[1]Sheet1!$A$2:$F$5022,5,FALSE)</f>
        <v>710.44431224350001</v>
      </c>
      <c r="I2756">
        <f>VLOOKUP(A2756,[1]Sheet1!$A$2:$F$5022,6,FALSE)</f>
        <v>710.96</v>
      </c>
      <c r="J2756" s="5">
        <f t="shared" ca="1" si="559"/>
        <v>2.1897391951626894E-3</v>
      </c>
      <c r="K2756" s="5">
        <f t="shared" ca="1" si="560"/>
        <v>1.555687756499992</v>
      </c>
      <c r="L2756" s="6">
        <f t="shared" ref="L2756:L2819" si="561">L2755+1</f>
        <v>2755</v>
      </c>
      <c r="M2756">
        <f t="shared" si="550"/>
        <v>710.99463654717522</v>
      </c>
      <c r="N2756">
        <f t="shared" si="551"/>
        <v>8.6538775392222003E-2</v>
      </c>
      <c r="O2756">
        <f t="shared" si="552"/>
        <v>-0.40024309355197413</v>
      </c>
      <c r="P2756" t="str">
        <f t="shared" si="553"/>
        <v/>
      </c>
      <c r="Q2756">
        <f t="shared" si="554"/>
        <v>0</v>
      </c>
      <c r="R2756">
        <f t="shared" si="555"/>
        <v>0</v>
      </c>
      <c r="S2756" t="str">
        <f t="shared" si="556"/>
        <v/>
      </c>
      <c r="T2756" t="str">
        <f t="shared" si="557"/>
        <v/>
      </c>
      <c r="U2756" t="str">
        <f t="shared" si="549"/>
        <v/>
      </c>
      <c r="W2756">
        <f t="shared" ca="1" si="558"/>
        <v>-57.068613622999806</v>
      </c>
    </row>
    <row r="2757" spans="1:23" x14ac:dyDescent="0.25">
      <c r="A2757" s="2">
        <v>43235.788089166657</v>
      </c>
      <c r="B2757">
        <v>710.96</v>
      </c>
      <c r="C2757">
        <v>1</v>
      </c>
      <c r="H2757">
        <f>VLOOKUP(A2757,[1]Sheet1!$A$2:$F$5022,5,FALSE)</f>
        <v>710.44431224350001</v>
      </c>
      <c r="I2757">
        <f>VLOOKUP(A2757,[1]Sheet1!$A$2:$F$5022,6,FALSE)</f>
        <v>710.96</v>
      </c>
      <c r="J2757" s="5">
        <f t="shared" ca="1" si="559"/>
        <v>2.1897391951626894E-3</v>
      </c>
      <c r="K2757" s="5">
        <f t="shared" ca="1" si="560"/>
        <v>1.555687756499992</v>
      </c>
      <c r="L2757" s="6">
        <f t="shared" si="561"/>
        <v>2756</v>
      </c>
      <c r="M2757">
        <f t="shared" si="550"/>
        <v>710.96477188123379</v>
      </c>
      <c r="N2757">
        <f t="shared" si="551"/>
        <v>1.3717717687513805E-2</v>
      </c>
      <c r="O2757">
        <f t="shared" si="552"/>
        <v>-0.34786262135239882</v>
      </c>
      <c r="P2757" t="str">
        <f t="shared" si="553"/>
        <v/>
      </c>
      <c r="Q2757">
        <f t="shared" si="554"/>
        <v>0</v>
      </c>
      <c r="R2757">
        <f t="shared" si="555"/>
        <v>0</v>
      </c>
      <c r="S2757" t="str">
        <f t="shared" si="556"/>
        <v/>
      </c>
      <c r="T2757" t="str">
        <f t="shared" si="557"/>
        <v/>
      </c>
      <c r="U2757" t="str">
        <f t="shared" si="549"/>
        <v/>
      </c>
      <c r="W2757">
        <f t="shared" ca="1" si="558"/>
        <v>-57.068613622999806</v>
      </c>
    </row>
    <row r="2758" spans="1:23" x14ac:dyDescent="0.25">
      <c r="A2758" s="2">
        <v>43235.788089166657</v>
      </c>
      <c r="B2758">
        <v>710.96</v>
      </c>
      <c r="C2758">
        <v>1</v>
      </c>
      <c r="H2758">
        <f>VLOOKUP(A2758,[1]Sheet1!$A$2:$F$5022,5,FALSE)</f>
        <v>710.44431224350001</v>
      </c>
      <c r="I2758">
        <f>VLOOKUP(A2758,[1]Sheet1!$A$2:$F$5022,6,FALSE)</f>
        <v>710.96</v>
      </c>
      <c r="J2758" s="5">
        <f t="shared" ca="1" si="559"/>
        <v>2.1897391951626894E-3</v>
      </c>
      <c r="K2758" s="5">
        <f t="shared" ca="1" si="560"/>
        <v>1.555687756499992</v>
      </c>
      <c r="L2758" s="6">
        <f t="shared" si="561"/>
        <v>2757</v>
      </c>
      <c r="M2758">
        <f t="shared" si="550"/>
        <v>710.95999999999947</v>
      </c>
      <c r="N2758">
        <f t="shared" si="551"/>
        <v>5.8540609932656169E-13</v>
      </c>
      <c r="O2758">
        <f t="shared" si="552"/>
        <v>0.97100831245522445</v>
      </c>
      <c r="P2758" t="str">
        <f t="shared" si="553"/>
        <v/>
      </c>
      <c r="Q2758">
        <f t="shared" si="554"/>
        <v>0</v>
      </c>
      <c r="R2758">
        <f t="shared" si="555"/>
        <v>0</v>
      </c>
      <c r="S2758" t="str">
        <f t="shared" si="556"/>
        <v/>
      </c>
      <c r="T2758" t="str">
        <f t="shared" si="557"/>
        <v/>
      </c>
      <c r="U2758" t="str">
        <f t="shared" si="549"/>
        <v/>
      </c>
      <c r="W2758">
        <f t="shared" ca="1" si="558"/>
        <v>-57.068613622999806</v>
      </c>
    </row>
    <row r="2759" spans="1:23" x14ac:dyDescent="0.25">
      <c r="A2759" s="2">
        <v>43235.788089166657</v>
      </c>
      <c r="B2759">
        <v>710.96</v>
      </c>
      <c r="C2759">
        <v>1</v>
      </c>
      <c r="H2759">
        <f>VLOOKUP(A2759,[1]Sheet1!$A$2:$F$5022,5,FALSE)</f>
        <v>710.44431224350001</v>
      </c>
      <c r="I2759">
        <f>VLOOKUP(A2759,[1]Sheet1!$A$2:$F$5022,6,FALSE)</f>
        <v>710.96</v>
      </c>
      <c r="J2759" s="5">
        <f t="shared" ca="1" si="559"/>
        <v>2.1897391951626894E-3</v>
      </c>
      <c r="K2759" s="5">
        <f t="shared" ca="1" si="560"/>
        <v>1.555687756499992</v>
      </c>
      <c r="L2759" s="6">
        <f t="shared" si="561"/>
        <v>2758</v>
      </c>
      <c r="M2759">
        <f t="shared" si="550"/>
        <v>710.95999999999947</v>
      </c>
      <c r="N2759">
        <f t="shared" si="551"/>
        <v>5.8540609932656169E-13</v>
      </c>
      <c r="O2759">
        <f t="shared" si="552"/>
        <v>0.97100831245522445</v>
      </c>
      <c r="P2759" t="str">
        <f t="shared" si="553"/>
        <v/>
      </c>
      <c r="Q2759">
        <f t="shared" si="554"/>
        <v>0</v>
      </c>
      <c r="R2759">
        <f t="shared" si="555"/>
        <v>0</v>
      </c>
      <c r="S2759" t="str">
        <f t="shared" si="556"/>
        <v/>
      </c>
      <c r="T2759" t="str">
        <f t="shared" si="557"/>
        <v/>
      </c>
      <c r="U2759" t="str">
        <f t="shared" si="549"/>
        <v/>
      </c>
      <c r="W2759">
        <f t="shared" ca="1" si="558"/>
        <v>-57.068613622999806</v>
      </c>
    </row>
    <row r="2760" spans="1:23" x14ac:dyDescent="0.25">
      <c r="A2760" s="2">
        <v>43235.788089166657</v>
      </c>
      <c r="B2760">
        <v>710.96</v>
      </c>
      <c r="C2760">
        <v>1</v>
      </c>
      <c r="H2760">
        <f>VLOOKUP(A2760,[1]Sheet1!$A$2:$F$5022,5,FALSE)</f>
        <v>710.44431224350001</v>
      </c>
      <c r="I2760">
        <f>VLOOKUP(A2760,[1]Sheet1!$A$2:$F$5022,6,FALSE)</f>
        <v>710.96</v>
      </c>
      <c r="J2760" s="5">
        <f t="shared" ca="1" si="559"/>
        <v>2.1897391951626894E-3</v>
      </c>
      <c r="K2760" s="5">
        <f t="shared" ca="1" si="560"/>
        <v>1.555687756499992</v>
      </c>
      <c r="L2760" s="6">
        <f t="shared" si="561"/>
        <v>2759</v>
      </c>
      <c r="M2760">
        <f t="shared" si="550"/>
        <v>710.95999999999947</v>
      </c>
      <c r="N2760">
        <f t="shared" si="551"/>
        <v>5.8540609932656169E-13</v>
      </c>
      <c r="O2760">
        <f t="shared" si="552"/>
        <v>0.97100831245522445</v>
      </c>
      <c r="P2760" t="str">
        <f t="shared" si="553"/>
        <v/>
      </c>
      <c r="Q2760">
        <f t="shared" si="554"/>
        <v>0</v>
      </c>
      <c r="R2760">
        <f t="shared" si="555"/>
        <v>0</v>
      </c>
      <c r="S2760" t="str">
        <f t="shared" si="556"/>
        <v/>
      </c>
      <c r="T2760" t="str">
        <f t="shared" si="557"/>
        <v/>
      </c>
      <c r="U2760" t="str">
        <f t="shared" si="549"/>
        <v/>
      </c>
      <c r="W2760">
        <f t="shared" ca="1" si="558"/>
        <v>-57.068613622999806</v>
      </c>
    </row>
    <row r="2761" spans="1:23" x14ac:dyDescent="0.25">
      <c r="A2761" s="2">
        <v>43235.788089166657</v>
      </c>
      <c r="B2761">
        <v>710.96</v>
      </c>
      <c r="C2761">
        <v>1</v>
      </c>
      <c r="H2761">
        <f>VLOOKUP(A2761,[1]Sheet1!$A$2:$F$5022,5,FALSE)</f>
        <v>710.44431224350001</v>
      </c>
      <c r="I2761">
        <f>VLOOKUP(A2761,[1]Sheet1!$A$2:$F$5022,6,FALSE)</f>
        <v>710.96</v>
      </c>
      <c r="J2761" s="5">
        <f t="shared" ca="1" si="559"/>
        <v>2.1897391951626894E-3</v>
      </c>
      <c r="K2761" s="5">
        <f t="shared" ca="1" si="560"/>
        <v>1.555687756499992</v>
      </c>
      <c r="L2761" s="6">
        <f t="shared" si="561"/>
        <v>2760</v>
      </c>
      <c r="M2761">
        <f t="shared" si="550"/>
        <v>710.95999999999947</v>
      </c>
      <c r="N2761">
        <f t="shared" si="551"/>
        <v>5.8540609932656169E-13</v>
      </c>
      <c r="O2761">
        <f t="shared" si="552"/>
        <v>0.97100831245522445</v>
      </c>
      <c r="P2761" t="str">
        <f t="shared" si="553"/>
        <v/>
      </c>
      <c r="Q2761">
        <f t="shared" si="554"/>
        <v>0</v>
      </c>
      <c r="R2761">
        <f t="shared" si="555"/>
        <v>0</v>
      </c>
      <c r="S2761" t="str">
        <f t="shared" si="556"/>
        <v/>
      </c>
      <c r="T2761" t="str">
        <f t="shared" si="557"/>
        <v/>
      </c>
      <c r="U2761" t="str">
        <f t="shared" si="549"/>
        <v/>
      </c>
      <c r="W2761">
        <f t="shared" ca="1" si="558"/>
        <v>-57.068613622999806</v>
      </c>
    </row>
    <row r="2762" spans="1:23" x14ac:dyDescent="0.25">
      <c r="A2762" s="2">
        <v>43235.788089166657</v>
      </c>
      <c r="B2762">
        <v>710.96</v>
      </c>
      <c r="C2762">
        <v>1</v>
      </c>
      <c r="H2762">
        <f>VLOOKUP(A2762,[1]Sheet1!$A$2:$F$5022,5,FALSE)</f>
        <v>710.44431224350001</v>
      </c>
      <c r="I2762">
        <f>VLOOKUP(A2762,[1]Sheet1!$A$2:$F$5022,6,FALSE)</f>
        <v>710.96</v>
      </c>
      <c r="J2762" s="5">
        <f t="shared" ca="1" si="559"/>
        <v>2.1897391951626894E-3</v>
      </c>
      <c r="K2762" s="5">
        <f t="shared" ca="1" si="560"/>
        <v>1.555687756499992</v>
      </c>
      <c r="L2762" s="6">
        <f t="shared" si="561"/>
        <v>2761</v>
      </c>
      <c r="M2762">
        <f t="shared" si="550"/>
        <v>710.95999999999947</v>
      </c>
      <c r="N2762">
        <f t="shared" si="551"/>
        <v>5.8540609932656169E-13</v>
      </c>
      <c r="O2762">
        <f t="shared" si="552"/>
        <v>0.97100831245522445</v>
      </c>
      <c r="P2762" t="str">
        <f t="shared" si="553"/>
        <v/>
      </c>
      <c r="Q2762">
        <f t="shared" si="554"/>
        <v>0</v>
      </c>
      <c r="R2762">
        <f t="shared" si="555"/>
        <v>0</v>
      </c>
      <c r="S2762" t="str">
        <f t="shared" si="556"/>
        <v/>
      </c>
      <c r="T2762" t="str">
        <f t="shared" si="557"/>
        <v/>
      </c>
      <c r="U2762" t="str">
        <f t="shared" si="549"/>
        <v/>
      </c>
      <c r="W2762">
        <f t="shared" ca="1" si="558"/>
        <v>-57.068613622999806</v>
      </c>
    </row>
    <row r="2763" spans="1:23" x14ac:dyDescent="0.25">
      <c r="A2763" s="2">
        <v>43235.788089166657</v>
      </c>
      <c r="B2763">
        <v>710.96</v>
      </c>
      <c r="C2763">
        <v>1</v>
      </c>
      <c r="H2763">
        <f>VLOOKUP(A2763,[1]Sheet1!$A$2:$F$5022,5,FALSE)</f>
        <v>710.44431224350001</v>
      </c>
      <c r="I2763">
        <f>VLOOKUP(A2763,[1]Sheet1!$A$2:$F$5022,6,FALSE)</f>
        <v>710.96</v>
      </c>
      <c r="J2763" s="5">
        <f t="shared" ca="1" si="559"/>
        <v>2.1897391951626894E-3</v>
      </c>
      <c r="K2763" s="5">
        <f t="shared" ca="1" si="560"/>
        <v>1.555687756499992</v>
      </c>
      <c r="L2763" s="6">
        <f t="shared" si="561"/>
        <v>2762</v>
      </c>
      <c r="M2763">
        <f t="shared" si="550"/>
        <v>710.95999999999947</v>
      </c>
      <c r="N2763">
        <f t="shared" si="551"/>
        <v>5.8540609932656169E-13</v>
      </c>
      <c r="O2763">
        <f t="shared" si="552"/>
        <v>0.97100831245522445</v>
      </c>
      <c r="P2763" t="str">
        <f t="shared" si="553"/>
        <v/>
      </c>
      <c r="Q2763">
        <f t="shared" si="554"/>
        <v>0</v>
      </c>
      <c r="R2763">
        <f t="shared" si="555"/>
        <v>0</v>
      </c>
      <c r="S2763" t="str">
        <f t="shared" si="556"/>
        <v/>
      </c>
      <c r="T2763" t="str">
        <f t="shared" si="557"/>
        <v/>
      </c>
      <c r="U2763" t="str">
        <f t="shared" si="549"/>
        <v/>
      </c>
      <c r="W2763">
        <f t="shared" ca="1" si="558"/>
        <v>-57.068613622999806</v>
      </c>
    </row>
    <row r="2764" spans="1:23" x14ac:dyDescent="0.25">
      <c r="A2764" s="2">
        <v>43235.788089166657</v>
      </c>
      <c r="B2764">
        <v>710.96</v>
      </c>
      <c r="C2764">
        <v>1</v>
      </c>
      <c r="H2764">
        <f>VLOOKUP(A2764,[1]Sheet1!$A$2:$F$5022,5,FALSE)</f>
        <v>710.44431224350001</v>
      </c>
      <c r="I2764">
        <f>VLOOKUP(A2764,[1]Sheet1!$A$2:$F$5022,6,FALSE)</f>
        <v>710.96</v>
      </c>
      <c r="J2764" s="5">
        <f t="shared" ca="1" si="559"/>
        <v>2.1897391951626894E-3</v>
      </c>
      <c r="K2764" s="5">
        <f t="shared" ca="1" si="560"/>
        <v>1.555687756499992</v>
      </c>
      <c r="L2764" s="6">
        <f t="shared" si="561"/>
        <v>2763</v>
      </c>
      <c r="M2764">
        <f t="shared" si="550"/>
        <v>710.95999999999947</v>
      </c>
      <c r="N2764">
        <f t="shared" si="551"/>
        <v>5.8540609932656169E-13</v>
      </c>
      <c r="O2764">
        <f t="shared" si="552"/>
        <v>0.97100831245522445</v>
      </c>
      <c r="P2764" t="str">
        <f t="shared" si="553"/>
        <v/>
      </c>
      <c r="Q2764">
        <f t="shared" si="554"/>
        <v>0</v>
      </c>
      <c r="R2764">
        <f t="shared" si="555"/>
        <v>0</v>
      </c>
      <c r="S2764" t="str">
        <f t="shared" si="556"/>
        <v/>
      </c>
      <c r="T2764" t="str">
        <f t="shared" si="557"/>
        <v/>
      </c>
      <c r="U2764" t="str">
        <f t="shared" si="549"/>
        <v/>
      </c>
      <c r="W2764">
        <f t="shared" ca="1" si="558"/>
        <v>-57.068613622999806</v>
      </c>
    </row>
    <row r="2765" spans="1:23" x14ac:dyDescent="0.25">
      <c r="A2765" s="2">
        <v>43235.788089166657</v>
      </c>
      <c r="B2765">
        <v>710.96</v>
      </c>
      <c r="C2765">
        <v>1</v>
      </c>
      <c r="H2765">
        <f>VLOOKUP(A2765,[1]Sheet1!$A$2:$F$5022,5,FALSE)</f>
        <v>710.44431224350001</v>
      </c>
      <c r="I2765">
        <f>VLOOKUP(A2765,[1]Sheet1!$A$2:$F$5022,6,FALSE)</f>
        <v>710.96</v>
      </c>
      <c r="J2765" s="5">
        <f t="shared" ca="1" si="559"/>
        <v>2.1897391951626894E-3</v>
      </c>
      <c r="K2765" s="5">
        <f t="shared" ca="1" si="560"/>
        <v>1.555687756499992</v>
      </c>
      <c r="L2765" s="6">
        <f t="shared" si="561"/>
        <v>2764</v>
      </c>
      <c r="M2765">
        <f t="shared" si="550"/>
        <v>710.95999999999947</v>
      </c>
      <c r="N2765">
        <f t="shared" si="551"/>
        <v>5.8540609932656169E-13</v>
      </c>
      <c r="O2765">
        <f t="shared" si="552"/>
        <v>0.97100831245522445</v>
      </c>
      <c r="P2765" t="str">
        <f t="shared" si="553"/>
        <v/>
      </c>
      <c r="Q2765">
        <f t="shared" si="554"/>
        <v>0</v>
      </c>
      <c r="R2765">
        <f t="shared" si="555"/>
        <v>0</v>
      </c>
      <c r="S2765" t="str">
        <f t="shared" si="556"/>
        <v/>
      </c>
      <c r="T2765" t="str">
        <f t="shared" si="557"/>
        <v/>
      </c>
      <c r="U2765" t="str">
        <f t="shared" si="549"/>
        <v/>
      </c>
      <c r="W2765">
        <f t="shared" ca="1" si="558"/>
        <v>-57.068613622999806</v>
      </c>
    </row>
    <row r="2766" spans="1:23" x14ac:dyDescent="0.25">
      <c r="A2766" s="2">
        <v>43235.788089166657</v>
      </c>
      <c r="B2766">
        <v>710.96</v>
      </c>
      <c r="C2766">
        <v>1</v>
      </c>
      <c r="H2766">
        <f>VLOOKUP(A2766,[1]Sheet1!$A$2:$F$5022,5,FALSE)</f>
        <v>710.44431224350001</v>
      </c>
      <c r="I2766">
        <f>VLOOKUP(A2766,[1]Sheet1!$A$2:$F$5022,6,FALSE)</f>
        <v>710.96</v>
      </c>
      <c r="J2766" s="5">
        <f t="shared" ca="1" si="559"/>
        <v>2.1897391951626894E-3</v>
      </c>
      <c r="K2766" s="5">
        <f t="shared" ca="1" si="560"/>
        <v>1.555687756499992</v>
      </c>
      <c r="L2766" s="6">
        <f t="shared" si="561"/>
        <v>2765</v>
      </c>
      <c r="M2766">
        <f t="shared" si="550"/>
        <v>710.95999999999947</v>
      </c>
      <c r="N2766">
        <f t="shared" si="551"/>
        <v>5.8540609932656169E-13</v>
      </c>
      <c r="O2766">
        <f t="shared" si="552"/>
        <v>0.97100831245522445</v>
      </c>
      <c r="P2766" t="str">
        <f t="shared" si="553"/>
        <v/>
      </c>
      <c r="Q2766">
        <f t="shared" si="554"/>
        <v>0</v>
      </c>
      <c r="R2766">
        <f t="shared" si="555"/>
        <v>0</v>
      </c>
      <c r="S2766" t="str">
        <f t="shared" si="556"/>
        <v/>
      </c>
      <c r="T2766" t="str">
        <f t="shared" si="557"/>
        <v/>
      </c>
      <c r="U2766" t="str">
        <f t="shared" si="549"/>
        <v/>
      </c>
      <c r="W2766">
        <f t="shared" ca="1" si="558"/>
        <v>-57.068613622999806</v>
      </c>
    </row>
    <row r="2767" spans="1:23" x14ac:dyDescent="0.25">
      <c r="A2767" s="2">
        <v>43235.788089166657</v>
      </c>
      <c r="B2767">
        <v>710.96</v>
      </c>
      <c r="C2767">
        <v>1</v>
      </c>
      <c r="H2767">
        <f>VLOOKUP(A2767,[1]Sheet1!$A$2:$F$5022,5,FALSE)</f>
        <v>710.44431224350001</v>
      </c>
      <c r="I2767">
        <f>VLOOKUP(A2767,[1]Sheet1!$A$2:$F$5022,6,FALSE)</f>
        <v>710.96</v>
      </c>
      <c r="J2767" s="5">
        <f t="shared" ca="1" si="559"/>
        <v>2.1897391951626894E-3</v>
      </c>
      <c r="K2767" s="5">
        <f t="shared" ca="1" si="560"/>
        <v>1.555687756499992</v>
      </c>
      <c r="L2767" s="6">
        <f t="shared" si="561"/>
        <v>2766</v>
      </c>
      <c r="M2767">
        <f t="shared" si="550"/>
        <v>710.95999999999947</v>
      </c>
      <c r="N2767">
        <f t="shared" si="551"/>
        <v>5.8540609932656169E-13</v>
      </c>
      <c r="O2767">
        <f t="shared" si="552"/>
        <v>0.97100831245522445</v>
      </c>
      <c r="P2767" t="str">
        <f t="shared" si="553"/>
        <v/>
      </c>
      <c r="Q2767">
        <f t="shared" si="554"/>
        <v>0</v>
      </c>
      <c r="R2767">
        <f t="shared" si="555"/>
        <v>0</v>
      </c>
      <c r="S2767" t="str">
        <f t="shared" si="556"/>
        <v/>
      </c>
      <c r="T2767" t="str">
        <f t="shared" si="557"/>
        <v/>
      </c>
      <c r="U2767" t="str">
        <f t="shared" si="549"/>
        <v/>
      </c>
      <c r="W2767">
        <f t="shared" ca="1" si="558"/>
        <v>-57.068613622999806</v>
      </c>
    </row>
    <row r="2768" spans="1:23" x14ac:dyDescent="0.25">
      <c r="A2768" s="2">
        <v>43235.788089166657</v>
      </c>
      <c r="B2768">
        <v>710.96</v>
      </c>
      <c r="C2768">
        <v>1</v>
      </c>
      <c r="H2768">
        <f>VLOOKUP(A2768,[1]Sheet1!$A$2:$F$5022,5,FALSE)</f>
        <v>710.44431224350001</v>
      </c>
      <c r="I2768">
        <f>VLOOKUP(A2768,[1]Sheet1!$A$2:$F$5022,6,FALSE)</f>
        <v>710.96</v>
      </c>
      <c r="J2768" s="5">
        <f t="shared" ca="1" si="559"/>
        <v>2.1897391951626894E-3</v>
      </c>
      <c r="K2768" s="5">
        <f t="shared" ca="1" si="560"/>
        <v>1.555687756499992</v>
      </c>
      <c r="L2768" s="6">
        <f t="shared" si="561"/>
        <v>2767</v>
      </c>
      <c r="M2768">
        <f t="shared" si="550"/>
        <v>710.95999999999947</v>
      </c>
      <c r="N2768">
        <f t="shared" si="551"/>
        <v>5.8540609932656169E-13</v>
      </c>
      <c r="O2768">
        <f t="shared" si="552"/>
        <v>0.97100831245522445</v>
      </c>
      <c r="P2768" t="str">
        <f t="shared" si="553"/>
        <v/>
      </c>
      <c r="Q2768">
        <f t="shared" si="554"/>
        <v>0</v>
      </c>
      <c r="R2768">
        <f t="shared" si="555"/>
        <v>0</v>
      </c>
      <c r="S2768" t="str">
        <f t="shared" si="556"/>
        <v/>
      </c>
      <c r="T2768" t="str">
        <f t="shared" si="557"/>
        <v/>
      </c>
      <c r="U2768" t="str">
        <f t="shared" si="549"/>
        <v/>
      </c>
      <c r="W2768">
        <f t="shared" ca="1" si="558"/>
        <v>-57.068613622999806</v>
      </c>
    </row>
    <row r="2769" spans="1:23" x14ac:dyDescent="0.25">
      <c r="A2769" s="2">
        <v>43235.788089166657</v>
      </c>
      <c r="B2769">
        <v>710.96</v>
      </c>
      <c r="C2769">
        <v>1</v>
      </c>
      <c r="H2769">
        <f>VLOOKUP(A2769,[1]Sheet1!$A$2:$F$5022,5,FALSE)</f>
        <v>710.44431224350001</v>
      </c>
      <c r="I2769">
        <f>VLOOKUP(A2769,[1]Sheet1!$A$2:$F$5022,6,FALSE)</f>
        <v>710.96</v>
      </c>
      <c r="J2769" s="5">
        <f t="shared" ca="1" si="559"/>
        <v>2.1897391951626894E-3</v>
      </c>
      <c r="K2769" s="5">
        <f t="shared" ca="1" si="560"/>
        <v>1.555687756499992</v>
      </c>
      <c r="L2769" s="6">
        <f t="shared" si="561"/>
        <v>2768</v>
      </c>
      <c r="M2769">
        <f t="shared" si="550"/>
        <v>710.95999999999947</v>
      </c>
      <c r="N2769">
        <f t="shared" si="551"/>
        <v>5.8540609932656169E-13</v>
      </c>
      <c r="O2769">
        <f t="shared" si="552"/>
        <v>0.97100831245522445</v>
      </c>
      <c r="P2769" t="str">
        <f t="shared" si="553"/>
        <v/>
      </c>
      <c r="Q2769">
        <f t="shared" si="554"/>
        <v>0</v>
      </c>
      <c r="R2769">
        <f t="shared" si="555"/>
        <v>0</v>
      </c>
      <c r="S2769" t="str">
        <f t="shared" si="556"/>
        <v/>
      </c>
      <c r="T2769" t="str">
        <f t="shared" si="557"/>
        <v/>
      </c>
      <c r="U2769" t="str">
        <f t="shared" si="549"/>
        <v/>
      </c>
      <c r="W2769">
        <f t="shared" ca="1" si="558"/>
        <v>-57.068613622999806</v>
      </c>
    </row>
    <row r="2770" spans="1:23" x14ac:dyDescent="0.25">
      <c r="A2770" s="2">
        <v>43235.788089166657</v>
      </c>
      <c r="B2770">
        <v>710.96</v>
      </c>
      <c r="C2770">
        <v>1</v>
      </c>
      <c r="H2770">
        <f>VLOOKUP(A2770,[1]Sheet1!$A$2:$F$5022,5,FALSE)</f>
        <v>710.44431224350001</v>
      </c>
      <c r="I2770">
        <f>VLOOKUP(A2770,[1]Sheet1!$A$2:$F$5022,6,FALSE)</f>
        <v>710.96</v>
      </c>
      <c r="J2770" s="5">
        <f t="shared" ca="1" si="559"/>
        <v>2.1897391951626894E-3</v>
      </c>
      <c r="K2770" s="5">
        <f t="shared" ca="1" si="560"/>
        <v>1.555687756499992</v>
      </c>
      <c r="L2770" s="6">
        <f t="shared" si="561"/>
        <v>2769</v>
      </c>
      <c r="M2770">
        <f t="shared" si="550"/>
        <v>710.95999999999947</v>
      </c>
      <c r="N2770">
        <f t="shared" si="551"/>
        <v>5.8540609932656169E-13</v>
      </c>
      <c r="O2770">
        <f t="shared" si="552"/>
        <v>0.97100831245522445</v>
      </c>
      <c r="P2770" t="str">
        <f t="shared" si="553"/>
        <v/>
      </c>
      <c r="Q2770">
        <f t="shared" si="554"/>
        <v>0</v>
      </c>
      <c r="R2770">
        <f t="shared" si="555"/>
        <v>0</v>
      </c>
      <c r="S2770" t="str">
        <f t="shared" si="556"/>
        <v/>
      </c>
      <c r="T2770" t="str">
        <f t="shared" si="557"/>
        <v/>
      </c>
      <c r="U2770" t="str">
        <f t="shared" si="549"/>
        <v/>
      </c>
      <c r="W2770">
        <f t="shared" ca="1" si="558"/>
        <v>-57.068613622999806</v>
      </c>
    </row>
    <row r="2771" spans="1:23" x14ac:dyDescent="0.25">
      <c r="A2771" s="2">
        <v>43235.788089166657</v>
      </c>
      <c r="B2771">
        <v>710.96</v>
      </c>
      <c r="C2771">
        <v>1</v>
      </c>
      <c r="H2771">
        <f>VLOOKUP(A2771,[1]Sheet1!$A$2:$F$5022,5,FALSE)</f>
        <v>710.44431224350001</v>
      </c>
      <c r="I2771">
        <f>VLOOKUP(A2771,[1]Sheet1!$A$2:$F$5022,6,FALSE)</f>
        <v>710.96</v>
      </c>
      <c r="J2771" s="5">
        <f t="shared" ca="1" si="559"/>
        <v>2.1897391951626894E-3</v>
      </c>
      <c r="K2771" s="5">
        <f t="shared" ca="1" si="560"/>
        <v>1.555687756499992</v>
      </c>
      <c r="L2771" s="6">
        <f t="shared" si="561"/>
        <v>2770</v>
      </c>
      <c r="M2771">
        <f t="shared" si="550"/>
        <v>710.95999999999947</v>
      </c>
      <c r="N2771">
        <f t="shared" si="551"/>
        <v>5.8540609932656169E-13</v>
      </c>
      <c r="O2771">
        <f t="shared" si="552"/>
        <v>0.97100831245522445</v>
      </c>
      <c r="P2771" t="str">
        <f t="shared" si="553"/>
        <v/>
      </c>
      <c r="Q2771">
        <f t="shared" si="554"/>
        <v>0</v>
      </c>
      <c r="R2771">
        <f t="shared" si="555"/>
        <v>0</v>
      </c>
      <c r="S2771" t="str">
        <f t="shared" si="556"/>
        <v/>
      </c>
      <c r="T2771" t="str">
        <f t="shared" si="557"/>
        <v/>
      </c>
      <c r="U2771" t="str">
        <f t="shared" si="549"/>
        <v/>
      </c>
      <c r="W2771">
        <f t="shared" ca="1" si="558"/>
        <v>-57.068613622999806</v>
      </c>
    </row>
    <row r="2772" spans="1:23" x14ac:dyDescent="0.25">
      <c r="A2772" s="2">
        <v>43235.788089166657</v>
      </c>
      <c r="B2772">
        <v>710.96</v>
      </c>
      <c r="C2772">
        <v>1</v>
      </c>
      <c r="H2772">
        <f>VLOOKUP(A2772,[1]Sheet1!$A$2:$F$5022,5,FALSE)</f>
        <v>710.44431224350001</v>
      </c>
      <c r="I2772">
        <f>VLOOKUP(A2772,[1]Sheet1!$A$2:$F$5022,6,FALSE)</f>
        <v>710.96</v>
      </c>
      <c r="J2772" s="5">
        <f t="shared" ca="1" si="559"/>
        <v>2.1897391951626894E-3</v>
      </c>
      <c r="K2772" s="5">
        <f t="shared" ca="1" si="560"/>
        <v>1.555687756499992</v>
      </c>
      <c r="L2772" s="6">
        <f t="shared" si="561"/>
        <v>2771</v>
      </c>
      <c r="M2772">
        <f t="shared" si="550"/>
        <v>710.95999999999947</v>
      </c>
      <c r="N2772">
        <f t="shared" si="551"/>
        <v>5.8540609932656169E-13</v>
      </c>
      <c r="O2772">
        <f t="shared" si="552"/>
        <v>0.97100831245522445</v>
      </c>
      <c r="P2772" t="str">
        <f t="shared" si="553"/>
        <v/>
      </c>
      <c r="Q2772">
        <f t="shared" si="554"/>
        <v>0</v>
      </c>
      <c r="R2772">
        <f t="shared" si="555"/>
        <v>0</v>
      </c>
      <c r="S2772" t="str">
        <f t="shared" si="556"/>
        <v/>
      </c>
      <c r="T2772" t="str">
        <f t="shared" si="557"/>
        <v/>
      </c>
      <c r="U2772" t="str">
        <f t="shared" si="549"/>
        <v/>
      </c>
      <c r="W2772">
        <f t="shared" ca="1" si="558"/>
        <v>-57.068613622999806</v>
      </c>
    </row>
    <row r="2773" spans="1:23" x14ac:dyDescent="0.25">
      <c r="A2773" s="2">
        <v>43235.788089166657</v>
      </c>
      <c r="B2773">
        <v>710.96</v>
      </c>
      <c r="C2773">
        <v>1</v>
      </c>
      <c r="H2773">
        <f>VLOOKUP(A2773,[1]Sheet1!$A$2:$F$5022,5,FALSE)</f>
        <v>710.44431224350001</v>
      </c>
      <c r="I2773">
        <f>VLOOKUP(A2773,[1]Sheet1!$A$2:$F$5022,6,FALSE)</f>
        <v>710.96</v>
      </c>
      <c r="J2773" s="5">
        <f t="shared" ca="1" si="559"/>
        <v>2.1897391951626894E-3</v>
      </c>
      <c r="K2773" s="5">
        <f t="shared" ca="1" si="560"/>
        <v>1.555687756499992</v>
      </c>
      <c r="L2773" s="6">
        <f t="shared" si="561"/>
        <v>2772</v>
      </c>
      <c r="M2773">
        <f t="shared" si="550"/>
        <v>710.95999999999947</v>
      </c>
      <c r="N2773">
        <f t="shared" si="551"/>
        <v>5.8540609932656169E-13</v>
      </c>
      <c r="O2773">
        <f t="shared" si="552"/>
        <v>0.97100831245522445</v>
      </c>
      <c r="P2773" t="str">
        <f t="shared" si="553"/>
        <v/>
      </c>
      <c r="Q2773">
        <f t="shared" si="554"/>
        <v>0</v>
      </c>
      <c r="R2773">
        <f t="shared" si="555"/>
        <v>0</v>
      </c>
      <c r="S2773" t="str">
        <f t="shared" si="556"/>
        <v/>
      </c>
      <c r="T2773" t="str">
        <f t="shared" si="557"/>
        <v/>
      </c>
      <c r="U2773" t="str">
        <f t="shared" si="549"/>
        <v/>
      </c>
      <c r="W2773">
        <f t="shared" ca="1" si="558"/>
        <v>-57.068613622999806</v>
      </c>
    </row>
    <row r="2774" spans="1:23" x14ac:dyDescent="0.25">
      <c r="A2774" s="2">
        <v>43235.788089166657</v>
      </c>
      <c r="B2774">
        <v>710.96</v>
      </c>
      <c r="C2774">
        <v>1</v>
      </c>
      <c r="H2774">
        <f>VLOOKUP(A2774,[1]Sheet1!$A$2:$F$5022,5,FALSE)</f>
        <v>710.44431224350001</v>
      </c>
      <c r="I2774">
        <f>VLOOKUP(A2774,[1]Sheet1!$A$2:$F$5022,6,FALSE)</f>
        <v>710.96</v>
      </c>
      <c r="J2774" s="5">
        <f t="shared" ca="1" si="559"/>
        <v>2.1897391951626894E-3</v>
      </c>
      <c r="K2774" s="5">
        <f t="shared" ca="1" si="560"/>
        <v>1.555687756499992</v>
      </c>
      <c r="L2774" s="6">
        <f t="shared" si="561"/>
        <v>2773</v>
      </c>
      <c r="M2774">
        <f t="shared" si="550"/>
        <v>710.95999999999947</v>
      </c>
      <c r="N2774">
        <f t="shared" si="551"/>
        <v>5.8540609932656169E-13</v>
      </c>
      <c r="O2774">
        <f t="shared" si="552"/>
        <v>0.97100831245522445</v>
      </c>
      <c r="P2774" t="str">
        <f t="shared" si="553"/>
        <v/>
      </c>
      <c r="Q2774">
        <f t="shared" si="554"/>
        <v>0</v>
      </c>
      <c r="R2774">
        <f t="shared" si="555"/>
        <v>0</v>
      </c>
      <c r="S2774" t="str">
        <f t="shared" si="556"/>
        <v/>
      </c>
      <c r="T2774" t="str">
        <f t="shared" si="557"/>
        <v/>
      </c>
      <c r="U2774" t="str">
        <f t="shared" si="549"/>
        <v/>
      </c>
      <c r="W2774">
        <f t="shared" ca="1" si="558"/>
        <v>-57.068613622999806</v>
      </c>
    </row>
    <row r="2775" spans="1:23" x14ac:dyDescent="0.25">
      <c r="A2775" s="2">
        <v>43235.788089166657</v>
      </c>
      <c r="B2775">
        <v>710.96</v>
      </c>
      <c r="C2775">
        <v>1</v>
      </c>
      <c r="H2775">
        <f>VLOOKUP(A2775,[1]Sheet1!$A$2:$F$5022,5,FALSE)</f>
        <v>710.44431224350001</v>
      </c>
      <c r="I2775">
        <f>VLOOKUP(A2775,[1]Sheet1!$A$2:$F$5022,6,FALSE)</f>
        <v>710.96</v>
      </c>
      <c r="J2775" s="5">
        <f t="shared" ca="1" si="559"/>
        <v>2.1897391951626894E-3</v>
      </c>
      <c r="K2775" s="5">
        <f t="shared" ca="1" si="560"/>
        <v>1.555687756499992</v>
      </c>
      <c r="L2775" s="6">
        <f t="shared" si="561"/>
        <v>2774</v>
      </c>
      <c r="M2775">
        <f t="shared" si="550"/>
        <v>710.95999999999947</v>
      </c>
      <c r="N2775">
        <f t="shared" si="551"/>
        <v>5.8540609932656169E-13</v>
      </c>
      <c r="O2775">
        <f t="shared" si="552"/>
        <v>0.97100831245522445</v>
      </c>
      <c r="P2775" t="str">
        <f t="shared" si="553"/>
        <v/>
      </c>
      <c r="Q2775">
        <f t="shared" si="554"/>
        <v>0</v>
      </c>
      <c r="R2775">
        <f t="shared" si="555"/>
        <v>0</v>
      </c>
      <c r="S2775" t="str">
        <f t="shared" si="556"/>
        <v/>
      </c>
      <c r="T2775" t="str">
        <f t="shared" si="557"/>
        <v/>
      </c>
      <c r="U2775" t="str">
        <f t="shared" si="549"/>
        <v/>
      </c>
      <c r="W2775">
        <f t="shared" ca="1" si="558"/>
        <v>-57.068613622999806</v>
      </c>
    </row>
    <row r="2776" spans="1:23" x14ac:dyDescent="0.25">
      <c r="A2776" s="2">
        <v>43235.788089166657</v>
      </c>
      <c r="B2776">
        <v>710.96</v>
      </c>
      <c r="C2776">
        <v>1</v>
      </c>
      <c r="H2776">
        <f>VLOOKUP(A2776,[1]Sheet1!$A$2:$F$5022,5,FALSE)</f>
        <v>710.44431224350001</v>
      </c>
      <c r="I2776">
        <f>VLOOKUP(A2776,[1]Sheet1!$A$2:$F$5022,6,FALSE)</f>
        <v>710.96</v>
      </c>
      <c r="J2776" s="5">
        <f t="shared" ca="1" si="559"/>
        <v>2.1897391951626894E-3</v>
      </c>
      <c r="K2776" s="5">
        <f t="shared" ca="1" si="560"/>
        <v>1.555687756499992</v>
      </c>
      <c r="L2776" s="6">
        <f t="shared" si="561"/>
        <v>2775</v>
      </c>
      <c r="M2776">
        <f t="shared" si="550"/>
        <v>710.95999999999947</v>
      </c>
      <c r="N2776">
        <f t="shared" si="551"/>
        <v>5.8540609932656169E-13</v>
      </c>
      <c r="O2776">
        <f t="shared" si="552"/>
        <v>0.97100831245522445</v>
      </c>
      <c r="P2776" t="str">
        <f t="shared" si="553"/>
        <v/>
      </c>
      <c r="Q2776">
        <f t="shared" si="554"/>
        <v>0</v>
      </c>
      <c r="R2776">
        <f t="shared" si="555"/>
        <v>0</v>
      </c>
      <c r="S2776" t="str">
        <f t="shared" si="556"/>
        <v/>
      </c>
      <c r="T2776" t="str">
        <f t="shared" si="557"/>
        <v/>
      </c>
      <c r="U2776" t="str">
        <f t="shared" si="549"/>
        <v/>
      </c>
      <c r="W2776">
        <f t="shared" ca="1" si="558"/>
        <v>-57.068613622999806</v>
      </c>
    </row>
    <row r="2777" spans="1:23" x14ac:dyDescent="0.25">
      <c r="A2777" s="2">
        <v>43235.788089166657</v>
      </c>
      <c r="B2777">
        <v>710.96</v>
      </c>
      <c r="C2777">
        <v>1</v>
      </c>
      <c r="H2777">
        <f>VLOOKUP(A2777,[1]Sheet1!$A$2:$F$5022,5,FALSE)</f>
        <v>710.44431224350001</v>
      </c>
      <c r="I2777">
        <f>VLOOKUP(A2777,[1]Sheet1!$A$2:$F$5022,6,FALSE)</f>
        <v>710.96</v>
      </c>
      <c r="J2777" s="5">
        <f t="shared" ca="1" si="559"/>
        <v>2.1897391951626894E-3</v>
      </c>
      <c r="K2777" s="5">
        <f t="shared" ca="1" si="560"/>
        <v>1.555687756499992</v>
      </c>
      <c r="L2777" s="6">
        <f t="shared" si="561"/>
        <v>2776</v>
      </c>
      <c r="M2777">
        <f t="shared" si="550"/>
        <v>710.95999999999947</v>
      </c>
      <c r="N2777">
        <f t="shared" si="551"/>
        <v>5.8540609932656169E-13</v>
      </c>
      <c r="O2777">
        <f t="shared" si="552"/>
        <v>0.97100831245522445</v>
      </c>
      <c r="P2777" t="str">
        <f t="shared" si="553"/>
        <v/>
      </c>
      <c r="Q2777">
        <f t="shared" si="554"/>
        <v>0</v>
      </c>
      <c r="R2777">
        <f t="shared" si="555"/>
        <v>0</v>
      </c>
      <c r="S2777" t="str">
        <f t="shared" si="556"/>
        <v/>
      </c>
      <c r="T2777" t="str">
        <f t="shared" si="557"/>
        <v/>
      </c>
      <c r="U2777" t="str">
        <f t="shared" si="549"/>
        <v/>
      </c>
      <c r="W2777">
        <f t="shared" ca="1" si="558"/>
        <v>-57.068613622999806</v>
      </c>
    </row>
    <row r="2778" spans="1:23" x14ac:dyDescent="0.25">
      <c r="A2778" s="2">
        <v>43235.788089166657</v>
      </c>
      <c r="B2778">
        <v>710.96</v>
      </c>
      <c r="C2778">
        <v>1</v>
      </c>
      <c r="H2778">
        <f>VLOOKUP(A2778,[1]Sheet1!$A$2:$F$5022,5,FALSE)</f>
        <v>710.44431224350001</v>
      </c>
      <c r="I2778">
        <f>VLOOKUP(A2778,[1]Sheet1!$A$2:$F$5022,6,FALSE)</f>
        <v>710.96</v>
      </c>
      <c r="J2778" s="5">
        <f t="shared" ca="1" si="559"/>
        <v>2.1897391951626894E-3</v>
      </c>
      <c r="K2778" s="5">
        <f t="shared" ca="1" si="560"/>
        <v>1.555687756499992</v>
      </c>
      <c r="L2778" s="6">
        <f t="shared" si="561"/>
        <v>2777</v>
      </c>
      <c r="M2778">
        <f t="shared" si="550"/>
        <v>710.95999999999947</v>
      </c>
      <c r="N2778">
        <f t="shared" si="551"/>
        <v>5.8540609932656169E-13</v>
      </c>
      <c r="O2778">
        <f t="shared" si="552"/>
        <v>0.97100831245522445</v>
      </c>
      <c r="P2778" t="str">
        <f t="shared" si="553"/>
        <v/>
      </c>
      <c r="Q2778">
        <f t="shared" si="554"/>
        <v>0</v>
      </c>
      <c r="R2778">
        <f t="shared" si="555"/>
        <v>0</v>
      </c>
      <c r="S2778" t="str">
        <f t="shared" si="556"/>
        <v/>
      </c>
      <c r="T2778" t="str">
        <f t="shared" si="557"/>
        <v/>
      </c>
      <c r="U2778" t="str">
        <f t="shared" si="549"/>
        <v/>
      </c>
      <c r="W2778">
        <f t="shared" ca="1" si="558"/>
        <v>-57.068613622999806</v>
      </c>
    </row>
    <row r="2779" spans="1:23" x14ac:dyDescent="0.25">
      <c r="A2779" s="2">
        <v>43235.788089166657</v>
      </c>
      <c r="B2779">
        <v>710.96</v>
      </c>
      <c r="C2779">
        <v>1</v>
      </c>
      <c r="H2779">
        <f>VLOOKUP(A2779,[1]Sheet1!$A$2:$F$5022,5,FALSE)</f>
        <v>710.44431224350001</v>
      </c>
      <c r="I2779">
        <f>VLOOKUP(A2779,[1]Sheet1!$A$2:$F$5022,6,FALSE)</f>
        <v>710.96</v>
      </c>
      <c r="J2779" s="5">
        <f t="shared" ca="1" si="559"/>
        <v>2.1897391951626894E-3</v>
      </c>
      <c r="K2779" s="5">
        <f t="shared" ca="1" si="560"/>
        <v>1.555687756499992</v>
      </c>
      <c r="L2779" s="6">
        <f t="shared" si="561"/>
        <v>2778</v>
      </c>
      <c r="M2779">
        <f t="shared" si="550"/>
        <v>710.95999999999947</v>
      </c>
      <c r="N2779">
        <f t="shared" si="551"/>
        <v>5.8540609932656169E-13</v>
      </c>
      <c r="O2779">
        <f t="shared" si="552"/>
        <v>0.97100831245522445</v>
      </c>
      <c r="P2779" t="str">
        <f t="shared" si="553"/>
        <v/>
      </c>
      <c r="Q2779">
        <f t="shared" si="554"/>
        <v>0</v>
      </c>
      <c r="R2779">
        <f t="shared" si="555"/>
        <v>0</v>
      </c>
      <c r="S2779" t="str">
        <f t="shared" si="556"/>
        <v/>
      </c>
      <c r="T2779" t="str">
        <f t="shared" si="557"/>
        <v/>
      </c>
      <c r="U2779" t="str">
        <f t="shared" ref="U2779:U2842" si="562">IF(S2779=1,IF(ISNUMBER(S2778),"",K2779),"")</f>
        <v/>
      </c>
      <c r="W2779">
        <f t="shared" ca="1" si="558"/>
        <v>-57.068613622999806</v>
      </c>
    </row>
    <row r="2780" spans="1:23" x14ac:dyDescent="0.25">
      <c r="A2780" s="2">
        <v>43235.788089166657</v>
      </c>
      <c r="B2780">
        <v>710.96</v>
      </c>
      <c r="C2780">
        <v>1</v>
      </c>
      <c r="H2780">
        <f>VLOOKUP(A2780,[1]Sheet1!$A$2:$F$5022,5,FALSE)</f>
        <v>710.44431224350001</v>
      </c>
      <c r="I2780">
        <f>VLOOKUP(A2780,[1]Sheet1!$A$2:$F$5022,6,FALSE)</f>
        <v>710.96</v>
      </c>
      <c r="J2780" s="5">
        <f t="shared" ca="1" si="559"/>
        <v>2.1897391951626894E-3</v>
      </c>
      <c r="K2780" s="5">
        <f t="shared" ca="1" si="560"/>
        <v>1.555687756499992</v>
      </c>
      <c r="L2780" s="6">
        <f t="shared" si="561"/>
        <v>2779</v>
      </c>
      <c r="M2780">
        <f t="shared" si="550"/>
        <v>710.95999999999947</v>
      </c>
      <c r="N2780">
        <f t="shared" si="551"/>
        <v>5.8540609932656169E-13</v>
      </c>
      <c r="O2780">
        <f t="shared" si="552"/>
        <v>0.97100831245522445</v>
      </c>
      <c r="P2780" t="str">
        <f t="shared" si="553"/>
        <v/>
      </c>
      <c r="Q2780">
        <f t="shared" si="554"/>
        <v>0</v>
      </c>
      <c r="R2780">
        <f t="shared" si="555"/>
        <v>0</v>
      </c>
      <c r="S2780" t="str">
        <f t="shared" si="556"/>
        <v/>
      </c>
      <c r="T2780" t="str">
        <f t="shared" si="557"/>
        <v/>
      </c>
      <c r="U2780" t="str">
        <f t="shared" si="562"/>
        <v/>
      </c>
      <c r="W2780">
        <f t="shared" ca="1" si="558"/>
        <v>-57.068613622999806</v>
      </c>
    </row>
    <row r="2781" spans="1:23" x14ac:dyDescent="0.25">
      <c r="A2781" s="2">
        <v>43235.788089166657</v>
      </c>
      <c r="B2781">
        <v>710.96</v>
      </c>
      <c r="C2781">
        <v>1</v>
      </c>
      <c r="H2781">
        <f>VLOOKUP(A2781,[1]Sheet1!$A$2:$F$5022,5,FALSE)</f>
        <v>710.44431224350001</v>
      </c>
      <c r="I2781">
        <f>VLOOKUP(A2781,[1]Sheet1!$A$2:$F$5022,6,FALSE)</f>
        <v>710.96</v>
      </c>
      <c r="J2781" s="5">
        <f t="shared" ca="1" si="559"/>
        <v>2.1897391951626894E-3</v>
      </c>
      <c r="K2781" s="5">
        <f t="shared" ca="1" si="560"/>
        <v>1.555687756499992</v>
      </c>
      <c r="L2781" s="6">
        <f t="shared" si="561"/>
        <v>2780</v>
      </c>
      <c r="M2781">
        <f t="shared" si="550"/>
        <v>710.95999999999947</v>
      </c>
      <c r="N2781">
        <f t="shared" si="551"/>
        <v>5.8540609932656169E-13</v>
      </c>
      <c r="O2781">
        <f t="shared" si="552"/>
        <v>0.97100831245522445</v>
      </c>
      <c r="P2781" t="str">
        <f t="shared" si="553"/>
        <v/>
      </c>
      <c r="Q2781">
        <f t="shared" si="554"/>
        <v>0</v>
      </c>
      <c r="R2781">
        <f t="shared" si="555"/>
        <v>0</v>
      </c>
      <c r="S2781" t="str">
        <f t="shared" si="556"/>
        <v/>
      </c>
      <c r="T2781" t="str">
        <f t="shared" si="557"/>
        <v/>
      </c>
      <c r="U2781" t="str">
        <f t="shared" si="562"/>
        <v/>
      </c>
      <c r="W2781">
        <f t="shared" ca="1" si="558"/>
        <v>-57.068613622999806</v>
      </c>
    </row>
    <row r="2782" spans="1:23" x14ac:dyDescent="0.25">
      <c r="A2782" s="2">
        <v>43235.788089166657</v>
      </c>
      <c r="B2782">
        <v>710.96</v>
      </c>
      <c r="C2782">
        <v>1</v>
      </c>
      <c r="H2782">
        <f>VLOOKUP(A2782,[1]Sheet1!$A$2:$F$5022,5,FALSE)</f>
        <v>710.44431224350001</v>
      </c>
      <c r="I2782">
        <f>VLOOKUP(A2782,[1]Sheet1!$A$2:$F$5022,6,FALSE)</f>
        <v>710.96</v>
      </c>
      <c r="J2782" s="5">
        <f t="shared" ca="1" si="559"/>
        <v>2.1897391951626894E-3</v>
      </c>
      <c r="K2782" s="5">
        <f t="shared" ca="1" si="560"/>
        <v>1.555687756499992</v>
      </c>
      <c r="L2782" s="6">
        <f t="shared" si="561"/>
        <v>2781</v>
      </c>
      <c r="M2782">
        <f t="shared" si="550"/>
        <v>710.95999999999947</v>
      </c>
      <c r="N2782">
        <f t="shared" si="551"/>
        <v>5.8540609932656169E-13</v>
      </c>
      <c r="O2782">
        <f t="shared" si="552"/>
        <v>0.97100831245522445</v>
      </c>
      <c r="P2782" t="str">
        <f t="shared" si="553"/>
        <v/>
      </c>
      <c r="Q2782">
        <f t="shared" si="554"/>
        <v>0</v>
      </c>
      <c r="R2782">
        <f t="shared" si="555"/>
        <v>0</v>
      </c>
      <c r="S2782" t="str">
        <f t="shared" si="556"/>
        <v/>
      </c>
      <c r="T2782" t="str">
        <f t="shared" si="557"/>
        <v/>
      </c>
      <c r="U2782" t="str">
        <f t="shared" si="562"/>
        <v/>
      </c>
      <c r="W2782">
        <f t="shared" ca="1" si="558"/>
        <v>-57.068613622999806</v>
      </c>
    </row>
    <row r="2783" spans="1:23" x14ac:dyDescent="0.25">
      <c r="A2783" s="2">
        <v>43235.788089166657</v>
      </c>
      <c r="B2783">
        <v>710.96</v>
      </c>
      <c r="C2783">
        <v>1</v>
      </c>
      <c r="H2783">
        <f>VLOOKUP(A2783,[1]Sheet1!$A$2:$F$5022,5,FALSE)</f>
        <v>710.44431224350001</v>
      </c>
      <c r="I2783">
        <f>VLOOKUP(A2783,[1]Sheet1!$A$2:$F$5022,6,FALSE)</f>
        <v>710.96</v>
      </c>
      <c r="J2783" s="5">
        <f t="shared" ca="1" si="559"/>
        <v>2.1897391951626894E-3</v>
      </c>
      <c r="K2783" s="5">
        <f t="shared" ca="1" si="560"/>
        <v>1.555687756499992</v>
      </c>
      <c r="L2783" s="6">
        <f t="shared" si="561"/>
        <v>2782</v>
      </c>
      <c r="M2783">
        <f t="shared" si="550"/>
        <v>710.95999999999947</v>
      </c>
      <c r="N2783">
        <f t="shared" si="551"/>
        <v>5.8540609932656169E-13</v>
      </c>
      <c r="O2783">
        <f t="shared" si="552"/>
        <v>0.97100831245522445</v>
      </c>
      <c r="P2783" t="str">
        <f t="shared" si="553"/>
        <v/>
      </c>
      <c r="Q2783">
        <f t="shared" si="554"/>
        <v>0</v>
      </c>
      <c r="R2783">
        <f t="shared" si="555"/>
        <v>0</v>
      </c>
      <c r="S2783" t="str">
        <f t="shared" si="556"/>
        <v/>
      </c>
      <c r="T2783" t="str">
        <f t="shared" si="557"/>
        <v/>
      </c>
      <c r="U2783" t="str">
        <f t="shared" si="562"/>
        <v/>
      </c>
      <c r="W2783">
        <f t="shared" ca="1" si="558"/>
        <v>-57.068613622999806</v>
      </c>
    </row>
    <row r="2784" spans="1:23" x14ac:dyDescent="0.25">
      <c r="A2784" s="2">
        <v>43235.788089166657</v>
      </c>
      <c r="B2784">
        <v>710.96</v>
      </c>
      <c r="C2784">
        <v>1</v>
      </c>
      <c r="H2784">
        <f>VLOOKUP(A2784,[1]Sheet1!$A$2:$F$5022,5,FALSE)</f>
        <v>710.44431224350001</v>
      </c>
      <c r="I2784">
        <f>VLOOKUP(A2784,[1]Sheet1!$A$2:$F$5022,6,FALSE)</f>
        <v>710.96</v>
      </c>
      <c r="J2784" s="5">
        <f t="shared" ca="1" si="559"/>
        <v>2.1897391951626894E-3</v>
      </c>
      <c r="K2784" s="5">
        <f t="shared" ca="1" si="560"/>
        <v>1.555687756499992</v>
      </c>
      <c r="L2784" s="6">
        <f t="shared" si="561"/>
        <v>2783</v>
      </c>
      <c r="M2784">
        <f t="shared" si="550"/>
        <v>710.95999999999947</v>
      </c>
      <c r="N2784">
        <f t="shared" si="551"/>
        <v>5.8540609932656169E-13</v>
      </c>
      <c r="O2784">
        <f t="shared" si="552"/>
        <v>0.97100831245522445</v>
      </c>
      <c r="P2784" t="str">
        <f t="shared" si="553"/>
        <v/>
      </c>
      <c r="Q2784">
        <f t="shared" si="554"/>
        <v>0</v>
      </c>
      <c r="R2784">
        <f t="shared" si="555"/>
        <v>0</v>
      </c>
      <c r="S2784" t="str">
        <f t="shared" si="556"/>
        <v/>
      </c>
      <c r="T2784" t="str">
        <f t="shared" si="557"/>
        <v/>
      </c>
      <c r="U2784" t="str">
        <f t="shared" si="562"/>
        <v/>
      </c>
      <c r="W2784">
        <f t="shared" ca="1" si="558"/>
        <v>-57.068613622999806</v>
      </c>
    </row>
    <row r="2785" spans="1:23" x14ac:dyDescent="0.25">
      <c r="A2785" s="2">
        <v>43235.788089166657</v>
      </c>
      <c r="B2785">
        <v>710.96</v>
      </c>
      <c r="C2785">
        <v>1</v>
      </c>
      <c r="H2785">
        <f>VLOOKUP(A2785,[1]Sheet1!$A$2:$F$5022,5,FALSE)</f>
        <v>710.44431224350001</v>
      </c>
      <c r="I2785">
        <f>VLOOKUP(A2785,[1]Sheet1!$A$2:$F$5022,6,FALSE)</f>
        <v>710.96</v>
      </c>
      <c r="J2785" s="5">
        <f t="shared" ca="1" si="559"/>
        <v>2.1897391951626894E-3</v>
      </c>
      <c r="K2785" s="5">
        <f t="shared" ca="1" si="560"/>
        <v>1.555687756499992</v>
      </c>
      <c r="L2785" s="6">
        <f t="shared" si="561"/>
        <v>2784</v>
      </c>
      <c r="M2785">
        <f t="shared" si="550"/>
        <v>710.95999999999947</v>
      </c>
      <c r="N2785">
        <f t="shared" si="551"/>
        <v>5.8540609932656169E-13</v>
      </c>
      <c r="O2785">
        <f t="shared" si="552"/>
        <v>0.97100831245522445</v>
      </c>
      <c r="P2785" t="str">
        <f t="shared" si="553"/>
        <v/>
      </c>
      <c r="Q2785">
        <f t="shared" si="554"/>
        <v>0</v>
      </c>
      <c r="R2785">
        <f t="shared" si="555"/>
        <v>0</v>
      </c>
      <c r="S2785" t="str">
        <f t="shared" si="556"/>
        <v/>
      </c>
      <c r="T2785" t="str">
        <f t="shared" si="557"/>
        <v/>
      </c>
      <c r="U2785" t="str">
        <f t="shared" si="562"/>
        <v/>
      </c>
      <c r="W2785">
        <f t="shared" ca="1" si="558"/>
        <v>-57.068613622999806</v>
      </c>
    </row>
    <row r="2786" spans="1:23" x14ac:dyDescent="0.25">
      <c r="A2786" s="2">
        <v>43235.788089166657</v>
      </c>
      <c r="B2786">
        <v>710.96</v>
      </c>
      <c r="C2786">
        <v>1</v>
      </c>
      <c r="H2786">
        <f>VLOOKUP(A2786,[1]Sheet1!$A$2:$F$5022,5,FALSE)</f>
        <v>710.44431224350001</v>
      </c>
      <c r="I2786">
        <f>VLOOKUP(A2786,[1]Sheet1!$A$2:$F$5022,6,FALSE)</f>
        <v>710.96</v>
      </c>
      <c r="J2786" s="5">
        <f t="shared" ca="1" si="559"/>
        <v>2.1897391951626894E-3</v>
      </c>
      <c r="K2786" s="5">
        <f t="shared" ca="1" si="560"/>
        <v>1.555687756499992</v>
      </c>
      <c r="L2786" s="6">
        <f t="shared" si="561"/>
        <v>2785</v>
      </c>
      <c r="M2786">
        <f t="shared" si="550"/>
        <v>710.95999999999947</v>
      </c>
      <c r="N2786">
        <f t="shared" si="551"/>
        <v>5.8540609932656169E-13</v>
      </c>
      <c r="O2786">
        <f t="shared" si="552"/>
        <v>0.97100831245522445</v>
      </c>
      <c r="P2786" t="str">
        <f t="shared" si="553"/>
        <v/>
      </c>
      <c r="Q2786">
        <f t="shared" si="554"/>
        <v>0</v>
      </c>
      <c r="R2786">
        <f t="shared" si="555"/>
        <v>0</v>
      </c>
      <c r="S2786" t="str">
        <f t="shared" si="556"/>
        <v/>
      </c>
      <c r="T2786" t="str">
        <f t="shared" si="557"/>
        <v/>
      </c>
      <c r="U2786" t="str">
        <f t="shared" si="562"/>
        <v/>
      </c>
      <c r="W2786">
        <f t="shared" ca="1" si="558"/>
        <v>-57.068613622999806</v>
      </c>
    </row>
    <row r="2787" spans="1:23" x14ac:dyDescent="0.25">
      <c r="A2787" s="2">
        <v>43235.788089166657</v>
      </c>
      <c r="B2787">
        <v>710.96</v>
      </c>
      <c r="C2787">
        <v>1</v>
      </c>
      <c r="H2787">
        <f>VLOOKUP(A2787,[1]Sheet1!$A$2:$F$5022,5,FALSE)</f>
        <v>710.44431224350001</v>
      </c>
      <c r="I2787">
        <f>VLOOKUP(A2787,[1]Sheet1!$A$2:$F$5022,6,FALSE)</f>
        <v>710.96</v>
      </c>
      <c r="J2787" s="5">
        <f t="shared" ca="1" si="559"/>
        <v>2.1897391951626894E-3</v>
      </c>
      <c r="K2787" s="5">
        <f t="shared" ca="1" si="560"/>
        <v>1.555687756499992</v>
      </c>
      <c r="L2787" s="6">
        <f t="shared" si="561"/>
        <v>2786</v>
      </c>
      <c r="M2787">
        <f t="shared" si="550"/>
        <v>710.95999999999947</v>
      </c>
      <c r="N2787">
        <f t="shared" si="551"/>
        <v>5.8540609932656169E-13</v>
      </c>
      <c r="O2787">
        <f t="shared" si="552"/>
        <v>0.97100831245522445</v>
      </c>
      <c r="P2787" t="str">
        <f t="shared" si="553"/>
        <v/>
      </c>
      <c r="Q2787">
        <f t="shared" si="554"/>
        <v>0</v>
      </c>
      <c r="R2787">
        <f t="shared" si="555"/>
        <v>0</v>
      </c>
      <c r="S2787" t="str">
        <f t="shared" si="556"/>
        <v/>
      </c>
      <c r="T2787" t="str">
        <f t="shared" si="557"/>
        <v/>
      </c>
      <c r="U2787" t="str">
        <f t="shared" si="562"/>
        <v/>
      </c>
      <c r="W2787">
        <f t="shared" ca="1" si="558"/>
        <v>-57.068613622999806</v>
      </c>
    </row>
    <row r="2788" spans="1:23" x14ac:dyDescent="0.25">
      <c r="A2788" s="2">
        <v>43235.788089166657</v>
      </c>
      <c r="B2788">
        <v>710.96</v>
      </c>
      <c r="C2788">
        <v>1</v>
      </c>
      <c r="H2788">
        <f>VLOOKUP(A2788,[1]Sheet1!$A$2:$F$5022,5,FALSE)</f>
        <v>710.44431224350001</v>
      </c>
      <c r="I2788">
        <f>VLOOKUP(A2788,[1]Sheet1!$A$2:$F$5022,6,FALSE)</f>
        <v>710.96</v>
      </c>
      <c r="J2788" s="5">
        <f t="shared" ca="1" si="559"/>
        <v>2.1897391951626894E-3</v>
      </c>
      <c r="K2788" s="5">
        <f t="shared" ca="1" si="560"/>
        <v>1.555687756499992</v>
      </c>
      <c r="L2788" s="6">
        <f t="shared" si="561"/>
        <v>2787</v>
      </c>
      <c r="M2788">
        <f t="shared" si="550"/>
        <v>710.95999999999947</v>
      </c>
      <c r="N2788">
        <f t="shared" si="551"/>
        <v>5.8540609932656169E-13</v>
      </c>
      <c r="O2788">
        <f t="shared" si="552"/>
        <v>0.97100831245522445</v>
      </c>
      <c r="P2788" t="str">
        <f t="shared" si="553"/>
        <v/>
      </c>
      <c r="Q2788">
        <f t="shared" si="554"/>
        <v>0</v>
      </c>
      <c r="R2788">
        <f t="shared" si="555"/>
        <v>0</v>
      </c>
      <c r="S2788" t="str">
        <f t="shared" si="556"/>
        <v/>
      </c>
      <c r="T2788" t="str">
        <f t="shared" si="557"/>
        <v/>
      </c>
      <c r="U2788" t="str">
        <f t="shared" si="562"/>
        <v/>
      </c>
      <c r="W2788">
        <f t="shared" ca="1" si="558"/>
        <v>-57.068613622999806</v>
      </c>
    </row>
    <row r="2789" spans="1:23" x14ac:dyDescent="0.25">
      <c r="A2789" s="2">
        <v>43235.788089166657</v>
      </c>
      <c r="B2789">
        <v>710.96</v>
      </c>
      <c r="C2789">
        <v>1</v>
      </c>
      <c r="H2789">
        <f>VLOOKUP(A2789,[1]Sheet1!$A$2:$F$5022,5,FALSE)</f>
        <v>710.44431224350001</v>
      </c>
      <c r="I2789">
        <f>VLOOKUP(A2789,[1]Sheet1!$A$2:$F$5022,6,FALSE)</f>
        <v>710.96</v>
      </c>
      <c r="J2789" s="5">
        <f t="shared" ca="1" si="559"/>
        <v>2.1897391951626894E-3</v>
      </c>
      <c r="K2789" s="5">
        <f t="shared" ca="1" si="560"/>
        <v>1.555687756499992</v>
      </c>
      <c r="L2789" s="6">
        <f t="shared" si="561"/>
        <v>2788</v>
      </c>
      <c r="M2789">
        <f t="shared" si="550"/>
        <v>710.95999999999947</v>
      </c>
      <c r="N2789">
        <f t="shared" si="551"/>
        <v>5.8540609932656169E-13</v>
      </c>
      <c r="O2789">
        <f t="shared" si="552"/>
        <v>0.97100831245522445</v>
      </c>
      <c r="P2789" t="str">
        <f t="shared" si="553"/>
        <v/>
      </c>
      <c r="Q2789">
        <f t="shared" si="554"/>
        <v>0</v>
      </c>
      <c r="R2789">
        <f t="shared" si="555"/>
        <v>0</v>
      </c>
      <c r="S2789" t="str">
        <f t="shared" si="556"/>
        <v/>
      </c>
      <c r="T2789" t="str">
        <f t="shared" si="557"/>
        <v/>
      </c>
      <c r="U2789" t="str">
        <f t="shared" si="562"/>
        <v/>
      </c>
      <c r="W2789">
        <f t="shared" ca="1" si="558"/>
        <v>-57.068613622999806</v>
      </c>
    </row>
    <row r="2790" spans="1:23" x14ac:dyDescent="0.25">
      <c r="A2790" s="2">
        <v>43235.788089166657</v>
      </c>
      <c r="B2790">
        <v>710.96</v>
      </c>
      <c r="C2790">
        <v>1</v>
      </c>
      <c r="H2790">
        <f>VLOOKUP(A2790,[1]Sheet1!$A$2:$F$5022,5,FALSE)</f>
        <v>710.44431224350001</v>
      </c>
      <c r="I2790">
        <f>VLOOKUP(A2790,[1]Sheet1!$A$2:$F$5022,6,FALSE)</f>
        <v>710.96</v>
      </c>
      <c r="J2790" s="5">
        <f t="shared" ca="1" si="559"/>
        <v>2.1897391951626894E-3</v>
      </c>
      <c r="K2790" s="5">
        <f t="shared" ca="1" si="560"/>
        <v>1.555687756499992</v>
      </c>
      <c r="L2790" s="6">
        <f t="shared" si="561"/>
        <v>2789</v>
      </c>
      <c r="M2790">
        <f t="shared" si="550"/>
        <v>710.95999999999947</v>
      </c>
      <c r="N2790">
        <f t="shared" si="551"/>
        <v>5.8540609932656169E-13</v>
      </c>
      <c r="O2790">
        <f t="shared" si="552"/>
        <v>0.97100831245522445</v>
      </c>
      <c r="P2790" t="str">
        <f t="shared" si="553"/>
        <v/>
      </c>
      <c r="Q2790">
        <f t="shared" si="554"/>
        <v>0</v>
      </c>
      <c r="R2790">
        <f t="shared" si="555"/>
        <v>0</v>
      </c>
      <c r="S2790" t="str">
        <f t="shared" si="556"/>
        <v/>
      </c>
      <c r="T2790" t="str">
        <f t="shared" si="557"/>
        <v/>
      </c>
      <c r="U2790" t="str">
        <f t="shared" si="562"/>
        <v/>
      </c>
      <c r="W2790">
        <f t="shared" ca="1" si="558"/>
        <v>-57.068613622999806</v>
      </c>
    </row>
    <row r="2791" spans="1:23" x14ac:dyDescent="0.25">
      <c r="A2791" s="2">
        <v>43235.788279178239</v>
      </c>
      <c r="B2791">
        <v>710.96</v>
      </c>
      <c r="C2791">
        <v>2</v>
      </c>
      <c r="H2791">
        <f>VLOOKUP(A2791,[1]Sheet1!$A$2:$F$5022,5,FALSE)</f>
        <v>710.44431224350001</v>
      </c>
      <c r="I2791">
        <f>VLOOKUP(A2791,[1]Sheet1!$A$2:$F$5022,6,FALSE)</f>
        <v>710.58912982999993</v>
      </c>
      <c r="J2791" s="5">
        <f t="shared" ca="1" si="559"/>
        <v>2.1897391951626894E-3</v>
      </c>
      <c r="K2791" s="5">
        <f t="shared" ca="1" si="560"/>
        <v>1.555687756499992</v>
      </c>
      <c r="L2791" s="6">
        <f t="shared" si="561"/>
        <v>2790</v>
      </c>
      <c r="M2791">
        <f t="shared" ref="M2791:M2854" si="563">FORECAST(L2791,B2756:B2790,L2756:L2790)</f>
        <v>710.95999999999947</v>
      </c>
      <c r="N2791">
        <f t="shared" ref="N2791:N2854" si="564">STEYX(B2756:B2790,L2756:L2790)</f>
        <v>5.8540609932656169E-13</v>
      </c>
      <c r="O2791">
        <f t="shared" ref="O2791:O2854" si="565">(B2791-M2791)/N2791</f>
        <v>0.97100831245522445</v>
      </c>
      <c r="P2791" t="str">
        <f t="shared" ref="P2791:P2854" si="566">IF(O2791&gt;1.5,1,"")</f>
        <v/>
      </c>
      <c r="Q2791">
        <f t="shared" ref="Q2791:Q2854" si="567">A2791-A2790</f>
        <v>1.9001158216269687E-4</v>
      </c>
      <c r="R2791">
        <f t="shared" ref="R2791:R2854" si="568">IF(D2791="buy",(C2791-Q2791)/_xlfn.STDEV.S(C2755:C2790),0)</f>
        <v>0</v>
      </c>
      <c r="S2791" t="str">
        <f t="shared" ref="S2791:S2854" si="569">IF(O2791&gt;1.5,1,"")</f>
        <v/>
      </c>
      <c r="T2791" t="str">
        <f t="shared" ref="T2791:T2854" si="570">IF(S2791=1,K2791,"")</f>
        <v/>
      </c>
      <c r="U2791" t="str">
        <f t="shared" si="562"/>
        <v/>
      </c>
      <c r="W2791">
        <f t="shared" ca="1" si="558"/>
        <v>-57.068613622999806</v>
      </c>
    </row>
    <row r="2792" spans="1:23" x14ac:dyDescent="0.25">
      <c r="A2792" s="2">
        <v>43235.788279178239</v>
      </c>
      <c r="B2792">
        <v>710.96</v>
      </c>
      <c r="C2792">
        <v>1</v>
      </c>
      <c r="H2792">
        <f>VLOOKUP(A2792,[1]Sheet1!$A$2:$F$5022,5,FALSE)</f>
        <v>710.44431224350001</v>
      </c>
      <c r="I2792">
        <f>VLOOKUP(A2792,[1]Sheet1!$A$2:$F$5022,6,FALSE)</f>
        <v>710.58912982999993</v>
      </c>
      <c r="J2792" s="5">
        <f t="shared" ca="1" si="559"/>
        <v>2.1897391951626894E-3</v>
      </c>
      <c r="K2792" s="5">
        <f t="shared" ca="1" si="560"/>
        <v>1.555687756499992</v>
      </c>
      <c r="L2792" s="6">
        <f t="shared" si="561"/>
        <v>2791</v>
      </c>
      <c r="M2792">
        <f t="shared" si="563"/>
        <v>710.95999999999947</v>
      </c>
      <c r="N2792">
        <f t="shared" si="564"/>
        <v>5.8540609932656169E-13</v>
      </c>
      <c r="O2792">
        <f t="shared" si="565"/>
        <v>0.97100831245522445</v>
      </c>
      <c r="P2792" t="str">
        <f t="shared" si="566"/>
        <v/>
      </c>
      <c r="Q2792">
        <f t="shared" si="567"/>
        <v>0</v>
      </c>
      <c r="R2792">
        <f t="shared" si="568"/>
        <v>0</v>
      </c>
      <c r="S2792" t="str">
        <f t="shared" si="569"/>
        <v/>
      </c>
      <c r="T2792" t="str">
        <f t="shared" si="570"/>
        <v/>
      </c>
      <c r="U2792" t="str">
        <f t="shared" si="562"/>
        <v/>
      </c>
      <c r="W2792">
        <f t="shared" ref="W2792:W2855" ca="1" si="571">IF(ISNUMBER(U2792),U2792+W2791,W2791)</f>
        <v>-57.068613622999806</v>
      </c>
    </row>
    <row r="2793" spans="1:23" x14ac:dyDescent="0.25">
      <c r="A2793" s="2">
        <v>43235.788404155093</v>
      </c>
      <c r="B2793">
        <v>710.86492414930001</v>
      </c>
      <c r="C2793">
        <v>3</v>
      </c>
      <c r="H2793">
        <f>VLOOKUP(A2793,[1]Sheet1!$A$2:$F$5022,5,FALSE)</f>
        <v>710.48</v>
      </c>
      <c r="I2793">
        <f>VLOOKUP(A2793,[1]Sheet1!$A$2:$F$5022,6,FALSE)</f>
        <v>710.58912982999993</v>
      </c>
      <c r="J2793" s="5">
        <f t="shared" ca="1" si="559"/>
        <v>2.1393987163607444E-3</v>
      </c>
      <c r="K2793" s="5">
        <f t="shared" ca="1" si="560"/>
        <v>1.5199999999999818</v>
      </c>
      <c r="L2793" s="6">
        <f t="shared" si="561"/>
        <v>2792</v>
      </c>
      <c r="M2793">
        <f t="shared" si="563"/>
        <v>710.95999999999947</v>
      </c>
      <c r="N2793">
        <f t="shared" si="564"/>
        <v>5.8540609932656169E-13</v>
      </c>
      <c r="O2793">
        <f t="shared" si="565"/>
        <v>-162410078762.13123</v>
      </c>
      <c r="P2793" t="str">
        <f t="shared" si="566"/>
        <v/>
      </c>
      <c r="Q2793">
        <f t="shared" si="567"/>
        <v>1.2497685384005308E-4</v>
      </c>
      <c r="R2793">
        <f t="shared" si="568"/>
        <v>0</v>
      </c>
      <c r="S2793" t="str">
        <f t="shared" si="569"/>
        <v/>
      </c>
      <c r="T2793" t="str">
        <f t="shared" si="570"/>
        <v/>
      </c>
      <c r="U2793" t="str">
        <f t="shared" si="562"/>
        <v/>
      </c>
      <c r="W2793">
        <f t="shared" ca="1" si="571"/>
        <v>-57.068613622999806</v>
      </c>
    </row>
    <row r="2794" spans="1:23" x14ac:dyDescent="0.25">
      <c r="A2794" s="2">
        <v>43235.78856277778</v>
      </c>
      <c r="B2794">
        <v>710.4521510436</v>
      </c>
      <c r="C2794">
        <v>2</v>
      </c>
      <c r="H2794">
        <f>VLOOKUP(A2794,[1]Sheet1!$A$2:$F$5022,5,FALSE)</f>
        <v>710.48</v>
      </c>
      <c r="I2794">
        <f>VLOOKUP(A2794,[1]Sheet1!$A$2:$F$5022,6,FALSE)</f>
        <v>710.99374342999999</v>
      </c>
      <c r="J2794" s="5">
        <f t="shared" ca="1" si="559"/>
        <v>2.1393987163607444E-3</v>
      </c>
      <c r="K2794" s="5">
        <f t="shared" ca="1" si="560"/>
        <v>1.5199999999999818</v>
      </c>
      <c r="L2794" s="6">
        <f t="shared" si="561"/>
        <v>2793</v>
      </c>
      <c r="M2794">
        <f t="shared" si="563"/>
        <v>710.94913418849092</v>
      </c>
      <c r="N2794">
        <f t="shared" si="564"/>
        <v>1.5617963587336182E-2</v>
      </c>
      <c r="O2794">
        <f t="shared" si="565"/>
        <v>-31.821251350201479</v>
      </c>
      <c r="P2794" t="str">
        <f t="shared" si="566"/>
        <v/>
      </c>
      <c r="Q2794">
        <f t="shared" si="567"/>
        <v>1.5862268628552556E-4</v>
      </c>
      <c r="R2794">
        <f t="shared" si="568"/>
        <v>0</v>
      </c>
      <c r="S2794" t="str">
        <f t="shared" si="569"/>
        <v/>
      </c>
      <c r="T2794" t="str">
        <f t="shared" si="570"/>
        <v/>
      </c>
      <c r="U2794" t="str">
        <f t="shared" si="562"/>
        <v/>
      </c>
      <c r="W2794">
        <f t="shared" ca="1" si="571"/>
        <v>-57.068613622999806</v>
      </c>
    </row>
    <row r="2795" spans="1:23" x14ac:dyDescent="0.25">
      <c r="A2795" s="2">
        <v>43235.78871040509</v>
      </c>
      <c r="B2795">
        <v>710.48424175939999</v>
      </c>
      <c r="C2795">
        <v>2</v>
      </c>
      <c r="H2795">
        <f>VLOOKUP(A2795,[1]Sheet1!$A$2:$F$5022,5,FALSE)</f>
        <v>711.65</v>
      </c>
      <c r="I2795">
        <f>VLOOKUP(A2795,[1]Sheet1!$A$2:$F$5022,6,FALSE)</f>
        <v>710.99374342999999</v>
      </c>
      <c r="J2795" s="5">
        <f t="shared" ca="1" si="559"/>
        <v>1.5950384669431591E-3</v>
      </c>
      <c r="K2795" s="5">
        <f t="shared" ca="1" si="560"/>
        <v>1.1351091250000991</v>
      </c>
      <c r="L2795" s="6">
        <f t="shared" si="561"/>
        <v>2794</v>
      </c>
      <c r="M2795">
        <f t="shared" si="563"/>
        <v>710.89157368179656</v>
      </c>
      <c r="N2795">
        <f t="shared" si="564"/>
        <v>8.3062494768603307E-2</v>
      </c>
      <c r="O2795">
        <f t="shared" si="565"/>
        <v>-4.9039211202518853</v>
      </c>
      <c r="P2795" t="str">
        <f t="shared" si="566"/>
        <v/>
      </c>
      <c r="Q2795">
        <f t="shared" si="567"/>
        <v>1.4762731007067487E-4</v>
      </c>
      <c r="R2795">
        <f t="shared" si="568"/>
        <v>0</v>
      </c>
      <c r="S2795" t="str">
        <f t="shared" si="569"/>
        <v/>
      </c>
      <c r="T2795" t="str">
        <f t="shared" si="570"/>
        <v/>
      </c>
      <c r="U2795" t="str">
        <f t="shared" si="562"/>
        <v/>
      </c>
      <c r="W2795">
        <f t="shared" ca="1" si="571"/>
        <v>-57.068613622999806</v>
      </c>
    </row>
    <row r="2796" spans="1:23" x14ac:dyDescent="0.25">
      <c r="A2796" s="2">
        <v>43235.78871040509</v>
      </c>
      <c r="B2796">
        <v>710.48</v>
      </c>
      <c r="C2796">
        <v>1</v>
      </c>
      <c r="H2796">
        <f>VLOOKUP(A2796,[1]Sheet1!$A$2:$F$5022,5,FALSE)</f>
        <v>711.65</v>
      </c>
      <c r="I2796">
        <f>VLOOKUP(A2796,[1]Sheet1!$A$2:$F$5022,6,FALSE)</f>
        <v>710.99374342999999</v>
      </c>
      <c r="J2796" s="5">
        <f t="shared" ca="1" si="559"/>
        <v>1.5950384669431591E-3</v>
      </c>
      <c r="K2796" s="5">
        <f t="shared" ca="1" si="560"/>
        <v>1.1351091250000991</v>
      </c>
      <c r="L2796" s="6">
        <f t="shared" si="561"/>
        <v>2795</v>
      </c>
      <c r="M2796">
        <f t="shared" si="563"/>
        <v>710.84024126845293</v>
      </c>
      <c r="N2796">
        <f t="shared" si="564"/>
        <v>0.10630044386464881</v>
      </c>
      <c r="O2796">
        <f t="shared" si="565"/>
        <v>-3.3888971236244432</v>
      </c>
      <c r="P2796" t="str">
        <f t="shared" si="566"/>
        <v/>
      </c>
      <c r="Q2796">
        <f t="shared" si="567"/>
        <v>0</v>
      </c>
      <c r="R2796">
        <f t="shared" si="568"/>
        <v>0</v>
      </c>
      <c r="S2796" t="str">
        <f t="shared" si="569"/>
        <v/>
      </c>
      <c r="T2796" t="str">
        <f t="shared" si="570"/>
        <v/>
      </c>
      <c r="U2796" t="str">
        <f t="shared" si="562"/>
        <v/>
      </c>
      <c r="W2796">
        <f t="shared" ca="1" si="571"/>
        <v>-57.068613622999806</v>
      </c>
    </row>
    <row r="2797" spans="1:23" x14ac:dyDescent="0.25">
      <c r="A2797" s="2">
        <v>43235.78871040509</v>
      </c>
      <c r="B2797">
        <v>710.48</v>
      </c>
      <c r="C2797">
        <v>1</v>
      </c>
      <c r="H2797">
        <f>VLOOKUP(A2797,[1]Sheet1!$A$2:$F$5022,5,FALSE)</f>
        <v>711.65</v>
      </c>
      <c r="I2797">
        <f>VLOOKUP(A2797,[1]Sheet1!$A$2:$F$5022,6,FALSE)</f>
        <v>710.99374342999999</v>
      </c>
      <c r="J2797" s="5">
        <f t="shared" ca="1" si="559"/>
        <v>1.5950384669431591E-3</v>
      </c>
      <c r="K2797" s="5">
        <f t="shared" ca="1" si="560"/>
        <v>1.1351091250000991</v>
      </c>
      <c r="L2797" s="6">
        <f t="shared" si="561"/>
        <v>2796</v>
      </c>
      <c r="M2797">
        <f t="shared" si="563"/>
        <v>710.79082286365144</v>
      </c>
      <c r="N2797">
        <f t="shared" si="564"/>
        <v>0.1209931789548218</v>
      </c>
      <c r="O2797">
        <f t="shared" si="565"/>
        <v>-2.568928813478681</v>
      </c>
      <c r="P2797" t="str">
        <f t="shared" si="566"/>
        <v/>
      </c>
      <c r="Q2797">
        <f t="shared" si="567"/>
        <v>0</v>
      </c>
      <c r="R2797">
        <f t="shared" si="568"/>
        <v>0</v>
      </c>
      <c r="S2797" t="str">
        <f t="shared" si="569"/>
        <v/>
      </c>
      <c r="T2797" t="str">
        <f t="shared" si="570"/>
        <v/>
      </c>
      <c r="U2797" t="str">
        <f t="shared" si="562"/>
        <v/>
      </c>
      <c r="W2797">
        <f t="shared" ca="1" si="571"/>
        <v>-57.068613622999806</v>
      </c>
    </row>
    <row r="2798" spans="1:23" x14ac:dyDescent="0.25">
      <c r="A2798" s="2">
        <v>43235.788745127313</v>
      </c>
      <c r="B2798">
        <v>710.89646394120007</v>
      </c>
      <c r="C2798">
        <v>5</v>
      </c>
      <c r="H2798">
        <f>VLOOKUP(A2798,[1]Sheet1!$A$2:$F$5022,5,FALSE)</f>
        <v>711.65</v>
      </c>
      <c r="I2798">
        <f>VLOOKUP(A2798,[1]Sheet1!$A$2:$F$5022,6,FALSE)</f>
        <v>711</v>
      </c>
      <c r="J2798" s="5">
        <f t="shared" ca="1" si="559"/>
        <v>1.5950384669431591E-3</v>
      </c>
      <c r="K2798" s="5">
        <f t="shared" ca="1" si="560"/>
        <v>1.1351091250000991</v>
      </c>
      <c r="L2798" s="6">
        <f t="shared" si="561"/>
        <v>2797</v>
      </c>
      <c r="M2798">
        <f t="shared" si="563"/>
        <v>710.7438246269171</v>
      </c>
      <c r="N2798">
        <f t="shared" si="564"/>
        <v>0.13032980548421702</v>
      </c>
      <c r="O2798">
        <f t="shared" si="565"/>
        <v>1.1711773351909851</v>
      </c>
      <c r="P2798" t="str">
        <f t="shared" si="566"/>
        <v/>
      </c>
      <c r="Q2798">
        <f t="shared" si="567"/>
        <v>3.4722223062999547E-5</v>
      </c>
      <c r="R2798">
        <f t="shared" si="568"/>
        <v>0</v>
      </c>
      <c r="S2798" t="str">
        <f t="shared" si="569"/>
        <v/>
      </c>
      <c r="T2798" t="str">
        <f t="shared" si="570"/>
        <v/>
      </c>
      <c r="U2798" t="str">
        <f t="shared" si="562"/>
        <v/>
      </c>
      <c r="W2798">
        <f t="shared" ca="1" si="571"/>
        <v>-57.068613622999806</v>
      </c>
    </row>
    <row r="2799" spans="1:23" x14ac:dyDescent="0.25">
      <c r="A2799" s="2">
        <v>43235.788745590267</v>
      </c>
      <c r="B2799">
        <v>711</v>
      </c>
      <c r="C2799">
        <v>2</v>
      </c>
      <c r="H2799">
        <f>VLOOKUP(A2799,[1]Sheet1!$A$2:$F$5022,5,FALSE)</f>
        <v>711.65</v>
      </c>
      <c r="I2799">
        <f>VLOOKUP(A2799,[1]Sheet1!$A$2:$F$5022,6,FALSE)</f>
        <v>711</v>
      </c>
      <c r="J2799" s="5">
        <f t="shared" ca="1" si="559"/>
        <v>1.5950384669431591E-3</v>
      </c>
      <c r="K2799" s="5">
        <f t="shared" ca="1" si="560"/>
        <v>1.1351091250000991</v>
      </c>
      <c r="L2799" s="6">
        <f t="shared" si="561"/>
        <v>2798</v>
      </c>
      <c r="M2799">
        <f t="shared" si="563"/>
        <v>710.74684243724448</v>
      </c>
      <c r="N2799">
        <f t="shared" si="564"/>
        <v>0.13184198621232562</v>
      </c>
      <c r="O2799">
        <f t="shared" si="565"/>
        <v>1.9201588964824874</v>
      </c>
      <c r="P2799">
        <f t="shared" si="566"/>
        <v>1</v>
      </c>
      <c r="Q2799">
        <f t="shared" si="567"/>
        <v>4.6295463107526302E-7</v>
      </c>
      <c r="R2799">
        <f t="shared" si="568"/>
        <v>0</v>
      </c>
      <c r="S2799">
        <f t="shared" si="569"/>
        <v>1</v>
      </c>
      <c r="T2799">
        <f t="shared" ca="1" si="570"/>
        <v>1.1351091250000991</v>
      </c>
      <c r="U2799">
        <f t="shared" ca="1" si="562"/>
        <v>1.1351091250000991</v>
      </c>
      <c r="W2799">
        <f t="shared" ca="1" si="571"/>
        <v>-55.933504497999706</v>
      </c>
    </row>
    <row r="2800" spans="1:23" x14ac:dyDescent="0.25">
      <c r="A2800" s="2">
        <v>43235.788745590267</v>
      </c>
      <c r="B2800">
        <v>711</v>
      </c>
      <c r="C2800">
        <v>1</v>
      </c>
      <c r="H2800">
        <f>VLOOKUP(A2800,[1]Sheet1!$A$2:$F$5022,5,FALSE)</f>
        <v>711.65</v>
      </c>
      <c r="I2800">
        <f>VLOOKUP(A2800,[1]Sheet1!$A$2:$F$5022,6,FALSE)</f>
        <v>711</v>
      </c>
      <c r="J2800" s="5">
        <f t="shared" ca="1" si="559"/>
        <v>1.6755662123233419E-3</v>
      </c>
      <c r="K2800" s="5">
        <f t="shared" ca="1" si="560"/>
        <v>1.1924166949999062</v>
      </c>
      <c r="L2800" s="6">
        <f t="shared" si="561"/>
        <v>2799</v>
      </c>
      <c r="M2800">
        <f t="shared" si="563"/>
        <v>710.76201328988236</v>
      </c>
      <c r="N2800">
        <f t="shared" si="564"/>
        <v>0.13763523633991756</v>
      </c>
      <c r="O2800">
        <f t="shared" si="565"/>
        <v>1.7291117917644523</v>
      </c>
      <c r="P2800">
        <f t="shared" si="566"/>
        <v>1</v>
      </c>
      <c r="Q2800">
        <f t="shared" si="567"/>
        <v>0</v>
      </c>
      <c r="R2800">
        <f t="shared" si="568"/>
        <v>0</v>
      </c>
      <c r="S2800">
        <f t="shared" si="569"/>
        <v>1</v>
      </c>
      <c r="T2800">
        <f t="shared" ca="1" si="570"/>
        <v>1.1924166949999062</v>
      </c>
      <c r="U2800" t="str">
        <f t="shared" si="562"/>
        <v/>
      </c>
      <c r="W2800">
        <f t="shared" ca="1" si="571"/>
        <v>-55.933504497999706</v>
      </c>
    </row>
    <row r="2801" spans="1:23" x14ac:dyDescent="0.25">
      <c r="A2801" s="2">
        <v>43235.788745590267</v>
      </c>
      <c r="B2801">
        <v>711</v>
      </c>
      <c r="C2801">
        <v>1</v>
      </c>
      <c r="H2801">
        <f>VLOOKUP(A2801,[1]Sheet1!$A$2:$F$5022,5,FALSE)</f>
        <v>711.65</v>
      </c>
      <c r="I2801">
        <f>VLOOKUP(A2801,[1]Sheet1!$A$2:$F$5022,6,FALSE)</f>
        <v>711</v>
      </c>
      <c r="J2801" s="5">
        <f t="shared" ca="1" si="559"/>
        <v>1.7424295650950543E-3</v>
      </c>
      <c r="K2801" s="5">
        <f t="shared" ca="1" si="560"/>
        <v>1.2399999999998954</v>
      </c>
      <c r="L2801" s="6">
        <f t="shared" si="561"/>
        <v>2800</v>
      </c>
      <c r="M2801">
        <f t="shared" si="563"/>
        <v>710.77698246184775</v>
      </c>
      <c r="N2801">
        <f t="shared" si="564"/>
        <v>0.14266594654988746</v>
      </c>
      <c r="O2801">
        <f t="shared" si="565"/>
        <v>1.563214933524895</v>
      </c>
      <c r="P2801">
        <f t="shared" si="566"/>
        <v>1</v>
      </c>
      <c r="Q2801">
        <f t="shared" si="567"/>
        <v>0</v>
      </c>
      <c r="R2801">
        <f t="shared" si="568"/>
        <v>0</v>
      </c>
      <c r="S2801">
        <f t="shared" si="569"/>
        <v>1</v>
      </c>
      <c r="T2801">
        <f t="shared" ca="1" si="570"/>
        <v>1.2399999999998954</v>
      </c>
      <c r="U2801" t="str">
        <f t="shared" si="562"/>
        <v/>
      </c>
      <c r="W2801">
        <f t="shared" ca="1" si="571"/>
        <v>-55.933504497999706</v>
      </c>
    </row>
    <row r="2802" spans="1:23" x14ac:dyDescent="0.25">
      <c r="A2802" s="2">
        <v>43235.788745590267</v>
      </c>
      <c r="B2802">
        <v>711</v>
      </c>
      <c r="C2802">
        <v>1</v>
      </c>
      <c r="H2802">
        <f>VLOOKUP(A2802,[1]Sheet1!$A$2:$F$5022,5,FALSE)</f>
        <v>711.65</v>
      </c>
      <c r="I2802">
        <f>VLOOKUP(A2802,[1]Sheet1!$A$2:$F$5022,6,FALSE)</f>
        <v>711</v>
      </c>
      <c r="J2802" s="5">
        <f t="shared" ca="1" si="559"/>
        <v>1.7424295650950543E-3</v>
      </c>
      <c r="K2802" s="5">
        <f t="shared" ca="1" si="560"/>
        <v>1.2399999999998954</v>
      </c>
      <c r="L2802" s="6">
        <f t="shared" si="561"/>
        <v>2801</v>
      </c>
      <c r="M2802">
        <f t="shared" si="563"/>
        <v>710.79174995314111</v>
      </c>
      <c r="N2802">
        <f t="shared" si="564"/>
        <v>0.14703141768387312</v>
      </c>
      <c r="O2802">
        <f t="shared" si="565"/>
        <v>1.4163642719316225</v>
      </c>
      <c r="P2802" t="str">
        <f t="shared" si="566"/>
        <v/>
      </c>
      <c r="Q2802">
        <f t="shared" si="567"/>
        <v>0</v>
      </c>
      <c r="R2802">
        <f t="shared" si="568"/>
        <v>0</v>
      </c>
      <c r="S2802" t="str">
        <f t="shared" si="569"/>
        <v/>
      </c>
      <c r="T2802" t="str">
        <f t="shared" si="570"/>
        <v/>
      </c>
      <c r="U2802" t="str">
        <f t="shared" si="562"/>
        <v/>
      </c>
      <c r="W2802">
        <f t="shared" ca="1" si="571"/>
        <v>-55.933504497999706</v>
      </c>
    </row>
    <row r="2803" spans="1:23" x14ac:dyDescent="0.25">
      <c r="A2803" s="2">
        <v>43235.788745590267</v>
      </c>
      <c r="B2803">
        <v>711</v>
      </c>
      <c r="C2803">
        <v>1</v>
      </c>
      <c r="H2803">
        <f>VLOOKUP(A2803,[1]Sheet1!$A$2:$F$5022,5,FALSE)</f>
        <v>711.65</v>
      </c>
      <c r="I2803">
        <f>VLOOKUP(A2803,[1]Sheet1!$A$2:$F$5022,6,FALSE)</f>
        <v>711</v>
      </c>
      <c r="J2803" s="5">
        <f t="shared" ca="1" si="559"/>
        <v>1.7424295650952141E-3</v>
      </c>
      <c r="K2803" s="5">
        <f t="shared" ca="1" si="560"/>
        <v>1.2400000000000091</v>
      </c>
      <c r="L2803" s="6">
        <f t="shared" si="561"/>
        <v>2802</v>
      </c>
      <c r="M2803">
        <f t="shared" si="563"/>
        <v>710.8063157637622</v>
      </c>
      <c r="N2803">
        <f t="shared" si="564"/>
        <v>0.15080769087979112</v>
      </c>
      <c r="O2803">
        <f t="shared" si="565"/>
        <v>1.2843127237601295</v>
      </c>
      <c r="P2803" t="str">
        <f t="shared" si="566"/>
        <v/>
      </c>
      <c r="Q2803">
        <f t="shared" si="567"/>
        <v>0</v>
      </c>
      <c r="R2803">
        <f t="shared" si="568"/>
        <v>0</v>
      </c>
      <c r="S2803" t="str">
        <f t="shared" si="569"/>
        <v/>
      </c>
      <c r="T2803" t="str">
        <f t="shared" si="570"/>
        <v/>
      </c>
      <c r="U2803" t="str">
        <f t="shared" si="562"/>
        <v/>
      </c>
      <c r="W2803">
        <f t="shared" ca="1" si="571"/>
        <v>-55.933504497999706</v>
      </c>
    </row>
    <row r="2804" spans="1:23" x14ac:dyDescent="0.25">
      <c r="A2804" s="2">
        <v>43235.788745590267</v>
      </c>
      <c r="B2804">
        <v>711</v>
      </c>
      <c r="C2804">
        <v>1</v>
      </c>
      <c r="H2804">
        <f>VLOOKUP(A2804,[1]Sheet1!$A$2:$F$5022,5,FALSE)</f>
        <v>711.65</v>
      </c>
      <c r="I2804">
        <f>VLOOKUP(A2804,[1]Sheet1!$A$2:$F$5022,6,FALSE)</f>
        <v>711</v>
      </c>
      <c r="J2804" s="5">
        <f t="shared" ca="1" si="559"/>
        <v>1.7424295650952141E-3</v>
      </c>
      <c r="K2804" s="5">
        <f t="shared" ca="1" si="560"/>
        <v>1.2400000000000091</v>
      </c>
      <c r="L2804" s="6">
        <f t="shared" si="561"/>
        <v>2803</v>
      </c>
      <c r="M2804">
        <f t="shared" si="563"/>
        <v>710.82067989371103</v>
      </c>
      <c r="N2804">
        <f t="shared" si="564"/>
        <v>0.15405570826041234</v>
      </c>
      <c r="O2804">
        <f t="shared" si="565"/>
        <v>1.1639952087062597</v>
      </c>
      <c r="P2804" t="str">
        <f t="shared" si="566"/>
        <v/>
      </c>
      <c r="Q2804">
        <f t="shared" si="567"/>
        <v>0</v>
      </c>
      <c r="R2804">
        <f t="shared" si="568"/>
        <v>0</v>
      </c>
      <c r="S2804" t="str">
        <f t="shared" si="569"/>
        <v/>
      </c>
      <c r="T2804" t="str">
        <f t="shared" si="570"/>
        <v/>
      </c>
      <c r="U2804" t="str">
        <f t="shared" si="562"/>
        <v/>
      </c>
      <c r="W2804">
        <f t="shared" ca="1" si="571"/>
        <v>-55.933504497999706</v>
      </c>
    </row>
    <row r="2805" spans="1:23" x14ac:dyDescent="0.25">
      <c r="A2805" s="2">
        <v>43235.788745590267</v>
      </c>
      <c r="B2805">
        <v>711</v>
      </c>
      <c r="C2805">
        <v>1</v>
      </c>
      <c r="H2805">
        <f>VLOOKUP(A2805,[1]Sheet1!$A$2:$F$5022,5,FALSE)</f>
        <v>711.65</v>
      </c>
      <c r="I2805">
        <f>VLOOKUP(A2805,[1]Sheet1!$A$2:$F$5022,6,FALSE)</f>
        <v>711</v>
      </c>
      <c r="J2805" s="5">
        <f t="shared" ca="1" si="559"/>
        <v>1.7424295650952141E-3</v>
      </c>
      <c r="K2805" s="5">
        <f t="shared" ca="1" si="560"/>
        <v>1.2400000000000091</v>
      </c>
      <c r="L2805" s="6">
        <f t="shared" si="561"/>
        <v>2804</v>
      </c>
      <c r="M2805">
        <f t="shared" si="563"/>
        <v>710.83484234298749</v>
      </c>
      <c r="N2805">
        <f t="shared" si="564"/>
        <v>0.15682533141015167</v>
      </c>
      <c r="O2805">
        <f t="shared" si="565"/>
        <v>1.0531312481691548</v>
      </c>
      <c r="P2805" t="str">
        <f t="shared" si="566"/>
        <v/>
      </c>
      <c r="Q2805">
        <f t="shared" si="567"/>
        <v>0</v>
      </c>
      <c r="R2805">
        <f t="shared" si="568"/>
        <v>0</v>
      </c>
      <c r="S2805" t="str">
        <f t="shared" si="569"/>
        <v/>
      </c>
      <c r="T2805" t="str">
        <f t="shared" si="570"/>
        <v/>
      </c>
      <c r="U2805" t="str">
        <f t="shared" si="562"/>
        <v/>
      </c>
      <c r="W2805">
        <f t="shared" ca="1" si="571"/>
        <v>-55.933504497999706</v>
      </c>
    </row>
    <row r="2806" spans="1:23" x14ac:dyDescent="0.25">
      <c r="A2806" s="2">
        <v>43235.788745590267</v>
      </c>
      <c r="B2806">
        <v>711</v>
      </c>
      <c r="C2806">
        <v>1</v>
      </c>
      <c r="H2806">
        <f>VLOOKUP(A2806,[1]Sheet1!$A$2:$F$5022,5,FALSE)</f>
        <v>711.65</v>
      </c>
      <c r="I2806">
        <f>VLOOKUP(A2806,[1]Sheet1!$A$2:$F$5022,6,FALSE)</f>
        <v>711</v>
      </c>
      <c r="J2806" s="5">
        <f t="shared" ca="1" si="559"/>
        <v>1.7424295650952141E-3</v>
      </c>
      <c r="K2806" s="5">
        <f t="shared" ca="1" si="560"/>
        <v>1.2400000000000091</v>
      </c>
      <c r="L2806" s="6">
        <f t="shared" si="561"/>
        <v>2805</v>
      </c>
      <c r="M2806">
        <f t="shared" si="563"/>
        <v>710.84880311159168</v>
      </c>
      <c r="N2806">
        <f t="shared" si="564"/>
        <v>0.15915806621915415</v>
      </c>
      <c r="O2806">
        <f t="shared" si="565"/>
        <v>0.9499794261142237</v>
      </c>
      <c r="P2806" t="str">
        <f t="shared" si="566"/>
        <v/>
      </c>
      <c r="Q2806">
        <f t="shared" si="567"/>
        <v>0</v>
      </c>
      <c r="R2806">
        <f t="shared" si="568"/>
        <v>0</v>
      </c>
      <c r="S2806" t="str">
        <f t="shared" si="569"/>
        <v/>
      </c>
      <c r="T2806" t="str">
        <f t="shared" si="570"/>
        <v/>
      </c>
      <c r="U2806" t="str">
        <f t="shared" si="562"/>
        <v/>
      </c>
      <c r="W2806">
        <f t="shared" ca="1" si="571"/>
        <v>-55.933504497999706</v>
      </c>
    </row>
    <row r="2807" spans="1:23" x14ac:dyDescent="0.25">
      <c r="A2807" s="2">
        <v>43235.788745590267</v>
      </c>
      <c r="B2807">
        <v>711</v>
      </c>
      <c r="C2807">
        <v>1</v>
      </c>
      <c r="H2807">
        <f>VLOOKUP(A2807,[1]Sheet1!$A$2:$F$5022,5,FALSE)</f>
        <v>711.65</v>
      </c>
      <c r="I2807">
        <f>VLOOKUP(A2807,[1]Sheet1!$A$2:$F$5022,6,FALSE)</f>
        <v>711</v>
      </c>
      <c r="J2807" s="5">
        <f t="shared" ca="1" si="559"/>
        <v>1.7424295650952141E-3</v>
      </c>
      <c r="K2807" s="5">
        <f t="shared" ca="1" si="560"/>
        <v>1.2400000000000091</v>
      </c>
      <c r="L2807" s="6">
        <f t="shared" si="561"/>
        <v>2806</v>
      </c>
      <c r="M2807">
        <f t="shared" si="563"/>
        <v>710.86256219952372</v>
      </c>
      <c r="N2807">
        <f t="shared" si="564"/>
        <v>0.16108897111190842</v>
      </c>
      <c r="O2807">
        <f t="shared" si="565"/>
        <v>0.85317945435755216</v>
      </c>
      <c r="P2807" t="str">
        <f t="shared" si="566"/>
        <v/>
      </c>
      <c r="Q2807">
        <f t="shared" si="567"/>
        <v>0</v>
      </c>
      <c r="R2807">
        <f t="shared" si="568"/>
        <v>0</v>
      </c>
      <c r="S2807" t="str">
        <f t="shared" si="569"/>
        <v/>
      </c>
      <c r="T2807" t="str">
        <f t="shared" si="570"/>
        <v/>
      </c>
      <c r="U2807" t="str">
        <f t="shared" si="562"/>
        <v/>
      </c>
      <c r="W2807">
        <f t="shared" ca="1" si="571"/>
        <v>-55.933504497999706</v>
      </c>
    </row>
    <row r="2808" spans="1:23" x14ac:dyDescent="0.25">
      <c r="A2808" s="2">
        <v>43235.788745590267</v>
      </c>
      <c r="B2808">
        <v>711</v>
      </c>
      <c r="C2808">
        <v>1</v>
      </c>
      <c r="H2808">
        <f>VLOOKUP(A2808,[1]Sheet1!$A$2:$F$5022,5,FALSE)</f>
        <v>711.65</v>
      </c>
      <c r="I2808">
        <f>VLOOKUP(A2808,[1]Sheet1!$A$2:$F$5022,6,FALSE)</f>
        <v>711</v>
      </c>
      <c r="J2808" s="5">
        <f t="shared" ca="1" si="559"/>
        <v>1.7424295650952141E-3</v>
      </c>
      <c r="K2808" s="5">
        <f t="shared" ca="1" si="560"/>
        <v>1.2400000000000091</v>
      </c>
      <c r="L2808" s="6">
        <f t="shared" si="561"/>
        <v>2807</v>
      </c>
      <c r="M2808">
        <f t="shared" si="563"/>
        <v>710.87611960678339</v>
      </c>
      <c r="N2808">
        <f t="shared" si="564"/>
        <v>0.16264803027613717</v>
      </c>
      <c r="O2808">
        <f t="shared" si="565"/>
        <v>0.76164705472479566</v>
      </c>
      <c r="P2808" t="str">
        <f t="shared" si="566"/>
        <v/>
      </c>
      <c r="Q2808">
        <f t="shared" si="567"/>
        <v>0</v>
      </c>
      <c r="R2808">
        <f t="shared" si="568"/>
        <v>0</v>
      </c>
      <c r="S2808" t="str">
        <f t="shared" si="569"/>
        <v/>
      </c>
      <c r="T2808" t="str">
        <f t="shared" si="570"/>
        <v/>
      </c>
      <c r="U2808" t="str">
        <f t="shared" si="562"/>
        <v/>
      </c>
      <c r="W2808">
        <f t="shared" ca="1" si="571"/>
        <v>-55.933504497999706</v>
      </c>
    </row>
    <row r="2809" spans="1:23" x14ac:dyDescent="0.25">
      <c r="A2809" s="2">
        <v>43235.788745590267</v>
      </c>
      <c r="B2809">
        <v>711</v>
      </c>
      <c r="C2809">
        <v>1</v>
      </c>
      <c r="H2809">
        <f>VLOOKUP(A2809,[1]Sheet1!$A$2:$F$5022,5,FALSE)</f>
        <v>711.65</v>
      </c>
      <c r="I2809">
        <f>VLOOKUP(A2809,[1]Sheet1!$A$2:$F$5022,6,FALSE)</f>
        <v>711</v>
      </c>
      <c r="J2809" s="5">
        <f t="shared" ca="1" si="559"/>
        <v>1.7424295650952141E-3</v>
      </c>
      <c r="K2809" s="5">
        <f t="shared" ca="1" si="560"/>
        <v>1.2400000000000091</v>
      </c>
      <c r="L2809" s="6">
        <f t="shared" si="561"/>
        <v>2808</v>
      </c>
      <c r="M2809">
        <f t="shared" si="563"/>
        <v>710.8894753333708</v>
      </c>
      <c r="N2809">
        <f t="shared" si="564"/>
        <v>0.16386116513349877</v>
      </c>
      <c r="O2809">
        <f t="shared" si="565"/>
        <v>0.67450189640210401</v>
      </c>
      <c r="P2809" t="str">
        <f t="shared" si="566"/>
        <v/>
      </c>
      <c r="Q2809">
        <f t="shared" si="567"/>
        <v>0</v>
      </c>
      <c r="R2809">
        <f t="shared" si="568"/>
        <v>0</v>
      </c>
      <c r="S2809" t="str">
        <f t="shared" si="569"/>
        <v/>
      </c>
      <c r="T2809" t="str">
        <f t="shared" si="570"/>
        <v/>
      </c>
      <c r="U2809" t="str">
        <f t="shared" si="562"/>
        <v/>
      </c>
      <c r="W2809">
        <f t="shared" ca="1" si="571"/>
        <v>-55.933504497999706</v>
      </c>
    </row>
    <row r="2810" spans="1:23" x14ac:dyDescent="0.25">
      <c r="A2810" s="2">
        <v>43235.788745590267</v>
      </c>
      <c r="B2810">
        <v>711</v>
      </c>
      <c r="C2810">
        <v>1</v>
      </c>
      <c r="H2810">
        <f>VLOOKUP(A2810,[1]Sheet1!$A$2:$F$5022,5,FALSE)</f>
        <v>711.65</v>
      </c>
      <c r="I2810">
        <f>VLOOKUP(A2810,[1]Sheet1!$A$2:$F$5022,6,FALSE)</f>
        <v>711</v>
      </c>
      <c r="J2810" s="5">
        <f t="shared" ca="1" si="559"/>
        <v>-2.3045036183516987E-3</v>
      </c>
      <c r="K2810" s="5">
        <f t="shared" ca="1" si="560"/>
        <v>-1.6399999999999864</v>
      </c>
      <c r="L2810" s="6">
        <f t="shared" si="561"/>
        <v>2809</v>
      </c>
      <c r="M2810">
        <f t="shared" si="563"/>
        <v>710.90262937928583</v>
      </c>
      <c r="N2810">
        <f t="shared" si="564"/>
        <v>0.16475099442856073</v>
      </c>
      <c r="O2810">
        <f t="shared" si="565"/>
        <v>0.59101689220088405</v>
      </c>
      <c r="P2810" t="str">
        <f t="shared" si="566"/>
        <v/>
      </c>
      <c r="Q2810">
        <f t="shared" si="567"/>
        <v>0</v>
      </c>
      <c r="R2810">
        <f t="shared" si="568"/>
        <v>0</v>
      </c>
      <c r="S2810" t="str">
        <f t="shared" si="569"/>
        <v/>
      </c>
      <c r="T2810" t="str">
        <f t="shared" si="570"/>
        <v/>
      </c>
      <c r="U2810" t="str">
        <f t="shared" si="562"/>
        <v/>
      </c>
      <c r="W2810">
        <f t="shared" ca="1" si="571"/>
        <v>-55.933504497999706</v>
      </c>
    </row>
    <row r="2811" spans="1:23" x14ac:dyDescent="0.25">
      <c r="A2811" s="2">
        <v>43235.788745590267</v>
      </c>
      <c r="B2811">
        <v>711</v>
      </c>
      <c r="C2811">
        <v>1</v>
      </c>
      <c r="H2811">
        <f>VLOOKUP(A2811,[1]Sheet1!$A$2:$F$5022,5,FALSE)</f>
        <v>711.65</v>
      </c>
      <c r="I2811">
        <f>VLOOKUP(A2811,[1]Sheet1!$A$2:$F$5022,6,FALSE)</f>
        <v>711</v>
      </c>
      <c r="J2811" s="5">
        <f t="shared" ca="1" si="559"/>
        <v>-2.3045036183516987E-3</v>
      </c>
      <c r="K2811" s="5">
        <f t="shared" ca="1" si="560"/>
        <v>-1.6399999999999864</v>
      </c>
      <c r="L2811" s="6">
        <f t="shared" si="561"/>
        <v>2810</v>
      </c>
      <c r="M2811">
        <f t="shared" si="563"/>
        <v>710.91558174452871</v>
      </c>
      <c r="N2811">
        <f t="shared" si="564"/>
        <v>0.16533741541813055</v>
      </c>
      <c r="O2811">
        <f t="shared" si="565"/>
        <v>0.51058168084823241</v>
      </c>
      <c r="P2811" t="str">
        <f t="shared" si="566"/>
        <v/>
      </c>
      <c r="Q2811">
        <f t="shared" si="567"/>
        <v>0</v>
      </c>
      <c r="R2811">
        <f t="shared" si="568"/>
        <v>0</v>
      </c>
      <c r="S2811" t="str">
        <f t="shared" si="569"/>
        <v/>
      </c>
      <c r="T2811" t="str">
        <f t="shared" si="570"/>
        <v/>
      </c>
      <c r="U2811" t="str">
        <f t="shared" si="562"/>
        <v/>
      </c>
      <c r="W2811">
        <f t="shared" ca="1" si="571"/>
        <v>-55.933504497999706</v>
      </c>
    </row>
    <row r="2812" spans="1:23" x14ac:dyDescent="0.25">
      <c r="A2812" s="2">
        <v>43235.788745590267</v>
      </c>
      <c r="B2812">
        <v>711</v>
      </c>
      <c r="C2812">
        <v>1</v>
      </c>
      <c r="H2812">
        <f>VLOOKUP(A2812,[1]Sheet1!$A$2:$F$5022,5,FALSE)</f>
        <v>711.65</v>
      </c>
      <c r="I2812">
        <f>VLOOKUP(A2812,[1]Sheet1!$A$2:$F$5022,6,FALSE)</f>
        <v>711</v>
      </c>
      <c r="J2812" s="5">
        <f t="shared" ca="1" si="559"/>
        <v>-2.3045036183516987E-3</v>
      </c>
      <c r="K2812" s="5">
        <f t="shared" ca="1" si="560"/>
        <v>-1.6399999999999864</v>
      </c>
      <c r="L2812" s="6">
        <f t="shared" si="561"/>
        <v>2811</v>
      </c>
      <c r="M2812">
        <f t="shared" si="563"/>
        <v>710.92833242909944</v>
      </c>
      <c r="N2812">
        <f t="shared" si="564"/>
        <v>0.16563805502714493</v>
      </c>
      <c r="O2812">
        <f t="shared" si="565"/>
        <v>0.43267575732408581</v>
      </c>
      <c r="P2812" t="str">
        <f t="shared" si="566"/>
        <v/>
      </c>
      <c r="Q2812">
        <f t="shared" si="567"/>
        <v>0</v>
      </c>
      <c r="R2812">
        <f t="shared" si="568"/>
        <v>0</v>
      </c>
      <c r="S2812" t="str">
        <f t="shared" si="569"/>
        <v/>
      </c>
      <c r="T2812" t="str">
        <f t="shared" si="570"/>
        <v/>
      </c>
      <c r="U2812" t="str">
        <f t="shared" si="562"/>
        <v/>
      </c>
      <c r="W2812">
        <f t="shared" ca="1" si="571"/>
        <v>-55.933504497999706</v>
      </c>
    </row>
    <row r="2813" spans="1:23" x14ac:dyDescent="0.25">
      <c r="A2813" s="2">
        <v>43235.788746168982</v>
      </c>
      <c r="B2813">
        <v>711</v>
      </c>
      <c r="C2813">
        <v>2</v>
      </c>
      <c r="H2813">
        <f>VLOOKUP(A2813,[1]Sheet1!$A$2:$F$5022,5,FALSE)</f>
        <v>711.65</v>
      </c>
      <c r="I2813">
        <f>VLOOKUP(A2813,[1]Sheet1!$A$2:$F$5022,6,FALSE)</f>
        <v>711</v>
      </c>
      <c r="J2813" s="5">
        <f t="shared" ca="1" si="559"/>
        <v>-2.3045036183516987E-3</v>
      </c>
      <c r="K2813" s="5">
        <f t="shared" ca="1" si="560"/>
        <v>-1.6399999999999864</v>
      </c>
      <c r="L2813" s="6">
        <f t="shared" si="561"/>
        <v>2812</v>
      </c>
      <c r="M2813">
        <f t="shared" si="563"/>
        <v>710.9408814329978</v>
      </c>
      <c r="N2813">
        <f t="shared" si="564"/>
        <v>0.16566862468363652</v>
      </c>
      <c r="O2813">
        <f t="shared" si="565"/>
        <v>0.35684829952017277</v>
      </c>
      <c r="P2813" t="str">
        <f t="shared" si="566"/>
        <v/>
      </c>
      <c r="Q2813">
        <f t="shared" si="567"/>
        <v>5.7871511671692133E-7</v>
      </c>
      <c r="R2813">
        <f t="shared" si="568"/>
        <v>0</v>
      </c>
      <c r="S2813" t="str">
        <f t="shared" si="569"/>
        <v/>
      </c>
      <c r="T2813" t="str">
        <f t="shared" si="570"/>
        <v/>
      </c>
      <c r="U2813" t="str">
        <f t="shared" si="562"/>
        <v/>
      </c>
      <c r="W2813">
        <f t="shared" ca="1" si="571"/>
        <v>-55.933504497999706</v>
      </c>
    </row>
    <row r="2814" spans="1:23" x14ac:dyDescent="0.25">
      <c r="A2814" s="2">
        <v>43235.788746168982</v>
      </c>
      <c r="B2814">
        <v>711</v>
      </c>
      <c r="C2814">
        <v>1</v>
      </c>
      <c r="H2814">
        <f>VLOOKUP(A2814,[1]Sheet1!$A$2:$F$5022,5,FALSE)</f>
        <v>711.65</v>
      </c>
      <c r="I2814">
        <f>VLOOKUP(A2814,[1]Sheet1!$A$2:$F$5022,6,FALSE)</f>
        <v>711</v>
      </c>
      <c r="J2814" s="5">
        <f t="shared" ca="1" si="559"/>
        <v>-2.3045036183516987E-3</v>
      </c>
      <c r="K2814" s="5">
        <f t="shared" ca="1" si="560"/>
        <v>-1.6399999999999864</v>
      </c>
      <c r="L2814" s="6">
        <f t="shared" si="561"/>
        <v>2813</v>
      </c>
      <c r="M2814">
        <f t="shared" si="563"/>
        <v>710.95322875622378</v>
      </c>
      <c r="N2814">
        <f t="shared" si="564"/>
        <v>0.16544320256652265</v>
      </c>
      <c r="O2814">
        <f t="shared" si="565"/>
        <v>0.28270272244889655</v>
      </c>
      <c r="P2814" t="str">
        <f t="shared" si="566"/>
        <v/>
      </c>
      <c r="Q2814">
        <f t="shared" si="567"/>
        <v>0</v>
      </c>
      <c r="R2814">
        <f t="shared" si="568"/>
        <v>0</v>
      </c>
      <c r="S2814" t="str">
        <f t="shared" si="569"/>
        <v/>
      </c>
      <c r="T2814" t="str">
        <f t="shared" si="570"/>
        <v/>
      </c>
      <c r="U2814" t="str">
        <f t="shared" si="562"/>
        <v/>
      </c>
      <c r="W2814">
        <f t="shared" ca="1" si="571"/>
        <v>-55.933504497999706</v>
      </c>
    </row>
    <row r="2815" spans="1:23" x14ac:dyDescent="0.25">
      <c r="A2815" s="2">
        <v>43235.788746168982</v>
      </c>
      <c r="B2815">
        <v>711</v>
      </c>
      <c r="C2815">
        <v>1</v>
      </c>
      <c r="H2815">
        <f>VLOOKUP(A2815,[1]Sheet1!$A$2:$F$5022,5,FALSE)</f>
        <v>711.65</v>
      </c>
      <c r="I2815">
        <f>VLOOKUP(A2815,[1]Sheet1!$A$2:$F$5022,6,FALSE)</f>
        <v>711</v>
      </c>
      <c r="J2815" s="5">
        <f t="shared" ca="1" si="559"/>
        <v>-2.3045036183516987E-3</v>
      </c>
      <c r="K2815" s="5">
        <f t="shared" ca="1" si="560"/>
        <v>-1.6399999999999864</v>
      </c>
      <c r="L2815" s="6">
        <f t="shared" si="561"/>
        <v>2814</v>
      </c>
      <c r="M2815">
        <f t="shared" si="563"/>
        <v>710.96537439877761</v>
      </c>
      <c r="N2815">
        <f t="shared" si="564"/>
        <v>0.16497446027454768</v>
      </c>
      <c r="O2815">
        <f t="shared" si="565"/>
        <v>0.20988461586577839</v>
      </c>
      <c r="P2815" t="str">
        <f t="shared" si="566"/>
        <v/>
      </c>
      <c r="Q2815">
        <f t="shared" si="567"/>
        <v>0</v>
      </c>
      <c r="R2815">
        <f t="shared" si="568"/>
        <v>0</v>
      </c>
      <c r="S2815" t="str">
        <f t="shared" si="569"/>
        <v/>
      </c>
      <c r="T2815" t="str">
        <f t="shared" si="570"/>
        <v/>
      </c>
      <c r="U2815" t="str">
        <f t="shared" si="562"/>
        <v/>
      </c>
      <c r="W2815">
        <f t="shared" ca="1" si="571"/>
        <v>-55.933504497999706</v>
      </c>
    </row>
    <row r="2816" spans="1:23" x14ac:dyDescent="0.25">
      <c r="A2816" s="2">
        <v>43235.788746168982</v>
      </c>
      <c r="B2816">
        <v>711</v>
      </c>
      <c r="C2816">
        <v>1</v>
      </c>
      <c r="H2816">
        <f>VLOOKUP(A2816,[1]Sheet1!$A$2:$F$5022,5,FALSE)</f>
        <v>711.65</v>
      </c>
      <c r="I2816">
        <f>VLOOKUP(A2816,[1]Sheet1!$A$2:$F$5022,6,FALSE)</f>
        <v>711</v>
      </c>
      <c r="J2816" s="5">
        <f t="shared" ca="1" si="559"/>
        <v>-2.3045036183516987E-3</v>
      </c>
      <c r="K2816" s="5">
        <f t="shared" ca="1" si="560"/>
        <v>-1.6399999999999864</v>
      </c>
      <c r="L2816" s="6">
        <f t="shared" si="561"/>
        <v>2815</v>
      </c>
      <c r="M2816">
        <f t="shared" si="563"/>
        <v>710.97731836065918</v>
      </c>
      <c r="N2816">
        <f t="shared" si="564"/>
        <v>0.16427384629533445</v>
      </c>
      <c r="O2816">
        <f t="shared" si="565"/>
        <v>0.1380721268316788</v>
      </c>
      <c r="P2816" t="str">
        <f t="shared" si="566"/>
        <v/>
      </c>
      <c r="Q2816">
        <f t="shared" si="567"/>
        <v>0</v>
      </c>
      <c r="R2816">
        <f t="shared" si="568"/>
        <v>0</v>
      </c>
      <c r="S2816" t="str">
        <f t="shared" si="569"/>
        <v/>
      </c>
      <c r="T2816" t="str">
        <f t="shared" si="570"/>
        <v/>
      </c>
      <c r="U2816" t="str">
        <f t="shared" si="562"/>
        <v/>
      </c>
      <c r="W2816">
        <f t="shared" ca="1" si="571"/>
        <v>-55.933504497999706</v>
      </c>
    </row>
    <row r="2817" spans="1:23" x14ac:dyDescent="0.25">
      <c r="A2817" s="2">
        <v>43235.788746168982</v>
      </c>
      <c r="B2817">
        <v>711</v>
      </c>
      <c r="C2817">
        <v>1</v>
      </c>
      <c r="H2817">
        <f>VLOOKUP(A2817,[1]Sheet1!$A$2:$F$5022,5,FALSE)</f>
        <v>711.65</v>
      </c>
      <c r="I2817">
        <f>VLOOKUP(A2817,[1]Sheet1!$A$2:$F$5022,6,FALSE)</f>
        <v>711</v>
      </c>
      <c r="J2817" s="5">
        <f t="shared" ca="1" si="559"/>
        <v>-2.3045036183516987E-3</v>
      </c>
      <c r="K2817" s="5">
        <f t="shared" ca="1" si="560"/>
        <v>-1.6399999999999864</v>
      </c>
      <c r="L2817" s="6">
        <f t="shared" si="561"/>
        <v>2816</v>
      </c>
      <c r="M2817">
        <f t="shared" si="563"/>
        <v>710.98906064186849</v>
      </c>
      <c r="N2817">
        <f t="shared" si="564"/>
        <v>0.163351735404142</v>
      </c>
      <c r="O2817">
        <f t="shared" si="565"/>
        <v>6.6968117017210116E-2</v>
      </c>
      <c r="P2817" t="str">
        <f t="shared" si="566"/>
        <v/>
      </c>
      <c r="Q2817">
        <f t="shared" si="567"/>
        <v>0</v>
      </c>
      <c r="R2817">
        <f t="shared" si="568"/>
        <v>0</v>
      </c>
      <c r="S2817" t="str">
        <f t="shared" si="569"/>
        <v/>
      </c>
      <c r="T2817" t="str">
        <f t="shared" si="570"/>
        <v/>
      </c>
      <c r="U2817" t="str">
        <f t="shared" si="562"/>
        <v/>
      </c>
      <c r="W2817">
        <f t="shared" ca="1" si="571"/>
        <v>-55.933504497999706</v>
      </c>
    </row>
    <row r="2818" spans="1:23" x14ac:dyDescent="0.25">
      <c r="A2818" s="2">
        <v>43235.788746168982</v>
      </c>
      <c r="B2818">
        <v>711</v>
      </c>
      <c r="C2818">
        <v>1</v>
      </c>
      <c r="H2818">
        <f>VLOOKUP(A2818,[1]Sheet1!$A$2:$F$5022,5,FALSE)</f>
        <v>711.65</v>
      </c>
      <c r="I2818">
        <f>VLOOKUP(A2818,[1]Sheet1!$A$2:$F$5022,6,FALSE)</f>
        <v>711</v>
      </c>
      <c r="J2818" s="5">
        <f t="shared" ca="1" si="559"/>
        <v>-2.3045036183516987E-3</v>
      </c>
      <c r="K2818" s="5">
        <f t="shared" ca="1" si="560"/>
        <v>-1.6399999999999864</v>
      </c>
      <c r="L2818" s="6">
        <f t="shared" si="561"/>
        <v>2817</v>
      </c>
      <c r="M2818">
        <f t="shared" si="563"/>
        <v>711.00060124240542</v>
      </c>
      <c r="N2818">
        <f t="shared" si="564"/>
        <v>0.16221755079862812</v>
      </c>
      <c r="O2818">
        <f t="shared" si="565"/>
        <v>-3.7063955315767725E-3</v>
      </c>
      <c r="P2818" t="str">
        <f t="shared" si="566"/>
        <v/>
      </c>
      <c r="Q2818">
        <f t="shared" si="567"/>
        <v>0</v>
      </c>
      <c r="R2818">
        <f t="shared" si="568"/>
        <v>0</v>
      </c>
      <c r="S2818" t="str">
        <f t="shared" si="569"/>
        <v/>
      </c>
      <c r="T2818" t="str">
        <f t="shared" si="570"/>
        <v/>
      </c>
      <c r="U2818" t="str">
        <f t="shared" si="562"/>
        <v/>
      </c>
      <c r="W2818">
        <f t="shared" ca="1" si="571"/>
        <v>-55.933504497999706</v>
      </c>
    </row>
    <row r="2819" spans="1:23" x14ac:dyDescent="0.25">
      <c r="A2819" s="2">
        <v>43235.788746168982</v>
      </c>
      <c r="B2819">
        <v>711</v>
      </c>
      <c r="C2819">
        <v>1</v>
      </c>
      <c r="H2819">
        <f>VLOOKUP(A2819,[1]Sheet1!$A$2:$F$5022,5,FALSE)</f>
        <v>711.65</v>
      </c>
      <c r="I2819">
        <f>VLOOKUP(A2819,[1]Sheet1!$A$2:$F$5022,6,FALSE)</f>
        <v>711</v>
      </c>
      <c r="J2819" s="5">
        <f t="shared" ref="J2819:J2882" ca="1" si="572">(OFFSET(I2819,$Z$2,0)-H2819)/H2819</f>
        <v>-2.3045036183516987E-3</v>
      </c>
      <c r="K2819" s="5">
        <f t="shared" ref="K2819:K2882" ca="1" si="573">IF(ISNUMBER(J2819),H2819*J2819,"")</f>
        <v>-1.6399999999999864</v>
      </c>
      <c r="L2819" s="6">
        <f t="shared" si="561"/>
        <v>2818</v>
      </c>
      <c r="M2819">
        <f t="shared" si="563"/>
        <v>711.01194016226998</v>
      </c>
      <c r="N2819">
        <f t="shared" si="564"/>
        <v>0.16087986408431379</v>
      </c>
      <c r="O2819">
        <f t="shared" si="565"/>
        <v>-7.4217878899513159E-2</v>
      </c>
      <c r="P2819" t="str">
        <f t="shared" si="566"/>
        <v/>
      </c>
      <c r="Q2819">
        <f t="shared" si="567"/>
        <v>0</v>
      </c>
      <c r="R2819">
        <f t="shared" si="568"/>
        <v>0</v>
      </c>
      <c r="S2819" t="str">
        <f t="shared" si="569"/>
        <v/>
      </c>
      <c r="T2819" t="str">
        <f t="shared" si="570"/>
        <v/>
      </c>
      <c r="U2819" t="str">
        <f t="shared" si="562"/>
        <v/>
      </c>
      <c r="W2819">
        <f t="shared" ca="1" si="571"/>
        <v>-55.933504497999706</v>
      </c>
    </row>
    <row r="2820" spans="1:23" x14ac:dyDescent="0.25">
      <c r="A2820" s="2">
        <v>43235.788746168982</v>
      </c>
      <c r="B2820">
        <v>711</v>
      </c>
      <c r="C2820">
        <v>1</v>
      </c>
      <c r="H2820">
        <f>VLOOKUP(A2820,[1]Sheet1!$A$2:$F$5022,5,FALSE)</f>
        <v>711.65</v>
      </c>
      <c r="I2820">
        <f>VLOOKUP(A2820,[1]Sheet1!$A$2:$F$5022,6,FALSE)</f>
        <v>711</v>
      </c>
      <c r="J2820" s="5">
        <f t="shared" ca="1" si="572"/>
        <v>-3.4281158117052133E-3</v>
      </c>
      <c r="K2820" s="5">
        <f t="shared" ca="1" si="573"/>
        <v>-2.439618617400015</v>
      </c>
      <c r="L2820" s="6">
        <f t="shared" ref="L2820:L2883" si="574">L2819+1</f>
        <v>2819</v>
      </c>
      <c r="M2820">
        <f t="shared" si="563"/>
        <v>711.02307740146239</v>
      </c>
      <c r="N2820">
        <f t="shared" si="564"/>
        <v>0.15934647697044335</v>
      </c>
      <c r="O2820">
        <f t="shared" si="565"/>
        <v>-0.14482530082336317</v>
      </c>
      <c r="P2820" t="str">
        <f t="shared" si="566"/>
        <v/>
      </c>
      <c r="Q2820">
        <f t="shared" si="567"/>
        <v>0</v>
      </c>
      <c r="R2820">
        <f t="shared" si="568"/>
        <v>0</v>
      </c>
      <c r="S2820" t="str">
        <f t="shared" si="569"/>
        <v/>
      </c>
      <c r="T2820" t="str">
        <f t="shared" si="570"/>
        <v/>
      </c>
      <c r="U2820" t="str">
        <f t="shared" si="562"/>
        <v/>
      </c>
      <c r="W2820">
        <f t="shared" ca="1" si="571"/>
        <v>-55.933504497999706</v>
      </c>
    </row>
    <row r="2821" spans="1:23" x14ac:dyDescent="0.25">
      <c r="A2821" s="2">
        <v>43235.788746226863</v>
      </c>
      <c r="B2821">
        <v>711</v>
      </c>
      <c r="C2821">
        <v>2</v>
      </c>
      <c r="H2821">
        <f>VLOOKUP(A2821,[1]Sheet1!$A$2:$F$5022,5,FALSE)</f>
        <v>711.65</v>
      </c>
      <c r="I2821">
        <f>VLOOKUP(A2821,[1]Sheet1!$A$2:$F$5022,6,FALSE)</f>
        <v>711</v>
      </c>
      <c r="J2821" s="5">
        <f t="shared" ca="1" si="572"/>
        <v>-3.4281158117052133E-3</v>
      </c>
      <c r="K2821" s="5">
        <f t="shared" ca="1" si="573"/>
        <v>-2.439618617400015</v>
      </c>
      <c r="L2821" s="6">
        <f t="shared" si="574"/>
        <v>2820</v>
      </c>
      <c r="M2821">
        <f t="shared" si="563"/>
        <v>711.03401295998265</v>
      </c>
      <c r="N2821">
        <f t="shared" si="564"/>
        <v>0.15762448758546715</v>
      </c>
      <c r="O2821">
        <f t="shared" si="565"/>
        <v>-0.2157847457819925</v>
      </c>
      <c r="P2821" t="str">
        <f t="shared" si="566"/>
        <v/>
      </c>
      <c r="Q2821">
        <f t="shared" si="567"/>
        <v>5.7880242820829153E-8</v>
      </c>
      <c r="R2821">
        <f t="shared" si="568"/>
        <v>0</v>
      </c>
      <c r="S2821" t="str">
        <f t="shared" si="569"/>
        <v/>
      </c>
      <c r="T2821" t="str">
        <f t="shared" si="570"/>
        <v/>
      </c>
      <c r="U2821" t="str">
        <f t="shared" si="562"/>
        <v/>
      </c>
      <c r="W2821">
        <f t="shared" ca="1" si="571"/>
        <v>-55.933504497999706</v>
      </c>
    </row>
    <row r="2822" spans="1:23" x14ac:dyDescent="0.25">
      <c r="A2822" s="2">
        <v>43235.788746689817</v>
      </c>
      <c r="B2822">
        <v>711</v>
      </c>
      <c r="C2822">
        <v>2</v>
      </c>
      <c r="H2822">
        <f>VLOOKUP(A2822,[1]Sheet1!$A$2:$F$5022,5,FALSE)</f>
        <v>711.65</v>
      </c>
      <c r="I2822">
        <f>VLOOKUP(A2822,[1]Sheet1!$A$2:$F$5022,6,FALSE)</f>
        <v>711</v>
      </c>
      <c r="J2822" s="5">
        <f t="shared" ca="1" si="572"/>
        <v>-3.4281158117052133E-3</v>
      </c>
      <c r="K2822" s="5">
        <f t="shared" ca="1" si="573"/>
        <v>-2.439618617400015</v>
      </c>
      <c r="L2822" s="6">
        <f t="shared" si="574"/>
        <v>2821</v>
      </c>
      <c r="M2822">
        <f t="shared" si="563"/>
        <v>711.04474683783042</v>
      </c>
      <c r="N2822">
        <f t="shared" si="564"/>
        <v>0.15572034358386075</v>
      </c>
      <c r="O2822">
        <f t="shared" si="565"/>
        <v>-0.28735383444821933</v>
      </c>
      <c r="P2822" t="str">
        <f t="shared" si="566"/>
        <v/>
      </c>
      <c r="Q2822">
        <f t="shared" si="567"/>
        <v>4.6295463107526302E-7</v>
      </c>
      <c r="R2822">
        <f t="shared" si="568"/>
        <v>0</v>
      </c>
      <c r="S2822" t="str">
        <f t="shared" si="569"/>
        <v/>
      </c>
      <c r="T2822" t="str">
        <f t="shared" si="570"/>
        <v/>
      </c>
      <c r="U2822" t="str">
        <f t="shared" si="562"/>
        <v/>
      </c>
      <c r="W2822">
        <f t="shared" ca="1" si="571"/>
        <v>-55.933504497999706</v>
      </c>
    </row>
    <row r="2823" spans="1:23" x14ac:dyDescent="0.25">
      <c r="A2823" s="2">
        <v>43235.788748645828</v>
      </c>
      <c r="B2823">
        <v>711</v>
      </c>
      <c r="C2823">
        <v>3</v>
      </c>
      <c r="H2823">
        <f>VLOOKUP(A2823,[1]Sheet1!$A$2:$F$5022,5,FALSE)</f>
        <v>711.65</v>
      </c>
      <c r="I2823">
        <f>VLOOKUP(A2823,[1]Sheet1!$A$2:$F$5022,6,FALSE)</f>
        <v>711</v>
      </c>
      <c r="J2823" s="5">
        <f t="shared" ca="1" si="572"/>
        <v>-3.5129628328532283E-3</v>
      </c>
      <c r="K2823" s="5">
        <f t="shared" ca="1" si="573"/>
        <v>-2.5</v>
      </c>
      <c r="L2823" s="6">
        <f t="shared" si="574"/>
        <v>2822</v>
      </c>
      <c r="M2823">
        <f t="shared" si="563"/>
        <v>711.05527903500627</v>
      </c>
      <c r="N2823">
        <f t="shared" si="564"/>
        <v>0.15363988362614855</v>
      </c>
      <c r="O2823">
        <f t="shared" si="565"/>
        <v>-0.35979612651084386</v>
      </c>
      <c r="P2823" t="str">
        <f t="shared" si="566"/>
        <v/>
      </c>
      <c r="Q2823">
        <f t="shared" si="567"/>
        <v>1.9560102373361588E-6</v>
      </c>
      <c r="R2823">
        <f t="shared" si="568"/>
        <v>0</v>
      </c>
      <c r="S2823" t="str">
        <f t="shared" si="569"/>
        <v/>
      </c>
      <c r="T2823" t="str">
        <f t="shared" si="570"/>
        <v/>
      </c>
      <c r="U2823" t="str">
        <f t="shared" si="562"/>
        <v/>
      </c>
      <c r="W2823">
        <f t="shared" ca="1" si="571"/>
        <v>-55.933504497999706</v>
      </c>
    </row>
    <row r="2824" spans="1:23" x14ac:dyDescent="0.25">
      <c r="A2824" s="2">
        <v>43235.788748645828</v>
      </c>
      <c r="B2824">
        <v>711</v>
      </c>
      <c r="C2824">
        <v>1</v>
      </c>
      <c r="H2824">
        <f>VLOOKUP(A2824,[1]Sheet1!$A$2:$F$5022,5,FALSE)</f>
        <v>711.65</v>
      </c>
      <c r="I2824">
        <f>VLOOKUP(A2824,[1]Sheet1!$A$2:$F$5022,6,FALSE)</f>
        <v>711</v>
      </c>
      <c r="J2824" s="5">
        <f t="shared" ca="1" si="572"/>
        <v>-3.5129628328532283E-3</v>
      </c>
      <c r="K2824" s="5">
        <f t="shared" ca="1" si="573"/>
        <v>-2.5</v>
      </c>
      <c r="L2824" s="6">
        <f t="shared" si="574"/>
        <v>2823</v>
      </c>
      <c r="M2824">
        <f t="shared" si="563"/>
        <v>711.06560955150962</v>
      </c>
      <c r="N2824">
        <f t="shared" si="564"/>
        <v>0.15138836832354108</v>
      </c>
      <c r="O2824">
        <f t="shared" si="565"/>
        <v>-0.43338568369668884</v>
      </c>
      <c r="P2824" t="str">
        <f t="shared" si="566"/>
        <v/>
      </c>
      <c r="Q2824">
        <f t="shared" si="567"/>
        <v>0</v>
      </c>
      <c r="R2824">
        <f t="shared" si="568"/>
        <v>0</v>
      </c>
      <c r="S2824" t="str">
        <f t="shared" si="569"/>
        <v/>
      </c>
      <c r="T2824" t="str">
        <f t="shared" si="570"/>
        <v/>
      </c>
      <c r="U2824" t="str">
        <f t="shared" si="562"/>
        <v/>
      </c>
      <c r="W2824">
        <f t="shared" ca="1" si="571"/>
        <v>-55.933504497999706</v>
      </c>
    </row>
    <row r="2825" spans="1:23" x14ac:dyDescent="0.25">
      <c r="A2825" s="2">
        <v>43235.788748923609</v>
      </c>
      <c r="B2825">
        <v>711</v>
      </c>
      <c r="C2825">
        <v>2</v>
      </c>
      <c r="H2825">
        <f>VLOOKUP(A2825,[1]Sheet1!$A$2:$F$5022,5,FALSE)</f>
        <v>711.65</v>
      </c>
      <c r="I2825">
        <f>VLOOKUP(A2825,[1]Sheet1!$A$2:$F$5022,6,FALSE)</f>
        <v>711</v>
      </c>
      <c r="J2825" s="5">
        <f t="shared" ca="1" si="572"/>
        <v>-3.5129628328532283E-3</v>
      </c>
      <c r="K2825" s="5">
        <f t="shared" ca="1" si="573"/>
        <v>-2.5</v>
      </c>
      <c r="L2825" s="6">
        <f t="shared" si="574"/>
        <v>2824</v>
      </c>
      <c r="M2825">
        <f t="shared" si="563"/>
        <v>711.07573838734072</v>
      </c>
      <c r="N2825">
        <f t="shared" si="564"/>
        <v>0.14897050130981926</v>
      </c>
      <c r="O2825">
        <f t="shared" si="565"/>
        <v>-0.5084119787125162</v>
      </c>
      <c r="P2825" t="str">
        <f t="shared" si="566"/>
        <v/>
      </c>
      <c r="Q2825">
        <f t="shared" si="567"/>
        <v>2.7778150979429483E-7</v>
      </c>
      <c r="R2825">
        <f t="shared" si="568"/>
        <v>0</v>
      </c>
      <c r="S2825" t="str">
        <f t="shared" si="569"/>
        <v/>
      </c>
      <c r="T2825" t="str">
        <f t="shared" si="570"/>
        <v/>
      </c>
      <c r="U2825" t="str">
        <f t="shared" si="562"/>
        <v/>
      </c>
      <c r="W2825">
        <f t="shared" ca="1" si="571"/>
        <v>-55.933504497999706</v>
      </c>
    </row>
    <row r="2826" spans="1:23" x14ac:dyDescent="0.25">
      <c r="A2826" s="2">
        <v>43235.788748923609</v>
      </c>
      <c r="B2826">
        <v>711</v>
      </c>
      <c r="C2826">
        <v>1</v>
      </c>
      <c r="H2826">
        <f>VLOOKUP(A2826,[1]Sheet1!$A$2:$F$5022,5,FALSE)</f>
        <v>711.65</v>
      </c>
      <c r="I2826">
        <f>VLOOKUP(A2826,[1]Sheet1!$A$2:$F$5022,6,FALSE)</f>
        <v>711</v>
      </c>
      <c r="J2826" s="5">
        <f t="shared" ca="1" si="572"/>
        <v>-3.5129628328532283E-3</v>
      </c>
      <c r="K2826" s="5">
        <f t="shared" ca="1" si="573"/>
        <v>-2.5</v>
      </c>
      <c r="L2826" s="6">
        <f t="shared" si="574"/>
        <v>2825</v>
      </c>
      <c r="M2826">
        <f t="shared" si="563"/>
        <v>711.08566554249944</v>
      </c>
      <c r="N2826">
        <f t="shared" si="564"/>
        <v>0.14639044070437263</v>
      </c>
      <c r="O2826">
        <f t="shared" si="565"/>
        <v>-0.58518535832840535</v>
      </c>
      <c r="P2826" t="str">
        <f t="shared" si="566"/>
        <v/>
      </c>
      <c r="Q2826">
        <f t="shared" si="567"/>
        <v>0</v>
      </c>
      <c r="R2826">
        <f t="shared" si="568"/>
        <v>0</v>
      </c>
      <c r="S2826" t="str">
        <f t="shared" si="569"/>
        <v/>
      </c>
      <c r="T2826" t="str">
        <f t="shared" si="570"/>
        <v/>
      </c>
      <c r="U2826" t="str">
        <f t="shared" si="562"/>
        <v/>
      </c>
      <c r="W2826">
        <f t="shared" ca="1" si="571"/>
        <v>-55.933504497999706</v>
      </c>
    </row>
    <row r="2827" spans="1:23" x14ac:dyDescent="0.25">
      <c r="A2827" s="2">
        <v>43235.788750601852</v>
      </c>
      <c r="B2827">
        <v>711</v>
      </c>
      <c r="C2827">
        <v>2</v>
      </c>
      <c r="H2827">
        <f>VLOOKUP(A2827,[1]Sheet1!$A$2:$F$5022,5,FALSE)</f>
        <v>711.65</v>
      </c>
      <c r="I2827">
        <f>VLOOKUP(A2827,[1]Sheet1!$A$2:$F$5022,6,FALSE)</f>
        <v>711</v>
      </c>
      <c r="J2827" s="5">
        <f t="shared" ca="1" si="572"/>
        <v>-3.5129628328532283E-3</v>
      </c>
      <c r="K2827" s="5">
        <f t="shared" ca="1" si="573"/>
        <v>-2.5</v>
      </c>
      <c r="L2827" s="6">
        <f t="shared" si="574"/>
        <v>2826</v>
      </c>
      <c r="M2827">
        <f t="shared" si="563"/>
        <v>711.09539101698601</v>
      </c>
      <c r="N2827">
        <f t="shared" si="564"/>
        <v>0.14365180083225007</v>
      </c>
      <c r="O2827">
        <f t="shared" si="565"/>
        <v>-0.66404330772996667</v>
      </c>
      <c r="P2827" t="str">
        <f t="shared" si="566"/>
        <v/>
      </c>
      <c r="Q2827">
        <f t="shared" si="567"/>
        <v>1.6782432794570923E-6</v>
      </c>
      <c r="R2827">
        <f t="shared" si="568"/>
        <v>0</v>
      </c>
      <c r="S2827" t="str">
        <f t="shared" si="569"/>
        <v/>
      </c>
      <c r="T2827" t="str">
        <f t="shared" si="570"/>
        <v/>
      </c>
      <c r="U2827" t="str">
        <f t="shared" si="562"/>
        <v/>
      </c>
      <c r="W2827">
        <f t="shared" ca="1" si="571"/>
        <v>-55.933504497999706</v>
      </c>
    </row>
    <row r="2828" spans="1:23" x14ac:dyDescent="0.25">
      <c r="A2828" s="2">
        <v>43235.788750601852</v>
      </c>
      <c r="B2828">
        <v>711</v>
      </c>
      <c r="C2828">
        <v>1</v>
      </c>
      <c r="H2828">
        <f>VLOOKUP(A2828,[1]Sheet1!$A$2:$F$5022,5,FALSE)</f>
        <v>711.65</v>
      </c>
      <c r="I2828">
        <f>VLOOKUP(A2828,[1]Sheet1!$A$2:$F$5022,6,FALSE)</f>
        <v>711</v>
      </c>
      <c r="J2828" s="5">
        <f t="shared" ca="1" si="572"/>
        <v>-3.5129628328532283E-3</v>
      </c>
      <c r="K2828" s="5">
        <f t="shared" ca="1" si="573"/>
        <v>-2.5</v>
      </c>
      <c r="L2828" s="6">
        <f t="shared" si="574"/>
        <v>2827</v>
      </c>
      <c r="M2828">
        <f t="shared" si="563"/>
        <v>711.10491481080044</v>
      </c>
      <c r="N2828">
        <f t="shared" si="564"/>
        <v>0.14075764363920787</v>
      </c>
      <c r="O2828">
        <f t="shared" si="565"/>
        <v>-0.74535782276489826</v>
      </c>
      <c r="P2828" t="str">
        <f t="shared" si="566"/>
        <v/>
      </c>
      <c r="Q2828">
        <f t="shared" si="567"/>
        <v>0</v>
      </c>
      <c r="R2828">
        <f t="shared" si="568"/>
        <v>0</v>
      </c>
      <c r="S2828" t="str">
        <f t="shared" si="569"/>
        <v/>
      </c>
      <c r="T2828" t="str">
        <f t="shared" si="570"/>
        <v/>
      </c>
      <c r="U2828" t="str">
        <f t="shared" si="562"/>
        <v/>
      </c>
      <c r="W2828">
        <f t="shared" ca="1" si="571"/>
        <v>-55.933504497999706</v>
      </c>
    </row>
    <row r="2829" spans="1:23" x14ac:dyDescent="0.25">
      <c r="A2829" s="2">
        <v>43235.788750601852</v>
      </c>
      <c r="B2829">
        <v>711</v>
      </c>
      <c r="C2829">
        <v>1</v>
      </c>
      <c r="H2829">
        <f>VLOOKUP(A2829,[1]Sheet1!$A$2:$F$5022,5,FALSE)</f>
        <v>711.65</v>
      </c>
      <c r="I2829">
        <f>VLOOKUP(A2829,[1]Sheet1!$A$2:$F$5022,6,FALSE)</f>
        <v>711</v>
      </c>
      <c r="J2829" s="5">
        <f t="shared" ca="1" si="572"/>
        <v>-3.5129628328532283E-3</v>
      </c>
      <c r="K2829" s="5">
        <f t="shared" ca="1" si="573"/>
        <v>-2.5</v>
      </c>
      <c r="L2829" s="6">
        <f t="shared" si="574"/>
        <v>2828</v>
      </c>
      <c r="M2829">
        <f t="shared" si="563"/>
        <v>711.10832464415091</v>
      </c>
      <c r="N2829">
        <f t="shared" si="564"/>
        <v>0.1408665078905518</v>
      </c>
      <c r="O2829">
        <f t="shared" si="565"/>
        <v>-0.76898792887714762</v>
      </c>
      <c r="P2829" t="str">
        <f t="shared" si="566"/>
        <v/>
      </c>
      <c r="Q2829">
        <f t="shared" si="567"/>
        <v>0</v>
      </c>
      <c r="R2829">
        <f t="shared" si="568"/>
        <v>0</v>
      </c>
      <c r="S2829" t="str">
        <f t="shared" si="569"/>
        <v/>
      </c>
      <c r="T2829" t="str">
        <f t="shared" si="570"/>
        <v/>
      </c>
      <c r="U2829" t="str">
        <f t="shared" si="562"/>
        <v/>
      </c>
      <c r="W2829">
        <f t="shared" ca="1" si="571"/>
        <v>-55.933504497999706</v>
      </c>
    </row>
    <row r="2830" spans="1:23" x14ac:dyDescent="0.25">
      <c r="A2830" s="2">
        <v>43235.78875122685</v>
      </c>
      <c r="B2830">
        <v>711</v>
      </c>
      <c r="C2830">
        <v>2</v>
      </c>
      <c r="H2830">
        <f>VLOOKUP(A2830,[1]Sheet1!$A$2:$F$5022,5,FALSE)</f>
        <v>711.65</v>
      </c>
      <c r="I2830">
        <f>VLOOKUP(A2830,[1]Sheet1!$A$2:$F$5022,6,FALSE)</f>
        <v>711</v>
      </c>
      <c r="J2830" s="5">
        <f t="shared" ca="1" si="572"/>
        <v>-3.5129628328532283E-3</v>
      </c>
      <c r="K2830" s="5">
        <f t="shared" ca="1" si="573"/>
        <v>-2.5</v>
      </c>
      <c r="L2830" s="6">
        <f t="shared" si="574"/>
        <v>2829</v>
      </c>
      <c r="M2830">
        <f t="shared" si="563"/>
        <v>711.08538517924444</v>
      </c>
      <c r="N2830">
        <f t="shared" si="564"/>
        <v>0.12845936882734849</v>
      </c>
      <c r="O2830">
        <f t="shared" si="565"/>
        <v>-0.66468627414166515</v>
      </c>
      <c r="P2830" t="str">
        <f t="shared" si="566"/>
        <v/>
      </c>
      <c r="Q2830">
        <f t="shared" si="567"/>
        <v>6.249974831007421E-7</v>
      </c>
      <c r="R2830">
        <f t="shared" si="568"/>
        <v>0</v>
      </c>
      <c r="S2830" t="str">
        <f t="shared" si="569"/>
        <v/>
      </c>
      <c r="T2830" t="str">
        <f t="shared" si="570"/>
        <v/>
      </c>
      <c r="U2830" t="str">
        <f t="shared" si="562"/>
        <v/>
      </c>
      <c r="W2830">
        <f t="shared" ca="1" si="571"/>
        <v>-55.933504497999706</v>
      </c>
    </row>
    <row r="2831" spans="1:23" x14ac:dyDescent="0.25">
      <c r="A2831" s="2">
        <v>43235.788751527783</v>
      </c>
      <c r="B2831">
        <v>711</v>
      </c>
      <c r="C2831">
        <v>2</v>
      </c>
      <c r="H2831">
        <f>VLOOKUP(A2831,[1]Sheet1!$A$2:$F$5022,5,FALSE)</f>
        <v>711.65</v>
      </c>
      <c r="I2831">
        <f>VLOOKUP(A2831,[1]Sheet1!$A$2:$F$5022,6,FALSE)</f>
        <v>711.1682303</v>
      </c>
      <c r="J2831" s="5">
        <f t="shared" ca="1" si="572"/>
        <v>-3.5129628328532283E-3</v>
      </c>
      <c r="K2831" s="5">
        <f t="shared" ca="1" si="573"/>
        <v>-2.5</v>
      </c>
      <c r="L2831" s="6">
        <f t="shared" si="574"/>
        <v>2830</v>
      </c>
      <c r="M2831">
        <f t="shared" si="563"/>
        <v>711.06167900780906</v>
      </c>
      <c r="N2831">
        <f t="shared" si="564"/>
        <v>0.11228596249523452</v>
      </c>
      <c r="O2831">
        <f t="shared" si="565"/>
        <v>-0.54930292654951729</v>
      </c>
      <c r="P2831" t="str">
        <f t="shared" si="566"/>
        <v/>
      </c>
      <c r="Q2831">
        <f t="shared" si="567"/>
        <v>3.009336069226265E-7</v>
      </c>
      <c r="R2831">
        <f t="shared" si="568"/>
        <v>0</v>
      </c>
      <c r="S2831" t="str">
        <f t="shared" si="569"/>
        <v/>
      </c>
      <c r="T2831" t="str">
        <f t="shared" si="570"/>
        <v/>
      </c>
      <c r="U2831" t="str">
        <f t="shared" si="562"/>
        <v/>
      </c>
      <c r="W2831">
        <f t="shared" ca="1" si="571"/>
        <v>-55.933504497999706</v>
      </c>
    </row>
    <row r="2832" spans="1:23" x14ac:dyDescent="0.25">
      <c r="A2832" s="2">
        <v>43235.788756064823</v>
      </c>
      <c r="B2832">
        <v>711.10907537279991</v>
      </c>
      <c r="C2832">
        <v>3</v>
      </c>
      <c r="H2832">
        <f>VLOOKUP(A2832,[1]Sheet1!$A$2:$F$5022,5,FALSE)</f>
        <v>711.65</v>
      </c>
      <c r="I2832">
        <f>VLOOKUP(A2832,[1]Sheet1!$A$2:$F$5022,6,FALSE)</f>
        <v>711.31532829999992</v>
      </c>
      <c r="J2832" s="5">
        <f t="shared" ca="1" si="572"/>
        <v>-3.5129628328532283E-3</v>
      </c>
      <c r="K2832" s="5">
        <f t="shared" ca="1" si="573"/>
        <v>-2.5</v>
      </c>
      <c r="L2832" s="6">
        <f t="shared" si="574"/>
        <v>2831</v>
      </c>
      <c r="M2832">
        <f t="shared" si="563"/>
        <v>711.03510860138283</v>
      </c>
      <c r="N2832">
        <f t="shared" si="564"/>
        <v>8.5128957966506547E-2</v>
      </c>
      <c r="O2832">
        <f t="shared" si="565"/>
        <v>0.86887908866661068</v>
      </c>
      <c r="P2832" t="str">
        <f t="shared" si="566"/>
        <v/>
      </c>
      <c r="Q2832">
        <f t="shared" si="567"/>
        <v>4.5370397856459022E-6</v>
      </c>
      <c r="R2832">
        <f t="shared" si="568"/>
        <v>0</v>
      </c>
      <c r="S2832" t="str">
        <f t="shared" si="569"/>
        <v/>
      </c>
      <c r="T2832" t="str">
        <f t="shared" si="570"/>
        <v/>
      </c>
      <c r="U2832" t="str">
        <f t="shared" si="562"/>
        <v/>
      </c>
      <c r="W2832">
        <f t="shared" ca="1" si="571"/>
        <v>-55.933504497999706</v>
      </c>
    </row>
    <row r="2833" spans="1:23" x14ac:dyDescent="0.25">
      <c r="A2833" s="2">
        <v>43235.78875684028</v>
      </c>
      <c r="B2833">
        <v>711.17</v>
      </c>
      <c r="C2833">
        <v>2</v>
      </c>
      <c r="H2833">
        <f>VLOOKUP(A2833,[1]Sheet1!$A$2:$F$5022,5,FALSE)</f>
        <v>711.65</v>
      </c>
      <c r="I2833">
        <f>VLOOKUP(A2833,[1]Sheet1!$A$2:$F$5022,6,FALSE)</f>
        <v>711.49210616000005</v>
      </c>
      <c r="J2833" s="5">
        <f t="shared" ca="1" si="572"/>
        <v>-3.5129628328532283E-3</v>
      </c>
      <c r="K2833" s="5">
        <f t="shared" ca="1" si="573"/>
        <v>-2.5</v>
      </c>
      <c r="L2833" s="6">
        <f t="shared" si="574"/>
        <v>2832</v>
      </c>
      <c r="M2833">
        <f t="shared" si="563"/>
        <v>711.01838210310848</v>
      </c>
      <c r="N2833">
        <f t="shared" si="564"/>
        <v>2.3967740315436886E-2</v>
      </c>
      <c r="O2833">
        <f t="shared" si="565"/>
        <v>6.3259153719146255</v>
      </c>
      <c r="P2833">
        <f t="shared" si="566"/>
        <v>1</v>
      </c>
      <c r="Q2833">
        <f t="shared" si="567"/>
        <v>7.7545701060444117E-7</v>
      </c>
      <c r="R2833">
        <f t="shared" si="568"/>
        <v>0</v>
      </c>
      <c r="S2833">
        <f t="shared" si="569"/>
        <v>1</v>
      </c>
      <c r="T2833">
        <f t="shared" ca="1" si="570"/>
        <v>-2.5</v>
      </c>
      <c r="U2833">
        <f t="shared" ca="1" si="562"/>
        <v>-2.5</v>
      </c>
      <c r="W2833">
        <f t="shared" ca="1" si="571"/>
        <v>-58.433504497999706</v>
      </c>
    </row>
    <row r="2834" spans="1:23" x14ac:dyDescent="0.25">
      <c r="A2834" s="2">
        <v>43235.788846550917</v>
      </c>
      <c r="B2834">
        <v>711.42642604720004</v>
      </c>
      <c r="C2834">
        <v>10</v>
      </c>
      <c r="H2834">
        <f>VLOOKUP(A2834,[1]Sheet1!$A$2:$F$5022,5,FALSE)</f>
        <v>711.65</v>
      </c>
      <c r="I2834">
        <f>VLOOKUP(A2834,[1]Sheet1!$A$2:$F$5022,6,FALSE)</f>
        <v>711.65461098000003</v>
      </c>
      <c r="J2834" s="5">
        <f t="shared" ca="1" si="572"/>
        <v>-3.5129628328532283E-3</v>
      </c>
      <c r="K2834" s="5">
        <f t="shared" ca="1" si="573"/>
        <v>-2.5</v>
      </c>
      <c r="L2834" s="6">
        <f t="shared" si="574"/>
        <v>2833</v>
      </c>
      <c r="M2834">
        <f t="shared" si="563"/>
        <v>711.0313443684571</v>
      </c>
      <c r="N2834">
        <f t="shared" si="564"/>
        <v>3.1408337846785248E-2</v>
      </c>
      <c r="O2834">
        <f t="shared" si="565"/>
        <v>12.578878916490588</v>
      </c>
      <c r="P2834">
        <f t="shared" si="566"/>
        <v>1</v>
      </c>
      <c r="Q2834">
        <f t="shared" si="567"/>
        <v>8.9710636530071497E-5</v>
      </c>
      <c r="R2834">
        <f t="shared" si="568"/>
        <v>0</v>
      </c>
      <c r="S2834">
        <f t="shared" si="569"/>
        <v>1</v>
      </c>
      <c r="T2834">
        <f t="shared" ca="1" si="570"/>
        <v>-2.5</v>
      </c>
      <c r="U2834" t="str">
        <f t="shared" si="562"/>
        <v/>
      </c>
      <c r="W2834">
        <f t="shared" ca="1" si="571"/>
        <v>-58.433504497999706</v>
      </c>
    </row>
    <row r="2835" spans="1:23" x14ac:dyDescent="0.25">
      <c r="A2835" s="2">
        <v>43235.788904942128</v>
      </c>
      <c r="B2835">
        <v>711.64564343439997</v>
      </c>
      <c r="C2835">
        <v>5</v>
      </c>
      <c r="H2835">
        <f>VLOOKUP(A2835,[1]Sheet1!$A$2:$F$5022,5,FALSE)</f>
        <v>711.65</v>
      </c>
      <c r="I2835">
        <f>VLOOKUP(A2835,[1]Sheet1!$A$2:$F$5022,6,FALSE)</f>
        <v>711.78589169060001</v>
      </c>
      <c r="J2835" s="5">
        <f t="shared" ca="1" si="572"/>
        <v>-3.5129628328532283E-3</v>
      </c>
      <c r="K2835" s="5">
        <f t="shared" ca="1" si="573"/>
        <v>-2.5</v>
      </c>
      <c r="L2835" s="6">
        <f t="shared" si="574"/>
        <v>2834</v>
      </c>
      <c r="M2835">
        <f t="shared" si="563"/>
        <v>711.07867167113136</v>
      </c>
      <c r="N2835">
        <f t="shared" si="564"/>
        <v>7.1919332920212076E-2</v>
      </c>
      <c r="O2835">
        <f t="shared" si="565"/>
        <v>7.8834402412716322</v>
      </c>
      <c r="P2835">
        <f t="shared" si="566"/>
        <v>1</v>
      </c>
      <c r="Q2835">
        <f t="shared" si="567"/>
        <v>5.8391211496200413E-5</v>
      </c>
      <c r="R2835">
        <f t="shared" si="568"/>
        <v>0</v>
      </c>
      <c r="S2835">
        <f t="shared" si="569"/>
        <v>1</v>
      </c>
      <c r="T2835">
        <f t="shared" ca="1" si="570"/>
        <v>-2.5</v>
      </c>
      <c r="U2835" t="str">
        <f t="shared" si="562"/>
        <v/>
      </c>
      <c r="W2835">
        <f t="shared" ca="1" si="571"/>
        <v>-58.433504497999706</v>
      </c>
    </row>
    <row r="2836" spans="1:23" x14ac:dyDescent="0.25">
      <c r="A2836" s="2">
        <v>43235.788904942128</v>
      </c>
      <c r="B2836">
        <v>711.66</v>
      </c>
      <c r="C2836">
        <v>1</v>
      </c>
      <c r="H2836">
        <f>VLOOKUP(A2836,[1]Sheet1!$A$2:$F$5022,5,FALSE)</f>
        <v>711.65</v>
      </c>
      <c r="I2836">
        <f>VLOOKUP(A2836,[1]Sheet1!$A$2:$F$5022,6,FALSE)</f>
        <v>711.78589169060001</v>
      </c>
      <c r="J2836" s="5">
        <f t="shared" ca="1" si="572"/>
        <v>-3.5129628328532283E-3</v>
      </c>
      <c r="K2836" s="5">
        <f t="shared" ca="1" si="573"/>
        <v>-2.5</v>
      </c>
      <c r="L2836" s="6">
        <f t="shared" si="574"/>
        <v>2835</v>
      </c>
      <c r="M2836">
        <f t="shared" si="563"/>
        <v>711.14890234218888</v>
      </c>
      <c r="N2836">
        <f t="shared" si="564"/>
        <v>0.11720021078351815</v>
      </c>
      <c r="O2836">
        <f t="shared" si="565"/>
        <v>4.3608936741175874</v>
      </c>
      <c r="P2836">
        <f t="shared" si="566"/>
        <v>1</v>
      </c>
      <c r="Q2836">
        <f t="shared" si="567"/>
        <v>0</v>
      </c>
      <c r="R2836">
        <f t="shared" si="568"/>
        <v>0</v>
      </c>
      <c r="S2836">
        <f t="shared" si="569"/>
        <v>1</v>
      </c>
      <c r="T2836">
        <f t="shared" ca="1" si="570"/>
        <v>-2.5</v>
      </c>
      <c r="U2836" t="str">
        <f t="shared" si="562"/>
        <v/>
      </c>
      <c r="W2836">
        <f t="shared" ca="1" si="571"/>
        <v>-58.433504497999706</v>
      </c>
    </row>
    <row r="2837" spans="1:23" x14ac:dyDescent="0.25">
      <c r="A2837" s="2">
        <v>43235.788980243058</v>
      </c>
      <c r="B2837">
        <v>711.65382254619999</v>
      </c>
      <c r="C2837">
        <v>2</v>
      </c>
      <c r="H2837">
        <f>VLOOKUP(A2837,[1]Sheet1!$A$2:$F$5022,5,FALSE)</f>
        <v>711.98</v>
      </c>
      <c r="I2837">
        <f>VLOOKUP(A2837,[1]Sheet1!$A$2:$F$5022,6,FALSE)</f>
        <v>711.78589169060001</v>
      </c>
      <c r="J2837" s="5">
        <f t="shared" ca="1" si="572"/>
        <v>-3.9748307536729135E-3</v>
      </c>
      <c r="K2837" s="5">
        <f t="shared" ca="1" si="573"/>
        <v>-2.8300000000000409</v>
      </c>
      <c r="L2837" s="6">
        <f t="shared" si="574"/>
        <v>2836</v>
      </c>
      <c r="M2837">
        <f t="shared" si="563"/>
        <v>711.21751841855314</v>
      </c>
      <c r="N2837">
        <f t="shared" si="564"/>
        <v>0.14325792838275803</v>
      </c>
      <c r="O2837">
        <f t="shared" si="565"/>
        <v>3.0455845102068446</v>
      </c>
      <c r="P2837">
        <f t="shared" si="566"/>
        <v>1</v>
      </c>
      <c r="Q2837">
        <f t="shared" si="567"/>
        <v>7.530092989327386E-5</v>
      </c>
      <c r="R2837">
        <f t="shared" si="568"/>
        <v>0</v>
      </c>
      <c r="S2837">
        <f t="shared" si="569"/>
        <v>1</v>
      </c>
      <c r="T2837">
        <f t="shared" ca="1" si="570"/>
        <v>-2.8300000000000409</v>
      </c>
      <c r="U2837" t="str">
        <f t="shared" si="562"/>
        <v/>
      </c>
      <c r="W2837">
        <f t="shared" ca="1" si="571"/>
        <v>-58.433504497999706</v>
      </c>
    </row>
    <row r="2838" spans="1:23" x14ac:dyDescent="0.25">
      <c r="A2838" s="2">
        <v>43235.789074293978</v>
      </c>
      <c r="B2838">
        <v>711.65393745379993</v>
      </c>
      <c r="C2838">
        <v>2</v>
      </c>
      <c r="H2838">
        <f>VLOOKUP(A2838,[1]Sheet1!$A$2:$F$5022,5,FALSE)</f>
        <v>711.98</v>
      </c>
      <c r="I2838">
        <f>VLOOKUP(A2838,[1]Sheet1!$A$2:$F$5022,6,FALSE)</f>
        <v>711.98497822880006</v>
      </c>
      <c r="J2838" s="5">
        <f t="shared" ca="1" si="572"/>
        <v>-3.9748307536729135E-3</v>
      </c>
      <c r="K2838" s="5">
        <f t="shared" ca="1" si="573"/>
        <v>-2.8300000000000409</v>
      </c>
      <c r="L2838" s="6">
        <f t="shared" si="574"/>
        <v>2837</v>
      </c>
      <c r="M2838">
        <f t="shared" si="563"/>
        <v>711.28210076910511</v>
      </c>
      <c r="N2838">
        <f t="shared" si="564"/>
        <v>0.1588085556446717</v>
      </c>
      <c r="O2838">
        <f t="shared" si="565"/>
        <v>2.3414146875485966</v>
      </c>
      <c r="P2838">
        <f t="shared" si="566"/>
        <v>1</v>
      </c>
      <c r="Q2838">
        <f t="shared" si="567"/>
        <v>9.4050919869914651E-5</v>
      </c>
      <c r="R2838">
        <f t="shared" si="568"/>
        <v>0</v>
      </c>
      <c r="S2838">
        <f t="shared" si="569"/>
        <v>1</v>
      </c>
      <c r="T2838">
        <f t="shared" ca="1" si="570"/>
        <v>-2.8300000000000409</v>
      </c>
      <c r="U2838" t="str">
        <f t="shared" si="562"/>
        <v/>
      </c>
      <c r="W2838">
        <f t="shared" ca="1" si="571"/>
        <v>-58.433504497999706</v>
      </c>
    </row>
    <row r="2839" spans="1:23" x14ac:dyDescent="0.25">
      <c r="A2839" s="2">
        <v>43235.789074293978</v>
      </c>
      <c r="B2839">
        <v>711.91582766600004</v>
      </c>
      <c r="C2839">
        <v>4</v>
      </c>
      <c r="H2839">
        <f>VLOOKUP(A2839,[1]Sheet1!$A$2:$F$5022,5,FALSE)</f>
        <v>711.98</v>
      </c>
      <c r="I2839">
        <f>VLOOKUP(A2839,[1]Sheet1!$A$2:$F$5022,6,FALSE)</f>
        <v>711.98497822880006</v>
      </c>
      <c r="J2839" s="5">
        <f t="shared" ca="1" si="572"/>
        <v>-3.9748307536729135E-3</v>
      </c>
      <c r="K2839" s="5">
        <f t="shared" ca="1" si="573"/>
        <v>-2.8300000000000409</v>
      </c>
      <c r="L2839" s="6">
        <f t="shared" si="574"/>
        <v>2838</v>
      </c>
      <c r="M2839">
        <f t="shared" si="563"/>
        <v>711.34339966768766</v>
      </c>
      <c r="N2839">
        <f t="shared" si="564"/>
        <v>0.16829533853528297</v>
      </c>
      <c r="O2839">
        <f t="shared" si="565"/>
        <v>3.401330086111499</v>
      </c>
      <c r="P2839">
        <f t="shared" si="566"/>
        <v>1</v>
      </c>
      <c r="Q2839">
        <f t="shared" si="567"/>
        <v>0</v>
      </c>
      <c r="R2839">
        <f t="shared" si="568"/>
        <v>0</v>
      </c>
      <c r="S2839">
        <f t="shared" si="569"/>
        <v>1</v>
      </c>
      <c r="T2839">
        <f t="shared" ca="1" si="570"/>
        <v>-2.8300000000000409</v>
      </c>
      <c r="U2839" t="str">
        <f t="shared" si="562"/>
        <v/>
      </c>
      <c r="W2839">
        <f t="shared" ca="1" si="571"/>
        <v>-58.433504497999706</v>
      </c>
    </row>
    <row r="2840" spans="1:23" x14ac:dyDescent="0.25">
      <c r="A2840" s="2">
        <v>43235.789074293978</v>
      </c>
      <c r="B2840">
        <v>711.99</v>
      </c>
      <c r="C2840">
        <v>1</v>
      </c>
      <c r="H2840">
        <f>VLOOKUP(A2840,[1]Sheet1!$A$2:$F$5022,5,FALSE)</f>
        <v>711.98</v>
      </c>
      <c r="I2840">
        <f>VLOOKUP(A2840,[1]Sheet1!$A$2:$F$5022,6,FALSE)</f>
        <v>711.98497822880006</v>
      </c>
      <c r="J2840" s="5">
        <f t="shared" ca="1" si="572"/>
        <v>-3.9748307536729135E-3</v>
      </c>
      <c r="K2840" s="5">
        <f t="shared" ca="1" si="573"/>
        <v>-2.8300000000000409</v>
      </c>
      <c r="L2840" s="6">
        <f t="shared" si="574"/>
        <v>2839</v>
      </c>
      <c r="M2840">
        <f t="shared" si="563"/>
        <v>711.4313317126032</v>
      </c>
      <c r="N2840">
        <f t="shared" si="564"/>
        <v>0.19032516173040337</v>
      </c>
      <c r="O2840">
        <f t="shared" si="565"/>
        <v>2.9353359393865621</v>
      </c>
      <c r="P2840">
        <f t="shared" si="566"/>
        <v>1</v>
      </c>
      <c r="Q2840">
        <f t="shared" si="567"/>
        <v>0</v>
      </c>
      <c r="R2840">
        <f t="shared" si="568"/>
        <v>0</v>
      </c>
      <c r="S2840">
        <f t="shared" si="569"/>
        <v>1</v>
      </c>
      <c r="T2840">
        <f t="shared" ca="1" si="570"/>
        <v>-2.8300000000000409</v>
      </c>
      <c r="U2840" t="str">
        <f t="shared" si="562"/>
        <v/>
      </c>
      <c r="W2840">
        <f t="shared" ca="1" si="571"/>
        <v>-58.433504497999706</v>
      </c>
    </row>
    <row r="2841" spans="1:23" x14ac:dyDescent="0.25">
      <c r="A2841" s="2">
        <v>43235.789074293978</v>
      </c>
      <c r="B2841">
        <v>711.99</v>
      </c>
      <c r="C2841">
        <v>1</v>
      </c>
      <c r="H2841">
        <f>VLOOKUP(A2841,[1]Sheet1!$A$2:$F$5022,5,FALSE)</f>
        <v>711.98</v>
      </c>
      <c r="I2841">
        <f>VLOOKUP(A2841,[1]Sheet1!$A$2:$F$5022,6,FALSE)</f>
        <v>711.98497822880006</v>
      </c>
      <c r="J2841" s="5">
        <f t="shared" ca="1" si="572"/>
        <v>-3.9748307536729135E-3</v>
      </c>
      <c r="K2841" s="5">
        <f t="shared" ca="1" si="573"/>
        <v>-2.8300000000000409</v>
      </c>
      <c r="L2841" s="6">
        <f t="shared" si="574"/>
        <v>2840</v>
      </c>
      <c r="M2841">
        <f t="shared" si="563"/>
        <v>711.52312297720641</v>
      </c>
      <c r="N2841">
        <f t="shared" si="564"/>
        <v>0.20810575647129187</v>
      </c>
      <c r="O2841">
        <f t="shared" si="565"/>
        <v>2.2434603958588819</v>
      </c>
      <c r="P2841">
        <f t="shared" si="566"/>
        <v>1</v>
      </c>
      <c r="Q2841">
        <f t="shared" si="567"/>
        <v>0</v>
      </c>
      <c r="R2841">
        <f t="shared" si="568"/>
        <v>0</v>
      </c>
      <c r="S2841">
        <f t="shared" si="569"/>
        <v>1</v>
      </c>
      <c r="T2841">
        <f t="shared" ca="1" si="570"/>
        <v>-2.8300000000000409</v>
      </c>
      <c r="U2841" t="str">
        <f t="shared" si="562"/>
        <v/>
      </c>
      <c r="W2841">
        <f t="shared" ca="1" si="571"/>
        <v>-58.433504497999706</v>
      </c>
    </row>
    <row r="2842" spans="1:23" x14ac:dyDescent="0.25">
      <c r="A2842" s="2">
        <v>43235.789074293978</v>
      </c>
      <c r="B2842">
        <v>711.99</v>
      </c>
      <c r="C2842">
        <v>1</v>
      </c>
      <c r="H2842">
        <f>VLOOKUP(A2842,[1]Sheet1!$A$2:$F$5022,5,FALSE)</f>
        <v>711.98</v>
      </c>
      <c r="I2842">
        <f>VLOOKUP(A2842,[1]Sheet1!$A$2:$F$5022,6,FALSE)</f>
        <v>711.98497822880006</v>
      </c>
      <c r="J2842" s="5">
        <f t="shared" ca="1" si="572"/>
        <v>-3.9748307536729135E-3</v>
      </c>
      <c r="K2842" s="5">
        <f t="shared" ca="1" si="573"/>
        <v>-2.8300000000000409</v>
      </c>
      <c r="L2842" s="6">
        <f t="shared" si="574"/>
        <v>2841</v>
      </c>
      <c r="M2842">
        <f t="shared" si="563"/>
        <v>711.60992264517074</v>
      </c>
      <c r="N2842">
        <f t="shared" si="564"/>
        <v>0.21783377675138144</v>
      </c>
      <c r="O2842">
        <f t="shared" si="565"/>
        <v>1.7448045041383045</v>
      </c>
      <c r="P2842">
        <f t="shared" si="566"/>
        <v>1</v>
      </c>
      <c r="Q2842">
        <f t="shared" si="567"/>
        <v>0</v>
      </c>
      <c r="R2842">
        <f t="shared" si="568"/>
        <v>0</v>
      </c>
      <c r="S2842">
        <f t="shared" si="569"/>
        <v>1</v>
      </c>
      <c r="T2842">
        <f t="shared" ca="1" si="570"/>
        <v>-2.8300000000000409</v>
      </c>
      <c r="U2842" t="str">
        <f t="shared" si="562"/>
        <v/>
      </c>
      <c r="W2842">
        <f t="shared" ca="1" si="571"/>
        <v>-58.433504497999706</v>
      </c>
    </row>
    <row r="2843" spans="1:23" x14ac:dyDescent="0.25">
      <c r="A2843" s="2">
        <v>43235.789074293978</v>
      </c>
      <c r="B2843">
        <v>711.99</v>
      </c>
      <c r="C2843">
        <v>1</v>
      </c>
      <c r="H2843">
        <f>VLOOKUP(A2843,[1]Sheet1!$A$2:$F$5022,5,FALSE)</f>
        <v>711.98</v>
      </c>
      <c r="I2843">
        <f>VLOOKUP(A2843,[1]Sheet1!$A$2:$F$5022,6,FALSE)</f>
        <v>711.98497822880006</v>
      </c>
      <c r="J2843" s="5">
        <f t="shared" ca="1" si="572"/>
        <v>-3.9748307536729135E-3</v>
      </c>
      <c r="K2843" s="5">
        <f t="shared" ca="1" si="573"/>
        <v>-2.8300000000000409</v>
      </c>
      <c r="L2843" s="6">
        <f t="shared" si="574"/>
        <v>2842</v>
      </c>
      <c r="M2843">
        <f t="shared" si="563"/>
        <v>711.69173071649652</v>
      </c>
      <c r="N2843">
        <f t="shared" si="564"/>
        <v>0.22189964393017164</v>
      </c>
      <c r="O2843">
        <f t="shared" si="565"/>
        <v>1.3441629658375995</v>
      </c>
      <c r="P2843" t="str">
        <f t="shared" si="566"/>
        <v/>
      </c>
      <c r="Q2843">
        <f t="shared" si="567"/>
        <v>0</v>
      </c>
      <c r="R2843">
        <f t="shared" si="568"/>
        <v>0</v>
      </c>
      <c r="S2843" t="str">
        <f t="shared" si="569"/>
        <v/>
      </c>
      <c r="T2843" t="str">
        <f t="shared" si="570"/>
        <v/>
      </c>
      <c r="U2843" t="str">
        <f t="shared" ref="U2843:U2906" si="575">IF(S2843=1,IF(ISNUMBER(S2842),"",K2843),"")</f>
        <v/>
      </c>
      <c r="W2843">
        <f t="shared" ca="1" si="571"/>
        <v>-58.433504497999706</v>
      </c>
    </row>
    <row r="2844" spans="1:23" x14ac:dyDescent="0.25">
      <c r="A2844" s="2">
        <v>43235.789112002312</v>
      </c>
      <c r="B2844">
        <v>711.99</v>
      </c>
      <c r="C2844">
        <v>2</v>
      </c>
      <c r="H2844">
        <f>VLOOKUP(A2844,[1]Sheet1!$A$2:$F$5022,5,FALSE)</f>
        <v>711.98</v>
      </c>
      <c r="I2844">
        <f>VLOOKUP(A2844,[1]Sheet1!$A$2:$F$5022,6,FALSE)</f>
        <v>711.99</v>
      </c>
      <c r="J2844" s="5">
        <f t="shared" ca="1" si="572"/>
        <v>-3.9748307536729135E-3</v>
      </c>
      <c r="K2844" s="5">
        <f t="shared" ca="1" si="573"/>
        <v>-2.8300000000000409</v>
      </c>
      <c r="L2844" s="6">
        <f t="shared" si="574"/>
        <v>2843</v>
      </c>
      <c r="M2844">
        <f t="shared" si="563"/>
        <v>711.76854719118353</v>
      </c>
      <c r="N2844">
        <f t="shared" si="564"/>
        <v>0.22182633408724822</v>
      </c>
      <c r="O2844">
        <f t="shared" si="565"/>
        <v>0.99831613648440165</v>
      </c>
      <c r="P2844" t="str">
        <f t="shared" si="566"/>
        <v/>
      </c>
      <c r="Q2844">
        <f t="shared" si="567"/>
        <v>3.7708334275521338E-5</v>
      </c>
      <c r="R2844">
        <f t="shared" si="568"/>
        <v>0</v>
      </c>
      <c r="S2844" t="str">
        <f t="shared" si="569"/>
        <v/>
      </c>
      <c r="T2844" t="str">
        <f t="shared" si="570"/>
        <v/>
      </c>
      <c r="U2844" t="str">
        <f t="shared" si="575"/>
        <v/>
      </c>
      <c r="W2844">
        <f t="shared" ca="1" si="571"/>
        <v>-58.433504497999706</v>
      </c>
    </row>
    <row r="2845" spans="1:23" x14ac:dyDescent="0.25">
      <c r="A2845" s="2">
        <v>43235.789112002312</v>
      </c>
      <c r="B2845">
        <v>711.99</v>
      </c>
      <c r="C2845">
        <v>1</v>
      </c>
      <c r="H2845">
        <f>VLOOKUP(A2845,[1]Sheet1!$A$2:$F$5022,5,FALSE)</f>
        <v>711.98</v>
      </c>
      <c r="I2845">
        <f>VLOOKUP(A2845,[1]Sheet1!$A$2:$F$5022,6,FALSE)</f>
        <v>711.99</v>
      </c>
      <c r="J2845" s="5">
        <f t="shared" ca="1" si="572"/>
        <v>-3.9748307536729135E-3</v>
      </c>
      <c r="K2845" s="5">
        <f t="shared" ca="1" si="573"/>
        <v>-2.8300000000000409</v>
      </c>
      <c r="L2845" s="6">
        <f t="shared" si="574"/>
        <v>2844</v>
      </c>
      <c r="M2845">
        <f t="shared" si="563"/>
        <v>711.84037206923222</v>
      </c>
      <c r="N2845">
        <f t="shared" si="564"/>
        <v>0.21872190894497903</v>
      </c>
      <c r="O2845">
        <f t="shared" si="565"/>
        <v>0.684101247513491</v>
      </c>
      <c r="P2845" t="str">
        <f t="shared" si="566"/>
        <v/>
      </c>
      <c r="Q2845">
        <f t="shared" si="567"/>
        <v>0</v>
      </c>
      <c r="R2845">
        <f t="shared" si="568"/>
        <v>0</v>
      </c>
      <c r="S2845" t="str">
        <f t="shared" si="569"/>
        <v/>
      </c>
      <c r="T2845" t="str">
        <f t="shared" si="570"/>
        <v/>
      </c>
      <c r="U2845" t="str">
        <f t="shared" si="575"/>
        <v/>
      </c>
      <c r="W2845">
        <f t="shared" ca="1" si="571"/>
        <v>-58.433504497999706</v>
      </c>
    </row>
    <row r="2846" spans="1:23" x14ac:dyDescent="0.25">
      <c r="A2846" s="2">
        <v>43235.789241041668</v>
      </c>
      <c r="B2846">
        <v>711.98903259470001</v>
      </c>
      <c r="C2846">
        <v>2</v>
      </c>
      <c r="H2846">
        <f>VLOOKUP(A2846,[1]Sheet1!$A$2:$F$5022,5,FALSE)</f>
        <v>711.98</v>
      </c>
      <c r="I2846">
        <f>VLOOKUP(A2846,[1]Sheet1!$A$2:$F$5022,6,FALSE)</f>
        <v>711.99</v>
      </c>
      <c r="J2846" s="5">
        <f t="shared" ca="1" si="572"/>
        <v>-3.9748307536729135E-3</v>
      </c>
      <c r="K2846" s="5">
        <f t="shared" ca="1" si="573"/>
        <v>-2.8300000000000409</v>
      </c>
      <c r="L2846" s="6">
        <f t="shared" si="574"/>
        <v>2845</v>
      </c>
      <c r="M2846">
        <f t="shared" si="563"/>
        <v>711.90720535064202</v>
      </c>
      <c r="N2846">
        <f t="shared" si="564"/>
        <v>0.21347575152182632</v>
      </c>
      <c r="O2846">
        <f t="shared" si="565"/>
        <v>0.38330931487375103</v>
      </c>
      <c r="P2846" t="str">
        <f t="shared" si="566"/>
        <v/>
      </c>
      <c r="Q2846">
        <f t="shared" si="567"/>
        <v>1.2903935567010194E-4</v>
      </c>
      <c r="R2846">
        <f t="shared" si="568"/>
        <v>0</v>
      </c>
      <c r="S2846" t="str">
        <f t="shared" si="569"/>
        <v/>
      </c>
      <c r="T2846" t="str">
        <f t="shared" si="570"/>
        <v/>
      </c>
      <c r="U2846" t="str">
        <f t="shared" si="575"/>
        <v/>
      </c>
      <c r="W2846">
        <f t="shared" ca="1" si="571"/>
        <v>-58.433504497999706</v>
      </c>
    </row>
    <row r="2847" spans="1:23" x14ac:dyDescent="0.25">
      <c r="A2847" s="2">
        <v>43235.789396678243</v>
      </c>
      <c r="B2847">
        <v>711.98072340750014</v>
      </c>
      <c r="C2847">
        <v>3</v>
      </c>
      <c r="H2847">
        <f>VLOOKUP(A2847,[1]Sheet1!$A$2:$F$5022,5,FALSE)</f>
        <v>711.98</v>
      </c>
      <c r="I2847">
        <f>VLOOKUP(A2847,[1]Sheet1!$A$2:$F$5022,6,FALSE)</f>
        <v>711.99000000000012</v>
      </c>
      <c r="J2847" s="5">
        <f t="shared" ca="1" si="572"/>
        <v>-3.876513385207437E-3</v>
      </c>
      <c r="K2847" s="5">
        <f t="shared" ca="1" si="573"/>
        <v>-2.7599999999999909</v>
      </c>
      <c r="L2847" s="6">
        <f t="shared" si="574"/>
        <v>2846</v>
      </c>
      <c r="M2847">
        <f t="shared" si="563"/>
        <v>711.96893647480749</v>
      </c>
      <c r="N2847">
        <f t="shared" si="564"/>
        <v>0.20685005836325801</v>
      </c>
      <c r="O2847">
        <f t="shared" si="565"/>
        <v>5.698297977728551E-2</v>
      </c>
      <c r="P2847" t="str">
        <f t="shared" si="566"/>
        <v/>
      </c>
      <c r="Q2847">
        <f t="shared" si="567"/>
        <v>1.5563657507300377E-4</v>
      </c>
      <c r="R2847">
        <f t="shared" si="568"/>
        <v>0</v>
      </c>
      <c r="S2847" t="str">
        <f t="shared" si="569"/>
        <v/>
      </c>
      <c r="T2847" t="str">
        <f t="shared" si="570"/>
        <v/>
      </c>
      <c r="U2847" t="str">
        <f t="shared" si="575"/>
        <v/>
      </c>
      <c r="W2847">
        <f t="shared" ca="1" si="571"/>
        <v>-58.433504497999706</v>
      </c>
    </row>
    <row r="2848" spans="1:23" x14ac:dyDescent="0.25">
      <c r="A2848" s="2">
        <v>43235.789463113433</v>
      </c>
      <c r="B2848">
        <v>711.99</v>
      </c>
      <c r="C2848">
        <v>2</v>
      </c>
      <c r="H2848">
        <f>VLOOKUP(A2848,[1]Sheet1!$A$2:$F$5022,5,FALSE)</f>
        <v>711.98</v>
      </c>
      <c r="I2848">
        <f>VLOOKUP(A2848,[1]Sheet1!$A$2:$F$5022,6,FALSE)</f>
        <v>711.99</v>
      </c>
      <c r="J2848" s="5">
        <f t="shared" ca="1" si="572"/>
        <v>-3.876513385207437E-3</v>
      </c>
      <c r="K2848" s="5">
        <f t="shared" ca="1" si="573"/>
        <v>-2.7599999999999909</v>
      </c>
      <c r="L2848" s="6">
        <f t="shared" si="574"/>
        <v>2847</v>
      </c>
      <c r="M2848">
        <f t="shared" si="563"/>
        <v>712.02473125861377</v>
      </c>
      <c r="N2848">
        <f t="shared" si="564"/>
        <v>0.19957180603124688</v>
      </c>
      <c r="O2848">
        <f t="shared" si="565"/>
        <v>-0.17402888366066405</v>
      </c>
      <c r="P2848" t="str">
        <f t="shared" si="566"/>
        <v/>
      </c>
      <c r="Q2848">
        <f t="shared" si="567"/>
        <v>6.6435190092306584E-5</v>
      </c>
      <c r="R2848">
        <f t="shared" si="568"/>
        <v>0</v>
      </c>
      <c r="S2848" t="str">
        <f t="shared" si="569"/>
        <v/>
      </c>
      <c r="T2848" t="str">
        <f t="shared" si="570"/>
        <v/>
      </c>
      <c r="U2848" t="str">
        <f t="shared" si="575"/>
        <v/>
      </c>
      <c r="W2848">
        <f t="shared" ca="1" si="571"/>
        <v>-58.433504497999706</v>
      </c>
    </row>
    <row r="2849" spans="1:23" x14ac:dyDescent="0.25">
      <c r="A2849" s="2">
        <v>43235.789681527778</v>
      </c>
      <c r="B2849">
        <v>711.99</v>
      </c>
      <c r="C2849">
        <v>4</v>
      </c>
      <c r="H2849">
        <f>VLOOKUP(A2849,[1]Sheet1!$A$2:$F$5022,5,FALSE)</f>
        <v>711.98</v>
      </c>
      <c r="I2849">
        <f>VLOOKUP(A2849,[1]Sheet1!$A$2:$F$5022,6,FALSE)</f>
        <v>711.99</v>
      </c>
      <c r="J2849" s="5">
        <f t="shared" ca="1" si="572"/>
        <v>-3.876513385207437E-3</v>
      </c>
      <c r="K2849" s="5">
        <f t="shared" ca="1" si="573"/>
        <v>-2.7599999999999909</v>
      </c>
      <c r="L2849" s="6">
        <f t="shared" si="574"/>
        <v>2848</v>
      </c>
      <c r="M2849">
        <f t="shared" si="563"/>
        <v>712.07664140051656</v>
      </c>
      <c r="N2849">
        <f t="shared" si="564"/>
        <v>0.19230873908966808</v>
      </c>
      <c r="O2849">
        <f t="shared" si="565"/>
        <v>-0.45053283031592656</v>
      </c>
      <c r="P2849" t="str">
        <f t="shared" si="566"/>
        <v/>
      </c>
      <c r="Q2849">
        <f t="shared" si="567"/>
        <v>2.1841434499947354E-4</v>
      </c>
      <c r="R2849">
        <f t="shared" si="568"/>
        <v>0</v>
      </c>
      <c r="S2849" t="str">
        <f t="shared" si="569"/>
        <v/>
      </c>
      <c r="T2849" t="str">
        <f t="shared" si="570"/>
        <v/>
      </c>
      <c r="U2849" t="str">
        <f t="shared" si="575"/>
        <v/>
      </c>
      <c r="W2849">
        <f t="shared" ca="1" si="571"/>
        <v>-58.433504497999706</v>
      </c>
    </row>
    <row r="2850" spans="1:23" x14ac:dyDescent="0.25">
      <c r="A2850" s="2">
        <v>43235.789947141202</v>
      </c>
      <c r="B2850">
        <v>711.98495867919996</v>
      </c>
      <c r="C2850">
        <v>3</v>
      </c>
      <c r="H2850">
        <f>VLOOKUP(A2850,[1]Sheet1!$A$2:$F$5022,5,FALSE)</f>
        <v>711.98</v>
      </c>
      <c r="I2850">
        <f>VLOOKUP(A2850,[1]Sheet1!$A$2:$F$5022,6,FALSE)</f>
        <v>711.99</v>
      </c>
      <c r="J2850" s="5">
        <f t="shared" ca="1" si="572"/>
        <v>-3.876513385207437E-3</v>
      </c>
      <c r="K2850" s="5">
        <f t="shared" ca="1" si="573"/>
        <v>-2.7599999999999909</v>
      </c>
      <c r="L2850" s="6">
        <f t="shared" si="574"/>
        <v>2849</v>
      </c>
      <c r="M2850">
        <f t="shared" si="563"/>
        <v>712.12355994578093</v>
      </c>
      <c r="N2850">
        <f t="shared" si="564"/>
        <v>0.18567412661551369</v>
      </c>
      <c r="O2850">
        <f t="shared" si="565"/>
        <v>-0.74647593128563805</v>
      </c>
      <c r="P2850" t="str">
        <f t="shared" si="566"/>
        <v/>
      </c>
      <c r="Q2850">
        <f t="shared" si="567"/>
        <v>2.6561342383502051E-4</v>
      </c>
      <c r="R2850">
        <f t="shared" si="568"/>
        <v>0</v>
      </c>
      <c r="S2850" t="str">
        <f t="shared" si="569"/>
        <v/>
      </c>
      <c r="T2850" t="str">
        <f t="shared" si="570"/>
        <v/>
      </c>
      <c r="U2850" t="str">
        <f t="shared" si="575"/>
        <v/>
      </c>
      <c r="W2850">
        <f t="shared" ca="1" si="571"/>
        <v>-58.433504497999706</v>
      </c>
    </row>
    <row r="2851" spans="1:23" x14ac:dyDescent="0.25">
      <c r="A2851" s="2">
        <v>43235.790094594908</v>
      </c>
      <c r="B2851">
        <v>711.98759332079999</v>
      </c>
      <c r="C2851">
        <v>2</v>
      </c>
      <c r="H2851">
        <f>VLOOKUP(A2851,[1]Sheet1!$A$2:$F$5022,5,FALSE)</f>
        <v>711.98</v>
      </c>
      <c r="I2851">
        <f>VLOOKUP(A2851,[1]Sheet1!$A$2:$F$5022,6,FALSE)</f>
        <v>711.99</v>
      </c>
      <c r="J2851" s="5">
        <f t="shared" ca="1" si="572"/>
        <v>-3.876513385207437E-3</v>
      </c>
      <c r="K2851" s="5">
        <f t="shared" ca="1" si="573"/>
        <v>-2.7599999999999909</v>
      </c>
      <c r="L2851" s="6">
        <f t="shared" si="574"/>
        <v>2850</v>
      </c>
      <c r="M2851">
        <f t="shared" si="563"/>
        <v>712.16491074345788</v>
      </c>
      <c r="N2851">
        <f t="shared" si="564"/>
        <v>0.18037121360138583</v>
      </c>
      <c r="O2851">
        <f t="shared" si="565"/>
        <v>-0.98306941067524478</v>
      </c>
      <c r="P2851" t="str">
        <f t="shared" si="566"/>
        <v/>
      </c>
      <c r="Q2851">
        <f t="shared" si="567"/>
        <v>1.4745370572200045E-4</v>
      </c>
      <c r="R2851">
        <f t="shared" si="568"/>
        <v>0</v>
      </c>
      <c r="S2851" t="str">
        <f t="shared" si="569"/>
        <v/>
      </c>
      <c r="T2851" t="str">
        <f t="shared" si="570"/>
        <v/>
      </c>
      <c r="U2851" t="str">
        <f t="shared" si="575"/>
        <v/>
      </c>
      <c r="W2851">
        <f t="shared" ca="1" si="571"/>
        <v>-58.433504497999706</v>
      </c>
    </row>
    <row r="2852" spans="1:23" x14ac:dyDescent="0.25">
      <c r="A2852" s="2">
        <v>43235.790094594908</v>
      </c>
      <c r="B2852">
        <v>711.99</v>
      </c>
      <c r="C2852">
        <v>1</v>
      </c>
      <c r="H2852">
        <f>VLOOKUP(A2852,[1]Sheet1!$A$2:$F$5022,5,FALSE)</f>
        <v>711.98</v>
      </c>
      <c r="I2852">
        <f>VLOOKUP(A2852,[1]Sheet1!$A$2:$F$5022,6,FALSE)</f>
        <v>711.99</v>
      </c>
      <c r="J2852" s="5">
        <f t="shared" ca="1" si="572"/>
        <v>-3.876513385207437E-3</v>
      </c>
      <c r="K2852" s="5">
        <f t="shared" ca="1" si="573"/>
        <v>-2.7599999999999909</v>
      </c>
      <c r="L2852" s="6">
        <f t="shared" si="574"/>
        <v>2851</v>
      </c>
      <c r="M2852">
        <f t="shared" si="563"/>
        <v>712.20159646481738</v>
      </c>
      <c r="N2852">
        <f t="shared" si="564"/>
        <v>0.17673606575748929</v>
      </c>
      <c r="O2852">
        <f t="shared" si="565"/>
        <v>-1.1972455305626226</v>
      </c>
      <c r="P2852" t="str">
        <f t="shared" si="566"/>
        <v/>
      </c>
      <c r="Q2852">
        <f t="shared" si="567"/>
        <v>0</v>
      </c>
      <c r="R2852">
        <f t="shared" si="568"/>
        <v>0</v>
      </c>
      <c r="S2852" t="str">
        <f t="shared" si="569"/>
        <v/>
      </c>
      <c r="T2852" t="str">
        <f t="shared" si="570"/>
        <v/>
      </c>
      <c r="U2852" t="str">
        <f t="shared" si="575"/>
        <v/>
      </c>
      <c r="W2852">
        <f t="shared" ca="1" si="571"/>
        <v>-58.433504497999706</v>
      </c>
    </row>
    <row r="2853" spans="1:23" x14ac:dyDescent="0.25">
      <c r="A2853" s="2">
        <v>43235.790376481476</v>
      </c>
      <c r="B2853">
        <v>711.99</v>
      </c>
      <c r="C2853">
        <v>4</v>
      </c>
      <c r="H2853">
        <f>VLOOKUP(A2853,[1]Sheet1!$A$2:$F$5022,5,FALSE)</f>
        <v>711.98</v>
      </c>
      <c r="I2853">
        <f>VLOOKUP(A2853,[1]Sheet1!$A$2:$F$5022,6,FALSE)</f>
        <v>711.99</v>
      </c>
      <c r="J2853" s="5">
        <f t="shared" ca="1" si="572"/>
        <v>-3.876513385207437E-3</v>
      </c>
      <c r="K2853" s="5">
        <f t="shared" ca="1" si="573"/>
        <v>-2.7599999999999909</v>
      </c>
      <c r="L2853" s="6">
        <f t="shared" si="574"/>
        <v>2852</v>
      </c>
      <c r="M2853">
        <f t="shared" si="563"/>
        <v>712.23357777310684</v>
      </c>
      <c r="N2853">
        <f t="shared" si="564"/>
        <v>0.17509197928547246</v>
      </c>
      <c r="O2853">
        <f t="shared" si="565"/>
        <v>-1.3911418107262521</v>
      </c>
      <c r="P2853" t="str">
        <f t="shared" si="566"/>
        <v/>
      </c>
      <c r="Q2853">
        <f t="shared" si="567"/>
        <v>2.8188656870042905E-4</v>
      </c>
      <c r="R2853">
        <f t="shared" si="568"/>
        <v>0</v>
      </c>
      <c r="S2853" t="str">
        <f t="shared" si="569"/>
        <v/>
      </c>
      <c r="T2853" t="str">
        <f t="shared" si="570"/>
        <v/>
      </c>
      <c r="U2853" t="str">
        <f t="shared" si="575"/>
        <v/>
      </c>
      <c r="W2853">
        <f t="shared" ca="1" si="571"/>
        <v>-58.433504497999706</v>
      </c>
    </row>
    <row r="2854" spans="1:23" x14ac:dyDescent="0.25">
      <c r="A2854" s="2">
        <v>43235.790376481476</v>
      </c>
      <c r="B2854">
        <v>711.99</v>
      </c>
      <c r="C2854">
        <v>1</v>
      </c>
      <c r="H2854">
        <f>VLOOKUP(A2854,[1]Sheet1!$A$2:$F$5022,5,FALSE)</f>
        <v>711.98</v>
      </c>
      <c r="I2854">
        <f>VLOOKUP(A2854,[1]Sheet1!$A$2:$F$5022,6,FALSE)</f>
        <v>711.99</v>
      </c>
      <c r="J2854" s="5">
        <f t="shared" ca="1" si="572"/>
        <v>-3.876513385207437E-3</v>
      </c>
      <c r="K2854" s="5">
        <f t="shared" ca="1" si="573"/>
        <v>-2.7599999999999909</v>
      </c>
      <c r="L2854" s="6">
        <f t="shared" si="574"/>
        <v>2853</v>
      </c>
      <c r="M2854">
        <f t="shared" si="563"/>
        <v>712.26056748475753</v>
      </c>
      <c r="N2854">
        <f t="shared" si="564"/>
        <v>0.17567324892753783</v>
      </c>
      <c r="O2854">
        <f t="shared" si="565"/>
        <v>-1.5401746504336891</v>
      </c>
      <c r="P2854" t="str">
        <f t="shared" si="566"/>
        <v/>
      </c>
      <c r="Q2854">
        <f t="shared" si="567"/>
        <v>0</v>
      </c>
      <c r="R2854">
        <f t="shared" si="568"/>
        <v>0</v>
      </c>
      <c r="S2854" t="str">
        <f t="shared" si="569"/>
        <v/>
      </c>
      <c r="T2854" t="str">
        <f t="shared" si="570"/>
        <v/>
      </c>
      <c r="U2854" t="str">
        <f t="shared" si="575"/>
        <v/>
      </c>
      <c r="W2854">
        <f t="shared" ca="1" si="571"/>
        <v>-58.433504497999706</v>
      </c>
    </row>
    <row r="2855" spans="1:23" x14ac:dyDescent="0.25">
      <c r="A2855" s="2">
        <v>43235.790513912027</v>
      </c>
      <c r="B2855">
        <v>711.98636231530008</v>
      </c>
      <c r="C2855">
        <v>2</v>
      </c>
      <c r="H2855">
        <f>VLOOKUP(A2855,[1]Sheet1!$A$2:$F$5022,5,FALSE)</f>
        <v>711.98</v>
      </c>
      <c r="I2855">
        <f>VLOOKUP(A2855,[1]Sheet1!$A$2:$F$5022,6,FALSE)</f>
        <v>711.99</v>
      </c>
      <c r="J2855" s="5">
        <f t="shared" ca="1" si="572"/>
        <v>-3.876513385207437E-3</v>
      </c>
      <c r="K2855" s="5">
        <f t="shared" ca="1" si="573"/>
        <v>-2.7599999999999909</v>
      </c>
      <c r="L2855" s="6">
        <f t="shared" si="574"/>
        <v>2854</v>
      </c>
      <c r="M2855">
        <f t="shared" ref="M2855:M2918" si="576">FORECAST(L2855,B2820:B2854,L2820:L2854)</f>
        <v>712.28256559976955</v>
      </c>
      <c r="N2855">
        <f t="shared" ref="N2855:N2918" si="577">STEYX(B2820:B2854,L2820:L2854)</f>
        <v>0.17842181606811131</v>
      </c>
      <c r="O2855">
        <f t="shared" ref="O2855:O2918" si="578">(B2855-M2855)/N2855</f>
        <v>-1.6601292991906149</v>
      </c>
      <c r="P2855" t="str">
        <f t="shared" ref="P2855:P2918" si="579">IF(O2855&gt;1.5,1,"")</f>
        <v/>
      </c>
      <c r="Q2855">
        <f t="shared" ref="Q2855:Q2918" si="580">A2855-A2854</f>
        <v>1.3743055023951456E-4</v>
      </c>
      <c r="R2855">
        <f t="shared" ref="R2855:R2918" si="581">IF(D2855="buy",(C2855-Q2855)/_xlfn.STDEV.S(C2819:C2854),0)</f>
        <v>0</v>
      </c>
      <c r="S2855" t="str">
        <f t="shared" ref="S2855:S2918" si="582">IF(O2855&gt;1.5,1,"")</f>
        <v/>
      </c>
      <c r="T2855" t="str">
        <f t="shared" ref="T2855:T2918" si="583">IF(S2855=1,K2855,"")</f>
        <v/>
      </c>
      <c r="U2855" t="str">
        <f t="shared" si="575"/>
        <v/>
      </c>
      <c r="W2855">
        <f t="shared" ca="1" si="571"/>
        <v>-58.433504497999706</v>
      </c>
    </row>
    <row r="2856" spans="1:23" x14ac:dyDescent="0.25">
      <c r="A2856" s="2">
        <v>43235.790651111107</v>
      </c>
      <c r="B2856">
        <v>711.98</v>
      </c>
      <c r="C2856">
        <v>2</v>
      </c>
      <c r="H2856">
        <f>VLOOKUP(A2856,[1]Sheet1!$A$2:$F$5022,5,FALSE)</f>
        <v>710.45366855880013</v>
      </c>
      <c r="I2856">
        <f>VLOOKUP(A2856,[1]Sheet1!$A$2:$F$5022,6,FALSE)</f>
        <v>711.99</v>
      </c>
      <c r="J2856" s="5">
        <f t="shared" ca="1" si="572"/>
        <v>-1.7364518101548813E-3</v>
      </c>
      <c r="K2856" s="5">
        <f t="shared" ca="1" si="573"/>
        <v>-1.2336685588001046</v>
      </c>
      <c r="L2856" s="6">
        <f t="shared" si="574"/>
        <v>2855</v>
      </c>
      <c r="M2856">
        <f t="shared" si="576"/>
        <v>712.29915638274883</v>
      </c>
      <c r="N2856">
        <f t="shared" si="577"/>
        <v>0.18323153687864835</v>
      </c>
      <c r="O2856">
        <f t="shared" si="578"/>
        <v>-1.7418201483524534</v>
      </c>
      <c r="P2856" t="str">
        <f t="shared" si="579"/>
        <v/>
      </c>
      <c r="Q2856">
        <f t="shared" si="580"/>
        <v>1.3719908019993454E-4</v>
      </c>
      <c r="R2856">
        <f t="shared" si="581"/>
        <v>0</v>
      </c>
      <c r="S2856" t="str">
        <f t="shared" si="582"/>
        <v/>
      </c>
      <c r="T2856" t="str">
        <f t="shared" si="583"/>
        <v/>
      </c>
      <c r="U2856" t="str">
        <f t="shared" si="575"/>
        <v/>
      </c>
      <c r="W2856">
        <f t="shared" ref="W2856:W2919" ca="1" si="584">IF(ISNUMBER(U2856),U2856+W2855,W2855)</f>
        <v>-58.433504497999706</v>
      </c>
    </row>
    <row r="2857" spans="1:23" x14ac:dyDescent="0.25">
      <c r="A2857" s="2">
        <v>43235.790651111107</v>
      </c>
      <c r="B2857">
        <v>711.98</v>
      </c>
      <c r="C2857">
        <v>1</v>
      </c>
      <c r="H2857">
        <f>VLOOKUP(A2857,[1]Sheet1!$A$2:$F$5022,5,FALSE)</f>
        <v>710.45366855880013</v>
      </c>
      <c r="I2857">
        <f>VLOOKUP(A2857,[1]Sheet1!$A$2:$F$5022,6,FALSE)</f>
        <v>711.99</v>
      </c>
      <c r="J2857" s="5">
        <f t="shared" ca="1" si="572"/>
        <v>-1.7364518101548813E-3</v>
      </c>
      <c r="K2857" s="5">
        <f t="shared" ca="1" si="573"/>
        <v>-1.2336685588001046</v>
      </c>
      <c r="L2857" s="6">
        <f t="shared" si="574"/>
        <v>2856</v>
      </c>
      <c r="M2857">
        <f t="shared" si="576"/>
        <v>712.31004678860813</v>
      </c>
      <c r="N2857">
        <f t="shared" si="577"/>
        <v>0.18977577166350898</v>
      </c>
      <c r="O2857">
        <f t="shared" si="578"/>
        <v>-1.7391408066216185</v>
      </c>
      <c r="P2857" t="str">
        <f t="shared" si="579"/>
        <v/>
      </c>
      <c r="Q2857">
        <f t="shared" si="580"/>
        <v>0</v>
      </c>
      <c r="R2857">
        <f t="shared" si="581"/>
        <v>0</v>
      </c>
      <c r="S2857" t="str">
        <f t="shared" si="582"/>
        <v/>
      </c>
      <c r="T2857" t="str">
        <f t="shared" si="583"/>
        <v/>
      </c>
      <c r="U2857" t="str">
        <f t="shared" si="575"/>
        <v/>
      </c>
      <c r="W2857">
        <f t="shared" ca="1" si="584"/>
        <v>-58.433504497999706</v>
      </c>
    </row>
    <row r="2858" spans="1:23" x14ac:dyDescent="0.25">
      <c r="A2858" s="2">
        <v>43235.790663807871</v>
      </c>
      <c r="B2858">
        <v>711.98781368469997</v>
      </c>
      <c r="C2858">
        <v>2</v>
      </c>
      <c r="H2858">
        <f>VLOOKUP(A2858,[1]Sheet1!$A$2:$F$5022,5,FALSE)</f>
        <v>710.45366855880013</v>
      </c>
      <c r="I2858">
        <f>VLOOKUP(A2858,[1]Sheet1!$A$2:$F$5022,6,FALSE)</f>
        <v>711.99</v>
      </c>
      <c r="J2858" s="5">
        <f t="shared" ca="1" si="572"/>
        <v>-1.7364518101548813E-3</v>
      </c>
      <c r="K2858" s="5">
        <f t="shared" ca="1" si="573"/>
        <v>-1.2336685588001046</v>
      </c>
      <c r="L2858" s="6">
        <f t="shared" si="574"/>
        <v>2857</v>
      </c>
      <c r="M2858">
        <f t="shared" si="576"/>
        <v>712.31599601799667</v>
      </c>
      <c r="N2858">
        <f t="shared" si="577"/>
        <v>0.19716118148407502</v>
      </c>
      <c r="O2858">
        <f t="shared" si="578"/>
        <v>-1.6645382768879524</v>
      </c>
      <c r="P2858" t="str">
        <f t="shared" si="579"/>
        <v/>
      </c>
      <c r="Q2858">
        <f t="shared" si="580"/>
        <v>1.2696764315478504E-5</v>
      </c>
      <c r="R2858">
        <f t="shared" si="581"/>
        <v>0</v>
      </c>
      <c r="S2858" t="str">
        <f t="shared" si="582"/>
        <v/>
      </c>
      <c r="T2858" t="str">
        <f t="shared" si="583"/>
        <v/>
      </c>
      <c r="U2858" t="str">
        <f t="shared" si="575"/>
        <v/>
      </c>
      <c r="W2858">
        <f t="shared" ca="1" si="584"/>
        <v>-58.433504497999706</v>
      </c>
    </row>
    <row r="2859" spans="1:23" x14ac:dyDescent="0.25">
      <c r="A2859" s="2">
        <v>43235.790663807871</v>
      </c>
      <c r="B2859">
        <v>711.99</v>
      </c>
      <c r="C2859">
        <v>1</v>
      </c>
      <c r="H2859">
        <f>VLOOKUP(A2859,[1]Sheet1!$A$2:$F$5022,5,FALSE)</f>
        <v>710.45366855880013</v>
      </c>
      <c r="I2859">
        <f>VLOOKUP(A2859,[1]Sheet1!$A$2:$F$5022,6,FALSE)</f>
        <v>711.99</v>
      </c>
      <c r="J2859" s="5">
        <f t="shared" ca="1" si="572"/>
        <v>-1.7364518101548813E-3</v>
      </c>
      <c r="K2859" s="5">
        <f t="shared" ca="1" si="573"/>
        <v>-1.2336685588001046</v>
      </c>
      <c r="L2859" s="6">
        <f t="shared" si="574"/>
        <v>2858</v>
      </c>
      <c r="M2859">
        <f t="shared" si="576"/>
        <v>712.31789706345194</v>
      </c>
      <c r="N2859">
        <f t="shared" si="577"/>
        <v>0.20442113805949955</v>
      </c>
      <c r="O2859">
        <f t="shared" si="578"/>
        <v>-1.6040271889910396</v>
      </c>
      <c r="P2859" t="str">
        <f t="shared" si="579"/>
        <v/>
      </c>
      <c r="Q2859">
        <f t="shared" si="580"/>
        <v>0</v>
      </c>
      <c r="R2859">
        <f t="shared" si="581"/>
        <v>0</v>
      </c>
      <c r="S2859" t="str">
        <f t="shared" si="582"/>
        <v/>
      </c>
      <c r="T2859" t="str">
        <f t="shared" si="583"/>
        <v/>
      </c>
      <c r="U2859" t="str">
        <f t="shared" si="575"/>
        <v/>
      </c>
      <c r="W2859">
        <f t="shared" ca="1" si="584"/>
        <v>-58.433504497999706</v>
      </c>
    </row>
    <row r="2860" spans="1:23" x14ac:dyDescent="0.25">
      <c r="A2860" s="2">
        <v>43235.790663807871</v>
      </c>
      <c r="B2860">
        <v>711.99</v>
      </c>
      <c r="C2860">
        <v>1</v>
      </c>
      <c r="H2860">
        <f>VLOOKUP(A2860,[1]Sheet1!$A$2:$F$5022,5,FALSE)</f>
        <v>710.45366855880013</v>
      </c>
      <c r="I2860">
        <f>VLOOKUP(A2860,[1]Sheet1!$A$2:$F$5022,6,FALSE)</f>
        <v>711.99</v>
      </c>
      <c r="J2860" s="5">
        <f t="shared" ca="1" si="572"/>
        <v>-1.7364518101548813E-3</v>
      </c>
      <c r="K2860" s="5">
        <f t="shared" ca="1" si="573"/>
        <v>-1.2336685588001046</v>
      </c>
      <c r="L2860" s="6">
        <f t="shared" si="574"/>
        <v>2859</v>
      </c>
      <c r="M2860">
        <f t="shared" si="576"/>
        <v>712.31506740031284</v>
      </c>
      <c r="N2860">
        <f t="shared" si="577"/>
        <v>0.21122090659039747</v>
      </c>
      <c r="O2860">
        <f t="shared" si="578"/>
        <v>-1.5389925436841707</v>
      </c>
      <c r="P2860" t="str">
        <f t="shared" si="579"/>
        <v/>
      </c>
      <c r="Q2860">
        <f t="shared" si="580"/>
        <v>0</v>
      </c>
      <c r="R2860">
        <f t="shared" si="581"/>
        <v>0</v>
      </c>
      <c r="S2860" t="str">
        <f t="shared" si="582"/>
        <v/>
      </c>
      <c r="T2860" t="str">
        <f t="shared" si="583"/>
        <v/>
      </c>
      <c r="U2860" t="str">
        <f t="shared" si="575"/>
        <v/>
      </c>
      <c r="W2860">
        <f t="shared" ca="1" si="584"/>
        <v>-58.433504497999706</v>
      </c>
    </row>
    <row r="2861" spans="1:23" x14ac:dyDescent="0.25">
      <c r="A2861" s="2">
        <v>43235.790931006937</v>
      </c>
      <c r="B2861">
        <v>711.99</v>
      </c>
      <c r="C2861">
        <v>5</v>
      </c>
      <c r="H2861">
        <f>VLOOKUP(A2861,[1]Sheet1!$A$2:$F$5022,5,FALSE)</f>
        <v>710.45366855880013</v>
      </c>
      <c r="I2861">
        <f>VLOOKUP(A2861,[1]Sheet1!$A$2:$F$5022,6,FALSE)</f>
        <v>711.99</v>
      </c>
      <c r="J2861" s="5">
        <f t="shared" ca="1" si="572"/>
        <v>-1.7364518101548813E-3</v>
      </c>
      <c r="K2861" s="5">
        <f t="shared" ca="1" si="573"/>
        <v>-1.2336685588001046</v>
      </c>
      <c r="L2861" s="6">
        <f t="shared" si="574"/>
        <v>2860</v>
      </c>
      <c r="M2861">
        <f t="shared" si="576"/>
        <v>712.30724614053497</v>
      </c>
      <c r="N2861">
        <f t="shared" si="577"/>
        <v>0.21698735014243895</v>
      </c>
      <c r="O2861">
        <f t="shared" si="578"/>
        <v>-1.4620490103534125</v>
      </c>
      <c r="P2861" t="str">
        <f t="shared" si="579"/>
        <v/>
      </c>
      <c r="Q2861">
        <f t="shared" si="580"/>
        <v>2.6719906600192189E-4</v>
      </c>
      <c r="R2861">
        <f t="shared" si="581"/>
        <v>0</v>
      </c>
      <c r="S2861" t="str">
        <f t="shared" si="582"/>
        <v/>
      </c>
      <c r="T2861" t="str">
        <f t="shared" si="583"/>
        <v/>
      </c>
      <c r="U2861" t="str">
        <f t="shared" si="575"/>
        <v/>
      </c>
      <c r="W2861">
        <f t="shared" ca="1" si="584"/>
        <v>-58.433504497999706</v>
      </c>
    </row>
    <row r="2862" spans="1:23" x14ac:dyDescent="0.25">
      <c r="A2862" s="2">
        <v>43235.791069178238</v>
      </c>
      <c r="B2862">
        <v>711.99</v>
      </c>
      <c r="C2862">
        <v>2</v>
      </c>
      <c r="H2862">
        <f>VLOOKUP(A2862,[1]Sheet1!$A$2:$F$5022,5,FALSE)</f>
        <v>710.45366855880013</v>
      </c>
      <c r="I2862">
        <f>VLOOKUP(A2862,[1]Sheet1!$A$2:$F$5022,6,FALSE)</f>
        <v>712</v>
      </c>
      <c r="J2862" s="5">
        <f t="shared" ca="1" si="572"/>
        <v>-1.7364518101548813E-3</v>
      </c>
      <c r="K2862" s="5">
        <f t="shared" ca="1" si="573"/>
        <v>-1.2336685588001046</v>
      </c>
      <c r="L2862" s="6">
        <f t="shared" si="574"/>
        <v>2861</v>
      </c>
      <c r="M2862">
        <f t="shared" si="576"/>
        <v>712.29443328411844</v>
      </c>
      <c r="N2862">
        <f t="shared" si="577"/>
        <v>0.22098562887167586</v>
      </c>
      <c r="O2862">
        <f t="shared" si="578"/>
        <v>-1.3776157557069595</v>
      </c>
      <c r="P2862" t="str">
        <f t="shared" si="579"/>
        <v/>
      </c>
      <c r="Q2862">
        <f t="shared" si="580"/>
        <v>1.3817130093229935E-4</v>
      </c>
      <c r="R2862">
        <f t="shared" si="581"/>
        <v>0</v>
      </c>
      <c r="S2862" t="str">
        <f t="shared" si="582"/>
        <v/>
      </c>
      <c r="T2862" t="str">
        <f t="shared" si="583"/>
        <v/>
      </c>
      <c r="U2862" t="str">
        <f t="shared" si="575"/>
        <v/>
      </c>
      <c r="W2862">
        <f t="shared" ca="1" si="584"/>
        <v>-58.433504497999706</v>
      </c>
    </row>
    <row r="2863" spans="1:23" x14ac:dyDescent="0.25">
      <c r="A2863" s="2">
        <v>43235.791069178238</v>
      </c>
      <c r="B2863">
        <v>711.99</v>
      </c>
      <c r="C2863">
        <v>1</v>
      </c>
      <c r="H2863">
        <f>VLOOKUP(A2863,[1]Sheet1!$A$2:$F$5022,5,FALSE)</f>
        <v>710.45366855880013</v>
      </c>
      <c r="I2863">
        <f>VLOOKUP(A2863,[1]Sheet1!$A$2:$F$5022,6,FALSE)</f>
        <v>712</v>
      </c>
      <c r="J2863" s="5">
        <f t="shared" ca="1" si="572"/>
        <v>-1.7364518101548813E-3</v>
      </c>
      <c r="K2863" s="5">
        <f t="shared" ca="1" si="573"/>
        <v>-1.2336685588001046</v>
      </c>
      <c r="L2863" s="6">
        <f t="shared" si="574"/>
        <v>2862</v>
      </c>
      <c r="M2863">
        <f t="shared" si="576"/>
        <v>712.27662883106336</v>
      </c>
      <c r="N2863">
        <f t="shared" si="577"/>
        <v>0.22238862338655102</v>
      </c>
      <c r="O2863">
        <f t="shared" si="578"/>
        <v>-1.2888646311962715</v>
      </c>
      <c r="P2863" t="str">
        <f t="shared" si="579"/>
        <v/>
      </c>
      <c r="Q2863">
        <f t="shared" si="580"/>
        <v>0</v>
      </c>
      <c r="R2863">
        <f t="shared" si="581"/>
        <v>0</v>
      </c>
      <c r="S2863" t="str">
        <f t="shared" si="582"/>
        <v/>
      </c>
      <c r="T2863" t="str">
        <f t="shared" si="583"/>
        <v/>
      </c>
      <c r="U2863" t="str">
        <f t="shared" si="575"/>
        <v/>
      </c>
      <c r="W2863">
        <f t="shared" ca="1" si="584"/>
        <v>-58.433504497999706</v>
      </c>
    </row>
    <row r="2864" spans="1:23" x14ac:dyDescent="0.25">
      <c r="A2864" s="2">
        <v>43235.791069178238</v>
      </c>
      <c r="B2864">
        <v>711.99</v>
      </c>
      <c r="C2864">
        <v>1</v>
      </c>
      <c r="H2864">
        <f>VLOOKUP(A2864,[1]Sheet1!$A$2:$F$5022,5,FALSE)</f>
        <v>710.45366855880013</v>
      </c>
      <c r="I2864">
        <f>VLOOKUP(A2864,[1]Sheet1!$A$2:$F$5022,6,FALSE)</f>
        <v>712</v>
      </c>
      <c r="J2864" s="5">
        <f t="shared" ca="1" si="572"/>
        <v>-1.7364518101548813E-3</v>
      </c>
      <c r="K2864" s="5">
        <f t="shared" ca="1" si="573"/>
        <v>-1.2336685588001046</v>
      </c>
      <c r="L2864" s="6">
        <f t="shared" si="574"/>
        <v>2863</v>
      </c>
      <c r="M2864">
        <f t="shared" si="576"/>
        <v>712.25383278136962</v>
      </c>
      <c r="N2864">
        <f t="shared" si="577"/>
        <v>0.22020164254676838</v>
      </c>
      <c r="O2864">
        <f t="shared" si="578"/>
        <v>-1.1981417500715505</v>
      </c>
      <c r="P2864" t="str">
        <f t="shared" si="579"/>
        <v/>
      </c>
      <c r="Q2864">
        <f t="shared" si="580"/>
        <v>0</v>
      </c>
      <c r="R2864">
        <f t="shared" si="581"/>
        <v>0</v>
      </c>
      <c r="S2864" t="str">
        <f t="shared" si="582"/>
        <v/>
      </c>
      <c r="T2864" t="str">
        <f t="shared" si="583"/>
        <v/>
      </c>
      <c r="U2864" t="str">
        <f t="shared" si="575"/>
        <v/>
      </c>
      <c r="W2864">
        <f t="shared" ca="1" si="584"/>
        <v>-58.433504497999706</v>
      </c>
    </row>
    <row r="2865" spans="1:23" x14ac:dyDescent="0.25">
      <c r="A2865" s="2">
        <v>43235.791090127314</v>
      </c>
      <c r="B2865">
        <v>711.99798878849992</v>
      </c>
      <c r="C2865">
        <v>3</v>
      </c>
      <c r="H2865">
        <f>VLOOKUP(A2865,[1]Sheet1!$A$2:$F$5022,5,FALSE)</f>
        <v>710.45366855880013</v>
      </c>
      <c r="I2865">
        <f>VLOOKUP(A2865,[1]Sheet1!$A$2:$F$5022,6,FALSE)</f>
        <v>712</v>
      </c>
      <c r="J2865" s="5">
        <f t="shared" ca="1" si="572"/>
        <v>-1.7364518101548813E-3</v>
      </c>
      <c r="K2865" s="5">
        <f t="shared" ca="1" si="573"/>
        <v>-1.2336685588001046</v>
      </c>
      <c r="L2865" s="6">
        <f t="shared" si="574"/>
        <v>2864</v>
      </c>
      <c r="M2865">
        <f t="shared" si="576"/>
        <v>712.22604513503723</v>
      </c>
      <c r="N2865">
        <f t="shared" si="577"/>
        <v>0.21311973450059357</v>
      </c>
      <c r="O2865">
        <f t="shared" si="578"/>
        <v>-1.0700855416872035</v>
      </c>
      <c r="P2865" t="str">
        <f t="shared" si="579"/>
        <v/>
      </c>
      <c r="Q2865">
        <f t="shared" si="580"/>
        <v>2.0949075405951589E-5</v>
      </c>
      <c r="R2865">
        <f t="shared" si="581"/>
        <v>0</v>
      </c>
      <c r="S2865" t="str">
        <f t="shared" si="582"/>
        <v/>
      </c>
      <c r="T2865" t="str">
        <f t="shared" si="583"/>
        <v/>
      </c>
      <c r="U2865" t="str">
        <f t="shared" si="575"/>
        <v/>
      </c>
      <c r="W2865">
        <f t="shared" ca="1" si="584"/>
        <v>-58.433504497999706</v>
      </c>
    </row>
    <row r="2866" spans="1:23" x14ac:dyDescent="0.25">
      <c r="A2866" s="2">
        <v>43235.791090127314</v>
      </c>
      <c r="B2866">
        <v>712</v>
      </c>
      <c r="C2866">
        <v>1</v>
      </c>
      <c r="H2866">
        <f>VLOOKUP(A2866,[1]Sheet1!$A$2:$F$5022,5,FALSE)</f>
        <v>710.45366855880013</v>
      </c>
      <c r="I2866">
        <f>VLOOKUP(A2866,[1]Sheet1!$A$2:$F$5022,6,FALSE)</f>
        <v>712</v>
      </c>
      <c r="J2866" s="5">
        <f t="shared" ca="1" si="572"/>
        <v>-1.7364518101548813E-3</v>
      </c>
      <c r="K2866" s="5">
        <f t="shared" ca="1" si="573"/>
        <v>-1.2336685588001046</v>
      </c>
      <c r="L2866" s="6">
        <f t="shared" si="574"/>
        <v>2865</v>
      </c>
      <c r="M2866">
        <f t="shared" si="576"/>
        <v>712.19417889646616</v>
      </c>
      <c r="N2866">
        <f t="shared" si="577"/>
        <v>0.19900286646479576</v>
      </c>
      <c r="O2866">
        <f t="shared" si="578"/>
        <v>-0.9757592939019617</v>
      </c>
      <c r="P2866" t="str">
        <f t="shared" si="579"/>
        <v/>
      </c>
      <c r="Q2866">
        <f t="shared" si="580"/>
        <v>0</v>
      </c>
      <c r="R2866">
        <f t="shared" si="581"/>
        <v>0</v>
      </c>
      <c r="S2866" t="str">
        <f t="shared" si="582"/>
        <v/>
      </c>
      <c r="T2866" t="str">
        <f t="shared" si="583"/>
        <v/>
      </c>
      <c r="U2866" t="str">
        <f t="shared" si="575"/>
        <v/>
      </c>
      <c r="W2866">
        <f t="shared" ca="1" si="584"/>
        <v>-58.433504497999706</v>
      </c>
    </row>
    <row r="2867" spans="1:23" x14ac:dyDescent="0.25">
      <c r="A2867" s="2">
        <v>43235.791090127314</v>
      </c>
      <c r="B2867">
        <v>712</v>
      </c>
      <c r="C2867">
        <v>1</v>
      </c>
      <c r="H2867">
        <f>VLOOKUP(A2867,[1]Sheet1!$A$2:$F$5022,5,FALSE)</f>
        <v>710.45366855880013</v>
      </c>
      <c r="I2867">
        <f>VLOOKUP(A2867,[1]Sheet1!$A$2:$F$5022,6,FALSE)</f>
        <v>712</v>
      </c>
      <c r="J2867" s="5">
        <f t="shared" ca="1" si="572"/>
        <v>-1.7364518101548813E-3</v>
      </c>
      <c r="K2867" s="5">
        <f t="shared" ca="1" si="573"/>
        <v>-1.2336685588001046</v>
      </c>
      <c r="L2867" s="6">
        <f t="shared" si="574"/>
        <v>2866</v>
      </c>
      <c r="M2867">
        <f t="shared" si="576"/>
        <v>712.15751063439336</v>
      </c>
      <c r="N2867">
        <f t="shared" si="577"/>
        <v>0.17474142810617141</v>
      </c>
      <c r="O2867">
        <f t="shared" si="578"/>
        <v>-0.90139262394982311</v>
      </c>
      <c r="P2867" t="str">
        <f t="shared" si="579"/>
        <v/>
      </c>
      <c r="Q2867">
        <f t="shared" si="580"/>
        <v>0</v>
      </c>
      <c r="R2867">
        <f t="shared" si="581"/>
        <v>0</v>
      </c>
      <c r="S2867" t="str">
        <f t="shared" si="582"/>
        <v/>
      </c>
      <c r="T2867" t="str">
        <f t="shared" si="583"/>
        <v/>
      </c>
      <c r="U2867" t="str">
        <f t="shared" si="575"/>
        <v/>
      </c>
      <c r="W2867">
        <f t="shared" ca="1" si="584"/>
        <v>-58.433504497999706</v>
      </c>
    </row>
    <row r="2868" spans="1:23" x14ac:dyDescent="0.25">
      <c r="A2868" s="2">
        <v>43235.791090127314</v>
      </c>
      <c r="B2868">
        <v>712</v>
      </c>
      <c r="C2868">
        <v>1</v>
      </c>
      <c r="H2868">
        <f>VLOOKUP(A2868,[1]Sheet1!$A$2:$F$5022,5,FALSE)</f>
        <v>710.45366855880013</v>
      </c>
      <c r="I2868">
        <f>VLOOKUP(A2868,[1]Sheet1!$A$2:$F$5022,6,FALSE)</f>
        <v>712</v>
      </c>
      <c r="J2868" s="5">
        <f t="shared" ca="1" si="572"/>
        <v>-1.7364518101548813E-3</v>
      </c>
      <c r="K2868" s="5">
        <f t="shared" ca="1" si="573"/>
        <v>-1.2336685588001046</v>
      </c>
      <c r="L2868" s="6">
        <f t="shared" si="574"/>
        <v>2867</v>
      </c>
      <c r="M2868">
        <f t="shared" si="576"/>
        <v>712.12258319382227</v>
      </c>
      <c r="N2868">
        <f t="shared" si="577"/>
        <v>0.14788956408125692</v>
      </c>
      <c r="O2868">
        <f t="shared" si="578"/>
        <v>-0.82888332644562368</v>
      </c>
      <c r="P2868" t="str">
        <f t="shared" si="579"/>
        <v/>
      </c>
      <c r="Q2868">
        <f t="shared" si="580"/>
        <v>0</v>
      </c>
      <c r="R2868">
        <f t="shared" si="581"/>
        <v>0</v>
      </c>
      <c r="S2868" t="str">
        <f t="shared" si="582"/>
        <v/>
      </c>
      <c r="T2868" t="str">
        <f t="shared" si="583"/>
        <v/>
      </c>
      <c r="U2868" t="str">
        <f t="shared" si="575"/>
        <v/>
      </c>
      <c r="W2868">
        <f t="shared" ca="1" si="584"/>
        <v>-58.433504497999706</v>
      </c>
    </row>
    <row r="2869" spans="1:23" x14ac:dyDescent="0.25">
      <c r="A2869" s="2">
        <v>43235.791090127314</v>
      </c>
      <c r="B2869">
        <v>712</v>
      </c>
      <c r="C2869">
        <v>1</v>
      </c>
      <c r="H2869">
        <f>VLOOKUP(A2869,[1]Sheet1!$A$2:$F$5022,5,FALSE)</f>
        <v>710.45366855880013</v>
      </c>
      <c r="I2869">
        <f>VLOOKUP(A2869,[1]Sheet1!$A$2:$F$5022,6,FALSE)</f>
        <v>712</v>
      </c>
      <c r="J2869" s="5">
        <f t="shared" ca="1" si="572"/>
        <v>-1.7364518101548813E-3</v>
      </c>
      <c r="K2869" s="5">
        <f t="shared" ca="1" si="573"/>
        <v>-1.2336685588001046</v>
      </c>
      <c r="L2869" s="6">
        <f t="shared" si="574"/>
        <v>2868</v>
      </c>
      <c r="M2869">
        <f t="shared" si="576"/>
        <v>712.08695228657052</v>
      </c>
      <c r="N2869">
        <f t="shared" si="577"/>
        <v>0.11057216563710898</v>
      </c>
      <c r="O2869">
        <f t="shared" si="578"/>
        <v>-0.78638494660486402</v>
      </c>
      <c r="P2869" t="str">
        <f t="shared" si="579"/>
        <v/>
      </c>
      <c r="Q2869">
        <f t="shared" si="580"/>
        <v>0</v>
      </c>
      <c r="R2869">
        <f t="shared" si="581"/>
        <v>0</v>
      </c>
      <c r="S2869" t="str">
        <f t="shared" si="582"/>
        <v/>
      </c>
      <c r="T2869" t="str">
        <f t="shared" si="583"/>
        <v/>
      </c>
      <c r="U2869" t="str">
        <f t="shared" si="575"/>
        <v/>
      </c>
      <c r="W2869">
        <f t="shared" ca="1" si="584"/>
        <v>-58.433504497999706</v>
      </c>
    </row>
    <row r="2870" spans="1:23" x14ac:dyDescent="0.25">
      <c r="A2870" s="2">
        <v>43235.791090127314</v>
      </c>
      <c r="B2870">
        <v>712</v>
      </c>
      <c r="C2870">
        <v>1</v>
      </c>
      <c r="H2870">
        <f>VLOOKUP(A2870,[1]Sheet1!$A$2:$F$5022,5,FALSE)</f>
        <v>710.45366855880013</v>
      </c>
      <c r="I2870">
        <f>VLOOKUP(A2870,[1]Sheet1!$A$2:$F$5022,6,FALSE)</f>
        <v>712</v>
      </c>
      <c r="J2870" s="5">
        <f t="shared" ca="1" si="572"/>
        <v>-1.7364518101548813E-3</v>
      </c>
      <c r="K2870" s="5">
        <f t="shared" ca="1" si="573"/>
        <v>-1.2336685588001046</v>
      </c>
      <c r="L2870" s="6">
        <f t="shared" si="574"/>
        <v>2869</v>
      </c>
      <c r="M2870">
        <f t="shared" si="576"/>
        <v>712.06308232679135</v>
      </c>
      <c r="N2870">
        <f t="shared" si="577"/>
        <v>8.8824278716512911E-2</v>
      </c>
      <c r="O2870">
        <f t="shared" si="578"/>
        <v>-0.71019238999593792</v>
      </c>
      <c r="P2870" t="str">
        <f t="shared" si="579"/>
        <v/>
      </c>
      <c r="Q2870">
        <f t="shared" si="580"/>
        <v>0</v>
      </c>
      <c r="R2870">
        <f t="shared" si="581"/>
        <v>0</v>
      </c>
      <c r="S2870" t="str">
        <f t="shared" si="582"/>
        <v/>
      </c>
      <c r="T2870" t="str">
        <f t="shared" si="583"/>
        <v/>
      </c>
      <c r="U2870" t="str">
        <f t="shared" si="575"/>
        <v/>
      </c>
      <c r="W2870">
        <f t="shared" ca="1" si="584"/>
        <v>-58.433504497999706</v>
      </c>
    </row>
    <row r="2871" spans="1:23" x14ac:dyDescent="0.25">
      <c r="A2871" s="2">
        <v>43235.791090127314</v>
      </c>
      <c r="B2871">
        <v>712</v>
      </c>
      <c r="C2871">
        <v>1</v>
      </c>
      <c r="H2871">
        <f>VLOOKUP(A2871,[1]Sheet1!$A$2:$F$5022,5,FALSE)</f>
        <v>710.45366855880013</v>
      </c>
      <c r="I2871">
        <f>VLOOKUP(A2871,[1]Sheet1!$A$2:$F$5022,6,FALSE)</f>
        <v>712</v>
      </c>
      <c r="J2871" s="5">
        <f t="shared" ca="1" si="572"/>
        <v>-1.7364518101548813E-3</v>
      </c>
      <c r="K2871" s="5">
        <f t="shared" ca="1" si="573"/>
        <v>-1.2336685588001046</v>
      </c>
      <c r="L2871" s="6">
        <f t="shared" si="574"/>
        <v>2870</v>
      </c>
      <c r="M2871">
        <f t="shared" si="576"/>
        <v>712.04995240309302</v>
      </c>
      <c r="N2871">
        <f t="shared" si="577"/>
        <v>8.1501313164346986E-2</v>
      </c>
      <c r="O2871">
        <f t="shared" si="578"/>
        <v>-0.6129030460194832</v>
      </c>
      <c r="P2871" t="str">
        <f t="shared" si="579"/>
        <v/>
      </c>
      <c r="Q2871">
        <f t="shared" si="580"/>
        <v>0</v>
      </c>
      <c r="R2871">
        <f t="shared" si="581"/>
        <v>0</v>
      </c>
      <c r="S2871" t="str">
        <f t="shared" si="582"/>
        <v/>
      </c>
      <c r="T2871" t="str">
        <f t="shared" si="583"/>
        <v/>
      </c>
      <c r="U2871" t="str">
        <f t="shared" si="575"/>
        <v/>
      </c>
      <c r="W2871">
        <f t="shared" ca="1" si="584"/>
        <v>-58.433504497999706</v>
      </c>
    </row>
    <row r="2872" spans="1:23" x14ac:dyDescent="0.25">
      <c r="A2872" s="2">
        <v>43235.791090127314</v>
      </c>
      <c r="B2872">
        <v>712</v>
      </c>
      <c r="C2872">
        <v>1</v>
      </c>
      <c r="H2872">
        <f>VLOOKUP(A2872,[1]Sheet1!$A$2:$F$5022,5,FALSE)</f>
        <v>710.45366855880013</v>
      </c>
      <c r="I2872">
        <f>VLOOKUP(A2872,[1]Sheet1!$A$2:$F$5022,6,FALSE)</f>
        <v>712</v>
      </c>
      <c r="J2872" s="5">
        <f t="shared" ca="1" si="572"/>
        <v>-1.7364518101548813E-3</v>
      </c>
      <c r="K2872" s="5">
        <f t="shared" ca="1" si="573"/>
        <v>-1.2336685588001046</v>
      </c>
      <c r="L2872" s="6">
        <f t="shared" si="574"/>
        <v>2871</v>
      </c>
      <c r="M2872">
        <f t="shared" si="576"/>
        <v>712.03592856885757</v>
      </c>
      <c r="N2872">
        <f t="shared" si="577"/>
        <v>7.1510894418001222E-2</v>
      </c>
      <c r="O2872">
        <f t="shared" si="578"/>
        <v>-0.50242091292493773</v>
      </c>
      <c r="P2872" t="str">
        <f t="shared" si="579"/>
        <v/>
      </c>
      <c r="Q2872">
        <f t="shared" si="580"/>
        <v>0</v>
      </c>
      <c r="R2872">
        <f t="shared" si="581"/>
        <v>0</v>
      </c>
      <c r="S2872" t="str">
        <f t="shared" si="582"/>
        <v/>
      </c>
      <c r="T2872" t="str">
        <f t="shared" si="583"/>
        <v/>
      </c>
      <c r="U2872" t="str">
        <f t="shared" si="575"/>
        <v/>
      </c>
      <c r="W2872">
        <f t="shared" ca="1" si="584"/>
        <v>-58.433504497999706</v>
      </c>
    </row>
    <row r="2873" spans="1:23" x14ac:dyDescent="0.25">
      <c r="A2873" s="2">
        <v>43235.791090127314</v>
      </c>
      <c r="B2873">
        <v>712</v>
      </c>
      <c r="C2873">
        <v>1</v>
      </c>
      <c r="H2873">
        <f>VLOOKUP(A2873,[1]Sheet1!$A$2:$F$5022,5,FALSE)</f>
        <v>710.45366855880013</v>
      </c>
      <c r="I2873">
        <f>VLOOKUP(A2873,[1]Sheet1!$A$2:$F$5022,6,FALSE)</f>
        <v>712</v>
      </c>
      <c r="J2873" s="5">
        <f t="shared" ca="1" si="572"/>
        <v>-1.7364518101548813E-3</v>
      </c>
      <c r="K2873" s="5">
        <f t="shared" ca="1" si="573"/>
        <v>-1.2336685588001046</v>
      </c>
      <c r="L2873" s="6">
        <f t="shared" si="574"/>
        <v>2872</v>
      </c>
      <c r="M2873">
        <f t="shared" si="576"/>
        <v>712.0198063047219</v>
      </c>
      <c r="N2873">
        <f t="shared" si="577"/>
        <v>5.432629877390581E-2</v>
      </c>
      <c r="O2873">
        <f t="shared" si="578"/>
        <v>-0.364580418119889</v>
      </c>
      <c r="P2873" t="str">
        <f t="shared" si="579"/>
        <v/>
      </c>
      <c r="Q2873">
        <f t="shared" si="580"/>
        <v>0</v>
      </c>
      <c r="R2873">
        <f t="shared" si="581"/>
        <v>0</v>
      </c>
      <c r="S2873" t="str">
        <f t="shared" si="582"/>
        <v/>
      </c>
      <c r="T2873" t="str">
        <f t="shared" si="583"/>
        <v/>
      </c>
      <c r="U2873" t="str">
        <f t="shared" si="575"/>
        <v/>
      </c>
      <c r="W2873">
        <f t="shared" ca="1" si="584"/>
        <v>-58.433504497999706</v>
      </c>
    </row>
    <row r="2874" spans="1:23" x14ac:dyDescent="0.25">
      <c r="A2874" s="2">
        <v>43235.791090127314</v>
      </c>
      <c r="B2874">
        <v>712</v>
      </c>
      <c r="C2874">
        <v>1</v>
      </c>
      <c r="H2874">
        <f>VLOOKUP(A2874,[1]Sheet1!$A$2:$F$5022,5,FALSE)</f>
        <v>710.45366855880013</v>
      </c>
      <c r="I2874">
        <f>VLOOKUP(A2874,[1]Sheet1!$A$2:$F$5022,6,FALSE)</f>
        <v>712</v>
      </c>
      <c r="J2874" s="5">
        <f t="shared" ca="1" si="572"/>
        <v>-1.7364518101548813E-3</v>
      </c>
      <c r="K2874" s="5">
        <f t="shared" ca="1" si="573"/>
        <v>-1.2336685588001046</v>
      </c>
      <c r="L2874" s="6">
        <f t="shared" si="574"/>
        <v>2873</v>
      </c>
      <c r="M2874">
        <f t="shared" si="576"/>
        <v>712.00194575356068</v>
      </c>
      <c r="N2874">
        <f t="shared" si="577"/>
        <v>1.2151436984514125E-2</v>
      </c>
      <c r="O2874">
        <f t="shared" si="578"/>
        <v>-0.16012538789904837</v>
      </c>
      <c r="P2874" t="str">
        <f t="shared" si="579"/>
        <v/>
      </c>
      <c r="Q2874">
        <f t="shared" si="580"/>
        <v>0</v>
      </c>
      <c r="R2874">
        <f t="shared" si="581"/>
        <v>0</v>
      </c>
      <c r="S2874" t="str">
        <f t="shared" si="582"/>
        <v/>
      </c>
      <c r="T2874" t="str">
        <f t="shared" si="583"/>
        <v/>
      </c>
      <c r="U2874" t="str">
        <f t="shared" si="575"/>
        <v/>
      </c>
      <c r="W2874">
        <f t="shared" ca="1" si="584"/>
        <v>-58.433504497999706</v>
      </c>
    </row>
    <row r="2875" spans="1:23" x14ac:dyDescent="0.25">
      <c r="A2875" s="2">
        <v>43235.791090127314</v>
      </c>
      <c r="B2875">
        <v>712</v>
      </c>
      <c r="C2875">
        <v>1</v>
      </c>
      <c r="H2875">
        <f>VLOOKUP(A2875,[1]Sheet1!$A$2:$F$5022,5,FALSE)</f>
        <v>710.45366855880013</v>
      </c>
      <c r="I2875">
        <f>VLOOKUP(A2875,[1]Sheet1!$A$2:$F$5022,6,FALSE)</f>
        <v>712</v>
      </c>
      <c r="J2875" s="5">
        <f t="shared" ca="1" si="572"/>
        <v>-1.7364518101548813E-3</v>
      </c>
      <c r="K2875" s="5">
        <f t="shared" ca="1" si="573"/>
        <v>-1.2336685588001046</v>
      </c>
      <c r="L2875" s="6">
        <f t="shared" si="574"/>
        <v>2874</v>
      </c>
      <c r="M2875">
        <f t="shared" si="576"/>
        <v>711.99862595905961</v>
      </c>
      <c r="N2875">
        <f t="shared" si="577"/>
        <v>4.4875441301569291E-3</v>
      </c>
      <c r="O2875">
        <f t="shared" si="578"/>
        <v>0.30618995614039601</v>
      </c>
      <c r="P2875" t="str">
        <f t="shared" si="579"/>
        <v/>
      </c>
      <c r="Q2875">
        <f t="shared" si="580"/>
        <v>0</v>
      </c>
      <c r="R2875">
        <f t="shared" si="581"/>
        <v>0</v>
      </c>
      <c r="S2875" t="str">
        <f t="shared" si="582"/>
        <v/>
      </c>
      <c r="T2875" t="str">
        <f t="shared" si="583"/>
        <v/>
      </c>
      <c r="U2875" t="str">
        <f t="shared" si="575"/>
        <v/>
      </c>
      <c r="W2875">
        <f t="shared" ca="1" si="584"/>
        <v>-58.433504497999706</v>
      </c>
    </row>
    <row r="2876" spans="1:23" x14ac:dyDescent="0.25">
      <c r="A2876" s="2">
        <v>43235.791090127314</v>
      </c>
      <c r="B2876">
        <v>712</v>
      </c>
      <c r="C2876">
        <v>1</v>
      </c>
      <c r="H2876">
        <f>VLOOKUP(A2876,[1]Sheet1!$A$2:$F$5022,5,FALSE)</f>
        <v>710.45366855880013</v>
      </c>
      <c r="I2876">
        <f>VLOOKUP(A2876,[1]Sheet1!$A$2:$F$5022,6,FALSE)</f>
        <v>712</v>
      </c>
      <c r="J2876" s="5">
        <f t="shared" ca="1" si="572"/>
        <v>-1.7364518101548813E-3</v>
      </c>
      <c r="K2876" s="5">
        <f t="shared" ca="1" si="573"/>
        <v>-1.2336685588001046</v>
      </c>
      <c r="L2876" s="6">
        <f t="shared" si="574"/>
        <v>2875</v>
      </c>
      <c r="M2876">
        <f t="shared" si="576"/>
        <v>711.99949416347613</v>
      </c>
      <c r="N2876">
        <f t="shared" si="577"/>
        <v>4.3903645347701508E-3</v>
      </c>
      <c r="O2876">
        <f t="shared" si="578"/>
        <v>0.11521515351743372</v>
      </c>
      <c r="P2876" t="str">
        <f t="shared" si="579"/>
        <v/>
      </c>
      <c r="Q2876">
        <f t="shared" si="580"/>
        <v>0</v>
      </c>
      <c r="R2876">
        <f t="shared" si="581"/>
        <v>0</v>
      </c>
      <c r="S2876" t="str">
        <f t="shared" si="582"/>
        <v/>
      </c>
      <c r="T2876" t="str">
        <f t="shared" si="583"/>
        <v/>
      </c>
      <c r="U2876" t="str">
        <f t="shared" si="575"/>
        <v/>
      </c>
      <c r="W2876">
        <f t="shared" ca="1" si="584"/>
        <v>-58.433504497999706</v>
      </c>
    </row>
    <row r="2877" spans="1:23" x14ac:dyDescent="0.25">
      <c r="A2877" s="2">
        <v>43235.791090127314</v>
      </c>
      <c r="B2877">
        <v>712</v>
      </c>
      <c r="C2877">
        <v>1</v>
      </c>
      <c r="H2877">
        <f>VLOOKUP(A2877,[1]Sheet1!$A$2:$F$5022,5,FALSE)</f>
        <v>710.45366855880013</v>
      </c>
      <c r="I2877">
        <f>VLOOKUP(A2877,[1]Sheet1!$A$2:$F$5022,6,FALSE)</f>
        <v>712</v>
      </c>
      <c r="J2877" s="5">
        <f t="shared" ca="1" si="572"/>
        <v>-1.7364518101548813E-3</v>
      </c>
      <c r="K2877" s="5">
        <f t="shared" ca="1" si="573"/>
        <v>-1.2336685588001046</v>
      </c>
      <c r="L2877" s="6">
        <f t="shared" si="574"/>
        <v>2876</v>
      </c>
      <c r="M2877">
        <f t="shared" si="576"/>
        <v>712.00031194772475</v>
      </c>
      <c r="N2877">
        <f t="shared" si="577"/>
        <v>4.2765899095318907E-3</v>
      </c>
      <c r="O2877">
        <f t="shared" si="578"/>
        <v>-7.2943099841874123E-2</v>
      </c>
      <c r="P2877" t="str">
        <f t="shared" si="579"/>
        <v/>
      </c>
      <c r="Q2877">
        <f t="shared" si="580"/>
        <v>0</v>
      </c>
      <c r="R2877">
        <f t="shared" si="581"/>
        <v>0</v>
      </c>
      <c r="S2877" t="str">
        <f t="shared" si="582"/>
        <v/>
      </c>
      <c r="T2877" t="str">
        <f t="shared" si="583"/>
        <v/>
      </c>
      <c r="U2877" t="str">
        <f t="shared" si="575"/>
        <v/>
      </c>
      <c r="W2877">
        <f t="shared" ca="1" si="584"/>
        <v>-58.433504497999706</v>
      </c>
    </row>
    <row r="2878" spans="1:23" x14ac:dyDescent="0.25">
      <c r="A2878" s="2">
        <v>43235.791090127314</v>
      </c>
      <c r="B2878">
        <v>712</v>
      </c>
      <c r="C2878">
        <v>1</v>
      </c>
      <c r="H2878">
        <f>VLOOKUP(A2878,[1]Sheet1!$A$2:$F$5022,5,FALSE)</f>
        <v>710.45366855880013</v>
      </c>
      <c r="I2878">
        <f>VLOOKUP(A2878,[1]Sheet1!$A$2:$F$5022,6,FALSE)</f>
        <v>712</v>
      </c>
      <c r="J2878" s="5">
        <f t="shared" ca="1" si="572"/>
        <v>-1.7364518101548813E-3</v>
      </c>
      <c r="K2878" s="5">
        <f t="shared" ca="1" si="573"/>
        <v>-1.2336685588001046</v>
      </c>
      <c r="L2878" s="6">
        <f t="shared" si="574"/>
        <v>2877</v>
      </c>
      <c r="M2878">
        <f t="shared" si="576"/>
        <v>712.00107931180526</v>
      </c>
      <c r="N2878">
        <f t="shared" si="577"/>
        <v>4.1513321090013763E-3</v>
      </c>
      <c r="O2878">
        <f t="shared" si="578"/>
        <v>-0.25999167903618897</v>
      </c>
      <c r="P2878" t="str">
        <f t="shared" si="579"/>
        <v/>
      </c>
      <c r="Q2878">
        <f t="shared" si="580"/>
        <v>0</v>
      </c>
      <c r="R2878">
        <f t="shared" si="581"/>
        <v>0</v>
      </c>
      <c r="S2878" t="str">
        <f t="shared" si="582"/>
        <v/>
      </c>
      <c r="T2878" t="str">
        <f t="shared" si="583"/>
        <v/>
      </c>
      <c r="U2878" t="str">
        <f t="shared" si="575"/>
        <v/>
      </c>
      <c r="W2878">
        <f t="shared" ca="1" si="584"/>
        <v>-58.433504497999706</v>
      </c>
    </row>
    <row r="2879" spans="1:23" x14ac:dyDescent="0.25">
      <c r="A2879" s="2">
        <v>43235.791090127314</v>
      </c>
      <c r="B2879">
        <v>712</v>
      </c>
      <c r="C2879">
        <v>1</v>
      </c>
      <c r="H2879">
        <f>VLOOKUP(A2879,[1]Sheet1!$A$2:$F$5022,5,FALSE)</f>
        <v>710.45366855880013</v>
      </c>
      <c r="I2879">
        <f>VLOOKUP(A2879,[1]Sheet1!$A$2:$F$5022,6,FALSE)</f>
        <v>712</v>
      </c>
      <c r="J2879" s="5">
        <f t="shared" ca="1" si="572"/>
        <v>-1.7364518101548813E-3</v>
      </c>
      <c r="K2879" s="5">
        <f t="shared" ca="1" si="573"/>
        <v>-1.2336685588001046</v>
      </c>
      <c r="L2879" s="6">
        <f t="shared" si="574"/>
        <v>2878</v>
      </c>
      <c r="M2879">
        <f t="shared" si="576"/>
        <v>712.00179625571775</v>
      </c>
      <c r="N2879">
        <f t="shared" si="577"/>
        <v>4.0195725291799645E-3</v>
      </c>
      <c r="O2879">
        <f t="shared" si="578"/>
        <v>-0.44687729969042955</v>
      </c>
      <c r="P2879" t="str">
        <f t="shared" si="579"/>
        <v/>
      </c>
      <c r="Q2879">
        <f t="shared" si="580"/>
        <v>0</v>
      </c>
      <c r="R2879">
        <f t="shared" si="581"/>
        <v>0</v>
      </c>
      <c r="S2879" t="str">
        <f t="shared" si="582"/>
        <v/>
      </c>
      <c r="T2879" t="str">
        <f t="shared" si="583"/>
        <v/>
      </c>
      <c r="U2879" t="str">
        <f t="shared" si="575"/>
        <v/>
      </c>
      <c r="W2879">
        <f t="shared" ca="1" si="584"/>
        <v>-58.433504497999706</v>
      </c>
    </row>
    <row r="2880" spans="1:23" x14ac:dyDescent="0.25">
      <c r="A2880" s="2">
        <v>43235.791090127314</v>
      </c>
      <c r="B2880">
        <v>712</v>
      </c>
      <c r="C2880">
        <v>1</v>
      </c>
      <c r="H2880">
        <f>VLOOKUP(A2880,[1]Sheet1!$A$2:$F$5022,5,FALSE)</f>
        <v>710.45366855880013</v>
      </c>
      <c r="I2880">
        <f>VLOOKUP(A2880,[1]Sheet1!$A$2:$F$5022,6,FALSE)</f>
        <v>712</v>
      </c>
      <c r="J2880" s="5">
        <f t="shared" ca="1" si="572"/>
        <v>-1.7364518101548813E-3</v>
      </c>
      <c r="K2880" s="5">
        <f t="shared" ca="1" si="573"/>
        <v>-1.2336685588001046</v>
      </c>
      <c r="L2880" s="6">
        <f t="shared" si="574"/>
        <v>2879</v>
      </c>
      <c r="M2880">
        <f t="shared" si="576"/>
        <v>712.00246277946212</v>
      </c>
      <c r="N2880">
        <f t="shared" si="577"/>
        <v>3.8862571861369138E-3</v>
      </c>
      <c r="O2880">
        <f t="shared" si="578"/>
        <v>-0.63371499727457048</v>
      </c>
      <c r="P2880" t="str">
        <f t="shared" si="579"/>
        <v/>
      </c>
      <c r="Q2880">
        <f t="shared" si="580"/>
        <v>0</v>
      </c>
      <c r="R2880">
        <f t="shared" si="581"/>
        <v>0</v>
      </c>
      <c r="S2880" t="str">
        <f t="shared" si="582"/>
        <v/>
      </c>
      <c r="T2880" t="str">
        <f t="shared" si="583"/>
        <v/>
      </c>
      <c r="U2880" t="str">
        <f t="shared" si="575"/>
        <v/>
      </c>
      <c r="W2880">
        <f t="shared" ca="1" si="584"/>
        <v>-58.433504497999706</v>
      </c>
    </row>
    <row r="2881" spans="1:23" x14ac:dyDescent="0.25">
      <c r="A2881" s="2">
        <v>43235.791090127314</v>
      </c>
      <c r="B2881">
        <v>712</v>
      </c>
      <c r="C2881">
        <v>1</v>
      </c>
      <c r="H2881">
        <f>VLOOKUP(A2881,[1]Sheet1!$A$2:$F$5022,5,FALSE)</f>
        <v>710.45366855880013</v>
      </c>
      <c r="I2881">
        <f>VLOOKUP(A2881,[1]Sheet1!$A$2:$F$5022,6,FALSE)</f>
        <v>712</v>
      </c>
      <c r="J2881" s="5">
        <f t="shared" ca="1" si="572"/>
        <v>-1.7364518101548813E-3</v>
      </c>
      <c r="K2881" s="5">
        <f t="shared" ca="1" si="573"/>
        <v>-1.2336685588001046</v>
      </c>
      <c r="L2881" s="6">
        <f t="shared" si="574"/>
        <v>2880</v>
      </c>
      <c r="M2881">
        <f t="shared" si="576"/>
        <v>712.00307888303826</v>
      </c>
      <c r="N2881">
        <f t="shared" si="577"/>
        <v>3.7563437914410855E-3</v>
      </c>
      <c r="O2881">
        <f t="shared" si="578"/>
        <v>-0.81964889509621375</v>
      </c>
      <c r="P2881" t="str">
        <f t="shared" si="579"/>
        <v/>
      </c>
      <c r="Q2881">
        <f t="shared" si="580"/>
        <v>0</v>
      </c>
      <c r="R2881">
        <f t="shared" si="581"/>
        <v>0</v>
      </c>
      <c r="S2881" t="str">
        <f t="shared" si="582"/>
        <v/>
      </c>
      <c r="T2881" t="str">
        <f t="shared" si="583"/>
        <v/>
      </c>
      <c r="U2881" t="str">
        <f t="shared" si="575"/>
        <v/>
      </c>
      <c r="W2881">
        <f t="shared" ca="1" si="584"/>
        <v>-58.433504497999706</v>
      </c>
    </row>
    <row r="2882" spans="1:23" x14ac:dyDescent="0.25">
      <c r="A2882" s="2">
        <v>43235.791090127314</v>
      </c>
      <c r="B2882">
        <v>712</v>
      </c>
      <c r="C2882">
        <v>1</v>
      </c>
      <c r="H2882">
        <f>VLOOKUP(A2882,[1]Sheet1!$A$2:$F$5022,5,FALSE)</f>
        <v>710.45366855880013</v>
      </c>
      <c r="I2882">
        <f>VLOOKUP(A2882,[1]Sheet1!$A$2:$F$5022,6,FALSE)</f>
        <v>712</v>
      </c>
      <c r="J2882" s="5">
        <f t="shared" ca="1" si="572"/>
        <v>-1.7364518101548813E-3</v>
      </c>
      <c r="K2882" s="5">
        <f t="shared" ca="1" si="573"/>
        <v>-1.2336685588001046</v>
      </c>
      <c r="L2882" s="6">
        <f t="shared" si="574"/>
        <v>2881</v>
      </c>
      <c r="M2882">
        <f t="shared" si="576"/>
        <v>712.00358440847003</v>
      </c>
      <c r="N2882">
        <f t="shared" si="577"/>
        <v>3.682788204506762E-3</v>
      </c>
      <c r="O2882">
        <f t="shared" si="578"/>
        <v>-0.97328661627800628</v>
      </c>
      <c r="P2882" t="str">
        <f t="shared" si="579"/>
        <v/>
      </c>
      <c r="Q2882">
        <f t="shared" si="580"/>
        <v>0</v>
      </c>
      <c r="R2882">
        <f t="shared" si="581"/>
        <v>0</v>
      </c>
      <c r="S2882" t="str">
        <f t="shared" si="582"/>
        <v/>
      </c>
      <c r="T2882" t="str">
        <f t="shared" si="583"/>
        <v/>
      </c>
      <c r="U2882" t="str">
        <f t="shared" si="575"/>
        <v/>
      </c>
      <c r="W2882">
        <f t="shared" ca="1" si="584"/>
        <v>-58.433504497999706</v>
      </c>
    </row>
    <row r="2883" spans="1:23" x14ac:dyDescent="0.25">
      <c r="A2883" s="2">
        <v>43235.791090127314</v>
      </c>
      <c r="B2883">
        <v>712</v>
      </c>
      <c r="C2883">
        <v>1</v>
      </c>
      <c r="H2883">
        <f>VLOOKUP(A2883,[1]Sheet1!$A$2:$F$5022,5,FALSE)</f>
        <v>710.45366855880013</v>
      </c>
      <c r="I2883">
        <f>VLOOKUP(A2883,[1]Sheet1!$A$2:$F$5022,6,FALSE)</f>
        <v>712</v>
      </c>
      <c r="J2883" s="5">
        <f t="shared" ref="J2883:J2946" ca="1" si="585">(OFFSET(I2883,$Z$2,0)-H2883)/H2883</f>
        <v>-1.7364518101548813E-3</v>
      </c>
      <c r="K2883" s="5">
        <f t="shared" ref="K2883:K2946" ca="1" si="586">IF(ISNUMBER(J2883),H2883*J2883,"")</f>
        <v>-1.2336685588001046</v>
      </c>
      <c r="L2883" s="6">
        <f t="shared" si="574"/>
        <v>2882</v>
      </c>
      <c r="M2883">
        <f t="shared" si="576"/>
        <v>712.0035179303012</v>
      </c>
      <c r="N2883">
        <f t="shared" si="577"/>
        <v>3.6703498967995724E-3</v>
      </c>
      <c r="O2883">
        <f t="shared" si="578"/>
        <v>-0.95847273423920432</v>
      </c>
      <c r="P2883" t="str">
        <f t="shared" si="579"/>
        <v/>
      </c>
      <c r="Q2883">
        <f t="shared" si="580"/>
        <v>0</v>
      </c>
      <c r="R2883">
        <f t="shared" si="581"/>
        <v>0</v>
      </c>
      <c r="S2883" t="str">
        <f t="shared" si="582"/>
        <v/>
      </c>
      <c r="T2883" t="str">
        <f t="shared" si="583"/>
        <v/>
      </c>
      <c r="U2883" t="str">
        <f t="shared" si="575"/>
        <v/>
      </c>
      <c r="W2883">
        <f t="shared" ca="1" si="584"/>
        <v>-58.433504497999706</v>
      </c>
    </row>
    <row r="2884" spans="1:23" x14ac:dyDescent="0.25">
      <c r="A2884" s="2">
        <v>43235.791090127314</v>
      </c>
      <c r="B2884">
        <v>712</v>
      </c>
      <c r="C2884">
        <v>1</v>
      </c>
      <c r="H2884">
        <f>VLOOKUP(A2884,[1]Sheet1!$A$2:$F$5022,5,FALSE)</f>
        <v>710.45366855880013</v>
      </c>
      <c r="I2884">
        <f>VLOOKUP(A2884,[1]Sheet1!$A$2:$F$5022,6,FALSE)</f>
        <v>712</v>
      </c>
      <c r="J2884" s="5">
        <f t="shared" ca="1" si="585"/>
        <v>-1.7364518101548813E-3</v>
      </c>
      <c r="K2884" s="5">
        <f t="shared" ca="1" si="586"/>
        <v>-1.2336685588001046</v>
      </c>
      <c r="L2884" s="6">
        <f t="shared" ref="L2884:L2947" si="587">L2883+1</f>
        <v>2883</v>
      </c>
      <c r="M2884">
        <f t="shared" si="576"/>
        <v>712.0039311229641</v>
      </c>
      <c r="N2884">
        <f t="shared" si="577"/>
        <v>3.620092626174346E-3</v>
      </c>
      <c r="O2884">
        <f t="shared" si="578"/>
        <v>-1.0859177844459484</v>
      </c>
      <c r="P2884" t="str">
        <f t="shared" si="579"/>
        <v/>
      </c>
      <c r="Q2884">
        <f t="shared" si="580"/>
        <v>0</v>
      </c>
      <c r="R2884">
        <f t="shared" si="581"/>
        <v>0</v>
      </c>
      <c r="S2884" t="str">
        <f t="shared" si="582"/>
        <v/>
      </c>
      <c r="T2884" t="str">
        <f t="shared" si="583"/>
        <v/>
      </c>
      <c r="U2884" t="str">
        <f t="shared" si="575"/>
        <v/>
      </c>
      <c r="W2884">
        <f t="shared" ca="1" si="584"/>
        <v>-58.433504497999706</v>
      </c>
    </row>
    <row r="2885" spans="1:23" x14ac:dyDescent="0.25">
      <c r="A2885" s="2">
        <v>43235.791090127314</v>
      </c>
      <c r="B2885">
        <v>712</v>
      </c>
      <c r="C2885">
        <v>1</v>
      </c>
      <c r="H2885">
        <f>VLOOKUP(A2885,[1]Sheet1!$A$2:$F$5022,5,FALSE)</f>
        <v>710.45366855880013</v>
      </c>
      <c r="I2885">
        <f>VLOOKUP(A2885,[1]Sheet1!$A$2:$F$5022,6,FALSE)</f>
        <v>712</v>
      </c>
      <c r="J2885" s="5">
        <f t="shared" ca="1" si="585"/>
        <v>-1.7364518101548813E-3</v>
      </c>
      <c r="K2885" s="5">
        <f t="shared" ca="1" si="586"/>
        <v>-1.2336685588001046</v>
      </c>
      <c r="L2885" s="6">
        <f t="shared" si="587"/>
        <v>2884</v>
      </c>
      <c r="M2885">
        <f t="shared" si="576"/>
        <v>712.00429389545911</v>
      </c>
      <c r="N2885">
        <f t="shared" si="577"/>
        <v>3.5886386972805947E-3</v>
      </c>
      <c r="O2885">
        <f t="shared" si="578"/>
        <v>-1.1965248723331954</v>
      </c>
      <c r="P2885" t="str">
        <f t="shared" si="579"/>
        <v/>
      </c>
      <c r="Q2885">
        <f t="shared" si="580"/>
        <v>0</v>
      </c>
      <c r="R2885">
        <f t="shared" si="581"/>
        <v>0</v>
      </c>
      <c r="S2885" t="str">
        <f t="shared" si="582"/>
        <v/>
      </c>
      <c r="T2885" t="str">
        <f t="shared" si="583"/>
        <v/>
      </c>
      <c r="U2885" t="str">
        <f t="shared" si="575"/>
        <v/>
      </c>
      <c r="W2885">
        <f t="shared" ca="1" si="584"/>
        <v>-58.433504497999706</v>
      </c>
    </row>
    <row r="2886" spans="1:23" x14ac:dyDescent="0.25">
      <c r="A2886" s="2">
        <v>43235.791090127314</v>
      </c>
      <c r="B2886">
        <v>712</v>
      </c>
      <c r="C2886">
        <v>1</v>
      </c>
      <c r="H2886">
        <f>VLOOKUP(A2886,[1]Sheet1!$A$2:$F$5022,5,FALSE)</f>
        <v>710.45366855880013</v>
      </c>
      <c r="I2886">
        <f>VLOOKUP(A2886,[1]Sheet1!$A$2:$F$5022,6,FALSE)</f>
        <v>712</v>
      </c>
      <c r="J2886" s="5">
        <f t="shared" ca="1" si="585"/>
        <v>-1.7364518101548813E-3</v>
      </c>
      <c r="K2886" s="5">
        <f t="shared" ca="1" si="586"/>
        <v>-1.2336685588001046</v>
      </c>
      <c r="L2886" s="6">
        <f t="shared" si="587"/>
        <v>2885</v>
      </c>
      <c r="M2886">
        <f t="shared" si="576"/>
        <v>712.00429275388751</v>
      </c>
      <c r="N2886">
        <f t="shared" si="577"/>
        <v>3.6536675884127397E-3</v>
      </c>
      <c r="O2886">
        <f t="shared" si="578"/>
        <v>-1.1749163774849132</v>
      </c>
      <c r="P2886" t="str">
        <f t="shared" si="579"/>
        <v/>
      </c>
      <c r="Q2886">
        <f t="shared" si="580"/>
        <v>0</v>
      </c>
      <c r="R2886">
        <f t="shared" si="581"/>
        <v>0</v>
      </c>
      <c r="S2886" t="str">
        <f t="shared" si="582"/>
        <v/>
      </c>
      <c r="T2886" t="str">
        <f t="shared" si="583"/>
        <v/>
      </c>
      <c r="U2886" t="str">
        <f t="shared" si="575"/>
        <v/>
      </c>
      <c r="W2886">
        <f t="shared" ca="1" si="584"/>
        <v>-58.433504497999706</v>
      </c>
    </row>
    <row r="2887" spans="1:23" x14ac:dyDescent="0.25">
      <c r="A2887" s="2">
        <v>43235.791090127314</v>
      </c>
      <c r="B2887">
        <v>712</v>
      </c>
      <c r="C2887">
        <v>1</v>
      </c>
      <c r="H2887">
        <f>VLOOKUP(A2887,[1]Sheet1!$A$2:$F$5022,5,FALSE)</f>
        <v>710.45366855880013</v>
      </c>
      <c r="I2887">
        <f>VLOOKUP(A2887,[1]Sheet1!$A$2:$F$5022,6,FALSE)</f>
        <v>712</v>
      </c>
      <c r="J2887" s="5">
        <f t="shared" ca="1" si="585"/>
        <v>-1.7364518101548813E-3</v>
      </c>
      <c r="K2887" s="5">
        <f t="shared" ca="1" si="586"/>
        <v>-1.2336685588001046</v>
      </c>
      <c r="L2887" s="6">
        <f t="shared" si="587"/>
        <v>2886</v>
      </c>
      <c r="M2887">
        <f t="shared" si="576"/>
        <v>712.00437960857948</v>
      </c>
      <c r="N2887">
        <f t="shared" si="577"/>
        <v>3.7177313778875894E-3</v>
      </c>
      <c r="O2887">
        <f t="shared" si="578"/>
        <v>-1.1780325511232383</v>
      </c>
      <c r="P2887" t="str">
        <f t="shared" si="579"/>
        <v/>
      </c>
      <c r="Q2887">
        <f t="shared" si="580"/>
        <v>0</v>
      </c>
      <c r="R2887">
        <f t="shared" si="581"/>
        <v>0</v>
      </c>
      <c r="S2887" t="str">
        <f t="shared" si="582"/>
        <v/>
      </c>
      <c r="T2887" t="str">
        <f t="shared" si="583"/>
        <v/>
      </c>
      <c r="U2887" t="str">
        <f t="shared" si="575"/>
        <v/>
      </c>
      <c r="W2887">
        <f t="shared" ca="1" si="584"/>
        <v>-58.433504497999706</v>
      </c>
    </row>
    <row r="2888" spans="1:23" x14ac:dyDescent="0.25">
      <c r="A2888" s="2">
        <v>43235.791090127314</v>
      </c>
      <c r="B2888">
        <v>712</v>
      </c>
      <c r="C2888">
        <v>1</v>
      </c>
      <c r="H2888">
        <f>VLOOKUP(A2888,[1]Sheet1!$A$2:$F$5022,5,FALSE)</f>
        <v>710.45366855880013</v>
      </c>
      <c r="I2888">
        <f>VLOOKUP(A2888,[1]Sheet1!$A$2:$F$5022,6,FALSE)</f>
        <v>712</v>
      </c>
      <c r="J2888" s="5">
        <f t="shared" ca="1" si="585"/>
        <v>-1.7364518101548813E-3</v>
      </c>
      <c r="K2888" s="5">
        <f t="shared" ca="1" si="586"/>
        <v>-1.2336685588001046</v>
      </c>
      <c r="L2888" s="6">
        <f t="shared" si="587"/>
        <v>2887</v>
      </c>
      <c r="M2888">
        <f t="shared" si="576"/>
        <v>712.00455356762893</v>
      </c>
      <c r="N2888">
        <f t="shared" si="577"/>
        <v>3.7545893228180245E-3</v>
      </c>
      <c r="O2888">
        <f t="shared" si="578"/>
        <v>-1.2128004523046441</v>
      </c>
      <c r="P2888" t="str">
        <f t="shared" si="579"/>
        <v/>
      </c>
      <c r="Q2888">
        <f t="shared" si="580"/>
        <v>0</v>
      </c>
      <c r="R2888">
        <f t="shared" si="581"/>
        <v>0</v>
      </c>
      <c r="S2888" t="str">
        <f t="shared" si="582"/>
        <v/>
      </c>
      <c r="T2888" t="str">
        <f t="shared" si="583"/>
        <v/>
      </c>
      <c r="U2888" t="str">
        <f t="shared" si="575"/>
        <v/>
      </c>
      <c r="W2888">
        <f t="shared" ca="1" si="584"/>
        <v>-58.433504497999706</v>
      </c>
    </row>
    <row r="2889" spans="1:23" x14ac:dyDescent="0.25">
      <c r="A2889" s="2">
        <v>43235.791090127314</v>
      </c>
      <c r="B2889">
        <v>712</v>
      </c>
      <c r="C2889">
        <v>1</v>
      </c>
      <c r="H2889">
        <f>VLOOKUP(A2889,[1]Sheet1!$A$2:$F$5022,5,FALSE)</f>
        <v>710.45366855880013</v>
      </c>
      <c r="I2889">
        <f>VLOOKUP(A2889,[1]Sheet1!$A$2:$F$5022,6,FALSE)</f>
        <v>712</v>
      </c>
      <c r="J2889" s="5">
        <f t="shared" ca="1" si="585"/>
        <v>-1.7364518101548813E-3</v>
      </c>
      <c r="K2889" s="5">
        <f t="shared" ca="1" si="586"/>
        <v>-1.2336685588001046</v>
      </c>
      <c r="L2889" s="6">
        <f t="shared" si="587"/>
        <v>2888</v>
      </c>
      <c r="M2889">
        <f t="shared" si="576"/>
        <v>712.0046771065106</v>
      </c>
      <c r="N2889">
        <f t="shared" si="577"/>
        <v>3.8054933696667877E-3</v>
      </c>
      <c r="O2889">
        <f t="shared" si="578"/>
        <v>-1.2290407724473678</v>
      </c>
      <c r="P2889" t="str">
        <f t="shared" si="579"/>
        <v/>
      </c>
      <c r="Q2889">
        <f t="shared" si="580"/>
        <v>0</v>
      </c>
      <c r="R2889">
        <f t="shared" si="581"/>
        <v>0</v>
      </c>
      <c r="S2889" t="str">
        <f t="shared" si="582"/>
        <v/>
      </c>
      <c r="T2889" t="str">
        <f t="shared" si="583"/>
        <v/>
      </c>
      <c r="U2889" t="str">
        <f t="shared" si="575"/>
        <v/>
      </c>
      <c r="W2889">
        <f t="shared" ca="1" si="584"/>
        <v>-58.433504497999706</v>
      </c>
    </row>
    <row r="2890" spans="1:23" x14ac:dyDescent="0.25">
      <c r="A2890" s="2">
        <v>43235.791090127314</v>
      </c>
      <c r="B2890">
        <v>712</v>
      </c>
      <c r="C2890">
        <v>1</v>
      </c>
      <c r="H2890">
        <f>VLOOKUP(A2890,[1]Sheet1!$A$2:$F$5022,5,FALSE)</f>
        <v>710.45366855880013</v>
      </c>
      <c r="I2890">
        <f>VLOOKUP(A2890,[1]Sheet1!$A$2:$F$5022,6,FALSE)</f>
        <v>712</v>
      </c>
      <c r="J2890" s="5">
        <f t="shared" ca="1" si="585"/>
        <v>-1.7364518101548813E-3</v>
      </c>
      <c r="K2890" s="5">
        <f t="shared" ca="1" si="586"/>
        <v>-1.2336685588001046</v>
      </c>
      <c r="L2890" s="6">
        <f t="shared" si="587"/>
        <v>2889</v>
      </c>
      <c r="M2890">
        <f t="shared" si="576"/>
        <v>712.00475022522403</v>
      </c>
      <c r="N2890">
        <f t="shared" si="577"/>
        <v>3.867772182386992E-3</v>
      </c>
      <c r="O2890">
        <f t="shared" si="578"/>
        <v>-1.2281553824862661</v>
      </c>
      <c r="P2890" t="str">
        <f t="shared" si="579"/>
        <v/>
      </c>
      <c r="Q2890">
        <f t="shared" si="580"/>
        <v>0</v>
      </c>
      <c r="R2890">
        <f t="shared" si="581"/>
        <v>0</v>
      </c>
      <c r="S2890" t="str">
        <f t="shared" si="582"/>
        <v/>
      </c>
      <c r="T2890" t="str">
        <f t="shared" si="583"/>
        <v/>
      </c>
      <c r="U2890" t="str">
        <f t="shared" si="575"/>
        <v/>
      </c>
      <c r="W2890">
        <f t="shared" ca="1" si="584"/>
        <v>-58.433504497999706</v>
      </c>
    </row>
    <row r="2891" spans="1:23" x14ac:dyDescent="0.25">
      <c r="A2891" s="2">
        <v>43235.791090127314</v>
      </c>
      <c r="B2891">
        <v>712</v>
      </c>
      <c r="C2891">
        <v>1</v>
      </c>
      <c r="H2891">
        <f>VLOOKUP(A2891,[1]Sheet1!$A$2:$F$5022,5,FALSE)</f>
        <v>710.45366855880013</v>
      </c>
      <c r="I2891">
        <f>VLOOKUP(A2891,[1]Sheet1!$A$2:$F$5022,6,FALSE)</f>
        <v>712</v>
      </c>
      <c r="J2891" s="5">
        <f t="shared" ca="1" si="585"/>
        <v>-1.7364518101548813E-3</v>
      </c>
      <c r="K2891" s="5">
        <f t="shared" ca="1" si="586"/>
        <v>-1.2336685588001046</v>
      </c>
      <c r="L2891" s="6">
        <f t="shared" si="587"/>
        <v>2890</v>
      </c>
      <c r="M2891">
        <f t="shared" si="576"/>
        <v>712.00454671480486</v>
      </c>
      <c r="N2891">
        <f t="shared" si="577"/>
        <v>3.923311368612699E-3</v>
      </c>
      <c r="O2891">
        <f t="shared" si="578"/>
        <v>-1.1588972624591531</v>
      </c>
      <c r="P2891" t="str">
        <f t="shared" si="579"/>
        <v/>
      </c>
      <c r="Q2891">
        <f t="shared" si="580"/>
        <v>0</v>
      </c>
      <c r="R2891">
        <f t="shared" si="581"/>
        <v>0</v>
      </c>
      <c r="S2891" t="str">
        <f t="shared" si="582"/>
        <v/>
      </c>
      <c r="T2891" t="str">
        <f t="shared" si="583"/>
        <v/>
      </c>
      <c r="U2891" t="str">
        <f t="shared" si="575"/>
        <v/>
      </c>
      <c r="W2891">
        <f t="shared" ca="1" si="584"/>
        <v>-58.433504497999706</v>
      </c>
    </row>
    <row r="2892" spans="1:23" x14ac:dyDescent="0.25">
      <c r="A2892" s="2">
        <v>43235.791090127314</v>
      </c>
      <c r="B2892">
        <v>712</v>
      </c>
      <c r="C2892">
        <v>1</v>
      </c>
      <c r="H2892">
        <f>VLOOKUP(A2892,[1]Sheet1!$A$2:$F$5022,5,FALSE)</f>
        <v>710.45366855880013</v>
      </c>
      <c r="I2892">
        <f>VLOOKUP(A2892,[1]Sheet1!$A$2:$F$5022,6,FALSE)</f>
        <v>712</v>
      </c>
      <c r="J2892" s="5">
        <f t="shared" ca="1" si="585"/>
        <v>-1.7364518101548813E-3</v>
      </c>
      <c r="K2892" s="5">
        <f t="shared" ca="1" si="586"/>
        <v>-1.2336685588001046</v>
      </c>
      <c r="L2892" s="6">
        <f t="shared" si="587"/>
        <v>2891</v>
      </c>
      <c r="M2892">
        <f t="shared" si="576"/>
        <v>712.00387880317521</v>
      </c>
      <c r="N2892">
        <f t="shared" si="577"/>
        <v>3.5819218686878765E-3</v>
      </c>
      <c r="O2892">
        <f t="shared" si="578"/>
        <v>-1.0828832446400678</v>
      </c>
      <c r="P2892" t="str">
        <f t="shared" si="579"/>
        <v/>
      </c>
      <c r="Q2892">
        <f t="shared" si="580"/>
        <v>0</v>
      </c>
      <c r="R2892">
        <f t="shared" si="581"/>
        <v>0</v>
      </c>
      <c r="S2892" t="str">
        <f t="shared" si="582"/>
        <v/>
      </c>
      <c r="T2892" t="str">
        <f t="shared" si="583"/>
        <v/>
      </c>
      <c r="U2892" t="str">
        <f t="shared" si="575"/>
        <v/>
      </c>
      <c r="W2892">
        <f t="shared" ca="1" si="584"/>
        <v>-58.433504497999706</v>
      </c>
    </row>
    <row r="2893" spans="1:23" x14ac:dyDescent="0.25">
      <c r="A2893" s="2">
        <v>43235.791090127314</v>
      </c>
      <c r="B2893">
        <v>712</v>
      </c>
      <c r="C2893">
        <v>1</v>
      </c>
      <c r="H2893">
        <f>VLOOKUP(A2893,[1]Sheet1!$A$2:$F$5022,5,FALSE)</f>
        <v>710.45366855880013</v>
      </c>
      <c r="I2893">
        <f>VLOOKUP(A2893,[1]Sheet1!$A$2:$F$5022,6,FALSE)</f>
        <v>712</v>
      </c>
      <c r="J2893" s="5">
        <f t="shared" ca="1" si="585"/>
        <v>-1.7364518101548813E-3</v>
      </c>
      <c r="K2893" s="5">
        <f t="shared" ca="1" si="586"/>
        <v>-1.2336685588001046</v>
      </c>
      <c r="L2893" s="6">
        <f t="shared" si="587"/>
        <v>2892</v>
      </c>
      <c r="M2893">
        <f t="shared" si="576"/>
        <v>712.00311005120943</v>
      </c>
      <c r="N2893">
        <f t="shared" si="577"/>
        <v>2.9841578952979589E-3</v>
      </c>
      <c r="O2893">
        <f t="shared" si="578"/>
        <v>-1.0421872161433039</v>
      </c>
      <c r="P2893" t="str">
        <f t="shared" si="579"/>
        <v/>
      </c>
      <c r="Q2893">
        <f t="shared" si="580"/>
        <v>0</v>
      </c>
      <c r="R2893">
        <f t="shared" si="581"/>
        <v>0</v>
      </c>
      <c r="S2893" t="str">
        <f t="shared" si="582"/>
        <v/>
      </c>
      <c r="T2893" t="str">
        <f t="shared" si="583"/>
        <v/>
      </c>
      <c r="U2893" t="str">
        <f t="shared" si="575"/>
        <v/>
      </c>
      <c r="W2893">
        <f t="shared" ca="1" si="584"/>
        <v>-58.433504497999706</v>
      </c>
    </row>
    <row r="2894" spans="1:23" x14ac:dyDescent="0.25">
      <c r="A2894" s="2">
        <v>43235.791090127314</v>
      </c>
      <c r="B2894">
        <v>712</v>
      </c>
      <c r="C2894">
        <v>1</v>
      </c>
      <c r="H2894">
        <f>VLOOKUP(A2894,[1]Sheet1!$A$2:$F$5022,5,FALSE)</f>
        <v>710.45366855880013</v>
      </c>
      <c r="I2894">
        <f>VLOOKUP(A2894,[1]Sheet1!$A$2:$F$5022,6,FALSE)</f>
        <v>712</v>
      </c>
      <c r="J2894" s="5">
        <f t="shared" ca="1" si="585"/>
        <v>-1.4613415071896348E-3</v>
      </c>
      <c r="K2894" s="5">
        <f t="shared" ca="1" si="586"/>
        <v>-1.0382154348001222</v>
      </c>
      <c r="L2894" s="6">
        <f t="shared" si="587"/>
        <v>2893</v>
      </c>
      <c r="M2894">
        <f t="shared" si="576"/>
        <v>712.00272635190595</v>
      </c>
      <c r="N2894">
        <f t="shared" si="577"/>
        <v>2.8669483984582749E-3</v>
      </c>
      <c r="O2894">
        <f t="shared" si="578"/>
        <v>-0.95095953154055712</v>
      </c>
      <c r="P2894" t="str">
        <f t="shared" si="579"/>
        <v/>
      </c>
      <c r="Q2894">
        <f t="shared" si="580"/>
        <v>0</v>
      </c>
      <c r="R2894">
        <f t="shared" si="581"/>
        <v>0</v>
      </c>
      <c r="S2894" t="str">
        <f t="shared" si="582"/>
        <v/>
      </c>
      <c r="T2894" t="str">
        <f t="shared" si="583"/>
        <v/>
      </c>
      <c r="U2894" t="str">
        <f t="shared" si="575"/>
        <v/>
      </c>
      <c r="W2894">
        <f t="shared" ca="1" si="584"/>
        <v>-58.433504497999706</v>
      </c>
    </row>
    <row r="2895" spans="1:23" x14ac:dyDescent="0.25">
      <c r="A2895" s="2">
        <v>43235.791090127314</v>
      </c>
      <c r="B2895">
        <v>712</v>
      </c>
      <c r="C2895">
        <v>1</v>
      </c>
      <c r="H2895">
        <f>VLOOKUP(A2895,[1]Sheet1!$A$2:$F$5022,5,FALSE)</f>
        <v>710.45366855880013</v>
      </c>
      <c r="I2895">
        <f>VLOOKUP(A2895,[1]Sheet1!$A$2:$F$5022,6,FALSE)</f>
        <v>712</v>
      </c>
      <c r="J2895" s="5">
        <f t="shared" ca="1" si="585"/>
        <v>-1.4613415071896348E-3</v>
      </c>
      <c r="K2895" s="5">
        <f t="shared" ca="1" si="586"/>
        <v>-1.0382154348001222</v>
      </c>
      <c r="L2895" s="6">
        <f t="shared" si="587"/>
        <v>2894</v>
      </c>
      <c r="M2895">
        <f t="shared" si="576"/>
        <v>712.00241716473693</v>
      </c>
      <c r="N2895">
        <f t="shared" si="577"/>
        <v>2.8009076730090097E-3</v>
      </c>
      <c r="O2895">
        <f t="shared" si="578"/>
        <v>-0.86299336469345822</v>
      </c>
      <c r="P2895" t="str">
        <f t="shared" si="579"/>
        <v/>
      </c>
      <c r="Q2895">
        <f t="shared" si="580"/>
        <v>0</v>
      </c>
      <c r="R2895">
        <f t="shared" si="581"/>
        <v>0</v>
      </c>
      <c r="S2895" t="str">
        <f t="shared" si="582"/>
        <v/>
      </c>
      <c r="T2895" t="str">
        <f t="shared" si="583"/>
        <v/>
      </c>
      <c r="U2895" t="str">
        <f t="shared" si="575"/>
        <v/>
      </c>
      <c r="W2895">
        <f t="shared" ca="1" si="584"/>
        <v>-58.433504497999706</v>
      </c>
    </row>
    <row r="2896" spans="1:23" x14ac:dyDescent="0.25">
      <c r="A2896" s="2">
        <v>43235.791090127314</v>
      </c>
      <c r="B2896">
        <v>712</v>
      </c>
      <c r="C2896">
        <v>1</v>
      </c>
      <c r="H2896">
        <f>VLOOKUP(A2896,[1]Sheet1!$A$2:$F$5022,5,FALSE)</f>
        <v>710.45366855880013</v>
      </c>
      <c r="I2896">
        <f>VLOOKUP(A2896,[1]Sheet1!$A$2:$F$5022,6,FALSE)</f>
        <v>712</v>
      </c>
      <c r="J2896" s="5">
        <f t="shared" ca="1" si="585"/>
        <v>-1.4613415071896348E-3</v>
      </c>
      <c r="K2896" s="5">
        <f t="shared" ca="1" si="586"/>
        <v>-1.0382154348001222</v>
      </c>
      <c r="L2896" s="6">
        <f t="shared" si="587"/>
        <v>2895</v>
      </c>
      <c r="M2896">
        <f t="shared" si="576"/>
        <v>712.00205755740001</v>
      </c>
      <c r="N2896">
        <f t="shared" si="577"/>
        <v>2.678025443007027E-3</v>
      </c>
      <c r="O2896">
        <f t="shared" si="578"/>
        <v>-0.76831137111877035</v>
      </c>
      <c r="P2896" t="str">
        <f t="shared" si="579"/>
        <v/>
      </c>
      <c r="Q2896">
        <f t="shared" si="580"/>
        <v>0</v>
      </c>
      <c r="R2896">
        <f t="shared" si="581"/>
        <v>0</v>
      </c>
      <c r="S2896" t="str">
        <f t="shared" si="582"/>
        <v/>
      </c>
      <c r="T2896" t="str">
        <f t="shared" si="583"/>
        <v/>
      </c>
      <c r="U2896" t="str">
        <f t="shared" si="575"/>
        <v/>
      </c>
      <c r="W2896">
        <f t="shared" ca="1" si="584"/>
        <v>-58.433504497999706</v>
      </c>
    </row>
    <row r="2897" spans="1:23" x14ac:dyDescent="0.25">
      <c r="A2897" s="2">
        <v>43235.791090127314</v>
      </c>
      <c r="B2897">
        <v>712</v>
      </c>
      <c r="C2897">
        <v>1</v>
      </c>
      <c r="H2897">
        <f>VLOOKUP(A2897,[1]Sheet1!$A$2:$F$5022,5,FALSE)</f>
        <v>710.45366855880013</v>
      </c>
      <c r="I2897">
        <f>VLOOKUP(A2897,[1]Sheet1!$A$2:$F$5022,6,FALSE)</f>
        <v>712</v>
      </c>
      <c r="J2897" s="5">
        <f t="shared" ca="1" si="585"/>
        <v>-1.4613415071896348E-3</v>
      </c>
      <c r="K2897" s="5">
        <f t="shared" ca="1" si="586"/>
        <v>-1.0382154348001222</v>
      </c>
      <c r="L2897" s="6">
        <f t="shared" si="587"/>
        <v>2896</v>
      </c>
      <c r="M2897">
        <f t="shared" si="576"/>
        <v>712.00164752989497</v>
      </c>
      <c r="N2897">
        <f t="shared" si="577"/>
        <v>2.4767758395033502E-3</v>
      </c>
      <c r="O2897">
        <f t="shared" si="578"/>
        <v>-0.66519136237115406</v>
      </c>
      <c r="P2897" t="str">
        <f t="shared" si="579"/>
        <v/>
      </c>
      <c r="Q2897">
        <f t="shared" si="580"/>
        <v>0</v>
      </c>
      <c r="R2897">
        <f t="shared" si="581"/>
        <v>0</v>
      </c>
      <c r="S2897" t="str">
        <f t="shared" si="582"/>
        <v/>
      </c>
      <c r="T2897" t="str">
        <f t="shared" si="583"/>
        <v/>
      </c>
      <c r="U2897" t="str">
        <f t="shared" si="575"/>
        <v/>
      </c>
      <c r="W2897">
        <f t="shared" ca="1" si="584"/>
        <v>-58.433504497999706</v>
      </c>
    </row>
    <row r="2898" spans="1:23" x14ac:dyDescent="0.25">
      <c r="A2898" s="2">
        <v>43235.791090127314</v>
      </c>
      <c r="B2898">
        <v>712</v>
      </c>
      <c r="C2898">
        <v>1</v>
      </c>
      <c r="H2898">
        <f>VLOOKUP(A2898,[1]Sheet1!$A$2:$F$5022,5,FALSE)</f>
        <v>710.45366855880013</v>
      </c>
      <c r="I2898">
        <f>VLOOKUP(A2898,[1]Sheet1!$A$2:$F$5022,6,FALSE)</f>
        <v>712</v>
      </c>
      <c r="J2898" s="5">
        <f t="shared" ca="1" si="585"/>
        <v>-1.4613415071896348E-3</v>
      </c>
      <c r="K2898" s="5">
        <f t="shared" ca="1" si="586"/>
        <v>-1.0382154348001222</v>
      </c>
      <c r="L2898" s="6">
        <f t="shared" si="587"/>
        <v>2897</v>
      </c>
      <c r="M2898">
        <f t="shared" si="576"/>
        <v>712.00118708222192</v>
      </c>
      <c r="N2898">
        <f t="shared" si="577"/>
        <v>2.1593058378616163E-3</v>
      </c>
      <c r="O2898">
        <f t="shared" si="578"/>
        <v>-0.54975177721631607</v>
      </c>
      <c r="P2898" t="str">
        <f t="shared" si="579"/>
        <v/>
      </c>
      <c r="Q2898">
        <f t="shared" si="580"/>
        <v>0</v>
      </c>
      <c r="R2898">
        <f t="shared" si="581"/>
        <v>0</v>
      </c>
      <c r="S2898" t="str">
        <f t="shared" si="582"/>
        <v/>
      </c>
      <c r="T2898" t="str">
        <f t="shared" si="583"/>
        <v/>
      </c>
      <c r="U2898" t="str">
        <f t="shared" si="575"/>
        <v/>
      </c>
      <c r="W2898">
        <f t="shared" ca="1" si="584"/>
        <v>-58.433504497999706</v>
      </c>
    </row>
    <row r="2899" spans="1:23" x14ac:dyDescent="0.25">
      <c r="A2899" s="2">
        <v>43235.791090127314</v>
      </c>
      <c r="B2899">
        <v>712</v>
      </c>
      <c r="C2899">
        <v>1</v>
      </c>
      <c r="H2899">
        <f>VLOOKUP(A2899,[1]Sheet1!$A$2:$F$5022,5,FALSE)</f>
        <v>710.45366855880013</v>
      </c>
      <c r="I2899">
        <f>VLOOKUP(A2899,[1]Sheet1!$A$2:$F$5022,6,FALSE)</f>
        <v>712</v>
      </c>
      <c r="J2899" s="5">
        <f t="shared" ca="1" si="585"/>
        <v>-1.4613415071896348E-3</v>
      </c>
      <c r="K2899" s="5">
        <f t="shared" ca="1" si="586"/>
        <v>-1.0382154348001222</v>
      </c>
      <c r="L2899" s="6">
        <f t="shared" si="587"/>
        <v>2898</v>
      </c>
      <c r="M2899">
        <f t="shared" si="576"/>
        <v>712.00067621438063</v>
      </c>
      <c r="N2899">
        <f t="shared" si="577"/>
        <v>1.6373758900721969E-3</v>
      </c>
      <c r="O2899">
        <f t="shared" si="578"/>
        <v>-0.41298664816842023</v>
      </c>
      <c r="P2899" t="str">
        <f t="shared" si="579"/>
        <v/>
      </c>
      <c r="Q2899">
        <f t="shared" si="580"/>
        <v>0</v>
      </c>
      <c r="R2899">
        <f t="shared" si="581"/>
        <v>0</v>
      </c>
      <c r="S2899" t="str">
        <f t="shared" si="582"/>
        <v/>
      </c>
      <c r="T2899" t="str">
        <f t="shared" si="583"/>
        <v/>
      </c>
      <c r="U2899" t="str">
        <f t="shared" si="575"/>
        <v/>
      </c>
      <c r="W2899">
        <f t="shared" ca="1" si="584"/>
        <v>-58.433504497999706</v>
      </c>
    </row>
    <row r="2900" spans="1:23" x14ac:dyDescent="0.25">
      <c r="A2900" s="2">
        <v>43235.791090127314</v>
      </c>
      <c r="B2900">
        <v>712</v>
      </c>
      <c r="C2900">
        <v>1</v>
      </c>
      <c r="H2900">
        <f>VLOOKUP(A2900,[1]Sheet1!$A$2:$F$5022,5,FALSE)</f>
        <v>710.45366855880013</v>
      </c>
      <c r="I2900">
        <f>VLOOKUP(A2900,[1]Sheet1!$A$2:$F$5022,6,FALSE)</f>
        <v>712</v>
      </c>
      <c r="J2900" s="5">
        <f t="shared" ca="1" si="585"/>
        <v>-1.4613415071896348E-3</v>
      </c>
      <c r="K2900" s="5">
        <f t="shared" ca="1" si="586"/>
        <v>-1.0382154348001222</v>
      </c>
      <c r="L2900" s="6">
        <f t="shared" si="587"/>
        <v>2899</v>
      </c>
      <c r="M2900">
        <f t="shared" si="576"/>
        <v>712.00011492637145</v>
      </c>
      <c r="N2900">
        <f t="shared" si="577"/>
        <v>3.3037861605591086E-4</v>
      </c>
      <c r="O2900">
        <f t="shared" si="578"/>
        <v>-0.3478626214504596</v>
      </c>
      <c r="P2900" t="str">
        <f t="shared" si="579"/>
        <v/>
      </c>
      <c r="Q2900">
        <f t="shared" si="580"/>
        <v>0</v>
      </c>
      <c r="R2900">
        <f t="shared" si="581"/>
        <v>0</v>
      </c>
      <c r="S2900" t="str">
        <f t="shared" si="582"/>
        <v/>
      </c>
      <c r="T2900" t="str">
        <f t="shared" si="583"/>
        <v/>
      </c>
      <c r="U2900" t="str">
        <f t="shared" si="575"/>
        <v/>
      </c>
      <c r="W2900">
        <f t="shared" ca="1" si="584"/>
        <v>-58.433504497999706</v>
      </c>
    </row>
    <row r="2901" spans="1:23" x14ac:dyDescent="0.25">
      <c r="A2901" s="2">
        <v>43235.791090127314</v>
      </c>
      <c r="B2901">
        <v>712</v>
      </c>
      <c r="C2901">
        <v>1</v>
      </c>
      <c r="H2901">
        <f>VLOOKUP(A2901,[1]Sheet1!$A$2:$F$5022,5,FALSE)</f>
        <v>710.45366855880013</v>
      </c>
      <c r="I2901">
        <f>VLOOKUP(A2901,[1]Sheet1!$A$2:$F$5022,6,FALSE)</f>
        <v>712</v>
      </c>
      <c r="J2901" s="5">
        <f t="shared" ca="1" si="585"/>
        <v>-1.4613415071896348E-3</v>
      </c>
      <c r="K2901" s="5">
        <f t="shared" ca="1" si="586"/>
        <v>-1.0382154348001222</v>
      </c>
      <c r="L2901" s="6">
        <f t="shared" si="587"/>
        <v>2900</v>
      </c>
      <c r="M2901">
        <f t="shared" si="576"/>
        <v>712</v>
      </c>
      <c r="N2901">
        <f t="shared" si="577"/>
        <v>0</v>
      </c>
      <c r="O2901" t="e">
        <f t="shared" si="578"/>
        <v>#DIV/0!</v>
      </c>
      <c r="P2901" t="e">
        <f t="shared" si="579"/>
        <v>#DIV/0!</v>
      </c>
      <c r="Q2901">
        <f t="shared" si="580"/>
        <v>0</v>
      </c>
      <c r="R2901">
        <f t="shared" si="581"/>
        <v>0</v>
      </c>
      <c r="S2901" t="e">
        <f t="shared" si="582"/>
        <v>#DIV/0!</v>
      </c>
      <c r="T2901" t="e">
        <f t="shared" si="583"/>
        <v>#DIV/0!</v>
      </c>
      <c r="U2901" t="e">
        <f t="shared" si="575"/>
        <v>#DIV/0!</v>
      </c>
      <c r="W2901">
        <f t="shared" ca="1" si="584"/>
        <v>-58.433504497999706</v>
      </c>
    </row>
    <row r="2902" spans="1:23" x14ac:dyDescent="0.25">
      <c r="A2902" s="2">
        <v>43235.791090127314</v>
      </c>
      <c r="B2902">
        <v>712</v>
      </c>
      <c r="C2902">
        <v>1</v>
      </c>
      <c r="H2902">
        <f>VLOOKUP(A2902,[1]Sheet1!$A$2:$F$5022,5,FALSE)</f>
        <v>710.45366855880013</v>
      </c>
      <c r="I2902">
        <f>VLOOKUP(A2902,[1]Sheet1!$A$2:$F$5022,6,FALSE)</f>
        <v>712</v>
      </c>
      <c r="J2902" s="5">
        <f t="shared" ca="1" si="585"/>
        <v>-1.4613415071896348E-3</v>
      </c>
      <c r="K2902" s="5">
        <f t="shared" ca="1" si="586"/>
        <v>-1.0382154348001222</v>
      </c>
      <c r="L2902" s="6">
        <f t="shared" si="587"/>
        <v>2901</v>
      </c>
      <c r="M2902">
        <f t="shared" si="576"/>
        <v>712</v>
      </c>
      <c r="N2902">
        <f t="shared" si="577"/>
        <v>0</v>
      </c>
      <c r="O2902" t="e">
        <f t="shared" si="578"/>
        <v>#DIV/0!</v>
      </c>
      <c r="P2902" t="e">
        <f t="shared" si="579"/>
        <v>#DIV/0!</v>
      </c>
      <c r="Q2902">
        <f t="shared" si="580"/>
        <v>0</v>
      </c>
      <c r="R2902">
        <f t="shared" si="581"/>
        <v>0</v>
      </c>
      <c r="S2902" t="e">
        <f t="shared" si="582"/>
        <v>#DIV/0!</v>
      </c>
      <c r="T2902" t="e">
        <f t="shared" si="583"/>
        <v>#DIV/0!</v>
      </c>
      <c r="U2902" t="e">
        <f t="shared" si="575"/>
        <v>#DIV/0!</v>
      </c>
      <c r="W2902">
        <f t="shared" ca="1" si="584"/>
        <v>-58.433504497999706</v>
      </c>
    </row>
    <row r="2903" spans="1:23" x14ac:dyDescent="0.25">
      <c r="A2903" s="2">
        <v>43235.791090127314</v>
      </c>
      <c r="B2903">
        <v>712</v>
      </c>
      <c r="C2903">
        <v>1</v>
      </c>
      <c r="H2903">
        <f>VLOOKUP(A2903,[1]Sheet1!$A$2:$F$5022,5,FALSE)</f>
        <v>710.45366855880013</v>
      </c>
      <c r="I2903">
        <f>VLOOKUP(A2903,[1]Sheet1!$A$2:$F$5022,6,FALSE)</f>
        <v>712</v>
      </c>
      <c r="J2903" s="5">
        <f t="shared" ca="1" si="585"/>
        <v>-1.4613415071896348E-3</v>
      </c>
      <c r="K2903" s="5">
        <f t="shared" ca="1" si="586"/>
        <v>-1.0382154348001222</v>
      </c>
      <c r="L2903" s="6">
        <f t="shared" si="587"/>
        <v>2902</v>
      </c>
      <c r="M2903">
        <f t="shared" si="576"/>
        <v>712</v>
      </c>
      <c r="N2903">
        <f t="shared" si="577"/>
        <v>0</v>
      </c>
      <c r="O2903" t="e">
        <f t="shared" si="578"/>
        <v>#DIV/0!</v>
      </c>
      <c r="P2903" t="e">
        <f t="shared" si="579"/>
        <v>#DIV/0!</v>
      </c>
      <c r="Q2903">
        <f t="shared" si="580"/>
        <v>0</v>
      </c>
      <c r="R2903">
        <f t="shared" si="581"/>
        <v>0</v>
      </c>
      <c r="S2903" t="e">
        <f t="shared" si="582"/>
        <v>#DIV/0!</v>
      </c>
      <c r="T2903" t="e">
        <f t="shared" si="583"/>
        <v>#DIV/0!</v>
      </c>
      <c r="U2903" t="e">
        <f t="shared" si="575"/>
        <v>#DIV/0!</v>
      </c>
      <c r="W2903">
        <f t="shared" ca="1" si="584"/>
        <v>-58.433504497999706</v>
      </c>
    </row>
    <row r="2904" spans="1:23" x14ac:dyDescent="0.25">
      <c r="A2904" s="2">
        <v>43235.791090127314</v>
      </c>
      <c r="B2904">
        <v>712</v>
      </c>
      <c r="C2904">
        <v>1</v>
      </c>
      <c r="H2904">
        <f>VLOOKUP(A2904,[1]Sheet1!$A$2:$F$5022,5,FALSE)</f>
        <v>710.45366855880013</v>
      </c>
      <c r="I2904">
        <f>VLOOKUP(A2904,[1]Sheet1!$A$2:$F$5022,6,FALSE)</f>
        <v>712</v>
      </c>
      <c r="J2904" s="5">
        <f t="shared" ca="1" si="585"/>
        <v>-1.4613415071896348E-3</v>
      </c>
      <c r="K2904" s="5">
        <f t="shared" ca="1" si="586"/>
        <v>-1.0382154348001222</v>
      </c>
      <c r="L2904" s="6">
        <f t="shared" si="587"/>
        <v>2903</v>
      </c>
      <c r="M2904">
        <f t="shared" si="576"/>
        <v>712</v>
      </c>
      <c r="N2904">
        <f t="shared" si="577"/>
        <v>0</v>
      </c>
      <c r="O2904" t="e">
        <f t="shared" si="578"/>
        <v>#DIV/0!</v>
      </c>
      <c r="P2904" t="e">
        <f t="shared" si="579"/>
        <v>#DIV/0!</v>
      </c>
      <c r="Q2904">
        <f t="shared" si="580"/>
        <v>0</v>
      </c>
      <c r="R2904">
        <f t="shared" si="581"/>
        <v>0</v>
      </c>
      <c r="S2904" t="e">
        <f t="shared" si="582"/>
        <v>#DIV/0!</v>
      </c>
      <c r="T2904" t="e">
        <f t="shared" si="583"/>
        <v>#DIV/0!</v>
      </c>
      <c r="U2904" t="e">
        <f t="shared" si="575"/>
        <v>#DIV/0!</v>
      </c>
      <c r="W2904">
        <f t="shared" ca="1" si="584"/>
        <v>-58.433504497999706</v>
      </c>
    </row>
    <row r="2905" spans="1:23" x14ac:dyDescent="0.25">
      <c r="A2905" s="2">
        <v>43235.791090127314</v>
      </c>
      <c r="B2905">
        <v>712</v>
      </c>
      <c r="C2905">
        <v>1</v>
      </c>
      <c r="H2905">
        <f>VLOOKUP(A2905,[1]Sheet1!$A$2:$F$5022,5,FALSE)</f>
        <v>710.45366855880013</v>
      </c>
      <c r="I2905">
        <f>VLOOKUP(A2905,[1]Sheet1!$A$2:$F$5022,6,FALSE)</f>
        <v>712</v>
      </c>
      <c r="J2905" s="5">
        <f t="shared" ca="1" si="585"/>
        <v>-1.4613415071896348E-3</v>
      </c>
      <c r="K2905" s="5">
        <f t="shared" ca="1" si="586"/>
        <v>-1.0382154348001222</v>
      </c>
      <c r="L2905" s="6">
        <f t="shared" si="587"/>
        <v>2904</v>
      </c>
      <c r="M2905">
        <f t="shared" si="576"/>
        <v>712</v>
      </c>
      <c r="N2905">
        <f t="shared" si="577"/>
        <v>0</v>
      </c>
      <c r="O2905" t="e">
        <f t="shared" si="578"/>
        <v>#DIV/0!</v>
      </c>
      <c r="P2905" t="e">
        <f t="shared" si="579"/>
        <v>#DIV/0!</v>
      </c>
      <c r="Q2905">
        <f t="shared" si="580"/>
        <v>0</v>
      </c>
      <c r="R2905">
        <f t="shared" si="581"/>
        <v>0</v>
      </c>
      <c r="S2905" t="e">
        <f t="shared" si="582"/>
        <v>#DIV/0!</v>
      </c>
      <c r="T2905" t="e">
        <f t="shared" si="583"/>
        <v>#DIV/0!</v>
      </c>
      <c r="U2905" t="e">
        <f t="shared" si="575"/>
        <v>#DIV/0!</v>
      </c>
      <c r="W2905">
        <f t="shared" ca="1" si="584"/>
        <v>-58.433504497999706</v>
      </c>
    </row>
    <row r="2906" spans="1:23" x14ac:dyDescent="0.25">
      <c r="A2906" s="2">
        <v>43235.791090127314</v>
      </c>
      <c r="B2906">
        <v>712</v>
      </c>
      <c r="C2906">
        <v>1</v>
      </c>
      <c r="H2906">
        <f>VLOOKUP(A2906,[1]Sheet1!$A$2:$F$5022,5,FALSE)</f>
        <v>710.45366855880013</v>
      </c>
      <c r="I2906">
        <f>VLOOKUP(A2906,[1]Sheet1!$A$2:$F$5022,6,FALSE)</f>
        <v>712</v>
      </c>
      <c r="J2906" s="5">
        <f t="shared" ca="1" si="585"/>
        <v>-1.4613415071896348E-3</v>
      </c>
      <c r="K2906" s="5">
        <f t="shared" ca="1" si="586"/>
        <v>-1.0382154348001222</v>
      </c>
      <c r="L2906" s="6">
        <f t="shared" si="587"/>
        <v>2905</v>
      </c>
      <c r="M2906">
        <f t="shared" si="576"/>
        <v>712</v>
      </c>
      <c r="N2906">
        <f t="shared" si="577"/>
        <v>0</v>
      </c>
      <c r="O2906" t="e">
        <f t="shared" si="578"/>
        <v>#DIV/0!</v>
      </c>
      <c r="P2906" t="e">
        <f t="shared" si="579"/>
        <v>#DIV/0!</v>
      </c>
      <c r="Q2906">
        <f t="shared" si="580"/>
        <v>0</v>
      </c>
      <c r="R2906">
        <f t="shared" si="581"/>
        <v>0</v>
      </c>
      <c r="S2906" t="e">
        <f t="shared" si="582"/>
        <v>#DIV/0!</v>
      </c>
      <c r="T2906" t="e">
        <f t="shared" si="583"/>
        <v>#DIV/0!</v>
      </c>
      <c r="U2906" t="e">
        <f t="shared" si="575"/>
        <v>#DIV/0!</v>
      </c>
      <c r="W2906">
        <f t="shared" ca="1" si="584"/>
        <v>-58.433504497999706</v>
      </c>
    </row>
    <row r="2907" spans="1:23" x14ac:dyDescent="0.25">
      <c r="A2907" s="2">
        <v>43235.791090127314</v>
      </c>
      <c r="B2907">
        <v>712</v>
      </c>
      <c r="C2907">
        <v>1</v>
      </c>
      <c r="H2907">
        <f>VLOOKUP(A2907,[1]Sheet1!$A$2:$F$5022,5,FALSE)</f>
        <v>710.45366855880013</v>
      </c>
      <c r="I2907">
        <f>VLOOKUP(A2907,[1]Sheet1!$A$2:$F$5022,6,FALSE)</f>
        <v>712</v>
      </c>
      <c r="J2907" s="5">
        <f t="shared" ca="1" si="585"/>
        <v>-1.4613415071896348E-3</v>
      </c>
      <c r="K2907" s="5">
        <f t="shared" ca="1" si="586"/>
        <v>-1.0382154348001222</v>
      </c>
      <c r="L2907" s="6">
        <f t="shared" si="587"/>
        <v>2906</v>
      </c>
      <c r="M2907">
        <f t="shared" si="576"/>
        <v>712</v>
      </c>
      <c r="N2907">
        <f t="shared" si="577"/>
        <v>0</v>
      </c>
      <c r="O2907" t="e">
        <f t="shared" si="578"/>
        <v>#DIV/0!</v>
      </c>
      <c r="P2907" t="e">
        <f t="shared" si="579"/>
        <v>#DIV/0!</v>
      </c>
      <c r="Q2907">
        <f t="shared" si="580"/>
        <v>0</v>
      </c>
      <c r="R2907">
        <f t="shared" si="581"/>
        <v>0</v>
      </c>
      <c r="S2907" t="e">
        <f t="shared" si="582"/>
        <v>#DIV/0!</v>
      </c>
      <c r="T2907" t="e">
        <f t="shared" si="583"/>
        <v>#DIV/0!</v>
      </c>
      <c r="U2907" t="e">
        <f t="shared" ref="U2907:U2970" si="588">IF(S2907=1,IF(ISNUMBER(S2906),"",K2907),"")</f>
        <v>#DIV/0!</v>
      </c>
      <c r="W2907">
        <f t="shared" ca="1" si="584"/>
        <v>-58.433504497999706</v>
      </c>
    </row>
    <row r="2908" spans="1:23" x14ac:dyDescent="0.25">
      <c r="A2908" s="2">
        <v>43235.791090127314</v>
      </c>
      <c r="B2908">
        <v>712</v>
      </c>
      <c r="C2908">
        <v>1</v>
      </c>
      <c r="H2908">
        <f>VLOOKUP(A2908,[1]Sheet1!$A$2:$F$5022,5,FALSE)</f>
        <v>710.45366855880013</v>
      </c>
      <c r="I2908">
        <f>VLOOKUP(A2908,[1]Sheet1!$A$2:$F$5022,6,FALSE)</f>
        <v>712</v>
      </c>
      <c r="J2908" s="5">
        <f t="shared" ca="1" si="585"/>
        <v>-1.4613415071896348E-3</v>
      </c>
      <c r="K2908" s="5">
        <f t="shared" ca="1" si="586"/>
        <v>-1.0382154348001222</v>
      </c>
      <c r="L2908" s="6">
        <f t="shared" si="587"/>
        <v>2907</v>
      </c>
      <c r="M2908">
        <f t="shared" si="576"/>
        <v>712</v>
      </c>
      <c r="N2908">
        <f t="shared" si="577"/>
        <v>0</v>
      </c>
      <c r="O2908" t="e">
        <f t="shared" si="578"/>
        <v>#DIV/0!</v>
      </c>
      <c r="P2908" t="e">
        <f t="shared" si="579"/>
        <v>#DIV/0!</v>
      </c>
      <c r="Q2908">
        <f t="shared" si="580"/>
        <v>0</v>
      </c>
      <c r="R2908">
        <f t="shared" si="581"/>
        <v>0</v>
      </c>
      <c r="S2908" t="e">
        <f t="shared" si="582"/>
        <v>#DIV/0!</v>
      </c>
      <c r="T2908" t="e">
        <f t="shared" si="583"/>
        <v>#DIV/0!</v>
      </c>
      <c r="U2908" t="e">
        <f t="shared" si="588"/>
        <v>#DIV/0!</v>
      </c>
      <c r="W2908">
        <f t="shared" ca="1" si="584"/>
        <v>-58.433504497999706</v>
      </c>
    </row>
    <row r="2909" spans="1:23" x14ac:dyDescent="0.25">
      <c r="A2909" s="2">
        <v>43235.791090127314</v>
      </c>
      <c r="B2909">
        <v>712</v>
      </c>
      <c r="C2909">
        <v>1</v>
      </c>
      <c r="H2909">
        <f>VLOOKUP(A2909,[1]Sheet1!$A$2:$F$5022,5,FALSE)</f>
        <v>710.45366855880013</v>
      </c>
      <c r="I2909">
        <f>VLOOKUP(A2909,[1]Sheet1!$A$2:$F$5022,6,FALSE)</f>
        <v>712</v>
      </c>
      <c r="J2909" s="5">
        <f t="shared" ca="1" si="585"/>
        <v>-1.4613415071896348E-3</v>
      </c>
      <c r="K2909" s="5">
        <f t="shared" ca="1" si="586"/>
        <v>-1.0382154348001222</v>
      </c>
      <c r="L2909" s="6">
        <f t="shared" si="587"/>
        <v>2908</v>
      </c>
      <c r="M2909">
        <f t="shared" si="576"/>
        <v>712</v>
      </c>
      <c r="N2909">
        <f t="shared" si="577"/>
        <v>0</v>
      </c>
      <c r="O2909" t="e">
        <f t="shared" si="578"/>
        <v>#DIV/0!</v>
      </c>
      <c r="P2909" t="e">
        <f t="shared" si="579"/>
        <v>#DIV/0!</v>
      </c>
      <c r="Q2909">
        <f t="shared" si="580"/>
        <v>0</v>
      </c>
      <c r="R2909">
        <f t="shared" si="581"/>
        <v>0</v>
      </c>
      <c r="S2909" t="e">
        <f t="shared" si="582"/>
        <v>#DIV/0!</v>
      </c>
      <c r="T2909" t="e">
        <f t="shared" si="583"/>
        <v>#DIV/0!</v>
      </c>
      <c r="U2909" t="e">
        <f t="shared" si="588"/>
        <v>#DIV/0!</v>
      </c>
      <c r="W2909">
        <f t="shared" ca="1" si="584"/>
        <v>-58.433504497999706</v>
      </c>
    </row>
    <row r="2910" spans="1:23" x14ac:dyDescent="0.25">
      <c r="A2910" s="2">
        <v>43235.791090127314</v>
      </c>
      <c r="B2910">
        <v>712</v>
      </c>
      <c r="C2910">
        <v>1</v>
      </c>
      <c r="H2910">
        <f>VLOOKUP(A2910,[1]Sheet1!$A$2:$F$5022,5,FALSE)</f>
        <v>710.45366855880013</v>
      </c>
      <c r="I2910">
        <f>VLOOKUP(A2910,[1]Sheet1!$A$2:$F$5022,6,FALSE)</f>
        <v>712</v>
      </c>
      <c r="J2910" s="5">
        <f t="shared" ca="1" si="585"/>
        <v>-1.4613415071896348E-3</v>
      </c>
      <c r="K2910" s="5">
        <f t="shared" ca="1" si="586"/>
        <v>-1.0382154348001222</v>
      </c>
      <c r="L2910" s="6">
        <f t="shared" si="587"/>
        <v>2909</v>
      </c>
      <c r="M2910">
        <f t="shared" si="576"/>
        <v>712</v>
      </c>
      <c r="N2910">
        <f t="shared" si="577"/>
        <v>0</v>
      </c>
      <c r="O2910" t="e">
        <f t="shared" si="578"/>
        <v>#DIV/0!</v>
      </c>
      <c r="P2910" t="e">
        <f t="shared" si="579"/>
        <v>#DIV/0!</v>
      </c>
      <c r="Q2910">
        <f t="shared" si="580"/>
        <v>0</v>
      </c>
      <c r="R2910">
        <f t="shared" si="581"/>
        <v>0</v>
      </c>
      <c r="S2910" t="e">
        <f t="shared" si="582"/>
        <v>#DIV/0!</v>
      </c>
      <c r="T2910" t="e">
        <f t="shared" si="583"/>
        <v>#DIV/0!</v>
      </c>
      <c r="U2910" t="e">
        <f t="shared" si="588"/>
        <v>#DIV/0!</v>
      </c>
      <c r="W2910">
        <f t="shared" ca="1" si="584"/>
        <v>-58.433504497999706</v>
      </c>
    </row>
    <row r="2911" spans="1:23" x14ac:dyDescent="0.25">
      <c r="A2911" s="2">
        <v>43235.791090127314</v>
      </c>
      <c r="B2911">
        <v>712</v>
      </c>
      <c r="C2911">
        <v>1</v>
      </c>
      <c r="H2911">
        <f>VLOOKUP(A2911,[1]Sheet1!$A$2:$F$5022,5,FALSE)</f>
        <v>710.45366855880013</v>
      </c>
      <c r="I2911">
        <f>VLOOKUP(A2911,[1]Sheet1!$A$2:$F$5022,6,FALSE)</f>
        <v>712</v>
      </c>
      <c r="J2911" s="5">
        <f t="shared" ca="1" si="585"/>
        <v>-1.4613415071896348E-3</v>
      </c>
      <c r="K2911" s="5">
        <f t="shared" ca="1" si="586"/>
        <v>-1.0382154348001222</v>
      </c>
      <c r="L2911" s="6">
        <f t="shared" si="587"/>
        <v>2910</v>
      </c>
      <c r="M2911">
        <f t="shared" si="576"/>
        <v>712</v>
      </c>
      <c r="N2911">
        <f t="shared" si="577"/>
        <v>0</v>
      </c>
      <c r="O2911" t="e">
        <f t="shared" si="578"/>
        <v>#DIV/0!</v>
      </c>
      <c r="P2911" t="e">
        <f t="shared" si="579"/>
        <v>#DIV/0!</v>
      </c>
      <c r="Q2911">
        <f t="shared" si="580"/>
        <v>0</v>
      </c>
      <c r="R2911">
        <f t="shared" si="581"/>
        <v>0</v>
      </c>
      <c r="S2911" t="e">
        <f t="shared" si="582"/>
        <v>#DIV/0!</v>
      </c>
      <c r="T2911" t="e">
        <f t="shared" si="583"/>
        <v>#DIV/0!</v>
      </c>
      <c r="U2911" t="e">
        <f t="shared" si="588"/>
        <v>#DIV/0!</v>
      </c>
      <c r="W2911">
        <f t="shared" ca="1" si="584"/>
        <v>-58.433504497999706</v>
      </c>
    </row>
    <row r="2912" spans="1:23" x14ac:dyDescent="0.25">
      <c r="A2912" s="2">
        <v>43235.791090127314</v>
      </c>
      <c r="B2912">
        <v>712</v>
      </c>
      <c r="C2912">
        <v>1</v>
      </c>
      <c r="H2912">
        <f>VLOOKUP(A2912,[1]Sheet1!$A$2:$F$5022,5,FALSE)</f>
        <v>710.45366855880013</v>
      </c>
      <c r="I2912">
        <f>VLOOKUP(A2912,[1]Sheet1!$A$2:$F$5022,6,FALSE)</f>
        <v>712</v>
      </c>
      <c r="J2912" s="5">
        <f t="shared" ca="1" si="585"/>
        <v>-1.4613415071896348E-3</v>
      </c>
      <c r="K2912" s="5">
        <f t="shared" ca="1" si="586"/>
        <v>-1.0382154348001222</v>
      </c>
      <c r="L2912" s="6">
        <f t="shared" si="587"/>
        <v>2911</v>
      </c>
      <c r="M2912">
        <f t="shared" si="576"/>
        <v>712</v>
      </c>
      <c r="N2912">
        <f t="shared" si="577"/>
        <v>0</v>
      </c>
      <c r="O2912" t="e">
        <f t="shared" si="578"/>
        <v>#DIV/0!</v>
      </c>
      <c r="P2912" t="e">
        <f t="shared" si="579"/>
        <v>#DIV/0!</v>
      </c>
      <c r="Q2912">
        <f t="shared" si="580"/>
        <v>0</v>
      </c>
      <c r="R2912">
        <f t="shared" si="581"/>
        <v>0</v>
      </c>
      <c r="S2912" t="e">
        <f t="shared" si="582"/>
        <v>#DIV/0!</v>
      </c>
      <c r="T2912" t="e">
        <f t="shared" si="583"/>
        <v>#DIV/0!</v>
      </c>
      <c r="U2912" t="e">
        <f t="shared" si="588"/>
        <v>#DIV/0!</v>
      </c>
      <c r="W2912">
        <f t="shared" ca="1" si="584"/>
        <v>-58.433504497999706</v>
      </c>
    </row>
    <row r="2913" spans="1:23" x14ac:dyDescent="0.25">
      <c r="A2913" s="2">
        <v>43235.791090127314</v>
      </c>
      <c r="B2913">
        <v>712</v>
      </c>
      <c r="C2913">
        <v>1</v>
      </c>
      <c r="H2913">
        <f>VLOOKUP(A2913,[1]Sheet1!$A$2:$F$5022,5,FALSE)</f>
        <v>710.45366855880013</v>
      </c>
      <c r="I2913">
        <f>VLOOKUP(A2913,[1]Sheet1!$A$2:$F$5022,6,FALSE)</f>
        <v>712</v>
      </c>
      <c r="J2913" s="5">
        <f t="shared" ca="1" si="585"/>
        <v>-1.4613415071896348E-3</v>
      </c>
      <c r="K2913" s="5">
        <f t="shared" ca="1" si="586"/>
        <v>-1.0382154348001222</v>
      </c>
      <c r="L2913" s="6">
        <f t="shared" si="587"/>
        <v>2912</v>
      </c>
      <c r="M2913">
        <f t="shared" si="576"/>
        <v>712</v>
      </c>
      <c r="N2913">
        <f t="shared" si="577"/>
        <v>0</v>
      </c>
      <c r="O2913" t="e">
        <f t="shared" si="578"/>
        <v>#DIV/0!</v>
      </c>
      <c r="P2913" t="e">
        <f t="shared" si="579"/>
        <v>#DIV/0!</v>
      </c>
      <c r="Q2913">
        <f t="shared" si="580"/>
        <v>0</v>
      </c>
      <c r="R2913">
        <f t="shared" si="581"/>
        <v>0</v>
      </c>
      <c r="S2913" t="e">
        <f t="shared" si="582"/>
        <v>#DIV/0!</v>
      </c>
      <c r="T2913" t="e">
        <f t="shared" si="583"/>
        <v>#DIV/0!</v>
      </c>
      <c r="U2913" t="e">
        <f t="shared" si="588"/>
        <v>#DIV/0!</v>
      </c>
      <c r="W2913">
        <f t="shared" ca="1" si="584"/>
        <v>-58.433504497999706</v>
      </c>
    </row>
    <row r="2914" spans="1:23" x14ac:dyDescent="0.25">
      <c r="A2914" s="2">
        <v>43235.791090127314</v>
      </c>
      <c r="B2914">
        <v>712</v>
      </c>
      <c r="C2914">
        <v>1</v>
      </c>
      <c r="H2914">
        <f>VLOOKUP(A2914,[1]Sheet1!$A$2:$F$5022,5,FALSE)</f>
        <v>710.45366855880013</v>
      </c>
      <c r="I2914">
        <f>VLOOKUP(A2914,[1]Sheet1!$A$2:$F$5022,6,FALSE)</f>
        <v>712</v>
      </c>
      <c r="J2914" s="5">
        <f t="shared" ca="1" si="585"/>
        <v>-1.4613415071896348E-3</v>
      </c>
      <c r="K2914" s="5">
        <f t="shared" ca="1" si="586"/>
        <v>-1.0382154348001222</v>
      </c>
      <c r="L2914" s="6">
        <f t="shared" si="587"/>
        <v>2913</v>
      </c>
      <c r="M2914">
        <f t="shared" si="576"/>
        <v>712</v>
      </c>
      <c r="N2914">
        <f t="shared" si="577"/>
        <v>0</v>
      </c>
      <c r="O2914" t="e">
        <f t="shared" si="578"/>
        <v>#DIV/0!</v>
      </c>
      <c r="P2914" t="e">
        <f t="shared" si="579"/>
        <v>#DIV/0!</v>
      </c>
      <c r="Q2914">
        <f t="shared" si="580"/>
        <v>0</v>
      </c>
      <c r="R2914">
        <f t="shared" si="581"/>
        <v>0</v>
      </c>
      <c r="S2914" t="e">
        <f t="shared" si="582"/>
        <v>#DIV/0!</v>
      </c>
      <c r="T2914" t="e">
        <f t="shared" si="583"/>
        <v>#DIV/0!</v>
      </c>
      <c r="U2914" t="e">
        <f t="shared" si="588"/>
        <v>#DIV/0!</v>
      </c>
      <c r="W2914">
        <f t="shared" ca="1" si="584"/>
        <v>-58.433504497999706</v>
      </c>
    </row>
    <row r="2915" spans="1:23" x14ac:dyDescent="0.25">
      <c r="A2915" s="2">
        <v>43235.791091122694</v>
      </c>
      <c r="B2915">
        <v>712</v>
      </c>
      <c r="C2915">
        <v>3</v>
      </c>
      <c r="H2915">
        <f>VLOOKUP(A2915,[1]Sheet1!$A$2:$F$5022,5,FALSE)</f>
        <v>710.45366855880013</v>
      </c>
      <c r="I2915">
        <f>VLOOKUP(A2915,[1]Sheet1!$A$2:$F$5022,6,FALSE)</f>
        <v>712.78510912500008</v>
      </c>
      <c r="J2915" s="5">
        <f t="shared" ca="1" si="585"/>
        <v>-1.4613415071896348E-3</v>
      </c>
      <c r="K2915" s="5">
        <f t="shared" ca="1" si="586"/>
        <v>-1.0382154348001222</v>
      </c>
      <c r="L2915" s="6">
        <f t="shared" si="587"/>
        <v>2914</v>
      </c>
      <c r="M2915">
        <f t="shared" si="576"/>
        <v>712</v>
      </c>
      <c r="N2915">
        <f t="shared" si="577"/>
        <v>0</v>
      </c>
      <c r="O2915" t="e">
        <f t="shared" si="578"/>
        <v>#DIV/0!</v>
      </c>
      <c r="P2915" t="e">
        <f t="shared" si="579"/>
        <v>#DIV/0!</v>
      </c>
      <c r="Q2915">
        <f t="shared" si="580"/>
        <v>9.953801054507494E-7</v>
      </c>
      <c r="R2915">
        <f t="shared" si="581"/>
        <v>0</v>
      </c>
      <c r="S2915" t="e">
        <f t="shared" si="582"/>
        <v>#DIV/0!</v>
      </c>
      <c r="T2915" t="e">
        <f t="shared" si="583"/>
        <v>#DIV/0!</v>
      </c>
      <c r="U2915" t="e">
        <f t="shared" si="588"/>
        <v>#DIV/0!</v>
      </c>
      <c r="W2915">
        <f t="shared" ca="1" si="584"/>
        <v>-58.433504497999706</v>
      </c>
    </row>
    <row r="2916" spans="1:23" x14ac:dyDescent="0.25">
      <c r="A2916" s="2">
        <v>43235.791091122694</v>
      </c>
      <c r="B2916">
        <v>712</v>
      </c>
      <c r="C2916">
        <v>1</v>
      </c>
      <c r="H2916">
        <f>VLOOKUP(A2916,[1]Sheet1!$A$2:$F$5022,5,FALSE)</f>
        <v>710.45366855880013</v>
      </c>
      <c r="I2916">
        <f>VLOOKUP(A2916,[1]Sheet1!$A$2:$F$5022,6,FALSE)</f>
        <v>712.78510912500008</v>
      </c>
      <c r="J2916" s="5">
        <f t="shared" ca="1" si="585"/>
        <v>-1.4613415071896348E-3</v>
      </c>
      <c r="K2916" s="5">
        <f t="shared" ca="1" si="586"/>
        <v>-1.0382154348001222</v>
      </c>
      <c r="L2916" s="6">
        <f t="shared" si="587"/>
        <v>2915</v>
      </c>
      <c r="M2916">
        <f t="shared" si="576"/>
        <v>712</v>
      </c>
      <c r="N2916">
        <f t="shared" si="577"/>
        <v>0</v>
      </c>
      <c r="O2916" t="e">
        <f t="shared" si="578"/>
        <v>#DIV/0!</v>
      </c>
      <c r="P2916" t="e">
        <f t="shared" si="579"/>
        <v>#DIV/0!</v>
      </c>
      <c r="Q2916">
        <f t="shared" si="580"/>
        <v>0</v>
      </c>
      <c r="R2916">
        <f t="shared" si="581"/>
        <v>0</v>
      </c>
      <c r="S2916" t="e">
        <f t="shared" si="582"/>
        <v>#DIV/0!</v>
      </c>
      <c r="T2916" t="e">
        <f t="shared" si="583"/>
        <v>#DIV/0!</v>
      </c>
      <c r="U2916" t="e">
        <f t="shared" si="588"/>
        <v>#DIV/0!</v>
      </c>
      <c r="W2916">
        <f t="shared" ca="1" si="584"/>
        <v>-58.433504497999706</v>
      </c>
    </row>
    <row r="2917" spans="1:23" x14ac:dyDescent="0.25">
      <c r="A2917" s="2">
        <v>43235.791091122694</v>
      </c>
      <c r="B2917">
        <v>712</v>
      </c>
      <c r="C2917">
        <v>1</v>
      </c>
      <c r="H2917">
        <f>VLOOKUP(A2917,[1]Sheet1!$A$2:$F$5022,5,FALSE)</f>
        <v>710.45366855880013</v>
      </c>
      <c r="I2917">
        <f>VLOOKUP(A2917,[1]Sheet1!$A$2:$F$5022,6,FALSE)</f>
        <v>712.78510912500008</v>
      </c>
      <c r="J2917" s="5">
        <f t="shared" ca="1" si="585"/>
        <v>-1.4613415071896348E-3</v>
      </c>
      <c r="K2917" s="5">
        <f t="shared" ca="1" si="586"/>
        <v>-1.0382154348001222</v>
      </c>
      <c r="L2917" s="6">
        <f t="shared" si="587"/>
        <v>2916</v>
      </c>
      <c r="M2917">
        <f t="shared" si="576"/>
        <v>712</v>
      </c>
      <c r="N2917">
        <f t="shared" si="577"/>
        <v>0</v>
      </c>
      <c r="O2917" t="e">
        <f t="shared" si="578"/>
        <v>#DIV/0!</v>
      </c>
      <c r="P2917" t="e">
        <f t="shared" si="579"/>
        <v>#DIV/0!</v>
      </c>
      <c r="Q2917">
        <f t="shared" si="580"/>
        <v>0</v>
      </c>
      <c r="R2917">
        <f t="shared" si="581"/>
        <v>0</v>
      </c>
      <c r="S2917" t="e">
        <f t="shared" si="582"/>
        <v>#DIV/0!</v>
      </c>
      <c r="T2917" t="e">
        <f t="shared" si="583"/>
        <v>#DIV/0!</v>
      </c>
      <c r="U2917" t="e">
        <f t="shared" si="588"/>
        <v>#DIV/0!</v>
      </c>
      <c r="W2917">
        <f t="shared" ca="1" si="584"/>
        <v>-58.433504497999706</v>
      </c>
    </row>
    <row r="2918" spans="1:23" x14ac:dyDescent="0.25">
      <c r="A2918" s="2">
        <v>43235.791091122694</v>
      </c>
      <c r="B2918">
        <v>712</v>
      </c>
      <c r="C2918">
        <v>1</v>
      </c>
      <c r="H2918">
        <f>VLOOKUP(A2918,[1]Sheet1!$A$2:$F$5022,5,FALSE)</f>
        <v>710.45366855880013</v>
      </c>
      <c r="I2918">
        <f>VLOOKUP(A2918,[1]Sheet1!$A$2:$F$5022,6,FALSE)</f>
        <v>712.78510912500008</v>
      </c>
      <c r="J2918" s="5">
        <f t="shared" ca="1" si="585"/>
        <v>-1.4613415071896348E-3</v>
      </c>
      <c r="K2918" s="5">
        <f t="shared" ca="1" si="586"/>
        <v>-1.0382154348001222</v>
      </c>
      <c r="L2918" s="6">
        <f t="shared" si="587"/>
        <v>2917</v>
      </c>
      <c r="M2918">
        <f t="shared" si="576"/>
        <v>712</v>
      </c>
      <c r="N2918">
        <f t="shared" si="577"/>
        <v>0</v>
      </c>
      <c r="O2918" t="e">
        <f t="shared" si="578"/>
        <v>#DIV/0!</v>
      </c>
      <c r="P2918" t="e">
        <f t="shared" si="579"/>
        <v>#DIV/0!</v>
      </c>
      <c r="Q2918">
        <f t="shared" si="580"/>
        <v>0</v>
      </c>
      <c r="R2918">
        <f t="shared" si="581"/>
        <v>0</v>
      </c>
      <c r="S2918" t="e">
        <f t="shared" si="582"/>
        <v>#DIV/0!</v>
      </c>
      <c r="T2918" t="e">
        <f t="shared" si="583"/>
        <v>#DIV/0!</v>
      </c>
      <c r="U2918" t="e">
        <f t="shared" si="588"/>
        <v>#DIV/0!</v>
      </c>
      <c r="W2918">
        <f t="shared" ca="1" si="584"/>
        <v>-58.433504497999706</v>
      </c>
    </row>
    <row r="2919" spans="1:23" x14ac:dyDescent="0.25">
      <c r="A2919" s="2">
        <v>43235.791091122694</v>
      </c>
      <c r="B2919">
        <v>712</v>
      </c>
      <c r="C2919">
        <v>1</v>
      </c>
      <c r="H2919">
        <f>VLOOKUP(A2919,[1]Sheet1!$A$2:$F$5022,5,FALSE)</f>
        <v>710.45366855880013</v>
      </c>
      <c r="I2919">
        <f>VLOOKUP(A2919,[1]Sheet1!$A$2:$F$5022,6,FALSE)</f>
        <v>712.78510912500008</v>
      </c>
      <c r="J2919" s="5">
        <f t="shared" ca="1" si="585"/>
        <v>-1.4613415071896348E-3</v>
      </c>
      <c r="K2919" s="5">
        <f t="shared" ca="1" si="586"/>
        <v>-1.0382154348001222</v>
      </c>
      <c r="L2919" s="6">
        <f t="shared" si="587"/>
        <v>2918</v>
      </c>
      <c r="M2919">
        <f t="shared" ref="M2919:M2982" si="589">FORECAST(L2919,B2884:B2918,L2884:L2918)</f>
        <v>712</v>
      </c>
      <c r="N2919">
        <f t="shared" ref="N2919:N2982" si="590">STEYX(B2884:B2918,L2884:L2918)</f>
        <v>0</v>
      </c>
      <c r="O2919" t="e">
        <f t="shared" ref="O2919:O2982" si="591">(B2919-M2919)/N2919</f>
        <v>#DIV/0!</v>
      </c>
      <c r="P2919" t="e">
        <f t="shared" ref="P2919:P2982" si="592">IF(O2919&gt;1.5,1,"")</f>
        <v>#DIV/0!</v>
      </c>
      <c r="Q2919">
        <f t="shared" ref="Q2919:Q2982" si="593">A2919-A2918</f>
        <v>0</v>
      </c>
      <c r="R2919">
        <f t="shared" ref="R2919:R2982" si="594">IF(D2919="buy",(C2919-Q2919)/_xlfn.STDEV.S(C2883:C2918),0)</f>
        <v>0</v>
      </c>
      <c r="S2919" t="e">
        <f t="shared" ref="S2919:S2982" si="595">IF(O2919&gt;1.5,1,"")</f>
        <v>#DIV/0!</v>
      </c>
      <c r="T2919" t="e">
        <f t="shared" ref="T2919:T2982" si="596">IF(S2919=1,K2919,"")</f>
        <v>#DIV/0!</v>
      </c>
      <c r="U2919" t="e">
        <f t="shared" si="588"/>
        <v>#DIV/0!</v>
      </c>
      <c r="W2919">
        <f t="shared" ca="1" si="584"/>
        <v>-58.433504497999706</v>
      </c>
    </row>
    <row r="2920" spans="1:23" x14ac:dyDescent="0.25">
      <c r="A2920" s="2">
        <v>43235.791114108797</v>
      </c>
      <c r="B2920">
        <v>712.02760820920003</v>
      </c>
      <c r="C2920">
        <v>13</v>
      </c>
      <c r="H2920">
        <f>VLOOKUP(A2920,[1]Sheet1!$A$2:$F$5022,5,FALSE)</f>
        <v>710.45366855880013</v>
      </c>
      <c r="I2920">
        <f>VLOOKUP(A2920,[1]Sheet1!$A$2:$F$5022,6,FALSE)</f>
        <v>712.84241669499988</v>
      </c>
      <c r="J2920" s="5">
        <f t="shared" ca="1" si="585"/>
        <v>-1.4613415071896348E-3</v>
      </c>
      <c r="K2920" s="5">
        <f t="shared" ca="1" si="586"/>
        <v>-1.0382154348001222</v>
      </c>
      <c r="L2920" s="6">
        <f t="shared" si="587"/>
        <v>2919</v>
      </c>
      <c r="M2920">
        <f t="shared" si="589"/>
        <v>712</v>
      </c>
      <c r="N2920">
        <f t="shared" si="590"/>
        <v>0</v>
      </c>
      <c r="O2920" t="e">
        <f t="shared" si="591"/>
        <v>#DIV/0!</v>
      </c>
      <c r="P2920" t="e">
        <f t="shared" si="592"/>
        <v>#DIV/0!</v>
      </c>
      <c r="Q2920">
        <f t="shared" si="593"/>
        <v>2.2986103431321681E-5</v>
      </c>
      <c r="R2920">
        <f t="shared" si="594"/>
        <v>0</v>
      </c>
      <c r="S2920" t="e">
        <f t="shared" si="595"/>
        <v>#DIV/0!</v>
      </c>
      <c r="T2920" t="e">
        <f t="shared" si="596"/>
        <v>#DIV/0!</v>
      </c>
      <c r="U2920" t="e">
        <f t="shared" si="588"/>
        <v>#DIV/0!</v>
      </c>
      <c r="W2920">
        <f t="shared" ref="W2920:W2983" ca="1" si="597">IF(ISNUMBER(U2920),U2920+W2919,W2919)</f>
        <v>-58.433504497999706</v>
      </c>
    </row>
    <row r="2921" spans="1:23" x14ac:dyDescent="0.25">
      <c r="A2921" s="2">
        <v>43235.791349872678</v>
      </c>
      <c r="B2921">
        <v>712.84564782409996</v>
      </c>
      <c r="C2921">
        <v>8</v>
      </c>
      <c r="H2921">
        <f>VLOOKUP(A2921,[1]Sheet1!$A$2:$F$5022,5,FALSE)</f>
        <v>710.45366855880013</v>
      </c>
      <c r="I2921">
        <f>VLOOKUP(A2921,[1]Sheet1!$A$2:$F$5022,6,FALSE)</f>
        <v>712.88999999999987</v>
      </c>
      <c r="J2921" s="5">
        <f t="shared" ca="1" si="585"/>
        <v>-1.4613415071896348E-3</v>
      </c>
      <c r="K2921" s="5">
        <f t="shared" ca="1" si="586"/>
        <v>-1.0382154348001222</v>
      </c>
      <c r="L2921" s="6">
        <f t="shared" si="587"/>
        <v>2920</v>
      </c>
      <c r="M2921">
        <f t="shared" si="589"/>
        <v>712.00315522390849</v>
      </c>
      <c r="N2921">
        <f t="shared" si="590"/>
        <v>4.5351580114489452E-3</v>
      </c>
      <c r="O2921">
        <f t="shared" si="591"/>
        <v>185.76918335912478</v>
      </c>
      <c r="P2921">
        <f t="shared" si="592"/>
        <v>1</v>
      </c>
      <c r="Q2921">
        <f t="shared" si="593"/>
        <v>2.3576388048240915E-4</v>
      </c>
      <c r="R2921">
        <f t="shared" si="594"/>
        <v>0</v>
      </c>
      <c r="S2921">
        <f t="shared" si="595"/>
        <v>1</v>
      </c>
      <c r="T2921">
        <f t="shared" ca="1" si="596"/>
        <v>-1.0382154348001222</v>
      </c>
      <c r="U2921">
        <f t="shared" ca="1" si="588"/>
        <v>-1.0382154348001222</v>
      </c>
      <c r="W2921">
        <f t="shared" ca="1" si="597"/>
        <v>-59.471719932799829</v>
      </c>
    </row>
    <row r="2922" spans="1:23" x14ac:dyDescent="0.25">
      <c r="A2922" s="2">
        <v>43235.791349872678</v>
      </c>
      <c r="B2922">
        <v>712.89</v>
      </c>
      <c r="C2922">
        <v>1</v>
      </c>
      <c r="H2922">
        <f>VLOOKUP(A2922,[1]Sheet1!$A$2:$F$5022,5,FALSE)</f>
        <v>710.45366855880013</v>
      </c>
      <c r="I2922">
        <f>VLOOKUP(A2922,[1]Sheet1!$A$2:$F$5022,6,FALSE)</f>
        <v>712.88999999999987</v>
      </c>
      <c r="J2922" s="5">
        <f t="shared" ca="1" si="585"/>
        <v>-1.4613415071896348E-3</v>
      </c>
      <c r="K2922" s="5">
        <f t="shared" ca="1" si="586"/>
        <v>-1.0382154348001222</v>
      </c>
      <c r="L2922" s="6">
        <f t="shared" si="587"/>
        <v>2921</v>
      </c>
      <c r="M2922">
        <f t="shared" si="589"/>
        <v>712.09966148846513</v>
      </c>
      <c r="N2922">
        <f t="shared" si="590"/>
        <v>0.13845375691021908</v>
      </c>
      <c r="O2922">
        <f t="shared" si="591"/>
        <v>5.7083211692648677</v>
      </c>
      <c r="P2922">
        <f t="shared" si="592"/>
        <v>1</v>
      </c>
      <c r="Q2922">
        <f t="shared" si="593"/>
        <v>0</v>
      </c>
      <c r="R2922">
        <f t="shared" si="594"/>
        <v>0</v>
      </c>
      <c r="S2922">
        <f t="shared" si="595"/>
        <v>1</v>
      </c>
      <c r="T2922">
        <f t="shared" ca="1" si="596"/>
        <v>-1.0382154348001222</v>
      </c>
      <c r="U2922" t="str">
        <f t="shared" si="588"/>
        <v/>
      </c>
      <c r="W2922">
        <f t="shared" ca="1" si="597"/>
        <v>-59.471719932799829</v>
      </c>
    </row>
    <row r="2923" spans="1:23" x14ac:dyDescent="0.25">
      <c r="A2923" s="2">
        <v>43235.791493784724</v>
      </c>
      <c r="B2923">
        <v>712.88999999999987</v>
      </c>
      <c r="C2923">
        <v>3</v>
      </c>
      <c r="H2923">
        <f>VLOOKUP(A2923,[1]Sheet1!$A$2:$F$5022,5,FALSE)</f>
        <v>710.45366855880013</v>
      </c>
      <c r="I2923">
        <f>VLOOKUP(A2923,[1]Sheet1!$A$2:$F$5022,6,FALSE)</f>
        <v>712.89</v>
      </c>
      <c r="J2923" s="5">
        <f t="shared" ca="1" si="585"/>
        <v>-1.4613415071896348E-3</v>
      </c>
      <c r="K2923" s="5">
        <f t="shared" ca="1" si="586"/>
        <v>-1.0382154348001222</v>
      </c>
      <c r="L2923" s="6">
        <f t="shared" si="587"/>
        <v>2922</v>
      </c>
      <c r="M2923">
        <f t="shared" si="589"/>
        <v>712.19697280258288</v>
      </c>
      <c r="N2923">
        <f t="shared" si="590"/>
        <v>0.18928620892216749</v>
      </c>
      <c r="O2923">
        <f t="shared" si="591"/>
        <v>3.6612661924142662</v>
      </c>
      <c r="P2923">
        <f t="shared" si="592"/>
        <v>1</v>
      </c>
      <c r="Q2923">
        <f t="shared" si="593"/>
        <v>1.439120460418053E-4</v>
      </c>
      <c r="R2923">
        <f t="shared" si="594"/>
        <v>0</v>
      </c>
      <c r="S2923">
        <f t="shared" si="595"/>
        <v>1</v>
      </c>
      <c r="T2923">
        <f t="shared" ca="1" si="596"/>
        <v>-1.0382154348001222</v>
      </c>
      <c r="U2923" t="str">
        <f t="shared" si="588"/>
        <v/>
      </c>
      <c r="W2923">
        <f t="shared" ca="1" si="597"/>
        <v>-59.471719932799829</v>
      </c>
    </row>
    <row r="2924" spans="1:23" x14ac:dyDescent="0.25">
      <c r="A2924" s="2">
        <v>43235.791493784724</v>
      </c>
      <c r="B2924">
        <v>712.89</v>
      </c>
      <c r="C2924">
        <v>1</v>
      </c>
      <c r="H2924">
        <f>VLOOKUP(A2924,[1]Sheet1!$A$2:$F$5022,5,FALSE)</f>
        <v>710.45366855880013</v>
      </c>
      <c r="I2924">
        <f>VLOOKUP(A2924,[1]Sheet1!$A$2:$F$5022,6,FALSE)</f>
        <v>712.89</v>
      </c>
      <c r="J2924" s="5">
        <f t="shared" ca="1" si="585"/>
        <v>-1.4613415071896348E-3</v>
      </c>
      <c r="K2924" s="5">
        <f t="shared" ca="1" si="586"/>
        <v>-1.0382154348001222</v>
      </c>
      <c r="L2924" s="6">
        <f t="shared" si="587"/>
        <v>2923</v>
      </c>
      <c r="M2924">
        <f t="shared" si="589"/>
        <v>712.28979672174273</v>
      </c>
      <c r="N2924">
        <f t="shared" si="590"/>
        <v>0.21980653490179258</v>
      </c>
      <c r="O2924">
        <f t="shared" si="591"/>
        <v>2.7305979711905253</v>
      </c>
      <c r="P2924">
        <f t="shared" si="592"/>
        <v>1</v>
      </c>
      <c r="Q2924">
        <f t="shared" si="593"/>
        <v>0</v>
      </c>
      <c r="R2924">
        <f t="shared" si="594"/>
        <v>0</v>
      </c>
      <c r="S2924">
        <f t="shared" si="595"/>
        <v>1</v>
      </c>
      <c r="T2924">
        <f t="shared" ca="1" si="596"/>
        <v>-1.0382154348001222</v>
      </c>
      <c r="U2924" t="str">
        <f t="shared" si="588"/>
        <v/>
      </c>
      <c r="W2924">
        <f t="shared" ca="1" si="597"/>
        <v>-59.471719932799829</v>
      </c>
    </row>
    <row r="2925" spans="1:23" x14ac:dyDescent="0.25">
      <c r="A2925" s="2">
        <v>43235.791493784724</v>
      </c>
      <c r="B2925">
        <v>712.89</v>
      </c>
      <c r="C2925">
        <v>1</v>
      </c>
      <c r="H2925">
        <f>VLOOKUP(A2925,[1]Sheet1!$A$2:$F$5022,5,FALSE)</f>
        <v>710.45366855880013</v>
      </c>
      <c r="I2925">
        <f>VLOOKUP(A2925,[1]Sheet1!$A$2:$F$5022,6,FALSE)</f>
        <v>712.89</v>
      </c>
      <c r="J2925" s="5">
        <f t="shared" ca="1" si="585"/>
        <v>-1.4613415071896348E-3</v>
      </c>
      <c r="K2925" s="5">
        <f t="shared" ca="1" si="586"/>
        <v>-1.0382154348001222</v>
      </c>
      <c r="L2925" s="6">
        <f t="shared" si="587"/>
        <v>2924</v>
      </c>
      <c r="M2925">
        <f t="shared" si="589"/>
        <v>712.37813324594447</v>
      </c>
      <c r="N2925">
        <f t="shared" si="590"/>
        <v>0.23923263126771746</v>
      </c>
      <c r="O2925">
        <f t="shared" si="591"/>
        <v>2.1396192958422318</v>
      </c>
      <c r="P2925">
        <f t="shared" si="592"/>
        <v>1</v>
      </c>
      <c r="Q2925">
        <f t="shared" si="593"/>
        <v>0</v>
      </c>
      <c r="R2925">
        <f t="shared" si="594"/>
        <v>0</v>
      </c>
      <c r="S2925">
        <f t="shared" si="595"/>
        <v>1</v>
      </c>
      <c r="T2925">
        <f t="shared" ca="1" si="596"/>
        <v>-1.0382154348001222</v>
      </c>
      <c r="U2925" t="str">
        <f t="shared" si="588"/>
        <v/>
      </c>
      <c r="W2925">
        <f t="shared" ca="1" si="597"/>
        <v>-59.471719932799829</v>
      </c>
    </row>
    <row r="2926" spans="1:23" x14ac:dyDescent="0.25">
      <c r="A2926" s="2">
        <v>43235.791493784724</v>
      </c>
      <c r="B2926">
        <v>712.89</v>
      </c>
      <c r="C2926">
        <v>1</v>
      </c>
      <c r="H2926">
        <f>VLOOKUP(A2926,[1]Sheet1!$A$2:$F$5022,5,FALSE)</f>
        <v>710.45366855880013</v>
      </c>
      <c r="I2926">
        <f>VLOOKUP(A2926,[1]Sheet1!$A$2:$F$5022,6,FALSE)</f>
        <v>712.89</v>
      </c>
      <c r="J2926" s="5">
        <f t="shared" ca="1" si="585"/>
        <v>-1.4613415071896348E-3</v>
      </c>
      <c r="K2926" s="5">
        <f t="shared" ca="1" si="586"/>
        <v>-1.0382154348001222</v>
      </c>
      <c r="L2926" s="6">
        <f t="shared" si="587"/>
        <v>2925</v>
      </c>
      <c r="M2926">
        <f t="shared" si="589"/>
        <v>712.46198237518843</v>
      </c>
      <c r="N2926">
        <f t="shared" si="590"/>
        <v>0.2512903147008313</v>
      </c>
      <c r="O2926">
        <f t="shared" si="591"/>
        <v>1.7032794332767156</v>
      </c>
      <c r="P2926">
        <f t="shared" si="592"/>
        <v>1</v>
      </c>
      <c r="Q2926">
        <f t="shared" si="593"/>
        <v>0</v>
      </c>
      <c r="R2926">
        <f t="shared" si="594"/>
        <v>0</v>
      </c>
      <c r="S2926">
        <f t="shared" si="595"/>
        <v>1</v>
      </c>
      <c r="T2926">
        <f t="shared" ca="1" si="596"/>
        <v>-1.0382154348001222</v>
      </c>
      <c r="U2926" t="str">
        <f t="shared" si="588"/>
        <v/>
      </c>
      <c r="W2926">
        <f t="shared" ca="1" si="597"/>
        <v>-59.471719932799829</v>
      </c>
    </row>
    <row r="2927" spans="1:23" x14ac:dyDescent="0.25">
      <c r="A2927" s="2">
        <v>43235.791493784724</v>
      </c>
      <c r="B2927">
        <v>712.89</v>
      </c>
      <c r="C2927">
        <v>1</v>
      </c>
      <c r="H2927">
        <f>VLOOKUP(A2927,[1]Sheet1!$A$2:$F$5022,5,FALSE)</f>
        <v>710.45366855880013</v>
      </c>
      <c r="I2927">
        <f>VLOOKUP(A2927,[1]Sheet1!$A$2:$F$5022,6,FALSE)</f>
        <v>712.89</v>
      </c>
      <c r="J2927" s="5">
        <f t="shared" ca="1" si="585"/>
        <v>-1.4613415071896348E-3</v>
      </c>
      <c r="K2927" s="5">
        <f t="shared" ca="1" si="586"/>
        <v>-1.0382154348001222</v>
      </c>
      <c r="L2927" s="6">
        <f t="shared" si="587"/>
        <v>2926</v>
      </c>
      <c r="M2927">
        <f t="shared" si="589"/>
        <v>712.54134410947427</v>
      </c>
      <c r="N2927">
        <f t="shared" si="590"/>
        <v>0.25803840585604215</v>
      </c>
      <c r="O2927">
        <f t="shared" si="591"/>
        <v>1.3511782843683839</v>
      </c>
      <c r="P2927" t="str">
        <f t="shared" si="592"/>
        <v/>
      </c>
      <c r="Q2927">
        <f t="shared" si="593"/>
        <v>0</v>
      </c>
      <c r="R2927">
        <f t="shared" si="594"/>
        <v>0</v>
      </c>
      <c r="S2927" t="str">
        <f t="shared" si="595"/>
        <v/>
      </c>
      <c r="T2927" t="str">
        <f t="shared" si="596"/>
        <v/>
      </c>
      <c r="U2927" t="str">
        <f t="shared" si="588"/>
        <v/>
      </c>
      <c r="W2927">
        <f t="shared" ca="1" si="597"/>
        <v>-59.471719932799829</v>
      </c>
    </row>
    <row r="2928" spans="1:23" x14ac:dyDescent="0.25">
      <c r="A2928" s="2">
        <v>43235.791493784724</v>
      </c>
      <c r="B2928">
        <v>712.89</v>
      </c>
      <c r="C2928">
        <v>1</v>
      </c>
      <c r="H2928">
        <f>VLOOKUP(A2928,[1]Sheet1!$A$2:$F$5022,5,FALSE)</f>
        <v>710.45366855880013</v>
      </c>
      <c r="I2928">
        <f>VLOOKUP(A2928,[1]Sheet1!$A$2:$F$5022,6,FALSE)</f>
        <v>712.89</v>
      </c>
      <c r="J2928" s="5">
        <f t="shared" ca="1" si="585"/>
        <v>-1.4613415071896348E-3</v>
      </c>
      <c r="K2928" s="5">
        <f t="shared" ca="1" si="586"/>
        <v>-1.0382154348001222</v>
      </c>
      <c r="L2928" s="6">
        <f t="shared" si="587"/>
        <v>2927</v>
      </c>
      <c r="M2928">
        <f t="shared" si="589"/>
        <v>712.61621844880221</v>
      </c>
      <c r="N2928">
        <f t="shared" si="590"/>
        <v>0.26082196121573575</v>
      </c>
      <c r="O2928">
        <f t="shared" si="591"/>
        <v>1.04968749533831</v>
      </c>
      <c r="P2928" t="str">
        <f t="shared" si="592"/>
        <v/>
      </c>
      <c r="Q2928">
        <f t="shared" si="593"/>
        <v>0</v>
      </c>
      <c r="R2928">
        <f t="shared" si="594"/>
        <v>0</v>
      </c>
      <c r="S2928" t="str">
        <f t="shared" si="595"/>
        <v/>
      </c>
      <c r="T2928" t="str">
        <f t="shared" si="596"/>
        <v/>
      </c>
      <c r="U2928" t="str">
        <f t="shared" si="588"/>
        <v/>
      </c>
      <c r="W2928">
        <f t="shared" ca="1" si="597"/>
        <v>-59.471719932799829</v>
      </c>
    </row>
    <row r="2929" spans="1:23" x14ac:dyDescent="0.25">
      <c r="A2929" s="2">
        <v>43235.791493784724</v>
      </c>
      <c r="B2929">
        <v>712.89</v>
      </c>
      <c r="C2929">
        <v>1</v>
      </c>
      <c r="H2929">
        <f>VLOOKUP(A2929,[1]Sheet1!$A$2:$F$5022,5,FALSE)</f>
        <v>710.45366855880013</v>
      </c>
      <c r="I2929">
        <f>VLOOKUP(A2929,[1]Sheet1!$A$2:$F$5022,6,FALSE)</f>
        <v>712.89</v>
      </c>
      <c r="J2929" s="5">
        <f t="shared" ca="1" si="585"/>
        <v>-1.4613415071896348E-3</v>
      </c>
      <c r="K2929" s="5">
        <f t="shared" ca="1" si="586"/>
        <v>-1.0382154348001222</v>
      </c>
      <c r="L2929" s="6">
        <f t="shared" si="587"/>
        <v>2928</v>
      </c>
      <c r="M2929">
        <f t="shared" si="589"/>
        <v>712.68660539317204</v>
      </c>
      <c r="N2929">
        <f t="shared" si="590"/>
        <v>0.26062264749714553</v>
      </c>
      <c r="O2929">
        <f t="shared" si="591"/>
        <v>0.78041800580730292</v>
      </c>
      <c r="P2929" t="str">
        <f t="shared" si="592"/>
        <v/>
      </c>
      <c r="Q2929">
        <f t="shared" si="593"/>
        <v>0</v>
      </c>
      <c r="R2929">
        <f t="shared" si="594"/>
        <v>0</v>
      </c>
      <c r="S2929" t="str">
        <f t="shared" si="595"/>
        <v/>
      </c>
      <c r="T2929" t="str">
        <f t="shared" si="596"/>
        <v/>
      </c>
      <c r="U2929" t="str">
        <f t="shared" si="588"/>
        <v/>
      </c>
      <c r="W2929">
        <f t="shared" ca="1" si="597"/>
        <v>-59.471719932799829</v>
      </c>
    </row>
    <row r="2930" spans="1:23" x14ac:dyDescent="0.25">
      <c r="A2930" s="2">
        <v>43235.791840034719</v>
      </c>
      <c r="B2930">
        <v>712.52050649479997</v>
      </c>
      <c r="C2930">
        <v>5</v>
      </c>
      <c r="H2930">
        <f>VLOOKUP(A2930,[1]Sheet1!$A$2:$F$5022,5,FALSE)</f>
        <v>710.00456659999998</v>
      </c>
      <c r="I2930">
        <f>VLOOKUP(A2930,[1]Sheet1!$A$2:$F$5022,6,FALSE)</f>
        <v>710.01</v>
      </c>
      <c r="J2930" s="5">
        <f t="shared" ca="1" si="585"/>
        <v>-8.2973195344510889E-4</v>
      </c>
      <c r="K2930" s="5">
        <f t="shared" ca="1" si="586"/>
        <v>-0.58911347599996589</v>
      </c>
      <c r="L2930" s="6">
        <f t="shared" si="587"/>
        <v>2929</v>
      </c>
      <c r="M2930">
        <f t="shared" si="589"/>
        <v>712.75250494258387</v>
      </c>
      <c r="N2930">
        <f t="shared" si="590"/>
        <v>0.25821734437526905</v>
      </c>
      <c r="O2930">
        <f t="shared" si="591"/>
        <v>-0.89846190752674382</v>
      </c>
      <c r="P2930" t="str">
        <f t="shared" si="592"/>
        <v/>
      </c>
      <c r="Q2930">
        <f t="shared" si="593"/>
        <v>3.4624999534571543E-4</v>
      </c>
      <c r="R2930">
        <f t="shared" si="594"/>
        <v>0</v>
      </c>
      <c r="S2930" t="str">
        <f t="shared" si="595"/>
        <v/>
      </c>
      <c r="T2930" t="str">
        <f t="shared" si="596"/>
        <v/>
      </c>
      <c r="U2930" t="str">
        <f t="shared" si="588"/>
        <v/>
      </c>
      <c r="W2930">
        <f t="shared" ca="1" si="597"/>
        <v>-59.471719932799829</v>
      </c>
    </row>
    <row r="2931" spans="1:23" x14ac:dyDescent="0.25">
      <c r="A2931" s="2">
        <v>43235.791840034719</v>
      </c>
      <c r="B2931">
        <v>710.44</v>
      </c>
      <c r="C2931">
        <v>1</v>
      </c>
      <c r="H2931">
        <f>VLOOKUP(A2931,[1]Sheet1!$A$2:$F$5022,5,FALSE)</f>
        <v>710.00456659999998</v>
      </c>
      <c r="I2931">
        <f>VLOOKUP(A2931,[1]Sheet1!$A$2:$F$5022,6,FALSE)</f>
        <v>710.01</v>
      </c>
      <c r="J2931" s="5">
        <f t="shared" ca="1" si="585"/>
        <v>-8.2973195344510889E-4</v>
      </c>
      <c r="K2931" s="5">
        <f t="shared" ca="1" si="586"/>
        <v>-0.58911347599996589</v>
      </c>
      <c r="L2931" s="6">
        <f t="shared" si="587"/>
        <v>2930</v>
      </c>
      <c r="M2931">
        <f t="shared" si="589"/>
        <v>712.77168926787226</v>
      </c>
      <c r="N2931">
        <f t="shared" si="590"/>
        <v>0.25677120662427383</v>
      </c>
      <c r="O2931">
        <f t="shared" si="591"/>
        <v>-9.0808050424598541</v>
      </c>
      <c r="P2931" t="str">
        <f t="shared" si="592"/>
        <v/>
      </c>
      <c r="Q2931">
        <f t="shared" si="593"/>
        <v>0</v>
      </c>
      <c r="R2931">
        <f t="shared" si="594"/>
        <v>0</v>
      </c>
      <c r="S2931" t="str">
        <f t="shared" si="595"/>
        <v/>
      </c>
      <c r="T2931" t="str">
        <f t="shared" si="596"/>
        <v/>
      </c>
      <c r="U2931" t="str">
        <f t="shared" si="588"/>
        <v/>
      </c>
      <c r="W2931">
        <f t="shared" ca="1" si="597"/>
        <v>-59.471719932799829</v>
      </c>
    </row>
    <row r="2932" spans="1:23" x14ac:dyDescent="0.25">
      <c r="A2932" s="2">
        <v>43235.791840034719</v>
      </c>
      <c r="B2932">
        <v>710.44</v>
      </c>
      <c r="C2932">
        <v>1</v>
      </c>
      <c r="H2932">
        <f>VLOOKUP(A2932,[1]Sheet1!$A$2:$F$5022,5,FALSE)</f>
        <v>710.00456659999998</v>
      </c>
      <c r="I2932">
        <f>VLOOKUP(A2932,[1]Sheet1!$A$2:$F$5022,6,FALSE)</f>
        <v>710.01</v>
      </c>
      <c r="J2932" s="5">
        <f t="shared" ca="1" si="585"/>
        <v>-1.1832335642886675E-4</v>
      </c>
      <c r="K2932" s="5">
        <f t="shared" ca="1" si="586"/>
        <v>-8.4010123399934855E-2</v>
      </c>
      <c r="L2932" s="6">
        <f t="shared" si="587"/>
        <v>2931</v>
      </c>
      <c r="M2932">
        <f t="shared" si="589"/>
        <v>712.55047701983119</v>
      </c>
      <c r="N2932">
        <f t="shared" si="590"/>
        <v>0.46095982289355958</v>
      </c>
      <c r="O2932">
        <f t="shared" si="591"/>
        <v>-4.5784402783373777</v>
      </c>
      <c r="P2932" t="str">
        <f t="shared" si="592"/>
        <v/>
      </c>
      <c r="Q2932">
        <f t="shared" si="593"/>
        <v>0</v>
      </c>
      <c r="R2932">
        <f t="shared" si="594"/>
        <v>0</v>
      </c>
      <c r="S2932" t="str">
        <f t="shared" si="595"/>
        <v/>
      </c>
      <c r="T2932" t="str">
        <f t="shared" si="596"/>
        <v/>
      </c>
      <c r="U2932" t="str">
        <f t="shared" si="588"/>
        <v/>
      </c>
      <c r="W2932">
        <f t="shared" ca="1" si="597"/>
        <v>-59.471719932799829</v>
      </c>
    </row>
    <row r="2933" spans="1:23" x14ac:dyDescent="0.25">
      <c r="A2933" s="2">
        <v>43235.791840034719</v>
      </c>
      <c r="B2933">
        <v>710.44</v>
      </c>
      <c r="C2933">
        <v>1</v>
      </c>
      <c r="H2933">
        <f>VLOOKUP(A2933,[1]Sheet1!$A$2:$F$5022,5,FALSE)</f>
        <v>710.00456659999998</v>
      </c>
      <c r="I2933">
        <f>VLOOKUP(A2933,[1]Sheet1!$A$2:$F$5022,6,FALSE)</f>
        <v>710.01</v>
      </c>
      <c r="J2933" s="5">
        <f t="shared" ca="1" si="585"/>
        <v>-1.1832335642886675E-4</v>
      </c>
      <c r="K2933" s="5">
        <f t="shared" ca="1" si="586"/>
        <v>-8.4010123399934855E-2</v>
      </c>
      <c r="L2933" s="6">
        <f t="shared" si="587"/>
        <v>2932</v>
      </c>
      <c r="M2933">
        <f t="shared" si="589"/>
        <v>712.33713031800903</v>
      </c>
      <c r="N2933">
        <f t="shared" si="590"/>
        <v>0.57710087912045505</v>
      </c>
      <c r="O2933">
        <f t="shared" si="591"/>
        <v>-3.2873460891280306</v>
      </c>
      <c r="P2933" t="str">
        <f t="shared" si="592"/>
        <v/>
      </c>
      <c r="Q2933">
        <f t="shared" si="593"/>
        <v>0</v>
      </c>
      <c r="R2933">
        <f t="shared" si="594"/>
        <v>0</v>
      </c>
      <c r="S2933" t="str">
        <f t="shared" si="595"/>
        <v/>
      </c>
      <c r="T2933" t="str">
        <f t="shared" si="596"/>
        <v/>
      </c>
      <c r="U2933" t="str">
        <f t="shared" si="588"/>
        <v/>
      </c>
      <c r="W2933">
        <f t="shared" ca="1" si="597"/>
        <v>-59.471719932799829</v>
      </c>
    </row>
    <row r="2934" spans="1:23" x14ac:dyDescent="0.25">
      <c r="A2934" s="2">
        <v>43235.791840034719</v>
      </c>
      <c r="B2934">
        <v>710.44</v>
      </c>
      <c r="C2934">
        <v>1</v>
      </c>
      <c r="H2934">
        <f>VLOOKUP(A2934,[1]Sheet1!$A$2:$F$5022,5,FALSE)</f>
        <v>710.00456659999998</v>
      </c>
      <c r="I2934">
        <f>VLOOKUP(A2934,[1]Sheet1!$A$2:$F$5022,6,FALSE)</f>
        <v>710.01</v>
      </c>
      <c r="J2934" s="5">
        <f t="shared" ca="1" si="585"/>
        <v>-1.1832335642886675E-4</v>
      </c>
      <c r="K2934" s="5">
        <f t="shared" ca="1" si="586"/>
        <v>-8.4010123399934855E-2</v>
      </c>
      <c r="L2934" s="6">
        <f t="shared" si="587"/>
        <v>2933</v>
      </c>
      <c r="M2934">
        <f t="shared" si="589"/>
        <v>712.1316491624051</v>
      </c>
      <c r="N2934">
        <f t="shared" si="590"/>
        <v>0.65595376421220652</v>
      </c>
      <c r="O2934">
        <f t="shared" si="591"/>
        <v>-2.578915244791216</v>
      </c>
      <c r="P2934" t="str">
        <f t="shared" si="592"/>
        <v/>
      </c>
      <c r="Q2934">
        <f t="shared" si="593"/>
        <v>0</v>
      </c>
      <c r="R2934">
        <f t="shared" si="594"/>
        <v>0</v>
      </c>
      <c r="S2934" t="str">
        <f t="shared" si="595"/>
        <v/>
      </c>
      <c r="T2934" t="str">
        <f t="shared" si="596"/>
        <v/>
      </c>
      <c r="U2934" t="str">
        <f t="shared" si="588"/>
        <v/>
      </c>
      <c r="W2934">
        <f t="shared" ca="1" si="597"/>
        <v>-59.471719932799829</v>
      </c>
    </row>
    <row r="2935" spans="1:23" x14ac:dyDescent="0.25">
      <c r="A2935" s="2">
        <v>43235.791840034719</v>
      </c>
      <c r="B2935">
        <v>710.44</v>
      </c>
      <c r="C2935">
        <v>1</v>
      </c>
      <c r="H2935">
        <f>VLOOKUP(A2935,[1]Sheet1!$A$2:$F$5022,5,FALSE)</f>
        <v>710.00456659999998</v>
      </c>
      <c r="I2935">
        <f>VLOOKUP(A2935,[1]Sheet1!$A$2:$F$5022,6,FALSE)</f>
        <v>710.01</v>
      </c>
      <c r="J2935" s="5">
        <f t="shared" ca="1" si="585"/>
        <v>-1.1832335642886675E-4</v>
      </c>
      <c r="K2935" s="5">
        <f t="shared" ca="1" si="586"/>
        <v>-8.4010123399934855E-2</v>
      </c>
      <c r="L2935" s="6">
        <f t="shared" si="587"/>
        <v>2934</v>
      </c>
      <c r="M2935">
        <f t="shared" si="589"/>
        <v>711.93403355301962</v>
      </c>
      <c r="N2935">
        <f t="shared" si="590"/>
        <v>0.71183513108274532</v>
      </c>
      <c r="O2935">
        <f t="shared" si="591"/>
        <v>-2.0988477356365443</v>
      </c>
      <c r="P2935" t="str">
        <f t="shared" si="592"/>
        <v/>
      </c>
      <c r="Q2935">
        <f t="shared" si="593"/>
        <v>0</v>
      </c>
      <c r="R2935">
        <f t="shared" si="594"/>
        <v>0</v>
      </c>
      <c r="S2935" t="str">
        <f t="shared" si="595"/>
        <v/>
      </c>
      <c r="T2935" t="str">
        <f t="shared" si="596"/>
        <v/>
      </c>
      <c r="U2935" t="str">
        <f t="shared" si="588"/>
        <v/>
      </c>
      <c r="W2935">
        <f t="shared" ca="1" si="597"/>
        <v>-59.471719932799829</v>
      </c>
    </row>
    <row r="2936" spans="1:23" x14ac:dyDescent="0.25">
      <c r="A2936" s="2">
        <v>43235.791840034719</v>
      </c>
      <c r="B2936">
        <v>710.44</v>
      </c>
      <c r="C2936">
        <v>1</v>
      </c>
      <c r="H2936">
        <f>VLOOKUP(A2936,[1]Sheet1!$A$2:$F$5022,5,FALSE)</f>
        <v>710.00456659999998</v>
      </c>
      <c r="I2936">
        <f>VLOOKUP(A2936,[1]Sheet1!$A$2:$F$5022,6,FALSE)</f>
        <v>710.01</v>
      </c>
      <c r="J2936" s="5">
        <f t="shared" ca="1" si="585"/>
        <v>-1.1832335642886675E-4</v>
      </c>
      <c r="K2936" s="5">
        <f t="shared" ca="1" si="586"/>
        <v>-8.4010123399934855E-2</v>
      </c>
      <c r="L2936" s="6">
        <f t="shared" si="587"/>
        <v>2935</v>
      </c>
      <c r="M2936">
        <f t="shared" si="589"/>
        <v>711.74428348985282</v>
      </c>
      <c r="N2936">
        <f t="shared" si="590"/>
        <v>0.75150433740152978</v>
      </c>
      <c r="O2936">
        <f t="shared" si="591"/>
        <v>-1.7355634890446201</v>
      </c>
      <c r="P2936" t="str">
        <f t="shared" si="592"/>
        <v/>
      </c>
      <c r="Q2936">
        <f t="shared" si="593"/>
        <v>0</v>
      </c>
      <c r="R2936">
        <f t="shared" si="594"/>
        <v>0</v>
      </c>
      <c r="S2936" t="str">
        <f t="shared" si="595"/>
        <v/>
      </c>
      <c r="T2936" t="str">
        <f t="shared" si="596"/>
        <v/>
      </c>
      <c r="U2936" t="str">
        <f t="shared" si="588"/>
        <v/>
      </c>
      <c r="W2936">
        <f t="shared" ca="1" si="597"/>
        <v>-59.471719932799829</v>
      </c>
    </row>
    <row r="2937" spans="1:23" x14ac:dyDescent="0.25">
      <c r="A2937" s="2">
        <v>43235.791840034719</v>
      </c>
      <c r="B2937">
        <v>710.44</v>
      </c>
      <c r="C2937">
        <v>1</v>
      </c>
      <c r="H2937">
        <f>VLOOKUP(A2937,[1]Sheet1!$A$2:$F$5022,5,FALSE)</f>
        <v>710.00456659999998</v>
      </c>
      <c r="I2937">
        <f>VLOOKUP(A2937,[1]Sheet1!$A$2:$F$5022,6,FALSE)</f>
        <v>710.01</v>
      </c>
      <c r="J2937" s="5">
        <f t="shared" ca="1" si="585"/>
        <v>4.8457913678890874E-5</v>
      </c>
      <c r="K2937" s="5">
        <f t="shared" ca="1" si="586"/>
        <v>3.4405339999921125E-2</v>
      </c>
      <c r="L2937" s="6">
        <f t="shared" si="587"/>
        <v>2936</v>
      </c>
      <c r="M2937">
        <f t="shared" si="589"/>
        <v>711.56239897290436</v>
      </c>
      <c r="N2937">
        <f t="shared" si="590"/>
        <v>0.7789169082683669</v>
      </c>
      <c r="O2937">
        <f t="shared" si="591"/>
        <v>-1.4409739485557518</v>
      </c>
      <c r="P2937" t="str">
        <f t="shared" si="592"/>
        <v/>
      </c>
      <c r="Q2937">
        <f t="shared" si="593"/>
        <v>0</v>
      </c>
      <c r="R2937">
        <f t="shared" si="594"/>
        <v>0</v>
      </c>
      <c r="S2937" t="str">
        <f t="shared" si="595"/>
        <v/>
      </c>
      <c r="T2937" t="str">
        <f t="shared" si="596"/>
        <v/>
      </c>
      <c r="U2937" t="str">
        <f t="shared" si="588"/>
        <v/>
      </c>
      <c r="W2937">
        <f t="shared" ca="1" si="597"/>
        <v>-59.471719932799829</v>
      </c>
    </row>
    <row r="2938" spans="1:23" x14ac:dyDescent="0.25">
      <c r="A2938" s="2">
        <v>43235.791840034719</v>
      </c>
      <c r="B2938">
        <v>710.44</v>
      </c>
      <c r="C2938">
        <v>1</v>
      </c>
      <c r="H2938">
        <f>VLOOKUP(A2938,[1]Sheet1!$A$2:$F$5022,5,FALSE)</f>
        <v>710.00456659999998</v>
      </c>
      <c r="I2938">
        <f>VLOOKUP(A2938,[1]Sheet1!$A$2:$F$5022,6,FALSE)</f>
        <v>710.01</v>
      </c>
      <c r="J2938" s="5">
        <f t="shared" ca="1" si="585"/>
        <v>4.8457913678890874E-5</v>
      </c>
      <c r="K2938" s="5">
        <f t="shared" ca="1" si="586"/>
        <v>3.4405339999921125E-2</v>
      </c>
      <c r="L2938" s="6">
        <f t="shared" si="587"/>
        <v>2937</v>
      </c>
      <c r="M2938">
        <f t="shared" si="589"/>
        <v>711.38838000217436</v>
      </c>
      <c r="N2938">
        <f t="shared" si="590"/>
        <v>0.79670026847950393</v>
      </c>
      <c r="O2938">
        <f t="shared" si="591"/>
        <v>-1.1903849411074998</v>
      </c>
      <c r="P2938" t="str">
        <f t="shared" si="592"/>
        <v/>
      </c>
      <c r="Q2938">
        <f t="shared" si="593"/>
        <v>0</v>
      </c>
      <c r="R2938">
        <f t="shared" si="594"/>
        <v>0</v>
      </c>
      <c r="S2938" t="str">
        <f t="shared" si="595"/>
        <v/>
      </c>
      <c r="T2938" t="str">
        <f t="shared" si="596"/>
        <v/>
      </c>
      <c r="U2938" t="str">
        <f t="shared" si="588"/>
        <v/>
      </c>
      <c r="W2938">
        <f t="shared" ca="1" si="597"/>
        <v>-59.471719932799829</v>
      </c>
    </row>
    <row r="2939" spans="1:23" x14ac:dyDescent="0.25">
      <c r="A2939" s="2">
        <v>43235.791893263893</v>
      </c>
      <c r="B2939">
        <v>710.21330724200004</v>
      </c>
      <c r="C2939">
        <v>3</v>
      </c>
      <c r="H2939">
        <f>VLOOKUP(A2939,[1]Sheet1!$A$2:$F$5022,5,FALSE)</f>
        <v>710</v>
      </c>
      <c r="I2939">
        <f>VLOOKUP(A2939,[1]Sheet1!$A$2:$F$5022,6,FALSE)</f>
        <v>710.01</v>
      </c>
      <c r="J2939" s="5">
        <f t="shared" ca="1" si="585"/>
        <v>5.489005633788264E-5</v>
      </c>
      <c r="K2939" s="5">
        <f t="shared" ca="1" si="586"/>
        <v>3.8971939999896676E-2</v>
      </c>
      <c r="L2939" s="6">
        <f t="shared" si="587"/>
        <v>2938</v>
      </c>
      <c r="M2939">
        <f t="shared" si="589"/>
        <v>711.22222657766292</v>
      </c>
      <c r="N2939">
        <f t="shared" si="590"/>
        <v>0.80675761664355716</v>
      </c>
      <c r="O2939">
        <f t="shared" si="591"/>
        <v>-1.2505854482792487</v>
      </c>
      <c r="P2939" t="str">
        <f t="shared" si="592"/>
        <v/>
      </c>
      <c r="Q2939">
        <f t="shared" si="593"/>
        <v>5.3229174227453768E-5</v>
      </c>
      <c r="R2939">
        <f t="shared" si="594"/>
        <v>0</v>
      </c>
      <c r="S2939" t="str">
        <f t="shared" si="595"/>
        <v/>
      </c>
      <c r="T2939" t="str">
        <f t="shared" si="596"/>
        <v/>
      </c>
      <c r="U2939" t="str">
        <f t="shared" si="588"/>
        <v/>
      </c>
      <c r="W2939">
        <f t="shared" ca="1" si="597"/>
        <v>-59.471719932799829</v>
      </c>
    </row>
    <row r="2940" spans="1:23" x14ac:dyDescent="0.25">
      <c r="A2940" s="2">
        <v>43235.79196263889</v>
      </c>
      <c r="B2940">
        <v>710.00237969449995</v>
      </c>
      <c r="C2940">
        <v>2</v>
      </c>
      <c r="H2940">
        <f>VLOOKUP(A2940,[1]Sheet1!$A$2:$F$5022,5,FALSE)</f>
        <v>710</v>
      </c>
      <c r="I2940">
        <f>VLOOKUP(A2940,[1]Sheet1!$A$2:$F$5022,6,FALSE)</f>
        <v>709.21038138259996</v>
      </c>
      <c r="J2940" s="5">
        <f t="shared" ca="1" si="585"/>
        <v>5.489005633788264E-5</v>
      </c>
      <c r="K2940" s="5">
        <f t="shared" ca="1" si="586"/>
        <v>3.8971939999896676E-2</v>
      </c>
      <c r="L2940" s="6">
        <f t="shared" si="587"/>
        <v>2939</v>
      </c>
      <c r="M2940">
        <f t="shared" si="589"/>
        <v>711.03803095559851</v>
      </c>
      <c r="N2940">
        <f t="shared" si="590"/>
        <v>0.81704339943440474</v>
      </c>
      <c r="O2940">
        <f t="shared" si="591"/>
        <v>-1.2675596691870841</v>
      </c>
      <c r="P2940" t="str">
        <f t="shared" si="592"/>
        <v/>
      </c>
      <c r="Q2940">
        <f t="shared" si="593"/>
        <v>6.9374997110571712E-5</v>
      </c>
      <c r="R2940">
        <f t="shared" si="594"/>
        <v>0</v>
      </c>
      <c r="S2940" t="str">
        <f t="shared" si="595"/>
        <v/>
      </c>
      <c r="T2940" t="str">
        <f t="shared" si="596"/>
        <v/>
      </c>
      <c r="U2940" t="str">
        <f t="shared" si="588"/>
        <v/>
      </c>
      <c r="W2940">
        <f t="shared" ca="1" si="597"/>
        <v>-59.471719932799829</v>
      </c>
    </row>
    <row r="2941" spans="1:23" x14ac:dyDescent="0.25">
      <c r="A2941" s="2">
        <v>43235.79196263889</v>
      </c>
      <c r="B2941">
        <v>710.01</v>
      </c>
      <c r="C2941">
        <v>1</v>
      </c>
      <c r="H2941">
        <f>VLOOKUP(A2941,[1]Sheet1!$A$2:$F$5022,5,FALSE)</f>
        <v>710</v>
      </c>
      <c r="I2941">
        <f>VLOOKUP(A2941,[1]Sheet1!$A$2:$F$5022,6,FALSE)</f>
        <v>709.21038138259996</v>
      </c>
      <c r="J2941" s="5">
        <f t="shared" ca="1" si="585"/>
        <v>5.489005633788264E-5</v>
      </c>
      <c r="K2941" s="5">
        <f t="shared" ca="1" si="586"/>
        <v>3.8971939999896676E-2</v>
      </c>
      <c r="L2941" s="6">
        <f t="shared" si="587"/>
        <v>2940</v>
      </c>
      <c r="M2941">
        <f t="shared" si="589"/>
        <v>710.8387378630199</v>
      </c>
      <c r="N2941">
        <f t="shared" si="590"/>
        <v>0.82621191578673425</v>
      </c>
      <c r="O2941">
        <f t="shared" si="591"/>
        <v>-1.0030572631366259</v>
      </c>
      <c r="P2941" t="str">
        <f t="shared" si="592"/>
        <v/>
      </c>
      <c r="Q2941">
        <f t="shared" si="593"/>
        <v>0</v>
      </c>
      <c r="R2941">
        <f t="shared" si="594"/>
        <v>0</v>
      </c>
      <c r="S2941" t="str">
        <f t="shared" si="595"/>
        <v/>
      </c>
      <c r="T2941" t="str">
        <f t="shared" si="596"/>
        <v/>
      </c>
      <c r="U2941" t="str">
        <f t="shared" si="588"/>
        <v/>
      </c>
      <c r="W2941">
        <f t="shared" ca="1" si="597"/>
        <v>-59.471719932799829</v>
      </c>
    </row>
    <row r="2942" spans="1:23" x14ac:dyDescent="0.25">
      <c r="A2942" s="2">
        <v>43235.79196263889</v>
      </c>
      <c r="B2942">
        <v>710.01</v>
      </c>
      <c r="C2942">
        <v>1</v>
      </c>
      <c r="H2942">
        <f>VLOOKUP(A2942,[1]Sheet1!$A$2:$F$5022,5,FALSE)</f>
        <v>710</v>
      </c>
      <c r="I2942">
        <f>VLOOKUP(A2942,[1]Sheet1!$A$2:$F$5022,6,FALSE)</f>
        <v>709.21038138259996</v>
      </c>
      <c r="J2942" s="5">
        <f t="shared" ca="1" si="585"/>
        <v>5.489005633788264E-5</v>
      </c>
      <c r="K2942" s="5">
        <f t="shared" ca="1" si="586"/>
        <v>3.8971939999896676E-2</v>
      </c>
      <c r="L2942" s="6">
        <f t="shared" si="587"/>
        <v>2941</v>
      </c>
      <c r="M2942">
        <f t="shared" si="589"/>
        <v>710.65038769765215</v>
      </c>
      <c r="N2942">
        <f t="shared" si="590"/>
        <v>0.82716067366948764</v>
      </c>
      <c r="O2942">
        <f t="shared" si="591"/>
        <v>-0.7741998840578842</v>
      </c>
      <c r="P2942" t="str">
        <f t="shared" si="592"/>
        <v/>
      </c>
      <c r="Q2942">
        <f t="shared" si="593"/>
        <v>0</v>
      </c>
      <c r="R2942">
        <f t="shared" si="594"/>
        <v>0</v>
      </c>
      <c r="S2942" t="str">
        <f t="shared" si="595"/>
        <v/>
      </c>
      <c r="T2942" t="str">
        <f t="shared" si="596"/>
        <v/>
      </c>
      <c r="U2942" t="str">
        <f t="shared" si="588"/>
        <v/>
      </c>
      <c r="W2942">
        <f t="shared" ca="1" si="597"/>
        <v>-59.471719932799829</v>
      </c>
    </row>
    <row r="2943" spans="1:23" x14ac:dyDescent="0.25">
      <c r="A2943" s="2">
        <v>43235.792070254633</v>
      </c>
      <c r="B2943">
        <v>710.0040464146</v>
      </c>
      <c r="C2943">
        <v>3</v>
      </c>
      <c r="H2943">
        <f>VLOOKUP(A2943,[1]Sheet1!$A$2:$F$5022,5,FALSE)</f>
        <v>708.68304160799994</v>
      </c>
      <c r="I2943">
        <f>VLOOKUP(A2943,[1]Sheet1!$A$2:$F$5022,6,FALSE)</f>
        <v>709.15</v>
      </c>
      <c r="J2943" s="5">
        <f t="shared" ca="1" si="585"/>
        <v>1.9133099741223591E-3</v>
      </c>
      <c r="K2943" s="5">
        <f t="shared" ca="1" si="586"/>
        <v>1.3559303319999572</v>
      </c>
      <c r="L2943" s="6">
        <f t="shared" si="587"/>
        <v>2942</v>
      </c>
      <c r="M2943">
        <f t="shared" si="589"/>
        <v>710.47207114572973</v>
      </c>
      <c r="N2943">
        <f t="shared" si="590"/>
        <v>0.82181831451799481</v>
      </c>
      <c r="O2943">
        <f t="shared" si="591"/>
        <v>-0.56949902777992023</v>
      </c>
      <c r="P2943" t="str">
        <f t="shared" si="592"/>
        <v/>
      </c>
      <c r="Q2943">
        <f t="shared" si="593"/>
        <v>1.0761574230855331E-4</v>
      </c>
      <c r="R2943">
        <f t="shared" si="594"/>
        <v>0</v>
      </c>
      <c r="S2943" t="str">
        <f t="shared" si="595"/>
        <v/>
      </c>
      <c r="T2943" t="str">
        <f t="shared" si="596"/>
        <v/>
      </c>
      <c r="U2943" t="str">
        <f t="shared" si="588"/>
        <v/>
      </c>
      <c r="W2943">
        <f t="shared" ca="1" si="597"/>
        <v>-59.471719932799829</v>
      </c>
    </row>
    <row r="2944" spans="1:23" x14ac:dyDescent="0.25">
      <c r="A2944" s="2">
        <v>43235.792087210648</v>
      </c>
      <c r="B2944">
        <v>709.21716833519997</v>
      </c>
      <c r="C2944">
        <v>5</v>
      </c>
      <c r="H2944">
        <f>VLOOKUP(A2944,[1]Sheet1!$A$2:$F$5022,5,FALSE)</f>
        <v>708.68</v>
      </c>
      <c r="I2944">
        <f>VLOOKUP(A2944,[1]Sheet1!$A$2:$F$5022,6,FALSE)</f>
        <v>709.15</v>
      </c>
      <c r="J2944" s="5">
        <f t="shared" ca="1" si="585"/>
        <v>2.1975419089009405E-3</v>
      </c>
      <c r="K2944" s="5">
        <f t="shared" ca="1" si="586"/>
        <v>1.5573539999999184</v>
      </c>
      <c r="L2944" s="6">
        <f t="shared" si="587"/>
        <v>2943</v>
      </c>
      <c r="M2944">
        <f t="shared" si="589"/>
        <v>710.30310779749277</v>
      </c>
      <c r="N2944">
        <f t="shared" si="590"/>
        <v>0.81164793988185879</v>
      </c>
      <c r="O2944">
        <f t="shared" si="591"/>
        <v>-1.3379439642893267</v>
      </c>
      <c r="P2944" t="str">
        <f t="shared" si="592"/>
        <v/>
      </c>
      <c r="Q2944">
        <f t="shared" si="593"/>
        <v>1.6956015315372497E-5</v>
      </c>
      <c r="R2944">
        <f t="shared" si="594"/>
        <v>0</v>
      </c>
      <c r="S2944" t="str">
        <f t="shared" si="595"/>
        <v/>
      </c>
      <c r="T2944" t="str">
        <f t="shared" si="596"/>
        <v/>
      </c>
      <c r="U2944" t="str">
        <f t="shared" si="588"/>
        <v/>
      </c>
      <c r="W2944">
        <f t="shared" ca="1" si="597"/>
        <v>-59.471719932799829</v>
      </c>
    </row>
    <row r="2945" spans="1:23" x14ac:dyDescent="0.25">
      <c r="A2945" s="2">
        <v>43235.792188287043</v>
      </c>
      <c r="B2945">
        <v>708.82579960239991</v>
      </c>
      <c r="C2945">
        <v>5</v>
      </c>
      <c r="H2945">
        <f>VLOOKUP(A2945,[1]Sheet1!$A$2:$F$5022,5,FALSE)</f>
        <v>710.02200000000005</v>
      </c>
      <c r="I2945">
        <f>VLOOKUP(A2945,[1]Sheet1!$A$2:$F$5022,6,FALSE)</f>
        <v>709.15</v>
      </c>
      <c r="J2945" s="5">
        <f t="shared" ca="1" si="585"/>
        <v>3.0443169366568107E-4</v>
      </c>
      <c r="K2945" s="5">
        <f t="shared" ca="1" si="586"/>
        <v>0.21615319999989421</v>
      </c>
      <c r="L2945" s="6">
        <f t="shared" si="587"/>
        <v>2944</v>
      </c>
      <c r="M2945">
        <f t="shared" si="589"/>
        <v>710.05427915741893</v>
      </c>
      <c r="N2945">
        <f t="shared" si="590"/>
        <v>0.81455460500879906</v>
      </c>
      <c r="O2945">
        <f t="shared" si="591"/>
        <v>-1.5081610827131113</v>
      </c>
      <c r="P2945" t="str">
        <f t="shared" si="592"/>
        <v/>
      </c>
      <c r="Q2945">
        <f t="shared" si="593"/>
        <v>1.010763953672722E-4</v>
      </c>
      <c r="R2945">
        <f t="shared" si="594"/>
        <v>0</v>
      </c>
      <c r="S2945" t="str">
        <f t="shared" si="595"/>
        <v/>
      </c>
      <c r="T2945" t="str">
        <f t="shared" si="596"/>
        <v/>
      </c>
      <c r="U2945" t="str">
        <f t="shared" si="588"/>
        <v/>
      </c>
      <c r="W2945">
        <f t="shared" ca="1" si="597"/>
        <v>-59.471719932799829</v>
      </c>
    </row>
    <row r="2946" spans="1:23" x14ac:dyDescent="0.25">
      <c r="A2946" s="2">
        <v>43235.792188287043</v>
      </c>
      <c r="B2946">
        <v>709.15</v>
      </c>
      <c r="C2946">
        <v>1</v>
      </c>
      <c r="H2946">
        <f>VLOOKUP(A2946,[1]Sheet1!$A$2:$F$5022,5,FALSE)</f>
        <v>710.02200000000005</v>
      </c>
      <c r="I2946">
        <f>VLOOKUP(A2946,[1]Sheet1!$A$2:$F$5022,6,FALSE)</f>
        <v>709.15</v>
      </c>
      <c r="J2946" s="5">
        <f t="shared" ca="1" si="585"/>
        <v>3.0443169366568107E-4</v>
      </c>
      <c r="K2946" s="5">
        <f t="shared" ca="1" si="586"/>
        <v>0.21615319999989421</v>
      </c>
      <c r="L2946" s="6">
        <f t="shared" si="587"/>
        <v>2945</v>
      </c>
      <c r="M2946">
        <f t="shared" si="589"/>
        <v>709.77475374619212</v>
      </c>
      <c r="N2946">
        <f t="shared" si="590"/>
        <v>0.81949381514533892</v>
      </c>
      <c r="O2946">
        <f t="shared" si="591"/>
        <v>-0.76236541953808368</v>
      </c>
      <c r="P2946" t="str">
        <f t="shared" si="592"/>
        <v/>
      </c>
      <c r="Q2946">
        <f t="shared" si="593"/>
        <v>0</v>
      </c>
      <c r="R2946">
        <f t="shared" si="594"/>
        <v>0</v>
      </c>
      <c r="S2946" t="str">
        <f t="shared" si="595"/>
        <v/>
      </c>
      <c r="T2946" t="str">
        <f t="shared" si="596"/>
        <v/>
      </c>
      <c r="U2946" t="str">
        <f t="shared" si="588"/>
        <v/>
      </c>
      <c r="W2946">
        <f t="shared" ca="1" si="597"/>
        <v>-59.471719932799829</v>
      </c>
    </row>
    <row r="2947" spans="1:23" x14ac:dyDescent="0.25">
      <c r="A2947" s="2">
        <v>43235.792188287043</v>
      </c>
      <c r="B2947">
        <v>709.15</v>
      </c>
      <c r="C2947">
        <v>1</v>
      </c>
      <c r="H2947">
        <f>VLOOKUP(A2947,[1]Sheet1!$A$2:$F$5022,5,FALSE)</f>
        <v>710.02200000000005</v>
      </c>
      <c r="I2947">
        <f>VLOOKUP(A2947,[1]Sheet1!$A$2:$F$5022,6,FALSE)</f>
        <v>709.15</v>
      </c>
      <c r="J2947" s="5">
        <f t="shared" ref="J2947:J3010" ca="1" si="598">(OFFSET(I2947,$Z$2,0)-H2947)/H2947</f>
        <v>6.7961130781857238E-4</v>
      </c>
      <c r="K2947" s="5">
        <f t="shared" ref="K2947:K3010" ca="1" si="599">IF(ISNUMBER(J2947),H2947*J2947,"")</f>
        <v>0.48253897999995843</v>
      </c>
      <c r="L2947" s="6">
        <f t="shared" si="587"/>
        <v>2946</v>
      </c>
      <c r="M2947">
        <f t="shared" si="589"/>
        <v>709.54828418072952</v>
      </c>
      <c r="N2947">
        <f t="shared" si="590"/>
        <v>0.80339975099090277</v>
      </c>
      <c r="O2947">
        <f t="shared" si="591"/>
        <v>-0.49574844930970996</v>
      </c>
      <c r="P2947" t="str">
        <f t="shared" si="592"/>
        <v/>
      </c>
      <c r="Q2947">
        <f t="shared" si="593"/>
        <v>0</v>
      </c>
      <c r="R2947">
        <f t="shared" si="594"/>
        <v>0</v>
      </c>
      <c r="S2947" t="str">
        <f t="shared" si="595"/>
        <v/>
      </c>
      <c r="T2947" t="str">
        <f t="shared" si="596"/>
        <v/>
      </c>
      <c r="U2947" t="str">
        <f t="shared" si="588"/>
        <v/>
      </c>
      <c r="W2947">
        <f t="shared" ca="1" si="597"/>
        <v>-59.471719932799829</v>
      </c>
    </row>
    <row r="2948" spans="1:23" x14ac:dyDescent="0.25">
      <c r="A2948" s="2">
        <v>43235.792188287043</v>
      </c>
      <c r="B2948">
        <v>709.15</v>
      </c>
      <c r="C2948">
        <v>1</v>
      </c>
      <c r="H2948">
        <f>VLOOKUP(A2948,[1]Sheet1!$A$2:$F$5022,5,FALSE)</f>
        <v>710.02200000000005</v>
      </c>
      <c r="I2948">
        <f>VLOOKUP(A2948,[1]Sheet1!$A$2:$F$5022,6,FALSE)</f>
        <v>709.15</v>
      </c>
      <c r="J2948" s="5">
        <f t="shared" ca="1" si="598"/>
        <v>6.7961130781857238E-4</v>
      </c>
      <c r="K2948" s="5">
        <f t="shared" ca="1" si="599"/>
        <v>0.48253897999995843</v>
      </c>
      <c r="L2948" s="6">
        <f t="shared" ref="L2948:L3011" si="600">L2947+1</f>
        <v>2947</v>
      </c>
      <c r="M2948">
        <f t="shared" si="589"/>
        <v>709.33618436316578</v>
      </c>
      <c r="N2948">
        <f t="shared" si="590"/>
        <v>0.7809548449423086</v>
      </c>
      <c r="O2948">
        <f t="shared" si="591"/>
        <v>-0.238406054295702</v>
      </c>
      <c r="P2948" t="str">
        <f t="shared" si="592"/>
        <v/>
      </c>
      <c r="Q2948">
        <f t="shared" si="593"/>
        <v>0</v>
      </c>
      <c r="R2948">
        <f t="shared" si="594"/>
        <v>0</v>
      </c>
      <c r="S2948" t="str">
        <f t="shared" si="595"/>
        <v/>
      </c>
      <c r="T2948" t="str">
        <f t="shared" si="596"/>
        <v/>
      </c>
      <c r="U2948" t="str">
        <f t="shared" si="588"/>
        <v/>
      </c>
      <c r="W2948">
        <f t="shared" ca="1" si="597"/>
        <v>-59.471719932799829</v>
      </c>
    </row>
    <row r="2949" spans="1:23" x14ac:dyDescent="0.25">
      <c r="A2949" s="2">
        <v>43235.792188287043</v>
      </c>
      <c r="B2949">
        <v>709.15</v>
      </c>
      <c r="C2949">
        <v>1</v>
      </c>
      <c r="H2949">
        <f>VLOOKUP(A2949,[1]Sheet1!$A$2:$F$5022,5,FALSE)</f>
        <v>710.02200000000005</v>
      </c>
      <c r="I2949">
        <f>VLOOKUP(A2949,[1]Sheet1!$A$2:$F$5022,6,FALSE)</f>
        <v>709.15</v>
      </c>
      <c r="J2949" s="5">
        <f t="shared" ca="1" si="598"/>
        <v>6.7961130781857238E-4</v>
      </c>
      <c r="K2949" s="5">
        <f t="shared" ca="1" si="599"/>
        <v>0.48253897999995843</v>
      </c>
      <c r="L2949" s="6">
        <f t="shared" si="600"/>
        <v>2948</v>
      </c>
      <c r="M2949">
        <f t="shared" si="589"/>
        <v>709.13845429350135</v>
      </c>
      <c r="N2949">
        <f t="shared" si="590"/>
        <v>0.75408871553426993</v>
      </c>
      <c r="O2949">
        <f t="shared" si="591"/>
        <v>1.5310806620999456E-2</v>
      </c>
      <c r="P2949" t="str">
        <f t="shared" si="592"/>
        <v/>
      </c>
      <c r="Q2949">
        <f t="shared" si="593"/>
        <v>0</v>
      </c>
      <c r="R2949">
        <f t="shared" si="594"/>
        <v>0</v>
      </c>
      <c r="S2949" t="str">
        <f t="shared" si="595"/>
        <v/>
      </c>
      <c r="T2949" t="str">
        <f t="shared" si="596"/>
        <v/>
      </c>
      <c r="U2949" t="str">
        <f t="shared" si="588"/>
        <v/>
      </c>
      <c r="W2949">
        <f t="shared" ca="1" si="597"/>
        <v>-59.471719932799829</v>
      </c>
    </row>
    <row r="2950" spans="1:23" x14ac:dyDescent="0.25">
      <c r="A2950" s="2">
        <v>43235.792188287043</v>
      </c>
      <c r="B2950">
        <v>709.15</v>
      </c>
      <c r="C2950">
        <v>1</v>
      </c>
      <c r="H2950">
        <f>VLOOKUP(A2950,[1]Sheet1!$A$2:$F$5022,5,FALSE)</f>
        <v>710.02200000000005</v>
      </c>
      <c r="I2950">
        <f>VLOOKUP(A2950,[1]Sheet1!$A$2:$F$5022,6,FALSE)</f>
        <v>709.15</v>
      </c>
      <c r="J2950" s="5">
        <f t="shared" ca="1" si="598"/>
        <v>6.7961130781857238E-4</v>
      </c>
      <c r="K2950" s="5">
        <f t="shared" ca="1" si="599"/>
        <v>0.48253897999995843</v>
      </c>
      <c r="L2950" s="6">
        <f t="shared" si="600"/>
        <v>2949</v>
      </c>
      <c r="M2950">
        <f t="shared" si="589"/>
        <v>708.95509397173601</v>
      </c>
      <c r="N2950">
        <f t="shared" si="590"/>
        <v>0.72462210599600718</v>
      </c>
      <c r="O2950">
        <f t="shared" si="591"/>
        <v>0.26897610030275015</v>
      </c>
      <c r="P2950" t="str">
        <f t="shared" si="592"/>
        <v/>
      </c>
      <c r="Q2950">
        <f t="shared" si="593"/>
        <v>0</v>
      </c>
      <c r="R2950">
        <f t="shared" si="594"/>
        <v>0</v>
      </c>
      <c r="S2950" t="str">
        <f t="shared" si="595"/>
        <v/>
      </c>
      <c r="T2950" t="str">
        <f t="shared" si="596"/>
        <v/>
      </c>
      <c r="U2950" t="str">
        <f t="shared" si="588"/>
        <v/>
      </c>
      <c r="W2950">
        <f t="shared" ca="1" si="597"/>
        <v>-59.471719932799829</v>
      </c>
    </row>
    <row r="2951" spans="1:23" x14ac:dyDescent="0.25">
      <c r="A2951" s="2">
        <v>43235.792188287043</v>
      </c>
      <c r="B2951">
        <v>709.15</v>
      </c>
      <c r="C2951">
        <v>1</v>
      </c>
      <c r="H2951">
        <f>VLOOKUP(A2951,[1]Sheet1!$A$2:$F$5022,5,FALSE)</f>
        <v>710.02200000000005</v>
      </c>
      <c r="I2951">
        <f>VLOOKUP(A2951,[1]Sheet1!$A$2:$F$5022,6,FALSE)</f>
        <v>709.15</v>
      </c>
      <c r="J2951" s="5">
        <f t="shared" ca="1" si="598"/>
        <v>7.0138671759457255E-4</v>
      </c>
      <c r="K2951" s="5">
        <f t="shared" ca="1" si="599"/>
        <v>0.49799999999993361</v>
      </c>
      <c r="L2951" s="6">
        <f t="shared" si="600"/>
        <v>2950</v>
      </c>
      <c r="M2951">
        <f t="shared" si="589"/>
        <v>708.78610339786997</v>
      </c>
      <c r="N2951">
        <f t="shared" si="590"/>
        <v>0.69433931583778963</v>
      </c>
      <c r="O2951">
        <f t="shared" si="591"/>
        <v>0.52409044660093107</v>
      </c>
      <c r="P2951" t="str">
        <f t="shared" si="592"/>
        <v/>
      </c>
      <c r="Q2951">
        <f t="shared" si="593"/>
        <v>0</v>
      </c>
      <c r="R2951">
        <f t="shared" si="594"/>
        <v>0</v>
      </c>
      <c r="S2951" t="str">
        <f t="shared" si="595"/>
        <v/>
      </c>
      <c r="T2951" t="str">
        <f t="shared" si="596"/>
        <v/>
      </c>
      <c r="U2951" t="str">
        <f t="shared" si="588"/>
        <v/>
      </c>
      <c r="W2951">
        <f t="shared" ca="1" si="597"/>
        <v>-59.471719932799829</v>
      </c>
    </row>
    <row r="2952" spans="1:23" x14ac:dyDescent="0.25">
      <c r="A2952" s="2">
        <v>43235.792188287043</v>
      </c>
      <c r="B2952">
        <v>709.15</v>
      </c>
      <c r="C2952">
        <v>1</v>
      </c>
      <c r="H2952">
        <f>VLOOKUP(A2952,[1]Sheet1!$A$2:$F$5022,5,FALSE)</f>
        <v>710.02200000000005</v>
      </c>
      <c r="I2952">
        <f>VLOOKUP(A2952,[1]Sheet1!$A$2:$F$5022,6,FALSE)</f>
        <v>709.15</v>
      </c>
      <c r="J2952" s="5">
        <f t="shared" ca="1" si="598"/>
        <v>7.0138671759457255E-4</v>
      </c>
      <c r="K2952" s="5">
        <f t="shared" ca="1" si="599"/>
        <v>0.49799999999993361</v>
      </c>
      <c r="L2952" s="6">
        <f t="shared" si="600"/>
        <v>2951</v>
      </c>
      <c r="M2952">
        <f t="shared" si="589"/>
        <v>708.63148257190301</v>
      </c>
      <c r="N2952">
        <f t="shared" si="590"/>
        <v>0.66502645230751856</v>
      </c>
      <c r="O2952">
        <f t="shared" si="591"/>
        <v>0.77969444117269482</v>
      </c>
      <c r="P2952" t="str">
        <f t="shared" si="592"/>
        <v/>
      </c>
      <c r="Q2952">
        <f t="shared" si="593"/>
        <v>0</v>
      </c>
      <c r="R2952">
        <f t="shared" si="594"/>
        <v>0</v>
      </c>
      <c r="S2952" t="str">
        <f t="shared" si="595"/>
        <v/>
      </c>
      <c r="T2952" t="str">
        <f t="shared" si="596"/>
        <v/>
      </c>
      <c r="U2952" t="str">
        <f t="shared" si="588"/>
        <v/>
      </c>
      <c r="W2952">
        <f t="shared" ca="1" si="597"/>
        <v>-59.471719932799829</v>
      </c>
    </row>
    <row r="2953" spans="1:23" x14ac:dyDescent="0.25">
      <c r="A2953" s="2">
        <v>43235.792188287043</v>
      </c>
      <c r="B2953">
        <v>709.15</v>
      </c>
      <c r="C2953">
        <v>1</v>
      </c>
      <c r="H2953">
        <f>VLOOKUP(A2953,[1]Sheet1!$A$2:$F$5022,5,FALSE)</f>
        <v>710.02200000000005</v>
      </c>
      <c r="I2953">
        <f>VLOOKUP(A2953,[1]Sheet1!$A$2:$F$5022,6,FALSE)</f>
        <v>709.15</v>
      </c>
      <c r="J2953" s="5">
        <f t="shared" ca="1" si="598"/>
        <v>7.0138671759457255E-4</v>
      </c>
      <c r="K2953" s="5">
        <f t="shared" ca="1" si="599"/>
        <v>0.49799999999993361</v>
      </c>
      <c r="L2953" s="6">
        <f t="shared" si="600"/>
        <v>2952</v>
      </c>
      <c r="M2953">
        <f t="shared" si="589"/>
        <v>708.49123149383524</v>
      </c>
      <c r="N2953">
        <f t="shared" si="590"/>
        <v>0.63846968330678033</v>
      </c>
      <c r="O2953">
        <f t="shared" si="591"/>
        <v>1.031792931424435</v>
      </c>
      <c r="P2953" t="str">
        <f t="shared" si="592"/>
        <v/>
      </c>
      <c r="Q2953">
        <f t="shared" si="593"/>
        <v>0</v>
      </c>
      <c r="R2953">
        <f t="shared" si="594"/>
        <v>0</v>
      </c>
      <c r="S2953" t="str">
        <f t="shared" si="595"/>
        <v/>
      </c>
      <c r="T2953" t="str">
        <f t="shared" si="596"/>
        <v/>
      </c>
      <c r="U2953" t="str">
        <f t="shared" si="588"/>
        <v/>
      </c>
      <c r="W2953">
        <f t="shared" ca="1" si="597"/>
        <v>-59.471719932799829</v>
      </c>
    </row>
    <row r="2954" spans="1:23" x14ac:dyDescent="0.25">
      <c r="A2954" s="2">
        <v>43235.792188287043</v>
      </c>
      <c r="B2954">
        <v>709.15</v>
      </c>
      <c r="C2954">
        <v>1</v>
      </c>
      <c r="H2954">
        <f>VLOOKUP(A2954,[1]Sheet1!$A$2:$F$5022,5,FALSE)</f>
        <v>710.02200000000005</v>
      </c>
      <c r="I2954">
        <f>VLOOKUP(A2954,[1]Sheet1!$A$2:$F$5022,6,FALSE)</f>
        <v>709.15</v>
      </c>
      <c r="J2954" s="5">
        <f t="shared" ca="1" si="598"/>
        <v>7.0138671759457255E-4</v>
      </c>
      <c r="K2954" s="5">
        <f t="shared" ca="1" si="599"/>
        <v>0.49799999999993361</v>
      </c>
      <c r="L2954" s="6">
        <f t="shared" si="600"/>
        <v>2953</v>
      </c>
      <c r="M2954">
        <f t="shared" si="589"/>
        <v>708.36535016366645</v>
      </c>
      <c r="N2954">
        <f t="shared" si="590"/>
        <v>0.61640126817571594</v>
      </c>
      <c r="O2954">
        <f t="shared" si="591"/>
        <v>1.2729529883281332</v>
      </c>
      <c r="P2954" t="str">
        <f t="shared" si="592"/>
        <v/>
      </c>
      <c r="Q2954">
        <f t="shared" si="593"/>
        <v>0</v>
      </c>
      <c r="R2954">
        <f t="shared" si="594"/>
        <v>0</v>
      </c>
      <c r="S2954" t="str">
        <f t="shared" si="595"/>
        <v/>
      </c>
      <c r="T2954" t="str">
        <f t="shared" si="596"/>
        <v/>
      </c>
      <c r="U2954" t="str">
        <f t="shared" si="588"/>
        <v/>
      </c>
      <c r="W2954">
        <f t="shared" ca="1" si="597"/>
        <v>-59.471719932799829</v>
      </c>
    </row>
    <row r="2955" spans="1:23" x14ac:dyDescent="0.25">
      <c r="A2955" s="2">
        <v>43235.792188287043</v>
      </c>
      <c r="B2955">
        <v>709.15</v>
      </c>
      <c r="C2955">
        <v>1</v>
      </c>
      <c r="H2955">
        <f>VLOOKUP(A2955,[1]Sheet1!$A$2:$F$5022,5,FALSE)</f>
        <v>710.02200000000005</v>
      </c>
      <c r="I2955">
        <f>VLOOKUP(A2955,[1]Sheet1!$A$2:$F$5022,6,FALSE)</f>
        <v>709.15</v>
      </c>
      <c r="J2955" s="5">
        <f t="shared" ca="1" si="598"/>
        <v>7.0138671759457255E-4</v>
      </c>
      <c r="K2955" s="5">
        <f t="shared" ca="1" si="599"/>
        <v>0.49799999999993361</v>
      </c>
      <c r="L2955" s="6">
        <f t="shared" si="600"/>
        <v>2954</v>
      </c>
      <c r="M2955">
        <f t="shared" si="589"/>
        <v>708.25383858139685</v>
      </c>
      <c r="N2955">
        <f t="shared" si="590"/>
        <v>0.60038391352486775</v>
      </c>
      <c r="O2955">
        <f t="shared" si="591"/>
        <v>1.4926472852041357</v>
      </c>
      <c r="P2955" t="str">
        <f t="shared" si="592"/>
        <v/>
      </c>
      <c r="Q2955">
        <f t="shared" si="593"/>
        <v>0</v>
      </c>
      <c r="R2955">
        <f t="shared" si="594"/>
        <v>0</v>
      </c>
      <c r="S2955" t="str">
        <f t="shared" si="595"/>
        <v/>
      </c>
      <c r="T2955" t="str">
        <f t="shared" si="596"/>
        <v/>
      </c>
      <c r="U2955" t="str">
        <f t="shared" si="588"/>
        <v/>
      </c>
      <c r="W2955">
        <f t="shared" ca="1" si="597"/>
        <v>-59.471719932799829</v>
      </c>
    </row>
    <row r="2956" spans="1:23" x14ac:dyDescent="0.25">
      <c r="A2956" s="2">
        <v>43235.792188287043</v>
      </c>
      <c r="B2956">
        <v>709.15</v>
      </c>
      <c r="C2956">
        <v>1</v>
      </c>
      <c r="H2956">
        <f>VLOOKUP(A2956,[1]Sheet1!$A$2:$F$5022,5,FALSE)</f>
        <v>710.02200000000005</v>
      </c>
      <c r="I2956">
        <f>VLOOKUP(A2956,[1]Sheet1!$A$2:$F$5022,6,FALSE)</f>
        <v>709.15</v>
      </c>
      <c r="J2956" s="5">
        <f t="shared" ca="1" si="598"/>
        <v>7.0138671759457255E-4</v>
      </c>
      <c r="K2956" s="5">
        <f t="shared" ca="1" si="599"/>
        <v>0.49799999999993361</v>
      </c>
      <c r="L2956" s="6">
        <f t="shared" si="600"/>
        <v>2955</v>
      </c>
      <c r="M2956">
        <f t="shared" si="589"/>
        <v>708.1584135600358</v>
      </c>
      <c r="N2956">
        <f t="shared" si="590"/>
        <v>0.59315968759074111</v>
      </c>
      <c r="O2956">
        <f t="shared" si="591"/>
        <v>1.6717023437512151</v>
      </c>
      <c r="P2956">
        <f t="shared" si="592"/>
        <v>1</v>
      </c>
      <c r="Q2956">
        <f t="shared" si="593"/>
        <v>0</v>
      </c>
      <c r="R2956">
        <f t="shared" si="594"/>
        <v>0</v>
      </c>
      <c r="S2956">
        <f t="shared" si="595"/>
        <v>1</v>
      </c>
      <c r="T2956">
        <f t="shared" ca="1" si="596"/>
        <v>0.49799999999993361</v>
      </c>
      <c r="U2956">
        <f t="shared" ca="1" si="588"/>
        <v>0.49799999999993361</v>
      </c>
      <c r="W2956">
        <f t="shared" ca="1" si="597"/>
        <v>-58.973719932799895</v>
      </c>
    </row>
    <row r="2957" spans="1:23" x14ac:dyDescent="0.25">
      <c r="A2957" s="2">
        <v>43235.792188287043</v>
      </c>
      <c r="B2957">
        <v>709.15</v>
      </c>
      <c r="C2957">
        <v>1</v>
      </c>
      <c r="H2957">
        <f>VLOOKUP(A2957,[1]Sheet1!$A$2:$F$5022,5,FALSE)</f>
        <v>710.02200000000005</v>
      </c>
      <c r="I2957">
        <f>VLOOKUP(A2957,[1]Sheet1!$A$2:$F$5022,6,FALSE)</f>
        <v>709.15</v>
      </c>
      <c r="J2957" s="5">
        <f t="shared" ca="1" si="598"/>
        <v>7.0138671759457255E-4</v>
      </c>
      <c r="K2957" s="5">
        <f t="shared" ca="1" si="599"/>
        <v>0.49799999999993361</v>
      </c>
      <c r="L2957" s="6">
        <f t="shared" si="600"/>
        <v>2956</v>
      </c>
      <c r="M2957">
        <f t="shared" si="589"/>
        <v>708.12836717796677</v>
      </c>
      <c r="N2957">
        <f t="shared" si="590"/>
        <v>0.61510992982997525</v>
      </c>
      <c r="O2957">
        <f t="shared" si="591"/>
        <v>1.660894699449259</v>
      </c>
      <c r="P2957">
        <f t="shared" si="592"/>
        <v>1</v>
      </c>
      <c r="Q2957">
        <f t="shared" si="593"/>
        <v>0</v>
      </c>
      <c r="R2957">
        <f t="shared" si="594"/>
        <v>0</v>
      </c>
      <c r="S2957">
        <f t="shared" si="595"/>
        <v>1</v>
      </c>
      <c r="T2957">
        <f t="shared" ca="1" si="596"/>
        <v>0.49799999999993361</v>
      </c>
      <c r="U2957" t="str">
        <f t="shared" si="588"/>
        <v/>
      </c>
      <c r="W2957">
        <f t="shared" ca="1" si="597"/>
        <v>-58.973719932799895</v>
      </c>
    </row>
    <row r="2958" spans="1:23" x14ac:dyDescent="0.25">
      <c r="A2958" s="2">
        <v>43235.792188287043</v>
      </c>
      <c r="B2958">
        <v>709.15</v>
      </c>
      <c r="C2958">
        <v>1</v>
      </c>
      <c r="H2958">
        <f>VLOOKUP(A2958,[1]Sheet1!$A$2:$F$5022,5,FALSE)</f>
        <v>710.02200000000005</v>
      </c>
      <c r="I2958">
        <f>VLOOKUP(A2958,[1]Sheet1!$A$2:$F$5022,6,FALSE)</f>
        <v>709.15</v>
      </c>
      <c r="J2958" s="5">
        <f t="shared" ca="1" si="598"/>
        <v>7.0138671759457255E-4</v>
      </c>
      <c r="K2958" s="5">
        <f t="shared" ca="1" si="599"/>
        <v>0.49799999999993361</v>
      </c>
      <c r="L2958" s="6">
        <f t="shared" si="600"/>
        <v>2957</v>
      </c>
      <c r="M2958">
        <f t="shared" si="589"/>
        <v>708.11971234880616</v>
      </c>
      <c r="N2958">
        <f t="shared" si="590"/>
        <v>0.63690207510160834</v>
      </c>
      <c r="O2958">
        <f t="shared" si="591"/>
        <v>1.6176547250681346</v>
      </c>
      <c r="P2958">
        <f t="shared" si="592"/>
        <v>1</v>
      </c>
      <c r="Q2958">
        <f t="shared" si="593"/>
        <v>0</v>
      </c>
      <c r="R2958">
        <f t="shared" si="594"/>
        <v>0</v>
      </c>
      <c r="S2958">
        <f t="shared" si="595"/>
        <v>1</v>
      </c>
      <c r="T2958">
        <f t="shared" ca="1" si="596"/>
        <v>0.49799999999993361</v>
      </c>
      <c r="U2958" t="str">
        <f t="shared" si="588"/>
        <v/>
      </c>
      <c r="W2958">
        <f t="shared" ca="1" si="597"/>
        <v>-58.973719932799895</v>
      </c>
    </row>
    <row r="2959" spans="1:23" x14ac:dyDescent="0.25">
      <c r="A2959" s="2">
        <v>43235.792188287043</v>
      </c>
      <c r="B2959">
        <v>709.15</v>
      </c>
      <c r="C2959">
        <v>1</v>
      </c>
      <c r="H2959">
        <f>VLOOKUP(A2959,[1]Sheet1!$A$2:$F$5022,5,FALSE)</f>
        <v>710.02200000000005</v>
      </c>
      <c r="I2959">
        <f>VLOOKUP(A2959,[1]Sheet1!$A$2:$F$5022,6,FALSE)</f>
        <v>709.15</v>
      </c>
      <c r="J2959" s="5">
        <f t="shared" ca="1" si="598"/>
        <v>7.0138671759457255E-4</v>
      </c>
      <c r="K2959" s="5">
        <f t="shared" ca="1" si="599"/>
        <v>0.49799999999993361</v>
      </c>
      <c r="L2959" s="6">
        <f t="shared" si="600"/>
        <v>2958</v>
      </c>
      <c r="M2959">
        <f t="shared" si="589"/>
        <v>708.12991466250287</v>
      </c>
      <c r="N2959">
        <f t="shared" si="590"/>
        <v>0.65555612793112916</v>
      </c>
      <c r="O2959">
        <f t="shared" si="591"/>
        <v>1.5560610206122194</v>
      </c>
      <c r="P2959">
        <f t="shared" si="592"/>
        <v>1</v>
      </c>
      <c r="Q2959">
        <f t="shared" si="593"/>
        <v>0</v>
      </c>
      <c r="R2959">
        <f t="shared" si="594"/>
        <v>0</v>
      </c>
      <c r="S2959">
        <f t="shared" si="595"/>
        <v>1</v>
      </c>
      <c r="T2959">
        <f t="shared" ca="1" si="596"/>
        <v>0.49799999999993361</v>
      </c>
      <c r="U2959" t="str">
        <f t="shared" si="588"/>
        <v/>
      </c>
      <c r="W2959">
        <f t="shared" ca="1" si="597"/>
        <v>-58.973719932799895</v>
      </c>
    </row>
    <row r="2960" spans="1:23" x14ac:dyDescent="0.25">
      <c r="A2960" s="2">
        <v>43235.792188287043</v>
      </c>
      <c r="B2960">
        <v>709.15</v>
      </c>
      <c r="C2960">
        <v>1</v>
      </c>
      <c r="H2960">
        <f>VLOOKUP(A2960,[1]Sheet1!$A$2:$F$5022,5,FALSE)</f>
        <v>710.02200000000005</v>
      </c>
      <c r="I2960">
        <f>VLOOKUP(A2960,[1]Sheet1!$A$2:$F$5022,6,FALSE)</f>
        <v>709.15</v>
      </c>
      <c r="J2960" s="5">
        <f t="shared" ca="1" si="598"/>
        <v>7.0138671759457255E-4</v>
      </c>
      <c r="K2960" s="5">
        <f t="shared" ca="1" si="599"/>
        <v>0.49799999999993361</v>
      </c>
      <c r="L2960" s="6">
        <f t="shared" si="600"/>
        <v>2959</v>
      </c>
      <c r="M2960">
        <f t="shared" si="589"/>
        <v>708.15897411905655</v>
      </c>
      <c r="N2960">
        <f t="shared" si="590"/>
        <v>0.66803198309430756</v>
      </c>
      <c r="O2960">
        <f t="shared" si="591"/>
        <v>1.4835006497039529</v>
      </c>
      <c r="P2960" t="str">
        <f t="shared" si="592"/>
        <v/>
      </c>
      <c r="Q2960">
        <f t="shared" si="593"/>
        <v>0</v>
      </c>
      <c r="R2960">
        <f t="shared" si="594"/>
        <v>0</v>
      </c>
      <c r="S2960" t="str">
        <f t="shared" si="595"/>
        <v/>
      </c>
      <c r="T2960" t="str">
        <f t="shared" si="596"/>
        <v/>
      </c>
      <c r="U2960" t="str">
        <f t="shared" si="588"/>
        <v/>
      </c>
      <c r="W2960">
        <f t="shared" ca="1" si="597"/>
        <v>-58.973719932799895</v>
      </c>
    </row>
    <row r="2961" spans="1:23" x14ac:dyDescent="0.25">
      <c r="A2961" s="2">
        <v>43235.792188287043</v>
      </c>
      <c r="B2961">
        <v>709.15</v>
      </c>
      <c r="C2961">
        <v>1</v>
      </c>
      <c r="H2961">
        <f>VLOOKUP(A2961,[1]Sheet1!$A$2:$F$5022,5,FALSE)</f>
        <v>710.02200000000005</v>
      </c>
      <c r="I2961">
        <f>VLOOKUP(A2961,[1]Sheet1!$A$2:$F$5022,6,FALSE)</f>
        <v>709.15</v>
      </c>
      <c r="J2961" s="5">
        <f t="shared" ca="1" si="598"/>
        <v>7.0138671759457255E-4</v>
      </c>
      <c r="K2961" s="5">
        <f t="shared" ca="1" si="599"/>
        <v>0.49799999999993361</v>
      </c>
      <c r="L2961" s="6">
        <f t="shared" si="600"/>
        <v>2960</v>
      </c>
      <c r="M2961">
        <f t="shared" si="589"/>
        <v>708.20689071846743</v>
      </c>
      <c r="N2961">
        <f t="shared" si="590"/>
        <v>0.67085639811099118</v>
      </c>
      <c r="O2961">
        <f t="shared" si="591"/>
        <v>1.4058288542647368</v>
      </c>
      <c r="P2961" t="str">
        <f t="shared" si="592"/>
        <v/>
      </c>
      <c r="Q2961">
        <f t="shared" si="593"/>
        <v>0</v>
      </c>
      <c r="R2961">
        <f t="shared" si="594"/>
        <v>0</v>
      </c>
      <c r="S2961" t="str">
        <f t="shared" si="595"/>
        <v/>
      </c>
      <c r="T2961" t="str">
        <f t="shared" si="596"/>
        <v/>
      </c>
      <c r="U2961" t="str">
        <f t="shared" si="588"/>
        <v/>
      </c>
      <c r="W2961">
        <f t="shared" ca="1" si="597"/>
        <v>-58.973719932799895</v>
      </c>
    </row>
    <row r="2962" spans="1:23" x14ac:dyDescent="0.25">
      <c r="A2962" s="2">
        <v>43235.792188287043</v>
      </c>
      <c r="B2962">
        <v>709.15</v>
      </c>
      <c r="C2962">
        <v>1</v>
      </c>
      <c r="H2962">
        <f>VLOOKUP(A2962,[1]Sheet1!$A$2:$F$5022,5,FALSE)</f>
        <v>710.02200000000005</v>
      </c>
      <c r="I2962">
        <f>VLOOKUP(A2962,[1]Sheet1!$A$2:$F$5022,6,FALSE)</f>
        <v>709.15</v>
      </c>
      <c r="J2962" s="5">
        <f t="shared" ca="1" si="598"/>
        <v>7.0138671759457255E-4</v>
      </c>
      <c r="K2962" s="5">
        <f t="shared" ca="1" si="599"/>
        <v>0.49799999999993361</v>
      </c>
      <c r="L2962" s="6">
        <f t="shared" si="600"/>
        <v>2961</v>
      </c>
      <c r="M2962">
        <f t="shared" si="589"/>
        <v>708.27366446073552</v>
      </c>
      <c r="N2962">
        <f t="shared" si="590"/>
        <v>0.65973597611123103</v>
      </c>
      <c r="O2962">
        <f t="shared" si="591"/>
        <v>1.3283124931733452</v>
      </c>
      <c r="P2962" t="str">
        <f t="shared" si="592"/>
        <v/>
      </c>
      <c r="Q2962">
        <f t="shared" si="593"/>
        <v>0</v>
      </c>
      <c r="R2962">
        <f t="shared" si="594"/>
        <v>0</v>
      </c>
      <c r="S2962" t="str">
        <f t="shared" si="595"/>
        <v/>
      </c>
      <c r="T2962" t="str">
        <f t="shared" si="596"/>
        <v/>
      </c>
      <c r="U2962" t="str">
        <f t="shared" si="588"/>
        <v/>
      </c>
      <c r="W2962">
        <f t="shared" ca="1" si="597"/>
        <v>-58.973719932799895</v>
      </c>
    </row>
    <row r="2963" spans="1:23" x14ac:dyDescent="0.25">
      <c r="A2963" s="2">
        <v>43235.792188287043</v>
      </c>
      <c r="B2963">
        <v>709.15</v>
      </c>
      <c r="C2963">
        <v>1</v>
      </c>
      <c r="H2963">
        <f>VLOOKUP(A2963,[1]Sheet1!$A$2:$F$5022,5,FALSE)</f>
        <v>710.02200000000005</v>
      </c>
      <c r="I2963">
        <f>VLOOKUP(A2963,[1]Sheet1!$A$2:$F$5022,6,FALSE)</f>
        <v>709.15</v>
      </c>
      <c r="J2963" s="5">
        <f t="shared" ca="1" si="598"/>
        <v>7.0138671759457255E-4</v>
      </c>
      <c r="K2963" s="5">
        <f t="shared" ca="1" si="599"/>
        <v>0.49799999999993361</v>
      </c>
      <c r="L2963" s="6">
        <f t="shared" si="600"/>
        <v>2962</v>
      </c>
      <c r="M2963">
        <f t="shared" si="589"/>
        <v>708.3592953458608</v>
      </c>
      <c r="N2963">
        <f t="shared" si="590"/>
        <v>0.62874247137460926</v>
      </c>
      <c r="O2963">
        <f t="shared" si="591"/>
        <v>1.257597013305737</v>
      </c>
      <c r="P2963" t="str">
        <f t="shared" si="592"/>
        <v/>
      </c>
      <c r="Q2963">
        <f t="shared" si="593"/>
        <v>0</v>
      </c>
      <c r="R2963">
        <f t="shared" si="594"/>
        <v>0</v>
      </c>
      <c r="S2963" t="str">
        <f t="shared" si="595"/>
        <v/>
      </c>
      <c r="T2963" t="str">
        <f t="shared" si="596"/>
        <v/>
      </c>
      <c r="U2963" t="str">
        <f t="shared" si="588"/>
        <v/>
      </c>
      <c r="W2963">
        <f t="shared" ca="1" si="597"/>
        <v>-58.973719932799895</v>
      </c>
    </row>
    <row r="2964" spans="1:23" x14ac:dyDescent="0.25">
      <c r="A2964" s="2">
        <v>43235.792188287043</v>
      </c>
      <c r="B2964">
        <v>709.15</v>
      </c>
      <c r="C2964">
        <v>1</v>
      </c>
      <c r="H2964">
        <f>VLOOKUP(A2964,[1]Sheet1!$A$2:$F$5022,5,FALSE)</f>
        <v>710.02200000000005</v>
      </c>
      <c r="I2964">
        <f>VLOOKUP(A2964,[1]Sheet1!$A$2:$F$5022,6,FALSE)</f>
        <v>709.15</v>
      </c>
      <c r="J2964" s="5">
        <f t="shared" ca="1" si="598"/>
        <v>7.0138671759457255E-4</v>
      </c>
      <c r="K2964" s="5">
        <f t="shared" ca="1" si="599"/>
        <v>0.49799999999993361</v>
      </c>
      <c r="L2964" s="6">
        <f t="shared" si="600"/>
        <v>2963</v>
      </c>
      <c r="M2964">
        <f t="shared" si="589"/>
        <v>708.46378337384294</v>
      </c>
      <c r="N2964">
        <f t="shared" si="590"/>
        <v>0.56830726578576429</v>
      </c>
      <c r="O2964">
        <f t="shared" si="591"/>
        <v>1.2074746663818265</v>
      </c>
      <c r="P2964" t="str">
        <f t="shared" si="592"/>
        <v/>
      </c>
      <c r="Q2964">
        <f t="shared" si="593"/>
        <v>0</v>
      </c>
      <c r="R2964">
        <f t="shared" si="594"/>
        <v>0</v>
      </c>
      <c r="S2964" t="str">
        <f t="shared" si="595"/>
        <v/>
      </c>
      <c r="T2964" t="str">
        <f t="shared" si="596"/>
        <v/>
      </c>
      <c r="U2964" t="str">
        <f t="shared" si="588"/>
        <v/>
      </c>
      <c r="W2964">
        <f t="shared" ca="1" si="597"/>
        <v>-58.973719932799895</v>
      </c>
    </row>
    <row r="2965" spans="1:23" x14ac:dyDescent="0.25">
      <c r="A2965" s="2">
        <v>43235.792188287043</v>
      </c>
      <c r="B2965">
        <v>709.15</v>
      </c>
      <c r="C2965">
        <v>2</v>
      </c>
      <c r="H2965">
        <f>VLOOKUP(A2965,[1]Sheet1!$A$2:$F$5022,5,FALSE)</f>
        <v>710.02200000000005</v>
      </c>
      <c r="I2965">
        <f>VLOOKUP(A2965,[1]Sheet1!$A$2:$F$5022,6,FALSE)</f>
        <v>709.15</v>
      </c>
      <c r="J2965" s="5">
        <f t="shared" ca="1" si="598"/>
        <v>7.0138671759457255E-4</v>
      </c>
      <c r="K2965" s="5">
        <f t="shared" ca="1" si="599"/>
        <v>0.49799999999993361</v>
      </c>
      <c r="L2965" s="6">
        <f t="shared" si="600"/>
        <v>2964</v>
      </c>
      <c r="M2965">
        <f t="shared" si="589"/>
        <v>708.5871285446824</v>
      </c>
      <c r="N2965">
        <f t="shared" si="590"/>
        <v>0.45851452145049587</v>
      </c>
      <c r="O2965">
        <f t="shared" si="591"/>
        <v>1.2275978818226982</v>
      </c>
      <c r="P2965" t="str">
        <f t="shared" si="592"/>
        <v/>
      </c>
      <c r="Q2965">
        <f t="shared" si="593"/>
        <v>0</v>
      </c>
      <c r="R2965">
        <f t="shared" si="594"/>
        <v>0</v>
      </c>
      <c r="S2965" t="str">
        <f t="shared" si="595"/>
        <v/>
      </c>
      <c r="T2965" t="str">
        <f t="shared" si="596"/>
        <v/>
      </c>
      <c r="U2965" t="str">
        <f t="shared" si="588"/>
        <v/>
      </c>
      <c r="W2965">
        <f t="shared" ca="1" si="597"/>
        <v>-58.973719932799895</v>
      </c>
    </row>
    <row r="2966" spans="1:23" x14ac:dyDescent="0.25">
      <c r="A2966" s="2">
        <v>43235.792188287043</v>
      </c>
      <c r="B2966">
        <v>709.15</v>
      </c>
      <c r="C2966">
        <v>1</v>
      </c>
      <c r="H2966">
        <f>VLOOKUP(A2966,[1]Sheet1!$A$2:$F$5022,5,FALSE)</f>
        <v>710.02200000000005</v>
      </c>
      <c r="I2966">
        <f>VLOOKUP(A2966,[1]Sheet1!$A$2:$F$5022,6,FALSE)</f>
        <v>709.15</v>
      </c>
      <c r="J2966" s="5">
        <f t="shared" ca="1" si="598"/>
        <v>7.0138671759457255E-4</v>
      </c>
      <c r="K2966" s="5">
        <f t="shared" ca="1" si="599"/>
        <v>0.49799999999993361</v>
      </c>
      <c r="L2966" s="6">
        <f t="shared" si="600"/>
        <v>2965</v>
      </c>
      <c r="M2966">
        <f t="shared" si="589"/>
        <v>708.70635395133297</v>
      </c>
      <c r="N2966">
        <f t="shared" si="590"/>
        <v>0.31616343919590917</v>
      </c>
      <c r="O2966">
        <f t="shared" si="591"/>
        <v>1.4032174301852232</v>
      </c>
      <c r="P2966" t="str">
        <f t="shared" si="592"/>
        <v/>
      </c>
      <c r="Q2966">
        <f t="shared" si="593"/>
        <v>0</v>
      </c>
      <c r="R2966">
        <f t="shared" si="594"/>
        <v>0</v>
      </c>
      <c r="S2966" t="str">
        <f t="shared" si="595"/>
        <v/>
      </c>
      <c r="T2966" t="str">
        <f t="shared" si="596"/>
        <v/>
      </c>
      <c r="U2966" t="str">
        <f t="shared" si="588"/>
        <v/>
      </c>
      <c r="W2966">
        <f t="shared" ca="1" si="597"/>
        <v>-58.973719932799895</v>
      </c>
    </row>
    <row r="2967" spans="1:23" x14ac:dyDescent="0.25">
      <c r="A2967" s="2">
        <v>43235.792188831023</v>
      </c>
      <c r="B2967">
        <v>709.15122845730002</v>
      </c>
      <c r="C2967">
        <v>3</v>
      </c>
      <c r="H2967">
        <f>VLOOKUP(A2967,[1]Sheet1!$A$2:$F$5022,5,FALSE)</f>
        <v>710.02200000000005</v>
      </c>
      <c r="I2967">
        <f>VLOOKUP(A2967,[1]Sheet1!$A$2:$F$5022,6,FALSE)</f>
        <v>709.22</v>
      </c>
      <c r="J2967" s="5">
        <f t="shared" ca="1" si="598"/>
        <v>7.0138671759457255E-4</v>
      </c>
      <c r="K2967" s="5">
        <f t="shared" ca="1" si="599"/>
        <v>0.49799999999993361</v>
      </c>
      <c r="L2967" s="6">
        <f t="shared" si="600"/>
        <v>2966</v>
      </c>
      <c r="M2967">
        <f t="shared" si="589"/>
        <v>708.71319747424707</v>
      </c>
      <c r="N2967">
        <f t="shared" si="590"/>
        <v>0.32410146610383467</v>
      </c>
      <c r="O2967">
        <f t="shared" si="591"/>
        <v>1.3515242257886577</v>
      </c>
      <c r="P2967" t="str">
        <f t="shared" si="592"/>
        <v/>
      </c>
      <c r="Q2967">
        <f t="shared" si="593"/>
        <v>5.4397969506680965E-7</v>
      </c>
      <c r="R2967">
        <f t="shared" si="594"/>
        <v>0</v>
      </c>
      <c r="S2967" t="str">
        <f t="shared" si="595"/>
        <v/>
      </c>
      <c r="T2967" t="str">
        <f t="shared" si="596"/>
        <v/>
      </c>
      <c r="U2967" t="str">
        <f t="shared" si="588"/>
        <v/>
      </c>
      <c r="W2967">
        <f t="shared" ca="1" si="597"/>
        <v>-58.973719932799895</v>
      </c>
    </row>
    <row r="2968" spans="1:23" x14ac:dyDescent="0.25">
      <c r="A2968" s="2">
        <v>43235.792188831023</v>
      </c>
      <c r="B2968">
        <v>709.22</v>
      </c>
      <c r="C2968">
        <v>1</v>
      </c>
      <c r="H2968">
        <f>VLOOKUP(A2968,[1]Sheet1!$A$2:$F$5022,5,FALSE)</f>
        <v>710.02200000000005</v>
      </c>
      <c r="I2968">
        <f>VLOOKUP(A2968,[1]Sheet1!$A$2:$F$5022,6,FALSE)</f>
        <v>709.22</v>
      </c>
      <c r="J2968" s="5">
        <f t="shared" ca="1" si="598"/>
        <v>7.0138671759457255E-4</v>
      </c>
      <c r="K2968" s="5">
        <f t="shared" ca="1" si="599"/>
        <v>0.49799999999993361</v>
      </c>
      <c r="L2968" s="6">
        <f t="shared" si="600"/>
        <v>2967</v>
      </c>
      <c r="M2968">
        <f t="shared" si="589"/>
        <v>708.72668559396175</v>
      </c>
      <c r="N2968">
        <f t="shared" si="590"/>
        <v>0.33065827924826635</v>
      </c>
      <c r="O2968">
        <f t="shared" si="591"/>
        <v>1.4919160867824137</v>
      </c>
      <c r="P2968" t="str">
        <f t="shared" si="592"/>
        <v/>
      </c>
      <c r="Q2968">
        <f t="shared" si="593"/>
        <v>0</v>
      </c>
      <c r="R2968">
        <f t="shared" si="594"/>
        <v>0</v>
      </c>
      <c r="S2968" t="str">
        <f t="shared" si="595"/>
        <v/>
      </c>
      <c r="T2968" t="str">
        <f t="shared" si="596"/>
        <v/>
      </c>
      <c r="U2968" t="str">
        <f t="shared" si="588"/>
        <v/>
      </c>
      <c r="W2968">
        <f t="shared" ca="1" si="597"/>
        <v>-58.973719932799895</v>
      </c>
    </row>
    <row r="2969" spans="1:23" x14ac:dyDescent="0.25">
      <c r="A2969" s="2">
        <v>43235.792188831023</v>
      </c>
      <c r="B2969">
        <v>709.22</v>
      </c>
      <c r="C2969">
        <v>1</v>
      </c>
      <c r="H2969">
        <f>VLOOKUP(A2969,[1]Sheet1!$A$2:$F$5022,5,FALSE)</f>
        <v>710.02200000000005</v>
      </c>
      <c r="I2969">
        <f>VLOOKUP(A2969,[1]Sheet1!$A$2:$F$5022,6,FALSE)</f>
        <v>709.22</v>
      </c>
      <c r="J2969" s="5">
        <f t="shared" ca="1" si="598"/>
        <v>7.0138671759457255E-4</v>
      </c>
      <c r="K2969" s="5">
        <f t="shared" ca="1" si="599"/>
        <v>0.49799999999993361</v>
      </c>
      <c r="L2969" s="6">
        <f t="shared" si="600"/>
        <v>2968</v>
      </c>
      <c r="M2969">
        <f t="shared" si="589"/>
        <v>708.75453132633481</v>
      </c>
      <c r="N2969">
        <f t="shared" si="590"/>
        <v>0.33734320535918733</v>
      </c>
      <c r="O2969">
        <f t="shared" si="591"/>
        <v>1.3798074669077875</v>
      </c>
      <c r="P2969" t="str">
        <f t="shared" si="592"/>
        <v/>
      </c>
      <c r="Q2969">
        <f t="shared" si="593"/>
        <v>0</v>
      </c>
      <c r="R2969">
        <f t="shared" si="594"/>
        <v>0</v>
      </c>
      <c r="S2969" t="str">
        <f t="shared" si="595"/>
        <v/>
      </c>
      <c r="T2969" t="str">
        <f t="shared" si="596"/>
        <v/>
      </c>
      <c r="U2969" t="str">
        <f t="shared" si="588"/>
        <v/>
      </c>
      <c r="W2969">
        <f t="shared" ca="1" si="597"/>
        <v>-58.973719932799895</v>
      </c>
    </row>
    <row r="2970" spans="1:23" x14ac:dyDescent="0.25">
      <c r="A2970" s="2">
        <v>43235.792188831023</v>
      </c>
      <c r="B2970">
        <v>709.22</v>
      </c>
      <c r="C2970">
        <v>1</v>
      </c>
      <c r="H2970">
        <f>VLOOKUP(A2970,[1]Sheet1!$A$2:$F$5022,5,FALSE)</f>
        <v>710.02200000000005</v>
      </c>
      <c r="I2970">
        <f>VLOOKUP(A2970,[1]Sheet1!$A$2:$F$5022,6,FALSE)</f>
        <v>709.22</v>
      </c>
      <c r="J2970" s="5">
        <f t="shared" ca="1" si="598"/>
        <v>7.0138671759457255E-4</v>
      </c>
      <c r="K2970" s="5">
        <f t="shared" ca="1" si="599"/>
        <v>0.49799999999993361</v>
      </c>
      <c r="L2970" s="6">
        <f t="shared" si="600"/>
        <v>2969</v>
      </c>
      <c r="M2970">
        <f t="shared" si="589"/>
        <v>708.78852831921222</v>
      </c>
      <c r="N2970">
        <f t="shared" si="590"/>
        <v>0.34011697703613175</v>
      </c>
      <c r="O2970">
        <f t="shared" si="591"/>
        <v>1.2685978940180098</v>
      </c>
      <c r="P2970" t="str">
        <f t="shared" si="592"/>
        <v/>
      </c>
      <c r="Q2970">
        <f t="shared" si="593"/>
        <v>0</v>
      </c>
      <c r="R2970">
        <f t="shared" si="594"/>
        <v>0</v>
      </c>
      <c r="S2970" t="str">
        <f t="shared" si="595"/>
        <v/>
      </c>
      <c r="T2970" t="str">
        <f t="shared" si="596"/>
        <v/>
      </c>
      <c r="U2970" t="str">
        <f t="shared" si="588"/>
        <v/>
      </c>
      <c r="W2970">
        <f t="shared" ca="1" si="597"/>
        <v>-58.973719932799895</v>
      </c>
    </row>
    <row r="2971" spans="1:23" x14ac:dyDescent="0.25">
      <c r="A2971" s="2">
        <v>43235.792188831023</v>
      </c>
      <c r="B2971">
        <v>709.22</v>
      </c>
      <c r="C2971">
        <v>1</v>
      </c>
      <c r="H2971">
        <f>VLOOKUP(A2971,[1]Sheet1!$A$2:$F$5022,5,FALSE)</f>
        <v>710.02200000000005</v>
      </c>
      <c r="I2971">
        <f>VLOOKUP(A2971,[1]Sheet1!$A$2:$F$5022,6,FALSE)</f>
        <v>709.22</v>
      </c>
      <c r="J2971" s="5">
        <f t="shared" ca="1" si="598"/>
        <v>7.0138671759457255E-4</v>
      </c>
      <c r="K2971" s="5">
        <f t="shared" ca="1" si="599"/>
        <v>0.49799999999993361</v>
      </c>
      <c r="L2971" s="6">
        <f t="shared" si="600"/>
        <v>2970</v>
      </c>
      <c r="M2971">
        <f t="shared" si="589"/>
        <v>708.82867657259374</v>
      </c>
      <c r="N2971">
        <f t="shared" si="590"/>
        <v>0.33782207110091356</v>
      </c>
      <c r="O2971">
        <f t="shared" si="591"/>
        <v>1.1583714057847811</v>
      </c>
      <c r="P2971" t="str">
        <f t="shared" si="592"/>
        <v/>
      </c>
      <c r="Q2971">
        <f t="shared" si="593"/>
        <v>0</v>
      </c>
      <c r="R2971">
        <f t="shared" si="594"/>
        <v>0</v>
      </c>
      <c r="S2971" t="str">
        <f t="shared" si="595"/>
        <v/>
      </c>
      <c r="T2971" t="str">
        <f t="shared" si="596"/>
        <v/>
      </c>
      <c r="U2971" t="str">
        <f t="shared" ref="U2971:U3034" si="601">IF(S2971=1,IF(ISNUMBER(S2970),"",K2971),"")</f>
        <v/>
      </c>
      <c r="W2971">
        <f t="shared" ca="1" si="597"/>
        <v>-58.973719932799895</v>
      </c>
    </row>
    <row r="2972" spans="1:23" x14ac:dyDescent="0.25">
      <c r="A2972" s="2">
        <v>43235.792188831023</v>
      </c>
      <c r="B2972">
        <v>709.22</v>
      </c>
      <c r="C2972">
        <v>1</v>
      </c>
      <c r="H2972">
        <f>VLOOKUP(A2972,[1]Sheet1!$A$2:$F$5022,5,FALSE)</f>
        <v>710.02200000000005</v>
      </c>
      <c r="I2972">
        <f>VLOOKUP(A2972,[1]Sheet1!$A$2:$F$5022,6,FALSE)</f>
        <v>709.22</v>
      </c>
      <c r="J2972" s="5">
        <f t="shared" ca="1" si="598"/>
        <v>7.0138671759457255E-4</v>
      </c>
      <c r="K2972" s="5">
        <f t="shared" ca="1" si="599"/>
        <v>0.49799999999993361</v>
      </c>
      <c r="L2972" s="6">
        <f t="shared" si="600"/>
        <v>2971</v>
      </c>
      <c r="M2972">
        <f t="shared" si="589"/>
        <v>708.87497608647948</v>
      </c>
      <c r="N2972">
        <f t="shared" si="590"/>
        <v>0.32895092376038043</v>
      </c>
      <c r="O2972">
        <f t="shared" si="591"/>
        <v>1.048861360766012</v>
      </c>
      <c r="P2972" t="str">
        <f t="shared" si="592"/>
        <v/>
      </c>
      <c r="Q2972">
        <f t="shared" si="593"/>
        <v>0</v>
      </c>
      <c r="R2972">
        <f t="shared" si="594"/>
        <v>0</v>
      </c>
      <c r="S2972" t="str">
        <f t="shared" si="595"/>
        <v/>
      </c>
      <c r="T2972" t="str">
        <f t="shared" si="596"/>
        <v/>
      </c>
      <c r="U2972" t="str">
        <f t="shared" si="601"/>
        <v/>
      </c>
      <c r="W2972">
        <f t="shared" ca="1" si="597"/>
        <v>-58.973719932799895</v>
      </c>
    </row>
    <row r="2973" spans="1:23" x14ac:dyDescent="0.25">
      <c r="A2973" s="2">
        <v>43235.792188831023</v>
      </c>
      <c r="B2973">
        <v>709.22</v>
      </c>
      <c r="C2973">
        <v>1</v>
      </c>
      <c r="H2973">
        <f>VLOOKUP(A2973,[1]Sheet1!$A$2:$F$5022,5,FALSE)</f>
        <v>710.02200000000005</v>
      </c>
      <c r="I2973">
        <f>VLOOKUP(A2973,[1]Sheet1!$A$2:$F$5022,6,FALSE)</f>
        <v>709.22</v>
      </c>
      <c r="J2973" s="5">
        <f t="shared" ca="1" si="598"/>
        <v>7.0138671759457255E-4</v>
      </c>
      <c r="K2973" s="5">
        <f t="shared" ca="1" si="599"/>
        <v>0.49799999999993361</v>
      </c>
      <c r="L2973" s="6">
        <f t="shared" si="600"/>
        <v>2972</v>
      </c>
      <c r="M2973">
        <f t="shared" si="589"/>
        <v>708.92742686086933</v>
      </c>
      <c r="N2973">
        <f t="shared" si="590"/>
        <v>0.31134277138271244</v>
      </c>
      <c r="O2973">
        <f t="shared" si="591"/>
        <v>0.93971392954248223</v>
      </c>
      <c r="P2973" t="str">
        <f t="shared" si="592"/>
        <v/>
      </c>
      <c r="Q2973">
        <f t="shared" si="593"/>
        <v>0</v>
      </c>
      <c r="R2973">
        <f t="shared" si="594"/>
        <v>0</v>
      </c>
      <c r="S2973" t="str">
        <f t="shared" si="595"/>
        <v/>
      </c>
      <c r="T2973" t="str">
        <f t="shared" si="596"/>
        <v/>
      </c>
      <c r="U2973" t="str">
        <f t="shared" si="601"/>
        <v/>
      </c>
      <c r="W2973">
        <f t="shared" ca="1" si="597"/>
        <v>-58.973719932799895</v>
      </c>
    </row>
    <row r="2974" spans="1:23" x14ac:dyDescent="0.25">
      <c r="A2974" s="2">
        <v>43235.792188831023</v>
      </c>
      <c r="B2974">
        <v>709.22</v>
      </c>
      <c r="C2974">
        <v>1</v>
      </c>
      <c r="H2974">
        <f>VLOOKUP(A2974,[1]Sheet1!$A$2:$F$5022,5,FALSE)</f>
        <v>710.02200000000005</v>
      </c>
      <c r="I2974">
        <f>VLOOKUP(A2974,[1]Sheet1!$A$2:$F$5022,6,FALSE)</f>
        <v>709.22</v>
      </c>
      <c r="J2974" s="5">
        <f t="shared" ca="1" si="598"/>
        <v>7.0138671759457255E-4</v>
      </c>
      <c r="K2974" s="5">
        <f t="shared" ca="1" si="599"/>
        <v>0.49799999999993361</v>
      </c>
      <c r="L2974" s="6">
        <f t="shared" si="600"/>
        <v>2973</v>
      </c>
      <c r="M2974">
        <f t="shared" si="589"/>
        <v>708.98602889576341</v>
      </c>
      <c r="N2974">
        <f t="shared" si="590"/>
        <v>0.28146877113349433</v>
      </c>
      <c r="O2974">
        <f t="shared" si="591"/>
        <v>0.83125066874878595</v>
      </c>
      <c r="P2974" t="str">
        <f t="shared" si="592"/>
        <v/>
      </c>
      <c r="Q2974">
        <f t="shared" si="593"/>
        <v>0</v>
      </c>
      <c r="R2974">
        <f t="shared" si="594"/>
        <v>0</v>
      </c>
      <c r="S2974" t="str">
        <f t="shared" si="595"/>
        <v/>
      </c>
      <c r="T2974" t="str">
        <f t="shared" si="596"/>
        <v/>
      </c>
      <c r="U2974" t="str">
        <f t="shared" si="601"/>
        <v/>
      </c>
      <c r="W2974">
        <f t="shared" ca="1" si="597"/>
        <v>-58.973719932799895</v>
      </c>
    </row>
    <row r="2975" spans="1:23" x14ac:dyDescent="0.25">
      <c r="A2975" s="2">
        <v>43235.792188831023</v>
      </c>
      <c r="B2975">
        <v>709.22</v>
      </c>
      <c r="C2975">
        <v>1</v>
      </c>
      <c r="H2975">
        <f>VLOOKUP(A2975,[1]Sheet1!$A$2:$F$5022,5,FALSE)</f>
        <v>710.02200000000005</v>
      </c>
      <c r="I2975">
        <f>VLOOKUP(A2975,[1]Sheet1!$A$2:$F$5022,6,FALSE)</f>
        <v>709.22</v>
      </c>
      <c r="J2975" s="5">
        <f t="shared" ca="1" si="598"/>
        <v>7.0138671759457255E-4</v>
      </c>
      <c r="K2975" s="5">
        <f t="shared" ca="1" si="599"/>
        <v>0.49799999999993361</v>
      </c>
      <c r="L2975" s="6">
        <f t="shared" si="600"/>
        <v>2974</v>
      </c>
      <c r="M2975">
        <f t="shared" si="589"/>
        <v>709.03668533058033</v>
      </c>
      <c r="N2975">
        <f t="shared" si="590"/>
        <v>0.25661085710784426</v>
      </c>
      <c r="O2975">
        <f t="shared" si="591"/>
        <v>0.71436832987413579</v>
      </c>
      <c r="P2975" t="str">
        <f t="shared" si="592"/>
        <v/>
      </c>
      <c r="Q2975">
        <f t="shared" si="593"/>
        <v>0</v>
      </c>
      <c r="R2975">
        <f t="shared" si="594"/>
        <v>0</v>
      </c>
      <c r="S2975" t="str">
        <f t="shared" si="595"/>
        <v/>
      </c>
      <c r="T2975" t="str">
        <f t="shared" si="596"/>
        <v/>
      </c>
      <c r="U2975" t="str">
        <f t="shared" si="601"/>
        <v/>
      </c>
      <c r="W2975">
        <f t="shared" ca="1" si="597"/>
        <v>-58.973719932799895</v>
      </c>
    </row>
    <row r="2976" spans="1:23" x14ac:dyDescent="0.25">
      <c r="A2976" s="2">
        <v>43235.792188831023</v>
      </c>
      <c r="B2976">
        <v>709.22</v>
      </c>
      <c r="C2976">
        <v>1</v>
      </c>
      <c r="H2976">
        <f>VLOOKUP(A2976,[1]Sheet1!$A$2:$F$5022,5,FALSE)</f>
        <v>710.02200000000005</v>
      </c>
      <c r="I2976">
        <f>VLOOKUP(A2976,[1]Sheet1!$A$2:$F$5022,6,FALSE)</f>
        <v>709.22</v>
      </c>
      <c r="J2976" s="5">
        <f t="shared" ca="1" si="598"/>
        <v>7.0138671759457255E-4</v>
      </c>
      <c r="K2976" s="5">
        <f t="shared" ca="1" si="599"/>
        <v>0.49799999999993361</v>
      </c>
      <c r="L2976" s="6">
        <f t="shared" si="600"/>
        <v>2975</v>
      </c>
      <c r="M2976">
        <f t="shared" si="589"/>
        <v>709.07923353425167</v>
      </c>
      <c r="N2976">
        <f t="shared" si="590"/>
        <v>0.23758770952911559</v>
      </c>
      <c r="O2976">
        <f t="shared" si="591"/>
        <v>0.59248210282992786</v>
      </c>
      <c r="P2976" t="str">
        <f t="shared" si="592"/>
        <v/>
      </c>
      <c r="Q2976">
        <f t="shared" si="593"/>
        <v>0</v>
      </c>
      <c r="R2976">
        <f t="shared" si="594"/>
        <v>0</v>
      </c>
      <c r="S2976" t="str">
        <f t="shared" si="595"/>
        <v/>
      </c>
      <c r="T2976" t="str">
        <f t="shared" si="596"/>
        <v/>
      </c>
      <c r="U2976" t="str">
        <f t="shared" si="601"/>
        <v/>
      </c>
      <c r="W2976">
        <f t="shared" ca="1" si="597"/>
        <v>-58.973719932799895</v>
      </c>
    </row>
    <row r="2977" spans="1:23" x14ac:dyDescent="0.25">
      <c r="A2977" s="2">
        <v>43235.792188831023</v>
      </c>
      <c r="B2977">
        <v>709.22</v>
      </c>
      <c r="C2977">
        <v>1</v>
      </c>
      <c r="H2977">
        <f>VLOOKUP(A2977,[1]Sheet1!$A$2:$F$5022,5,FALSE)</f>
        <v>710.02200000000005</v>
      </c>
      <c r="I2977">
        <f>VLOOKUP(A2977,[1]Sheet1!$A$2:$F$5022,6,FALSE)</f>
        <v>709.22</v>
      </c>
      <c r="J2977" s="5">
        <f t="shared" ca="1" si="598"/>
        <v>7.0138671759457255E-4</v>
      </c>
      <c r="K2977" s="5">
        <f t="shared" ca="1" si="599"/>
        <v>0.49799999999993361</v>
      </c>
      <c r="L2977" s="6">
        <f t="shared" si="600"/>
        <v>2976</v>
      </c>
      <c r="M2977">
        <f t="shared" si="589"/>
        <v>709.126200377229</v>
      </c>
      <c r="N2977">
        <f t="shared" si="590"/>
        <v>0.20753707907839267</v>
      </c>
      <c r="O2977">
        <f t="shared" si="591"/>
        <v>0.45196561109737532</v>
      </c>
      <c r="P2977" t="str">
        <f t="shared" si="592"/>
        <v/>
      </c>
      <c r="Q2977">
        <f t="shared" si="593"/>
        <v>0</v>
      </c>
      <c r="R2977">
        <f t="shared" si="594"/>
        <v>0</v>
      </c>
      <c r="S2977" t="str">
        <f t="shared" si="595"/>
        <v/>
      </c>
      <c r="T2977" t="str">
        <f t="shared" si="596"/>
        <v/>
      </c>
      <c r="U2977" t="str">
        <f t="shared" si="601"/>
        <v/>
      </c>
      <c r="W2977">
        <f t="shared" ca="1" si="597"/>
        <v>-58.973719932799895</v>
      </c>
    </row>
    <row r="2978" spans="1:23" x14ac:dyDescent="0.25">
      <c r="A2978" s="2">
        <v>43235.792188831023</v>
      </c>
      <c r="B2978">
        <v>709.22</v>
      </c>
      <c r="C2978">
        <v>1</v>
      </c>
      <c r="H2978">
        <f>VLOOKUP(A2978,[1]Sheet1!$A$2:$F$5022,5,FALSE)</f>
        <v>710.02200000000005</v>
      </c>
      <c r="I2978">
        <f>VLOOKUP(A2978,[1]Sheet1!$A$2:$F$5022,6,FALSE)</f>
        <v>709.22</v>
      </c>
      <c r="J2978" s="5">
        <f t="shared" ca="1" si="598"/>
        <v>7.0138671759457255E-4</v>
      </c>
      <c r="K2978" s="5">
        <f t="shared" ca="1" si="599"/>
        <v>0.49799999999993361</v>
      </c>
      <c r="L2978" s="6">
        <f t="shared" si="600"/>
        <v>2977</v>
      </c>
      <c r="M2978">
        <f t="shared" si="589"/>
        <v>709.17715041348356</v>
      </c>
      <c r="N2978">
        <f t="shared" si="590"/>
        <v>0.15942793968973851</v>
      </c>
      <c r="O2978">
        <f t="shared" si="591"/>
        <v>0.26877087290883273</v>
      </c>
      <c r="P2978" t="str">
        <f t="shared" si="592"/>
        <v/>
      </c>
      <c r="Q2978">
        <f t="shared" si="593"/>
        <v>0</v>
      </c>
      <c r="R2978">
        <f t="shared" si="594"/>
        <v>0</v>
      </c>
      <c r="S2978" t="str">
        <f t="shared" si="595"/>
        <v/>
      </c>
      <c r="T2978" t="str">
        <f t="shared" si="596"/>
        <v/>
      </c>
      <c r="U2978" t="str">
        <f t="shared" si="601"/>
        <v/>
      </c>
      <c r="W2978">
        <f t="shared" ca="1" si="597"/>
        <v>-58.973719932799895</v>
      </c>
    </row>
    <row r="2979" spans="1:23" x14ac:dyDescent="0.25">
      <c r="A2979" s="2">
        <v>43235.792188831023</v>
      </c>
      <c r="B2979">
        <v>709.22</v>
      </c>
      <c r="C2979">
        <v>1</v>
      </c>
      <c r="H2979">
        <f>VLOOKUP(A2979,[1]Sheet1!$A$2:$F$5022,5,FALSE)</f>
        <v>710.02200000000005</v>
      </c>
      <c r="I2979">
        <f>VLOOKUP(A2979,[1]Sheet1!$A$2:$F$5022,6,FALSE)</f>
        <v>709.22</v>
      </c>
      <c r="J2979" s="5">
        <f t="shared" ca="1" si="598"/>
        <v>7.0138671759457255E-4</v>
      </c>
      <c r="K2979" s="5">
        <f t="shared" ca="1" si="599"/>
        <v>0.49799999999993361</v>
      </c>
      <c r="L2979" s="6">
        <f t="shared" si="600"/>
        <v>2978</v>
      </c>
      <c r="M2979">
        <f t="shared" si="589"/>
        <v>709.23171342005776</v>
      </c>
      <c r="N2979">
        <f t="shared" si="590"/>
        <v>5.680109058086464E-2</v>
      </c>
      <c r="O2979">
        <f t="shared" si="591"/>
        <v>-0.20621822464932016</v>
      </c>
      <c r="P2979" t="str">
        <f t="shared" si="592"/>
        <v/>
      </c>
      <c r="Q2979">
        <f t="shared" si="593"/>
        <v>0</v>
      </c>
      <c r="R2979">
        <f t="shared" si="594"/>
        <v>0</v>
      </c>
      <c r="S2979" t="str">
        <f t="shared" si="595"/>
        <v/>
      </c>
      <c r="T2979" t="str">
        <f t="shared" si="596"/>
        <v/>
      </c>
      <c r="U2979" t="str">
        <f t="shared" si="601"/>
        <v/>
      </c>
      <c r="W2979">
        <f t="shared" ca="1" si="597"/>
        <v>-58.973719932799895</v>
      </c>
    </row>
    <row r="2980" spans="1:23" x14ac:dyDescent="0.25">
      <c r="A2980" s="2">
        <v>43235.792188831023</v>
      </c>
      <c r="B2980">
        <v>709.22</v>
      </c>
      <c r="C2980">
        <v>1</v>
      </c>
      <c r="H2980">
        <f>VLOOKUP(A2980,[1]Sheet1!$A$2:$F$5022,5,FALSE)</f>
        <v>710.02200000000005</v>
      </c>
      <c r="I2980">
        <f>VLOOKUP(A2980,[1]Sheet1!$A$2:$F$5022,6,FALSE)</f>
        <v>709.22</v>
      </c>
      <c r="J2980" s="5">
        <f t="shared" ca="1" si="598"/>
        <v>7.0138671759457255E-4</v>
      </c>
      <c r="K2980" s="5">
        <f t="shared" ca="1" si="599"/>
        <v>0.49799999999993361</v>
      </c>
      <c r="L2980" s="6">
        <f t="shared" si="600"/>
        <v>2979</v>
      </c>
      <c r="M2980">
        <f t="shared" si="589"/>
        <v>709.24129768765079</v>
      </c>
      <c r="N2980">
        <f t="shared" si="590"/>
        <v>5.2726768638363321E-2</v>
      </c>
      <c r="O2980">
        <f t="shared" si="591"/>
        <v>-0.40392552399394166</v>
      </c>
      <c r="P2980" t="str">
        <f t="shared" si="592"/>
        <v/>
      </c>
      <c r="Q2980">
        <f t="shared" si="593"/>
        <v>0</v>
      </c>
      <c r="R2980">
        <f t="shared" si="594"/>
        <v>0</v>
      </c>
      <c r="S2980" t="str">
        <f t="shared" si="595"/>
        <v/>
      </c>
      <c r="T2980" t="str">
        <f t="shared" si="596"/>
        <v/>
      </c>
      <c r="U2980" t="str">
        <f t="shared" si="601"/>
        <v/>
      </c>
      <c r="W2980">
        <f t="shared" ca="1" si="597"/>
        <v>-58.973719932799895</v>
      </c>
    </row>
    <row r="2981" spans="1:23" x14ac:dyDescent="0.25">
      <c r="A2981" s="2">
        <v>43235.792188831023</v>
      </c>
      <c r="B2981">
        <v>709.22</v>
      </c>
      <c r="C2981">
        <v>1</v>
      </c>
      <c r="H2981">
        <f>VLOOKUP(A2981,[1]Sheet1!$A$2:$F$5022,5,FALSE)</f>
        <v>710.02200000000005</v>
      </c>
      <c r="I2981">
        <f>VLOOKUP(A2981,[1]Sheet1!$A$2:$F$5022,6,FALSE)</f>
        <v>709.22</v>
      </c>
      <c r="J2981" s="5">
        <f t="shared" ca="1" si="598"/>
        <v>7.0138671759457255E-4</v>
      </c>
      <c r="K2981" s="5">
        <f t="shared" ca="1" si="599"/>
        <v>0.49799999999993361</v>
      </c>
      <c r="L2981" s="6">
        <f t="shared" si="600"/>
        <v>2980</v>
      </c>
      <c r="M2981">
        <f t="shared" si="589"/>
        <v>709.22653046262496</v>
      </c>
      <c r="N2981">
        <f t="shared" si="590"/>
        <v>1.8975876680810126E-2</v>
      </c>
      <c r="O2981">
        <f t="shared" si="591"/>
        <v>-0.34414550298702568</v>
      </c>
      <c r="P2981" t="str">
        <f t="shared" si="592"/>
        <v/>
      </c>
      <c r="Q2981">
        <f t="shared" si="593"/>
        <v>0</v>
      </c>
      <c r="R2981">
        <f t="shared" si="594"/>
        <v>0</v>
      </c>
      <c r="S2981" t="str">
        <f t="shared" si="595"/>
        <v/>
      </c>
      <c r="T2981" t="str">
        <f t="shared" si="596"/>
        <v/>
      </c>
      <c r="U2981" t="str">
        <f t="shared" si="601"/>
        <v/>
      </c>
      <c r="W2981">
        <f t="shared" ca="1" si="597"/>
        <v>-58.973719932799895</v>
      </c>
    </row>
    <row r="2982" spans="1:23" x14ac:dyDescent="0.25">
      <c r="A2982" s="2">
        <v>43235.792188831023</v>
      </c>
      <c r="B2982">
        <v>709.22</v>
      </c>
      <c r="C2982">
        <v>1</v>
      </c>
      <c r="H2982">
        <f>VLOOKUP(A2982,[1]Sheet1!$A$2:$F$5022,5,FALSE)</f>
        <v>710.02200000000005</v>
      </c>
      <c r="I2982">
        <f>VLOOKUP(A2982,[1]Sheet1!$A$2:$F$5022,6,FALSE)</f>
        <v>709.22</v>
      </c>
      <c r="J2982" s="5">
        <f t="shared" ca="1" si="598"/>
        <v>7.0138671759457255E-4</v>
      </c>
      <c r="K2982" s="5">
        <f t="shared" ca="1" si="599"/>
        <v>0.49799999999993361</v>
      </c>
      <c r="L2982" s="6">
        <f t="shared" si="600"/>
        <v>2981</v>
      </c>
      <c r="M2982">
        <f t="shared" si="589"/>
        <v>709.22993603342843</v>
      </c>
      <c r="N2982">
        <f t="shared" si="590"/>
        <v>1.8596196847213132E-2</v>
      </c>
      <c r="O2982">
        <f t="shared" si="591"/>
        <v>-0.53430459518349938</v>
      </c>
      <c r="P2982" t="str">
        <f t="shared" si="592"/>
        <v/>
      </c>
      <c r="Q2982">
        <f t="shared" si="593"/>
        <v>0</v>
      </c>
      <c r="R2982">
        <f t="shared" si="594"/>
        <v>0</v>
      </c>
      <c r="S2982" t="str">
        <f t="shared" si="595"/>
        <v/>
      </c>
      <c r="T2982" t="str">
        <f t="shared" si="596"/>
        <v/>
      </c>
      <c r="U2982" t="str">
        <f t="shared" si="601"/>
        <v/>
      </c>
      <c r="W2982">
        <f t="shared" ca="1" si="597"/>
        <v>-58.973719932799895</v>
      </c>
    </row>
    <row r="2983" spans="1:23" x14ac:dyDescent="0.25">
      <c r="A2983" s="2">
        <v>43235.792188831023</v>
      </c>
      <c r="B2983">
        <v>709.22</v>
      </c>
      <c r="C2983">
        <v>1</v>
      </c>
      <c r="H2983">
        <f>VLOOKUP(A2983,[1]Sheet1!$A$2:$F$5022,5,FALSE)</f>
        <v>710.02200000000005</v>
      </c>
      <c r="I2983">
        <f>VLOOKUP(A2983,[1]Sheet1!$A$2:$F$5022,6,FALSE)</f>
        <v>709.22</v>
      </c>
      <c r="J2983" s="5">
        <f t="shared" ca="1" si="598"/>
        <v>7.0138671759457255E-4</v>
      </c>
      <c r="K2983" s="5">
        <f t="shared" ca="1" si="599"/>
        <v>0.49799999999993361</v>
      </c>
      <c r="L2983" s="6">
        <f t="shared" si="600"/>
        <v>2982</v>
      </c>
      <c r="M2983">
        <f t="shared" ref="M2983:M3046" si="602">FORECAST(L2983,B2948:B2982,L2948:L2982)</f>
        <v>709.23298866305549</v>
      </c>
      <c r="N2983">
        <f t="shared" ref="N2983:N3046" si="603">STEYX(B2948:B2982,L2948:L2982)</f>
        <v>1.8283086637755807E-2</v>
      </c>
      <c r="O2983">
        <f t="shared" ref="O2983:O3046" si="604">(B2983-M2983)/N2983</f>
        <v>-0.71041959778520469</v>
      </c>
      <c r="P2983" t="str">
        <f t="shared" ref="P2983:P3046" si="605">IF(O2983&gt;1.5,1,"")</f>
        <v/>
      </c>
      <c r="Q2983">
        <f t="shared" ref="Q2983:Q3046" si="606">A2983-A2982</f>
        <v>0</v>
      </c>
      <c r="R2983">
        <f t="shared" ref="R2983:R3046" si="607">IF(D2983="buy",(C2983-Q2983)/_xlfn.STDEV.S(C2947:C2982),0)</f>
        <v>0</v>
      </c>
      <c r="S2983" t="str">
        <f t="shared" ref="S2983:S3046" si="608">IF(O2983&gt;1.5,1,"")</f>
        <v/>
      </c>
      <c r="T2983" t="str">
        <f t="shared" ref="T2983:T3046" si="609">IF(S2983=1,K2983,"")</f>
        <v/>
      </c>
      <c r="U2983" t="str">
        <f t="shared" si="601"/>
        <v/>
      </c>
      <c r="W2983">
        <f t="shared" ca="1" si="597"/>
        <v>-58.973719932799895</v>
      </c>
    </row>
    <row r="2984" spans="1:23" x14ac:dyDescent="0.25">
      <c r="A2984" s="2">
        <v>43235.792188831023</v>
      </c>
      <c r="B2984">
        <v>709.22</v>
      </c>
      <c r="C2984">
        <v>1</v>
      </c>
      <c r="H2984">
        <f>VLOOKUP(A2984,[1]Sheet1!$A$2:$F$5022,5,FALSE)</f>
        <v>710.02200000000005</v>
      </c>
      <c r="I2984">
        <f>VLOOKUP(A2984,[1]Sheet1!$A$2:$F$5022,6,FALSE)</f>
        <v>709.22</v>
      </c>
      <c r="J2984" s="5">
        <f t="shared" ca="1" si="598"/>
        <v>7.0138671759457255E-4</v>
      </c>
      <c r="K2984" s="5">
        <f t="shared" ca="1" si="599"/>
        <v>0.49799999999993361</v>
      </c>
      <c r="L2984" s="6">
        <f t="shared" si="600"/>
        <v>2983</v>
      </c>
      <c r="M2984">
        <f t="shared" si="602"/>
        <v>709.23568835150616</v>
      </c>
      <c r="N2984">
        <f t="shared" si="603"/>
        <v>1.8060629525300527E-2</v>
      </c>
      <c r="O2984">
        <f t="shared" si="604"/>
        <v>-0.86864920650472599</v>
      </c>
      <c r="P2984" t="str">
        <f t="shared" si="605"/>
        <v/>
      </c>
      <c r="Q2984">
        <f t="shared" si="606"/>
        <v>0</v>
      </c>
      <c r="R2984">
        <f t="shared" si="607"/>
        <v>0</v>
      </c>
      <c r="S2984" t="str">
        <f t="shared" si="608"/>
        <v/>
      </c>
      <c r="T2984" t="str">
        <f t="shared" si="609"/>
        <v/>
      </c>
      <c r="U2984" t="str">
        <f t="shared" si="601"/>
        <v/>
      </c>
      <c r="W2984">
        <f t="shared" ref="W2984:W3047" ca="1" si="610">IF(ISNUMBER(U2984),U2984+W2983,W2983)</f>
        <v>-58.973719932799895</v>
      </c>
    </row>
    <row r="2985" spans="1:23" x14ac:dyDescent="0.25">
      <c r="A2985" s="2">
        <v>43235.792188831023</v>
      </c>
      <c r="B2985">
        <v>709.22</v>
      </c>
      <c r="C2985">
        <v>1</v>
      </c>
      <c r="H2985">
        <f>VLOOKUP(A2985,[1]Sheet1!$A$2:$F$5022,5,FALSE)</f>
        <v>710.02200000000005</v>
      </c>
      <c r="I2985">
        <f>VLOOKUP(A2985,[1]Sheet1!$A$2:$F$5022,6,FALSE)</f>
        <v>709.22</v>
      </c>
      <c r="J2985" s="5">
        <f t="shared" ca="1" si="598"/>
        <v>7.0138671759457255E-4</v>
      </c>
      <c r="K2985" s="5">
        <f t="shared" ca="1" si="599"/>
        <v>0.49799999999993361</v>
      </c>
      <c r="L2985" s="6">
        <f t="shared" si="600"/>
        <v>2984</v>
      </c>
      <c r="M2985">
        <f t="shared" si="602"/>
        <v>709.23803509878007</v>
      </c>
      <c r="N2985">
        <f t="shared" si="603"/>
        <v>1.7945988741978103E-2</v>
      </c>
      <c r="O2985">
        <f t="shared" si="604"/>
        <v>-1.0049654571475388</v>
      </c>
      <c r="P2985" t="str">
        <f t="shared" si="605"/>
        <v/>
      </c>
      <c r="Q2985">
        <f t="shared" si="606"/>
        <v>0</v>
      </c>
      <c r="R2985">
        <f t="shared" si="607"/>
        <v>0</v>
      </c>
      <c r="S2985" t="str">
        <f t="shared" si="608"/>
        <v/>
      </c>
      <c r="T2985" t="str">
        <f t="shared" si="609"/>
        <v/>
      </c>
      <c r="U2985" t="str">
        <f t="shared" si="601"/>
        <v/>
      </c>
      <c r="W2985">
        <f t="shared" ca="1" si="610"/>
        <v>-58.973719932799895</v>
      </c>
    </row>
    <row r="2986" spans="1:23" x14ac:dyDescent="0.25">
      <c r="A2986" s="2">
        <v>43235.792188831023</v>
      </c>
      <c r="B2986">
        <v>709.22</v>
      </c>
      <c r="C2986">
        <v>1</v>
      </c>
      <c r="H2986">
        <f>VLOOKUP(A2986,[1]Sheet1!$A$2:$F$5022,5,FALSE)</f>
        <v>710.02200000000005</v>
      </c>
      <c r="I2986">
        <f>VLOOKUP(A2986,[1]Sheet1!$A$2:$F$5022,6,FALSE)</f>
        <v>709.22</v>
      </c>
      <c r="J2986" s="5">
        <f t="shared" ca="1" si="598"/>
        <v>7.0138671759457255E-4</v>
      </c>
      <c r="K2986" s="5">
        <f t="shared" ca="1" si="599"/>
        <v>0.49799999999993361</v>
      </c>
      <c r="L2986" s="6">
        <f t="shared" si="600"/>
        <v>2985</v>
      </c>
      <c r="M2986">
        <f t="shared" si="602"/>
        <v>709.24002890487782</v>
      </c>
      <c r="N2986">
        <f t="shared" si="603"/>
        <v>1.7948062599487235E-2</v>
      </c>
      <c r="O2986">
        <f t="shared" si="604"/>
        <v>-1.1159368743433413</v>
      </c>
      <c r="P2986" t="str">
        <f t="shared" si="605"/>
        <v/>
      </c>
      <c r="Q2986">
        <f t="shared" si="606"/>
        <v>0</v>
      </c>
      <c r="R2986">
        <f t="shared" si="607"/>
        <v>0</v>
      </c>
      <c r="S2986" t="str">
        <f t="shared" si="608"/>
        <v/>
      </c>
      <c r="T2986" t="str">
        <f t="shared" si="609"/>
        <v/>
      </c>
      <c r="U2986" t="str">
        <f t="shared" si="601"/>
        <v/>
      </c>
      <c r="W2986">
        <f t="shared" ca="1" si="610"/>
        <v>-58.973719932799895</v>
      </c>
    </row>
    <row r="2987" spans="1:23" x14ac:dyDescent="0.25">
      <c r="A2987" s="2">
        <v>43235.792188831023</v>
      </c>
      <c r="B2987">
        <v>709.22</v>
      </c>
      <c r="C2987">
        <v>1</v>
      </c>
      <c r="H2987">
        <f>VLOOKUP(A2987,[1]Sheet1!$A$2:$F$5022,5,FALSE)</f>
        <v>710.02200000000005</v>
      </c>
      <c r="I2987">
        <f>VLOOKUP(A2987,[1]Sheet1!$A$2:$F$5022,6,FALSE)</f>
        <v>709.22</v>
      </c>
      <c r="J2987" s="5">
        <f t="shared" ca="1" si="598"/>
        <v>7.0138671759457255E-4</v>
      </c>
      <c r="K2987" s="5">
        <f t="shared" ca="1" si="599"/>
        <v>0.49799999999993361</v>
      </c>
      <c r="L2987" s="6">
        <f t="shared" si="600"/>
        <v>2986</v>
      </c>
      <c r="M2987">
        <f t="shared" si="602"/>
        <v>709.24166976979905</v>
      </c>
      <c r="N2987">
        <f t="shared" si="603"/>
        <v>1.8066689701408067E-2</v>
      </c>
      <c r="O2987">
        <f t="shared" si="604"/>
        <v>-1.1994322234542827</v>
      </c>
      <c r="P2987" t="str">
        <f t="shared" si="605"/>
        <v/>
      </c>
      <c r="Q2987">
        <f t="shared" si="606"/>
        <v>0</v>
      </c>
      <c r="R2987">
        <f t="shared" si="607"/>
        <v>0</v>
      </c>
      <c r="S2987" t="str">
        <f t="shared" si="608"/>
        <v/>
      </c>
      <c r="T2987" t="str">
        <f t="shared" si="609"/>
        <v/>
      </c>
      <c r="U2987" t="str">
        <f t="shared" si="601"/>
        <v/>
      </c>
      <c r="W2987">
        <f t="shared" ca="1" si="610"/>
        <v>-58.973719932799895</v>
      </c>
    </row>
    <row r="2988" spans="1:23" x14ac:dyDescent="0.25">
      <c r="A2988" s="2">
        <v>43235.792188831023</v>
      </c>
      <c r="B2988">
        <v>709.22</v>
      </c>
      <c r="C2988">
        <v>1</v>
      </c>
      <c r="H2988">
        <f>VLOOKUP(A2988,[1]Sheet1!$A$2:$F$5022,5,FALSE)</f>
        <v>710.02200000000005</v>
      </c>
      <c r="I2988">
        <f>VLOOKUP(A2988,[1]Sheet1!$A$2:$F$5022,6,FALSE)</f>
        <v>709.22</v>
      </c>
      <c r="J2988" s="5">
        <f t="shared" ca="1" si="598"/>
        <v>7.0138671759457255E-4</v>
      </c>
      <c r="K2988" s="5">
        <f t="shared" ca="1" si="599"/>
        <v>0.49799999999993361</v>
      </c>
      <c r="L2988" s="6">
        <f t="shared" si="600"/>
        <v>2987</v>
      </c>
      <c r="M2988">
        <f t="shared" si="602"/>
        <v>709.24295769354353</v>
      </c>
      <c r="N2988">
        <f t="shared" si="603"/>
        <v>1.8292663969707655E-2</v>
      </c>
      <c r="O2988">
        <f t="shared" si="604"/>
        <v>-1.2550218809857856</v>
      </c>
      <c r="P2988" t="str">
        <f t="shared" si="605"/>
        <v/>
      </c>
      <c r="Q2988">
        <f t="shared" si="606"/>
        <v>0</v>
      </c>
      <c r="R2988">
        <f t="shared" si="607"/>
        <v>0</v>
      </c>
      <c r="S2988" t="str">
        <f t="shared" si="608"/>
        <v/>
      </c>
      <c r="T2988" t="str">
        <f t="shared" si="609"/>
        <v/>
      </c>
      <c r="U2988" t="str">
        <f t="shared" si="601"/>
        <v/>
      </c>
      <c r="W2988">
        <f t="shared" ca="1" si="610"/>
        <v>-58.973719932799895</v>
      </c>
    </row>
    <row r="2989" spans="1:23" x14ac:dyDescent="0.25">
      <c r="A2989" s="2">
        <v>43235.792188831023</v>
      </c>
      <c r="B2989">
        <v>709.22</v>
      </c>
      <c r="C2989">
        <v>1</v>
      </c>
      <c r="H2989">
        <f>VLOOKUP(A2989,[1]Sheet1!$A$2:$F$5022,5,FALSE)</f>
        <v>710.02200000000005</v>
      </c>
      <c r="I2989">
        <f>VLOOKUP(A2989,[1]Sheet1!$A$2:$F$5022,6,FALSE)</f>
        <v>709.22</v>
      </c>
      <c r="J2989" s="5">
        <f t="shared" ca="1" si="598"/>
        <v>7.0138671759457255E-4</v>
      </c>
      <c r="K2989" s="5">
        <f t="shared" ca="1" si="599"/>
        <v>0.49799999999993361</v>
      </c>
      <c r="L2989" s="6">
        <f t="shared" si="600"/>
        <v>2988</v>
      </c>
      <c r="M2989">
        <f t="shared" si="602"/>
        <v>709.24389267611195</v>
      </c>
      <c r="N2989">
        <f t="shared" si="603"/>
        <v>1.8608554426360561E-2</v>
      </c>
      <c r="O2989">
        <f t="shared" si="604"/>
        <v>-1.2839619652605256</v>
      </c>
      <c r="P2989" t="str">
        <f t="shared" si="605"/>
        <v/>
      </c>
      <c r="Q2989">
        <f t="shared" si="606"/>
        <v>0</v>
      </c>
      <c r="R2989">
        <f t="shared" si="607"/>
        <v>0</v>
      </c>
      <c r="S2989" t="str">
        <f t="shared" si="608"/>
        <v/>
      </c>
      <c r="T2989" t="str">
        <f t="shared" si="609"/>
        <v/>
      </c>
      <c r="U2989" t="str">
        <f t="shared" si="601"/>
        <v/>
      </c>
      <c r="W2989">
        <f t="shared" ca="1" si="610"/>
        <v>-58.973719932799895</v>
      </c>
    </row>
    <row r="2990" spans="1:23" x14ac:dyDescent="0.25">
      <c r="A2990" s="2">
        <v>43235.792188831023</v>
      </c>
      <c r="B2990">
        <v>709.22</v>
      </c>
      <c r="C2990">
        <v>1</v>
      </c>
      <c r="H2990">
        <f>VLOOKUP(A2990,[1]Sheet1!$A$2:$F$5022,5,FALSE)</f>
        <v>710.02200000000005</v>
      </c>
      <c r="I2990">
        <f>VLOOKUP(A2990,[1]Sheet1!$A$2:$F$5022,6,FALSE)</f>
        <v>709.22</v>
      </c>
      <c r="J2990" s="5">
        <f t="shared" ca="1" si="598"/>
        <v>7.0138671759457255E-4</v>
      </c>
      <c r="K2990" s="5">
        <f t="shared" ca="1" si="599"/>
        <v>0.49799999999993361</v>
      </c>
      <c r="L2990" s="6">
        <f t="shared" si="600"/>
        <v>2989</v>
      </c>
      <c r="M2990">
        <f t="shared" si="602"/>
        <v>709.24447471750364</v>
      </c>
      <c r="N2990">
        <f t="shared" si="603"/>
        <v>1.8990062199186947E-2</v>
      </c>
      <c r="O2990">
        <f t="shared" si="604"/>
        <v>-1.2888171321869639</v>
      </c>
      <c r="P2990" t="str">
        <f t="shared" si="605"/>
        <v/>
      </c>
      <c r="Q2990">
        <f t="shared" si="606"/>
        <v>0</v>
      </c>
      <c r="R2990">
        <f t="shared" si="607"/>
        <v>0</v>
      </c>
      <c r="S2990" t="str">
        <f t="shared" si="608"/>
        <v/>
      </c>
      <c r="T2990" t="str">
        <f t="shared" si="609"/>
        <v/>
      </c>
      <c r="U2990" t="str">
        <f t="shared" si="601"/>
        <v/>
      </c>
      <c r="W2990">
        <f t="shared" ca="1" si="610"/>
        <v>-58.973719932799895</v>
      </c>
    </row>
    <row r="2991" spans="1:23" x14ac:dyDescent="0.25">
      <c r="A2991" s="2">
        <v>43235.792188831023</v>
      </c>
      <c r="B2991">
        <v>709.22</v>
      </c>
      <c r="C2991">
        <v>1</v>
      </c>
      <c r="H2991">
        <f>VLOOKUP(A2991,[1]Sheet1!$A$2:$F$5022,5,FALSE)</f>
        <v>710.02200000000005</v>
      </c>
      <c r="I2991">
        <f>VLOOKUP(A2991,[1]Sheet1!$A$2:$F$5022,6,FALSE)</f>
        <v>709.22</v>
      </c>
      <c r="J2991" s="5">
        <f t="shared" ca="1" si="598"/>
        <v>7.0138671759457255E-4</v>
      </c>
      <c r="K2991" s="5">
        <f t="shared" ca="1" si="599"/>
        <v>0.49799999999993361</v>
      </c>
      <c r="L2991" s="6">
        <f t="shared" si="600"/>
        <v>2990</v>
      </c>
      <c r="M2991">
        <f t="shared" si="602"/>
        <v>709.24470381771891</v>
      </c>
      <c r="N2991">
        <f t="shared" si="603"/>
        <v>1.9407510185065386E-2</v>
      </c>
      <c r="O2991">
        <f t="shared" si="604"/>
        <v>-1.2728998971695624</v>
      </c>
      <c r="P2991" t="str">
        <f t="shared" si="605"/>
        <v/>
      </c>
      <c r="Q2991">
        <f t="shared" si="606"/>
        <v>0</v>
      </c>
      <c r="R2991">
        <f t="shared" si="607"/>
        <v>0</v>
      </c>
      <c r="S2991" t="str">
        <f t="shared" si="608"/>
        <v/>
      </c>
      <c r="T2991" t="str">
        <f t="shared" si="609"/>
        <v/>
      </c>
      <c r="U2991" t="str">
        <f t="shared" si="601"/>
        <v/>
      </c>
      <c r="W2991">
        <f t="shared" ca="1" si="610"/>
        <v>-58.973719932799895</v>
      </c>
    </row>
    <row r="2992" spans="1:23" x14ac:dyDescent="0.25">
      <c r="A2992" s="2">
        <v>43235.792188831023</v>
      </c>
      <c r="B2992">
        <v>709.22</v>
      </c>
      <c r="C2992">
        <v>1</v>
      </c>
      <c r="H2992">
        <f>VLOOKUP(A2992,[1]Sheet1!$A$2:$F$5022,5,FALSE)</f>
        <v>710.02200000000005</v>
      </c>
      <c r="I2992">
        <f>VLOOKUP(A2992,[1]Sheet1!$A$2:$F$5022,6,FALSE)</f>
        <v>709.22</v>
      </c>
      <c r="J2992" s="5">
        <f t="shared" ca="1" si="598"/>
        <v>7.0138671759457255E-4</v>
      </c>
      <c r="K2992" s="5">
        <f t="shared" ca="1" si="599"/>
        <v>0.49799999999993361</v>
      </c>
      <c r="L2992" s="6">
        <f t="shared" si="600"/>
        <v>2991</v>
      </c>
      <c r="M2992">
        <f t="shared" si="602"/>
        <v>709.24457997675779</v>
      </c>
      <c r="N2992">
        <f t="shared" si="603"/>
        <v>1.9827080325634905E-2</v>
      </c>
      <c r="O2992">
        <f t="shared" si="604"/>
        <v>-1.2397174144689196</v>
      </c>
      <c r="P2992" t="str">
        <f t="shared" si="605"/>
        <v/>
      </c>
      <c r="Q2992">
        <f t="shared" si="606"/>
        <v>0</v>
      </c>
      <c r="R2992">
        <f t="shared" si="607"/>
        <v>0</v>
      </c>
      <c r="S2992" t="str">
        <f t="shared" si="608"/>
        <v/>
      </c>
      <c r="T2992" t="str">
        <f t="shared" si="609"/>
        <v/>
      </c>
      <c r="U2992" t="str">
        <f t="shared" si="601"/>
        <v/>
      </c>
      <c r="W2992">
        <f t="shared" ca="1" si="610"/>
        <v>-58.973719932799895</v>
      </c>
    </row>
    <row r="2993" spans="1:23" x14ac:dyDescent="0.25">
      <c r="A2993" s="2">
        <v>43235.792188831023</v>
      </c>
      <c r="B2993">
        <v>709.22</v>
      </c>
      <c r="C2993">
        <v>1</v>
      </c>
      <c r="H2993">
        <f>VLOOKUP(A2993,[1]Sheet1!$A$2:$F$5022,5,FALSE)</f>
        <v>710.02200000000005</v>
      </c>
      <c r="I2993">
        <f>VLOOKUP(A2993,[1]Sheet1!$A$2:$F$5022,6,FALSE)</f>
        <v>709.22</v>
      </c>
      <c r="J2993" s="5">
        <f t="shared" ca="1" si="598"/>
        <v>7.0138671759457255E-4</v>
      </c>
      <c r="K2993" s="5">
        <f t="shared" ca="1" si="599"/>
        <v>0.49799999999993361</v>
      </c>
      <c r="L2993" s="6">
        <f t="shared" si="600"/>
        <v>2992</v>
      </c>
      <c r="M2993">
        <f t="shared" si="602"/>
        <v>709.24410319462027</v>
      </c>
      <c r="N2993">
        <f t="shared" si="603"/>
        <v>2.0211525043057722E-2</v>
      </c>
      <c r="O2993">
        <f t="shared" si="604"/>
        <v>-1.1925470526786077</v>
      </c>
      <c r="P2993" t="str">
        <f t="shared" si="605"/>
        <v/>
      </c>
      <c r="Q2993">
        <f t="shared" si="606"/>
        <v>0</v>
      </c>
      <c r="R2993">
        <f t="shared" si="607"/>
        <v>0</v>
      </c>
      <c r="S2993" t="str">
        <f t="shared" si="608"/>
        <v/>
      </c>
      <c r="T2993" t="str">
        <f t="shared" si="609"/>
        <v/>
      </c>
      <c r="U2993" t="str">
        <f t="shared" si="601"/>
        <v/>
      </c>
      <c r="W2993">
        <f t="shared" ca="1" si="610"/>
        <v>-58.973719932799895</v>
      </c>
    </row>
    <row r="2994" spans="1:23" x14ac:dyDescent="0.25">
      <c r="A2994" s="2">
        <v>43235.792188831023</v>
      </c>
      <c r="B2994">
        <v>709.22</v>
      </c>
      <c r="C2994">
        <v>1</v>
      </c>
      <c r="H2994">
        <f>VLOOKUP(A2994,[1]Sheet1!$A$2:$F$5022,5,FALSE)</f>
        <v>710.02200000000005</v>
      </c>
      <c r="I2994">
        <f>VLOOKUP(A2994,[1]Sheet1!$A$2:$F$5022,6,FALSE)</f>
        <v>709.22</v>
      </c>
      <c r="J2994" s="5">
        <f t="shared" ca="1" si="598"/>
        <v>7.0138671759457255E-4</v>
      </c>
      <c r="K2994" s="5">
        <f t="shared" ca="1" si="599"/>
        <v>0.49799999999993361</v>
      </c>
      <c r="L2994" s="6">
        <f t="shared" si="600"/>
        <v>2993</v>
      </c>
      <c r="M2994">
        <f t="shared" si="602"/>
        <v>709.243273471306</v>
      </c>
      <c r="N2994">
        <f t="shared" si="603"/>
        <v>2.0520187193761138E-2</v>
      </c>
      <c r="O2994">
        <f t="shared" si="604"/>
        <v>-1.1341744149900281</v>
      </c>
      <c r="P2994" t="str">
        <f t="shared" si="605"/>
        <v/>
      </c>
      <c r="Q2994">
        <f t="shared" si="606"/>
        <v>0</v>
      </c>
      <c r="R2994">
        <f t="shared" si="607"/>
        <v>0</v>
      </c>
      <c r="S2994" t="str">
        <f t="shared" si="608"/>
        <v/>
      </c>
      <c r="T2994" t="str">
        <f t="shared" si="609"/>
        <v/>
      </c>
      <c r="U2994" t="str">
        <f t="shared" si="601"/>
        <v/>
      </c>
      <c r="W2994">
        <f t="shared" ca="1" si="610"/>
        <v>-58.973719932799895</v>
      </c>
    </row>
    <row r="2995" spans="1:23" x14ac:dyDescent="0.25">
      <c r="A2995" s="2">
        <v>43235.792188831023</v>
      </c>
      <c r="B2995">
        <v>709.22</v>
      </c>
      <c r="C2995">
        <v>1</v>
      </c>
      <c r="H2995">
        <f>VLOOKUP(A2995,[1]Sheet1!$A$2:$F$5022,5,FALSE)</f>
        <v>710.02200000000005</v>
      </c>
      <c r="I2995">
        <f>VLOOKUP(A2995,[1]Sheet1!$A$2:$F$5022,6,FALSE)</f>
        <v>709.22</v>
      </c>
      <c r="J2995" s="5">
        <f t="shared" ca="1" si="598"/>
        <v>7.0138671759457255E-4</v>
      </c>
      <c r="K2995" s="5">
        <f t="shared" ca="1" si="599"/>
        <v>0.49799999999993361</v>
      </c>
      <c r="L2995" s="6">
        <f t="shared" si="600"/>
        <v>2994</v>
      </c>
      <c r="M2995">
        <f t="shared" si="602"/>
        <v>709.24209080681555</v>
      </c>
      <c r="N2995">
        <f t="shared" si="603"/>
        <v>2.070819435579058E-2</v>
      </c>
      <c r="O2995">
        <f t="shared" si="604"/>
        <v>-1.0667664421137508</v>
      </c>
      <c r="P2995" t="str">
        <f t="shared" si="605"/>
        <v/>
      </c>
      <c r="Q2995">
        <f t="shared" si="606"/>
        <v>0</v>
      </c>
      <c r="R2995">
        <f t="shared" si="607"/>
        <v>0</v>
      </c>
      <c r="S2995" t="str">
        <f t="shared" si="608"/>
        <v/>
      </c>
      <c r="T2995" t="str">
        <f t="shared" si="609"/>
        <v/>
      </c>
      <c r="U2995" t="str">
        <f t="shared" si="601"/>
        <v/>
      </c>
      <c r="W2995">
        <f t="shared" ca="1" si="610"/>
        <v>-58.973719932799895</v>
      </c>
    </row>
    <row r="2996" spans="1:23" x14ac:dyDescent="0.25">
      <c r="A2996" s="2">
        <v>43235.792188831023</v>
      </c>
      <c r="B2996">
        <v>709.22</v>
      </c>
      <c r="C2996">
        <v>1</v>
      </c>
      <c r="H2996">
        <f>VLOOKUP(A2996,[1]Sheet1!$A$2:$F$5022,5,FALSE)</f>
        <v>710.02200000000005</v>
      </c>
      <c r="I2996">
        <f>VLOOKUP(A2996,[1]Sheet1!$A$2:$F$5022,6,FALSE)</f>
        <v>709.22</v>
      </c>
      <c r="J2996" s="5">
        <f t="shared" ca="1" si="598"/>
        <v>7.0138671759457255E-4</v>
      </c>
      <c r="K2996" s="5">
        <f t="shared" ca="1" si="599"/>
        <v>0.49799999999993361</v>
      </c>
      <c r="L2996" s="6">
        <f t="shared" si="600"/>
        <v>2995</v>
      </c>
      <c r="M2996">
        <f t="shared" si="602"/>
        <v>709.24055520114837</v>
      </c>
      <c r="N2996">
        <f t="shared" si="603"/>
        <v>2.072460056949257E-2</v>
      </c>
      <c r="O2996">
        <f t="shared" si="604"/>
        <v>-0.99182616713967442</v>
      </c>
      <c r="P2996" t="str">
        <f t="shared" si="605"/>
        <v/>
      </c>
      <c r="Q2996">
        <f t="shared" si="606"/>
        <v>0</v>
      </c>
      <c r="R2996">
        <f t="shared" si="607"/>
        <v>0</v>
      </c>
      <c r="S2996" t="str">
        <f t="shared" si="608"/>
        <v/>
      </c>
      <c r="T2996" t="str">
        <f t="shared" si="609"/>
        <v/>
      </c>
      <c r="U2996" t="str">
        <f t="shared" si="601"/>
        <v/>
      </c>
      <c r="W2996">
        <f t="shared" ca="1" si="610"/>
        <v>-58.973719932799895</v>
      </c>
    </row>
    <row r="2997" spans="1:23" x14ac:dyDescent="0.25">
      <c r="A2997" s="2">
        <v>43235.792188831023</v>
      </c>
      <c r="B2997">
        <v>709.22</v>
      </c>
      <c r="C2997">
        <v>1</v>
      </c>
      <c r="H2997">
        <f>VLOOKUP(A2997,[1]Sheet1!$A$2:$F$5022,5,FALSE)</f>
        <v>710.02200000000005</v>
      </c>
      <c r="I2997">
        <f>VLOOKUP(A2997,[1]Sheet1!$A$2:$F$5022,6,FALSE)</f>
        <v>709.22</v>
      </c>
      <c r="J2997" s="5">
        <f t="shared" ca="1" si="598"/>
        <v>7.0138671759457255E-4</v>
      </c>
      <c r="K2997" s="5">
        <f t="shared" ca="1" si="599"/>
        <v>0.49799999999993361</v>
      </c>
      <c r="L2997" s="6">
        <f t="shared" si="600"/>
        <v>2996</v>
      </c>
      <c r="M2997">
        <f t="shared" si="602"/>
        <v>709.23866665430501</v>
      </c>
      <c r="N2997">
        <f t="shared" si="603"/>
        <v>2.0508959630646969E-2</v>
      </c>
      <c r="O2997">
        <f t="shared" si="604"/>
        <v>-0.91017070788347687</v>
      </c>
      <c r="P2997" t="str">
        <f t="shared" si="605"/>
        <v/>
      </c>
      <c r="Q2997">
        <f t="shared" si="606"/>
        <v>0</v>
      </c>
      <c r="R2997">
        <f t="shared" si="607"/>
        <v>0</v>
      </c>
      <c r="S2997" t="str">
        <f t="shared" si="608"/>
        <v/>
      </c>
      <c r="T2997" t="str">
        <f t="shared" si="609"/>
        <v/>
      </c>
      <c r="U2997" t="str">
        <f t="shared" si="601"/>
        <v/>
      </c>
      <c r="W2997">
        <f t="shared" ca="1" si="610"/>
        <v>-58.973719932799895</v>
      </c>
    </row>
    <row r="2998" spans="1:23" x14ac:dyDescent="0.25">
      <c r="A2998" s="2">
        <v>43235.792188831023</v>
      </c>
      <c r="B2998">
        <v>709.22</v>
      </c>
      <c r="C2998">
        <v>1</v>
      </c>
      <c r="H2998">
        <f>VLOOKUP(A2998,[1]Sheet1!$A$2:$F$5022,5,FALSE)</f>
        <v>710.02200000000005</v>
      </c>
      <c r="I2998">
        <f>VLOOKUP(A2998,[1]Sheet1!$A$2:$F$5022,6,FALSE)</f>
        <v>709.22</v>
      </c>
      <c r="J2998" s="5">
        <f t="shared" ca="1" si="598"/>
        <v>7.0138671759457255E-4</v>
      </c>
      <c r="K2998" s="5">
        <f t="shared" ca="1" si="599"/>
        <v>0.49799999999993361</v>
      </c>
      <c r="L2998" s="6">
        <f t="shared" si="600"/>
        <v>2997</v>
      </c>
      <c r="M2998">
        <f t="shared" si="602"/>
        <v>709.2364251662849</v>
      </c>
      <c r="N2998">
        <f t="shared" si="603"/>
        <v>1.998511708773679E-2</v>
      </c>
      <c r="O2998">
        <f t="shared" si="604"/>
        <v>-0.82186990512826774</v>
      </c>
      <c r="P2998" t="str">
        <f t="shared" si="605"/>
        <v/>
      </c>
      <c r="Q2998">
        <f t="shared" si="606"/>
        <v>0</v>
      </c>
      <c r="R2998">
        <f t="shared" si="607"/>
        <v>0</v>
      </c>
      <c r="S2998" t="str">
        <f t="shared" si="608"/>
        <v/>
      </c>
      <c r="T2998" t="str">
        <f t="shared" si="609"/>
        <v/>
      </c>
      <c r="U2998" t="str">
        <f t="shared" si="601"/>
        <v/>
      </c>
      <c r="W2998">
        <f t="shared" ca="1" si="610"/>
        <v>-58.973719932799895</v>
      </c>
    </row>
    <row r="2999" spans="1:23" x14ac:dyDescent="0.25">
      <c r="A2999" s="2">
        <v>43235.792188831023</v>
      </c>
      <c r="B2999">
        <v>709.22</v>
      </c>
      <c r="C2999">
        <v>1</v>
      </c>
      <c r="H2999">
        <f>VLOOKUP(A2999,[1]Sheet1!$A$2:$F$5022,5,FALSE)</f>
        <v>710.02200000000005</v>
      </c>
      <c r="I2999">
        <f>VLOOKUP(A2999,[1]Sheet1!$A$2:$F$5022,6,FALSE)</f>
        <v>709.22</v>
      </c>
      <c r="J2999" s="5">
        <f t="shared" ca="1" si="598"/>
        <v>7.0138671759457255E-4</v>
      </c>
      <c r="K2999" s="5">
        <f t="shared" ca="1" si="599"/>
        <v>0.49799999999993361</v>
      </c>
      <c r="L2999" s="6">
        <f t="shared" si="600"/>
        <v>2998</v>
      </c>
      <c r="M2999">
        <f t="shared" si="602"/>
        <v>709.23383073708851</v>
      </c>
      <c r="N2999">
        <f t="shared" si="603"/>
        <v>1.9049211964509177E-2</v>
      </c>
      <c r="O2999">
        <f t="shared" si="604"/>
        <v>-0.726052978687589</v>
      </c>
      <c r="P2999" t="str">
        <f t="shared" si="605"/>
        <v/>
      </c>
      <c r="Q2999">
        <f t="shared" si="606"/>
        <v>0</v>
      </c>
      <c r="R2999">
        <f t="shared" si="607"/>
        <v>0</v>
      </c>
      <c r="S2999" t="str">
        <f t="shared" si="608"/>
        <v/>
      </c>
      <c r="T2999" t="str">
        <f t="shared" si="609"/>
        <v/>
      </c>
      <c r="U2999" t="str">
        <f t="shared" si="601"/>
        <v/>
      </c>
      <c r="W2999">
        <f t="shared" ca="1" si="610"/>
        <v>-58.973719932799895</v>
      </c>
    </row>
    <row r="3000" spans="1:23" x14ac:dyDescent="0.25">
      <c r="A3000" s="2">
        <v>43235.792188831023</v>
      </c>
      <c r="B3000">
        <v>709.22</v>
      </c>
      <c r="C3000">
        <v>1</v>
      </c>
      <c r="H3000">
        <f>VLOOKUP(A3000,[1]Sheet1!$A$2:$F$5022,5,FALSE)</f>
        <v>710.02200000000005</v>
      </c>
      <c r="I3000">
        <f>VLOOKUP(A3000,[1]Sheet1!$A$2:$F$5022,6,FALSE)</f>
        <v>709.22</v>
      </c>
      <c r="J3000" s="5">
        <f t="shared" ca="1" si="598"/>
        <v>7.0138671759457255E-4</v>
      </c>
      <c r="K3000" s="5">
        <f t="shared" ca="1" si="599"/>
        <v>0.49799999999993361</v>
      </c>
      <c r="L3000" s="6">
        <f t="shared" si="600"/>
        <v>2999</v>
      </c>
      <c r="M3000">
        <f t="shared" si="602"/>
        <v>709.23088336671549</v>
      </c>
      <c r="N3000">
        <f t="shared" si="603"/>
        <v>1.7543419085392597E-2</v>
      </c>
      <c r="O3000">
        <f t="shared" si="604"/>
        <v>-0.62036748153176502</v>
      </c>
      <c r="P3000" t="str">
        <f t="shared" si="605"/>
        <v/>
      </c>
      <c r="Q3000">
        <f t="shared" si="606"/>
        <v>0</v>
      </c>
      <c r="R3000">
        <f t="shared" si="607"/>
        <v>0</v>
      </c>
      <c r="S3000" t="str">
        <f t="shared" si="608"/>
        <v/>
      </c>
      <c r="T3000" t="str">
        <f t="shared" si="609"/>
        <v/>
      </c>
      <c r="U3000" t="str">
        <f t="shared" si="601"/>
        <v/>
      </c>
      <c r="W3000">
        <f t="shared" ca="1" si="610"/>
        <v>-58.973719932799895</v>
      </c>
    </row>
    <row r="3001" spans="1:23" x14ac:dyDescent="0.25">
      <c r="A3001" s="2">
        <v>43235.792188831023</v>
      </c>
      <c r="B3001">
        <v>709.22</v>
      </c>
      <c r="C3001">
        <v>1</v>
      </c>
      <c r="H3001">
        <f>VLOOKUP(A3001,[1]Sheet1!$A$2:$F$5022,5,FALSE)</f>
        <v>710.02200000000005</v>
      </c>
      <c r="I3001">
        <f>VLOOKUP(A3001,[1]Sheet1!$A$2:$F$5022,6,FALSE)</f>
        <v>709.22</v>
      </c>
      <c r="J3001" s="5">
        <f t="shared" ca="1" si="598"/>
        <v>7.0138671759457255E-4</v>
      </c>
      <c r="K3001" s="5">
        <f t="shared" ca="1" si="599"/>
        <v>0.49799999999993361</v>
      </c>
      <c r="L3001" s="6">
        <f t="shared" si="600"/>
        <v>3000</v>
      </c>
      <c r="M3001">
        <f t="shared" si="602"/>
        <v>709.22758305516606</v>
      </c>
      <c r="N3001">
        <f t="shared" si="603"/>
        <v>1.5185650942701275E-2</v>
      </c>
      <c r="O3001">
        <f t="shared" si="604"/>
        <v>-0.49935660938407633</v>
      </c>
      <c r="P3001" t="str">
        <f t="shared" si="605"/>
        <v/>
      </c>
      <c r="Q3001">
        <f t="shared" si="606"/>
        <v>0</v>
      </c>
      <c r="R3001">
        <f t="shared" si="607"/>
        <v>0</v>
      </c>
      <c r="S3001" t="str">
        <f t="shared" si="608"/>
        <v/>
      </c>
      <c r="T3001" t="str">
        <f t="shared" si="609"/>
        <v/>
      </c>
      <c r="U3001" t="str">
        <f t="shared" si="601"/>
        <v/>
      </c>
      <c r="W3001">
        <f t="shared" ca="1" si="610"/>
        <v>-58.973719932799895</v>
      </c>
    </row>
    <row r="3002" spans="1:23" x14ac:dyDescent="0.25">
      <c r="A3002" s="2">
        <v>43235.792188831023</v>
      </c>
      <c r="B3002">
        <v>709.22</v>
      </c>
      <c r="C3002">
        <v>1</v>
      </c>
      <c r="H3002">
        <f>VLOOKUP(A3002,[1]Sheet1!$A$2:$F$5022,5,FALSE)</f>
        <v>710.02200000000005</v>
      </c>
      <c r="I3002">
        <f>VLOOKUP(A3002,[1]Sheet1!$A$2:$F$5022,6,FALSE)</f>
        <v>709.22</v>
      </c>
      <c r="J3002" s="5">
        <f t="shared" ca="1" si="598"/>
        <v>7.0138671759457255E-4</v>
      </c>
      <c r="K3002" s="5">
        <f t="shared" ca="1" si="599"/>
        <v>0.49799999999993361</v>
      </c>
      <c r="L3002" s="6">
        <f t="shared" si="600"/>
        <v>3001</v>
      </c>
      <c r="M3002">
        <f t="shared" si="602"/>
        <v>709.22392980244013</v>
      </c>
      <c r="N3002">
        <f t="shared" si="603"/>
        <v>1.129699541813637E-2</v>
      </c>
      <c r="O3002">
        <f t="shared" si="604"/>
        <v>-0.34786262140009444</v>
      </c>
      <c r="P3002" t="str">
        <f t="shared" si="605"/>
        <v/>
      </c>
      <c r="Q3002">
        <f t="shared" si="606"/>
        <v>0</v>
      </c>
      <c r="R3002">
        <f t="shared" si="607"/>
        <v>0</v>
      </c>
      <c r="S3002" t="str">
        <f t="shared" si="608"/>
        <v/>
      </c>
      <c r="T3002" t="str">
        <f t="shared" si="609"/>
        <v/>
      </c>
      <c r="U3002" t="str">
        <f t="shared" si="601"/>
        <v/>
      </c>
      <c r="W3002">
        <f t="shared" ca="1" si="610"/>
        <v>-58.973719932799895</v>
      </c>
    </row>
    <row r="3003" spans="1:23" x14ac:dyDescent="0.25">
      <c r="A3003" s="2">
        <v>43235.792188831023</v>
      </c>
      <c r="B3003">
        <v>709.22</v>
      </c>
      <c r="C3003">
        <v>1</v>
      </c>
      <c r="H3003">
        <f>VLOOKUP(A3003,[1]Sheet1!$A$2:$F$5022,5,FALSE)</f>
        <v>710.02200000000005</v>
      </c>
      <c r="I3003">
        <f>VLOOKUP(A3003,[1]Sheet1!$A$2:$F$5022,6,FALSE)</f>
        <v>709.22</v>
      </c>
      <c r="J3003" s="5">
        <f t="shared" ca="1" si="598"/>
        <v>7.0138671759457255E-4</v>
      </c>
      <c r="K3003" s="5">
        <f t="shared" ca="1" si="599"/>
        <v>0.49799999999993361</v>
      </c>
      <c r="L3003" s="6">
        <f t="shared" si="600"/>
        <v>3002</v>
      </c>
      <c r="M3003">
        <f t="shared" si="602"/>
        <v>709.22000000000025</v>
      </c>
      <c r="N3003">
        <f t="shared" si="603"/>
        <v>2.3416243973062467E-13</v>
      </c>
      <c r="O3003">
        <f t="shared" si="604"/>
        <v>-0.97100831245522445</v>
      </c>
      <c r="P3003" t="str">
        <f t="shared" si="605"/>
        <v/>
      </c>
      <c r="Q3003">
        <f t="shared" si="606"/>
        <v>0</v>
      </c>
      <c r="R3003">
        <f t="shared" si="607"/>
        <v>0</v>
      </c>
      <c r="S3003" t="str">
        <f t="shared" si="608"/>
        <v/>
      </c>
      <c r="T3003" t="str">
        <f t="shared" si="609"/>
        <v/>
      </c>
      <c r="U3003" t="str">
        <f t="shared" si="601"/>
        <v/>
      </c>
      <c r="W3003">
        <f t="shared" ca="1" si="610"/>
        <v>-58.973719932799895</v>
      </c>
    </row>
    <row r="3004" spans="1:23" x14ac:dyDescent="0.25">
      <c r="A3004" s="2">
        <v>43235.792188831023</v>
      </c>
      <c r="B3004">
        <v>709.22</v>
      </c>
      <c r="C3004">
        <v>1</v>
      </c>
      <c r="H3004">
        <f>VLOOKUP(A3004,[1]Sheet1!$A$2:$F$5022,5,FALSE)</f>
        <v>710.02200000000005</v>
      </c>
      <c r="I3004">
        <f>VLOOKUP(A3004,[1]Sheet1!$A$2:$F$5022,6,FALSE)</f>
        <v>709.22</v>
      </c>
      <c r="J3004" s="5">
        <f t="shared" ca="1" si="598"/>
        <v>7.0138671759457255E-4</v>
      </c>
      <c r="K3004" s="5">
        <f t="shared" ca="1" si="599"/>
        <v>0.49799999999993361</v>
      </c>
      <c r="L3004" s="6">
        <f t="shared" si="600"/>
        <v>3003</v>
      </c>
      <c r="M3004">
        <f t="shared" si="602"/>
        <v>709.22000000000025</v>
      </c>
      <c r="N3004">
        <f t="shared" si="603"/>
        <v>2.3416243973062467E-13</v>
      </c>
      <c r="O3004">
        <f t="shared" si="604"/>
        <v>-0.97100831245522445</v>
      </c>
      <c r="P3004" t="str">
        <f t="shared" si="605"/>
        <v/>
      </c>
      <c r="Q3004">
        <f t="shared" si="606"/>
        <v>0</v>
      </c>
      <c r="R3004">
        <f t="shared" si="607"/>
        <v>0</v>
      </c>
      <c r="S3004" t="str">
        <f t="shared" si="608"/>
        <v/>
      </c>
      <c r="T3004" t="str">
        <f t="shared" si="609"/>
        <v/>
      </c>
      <c r="U3004" t="str">
        <f t="shared" si="601"/>
        <v/>
      </c>
      <c r="W3004">
        <f t="shared" ca="1" si="610"/>
        <v>-58.973719932799895</v>
      </c>
    </row>
    <row r="3005" spans="1:23" x14ac:dyDescent="0.25">
      <c r="A3005" s="2">
        <v>43235.792188831023</v>
      </c>
      <c r="B3005">
        <v>709.22</v>
      </c>
      <c r="C3005">
        <v>1</v>
      </c>
      <c r="H3005">
        <f>VLOOKUP(A3005,[1]Sheet1!$A$2:$F$5022,5,FALSE)</f>
        <v>710.02200000000005</v>
      </c>
      <c r="I3005">
        <f>VLOOKUP(A3005,[1]Sheet1!$A$2:$F$5022,6,FALSE)</f>
        <v>709.22</v>
      </c>
      <c r="J3005" s="5">
        <f t="shared" ca="1" si="598"/>
        <v>7.0138671759457255E-4</v>
      </c>
      <c r="K3005" s="5">
        <f t="shared" ca="1" si="599"/>
        <v>0.49799999999993361</v>
      </c>
      <c r="L3005" s="6">
        <f t="shared" si="600"/>
        <v>3004</v>
      </c>
      <c r="M3005">
        <f t="shared" si="602"/>
        <v>709.22000000000025</v>
      </c>
      <c r="N3005">
        <f t="shared" si="603"/>
        <v>2.3416243973062467E-13</v>
      </c>
      <c r="O3005">
        <f t="shared" si="604"/>
        <v>-0.97100831245522445</v>
      </c>
      <c r="P3005" t="str">
        <f t="shared" si="605"/>
        <v/>
      </c>
      <c r="Q3005">
        <f t="shared" si="606"/>
        <v>0</v>
      </c>
      <c r="R3005">
        <f t="shared" si="607"/>
        <v>0</v>
      </c>
      <c r="S3005" t="str">
        <f t="shared" si="608"/>
        <v/>
      </c>
      <c r="T3005" t="str">
        <f t="shared" si="609"/>
        <v/>
      </c>
      <c r="U3005" t="str">
        <f t="shared" si="601"/>
        <v/>
      </c>
      <c r="W3005">
        <f t="shared" ca="1" si="610"/>
        <v>-58.973719932799895</v>
      </c>
    </row>
    <row r="3006" spans="1:23" x14ac:dyDescent="0.25">
      <c r="A3006" s="2">
        <v>43235.792188831023</v>
      </c>
      <c r="B3006">
        <v>709.22</v>
      </c>
      <c r="C3006">
        <v>1</v>
      </c>
      <c r="H3006">
        <f>VLOOKUP(A3006,[1]Sheet1!$A$2:$F$5022,5,FALSE)</f>
        <v>710.02200000000005</v>
      </c>
      <c r="I3006">
        <f>VLOOKUP(A3006,[1]Sheet1!$A$2:$F$5022,6,FALSE)</f>
        <v>709.22</v>
      </c>
      <c r="J3006" s="5">
        <f t="shared" ca="1" si="598"/>
        <v>7.0138671759457255E-4</v>
      </c>
      <c r="K3006" s="5">
        <f t="shared" ca="1" si="599"/>
        <v>0.49799999999993361</v>
      </c>
      <c r="L3006" s="6">
        <f t="shared" si="600"/>
        <v>3005</v>
      </c>
      <c r="M3006">
        <f t="shared" si="602"/>
        <v>709.22000000000025</v>
      </c>
      <c r="N3006">
        <f t="shared" si="603"/>
        <v>2.3416243973062467E-13</v>
      </c>
      <c r="O3006">
        <f t="shared" si="604"/>
        <v>-0.97100831245522445</v>
      </c>
      <c r="P3006" t="str">
        <f t="shared" si="605"/>
        <v/>
      </c>
      <c r="Q3006">
        <f t="shared" si="606"/>
        <v>0</v>
      </c>
      <c r="R3006">
        <f t="shared" si="607"/>
        <v>0</v>
      </c>
      <c r="S3006" t="str">
        <f t="shared" si="608"/>
        <v/>
      </c>
      <c r="T3006" t="str">
        <f t="shared" si="609"/>
        <v/>
      </c>
      <c r="U3006" t="str">
        <f t="shared" si="601"/>
        <v/>
      </c>
      <c r="W3006">
        <f t="shared" ca="1" si="610"/>
        <v>-58.973719932799895</v>
      </c>
    </row>
    <row r="3007" spans="1:23" x14ac:dyDescent="0.25">
      <c r="A3007" s="2">
        <v>43235.792188831023</v>
      </c>
      <c r="B3007">
        <v>709.22</v>
      </c>
      <c r="C3007">
        <v>1</v>
      </c>
      <c r="H3007">
        <f>VLOOKUP(A3007,[1]Sheet1!$A$2:$F$5022,5,FALSE)</f>
        <v>710.02200000000005</v>
      </c>
      <c r="I3007">
        <f>VLOOKUP(A3007,[1]Sheet1!$A$2:$F$5022,6,FALSE)</f>
        <v>709.22</v>
      </c>
      <c r="J3007" s="5">
        <f t="shared" ca="1" si="598"/>
        <v>7.0138671759457255E-4</v>
      </c>
      <c r="K3007" s="5">
        <f t="shared" ca="1" si="599"/>
        <v>0.49799999999993361</v>
      </c>
      <c r="L3007" s="6">
        <f t="shared" si="600"/>
        <v>3006</v>
      </c>
      <c r="M3007">
        <f t="shared" si="602"/>
        <v>709.22000000000025</v>
      </c>
      <c r="N3007">
        <f t="shared" si="603"/>
        <v>2.3416243973062467E-13</v>
      </c>
      <c r="O3007">
        <f t="shared" si="604"/>
        <v>-0.97100831245522445</v>
      </c>
      <c r="P3007" t="str">
        <f t="shared" si="605"/>
        <v/>
      </c>
      <c r="Q3007">
        <f t="shared" si="606"/>
        <v>0</v>
      </c>
      <c r="R3007">
        <f t="shared" si="607"/>
        <v>0</v>
      </c>
      <c r="S3007" t="str">
        <f t="shared" si="608"/>
        <v/>
      </c>
      <c r="T3007" t="str">
        <f t="shared" si="609"/>
        <v/>
      </c>
      <c r="U3007" t="str">
        <f t="shared" si="601"/>
        <v/>
      </c>
      <c r="W3007">
        <f t="shared" ca="1" si="610"/>
        <v>-58.973719932799895</v>
      </c>
    </row>
    <row r="3008" spans="1:23" x14ac:dyDescent="0.25">
      <c r="A3008" s="2">
        <v>43235.792188831023</v>
      </c>
      <c r="B3008">
        <v>709.22</v>
      </c>
      <c r="C3008">
        <v>1</v>
      </c>
      <c r="H3008">
        <f>VLOOKUP(A3008,[1]Sheet1!$A$2:$F$5022,5,FALSE)</f>
        <v>710.02200000000005</v>
      </c>
      <c r="I3008">
        <f>VLOOKUP(A3008,[1]Sheet1!$A$2:$F$5022,6,FALSE)</f>
        <v>709.22</v>
      </c>
      <c r="J3008" s="5">
        <f t="shared" ca="1" si="598"/>
        <v>7.0138671759457255E-4</v>
      </c>
      <c r="K3008" s="5">
        <f t="shared" ca="1" si="599"/>
        <v>0.49799999999993361</v>
      </c>
      <c r="L3008" s="6">
        <f t="shared" si="600"/>
        <v>3007</v>
      </c>
      <c r="M3008">
        <f t="shared" si="602"/>
        <v>709.22000000000025</v>
      </c>
      <c r="N3008">
        <f t="shared" si="603"/>
        <v>2.3416243973062467E-13</v>
      </c>
      <c r="O3008">
        <f t="shared" si="604"/>
        <v>-0.97100831245522445</v>
      </c>
      <c r="P3008" t="str">
        <f t="shared" si="605"/>
        <v/>
      </c>
      <c r="Q3008">
        <f t="shared" si="606"/>
        <v>0</v>
      </c>
      <c r="R3008">
        <f t="shared" si="607"/>
        <v>0</v>
      </c>
      <c r="S3008" t="str">
        <f t="shared" si="608"/>
        <v/>
      </c>
      <c r="T3008" t="str">
        <f t="shared" si="609"/>
        <v/>
      </c>
      <c r="U3008" t="str">
        <f t="shared" si="601"/>
        <v/>
      </c>
      <c r="W3008">
        <f t="shared" ca="1" si="610"/>
        <v>-58.973719932799895</v>
      </c>
    </row>
    <row r="3009" spans="1:23" x14ac:dyDescent="0.25">
      <c r="A3009" s="2">
        <v>43235.792188831023</v>
      </c>
      <c r="B3009">
        <v>709.22</v>
      </c>
      <c r="C3009">
        <v>1</v>
      </c>
      <c r="H3009">
        <f>VLOOKUP(A3009,[1]Sheet1!$A$2:$F$5022,5,FALSE)</f>
        <v>710.02200000000005</v>
      </c>
      <c r="I3009">
        <f>VLOOKUP(A3009,[1]Sheet1!$A$2:$F$5022,6,FALSE)</f>
        <v>709.22</v>
      </c>
      <c r="J3009" s="5">
        <f t="shared" ca="1" si="598"/>
        <v>7.0138671759457255E-4</v>
      </c>
      <c r="K3009" s="5">
        <f t="shared" ca="1" si="599"/>
        <v>0.49799999999993361</v>
      </c>
      <c r="L3009" s="6">
        <f t="shared" si="600"/>
        <v>3008</v>
      </c>
      <c r="M3009">
        <f t="shared" si="602"/>
        <v>709.22000000000025</v>
      </c>
      <c r="N3009">
        <f t="shared" si="603"/>
        <v>2.3416243973062467E-13</v>
      </c>
      <c r="O3009">
        <f t="shared" si="604"/>
        <v>-0.97100831245522445</v>
      </c>
      <c r="P3009" t="str">
        <f t="shared" si="605"/>
        <v/>
      </c>
      <c r="Q3009">
        <f t="shared" si="606"/>
        <v>0</v>
      </c>
      <c r="R3009">
        <f t="shared" si="607"/>
        <v>0</v>
      </c>
      <c r="S3009" t="str">
        <f t="shared" si="608"/>
        <v/>
      </c>
      <c r="T3009" t="str">
        <f t="shared" si="609"/>
        <v/>
      </c>
      <c r="U3009" t="str">
        <f t="shared" si="601"/>
        <v/>
      </c>
      <c r="W3009">
        <f t="shared" ca="1" si="610"/>
        <v>-58.973719932799895</v>
      </c>
    </row>
    <row r="3010" spans="1:23" x14ac:dyDescent="0.25">
      <c r="A3010" s="2">
        <v>43235.792188831023</v>
      </c>
      <c r="B3010">
        <v>709.22</v>
      </c>
      <c r="C3010">
        <v>1</v>
      </c>
      <c r="H3010">
        <f>VLOOKUP(A3010,[1]Sheet1!$A$2:$F$5022,5,FALSE)</f>
        <v>710.02200000000005</v>
      </c>
      <c r="I3010">
        <f>VLOOKUP(A3010,[1]Sheet1!$A$2:$F$5022,6,FALSE)</f>
        <v>709.22</v>
      </c>
      <c r="J3010" s="5">
        <f t="shared" ca="1" si="598"/>
        <v>7.0138671759457255E-4</v>
      </c>
      <c r="K3010" s="5">
        <f t="shared" ca="1" si="599"/>
        <v>0.49799999999993361</v>
      </c>
      <c r="L3010" s="6">
        <f t="shared" si="600"/>
        <v>3009</v>
      </c>
      <c r="M3010">
        <f t="shared" si="602"/>
        <v>709.22000000000025</v>
      </c>
      <c r="N3010">
        <f t="shared" si="603"/>
        <v>2.3416243973062467E-13</v>
      </c>
      <c r="O3010">
        <f t="shared" si="604"/>
        <v>-0.97100831245522445</v>
      </c>
      <c r="P3010" t="str">
        <f t="shared" si="605"/>
        <v/>
      </c>
      <c r="Q3010">
        <f t="shared" si="606"/>
        <v>0</v>
      </c>
      <c r="R3010">
        <f t="shared" si="607"/>
        <v>0</v>
      </c>
      <c r="S3010" t="str">
        <f t="shared" si="608"/>
        <v/>
      </c>
      <c r="T3010" t="str">
        <f t="shared" si="609"/>
        <v/>
      </c>
      <c r="U3010" t="str">
        <f t="shared" si="601"/>
        <v/>
      </c>
      <c r="W3010">
        <f t="shared" ca="1" si="610"/>
        <v>-58.973719932799895</v>
      </c>
    </row>
    <row r="3011" spans="1:23" x14ac:dyDescent="0.25">
      <c r="A3011" s="2">
        <v>43235.792188831023</v>
      </c>
      <c r="B3011">
        <v>709.22</v>
      </c>
      <c r="C3011">
        <v>1</v>
      </c>
      <c r="H3011">
        <f>VLOOKUP(A3011,[1]Sheet1!$A$2:$F$5022,5,FALSE)</f>
        <v>710.02200000000005</v>
      </c>
      <c r="I3011">
        <f>VLOOKUP(A3011,[1]Sheet1!$A$2:$F$5022,6,FALSE)</f>
        <v>709.22</v>
      </c>
      <c r="J3011" s="5">
        <f t="shared" ref="J3011:J3074" ca="1" si="611">(OFFSET(I3011,$Z$2,0)-H3011)/H3011</f>
        <v>7.0138671759457255E-4</v>
      </c>
      <c r="K3011" s="5">
        <f t="shared" ref="K3011:K3074" ca="1" si="612">IF(ISNUMBER(J3011),H3011*J3011,"")</f>
        <v>0.49799999999993361</v>
      </c>
      <c r="L3011" s="6">
        <f t="shared" si="600"/>
        <v>3010</v>
      </c>
      <c r="M3011">
        <f t="shared" si="602"/>
        <v>709.22000000000025</v>
      </c>
      <c r="N3011">
        <f t="shared" si="603"/>
        <v>2.3416243973062467E-13</v>
      </c>
      <c r="O3011">
        <f t="shared" si="604"/>
        <v>-0.97100831245522445</v>
      </c>
      <c r="P3011" t="str">
        <f t="shared" si="605"/>
        <v/>
      </c>
      <c r="Q3011">
        <f t="shared" si="606"/>
        <v>0</v>
      </c>
      <c r="R3011">
        <f t="shared" si="607"/>
        <v>0</v>
      </c>
      <c r="S3011" t="str">
        <f t="shared" si="608"/>
        <v/>
      </c>
      <c r="T3011" t="str">
        <f t="shared" si="609"/>
        <v/>
      </c>
      <c r="U3011" t="str">
        <f t="shared" si="601"/>
        <v/>
      </c>
      <c r="W3011">
        <f t="shared" ca="1" si="610"/>
        <v>-58.973719932799895</v>
      </c>
    </row>
    <row r="3012" spans="1:23" x14ac:dyDescent="0.25">
      <c r="A3012" s="2">
        <v>43235.792188831023</v>
      </c>
      <c r="B3012">
        <v>709.22</v>
      </c>
      <c r="C3012">
        <v>1</v>
      </c>
      <c r="H3012">
        <f>VLOOKUP(A3012,[1]Sheet1!$A$2:$F$5022,5,FALSE)</f>
        <v>710.02200000000005</v>
      </c>
      <c r="I3012">
        <f>VLOOKUP(A3012,[1]Sheet1!$A$2:$F$5022,6,FALSE)</f>
        <v>709.22</v>
      </c>
      <c r="J3012" s="5">
        <f t="shared" ca="1" si="611"/>
        <v>7.0138671759457255E-4</v>
      </c>
      <c r="K3012" s="5">
        <f t="shared" ca="1" si="612"/>
        <v>0.49799999999993361</v>
      </c>
      <c r="L3012" s="6">
        <f t="shared" ref="L3012:L3075" si="613">L3011+1</f>
        <v>3011</v>
      </c>
      <c r="M3012">
        <f t="shared" si="602"/>
        <v>709.22000000000025</v>
      </c>
      <c r="N3012">
        <f t="shared" si="603"/>
        <v>2.3416243973062467E-13</v>
      </c>
      <c r="O3012">
        <f t="shared" si="604"/>
        <v>-0.97100831245522445</v>
      </c>
      <c r="P3012" t="str">
        <f t="shared" si="605"/>
        <v/>
      </c>
      <c r="Q3012">
        <f t="shared" si="606"/>
        <v>0</v>
      </c>
      <c r="R3012">
        <f t="shared" si="607"/>
        <v>0</v>
      </c>
      <c r="S3012" t="str">
        <f t="shared" si="608"/>
        <v/>
      </c>
      <c r="T3012" t="str">
        <f t="shared" si="609"/>
        <v/>
      </c>
      <c r="U3012" t="str">
        <f t="shared" si="601"/>
        <v/>
      </c>
      <c r="W3012">
        <f t="shared" ca="1" si="610"/>
        <v>-58.973719932799895</v>
      </c>
    </row>
    <row r="3013" spans="1:23" x14ac:dyDescent="0.25">
      <c r="A3013" s="2">
        <v>43235.792188831023</v>
      </c>
      <c r="B3013">
        <v>709.22</v>
      </c>
      <c r="C3013">
        <v>1</v>
      </c>
      <c r="H3013">
        <f>VLOOKUP(A3013,[1]Sheet1!$A$2:$F$5022,5,FALSE)</f>
        <v>710.02200000000005</v>
      </c>
      <c r="I3013">
        <f>VLOOKUP(A3013,[1]Sheet1!$A$2:$F$5022,6,FALSE)</f>
        <v>709.22</v>
      </c>
      <c r="J3013" s="5">
        <f t="shared" ca="1" si="611"/>
        <v>7.0138671759457255E-4</v>
      </c>
      <c r="K3013" s="5">
        <f t="shared" ca="1" si="612"/>
        <v>0.49799999999993361</v>
      </c>
      <c r="L3013" s="6">
        <f t="shared" si="613"/>
        <v>3012</v>
      </c>
      <c r="M3013">
        <f t="shared" si="602"/>
        <v>709.22000000000025</v>
      </c>
      <c r="N3013">
        <f t="shared" si="603"/>
        <v>2.3416243973062467E-13</v>
      </c>
      <c r="O3013">
        <f t="shared" si="604"/>
        <v>-0.97100831245522445</v>
      </c>
      <c r="P3013" t="str">
        <f t="shared" si="605"/>
        <v/>
      </c>
      <c r="Q3013">
        <f t="shared" si="606"/>
        <v>0</v>
      </c>
      <c r="R3013">
        <f t="shared" si="607"/>
        <v>0</v>
      </c>
      <c r="S3013" t="str">
        <f t="shared" si="608"/>
        <v/>
      </c>
      <c r="T3013" t="str">
        <f t="shared" si="609"/>
        <v/>
      </c>
      <c r="U3013" t="str">
        <f t="shared" si="601"/>
        <v/>
      </c>
      <c r="W3013">
        <f t="shared" ca="1" si="610"/>
        <v>-58.973719932799895</v>
      </c>
    </row>
    <row r="3014" spans="1:23" x14ac:dyDescent="0.25">
      <c r="A3014" s="2">
        <v>43235.792189513893</v>
      </c>
      <c r="B3014">
        <v>709.22</v>
      </c>
      <c r="C3014">
        <v>2</v>
      </c>
      <c r="H3014">
        <f>VLOOKUP(A3014,[1]Sheet1!$A$2:$F$5022,5,FALSE)</f>
        <v>710.02200000000005</v>
      </c>
      <c r="I3014">
        <f>VLOOKUP(A3014,[1]Sheet1!$A$2:$F$5022,6,FALSE)</f>
        <v>709.41545312400001</v>
      </c>
      <c r="J3014" s="5">
        <f t="shared" ca="1" si="611"/>
        <v>7.0138671759457255E-4</v>
      </c>
      <c r="K3014" s="5">
        <f t="shared" ca="1" si="612"/>
        <v>0.49799999999993361</v>
      </c>
      <c r="L3014" s="6">
        <f t="shared" si="613"/>
        <v>3013</v>
      </c>
      <c r="M3014">
        <f t="shared" si="602"/>
        <v>709.22000000000025</v>
      </c>
      <c r="N3014">
        <f t="shared" si="603"/>
        <v>2.3416243973062467E-13</v>
      </c>
      <c r="O3014">
        <f t="shared" si="604"/>
        <v>-0.97100831245522445</v>
      </c>
      <c r="P3014" t="str">
        <f t="shared" si="605"/>
        <v/>
      </c>
      <c r="Q3014">
        <f t="shared" si="606"/>
        <v>6.8287044996395707E-7</v>
      </c>
      <c r="R3014">
        <f t="shared" si="607"/>
        <v>0</v>
      </c>
      <c r="S3014" t="str">
        <f t="shared" si="608"/>
        <v/>
      </c>
      <c r="T3014" t="str">
        <f t="shared" si="609"/>
        <v/>
      </c>
      <c r="U3014" t="str">
        <f t="shared" si="601"/>
        <v/>
      </c>
      <c r="W3014">
        <f t="shared" ca="1" si="610"/>
        <v>-58.973719932799895</v>
      </c>
    </row>
    <row r="3015" spans="1:23" x14ac:dyDescent="0.25">
      <c r="A3015" s="2">
        <v>43235.792189513893</v>
      </c>
      <c r="B3015">
        <v>709.22</v>
      </c>
      <c r="C3015">
        <v>1</v>
      </c>
      <c r="H3015">
        <f>VLOOKUP(A3015,[1]Sheet1!$A$2:$F$5022,5,FALSE)</f>
        <v>710.02200000000005</v>
      </c>
      <c r="I3015">
        <f>VLOOKUP(A3015,[1]Sheet1!$A$2:$F$5022,6,FALSE)</f>
        <v>709.41545312400001</v>
      </c>
      <c r="J3015" s="5">
        <f t="shared" ca="1" si="611"/>
        <v>7.0138671759457255E-4</v>
      </c>
      <c r="K3015" s="5">
        <f t="shared" ca="1" si="612"/>
        <v>0.49799999999993361</v>
      </c>
      <c r="L3015" s="6">
        <f t="shared" si="613"/>
        <v>3014</v>
      </c>
      <c r="M3015">
        <f t="shared" si="602"/>
        <v>709.22000000000025</v>
      </c>
      <c r="N3015">
        <f t="shared" si="603"/>
        <v>2.3416243973062467E-13</v>
      </c>
      <c r="O3015">
        <f t="shared" si="604"/>
        <v>-0.97100831245522445</v>
      </c>
      <c r="P3015" t="str">
        <f t="shared" si="605"/>
        <v/>
      </c>
      <c r="Q3015">
        <f t="shared" si="606"/>
        <v>0</v>
      </c>
      <c r="R3015">
        <f t="shared" si="607"/>
        <v>0</v>
      </c>
      <c r="S3015" t="str">
        <f t="shared" si="608"/>
        <v/>
      </c>
      <c r="T3015" t="str">
        <f t="shared" si="609"/>
        <v/>
      </c>
      <c r="U3015" t="str">
        <f t="shared" si="601"/>
        <v/>
      </c>
      <c r="W3015">
        <f t="shared" ca="1" si="610"/>
        <v>-58.973719932799895</v>
      </c>
    </row>
    <row r="3016" spans="1:23" x14ac:dyDescent="0.25">
      <c r="A3016" s="2">
        <v>43235.792189513893</v>
      </c>
      <c r="B3016">
        <v>709.22</v>
      </c>
      <c r="C3016">
        <v>1</v>
      </c>
      <c r="H3016">
        <f>VLOOKUP(A3016,[1]Sheet1!$A$2:$F$5022,5,FALSE)</f>
        <v>710.02200000000005</v>
      </c>
      <c r="I3016">
        <f>VLOOKUP(A3016,[1]Sheet1!$A$2:$F$5022,6,FALSE)</f>
        <v>709.41545312400001</v>
      </c>
      <c r="J3016" s="5">
        <f t="shared" ca="1" si="611"/>
        <v>7.0138671759457255E-4</v>
      </c>
      <c r="K3016" s="5">
        <f t="shared" ca="1" si="612"/>
        <v>0.49799999999993361</v>
      </c>
      <c r="L3016" s="6">
        <f t="shared" si="613"/>
        <v>3015</v>
      </c>
      <c r="M3016">
        <f t="shared" si="602"/>
        <v>709.22000000000025</v>
      </c>
      <c r="N3016">
        <f t="shared" si="603"/>
        <v>2.3416243973062467E-13</v>
      </c>
      <c r="O3016">
        <f t="shared" si="604"/>
        <v>-0.97100831245522445</v>
      </c>
      <c r="P3016" t="str">
        <f t="shared" si="605"/>
        <v/>
      </c>
      <c r="Q3016">
        <f t="shared" si="606"/>
        <v>0</v>
      </c>
      <c r="R3016">
        <f t="shared" si="607"/>
        <v>0</v>
      </c>
      <c r="S3016" t="str">
        <f t="shared" si="608"/>
        <v/>
      </c>
      <c r="T3016" t="str">
        <f t="shared" si="609"/>
        <v/>
      </c>
      <c r="U3016" t="str">
        <f t="shared" si="601"/>
        <v/>
      </c>
      <c r="W3016">
        <f t="shared" ca="1" si="610"/>
        <v>-58.973719932799895</v>
      </c>
    </row>
    <row r="3017" spans="1:23" x14ac:dyDescent="0.25">
      <c r="A3017" s="2">
        <v>43235.792189513893</v>
      </c>
      <c r="B3017">
        <v>709.22</v>
      </c>
      <c r="C3017">
        <v>1</v>
      </c>
      <c r="H3017">
        <f>VLOOKUP(A3017,[1]Sheet1!$A$2:$F$5022,5,FALSE)</f>
        <v>710.02200000000005</v>
      </c>
      <c r="I3017">
        <f>VLOOKUP(A3017,[1]Sheet1!$A$2:$F$5022,6,FALSE)</f>
        <v>709.41545312400001</v>
      </c>
      <c r="J3017" s="5">
        <f t="shared" ca="1" si="611"/>
        <v>7.0138671759457255E-4</v>
      </c>
      <c r="K3017" s="5">
        <f t="shared" ca="1" si="612"/>
        <v>0.49799999999993361</v>
      </c>
      <c r="L3017" s="6">
        <f t="shared" si="613"/>
        <v>3016</v>
      </c>
      <c r="M3017">
        <f t="shared" si="602"/>
        <v>709.22000000000025</v>
      </c>
      <c r="N3017">
        <f t="shared" si="603"/>
        <v>2.3416243973062467E-13</v>
      </c>
      <c r="O3017">
        <f t="shared" si="604"/>
        <v>-0.97100831245522445</v>
      </c>
      <c r="P3017" t="str">
        <f t="shared" si="605"/>
        <v/>
      </c>
      <c r="Q3017">
        <f t="shared" si="606"/>
        <v>0</v>
      </c>
      <c r="R3017">
        <f t="shared" si="607"/>
        <v>0</v>
      </c>
      <c r="S3017" t="str">
        <f t="shared" si="608"/>
        <v/>
      </c>
      <c r="T3017" t="str">
        <f t="shared" si="609"/>
        <v/>
      </c>
      <c r="U3017" t="str">
        <f t="shared" si="601"/>
        <v/>
      </c>
      <c r="W3017">
        <f t="shared" ca="1" si="610"/>
        <v>-58.973719932799895</v>
      </c>
    </row>
    <row r="3018" spans="1:23" x14ac:dyDescent="0.25">
      <c r="A3018" s="2">
        <v>43235.792189513893</v>
      </c>
      <c r="B3018">
        <v>709.22</v>
      </c>
      <c r="C3018">
        <v>1</v>
      </c>
      <c r="H3018">
        <f>VLOOKUP(A3018,[1]Sheet1!$A$2:$F$5022,5,FALSE)</f>
        <v>710.02200000000005</v>
      </c>
      <c r="I3018">
        <f>VLOOKUP(A3018,[1]Sheet1!$A$2:$F$5022,6,FALSE)</f>
        <v>709.41545312400001</v>
      </c>
      <c r="J3018" s="5">
        <f t="shared" ca="1" si="611"/>
        <v>7.0138671759457255E-4</v>
      </c>
      <c r="K3018" s="5">
        <f t="shared" ca="1" si="612"/>
        <v>0.49799999999993361</v>
      </c>
      <c r="L3018" s="6">
        <f t="shared" si="613"/>
        <v>3017</v>
      </c>
      <c r="M3018">
        <f t="shared" si="602"/>
        <v>709.22000000000025</v>
      </c>
      <c r="N3018">
        <f t="shared" si="603"/>
        <v>2.3416243973062467E-13</v>
      </c>
      <c r="O3018">
        <f t="shared" si="604"/>
        <v>-0.97100831245522445</v>
      </c>
      <c r="P3018" t="str">
        <f t="shared" si="605"/>
        <v/>
      </c>
      <c r="Q3018">
        <f t="shared" si="606"/>
        <v>0</v>
      </c>
      <c r="R3018">
        <f t="shared" si="607"/>
        <v>0</v>
      </c>
      <c r="S3018" t="str">
        <f t="shared" si="608"/>
        <v/>
      </c>
      <c r="T3018" t="str">
        <f t="shared" si="609"/>
        <v/>
      </c>
      <c r="U3018" t="str">
        <f t="shared" si="601"/>
        <v/>
      </c>
      <c r="W3018">
        <f t="shared" ca="1" si="610"/>
        <v>-58.973719932799895</v>
      </c>
    </row>
    <row r="3019" spans="1:23" x14ac:dyDescent="0.25">
      <c r="A3019" s="2">
        <v>43235.792189513893</v>
      </c>
      <c r="B3019">
        <v>709.22</v>
      </c>
      <c r="C3019">
        <v>1</v>
      </c>
      <c r="H3019">
        <f>VLOOKUP(A3019,[1]Sheet1!$A$2:$F$5022,5,FALSE)</f>
        <v>710.02200000000005</v>
      </c>
      <c r="I3019">
        <f>VLOOKUP(A3019,[1]Sheet1!$A$2:$F$5022,6,FALSE)</f>
        <v>709.41545312400001</v>
      </c>
      <c r="J3019" s="5">
        <f t="shared" ca="1" si="611"/>
        <v>7.0138671759457255E-4</v>
      </c>
      <c r="K3019" s="5">
        <f t="shared" ca="1" si="612"/>
        <v>0.49799999999993361</v>
      </c>
      <c r="L3019" s="6">
        <f t="shared" si="613"/>
        <v>3018</v>
      </c>
      <c r="M3019">
        <f t="shared" si="602"/>
        <v>709.22000000000025</v>
      </c>
      <c r="N3019">
        <f t="shared" si="603"/>
        <v>2.3416243973062467E-13</v>
      </c>
      <c r="O3019">
        <f t="shared" si="604"/>
        <v>-0.97100831245522445</v>
      </c>
      <c r="P3019" t="str">
        <f t="shared" si="605"/>
        <v/>
      </c>
      <c r="Q3019">
        <f t="shared" si="606"/>
        <v>0</v>
      </c>
      <c r="R3019">
        <f t="shared" si="607"/>
        <v>0</v>
      </c>
      <c r="S3019" t="str">
        <f t="shared" si="608"/>
        <v/>
      </c>
      <c r="T3019" t="str">
        <f t="shared" si="609"/>
        <v/>
      </c>
      <c r="U3019" t="str">
        <f t="shared" si="601"/>
        <v/>
      </c>
      <c r="W3019">
        <f t="shared" ca="1" si="610"/>
        <v>-58.973719932799895</v>
      </c>
    </row>
    <row r="3020" spans="1:23" x14ac:dyDescent="0.25">
      <c r="A3020" s="2">
        <v>43235.792189513893</v>
      </c>
      <c r="B3020">
        <v>709.22</v>
      </c>
      <c r="C3020">
        <v>1</v>
      </c>
      <c r="H3020">
        <f>VLOOKUP(A3020,[1]Sheet1!$A$2:$F$5022,5,FALSE)</f>
        <v>710.02200000000005</v>
      </c>
      <c r="I3020">
        <f>VLOOKUP(A3020,[1]Sheet1!$A$2:$F$5022,6,FALSE)</f>
        <v>709.41545312400001</v>
      </c>
      <c r="J3020" s="5">
        <f t="shared" ca="1" si="611"/>
        <v>7.0138671759457255E-4</v>
      </c>
      <c r="K3020" s="5">
        <f t="shared" ca="1" si="612"/>
        <v>0.49799999999993361</v>
      </c>
      <c r="L3020" s="6">
        <f t="shared" si="613"/>
        <v>3019</v>
      </c>
      <c r="M3020">
        <f t="shared" si="602"/>
        <v>709.22000000000025</v>
      </c>
      <c r="N3020">
        <f t="shared" si="603"/>
        <v>2.3416243973062467E-13</v>
      </c>
      <c r="O3020">
        <f t="shared" si="604"/>
        <v>-0.97100831245522445</v>
      </c>
      <c r="P3020" t="str">
        <f t="shared" si="605"/>
        <v/>
      </c>
      <c r="Q3020">
        <f t="shared" si="606"/>
        <v>0</v>
      </c>
      <c r="R3020">
        <f t="shared" si="607"/>
        <v>0</v>
      </c>
      <c r="S3020" t="str">
        <f t="shared" si="608"/>
        <v/>
      </c>
      <c r="T3020" t="str">
        <f t="shared" si="609"/>
        <v/>
      </c>
      <c r="U3020" t="str">
        <f t="shared" si="601"/>
        <v/>
      </c>
      <c r="W3020">
        <f t="shared" ca="1" si="610"/>
        <v>-58.973719932799895</v>
      </c>
    </row>
    <row r="3021" spans="1:23" x14ac:dyDescent="0.25">
      <c r="A3021" s="2">
        <v>43235.792189513893</v>
      </c>
      <c r="B3021">
        <v>709.22</v>
      </c>
      <c r="C3021">
        <v>1</v>
      </c>
      <c r="H3021">
        <f>VLOOKUP(A3021,[1]Sheet1!$A$2:$F$5022,5,FALSE)</f>
        <v>710.02200000000005</v>
      </c>
      <c r="I3021">
        <f>VLOOKUP(A3021,[1]Sheet1!$A$2:$F$5022,6,FALSE)</f>
        <v>709.41545312400001</v>
      </c>
      <c r="J3021" s="5">
        <f t="shared" ca="1" si="611"/>
        <v>7.0138671759457255E-4</v>
      </c>
      <c r="K3021" s="5">
        <f t="shared" ca="1" si="612"/>
        <v>0.49799999999993361</v>
      </c>
      <c r="L3021" s="6">
        <f t="shared" si="613"/>
        <v>3020</v>
      </c>
      <c r="M3021">
        <f t="shared" si="602"/>
        <v>709.22000000000025</v>
      </c>
      <c r="N3021">
        <f t="shared" si="603"/>
        <v>2.3416243973062467E-13</v>
      </c>
      <c r="O3021">
        <f t="shared" si="604"/>
        <v>-0.97100831245522445</v>
      </c>
      <c r="P3021" t="str">
        <f t="shared" si="605"/>
        <v/>
      </c>
      <c r="Q3021">
        <f t="shared" si="606"/>
        <v>0</v>
      </c>
      <c r="R3021">
        <f t="shared" si="607"/>
        <v>0</v>
      </c>
      <c r="S3021" t="str">
        <f t="shared" si="608"/>
        <v/>
      </c>
      <c r="T3021" t="str">
        <f t="shared" si="609"/>
        <v/>
      </c>
      <c r="U3021" t="str">
        <f t="shared" si="601"/>
        <v/>
      </c>
      <c r="W3021">
        <f t="shared" ca="1" si="610"/>
        <v>-58.973719932799895</v>
      </c>
    </row>
    <row r="3022" spans="1:23" x14ac:dyDescent="0.25">
      <c r="A3022" s="2">
        <v>43235.792189513893</v>
      </c>
      <c r="B3022">
        <v>709.22</v>
      </c>
      <c r="C3022">
        <v>1</v>
      </c>
      <c r="H3022">
        <f>VLOOKUP(A3022,[1]Sheet1!$A$2:$F$5022,5,FALSE)</f>
        <v>710.02200000000005</v>
      </c>
      <c r="I3022">
        <f>VLOOKUP(A3022,[1]Sheet1!$A$2:$F$5022,6,FALSE)</f>
        <v>709.41545312400001</v>
      </c>
      <c r="J3022" s="5">
        <f t="shared" ca="1" si="611"/>
        <v>7.0138671759457255E-4</v>
      </c>
      <c r="K3022" s="5">
        <f t="shared" ca="1" si="612"/>
        <v>0.49799999999993361</v>
      </c>
      <c r="L3022" s="6">
        <f t="shared" si="613"/>
        <v>3021</v>
      </c>
      <c r="M3022">
        <f t="shared" si="602"/>
        <v>709.22000000000025</v>
      </c>
      <c r="N3022">
        <f t="shared" si="603"/>
        <v>2.3416243973062467E-13</v>
      </c>
      <c r="O3022">
        <f t="shared" si="604"/>
        <v>-0.97100831245522445</v>
      </c>
      <c r="P3022" t="str">
        <f t="shared" si="605"/>
        <v/>
      </c>
      <c r="Q3022">
        <f t="shared" si="606"/>
        <v>0</v>
      </c>
      <c r="R3022">
        <f t="shared" si="607"/>
        <v>0</v>
      </c>
      <c r="S3022" t="str">
        <f t="shared" si="608"/>
        <v/>
      </c>
      <c r="T3022" t="str">
        <f t="shared" si="609"/>
        <v/>
      </c>
      <c r="U3022" t="str">
        <f t="shared" si="601"/>
        <v/>
      </c>
      <c r="W3022">
        <f t="shared" ca="1" si="610"/>
        <v>-58.973719932799895</v>
      </c>
    </row>
    <row r="3023" spans="1:23" x14ac:dyDescent="0.25">
      <c r="A3023" s="2">
        <v>43235.792189513893</v>
      </c>
      <c r="B3023">
        <v>709.22</v>
      </c>
      <c r="C3023">
        <v>1</v>
      </c>
      <c r="H3023">
        <f>VLOOKUP(A3023,[1]Sheet1!$A$2:$F$5022,5,FALSE)</f>
        <v>710.02200000000005</v>
      </c>
      <c r="I3023">
        <f>VLOOKUP(A3023,[1]Sheet1!$A$2:$F$5022,6,FALSE)</f>
        <v>709.41545312400001</v>
      </c>
      <c r="J3023" s="5">
        <f t="shared" ca="1" si="611"/>
        <v>7.0138671759457255E-4</v>
      </c>
      <c r="K3023" s="5">
        <f t="shared" ca="1" si="612"/>
        <v>0.49799999999993361</v>
      </c>
      <c r="L3023" s="6">
        <f t="shared" si="613"/>
        <v>3022</v>
      </c>
      <c r="M3023">
        <f t="shared" si="602"/>
        <v>709.22000000000025</v>
      </c>
      <c r="N3023">
        <f t="shared" si="603"/>
        <v>2.3416243973062467E-13</v>
      </c>
      <c r="O3023">
        <f t="shared" si="604"/>
        <v>-0.97100831245522445</v>
      </c>
      <c r="P3023" t="str">
        <f t="shared" si="605"/>
        <v/>
      </c>
      <c r="Q3023">
        <f t="shared" si="606"/>
        <v>0</v>
      </c>
      <c r="R3023">
        <f t="shared" si="607"/>
        <v>0</v>
      </c>
      <c r="S3023" t="str">
        <f t="shared" si="608"/>
        <v/>
      </c>
      <c r="T3023" t="str">
        <f t="shared" si="609"/>
        <v/>
      </c>
      <c r="U3023" t="str">
        <f t="shared" si="601"/>
        <v/>
      </c>
      <c r="W3023">
        <f t="shared" ca="1" si="610"/>
        <v>-58.973719932799895</v>
      </c>
    </row>
    <row r="3024" spans="1:23" x14ac:dyDescent="0.25">
      <c r="A3024" s="2">
        <v>43235.792189513893</v>
      </c>
      <c r="B3024">
        <v>709.22</v>
      </c>
      <c r="C3024">
        <v>1</v>
      </c>
      <c r="H3024">
        <f>VLOOKUP(A3024,[1]Sheet1!$A$2:$F$5022,5,FALSE)</f>
        <v>710.02200000000005</v>
      </c>
      <c r="I3024">
        <f>VLOOKUP(A3024,[1]Sheet1!$A$2:$F$5022,6,FALSE)</f>
        <v>709.41545312400001</v>
      </c>
      <c r="J3024" s="5">
        <f t="shared" ca="1" si="611"/>
        <v>7.0138671759457255E-4</v>
      </c>
      <c r="K3024" s="5">
        <f t="shared" ca="1" si="612"/>
        <v>0.49799999999993361</v>
      </c>
      <c r="L3024" s="6">
        <f t="shared" si="613"/>
        <v>3023</v>
      </c>
      <c r="M3024">
        <f t="shared" si="602"/>
        <v>709.22000000000025</v>
      </c>
      <c r="N3024">
        <f t="shared" si="603"/>
        <v>2.3416243973062467E-13</v>
      </c>
      <c r="O3024">
        <f t="shared" si="604"/>
        <v>-0.97100831245522445</v>
      </c>
      <c r="P3024" t="str">
        <f t="shared" si="605"/>
        <v/>
      </c>
      <c r="Q3024">
        <f t="shared" si="606"/>
        <v>0</v>
      </c>
      <c r="R3024">
        <f t="shared" si="607"/>
        <v>0</v>
      </c>
      <c r="S3024" t="str">
        <f t="shared" si="608"/>
        <v/>
      </c>
      <c r="T3024" t="str">
        <f t="shared" si="609"/>
        <v/>
      </c>
      <c r="U3024" t="str">
        <f t="shared" si="601"/>
        <v/>
      </c>
      <c r="W3024">
        <f t="shared" ca="1" si="610"/>
        <v>-58.973719932799895</v>
      </c>
    </row>
    <row r="3025" spans="1:23" x14ac:dyDescent="0.25">
      <c r="A3025" s="2">
        <v>43235.792189513893</v>
      </c>
      <c r="B3025">
        <v>709.22</v>
      </c>
      <c r="C3025">
        <v>1</v>
      </c>
      <c r="H3025">
        <f>VLOOKUP(A3025,[1]Sheet1!$A$2:$F$5022,5,FALSE)</f>
        <v>710.02200000000005</v>
      </c>
      <c r="I3025">
        <f>VLOOKUP(A3025,[1]Sheet1!$A$2:$F$5022,6,FALSE)</f>
        <v>709.41545312400001</v>
      </c>
      <c r="J3025" s="5">
        <f t="shared" ca="1" si="611"/>
        <v>7.0138671759457255E-4</v>
      </c>
      <c r="K3025" s="5">
        <f t="shared" ca="1" si="612"/>
        <v>0.49799999999993361</v>
      </c>
      <c r="L3025" s="6">
        <f t="shared" si="613"/>
        <v>3024</v>
      </c>
      <c r="M3025">
        <f t="shared" si="602"/>
        <v>709.22000000000025</v>
      </c>
      <c r="N3025">
        <f t="shared" si="603"/>
        <v>2.3416243973062467E-13</v>
      </c>
      <c r="O3025">
        <f t="shared" si="604"/>
        <v>-0.97100831245522445</v>
      </c>
      <c r="P3025" t="str">
        <f t="shared" si="605"/>
        <v/>
      </c>
      <c r="Q3025">
        <f t="shared" si="606"/>
        <v>0</v>
      </c>
      <c r="R3025">
        <f t="shared" si="607"/>
        <v>0</v>
      </c>
      <c r="S3025" t="str">
        <f t="shared" si="608"/>
        <v/>
      </c>
      <c r="T3025" t="str">
        <f t="shared" si="609"/>
        <v/>
      </c>
      <c r="U3025" t="str">
        <f t="shared" si="601"/>
        <v/>
      </c>
      <c r="W3025">
        <f t="shared" ca="1" si="610"/>
        <v>-58.973719932799895</v>
      </c>
    </row>
    <row r="3026" spans="1:23" x14ac:dyDescent="0.25">
      <c r="A3026" s="2">
        <v>43235.792189513893</v>
      </c>
      <c r="B3026">
        <v>709.22</v>
      </c>
      <c r="C3026">
        <v>1</v>
      </c>
      <c r="H3026">
        <f>VLOOKUP(A3026,[1]Sheet1!$A$2:$F$5022,5,FALSE)</f>
        <v>710.02200000000005</v>
      </c>
      <c r="I3026">
        <f>VLOOKUP(A3026,[1]Sheet1!$A$2:$F$5022,6,FALSE)</f>
        <v>709.41545312400001</v>
      </c>
      <c r="J3026" s="5">
        <f t="shared" ca="1" si="611"/>
        <v>1.1706055305327693E-3</v>
      </c>
      <c r="K3026" s="5">
        <f t="shared" ca="1" si="612"/>
        <v>0.831155679999938</v>
      </c>
      <c r="L3026" s="6">
        <f t="shared" si="613"/>
        <v>3025</v>
      </c>
      <c r="M3026">
        <f t="shared" si="602"/>
        <v>709.22000000000025</v>
      </c>
      <c r="N3026">
        <f t="shared" si="603"/>
        <v>2.3416243973062467E-13</v>
      </c>
      <c r="O3026">
        <f t="shared" si="604"/>
        <v>-0.97100831245522445</v>
      </c>
      <c r="P3026" t="str">
        <f t="shared" si="605"/>
        <v/>
      </c>
      <c r="Q3026">
        <f t="shared" si="606"/>
        <v>0</v>
      </c>
      <c r="R3026">
        <f t="shared" si="607"/>
        <v>0</v>
      </c>
      <c r="S3026" t="str">
        <f t="shared" si="608"/>
        <v/>
      </c>
      <c r="T3026" t="str">
        <f t="shared" si="609"/>
        <v/>
      </c>
      <c r="U3026" t="str">
        <f t="shared" si="601"/>
        <v/>
      </c>
      <c r="W3026">
        <f t="shared" ca="1" si="610"/>
        <v>-58.973719932799895</v>
      </c>
    </row>
    <row r="3027" spans="1:23" x14ac:dyDescent="0.25">
      <c r="A3027" s="2">
        <v>43235.792189513893</v>
      </c>
      <c r="B3027">
        <v>709.22</v>
      </c>
      <c r="C3027">
        <v>1</v>
      </c>
      <c r="H3027">
        <f>VLOOKUP(A3027,[1]Sheet1!$A$2:$F$5022,5,FALSE)</f>
        <v>710.02200000000005</v>
      </c>
      <c r="I3027">
        <f>VLOOKUP(A3027,[1]Sheet1!$A$2:$F$5022,6,FALSE)</f>
        <v>709.41545312400001</v>
      </c>
      <c r="J3027" s="5">
        <f t="shared" ca="1" si="611"/>
        <v>1.1706055305327693E-3</v>
      </c>
      <c r="K3027" s="5">
        <f t="shared" ca="1" si="612"/>
        <v>0.831155679999938</v>
      </c>
      <c r="L3027" s="6">
        <f t="shared" si="613"/>
        <v>3026</v>
      </c>
      <c r="M3027">
        <f t="shared" si="602"/>
        <v>709.22000000000025</v>
      </c>
      <c r="N3027">
        <f t="shared" si="603"/>
        <v>2.3416243973062467E-13</v>
      </c>
      <c r="O3027">
        <f t="shared" si="604"/>
        <v>-0.97100831245522445</v>
      </c>
      <c r="P3027" t="str">
        <f t="shared" si="605"/>
        <v/>
      </c>
      <c r="Q3027">
        <f t="shared" si="606"/>
        <v>0</v>
      </c>
      <c r="R3027">
        <f t="shared" si="607"/>
        <v>0</v>
      </c>
      <c r="S3027" t="str">
        <f t="shared" si="608"/>
        <v/>
      </c>
      <c r="T3027" t="str">
        <f t="shared" si="609"/>
        <v/>
      </c>
      <c r="U3027" t="str">
        <f t="shared" si="601"/>
        <v/>
      </c>
      <c r="W3027">
        <f t="shared" ca="1" si="610"/>
        <v>-58.973719932799895</v>
      </c>
    </row>
    <row r="3028" spans="1:23" x14ac:dyDescent="0.25">
      <c r="A3028" s="2">
        <v>43235.792189513893</v>
      </c>
      <c r="B3028">
        <v>709.22</v>
      </c>
      <c r="C3028">
        <v>1</v>
      </c>
      <c r="H3028">
        <f>VLOOKUP(A3028,[1]Sheet1!$A$2:$F$5022,5,FALSE)</f>
        <v>710.02200000000005</v>
      </c>
      <c r="I3028">
        <f>VLOOKUP(A3028,[1]Sheet1!$A$2:$F$5022,6,FALSE)</f>
        <v>709.41545312400001</v>
      </c>
      <c r="J3028" s="5">
        <f t="shared" ca="1" si="611"/>
        <v>1.1706055305327693E-3</v>
      </c>
      <c r="K3028" s="5">
        <f t="shared" ca="1" si="612"/>
        <v>0.831155679999938</v>
      </c>
      <c r="L3028" s="6">
        <f t="shared" si="613"/>
        <v>3027</v>
      </c>
      <c r="M3028">
        <f t="shared" si="602"/>
        <v>709.22000000000025</v>
      </c>
      <c r="N3028">
        <f t="shared" si="603"/>
        <v>2.3416243973062467E-13</v>
      </c>
      <c r="O3028">
        <f t="shared" si="604"/>
        <v>-0.97100831245522445</v>
      </c>
      <c r="P3028" t="str">
        <f t="shared" si="605"/>
        <v/>
      </c>
      <c r="Q3028">
        <f t="shared" si="606"/>
        <v>0</v>
      </c>
      <c r="R3028">
        <f t="shared" si="607"/>
        <v>0</v>
      </c>
      <c r="S3028" t="str">
        <f t="shared" si="608"/>
        <v/>
      </c>
      <c r="T3028" t="str">
        <f t="shared" si="609"/>
        <v/>
      </c>
      <c r="U3028" t="str">
        <f t="shared" si="601"/>
        <v/>
      </c>
      <c r="W3028">
        <f t="shared" ca="1" si="610"/>
        <v>-58.973719932799895</v>
      </c>
    </row>
    <row r="3029" spans="1:23" x14ac:dyDescent="0.25">
      <c r="A3029" s="2">
        <v>43235.792189513893</v>
      </c>
      <c r="B3029">
        <v>709.22</v>
      </c>
      <c r="C3029">
        <v>1</v>
      </c>
      <c r="H3029">
        <f>VLOOKUP(A3029,[1]Sheet1!$A$2:$F$5022,5,FALSE)</f>
        <v>710.02200000000005</v>
      </c>
      <c r="I3029">
        <f>VLOOKUP(A3029,[1]Sheet1!$A$2:$F$5022,6,FALSE)</f>
        <v>709.41545312400001</v>
      </c>
      <c r="J3029" s="5">
        <f t="shared" ca="1" si="611"/>
        <v>1.1706055305327693E-3</v>
      </c>
      <c r="K3029" s="5">
        <f t="shared" ca="1" si="612"/>
        <v>0.831155679999938</v>
      </c>
      <c r="L3029" s="6">
        <f t="shared" si="613"/>
        <v>3028</v>
      </c>
      <c r="M3029">
        <f t="shared" si="602"/>
        <v>709.22000000000025</v>
      </c>
      <c r="N3029">
        <f t="shared" si="603"/>
        <v>2.3416243973062467E-13</v>
      </c>
      <c r="O3029">
        <f t="shared" si="604"/>
        <v>-0.97100831245522445</v>
      </c>
      <c r="P3029" t="str">
        <f t="shared" si="605"/>
        <v/>
      </c>
      <c r="Q3029">
        <f t="shared" si="606"/>
        <v>0</v>
      </c>
      <c r="R3029">
        <f t="shared" si="607"/>
        <v>0</v>
      </c>
      <c r="S3029" t="str">
        <f t="shared" si="608"/>
        <v/>
      </c>
      <c r="T3029" t="str">
        <f t="shared" si="609"/>
        <v/>
      </c>
      <c r="U3029" t="str">
        <f t="shared" si="601"/>
        <v/>
      </c>
      <c r="W3029">
        <f t="shared" ca="1" si="610"/>
        <v>-58.973719932799895</v>
      </c>
    </row>
    <row r="3030" spans="1:23" x14ac:dyDescent="0.25">
      <c r="A3030" s="2">
        <v>43235.792189513893</v>
      </c>
      <c r="B3030">
        <v>709.22</v>
      </c>
      <c r="C3030">
        <v>1</v>
      </c>
      <c r="H3030">
        <f>VLOOKUP(A3030,[1]Sheet1!$A$2:$F$5022,5,FALSE)</f>
        <v>710.02200000000005</v>
      </c>
      <c r="I3030">
        <f>VLOOKUP(A3030,[1]Sheet1!$A$2:$F$5022,6,FALSE)</f>
        <v>709.41545312400001</v>
      </c>
      <c r="J3030" s="5">
        <f t="shared" ca="1" si="611"/>
        <v>1.1706055305327693E-3</v>
      </c>
      <c r="K3030" s="5">
        <f t="shared" ca="1" si="612"/>
        <v>0.831155679999938</v>
      </c>
      <c r="L3030" s="6">
        <f t="shared" si="613"/>
        <v>3029</v>
      </c>
      <c r="M3030">
        <f t="shared" si="602"/>
        <v>709.22000000000025</v>
      </c>
      <c r="N3030">
        <f t="shared" si="603"/>
        <v>2.3416243973062467E-13</v>
      </c>
      <c r="O3030">
        <f t="shared" si="604"/>
        <v>-0.97100831245522445</v>
      </c>
      <c r="P3030" t="str">
        <f t="shared" si="605"/>
        <v/>
      </c>
      <c r="Q3030">
        <f t="shared" si="606"/>
        <v>0</v>
      </c>
      <c r="R3030">
        <f t="shared" si="607"/>
        <v>0</v>
      </c>
      <c r="S3030" t="str">
        <f t="shared" si="608"/>
        <v/>
      </c>
      <c r="T3030" t="str">
        <f t="shared" si="609"/>
        <v/>
      </c>
      <c r="U3030" t="str">
        <f t="shared" si="601"/>
        <v/>
      </c>
      <c r="W3030">
        <f t="shared" ca="1" si="610"/>
        <v>-58.973719932799895</v>
      </c>
    </row>
    <row r="3031" spans="1:23" x14ac:dyDescent="0.25">
      <c r="A3031" s="2">
        <v>43235.792189513893</v>
      </c>
      <c r="B3031">
        <v>709.22</v>
      </c>
      <c r="C3031">
        <v>1</v>
      </c>
      <c r="H3031">
        <f>VLOOKUP(A3031,[1]Sheet1!$A$2:$F$5022,5,FALSE)</f>
        <v>710.02200000000005</v>
      </c>
      <c r="I3031">
        <f>VLOOKUP(A3031,[1]Sheet1!$A$2:$F$5022,6,FALSE)</f>
        <v>709.41545312400001</v>
      </c>
      <c r="J3031" s="5">
        <f t="shared" ca="1" si="611"/>
        <v>1.1706055305327693E-3</v>
      </c>
      <c r="K3031" s="5">
        <f t="shared" ca="1" si="612"/>
        <v>0.831155679999938</v>
      </c>
      <c r="L3031" s="6">
        <f t="shared" si="613"/>
        <v>3030</v>
      </c>
      <c r="M3031">
        <f t="shared" si="602"/>
        <v>709.22000000000025</v>
      </c>
      <c r="N3031">
        <f t="shared" si="603"/>
        <v>2.3416243973062467E-13</v>
      </c>
      <c r="O3031">
        <f t="shared" si="604"/>
        <v>-0.97100831245522445</v>
      </c>
      <c r="P3031" t="str">
        <f t="shared" si="605"/>
        <v/>
      </c>
      <c r="Q3031">
        <f t="shared" si="606"/>
        <v>0</v>
      </c>
      <c r="R3031">
        <f t="shared" si="607"/>
        <v>0</v>
      </c>
      <c r="S3031" t="str">
        <f t="shared" si="608"/>
        <v/>
      </c>
      <c r="T3031" t="str">
        <f t="shared" si="609"/>
        <v/>
      </c>
      <c r="U3031" t="str">
        <f t="shared" si="601"/>
        <v/>
      </c>
      <c r="W3031">
        <f t="shared" ca="1" si="610"/>
        <v>-58.973719932799895</v>
      </c>
    </row>
    <row r="3032" spans="1:23" x14ac:dyDescent="0.25">
      <c r="A3032" s="2">
        <v>43235.792189513893</v>
      </c>
      <c r="B3032">
        <v>709.22</v>
      </c>
      <c r="C3032">
        <v>1</v>
      </c>
      <c r="H3032">
        <f>VLOOKUP(A3032,[1]Sheet1!$A$2:$F$5022,5,FALSE)</f>
        <v>710.02200000000005</v>
      </c>
      <c r="I3032">
        <f>VLOOKUP(A3032,[1]Sheet1!$A$2:$F$5022,6,FALSE)</f>
        <v>709.41545312400001</v>
      </c>
      <c r="J3032" s="5">
        <f t="shared" ca="1" si="611"/>
        <v>1.1706055305327693E-3</v>
      </c>
      <c r="K3032" s="5">
        <f t="shared" ca="1" si="612"/>
        <v>0.831155679999938</v>
      </c>
      <c r="L3032" s="6">
        <f t="shared" si="613"/>
        <v>3031</v>
      </c>
      <c r="M3032">
        <f t="shared" si="602"/>
        <v>709.22000000000025</v>
      </c>
      <c r="N3032">
        <f t="shared" si="603"/>
        <v>2.3416243973062467E-13</v>
      </c>
      <c r="O3032">
        <f t="shared" si="604"/>
        <v>-0.97100831245522445</v>
      </c>
      <c r="P3032" t="str">
        <f t="shared" si="605"/>
        <v/>
      </c>
      <c r="Q3032">
        <f t="shared" si="606"/>
        <v>0</v>
      </c>
      <c r="R3032">
        <f t="shared" si="607"/>
        <v>0</v>
      </c>
      <c r="S3032" t="str">
        <f t="shared" si="608"/>
        <v/>
      </c>
      <c r="T3032" t="str">
        <f t="shared" si="609"/>
        <v/>
      </c>
      <c r="U3032" t="str">
        <f t="shared" si="601"/>
        <v/>
      </c>
      <c r="W3032">
        <f t="shared" ca="1" si="610"/>
        <v>-58.973719932799895</v>
      </c>
    </row>
    <row r="3033" spans="1:23" x14ac:dyDescent="0.25">
      <c r="A3033" s="2">
        <v>43235.792189513893</v>
      </c>
      <c r="B3033">
        <v>709.22</v>
      </c>
      <c r="C3033">
        <v>1</v>
      </c>
      <c r="H3033">
        <f>VLOOKUP(A3033,[1]Sheet1!$A$2:$F$5022,5,FALSE)</f>
        <v>710.02200000000005</v>
      </c>
      <c r="I3033">
        <f>VLOOKUP(A3033,[1]Sheet1!$A$2:$F$5022,6,FALSE)</f>
        <v>709.41545312400001</v>
      </c>
      <c r="J3033" s="5">
        <f t="shared" ca="1" si="611"/>
        <v>1.1706055305327693E-3</v>
      </c>
      <c r="K3033" s="5">
        <f t="shared" ca="1" si="612"/>
        <v>0.831155679999938</v>
      </c>
      <c r="L3033" s="6">
        <f t="shared" si="613"/>
        <v>3032</v>
      </c>
      <c r="M3033">
        <f t="shared" si="602"/>
        <v>709.22000000000025</v>
      </c>
      <c r="N3033">
        <f t="shared" si="603"/>
        <v>2.3416243973062467E-13</v>
      </c>
      <c r="O3033">
        <f t="shared" si="604"/>
        <v>-0.97100831245522445</v>
      </c>
      <c r="P3033" t="str">
        <f t="shared" si="605"/>
        <v/>
      </c>
      <c r="Q3033">
        <f t="shared" si="606"/>
        <v>0</v>
      </c>
      <c r="R3033">
        <f t="shared" si="607"/>
        <v>0</v>
      </c>
      <c r="S3033" t="str">
        <f t="shared" si="608"/>
        <v/>
      </c>
      <c r="T3033" t="str">
        <f t="shared" si="609"/>
        <v/>
      </c>
      <c r="U3033" t="str">
        <f t="shared" si="601"/>
        <v/>
      </c>
      <c r="W3033">
        <f t="shared" ca="1" si="610"/>
        <v>-58.973719932799895</v>
      </c>
    </row>
    <row r="3034" spans="1:23" x14ac:dyDescent="0.25">
      <c r="A3034" s="2">
        <v>43235.792189513893</v>
      </c>
      <c r="B3034">
        <v>709.22</v>
      </c>
      <c r="C3034">
        <v>1</v>
      </c>
      <c r="H3034">
        <f>VLOOKUP(A3034,[1]Sheet1!$A$2:$F$5022,5,FALSE)</f>
        <v>710.02200000000005</v>
      </c>
      <c r="I3034">
        <f>VLOOKUP(A3034,[1]Sheet1!$A$2:$F$5022,6,FALSE)</f>
        <v>709.41545312400001</v>
      </c>
      <c r="J3034" s="5">
        <f t="shared" ca="1" si="611"/>
        <v>-9.0516755818838984E-4</v>
      </c>
      <c r="K3034" s="5">
        <f t="shared" ca="1" si="612"/>
        <v>-0.64268888000003699</v>
      </c>
      <c r="L3034" s="6">
        <f t="shared" si="613"/>
        <v>3033</v>
      </c>
      <c r="M3034">
        <f t="shared" si="602"/>
        <v>709.22000000000025</v>
      </c>
      <c r="N3034">
        <f t="shared" si="603"/>
        <v>2.3416243973062467E-13</v>
      </c>
      <c r="O3034">
        <f t="shared" si="604"/>
        <v>-0.97100831245522445</v>
      </c>
      <c r="P3034" t="str">
        <f t="shared" si="605"/>
        <v/>
      </c>
      <c r="Q3034">
        <f t="shared" si="606"/>
        <v>0</v>
      </c>
      <c r="R3034">
        <f t="shared" si="607"/>
        <v>0</v>
      </c>
      <c r="S3034" t="str">
        <f t="shared" si="608"/>
        <v/>
      </c>
      <c r="T3034" t="str">
        <f t="shared" si="609"/>
        <v/>
      </c>
      <c r="U3034" t="str">
        <f t="shared" si="601"/>
        <v/>
      </c>
      <c r="W3034">
        <f t="shared" ca="1" si="610"/>
        <v>-58.973719932799895</v>
      </c>
    </row>
    <row r="3035" spans="1:23" x14ac:dyDescent="0.25">
      <c r="A3035" s="2">
        <v>43235.792189513893</v>
      </c>
      <c r="B3035">
        <v>709.22</v>
      </c>
      <c r="C3035">
        <v>1</v>
      </c>
      <c r="H3035">
        <f>VLOOKUP(A3035,[1]Sheet1!$A$2:$F$5022,5,FALSE)</f>
        <v>710.02200000000005</v>
      </c>
      <c r="I3035">
        <f>VLOOKUP(A3035,[1]Sheet1!$A$2:$F$5022,6,FALSE)</f>
        <v>709.41545312400001</v>
      </c>
      <c r="J3035" s="5">
        <f t="shared" ca="1" si="611"/>
        <v>-9.0516755818838984E-4</v>
      </c>
      <c r="K3035" s="5">
        <f t="shared" ca="1" si="612"/>
        <v>-0.64268888000003699</v>
      </c>
      <c r="L3035" s="6">
        <f t="shared" si="613"/>
        <v>3034</v>
      </c>
      <c r="M3035">
        <f t="shared" si="602"/>
        <v>709.22000000000025</v>
      </c>
      <c r="N3035">
        <f t="shared" si="603"/>
        <v>2.3416243973062467E-13</v>
      </c>
      <c r="O3035">
        <f t="shared" si="604"/>
        <v>-0.97100831245522445</v>
      </c>
      <c r="P3035" t="str">
        <f t="shared" si="605"/>
        <v/>
      </c>
      <c r="Q3035">
        <f t="shared" si="606"/>
        <v>0</v>
      </c>
      <c r="R3035">
        <f t="shared" si="607"/>
        <v>0</v>
      </c>
      <c r="S3035" t="str">
        <f t="shared" si="608"/>
        <v/>
      </c>
      <c r="T3035" t="str">
        <f t="shared" si="609"/>
        <v/>
      </c>
      <c r="U3035" t="str">
        <f t="shared" ref="U3035:U3098" si="614">IF(S3035=1,IF(ISNUMBER(S3034),"",K3035),"")</f>
        <v/>
      </c>
      <c r="W3035">
        <f t="shared" ca="1" si="610"/>
        <v>-58.973719932799895</v>
      </c>
    </row>
    <row r="3036" spans="1:23" x14ac:dyDescent="0.25">
      <c r="A3036" s="2">
        <v>43235.792189513893</v>
      </c>
      <c r="B3036">
        <v>709.22</v>
      </c>
      <c r="C3036">
        <v>1</v>
      </c>
      <c r="H3036">
        <f>VLOOKUP(A3036,[1]Sheet1!$A$2:$F$5022,5,FALSE)</f>
        <v>710.02200000000005</v>
      </c>
      <c r="I3036">
        <f>VLOOKUP(A3036,[1]Sheet1!$A$2:$F$5022,6,FALSE)</f>
        <v>709.41545312400001</v>
      </c>
      <c r="J3036" s="5">
        <f t="shared" ca="1" si="611"/>
        <v>-9.0516755818838984E-4</v>
      </c>
      <c r="K3036" s="5">
        <f t="shared" ca="1" si="612"/>
        <v>-0.64268888000003699</v>
      </c>
      <c r="L3036" s="6">
        <f t="shared" si="613"/>
        <v>3035</v>
      </c>
      <c r="M3036">
        <f t="shared" si="602"/>
        <v>709.22000000000025</v>
      </c>
      <c r="N3036">
        <f t="shared" si="603"/>
        <v>2.3416243973062467E-13</v>
      </c>
      <c r="O3036">
        <f t="shared" si="604"/>
        <v>-0.97100831245522445</v>
      </c>
      <c r="P3036" t="str">
        <f t="shared" si="605"/>
        <v/>
      </c>
      <c r="Q3036">
        <f t="shared" si="606"/>
        <v>0</v>
      </c>
      <c r="R3036">
        <f t="shared" si="607"/>
        <v>0</v>
      </c>
      <c r="S3036" t="str">
        <f t="shared" si="608"/>
        <v/>
      </c>
      <c r="T3036" t="str">
        <f t="shared" si="609"/>
        <v/>
      </c>
      <c r="U3036" t="str">
        <f t="shared" si="614"/>
        <v/>
      </c>
      <c r="W3036">
        <f t="shared" ca="1" si="610"/>
        <v>-58.973719932799895</v>
      </c>
    </row>
    <row r="3037" spans="1:23" x14ac:dyDescent="0.25">
      <c r="A3037" s="2">
        <v>43235.792189513893</v>
      </c>
      <c r="B3037">
        <v>709.22</v>
      </c>
      <c r="C3037">
        <v>1</v>
      </c>
      <c r="H3037">
        <f>VLOOKUP(A3037,[1]Sheet1!$A$2:$F$5022,5,FALSE)</f>
        <v>710.02200000000005</v>
      </c>
      <c r="I3037">
        <f>VLOOKUP(A3037,[1]Sheet1!$A$2:$F$5022,6,FALSE)</f>
        <v>709.41545312400001</v>
      </c>
      <c r="J3037" s="5">
        <f t="shared" ca="1" si="611"/>
        <v>-9.0516755818838984E-4</v>
      </c>
      <c r="K3037" s="5">
        <f t="shared" ca="1" si="612"/>
        <v>-0.64268888000003699</v>
      </c>
      <c r="L3037" s="6">
        <f t="shared" si="613"/>
        <v>3036</v>
      </c>
      <c r="M3037">
        <f t="shared" si="602"/>
        <v>709.22000000000025</v>
      </c>
      <c r="N3037">
        <f t="shared" si="603"/>
        <v>2.3416243973062467E-13</v>
      </c>
      <c r="O3037">
        <f t="shared" si="604"/>
        <v>-0.97100831245522445</v>
      </c>
      <c r="P3037" t="str">
        <f t="shared" si="605"/>
        <v/>
      </c>
      <c r="Q3037">
        <f t="shared" si="606"/>
        <v>0</v>
      </c>
      <c r="R3037">
        <f t="shared" si="607"/>
        <v>0</v>
      </c>
      <c r="S3037" t="str">
        <f t="shared" si="608"/>
        <v/>
      </c>
      <c r="T3037" t="str">
        <f t="shared" si="609"/>
        <v/>
      </c>
      <c r="U3037" t="str">
        <f t="shared" si="614"/>
        <v/>
      </c>
      <c r="W3037">
        <f t="shared" ca="1" si="610"/>
        <v>-58.973719932799895</v>
      </c>
    </row>
    <row r="3038" spans="1:23" x14ac:dyDescent="0.25">
      <c r="A3038" s="2">
        <v>43235.792189513893</v>
      </c>
      <c r="B3038">
        <v>709.22</v>
      </c>
      <c r="C3038">
        <v>1</v>
      </c>
      <c r="H3038">
        <f>VLOOKUP(A3038,[1]Sheet1!$A$2:$F$5022,5,FALSE)</f>
        <v>710.02200000000005</v>
      </c>
      <c r="I3038">
        <f>VLOOKUP(A3038,[1]Sheet1!$A$2:$F$5022,6,FALSE)</f>
        <v>709.41545312400001</v>
      </c>
      <c r="J3038" s="5">
        <f t="shared" ca="1" si="611"/>
        <v>-9.0516755818838984E-4</v>
      </c>
      <c r="K3038" s="5">
        <f t="shared" ca="1" si="612"/>
        <v>-0.64268888000003699</v>
      </c>
      <c r="L3038" s="6">
        <f t="shared" si="613"/>
        <v>3037</v>
      </c>
      <c r="M3038">
        <f t="shared" si="602"/>
        <v>709.22000000000025</v>
      </c>
      <c r="N3038">
        <f t="shared" si="603"/>
        <v>2.3416243973062467E-13</v>
      </c>
      <c r="O3038">
        <f t="shared" si="604"/>
        <v>-0.97100831245522445</v>
      </c>
      <c r="P3038" t="str">
        <f t="shared" si="605"/>
        <v/>
      </c>
      <c r="Q3038">
        <f t="shared" si="606"/>
        <v>0</v>
      </c>
      <c r="R3038">
        <f t="shared" si="607"/>
        <v>0</v>
      </c>
      <c r="S3038" t="str">
        <f t="shared" si="608"/>
        <v/>
      </c>
      <c r="T3038" t="str">
        <f t="shared" si="609"/>
        <v/>
      </c>
      <c r="U3038" t="str">
        <f t="shared" si="614"/>
        <v/>
      </c>
      <c r="W3038">
        <f t="shared" ca="1" si="610"/>
        <v>-58.973719932799895</v>
      </c>
    </row>
    <row r="3039" spans="1:23" x14ac:dyDescent="0.25">
      <c r="A3039" s="2">
        <v>43235.792189513893</v>
      </c>
      <c r="B3039">
        <v>709.22</v>
      </c>
      <c r="C3039">
        <v>1</v>
      </c>
      <c r="H3039">
        <f>VLOOKUP(A3039,[1]Sheet1!$A$2:$F$5022,5,FALSE)</f>
        <v>710.02200000000005</v>
      </c>
      <c r="I3039">
        <f>VLOOKUP(A3039,[1]Sheet1!$A$2:$F$5022,6,FALSE)</f>
        <v>709.41545312400001</v>
      </c>
      <c r="J3039" s="5">
        <f t="shared" ca="1" si="611"/>
        <v>-9.0516755818838984E-4</v>
      </c>
      <c r="K3039" s="5">
        <f t="shared" ca="1" si="612"/>
        <v>-0.64268888000003699</v>
      </c>
      <c r="L3039" s="6">
        <f t="shared" si="613"/>
        <v>3038</v>
      </c>
      <c r="M3039">
        <f t="shared" si="602"/>
        <v>709.22000000000025</v>
      </c>
      <c r="N3039">
        <f t="shared" si="603"/>
        <v>2.3416243973062467E-13</v>
      </c>
      <c r="O3039">
        <f t="shared" si="604"/>
        <v>-0.97100831245522445</v>
      </c>
      <c r="P3039" t="str">
        <f t="shared" si="605"/>
        <v/>
      </c>
      <c r="Q3039">
        <f t="shared" si="606"/>
        <v>0</v>
      </c>
      <c r="R3039">
        <f t="shared" si="607"/>
        <v>0</v>
      </c>
      <c r="S3039" t="str">
        <f t="shared" si="608"/>
        <v/>
      </c>
      <c r="T3039" t="str">
        <f t="shared" si="609"/>
        <v/>
      </c>
      <c r="U3039" t="str">
        <f t="shared" si="614"/>
        <v/>
      </c>
      <c r="W3039">
        <f t="shared" ca="1" si="610"/>
        <v>-58.973719932799895</v>
      </c>
    </row>
    <row r="3040" spans="1:23" x14ac:dyDescent="0.25">
      <c r="A3040" s="2">
        <v>43235.792189513893</v>
      </c>
      <c r="B3040">
        <v>709.22</v>
      </c>
      <c r="C3040">
        <v>1</v>
      </c>
      <c r="H3040">
        <f>VLOOKUP(A3040,[1]Sheet1!$A$2:$F$5022,5,FALSE)</f>
        <v>710.02200000000005</v>
      </c>
      <c r="I3040">
        <f>VLOOKUP(A3040,[1]Sheet1!$A$2:$F$5022,6,FALSE)</f>
        <v>709.41545312400001</v>
      </c>
      <c r="J3040" s="5">
        <f t="shared" ca="1" si="611"/>
        <v>-9.0516755818838984E-4</v>
      </c>
      <c r="K3040" s="5">
        <f t="shared" ca="1" si="612"/>
        <v>-0.64268888000003699</v>
      </c>
      <c r="L3040" s="6">
        <f t="shared" si="613"/>
        <v>3039</v>
      </c>
      <c r="M3040">
        <f t="shared" si="602"/>
        <v>709.22000000000025</v>
      </c>
      <c r="N3040">
        <f t="shared" si="603"/>
        <v>2.3416243973062467E-13</v>
      </c>
      <c r="O3040">
        <f t="shared" si="604"/>
        <v>-0.97100831245522445</v>
      </c>
      <c r="P3040" t="str">
        <f t="shared" si="605"/>
        <v/>
      </c>
      <c r="Q3040">
        <f t="shared" si="606"/>
        <v>0</v>
      </c>
      <c r="R3040">
        <f t="shared" si="607"/>
        <v>0</v>
      </c>
      <c r="S3040" t="str">
        <f t="shared" si="608"/>
        <v/>
      </c>
      <c r="T3040" t="str">
        <f t="shared" si="609"/>
        <v/>
      </c>
      <c r="U3040" t="str">
        <f t="shared" si="614"/>
        <v/>
      </c>
      <c r="W3040">
        <f t="shared" ca="1" si="610"/>
        <v>-58.973719932799895</v>
      </c>
    </row>
    <row r="3041" spans="1:23" x14ac:dyDescent="0.25">
      <c r="A3041" s="2">
        <v>43235.792189513893</v>
      </c>
      <c r="B3041">
        <v>709.22</v>
      </c>
      <c r="C3041">
        <v>1</v>
      </c>
      <c r="H3041">
        <f>VLOOKUP(A3041,[1]Sheet1!$A$2:$F$5022,5,FALSE)</f>
        <v>710.02200000000005</v>
      </c>
      <c r="I3041">
        <f>VLOOKUP(A3041,[1]Sheet1!$A$2:$F$5022,6,FALSE)</f>
        <v>709.41545312400001</v>
      </c>
      <c r="J3041" s="5">
        <f t="shared" ca="1" si="611"/>
        <v>-9.0516755818838984E-4</v>
      </c>
      <c r="K3041" s="5">
        <f t="shared" ca="1" si="612"/>
        <v>-0.64268888000003699</v>
      </c>
      <c r="L3041" s="6">
        <f t="shared" si="613"/>
        <v>3040</v>
      </c>
      <c r="M3041">
        <f t="shared" si="602"/>
        <v>709.22000000000025</v>
      </c>
      <c r="N3041">
        <f t="shared" si="603"/>
        <v>2.3416243973062467E-13</v>
      </c>
      <c r="O3041">
        <f t="shared" si="604"/>
        <v>-0.97100831245522445</v>
      </c>
      <c r="P3041" t="str">
        <f t="shared" si="605"/>
        <v/>
      </c>
      <c r="Q3041">
        <f t="shared" si="606"/>
        <v>0</v>
      </c>
      <c r="R3041">
        <f t="shared" si="607"/>
        <v>0</v>
      </c>
      <c r="S3041" t="str">
        <f t="shared" si="608"/>
        <v/>
      </c>
      <c r="T3041" t="str">
        <f t="shared" si="609"/>
        <v/>
      </c>
      <c r="U3041" t="str">
        <f t="shared" si="614"/>
        <v/>
      </c>
      <c r="W3041">
        <f t="shared" ca="1" si="610"/>
        <v>-58.973719932799895</v>
      </c>
    </row>
    <row r="3042" spans="1:23" x14ac:dyDescent="0.25">
      <c r="A3042" s="2">
        <v>43235.792189513893</v>
      </c>
      <c r="B3042">
        <v>709.22</v>
      </c>
      <c r="C3042">
        <v>1</v>
      </c>
      <c r="H3042">
        <f>VLOOKUP(A3042,[1]Sheet1!$A$2:$F$5022,5,FALSE)</f>
        <v>710.02200000000005</v>
      </c>
      <c r="I3042">
        <f>VLOOKUP(A3042,[1]Sheet1!$A$2:$F$5022,6,FALSE)</f>
        <v>709.41545312400001</v>
      </c>
      <c r="J3042" s="5">
        <f t="shared" ca="1" si="611"/>
        <v>-9.0516755818838984E-4</v>
      </c>
      <c r="K3042" s="5">
        <f t="shared" ca="1" si="612"/>
        <v>-0.64268888000003699</v>
      </c>
      <c r="L3042" s="6">
        <f t="shared" si="613"/>
        <v>3041</v>
      </c>
      <c r="M3042">
        <f t="shared" si="602"/>
        <v>709.22000000000025</v>
      </c>
      <c r="N3042">
        <f t="shared" si="603"/>
        <v>2.3416243973062467E-13</v>
      </c>
      <c r="O3042">
        <f t="shared" si="604"/>
        <v>-0.97100831245522445</v>
      </c>
      <c r="P3042" t="str">
        <f t="shared" si="605"/>
        <v/>
      </c>
      <c r="Q3042">
        <f t="shared" si="606"/>
        <v>0</v>
      </c>
      <c r="R3042">
        <f t="shared" si="607"/>
        <v>0</v>
      </c>
      <c r="S3042" t="str">
        <f t="shared" si="608"/>
        <v/>
      </c>
      <c r="T3042" t="str">
        <f t="shared" si="609"/>
        <v/>
      </c>
      <c r="U3042" t="str">
        <f t="shared" si="614"/>
        <v/>
      </c>
      <c r="W3042">
        <f t="shared" ca="1" si="610"/>
        <v>-58.973719932799895</v>
      </c>
    </row>
    <row r="3043" spans="1:23" x14ac:dyDescent="0.25">
      <c r="A3043" s="2">
        <v>43235.792189513893</v>
      </c>
      <c r="B3043">
        <v>709.22</v>
      </c>
      <c r="C3043">
        <v>1</v>
      </c>
      <c r="H3043">
        <f>VLOOKUP(A3043,[1]Sheet1!$A$2:$F$5022,5,FALSE)</f>
        <v>710.02200000000005</v>
      </c>
      <c r="I3043">
        <f>VLOOKUP(A3043,[1]Sheet1!$A$2:$F$5022,6,FALSE)</f>
        <v>709.41545312400001</v>
      </c>
      <c r="J3043" s="5">
        <f t="shared" ca="1" si="611"/>
        <v>-9.0516755818838984E-4</v>
      </c>
      <c r="K3043" s="5">
        <f t="shared" ca="1" si="612"/>
        <v>-0.64268888000003699</v>
      </c>
      <c r="L3043" s="6">
        <f t="shared" si="613"/>
        <v>3042</v>
      </c>
      <c r="M3043">
        <f t="shared" si="602"/>
        <v>709.22000000000025</v>
      </c>
      <c r="N3043">
        <f t="shared" si="603"/>
        <v>2.3416243973062467E-13</v>
      </c>
      <c r="O3043">
        <f t="shared" si="604"/>
        <v>-0.97100831245522445</v>
      </c>
      <c r="P3043" t="str">
        <f t="shared" si="605"/>
        <v/>
      </c>
      <c r="Q3043">
        <f t="shared" si="606"/>
        <v>0</v>
      </c>
      <c r="R3043">
        <f t="shared" si="607"/>
        <v>0</v>
      </c>
      <c r="S3043" t="str">
        <f t="shared" si="608"/>
        <v/>
      </c>
      <c r="T3043" t="str">
        <f t="shared" si="609"/>
        <v/>
      </c>
      <c r="U3043" t="str">
        <f t="shared" si="614"/>
        <v/>
      </c>
      <c r="W3043">
        <f t="shared" ca="1" si="610"/>
        <v>-58.973719932799895</v>
      </c>
    </row>
    <row r="3044" spans="1:23" x14ac:dyDescent="0.25">
      <c r="A3044" s="2">
        <v>43235.792189513893</v>
      </c>
      <c r="B3044">
        <v>709.22</v>
      </c>
      <c r="C3044">
        <v>1</v>
      </c>
      <c r="H3044">
        <f>VLOOKUP(A3044,[1]Sheet1!$A$2:$F$5022,5,FALSE)</f>
        <v>710.02200000000005</v>
      </c>
      <c r="I3044">
        <f>VLOOKUP(A3044,[1]Sheet1!$A$2:$F$5022,6,FALSE)</f>
        <v>709.41545312400001</v>
      </c>
      <c r="J3044" s="5">
        <f t="shared" ca="1" si="611"/>
        <v>-9.0516755818838984E-4</v>
      </c>
      <c r="K3044" s="5">
        <f t="shared" ca="1" si="612"/>
        <v>-0.64268888000003699</v>
      </c>
      <c r="L3044" s="6">
        <f t="shared" si="613"/>
        <v>3043</v>
      </c>
      <c r="M3044">
        <f t="shared" si="602"/>
        <v>709.22000000000025</v>
      </c>
      <c r="N3044">
        <f t="shared" si="603"/>
        <v>2.3416243973062467E-13</v>
      </c>
      <c r="O3044">
        <f t="shared" si="604"/>
        <v>-0.97100831245522445</v>
      </c>
      <c r="P3044" t="str">
        <f t="shared" si="605"/>
        <v/>
      </c>
      <c r="Q3044">
        <f t="shared" si="606"/>
        <v>0</v>
      </c>
      <c r="R3044">
        <f t="shared" si="607"/>
        <v>0</v>
      </c>
      <c r="S3044" t="str">
        <f t="shared" si="608"/>
        <v/>
      </c>
      <c r="T3044" t="str">
        <f t="shared" si="609"/>
        <v/>
      </c>
      <c r="U3044" t="str">
        <f t="shared" si="614"/>
        <v/>
      </c>
      <c r="W3044">
        <f t="shared" ca="1" si="610"/>
        <v>-58.973719932799895</v>
      </c>
    </row>
    <row r="3045" spans="1:23" x14ac:dyDescent="0.25">
      <c r="A3045" s="2">
        <v>43235.792189513893</v>
      </c>
      <c r="B3045">
        <v>709.22</v>
      </c>
      <c r="C3045">
        <v>1</v>
      </c>
      <c r="H3045">
        <f>VLOOKUP(A3045,[1]Sheet1!$A$2:$F$5022,5,FALSE)</f>
        <v>710.02200000000005</v>
      </c>
      <c r="I3045">
        <f>VLOOKUP(A3045,[1]Sheet1!$A$2:$F$5022,6,FALSE)</f>
        <v>709.41545312400001</v>
      </c>
      <c r="J3045" s="5">
        <f t="shared" ca="1" si="611"/>
        <v>-1.6647371489897725E-3</v>
      </c>
      <c r="K3045" s="5">
        <f t="shared" ca="1" si="612"/>
        <v>-1.1820000000000164</v>
      </c>
      <c r="L3045" s="6">
        <f t="shared" si="613"/>
        <v>3044</v>
      </c>
      <c r="M3045">
        <f t="shared" si="602"/>
        <v>709.22000000000025</v>
      </c>
      <c r="N3045">
        <f t="shared" si="603"/>
        <v>2.3416243973062467E-13</v>
      </c>
      <c r="O3045">
        <f t="shared" si="604"/>
        <v>-0.97100831245522445</v>
      </c>
      <c r="P3045" t="str">
        <f t="shared" si="605"/>
        <v/>
      </c>
      <c r="Q3045">
        <f t="shared" si="606"/>
        <v>0</v>
      </c>
      <c r="R3045">
        <f t="shared" si="607"/>
        <v>0</v>
      </c>
      <c r="S3045" t="str">
        <f t="shared" si="608"/>
        <v/>
      </c>
      <c r="T3045" t="str">
        <f t="shared" si="609"/>
        <v/>
      </c>
      <c r="U3045" t="str">
        <f t="shared" si="614"/>
        <v/>
      </c>
      <c r="W3045">
        <f t="shared" ca="1" si="610"/>
        <v>-58.973719932799895</v>
      </c>
    </row>
    <row r="3046" spans="1:23" x14ac:dyDescent="0.25">
      <c r="A3046" s="2">
        <v>43235.792189513893</v>
      </c>
      <c r="B3046">
        <v>709.22</v>
      </c>
      <c r="C3046">
        <v>1</v>
      </c>
      <c r="H3046">
        <f>VLOOKUP(A3046,[1]Sheet1!$A$2:$F$5022,5,FALSE)</f>
        <v>710.02200000000005</v>
      </c>
      <c r="I3046">
        <f>VLOOKUP(A3046,[1]Sheet1!$A$2:$F$5022,6,FALSE)</f>
        <v>709.41545312400001</v>
      </c>
      <c r="J3046" s="5">
        <f t="shared" ca="1" si="611"/>
        <v>-1.6647371489897725E-3</v>
      </c>
      <c r="K3046" s="5">
        <f t="shared" ca="1" si="612"/>
        <v>-1.1820000000000164</v>
      </c>
      <c r="L3046" s="6">
        <f t="shared" si="613"/>
        <v>3045</v>
      </c>
      <c r="M3046">
        <f t="shared" si="602"/>
        <v>709.22000000000025</v>
      </c>
      <c r="N3046">
        <f t="shared" si="603"/>
        <v>2.3416243973062467E-13</v>
      </c>
      <c r="O3046">
        <f t="shared" si="604"/>
        <v>-0.97100831245522445</v>
      </c>
      <c r="P3046" t="str">
        <f t="shared" si="605"/>
        <v/>
      </c>
      <c r="Q3046">
        <f t="shared" si="606"/>
        <v>0</v>
      </c>
      <c r="R3046">
        <f t="shared" si="607"/>
        <v>0</v>
      </c>
      <c r="S3046" t="str">
        <f t="shared" si="608"/>
        <v/>
      </c>
      <c r="T3046" t="str">
        <f t="shared" si="609"/>
        <v/>
      </c>
      <c r="U3046" t="str">
        <f t="shared" si="614"/>
        <v/>
      </c>
      <c r="W3046">
        <f t="shared" ca="1" si="610"/>
        <v>-58.973719932799895</v>
      </c>
    </row>
    <row r="3047" spans="1:23" x14ac:dyDescent="0.25">
      <c r="A3047" s="2">
        <v>43235.792189513893</v>
      </c>
      <c r="B3047">
        <v>709.22</v>
      </c>
      <c r="C3047">
        <v>1</v>
      </c>
      <c r="H3047">
        <f>VLOOKUP(A3047,[1]Sheet1!$A$2:$F$5022,5,FALSE)</f>
        <v>710.02200000000005</v>
      </c>
      <c r="I3047">
        <f>VLOOKUP(A3047,[1]Sheet1!$A$2:$F$5022,6,FALSE)</f>
        <v>709.41545312400001</v>
      </c>
      <c r="J3047" s="5">
        <f t="shared" ca="1" si="611"/>
        <v>-1.6647371489897725E-3</v>
      </c>
      <c r="K3047" s="5">
        <f t="shared" ca="1" si="612"/>
        <v>-1.1820000000000164</v>
      </c>
      <c r="L3047" s="6">
        <f t="shared" si="613"/>
        <v>3046</v>
      </c>
      <c r="M3047">
        <f t="shared" ref="M3047:M3110" si="615">FORECAST(L3047,B3012:B3046,L3012:L3046)</f>
        <v>709.22000000000025</v>
      </c>
      <c r="N3047">
        <f t="shared" ref="N3047:N3110" si="616">STEYX(B3012:B3046,L3012:L3046)</f>
        <v>2.3416243973062467E-13</v>
      </c>
      <c r="O3047">
        <f t="shared" ref="O3047:O3110" si="617">(B3047-M3047)/N3047</f>
        <v>-0.97100831245522445</v>
      </c>
      <c r="P3047" t="str">
        <f t="shared" ref="P3047:P3110" si="618">IF(O3047&gt;1.5,1,"")</f>
        <v/>
      </c>
      <c r="Q3047">
        <f t="shared" ref="Q3047:Q3110" si="619">A3047-A3046</f>
        <v>0</v>
      </c>
      <c r="R3047">
        <f t="shared" ref="R3047:R3110" si="620">IF(D3047="buy",(C3047-Q3047)/_xlfn.STDEV.S(C3011:C3046),0)</f>
        <v>0</v>
      </c>
      <c r="S3047" t="str">
        <f t="shared" ref="S3047:S3110" si="621">IF(O3047&gt;1.5,1,"")</f>
        <v/>
      </c>
      <c r="T3047" t="str">
        <f t="shared" ref="T3047:T3110" si="622">IF(S3047=1,K3047,"")</f>
        <v/>
      </c>
      <c r="U3047" t="str">
        <f t="shared" si="614"/>
        <v/>
      </c>
      <c r="W3047">
        <f t="shared" ca="1" si="610"/>
        <v>-58.973719932799895</v>
      </c>
    </row>
    <row r="3048" spans="1:23" x14ac:dyDescent="0.25">
      <c r="A3048" s="2">
        <v>43235.792189513893</v>
      </c>
      <c r="B3048">
        <v>709.22</v>
      </c>
      <c r="C3048">
        <v>1</v>
      </c>
      <c r="H3048">
        <f>VLOOKUP(A3048,[1]Sheet1!$A$2:$F$5022,5,FALSE)</f>
        <v>710.02200000000005</v>
      </c>
      <c r="I3048">
        <f>VLOOKUP(A3048,[1]Sheet1!$A$2:$F$5022,6,FALSE)</f>
        <v>709.41545312400001</v>
      </c>
      <c r="J3048" s="5">
        <f t="shared" ca="1" si="611"/>
        <v>-1.6647371489897725E-3</v>
      </c>
      <c r="K3048" s="5">
        <f t="shared" ca="1" si="612"/>
        <v>-1.1820000000000164</v>
      </c>
      <c r="L3048" s="6">
        <f t="shared" si="613"/>
        <v>3047</v>
      </c>
      <c r="M3048">
        <f t="shared" si="615"/>
        <v>709.22000000000025</v>
      </c>
      <c r="N3048">
        <f t="shared" si="616"/>
        <v>2.3416243973062467E-13</v>
      </c>
      <c r="O3048">
        <f t="shared" si="617"/>
        <v>-0.97100831245522445</v>
      </c>
      <c r="P3048" t="str">
        <f t="shared" si="618"/>
        <v/>
      </c>
      <c r="Q3048">
        <f t="shared" si="619"/>
        <v>0</v>
      </c>
      <c r="R3048">
        <f t="shared" si="620"/>
        <v>0</v>
      </c>
      <c r="S3048" t="str">
        <f t="shared" si="621"/>
        <v/>
      </c>
      <c r="T3048" t="str">
        <f t="shared" si="622"/>
        <v/>
      </c>
      <c r="U3048" t="str">
        <f t="shared" si="614"/>
        <v/>
      </c>
      <c r="W3048">
        <f t="shared" ref="W3048:W3111" ca="1" si="623">IF(ISNUMBER(U3048),U3048+W3047,W3047)</f>
        <v>-58.973719932799895</v>
      </c>
    </row>
    <row r="3049" spans="1:23" x14ac:dyDescent="0.25">
      <c r="A3049" s="2">
        <v>43235.792189513893</v>
      </c>
      <c r="B3049">
        <v>709.22</v>
      </c>
      <c r="C3049">
        <v>1</v>
      </c>
      <c r="H3049">
        <f>VLOOKUP(A3049,[1]Sheet1!$A$2:$F$5022,5,FALSE)</f>
        <v>710.02200000000005</v>
      </c>
      <c r="I3049">
        <f>VLOOKUP(A3049,[1]Sheet1!$A$2:$F$5022,6,FALSE)</f>
        <v>709.41545312400001</v>
      </c>
      <c r="J3049" s="5">
        <f t="shared" ca="1" si="611"/>
        <v>-1.6647371489897725E-3</v>
      </c>
      <c r="K3049" s="5">
        <f t="shared" ca="1" si="612"/>
        <v>-1.1820000000000164</v>
      </c>
      <c r="L3049" s="6">
        <f t="shared" si="613"/>
        <v>3048</v>
      </c>
      <c r="M3049">
        <f t="shared" si="615"/>
        <v>709.22000000000025</v>
      </c>
      <c r="N3049">
        <f t="shared" si="616"/>
        <v>2.3416243973062467E-13</v>
      </c>
      <c r="O3049">
        <f t="shared" si="617"/>
        <v>-0.97100831245522445</v>
      </c>
      <c r="P3049" t="str">
        <f t="shared" si="618"/>
        <v/>
      </c>
      <c r="Q3049">
        <f t="shared" si="619"/>
        <v>0</v>
      </c>
      <c r="R3049">
        <f t="shared" si="620"/>
        <v>0</v>
      </c>
      <c r="S3049" t="str">
        <f t="shared" si="621"/>
        <v/>
      </c>
      <c r="T3049" t="str">
        <f t="shared" si="622"/>
        <v/>
      </c>
      <c r="U3049" t="str">
        <f t="shared" si="614"/>
        <v/>
      </c>
      <c r="W3049">
        <f t="shared" ca="1" si="623"/>
        <v>-58.973719932799895</v>
      </c>
    </row>
    <row r="3050" spans="1:23" x14ac:dyDescent="0.25">
      <c r="A3050" s="2">
        <v>43235.792189513893</v>
      </c>
      <c r="B3050">
        <v>709.22</v>
      </c>
      <c r="C3050">
        <v>1</v>
      </c>
      <c r="H3050">
        <f>VLOOKUP(A3050,[1]Sheet1!$A$2:$F$5022,5,FALSE)</f>
        <v>710.02200000000005</v>
      </c>
      <c r="I3050">
        <f>VLOOKUP(A3050,[1]Sheet1!$A$2:$F$5022,6,FALSE)</f>
        <v>709.41545312400001</v>
      </c>
      <c r="J3050" s="5">
        <f t="shared" ca="1" si="611"/>
        <v>-2.0055131835352126E-3</v>
      </c>
      <c r="K3050" s="5">
        <f t="shared" ca="1" si="612"/>
        <v>-1.4239584816000388</v>
      </c>
      <c r="L3050" s="6">
        <f t="shared" si="613"/>
        <v>3049</v>
      </c>
      <c r="M3050">
        <f t="shared" si="615"/>
        <v>709.22000000000025</v>
      </c>
      <c r="N3050">
        <f t="shared" si="616"/>
        <v>2.3416243973062467E-13</v>
      </c>
      <c r="O3050">
        <f t="shared" si="617"/>
        <v>-0.97100831245522445</v>
      </c>
      <c r="P3050" t="str">
        <f t="shared" si="618"/>
        <v/>
      </c>
      <c r="Q3050">
        <f t="shared" si="619"/>
        <v>0</v>
      </c>
      <c r="R3050">
        <f t="shared" si="620"/>
        <v>0</v>
      </c>
      <c r="S3050" t="str">
        <f t="shared" si="621"/>
        <v/>
      </c>
      <c r="T3050" t="str">
        <f t="shared" si="622"/>
        <v/>
      </c>
      <c r="U3050" t="str">
        <f t="shared" si="614"/>
        <v/>
      </c>
      <c r="W3050">
        <f t="shared" ca="1" si="623"/>
        <v>-58.973719932799895</v>
      </c>
    </row>
    <row r="3051" spans="1:23" x14ac:dyDescent="0.25">
      <c r="A3051" s="2">
        <v>43235.792189513893</v>
      </c>
      <c r="B3051">
        <v>709.22</v>
      </c>
      <c r="C3051">
        <v>1</v>
      </c>
      <c r="H3051">
        <f>VLOOKUP(A3051,[1]Sheet1!$A$2:$F$5022,5,FALSE)</f>
        <v>710.02200000000005</v>
      </c>
      <c r="I3051">
        <f>VLOOKUP(A3051,[1]Sheet1!$A$2:$F$5022,6,FALSE)</f>
        <v>709.41545312400001</v>
      </c>
      <c r="J3051" s="5">
        <f t="shared" ca="1" si="611"/>
        <v>-2.0055131835352126E-3</v>
      </c>
      <c r="K3051" s="5">
        <f t="shared" ca="1" si="612"/>
        <v>-1.4239584816000388</v>
      </c>
      <c r="L3051" s="6">
        <f t="shared" si="613"/>
        <v>3050</v>
      </c>
      <c r="M3051">
        <f t="shared" si="615"/>
        <v>709.22000000000025</v>
      </c>
      <c r="N3051">
        <f t="shared" si="616"/>
        <v>2.3416243973062467E-13</v>
      </c>
      <c r="O3051">
        <f t="shared" si="617"/>
        <v>-0.97100831245522445</v>
      </c>
      <c r="P3051" t="str">
        <f t="shared" si="618"/>
        <v/>
      </c>
      <c r="Q3051">
        <f t="shared" si="619"/>
        <v>0</v>
      </c>
      <c r="R3051">
        <f t="shared" si="620"/>
        <v>0</v>
      </c>
      <c r="S3051" t="str">
        <f t="shared" si="621"/>
        <v/>
      </c>
      <c r="T3051" t="str">
        <f t="shared" si="622"/>
        <v/>
      </c>
      <c r="U3051" t="str">
        <f t="shared" si="614"/>
        <v/>
      </c>
      <c r="W3051">
        <f t="shared" ca="1" si="623"/>
        <v>-58.973719932799895</v>
      </c>
    </row>
    <row r="3052" spans="1:23" x14ac:dyDescent="0.25">
      <c r="A3052" s="2">
        <v>43235.792191377317</v>
      </c>
      <c r="B3052">
        <v>709.29414409800006</v>
      </c>
      <c r="C3052">
        <v>7</v>
      </c>
      <c r="H3052">
        <f>VLOOKUP(A3052,[1]Sheet1!$A$2:$F$5022,5,FALSE)</f>
        <v>710.02200000000005</v>
      </c>
      <c r="I3052">
        <f>VLOOKUP(A3052,[1]Sheet1!$A$2:$F$5022,6,FALSE)</f>
        <v>709.92055647660004</v>
      </c>
      <c r="J3052" s="5">
        <f t="shared" ca="1" si="611"/>
        <v>-2.0055131835352126E-3</v>
      </c>
      <c r="K3052" s="5">
        <f t="shared" ca="1" si="612"/>
        <v>-1.4239584816000388</v>
      </c>
      <c r="L3052" s="6">
        <f t="shared" si="613"/>
        <v>3051</v>
      </c>
      <c r="M3052">
        <f t="shared" si="615"/>
        <v>709.22000000000025</v>
      </c>
      <c r="N3052">
        <f t="shared" si="616"/>
        <v>2.3416243973062467E-13</v>
      </c>
      <c r="O3052">
        <f t="shared" si="617"/>
        <v>316635315574.52075</v>
      </c>
      <c r="P3052">
        <f t="shared" si="618"/>
        <v>1</v>
      </c>
      <c r="Q3052">
        <f t="shared" si="619"/>
        <v>1.8634236766956747E-6</v>
      </c>
      <c r="R3052">
        <f t="shared" si="620"/>
        <v>0</v>
      </c>
      <c r="S3052">
        <f t="shared" si="621"/>
        <v>1</v>
      </c>
      <c r="T3052">
        <f t="shared" ca="1" si="622"/>
        <v>-1.4239584816000388</v>
      </c>
      <c r="U3052">
        <f t="shared" ca="1" si="614"/>
        <v>-1.4239584816000388</v>
      </c>
      <c r="W3052">
        <f t="shared" ca="1" si="623"/>
        <v>-60.397678414399934</v>
      </c>
    </row>
    <row r="3053" spans="1:23" x14ac:dyDescent="0.25">
      <c r="A3053" s="2">
        <v>43235.792191377317</v>
      </c>
      <c r="B3053">
        <v>709.42</v>
      </c>
      <c r="C3053">
        <v>1</v>
      </c>
      <c r="H3053">
        <f>VLOOKUP(A3053,[1]Sheet1!$A$2:$F$5022,5,FALSE)</f>
        <v>710.02200000000005</v>
      </c>
      <c r="I3053">
        <f>VLOOKUP(A3053,[1]Sheet1!$A$2:$F$5022,6,FALSE)</f>
        <v>709.92055647660004</v>
      </c>
      <c r="J3053" s="5">
        <f t="shared" ca="1" si="611"/>
        <v>-2.0055131835352126E-3</v>
      </c>
      <c r="K3053" s="5">
        <f t="shared" ca="1" si="612"/>
        <v>-1.4239584816000388</v>
      </c>
      <c r="L3053" s="6">
        <f t="shared" si="613"/>
        <v>3052</v>
      </c>
      <c r="M3053">
        <f t="shared" si="615"/>
        <v>709.22847361120023</v>
      </c>
      <c r="N3053">
        <f t="shared" si="616"/>
        <v>1.21795368040822E-2</v>
      </c>
      <c r="O3053">
        <f t="shared" si="617"/>
        <v>15.725260482445949</v>
      </c>
      <c r="P3053">
        <f t="shared" si="618"/>
        <v>1</v>
      </c>
      <c r="Q3053">
        <f t="shared" si="619"/>
        <v>0</v>
      </c>
      <c r="R3053">
        <f t="shared" si="620"/>
        <v>0</v>
      </c>
      <c r="S3053">
        <f t="shared" si="621"/>
        <v>1</v>
      </c>
      <c r="T3053">
        <f t="shared" ca="1" si="622"/>
        <v>-1.4239584816000388</v>
      </c>
      <c r="U3053" t="str">
        <f t="shared" si="614"/>
        <v/>
      </c>
      <c r="W3053">
        <f t="shared" ca="1" si="623"/>
        <v>-60.397678414399934</v>
      </c>
    </row>
    <row r="3054" spans="1:23" x14ac:dyDescent="0.25">
      <c r="A3054" s="2">
        <v>43235.792191377317</v>
      </c>
      <c r="B3054">
        <v>709.42</v>
      </c>
      <c r="C3054">
        <v>1</v>
      </c>
      <c r="H3054">
        <f>VLOOKUP(A3054,[1]Sheet1!$A$2:$F$5022,5,FALSE)</f>
        <v>710.02200000000005</v>
      </c>
      <c r="I3054">
        <f>VLOOKUP(A3054,[1]Sheet1!$A$2:$F$5022,6,FALSE)</f>
        <v>709.92055647660004</v>
      </c>
      <c r="J3054" s="5">
        <f t="shared" ca="1" si="611"/>
        <v>-2.0055131835352126E-3</v>
      </c>
      <c r="K3054" s="5">
        <f t="shared" ca="1" si="612"/>
        <v>-1.4239584816000388</v>
      </c>
      <c r="L3054" s="6">
        <f t="shared" si="613"/>
        <v>3053</v>
      </c>
      <c r="M3054">
        <f t="shared" si="615"/>
        <v>709.25095691826891</v>
      </c>
      <c r="N3054">
        <f t="shared" si="616"/>
        <v>3.3691168483078029E-2</v>
      </c>
      <c r="O3054">
        <f t="shared" si="617"/>
        <v>5.0174300667533069</v>
      </c>
      <c r="P3054">
        <f t="shared" si="618"/>
        <v>1</v>
      </c>
      <c r="Q3054">
        <f t="shared" si="619"/>
        <v>0</v>
      </c>
      <c r="R3054">
        <f t="shared" si="620"/>
        <v>0</v>
      </c>
      <c r="S3054">
        <f t="shared" si="621"/>
        <v>1</v>
      </c>
      <c r="T3054">
        <f t="shared" ca="1" si="622"/>
        <v>-1.4239584816000388</v>
      </c>
      <c r="U3054" t="str">
        <f t="shared" si="614"/>
        <v/>
      </c>
      <c r="W3054">
        <f t="shared" ca="1" si="623"/>
        <v>-60.397678414399934</v>
      </c>
    </row>
    <row r="3055" spans="1:23" x14ac:dyDescent="0.25">
      <c r="A3055" s="2">
        <v>43235.792191377317</v>
      </c>
      <c r="B3055">
        <v>709.42</v>
      </c>
      <c r="C3055">
        <v>1</v>
      </c>
      <c r="H3055">
        <f>VLOOKUP(A3055,[1]Sheet1!$A$2:$F$5022,5,FALSE)</f>
        <v>710.02200000000005</v>
      </c>
      <c r="I3055">
        <f>VLOOKUP(A3055,[1]Sheet1!$A$2:$F$5022,6,FALSE)</f>
        <v>709.92055647660004</v>
      </c>
      <c r="J3055" s="5">
        <f t="shared" ca="1" si="611"/>
        <v>-2.0055131835352126E-3</v>
      </c>
      <c r="K3055" s="5">
        <f t="shared" ca="1" si="612"/>
        <v>-1.4239584816000388</v>
      </c>
      <c r="L3055" s="6">
        <f t="shared" si="613"/>
        <v>3054</v>
      </c>
      <c r="M3055">
        <f t="shared" si="615"/>
        <v>709.27243182197651</v>
      </c>
      <c r="N3055">
        <f t="shared" si="616"/>
        <v>4.3489386926361777E-2</v>
      </c>
      <c r="O3055">
        <f t="shared" si="617"/>
        <v>3.3931997770701465</v>
      </c>
      <c r="P3055">
        <f t="shared" si="618"/>
        <v>1</v>
      </c>
      <c r="Q3055">
        <f t="shared" si="619"/>
        <v>0</v>
      </c>
      <c r="R3055">
        <f t="shared" si="620"/>
        <v>0</v>
      </c>
      <c r="S3055">
        <f t="shared" si="621"/>
        <v>1</v>
      </c>
      <c r="T3055">
        <f t="shared" ca="1" si="622"/>
        <v>-1.4239584816000388</v>
      </c>
      <c r="U3055" t="str">
        <f t="shared" si="614"/>
        <v/>
      </c>
      <c r="W3055">
        <f t="shared" ca="1" si="623"/>
        <v>-60.397678414399934</v>
      </c>
    </row>
    <row r="3056" spans="1:23" x14ac:dyDescent="0.25">
      <c r="A3056" s="2">
        <v>43235.792191377317</v>
      </c>
      <c r="B3056">
        <v>709.42</v>
      </c>
      <c r="C3056">
        <v>1</v>
      </c>
      <c r="H3056">
        <f>VLOOKUP(A3056,[1]Sheet1!$A$2:$F$5022,5,FALSE)</f>
        <v>710.02200000000005</v>
      </c>
      <c r="I3056">
        <f>VLOOKUP(A3056,[1]Sheet1!$A$2:$F$5022,6,FALSE)</f>
        <v>709.92055647660004</v>
      </c>
      <c r="J3056" s="5">
        <f t="shared" ca="1" si="611"/>
        <v>-2.0055131835352126E-3</v>
      </c>
      <c r="K3056" s="5">
        <f t="shared" ca="1" si="612"/>
        <v>-1.4239584816000388</v>
      </c>
      <c r="L3056" s="6">
        <f t="shared" si="613"/>
        <v>3055</v>
      </c>
      <c r="M3056">
        <f t="shared" si="615"/>
        <v>709.29289832232257</v>
      </c>
      <c r="N3056">
        <f t="shared" si="616"/>
        <v>4.9486125060450949E-2</v>
      </c>
      <c r="O3056">
        <f t="shared" si="617"/>
        <v>2.5684305958917495</v>
      </c>
      <c r="P3056">
        <f t="shared" si="618"/>
        <v>1</v>
      </c>
      <c r="Q3056">
        <f t="shared" si="619"/>
        <v>0</v>
      </c>
      <c r="R3056">
        <f t="shared" si="620"/>
        <v>0</v>
      </c>
      <c r="S3056">
        <f t="shared" si="621"/>
        <v>1</v>
      </c>
      <c r="T3056">
        <f t="shared" ca="1" si="622"/>
        <v>-1.4239584816000388</v>
      </c>
      <c r="U3056" t="str">
        <f t="shared" si="614"/>
        <v/>
      </c>
      <c r="W3056">
        <f t="shared" ca="1" si="623"/>
        <v>-60.397678414399934</v>
      </c>
    </row>
    <row r="3057" spans="1:23" x14ac:dyDescent="0.25">
      <c r="A3057" s="2">
        <v>43235.792207013888</v>
      </c>
      <c r="B3057">
        <v>709.55554009889988</v>
      </c>
      <c r="C3057">
        <v>14</v>
      </c>
      <c r="H3057">
        <f>VLOOKUP(A3057,[1]Sheet1!$A$2:$F$5022,5,FALSE)</f>
        <v>710.02200000000005</v>
      </c>
      <c r="I3057">
        <f>VLOOKUP(A3057,[1]Sheet1!$A$2:$F$5022,6,FALSE)</f>
        <v>710.0389719399999</v>
      </c>
      <c r="J3057" s="5">
        <f t="shared" ca="1" si="611"/>
        <v>-2.0055131835352126E-3</v>
      </c>
      <c r="K3057" s="5">
        <f t="shared" ca="1" si="612"/>
        <v>-1.4239584816000388</v>
      </c>
      <c r="L3057" s="6">
        <f t="shared" si="613"/>
        <v>3056</v>
      </c>
      <c r="M3057">
        <f t="shared" si="615"/>
        <v>709.31235641930732</v>
      </c>
      <c r="N3057">
        <f t="shared" si="616"/>
        <v>5.3268627562199938E-2</v>
      </c>
      <c r="O3057">
        <f t="shared" si="617"/>
        <v>4.5652326842587554</v>
      </c>
      <c r="P3057">
        <f t="shared" si="618"/>
        <v>1</v>
      </c>
      <c r="Q3057">
        <f t="shared" si="619"/>
        <v>1.5636571333743632E-5</v>
      </c>
      <c r="R3057">
        <f t="shared" si="620"/>
        <v>0</v>
      </c>
      <c r="S3057">
        <f t="shared" si="621"/>
        <v>1</v>
      </c>
      <c r="T3057">
        <f t="shared" ca="1" si="622"/>
        <v>-1.4239584816000388</v>
      </c>
      <c r="U3057" t="str">
        <f t="shared" si="614"/>
        <v/>
      </c>
      <c r="W3057">
        <f t="shared" ca="1" si="623"/>
        <v>-60.397678414399934</v>
      </c>
    </row>
    <row r="3058" spans="1:23" x14ac:dyDescent="0.25">
      <c r="A3058" s="2">
        <v>43235.792207013888</v>
      </c>
      <c r="B3058">
        <v>709.99</v>
      </c>
      <c r="C3058">
        <v>1</v>
      </c>
      <c r="H3058">
        <f>VLOOKUP(A3058,[1]Sheet1!$A$2:$F$5022,5,FALSE)</f>
        <v>710.02200000000005</v>
      </c>
      <c r="I3058">
        <f>VLOOKUP(A3058,[1]Sheet1!$A$2:$F$5022,6,FALSE)</f>
        <v>710.0389719399999</v>
      </c>
      <c r="J3058" s="5">
        <f t="shared" ca="1" si="611"/>
        <v>-2.0055131835352126E-3</v>
      </c>
      <c r="K3058" s="5">
        <f t="shared" ca="1" si="612"/>
        <v>-1.4239584816000388</v>
      </c>
      <c r="L3058" s="6">
        <f t="shared" si="613"/>
        <v>3057</v>
      </c>
      <c r="M3058">
        <f t="shared" si="615"/>
        <v>709.34629640994808</v>
      </c>
      <c r="N3058">
        <f t="shared" si="616"/>
        <v>6.5955143299069874E-2</v>
      </c>
      <c r="O3058">
        <f t="shared" si="617"/>
        <v>9.7597178605630504</v>
      </c>
      <c r="P3058">
        <f t="shared" si="618"/>
        <v>1</v>
      </c>
      <c r="Q3058">
        <f t="shared" si="619"/>
        <v>0</v>
      </c>
      <c r="R3058">
        <f t="shared" si="620"/>
        <v>0</v>
      </c>
      <c r="S3058">
        <f t="shared" si="621"/>
        <v>1</v>
      </c>
      <c r="T3058">
        <f t="shared" ca="1" si="622"/>
        <v>-1.4239584816000388</v>
      </c>
      <c r="U3058" t="str">
        <f t="shared" si="614"/>
        <v/>
      </c>
      <c r="W3058">
        <f t="shared" ca="1" si="623"/>
        <v>-60.397678414399934</v>
      </c>
    </row>
    <row r="3059" spans="1:23" x14ac:dyDescent="0.25">
      <c r="A3059" s="2">
        <v>43235.792207013888</v>
      </c>
      <c r="B3059">
        <v>709.99</v>
      </c>
      <c r="C3059">
        <v>1</v>
      </c>
      <c r="H3059">
        <f>VLOOKUP(A3059,[1]Sheet1!$A$2:$F$5022,5,FALSE)</f>
        <v>710.02200000000005</v>
      </c>
      <c r="I3059">
        <f>VLOOKUP(A3059,[1]Sheet1!$A$2:$F$5022,6,FALSE)</f>
        <v>710.0389719399999</v>
      </c>
      <c r="J3059" s="5">
        <f t="shared" ca="1" si="611"/>
        <v>-1.9896566585261952E-3</v>
      </c>
      <c r="K3059" s="5">
        <f t="shared" ca="1" si="612"/>
        <v>-1.4127000000000862</v>
      </c>
      <c r="L3059" s="6">
        <f t="shared" si="613"/>
        <v>3058</v>
      </c>
      <c r="M3059">
        <f t="shared" si="615"/>
        <v>709.42819716189638</v>
      </c>
      <c r="N3059">
        <f t="shared" si="616"/>
        <v>0.12378609533506632</v>
      </c>
      <c r="O3059">
        <f t="shared" si="617"/>
        <v>4.538497127508009</v>
      </c>
      <c r="P3059">
        <f t="shared" si="618"/>
        <v>1</v>
      </c>
      <c r="Q3059">
        <f t="shared" si="619"/>
        <v>0</v>
      </c>
      <c r="R3059">
        <f t="shared" si="620"/>
        <v>0</v>
      </c>
      <c r="S3059">
        <f t="shared" si="621"/>
        <v>1</v>
      </c>
      <c r="T3059">
        <f t="shared" ca="1" si="622"/>
        <v>-1.4127000000000862</v>
      </c>
      <c r="U3059" t="str">
        <f t="shared" si="614"/>
        <v/>
      </c>
      <c r="W3059">
        <f t="shared" ca="1" si="623"/>
        <v>-60.397678414399934</v>
      </c>
    </row>
    <row r="3060" spans="1:23" x14ac:dyDescent="0.25">
      <c r="A3060" s="2">
        <v>43235.792207013888</v>
      </c>
      <c r="B3060">
        <v>709.99</v>
      </c>
      <c r="C3060">
        <v>1</v>
      </c>
      <c r="H3060">
        <f>VLOOKUP(A3060,[1]Sheet1!$A$2:$F$5022,5,FALSE)</f>
        <v>710.02200000000005</v>
      </c>
      <c r="I3060">
        <f>VLOOKUP(A3060,[1]Sheet1!$A$2:$F$5022,6,FALSE)</f>
        <v>710.0389719399999</v>
      </c>
      <c r="J3060" s="5">
        <f t="shared" ca="1" si="611"/>
        <v>-1.9896566585261952E-3</v>
      </c>
      <c r="K3060" s="5">
        <f t="shared" ca="1" si="612"/>
        <v>-1.4127000000000862</v>
      </c>
      <c r="L3060" s="6">
        <f t="shared" si="613"/>
        <v>3059</v>
      </c>
      <c r="M3060">
        <f t="shared" si="615"/>
        <v>709.50621556090357</v>
      </c>
      <c r="N3060">
        <f t="shared" si="616"/>
        <v>0.15302465861183001</v>
      </c>
      <c r="O3060">
        <f t="shared" si="617"/>
        <v>3.1614802704682452</v>
      </c>
      <c r="P3060">
        <f t="shared" si="618"/>
        <v>1</v>
      </c>
      <c r="Q3060">
        <f t="shared" si="619"/>
        <v>0</v>
      </c>
      <c r="R3060">
        <f t="shared" si="620"/>
        <v>0</v>
      </c>
      <c r="S3060">
        <f t="shared" si="621"/>
        <v>1</v>
      </c>
      <c r="T3060">
        <f t="shared" ca="1" si="622"/>
        <v>-1.4127000000000862</v>
      </c>
      <c r="U3060" t="str">
        <f t="shared" si="614"/>
        <v/>
      </c>
      <c r="W3060">
        <f t="shared" ca="1" si="623"/>
        <v>-60.397678414399934</v>
      </c>
    </row>
    <row r="3061" spans="1:23" x14ac:dyDescent="0.25">
      <c r="A3061" s="2">
        <v>43235.792207013888</v>
      </c>
      <c r="B3061">
        <v>709.99</v>
      </c>
      <c r="C3061">
        <v>1</v>
      </c>
      <c r="H3061">
        <f>VLOOKUP(A3061,[1]Sheet1!$A$2:$F$5022,5,FALSE)</f>
        <v>710.02200000000005</v>
      </c>
      <c r="I3061">
        <f>VLOOKUP(A3061,[1]Sheet1!$A$2:$F$5022,6,FALSE)</f>
        <v>710.0389719399999</v>
      </c>
      <c r="J3061" s="5">
        <f t="shared" ca="1" si="611"/>
        <v>-1.9896566585261952E-3</v>
      </c>
      <c r="K3061" s="5">
        <f t="shared" ca="1" si="612"/>
        <v>-1.4127000000000862</v>
      </c>
      <c r="L3061" s="6">
        <f t="shared" si="613"/>
        <v>3060</v>
      </c>
      <c r="M3061">
        <f t="shared" si="615"/>
        <v>709.58035160696966</v>
      </c>
      <c r="N3061">
        <f t="shared" si="616"/>
        <v>0.17048878503127676</v>
      </c>
      <c r="O3061">
        <f t="shared" si="617"/>
        <v>2.4027879191889405</v>
      </c>
      <c r="P3061">
        <f t="shared" si="618"/>
        <v>1</v>
      </c>
      <c r="Q3061">
        <f t="shared" si="619"/>
        <v>0</v>
      </c>
      <c r="R3061">
        <f t="shared" si="620"/>
        <v>0</v>
      </c>
      <c r="S3061">
        <f t="shared" si="621"/>
        <v>1</v>
      </c>
      <c r="T3061">
        <f t="shared" ca="1" si="622"/>
        <v>-1.4127000000000862</v>
      </c>
      <c r="U3061" t="str">
        <f t="shared" si="614"/>
        <v/>
      </c>
      <c r="W3061">
        <f t="shared" ca="1" si="623"/>
        <v>-60.397678414399934</v>
      </c>
    </row>
    <row r="3062" spans="1:23" x14ac:dyDescent="0.25">
      <c r="A3062" s="2">
        <v>43235.792207013888</v>
      </c>
      <c r="B3062">
        <v>709.99</v>
      </c>
      <c r="C3062">
        <v>1</v>
      </c>
      <c r="H3062">
        <f>VLOOKUP(A3062,[1]Sheet1!$A$2:$F$5022,5,FALSE)</f>
        <v>710.02200000000005</v>
      </c>
      <c r="I3062">
        <f>VLOOKUP(A3062,[1]Sheet1!$A$2:$F$5022,6,FALSE)</f>
        <v>710.0389719399999</v>
      </c>
      <c r="J3062" s="5">
        <f t="shared" ca="1" si="611"/>
        <v>-1.9896566585261952E-3</v>
      </c>
      <c r="K3062" s="5">
        <f t="shared" ca="1" si="612"/>
        <v>-1.4127000000000862</v>
      </c>
      <c r="L3062" s="6">
        <f t="shared" si="613"/>
        <v>3061</v>
      </c>
      <c r="M3062">
        <f t="shared" si="615"/>
        <v>709.65060530009464</v>
      </c>
      <c r="N3062">
        <f t="shared" si="616"/>
        <v>0.18077095732815374</v>
      </c>
      <c r="O3062">
        <f t="shared" si="617"/>
        <v>1.8774846630328235</v>
      </c>
      <c r="P3062">
        <f t="shared" si="618"/>
        <v>1</v>
      </c>
      <c r="Q3062">
        <f t="shared" si="619"/>
        <v>0</v>
      </c>
      <c r="R3062">
        <f t="shared" si="620"/>
        <v>0</v>
      </c>
      <c r="S3062">
        <f t="shared" si="621"/>
        <v>1</v>
      </c>
      <c r="T3062">
        <f t="shared" ca="1" si="622"/>
        <v>-1.4127000000000862</v>
      </c>
      <c r="U3062" t="str">
        <f t="shared" si="614"/>
        <v/>
      </c>
      <c r="W3062">
        <f t="shared" ca="1" si="623"/>
        <v>-60.397678414399934</v>
      </c>
    </row>
    <row r="3063" spans="1:23" x14ac:dyDescent="0.25">
      <c r="A3063" s="2">
        <v>43235.792207013888</v>
      </c>
      <c r="B3063">
        <v>709.99</v>
      </c>
      <c r="C3063">
        <v>1</v>
      </c>
      <c r="H3063">
        <f>VLOOKUP(A3063,[1]Sheet1!$A$2:$F$5022,5,FALSE)</f>
        <v>710.02200000000005</v>
      </c>
      <c r="I3063">
        <f>VLOOKUP(A3063,[1]Sheet1!$A$2:$F$5022,6,FALSE)</f>
        <v>710.0389719399999</v>
      </c>
      <c r="J3063" s="5">
        <f t="shared" ca="1" si="611"/>
        <v>-1.9896566585261952E-3</v>
      </c>
      <c r="K3063" s="5">
        <f t="shared" ca="1" si="612"/>
        <v>-1.4127000000000862</v>
      </c>
      <c r="L3063" s="6">
        <f t="shared" si="613"/>
        <v>3062</v>
      </c>
      <c r="M3063">
        <f t="shared" si="615"/>
        <v>709.7169766402784</v>
      </c>
      <c r="N3063">
        <f t="shared" si="616"/>
        <v>0.18608329377200505</v>
      </c>
      <c r="O3063">
        <f t="shared" si="617"/>
        <v>1.4672104850859002</v>
      </c>
      <c r="P3063" t="str">
        <f t="shared" si="618"/>
        <v/>
      </c>
      <c r="Q3063">
        <f t="shared" si="619"/>
        <v>0</v>
      </c>
      <c r="R3063">
        <f t="shared" si="620"/>
        <v>0</v>
      </c>
      <c r="S3063" t="str">
        <f t="shared" si="621"/>
        <v/>
      </c>
      <c r="T3063" t="str">
        <f t="shared" si="622"/>
        <v/>
      </c>
      <c r="U3063" t="str">
        <f t="shared" si="614"/>
        <v/>
      </c>
      <c r="W3063">
        <f t="shared" ca="1" si="623"/>
        <v>-60.397678414399934</v>
      </c>
    </row>
    <row r="3064" spans="1:23" x14ac:dyDescent="0.25">
      <c r="A3064" s="2">
        <v>43235.792209918982</v>
      </c>
      <c r="B3064">
        <v>710.01331359400001</v>
      </c>
      <c r="C3064">
        <v>5</v>
      </c>
      <c r="H3064">
        <f>VLOOKUP(A3064,[1]Sheet1!$A$2:$F$5022,5,FALSE)</f>
        <v>710.02200000000005</v>
      </c>
      <c r="I3064">
        <f>VLOOKUP(A3064,[1]Sheet1!$A$2:$F$5022,6,FALSE)</f>
        <v>710.23735399999987</v>
      </c>
      <c r="J3064" s="5">
        <f t="shared" ca="1" si="611"/>
        <v>-1.9896566585261952E-3</v>
      </c>
      <c r="K3064" s="5">
        <f t="shared" ca="1" si="612"/>
        <v>-1.4127000000000862</v>
      </c>
      <c r="L3064" s="6">
        <f t="shared" si="613"/>
        <v>3063</v>
      </c>
      <c r="M3064">
        <f t="shared" si="615"/>
        <v>709.77946562752084</v>
      </c>
      <c r="N3064">
        <f t="shared" si="616"/>
        <v>0.18777139257138004</v>
      </c>
      <c r="O3064">
        <f t="shared" si="617"/>
        <v>1.2453865483810538</v>
      </c>
      <c r="P3064" t="str">
        <f t="shared" si="618"/>
        <v/>
      </c>
      <c r="Q3064">
        <f t="shared" si="619"/>
        <v>2.905093424487859E-6</v>
      </c>
      <c r="R3064">
        <f t="shared" si="620"/>
        <v>0</v>
      </c>
      <c r="S3064" t="str">
        <f t="shared" si="621"/>
        <v/>
      </c>
      <c r="T3064" t="str">
        <f t="shared" si="622"/>
        <v/>
      </c>
      <c r="U3064" t="str">
        <f t="shared" si="614"/>
        <v/>
      </c>
      <c r="W3064">
        <f t="shared" ca="1" si="623"/>
        <v>-60.397678414399934</v>
      </c>
    </row>
    <row r="3065" spans="1:23" x14ac:dyDescent="0.25">
      <c r="A3065" s="2">
        <v>43235.792210451393</v>
      </c>
      <c r="B3065">
        <v>710.12848021600007</v>
      </c>
      <c r="C3065">
        <v>3</v>
      </c>
      <c r="H3065">
        <f>VLOOKUP(A3065,[1]Sheet1!$A$2:$F$5022,5,FALSE)</f>
        <v>710.02200000000005</v>
      </c>
      <c r="I3065">
        <f>VLOOKUP(A3065,[1]Sheet1!$A$2:$F$5022,6,FALSE)</f>
        <v>710.23815319999994</v>
      </c>
      <c r="J3065" s="5">
        <f t="shared" ca="1" si="611"/>
        <v>-1.9896566585261952E-3</v>
      </c>
      <c r="K3065" s="5">
        <f t="shared" ca="1" si="612"/>
        <v>-1.4127000000000862</v>
      </c>
      <c r="L3065" s="6">
        <f t="shared" si="613"/>
        <v>3064</v>
      </c>
      <c r="M3065">
        <f t="shared" si="615"/>
        <v>709.84073667256519</v>
      </c>
      <c r="N3065">
        <f t="shared" si="616"/>
        <v>0.18748176331832606</v>
      </c>
      <c r="O3065">
        <f t="shared" si="617"/>
        <v>1.5347815080356613</v>
      </c>
      <c r="P3065">
        <f t="shared" si="618"/>
        <v>1</v>
      </c>
      <c r="Q3065">
        <f t="shared" si="619"/>
        <v>5.3241092246025801E-7</v>
      </c>
      <c r="R3065">
        <f t="shared" si="620"/>
        <v>0</v>
      </c>
      <c r="S3065">
        <f t="shared" si="621"/>
        <v>1</v>
      </c>
      <c r="T3065">
        <f t="shared" ca="1" si="622"/>
        <v>-1.4127000000000862</v>
      </c>
      <c r="U3065">
        <f t="shared" ca="1" si="614"/>
        <v>-1.4127000000000862</v>
      </c>
      <c r="W3065">
        <f t="shared" ca="1" si="623"/>
        <v>-61.81037841440002</v>
      </c>
    </row>
    <row r="3066" spans="1:23" x14ac:dyDescent="0.25">
      <c r="A3066" s="2">
        <v>43235.792210451393</v>
      </c>
      <c r="B3066">
        <v>710.24</v>
      </c>
      <c r="C3066">
        <v>1</v>
      </c>
      <c r="H3066">
        <f>VLOOKUP(A3066,[1]Sheet1!$A$2:$F$5022,5,FALSE)</f>
        <v>710.02200000000005</v>
      </c>
      <c r="I3066">
        <f>VLOOKUP(A3066,[1]Sheet1!$A$2:$F$5022,6,FALSE)</f>
        <v>710.23815319999994</v>
      </c>
      <c r="J3066" s="5">
        <f t="shared" ca="1" si="611"/>
        <v>-1.9896566585261952E-3</v>
      </c>
      <c r="K3066" s="5">
        <f t="shared" ca="1" si="612"/>
        <v>-1.4127000000000862</v>
      </c>
      <c r="L3066" s="6">
        <f t="shared" si="613"/>
        <v>3065</v>
      </c>
      <c r="M3066">
        <f t="shared" si="615"/>
        <v>709.91116971679264</v>
      </c>
      <c r="N3066">
        <f t="shared" si="616"/>
        <v>0.18854586183364969</v>
      </c>
      <c r="O3066">
        <f t="shared" si="617"/>
        <v>1.7440334145200564</v>
      </c>
      <c r="P3066">
        <f t="shared" si="618"/>
        <v>1</v>
      </c>
      <c r="Q3066">
        <f t="shared" si="619"/>
        <v>0</v>
      </c>
      <c r="R3066">
        <f t="shared" si="620"/>
        <v>0</v>
      </c>
      <c r="S3066">
        <f t="shared" si="621"/>
        <v>1</v>
      </c>
      <c r="T3066">
        <f t="shared" ca="1" si="622"/>
        <v>-1.4127000000000862</v>
      </c>
      <c r="U3066" t="str">
        <f t="shared" si="614"/>
        <v/>
      </c>
      <c r="W3066">
        <f t="shared" ca="1" si="623"/>
        <v>-61.81037841440002</v>
      </c>
    </row>
    <row r="3067" spans="1:23" x14ac:dyDescent="0.25">
      <c r="A3067" s="2">
        <v>43235.792217037037</v>
      </c>
      <c r="B3067">
        <v>710.23815319999994</v>
      </c>
      <c r="C3067">
        <v>3</v>
      </c>
      <c r="H3067">
        <f>VLOOKUP(A3067,[1]Sheet1!$A$2:$F$5022,5,FALSE)</f>
        <v>710.02200000000005</v>
      </c>
      <c r="I3067">
        <f>VLOOKUP(A3067,[1]Sheet1!$A$2:$F$5022,6,FALSE)</f>
        <v>710.50453898000001</v>
      </c>
      <c r="J3067" s="5">
        <f t="shared" ca="1" si="611"/>
        <v>-1.9896566585261952E-3</v>
      </c>
      <c r="K3067" s="5">
        <f t="shared" ca="1" si="612"/>
        <v>-1.4127000000000862</v>
      </c>
      <c r="L3067" s="6">
        <f t="shared" si="613"/>
        <v>3066</v>
      </c>
      <c r="M3067">
        <f t="shared" si="615"/>
        <v>709.98976730667391</v>
      </c>
      <c r="N3067">
        <f t="shared" si="616"/>
        <v>0.19062399514723485</v>
      </c>
      <c r="O3067">
        <f t="shared" si="617"/>
        <v>1.3030148336476821</v>
      </c>
      <c r="P3067" t="str">
        <f t="shared" si="618"/>
        <v/>
      </c>
      <c r="Q3067">
        <f t="shared" si="619"/>
        <v>6.5856438595801592E-6</v>
      </c>
      <c r="R3067">
        <f t="shared" si="620"/>
        <v>0</v>
      </c>
      <c r="S3067" t="str">
        <f t="shared" si="621"/>
        <v/>
      </c>
      <c r="T3067" t="str">
        <f t="shared" si="622"/>
        <v/>
      </c>
      <c r="U3067" t="str">
        <f t="shared" si="614"/>
        <v/>
      </c>
      <c r="W3067">
        <f t="shared" ca="1" si="623"/>
        <v>-61.81037841440002</v>
      </c>
    </row>
    <row r="3068" spans="1:23" x14ac:dyDescent="0.25">
      <c r="A3068" s="2">
        <v>43235.792217037037</v>
      </c>
      <c r="B3068">
        <v>710.24</v>
      </c>
      <c r="C3068">
        <v>1</v>
      </c>
      <c r="H3068">
        <f>VLOOKUP(A3068,[1]Sheet1!$A$2:$F$5022,5,FALSE)</f>
        <v>710.02200000000005</v>
      </c>
      <c r="I3068">
        <f>VLOOKUP(A3068,[1]Sheet1!$A$2:$F$5022,6,FALSE)</f>
        <v>710.50453898000001</v>
      </c>
      <c r="J3068" s="5">
        <f t="shared" ca="1" si="611"/>
        <v>-1.1396117509033733E-3</v>
      </c>
      <c r="K3068" s="5">
        <f t="shared" ca="1" si="612"/>
        <v>-0.80914941459991496</v>
      </c>
      <c r="L3068" s="6">
        <f t="shared" si="613"/>
        <v>3067</v>
      </c>
      <c r="M3068">
        <f t="shared" si="615"/>
        <v>710.06301097655523</v>
      </c>
      <c r="N3068">
        <f t="shared" si="616"/>
        <v>0.18876697654730287</v>
      </c>
      <c r="O3068">
        <f t="shared" si="617"/>
        <v>0.93760586031542592</v>
      </c>
      <c r="P3068" t="str">
        <f t="shared" si="618"/>
        <v/>
      </c>
      <c r="Q3068">
        <f t="shared" si="619"/>
        <v>0</v>
      </c>
      <c r="R3068">
        <f t="shared" si="620"/>
        <v>0</v>
      </c>
      <c r="S3068" t="str">
        <f t="shared" si="621"/>
        <v/>
      </c>
      <c r="T3068" t="str">
        <f t="shared" si="622"/>
        <v/>
      </c>
      <c r="U3068" t="str">
        <f t="shared" si="614"/>
        <v/>
      </c>
      <c r="W3068">
        <f t="shared" ca="1" si="623"/>
        <v>-61.81037841440002</v>
      </c>
    </row>
    <row r="3069" spans="1:23" x14ac:dyDescent="0.25">
      <c r="A3069" s="2">
        <v>43235.792217037037</v>
      </c>
      <c r="B3069">
        <v>710.24</v>
      </c>
      <c r="C3069">
        <v>1</v>
      </c>
      <c r="H3069">
        <f>VLOOKUP(A3069,[1]Sheet1!$A$2:$F$5022,5,FALSE)</f>
        <v>710.02200000000005</v>
      </c>
      <c r="I3069">
        <f>VLOOKUP(A3069,[1]Sheet1!$A$2:$F$5022,6,FALSE)</f>
        <v>710.50453898000001</v>
      </c>
      <c r="J3069" s="5">
        <f t="shared" ca="1" si="611"/>
        <v>-1.1396117509033733E-3</v>
      </c>
      <c r="K3069" s="5">
        <f t="shared" ca="1" si="612"/>
        <v>-0.80914941459991496</v>
      </c>
      <c r="L3069" s="6">
        <f t="shared" si="613"/>
        <v>3068</v>
      </c>
      <c r="M3069">
        <f t="shared" si="615"/>
        <v>710.1313321637474</v>
      </c>
      <c r="N3069">
        <f t="shared" si="616"/>
        <v>0.18423509826964735</v>
      </c>
      <c r="O3069">
        <f t="shared" si="617"/>
        <v>0.58983243297952104</v>
      </c>
      <c r="P3069" t="str">
        <f t="shared" si="618"/>
        <v/>
      </c>
      <c r="Q3069">
        <f t="shared" si="619"/>
        <v>0</v>
      </c>
      <c r="R3069">
        <f t="shared" si="620"/>
        <v>0</v>
      </c>
      <c r="S3069" t="str">
        <f t="shared" si="621"/>
        <v/>
      </c>
      <c r="T3069" t="str">
        <f t="shared" si="622"/>
        <v/>
      </c>
      <c r="U3069" t="str">
        <f t="shared" si="614"/>
        <v/>
      </c>
      <c r="W3069">
        <f t="shared" ca="1" si="623"/>
        <v>-61.81037841440002</v>
      </c>
    </row>
    <row r="3070" spans="1:23" x14ac:dyDescent="0.25">
      <c r="A3070" s="2">
        <v>43235.792217037037</v>
      </c>
      <c r="B3070">
        <v>710.24</v>
      </c>
      <c r="C3070">
        <v>1</v>
      </c>
      <c r="H3070">
        <f>VLOOKUP(A3070,[1]Sheet1!$A$2:$F$5022,5,FALSE)</f>
        <v>710.02200000000005</v>
      </c>
      <c r="I3070">
        <f>VLOOKUP(A3070,[1]Sheet1!$A$2:$F$5022,6,FALSE)</f>
        <v>710.50453898000001</v>
      </c>
      <c r="J3070" s="5">
        <f t="shared" ca="1" si="611"/>
        <v>-1.1396117509033733E-3</v>
      </c>
      <c r="K3070" s="5">
        <f t="shared" ca="1" si="612"/>
        <v>-0.80914941459991496</v>
      </c>
      <c r="L3070" s="6">
        <f t="shared" si="613"/>
        <v>3069</v>
      </c>
      <c r="M3070">
        <f t="shared" si="615"/>
        <v>710.19451049379666</v>
      </c>
      <c r="N3070">
        <f t="shared" si="616"/>
        <v>0.1778821132217567</v>
      </c>
      <c r="O3070">
        <f t="shared" si="617"/>
        <v>0.2557283887596018</v>
      </c>
      <c r="P3070" t="str">
        <f t="shared" si="618"/>
        <v/>
      </c>
      <c r="Q3070">
        <f t="shared" si="619"/>
        <v>0</v>
      </c>
      <c r="R3070">
        <f t="shared" si="620"/>
        <v>0</v>
      </c>
      <c r="S3070" t="str">
        <f t="shared" si="621"/>
        <v/>
      </c>
      <c r="T3070" t="str">
        <f t="shared" si="622"/>
        <v/>
      </c>
      <c r="U3070" t="str">
        <f t="shared" si="614"/>
        <v/>
      </c>
      <c r="W3070">
        <f t="shared" ca="1" si="623"/>
        <v>-61.81037841440002</v>
      </c>
    </row>
    <row r="3071" spans="1:23" x14ac:dyDescent="0.25">
      <c r="A3071" s="2">
        <v>43235.792219074072</v>
      </c>
      <c r="B3071">
        <v>710.40482017160002</v>
      </c>
      <c r="C3071">
        <v>4</v>
      </c>
      <c r="H3071">
        <f>VLOOKUP(A3071,[1]Sheet1!$A$2:$F$5022,5,FALSE)</f>
        <v>710.02200000000005</v>
      </c>
      <c r="I3071">
        <f>VLOOKUP(A3071,[1]Sheet1!$A$2:$F$5022,6,FALSE)</f>
        <v>710.52</v>
      </c>
      <c r="J3071" s="5">
        <f t="shared" ca="1" si="611"/>
        <v>-1.1396117509033733E-3</v>
      </c>
      <c r="K3071" s="5">
        <f t="shared" ca="1" si="612"/>
        <v>-0.80914941459991496</v>
      </c>
      <c r="L3071" s="6">
        <f t="shared" si="613"/>
        <v>3070</v>
      </c>
      <c r="M3071">
        <f t="shared" si="615"/>
        <v>710.252545966703</v>
      </c>
      <c r="N3071">
        <f t="shared" si="616"/>
        <v>0.1705346423838173</v>
      </c>
      <c r="O3071">
        <f t="shared" si="617"/>
        <v>0.89292241604674516</v>
      </c>
      <c r="P3071" t="str">
        <f t="shared" si="618"/>
        <v/>
      </c>
      <c r="Q3071">
        <f t="shared" si="619"/>
        <v>2.0370353013277054E-6</v>
      </c>
      <c r="R3071">
        <f t="shared" si="620"/>
        <v>0</v>
      </c>
      <c r="S3071" t="str">
        <f t="shared" si="621"/>
        <v/>
      </c>
      <c r="T3071" t="str">
        <f t="shared" si="622"/>
        <v/>
      </c>
      <c r="U3071" t="str">
        <f t="shared" si="614"/>
        <v/>
      </c>
      <c r="W3071">
        <f t="shared" ca="1" si="623"/>
        <v>-61.81037841440002</v>
      </c>
    </row>
    <row r="3072" spans="1:23" x14ac:dyDescent="0.25">
      <c r="A3072" s="2">
        <v>43235.792219074072</v>
      </c>
      <c r="B3072">
        <v>710.51</v>
      </c>
      <c r="C3072">
        <v>1</v>
      </c>
      <c r="H3072">
        <f>VLOOKUP(A3072,[1]Sheet1!$A$2:$F$5022,5,FALSE)</f>
        <v>710.02200000000005</v>
      </c>
      <c r="I3072">
        <f>VLOOKUP(A3072,[1]Sheet1!$A$2:$F$5022,6,FALSE)</f>
        <v>710.52</v>
      </c>
      <c r="J3072" s="5">
        <f t="shared" ca="1" si="611"/>
        <v>-1.1396117509033733E-3</v>
      </c>
      <c r="K3072" s="5">
        <f t="shared" ca="1" si="612"/>
        <v>-0.80914941459991496</v>
      </c>
      <c r="L3072" s="6">
        <f t="shared" si="613"/>
        <v>3071</v>
      </c>
      <c r="M3072">
        <f t="shared" si="615"/>
        <v>710.32427517350663</v>
      </c>
      <c r="N3072">
        <f t="shared" si="616"/>
        <v>0.16439469695425693</v>
      </c>
      <c r="O3072">
        <f t="shared" si="617"/>
        <v>1.129749498823762</v>
      </c>
      <c r="P3072" t="str">
        <f t="shared" si="618"/>
        <v/>
      </c>
      <c r="Q3072">
        <f t="shared" si="619"/>
        <v>0</v>
      </c>
      <c r="R3072">
        <f t="shared" si="620"/>
        <v>0</v>
      </c>
      <c r="S3072" t="str">
        <f t="shared" si="621"/>
        <v/>
      </c>
      <c r="T3072" t="str">
        <f t="shared" si="622"/>
        <v/>
      </c>
      <c r="U3072" t="str">
        <f t="shared" si="614"/>
        <v/>
      </c>
      <c r="W3072">
        <f t="shared" ca="1" si="623"/>
        <v>-61.81037841440002</v>
      </c>
    </row>
    <row r="3073" spans="1:23" x14ac:dyDescent="0.25">
      <c r="A3073" s="2">
        <v>43235.792219074072</v>
      </c>
      <c r="B3073">
        <v>710.51</v>
      </c>
      <c r="C3073">
        <v>1</v>
      </c>
      <c r="H3073">
        <f>VLOOKUP(A3073,[1]Sheet1!$A$2:$F$5022,5,FALSE)</f>
        <v>710.02200000000005</v>
      </c>
      <c r="I3073">
        <f>VLOOKUP(A3073,[1]Sheet1!$A$2:$F$5022,6,FALSE)</f>
        <v>710.52</v>
      </c>
      <c r="J3073" s="5">
        <f t="shared" ca="1" si="611"/>
        <v>-1.1396117509033733E-3</v>
      </c>
      <c r="K3073" s="5">
        <f t="shared" ca="1" si="612"/>
        <v>-0.80914941459991496</v>
      </c>
      <c r="L3073" s="6">
        <f t="shared" si="613"/>
        <v>3072</v>
      </c>
      <c r="M3073">
        <f t="shared" si="615"/>
        <v>710.40205104890902</v>
      </c>
      <c r="N3073">
        <f t="shared" si="616"/>
        <v>0.1587626059388097</v>
      </c>
      <c r="O3073">
        <f t="shared" si="617"/>
        <v>0.679939400418893</v>
      </c>
      <c r="P3073" t="str">
        <f t="shared" si="618"/>
        <v/>
      </c>
      <c r="Q3073">
        <f t="shared" si="619"/>
        <v>0</v>
      </c>
      <c r="R3073">
        <f t="shared" si="620"/>
        <v>0</v>
      </c>
      <c r="S3073" t="str">
        <f t="shared" si="621"/>
        <v/>
      </c>
      <c r="T3073" t="str">
        <f t="shared" si="622"/>
        <v/>
      </c>
      <c r="U3073" t="str">
        <f t="shared" si="614"/>
        <v/>
      </c>
      <c r="W3073">
        <f t="shared" ca="1" si="623"/>
        <v>-61.81037841440002</v>
      </c>
    </row>
    <row r="3074" spans="1:23" x14ac:dyDescent="0.25">
      <c r="A3074" s="2">
        <v>43235.792219074072</v>
      </c>
      <c r="B3074">
        <v>710.51</v>
      </c>
      <c r="C3074">
        <v>1</v>
      </c>
      <c r="H3074">
        <f>VLOOKUP(A3074,[1]Sheet1!$A$2:$F$5022,5,FALSE)</f>
        <v>710.02200000000005</v>
      </c>
      <c r="I3074">
        <f>VLOOKUP(A3074,[1]Sheet1!$A$2:$F$5022,6,FALSE)</f>
        <v>710.52</v>
      </c>
      <c r="J3074" s="5">
        <f t="shared" ca="1" si="611"/>
        <v>-1.1396117509033733E-3</v>
      </c>
      <c r="K3074" s="5">
        <f t="shared" ca="1" si="612"/>
        <v>-0.80914941459991496</v>
      </c>
      <c r="L3074" s="6">
        <f t="shared" si="613"/>
        <v>3073</v>
      </c>
      <c r="M3074">
        <f t="shared" si="615"/>
        <v>710.47332272263088</v>
      </c>
      <c r="N3074">
        <f t="shared" si="616"/>
        <v>0.15102707446405886</v>
      </c>
      <c r="O3074">
        <f t="shared" si="617"/>
        <v>0.24285233292946151</v>
      </c>
      <c r="P3074" t="str">
        <f t="shared" si="618"/>
        <v/>
      </c>
      <c r="Q3074">
        <f t="shared" si="619"/>
        <v>0</v>
      </c>
      <c r="R3074">
        <f t="shared" si="620"/>
        <v>0</v>
      </c>
      <c r="S3074" t="str">
        <f t="shared" si="621"/>
        <v/>
      </c>
      <c r="T3074" t="str">
        <f t="shared" si="622"/>
        <v/>
      </c>
      <c r="U3074" t="str">
        <f t="shared" si="614"/>
        <v/>
      </c>
      <c r="W3074">
        <f t="shared" ca="1" si="623"/>
        <v>-61.81037841440002</v>
      </c>
    </row>
    <row r="3075" spans="1:23" x14ac:dyDescent="0.25">
      <c r="A3075" s="2">
        <v>43235.792219074072</v>
      </c>
      <c r="B3075">
        <v>710.51</v>
      </c>
      <c r="C3075">
        <v>1</v>
      </c>
      <c r="H3075">
        <f>VLOOKUP(A3075,[1]Sheet1!$A$2:$F$5022,5,FALSE)</f>
        <v>710.02200000000005</v>
      </c>
      <c r="I3075">
        <f>VLOOKUP(A3075,[1]Sheet1!$A$2:$F$5022,6,FALSE)</f>
        <v>710.52</v>
      </c>
      <c r="J3075" s="5">
        <f t="shared" ref="J3075:J3138" ca="1" si="624">(OFFSET(I3075,$Z$2,0)-H3075)/H3075</f>
        <v>-1.1396117509033733E-3</v>
      </c>
      <c r="K3075" s="5">
        <f t="shared" ref="K3075:K3138" ca="1" si="625">IF(ISNUMBER(J3075),H3075*J3075,"")</f>
        <v>-0.80914941459991496</v>
      </c>
      <c r="L3075" s="6">
        <f t="shared" si="613"/>
        <v>3074</v>
      </c>
      <c r="M3075">
        <f t="shared" si="615"/>
        <v>710.5380901946719</v>
      </c>
      <c r="N3075">
        <f t="shared" si="616"/>
        <v>0.14242501424457321</v>
      </c>
      <c r="O3075">
        <f t="shared" si="617"/>
        <v>-0.19722795760909967</v>
      </c>
      <c r="P3075" t="str">
        <f t="shared" si="618"/>
        <v/>
      </c>
      <c r="Q3075">
        <f t="shared" si="619"/>
        <v>0</v>
      </c>
      <c r="R3075">
        <f t="shared" si="620"/>
        <v>0</v>
      </c>
      <c r="S3075" t="str">
        <f t="shared" si="621"/>
        <v/>
      </c>
      <c r="T3075" t="str">
        <f t="shared" si="622"/>
        <v/>
      </c>
      <c r="U3075" t="str">
        <f t="shared" si="614"/>
        <v/>
      </c>
      <c r="W3075">
        <f t="shared" ca="1" si="623"/>
        <v>-61.81037841440002</v>
      </c>
    </row>
    <row r="3076" spans="1:23" x14ac:dyDescent="0.25">
      <c r="A3076" s="2">
        <v>43235.792219074072</v>
      </c>
      <c r="B3076">
        <v>710.51</v>
      </c>
      <c r="C3076">
        <v>1</v>
      </c>
      <c r="H3076">
        <f>VLOOKUP(A3076,[1]Sheet1!$A$2:$F$5022,5,FALSE)</f>
        <v>710.02200000000005</v>
      </c>
      <c r="I3076">
        <f>VLOOKUP(A3076,[1]Sheet1!$A$2:$F$5022,6,FALSE)</f>
        <v>710.52</v>
      </c>
      <c r="J3076" s="5">
        <f t="shared" ca="1" si="624"/>
        <v>-1.1396117509033733E-3</v>
      </c>
      <c r="K3076" s="5">
        <f t="shared" ca="1" si="625"/>
        <v>-0.80914941459991496</v>
      </c>
      <c r="L3076" s="6">
        <f t="shared" ref="L3076:L3139" si="626">L3075+1</f>
        <v>3075</v>
      </c>
      <c r="M3076">
        <f t="shared" si="615"/>
        <v>710.59635346503228</v>
      </c>
      <c r="N3076">
        <f t="shared" si="616"/>
        <v>0.13415054034780666</v>
      </c>
      <c r="O3076">
        <f t="shared" si="617"/>
        <v>-0.64370568175427323</v>
      </c>
      <c r="P3076" t="str">
        <f t="shared" si="618"/>
        <v/>
      </c>
      <c r="Q3076">
        <f t="shared" si="619"/>
        <v>0</v>
      </c>
      <c r="R3076">
        <f t="shared" si="620"/>
        <v>0</v>
      </c>
      <c r="S3076" t="str">
        <f t="shared" si="621"/>
        <v/>
      </c>
      <c r="T3076" t="str">
        <f t="shared" si="622"/>
        <v/>
      </c>
      <c r="U3076" t="str">
        <f t="shared" si="614"/>
        <v/>
      </c>
      <c r="W3076">
        <f t="shared" ca="1" si="623"/>
        <v>-61.81037841440002</v>
      </c>
    </row>
    <row r="3077" spans="1:23" x14ac:dyDescent="0.25">
      <c r="A3077" s="2">
        <v>43235.792219074072</v>
      </c>
      <c r="B3077">
        <v>710.51</v>
      </c>
      <c r="C3077">
        <v>1</v>
      </c>
      <c r="H3077">
        <f>VLOOKUP(A3077,[1]Sheet1!$A$2:$F$5022,5,FALSE)</f>
        <v>710.02200000000005</v>
      </c>
      <c r="I3077">
        <f>VLOOKUP(A3077,[1]Sheet1!$A$2:$F$5022,6,FALSE)</f>
        <v>710.52</v>
      </c>
      <c r="J3077" s="5">
        <f t="shared" ca="1" si="624"/>
        <v>-1.1396117509033733E-3</v>
      </c>
      <c r="K3077" s="5">
        <f t="shared" ca="1" si="625"/>
        <v>-0.80914941459991496</v>
      </c>
      <c r="L3077" s="6">
        <f t="shared" si="626"/>
        <v>3076</v>
      </c>
      <c r="M3077">
        <f t="shared" si="615"/>
        <v>710.64811253371204</v>
      </c>
      <c r="N3077">
        <f t="shared" si="616"/>
        <v>0.12736778999563231</v>
      </c>
      <c r="O3077">
        <f t="shared" si="617"/>
        <v>-1.0843599760723077</v>
      </c>
      <c r="P3077" t="str">
        <f t="shared" si="618"/>
        <v/>
      </c>
      <c r="Q3077">
        <f t="shared" si="619"/>
        <v>0</v>
      </c>
      <c r="R3077">
        <f t="shared" si="620"/>
        <v>0</v>
      </c>
      <c r="S3077" t="str">
        <f t="shared" si="621"/>
        <v/>
      </c>
      <c r="T3077" t="str">
        <f t="shared" si="622"/>
        <v/>
      </c>
      <c r="U3077" t="str">
        <f t="shared" si="614"/>
        <v/>
      </c>
      <c r="W3077">
        <f t="shared" ca="1" si="623"/>
        <v>-61.81037841440002</v>
      </c>
    </row>
    <row r="3078" spans="1:23" x14ac:dyDescent="0.25">
      <c r="A3078" s="2">
        <v>43235.792219074072</v>
      </c>
      <c r="B3078">
        <v>710.51</v>
      </c>
      <c r="C3078">
        <v>1</v>
      </c>
      <c r="H3078">
        <f>VLOOKUP(A3078,[1]Sheet1!$A$2:$F$5022,5,FALSE)</f>
        <v>710.02200000000005</v>
      </c>
      <c r="I3078">
        <f>VLOOKUP(A3078,[1]Sheet1!$A$2:$F$5022,6,FALSE)</f>
        <v>710.52</v>
      </c>
      <c r="J3078" s="5">
        <f t="shared" ca="1" si="624"/>
        <v>-1.1396117509033733E-3</v>
      </c>
      <c r="K3078" s="5">
        <f t="shared" ca="1" si="625"/>
        <v>-0.80914941459991496</v>
      </c>
      <c r="L3078" s="6">
        <f t="shared" si="626"/>
        <v>3077</v>
      </c>
      <c r="M3078">
        <f t="shared" si="615"/>
        <v>710.69336740071117</v>
      </c>
      <c r="N3078">
        <f t="shared" si="616"/>
        <v>0.12311628913373104</v>
      </c>
      <c r="O3078">
        <f t="shared" si="617"/>
        <v>-1.4893837525593376</v>
      </c>
      <c r="P3078" t="str">
        <f t="shared" si="618"/>
        <v/>
      </c>
      <c r="Q3078">
        <f t="shared" si="619"/>
        <v>0</v>
      </c>
      <c r="R3078">
        <f t="shared" si="620"/>
        <v>0</v>
      </c>
      <c r="S3078" t="str">
        <f t="shared" si="621"/>
        <v/>
      </c>
      <c r="T3078" t="str">
        <f t="shared" si="622"/>
        <v/>
      </c>
      <c r="U3078" t="str">
        <f t="shared" si="614"/>
        <v/>
      </c>
      <c r="W3078">
        <f t="shared" ca="1" si="623"/>
        <v>-61.81037841440002</v>
      </c>
    </row>
    <row r="3079" spans="1:23" x14ac:dyDescent="0.25">
      <c r="A3079" s="2">
        <v>43235.792219074072</v>
      </c>
      <c r="B3079">
        <v>710.51</v>
      </c>
      <c r="C3079">
        <v>1</v>
      </c>
      <c r="H3079">
        <f>VLOOKUP(A3079,[1]Sheet1!$A$2:$F$5022,5,FALSE)</f>
        <v>710.02200000000005</v>
      </c>
      <c r="I3079">
        <f>VLOOKUP(A3079,[1]Sheet1!$A$2:$F$5022,6,FALSE)</f>
        <v>710.52</v>
      </c>
      <c r="J3079" s="5">
        <f t="shared" ca="1" si="624"/>
        <v>-1.1396117509033733E-3</v>
      </c>
      <c r="K3079" s="5">
        <f t="shared" ca="1" si="625"/>
        <v>-0.80914941459991496</v>
      </c>
      <c r="L3079" s="6">
        <f t="shared" si="626"/>
        <v>3078</v>
      </c>
      <c r="M3079">
        <f t="shared" si="615"/>
        <v>710.73211806602944</v>
      </c>
      <c r="N3079">
        <f t="shared" si="616"/>
        <v>0.12211057501711679</v>
      </c>
      <c r="O3079">
        <f t="shared" si="617"/>
        <v>-1.8189912380505691</v>
      </c>
      <c r="P3079" t="str">
        <f t="shared" si="618"/>
        <v/>
      </c>
      <c r="Q3079">
        <f t="shared" si="619"/>
        <v>0</v>
      </c>
      <c r="R3079">
        <f t="shared" si="620"/>
        <v>0</v>
      </c>
      <c r="S3079" t="str">
        <f t="shared" si="621"/>
        <v/>
      </c>
      <c r="T3079" t="str">
        <f t="shared" si="622"/>
        <v/>
      </c>
      <c r="U3079" t="str">
        <f t="shared" si="614"/>
        <v/>
      </c>
      <c r="W3079">
        <f t="shared" ca="1" si="623"/>
        <v>-61.81037841440002</v>
      </c>
    </row>
    <row r="3080" spans="1:23" x14ac:dyDescent="0.25">
      <c r="A3080" s="2">
        <v>43235.792219074072</v>
      </c>
      <c r="B3080">
        <v>710.51</v>
      </c>
      <c r="C3080">
        <v>1</v>
      </c>
      <c r="H3080">
        <f>VLOOKUP(A3080,[1]Sheet1!$A$2:$F$5022,5,FALSE)</f>
        <v>710.02200000000005</v>
      </c>
      <c r="I3080">
        <f>VLOOKUP(A3080,[1]Sheet1!$A$2:$F$5022,6,FALSE)</f>
        <v>710.52</v>
      </c>
      <c r="J3080" s="5">
        <f t="shared" ca="1" si="624"/>
        <v>-1.1396117509033733E-3</v>
      </c>
      <c r="K3080" s="5">
        <f t="shared" ca="1" si="625"/>
        <v>-0.80914941459991496</v>
      </c>
      <c r="L3080" s="6">
        <f t="shared" si="626"/>
        <v>3079</v>
      </c>
      <c r="M3080">
        <f t="shared" si="615"/>
        <v>710.76436452966732</v>
      </c>
      <c r="N3080">
        <f t="shared" si="616"/>
        <v>0.12452848165254783</v>
      </c>
      <c r="O3080">
        <f t="shared" si="617"/>
        <v>-2.0426213047151798</v>
      </c>
      <c r="P3080" t="str">
        <f t="shared" si="618"/>
        <v/>
      </c>
      <c r="Q3080">
        <f t="shared" si="619"/>
        <v>0</v>
      </c>
      <c r="R3080">
        <f t="shared" si="620"/>
        <v>0</v>
      </c>
      <c r="S3080" t="str">
        <f t="shared" si="621"/>
        <v/>
      </c>
      <c r="T3080" t="str">
        <f t="shared" si="622"/>
        <v/>
      </c>
      <c r="U3080" t="str">
        <f t="shared" si="614"/>
        <v/>
      </c>
      <c r="W3080">
        <f t="shared" ca="1" si="623"/>
        <v>-61.81037841440002</v>
      </c>
    </row>
    <row r="3081" spans="1:23" x14ac:dyDescent="0.25">
      <c r="A3081" s="2">
        <v>43235.792219074072</v>
      </c>
      <c r="B3081">
        <v>710.51</v>
      </c>
      <c r="C3081">
        <v>1</v>
      </c>
      <c r="H3081">
        <f>VLOOKUP(A3081,[1]Sheet1!$A$2:$F$5022,5,FALSE)</f>
        <v>710.02200000000005</v>
      </c>
      <c r="I3081">
        <f>VLOOKUP(A3081,[1]Sheet1!$A$2:$F$5022,6,FALSE)</f>
        <v>710.52</v>
      </c>
      <c r="J3081" s="5">
        <f t="shared" ca="1" si="624"/>
        <v>-7.5740315088835262E-4</v>
      </c>
      <c r="K3081" s="5">
        <f t="shared" ca="1" si="625"/>
        <v>-0.53777290000004996</v>
      </c>
      <c r="L3081" s="6">
        <f t="shared" si="626"/>
        <v>3080</v>
      </c>
      <c r="M3081">
        <f t="shared" si="615"/>
        <v>710.79010679162434</v>
      </c>
      <c r="N3081">
        <f t="shared" si="616"/>
        <v>0.12994842337516432</v>
      </c>
      <c r="O3081">
        <f t="shared" si="617"/>
        <v>-2.1555228170462137</v>
      </c>
      <c r="P3081" t="str">
        <f t="shared" si="618"/>
        <v/>
      </c>
      <c r="Q3081">
        <f t="shared" si="619"/>
        <v>0</v>
      </c>
      <c r="R3081">
        <f t="shared" si="620"/>
        <v>0</v>
      </c>
      <c r="S3081" t="str">
        <f t="shared" si="621"/>
        <v/>
      </c>
      <c r="T3081" t="str">
        <f t="shared" si="622"/>
        <v/>
      </c>
      <c r="U3081" t="str">
        <f t="shared" si="614"/>
        <v/>
      </c>
      <c r="W3081">
        <f t="shared" ca="1" si="623"/>
        <v>-61.81037841440002</v>
      </c>
    </row>
    <row r="3082" spans="1:23" x14ac:dyDescent="0.25">
      <c r="A3082" s="2">
        <v>43235.792219074072</v>
      </c>
      <c r="B3082">
        <v>710.51</v>
      </c>
      <c r="C3082">
        <v>1</v>
      </c>
      <c r="H3082">
        <f>VLOOKUP(A3082,[1]Sheet1!$A$2:$F$5022,5,FALSE)</f>
        <v>710.02200000000005</v>
      </c>
      <c r="I3082">
        <f>VLOOKUP(A3082,[1]Sheet1!$A$2:$F$5022,6,FALSE)</f>
        <v>710.52</v>
      </c>
      <c r="J3082" s="5">
        <f t="shared" ca="1" si="624"/>
        <v>-7.5740315088835262E-4</v>
      </c>
      <c r="K3082" s="5">
        <f t="shared" ca="1" si="625"/>
        <v>-0.53777290000004996</v>
      </c>
      <c r="L3082" s="6">
        <f t="shared" si="626"/>
        <v>3081</v>
      </c>
      <c r="M3082">
        <f t="shared" si="615"/>
        <v>710.80934485190073</v>
      </c>
      <c r="N3082">
        <f t="shared" si="616"/>
        <v>0.13749149882717959</v>
      </c>
      <c r="O3082">
        <f t="shared" si="617"/>
        <v>-2.1771880767479601</v>
      </c>
      <c r="P3082" t="str">
        <f t="shared" si="618"/>
        <v/>
      </c>
      <c r="Q3082">
        <f t="shared" si="619"/>
        <v>0</v>
      </c>
      <c r="R3082">
        <f t="shared" si="620"/>
        <v>0</v>
      </c>
      <c r="S3082" t="str">
        <f t="shared" si="621"/>
        <v/>
      </c>
      <c r="T3082" t="str">
        <f t="shared" si="622"/>
        <v/>
      </c>
      <c r="U3082" t="str">
        <f t="shared" si="614"/>
        <v/>
      </c>
      <c r="W3082">
        <f t="shared" ca="1" si="623"/>
        <v>-61.81037841440002</v>
      </c>
    </row>
    <row r="3083" spans="1:23" x14ac:dyDescent="0.25">
      <c r="A3083" s="2">
        <v>43235.792219074072</v>
      </c>
      <c r="B3083">
        <v>710.51</v>
      </c>
      <c r="C3083">
        <v>1</v>
      </c>
      <c r="H3083">
        <f>VLOOKUP(A3083,[1]Sheet1!$A$2:$F$5022,5,FALSE)</f>
        <v>710.02200000000005</v>
      </c>
      <c r="I3083">
        <f>VLOOKUP(A3083,[1]Sheet1!$A$2:$F$5022,6,FALSE)</f>
        <v>710.52</v>
      </c>
      <c r="J3083" s="5">
        <f t="shared" ca="1" si="624"/>
        <v>-7.5740315088835262E-4</v>
      </c>
      <c r="K3083" s="5">
        <f t="shared" ca="1" si="625"/>
        <v>-0.53777290000004996</v>
      </c>
      <c r="L3083" s="6">
        <f t="shared" si="626"/>
        <v>3082</v>
      </c>
      <c r="M3083">
        <f t="shared" si="615"/>
        <v>710.8220787104965</v>
      </c>
      <c r="N3083">
        <f t="shared" si="616"/>
        <v>0.1460469763251101</v>
      </c>
      <c r="O3083">
        <f t="shared" si="617"/>
        <v>-2.1368378746972474</v>
      </c>
      <c r="P3083" t="str">
        <f t="shared" si="618"/>
        <v/>
      </c>
      <c r="Q3083">
        <f t="shared" si="619"/>
        <v>0</v>
      </c>
      <c r="R3083">
        <f t="shared" si="620"/>
        <v>0</v>
      </c>
      <c r="S3083" t="str">
        <f t="shared" si="621"/>
        <v/>
      </c>
      <c r="T3083" t="str">
        <f t="shared" si="622"/>
        <v/>
      </c>
      <c r="U3083" t="str">
        <f t="shared" si="614"/>
        <v/>
      </c>
      <c r="W3083">
        <f t="shared" ca="1" si="623"/>
        <v>-61.81037841440002</v>
      </c>
    </row>
    <row r="3084" spans="1:23" x14ac:dyDescent="0.25">
      <c r="A3084" s="2">
        <v>43235.792219074072</v>
      </c>
      <c r="B3084">
        <v>710.51</v>
      </c>
      <c r="C3084">
        <v>1</v>
      </c>
      <c r="H3084">
        <f>VLOOKUP(A3084,[1]Sheet1!$A$2:$F$5022,5,FALSE)</f>
        <v>710.02200000000005</v>
      </c>
      <c r="I3084">
        <f>VLOOKUP(A3084,[1]Sheet1!$A$2:$F$5022,6,FALSE)</f>
        <v>710.52</v>
      </c>
      <c r="J3084" s="5">
        <f t="shared" ca="1" si="624"/>
        <v>-7.5740315088835262E-4</v>
      </c>
      <c r="K3084" s="5">
        <f t="shared" ca="1" si="625"/>
        <v>-0.53777290000004996</v>
      </c>
      <c r="L3084" s="6">
        <f t="shared" si="626"/>
        <v>3083</v>
      </c>
      <c r="M3084">
        <f t="shared" si="615"/>
        <v>710.82830836741141</v>
      </c>
      <c r="N3084">
        <f t="shared" si="616"/>
        <v>0.15443341660912607</v>
      </c>
      <c r="O3084">
        <f t="shared" si="617"/>
        <v>-2.0611366011351238</v>
      </c>
      <c r="P3084" t="str">
        <f t="shared" si="618"/>
        <v/>
      </c>
      <c r="Q3084">
        <f t="shared" si="619"/>
        <v>0</v>
      </c>
      <c r="R3084">
        <f t="shared" si="620"/>
        <v>0</v>
      </c>
      <c r="S3084" t="str">
        <f t="shared" si="621"/>
        <v/>
      </c>
      <c r="T3084" t="str">
        <f t="shared" si="622"/>
        <v/>
      </c>
      <c r="U3084" t="str">
        <f t="shared" si="614"/>
        <v/>
      </c>
      <c r="W3084">
        <f t="shared" ca="1" si="623"/>
        <v>-61.81037841440002</v>
      </c>
    </row>
    <row r="3085" spans="1:23" x14ac:dyDescent="0.25">
      <c r="A3085" s="2">
        <v>43235.792219074072</v>
      </c>
      <c r="B3085">
        <v>710.51</v>
      </c>
      <c r="C3085">
        <v>1</v>
      </c>
      <c r="H3085">
        <f>VLOOKUP(A3085,[1]Sheet1!$A$2:$F$5022,5,FALSE)</f>
        <v>710.02200000000005</v>
      </c>
      <c r="I3085">
        <f>VLOOKUP(A3085,[1]Sheet1!$A$2:$F$5022,6,FALSE)</f>
        <v>710.52</v>
      </c>
      <c r="J3085" s="5">
        <f t="shared" ca="1" si="624"/>
        <v>-7.5740315088835262E-4</v>
      </c>
      <c r="K3085" s="5">
        <f t="shared" ca="1" si="625"/>
        <v>-0.53777290000004996</v>
      </c>
      <c r="L3085" s="6">
        <f t="shared" si="626"/>
        <v>3084</v>
      </c>
      <c r="M3085">
        <f t="shared" si="615"/>
        <v>710.82803382264592</v>
      </c>
      <c r="N3085">
        <f t="shared" si="616"/>
        <v>0.1614456857350044</v>
      </c>
      <c r="O3085">
        <f t="shared" si="617"/>
        <v>-1.9699121794307213</v>
      </c>
      <c r="P3085" t="str">
        <f t="shared" si="618"/>
        <v/>
      </c>
      <c r="Q3085">
        <f t="shared" si="619"/>
        <v>0</v>
      </c>
      <c r="R3085">
        <f t="shared" si="620"/>
        <v>0</v>
      </c>
      <c r="S3085" t="str">
        <f t="shared" si="621"/>
        <v/>
      </c>
      <c r="T3085" t="str">
        <f t="shared" si="622"/>
        <v/>
      </c>
      <c r="U3085" t="str">
        <f t="shared" si="614"/>
        <v/>
      </c>
      <c r="W3085">
        <f t="shared" ca="1" si="623"/>
        <v>-61.81037841440002</v>
      </c>
    </row>
    <row r="3086" spans="1:23" x14ac:dyDescent="0.25">
      <c r="A3086" s="2">
        <v>43235.792219074072</v>
      </c>
      <c r="B3086">
        <v>710.51</v>
      </c>
      <c r="C3086">
        <v>1</v>
      </c>
      <c r="H3086">
        <f>VLOOKUP(A3086,[1]Sheet1!$A$2:$F$5022,5,FALSE)</f>
        <v>710.02200000000005</v>
      </c>
      <c r="I3086">
        <f>VLOOKUP(A3086,[1]Sheet1!$A$2:$F$5022,6,FALSE)</f>
        <v>710.52</v>
      </c>
      <c r="J3086" s="5">
        <f t="shared" ca="1" si="624"/>
        <v>-7.5740315088835262E-4</v>
      </c>
      <c r="K3086" s="5">
        <f t="shared" ca="1" si="625"/>
        <v>-0.53777290000004996</v>
      </c>
      <c r="L3086" s="6">
        <f t="shared" si="626"/>
        <v>3085</v>
      </c>
      <c r="M3086">
        <f t="shared" si="615"/>
        <v>710.8212550761998</v>
      </c>
      <c r="N3086">
        <f t="shared" si="616"/>
        <v>0.1658040107554411</v>
      </c>
      <c r="O3086">
        <f t="shared" si="617"/>
        <v>-1.8772469663530098</v>
      </c>
      <c r="P3086" t="str">
        <f t="shared" si="618"/>
        <v/>
      </c>
      <c r="Q3086">
        <f t="shared" si="619"/>
        <v>0</v>
      </c>
      <c r="R3086">
        <f t="shared" si="620"/>
        <v>0</v>
      </c>
      <c r="S3086" t="str">
        <f t="shared" si="621"/>
        <v/>
      </c>
      <c r="T3086" t="str">
        <f t="shared" si="622"/>
        <v/>
      </c>
      <c r="U3086" t="str">
        <f t="shared" si="614"/>
        <v/>
      </c>
      <c r="W3086">
        <f t="shared" ca="1" si="623"/>
        <v>-61.81037841440002</v>
      </c>
    </row>
    <row r="3087" spans="1:23" x14ac:dyDescent="0.25">
      <c r="A3087" s="2">
        <v>43235.792219074072</v>
      </c>
      <c r="B3087">
        <v>710.51</v>
      </c>
      <c r="C3087">
        <v>1</v>
      </c>
      <c r="H3087">
        <f>VLOOKUP(A3087,[1]Sheet1!$A$2:$F$5022,5,FALSE)</f>
        <v>710.02200000000005</v>
      </c>
      <c r="I3087">
        <f>VLOOKUP(A3087,[1]Sheet1!$A$2:$F$5022,6,FALSE)</f>
        <v>710.52</v>
      </c>
      <c r="J3087" s="5">
        <f t="shared" ca="1" si="624"/>
        <v>-7.5740315088835262E-4</v>
      </c>
      <c r="K3087" s="5">
        <f t="shared" ca="1" si="625"/>
        <v>-0.53777290000004996</v>
      </c>
      <c r="L3087" s="6">
        <f t="shared" si="626"/>
        <v>3086</v>
      </c>
      <c r="M3087">
        <f t="shared" si="615"/>
        <v>710.80797212807295</v>
      </c>
      <c r="N3087">
        <f t="shared" si="616"/>
        <v>0.16601166502804213</v>
      </c>
      <c r="O3087">
        <f t="shared" si="617"/>
        <v>-1.7948866907793735</v>
      </c>
      <c r="P3087" t="str">
        <f t="shared" si="618"/>
        <v/>
      </c>
      <c r="Q3087">
        <f t="shared" si="619"/>
        <v>0</v>
      </c>
      <c r="R3087">
        <f t="shared" si="620"/>
        <v>0</v>
      </c>
      <c r="S3087" t="str">
        <f t="shared" si="621"/>
        <v/>
      </c>
      <c r="T3087" t="str">
        <f t="shared" si="622"/>
        <v/>
      </c>
      <c r="U3087" t="str">
        <f t="shared" si="614"/>
        <v/>
      </c>
      <c r="W3087">
        <f t="shared" ca="1" si="623"/>
        <v>-61.81037841440002</v>
      </c>
    </row>
    <row r="3088" spans="1:23" x14ac:dyDescent="0.25">
      <c r="A3088" s="2">
        <v>43235.792219074072</v>
      </c>
      <c r="B3088">
        <v>710.51</v>
      </c>
      <c r="C3088">
        <v>1</v>
      </c>
      <c r="H3088">
        <f>VLOOKUP(A3088,[1]Sheet1!$A$2:$F$5022,5,FALSE)</f>
        <v>710.02200000000005</v>
      </c>
      <c r="I3088">
        <f>VLOOKUP(A3088,[1]Sheet1!$A$2:$F$5022,6,FALSE)</f>
        <v>710.52</v>
      </c>
      <c r="J3088" s="5">
        <f t="shared" ca="1" si="624"/>
        <v>-7.5740315088835262E-4</v>
      </c>
      <c r="K3088" s="5">
        <f t="shared" ca="1" si="625"/>
        <v>-0.53777290000004996</v>
      </c>
      <c r="L3088" s="6">
        <f t="shared" si="626"/>
        <v>3087</v>
      </c>
      <c r="M3088">
        <f t="shared" si="615"/>
        <v>710.79279561965359</v>
      </c>
      <c r="N3088">
        <f t="shared" si="616"/>
        <v>0.1650209843624687</v>
      </c>
      <c r="O3088">
        <f t="shared" si="617"/>
        <v>-1.7136949021733934</v>
      </c>
      <c r="P3088" t="str">
        <f t="shared" si="618"/>
        <v/>
      </c>
      <c r="Q3088">
        <f t="shared" si="619"/>
        <v>0</v>
      </c>
      <c r="R3088">
        <f t="shared" si="620"/>
        <v>0</v>
      </c>
      <c r="S3088" t="str">
        <f t="shared" si="621"/>
        <v/>
      </c>
      <c r="T3088" t="str">
        <f t="shared" si="622"/>
        <v/>
      </c>
      <c r="U3088" t="str">
        <f t="shared" si="614"/>
        <v/>
      </c>
      <c r="W3088">
        <f t="shared" ca="1" si="623"/>
        <v>-61.81037841440002</v>
      </c>
    </row>
    <row r="3089" spans="1:23" x14ac:dyDescent="0.25">
      <c r="A3089" s="2">
        <v>43235.792219074072</v>
      </c>
      <c r="B3089">
        <v>710.51</v>
      </c>
      <c r="C3089">
        <v>1</v>
      </c>
      <c r="H3089">
        <f>VLOOKUP(A3089,[1]Sheet1!$A$2:$F$5022,5,FALSE)</f>
        <v>710.02200000000005</v>
      </c>
      <c r="I3089">
        <f>VLOOKUP(A3089,[1]Sheet1!$A$2:$F$5022,6,FALSE)</f>
        <v>710.52</v>
      </c>
      <c r="J3089" s="5">
        <f t="shared" ca="1" si="624"/>
        <v>-7.5740315088835262E-4</v>
      </c>
      <c r="K3089" s="5">
        <f t="shared" ca="1" si="625"/>
        <v>-0.53777290000004996</v>
      </c>
      <c r="L3089" s="6">
        <f t="shared" si="626"/>
        <v>3088</v>
      </c>
      <c r="M3089">
        <f t="shared" si="615"/>
        <v>710.77931507874348</v>
      </c>
      <c r="N3089">
        <f t="shared" si="616"/>
        <v>0.16570737497745092</v>
      </c>
      <c r="O3089">
        <f t="shared" si="617"/>
        <v>-1.6252449764540449</v>
      </c>
      <c r="P3089" t="str">
        <f t="shared" si="618"/>
        <v/>
      </c>
      <c r="Q3089">
        <f t="shared" si="619"/>
        <v>0</v>
      </c>
      <c r="R3089">
        <f t="shared" si="620"/>
        <v>0</v>
      </c>
      <c r="S3089" t="str">
        <f t="shared" si="621"/>
        <v/>
      </c>
      <c r="T3089" t="str">
        <f t="shared" si="622"/>
        <v/>
      </c>
      <c r="U3089" t="str">
        <f t="shared" si="614"/>
        <v/>
      </c>
      <c r="W3089">
        <f t="shared" ca="1" si="623"/>
        <v>-61.81037841440002</v>
      </c>
    </row>
    <row r="3090" spans="1:23" x14ac:dyDescent="0.25">
      <c r="A3090" s="2">
        <v>43235.792219074072</v>
      </c>
      <c r="B3090">
        <v>710.51</v>
      </c>
      <c r="C3090">
        <v>1</v>
      </c>
      <c r="H3090">
        <f>VLOOKUP(A3090,[1]Sheet1!$A$2:$F$5022,5,FALSE)</f>
        <v>710.02200000000005</v>
      </c>
      <c r="I3090">
        <f>VLOOKUP(A3090,[1]Sheet1!$A$2:$F$5022,6,FALSE)</f>
        <v>710.52</v>
      </c>
      <c r="J3090" s="5">
        <f t="shared" ca="1" si="624"/>
        <v>-7.5740315088835262E-4</v>
      </c>
      <c r="K3090" s="5">
        <f t="shared" ca="1" si="625"/>
        <v>-0.53777290000004996</v>
      </c>
      <c r="L3090" s="6">
        <f t="shared" si="626"/>
        <v>3089</v>
      </c>
      <c r="M3090">
        <f t="shared" si="615"/>
        <v>710.76033873951405</v>
      </c>
      <c r="N3090">
        <f t="shared" si="616"/>
        <v>0.16164290596898692</v>
      </c>
      <c r="O3090">
        <f t="shared" si="617"/>
        <v>-1.5487146683820068</v>
      </c>
      <c r="P3090" t="str">
        <f t="shared" si="618"/>
        <v/>
      </c>
      <c r="Q3090">
        <f t="shared" si="619"/>
        <v>0</v>
      </c>
      <c r="R3090">
        <f t="shared" si="620"/>
        <v>0</v>
      </c>
      <c r="S3090" t="str">
        <f t="shared" si="621"/>
        <v/>
      </c>
      <c r="T3090" t="str">
        <f t="shared" si="622"/>
        <v/>
      </c>
      <c r="U3090" t="str">
        <f t="shared" si="614"/>
        <v/>
      </c>
      <c r="W3090">
        <f t="shared" ca="1" si="623"/>
        <v>-61.81037841440002</v>
      </c>
    </row>
    <row r="3091" spans="1:23" x14ac:dyDescent="0.25">
      <c r="A3091" s="2">
        <v>43235.792219074072</v>
      </c>
      <c r="B3091">
        <v>710.51</v>
      </c>
      <c r="C3091">
        <v>1</v>
      </c>
      <c r="H3091">
        <f>VLOOKUP(A3091,[1]Sheet1!$A$2:$F$5022,5,FALSE)</f>
        <v>710.02200000000005</v>
      </c>
      <c r="I3091">
        <f>VLOOKUP(A3091,[1]Sheet1!$A$2:$F$5022,6,FALSE)</f>
        <v>710.52</v>
      </c>
      <c r="J3091" s="5">
        <f t="shared" ca="1" si="624"/>
        <v>-7.5740315088835262E-4</v>
      </c>
      <c r="K3091" s="5">
        <f t="shared" ca="1" si="625"/>
        <v>-0.53777290000004996</v>
      </c>
      <c r="L3091" s="6">
        <f t="shared" si="626"/>
        <v>3090</v>
      </c>
      <c r="M3091">
        <f t="shared" si="615"/>
        <v>710.7358666019652</v>
      </c>
      <c r="N3091">
        <f t="shared" si="616"/>
        <v>0.15062733035507858</v>
      </c>
      <c r="O3091">
        <f t="shared" si="617"/>
        <v>-1.4995061084383938</v>
      </c>
      <c r="P3091" t="str">
        <f t="shared" si="618"/>
        <v/>
      </c>
      <c r="Q3091">
        <f t="shared" si="619"/>
        <v>0</v>
      </c>
      <c r="R3091">
        <f t="shared" si="620"/>
        <v>0</v>
      </c>
      <c r="S3091" t="str">
        <f t="shared" si="621"/>
        <v/>
      </c>
      <c r="T3091" t="str">
        <f t="shared" si="622"/>
        <v/>
      </c>
      <c r="U3091" t="str">
        <f t="shared" si="614"/>
        <v/>
      </c>
      <c r="W3091">
        <f t="shared" ca="1" si="623"/>
        <v>-61.81037841440002</v>
      </c>
    </row>
    <row r="3092" spans="1:23" x14ac:dyDescent="0.25">
      <c r="A3092" s="2">
        <v>43235.792219074072</v>
      </c>
      <c r="B3092">
        <v>710.51</v>
      </c>
      <c r="C3092">
        <v>1</v>
      </c>
      <c r="H3092">
        <f>VLOOKUP(A3092,[1]Sheet1!$A$2:$F$5022,5,FALSE)</f>
        <v>710.02200000000005</v>
      </c>
      <c r="I3092">
        <f>VLOOKUP(A3092,[1]Sheet1!$A$2:$F$5022,6,FALSE)</f>
        <v>710.52</v>
      </c>
      <c r="J3092" s="5">
        <f t="shared" ca="1" si="624"/>
        <v>-7.5740315088835262E-4</v>
      </c>
      <c r="K3092" s="5">
        <f t="shared" ca="1" si="625"/>
        <v>-0.53777290000004996</v>
      </c>
      <c r="L3092" s="6">
        <f t="shared" si="626"/>
        <v>3091</v>
      </c>
      <c r="M3092">
        <f t="shared" si="615"/>
        <v>710.70589866609726</v>
      </c>
      <c r="N3092">
        <f t="shared" si="616"/>
        <v>0.12855776216193376</v>
      </c>
      <c r="O3092">
        <f t="shared" si="617"/>
        <v>-1.5238182650574339</v>
      </c>
      <c r="P3092" t="str">
        <f t="shared" si="618"/>
        <v/>
      </c>
      <c r="Q3092">
        <f t="shared" si="619"/>
        <v>0</v>
      </c>
      <c r="R3092">
        <f t="shared" si="620"/>
        <v>0</v>
      </c>
      <c r="S3092" t="str">
        <f t="shared" si="621"/>
        <v/>
      </c>
      <c r="T3092" t="str">
        <f t="shared" si="622"/>
        <v/>
      </c>
      <c r="U3092" t="str">
        <f t="shared" si="614"/>
        <v/>
      </c>
      <c r="W3092">
        <f t="shared" ca="1" si="623"/>
        <v>-61.81037841440002</v>
      </c>
    </row>
    <row r="3093" spans="1:23" x14ac:dyDescent="0.25">
      <c r="A3093" s="2">
        <v>43235.792219074072</v>
      </c>
      <c r="B3093">
        <v>710.51</v>
      </c>
      <c r="C3093">
        <v>1</v>
      </c>
      <c r="H3093">
        <f>VLOOKUP(A3093,[1]Sheet1!$A$2:$F$5022,5,FALSE)</f>
        <v>710.02200000000005</v>
      </c>
      <c r="I3093">
        <f>VLOOKUP(A3093,[1]Sheet1!$A$2:$F$5022,6,FALSE)</f>
        <v>710.52</v>
      </c>
      <c r="J3093" s="5">
        <f t="shared" ca="1" si="624"/>
        <v>-7.4927255775178664E-4</v>
      </c>
      <c r="K3093" s="5">
        <f t="shared" ca="1" si="625"/>
        <v>-0.53200000000003911</v>
      </c>
      <c r="L3093" s="6">
        <f t="shared" si="626"/>
        <v>3092</v>
      </c>
      <c r="M3093">
        <f t="shared" si="615"/>
        <v>710.67886347587512</v>
      </c>
      <c r="N3093">
        <f t="shared" si="616"/>
        <v>0.1071767700344762</v>
      </c>
      <c r="O3093">
        <f t="shared" si="617"/>
        <v>-1.5755604112795001</v>
      </c>
      <c r="P3093" t="str">
        <f t="shared" si="618"/>
        <v/>
      </c>
      <c r="Q3093">
        <f t="shared" si="619"/>
        <v>0</v>
      </c>
      <c r="R3093">
        <f t="shared" si="620"/>
        <v>0</v>
      </c>
      <c r="S3093" t="str">
        <f t="shared" si="621"/>
        <v/>
      </c>
      <c r="T3093" t="str">
        <f t="shared" si="622"/>
        <v/>
      </c>
      <c r="U3093" t="str">
        <f t="shared" si="614"/>
        <v/>
      </c>
      <c r="W3093">
        <f t="shared" ca="1" si="623"/>
        <v>-61.81037841440002</v>
      </c>
    </row>
    <row r="3094" spans="1:23" x14ac:dyDescent="0.25">
      <c r="A3094" s="2">
        <v>43235.792219074072</v>
      </c>
      <c r="B3094">
        <v>710.51</v>
      </c>
      <c r="C3094">
        <v>1</v>
      </c>
      <c r="H3094">
        <f>VLOOKUP(A3094,[1]Sheet1!$A$2:$F$5022,5,FALSE)</f>
        <v>710.02200000000005</v>
      </c>
      <c r="I3094">
        <f>VLOOKUP(A3094,[1]Sheet1!$A$2:$F$5022,6,FALSE)</f>
        <v>710.52</v>
      </c>
      <c r="J3094" s="5">
        <f t="shared" ca="1" si="624"/>
        <v>-3.469540380445593E-5</v>
      </c>
      <c r="K3094" s="5">
        <f t="shared" ca="1" si="625"/>
        <v>-2.463450000004741E-2</v>
      </c>
      <c r="L3094" s="6">
        <f t="shared" si="626"/>
        <v>3093</v>
      </c>
      <c r="M3094">
        <f t="shared" si="615"/>
        <v>710.67403271697628</v>
      </c>
      <c r="N3094">
        <f t="shared" si="616"/>
        <v>0.11004892047298655</v>
      </c>
      <c r="O3094">
        <f t="shared" si="617"/>
        <v>-1.4905436261554132</v>
      </c>
      <c r="P3094" t="str">
        <f t="shared" si="618"/>
        <v/>
      </c>
      <c r="Q3094">
        <f t="shared" si="619"/>
        <v>0</v>
      </c>
      <c r="R3094">
        <f t="shared" si="620"/>
        <v>0</v>
      </c>
      <c r="S3094" t="str">
        <f t="shared" si="621"/>
        <v/>
      </c>
      <c r="T3094" t="str">
        <f t="shared" si="622"/>
        <v/>
      </c>
      <c r="U3094" t="str">
        <f t="shared" si="614"/>
        <v/>
      </c>
      <c r="W3094">
        <f t="shared" ca="1" si="623"/>
        <v>-61.81037841440002</v>
      </c>
    </row>
    <row r="3095" spans="1:23" x14ac:dyDescent="0.25">
      <c r="A3095" s="2">
        <v>43235.792219074072</v>
      </c>
      <c r="B3095">
        <v>710.51</v>
      </c>
      <c r="C3095">
        <v>1</v>
      </c>
      <c r="H3095">
        <f>VLOOKUP(A3095,[1]Sheet1!$A$2:$F$5022,5,FALSE)</f>
        <v>710.02200000000005</v>
      </c>
      <c r="I3095">
        <f>VLOOKUP(A3095,[1]Sheet1!$A$2:$F$5022,6,FALSE)</f>
        <v>710.52</v>
      </c>
      <c r="J3095" s="5">
        <f t="shared" ca="1" si="624"/>
        <v>-3.469540380445593E-5</v>
      </c>
      <c r="K3095" s="5">
        <f t="shared" ca="1" si="625"/>
        <v>-2.463450000004741E-2</v>
      </c>
      <c r="L3095" s="6">
        <f t="shared" si="626"/>
        <v>3094</v>
      </c>
      <c r="M3095">
        <f t="shared" si="615"/>
        <v>710.66658010933804</v>
      </c>
      <c r="N3095">
        <f t="shared" si="616"/>
        <v>0.11182535793327843</v>
      </c>
      <c r="O3095">
        <f t="shared" si="617"/>
        <v>-1.4002200594920191</v>
      </c>
      <c r="P3095" t="str">
        <f t="shared" si="618"/>
        <v/>
      </c>
      <c r="Q3095">
        <f t="shared" si="619"/>
        <v>0</v>
      </c>
      <c r="R3095">
        <f t="shared" si="620"/>
        <v>0</v>
      </c>
      <c r="S3095" t="str">
        <f t="shared" si="621"/>
        <v/>
      </c>
      <c r="T3095" t="str">
        <f t="shared" si="622"/>
        <v/>
      </c>
      <c r="U3095" t="str">
        <f t="shared" si="614"/>
        <v/>
      </c>
      <c r="W3095">
        <f t="shared" ca="1" si="623"/>
        <v>-61.81037841440002</v>
      </c>
    </row>
    <row r="3096" spans="1:23" x14ac:dyDescent="0.25">
      <c r="A3096" s="2">
        <v>43235.792219074072</v>
      </c>
      <c r="B3096">
        <v>710.51</v>
      </c>
      <c r="C3096">
        <v>1</v>
      </c>
      <c r="H3096">
        <f>VLOOKUP(A3096,[1]Sheet1!$A$2:$F$5022,5,FALSE)</f>
        <v>710.02200000000005</v>
      </c>
      <c r="I3096">
        <f>VLOOKUP(A3096,[1]Sheet1!$A$2:$F$5022,6,FALSE)</f>
        <v>710.52</v>
      </c>
      <c r="J3096" s="5">
        <f t="shared" ca="1" si="624"/>
        <v>-3.469540380445593E-5</v>
      </c>
      <c r="K3096" s="5">
        <f t="shared" ca="1" si="625"/>
        <v>-2.463450000004741E-2</v>
      </c>
      <c r="L3096" s="6">
        <f t="shared" si="626"/>
        <v>3095</v>
      </c>
      <c r="M3096">
        <f t="shared" si="615"/>
        <v>710.65650565296028</v>
      </c>
      <c r="N3096">
        <f t="shared" si="616"/>
        <v>0.11203622113440162</v>
      </c>
      <c r="O3096">
        <f t="shared" si="617"/>
        <v>-1.3076632849347365</v>
      </c>
      <c r="P3096" t="str">
        <f t="shared" si="618"/>
        <v/>
      </c>
      <c r="Q3096">
        <f t="shared" si="619"/>
        <v>0</v>
      </c>
      <c r="R3096">
        <f t="shared" si="620"/>
        <v>0</v>
      </c>
      <c r="S3096" t="str">
        <f t="shared" si="621"/>
        <v/>
      </c>
      <c r="T3096" t="str">
        <f t="shared" si="622"/>
        <v/>
      </c>
      <c r="U3096" t="str">
        <f t="shared" si="614"/>
        <v/>
      </c>
      <c r="W3096">
        <f t="shared" ca="1" si="623"/>
        <v>-61.81037841440002</v>
      </c>
    </row>
    <row r="3097" spans="1:23" x14ac:dyDescent="0.25">
      <c r="A3097" s="2">
        <v>43235.792219074072</v>
      </c>
      <c r="B3097">
        <v>710.51</v>
      </c>
      <c r="C3097">
        <v>1</v>
      </c>
      <c r="H3097">
        <f>VLOOKUP(A3097,[1]Sheet1!$A$2:$F$5022,5,FALSE)</f>
        <v>710.02200000000005</v>
      </c>
      <c r="I3097">
        <f>VLOOKUP(A3097,[1]Sheet1!$A$2:$F$5022,6,FALSE)</f>
        <v>710.52</v>
      </c>
      <c r="J3097" s="5">
        <f t="shared" ca="1" si="624"/>
        <v>-3.0984955395816192E-5</v>
      </c>
      <c r="K3097" s="5">
        <f t="shared" ca="1" si="625"/>
        <v>-2.2000000000048207E-2</v>
      </c>
      <c r="L3097" s="6">
        <f t="shared" si="626"/>
        <v>3096</v>
      </c>
      <c r="M3097">
        <f t="shared" si="615"/>
        <v>710.64380934784288</v>
      </c>
      <c r="N3097">
        <f t="shared" si="616"/>
        <v>0.11009733670808881</v>
      </c>
      <c r="O3097">
        <f t="shared" si="617"/>
        <v>-1.2153731583686314</v>
      </c>
      <c r="P3097" t="str">
        <f t="shared" si="618"/>
        <v/>
      </c>
      <c r="Q3097">
        <f t="shared" si="619"/>
        <v>0</v>
      </c>
      <c r="R3097">
        <f t="shared" si="620"/>
        <v>0</v>
      </c>
      <c r="S3097" t="str">
        <f t="shared" si="621"/>
        <v/>
      </c>
      <c r="T3097" t="str">
        <f t="shared" si="622"/>
        <v/>
      </c>
      <c r="U3097" t="str">
        <f t="shared" si="614"/>
        <v/>
      </c>
      <c r="W3097">
        <f t="shared" ca="1" si="623"/>
        <v>-61.81037841440002</v>
      </c>
    </row>
    <row r="3098" spans="1:23" x14ac:dyDescent="0.25">
      <c r="A3098" s="2">
        <v>43235.792219074072</v>
      </c>
      <c r="B3098">
        <v>710.51</v>
      </c>
      <c r="C3098">
        <v>1</v>
      </c>
      <c r="H3098">
        <f>VLOOKUP(A3098,[1]Sheet1!$A$2:$F$5022,5,FALSE)</f>
        <v>710.02200000000005</v>
      </c>
      <c r="I3098">
        <f>VLOOKUP(A3098,[1]Sheet1!$A$2:$F$5022,6,FALSE)</f>
        <v>710.52</v>
      </c>
      <c r="J3098" s="5">
        <f t="shared" ca="1" si="624"/>
        <v>-3.0984955395816192E-5</v>
      </c>
      <c r="K3098" s="5">
        <f t="shared" ca="1" si="625"/>
        <v>-2.2000000000048207E-2</v>
      </c>
      <c r="L3098" s="6">
        <f t="shared" si="626"/>
        <v>3097</v>
      </c>
      <c r="M3098">
        <f t="shared" si="615"/>
        <v>710.62849119398595</v>
      </c>
      <c r="N3098">
        <f t="shared" si="616"/>
        <v>0.10520509307081667</v>
      </c>
      <c r="O3098">
        <f t="shared" si="617"/>
        <v>-1.1262876209443622</v>
      </c>
      <c r="P3098" t="str">
        <f t="shared" si="618"/>
        <v/>
      </c>
      <c r="Q3098">
        <f t="shared" si="619"/>
        <v>0</v>
      </c>
      <c r="R3098">
        <f t="shared" si="620"/>
        <v>0</v>
      </c>
      <c r="S3098" t="str">
        <f t="shared" si="621"/>
        <v/>
      </c>
      <c r="T3098" t="str">
        <f t="shared" si="622"/>
        <v/>
      </c>
      <c r="U3098" t="str">
        <f t="shared" si="614"/>
        <v/>
      </c>
      <c r="W3098">
        <f t="shared" ca="1" si="623"/>
        <v>-61.81037841440002</v>
      </c>
    </row>
    <row r="3099" spans="1:23" x14ac:dyDescent="0.25">
      <c r="A3099" s="2">
        <v>43235.792219074072</v>
      </c>
      <c r="B3099">
        <v>710.51</v>
      </c>
      <c r="C3099">
        <v>1</v>
      </c>
      <c r="H3099">
        <f>VLOOKUP(A3099,[1]Sheet1!$A$2:$F$5022,5,FALSE)</f>
        <v>710.02200000000005</v>
      </c>
      <c r="I3099">
        <f>VLOOKUP(A3099,[1]Sheet1!$A$2:$F$5022,6,FALSE)</f>
        <v>710.52</v>
      </c>
      <c r="J3099" s="5">
        <f t="shared" ca="1" si="624"/>
        <v>1.144560140390103E-3</v>
      </c>
      <c r="K3099" s="5">
        <f t="shared" ca="1" si="625"/>
        <v>0.8126628800000617</v>
      </c>
      <c r="L3099" s="6">
        <f t="shared" si="626"/>
        <v>3098</v>
      </c>
      <c r="M3099">
        <f t="shared" si="615"/>
        <v>710.61055119138973</v>
      </c>
      <c r="N3099">
        <f t="shared" si="616"/>
        <v>9.6092052280918688E-2</v>
      </c>
      <c r="O3099">
        <f t="shared" si="617"/>
        <v>-1.0464048691122352</v>
      </c>
      <c r="P3099" t="str">
        <f t="shared" si="618"/>
        <v/>
      </c>
      <c r="Q3099">
        <f t="shared" si="619"/>
        <v>0</v>
      </c>
      <c r="R3099">
        <f t="shared" si="620"/>
        <v>0</v>
      </c>
      <c r="S3099" t="str">
        <f t="shared" si="621"/>
        <v/>
      </c>
      <c r="T3099" t="str">
        <f t="shared" si="622"/>
        <v/>
      </c>
      <c r="U3099" t="str">
        <f t="shared" ref="U3099:U3162" si="627">IF(S3099=1,IF(ISNUMBER(S3098),"",K3099),"")</f>
        <v/>
      </c>
      <c r="W3099">
        <f t="shared" ca="1" si="623"/>
        <v>-61.81037841440002</v>
      </c>
    </row>
    <row r="3100" spans="1:23" x14ac:dyDescent="0.25">
      <c r="A3100" s="2">
        <v>43235.792219074072</v>
      </c>
      <c r="B3100">
        <v>710.51</v>
      </c>
      <c r="C3100">
        <v>1</v>
      </c>
      <c r="H3100">
        <f>VLOOKUP(A3100,[1]Sheet1!$A$2:$F$5022,5,FALSE)</f>
        <v>710.02200000000005</v>
      </c>
      <c r="I3100">
        <f>VLOOKUP(A3100,[1]Sheet1!$A$2:$F$5022,6,FALSE)</f>
        <v>710.52</v>
      </c>
      <c r="J3100" s="5">
        <f t="shared" ca="1" si="624"/>
        <v>1.3083683477410979E-3</v>
      </c>
      <c r="K3100" s="5">
        <f t="shared" ca="1" si="625"/>
        <v>0.92897031099982985</v>
      </c>
      <c r="L3100" s="6">
        <f t="shared" si="626"/>
        <v>3099</v>
      </c>
      <c r="M3100">
        <f t="shared" si="615"/>
        <v>710.59143909295813</v>
      </c>
      <c r="N3100">
        <f t="shared" si="616"/>
        <v>8.3081779881001711E-2</v>
      </c>
      <c r="O3100">
        <f t="shared" si="617"/>
        <v>-0.98022807256633726</v>
      </c>
      <c r="P3100" t="str">
        <f t="shared" si="618"/>
        <v/>
      </c>
      <c r="Q3100">
        <f t="shared" si="619"/>
        <v>0</v>
      </c>
      <c r="R3100">
        <f t="shared" si="620"/>
        <v>0</v>
      </c>
      <c r="S3100" t="str">
        <f t="shared" si="621"/>
        <v/>
      </c>
      <c r="T3100" t="str">
        <f t="shared" si="622"/>
        <v/>
      </c>
      <c r="U3100" t="str">
        <f t="shared" si="627"/>
        <v/>
      </c>
      <c r="W3100">
        <f t="shared" ca="1" si="623"/>
        <v>-61.81037841440002</v>
      </c>
    </row>
    <row r="3101" spans="1:23" x14ac:dyDescent="0.25">
      <c r="A3101" s="2">
        <v>43235.792219074072</v>
      </c>
      <c r="B3101">
        <v>710.51</v>
      </c>
      <c r="C3101">
        <v>1</v>
      </c>
      <c r="H3101">
        <f>VLOOKUP(A3101,[1]Sheet1!$A$2:$F$5022,5,FALSE)</f>
        <v>710.02200000000005</v>
      </c>
      <c r="I3101">
        <f>VLOOKUP(A3101,[1]Sheet1!$A$2:$F$5022,6,FALSE)</f>
        <v>710.52</v>
      </c>
      <c r="J3101" s="5">
        <f t="shared" ca="1" si="624"/>
        <v>1.3774347837108272E-3</v>
      </c>
      <c r="K3101" s="5">
        <f t="shared" ca="1" si="625"/>
        <v>0.97800899999992907</v>
      </c>
      <c r="L3101" s="6">
        <f t="shared" si="626"/>
        <v>3100</v>
      </c>
      <c r="M3101">
        <f t="shared" si="615"/>
        <v>710.57698431519213</v>
      </c>
      <c r="N3101">
        <f t="shared" si="616"/>
        <v>7.5060340033952941E-2</v>
      </c>
      <c r="O3101">
        <f t="shared" si="617"/>
        <v>-0.89240623159772892</v>
      </c>
      <c r="P3101" t="str">
        <f t="shared" si="618"/>
        <v/>
      </c>
      <c r="Q3101">
        <f t="shared" si="619"/>
        <v>0</v>
      </c>
      <c r="R3101">
        <f t="shared" si="620"/>
        <v>0</v>
      </c>
      <c r="S3101" t="str">
        <f t="shared" si="621"/>
        <v/>
      </c>
      <c r="T3101" t="str">
        <f t="shared" si="622"/>
        <v/>
      </c>
      <c r="U3101" t="str">
        <f t="shared" si="627"/>
        <v/>
      </c>
      <c r="W3101">
        <f t="shared" ca="1" si="623"/>
        <v>-61.81037841440002</v>
      </c>
    </row>
    <row r="3102" spans="1:23" x14ac:dyDescent="0.25">
      <c r="A3102" s="2">
        <v>43235.792219074072</v>
      </c>
      <c r="B3102">
        <v>710.51</v>
      </c>
      <c r="C3102">
        <v>1</v>
      </c>
      <c r="H3102">
        <f>VLOOKUP(A3102,[1]Sheet1!$A$2:$F$5022,5,FALSE)</f>
        <v>710.02200000000005</v>
      </c>
      <c r="I3102">
        <f>VLOOKUP(A3102,[1]Sheet1!$A$2:$F$5022,6,FALSE)</f>
        <v>710.52</v>
      </c>
      <c r="J3102" s="5">
        <f t="shared" ca="1" si="624"/>
        <v>1.588683167563722E-3</v>
      </c>
      <c r="K3102" s="5">
        <f t="shared" ca="1" si="625"/>
        <v>1.1279999999999291</v>
      </c>
      <c r="L3102" s="6">
        <f t="shared" si="626"/>
        <v>3101</v>
      </c>
      <c r="M3102">
        <f t="shared" si="615"/>
        <v>710.56754075197409</v>
      </c>
      <c r="N3102">
        <f t="shared" si="616"/>
        <v>7.203633970599331E-2</v>
      </c>
      <c r="O3102">
        <f t="shared" si="617"/>
        <v>-0.7987739550475067</v>
      </c>
      <c r="P3102" t="str">
        <f t="shared" si="618"/>
        <v/>
      </c>
      <c r="Q3102">
        <f t="shared" si="619"/>
        <v>0</v>
      </c>
      <c r="R3102">
        <f t="shared" si="620"/>
        <v>0</v>
      </c>
      <c r="S3102" t="str">
        <f t="shared" si="621"/>
        <v/>
      </c>
      <c r="T3102" t="str">
        <f t="shared" si="622"/>
        <v/>
      </c>
      <c r="U3102" t="str">
        <f t="shared" si="627"/>
        <v/>
      </c>
      <c r="W3102">
        <f t="shared" ca="1" si="623"/>
        <v>-61.81037841440002</v>
      </c>
    </row>
    <row r="3103" spans="1:23" x14ac:dyDescent="0.25">
      <c r="A3103" s="2">
        <v>43235.792219074072</v>
      </c>
      <c r="B3103">
        <v>710.51</v>
      </c>
      <c r="C3103">
        <v>1</v>
      </c>
      <c r="H3103">
        <f>VLOOKUP(A3103,[1]Sheet1!$A$2:$F$5022,5,FALSE)</f>
        <v>710.02200000000005</v>
      </c>
      <c r="I3103">
        <f>VLOOKUP(A3103,[1]Sheet1!$A$2:$F$5022,6,FALSE)</f>
        <v>710.52</v>
      </c>
      <c r="J3103" s="5">
        <f t="shared" ca="1" si="624"/>
        <v>2.2478633056439083E-3</v>
      </c>
      <c r="K3103" s="5">
        <f t="shared" ca="1" si="625"/>
        <v>1.5960323999998991</v>
      </c>
      <c r="L3103" s="6">
        <f t="shared" si="626"/>
        <v>3102</v>
      </c>
      <c r="M3103">
        <f t="shared" si="615"/>
        <v>710.55662100119275</v>
      </c>
      <c r="N3103">
        <f t="shared" si="616"/>
        <v>6.6852624434819513E-2</v>
      </c>
      <c r="O3103">
        <f t="shared" si="617"/>
        <v>-0.69736979792343634</v>
      </c>
      <c r="P3103" t="str">
        <f t="shared" si="618"/>
        <v/>
      </c>
      <c r="Q3103">
        <f t="shared" si="619"/>
        <v>0</v>
      </c>
      <c r="R3103">
        <f t="shared" si="620"/>
        <v>0</v>
      </c>
      <c r="S3103" t="str">
        <f t="shared" si="621"/>
        <v/>
      </c>
      <c r="T3103" t="str">
        <f t="shared" si="622"/>
        <v/>
      </c>
      <c r="U3103" t="str">
        <f t="shared" si="627"/>
        <v/>
      </c>
      <c r="W3103">
        <f t="shared" ca="1" si="623"/>
        <v>-61.81037841440002</v>
      </c>
    </row>
    <row r="3104" spans="1:23" x14ac:dyDescent="0.25">
      <c r="A3104" s="2">
        <v>43235.792219074072</v>
      </c>
      <c r="B3104">
        <v>710.51</v>
      </c>
      <c r="C3104">
        <v>1</v>
      </c>
      <c r="H3104">
        <f>VLOOKUP(A3104,[1]Sheet1!$A$2:$F$5022,5,FALSE)</f>
        <v>710.02200000000005</v>
      </c>
      <c r="I3104">
        <f>VLOOKUP(A3104,[1]Sheet1!$A$2:$F$5022,6,FALSE)</f>
        <v>710.52</v>
      </c>
      <c r="J3104" s="5">
        <f t="shared" ca="1" si="624"/>
        <v>2.5223970316411758E-3</v>
      </c>
      <c r="K3104" s="5">
        <f t="shared" ca="1" si="625"/>
        <v>1.790957385199931</v>
      </c>
      <c r="L3104" s="6">
        <f t="shared" si="626"/>
        <v>3103</v>
      </c>
      <c r="M3104">
        <f t="shared" si="615"/>
        <v>710.54444543730244</v>
      </c>
      <c r="N3104">
        <f t="shared" si="616"/>
        <v>5.8816538488173163E-2</v>
      </c>
      <c r="O3104">
        <f t="shared" si="617"/>
        <v>-0.58564203517992064</v>
      </c>
      <c r="P3104" t="str">
        <f t="shared" si="618"/>
        <v/>
      </c>
      <c r="Q3104">
        <f t="shared" si="619"/>
        <v>0</v>
      </c>
      <c r="R3104">
        <f t="shared" si="620"/>
        <v>0</v>
      </c>
      <c r="S3104" t="str">
        <f t="shared" si="621"/>
        <v/>
      </c>
      <c r="T3104" t="str">
        <f t="shared" si="622"/>
        <v/>
      </c>
      <c r="U3104" t="str">
        <f t="shared" si="627"/>
        <v/>
      </c>
      <c r="W3104">
        <f t="shared" ca="1" si="623"/>
        <v>-61.81037841440002</v>
      </c>
    </row>
    <row r="3105" spans="1:23" x14ac:dyDescent="0.25">
      <c r="A3105" s="2">
        <v>43235.792219074072</v>
      </c>
      <c r="B3105">
        <v>710.51</v>
      </c>
      <c r="C3105">
        <v>1</v>
      </c>
      <c r="H3105">
        <f>VLOOKUP(A3105,[1]Sheet1!$A$2:$F$5022,5,FALSE)</f>
        <v>710.02200000000005</v>
      </c>
      <c r="I3105">
        <f>VLOOKUP(A3105,[1]Sheet1!$A$2:$F$5022,6,FALSE)</f>
        <v>710.52</v>
      </c>
      <c r="J3105" s="5">
        <f t="shared" ca="1" si="624"/>
        <v>3.2614461242045168E-3</v>
      </c>
      <c r="K3105" s="5">
        <f t="shared" ca="1" si="625"/>
        <v>2.3156984999999395</v>
      </c>
      <c r="L3105" s="6">
        <f t="shared" si="626"/>
        <v>3104</v>
      </c>
      <c r="M3105">
        <f t="shared" si="615"/>
        <v>710.53090852887419</v>
      </c>
      <c r="N3105">
        <f t="shared" si="616"/>
        <v>4.5699598494937599E-2</v>
      </c>
      <c r="O3105">
        <f t="shared" si="617"/>
        <v>-0.45752106282767119</v>
      </c>
      <c r="P3105" t="str">
        <f t="shared" si="618"/>
        <v/>
      </c>
      <c r="Q3105">
        <f t="shared" si="619"/>
        <v>0</v>
      </c>
      <c r="R3105">
        <f t="shared" si="620"/>
        <v>0</v>
      </c>
      <c r="S3105" t="str">
        <f t="shared" si="621"/>
        <v/>
      </c>
      <c r="T3105" t="str">
        <f t="shared" si="622"/>
        <v/>
      </c>
      <c r="U3105" t="str">
        <f t="shared" si="627"/>
        <v/>
      </c>
      <c r="W3105">
        <f t="shared" ca="1" si="623"/>
        <v>-61.81037841440002</v>
      </c>
    </row>
    <row r="3106" spans="1:23" x14ac:dyDescent="0.25">
      <c r="A3106" s="2">
        <v>43235.792219074072</v>
      </c>
      <c r="B3106">
        <v>710.51</v>
      </c>
      <c r="C3106">
        <v>1</v>
      </c>
      <c r="H3106">
        <f>VLOOKUP(A3106,[1]Sheet1!$A$2:$F$5022,5,FALSE)</f>
        <v>710.02200000000005</v>
      </c>
      <c r="I3106">
        <f>VLOOKUP(A3106,[1]Sheet1!$A$2:$F$5022,6,FALSE)</f>
        <v>710.52</v>
      </c>
      <c r="J3106" s="5">
        <f t="shared" ca="1" si="624"/>
        <v>3.2506035024266748E-3</v>
      </c>
      <c r="K3106" s="5">
        <f t="shared" ca="1" si="625"/>
        <v>2.3079999999999927</v>
      </c>
      <c r="L3106" s="6">
        <f t="shared" si="626"/>
        <v>3105</v>
      </c>
      <c r="M3106">
        <f t="shared" si="615"/>
        <v>710.51601027590823</v>
      </c>
      <c r="N3106">
        <f t="shared" si="616"/>
        <v>1.7277728445005715E-2</v>
      </c>
      <c r="O3106">
        <f t="shared" si="617"/>
        <v>-0.3478626213722934</v>
      </c>
      <c r="P3106" t="str">
        <f t="shared" si="618"/>
        <v/>
      </c>
      <c r="Q3106">
        <f t="shared" si="619"/>
        <v>0</v>
      </c>
      <c r="R3106">
        <f t="shared" si="620"/>
        <v>0</v>
      </c>
      <c r="S3106" t="str">
        <f t="shared" si="621"/>
        <v/>
      </c>
      <c r="T3106" t="str">
        <f t="shared" si="622"/>
        <v/>
      </c>
      <c r="U3106" t="str">
        <f t="shared" si="627"/>
        <v/>
      </c>
      <c r="W3106">
        <f t="shared" ca="1" si="623"/>
        <v>-61.81037841440002</v>
      </c>
    </row>
    <row r="3107" spans="1:23" x14ac:dyDescent="0.25">
      <c r="A3107" s="2">
        <v>43235.792219074072</v>
      </c>
      <c r="B3107">
        <v>710.51</v>
      </c>
      <c r="C3107">
        <v>1</v>
      </c>
      <c r="H3107">
        <f>VLOOKUP(A3107,[1]Sheet1!$A$2:$F$5022,5,FALSE)</f>
        <v>710.02200000000005</v>
      </c>
      <c r="I3107">
        <f>VLOOKUP(A3107,[1]Sheet1!$A$2:$F$5022,6,FALSE)</f>
        <v>710.52</v>
      </c>
      <c r="J3107" s="5">
        <f t="shared" ca="1" si="624"/>
        <v>2.5745681119739589E-3</v>
      </c>
      <c r="K3107" s="5">
        <f t="shared" ca="1" si="625"/>
        <v>1.8279999999999743</v>
      </c>
      <c r="L3107" s="6">
        <f t="shared" si="626"/>
        <v>3106</v>
      </c>
      <c r="M3107">
        <f t="shared" si="615"/>
        <v>710.50999999999954</v>
      </c>
      <c r="N3107">
        <f t="shared" si="616"/>
        <v>4.6832487946124935E-13</v>
      </c>
      <c r="O3107">
        <f t="shared" si="617"/>
        <v>0.97100831245522445</v>
      </c>
      <c r="P3107" t="str">
        <f t="shared" si="618"/>
        <v/>
      </c>
      <c r="Q3107">
        <f t="shared" si="619"/>
        <v>0</v>
      </c>
      <c r="R3107">
        <f t="shared" si="620"/>
        <v>0</v>
      </c>
      <c r="S3107" t="str">
        <f t="shared" si="621"/>
        <v/>
      </c>
      <c r="T3107" t="str">
        <f t="shared" si="622"/>
        <v/>
      </c>
      <c r="U3107" t="str">
        <f t="shared" si="627"/>
        <v/>
      </c>
      <c r="W3107">
        <f t="shared" ca="1" si="623"/>
        <v>-61.81037841440002</v>
      </c>
    </row>
    <row r="3108" spans="1:23" x14ac:dyDescent="0.25">
      <c r="A3108" s="2">
        <v>43235.792219074072</v>
      </c>
      <c r="B3108">
        <v>710.51</v>
      </c>
      <c r="C3108">
        <v>1</v>
      </c>
      <c r="H3108">
        <f>VLOOKUP(A3108,[1]Sheet1!$A$2:$F$5022,5,FALSE)</f>
        <v>710.02200000000005</v>
      </c>
      <c r="I3108">
        <f>VLOOKUP(A3108,[1]Sheet1!$A$2:$F$5022,6,FALSE)</f>
        <v>710.52</v>
      </c>
      <c r="J3108" s="5">
        <f t="shared" ca="1" si="624"/>
        <v>2.5745681119739589E-3</v>
      </c>
      <c r="K3108" s="5">
        <f t="shared" ca="1" si="625"/>
        <v>1.8279999999999743</v>
      </c>
      <c r="L3108" s="6">
        <f t="shared" si="626"/>
        <v>3107</v>
      </c>
      <c r="M3108">
        <f t="shared" si="615"/>
        <v>710.50999999999954</v>
      </c>
      <c r="N3108">
        <f t="shared" si="616"/>
        <v>4.6832487946124935E-13</v>
      </c>
      <c r="O3108">
        <f t="shared" si="617"/>
        <v>0.97100831245522445</v>
      </c>
      <c r="P3108" t="str">
        <f t="shared" si="618"/>
        <v/>
      </c>
      <c r="Q3108">
        <f t="shared" si="619"/>
        <v>0</v>
      </c>
      <c r="R3108">
        <f t="shared" si="620"/>
        <v>0</v>
      </c>
      <c r="S3108" t="str">
        <f t="shared" si="621"/>
        <v/>
      </c>
      <c r="T3108" t="str">
        <f t="shared" si="622"/>
        <v/>
      </c>
      <c r="U3108" t="str">
        <f t="shared" si="627"/>
        <v/>
      </c>
      <c r="W3108">
        <f t="shared" ca="1" si="623"/>
        <v>-61.81037841440002</v>
      </c>
    </row>
    <row r="3109" spans="1:23" x14ac:dyDescent="0.25">
      <c r="A3109" s="2">
        <v>43235.792219074072</v>
      </c>
      <c r="B3109">
        <v>710.51</v>
      </c>
      <c r="C3109">
        <v>1</v>
      </c>
      <c r="H3109">
        <f>VLOOKUP(A3109,[1]Sheet1!$A$2:$F$5022,5,FALSE)</f>
        <v>710.02200000000005</v>
      </c>
      <c r="I3109">
        <f>VLOOKUP(A3109,[1]Sheet1!$A$2:$F$5022,6,FALSE)</f>
        <v>710.52</v>
      </c>
      <c r="J3109" s="5">
        <f t="shared" ca="1" si="624"/>
        <v>2.5745681119739589E-3</v>
      </c>
      <c r="K3109" s="5">
        <f t="shared" ca="1" si="625"/>
        <v>1.8279999999999743</v>
      </c>
      <c r="L3109" s="6">
        <f t="shared" si="626"/>
        <v>3108</v>
      </c>
      <c r="M3109">
        <f t="shared" si="615"/>
        <v>710.50999999999954</v>
      </c>
      <c r="N3109">
        <f t="shared" si="616"/>
        <v>4.6832487946124935E-13</v>
      </c>
      <c r="O3109">
        <f t="shared" si="617"/>
        <v>0.97100831245522445</v>
      </c>
      <c r="P3109" t="str">
        <f t="shared" si="618"/>
        <v/>
      </c>
      <c r="Q3109">
        <f t="shared" si="619"/>
        <v>0</v>
      </c>
      <c r="R3109">
        <f t="shared" si="620"/>
        <v>0</v>
      </c>
      <c r="S3109" t="str">
        <f t="shared" si="621"/>
        <v/>
      </c>
      <c r="T3109" t="str">
        <f t="shared" si="622"/>
        <v/>
      </c>
      <c r="U3109" t="str">
        <f t="shared" si="627"/>
        <v/>
      </c>
      <c r="W3109">
        <f t="shared" ca="1" si="623"/>
        <v>-61.81037841440002</v>
      </c>
    </row>
    <row r="3110" spans="1:23" x14ac:dyDescent="0.25">
      <c r="A3110" s="2">
        <v>43235.792219074072</v>
      </c>
      <c r="B3110">
        <v>710.51</v>
      </c>
      <c r="C3110">
        <v>1</v>
      </c>
      <c r="H3110">
        <f>VLOOKUP(A3110,[1]Sheet1!$A$2:$F$5022,5,FALSE)</f>
        <v>710.02200000000005</v>
      </c>
      <c r="I3110">
        <f>VLOOKUP(A3110,[1]Sheet1!$A$2:$F$5022,6,FALSE)</f>
        <v>710.52</v>
      </c>
      <c r="J3110" s="5">
        <f t="shared" ca="1" si="624"/>
        <v>2.5745681119739589E-3</v>
      </c>
      <c r="K3110" s="5">
        <f t="shared" ca="1" si="625"/>
        <v>1.8279999999999743</v>
      </c>
      <c r="L3110" s="6">
        <f t="shared" si="626"/>
        <v>3109</v>
      </c>
      <c r="M3110">
        <f t="shared" si="615"/>
        <v>710.50999999999954</v>
      </c>
      <c r="N3110">
        <f t="shared" si="616"/>
        <v>4.6832487946124935E-13</v>
      </c>
      <c r="O3110">
        <f t="shared" si="617"/>
        <v>0.97100831245522445</v>
      </c>
      <c r="P3110" t="str">
        <f t="shared" si="618"/>
        <v/>
      </c>
      <c r="Q3110">
        <f t="shared" si="619"/>
        <v>0</v>
      </c>
      <c r="R3110">
        <f t="shared" si="620"/>
        <v>0</v>
      </c>
      <c r="S3110" t="str">
        <f t="shared" si="621"/>
        <v/>
      </c>
      <c r="T3110" t="str">
        <f t="shared" si="622"/>
        <v/>
      </c>
      <c r="U3110" t="str">
        <f t="shared" si="627"/>
        <v/>
      </c>
      <c r="W3110">
        <f t="shared" ca="1" si="623"/>
        <v>-61.81037841440002</v>
      </c>
    </row>
    <row r="3111" spans="1:23" x14ac:dyDescent="0.25">
      <c r="A3111" s="2">
        <v>43235.792219074072</v>
      </c>
      <c r="B3111">
        <v>710.51</v>
      </c>
      <c r="C3111">
        <v>1</v>
      </c>
      <c r="H3111">
        <f>VLOOKUP(A3111,[1]Sheet1!$A$2:$F$5022,5,FALSE)</f>
        <v>710.02200000000005</v>
      </c>
      <c r="I3111">
        <f>VLOOKUP(A3111,[1]Sheet1!$A$2:$F$5022,6,FALSE)</f>
        <v>710.52</v>
      </c>
      <c r="J3111" s="5">
        <f t="shared" ca="1" si="624"/>
        <v>2.5745681119739589E-3</v>
      </c>
      <c r="K3111" s="5">
        <f t="shared" ca="1" si="625"/>
        <v>1.8279999999999743</v>
      </c>
      <c r="L3111" s="6">
        <f t="shared" si="626"/>
        <v>3110</v>
      </c>
      <c r="M3111">
        <f t="shared" ref="M3111:M3174" si="628">FORECAST(L3111,B3076:B3110,L3076:L3110)</f>
        <v>710.50999999999954</v>
      </c>
      <c r="N3111">
        <f t="shared" ref="N3111:N3174" si="629">STEYX(B3076:B3110,L3076:L3110)</f>
        <v>4.6832487946124935E-13</v>
      </c>
      <c r="O3111">
        <f t="shared" ref="O3111:O3174" si="630">(B3111-M3111)/N3111</f>
        <v>0.97100831245522445</v>
      </c>
      <c r="P3111" t="str">
        <f t="shared" ref="P3111:P3174" si="631">IF(O3111&gt;1.5,1,"")</f>
        <v/>
      </c>
      <c r="Q3111">
        <f t="shared" ref="Q3111:Q3174" si="632">A3111-A3110</f>
        <v>0</v>
      </c>
      <c r="R3111">
        <f t="shared" ref="R3111:R3174" si="633">IF(D3111="buy",(C3111-Q3111)/_xlfn.STDEV.S(C3075:C3110),0)</f>
        <v>0</v>
      </c>
      <c r="S3111" t="str">
        <f t="shared" ref="S3111:S3174" si="634">IF(O3111&gt;1.5,1,"")</f>
        <v/>
      </c>
      <c r="T3111" t="str">
        <f t="shared" ref="T3111:T3174" si="635">IF(S3111=1,K3111,"")</f>
        <v/>
      </c>
      <c r="U3111" t="str">
        <f t="shared" si="627"/>
        <v/>
      </c>
      <c r="W3111">
        <f t="shared" ca="1" si="623"/>
        <v>-61.81037841440002</v>
      </c>
    </row>
    <row r="3112" spans="1:23" x14ac:dyDescent="0.25">
      <c r="A3112" s="2">
        <v>43235.792219074072</v>
      </c>
      <c r="B3112">
        <v>710.51</v>
      </c>
      <c r="C3112">
        <v>1</v>
      </c>
      <c r="H3112">
        <f>VLOOKUP(A3112,[1]Sheet1!$A$2:$F$5022,5,FALSE)</f>
        <v>710.02200000000005</v>
      </c>
      <c r="I3112">
        <f>VLOOKUP(A3112,[1]Sheet1!$A$2:$F$5022,6,FALSE)</f>
        <v>710.52</v>
      </c>
      <c r="J3112" s="5">
        <f t="shared" ca="1" si="624"/>
        <v>2.5745681119739589E-3</v>
      </c>
      <c r="K3112" s="5">
        <f t="shared" ca="1" si="625"/>
        <v>1.8279999999999743</v>
      </c>
      <c r="L3112" s="6">
        <f t="shared" si="626"/>
        <v>3111</v>
      </c>
      <c r="M3112">
        <f t="shared" si="628"/>
        <v>710.50999999999954</v>
      </c>
      <c r="N3112">
        <f t="shared" si="629"/>
        <v>4.6832487946124935E-13</v>
      </c>
      <c r="O3112">
        <f t="shared" si="630"/>
        <v>0.97100831245522445</v>
      </c>
      <c r="P3112" t="str">
        <f t="shared" si="631"/>
        <v/>
      </c>
      <c r="Q3112">
        <f t="shared" si="632"/>
        <v>0</v>
      </c>
      <c r="R3112">
        <f t="shared" si="633"/>
        <v>0</v>
      </c>
      <c r="S3112" t="str">
        <f t="shared" si="634"/>
        <v/>
      </c>
      <c r="T3112" t="str">
        <f t="shared" si="635"/>
        <v/>
      </c>
      <c r="U3112" t="str">
        <f t="shared" si="627"/>
        <v/>
      </c>
      <c r="W3112">
        <f t="shared" ref="W3112:W3175" ca="1" si="636">IF(ISNUMBER(U3112),U3112+W3111,W3111)</f>
        <v>-61.81037841440002</v>
      </c>
    </row>
    <row r="3113" spans="1:23" x14ac:dyDescent="0.25">
      <c r="A3113" s="2">
        <v>43235.792219074072</v>
      </c>
      <c r="B3113">
        <v>710.51</v>
      </c>
      <c r="C3113">
        <v>1</v>
      </c>
      <c r="H3113">
        <f>VLOOKUP(A3113,[1]Sheet1!$A$2:$F$5022,5,FALSE)</f>
        <v>710.02200000000005</v>
      </c>
      <c r="I3113">
        <f>VLOOKUP(A3113,[1]Sheet1!$A$2:$F$5022,6,FALSE)</f>
        <v>710.52</v>
      </c>
      <c r="J3113" s="5">
        <f t="shared" ca="1" si="624"/>
        <v>2.5745681119739589E-3</v>
      </c>
      <c r="K3113" s="5">
        <f t="shared" ca="1" si="625"/>
        <v>1.8279999999999743</v>
      </c>
      <c r="L3113" s="6">
        <f t="shared" si="626"/>
        <v>3112</v>
      </c>
      <c r="M3113">
        <f t="shared" si="628"/>
        <v>710.50999999999954</v>
      </c>
      <c r="N3113">
        <f t="shared" si="629"/>
        <v>4.6832487946124935E-13</v>
      </c>
      <c r="O3113">
        <f t="shared" si="630"/>
        <v>0.97100831245522445</v>
      </c>
      <c r="P3113" t="str">
        <f t="shared" si="631"/>
        <v/>
      </c>
      <c r="Q3113">
        <f t="shared" si="632"/>
        <v>0</v>
      </c>
      <c r="R3113">
        <f t="shared" si="633"/>
        <v>0</v>
      </c>
      <c r="S3113" t="str">
        <f t="shared" si="634"/>
        <v/>
      </c>
      <c r="T3113" t="str">
        <f t="shared" si="635"/>
        <v/>
      </c>
      <c r="U3113" t="str">
        <f t="shared" si="627"/>
        <v/>
      </c>
      <c r="W3113">
        <f t="shared" ca="1" si="636"/>
        <v>-61.81037841440002</v>
      </c>
    </row>
    <row r="3114" spans="1:23" x14ac:dyDescent="0.25">
      <c r="A3114" s="2">
        <v>43235.792219074072</v>
      </c>
      <c r="B3114">
        <v>710.51</v>
      </c>
      <c r="C3114">
        <v>1</v>
      </c>
      <c r="H3114">
        <f>VLOOKUP(A3114,[1]Sheet1!$A$2:$F$5022,5,FALSE)</f>
        <v>710.02200000000005</v>
      </c>
      <c r="I3114">
        <f>VLOOKUP(A3114,[1]Sheet1!$A$2:$F$5022,6,FALSE)</f>
        <v>710.52</v>
      </c>
      <c r="J3114" s="5">
        <f t="shared" ca="1" si="624"/>
        <v>2.5745681119739589E-3</v>
      </c>
      <c r="K3114" s="5">
        <f t="shared" ca="1" si="625"/>
        <v>1.8279999999999743</v>
      </c>
      <c r="L3114" s="6">
        <f t="shared" si="626"/>
        <v>3113</v>
      </c>
      <c r="M3114">
        <f t="shared" si="628"/>
        <v>710.50999999999954</v>
      </c>
      <c r="N3114">
        <f t="shared" si="629"/>
        <v>4.6832487946124935E-13</v>
      </c>
      <c r="O3114">
        <f t="shared" si="630"/>
        <v>0.97100831245522445</v>
      </c>
      <c r="P3114" t="str">
        <f t="shared" si="631"/>
        <v/>
      </c>
      <c r="Q3114">
        <f t="shared" si="632"/>
        <v>0</v>
      </c>
      <c r="R3114">
        <f t="shared" si="633"/>
        <v>0</v>
      </c>
      <c r="S3114" t="str">
        <f t="shared" si="634"/>
        <v/>
      </c>
      <c r="T3114" t="str">
        <f t="shared" si="635"/>
        <v/>
      </c>
      <c r="U3114" t="str">
        <f t="shared" si="627"/>
        <v/>
      </c>
      <c r="W3114">
        <f t="shared" ca="1" si="636"/>
        <v>-61.81037841440002</v>
      </c>
    </row>
    <row r="3115" spans="1:23" x14ac:dyDescent="0.25">
      <c r="A3115" s="2">
        <v>43235.792219074072</v>
      </c>
      <c r="B3115">
        <v>710.51</v>
      </c>
      <c r="C3115">
        <v>1</v>
      </c>
      <c r="H3115">
        <f>VLOOKUP(A3115,[1]Sheet1!$A$2:$F$5022,5,FALSE)</f>
        <v>710.02200000000005</v>
      </c>
      <c r="I3115">
        <f>VLOOKUP(A3115,[1]Sheet1!$A$2:$F$5022,6,FALSE)</f>
        <v>710.52</v>
      </c>
      <c r="J3115" s="5">
        <f t="shared" ca="1" si="624"/>
        <v>2.5745681119739589E-3</v>
      </c>
      <c r="K3115" s="5">
        <f t="shared" ca="1" si="625"/>
        <v>1.8279999999999743</v>
      </c>
      <c r="L3115" s="6">
        <f t="shared" si="626"/>
        <v>3114</v>
      </c>
      <c r="M3115">
        <f t="shared" si="628"/>
        <v>710.50999999999954</v>
      </c>
      <c r="N3115">
        <f t="shared" si="629"/>
        <v>4.6832487946124935E-13</v>
      </c>
      <c r="O3115">
        <f t="shared" si="630"/>
        <v>0.97100831245522445</v>
      </c>
      <c r="P3115" t="str">
        <f t="shared" si="631"/>
        <v/>
      </c>
      <c r="Q3115">
        <f t="shared" si="632"/>
        <v>0</v>
      </c>
      <c r="R3115">
        <f t="shared" si="633"/>
        <v>0</v>
      </c>
      <c r="S3115" t="str">
        <f t="shared" si="634"/>
        <v/>
      </c>
      <c r="T3115" t="str">
        <f t="shared" si="635"/>
        <v/>
      </c>
      <c r="U3115" t="str">
        <f t="shared" si="627"/>
        <v/>
      </c>
      <c r="W3115">
        <f t="shared" ca="1" si="636"/>
        <v>-61.81037841440002</v>
      </c>
    </row>
    <row r="3116" spans="1:23" x14ac:dyDescent="0.25">
      <c r="A3116" s="2">
        <v>43235.792219074072</v>
      </c>
      <c r="B3116">
        <v>710.51</v>
      </c>
      <c r="C3116">
        <v>1</v>
      </c>
      <c r="H3116">
        <f>VLOOKUP(A3116,[1]Sheet1!$A$2:$F$5022,5,FALSE)</f>
        <v>710.02200000000005</v>
      </c>
      <c r="I3116">
        <f>VLOOKUP(A3116,[1]Sheet1!$A$2:$F$5022,6,FALSE)</f>
        <v>710.52</v>
      </c>
      <c r="J3116" s="5">
        <f t="shared" ca="1" si="624"/>
        <v>2.1959917591286827E-3</v>
      </c>
      <c r="K3116" s="5">
        <f t="shared" ca="1" si="625"/>
        <v>1.5592024608000656</v>
      </c>
      <c r="L3116" s="6">
        <f t="shared" si="626"/>
        <v>3115</v>
      </c>
      <c r="M3116">
        <f t="shared" si="628"/>
        <v>710.50999999999954</v>
      </c>
      <c r="N3116">
        <f t="shared" si="629"/>
        <v>4.6832487946124935E-13</v>
      </c>
      <c r="O3116">
        <f t="shared" si="630"/>
        <v>0.97100831245522445</v>
      </c>
      <c r="P3116" t="str">
        <f t="shared" si="631"/>
        <v/>
      </c>
      <c r="Q3116">
        <f t="shared" si="632"/>
        <v>0</v>
      </c>
      <c r="R3116">
        <f t="shared" si="633"/>
        <v>0</v>
      </c>
      <c r="S3116" t="str">
        <f t="shared" si="634"/>
        <v/>
      </c>
      <c r="T3116" t="str">
        <f t="shared" si="635"/>
        <v/>
      </c>
      <c r="U3116" t="str">
        <f t="shared" si="627"/>
        <v/>
      </c>
      <c r="W3116">
        <f t="shared" ca="1" si="636"/>
        <v>-61.81037841440002</v>
      </c>
    </row>
    <row r="3117" spans="1:23" x14ac:dyDescent="0.25">
      <c r="A3117" s="2">
        <v>43235.792219074072</v>
      </c>
      <c r="B3117">
        <v>710.51</v>
      </c>
      <c r="C3117">
        <v>1</v>
      </c>
      <c r="H3117">
        <f>VLOOKUP(A3117,[1]Sheet1!$A$2:$F$5022,5,FALSE)</f>
        <v>710.02200000000005</v>
      </c>
      <c r="I3117">
        <f>VLOOKUP(A3117,[1]Sheet1!$A$2:$F$5022,6,FALSE)</f>
        <v>710.52</v>
      </c>
      <c r="J3117" s="5">
        <f t="shared" ca="1" si="624"/>
        <v>2.1959917591286827E-3</v>
      </c>
      <c r="K3117" s="5">
        <f t="shared" ca="1" si="625"/>
        <v>1.5592024608000656</v>
      </c>
      <c r="L3117" s="6">
        <f t="shared" si="626"/>
        <v>3116</v>
      </c>
      <c r="M3117">
        <f t="shared" si="628"/>
        <v>710.50999999999954</v>
      </c>
      <c r="N3117">
        <f t="shared" si="629"/>
        <v>4.6832487946124935E-13</v>
      </c>
      <c r="O3117">
        <f t="shared" si="630"/>
        <v>0.97100831245522445</v>
      </c>
      <c r="P3117" t="str">
        <f t="shared" si="631"/>
        <v/>
      </c>
      <c r="Q3117">
        <f t="shared" si="632"/>
        <v>0</v>
      </c>
      <c r="R3117">
        <f t="shared" si="633"/>
        <v>0</v>
      </c>
      <c r="S3117" t="str">
        <f t="shared" si="634"/>
        <v/>
      </c>
      <c r="T3117" t="str">
        <f t="shared" si="635"/>
        <v/>
      </c>
      <c r="U3117" t="str">
        <f t="shared" si="627"/>
        <v/>
      </c>
      <c r="W3117">
        <f t="shared" ca="1" si="636"/>
        <v>-61.81037841440002</v>
      </c>
    </row>
    <row r="3118" spans="1:23" x14ac:dyDescent="0.25">
      <c r="A3118" s="2">
        <v>43235.792219074072</v>
      </c>
      <c r="B3118">
        <v>710.51</v>
      </c>
      <c r="C3118">
        <v>1</v>
      </c>
      <c r="H3118">
        <f>VLOOKUP(A3118,[1]Sheet1!$A$2:$F$5022,5,FALSE)</f>
        <v>710.02200000000005</v>
      </c>
      <c r="I3118">
        <f>VLOOKUP(A3118,[1]Sheet1!$A$2:$F$5022,6,FALSE)</f>
        <v>710.52</v>
      </c>
      <c r="J3118" s="5">
        <f t="shared" ca="1" si="624"/>
        <v>2.1959917591286827E-3</v>
      </c>
      <c r="K3118" s="5">
        <f t="shared" ca="1" si="625"/>
        <v>1.5592024608000656</v>
      </c>
      <c r="L3118" s="6">
        <f t="shared" si="626"/>
        <v>3117</v>
      </c>
      <c r="M3118">
        <f t="shared" si="628"/>
        <v>710.50999999999954</v>
      </c>
      <c r="N3118">
        <f t="shared" si="629"/>
        <v>4.6832487946124935E-13</v>
      </c>
      <c r="O3118">
        <f t="shared" si="630"/>
        <v>0.97100831245522445</v>
      </c>
      <c r="P3118" t="str">
        <f t="shared" si="631"/>
        <v/>
      </c>
      <c r="Q3118">
        <f t="shared" si="632"/>
        <v>0</v>
      </c>
      <c r="R3118">
        <f t="shared" si="633"/>
        <v>0</v>
      </c>
      <c r="S3118" t="str">
        <f t="shared" si="634"/>
        <v/>
      </c>
      <c r="T3118" t="str">
        <f t="shared" si="635"/>
        <v/>
      </c>
      <c r="U3118" t="str">
        <f t="shared" si="627"/>
        <v/>
      </c>
      <c r="W3118">
        <f t="shared" ca="1" si="636"/>
        <v>-61.81037841440002</v>
      </c>
    </row>
    <row r="3119" spans="1:23" x14ac:dyDescent="0.25">
      <c r="A3119" s="2">
        <v>43235.792219074072</v>
      </c>
      <c r="B3119">
        <v>710.51</v>
      </c>
      <c r="C3119">
        <v>1</v>
      </c>
      <c r="H3119">
        <f>VLOOKUP(A3119,[1]Sheet1!$A$2:$F$5022,5,FALSE)</f>
        <v>710.02200000000005</v>
      </c>
      <c r="I3119">
        <f>VLOOKUP(A3119,[1]Sheet1!$A$2:$F$5022,6,FALSE)</f>
        <v>710.52</v>
      </c>
      <c r="J3119" s="5">
        <f t="shared" ca="1" si="624"/>
        <v>2.1959917591286827E-3</v>
      </c>
      <c r="K3119" s="5">
        <f t="shared" ca="1" si="625"/>
        <v>1.5592024608000656</v>
      </c>
      <c r="L3119" s="6">
        <f t="shared" si="626"/>
        <v>3118</v>
      </c>
      <c r="M3119">
        <f t="shared" si="628"/>
        <v>710.50999999999954</v>
      </c>
      <c r="N3119">
        <f t="shared" si="629"/>
        <v>4.6832487946124935E-13</v>
      </c>
      <c r="O3119">
        <f t="shared" si="630"/>
        <v>0.97100831245522445</v>
      </c>
      <c r="P3119" t="str">
        <f t="shared" si="631"/>
        <v/>
      </c>
      <c r="Q3119">
        <f t="shared" si="632"/>
        <v>0</v>
      </c>
      <c r="R3119">
        <f t="shared" si="633"/>
        <v>0</v>
      </c>
      <c r="S3119" t="str">
        <f t="shared" si="634"/>
        <v/>
      </c>
      <c r="T3119" t="str">
        <f t="shared" si="635"/>
        <v/>
      </c>
      <c r="U3119" t="str">
        <f t="shared" si="627"/>
        <v/>
      </c>
      <c r="W3119">
        <f t="shared" ca="1" si="636"/>
        <v>-61.81037841440002</v>
      </c>
    </row>
    <row r="3120" spans="1:23" x14ac:dyDescent="0.25">
      <c r="A3120" s="2">
        <v>43235.792219074072</v>
      </c>
      <c r="B3120">
        <v>710.51</v>
      </c>
      <c r="C3120">
        <v>1</v>
      </c>
      <c r="H3120">
        <f>VLOOKUP(A3120,[1]Sheet1!$A$2:$F$5022,5,FALSE)</f>
        <v>710.02200000000005</v>
      </c>
      <c r="I3120">
        <f>VLOOKUP(A3120,[1]Sheet1!$A$2:$F$5022,6,FALSE)</f>
        <v>710.52</v>
      </c>
      <c r="J3120" s="5">
        <f t="shared" ca="1" si="624"/>
        <v>2.1959917591286827E-3</v>
      </c>
      <c r="K3120" s="5">
        <f t="shared" ca="1" si="625"/>
        <v>1.5592024608000656</v>
      </c>
      <c r="L3120" s="6">
        <f t="shared" si="626"/>
        <v>3119</v>
      </c>
      <c r="M3120">
        <f t="shared" si="628"/>
        <v>710.50999999999954</v>
      </c>
      <c r="N3120">
        <f t="shared" si="629"/>
        <v>4.6832487946124935E-13</v>
      </c>
      <c r="O3120">
        <f t="shared" si="630"/>
        <v>0.97100831245522445</v>
      </c>
      <c r="P3120" t="str">
        <f t="shared" si="631"/>
        <v/>
      </c>
      <c r="Q3120">
        <f t="shared" si="632"/>
        <v>0</v>
      </c>
      <c r="R3120">
        <f t="shared" si="633"/>
        <v>0</v>
      </c>
      <c r="S3120" t="str">
        <f t="shared" si="634"/>
        <v/>
      </c>
      <c r="T3120" t="str">
        <f t="shared" si="635"/>
        <v/>
      </c>
      <c r="U3120" t="str">
        <f t="shared" si="627"/>
        <v/>
      </c>
      <c r="W3120">
        <f t="shared" ca="1" si="636"/>
        <v>-61.81037841440002</v>
      </c>
    </row>
    <row r="3121" spans="1:23" x14ac:dyDescent="0.25">
      <c r="A3121" s="2">
        <v>43235.792219074072</v>
      </c>
      <c r="B3121">
        <v>710.51</v>
      </c>
      <c r="C3121">
        <v>1</v>
      </c>
      <c r="H3121">
        <f>VLOOKUP(A3121,[1]Sheet1!$A$2:$F$5022,5,FALSE)</f>
        <v>710.02200000000005</v>
      </c>
      <c r="I3121">
        <f>VLOOKUP(A3121,[1]Sheet1!$A$2:$F$5022,6,FALSE)</f>
        <v>710.52</v>
      </c>
      <c r="J3121" s="5">
        <f t="shared" ca="1" si="624"/>
        <v>2.1959917591286827E-3</v>
      </c>
      <c r="K3121" s="5">
        <f t="shared" ca="1" si="625"/>
        <v>1.5592024608000656</v>
      </c>
      <c r="L3121" s="6">
        <f t="shared" si="626"/>
        <v>3120</v>
      </c>
      <c r="M3121">
        <f t="shared" si="628"/>
        <v>710.50999999999954</v>
      </c>
      <c r="N3121">
        <f t="shared" si="629"/>
        <v>4.6832487946124935E-13</v>
      </c>
      <c r="O3121">
        <f t="shared" si="630"/>
        <v>0.97100831245522445</v>
      </c>
      <c r="P3121" t="str">
        <f t="shared" si="631"/>
        <v/>
      </c>
      <c r="Q3121">
        <f t="shared" si="632"/>
        <v>0</v>
      </c>
      <c r="R3121">
        <f t="shared" si="633"/>
        <v>0</v>
      </c>
      <c r="S3121" t="str">
        <f t="shared" si="634"/>
        <v/>
      </c>
      <c r="T3121" t="str">
        <f t="shared" si="635"/>
        <v/>
      </c>
      <c r="U3121" t="str">
        <f t="shared" si="627"/>
        <v/>
      </c>
      <c r="W3121">
        <f t="shared" ca="1" si="636"/>
        <v>-61.81037841440002</v>
      </c>
    </row>
    <row r="3122" spans="1:23" x14ac:dyDescent="0.25">
      <c r="A3122" s="2">
        <v>43235.792219074072</v>
      </c>
      <c r="B3122">
        <v>710.51</v>
      </c>
      <c r="C3122">
        <v>1</v>
      </c>
      <c r="H3122">
        <f>VLOOKUP(A3122,[1]Sheet1!$A$2:$F$5022,5,FALSE)</f>
        <v>710.02200000000005</v>
      </c>
      <c r="I3122">
        <f>VLOOKUP(A3122,[1]Sheet1!$A$2:$F$5022,6,FALSE)</f>
        <v>710.52</v>
      </c>
      <c r="J3122" s="5">
        <f t="shared" ca="1" si="624"/>
        <v>2.1959917591286827E-3</v>
      </c>
      <c r="K3122" s="5">
        <f t="shared" ca="1" si="625"/>
        <v>1.5592024608000656</v>
      </c>
      <c r="L3122" s="6">
        <f t="shared" si="626"/>
        <v>3121</v>
      </c>
      <c r="M3122">
        <f t="shared" si="628"/>
        <v>710.50999999999954</v>
      </c>
      <c r="N3122">
        <f t="shared" si="629"/>
        <v>4.6832487946124935E-13</v>
      </c>
      <c r="O3122">
        <f t="shared" si="630"/>
        <v>0.97100831245522445</v>
      </c>
      <c r="P3122" t="str">
        <f t="shared" si="631"/>
        <v/>
      </c>
      <c r="Q3122">
        <f t="shared" si="632"/>
        <v>0</v>
      </c>
      <c r="R3122">
        <f t="shared" si="633"/>
        <v>0</v>
      </c>
      <c r="S3122" t="str">
        <f t="shared" si="634"/>
        <v/>
      </c>
      <c r="T3122" t="str">
        <f t="shared" si="635"/>
        <v/>
      </c>
      <c r="U3122" t="str">
        <f t="shared" si="627"/>
        <v/>
      </c>
      <c r="W3122">
        <f t="shared" ca="1" si="636"/>
        <v>-61.81037841440002</v>
      </c>
    </row>
    <row r="3123" spans="1:23" x14ac:dyDescent="0.25">
      <c r="A3123" s="2">
        <v>43235.792219074072</v>
      </c>
      <c r="B3123">
        <v>710.51</v>
      </c>
      <c r="C3123">
        <v>1</v>
      </c>
      <c r="H3123">
        <f>VLOOKUP(A3123,[1]Sheet1!$A$2:$F$5022,5,FALSE)</f>
        <v>710.02200000000005</v>
      </c>
      <c r="I3123">
        <f>VLOOKUP(A3123,[1]Sheet1!$A$2:$F$5022,6,FALSE)</f>
        <v>710.52</v>
      </c>
      <c r="J3123" s="5">
        <f t="shared" ca="1" si="624"/>
        <v>2.1959917591286827E-3</v>
      </c>
      <c r="K3123" s="5">
        <f t="shared" ca="1" si="625"/>
        <v>1.5592024608000656</v>
      </c>
      <c r="L3123" s="6">
        <f t="shared" si="626"/>
        <v>3122</v>
      </c>
      <c r="M3123">
        <f t="shared" si="628"/>
        <v>710.50999999999954</v>
      </c>
      <c r="N3123">
        <f t="shared" si="629"/>
        <v>4.6832487946124935E-13</v>
      </c>
      <c r="O3123">
        <f t="shared" si="630"/>
        <v>0.97100831245522445</v>
      </c>
      <c r="P3123" t="str">
        <f t="shared" si="631"/>
        <v/>
      </c>
      <c r="Q3123">
        <f t="shared" si="632"/>
        <v>0</v>
      </c>
      <c r="R3123">
        <f t="shared" si="633"/>
        <v>0</v>
      </c>
      <c r="S3123" t="str">
        <f t="shared" si="634"/>
        <v/>
      </c>
      <c r="T3123" t="str">
        <f t="shared" si="635"/>
        <v/>
      </c>
      <c r="U3123" t="str">
        <f t="shared" si="627"/>
        <v/>
      </c>
      <c r="W3123">
        <f t="shared" ca="1" si="636"/>
        <v>-61.81037841440002</v>
      </c>
    </row>
    <row r="3124" spans="1:23" x14ac:dyDescent="0.25">
      <c r="A3124" s="2">
        <v>43235.792219074072</v>
      </c>
      <c r="B3124">
        <v>710.51</v>
      </c>
      <c r="C3124">
        <v>1</v>
      </c>
      <c r="H3124">
        <f>VLOOKUP(A3124,[1]Sheet1!$A$2:$F$5022,5,FALSE)</f>
        <v>710.02200000000005</v>
      </c>
      <c r="I3124">
        <f>VLOOKUP(A3124,[1]Sheet1!$A$2:$F$5022,6,FALSE)</f>
        <v>710.52</v>
      </c>
      <c r="J3124" s="5">
        <f t="shared" ca="1" si="624"/>
        <v>2.1959917591286827E-3</v>
      </c>
      <c r="K3124" s="5">
        <f t="shared" ca="1" si="625"/>
        <v>1.5592024608000656</v>
      </c>
      <c r="L3124" s="6">
        <f t="shared" si="626"/>
        <v>3123</v>
      </c>
      <c r="M3124">
        <f t="shared" si="628"/>
        <v>710.50999999999954</v>
      </c>
      <c r="N3124">
        <f t="shared" si="629"/>
        <v>4.6832487946124935E-13</v>
      </c>
      <c r="O3124">
        <f t="shared" si="630"/>
        <v>0.97100831245522445</v>
      </c>
      <c r="P3124" t="str">
        <f t="shared" si="631"/>
        <v/>
      </c>
      <c r="Q3124">
        <f t="shared" si="632"/>
        <v>0</v>
      </c>
      <c r="R3124">
        <f t="shared" si="633"/>
        <v>0</v>
      </c>
      <c r="S3124" t="str">
        <f t="shared" si="634"/>
        <v/>
      </c>
      <c r="T3124" t="str">
        <f t="shared" si="635"/>
        <v/>
      </c>
      <c r="U3124" t="str">
        <f t="shared" si="627"/>
        <v/>
      </c>
      <c r="W3124">
        <f t="shared" ca="1" si="636"/>
        <v>-61.81037841440002</v>
      </c>
    </row>
    <row r="3125" spans="1:23" x14ac:dyDescent="0.25">
      <c r="A3125" s="2">
        <v>43235.792219074072</v>
      </c>
      <c r="B3125">
        <v>710.51</v>
      </c>
      <c r="C3125">
        <v>1</v>
      </c>
      <c r="H3125">
        <f>VLOOKUP(A3125,[1]Sheet1!$A$2:$F$5022,5,FALSE)</f>
        <v>710.02200000000005</v>
      </c>
      <c r="I3125">
        <f>VLOOKUP(A3125,[1]Sheet1!$A$2:$F$5022,6,FALSE)</f>
        <v>710.52</v>
      </c>
      <c r="J3125" s="5">
        <f t="shared" ca="1" si="624"/>
        <v>2.1959917591286827E-3</v>
      </c>
      <c r="K3125" s="5">
        <f t="shared" ca="1" si="625"/>
        <v>1.5592024608000656</v>
      </c>
      <c r="L3125" s="6">
        <f t="shared" si="626"/>
        <v>3124</v>
      </c>
      <c r="M3125">
        <f t="shared" si="628"/>
        <v>710.50999999999954</v>
      </c>
      <c r="N3125">
        <f t="shared" si="629"/>
        <v>4.6832487946124935E-13</v>
      </c>
      <c r="O3125">
        <f t="shared" si="630"/>
        <v>0.97100831245522445</v>
      </c>
      <c r="P3125" t="str">
        <f t="shared" si="631"/>
        <v/>
      </c>
      <c r="Q3125">
        <f t="shared" si="632"/>
        <v>0</v>
      </c>
      <c r="R3125">
        <f t="shared" si="633"/>
        <v>0</v>
      </c>
      <c r="S3125" t="str">
        <f t="shared" si="634"/>
        <v/>
      </c>
      <c r="T3125" t="str">
        <f t="shared" si="635"/>
        <v/>
      </c>
      <c r="U3125" t="str">
        <f t="shared" si="627"/>
        <v/>
      </c>
      <c r="W3125">
        <f t="shared" ca="1" si="636"/>
        <v>-61.81037841440002</v>
      </c>
    </row>
    <row r="3126" spans="1:23" x14ac:dyDescent="0.25">
      <c r="A3126" s="2">
        <v>43235.792219074072</v>
      </c>
      <c r="B3126">
        <v>710.51</v>
      </c>
      <c r="C3126">
        <v>1</v>
      </c>
      <c r="H3126">
        <f>VLOOKUP(A3126,[1]Sheet1!$A$2:$F$5022,5,FALSE)</f>
        <v>710.02200000000005</v>
      </c>
      <c r="I3126">
        <f>VLOOKUP(A3126,[1]Sheet1!$A$2:$F$5022,6,FALSE)</f>
        <v>710.52</v>
      </c>
      <c r="J3126" s="5">
        <f t="shared" ca="1" si="624"/>
        <v>2.1959917591286827E-3</v>
      </c>
      <c r="K3126" s="5">
        <f t="shared" ca="1" si="625"/>
        <v>1.5592024608000656</v>
      </c>
      <c r="L3126" s="6">
        <f t="shared" si="626"/>
        <v>3125</v>
      </c>
      <c r="M3126">
        <f t="shared" si="628"/>
        <v>710.50999999999954</v>
      </c>
      <c r="N3126">
        <f t="shared" si="629"/>
        <v>4.6832487946124935E-13</v>
      </c>
      <c r="O3126">
        <f t="shared" si="630"/>
        <v>0.97100831245522445</v>
      </c>
      <c r="P3126" t="str">
        <f t="shared" si="631"/>
        <v/>
      </c>
      <c r="Q3126">
        <f t="shared" si="632"/>
        <v>0</v>
      </c>
      <c r="R3126">
        <f t="shared" si="633"/>
        <v>0</v>
      </c>
      <c r="S3126" t="str">
        <f t="shared" si="634"/>
        <v/>
      </c>
      <c r="T3126" t="str">
        <f t="shared" si="635"/>
        <v/>
      </c>
      <c r="U3126" t="str">
        <f t="shared" si="627"/>
        <v/>
      </c>
      <c r="W3126">
        <f t="shared" ca="1" si="636"/>
        <v>-61.81037841440002</v>
      </c>
    </row>
    <row r="3127" spans="1:23" x14ac:dyDescent="0.25">
      <c r="A3127" s="2">
        <v>43235.792219074072</v>
      </c>
      <c r="B3127">
        <v>710.51</v>
      </c>
      <c r="C3127">
        <v>1</v>
      </c>
      <c r="H3127">
        <f>VLOOKUP(A3127,[1]Sheet1!$A$2:$F$5022,5,FALSE)</f>
        <v>710.02200000000005</v>
      </c>
      <c r="I3127">
        <f>VLOOKUP(A3127,[1]Sheet1!$A$2:$F$5022,6,FALSE)</f>
        <v>710.52</v>
      </c>
      <c r="J3127" s="5">
        <f t="shared" ca="1" si="624"/>
        <v>2.1959917591286827E-3</v>
      </c>
      <c r="K3127" s="5">
        <f t="shared" ca="1" si="625"/>
        <v>1.5592024608000656</v>
      </c>
      <c r="L3127" s="6">
        <f t="shared" si="626"/>
        <v>3126</v>
      </c>
      <c r="M3127">
        <f t="shared" si="628"/>
        <v>710.50999999999954</v>
      </c>
      <c r="N3127">
        <f t="shared" si="629"/>
        <v>4.6832487946124935E-13</v>
      </c>
      <c r="O3127">
        <f t="shared" si="630"/>
        <v>0.97100831245522445</v>
      </c>
      <c r="P3127" t="str">
        <f t="shared" si="631"/>
        <v/>
      </c>
      <c r="Q3127">
        <f t="shared" si="632"/>
        <v>0</v>
      </c>
      <c r="R3127">
        <f t="shared" si="633"/>
        <v>0</v>
      </c>
      <c r="S3127" t="str">
        <f t="shared" si="634"/>
        <v/>
      </c>
      <c r="T3127" t="str">
        <f t="shared" si="635"/>
        <v/>
      </c>
      <c r="U3127" t="str">
        <f t="shared" si="627"/>
        <v/>
      </c>
      <c r="W3127">
        <f t="shared" ca="1" si="636"/>
        <v>-61.81037841440002</v>
      </c>
    </row>
    <row r="3128" spans="1:23" x14ac:dyDescent="0.25">
      <c r="A3128" s="2">
        <v>43235.792219074072</v>
      </c>
      <c r="B3128">
        <v>710.51</v>
      </c>
      <c r="C3128">
        <v>1</v>
      </c>
      <c r="H3128">
        <f>VLOOKUP(A3128,[1]Sheet1!$A$2:$F$5022,5,FALSE)</f>
        <v>710.02200000000005</v>
      </c>
      <c r="I3128">
        <f>VLOOKUP(A3128,[1]Sheet1!$A$2:$F$5022,6,FALSE)</f>
        <v>710.52</v>
      </c>
      <c r="J3128" s="5">
        <f t="shared" ca="1" si="624"/>
        <v>2.1959917591286827E-3</v>
      </c>
      <c r="K3128" s="5">
        <f t="shared" ca="1" si="625"/>
        <v>1.5592024608000656</v>
      </c>
      <c r="L3128" s="6">
        <f t="shared" si="626"/>
        <v>3127</v>
      </c>
      <c r="M3128">
        <f t="shared" si="628"/>
        <v>710.50999999999954</v>
      </c>
      <c r="N3128">
        <f t="shared" si="629"/>
        <v>4.6832487946124935E-13</v>
      </c>
      <c r="O3128">
        <f t="shared" si="630"/>
        <v>0.97100831245522445</v>
      </c>
      <c r="P3128" t="str">
        <f t="shared" si="631"/>
        <v/>
      </c>
      <c r="Q3128">
        <f t="shared" si="632"/>
        <v>0</v>
      </c>
      <c r="R3128">
        <f t="shared" si="633"/>
        <v>0</v>
      </c>
      <c r="S3128" t="str">
        <f t="shared" si="634"/>
        <v/>
      </c>
      <c r="T3128" t="str">
        <f t="shared" si="635"/>
        <v/>
      </c>
      <c r="U3128" t="str">
        <f t="shared" si="627"/>
        <v/>
      </c>
      <c r="W3128">
        <f t="shared" ca="1" si="636"/>
        <v>-61.81037841440002</v>
      </c>
    </row>
    <row r="3129" spans="1:23" x14ac:dyDescent="0.25">
      <c r="A3129" s="2">
        <v>43235.792219074072</v>
      </c>
      <c r="B3129">
        <v>710.51</v>
      </c>
      <c r="C3129">
        <v>1</v>
      </c>
      <c r="H3129">
        <f>VLOOKUP(A3129,[1]Sheet1!$A$2:$F$5022,5,FALSE)</f>
        <v>710.02200000000005</v>
      </c>
      <c r="I3129">
        <f>VLOOKUP(A3129,[1]Sheet1!$A$2:$F$5022,6,FALSE)</f>
        <v>710.52</v>
      </c>
      <c r="J3129" s="5">
        <f t="shared" ca="1" si="624"/>
        <v>2.1959917591286827E-3</v>
      </c>
      <c r="K3129" s="5">
        <f t="shared" ca="1" si="625"/>
        <v>1.5592024608000656</v>
      </c>
      <c r="L3129" s="6">
        <f t="shared" si="626"/>
        <v>3128</v>
      </c>
      <c r="M3129">
        <f t="shared" si="628"/>
        <v>710.50999999999954</v>
      </c>
      <c r="N3129">
        <f t="shared" si="629"/>
        <v>4.6832487946124935E-13</v>
      </c>
      <c r="O3129">
        <f t="shared" si="630"/>
        <v>0.97100831245522445</v>
      </c>
      <c r="P3129" t="str">
        <f t="shared" si="631"/>
        <v/>
      </c>
      <c r="Q3129">
        <f t="shared" si="632"/>
        <v>0</v>
      </c>
      <c r="R3129">
        <f t="shared" si="633"/>
        <v>0</v>
      </c>
      <c r="S3129" t="str">
        <f t="shared" si="634"/>
        <v/>
      </c>
      <c r="T3129" t="str">
        <f t="shared" si="635"/>
        <v/>
      </c>
      <c r="U3129" t="str">
        <f t="shared" si="627"/>
        <v/>
      </c>
      <c r="W3129">
        <f t="shared" ca="1" si="636"/>
        <v>-61.81037841440002</v>
      </c>
    </row>
    <row r="3130" spans="1:23" x14ac:dyDescent="0.25">
      <c r="A3130" s="2">
        <v>43235.792219074072</v>
      </c>
      <c r="B3130">
        <v>710.51</v>
      </c>
      <c r="C3130">
        <v>1</v>
      </c>
      <c r="H3130">
        <f>VLOOKUP(A3130,[1]Sheet1!$A$2:$F$5022,5,FALSE)</f>
        <v>710.02200000000005</v>
      </c>
      <c r="I3130">
        <f>VLOOKUP(A3130,[1]Sheet1!$A$2:$F$5022,6,FALSE)</f>
        <v>710.52</v>
      </c>
      <c r="J3130" s="5">
        <f t="shared" ca="1" si="624"/>
        <v>1.6122246916293005E-3</v>
      </c>
      <c r="K3130" s="5">
        <f t="shared" ca="1" si="625"/>
        <v>1.1447150000000192</v>
      </c>
      <c r="L3130" s="6">
        <f t="shared" si="626"/>
        <v>3129</v>
      </c>
      <c r="M3130">
        <f t="shared" si="628"/>
        <v>710.50999999999954</v>
      </c>
      <c r="N3130">
        <f t="shared" si="629"/>
        <v>4.6832487946124935E-13</v>
      </c>
      <c r="O3130">
        <f t="shared" si="630"/>
        <v>0.97100831245522445</v>
      </c>
      <c r="P3130" t="str">
        <f t="shared" si="631"/>
        <v/>
      </c>
      <c r="Q3130">
        <f t="shared" si="632"/>
        <v>0</v>
      </c>
      <c r="R3130">
        <f t="shared" si="633"/>
        <v>0</v>
      </c>
      <c r="S3130" t="str">
        <f t="shared" si="634"/>
        <v/>
      </c>
      <c r="T3130" t="str">
        <f t="shared" si="635"/>
        <v/>
      </c>
      <c r="U3130" t="str">
        <f t="shared" si="627"/>
        <v/>
      </c>
      <c r="W3130">
        <f t="shared" ca="1" si="636"/>
        <v>-61.81037841440002</v>
      </c>
    </row>
    <row r="3131" spans="1:23" x14ac:dyDescent="0.25">
      <c r="A3131" s="2">
        <v>43235.792219074072</v>
      </c>
      <c r="B3131">
        <v>710.51</v>
      </c>
      <c r="C3131">
        <v>1</v>
      </c>
      <c r="H3131">
        <f>VLOOKUP(A3131,[1]Sheet1!$A$2:$F$5022,5,FALSE)</f>
        <v>710.02200000000005</v>
      </c>
      <c r="I3131">
        <f>VLOOKUP(A3131,[1]Sheet1!$A$2:$F$5022,6,FALSE)</f>
        <v>710.52</v>
      </c>
      <c r="J3131" s="5">
        <f t="shared" ca="1" si="624"/>
        <v>1.4900946731227942E-3</v>
      </c>
      <c r="K3131" s="5">
        <f t="shared" ca="1" si="625"/>
        <v>1.0579999999999927</v>
      </c>
      <c r="L3131" s="6">
        <f t="shared" si="626"/>
        <v>3130</v>
      </c>
      <c r="M3131">
        <f t="shared" si="628"/>
        <v>710.50999999999954</v>
      </c>
      <c r="N3131">
        <f t="shared" si="629"/>
        <v>4.6832487946124935E-13</v>
      </c>
      <c r="O3131">
        <f t="shared" si="630"/>
        <v>0.97100831245522445</v>
      </c>
      <c r="P3131" t="str">
        <f t="shared" si="631"/>
        <v/>
      </c>
      <c r="Q3131">
        <f t="shared" si="632"/>
        <v>0</v>
      </c>
      <c r="R3131">
        <f t="shared" si="633"/>
        <v>0</v>
      </c>
      <c r="S3131" t="str">
        <f t="shared" si="634"/>
        <v/>
      </c>
      <c r="T3131" t="str">
        <f t="shared" si="635"/>
        <v/>
      </c>
      <c r="U3131" t="str">
        <f t="shared" si="627"/>
        <v/>
      </c>
      <c r="W3131">
        <f t="shared" ca="1" si="636"/>
        <v>-61.81037841440002</v>
      </c>
    </row>
    <row r="3132" spans="1:23" x14ac:dyDescent="0.25">
      <c r="A3132" s="2">
        <v>43235.792219074072</v>
      </c>
      <c r="B3132">
        <v>710.51</v>
      </c>
      <c r="C3132">
        <v>1</v>
      </c>
      <c r="H3132">
        <f>VLOOKUP(A3132,[1]Sheet1!$A$2:$F$5022,5,FALSE)</f>
        <v>710.02200000000005</v>
      </c>
      <c r="I3132">
        <f>VLOOKUP(A3132,[1]Sheet1!$A$2:$F$5022,6,FALSE)</f>
        <v>710.52</v>
      </c>
      <c r="J3132" s="5">
        <f t="shared" ca="1" si="624"/>
        <v>1.4900946731227942E-3</v>
      </c>
      <c r="K3132" s="5">
        <f t="shared" ca="1" si="625"/>
        <v>1.0579999999999927</v>
      </c>
      <c r="L3132" s="6">
        <f t="shared" si="626"/>
        <v>3131</v>
      </c>
      <c r="M3132">
        <f t="shared" si="628"/>
        <v>710.50999999999954</v>
      </c>
      <c r="N3132">
        <f t="shared" si="629"/>
        <v>4.6832487946124935E-13</v>
      </c>
      <c r="O3132">
        <f t="shared" si="630"/>
        <v>0.97100831245522445</v>
      </c>
      <c r="P3132" t="str">
        <f t="shared" si="631"/>
        <v/>
      </c>
      <c r="Q3132">
        <f t="shared" si="632"/>
        <v>0</v>
      </c>
      <c r="R3132">
        <f t="shared" si="633"/>
        <v>0</v>
      </c>
      <c r="S3132" t="str">
        <f t="shared" si="634"/>
        <v/>
      </c>
      <c r="T3132" t="str">
        <f t="shared" si="635"/>
        <v/>
      </c>
      <c r="U3132" t="str">
        <f t="shared" si="627"/>
        <v/>
      </c>
      <c r="W3132">
        <f t="shared" ca="1" si="636"/>
        <v>-61.81037841440002</v>
      </c>
    </row>
    <row r="3133" spans="1:23" x14ac:dyDescent="0.25">
      <c r="A3133" s="2">
        <v>43235.792219074072</v>
      </c>
      <c r="B3133">
        <v>710.51</v>
      </c>
      <c r="C3133">
        <v>1</v>
      </c>
      <c r="H3133">
        <f>VLOOKUP(A3133,[1]Sheet1!$A$2:$F$5022,5,FALSE)</f>
        <v>710.02200000000005</v>
      </c>
      <c r="I3133">
        <f>VLOOKUP(A3133,[1]Sheet1!$A$2:$F$5022,6,FALSE)</f>
        <v>710.52</v>
      </c>
      <c r="J3133" s="5">
        <f t="shared" ca="1" si="624"/>
        <v>1.4900946731227942E-3</v>
      </c>
      <c r="K3133" s="5">
        <f t="shared" ca="1" si="625"/>
        <v>1.0579999999999927</v>
      </c>
      <c r="L3133" s="6">
        <f t="shared" si="626"/>
        <v>3132</v>
      </c>
      <c r="M3133">
        <f t="shared" si="628"/>
        <v>710.50999999999954</v>
      </c>
      <c r="N3133">
        <f t="shared" si="629"/>
        <v>4.6832487946124935E-13</v>
      </c>
      <c r="O3133">
        <f t="shared" si="630"/>
        <v>0.97100831245522445</v>
      </c>
      <c r="P3133" t="str">
        <f t="shared" si="631"/>
        <v/>
      </c>
      <c r="Q3133">
        <f t="shared" si="632"/>
        <v>0</v>
      </c>
      <c r="R3133">
        <f t="shared" si="633"/>
        <v>0</v>
      </c>
      <c r="S3133" t="str">
        <f t="shared" si="634"/>
        <v/>
      </c>
      <c r="T3133" t="str">
        <f t="shared" si="635"/>
        <v/>
      </c>
      <c r="U3133" t="str">
        <f t="shared" si="627"/>
        <v/>
      </c>
      <c r="W3133">
        <f t="shared" ca="1" si="636"/>
        <v>-61.81037841440002</v>
      </c>
    </row>
    <row r="3134" spans="1:23" x14ac:dyDescent="0.25">
      <c r="A3134" s="2">
        <v>43235.792219074072</v>
      </c>
      <c r="B3134">
        <v>710.51</v>
      </c>
      <c r="C3134">
        <v>1</v>
      </c>
      <c r="H3134">
        <f>VLOOKUP(A3134,[1]Sheet1!$A$2:$F$5022,5,FALSE)</f>
        <v>710.02200000000005</v>
      </c>
      <c r="I3134">
        <f>VLOOKUP(A3134,[1]Sheet1!$A$2:$F$5022,6,FALSE)</f>
        <v>710.52</v>
      </c>
      <c r="J3134" s="5">
        <f t="shared" ca="1" si="624"/>
        <v>1.4900946731227942E-3</v>
      </c>
      <c r="K3134" s="5">
        <f t="shared" ca="1" si="625"/>
        <v>1.0579999999999927</v>
      </c>
      <c r="L3134" s="6">
        <f t="shared" si="626"/>
        <v>3133</v>
      </c>
      <c r="M3134">
        <f t="shared" si="628"/>
        <v>710.50999999999954</v>
      </c>
      <c r="N3134">
        <f t="shared" si="629"/>
        <v>4.6832487946124935E-13</v>
      </c>
      <c r="O3134">
        <f t="shared" si="630"/>
        <v>0.97100831245522445</v>
      </c>
      <c r="P3134" t="str">
        <f t="shared" si="631"/>
        <v/>
      </c>
      <c r="Q3134">
        <f t="shared" si="632"/>
        <v>0</v>
      </c>
      <c r="R3134">
        <f t="shared" si="633"/>
        <v>0</v>
      </c>
      <c r="S3134" t="str">
        <f t="shared" si="634"/>
        <v/>
      </c>
      <c r="T3134" t="str">
        <f t="shared" si="635"/>
        <v/>
      </c>
      <c r="U3134" t="str">
        <f t="shared" si="627"/>
        <v/>
      </c>
      <c r="W3134">
        <f t="shared" ca="1" si="636"/>
        <v>-61.81037841440002</v>
      </c>
    </row>
    <row r="3135" spans="1:23" x14ac:dyDescent="0.25">
      <c r="A3135" s="2">
        <v>43235.792219074072</v>
      </c>
      <c r="B3135">
        <v>710.51</v>
      </c>
      <c r="C3135">
        <v>1</v>
      </c>
      <c r="H3135">
        <f>VLOOKUP(A3135,[1]Sheet1!$A$2:$F$5022,5,FALSE)</f>
        <v>710.02200000000005</v>
      </c>
      <c r="I3135">
        <f>VLOOKUP(A3135,[1]Sheet1!$A$2:$F$5022,6,FALSE)</f>
        <v>710.52</v>
      </c>
      <c r="J3135" s="5">
        <f t="shared" ca="1" si="624"/>
        <v>1.4900946731227942E-3</v>
      </c>
      <c r="K3135" s="5">
        <f t="shared" ca="1" si="625"/>
        <v>1.0579999999999927</v>
      </c>
      <c r="L3135" s="6">
        <f t="shared" si="626"/>
        <v>3134</v>
      </c>
      <c r="M3135">
        <f t="shared" si="628"/>
        <v>710.50999999999954</v>
      </c>
      <c r="N3135">
        <f t="shared" si="629"/>
        <v>4.6832487946124935E-13</v>
      </c>
      <c r="O3135">
        <f t="shared" si="630"/>
        <v>0.97100831245522445</v>
      </c>
      <c r="P3135" t="str">
        <f t="shared" si="631"/>
        <v/>
      </c>
      <c r="Q3135">
        <f t="shared" si="632"/>
        <v>0</v>
      </c>
      <c r="R3135">
        <f t="shared" si="633"/>
        <v>0</v>
      </c>
      <c r="S3135" t="str">
        <f t="shared" si="634"/>
        <v/>
      </c>
      <c r="T3135" t="str">
        <f t="shared" si="635"/>
        <v/>
      </c>
      <c r="U3135" t="str">
        <f t="shared" si="627"/>
        <v/>
      </c>
      <c r="W3135">
        <f t="shared" ca="1" si="636"/>
        <v>-61.81037841440002</v>
      </c>
    </row>
    <row r="3136" spans="1:23" x14ac:dyDescent="0.25">
      <c r="A3136" s="2">
        <v>43235.792219074072</v>
      </c>
      <c r="B3136">
        <v>710.51</v>
      </c>
      <c r="C3136">
        <v>1</v>
      </c>
      <c r="H3136">
        <f>VLOOKUP(A3136,[1]Sheet1!$A$2:$F$5022,5,FALSE)</f>
        <v>710.02200000000005</v>
      </c>
      <c r="I3136">
        <f>VLOOKUP(A3136,[1]Sheet1!$A$2:$F$5022,6,FALSE)</f>
        <v>710.52</v>
      </c>
      <c r="J3136" s="5">
        <f t="shared" ca="1" si="624"/>
        <v>1.4900946731227942E-3</v>
      </c>
      <c r="K3136" s="5">
        <f t="shared" ca="1" si="625"/>
        <v>1.0579999999999927</v>
      </c>
      <c r="L3136" s="6">
        <f t="shared" si="626"/>
        <v>3135</v>
      </c>
      <c r="M3136">
        <f t="shared" si="628"/>
        <v>710.50999999999954</v>
      </c>
      <c r="N3136">
        <f t="shared" si="629"/>
        <v>4.6832487946124935E-13</v>
      </c>
      <c r="O3136">
        <f t="shared" si="630"/>
        <v>0.97100831245522445</v>
      </c>
      <c r="P3136" t="str">
        <f t="shared" si="631"/>
        <v/>
      </c>
      <c r="Q3136">
        <f t="shared" si="632"/>
        <v>0</v>
      </c>
      <c r="R3136">
        <f t="shared" si="633"/>
        <v>0</v>
      </c>
      <c r="S3136" t="str">
        <f t="shared" si="634"/>
        <v/>
      </c>
      <c r="T3136" t="str">
        <f t="shared" si="635"/>
        <v/>
      </c>
      <c r="U3136" t="str">
        <f t="shared" si="627"/>
        <v/>
      </c>
      <c r="W3136">
        <f t="shared" ca="1" si="636"/>
        <v>-61.81037841440002</v>
      </c>
    </row>
    <row r="3137" spans="1:23" x14ac:dyDescent="0.25">
      <c r="A3137" s="2">
        <v>43235.792219074072</v>
      </c>
      <c r="B3137">
        <v>710.51</v>
      </c>
      <c r="C3137">
        <v>1</v>
      </c>
      <c r="H3137">
        <f>VLOOKUP(A3137,[1]Sheet1!$A$2:$F$5022,5,FALSE)</f>
        <v>710.02200000000005</v>
      </c>
      <c r="I3137">
        <f>VLOOKUP(A3137,[1]Sheet1!$A$2:$F$5022,6,FALSE)</f>
        <v>710.52</v>
      </c>
      <c r="J3137" s="5">
        <f t="shared" ca="1" si="624"/>
        <v>1.4900946731227942E-3</v>
      </c>
      <c r="K3137" s="5">
        <f t="shared" ca="1" si="625"/>
        <v>1.0579999999999927</v>
      </c>
      <c r="L3137" s="6">
        <f t="shared" si="626"/>
        <v>3136</v>
      </c>
      <c r="M3137">
        <f t="shared" si="628"/>
        <v>710.50999999999954</v>
      </c>
      <c r="N3137">
        <f t="shared" si="629"/>
        <v>4.6832487946124935E-13</v>
      </c>
      <c r="O3137">
        <f t="shared" si="630"/>
        <v>0.97100831245522445</v>
      </c>
      <c r="P3137" t="str">
        <f t="shared" si="631"/>
        <v/>
      </c>
      <c r="Q3137">
        <f t="shared" si="632"/>
        <v>0</v>
      </c>
      <c r="R3137">
        <f t="shared" si="633"/>
        <v>0</v>
      </c>
      <c r="S3137" t="str">
        <f t="shared" si="634"/>
        <v/>
      </c>
      <c r="T3137" t="str">
        <f t="shared" si="635"/>
        <v/>
      </c>
      <c r="U3137" t="str">
        <f t="shared" si="627"/>
        <v/>
      </c>
      <c r="W3137">
        <f t="shared" ca="1" si="636"/>
        <v>-61.81037841440002</v>
      </c>
    </row>
    <row r="3138" spans="1:23" x14ac:dyDescent="0.25">
      <c r="A3138" s="2">
        <v>43235.792219074072</v>
      </c>
      <c r="B3138">
        <v>710.51</v>
      </c>
      <c r="C3138">
        <v>1</v>
      </c>
      <c r="H3138">
        <f>VLOOKUP(A3138,[1]Sheet1!$A$2:$F$5022,5,FALSE)</f>
        <v>710.02200000000005</v>
      </c>
      <c r="I3138">
        <f>VLOOKUP(A3138,[1]Sheet1!$A$2:$F$5022,6,FALSE)</f>
        <v>710.52</v>
      </c>
      <c r="J3138" s="5">
        <f t="shared" ca="1" si="624"/>
        <v>1.4900946731227942E-3</v>
      </c>
      <c r="K3138" s="5">
        <f t="shared" ca="1" si="625"/>
        <v>1.0579999999999927</v>
      </c>
      <c r="L3138" s="6">
        <f t="shared" si="626"/>
        <v>3137</v>
      </c>
      <c r="M3138">
        <f t="shared" si="628"/>
        <v>710.50999999999954</v>
      </c>
      <c r="N3138">
        <f t="shared" si="629"/>
        <v>4.6832487946124935E-13</v>
      </c>
      <c r="O3138">
        <f t="shared" si="630"/>
        <v>0.97100831245522445</v>
      </c>
      <c r="P3138" t="str">
        <f t="shared" si="631"/>
        <v/>
      </c>
      <c r="Q3138">
        <f t="shared" si="632"/>
        <v>0</v>
      </c>
      <c r="R3138">
        <f t="shared" si="633"/>
        <v>0</v>
      </c>
      <c r="S3138" t="str">
        <f t="shared" si="634"/>
        <v/>
      </c>
      <c r="T3138" t="str">
        <f t="shared" si="635"/>
        <v/>
      </c>
      <c r="U3138" t="str">
        <f t="shared" si="627"/>
        <v/>
      </c>
      <c r="W3138">
        <f t="shared" ca="1" si="636"/>
        <v>-61.81037841440002</v>
      </c>
    </row>
    <row r="3139" spans="1:23" x14ac:dyDescent="0.25">
      <c r="A3139" s="2">
        <v>43235.792219074072</v>
      </c>
      <c r="B3139">
        <v>710.51</v>
      </c>
      <c r="C3139">
        <v>1</v>
      </c>
      <c r="H3139">
        <f>VLOOKUP(A3139,[1]Sheet1!$A$2:$F$5022,5,FALSE)</f>
        <v>710.02200000000005</v>
      </c>
      <c r="I3139">
        <f>VLOOKUP(A3139,[1]Sheet1!$A$2:$F$5022,6,FALSE)</f>
        <v>710.52</v>
      </c>
      <c r="J3139" s="5">
        <f t="shared" ref="J3139:J3202" ca="1" si="637">(OFFSET(I3139,$Z$2,0)-H3139)/H3139</f>
        <v>1.4900946731227942E-3</v>
      </c>
      <c r="K3139" s="5">
        <f t="shared" ref="K3139:K3202" ca="1" si="638">IF(ISNUMBER(J3139),H3139*J3139,"")</f>
        <v>1.0579999999999927</v>
      </c>
      <c r="L3139" s="6">
        <f t="shared" si="626"/>
        <v>3138</v>
      </c>
      <c r="M3139">
        <f t="shared" si="628"/>
        <v>710.50999999999954</v>
      </c>
      <c r="N3139">
        <f t="shared" si="629"/>
        <v>4.6832487946124935E-13</v>
      </c>
      <c r="O3139">
        <f t="shared" si="630"/>
        <v>0.97100831245522445</v>
      </c>
      <c r="P3139" t="str">
        <f t="shared" si="631"/>
        <v/>
      </c>
      <c r="Q3139">
        <f t="shared" si="632"/>
        <v>0</v>
      </c>
      <c r="R3139">
        <f t="shared" si="633"/>
        <v>0</v>
      </c>
      <c r="S3139" t="str">
        <f t="shared" si="634"/>
        <v/>
      </c>
      <c r="T3139" t="str">
        <f t="shared" si="635"/>
        <v/>
      </c>
      <c r="U3139" t="str">
        <f t="shared" si="627"/>
        <v/>
      </c>
      <c r="W3139">
        <f t="shared" ca="1" si="636"/>
        <v>-61.81037841440002</v>
      </c>
    </row>
    <row r="3140" spans="1:23" x14ac:dyDescent="0.25">
      <c r="A3140" s="2">
        <v>43235.792219074072</v>
      </c>
      <c r="B3140">
        <v>710.51</v>
      </c>
      <c r="C3140">
        <v>1</v>
      </c>
      <c r="H3140">
        <f>VLOOKUP(A3140,[1]Sheet1!$A$2:$F$5022,5,FALSE)</f>
        <v>710.02200000000005</v>
      </c>
      <c r="I3140">
        <f>VLOOKUP(A3140,[1]Sheet1!$A$2:$F$5022,6,FALSE)</f>
        <v>710.52</v>
      </c>
      <c r="J3140" s="5">
        <f t="shared" ca="1" si="637"/>
        <v>1.4900946731227942E-3</v>
      </c>
      <c r="K3140" s="5">
        <f t="shared" ca="1" si="638"/>
        <v>1.0579999999999927</v>
      </c>
      <c r="L3140" s="6">
        <f t="shared" ref="L3140:L3203" si="639">L3139+1</f>
        <v>3139</v>
      </c>
      <c r="M3140">
        <f t="shared" si="628"/>
        <v>710.50999999999954</v>
      </c>
      <c r="N3140">
        <f t="shared" si="629"/>
        <v>4.6832487946124935E-13</v>
      </c>
      <c r="O3140">
        <f t="shared" si="630"/>
        <v>0.97100831245522445</v>
      </c>
      <c r="P3140" t="str">
        <f t="shared" si="631"/>
        <v/>
      </c>
      <c r="Q3140">
        <f t="shared" si="632"/>
        <v>0</v>
      </c>
      <c r="R3140">
        <f t="shared" si="633"/>
        <v>0</v>
      </c>
      <c r="S3140" t="str">
        <f t="shared" si="634"/>
        <v/>
      </c>
      <c r="T3140" t="str">
        <f t="shared" si="635"/>
        <v/>
      </c>
      <c r="U3140" t="str">
        <f t="shared" si="627"/>
        <v/>
      </c>
      <c r="W3140">
        <f t="shared" ca="1" si="636"/>
        <v>-61.81037841440002</v>
      </c>
    </row>
    <row r="3141" spans="1:23" x14ac:dyDescent="0.25">
      <c r="A3141" s="2">
        <v>43235.792219074072</v>
      </c>
      <c r="B3141">
        <v>710.51</v>
      </c>
      <c r="C3141">
        <v>1</v>
      </c>
      <c r="H3141">
        <f>VLOOKUP(A3141,[1]Sheet1!$A$2:$F$5022,5,FALSE)</f>
        <v>710.02200000000005</v>
      </c>
      <c r="I3141">
        <f>VLOOKUP(A3141,[1]Sheet1!$A$2:$F$5022,6,FALSE)</f>
        <v>710.52</v>
      </c>
      <c r="J3141" s="5">
        <f t="shared" ca="1" si="637"/>
        <v>1.4900946731227942E-3</v>
      </c>
      <c r="K3141" s="5">
        <f t="shared" ca="1" si="638"/>
        <v>1.0579999999999927</v>
      </c>
      <c r="L3141" s="6">
        <f t="shared" si="639"/>
        <v>3140</v>
      </c>
      <c r="M3141">
        <f t="shared" si="628"/>
        <v>710.50999999999954</v>
      </c>
      <c r="N3141">
        <f t="shared" si="629"/>
        <v>4.6832487946124935E-13</v>
      </c>
      <c r="O3141">
        <f t="shared" si="630"/>
        <v>0.97100831245522445</v>
      </c>
      <c r="P3141" t="str">
        <f t="shared" si="631"/>
        <v/>
      </c>
      <c r="Q3141">
        <f t="shared" si="632"/>
        <v>0</v>
      </c>
      <c r="R3141">
        <f t="shared" si="633"/>
        <v>0</v>
      </c>
      <c r="S3141" t="str">
        <f t="shared" si="634"/>
        <v/>
      </c>
      <c r="T3141" t="str">
        <f t="shared" si="635"/>
        <v/>
      </c>
      <c r="U3141" t="str">
        <f t="shared" si="627"/>
        <v/>
      </c>
      <c r="W3141">
        <f t="shared" ca="1" si="636"/>
        <v>-61.81037841440002</v>
      </c>
    </row>
    <row r="3142" spans="1:23" x14ac:dyDescent="0.25">
      <c r="A3142" s="2">
        <v>43235.792219074072</v>
      </c>
      <c r="B3142">
        <v>710.51</v>
      </c>
      <c r="C3142">
        <v>1</v>
      </c>
      <c r="H3142">
        <f>VLOOKUP(A3142,[1]Sheet1!$A$2:$F$5022,5,FALSE)</f>
        <v>710.02200000000005</v>
      </c>
      <c r="I3142">
        <f>VLOOKUP(A3142,[1]Sheet1!$A$2:$F$5022,6,FALSE)</f>
        <v>710.52</v>
      </c>
      <c r="J3142" s="5">
        <f t="shared" ca="1" si="637"/>
        <v>1.4900946731227942E-3</v>
      </c>
      <c r="K3142" s="5">
        <f t="shared" ca="1" si="638"/>
        <v>1.0579999999999927</v>
      </c>
      <c r="L3142" s="6">
        <f t="shared" si="639"/>
        <v>3141</v>
      </c>
      <c r="M3142">
        <f t="shared" si="628"/>
        <v>710.50999999999954</v>
      </c>
      <c r="N3142">
        <f t="shared" si="629"/>
        <v>4.6832487946124935E-13</v>
      </c>
      <c r="O3142">
        <f t="shared" si="630"/>
        <v>0.97100831245522445</v>
      </c>
      <c r="P3142" t="str">
        <f t="shared" si="631"/>
        <v/>
      </c>
      <c r="Q3142">
        <f t="shared" si="632"/>
        <v>0</v>
      </c>
      <c r="R3142">
        <f t="shared" si="633"/>
        <v>0</v>
      </c>
      <c r="S3142" t="str">
        <f t="shared" si="634"/>
        <v/>
      </c>
      <c r="T3142" t="str">
        <f t="shared" si="635"/>
        <v/>
      </c>
      <c r="U3142" t="str">
        <f t="shared" si="627"/>
        <v/>
      </c>
      <c r="W3142">
        <f t="shared" ca="1" si="636"/>
        <v>-61.81037841440002</v>
      </c>
    </row>
    <row r="3143" spans="1:23" x14ac:dyDescent="0.25">
      <c r="A3143" s="2">
        <v>43235.792219074072</v>
      </c>
      <c r="B3143">
        <v>710.51</v>
      </c>
      <c r="C3143">
        <v>1</v>
      </c>
      <c r="H3143">
        <f>VLOOKUP(A3143,[1]Sheet1!$A$2:$F$5022,5,FALSE)</f>
        <v>710.02200000000005</v>
      </c>
      <c r="I3143">
        <f>VLOOKUP(A3143,[1]Sheet1!$A$2:$F$5022,6,FALSE)</f>
        <v>710.52</v>
      </c>
      <c r="J3143" s="5">
        <f t="shared" ca="1" si="637"/>
        <v>1.4900946731227942E-3</v>
      </c>
      <c r="K3143" s="5">
        <f t="shared" ca="1" si="638"/>
        <v>1.0579999999999927</v>
      </c>
      <c r="L3143" s="6">
        <f t="shared" si="639"/>
        <v>3142</v>
      </c>
      <c r="M3143">
        <f t="shared" si="628"/>
        <v>710.50999999999954</v>
      </c>
      <c r="N3143">
        <f t="shared" si="629"/>
        <v>4.6832487946124935E-13</v>
      </c>
      <c r="O3143">
        <f t="shared" si="630"/>
        <v>0.97100831245522445</v>
      </c>
      <c r="P3143" t="str">
        <f t="shared" si="631"/>
        <v/>
      </c>
      <c r="Q3143">
        <f t="shared" si="632"/>
        <v>0</v>
      </c>
      <c r="R3143">
        <f t="shared" si="633"/>
        <v>0</v>
      </c>
      <c r="S3143" t="str">
        <f t="shared" si="634"/>
        <v/>
      </c>
      <c r="T3143" t="str">
        <f t="shared" si="635"/>
        <v/>
      </c>
      <c r="U3143" t="str">
        <f t="shared" si="627"/>
        <v/>
      </c>
      <c r="W3143">
        <f t="shared" ca="1" si="636"/>
        <v>-61.81037841440002</v>
      </c>
    </row>
    <row r="3144" spans="1:23" x14ac:dyDescent="0.25">
      <c r="A3144" s="2">
        <v>43235.792219074072</v>
      </c>
      <c r="B3144">
        <v>710.51</v>
      </c>
      <c r="C3144">
        <v>1</v>
      </c>
      <c r="H3144">
        <f>VLOOKUP(A3144,[1]Sheet1!$A$2:$F$5022,5,FALSE)</f>
        <v>710.02200000000005</v>
      </c>
      <c r="I3144">
        <f>VLOOKUP(A3144,[1]Sheet1!$A$2:$F$5022,6,FALSE)</f>
        <v>710.52</v>
      </c>
      <c r="J3144" s="5">
        <f t="shared" ca="1" si="637"/>
        <v>1.4900946731227942E-3</v>
      </c>
      <c r="K3144" s="5">
        <f t="shared" ca="1" si="638"/>
        <v>1.0579999999999927</v>
      </c>
      <c r="L3144" s="6">
        <f t="shared" si="639"/>
        <v>3143</v>
      </c>
      <c r="M3144">
        <f t="shared" si="628"/>
        <v>710.50999999999954</v>
      </c>
      <c r="N3144">
        <f t="shared" si="629"/>
        <v>4.6832487946124935E-13</v>
      </c>
      <c r="O3144">
        <f t="shared" si="630"/>
        <v>0.97100831245522445</v>
      </c>
      <c r="P3144" t="str">
        <f t="shared" si="631"/>
        <v/>
      </c>
      <c r="Q3144">
        <f t="shared" si="632"/>
        <v>0</v>
      </c>
      <c r="R3144">
        <f t="shared" si="633"/>
        <v>0</v>
      </c>
      <c r="S3144" t="str">
        <f t="shared" si="634"/>
        <v/>
      </c>
      <c r="T3144" t="str">
        <f t="shared" si="635"/>
        <v/>
      </c>
      <c r="U3144" t="str">
        <f t="shared" si="627"/>
        <v/>
      </c>
      <c r="W3144">
        <f t="shared" ca="1" si="636"/>
        <v>-61.81037841440002</v>
      </c>
    </row>
    <row r="3145" spans="1:23" x14ac:dyDescent="0.25">
      <c r="A3145" s="2">
        <v>43235.792219074072</v>
      </c>
      <c r="B3145">
        <v>710.51</v>
      </c>
      <c r="C3145">
        <v>1</v>
      </c>
      <c r="H3145">
        <f>VLOOKUP(A3145,[1]Sheet1!$A$2:$F$5022,5,FALSE)</f>
        <v>710.02200000000005</v>
      </c>
      <c r="I3145">
        <f>VLOOKUP(A3145,[1]Sheet1!$A$2:$F$5022,6,FALSE)</f>
        <v>710.52</v>
      </c>
      <c r="J3145" s="5">
        <f t="shared" ca="1" si="637"/>
        <v>1.4900946731227942E-3</v>
      </c>
      <c r="K3145" s="5">
        <f t="shared" ca="1" si="638"/>
        <v>1.0579999999999927</v>
      </c>
      <c r="L3145" s="6">
        <f t="shared" si="639"/>
        <v>3144</v>
      </c>
      <c r="M3145">
        <f t="shared" si="628"/>
        <v>710.50999999999954</v>
      </c>
      <c r="N3145">
        <f t="shared" si="629"/>
        <v>4.6832487946124935E-13</v>
      </c>
      <c r="O3145">
        <f t="shared" si="630"/>
        <v>0.97100831245522445</v>
      </c>
      <c r="P3145" t="str">
        <f t="shared" si="631"/>
        <v/>
      </c>
      <c r="Q3145">
        <f t="shared" si="632"/>
        <v>0</v>
      </c>
      <c r="R3145">
        <f t="shared" si="633"/>
        <v>0</v>
      </c>
      <c r="S3145" t="str">
        <f t="shared" si="634"/>
        <v/>
      </c>
      <c r="T3145" t="str">
        <f t="shared" si="635"/>
        <v/>
      </c>
      <c r="U3145" t="str">
        <f t="shared" si="627"/>
        <v/>
      </c>
      <c r="W3145">
        <f t="shared" ca="1" si="636"/>
        <v>-61.81037841440002</v>
      </c>
    </row>
    <row r="3146" spans="1:23" x14ac:dyDescent="0.25">
      <c r="A3146" s="2">
        <v>43235.79221929398</v>
      </c>
      <c r="B3146">
        <v>710.51041543359997</v>
      </c>
      <c r="C3146">
        <v>2</v>
      </c>
      <c r="H3146">
        <f>VLOOKUP(A3146,[1]Sheet1!$A$2:$F$5022,5,FALSE)</f>
        <v>710.02200000000005</v>
      </c>
      <c r="I3146">
        <f>VLOOKUP(A3146,[1]Sheet1!$A$2:$F$5022,6,FALSE)</f>
        <v>710.85315567999999</v>
      </c>
      <c r="J3146" s="5">
        <f t="shared" ca="1" si="637"/>
        <v>1.4900946731227942E-3</v>
      </c>
      <c r="K3146" s="5">
        <f t="shared" ca="1" si="638"/>
        <v>1.0579999999999927</v>
      </c>
      <c r="L3146" s="6">
        <f t="shared" si="639"/>
        <v>3145</v>
      </c>
      <c r="M3146">
        <f t="shared" si="628"/>
        <v>710.50999999999954</v>
      </c>
      <c r="N3146">
        <f t="shared" si="629"/>
        <v>4.6832487946124935E-13</v>
      </c>
      <c r="O3146">
        <f t="shared" si="630"/>
        <v>887062846.02157974</v>
      </c>
      <c r="P3146">
        <f t="shared" si="631"/>
        <v>1</v>
      </c>
      <c r="Q3146">
        <f t="shared" si="632"/>
        <v>2.1990854293107986E-7</v>
      </c>
      <c r="R3146">
        <f t="shared" si="633"/>
        <v>0</v>
      </c>
      <c r="S3146">
        <f t="shared" si="634"/>
        <v>1</v>
      </c>
      <c r="T3146">
        <f t="shared" ca="1" si="635"/>
        <v>1.0579999999999927</v>
      </c>
      <c r="U3146">
        <f t="shared" ca="1" si="627"/>
        <v>1.0579999999999927</v>
      </c>
      <c r="W3146">
        <f t="shared" ca="1" si="636"/>
        <v>-60.752378414400027</v>
      </c>
    </row>
    <row r="3147" spans="1:23" x14ac:dyDescent="0.25">
      <c r="A3147" s="2">
        <v>43235.79221929398</v>
      </c>
      <c r="B3147">
        <v>710.52</v>
      </c>
      <c r="C3147">
        <v>1</v>
      </c>
      <c r="H3147">
        <f>VLOOKUP(A3147,[1]Sheet1!$A$2:$F$5022,5,FALSE)</f>
        <v>710.02200000000005</v>
      </c>
      <c r="I3147">
        <f>VLOOKUP(A3147,[1]Sheet1!$A$2:$F$5022,6,FALSE)</f>
        <v>710.85315567999999</v>
      </c>
      <c r="J3147" s="5">
        <f t="shared" ca="1" si="637"/>
        <v>1.4900946731227942E-3</v>
      </c>
      <c r="K3147" s="5">
        <f t="shared" ca="1" si="638"/>
        <v>1.0579999999999927</v>
      </c>
      <c r="L3147" s="6">
        <f t="shared" si="639"/>
        <v>3146</v>
      </c>
      <c r="M3147">
        <f t="shared" si="628"/>
        <v>710.51004747812533</v>
      </c>
      <c r="N3147">
        <f t="shared" si="629"/>
        <v>6.8242637743618468E-5</v>
      </c>
      <c r="O3147">
        <f t="shared" si="630"/>
        <v>145.84022839273683</v>
      </c>
      <c r="P3147">
        <f t="shared" si="631"/>
        <v>1</v>
      </c>
      <c r="Q3147">
        <f t="shared" si="632"/>
        <v>0</v>
      </c>
      <c r="R3147">
        <f t="shared" si="633"/>
        <v>0</v>
      </c>
      <c r="S3147">
        <f t="shared" si="634"/>
        <v>1</v>
      </c>
      <c r="T3147">
        <f t="shared" ca="1" si="635"/>
        <v>1.0579999999999927</v>
      </c>
      <c r="U3147" t="str">
        <f t="shared" si="627"/>
        <v/>
      </c>
      <c r="W3147">
        <f t="shared" ca="1" si="636"/>
        <v>-60.752378414400027</v>
      </c>
    </row>
    <row r="3148" spans="1:23" x14ac:dyDescent="0.25">
      <c r="A3148" s="2">
        <v>43235.79221929398</v>
      </c>
      <c r="B3148">
        <v>710.52</v>
      </c>
      <c r="C3148">
        <v>1</v>
      </c>
      <c r="H3148">
        <f>VLOOKUP(A3148,[1]Sheet1!$A$2:$F$5022,5,FALSE)</f>
        <v>710.02200000000005</v>
      </c>
      <c r="I3148">
        <f>VLOOKUP(A3148,[1]Sheet1!$A$2:$F$5022,6,FALSE)</f>
        <v>710.85315567999999</v>
      </c>
      <c r="J3148" s="5">
        <f t="shared" ca="1" si="637"/>
        <v>1.4900946731227942E-3</v>
      </c>
      <c r="K3148" s="5">
        <f t="shared" ca="1" si="638"/>
        <v>1.0579999999999927</v>
      </c>
      <c r="L3148" s="6">
        <f t="shared" si="639"/>
        <v>3147</v>
      </c>
      <c r="M3148">
        <f t="shared" si="628"/>
        <v>710.51118824064508</v>
      </c>
      <c r="N3148">
        <f t="shared" si="629"/>
        <v>1.6360749868712357E-3</v>
      </c>
      <c r="O3148">
        <f t="shared" si="630"/>
        <v>5.3859141088330533</v>
      </c>
      <c r="P3148">
        <f t="shared" si="631"/>
        <v>1</v>
      </c>
      <c r="Q3148">
        <f t="shared" si="632"/>
        <v>0</v>
      </c>
      <c r="R3148">
        <f t="shared" si="633"/>
        <v>0</v>
      </c>
      <c r="S3148">
        <f t="shared" si="634"/>
        <v>1</v>
      </c>
      <c r="T3148">
        <f t="shared" ca="1" si="635"/>
        <v>1.0579999999999927</v>
      </c>
      <c r="U3148" t="str">
        <f t="shared" si="627"/>
        <v/>
      </c>
      <c r="W3148">
        <f t="shared" ca="1" si="636"/>
        <v>-60.752378414400027</v>
      </c>
    </row>
    <row r="3149" spans="1:23" x14ac:dyDescent="0.25">
      <c r="A3149" s="2">
        <v>43235.79221929398</v>
      </c>
      <c r="B3149">
        <v>710.52</v>
      </c>
      <c r="C3149">
        <v>1</v>
      </c>
      <c r="H3149">
        <f>VLOOKUP(A3149,[1]Sheet1!$A$2:$F$5022,5,FALSE)</f>
        <v>710.02200000000005</v>
      </c>
      <c r="I3149">
        <f>VLOOKUP(A3149,[1]Sheet1!$A$2:$F$5022,6,FALSE)</f>
        <v>710.85315567999999</v>
      </c>
      <c r="J3149" s="5">
        <f t="shared" ca="1" si="637"/>
        <v>1.4900946731227942E-3</v>
      </c>
      <c r="K3149" s="5">
        <f t="shared" ca="1" si="638"/>
        <v>1.0579999999999927</v>
      </c>
      <c r="L3149" s="6">
        <f t="shared" si="639"/>
        <v>3148</v>
      </c>
      <c r="M3149">
        <f t="shared" si="628"/>
        <v>710.51227858299671</v>
      </c>
      <c r="N3149">
        <f t="shared" si="629"/>
        <v>2.1783868074879819E-3</v>
      </c>
      <c r="O3149">
        <f t="shared" si="630"/>
        <v>3.544557365443997</v>
      </c>
      <c r="P3149">
        <f t="shared" si="631"/>
        <v>1</v>
      </c>
      <c r="Q3149">
        <f t="shared" si="632"/>
        <v>0</v>
      </c>
      <c r="R3149">
        <f t="shared" si="633"/>
        <v>0</v>
      </c>
      <c r="S3149">
        <f t="shared" si="634"/>
        <v>1</v>
      </c>
      <c r="T3149">
        <f t="shared" ca="1" si="635"/>
        <v>1.0579999999999927</v>
      </c>
      <c r="U3149" t="str">
        <f t="shared" si="627"/>
        <v/>
      </c>
      <c r="W3149">
        <f t="shared" ca="1" si="636"/>
        <v>-60.752378414400027</v>
      </c>
    </row>
    <row r="3150" spans="1:23" x14ac:dyDescent="0.25">
      <c r="A3150" s="2">
        <v>43235.79221929398</v>
      </c>
      <c r="B3150">
        <v>710.52</v>
      </c>
      <c r="C3150">
        <v>1</v>
      </c>
      <c r="H3150">
        <f>VLOOKUP(A3150,[1]Sheet1!$A$2:$F$5022,5,FALSE)</f>
        <v>710.02200000000005</v>
      </c>
      <c r="I3150">
        <f>VLOOKUP(A3150,[1]Sheet1!$A$2:$F$5022,6,FALSE)</f>
        <v>710.85315567999999</v>
      </c>
      <c r="J3150" s="5">
        <f t="shared" ca="1" si="637"/>
        <v>1.4900946731227942E-3</v>
      </c>
      <c r="K3150" s="5">
        <f t="shared" ca="1" si="638"/>
        <v>1.0579999999999927</v>
      </c>
      <c r="L3150" s="6">
        <f t="shared" si="639"/>
        <v>3149</v>
      </c>
      <c r="M3150">
        <f t="shared" si="628"/>
        <v>710.51331850518022</v>
      </c>
      <c r="N3150">
        <f t="shared" si="629"/>
        <v>2.5083492143105411E-3</v>
      </c>
      <c r="O3150">
        <f t="shared" si="630"/>
        <v>2.6637020003593856</v>
      </c>
      <c r="P3150">
        <f t="shared" si="631"/>
        <v>1</v>
      </c>
      <c r="Q3150">
        <f t="shared" si="632"/>
        <v>0</v>
      </c>
      <c r="R3150">
        <f t="shared" si="633"/>
        <v>0</v>
      </c>
      <c r="S3150">
        <f t="shared" si="634"/>
        <v>1</v>
      </c>
      <c r="T3150">
        <f t="shared" ca="1" si="635"/>
        <v>1.0579999999999927</v>
      </c>
      <c r="U3150" t="str">
        <f t="shared" si="627"/>
        <v/>
      </c>
      <c r="W3150">
        <f t="shared" ca="1" si="636"/>
        <v>-60.752378414400027</v>
      </c>
    </row>
    <row r="3151" spans="1:23" x14ac:dyDescent="0.25">
      <c r="A3151" s="2">
        <v>43235.79221929398</v>
      </c>
      <c r="B3151">
        <v>710.52</v>
      </c>
      <c r="C3151">
        <v>1</v>
      </c>
      <c r="H3151">
        <f>VLOOKUP(A3151,[1]Sheet1!$A$2:$F$5022,5,FALSE)</f>
        <v>710.02200000000005</v>
      </c>
      <c r="I3151">
        <f>VLOOKUP(A3151,[1]Sheet1!$A$2:$F$5022,6,FALSE)</f>
        <v>710.85315567999999</v>
      </c>
      <c r="J3151" s="5">
        <f t="shared" ca="1" si="637"/>
        <v>1.4900946731227942E-3</v>
      </c>
      <c r="K3151" s="5">
        <f t="shared" ca="1" si="638"/>
        <v>1.0579999999999927</v>
      </c>
      <c r="L3151" s="6">
        <f t="shared" si="639"/>
        <v>3150</v>
      </c>
      <c r="M3151">
        <f t="shared" si="628"/>
        <v>710.51430800719572</v>
      </c>
      <c r="N3151">
        <f t="shared" si="629"/>
        <v>2.7188718381509613E-3</v>
      </c>
      <c r="O3151">
        <f t="shared" si="630"/>
        <v>2.0935127299453375</v>
      </c>
      <c r="P3151">
        <f t="shared" si="631"/>
        <v>1</v>
      </c>
      <c r="Q3151">
        <f t="shared" si="632"/>
        <v>0</v>
      </c>
      <c r="R3151">
        <f t="shared" si="633"/>
        <v>0</v>
      </c>
      <c r="S3151">
        <f t="shared" si="634"/>
        <v>1</v>
      </c>
      <c r="T3151">
        <f t="shared" ca="1" si="635"/>
        <v>1.0579999999999927</v>
      </c>
      <c r="U3151" t="str">
        <f t="shared" si="627"/>
        <v/>
      </c>
      <c r="W3151">
        <f t="shared" ca="1" si="636"/>
        <v>-60.752378414400027</v>
      </c>
    </row>
    <row r="3152" spans="1:23" x14ac:dyDescent="0.25">
      <c r="A3152" s="2">
        <v>43235.79221929398</v>
      </c>
      <c r="B3152">
        <v>710.52</v>
      </c>
      <c r="C3152">
        <v>1</v>
      </c>
      <c r="H3152">
        <f>VLOOKUP(A3152,[1]Sheet1!$A$2:$F$5022,5,FALSE)</f>
        <v>710.02200000000005</v>
      </c>
      <c r="I3152">
        <f>VLOOKUP(A3152,[1]Sheet1!$A$2:$F$5022,6,FALSE)</f>
        <v>710.85315567999999</v>
      </c>
      <c r="J3152" s="5">
        <f t="shared" ca="1" si="637"/>
        <v>1.4900946731227942E-3</v>
      </c>
      <c r="K3152" s="5">
        <f t="shared" ca="1" si="638"/>
        <v>1.0579999999999927</v>
      </c>
      <c r="L3152" s="6">
        <f t="shared" si="639"/>
        <v>3151</v>
      </c>
      <c r="M3152">
        <f t="shared" si="628"/>
        <v>710.51524708904321</v>
      </c>
      <c r="N3152">
        <f t="shared" si="629"/>
        <v>2.8491759557428705E-3</v>
      </c>
      <c r="O3152">
        <f t="shared" si="630"/>
        <v>1.6681703870157887</v>
      </c>
      <c r="P3152">
        <f t="shared" si="631"/>
        <v>1</v>
      </c>
      <c r="Q3152">
        <f t="shared" si="632"/>
        <v>0</v>
      </c>
      <c r="R3152">
        <f t="shared" si="633"/>
        <v>0</v>
      </c>
      <c r="S3152">
        <f t="shared" si="634"/>
        <v>1</v>
      </c>
      <c r="T3152">
        <f t="shared" ca="1" si="635"/>
        <v>1.0579999999999927</v>
      </c>
      <c r="U3152" t="str">
        <f t="shared" si="627"/>
        <v/>
      </c>
      <c r="W3152">
        <f t="shared" ca="1" si="636"/>
        <v>-60.752378414400027</v>
      </c>
    </row>
    <row r="3153" spans="1:23" x14ac:dyDescent="0.25">
      <c r="A3153" s="2">
        <v>43235.79221929398</v>
      </c>
      <c r="B3153">
        <v>710.52</v>
      </c>
      <c r="C3153">
        <v>1</v>
      </c>
      <c r="H3153">
        <f>VLOOKUP(A3153,[1]Sheet1!$A$2:$F$5022,5,FALSE)</f>
        <v>710.02200000000005</v>
      </c>
      <c r="I3153">
        <f>VLOOKUP(A3153,[1]Sheet1!$A$2:$F$5022,6,FALSE)</f>
        <v>710.85315567999999</v>
      </c>
      <c r="J3153" s="5">
        <f t="shared" ca="1" si="637"/>
        <v>1.4900946731227942E-3</v>
      </c>
      <c r="K3153" s="5">
        <f t="shared" ca="1" si="638"/>
        <v>1.0579999999999927</v>
      </c>
      <c r="L3153" s="6">
        <f t="shared" si="639"/>
        <v>3152</v>
      </c>
      <c r="M3153">
        <f t="shared" si="628"/>
        <v>710.51613575072258</v>
      </c>
      <c r="N3153">
        <f t="shared" si="629"/>
        <v>2.9213748762890782E-3</v>
      </c>
      <c r="O3153">
        <f t="shared" si="630"/>
        <v>1.3227502258482606</v>
      </c>
      <c r="P3153" t="str">
        <f t="shared" si="631"/>
        <v/>
      </c>
      <c r="Q3153">
        <f t="shared" si="632"/>
        <v>0</v>
      </c>
      <c r="R3153">
        <f t="shared" si="633"/>
        <v>0</v>
      </c>
      <c r="S3153" t="str">
        <f t="shared" si="634"/>
        <v/>
      </c>
      <c r="T3153" t="str">
        <f t="shared" si="635"/>
        <v/>
      </c>
      <c r="U3153" t="str">
        <f t="shared" si="627"/>
        <v/>
      </c>
      <c r="W3153">
        <f t="shared" ca="1" si="636"/>
        <v>-60.752378414400027</v>
      </c>
    </row>
    <row r="3154" spans="1:23" x14ac:dyDescent="0.25">
      <c r="A3154" s="2">
        <v>43235.792224259261</v>
      </c>
      <c r="B3154">
        <v>710.69734783759998</v>
      </c>
      <c r="C3154">
        <v>4</v>
      </c>
      <c r="H3154">
        <f>VLOOKUP(A3154,[1]Sheet1!$A$2:$F$5022,5,FALSE)</f>
        <v>710.02200000000005</v>
      </c>
      <c r="I3154">
        <f>VLOOKUP(A3154,[1]Sheet1!$A$2:$F$5022,6,FALSE)</f>
        <v>709.37931112000001</v>
      </c>
      <c r="J3154" s="5">
        <f t="shared" ca="1" si="637"/>
        <v>1.4900946731227942E-3</v>
      </c>
      <c r="K3154" s="5">
        <f t="shared" ca="1" si="638"/>
        <v>1.0579999999999927</v>
      </c>
      <c r="L3154" s="6">
        <f t="shared" si="639"/>
        <v>3153</v>
      </c>
      <c r="M3154">
        <f t="shared" si="628"/>
        <v>710.51697399223394</v>
      </c>
      <c r="N3154">
        <f t="shared" si="629"/>
        <v>2.950093298950413E-3</v>
      </c>
      <c r="O3154">
        <f t="shared" si="630"/>
        <v>61.141742679869814</v>
      </c>
      <c r="P3154">
        <f t="shared" si="631"/>
        <v>1</v>
      </c>
      <c r="Q3154">
        <f t="shared" si="632"/>
        <v>4.9652808229438961E-6</v>
      </c>
      <c r="R3154">
        <f t="shared" si="633"/>
        <v>0</v>
      </c>
      <c r="S3154">
        <f t="shared" si="634"/>
        <v>1</v>
      </c>
      <c r="T3154">
        <f t="shared" ca="1" si="635"/>
        <v>1.0579999999999927</v>
      </c>
      <c r="U3154">
        <f t="shared" ca="1" si="627"/>
        <v>1.0579999999999927</v>
      </c>
      <c r="W3154">
        <f t="shared" ca="1" si="636"/>
        <v>-59.694378414400035</v>
      </c>
    </row>
    <row r="3155" spans="1:23" x14ac:dyDescent="0.25">
      <c r="A3155" s="2">
        <v>43235.792224259261</v>
      </c>
      <c r="B3155">
        <v>710.86</v>
      </c>
      <c r="C3155">
        <v>1</v>
      </c>
      <c r="H3155">
        <f>VLOOKUP(A3155,[1]Sheet1!$A$2:$F$5022,5,FALSE)</f>
        <v>710.02200000000005</v>
      </c>
      <c r="I3155">
        <f>VLOOKUP(A3155,[1]Sheet1!$A$2:$F$5022,6,FALSE)</f>
        <v>709.37931112000001</v>
      </c>
      <c r="J3155" s="5">
        <f t="shared" ca="1" si="637"/>
        <v>1.4900946731227942E-3</v>
      </c>
      <c r="K3155" s="5">
        <f t="shared" ca="1" si="638"/>
        <v>1.0579999999999927</v>
      </c>
      <c r="L3155" s="6">
        <f t="shared" si="639"/>
        <v>3154</v>
      </c>
      <c r="M3155">
        <f t="shared" si="628"/>
        <v>710.53803013787433</v>
      </c>
      <c r="N3155">
        <f t="shared" si="629"/>
        <v>2.9744088622652699E-2</v>
      </c>
      <c r="O3155">
        <f t="shared" si="630"/>
        <v>10.824667254402812</v>
      </c>
      <c r="P3155">
        <f t="shared" si="631"/>
        <v>1</v>
      </c>
      <c r="Q3155">
        <f t="shared" si="632"/>
        <v>0</v>
      </c>
      <c r="R3155">
        <f t="shared" si="633"/>
        <v>0</v>
      </c>
      <c r="S3155">
        <f t="shared" si="634"/>
        <v>1</v>
      </c>
      <c r="T3155">
        <f t="shared" ca="1" si="635"/>
        <v>1.0579999999999927</v>
      </c>
      <c r="U3155" t="str">
        <f t="shared" si="627"/>
        <v/>
      </c>
      <c r="W3155">
        <f t="shared" ca="1" si="636"/>
        <v>-59.694378414400035</v>
      </c>
    </row>
    <row r="3156" spans="1:23" x14ac:dyDescent="0.25">
      <c r="A3156" s="2">
        <v>43235.792224259261</v>
      </c>
      <c r="B3156">
        <v>710.86</v>
      </c>
      <c r="C3156">
        <v>1</v>
      </c>
      <c r="H3156">
        <f>VLOOKUP(A3156,[1]Sheet1!$A$2:$F$5022,5,FALSE)</f>
        <v>710.02200000000005</v>
      </c>
      <c r="I3156">
        <f>VLOOKUP(A3156,[1]Sheet1!$A$2:$F$5022,6,FALSE)</f>
        <v>709.37931112000001</v>
      </c>
      <c r="J3156" s="5">
        <f t="shared" ca="1" si="637"/>
        <v>1.4900946731227942E-3</v>
      </c>
      <c r="K3156" s="5">
        <f t="shared" ca="1" si="638"/>
        <v>1.0579999999999927</v>
      </c>
      <c r="L3156" s="6">
        <f t="shared" si="639"/>
        <v>3155</v>
      </c>
      <c r="M3156">
        <f t="shared" si="628"/>
        <v>710.57673049112884</v>
      </c>
      <c r="N3156">
        <f t="shared" si="629"/>
        <v>6.0526432280404684E-2</v>
      </c>
      <c r="O3156">
        <f t="shared" si="630"/>
        <v>4.6800959217098876</v>
      </c>
      <c r="P3156">
        <f t="shared" si="631"/>
        <v>1</v>
      </c>
      <c r="Q3156">
        <f t="shared" si="632"/>
        <v>0</v>
      </c>
      <c r="R3156">
        <f t="shared" si="633"/>
        <v>0</v>
      </c>
      <c r="S3156">
        <f t="shared" si="634"/>
        <v>1</v>
      </c>
      <c r="T3156">
        <f t="shared" ca="1" si="635"/>
        <v>1.0579999999999927</v>
      </c>
      <c r="U3156" t="str">
        <f t="shared" si="627"/>
        <v/>
      </c>
      <c r="W3156">
        <f t="shared" ca="1" si="636"/>
        <v>-59.694378414400035</v>
      </c>
    </row>
    <row r="3157" spans="1:23" x14ac:dyDescent="0.25">
      <c r="A3157" s="2">
        <v>43235.792224259261</v>
      </c>
      <c r="B3157">
        <v>710.86</v>
      </c>
      <c r="C3157">
        <v>1</v>
      </c>
      <c r="H3157">
        <f>VLOOKUP(A3157,[1]Sheet1!$A$2:$F$5022,5,FALSE)</f>
        <v>710.02200000000005</v>
      </c>
      <c r="I3157">
        <f>VLOOKUP(A3157,[1]Sheet1!$A$2:$F$5022,6,FALSE)</f>
        <v>709.37931112000001</v>
      </c>
      <c r="J3157" s="5">
        <f t="shared" ca="1" si="637"/>
        <v>1.4900946731227942E-3</v>
      </c>
      <c r="K3157" s="5">
        <f t="shared" ca="1" si="638"/>
        <v>1.0579999999999927</v>
      </c>
      <c r="L3157" s="6">
        <f t="shared" si="639"/>
        <v>3156</v>
      </c>
      <c r="M3157">
        <f t="shared" si="628"/>
        <v>710.613666138501</v>
      </c>
      <c r="N3157">
        <f t="shared" si="629"/>
        <v>7.5966826295335105E-2</v>
      </c>
      <c r="O3157">
        <f t="shared" si="630"/>
        <v>3.2426504240330143</v>
      </c>
      <c r="P3157">
        <f t="shared" si="631"/>
        <v>1</v>
      </c>
      <c r="Q3157">
        <f t="shared" si="632"/>
        <v>0</v>
      </c>
      <c r="R3157">
        <f t="shared" si="633"/>
        <v>0</v>
      </c>
      <c r="S3157">
        <f t="shared" si="634"/>
        <v>1</v>
      </c>
      <c r="T3157">
        <f t="shared" ca="1" si="635"/>
        <v>1.0579999999999927</v>
      </c>
      <c r="U3157" t="str">
        <f t="shared" si="627"/>
        <v/>
      </c>
      <c r="W3157">
        <f t="shared" ca="1" si="636"/>
        <v>-59.694378414400035</v>
      </c>
    </row>
    <row r="3158" spans="1:23" x14ac:dyDescent="0.25">
      <c r="A3158" s="2">
        <v>43235.792224259261</v>
      </c>
      <c r="B3158">
        <v>710.86</v>
      </c>
      <c r="C3158">
        <v>1</v>
      </c>
      <c r="H3158">
        <f>VLOOKUP(A3158,[1]Sheet1!$A$2:$F$5022,5,FALSE)</f>
        <v>710.02200000000005</v>
      </c>
      <c r="I3158">
        <f>VLOOKUP(A3158,[1]Sheet1!$A$2:$F$5022,6,FALSE)</f>
        <v>709.37931112000001</v>
      </c>
      <c r="J3158" s="5">
        <f t="shared" ca="1" si="637"/>
        <v>1.4900946731227942E-3</v>
      </c>
      <c r="K3158" s="5">
        <f t="shared" ca="1" si="638"/>
        <v>1.0579999999999927</v>
      </c>
      <c r="L3158" s="6">
        <f t="shared" si="639"/>
        <v>3157</v>
      </c>
      <c r="M3158">
        <f t="shared" si="628"/>
        <v>710.6488370799907</v>
      </c>
      <c r="N3158">
        <f t="shared" si="629"/>
        <v>8.5454472805873857E-2</v>
      </c>
      <c r="O3158">
        <f t="shared" si="630"/>
        <v>2.4710575476723338</v>
      </c>
      <c r="P3158">
        <f t="shared" si="631"/>
        <v>1</v>
      </c>
      <c r="Q3158">
        <f t="shared" si="632"/>
        <v>0</v>
      </c>
      <c r="R3158">
        <f t="shared" si="633"/>
        <v>0</v>
      </c>
      <c r="S3158">
        <f t="shared" si="634"/>
        <v>1</v>
      </c>
      <c r="T3158">
        <f t="shared" ca="1" si="635"/>
        <v>1.0579999999999927</v>
      </c>
      <c r="U3158" t="str">
        <f t="shared" si="627"/>
        <v/>
      </c>
      <c r="W3158">
        <f t="shared" ca="1" si="636"/>
        <v>-59.694378414400035</v>
      </c>
    </row>
    <row r="3159" spans="1:23" x14ac:dyDescent="0.25">
      <c r="A3159" s="2">
        <v>43235.792224259261</v>
      </c>
      <c r="B3159">
        <v>710.86</v>
      </c>
      <c r="C3159">
        <v>1</v>
      </c>
      <c r="H3159">
        <f>VLOOKUP(A3159,[1]Sheet1!$A$2:$F$5022,5,FALSE)</f>
        <v>710.02200000000005</v>
      </c>
      <c r="I3159">
        <f>VLOOKUP(A3159,[1]Sheet1!$A$2:$F$5022,6,FALSE)</f>
        <v>709.37931112000001</v>
      </c>
      <c r="J3159" s="5">
        <f t="shared" ca="1" si="637"/>
        <v>1.4900946731227942E-3</v>
      </c>
      <c r="K3159" s="5">
        <f t="shared" ca="1" si="638"/>
        <v>1.0579999999999927</v>
      </c>
      <c r="L3159" s="6">
        <f t="shared" si="639"/>
        <v>3158</v>
      </c>
      <c r="M3159">
        <f t="shared" si="628"/>
        <v>710.68224331559816</v>
      </c>
      <c r="N3159">
        <f t="shared" si="629"/>
        <v>9.1361708921249035E-2</v>
      </c>
      <c r="O3159">
        <f t="shared" si="630"/>
        <v>1.9456365965645115</v>
      </c>
      <c r="P3159">
        <f t="shared" si="631"/>
        <v>1</v>
      </c>
      <c r="Q3159">
        <f t="shared" si="632"/>
        <v>0</v>
      </c>
      <c r="R3159">
        <f t="shared" si="633"/>
        <v>0</v>
      </c>
      <c r="S3159">
        <f t="shared" si="634"/>
        <v>1</v>
      </c>
      <c r="T3159">
        <f t="shared" ca="1" si="635"/>
        <v>1.0579999999999927</v>
      </c>
      <c r="U3159" t="str">
        <f t="shared" si="627"/>
        <v/>
      </c>
      <c r="W3159">
        <f t="shared" ca="1" si="636"/>
        <v>-59.694378414400035</v>
      </c>
    </row>
    <row r="3160" spans="1:23" x14ac:dyDescent="0.25">
      <c r="A3160" s="2">
        <v>43235.792224259261</v>
      </c>
      <c r="B3160">
        <v>710.86</v>
      </c>
      <c r="C3160">
        <v>1</v>
      </c>
      <c r="H3160">
        <f>VLOOKUP(A3160,[1]Sheet1!$A$2:$F$5022,5,FALSE)</f>
        <v>710.02200000000005</v>
      </c>
      <c r="I3160">
        <f>VLOOKUP(A3160,[1]Sheet1!$A$2:$F$5022,6,FALSE)</f>
        <v>709.37931112000001</v>
      </c>
      <c r="J3160" s="5">
        <f t="shared" ca="1" si="637"/>
        <v>1.4900946731227942E-3</v>
      </c>
      <c r="K3160" s="5">
        <f t="shared" ca="1" si="638"/>
        <v>1.0579999999999927</v>
      </c>
      <c r="L3160" s="6">
        <f t="shared" si="639"/>
        <v>3159</v>
      </c>
      <c r="M3160">
        <f t="shared" si="628"/>
        <v>710.71388484532326</v>
      </c>
      <c r="N3160">
        <f t="shared" si="629"/>
        <v>9.4800806002022772E-2</v>
      </c>
      <c r="O3160">
        <f t="shared" si="630"/>
        <v>1.5412859957502045</v>
      </c>
      <c r="P3160">
        <f t="shared" si="631"/>
        <v>1</v>
      </c>
      <c r="Q3160">
        <f t="shared" si="632"/>
        <v>0</v>
      </c>
      <c r="R3160">
        <f t="shared" si="633"/>
        <v>0</v>
      </c>
      <c r="S3160">
        <f t="shared" si="634"/>
        <v>1</v>
      </c>
      <c r="T3160">
        <f t="shared" ca="1" si="635"/>
        <v>1.0579999999999927</v>
      </c>
      <c r="U3160" t="str">
        <f t="shared" si="627"/>
        <v/>
      </c>
      <c r="W3160">
        <f t="shared" ca="1" si="636"/>
        <v>-59.694378414400035</v>
      </c>
    </row>
    <row r="3161" spans="1:23" x14ac:dyDescent="0.25">
      <c r="A3161" s="2">
        <v>43235.792403020831</v>
      </c>
      <c r="B3161">
        <v>710.51436280600001</v>
      </c>
      <c r="C3161">
        <v>3</v>
      </c>
      <c r="H3161">
        <f>VLOOKUP(A3161,[1]Sheet1!$A$2:$F$5022,5,FALSE)</f>
        <v>710.01</v>
      </c>
      <c r="I3161">
        <f>VLOOKUP(A3161,[1]Sheet1!$A$2:$F$5022,6,FALSE)</f>
        <v>709.37931112000001</v>
      </c>
      <c r="J3161" s="5">
        <f t="shared" ca="1" si="637"/>
        <v>1.5070210278729174E-3</v>
      </c>
      <c r="K3161" s="5">
        <f t="shared" ca="1" si="638"/>
        <v>1.07000000000005</v>
      </c>
      <c r="L3161" s="6">
        <f t="shared" si="639"/>
        <v>3160</v>
      </c>
      <c r="M3161">
        <f t="shared" si="628"/>
        <v>710.74376166916591</v>
      </c>
      <c r="N3161">
        <f t="shared" si="629"/>
        <v>9.6434798003729408E-2</v>
      </c>
      <c r="O3161">
        <f t="shared" si="630"/>
        <v>-2.3787975701159878</v>
      </c>
      <c r="P3161" t="str">
        <f t="shared" si="631"/>
        <v/>
      </c>
      <c r="Q3161">
        <f t="shared" si="632"/>
        <v>1.787615692592226E-4</v>
      </c>
      <c r="R3161">
        <f t="shared" si="633"/>
        <v>0</v>
      </c>
      <c r="S3161" t="str">
        <f t="shared" si="634"/>
        <v/>
      </c>
      <c r="T3161" t="str">
        <f t="shared" si="635"/>
        <v/>
      </c>
      <c r="U3161" t="str">
        <f t="shared" si="627"/>
        <v/>
      </c>
      <c r="W3161">
        <f t="shared" ca="1" si="636"/>
        <v>-59.694378414400035</v>
      </c>
    </row>
    <row r="3162" spans="1:23" x14ac:dyDescent="0.25">
      <c r="A3162" s="2">
        <v>43235.792403020831</v>
      </c>
      <c r="B3162">
        <v>710.01</v>
      </c>
      <c r="C3162">
        <v>1</v>
      </c>
      <c r="H3162">
        <f>VLOOKUP(A3162,[1]Sheet1!$A$2:$F$5022,5,FALSE)</f>
        <v>710.01</v>
      </c>
      <c r="I3162">
        <f>VLOOKUP(A3162,[1]Sheet1!$A$2:$F$5022,6,FALSE)</f>
        <v>709.37931112000001</v>
      </c>
      <c r="J3162" s="5">
        <f t="shared" ca="1" si="637"/>
        <v>1.5070210278729174E-3</v>
      </c>
      <c r="K3162" s="5">
        <f t="shared" ca="1" si="638"/>
        <v>1.07000000000005</v>
      </c>
      <c r="L3162" s="6">
        <f t="shared" si="639"/>
        <v>3161</v>
      </c>
      <c r="M3162">
        <f t="shared" si="628"/>
        <v>710.73237239352625</v>
      </c>
      <c r="N3162">
        <f t="shared" si="629"/>
        <v>0.10255515367469506</v>
      </c>
      <c r="O3162">
        <f t="shared" si="630"/>
        <v>-7.0437454154436949</v>
      </c>
      <c r="P3162" t="str">
        <f t="shared" si="631"/>
        <v/>
      </c>
      <c r="Q3162">
        <f t="shared" si="632"/>
        <v>0</v>
      </c>
      <c r="R3162">
        <f t="shared" si="633"/>
        <v>0</v>
      </c>
      <c r="S3162" t="str">
        <f t="shared" si="634"/>
        <v/>
      </c>
      <c r="T3162" t="str">
        <f t="shared" si="635"/>
        <v/>
      </c>
      <c r="U3162" t="str">
        <f t="shared" si="627"/>
        <v/>
      </c>
      <c r="W3162">
        <f t="shared" ca="1" si="636"/>
        <v>-59.694378414400035</v>
      </c>
    </row>
    <row r="3163" spans="1:23" x14ac:dyDescent="0.25">
      <c r="A3163" s="2">
        <v>43235.792403020831</v>
      </c>
      <c r="B3163">
        <v>710.01</v>
      </c>
      <c r="C3163">
        <v>1</v>
      </c>
      <c r="H3163">
        <f>VLOOKUP(A3163,[1]Sheet1!$A$2:$F$5022,5,FALSE)</f>
        <v>710.01</v>
      </c>
      <c r="I3163">
        <f>VLOOKUP(A3163,[1]Sheet1!$A$2:$F$5022,6,FALSE)</f>
        <v>709.37931112000001</v>
      </c>
      <c r="J3163" s="5">
        <f t="shared" ca="1" si="637"/>
        <v>1.5070210278729174E-3</v>
      </c>
      <c r="K3163" s="5">
        <f t="shared" ca="1" si="638"/>
        <v>1.07000000000005</v>
      </c>
      <c r="L3163" s="6">
        <f t="shared" si="639"/>
        <v>3162</v>
      </c>
      <c r="M3163">
        <f t="shared" si="628"/>
        <v>710.66331965700249</v>
      </c>
      <c r="N3163">
        <f t="shared" si="629"/>
        <v>0.15679609610465922</v>
      </c>
      <c r="O3163">
        <f t="shared" si="630"/>
        <v>-4.1666831842957146</v>
      </c>
      <c r="P3163" t="str">
        <f t="shared" si="631"/>
        <v/>
      </c>
      <c r="Q3163">
        <f t="shared" si="632"/>
        <v>0</v>
      </c>
      <c r="R3163">
        <f t="shared" si="633"/>
        <v>0</v>
      </c>
      <c r="S3163" t="str">
        <f t="shared" si="634"/>
        <v/>
      </c>
      <c r="T3163" t="str">
        <f t="shared" si="635"/>
        <v/>
      </c>
      <c r="U3163" t="str">
        <f t="shared" ref="U3163:U3226" si="640">IF(S3163=1,IF(ISNUMBER(S3162),"",K3163),"")</f>
        <v/>
      </c>
      <c r="W3163">
        <f t="shared" ca="1" si="636"/>
        <v>-59.694378414400035</v>
      </c>
    </row>
    <row r="3164" spans="1:23" x14ac:dyDescent="0.25">
      <c r="A3164" s="2">
        <v>43235.792403020831</v>
      </c>
      <c r="B3164">
        <v>710.01</v>
      </c>
      <c r="C3164">
        <v>1</v>
      </c>
      <c r="H3164">
        <f>VLOOKUP(A3164,[1]Sheet1!$A$2:$F$5022,5,FALSE)</f>
        <v>710.01</v>
      </c>
      <c r="I3164">
        <f>VLOOKUP(A3164,[1]Sheet1!$A$2:$F$5022,6,FALSE)</f>
        <v>709.37931112000001</v>
      </c>
      <c r="J3164" s="5">
        <f t="shared" ca="1" si="637"/>
        <v>1.5070210278729174E-3</v>
      </c>
      <c r="K3164" s="5">
        <f t="shared" ca="1" si="638"/>
        <v>1.07000000000005</v>
      </c>
      <c r="L3164" s="6">
        <f t="shared" si="639"/>
        <v>3163</v>
      </c>
      <c r="M3164">
        <f t="shared" si="628"/>
        <v>710.59678792888212</v>
      </c>
      <c r="N3164">
        <f t="shared" si="629"/>
        <v>0.19010028963437869</v>
      </c>
      <c r="O3164">
        <f t="shared" si="630"/>
        <v>-3.086728221249452</v>
      </c>
      <c r="P3164" t="str">
        <f t="shared" si="631"/>
        <v/>
      </c>
      <c r="Q3164">
        <f t="shared" si="632"/>
        <v>0</v>
      </c>
      <c r="R3164">
        <f t="shared" si="633"/>
        <v>0</v>
      </c>
      <c r="S3164" t="str">
        <f t="shared" si="634"/>
        <v/>
      </c>
      <c r="T3164" t="str">
        <f t="shared" si="635"/>
        <v/>
      </c>
      <c r="U3164" t="str">
        <f t="shared" si="640"/>
        <v/>
      </c>
      <c r="W3164">
        <f t="shared" ca="1" si="636"/>
        <v>-59.694378414400035</v>
      </c>
    </row>
    <row r="3165" spans="1:23" x14ac:dyDescent="0.25">
      <c r="A3165" s="2">
        <v>43235.792534699067</v>
      </c>
      <c r="B3165">
        <v>709.91649616680002</v>
      </c>
      <c r="C3165">
        <v>5</v>
      </c>
      <c r="H3165">
        <f>VLOOKUP(A3165,[1]Sheet1!$A$2:$F$5022,5,FALSE)</f>
        <v>709.00964743200007</v>
      </c>
      <c r="I3165">
        <f>VLOOKUP(A3165,[1]Sheet1!$A$2:$F$5022,6,FALSE)</f>
        <v>708.84</v>
      </c>
      <c r="J3165" s="5">
        <f t="shared" ca="1" si="637"/>
        <v>2.9200626190330359E-3</v>
      </c>
      <c r="K3165" s="5">
        <f t="shared" ca="1" si="638"/>
        <v>2.0703525679999757</v>
      </c>
      <c r="L3165" s="6">
        <f t="shared" si="639"/>
        <v>3164</v>
      </c>
      <c r="M3165">
        <f t="shared" si="628"/>
        <v>710.53277720916503</v>
      </c>
      <c r="N3165">
        <f t="shared" si="629"/>
        <v>0.21316834051570663</v>
      </c>
      <c r="O3165">
        <f t="shared" si="630"/>
        <v>-2.89105333781781</v>
      </c>
      <c r="P3165" t="str">
        <f t="shared" si="631"/>
        <v/>
      </c>
      <c r="Q3165">
        <f t="shared" si="632"/>
        <v>1.3167823635740206E-4</v>
      </c>
      <c r="R3165">
        <f t="shared" si="633"/>
        <v>0</v>
      </c>
      <c r="S3165" t="str">
        <f t="shared" si="634"/>
        <v/>
      </c>
      <c r="T3165" t="str">
        <f t="shared" si="635"/>
        <v/>
      </c>
      <c r="U3165" t="str">
        <f t="shared" si="640"/>
        <v/>
      </c>
      <c r="W3165">
        <f t="shared" ca="1" si="636"/>
        <v>-59.694378414400035</v>
      </c>
    </row>
    <row r="3166" spans="1:23" x14ac:dyDescent="0.25">
      <c r="A3166" s="2">
        <v>43235.792534699067</v>
      </c>
      <c r="B3166">
        <v>709.38</v>
      </c>
      <c r="C3166">
        <v>1</v>
      </c>
      <c r="H3166">
        <f>VLOOKUP(A3166,[1]Sheet1!$A$2:$F$5022,5,FALSE)</f>
        <v>709.00964743200007</v>
      </c>
      <c r="I3166">
        <f>VLOOKUP(A3166,[1]Sheet1!$A$2:$F$5022,6,FALSE)</f>
        <v>708.84</v>
      </c>
      <c r="J3166" s="5">
        <f t="shared" ca="1" si="637"/>
        <v>2.9200626190330359E-3</v>
      </c>
      <c r="K3166" s="5">
        <f t="shared" ca="1" si="638"/>
        <v>2.0703525679999757</v>
      </c>
      <c r="L3166" s="6">
        <f t="shared" si="639"/>
        <v>3165</v>
      </c>
      <c r="M3166">
        <f t="shared" si="628"/>
        <v>710.46060134548566</v>
      </c>
      <c r="N3166">
        <f t="shared" si="629"/>
        <v>0.23581656447775193</v>
      </c>
      <c r="O3166">
        <f t="shared" si="630"/>
        <v>-4.5823810039756996</v>
      </c>
      <c r="P3166" t="str">
        <f t="shared" si="631"/>
        <v/>
      </c>
      <c r="Q3166">
        <f t="shared" si="632"/>
        <v>0</v>
      </c>
      <c r="R3166">
        <f t="shared" si="633"/>
        <v>0</v>
      </c>
      <c r="S3166" t="str">
        <f t="shared" si="634"/>
        <v/>
      </c>
      <c r="T3166" t="str">
        <f t="shared" si="635"/>
        <v/>
      </c>
      <c r="U3166" t="str">
        <f t="shared" si="640"/>
        <v/>
      </c>
      <c r="W3166">
        <f t="shared" ca="1" si="636"/>
        <v>-59.694378414400035</v>
      </c>
    </row>
    <row r="3167" spans="1:23" x14ac:dyDescent="0.25">
      <c r="A3167" s="2">
        <v>43235.792653553239</v>
      </c>
      <c r="B3167">
        <v>709.31935398239989</v>
      </c>
      <c r="C3167">
        <v>5</v>
      </c>
      <c r="H3167">
        <f>VLOOKUP(A3167,[1]Sheet1!$A$2:$F$5022,5,FALSE)</f>
        <v>708.66179790019999</v>
      </c>
      <c r="I3167">
        <f>VLOOKUP(A3167,[1]Sheet1!$A$2:$F$5022,6,FALSE)</f>
        <v>708.84</v>
      </c>
      <c r="J3167" s="5">
        <f t="shared" ca="1" si="637"/>
        <v>3.4123500193820352E-3</v>
      </c>
      <c r="K3167" s="5">
        <f t="shared" ca="1" si="638"/>
        <v>2.4182020998000553</v>
      </c>
      <c r="L3167" s="6">
        <f t="shared" si="639"/>
        <v>3166</v>
      </c>
      <c r="M3167">
        <f t="shared" si="628"/>
        <v>710.33010409047404</v>
      </c>
      <c r="N3167">
        <f t="shared" si="629"/>
        <v>0.29455005964983594</v>
      </c>
      <c r="O3167">
        <f t="shared" si="630"/>
        <v>-3.4315053586332267</v>
      </c>
      <c r="P3167" t="str">
        <f t="shared" si="631"/>
        <v/>
      </c>
      <c r="Q3167">
        <f t="shared" si="632"/>
        <v>1.188541718875058E-4</v>
      </c>
      <c r="R3167">
        <f t="shared" si="633"/>
        <v>0</v>
      </c>
      <c r="S3167" t="str">
        <f t="shared" si="634"/>
        <v/>
      </c>
      <c r="T3167" t="str">
        <f t="shared" si="635"/>
        <v/>
      </c>
      <c r="U3167" t="str">
        <f t="shared" si="640"/>
        <v/>
      </c>
      <c r="W3167">
        <f t="shared" ca="1" si="636"/>
        <v>-59.694378414400035</v>
      </c>
    </row>
    <row r="3168" spans="1:23" x14ac:dyDescent="0.25">
      <c r="A3168" s="2">
        <v>43235.792653553239</v>
      </c>
      <c r="B3168">
        <v>708.99</v>
      </c>
      <c r="C3168">
        <v>1</v>
      </c>
      <c r="H3168">
        <f>VLOOKUP(A3168,[1]Sheet1!$A$2:$F$5022,5,FALSE)</f>
        <v>708.66179790019999</v>
      </c>
      <c r="I3168">
        <f>VLOOKUP(A3168,[1]Sheet1!$A$2:$F$5022,6,FALSE)</f>
        <v>708.84</v>
      </c>
      <c r="J3168" s="5">
        <f t="shared" ca="1" si="637"/>
        <v>3.4123500193820352E-3</v>
      </c>
      <c r="K3168" s="5">
        <f t="shared" ca="1" si="638"/>
        <v>2.4182020998000553</v>
      </c>
      <c r="L3168" s="6">
        <f t="shared" si="639"/>
        <v>3167</v>
      </c>
      <c r="M3168">
        <f t="shared" si="628"/>
        <v>710.19837334101373</v>
      </c>
      <c r="N3168">
        <f t="shared" si="629"/>
        <v>0.33674127464558484</v>
      </c>
      <c r="O3168">
        <f t="shared" si="630"/>
        <v>-3.5884325207402048</v>
      </c>
      <c r="P3168" t="str">
        <f t="shared" si="631"/>
        <v/>
      </c>
      <c r="Q3168">
        <f t="shared" si="632"/>
        <v>0</v>
      </c>
      <c r="R3168">
        <f t="shared" si="633"/>
        <v>0</v>
      </c>
      <c r="S3168" t="str">
        <f t="shared" si="634"/>
        <v/>
      </c>
      <c r="T3168" t="str">
        <f t="shared" si="635"/>
        <v/>
      </c>
      <c r="U3168" t="str">
        <f t="shared" si="640"/>
        <v/>
      </c>
      <c r="W3168">
        <f t="shared" ca="1" si="636"/>
        <v>-59.694378414400035</v>
      </c>
    </row>
    <row r="3169" spans="1:23" x14ac:dyDescent="0.25">
      <c r="A3169" s="2">
        <v>43235.792653553239</v>
      </c>
      <c r="B3169">
        <v>708.99</v>
      </c>
      <c r="C3169">
        <v>1</v>
      </c>
      <c r="H3169">
        <f>VLOOKUP(A3169,[1]Sheet1!$A$2:$F$5022,5,FALSE)</f>
        <v>708.66179790019999</v>
      </c>
      <c r="I3169">
        <f>VLOOKUP(A3169,[1]Sheet1!$A$2:$F$5022,6,FALSE)</f>
        <v>708.84</v>
      </c>
      <c r="J3169" s="5">
        <f t="shared" ca="1" si="637"/>
        <v>3.4123500193820352E-3</v>
      </c>
      <c r="K3169" s="5">
        <f t="shared" ca="1" si="638"/>
        <v>2.4182020998000553</v>
      </c>
      <c r="L3169" s="6">
        <f t="shared" si="639"/>
        <v>3168</v>
      </c>
      <c r="M3169">
        <f t="shared" si="628"/>
        <v>710.03500539365382</v>
      </c>
      <c r="N3169">
        <f t="shared" si="629"/>
        <v>0.38850819211162901</v>
      </c>
      <c r="O3169">
        <f t="shared" si="630"/>
        <v>-2.6897898548135406</v>
      </c>
      <c r="P3169" t="str">
        <f t="shared" si="631"/>
        <v/>
      </c>
      <c r="Q3169">
        <f t="shared" si="632"/>
        <v>0</v>
      </c>
      <c r="R3169">
        <f t="shared" si="633"/>
        <v>0</v>
      </c>
      <c r="S3169" t="str">
        <f t="shared" si="634"/>
        <v/>
      </c>
      <c r="T3169" t="str">
        <f t="shared" si="635"/>
        <v/>
      </c>
      <c r="U3169" t="str">
        <f t="shared" si="640"/>
        <v/>
      </c>
      <c r="W3169">
        <f t="shared" ca="1" si="636"/>
        <v>-59.694378414400035</v>
      </c>
    </row>
    <row r="3170" spans="1:23" x14ac:dyDescent="0.25">
      <c r="A3170" s="2">
        <v>43235.792659305553</v>
      </c>
      <c r="B3170">
        <v>708.88741182980004</v>
      </c>
      <c r="C3170">
        <v>3</v>
      </c>
      <c r="H3170">
        <f>VLOOKUP(A3170,[1]Sheet1!$A$2:$F$5022,5,FALSE)</f>
        <v>708.62</v>
      </c>
      <c r="I3170">
        <f>VLOOKUP(A3170,[1]Sheet1!$A$2:$F$5022,6,FALSE)</f>
        <v>708.59804151840001</v>
      </c>
      <c r="J3170" s="5">
        <f t="shared" ca="1" si="637"/>
        <v>3.4715362253394432E-3</v>
      </c>
      <c r="K3170" s="5">
        <f t="shared" ca="1" si="638"/>
        <v>2.4600000000000364</v>
      </c>
      <c r="L3170" s="6">
        <f t="shared" si="639"/>
        <v>3169</v>
      </c>
      <c r="M3170">
        <f t="shared" si="628"/>
        <v>709.87930131184009</v>
      </c>
      <c r="N3170">
        <f t="shared" si="629"/>
        <v>0.42116298116869266</v>
      </c>
      <c r="O3170">
        <f t="shared" si="630"/>
        <v>-2.3551202892705319</v>
      </c>
      <c r="P3170" t="str">
        <f t="shared" si="631"/>
        <v/>
      </c>
      <c r="Q3170">
        <f t="shared" si="632"/>
        <v>5.7523138821125031E-6</v>
      </c>
      <c r="R3170">
        <f t="shared" si="633"/>
        <v>0</v>
      </c>
      <c r="S3170" t="str">
        <f t="shared" si="634"/>
        <v/>
      </c>
      <c r="T3170" t="str">
        <f t="shared" si="635"/>
        <v/>
      </c>
      <c r="U3170" t="str">
        <f t="shared" si="640"/>
        <v/>
      </c>
      <c r="W3170">
        <f t="shared" ca="1" si="636"/>
        <v>-59.694378414400035</v>
      </c>
    </row>
    <row r="3171" spans="1:23" x14ac:dyDescent="0.25">
      <c r="A3171" s="2">
        <v>43235.792659305553</v>
      </c>
      <c r="B3171">
        <v>708.84</v>
      </c>
      <c r="C3171">
        <v>1</v>
      </c>
      <c r="H3171">
        <f>VLOOKUP(A3171,[1]Sheet1!$A$2:$F$5022,5,FALSE)</f>
        <v>708.62</v>
      </c>
      <c r="I3171">
        <f>VLOOKUP(A3171,[1]Sheet1!$A$2:$F$5022,6,FALSE)</f>
        <v>708.59804151840001</v>
      </c>
      <c r="J3171" s="5">
        <f t="shared" ca="1" si="637"/>
        <v>3.4715362253394432E-3</v>
      </c>
      <c r="K3171" s="5">
        <f t="shared" ca="1" si="638"/>
        <v>2.4600000000000364</v>
      </c>
      <c r="L3171" s="6">
        <f t="shared" si="639"/>
        <v>3170</v>
      </c>
      <c r="M3171">
        <f t="shared" si="628"/>
        <v>709.71953673326402</v>
      </c>
      <c r="N3171">
        <f t="shared" si="629"/>
        <v>0.44669220363252793</v>
      </c>
      <c r="O3171">
        <f t="shared" si="630"/>
        <v>-1.9689995171429995</v>
      </c>
      <c r="P3171" t="str">
        <f t="shared" si="631"/>
        <v/>
      </c>
      <c r="Q3171">
        <f t="shared" si="632"/>
        <v>0</v>
      </c>
      <c r="R3171">
        <f t="shared" si="633"/>
        <v>0</v>
      </c>
      <c r="S3171" t="str">
        <f t="shared" si="634"/>
        <v/>
      </c>
      <c r="T3171" t="str">
        <f t="shared" si="635"/>
        <v/>
      </c>
      <c r="U3171" t="str">
        <f t="shared" si="640"/>
        <v/>
      </c>
      <c r="W3171">
        <f t="shared" ca="1" si="636"/>
        <v>-59.694378414400035</v>
      </c>
    </row>
    <row r="3172" spans="1:23" x14ac:dyDescent="0.25">
      <c r="A3172" s="2">
        <v>43235.792659999999</v>
      </c>
      <c r="B3172">
        <v>708.76040172080002</v>
      </c>
      <c r="C3172">
        <v>2</v>
      </c>
      <c r="H3172">
        <f>VLOOKUP(A3172,[1]Sheet1!$A$2:$F$5022,5,FALSE)</f>
        <v>708.33</v>
      </c>
      <c r="I3172">
        <f>VLOOKUP(A3172,[1]Sheet1!$A$2:$F$5022,6,FALSE)</f>
        <v>708.59804151840001</v>
      </c>
      <c r="J3172" s="5">
        <f t="shared" ca="1" si="637"/>
        <v>3.8823712111586404E-3</v>
      </c>
      <c r="K3172" s="5">
        <f t="shared" ca="1" si="638"/>
        <v>2.75</v>
      </c>
      <c r="L3172" s="6">
        <f t="shared" si="639"/>
        <v>3171</v>
      </c>
      <c r="M3172">
        <f t="shared" si="628"/>
        <v>709.56253477667815</v>
      </c>
      <c r="N3172">
        <f t="shared" si="629"/>
        <v>0.46318306854084734</v>
      </c>
      <c r="O3172">
        <f t="shared" si="630"/>
        <v>-1.7317840619802176</v>
      </c>
      <c r="P3172" t="str">
        <f t="shared" si="631"/>
        <v/>
      </c>
      <c r="Q3172">
        <f t="shared" si="632"/>
        <v>6.944464985281229E-7</v>
      </c>
      <c r="R3172">
        <f t="shared" si="633"/>
        <v>0</v>
      </c>
      <c r="S3172" t="str">
        <f t="shared" si="634"/>
        <v/>
      </c>
      <c r="T3172" t="str">
        <f t="shared" si="635"/>
        <v/>
      </c>
      <c r="U3172" t="str">
        <f t="shared" si="640"/>
        <v/>
      </c>
      <c r="W3172">
        <f t="shared" ca="1" si="636"/>
        <v>-59.694378414400035</v>
      </c>
    </row>
    <row r="3173" spans="1:23" x14ac:dyDescent="0.25">
      <c r="A3173" s="2">
        <v>43235.792659999999</v>
      </c>
      <c r="B3173">
        <v>708.62</v>
      </c>
      <c r="C3173">
        <v>1</v>
      </c>
      <c r="H3173">
        <f>VLOOKUP(A3173,[1]Sheet1!$A$2:$F$5022,5,FALSE)</f>
        <v>708.33</v>
      </c>
      <c r="I3173">
        <f>VLOOKUP(A3173,[1]Sheet1!$A$2:$F$5022,6,FALSE)</f>
        <v>708.59804151840001</v>
      </c>
      <c r="J3173" s="5">
        <f t="shared" ca="1" si="637"/>
        <v>3.8823712111586404E-3</v>
      </c>
      <c r="K3173" s="5">
        <f t="shared" ca="1" si="638"/>
        <v>2.75</v>
      </c>
      <c r="L3173" s="6">
        <f t="shared" si="639"/>
        <v>3172</v>
      </c>
      <c r="M3173">
        <f t="shared" si="628"/>
        <v>709.4048560419651</v>
      </c>
      <c r="N3173">
        <f t="shared" si="629"/>
        <v>0.47377827704225628</v>
      </c>
      <c r="O3173">
        <f t="shared" si="630"/>
        <v>-1.656589337242024</v>
      </c>
      <c r="P3173" t="str">
        <f t="shared" si="631"/>
        <v/>
      </c>
      <c r="Q3173">
        <f t="shared" si="632"/>
        <v>0</v>
      </c>
      <c r="R3173">
        <f t="shared" si="633"/>
        <v>0</v>
      </c>
      <c r="S3173" t="str">
        <f t="shared" si="634"/>
        <v/>
      </c>
      <c r="T3173" t="str">
        <f t="shared" si="635"/>
        <v/>
      </c>
      <c r="U3173" t="str">
        <f t="shared" si="640"/>
        <v/>
      </c>
      <c r="W3173">
        <f t="shared" ca="1" si="636"/>
        <v>-59.694378414400035</v>
      </c>
    </row>
    <row r="3174" spans="1:23" x14ac:dyDescent="0.25">
      <c r="A3174" s="2">
        <v>43235.792678518519</v>
      </c>
      <c r="B3174">
        <v>708.51479590539998</v>
      </c>
      <c r="C3174">
        <v>2</v>
      </c>
      <c r="H3174">
        <f>VLOOKUP(A3174,[1]Sheet1!$A$2:$F$5022,5,FALSE)</f>
        <v>708.33</v>
      </c>
      <c r="I3174">
        <f>VLOOKUP(A3174,[1]Sheet1!$A$2:$F$5022,6,FALSE)</f>
        <v>708.59804151840001</v>
      </c>
      <c r="J3174" s="5">
        <f t="shared" ca="1" si="637"/>
        <v>3.8823712111586404E-3</v>
      </c>
      <c r="K3174" s="5">
        <f t="shared" ca="1" si="638"/>
        <v>2.75</v>
      </c>
      <c r="L3174" s="6">
        <f t="shared" si="639"/>
        <v>3173</v>
      </c>
      <c r="M3174">
        <f t="shared" si="628"/>
        <v>709.23995290023231</v>
      </c>
      <c r="N3174">
        <f t="shared" si="629"/>
        <v>0.48160403807013202</v>
      </c>
      <c r="O3174">
        <f t="shared" si="630"/>
        <v>-1.505712032104543</v>
      </c>
      <c r="P3174" t="str">
        <f t="shared" si="631"/>
        <v/>
      </c>
      <c r="Q3174">
        <f t="shared" si="632"/>
        <v>1.8518519937060773E-5</v>
      </c>
      <c r="R3174">
        <f t="shared" si="633"/>
        <v>0</v>
      </c>
      <c r="S3174" t="str">
        <f t="shared" si="634"/>
        <v/>
      </c>
      <c r="T3174" t="str">
        <f t="shared" si="635"/>
        <v/>
      </c>
      <c r="U3174" t="str">
        <f t="shared" si="640"/>
        <v/>
      </c>
      <c r="W3174">
        <f t="shared" ca="1" si="636"/>
        <v>-59.694378414400035</v>
      </c>
    </row>
    <row r="3175" spans="1:23" x14ac:dyDescent="0.25">
      <c r="A3175" s="2">
        <v>43235.792678518519</v>
      </c>
      <c r="B3175">
        <v>708.33</v>
      </c>
      <c r="C3175">
        <v>1</v>
      </c>
      <c r="H3175">
        <f>VLOOKUP(A3175,[1]Sheet1!$A$2:$F$5022,5,FALSE)</f>
        <v>708.33</v>
      </c>
      <c r="I3175">
        <f>VLOOKUP(A3175,[1]Sheet1!$A$2:$F$5022,6,FALSE)</f>
        <v>708.59804151840001</v>
      </c>
      <c r="J3175" s="5">
        <f t="shared" ca="1" si="637"/>
        <v>3.8823712111586404E-3</v>
      </c>
      <c r="K3175" s="5">
        <f t="shared" ca="1" si="638"/>
        <v>2.75</v>
      </c>
      <c r="L3175" s="6">
        <f t="shared" si="639"/>
        <v>3174</v>
      </c>
      <c r="M3175">
        <f t="shared" ref="M3175:M3238" si="641">FORECAST(L3175,B3140:B3174,L3140:L3174)</f>
        <v>709.07255584516724</v>
      </c>
      <c r="N3175">
        <f t="shared" ref="N3175:N3238" si="642">STEYX(B3140:B3174,L3140:L3174)</f>
        <v>0.48499108244063477</v>
      </c>
      <c r="O3175">
        <f t="shared" ref="O3175:O3238" si="643">(B3175-M3175)/N3175</f>
        <v>-1.5310711311029015</v>
      </c>
      <c r="P3175" t="str">
        <f t="shared" ref="P3175:P3238" si="644">IF(O3175&gt;1.5,1,"")</f>
        <v/>
      </c>
      <c r="Q3175">
        <f t="shared" ref="Q3175:Q3238" si="645">A3175-A3174</f>
        <v>0</v>
      </c>
      <c r="R3175">
        <f t="shared" ref="R3175:R3238" si="646">IF(D3175="buy",(C3175-Q3175)/_xlfn.STDEV.S(C3139:C3174),0)</f>
        <v>0</v>
      </c>
      <c r="S3175" t="str">
        <f t="shared" ref="S3175:S3238" si="647">IF(O3175&gt;1.5,1,"")</f>
        <v/>
      </c>
      <c r="T3175" t="str">
        <f t="shared" ref="T3175:T3238" si="648">IF(S3175=1,K3175,"")</f>
        <v/>
      </c>
      <c r="U3175" t="str">
        <f t="shared" si="640"/>
        <v/>
      </c>
      <c r="W3175">
        <f t="shared" ca="1" si="636"/>
        <v>-59.694378414400035</v>
      </c>
    </row>
    <row r="3176" spans="1:23" x14ac:dyDescent="0.25">
      <c r="A3176" s="2">
        <v>43235.792678518519</v>
      </c>
      <c r="B3176">
        <v>708.33</v>
      </c>
      <c r="C3176">
        <v>1</v>
      </c>
      <c r="H3176">
        <f>VLOOKUP(A3176,[1]Sheet1!$A$2:$F$5022,5,FALSE)</f>
        <v>708.33</v>
      </c>
      <c r="I3176">
        <f>VLOOKUP(A3176,[1]Sheet1!$A$2:$F$5022,6,FALSE)</f>
        <v>708.59804151840001</v>
      </c>
      <c r="J3176" s="5">
        <f t="shared" ca="1" si="637"/>
        <v>3.8823712111586404E-3</v>
      </c>
      <c r="K3176" s="5">
        <f t="shared" ca="1" si="638"/>
        <v>2.75</v>
      </c>
      <c r="L3176" s="6">
        <f t="shared" si="639"/>
        <v>3175</v>
      </c>
      <c r="M3176">
        <f t="shared" si="641"/>
        <v>708.89409911063422</v>
      </c>
      <c r="N3176">
        <f t="shared" si="642"/>
        <v>0.48707945481830339</v>
      </c>
      <c r="O3176">
        <f t="shared" si="643"/>
        <v>-1.1581254455591887</v>
      </c>
      <c r="P3176" t="str">
        <f t="shared" si="644"/>
        <v/>
      </c>
      <c r="Q3176">
        <f t="shared" si="645"/>
        <v>0</v>
      </c>
      <c r="R3176">
        <f t="shared" si="646"/>
        <v>0</v>
      </c>
      <c r="S3176" t="str">
        <f t="shared" si="647"/>
        <v/>
      </c>
      <c r="T3176" t="str">
        <f t="shared" si="648"/>
        <v/>
      </c>
      <c r="U3176" t="str">
        <f t="shared" si="640"/>
        <v/>
      </c>
      <c r="W3176">
        <f t="shared" ref="W3176:W3239" ca="1" si="649">IF(ISNUMBER(U3176),U3176+W3175,W3175)</f>
        <v>-59.694378414400035</v>
      </c>
    </row>
    <row r="3177" spans="1:23" x14ac:dyDescent="0.25">
      <c r="A3177" s="2">
        <v>43235.792694224539</v>
      </c>
      <c r="B3177">
        <v>708.33</v>
      </c>
      <c r="C3177">
        <v>2</v>
      </c>
      <c r="H3177">
        <f>VLOOKUP(A3177,[1]Sheet1!$A$2:$F$5022,5,FALSE)</f>
        <v>708.27356789819987</v>
      </c>
      <c r="I3177">
        <f>VLOOKUP(A3177,[1]Sheet1!$A$2:$F$5022,6,FALSE)</f>
        <v>708.59804151840001</v>
      </c>
      <c r="J3177" s="5">
        <f t="shared" ca="1" si="637"/>
        <v>3.9623561135116898E-3</v>
      </c>
      <c r="K3177" s="5">
        <f t="shared" ca="1" si="638"/>
        <v>2.8064321018001692</v>
      </c>
      <c r="L3177" s="6">
        <f t="shared" si="639"/>
        <v>3176</v>
      </c>
      <c r="M3177">
        <f t="shared" si="641"/>
        <v>708.72663397273993</v>
      </c>
      <c r="N3177">
        <f t="shared" si="642"/>
        <v>0.48094781178176083</v>
      </c>
      <c r="O3177">
        <f t="shared" si="643"/>
        <v>-0.8246923325640827</v>
      </c>
      <c r="P3177" t="str">
        <f t="shared" si="644"/>
        <v/>
      </c>
      <c r="Q3177">
        <f t="shared" si="645"/>
        <v>1.5706020349171013E-5</v>
      </c>
      <c r="R3177">
        <f t="shared" si="646"/>
        <v>0</v>
      </c>
      <c r="S3177" t="str">
        <f t="shared" si="647"/>
        <v/>
      </c>
      <c r="T3177" t="str">
        <f t="shared" si="648"/>
        <v/>
      </c>
      <c r="U3177" t="str">
        <f t="shared" si="640"/>
        <v/>
      </c>
      <c r="W3177">
        <f t="shared" ca="1" si="649"/>
        <v>-59.694378414400035</v>
      </c>
    </row>
    <row r="3178" spans="1:23" x14ac:dyDescent="0.25">
      <c r="A3178" s="2">
        <v>43235.792694224539</v>
      </c>
      <c r="B3178">
        <v>708.33</v>
      </c>
      <c r="C3178">
        <v>1</v>
      </c>
      <c r="H3178">
        <f>VLOOKUP(A3178,[1]Sheet1!$A$2:$F$5022,5,FALSE)</f>
        <v>708.27356789819987</v>
      </c>
      <c r="I3178">
        <f>VLOOKUP(A3178,[1]Sheet1!$A$2:$F$5022,6,FALSE)</f>
        <v>708.59804151840001</v>
      </c>
      <c r="J3178" s="5">
        <f t="shared" ca="1" si="637"/>
        <v>3.9623561135116898E-3</v>
      </c>
      <c r="K3178" s="5">
        <f t="shared" ca="1" si="638"/>
        <v>2.8064321018001692</v>
      </c>
      <c r="L3178" s="6">
        <f t="shared" si="639"/>
        <v>3177</v>
      </c>
      <c r="M3178">
        <f t="shared" si="641"/>
        <v>708.57016043148406</v>
      </c>
      <c r="N3178">
        <f t="shared" si="642"/>
        <v>0.46874900454067681</v>
      </c>
      <c r="O3178">
        <f t="shared" si="643"/>
        <v>-0.5123433418687372</v>
      </c>
      <c r="P3178" t="str">
        <f t="shared" si="644"/>
        <v/>
      </c>
      <c r="Q3178">
        <f t="shared" si="645"/>
        <v>0</v>
      </c>
      <c r="R3178">
        <f t="shared" si="646"/>
        <v>0</v>
      </c>
      <c r="S3178" t="str">
        <f t="shared" si="647"/>
        <v/>
      </c>
      <c r="T3178" t="str">
        <f t="shared" si="648"/>
        <v/>
      </c>
      <c r="U3178" t="str">
        <f t="shared" si="640"/>
        <v/>
      </c>
      <c r="W3178">
        <f t="shared" ca="1" si="649"/>
        <v>-59.694378414400035</v>
      </c>
    </row>
    <row r="3179" spans="1:23" x14ac:dyDescent="0.25">
      <c r="A3179" s="2">
        <v>43235.792719641213</v>
      </c>
      <c r="B3179">
        <v>708.3282452261999</v>
      </c>
      <c r="C3179">
        <v>8</v>
      </c>
      <c r="H3179">
        <f>VLOOKUP(A3179,[1]Sheet1!$A$2:$F$5022,5,FALSE)</f>
        <v>708.10360400000002</v>
      </c>
      <c r="I3179">
        <f>VLOOKUP(A3179,[1]Sheet1!$A$2:$F$5022,6,FALSE)</f>
        <v>708.60929999999996</v>
      </c>
      <c r="J3179" s="5">
        <f t="shared" ca="1" si="637"/>
        <v>4.2033340646576095E-3</v>
      </c>
      <c r="K3179" s="5">
        <f t="shared" ca="1" si="638"/>
        <v>2.9763960000000225</v>
      </c>
      <c r="L3179" s="6">
        <f t="shared" si="639"/>
        <v>3178</v>
      </c>
      <c r="M3179">
        <f t="shared" si="641"/>
        <v>708.42467848686692</v>
      </c>
      <c r="N3179">
        <f t="shared" si="642"/>
        <v>0.45228854184519884</v>
      </c>
      <c r="O3179">
        <f t="shared" si="643"/>
        <v>-0.21321181446164578</v>
      </c>
      <c r="P3179" t="str">
        <f t="shared" si="644"/>
        <v/>
      </c>
      <c r="Q3179">
        <f t="shared" si="645"/>
        <v>2.5416673452127725E-5</v>
      </c>
      <c r="R3179">
        <f t="shared" si="646"/>
        <v>0</v>
      </c>
      <c r="S3179" t="str">
        <f t="shared" si="647"/>
        <v/>
      </c>
      <c r="T3179" t="str">
        <f t="shared" si="648"/>
        <v/>
      </c>
      <c r="U3179" t="str">
        <f t="shared" si="640"/>
        <v/>
      </c>
      <c r="W3179">
        <f t="shared" ca="1" si="649"/>
        <v>-59.694378414400035</v>
      </c>
    </row>
    <row r="3180" spans="1:23" x14ac:dyDescent="0.25">
      <c r="A3180" s="2">
        <v>43235.792727337961</v>
      </c>
      <c r="B3180">
        <v>708.25300131580002</v>
      </c>
      <c r="C3180">
        <v>5</v>
      </c>
      <c r="H3180">
        <f>VLOOKUP(A3180,[1]Sheet1!$A$2:$F$5022,5,FALSE)</f>
        <v>708.09991238070018</v>
      </c>
      <c r="I3180">
        <f>VLOOKUP(A3180,[1]Sheet1!$A$2:$F$5022,6,FALSE)</f>
        <v>708.60929999999996</v>
      </c>
      <c r="J3180" s="5">
        <f t="shared" ca="1" si="637"/>
        <v>4.2085693942264784E-3</v>
      </c>
      <c r="K3180" s="5">
        <f t="shared" ca="1" si="638"/>
        <v>2.9800876192998658</v>
      </c>
      <c r="L3180" s="6">
        <f t="shared" si="639"/>
        <v>3179</v>
      </c>
      <c r="M3180">
        <f t="shared" si="641"/>
        <v>708.28998759331125</v>
      </c>
      <c r="N3180">
        <f t="shared" si="642"/>
        <v>0.43320369433594091</v>
      </c>
      <c r="O3180">
        <f t="shared" si="643"/>
        <v>-8.5378490522636852E-2</v>
      </c>
      <c r="P3180" t="str">
        <f t="shared" si="644"/>
        <v/>
      </c>
      <c r="Q3180">
        <f t="shared" si="645"/>
        <v>7.696748070884496E-6</v>
      </c>
      <c r="R3180">
        <f t="shared" si="646"/>
        <v>0</v>
      </c>
      <c r="S3180" t="str">
        <f t="shared" si="647"/>
        <v/>
      </c>
      <c r="T3180" t="str">
        <f t="shared" si="648"/>
        <v/>
      </c>
      <c r="U3180" t="str">
        <f t="shared" si="640"/>
        <v/>
      </c>
      <c r="W3180">
        <f t="shared" ca="1" si="649"/>
        <v>-59.694378414400035</v>
      </c>
    </row>
    <row r="3181" spans="1:23" x14ac:dyDescent="0.25">
      <c r="A3181" s="2">
        <v>43235.792773067129</v>
      </c>
      <c r="B3181">
        <v>708.09991238070006</v>
      </c>
      <c r="C3181">
        <v>7</v>
      </c>
      <c r="H3181">
        <f>VLOOKUP(A3181,[1]Sheet1!$A$2:$F$5022,5,FALSE)</f>
        <v>708.28</v>
      </c>
      <c r="I3181">
        <f>VLOOKUP(A3181,[1]Sheet1!$A$2:$F$5022,6,FALSE)</f>
        <v>708.60929999999996</v>
      </c>
      <c r="J3181" s="5">
        <f t="shared" ca="1" si="637"/>
        <v>3.9532388321003959E-3</v>
      </c>
      <c r="K3181" s="5">
        <f t="shared" ca="1" si="638"/>
        <v>2.8000000000000682</v>
      </c>
      <c r="L3181" s="6">
        <f t="shared" si="639"/>
        <v>3180</v>
      </c>
      <c r="M3181">
        <f t="shared" si="641"/>
        <v>708.15769783994756</v>
      </c>
      <c r="N3181">
        <f t="shared" si="642"/>
        <v>0.41280494684965519</v>
      </c>
      <c r="O3181">
        <f t="shared" si="643"/>
        <v>-0.13998247765316491</v>
      </c>
      <c r="P3181" t="str">
        <f t="shared" si="644"/>
        <v/>
      </c>
      <c r="Q3181">
        <f t="shared" si="645"/>
        <v>4.5729168050456792E-5</v>
      </c>
      <c r="R3181">
        <f t="shared" si="646"/>
        <v>0</v>
      </c>
      <c r="S3181" t="str">
        <f t="shared" si="647"/>
        <v/>
      </c>
      <c r="T3181" t="str">
        <f t="shared" si="648"/>
        <v/>
      </c>
      <c r="U3181" t="str">
        <f t="shared" si="640"/>
        <v/>
      </c>
      <c r="W3181">
        <f t="shared" ca="1" si="649"/>
        <v>-59.694378414400035</v>
      </c>
    </row>
    <row r="3182" spans="1:23" x14ac:dyDescent="0.25">
      <c r="A3182" s="2">
        <v>43235.792773067129</v>
      </c>
      <c r="B3182">
        <v>708.1</v>
      </c>
      <c r="C3182">
        <v>1</v>
      </c>
      <c r="H3182">
        <f>VLOOKUP(A3182,[1]Sheet1!$A$2:$F$5022,5,FALSE)</f>
        <v>708.28</v>
      </c>
      <c r="I3182">
        <f>VLOOKUP(A3182,[1]Sheet1!$A$2:$F$5022,6,FALSE)</f>
        <v>708.60929999999996</v>
      </c>
      <c r="J3182" s="5">
        <f t="shared" ca="1" si="637"/>
        <v>3.9532388321003959E-3</v>
      </c>
      <c r="K3182" s="5">
        <f t="shared" ca="1" si="638"/>
        <v>2.8000000000000682</v>
      </c>
      <c r="L3182" s="6">
        <f t="shared" si="639"/>
        <v>3181</v>
      </c>
      <c r="M3182">
        <f t="shared" si="641"/>
        <v>708.01931786727096</v>
      </c>
      <c r="N3182">
        <f t="shared" si="642"/>
        <v>0.39140028723683373</v>
      </c>
      <c r="O3182">
        <f t="shared" si="643"/>
        <v>0.20613713213819412</v>
      </c>
      <c r="P3182" t="str">
        <f t="shared" si="644"/>
        <v/>
      </c>
      <c r="Q3182">
        <f t="shared" si="645"/>
        <v>0</v>
      </c>
      <c r="R3182">
        <f t="shared" si="646"/>
        <v>0</v>
      </c>
      <c r="S3182" t="str">
        <f t="shared" si="647"/>
        <v/>
      </c>
      <c r="T3182" t="str">
        <f t="shared" si="648"/>
        <v/>
      </c>
      <c r="U3182" t="str">
        <f t="shared" si="640"/>
        <v/>
      </c>
      <c r="W3182">
        <f t="shared" ca="1" si="649"/>
        <v>-59.694378414400035</v>
      </c>
    </row>
    <row r="3183" spans="1:23" x14ac:dyDescent="0.25">
      <c r="A3183" s="2">
        <v>43235.792773067129</v>
      </c>
      <c r="B3183">
        <v>708.1</v>
      </c>
      <c r="C3183">
        <v>1</v>
      </c>
      <c r="H3183">
        <f>VLOOKUP(A3183,[1]Sheet1!$A$2:$F$5022,5,FALSE)</f>
        <v>708.28</v>
      </c>
      <c r="I3183">
        <f>VLOOKUP(A3183,[1]Sheet1!$A$2:$F$5022,6,FALSE)</f>
        <v>708.60929999999996</v>
      </c>
      <c r="J3183" s="5">
        <f t="shared" ca="1" si="637"/>
        <v>3.9532388321003959E-3</v>
      </c>
      <c r="K3183" s="5">
        <f t="shared" ca="1" si="638"/>
        <v>2.8000000000000682</v>
      </c>
      <c r="L3183" s="6">
        <f t="shared" si="639"/>
        <v>3182</v>
      </c>
      <c r="M3183">
        <f t="shared" si="641"/>
        <v>707.8936977201879</v>
      </c>
      <c r="N3183">
        <f t="shared" si="642"/>
        <v>0.37015678130376456</v>
      </c>
      <c r="O3183">
        <f t="shared" si="643"/>
        <v>0.5573375667615329</v>
      </c>
      <c r="P3183" t="str">
        <f t="shared" si="644"/>
        <v/>
      </c>
      <c r="Q3183">
        <f t="shared" si="645"/>
        <v>0</v>
      </c>
      <c r="R3183">
        <f t="shared" si="646"/>
        <v>0</v>
      </c>
      <c r="S3183" t="str">
        <f t="shared" si="647"/>
        <v/>
      </c>
      <c r="T3183" t="str">
        <f t="shared" si="648"/>
        <v/>
      </c>
      <c r="U3183" t="str">
        <f t="shared" si="640"/>
        <v/>
      </c>
      <c r="W3183">
        <f t="shared" ca="1" si="649"/>
        <v>-59.694378414400035</v>
      </c>
    </row>
    <row r="3184" spans="1:23" x14ac:dyDescent="0.25">
      <c r="A3184" s="2">
        <v>43235.792773067129</v>
      </c>
      <c r="B3184">
        <v>708.1</v>
      </c>
      <c r="C3184">
        <v>1</v>
      </c>
      <c r="H3184">
        <f>VLOOKUP(A3184,[1]Sheet1!$A$2:$F$5022,5,FALSE)</f>
        <v>708.28</v>
      </c>
      <c r="I3184">
        <f>VLOOKUP(A3184,[1]Sheet1!$A$2:$F$5022,6,FALSE)</f>
        <v>708.60929999999996</v>
      </c>
      <c r="J3184" s="5">
        <f t="shared" ca="1" si="637"/>
        <v>3.9532388321003959E-3</v>
      </c>
      <c r="K3184" s="5">
        <f t="shared" ca="1" si="638"/>
        <v>2.8000000000000682</v>
      </c>
      <c r="L3184" s="6">
        <f t="shared" si="639"/>
        <v>3183</v>
      </c>
      <c r="M3184">
        <f t="shared" si="641"/>
        <v>707.78027925377683</v>
      </c>
      <c r="N3184">
        <f t="shared" si="642"/>
        <v>0.35049058685963924</v>
      </c>
      <c r="O3184">
        <f t="shared" si="643"/>
        <v>0.91220922389917314</v>
      </c>
      <c r="P3184" t="str">
        <f t="shared" si="644"/>
        <v/>
      </c>
      <c r="Q3184">
        <f t="shared" si="645"/>
        <v>0</v>
      </c>
      <c r="R3184">
        <f t="shared" si="646"/>
        <v>0</v>
      </c>
      <c r="S3184" t="str">
        <f t="shared" si="647"/>
        <v/>
      </c>
      <c r="T3184" t="str">
        <f t="shared" si="648"/>
        <v/>
      </c>
      <c r="U3184" t="str">
        <f t="shared" si="640"/>
        <v/>
      </c>
      <c r="W3184">
        <f t="shared" ca="1" si="649"/>
        <v>-59.694378414400035</v>
      </c>
    </row>
    <row r="3185" spans="1:23" x14ac:dyDescent="0.25">
      <c r="A3185" s="2">
        <v>43235.792773067129</v>
      </c>
      <c r="B3185">
        <v>708.1</v>
      </c>
      <c r="C3185">
        <v>1</v>
      </c>
      <c r="H3185">
        <f>VLOOKUP(A3185,[1]Sheet1!$A$2:$F$5022,5,FALSE)</f>
        <v>708.28</v>
      </c>
      <c r="I3185">
        <f>VLOOKUP(A3185,[1]Sheet1!$A$2:$F$5022,6,FALSE)</f>
        <v>708.60929999999996</v>
      </c>
      <c r="J3185" s="5">
        <f t="shared" ca="1" si="637"/>
        <v>3.9532388321003959E-3</v>
      </c>
      <c r="K3185" s="5">
        <f t="shared" ca="1" si="638"/>
        <v>2.8000000000000682</v>
      </c>
      <c r="L3185" s="6">
        <f t="shared" si="639"/>
        <v>3184</v>
      </c>
      <c r="M3185">
        <f t="shared" si="641"/>
        <v>707.67906246803807</v>
      </c>
      <c r="N3185">
        <f t="shared" si="642"/>
        <v>0.33430420834357788</v>
      </c>
      <c r="O3185">
        <f t="shared" si="643"/>
        <v>1.2591451781227341</v>
      </c>
      <c r="P3185" t="str">
        <f t="shared" si="644"/>
        <v/>
      </c>
      <c r="Q3185">
        <f t="shared" si="645"/>
        <v>0</v>
      </c>
      <c r="R3185">
        <f t="shared" si="646"/>
        <v>0</v>
      </c>
      <c r="S3185" t="str">
        <f t="shared" si="647"/>
        <v/>
      </c>
      <c r="T3185" t="str">
        <f t="shared" si="648"/>
        <v/>
      </c>
      <c r="U3185" t="str">
        <f t="shared" si="640"/>
        <v/>
      </c>
      <c r="W3185">
        <f t="shared" ca="1" si="649"/>
        <v>-59.694378414400035</v>
      </c>
    </row>
    <row r="3186" spans="1:23" x14ac:dyDescent="0.25">
      <c r="A3186" s="2">
        <v>43235.792816875</v>
      </c>
      <c r="B3186">
        <v>708.18093525940003</v>
      </c>
      <c r="C3186">
        <v>2</v>
      </c>
      <c r="H3186">
        <f>VLOOKUP(A3186,[1]Sheet1!$A$2:$F$5022,5,FALSE)</f>
        <v>709.19</v>
      </c>
      <c r="I3186">
        <f>VLOOKUP(A3186,[1]Sheet1!$A$2:$F$5022,6,FALSE)</f>
        <v>708.60929999999996</v>
      </c>
      <c r="J3186" s="5">
        <f t="shared" ca="1" si="637"/>
        <v>2.665012197013475E-3</v>
      </c>
      <c r="K3186" s="5">
        <f t="shared" ca="1" si="638"/>
        <v>1.8899999999999866</v>
      </c>
      <c r="L3186" s="6">
        <f t="shared" si="639"/>
        <v>3185</v>
      </c>
      <c r="M3186">
        <f t="shared" si="641"/>
        <v>707.59004736297175</v>
      </c>
      <c r="N3186">
        <f t="shared" si="642"/>
        <v>0.32333732977785867</v>
      </c>
      <c r="O3186">
        <f t="shared" si="643"/>
        <v>1.8274657517405755</v>
      </c>
      <c r="P3186">
        <f t="shared" si="644"/>
        <v>1</v>
      </c>
      <c r="Q3186">
        <f t="shared" si="645"/>
        <v>4.3807871406897902E-5</v>
      </c>
      <c r="R3186">
        <f t="shared" si="646"/>
        <v>0</v>
      </c>
      <c r="S3186">
        <f t="shared" si="647"/>
        <v>1</v>
      </c>
      <c r="T3186">
        <f t="shared" ca="1" si="648"/>
        <v>1.8899999999999866</v>
      </c>
      <c r="U3186">
        <f t="shared" ca="1" si="640"/>
        <v>1.8899999999999866</v>
      </c>
      <c r="W3186">
        <f t="shared" ca="1" si="649"/>
        <v>-57.804378414400048</v>
      </c>
    </row>
    <row r="3187" spans="1:23" x14ac:dyDescent="0.25">
      <c r="A3187" s="2">
        <v>43235.792816875</v>
      </c>
      <c r="B3187">
        <v>708.28</v>
      </c>
      <c r="C3187">
        <v>1</v>
      </c>
      <c r="H3187">
        <f>VLOOKUP(A3187,[1]Sheet1!$A$2:$F$5022,5,FALSE)</f>
        <v>709.19</v>
      </c>
      <c r="I3187">
        <f>VLOOKUP(A3187,[1]Sheet1!$A$2:$F$5022,6,FALSE)</f>
        <v>708.60929999999996</v>
      </c>
      <c r="J3187" s="5">
        <f t="shared" ca="1" si="637"/>
        <v>2.665012197013475E-3</v>
      </c>
      <c r="K3187" s="5">
        <f t="shared" ca="1" si="638"/>
        <v>1.8899999999999866</v>
      </c>
      <c r="L3187" s="6">
        <f t="shared" si="639"/>
        <v>3186</v>
      </c>
      <c r="M3187">
        <f t="shared" si="641"/>
        <v>707.52248368250889</v>
      </c>
      <c r="N3187">
        <f t="shared" si="642"/>
        <v>0.3228861704158254</v>
      </c>
      <c r="O3187">
        <f t="shared" si="643"/>
        <v>2.3460785468622647</v>
      </c>
      <c r="P3187">
        <f t="shared" si="644"/>
        <v>1</v>
      </c>
      <c r="Q3187">
        <f t="shared" si="645"/>
        <v>0</v>
      </c>
      <c r="R3187">
        <f t="shared" si="646"/>
        <v>0</v>
      </c>
      <c r="S3187">
        <f t="shared" si="647"/>
        <v>1</v>
      </c>
      <c r="T3187">
        <f t="shared" ca="1" si="648"/>
        <v>1.8899999999999866</v>
      </c>
      <c r="U3187" t="str">
        <f t="shared" si="640"/>
        <v/>
      </c>
      <c r="W3187">
        <f t="shared" ca="1" si="649"/>
        <v>-57.804378414400048</v>
      </c>
    </row>
    <row r="3188" spans="1:23" x14ac:dyDescent="0.25">
      <c r="A3188" s="2">
        <v>43235.792886655086</v>
      </c>
      <c r="B3188">
        <v>708.41979430890001</v>
      </c>
      <c r="C3188">
        <v>4</v>
      </c>
      <c r="H3188">
        <f>VLOOKUP(A3188,[1]Sheet1!$A$2:$F$5022,5,FALSE)</f>
        <v>709.19</v>
      </c>
      <c r="I3188">
        <f>VLOOKUP(A3188,[1]Sheet1!$A$2:$F$5022,6,FALSE)</f>
        <v>709.21285058540013</v>
      </c>
      <c r="J3188" s="5">
        <f t="shared" ca="1" si="637"/>
        <v>2.665012197013475E-3</v>
      </c>
      <c r="K3188" s="5">
        <f t="shared" ca="1" si="638"/>
        <v>1.8899999999999866</v>
      </c>
      <c r="L3188" s="6">
        <f t="shared" si="639"/>
        <v>3187</v>
      </c>
      <c r="M3188">
        <f t="shared" si="641"/>
        <v>707.47803529042039</v>
      </c>
      <c r="N3188">
        <f t="shared" si="642"/>
        <v>0.3355170564155201</v>
      </c>
      <c r="O3188">
        <f t="shared" si="643"/>
        <v>2.8068886528179862</v>
      </c>
      <c r="P3188">
        <f t="shared" si="644"/>
        <v>1</v>
      </c>
      <c r="Q3188">
        <f t="shared" si="645"/>
        <v>6.9780086050741374E-5</v>
      </c>
      <c r="R3188">
        <f t="shared" si="646"/>
        <v>0</v>
      </c>
      <c r="S3188">
        <f t="shared" si="647"/>
        <v>1</v>
      </c>
      <c r="T3188">
        <f t="shared" ca="1" si="648"/>
        <v>1.8899999999999866</v>
      </c>
      <c r="U3188" t="str">
        <f t="shared" si="640"/>
        <v/>
      </c>
      <c r="W3188">
        <f t="shared" ca="1" si="649"/>
        <v>-57.804378414400048</v>
      </c>
    </row>
    <row r="3189" spans="1:23" x14ac:dyDescent="0.25">
      <c r="A3189" s="2">
        <v>43235.792886655086</v>
      </c>
      <c r="B3189">
        <v>708.61</v>
      </c>
      <c r="C3189">
        <v>1</v>
      </c>
      <c r="H3189">
        <f>VLOOKUP(A3189,[1]Sheet1!$A$2:$F$5022,5,FALSE)</f>
        <v>709.19</v>
      </c>
      <c r="I3189">
        <f>VLOOKUP(A3189,[1]Sheet1!$A$2:$F$5022,6,FALSE)</f>
        <v>709.21285058540013</v>
      </c>
      <c r="J3189" s="5">
        <f t="shared" ca="1" si="637"/>
        <v>2.665012197013475E-3</v>
      </c>
      <c r="K3189" s="5">
        <f t="shared" ca="1" si="638"/>
        <v>1.8899999999999866</v>
      </c>
      <c r="L3189" s="6">
        <f t="shared" si="639"/>
        <v>3188</v>
      </c>
      <c r="M3189">
        <f t="shared" si="641"/>
        <v>707.46085750842462</v>
      </c>
      <c r="N3189">
        <f t="shared" si="642"/>
        <v>0.36325286415003405</v>
      </c>
      <c r="O3189">
        <f t="shared" si="643"/>
        <v>3.1634781304869772</v>
      </c>
      <c r="P3189">
        <f t="shared" si="644"/>
        <v>1</v>
      </c>
      <c r="Q3189">
        <f t="shared" si="645"/>
        <v>0</v>
      </c>
      <c r="R3189">
        <f t="shared" si="646"/>
        <v>0</v>
      </c>
      <c r="S3189">
        <f t="shared" si="647"/>
        <v>1</v>
      </c>
      <c r="T3189">
        <f t="shared" ca="1" si="648"/>
        <v>1.8899999999999866</v>
      </c>
      <c r="U3189" t="str">
        <f t="shared" si="640"/>
        <v/>
      </c>
      <c r="W3189">
        <f t="shared" ca="1" si="649"/>
        <v>-57.804378414400048</v>
      </c>
    </row>
    <row r="3190" spans="1:23" x14ac:dyDescent="0.25">
      <c r="A3190" s="2">
        <v>43235.792886655086</v>
      </c>
      <c r="B3190">
        <v>708.61</v>
      </c>
      <c r="C3190">
        <v>1</v>
      </c>
      <c r="H3190">
        <f>VLOOKUP(A3190,[1]Sheet1!$A$2:$F$5022,5,FALSE)</f>
        <v>709.19</v>
      </c>
      <c r="I3190">
        <f>VLOOKUP(A3190,[1]Sheet1!$A$2:$F$5022,6,FALSE)</f>
        <v>709.21285058540013</v>
      </c>
      <c r="J3190" s="5">
        <f t="shared" ca="1" si="637"/>
        <v>2.665012197013475E-3</v>
      </c>
      <c r="K3190" s="5">
        <f t="shared" ca="1" si="638"/>
        <v>1.8899999999999866</v>
      </c>
      <c r="L3190" s="6">
        <f t="shared" si="639"/>
        <v>3189</v>
      </c>
      <c r="M3190">
        <f t="shared" si="641"/>
        <v>707.48703514501585</v>
      </c>
      <c r="N3190">
        <f t="shared" si="642"/>
        <v>0.40924291212014768</v>
      </c>
      <c r="O3190">
        <f t="shared" si="643"/>
        <v>2.7440056302171834</v>
      </c>
      <c r="P3190">
        <f t="shared" si="644"/>
        <v>1</v>
      </c>
      <c r="Q3190">
        <f t="shared" si="645"/>
        <v>0</v>
      </c>
      <c r="R3190">
        <f t="shared" si="646"/>
        <v>0</v>
      </c>
      <c r="S3190">
        <f t="shared" si="647"/>
        <v>1</v>
      </c>
      <c r="T3190">
        <f t="shared" ca="1" si="648"/>
        <v>1.8899999999999866</v>
      </c>
      <c r="U3190" t="str">
        <f t="shared" si="640"/>
        <v/>
      </c>
      <c r="W3190">
        <f t="shared" ca="1" si="649"/>
        <v>-57.804378414400048</v>
      </c>
    </row>
    <row r="3191" spans="1:23" x14ac:dyDescent="0.25">
      <c r="A3191" s="2">
        <v>43235.792886655086</v>
      </c>
      <c r="B3191">
        <v>708.61</v>
      </c>
      <c r="C3191">
        <v>1</v>
      </c>
      <c r="H3191">
        <f>VLOOKUP(A3191,[1]Sheet1!$A$2:$F$5022,5,FALSE)</f>
        <v>709.19</v>
      </c>
      <c r="I3191">
        <f>VLOOKUP(A3191,[1]Sheet1!$A$2:$F$5022,6,FALSE)</f>
        <v>709.21285058540013</v>
      </c>
      <c r="J3191" s="5">
        <f t="shared" ca="1" si="637"/>
        <v>2.665012197013475E-3</v>
      </c>
      <c r="K3191" s="5">
        <f t="shared" ca="1" si="638"/>
        <v>1.8899999999999866</v>
      </c>
      <c r="L3191" s="6">
        <f t="shared" si="639"/>
        <v>3190</v>
      </c>
      <c r="M3191">
        <f t="shared" si="641"/>
        <v>707.5338517287023</v>
      </c>
      <c r="N3191">
        <f t="shared" si="642"/>
        <v>0.4471732699416533</v>
      </c>
      <c r="O3191">
        <f t="shared" si="643"/>
        <v>2.4065576894569882</v>
      </c>
      <c r="P3191">
        <f t="shared" si="644"/>
        <v>1</v>
      </c>
      <c r="Q3191">
        <f t="shared" si="645"/>
        <v>0</v>
      </c>
      <c r="R3191">
        <f t="shared" si="646"/>
        <v>0</v>
      </c>
      <c r="S3191">
        <f t="shared" si="647"/>
        <v>1</v>
      </c>
      <c r="T3191">
        <f t="shared" ca="1" si="648"/>
        <v>1.8899999999999866</v>
      </c>
      <c r="U3191" t="str">
        <f t="shared" si="640"/>
        <v/>
      </c>
      <c r="W3191">
        <f t="shared" ca="1" si="649"/>
        <v>-57.804378414400048</v>
      </c>
    </row>
    <row r="3192" spans="1:23" x14ac:dyDescent="0.25">
      <c r="A3192" s="2">
        <v>43235.792886655086</v>
      </c>
      <c r="B3192">
        <v>708.61</v>
      </c>
      <c r="C3192">
        <v>1</v>
      </c>
      <c r="H3192">
        <f>VLOOKUP(A3192,[1]Sheet1!$A$2:$F$5022,5,FALSE)</f>
        <v>709.19</v>
      </c>
      <c r="I3192">
        <f>VLOOKUP(A3192,[1]Sheet1!$A$2:$F$5022,6,FALSE)</f>
        <v>709.21285058540013</v>
      </c>
      <c r="J3192" s="5">
        <f t="shared" ca="1" si="637"/>
        <v>2.665012197013475E-3</v>
      </c>
      <c r="K3192" s="5">
        <f t="shared" ca="1" si="638"/>
        <v>1.8899999999999866</v>
      </c>
      <c r="L3192" s="6">
        <f t="shared" si="639"/>
        <v>3191</v>
      </c>
      <c r="M3192">
        <f t="shared" si="641"/>
        <v>707.59201285020379</v>
      </c>
      <c r="N3192">
        <f t="shared" si="642"/>
        <v>0.47562225688889148</v>
      </c>
      <c r="O3192">
        <f t="shared" si="643"/>
        <v>2.1403269822884576</v>
      </c>
      <c r="P3192">
        <f t="shared" si="644"/>
        <v>1</v>
      </c>
      <c r="Q3192">
        <f t="shared" si="645"/>
        <v>0</v>
      </c>
      <c r="R3192">
        <f t="shared" si="646"/>
        <v>0</v>
      </c>
      <c r="S3192">
        <f t="shared" si="647"/>
        <v>1</v>
      </c>
      <c r="T3192">
        <f t="shared" ca="1" si="648"/>
        <v>1.8899999999999866</v>
      </c>
      <c r="U3192" t="str">
        <f t="shared" si="640"/>
        <v/>
      </c>
      <c r="W3192">
        <f t="shared" ca="1" si="649"/>
        <v>-57.804378414400048</v>
      </c>
    </row>
    <row r="3193" spans="1:23" x14ac:dyDescent="0.25">
      <c r="A3193" s="2">
        <v>43235.792886655086</v>
      </c>
      <c r="B3193">
        <v>708.61</v>
      </c>
      <c r="C3193">
        <v>1</v>
      </c>
      <c r="H3193">
        <f>VLOOKUP(A3193,[1]Sheet1!$A$2:$F$5022,5,FALSE)</f>
        <v>709.19</v>
      </c>
      <c r="I3193">
        <f>VLOOKUP(A3193,[1]Sheet1!$A$2:$F$5022,6,FALSE)</f>
        <v>709.21285058540013</v>
      </c>
      <c r="J3193" s="5">
        <f t="shared" ca="1" si="637"/>
        <v>2.665012197013475E-3</v>
      </c>
      <c r="K3193" s="5">
        <f t="shared" ca="1" si="638"/>
        <v>1.8899999999999866</v>
      </c>
      <c r="L3193" s="6">
        <f t="shared" si="639"/>
        <v>3192</v>
      </c>
      <c r="M3193">
        <f t="shared" si="641"/>
        <v>707.66151850952019</v>
      </c>
      <c r="N3193">
        <f t="shared" si="642"/>
        <v>0.49341126069676217</v>
      </c>
      <c r="O3193">
        <f t="shared" si="643"/>
        <v>1.9222939686063094</v>
      </c>
      <c r="P3193">
        <f t="shared" si="644"/>
        <v>1</v>
      </c>
      <c r="Q3193">
        <f t="shared" si="645"/>
        <v>0</v>
      </c>
      <c r="R3193">
        <f t="shared" si="646"/>
        <v>0</v>
      </c>
      <c r="S3193">
        <f t="shared" si="647"/>
        <v>1</v>
      </c>
      <c r="T3193">
        <f t="shared" ca="1" si="648"/>
        <v>1.8899999999999866</v>
      </c>
      <c r="U3193" t="str">
        <f t="shared" si="640"/>
        <v/>
      </c>
      <c r="W3193">
        <f t="shared" ca="1" si="649"/>
        <v>-57.804378414400048</v>
      </c>
    </row>
    <row r="3194" spans="1:23" x14ac:dyDescent="0.25">
      <c r="A3194" s="2">
        <v>43235.792886655086</v>
      </c>
      <c r="B3194">
        <v>708.61</v>
      </c>
      <c r="C3194">
        <v>1</v>
      </c>
      <c r="H3194">
        <f>VLOOKUP(A3194,[1]Sheet1!$A$2:$F$5022,5,FALSE)</f>
        <v>709.19</v>
      </c>
      <c r="I3194">
        <f>VLOOKUP(A3194,[1]Sheet1!$A$2:$F$5022,6,FALSE)</f>
        <v>709.21285058540013</v>
      </c>
      <c r="J3194" s="5">
        <f t="shared" ca="1" si="637"/>
        <v>2.665012197013475E-3</v>
      </c>
      <c r="K3194" s="5">
        <f t="shared" ca="1" si="638"/>
        <v>1.8899999999999866</v>
      </c>
      <c r="L3194" s="6">
        <f t="shared" si="639"/>
        <v>3193</v>
      </c>
      <c r="M3194">
        <f t="shared" si="641"/>
        <v>707.74236870665209</v>
      </c>
      <c r="N3194">
        <f t="shared" si="642"/>
        <v>0.49863578202606879</v>
      </c>
      <c r="O3194">
        <f t="shared" si="643"/>
        <v>1.740010092782645</v>
      </c>
      <c r="P3194">
        <f t="shared" si="644"/>
        <v>1</v>
      </c>
      <c r="Q3194">
        <f t="shared" si="645"/>
        <v>0</v>
      </c>
      <c r="R3194">
        <f t="shared" si="646"/>
        <v>0</v>
      </c>
      <c r="S3194">
        <f t="shared" si="647"/>
        <v>1</v>
      </c>
      <c r="T3194">
        <f t="shared" ca="1" si="648"/>
        <v>1.8899999999999866</v>
      </c>
      <c r="U3194" t="str">
        <f t="shared" si="640"/>
        <v/>
      </c>
      <c r="W3194">
        <f t="shared" ca="1" si="649"/>
        <v>-57.804378414400048</v>
      </c>
    </row>
    <row r="3195" spans="1:23" x14ac:dyDescent="0.25">
      <c r="A3195" s="2">
        <v>43235.792886655086</v>
      </c>
      <c r="B3195">
        <v>708.61</v>
      </c>
      <c r="C3195">
        <v>1</v>
      </c>
      <c r="H3195">
        <f>VLOOKUP(A3195,[1]Sheet1!$A$2:$F$5022,5,FALSE)</f>
        <v>709.19</v>
      </c>
      <c r="I3195">
        <f>VLOOKUP(A3195,[1]Sheet1!$A$2:$F$5022,6,FALSE)</f>
        <v>709.21285058540013</v>
      </c>
      <c r="J3195" s="5">
        <f t="shared" ca="1" si="637"/>
        <v>2.665012197013475E-3</v>
      </c>
      <c r="K3195" s="5">
        <f t="shared" ca="1" si="638"/>
        <v>1.8899999999999866</v>
      </c>
      <c r="L3195" s="6">
        <f t="shared" si="639"/>
        <v>3194</v>
      </c>
      <c r="M3195">
        <f t="shared" si="641"/>
        <v>707.83456344159913</v>
      </c>
      <c r="N3195">
        <f t="shared" si="642"/>
        <v>0.48833072871765842</v>
      </c>
      <c r="O3195">
        <f t="shared" si="643"/>
        <v>1.5879331625047568</v>
      </c>
      <c r="P3195">
        <f t="shared" si="644"/>
        <v>1</v>
      </c>
      <c r="Q3195">
        <f t="shared" si="645"/>
        <v>0</v>
      </c>
      <c r="R3195">
        <f t="shared" si="646"/>
        <v>0</v>
      </c>
      <c r="S3195">
        <f t="shared" si="647"/>
        <v>1</v>
      </c>
      <c r="T3195">
        <f t="shared" ca="1" si="648"/>
        <v>1.8899999999999866</v>
      </c>
      <c r="U3195" t="str">
        <f t="shared" si="640"/>
        <v/>
      </c>
      <c r="W3195">
        <f t="shared" ca="1" si="649"/>
        <v>-57.804378414400048</v>
      </c>
    </row>
    <row r="3196" spans="1:23" x14ac:dyDescent="0.25">
      <c r="A3196" s="2">
        <v>43235.792886655086</v>
      </c>
      <c r="B3196">
        <v>708.61</v>
      </c>
      <c r="C3196">
        <v>1</v>
      </c>
      <c r="H3196">
        <f>VLOOKUP(A3196,[1]Sheet1!$A$2:$F$5022,5,FALSE)</f>
        <v>709.19</v>
      </c>
      <c r="I3196">
        <f>VLOOKUP(A3196,[1]Sheet1!$A$2:$F$5022,6,FALSE)</f>
        <v>709.21285058540013</v>
      </c>
      <c r="J3196" s="5">
        <f t="shared" ca="1" si="637"/>
        <v>2.665012197013475E-3</v>
      </c>
      <c r="K3196" s="5">
        <f t="shared" ca="1" si="638"/>
        <v>1.8899999999999866</v>
      </c>
      <c r="L3196" s="6">
        <f t="shared" si="639"/>
        <v>3195</v>
      </c>
      <c r="M3196">
        <f t="shared" si="641"/>
        <v>707.93810271436098</v>
      </c>
      <c r="N3196">
        <f t="shared" si="642"/>
        <v>0.45758722754867598</v>
      </c>
      <c r="O3196">
        <f t="shared" si="643"/>
        <v>1.4683479896028357</v>
      </c>
      <c r="P3196" t="str">
        <f t="shared" si="644"/>
        <v/>
      </c>
      <c r="Q3196">
        <f t="shared" si="645"/>
        <v>0</v>
      </c>
      <c r="R3196">
        <f t="shared" si="646"/>
        <v>0</v>
      </c>
      <c r="S3196" t="str">
        <f t="shared" si="647"/>
        <v/>
      </c>
      <c r="T3196" t="str">
        <f t="shared" si="648"/>
        <v/>
      </c>
      <c r="U3196" t="str">
        <f t="shared" si="640"/>
        <v/>
      </c>
      <c r="W3196">
        <f t="shared" ca="1" si="649"/>
        <v>-57.804378414400048</v>
      </c>
    </row>
    <row r="3197" spans="1:23" x14ac:dyDescent="0.25">
      <c r="A3197" s="2">
        <v>43235.792886655086</v>
      </c>
      <c r="B3197">
        <v>708.61</v>
      </c>
      <c r="C3197">
        <v>1</v>
      </c>
      <c r="H3197">
        <f>VLOOKUP(A3197,[1]Sheet1!$A$2:$F$5022,5,FALSE)</f>
        <v>709.19</v>
      </c>
      <c r="I3197">
        <f>VLOOKUP(A3197,[1]Sheet1!$A$2:$F$5022,6,FALSE)</f>
        <v>709.21285058540013</v>
      </c>
      <c r="J3197" s="5">
        <f t="shared" ca="1" si="637"/>
        <v>2.665012197013475E-3</v>
      </c>
      <c r="K3197" s="5">
        <f t="shared" ca="1" si="638"/>
        <v>1.8899999999999866</v>
      </c>
      <c r="L3197" s="6">
        <f t="shared" si="639"/>
        <v>3196</v>
      </c>
      <c r="M3197">
        <f t="shared" si="641"/>
        <v>708.03149311959703</v>
      </c>
      <c r="N3197">
        <f t="shared" si="642"/>
        <v>0.43097964964222513</v>
      </c>
      <c r="O3197">
        <f t="shared" si="643"/>
        <v>1.3423067211717004</v>
      </c>
      <c r="P3197" t="str">
        <f t="shared" si="644"/>
        <v/>
      </c>
      <c r="Q3197">
        <f t="shared" si="645"/>
        <v>0</v>
      </c>
      <c r="R3197">
        <f t="shared" si="646"/>
        <v>0</v>
      </c>
      <c r="S3197" t="str">
        <f t="shared" si="647"/>
        <v/>
      </c>
      <c r="T3197" t="str">
        <f t="shared" si="648"/>
        <v/>
      </c>
      <c r="U3197" t="str">
        <f t="shared" si="640"/>
        <v/>
      </c>
      <c r="W3197">
        <f t="shared" ca="1" si="649"/>
        <v>-57.804378414400048</v>
      </c>
    </row>
    <row r="3198" spans="1:23" x14ac:dyDescent="0.25">
      <c r="A3198" s="2">
        <v>43235.792886655086</v>
      </c>
      <c r="B3198">
        <v>708.61</v>
      </c>
      <c r="C3198">
        <v>1</v>
      </c>
      <c r="H3198">
        <f>VLOOKUP(A3198,[1]Sheet1!$A$2:$F$5022,5,FALSE)</f>
        <v>709.19</v>
      </c>
      <c r="I3198">
        <f>VLOOKUP(A3198,[1]Sheet1!$A$2:$F$5022,6,FALSE)</f>
        <v>709.21285058540013</v>
      </c>
      <c r="J3198" s="5">
        <f t="shared" ca="1" si="637"/>
        <v>2.665012197013475E-3</v>
      </c>
      <c r="K3198" s="5">
        <f t="shared" ca="1" si="638"/>
        <v>1.8899999999999866</v>
      </c>
      <c r="L3198" s="6">
        <f t="shared" si="639"/>
        <v>3197</v>
      </c>
      <c r="M3198">
        <f t="shared" si="641"/>
        <v>708.10312161659112</v>
      </c>
      <c r="N3198">
        <f t="shared" si="642"/>
        <v>0.42137081500016083</v>
      </c>
      <c r="O3198">
        <f t="shared" si="643"/>
        <v>1.202927125858718</v>
      </c>
      <c r="P3198" t="str">
        <f t="shared" si="644"/>
        <v/>
      </c>
      <c r="Q3198">
        <f t="shared" si="645"/>
        <v>0</v>
      </c>
      <c r="R3198">
        <f t="shared" si="646"/>
        <v>0</v>
      </c>
      <c r="S3198" t="str">
        <f t="shared" si="647"/>
        <v/>
      </c>
      <c r="T3198" t="str">
        <f t="shared" si="648"/>
        <v/>
      </c>
      <c r="U3198" t="str">
        <f t="shared" si="640"/>
        <v/>
      </c>
      <c r="W3198">
        <f t="shared" ca="1" si="649"/>
        <v>-57.804378414400048</v>
      </c>
    </row>
    <row r="3199" spans="1:23" x14ac:dyDescent="0.25">
      <c r="A3199" s="2">
        <v>43235.792886655086</v>
      </c>
      <c r="B3199">
        <v>708.61</v>
      </c>
      <c r="C3199">
        <v>1</v>
      </c>
      <c r="H3199">
        <f>VLOOKUP(A3199,[1]Sheet1!$A$2:$F$5022,5,FALSE)</f>
        <v>709.19</v>
      </c>
      <c r="I3199">
        <f>VLOOKUP(A3199,[1]Sheet1!$A$2:$F$5022,6,FALSE)</f>
        <v>709.21285058540013</v>
      </c>
      <c r="J3199" s="5">
        <f t="shared" ca="1" si="637"/>
        <v>2.665012197013475E-3</v>
      </c>
      <c r="K3199" s="5">
        <f t="shared" ca="1" si="638"/>
        <v>1.8899999999999866</v>
      </c>
      <c r="L3199" s="6">
        <f t="shared" si="639"/>
        <v>3198</v>
      </c>
      <c r="M3199">
        <f t="shared" si="641"/>
        <v>708.18180893711451</v>
      </c>
      <c r="N3199">
        <f t="shared" si="642"/>
        <v>0.39964756120584732</v>
      </c>
      <c r="O3199">
        <f t="shared" si="643"/>
        <v>1.0714216836292758</v>
      </c>
      <c r="P3199" t="str">
        <f t="shared" si="644"/>
        <v/>
      </c>
      <c r="Q3199">
        <f t="shared" si="645"/>
        <v>0</v>
      </c>
      <c r="R3199">
        <f t="shared" si="646"/>
        <v>0</v>
      </c>
      <c r="S3199" t="str">
        <f t="shared" si="647"/>
        <v/>
      </c>
      <c r="T3199" t="str">
        <f t="shared" si="648"/>
        <v/>
      </c>
      <c r="U3199" t="str">
        <f t="shared" si="640"/>
        <v/>
      </c>
      <c r="W3199">
        <f t="shared" ca="1" si="649"/>
        <v>-57.804378414400048</v>
      </c>
    </row>
    <row r="3200" spans="1:23" x14ac:dyDescent="0.25">
      <c r="A3200" s="2">
        <v>43235.792886655086</v>
      </c>
      <c r="B3200">
        <v>708.61</v>
      </c>
      <c r="C3200">
        <v>1</v>
      </c>
      <c r="H3200">
        <f>VLOOKUP(A3200,[1]Sheet1!$A$2:$F$5022,5,FALSE)</f>
        <v>709.19</v>
      </c>
      <c r="I3200">
        <f>VLOOKUP(A3200,[1]Sheet1!$A$2:$F$5022,6,FALSE)</f>
        <v>709.21285058540013</v>
      </c>
      <c r="J3200" s="5">
        <f t="shared" ca="1" si="637"/>
        <v>2.665012197013475E-3</v>
      </c>
      <c r="K3200" s="5">
        <f t="shared" ca="1" si="638"/>
        <v>1.8899999999999866</v>
      </c>
      <c r="L3200" s="6">
        <f t="shared" si="639"/>
        <v>3199</v>
      </c>
      <c r="M3200">
        <f t="shared" si="641"/>
        <v>708.26755508116742</v>
      </c>
      <c r="N3200">
        <f t="shared" si="642"/>
        <v>0.36133015399288898</v>
      </c>
      <c r="O3200">
        <f t="shared" si="643"/>
        <v>0.94773412915695199</v>
      </c>
      <c r="P3200" t="str">
        <f t="shared" si="644"/>
        <v/>
      </c>
      <c r="Q3200">
        <f t="shared" si="645"/>
        <v>0</v>
      </c>
      <c r="R3200">
        <f t="shared" si="646"/>
        <v>0</v>
      </c>
      <c r="S3200" t="str">
        <f t="shared" si="647"/>
        <v/>
      </c>
      <c r="T3200" t="str">
        <f t="shared" si="648"/>
        <v/>
      </c>
      <c r="U3200" t="str">
        <f t="shared" si="640"/>
        <v/>
      </c>
      <c r="W3200">
        <f t="shared" ca="1" si="649"/>
        <v>-57.804378414400048</v>
      </c>
    </row>
    <row r="3201" spans="1:23" x14ac:dyDescent="0.25">
      <c r="A3201" s="2">
        <v>43235.792908877323</v>
      </c>
      <c r="B3201">
        <v>708.91921585350008</v>
      </c>
      <c r="C3201">
        <v>5</v>
      </c>
      <c r="H3201">
        <f>VLOOKUP(A3201,[1]Sheet1!$A$2:$F$5022,5,FALSE)</f>
        <v>709.19</v>
      </c>
      <c r="I3201">
        <f>VLOOKUP(A3201,[1]Sheet1!$A$2:$F$5022,6,FALSE)</f>
        <v>709.4842271</v>
      </c>
      <c r="J3201" s="5">
        <f t="shared" ca="1" si="637"/>
        <v>2.665012197013475E-3</v>
      </c>
      <c r="K3201" s="5">
        <f t="shared" ca="1" si="638"/>
        <v>1.8899999999999866</v>
      </c>
      <c r="L3201" s="6">
        <f t="shared" si="639"/>
        <v>3200</v>
      </c>
      <c r="M3201">
        <f t="shared" si="641"/>
        <v>708.35454552466831</v>
      </c>
      <c r="N3201">
        <f t="shared" si="642"/>
        <v>0.3087780350767883</v>
      </c>
      <c r="O3201">
        <f t="shared" si="643"/>
        <v>1.8287257015912481</v>
      </c>
      <c r="P3201">
        <f t="shared" si="644"/>
        <v>1</v>
      </c>
      <c r="Q3201">
        <f t="shared" si="645"/>
        <v>2.2222237021196634E-5</v>
      </c>
      <c r="R3201">
        <f t="shared" si="646"/>
        <v>0</v>
      </c>
      <c r="S3201">
        <f t="shared" si="647"/>
        <v>1</v>
      </c>
      <c r="T3201">
        <f t="shared" ca="1" si="648"/>
        <v>1.8899999999999866</v>
      </c>
      <c r="U3201">
        <f t="shared" ca="1" si="640"/>
        <v>1.8899999999999866</v>
      </c>
      <c r="W3201">
        <f t="shared" ca="1" si="649"/>
        <v>-55.914378414400062</v>
      </c>
    </row>
    <row r="3202" spans="1:23" x14ac:dyDescent="0.25">
      <c r="A3202" s="2">
        <v>43235.792937326391</v>
      </c>
      <c r="B3202">
        <v>709.19327796130005</v>
      </c>
      <c r="C3202">
        <v>2</v>
      </c>
      <c r="H3202">
        <f>VLOOKUP(A3202,[1]Sheet1!$A$2:$F$5022,5,FALSE)</f>
        <v>709.19</v>
      </c>
      <c r="I3202">
        <f>VLOOKUP(A3202,[1]Sheet1!$A$2:$F$5022,6,FALSE)</f>
        <v>709.4842271</v>
      </c>
      <c r="J3202" s="5">
        <f t="shared" ca="1" si="637"/>
        <v>2.665012197013475E-3</v>
      </c>
      <c r="K3202" s="5">
        <f t="shared" ca="1" si="638"/>
        <v>1.8899999999999866</v>
      </c>
      <c r="L3202" s="6">
        <f t="shared" si="639"/>
        <v>3201</v>
      </c>
      <c r="M3202">
        <f t="shared" si="641"/>
        <v>708.45010035197902</v>
      </c>
      <c r="N3202">
        <f t="shared" si="642"/>
        <v>0.2960823149013555</v>
      </c>
      <c r="O3202">
        <f t="shared" si="643"/>
        <v>2.5100371481783323</v>
      </c>
      <c r="P3202">
        <f t="shared" si="644"/>
        <v>1</v>
      </c>
      <c r="Q3202">
        <f t="shared" si="645"/>
        <v>2.8449067031033337E-5</v>
      </c>
      <c r="R3202">
        <f t="shared" si="646"/>
        <v>0</v>
      </c>
      <c r="S3202">
        <f t="shared" si="647"/>
        <v>1</v>
      </c>
      <c r="T3202">
        <f t="shared" ca="1" si="648"/>
        <v>1.8899999999999866</v>
      </c>
      <c r="U3202" t="str">
        <f t="shared" si="640"/>
        <v/>
      </c>
      <c r="W3202">
        <f t="shared" ca="1" si="649"/>
        <v>-55.914378414400062</v>
      </c>
    </row>
    <row r="3203" spans="1:23" x14ac:dyDescent="0.25">
      <c r="A3203" s="2">
        <v>43235.792937326391</v>
      </c>
      <c r="B3203">
        <v>709.19</v>
      </c>
      <c r="C3203">
        <v>1</v>
      </c>
      <c r="H3203">
        <f>VLOOKUP(A3203,[1]Sheet1!$A$2:$F$5022,5,FALSE)</f>
        <v>709.19</v>
      </c>
      <c r="I3203">
        <f>VLOOKUP(A3203,[1]Sheet1!$A$2:$F$5022,6,FALSE)</f>
        <v>709.4842271</v>
      </c>
      <c r="J3203" s="5">
        <f t="shared" ref="J3203:J3266" ca="1" si="650">(OFFSET(I3203,$Z$2,0)-H3203)/H3203</f>
        <v>2.665012197013475E-3</v>
      </c>
      <c r="K3203" s="5">
        <f t="shared" ref="K3203:K3266" ca="1" si="651">IF(ISNUMBER(J3203),H3203*J3203,"")</f>
        <v>1.8899999999999866</v>
      </c>
      <c r="L3203" s="6">
        <f t="shared" si="639"/>
        <v>3202</v>
      </c>
      <c r="M3203">
        <f t="shared" si="641"/>
        <v>708.57552857948906</v>
      </c>
      <c r="N3203">
        <f t="shared" si="642"/>
        <v>0.28834046073475894</v>
      </c>
      <c r="O3203">
        <f t="shared" si="643"/>
        <v>2.1310620748304903</v>
      </c>
      <c r="P3203">
        <f t="shared" si="644"/>
        <v>1</v>
      </c>
      <c r="Q3203">
        <f t="shared" si="645"/>
        <v>0</v>
      </c>
      <c r="R3203">
        <f t="shared" si="646"/>
        <v>0</v>
      </c>
      <c r="S3203">
        <f t="shared" si="647"/>
        <v>1</v>
      </c>
      <c r="T3203">
        <f t="shared" ca="1" si="648"/>
        <v>1.8899999999999866</v>
      </c>
      <c r="U3203" t="str">
        <f t="shared" si="640"/>
        <v/>
      </c>
      <c r="W3203">
        <f t="shared" ca="1" si="649"/>
        <v>-55.914378414400062</v>
      </c>
    </row>
    <row r="3204" spans="1:23" x14ac:dyDescent="0.25">
      <c r="A3204" s="2">
        <v>43235.792937326391</v>
      </c>
      <c r="B3204">
        <v>709.19</v>
      </c>
      <c r="C3204">
        <v>2</v>
      </c>
      <c r="H3204">
        <f>VLOOKUP(A3204,[1]Sheet1!$A$2:$F$5022,5,FALSE)</f>
        <v>709.19</v>
      </c>
      <c r="I3204">
        <f>VLOOKUP(A3204,[1]Sheet1!$A$2:$F$5022,6,FALSE)</f>
        <v>709.4842271</v>
      </c>
      <c r="J3204" s="5">
        <f t="shared" ca="1" si="650"/>
        <v>2.665012197013475E-3</v>
      </c>
      <c r="K3204" s="5">
        <f t="shared" ca="1" si="651"/>
        <v>1.8899999999999866</v>
      </c>
      <c r="L3204" s="6">
        <f t="shared" ref="L3204:L3267" si="652">L3203+1</f>
        <v>3203</v>
      </c>
      <c r="M3204">
        <f t="shared" si="641"/>
        <v>708.68073702438767</v>
      </c>
      <c r="N3204">
        <f t="shared" si="642"/>
        <v>0.28844691000294675</v>
      </c>
      <c r="O3204">
        <f t="shared" si="643"/>
        <v>1.7655345158912756</v>
      </c>
      <c r="P3204">
        <f t="shared" si="644"/>
        <v>1</v>
      </c>
      <c r="Q3204">
        <f t="shared" si="645"/>
        <v>0</v>
      </c>
      <c r="R3204">
        <f t="shared" si="646"/>
        <v>0</v>
      </c>
      <c r="S3204">
        <f t="shared" si="647"/>
        <v>1</v>
      </c>
      <c r="T3204">
        <f t="shared" ca="1" si="648"/>
        <v>1.8899999999999866</v>
      </c>
      <c r="U3204" t="str">
        <f t="shared" si="640"/>
        <v/>
      </c>
      <c r="W3204">
        <f t="shared" ca="1" si="649"/>
        <v>-55.914378414400062</v>
      </c>
    </row>
    <row r="3205" spans="1:23" x14ac:dyDescent="0.25">
      <c r="A3205" s="2">
        <v>43235.792937326391</v>
      </c>
      <c r="B3205">
        <v>709.19</v>
      </c>
      <c r="C3205">
        <v>1</v>
      </c>
      <c r="H3205">
        <f>VLOOKUP(A3205,[1]Sheet1!$A$2:$F$5022,5,FALSE)</f>
        <v>709.19</v>
      </c>
      <c r="I3205">
        <f>VLOOKUP(A3205,[1]Sheet1!$A$2:$F$5022,6,FALSE)</f>
        <v>709.4842271</v>
      </c>
      <c r="J3205" s="5">
        <f t="shared" ca="1" si="650"/>
        <v>2.665012197013475E-3</v>
      </c>
      <c r="K3205" s="5">
        <f t="shared" ca="1" si="651"/>
        <v>1.8899999999999866</v>
      </c>
      <c r="L3205" s="6">
        <f t="shared" si="652"/>
        <v>3204</v>
      </c>
      <c r="M3205">
        <f t="shared" si="641"/>
        <v>708.78493706592451</v>
      </c>
      <c r="N3205">
        <f t="shared" si="642"/>
        <v>0.27704161044208164</v>
      </c>
      <c r="O3205">
        <f t="shared" si="643"/>
        <v>1.4621014273963278</v>
      </c>
      <c r="P3205" t="str">
        <f t="shared" si="644"/>
        <v/>
      </c>
      <c r="Q3205">
        <f t="shared" si="645"/>
        <v>0</v>
      </c>
      <c r="R3205">
        <f t="shared" si="646"/>
        <v>0</v>
      </c>
      <c r="S3205" t="str">
        <f t="shared" si="647"/>
        <v/>
      </c>
      <c r="T3205" t="str">
        <f t="shared" si="648"/>
        <v/>
      </c>
      <c r="U3205" t="str">
        <f t="shared" si="640"/>
        <v/>
      </c>
      <c r="W3205">
        <f t="shared" ca="1" si="649"/>
        <v>-55.914378414400062</v>
      </c>
    </row>
    <row r="3206" spans="1:23" x14ac:dyDescent="0.25">
      <c r="A3206" s="2">
        <v>43235.792937326391</v>
      </c>
      <c r="B3206">
        <v>709.19</v>
      </c>
      <c r="C3206">
        <v>1</v>
      </c>
      <c r="H3206">
        <f>VLOOKUP(A3206,[1]Sheet1!$A$2:$F$5022,5,FALSE)</f>
        <v>709.19</v>
      </c>
      <c r="I3206">
        <f>VLOOKUP(A3206,[1]Sheet1!$A$2:$F$5022,6,FALSE)</f>
        <v>709.4842271</v>
      </c>
      <c r="J3206" s="5">
        <f t="shared" ca="1" si="650"/>
        <v>2.665012197013475E-3</v>
      </c>
      <c r="K3206" s="5">
        <f t="shared" ca="1" si="651"/>
        <v>1.8899999999999866</v>
      </c>
      <c r="L3206" s="6">
        <f t="shared" si="652"/>
        <v>3205</v>
      </c>
      <c r="M3206">
        <f t="shared" si="641"/>
        <v>708.88174927166767</v>
      </c>
      <c r="N3206">
        <f t="shared" si="642"/>
        <v>0.26189656298038733</v>
      </c>
      <c r="O3206">
        <f t="shared" si="643"/>
        <v>1.1769941721437027</v>
      </c>
      <c r="P3206" t="str">
        <f t="shared" si="644"/>
        <v/>
      </c>
      <c r="Q3206">
        <f t="shared" si="645"/>
        <v>0</v>
      </c>
      <c r="R3206">
        <f t="shared" si="646"/>
        <v>0</v>
      </c>
      <c r="S3206" t="str">
        <f t="shared" si="647"/>
        <v/>
      </c>
      <c r="T3206" t="str">
        <f t="shared" si="648"/>
        <v/>
      </c>
      <c r="U3206" t="str">
        <f t="shared" si="640"/>
        <v/>
      </c>
      <c r="W3206">
        <f t="shared" ca="1" si="649"/>
        <v>-55.914378414400062</v>
      </c>
    </row>
    <row r="3207" spans="1:23" x14ac:dyDescent="0.25">
      <c r="A3207" s="2">
        <v>43235.792937326391</v>
      </c>
      <c r="B3207">
        <v>709.19</v>
      </c>
      <c r="C3207">
        <v>1</v>
      </c>
      <c r="H3207">
        <f>VLOOKUP(A3207,[1]Sheet1!$A$2:$F$5022,5,FALSE)</f>
        <v>709.19</v>
      </c>
      <c r="I3207">
        <f>VLOOKUP(A3207,[1]Sheet1!$A$2:$F$5022,6,FALSE)</f>
        <v>709.4842271</v>
      </c>
      <c r="J3207" s="5">
        <f t="shared" ca="1" si="650"/>
        <v>2.665012197013475E-3</v>
      </c>
      <c r="K3207" s="5">
        <f t="shared" ca="1" si="651"/>
        <v>1.8899999999999866</v>
      </c>
      <c r="L3207" s="6">
        <f t="shared" si="652"/>
        <v>3206</v>
      </c>
      <c r="M3207">
        <f t="shared" si="641"/>
        <v>708.97408752411138</v>
      </c>
      <c r="N3207">
        <f t="shared" si="642"/>
        <v>0.24004225791701905</v>
      </c>
      <c r="O3207">
        <f t="shared" si="643"/>
        <v>0.89947694111139109</v>
      </c>
      <c r="P3207" t="str">
        <f t="shared" si="644"/>
        <v/>
      </c>
      <c r="Q3207">
        <f t="shared" si="645"/>
        <v>0</v>
      </c>
      <c r="R3207">
        <f t="shared" si="646"/>
        <v>0</v>
      </c>
      <c r="S3207" t="str">
        <f t="shared" si="647"/>
        <v/>
      </c>
      <c r="T3207" t="str">
        <f t="shared" si="648"/>
        <v/>
      </c>
      <c r="U3207" t="str">
        <f t="shared" si="640"/>
        <v/>
      </c>
      <c r="W3207">
        <f t="shared" ca="1" si="649"/>
        <v>-55.914378414400062</v>
      </c>
    </row>
    <row r="3208" spans="1:23" x14ac:dyDescent="0.25">
      <c r="A3208" s="2">
        <v>43235.792937326391</v>
      </c>
      <c r="B3208">
        <v>709.19</v>
      </c>
      <c r="C3208">
        <v>1</v>
      </c>
      <c r="H3208">
        <f>VLOOKUP(A3208,[1]Sheet1!$A$2:$F$5022,5,FALSE)</f>
        <v>709.19</v>
      </c>
      <c r="I3208">
        <f>VLOOKUP(A3208,[1]Sheet1!$A$2:$F$5022,6,FALSE)</f>
        <v>709.4842271</v>
      </c>
      <c r="J3208" s="5">
        <f t="shared" ca="1" si="650"/>
        <v>2.665012197013475E-3</v>
      </c>
      <c r="K3208" s="5">
        <f t="shared" ca="1" si="651"/>
        <v>1.8899999999999866</v>
      </c>
      <c r="L3208" s="6">
        <f t="shared" si="652"/>
        <v>3207</v>
      </c>
      <c r="M3208">
        <f t="shared" si="641"/>
        <v>709.05971126171403</v>
      </c>
      <c r="N3208">
        <f t="shared" si="642"/>
        <v>0.21457045554674517</v>
      </c>
      <c r="O3208">
        <f t="shared" si="643"/>
        <v>0.60720725951780563</v>
      </c>
      <c r="P3208" t="str">
        <f t="shared" si="644"/>
        <v/>
      </c>
      <c r="Q3208">
        <f t="shared" si="645"/>
        <v>0</v>
      </c>
      <c r="R3208">
        <f t="shared" si="646"/>
        <v>0</v>
      </c>
      <c r="S3208" t="str">
        <f t="shared" si="647"/>
        <v/>
      </c>
      <c r="T3208" t="str">
        <f t="shared" si="648"/>
        <v/>
      </c>
      <c r="U3208" t="str">
        <f t="shared" si="640"/>
        <v/>
      </c>
      <c r="W3208">
        <f t="shared" ca="1" si="649"/>
        <v>-55.914378414400062</v>
      </c>
    </row>
    <row r="3209" spans="1:23" x14ac:dyDescent="0.25">
      <c r="A3209" s="2">
        <v>43235.792937326391</v>
      </c>
      <c r="B3209">
        <v>709.19</v>
      </c>
      <c r="C3209">
        <v>1</v>
      </c>
      <c r="H3209">
        <f>VLOOKUP(A3209,[1]Sheet1!$A$2:$F$5022,5,FALSE)</f>
        <v>709.19</v>
      </c>
      <c r="I3209">
        <f>VLOOKUP(A3209,[1]Sheet1!$A$2:$F$5022,6,FALSE)</f>
        <v>709.4842271</v>
      </c>
      <c r="J3209" s="5">
        <f t="shared" ca="1" si="650"/>
        <v>2.665012197013475E-3</v>
      </c>
      <c r="K3209" s="5">
        <f t="shared" ca="1" si="651"/>
        <v>1.8899999999999866</v>
      </c>
      <c r="L3209" s="6">
        <f t="shared" si="652"/>
        <v>3208</v>
      </c>
      <c r="M3209">
        <f t="shared" si="641"/>
        <v>709.13443809426269</v>
      </c>
      <c r="N3209">
        <f t="shared" si="642"/>
        <v>0.19251127858355571</v>
      </c>
      <c r="O3209">
        <f t="shared" si="643"/>
        <v>0.28861636651198991</v>
      </c>
      <c r="P3209" t="str">
        <f t="shared" si="644"/>
        <v/>
      </c>
      <c r="Q3209">
        <f t="shared" si="645"/>
        <v>0</v>
      </c>
      <c r="R3209">
        <f t="shared" si="646"/>
        <v>0</v>
      </c>
      <c r="S3209" t="str">
        <f t="shared" si="647"/>
        <v/>
      </c>
      <c r="T3209" t="str">
        <f t="shared" si="648"/>
        <v/>
      </c>
      <c r="U3209" t="str">
        <f t="shared" si="640"/>
        <v/>
      </c>
      <c r="W3209">
        <f t="shared" ca="1" si="649"/>
        <v>-55.914378414400062</v>
      </c>
    </row>
    <row r="3210" spans="1:23" x14ac:dyDescent="0.25">
      <c r="A3210" s="2">
        <v>43235.792937326391</v>
      </c>
      <c r="B3210">
        <v>709.19</v>
      </c>
      <c r="C3210">
        <v>1</v>
      </c>
      <c r="H3210">
        <f>VLOOKUP(A3210,[1]Sheet1!$A$2:$F$5022,5,FALSE)</f>
        <v>709.19</v>
      </c>
      <c r="I3210">
        <f>VLOOKUP(A3210,[1]Sheet1!$A$2:$F$5022,6,FALSE)</f>
        <v>709.4842271</v>
      </c>
      <c r="J3210" s="5">
        <f t="shared" ca="1" si="650"/>
        <v>2.665012197013475E-3</v>
      </c>
      <c r="K3210" s="5">
        <f t="shared" ca="1" si="651"/>
        <v>1.8899999999999866</v>
      </c>
      <c r="L3210" s="6">
        <f t="shared" si="652"/>
        <v>3209</v>
      </c>
      <c r="M3210">
        <f t="shared" si="641"/>
        <v>709.19974887386968</v>
      </c>
      <c r="N3210">
        <f t="shared" si="642"/>
        <v>0.17334078688960927</v>
      </c>
      <c r="O3210">
        <f t="shared" si="643"/>
        <v>-5.6241084655016219E-2</v>
      </c>
      <c r="P3210" t="str">
        <f t="shared" si="644"/>
        <v/>
      </c>
      <c r="Q3210">
        <f t="shared" si="645"/>
        <v>0</v>
      </c>
      <c r="R3210">
        <f t="shared" si="646"/>
        <v>0</v>
      </c>
      <c r="S3210" t="str">
        <f t="shared" si="647"/>
        <v/>
      </c>
      <c r="T3210" t="str">
        <f t="shared" si="648"/>
        <v/>
      </c>
      <c r="U3210" t="str">
        <f t="shared" si="640"/>
        <v/>
      </c>
      <c r="W3210">
        <f t="shared" ca="1" si="649"/>
        <v>-55.914378414400062</v>
      </c>
    </row>
    <row r="3211" spans="1:23" x14ac:dyDescent="0.25">
      <c r="A3211" s="2">
        <v>43235.792937326391</v>
      </c>
      <c r="B3211">
        <v>709.19</v>
      </c>
      <c r="C3211">
        <v>1</v>
      </c>
      <c r="H3211">
        <f>VLOOKUP(A3211,[1]Sheet1!$A$2:$F$5022,5,FALSE)</f>
        <v>709.19</v>
      </c>
      <c r="I3211">
        <f>VLOOKUP(A3211,[1]Sheet1!$A$2:$F$5022,6,FALSE)</f>
        <v>709.4842271</v>
      </c>
      <c r="J3211" s="5">
        <f t="shared" ca="1" si="650"/>
        <v>2.665012197013475E-3</v>
      </c>
      <c r="K3211" s="5">
        <f t="shared" ca="1" si="651"/>
        <v>1.8899999999999866</v>
      </c>
      <c r="L3211" s="6">
        <f t="shared" si="652"/>
        <v>3210</v>
      </c>
      <c r="M3211">
        <f t="shared" si="641"/>
        <v>709.25016375299992</v>
      </c>
      <c r="N3211">
        <f t="shared" si="642"/>
        <v>0.16470705833981825</v>
      </c>
      <c r="O3211">
        <f t="shared" si="643"/>
        <v>-0.36527732087681303</v>
      </c>
      <c r="P3211" t="str">
        <f t="shared" si="644"/>
        <v/>
      </c>
      <c r="Q3211">
        <f t="shared" si="645"/>
        <v>0</v>
      </c>
      <c r="R3211">
        <f t="shared" si="646"/>
        <v>0</v>
      </c>
      <c r="S3211" t="str">
        <f t="shared" si="647"/>
        <v/>
      </c>
      <c r="T3211" t="str">
        <f t="shared" si="648"/>
        <v/>
      </c>
      <c r="U3211" t="str">
        <f t="shared" si="640"/>
        <v/>
      </c>
      <c r="W3211">
        <f t="shared" ca="1" si="649"/>
        <v>-55.914378414400062</v>
      </c>
    </row>
    <row r="3212" spans="1:23" x14ac:dyDescent="0.25">
      <c r="A3212" s="2">
        <v>43235.792939814812</v>
      </c>
      <c r="B3212">
        <v>709.19</v>
      </c>
      <c r="C3212">
        <v>2</v>
      </c>
      <c r="H3212">
        <f>VLOOKUP(A3212,[1]Sheet1!$A$2:$F$5022,5,FALSE)</f>
        <v>711.540500823</v>
      </c>
      <c r="I3212">
        <f>VLOOKUP(A3212,[1]Sheet1!$A$2:$F$5022,6,FALSE)</f>
        <v>709.4842271</v>
      </c>
      <c r="J3212" s="5">
        <f t="shared" ca="1" si="650"/>
        <v>-6.4718849098164481E-4</v>
      </c>
      <c r="K3212" s="5">
        <f t="shared" ca="1" si="651"/>
        <v>-0.46050082299996115</v>
      </c>
      <c r="L3212" s="6">
        <f t="shared" si="652"/>
        <v>3211</v>
      </c>
      <c r="M3212">
        <f t="shared" si="641"/>
        <v>709.29624249767664</v>
      </c>
      <c r="N3212">
        <f t="shared" si="642"/>
        <v>0.15607519388447993</v>
      </c>
      <c r="O3212">
        <f t="shared" si="643"/>
        <v>-0.68071353962389269</v>
      </c>
      <c r="P3212" t="str">
        <f t="shared" si="644"/>
        <v/>
      </c>
      <c r="Q3212">
        <f t="shared" si="645"/>
        <v>2.4884211597964168E-6</v>
      </c>
      <c r="R3212">
        <f t="shared" si="646"/>
        <v>0</v>
      </c>
      <c r="S3212" t="str">
        <f t="shared" si="647"/>
        <v/>
      </c>
      <c r="T3212" t="str">
        <f t="shared" si="648"/>
        <v/>
      </c>
      <c r="U3212" t="str">
        <f t="shared" si="640"/>
        <v/>
      </c>
      <c r="W3212">
        <f t="shared" ca="1" si="649"/>
        <v>-55.914378414400062</v>
      </c>
    </row>
    <row r="3213" spans="1:23" x14ac:dyDescent="0.25">
      <c r="A3213" s="2">
        <v>43235.792945416673</v>
      </c>
      <c r="B3213">
        <v>709.24204046300008</v>
      </c>
      <c r="C3213">
        <v>3</v>
      </c>
      <c r="H3213">
        <f>VLOOKUP(A3213,[1]Sheet1!$A$2:$F$5022,5,FALSE)</f>
        <v>711.540500823</v>
      </c>
      <c r="I3213">
        <f>VLOOKUP(A3213,[1]Sheet1!$A$2:$F$5022,6,FALSE)</f>
        <v>709.49</v>
      </c>
      <c r="J3213" s="5">
        <f t="shared" ca="1" si="650"/>
        <v>-6.4718849098164481E-4</v>
      </c>
      <c r="K3213" s="5">
        <f t="shared" ca="1" si="651"/>
        <v>-0.46050082299996115</v>
      </c>
      <c r="L3213" s="6">
        <f t="shared" si="652"/>
        <v>3212</v>
      </c>
      <c r="M3213">
        <f t="shared" si="641"/>
        <v>709.33798510789939</v>
      </c>
      <c r="N3213">
        <f t="shared" si="642"/>
        <v>0.14807772576484002</v>
      </c>
      <c r="O3213">
        <f t="shared" si="643"/>
        <v>-0.64793434936779826</v>
      </c>
      <c r="P3213" t="str">
        <f t="shared" si="644"/>
        <v/>
      </c>
      <c r="Q3213">
        <f t="shared" si="645"/>
        <v>5.6018616305664182E-6</v>
      </c>
      <c r="R3213">
        <f t="shared" si="646"/>
        <v>0</v>
      </c>
      <c r="S3213" t="str">
        <f t="shared" si="647"/>
        <v/>
      </c>
      <c r="T3213" t="str">
        <f t="shared" si="648"/>
        <v/>
      </c>
      <c r="U3213" t="str">
        <f t="shared" si="640"/>
        <v/>
      </c>
      <c r="W3213">
        <f t="shared" ca="1" si="649"/>
        <v>-55.914378414400062</v>
      </c>
    </row>
    <row r="3214" spans="1:23" x14ac:dyDescent="0.25">
      <c r="A3214" s="2">
        <v>43235.792946898153</v>
      </c>
      <c r="B3214">
        <v>709.49</v>
      </c>
      <c r="C3214">
        <v>2</v>
      </c>
      <c r="H3214">
        <f>VLOOKUP(A3214,[1]Sheet1!$A$2:$F$5022,5,FALSE)</f>
        <v>711.540500823</v>
      </c>
      <c r="I3214">
        <f>VLOOKUP(A3214,[1]Sheet1!$A$2:$F$5022,6,FALSE)</f>
        <v>709.9973655</v>
      </c>
      <c r="J3214" s="5">
        <f t="shared" ca="1" si="650"/>
        <v>-6.4718849098164481E-4</v>
      </c>
      <c r="K3214" s="5">
        <f t="shared" ca="1" si="651"/>
        <v>-0.46050082299996115</v>
      </c>
      <c r="L3214" s="6">
        <f t="shared" si="652"/>
        <v>3213</v>
      </c>
      <c r="M3214">
        <f t="shared" si="641"/>
        <v>709.38133906515418</v>
      </c>
      <c r="N3214">
        <f t="shared" si="642"/>
        <v>0.13995356111019655</v>
      </c>
      <c r="O3214">
        <f t="shared" si="643"/>
        <v>0.77640707377408025</v>
      </c>
      <c r="P3214" t="str">
        <f t="shared" si="644"/>
        <v/>
      </c>
      <c r="Q3214">
        <f t="shared" si="645"/>
        <v>1.4814795576967299E-6</v>
      </c>
      <c r="R3214">
        <f t="shared" si="646"/>
        <v>0</v>
      </c>
      <c r="S3214" t="str">
        <f t="shared" si="647"/>
        <v/>
      </c>
      <c r="T3214" t="str">
        <f t="shared" si="648"/>
        <v/>
      </c>
      <c r="U3214" t="str">
        <f t="shared" si="640"/>
        <v/>
      </c>
      <c r="W3214">
        <f t="shared" ca="1" si="649"/>
        <v>-55.914378414400062</v>
      </c>
    </row>
    <row r="3215" spans="1:23" x14ac:dyDescent="0.25">
      <c r="A3215" s="2">
        <v>43235.792946898153</v>
      </c>
      <c r="B3215">
        <v>709.49</v>
      </c>
      <c r="C3215">
        <v>1</v>
      </c>
      <c r="H3215">
        <f>VLOOKUP(A3215,[1]Sheet1!$A$2:$F$5022,5,FALSE)</f>
        <v>711.540500823</v>
      </c>
      <c r="I3215">
        <f>VLOOKUP(A3215,[1]Sheet1!$A$2:$F$5022,6,FALSE)</f>
        <v>709.9973655</v>
      </c>
      <c r="J3215" s="5">
        <f t="shared" ca="1" si="650"/>
        <v>-6.4718849098164481E-4</v>
      </c>
      <c r="K3215" s="5">
        <f t="shared" ca="1" si="651"/>
        <v>-0.46050082299996115</v>
      </c>
      <c r="L3215" s="6">
        <f t="shared" si="652"/>
        <v>3214</v>
      </c>
      <c r="M3215">
        <f t="shared" si="641"/>
        <v>709.4483236114786</v>
      </c>
      <c r="N3215">
        <f t="shared" si="642"/>
        <v>0.13166908513193756</v>
      </c>
      <c r="O3215">
        <f t="shared" si="643"/>
        <v>0.31652371913762573</v>
      </c>
      <c r="P3215" t="str">
        <f t="shared" si="644"/>
        <v/>
      </c>
      <c r="Q3215">
        <f t="shared" si="645"/>
        <v>0</v>
      </c>
      <c r="R3215">
        <f t="shared" si="646"/>
        <v>0</v>
      </c>
      <c r="S3215" t="str">
        <f t="shared" si="647"/>
        <v/>
      </c>
      <c r="T3215" t="str">
        <f t="shared" si="648"/>
        <v/>
      </c>
      <c r="U3215" t="str">
        <f t="shared" si="640"/>
        <v/>
      </c>
      <c r="W3215">
        <f t="shared" ca="1" si="649"/>
        <v>-55.914378414400062</v>
      </c>
    </row>
    <row r="3216" spans="1:23" x14ac:dyDescent="0.25">
      <c r="A3216" s="2">
        <v>43235.792946898153</v>
      </c>
      <c r="B3216">
        <v>709.49</v>
      </c>
      <c r="C3216">
        <v>1</v>
      </c>
      <c r="H3216">
        <f>VLOOKUP(A3216,[1]Sheet1!$A$2:$F$5022,5,FALSE)</f>
        <v>711.540500823</v>
      </c>
      <c r="I3216">
        <f>VLOOKUP(A3216,[1]Sheet1!$A$2:$F$5022,6,FALSE)</f>
        <v>709.9973655</v>
      </c>
      <c r="J3216" s="5">
        <f t="shared" ca="1" si="650"/>
        <v>-6.4718849098164481E-4</v>
      </c>
      <c r="K3216" s="5">
        <f t="shared" ca="1" si="651"/>
        <v>-0.46050082299996115</v>
      </c>
      <c r="L3216" s="6">
        <f t="shared" si="652"/>
        <v>3215</v>
      </c>
      <c r="M3216">
        <f t="shared" si="641"/>
        <v>709.50477153762449</v>
      </c>
      <c r="N3216">
        <f t="shared" si="642"/>
        <v>0.12684576569625988</v>
      </c>
      <c r="O3216">
        <f t="shared" si="643"/>
        <v>-0.11645274513817525</v>
      </c>
      <c r="P3216" t="str">
        <f t="shared" si="644"/>
        <v/>
      </c>
      <c r="Q3216">
        <f t="shared" si="645"/>
        <v>0</v>
      </c>
      <c r="R3216">
        <f t="shared" si="646"/>
        <v>0</v>
      </c>
      <c r="S3216" t="str">
        <f t="shared" si="647"/>
        <v/>
      </c>
      <c r="T3216" t="str">
        <f t="shared" si="648"/>
        <v/>
      </c>
      <c r="U3216" t="str">
        <f t="shared" si="640"/>
        <v/>
      </c>
      <c r="W3216">
        <f t="shared" ca="1" si="649"/>
        <v>-55.914378414400062</v>
      </c>
    </row>
    <row r="3217" spans="1:23" x14ac:dyDescent="0.25">
      <c r="A3217" s="2">
        <v>43235.79301587963</v>
      </c>
      <c r="B3217">
        <v>709.99322653889999</v>
      </c>
      <c r="C3217">
        <v>3</v>
      </c>
      <c r="H3217">
        <f>VLOOKUP(A3217,[1]Sheet1!$A$2:$F$5022,5,FALSE)</f>
        <v>711.540500823</v>
      </c>
      <c r="I3217">
        <f>VLOOKUP(A3217,[1]Sheet1!$A$2:$F$5022,6,FALSE)</f>
        <v>710</v>
      </c>
      <c r="J3217" s="5">
        <f t="shared" ca="1" si="650"/>
        <v>-6.4718849098164481E-4</v>
      </c>
      <c r="K3217" s="5">
        <f t="shared" ca="1" si="651"/>
        <v>-0.46050082299996115</v>
      </c>
      <c r="L3217" s="6">
        <f t="shared" si="652"/>
        <v>3216</v>
      </c>
      <c r="M3217">
        <f t="shared" si="641"/>
        <v>709.54546267948251</v>
      </c>
      <c r="N3217">
        <f t="shared" si="642"/>
        <v>0.12679245832403305</v>
      </c>
      <c r="O3217">
        <f t="shared" si="643"/>
        <v>3.5314707620319541</v>
      </c>
      <c r="P3217">
        <f t="shared" si="644"/>
        <v>1</v>
      </c>
      <c r="Q3217">
        <f t="shared" si="645"/>
        <v>6.8981476943008602E-5</v>
      </c>
      <c r="R3217">
        <f t="shared" si="646"/>
        <v>0</v>
      </c>
      <c r="S3217">
        <f t="shared" si="647"/>
        <v>1</v>
      </c>
      <c r="T3217">
        <f t="shared" ca="1" si="648"/>
        <v>-0.46050082299996115</v>
      </c>
      <c r="U3217">
        <f t="shared" ca="1" si="640"/>
        <v>-0.46050082299996115</v>
      </c>
      <c r="W3217">
        <f t="shared" ca="1" si="649"/>
        <v>-56.374879237400023</v>
      </c>
    </row>
    <row r="3218" spans="1:23" x14ac:dyDescent="0.25">
      <c r="A3218" s="2">
        <v>43235.79301587963</v>
      </c>
      <c r="B3218">
        <v>710</v>
      </c>
      <c r="C3218">
        <v>1</v>
      </c>
      <c r="H3218">
        <f>VLOOKUP(A3218,[1]Sheet1!$A$2:$F$5022,5,FALSE)</f>
        <v>711.540500823</v>
      </c>
      <c r="I3218">
        <f>VLOOKUP(A3218,[1]Sheet1!$A$2:$F$5022,6,FALSE)</f>
        <v>710</v>
      </c>
      <c r="J3218" s="5">
        <f t="shared" ca="1" si="650"/>
        <v>-6.4718849098164481E-4</v>
      </c>
      <c r="K3218" s="5">
        <f t="shared" ca="1" si="651"/>
        <v>-0.46050082299996115</v>
      </c>
      <c r="L3218" s="6">
        <f t="shared" si="652"/>
        <v>3217</v>
      </c>
      <c r="M3218">
        <f t="shared" si="641"/>
        <v>709.63666202924207</v>
      </c>
      <c r="N3218">
        <f t="shared" si="642"/>
        <v>0.14663395505822407</v>
      </c>
      <c r="O3218">
        <f t="shared" si="643"/>
        <v>2.477856991674638</v>
      </c>
      <c r="P3218">
        <f t="shared" si="644"/>
        <v>1</v>
      </c>
      <c r="Q3218">
        <f t="shared" si="645"/>
        <v>0</v>
      </c>
      <c r="R3218">
        <f t="shared" si="646"/>
        <v>0</v>
      </c>
      <c r="S3218">
        <f t="shared" si="647"/>
        <v>1</v>
      </c>
      <c r="T3218">
        <f t="shared" ca="1" si="648"/>
        <v>-0.46050082299996115</v>
      </c>
      <c r="U3218" t="str">
        <f t="shared" si="640"/>
        <v/>
      </c>
      <c r="W3218">
        <f t="shared" ca="1" si="649"/>
        <v>-56.374879237400023</v>
      </c>
    </row>
    <row r="3219" spans="1:23" x14ac:dyDescent="0.25">
      <c r="A3219" s="2">
        <v>43235.793049965279</v>
      </c>
      <c r="B3219">
        <v>710.02034256469983</v>
      </c>
      <c r="C3219">
        <v>7</v>
      </c>
      <c r="H3219">
        <f>VLOOKUP(A3219,[1]Sheet1!$A$2:$F$5022,5,FALSE)</f>
        <v>711.540500823</v>
      </c>
      <c r="I3219">
        <f>VLOOKUP(A3219,[1]Sheet1!$A$2:$F$5022,6,FALSE)</f>
        <v>710.83466288000011</v>
      </c>
      <c r="J3219" s="5">
        <f t="shared" ca="1" si="650"/>
        <v>-6.4718849098164481E-4</v>
      </c>
      <c r="K3219" s="5">
        <f t="shared" ca="1" si="651"/>
        <v>-0.46050082299996115</v>
      </c>
      <c r="L3219" s="6">
        <f t="shared" si="652"/>
        <v>3218</v>
      </c>
      <c r="M3219">
        <f t="shared" si="641"/>
        <v>709.71908980881358</v>
      </c>
      <c r="N3219">
        <f t="shared" si="642"/>
        <v>0.15832981825506381</v>
      </c>
      <c r="O3219">
        <f t="shared" si="643"/>
        <v>1.9026912252305206</v>
      </c>
      <c r="P3219">
        <f t="shared" si="644"/>
        <v>1</v>
      </c>
      <c r="Q3219">
        <f t="shared" si="645"/>
        <v>3.4085649531334639E-5</v>
      </c>
      <c r="R3219">
        <f t="shared" si="646"/>
        <v>0</v>
      </c>
      <c r="S3219">
        <f t="shared" si="647"/>
        <v>1</v>
      </c>
      <c r="T3219">
        <f t="shared" ca="1" si="648"/>
        <v>-0.46050082299996115</v>
      </c>
      <c r="U3219" t="str">
        <f t="shared" si="640"/>
        <v/>
      </c>
      <c r="W3219">
        <f t="shared" ca="1" si="649"/>
        <v>-56.374879237400023</v>
      </c>
    </row>
    <row r="3220" spans="1:23" x14ac:dyDescent="0.25">
      <c r="A3220" s="2">
        <v>43235.793084398138</v>
      </c>
      <c r="B3220">
        <v>710.86623193519995</v>
      </c>
      <c r="C3220">
        <v>5</v>
      </c>
      <c r="H3220">
        <f>VLOOKUP(A3220,[1]Sheet1!$A$2:$F$5022,5,FALSE)</f>
        <v>711.540500823</v>
      </c>
      <c r="I3220">
        <f>VLOOKUP(A3220,[1]Sheet1!$A$2:$F$5022,6,FALSE)</f>
        <v>710.95097031099988</v>
      </c>
      <c r="J3220" s="5">
        <f t="shared" ca="1" si="650"/>
        <v>-6.4718849098164481E-4</v>
      </c>
      <c r="K3220" s="5">
        <f t="shared" ca="1" si="651"/>
        <v>-0.46050082299996115</v>
      </c>
      <c r="L3220" s="6">
        <f t="shared" si="652"/>
        <v>3219</v>
      </c>
      <c r="M3220">
        <f t="shared" si="641"/>
        <v>709.79426262098946</v>
      </c>
      <c r="N3220">
        <f t="shared" si="642"/>
        <v>0.16569655614588646</v>
      </c>
      <c r="O3220">
        <f t="shared" si="643"/>
        <v>6.4694725053107511</v>
      </c>
      <c r="P3220">
        <f t="shared" si="644"/>
        <v>1</v>
      </c>
      <c r="Q3220">
        <f t="shared" si="645"/>
        <v>3.4432858228683472E-5</v>
      </c>
      <c r="R3220">
        <f t="shared" si="646"/>
        <v>0</v>
      </c>
      <c r="S3220">
        <f t="shared" si="647"/>
        <v>1</v>
      </c>
      <c r="T3220">
        <f t="shared" ca="1" si="648"/>
        <v>-0.46050082299996115</v>
      </c>
      <c r="U3220" t="str">
        <f t="shared" si="640"/>
        <v/>
      </c>
      <c r="W3220">
        <f t="shared" ca="1" si="649"/>
        <v>-56.374879237400023</v>
      </c>
    </row>
    <row r="3221" spans="1:23" x14ac:dyDescent="0.25">
      <c r="A3221" s="2">
        <v>43235.793187604169</v>
      </c>
      <c r="B3221">
        <v>710.83702267150011</v>
      </c>
      <c r="C3221">
        <v>4</v>
      </c>
      <c r="H3221">
        <f>VLOOKUP(A3221,[1]Sheet1!$A$2:$F$5022,5,FALSE)</f>
        <v>711.540500823</v>
      </c>
      <c r="I3221">
        <f>VLOOKUP(A3221,[1]Sheet1!$A$2:$F$5022,6,FALSE)</f>
        <v>711.00000899999998</v>
      </c>
      <c r="J3221" s="5">
        <f t="shared" ca="1" si="650"/>
        <v>-6.4718849098164481E-4</v>
      </c>
      <c r="K3221" s="5">
        <f t="shared" ca="1" si="651"/>
        <v>-0.46050082299996115</v>
      </c>
      <c r="L3221" s="6">
        <f t="shared" si="652"/>
        <v>3220</v>
      </c>
      <c r="M3221">
        <f t="shared" si="641"/>
        <v>709.95642610459367</v>
      </c>
      <c r="N3221">
        <f t="shared" si="642"/>
        <v>0.24187969868239148</v>
      </c>
      <c r="O3221">
        <f t="shared" si="643"/>
        <v>3.6406385972174182</v>
      </c>
      <c r="P3221">
        <f t="shared" si="644"/>
        <v>1</v>
      </c>
      <c r="Q3221">
        <f t="shared" si="645"/>
        <v>1.0320603178115562E-4</v>
      </c>
      <c r="R3221">
        <f t="shared" si="646"/>
        <v>0</v>
      </c>
      <c r="S3221">
        <f t="shared" si="647"/>
        <v>1</v>
      </c>
      <c r="T3221">
        <f t="shared" ca="1" si="648"/>
        <v>-0.46050082299996115</v>
      </c>
      <c r="U3221" t="str">
        <f t="shared" si="640"/>
        <v/>
      </c>
      <c r="W3221">
        <f t="shared" ca="1" si="649"/>
        <v>-56.374879237400023</v>
      </c>
    </row>
    <row r="3222" spans="1:23" x14ac:dyDescent="0.25">
      <c r="A3222" s="2">
        <v>43235.793193530088</v>
      </c>
      <c r="B3222">
        <v>710.98909836639996</v>
      </c>
      <c r="C3222">
        <v>2</v>
      </c>
      <c r="H3222">
        <f>VLOOKUP(A3222,[1]Sheet1!$A$2:$F$5022,5,FALSE)</f>
        <v>711.540500823</v>
      </c>
      <c r="I3222">
        <f>VLOOKUP(A3222,[1]Sheet1!$A$2:$F$5022,6,FALSE)</f>
        <v>711.15</v>
      </c>
      <c r="J3222" s="5">
        <f t="shared" ca="1" si="650"/>
        <v>-6.4718849098164481E-4</v>
      </c>
      <c r="K3222" s="5">
        <f t="shared" ca="1" si="651"/>
        <v>-0.46050082299996115</v>
      </c>
      <c r="L3222" s="6">
        <f t="shared" si="652"/>
        <v>3221</v>
      </c>
      <c r="M3222">
        <f t="shared" si="641"/>
        <v>710.10633694762748</v>
      </c>
      <c r="N3222">
        <f t="shared" si="642"/>
        <v>0.28190576014730601</v>
      </c>
      <c r="O3222">
        <f t="shared" si="643"/>
        <v>3.1314061064633796</v>
      </c>
      <c r="P3222">
        <f t="shared" si="644"/>
        <v>1</v>
      </c>
      <c r="Q3222">
        <f t="shared" si="645"/>
        <v>5.9259182307869196E-6</v>
      </c>
      <c r="R3222">
        <f t="shared" si="646"/>
        <v>0</v>
      </c>
      <c r="S3222">
        <f t="shared" si="647"/>
        <v>1</v>
      </c>
      <c r="T3222">
        <f t="shared" ca="1" si="648"/>
        <v>-0.46050082299996115</v>
      </c>
      <c r="U3222" t="str">
        <f t="shared" si="640"/>
        <v/>
      </c>
      <c r="W3222">
        <f t="shared" ca="1" si="649"/>
        <v>-56.374879237400023</v>
      </c>
    </row>
    <row r="3223" spans="1:23" x14ac:dyDescent="0.25">
      <c r="A3223" s="2">
        <v>43235.793195243059</v>
      </c>
      <c r="B3223">
        <v>711.13978871849997</v>
      </c>
      <c r="C3223">
        <v>2</v>
      </c>
      <c r="H3223">
        <f>VLOOKUP(A3223,[1]Sheet1!$A$2:$F$5022,5,FALSE)</f>
        <v>711.540500823</v>
      </c>
      <c r="I3223">
        <f>VLOOKUP(A3223,[1]Sheet1!$A$2:$F$5022,6,FALSE)</f>
        <v>711.61803239999995</v>
      </c>
      <c r="J3223" s="5">
        <f t="shared" ca="1" si="650"/>
        <v>-6.4718849098164481E-4</v>
      </c>
      <c r="K3223" s="5">
        <f t="shared" ca="1" si="651"/>
        <v>-0.46050082299996115</v>
      </c>
      <c r="L3223" s="6">
        <f t="shared" si="652"/>
        <v>3222</v>
      </c>
      <c r="M3223">
        <f t="shared" si="641"/>
        <v>710.26639616111356</v>
      </c>
      <c r="N3223">
        <f t="shared" si="642"/>
        <v>0.316325691216229</v>
      </c>
      <c r="O3223">
        <f t="shared" si="643"/>
        <v>2.7610547661441438</v>
      </c>
      <c r="P3223">
        <f t="shared" si="644"/>
        <v>1</v>
      </c>
      <c r="Q3223">
        <f t="shared" si="645"/>
        <v>1.7129714251495898E-6</v>
      </c>
      <c r="R3223">
        <f t="shared" si="646"/>
        <v>0</v>
      </c>
      <c r="S3223">
        <f t="shared" si="647"/>
        <v>1</v>
      </c>
      <c r="T3223">
        <f t="shared" ca="1" si="648"/>
        <v>-0.46050082299996115</v>
      </c>
      <c r="U3223" t="str">
        <f t="shared" si="640"/>
        <v/>
      </c>
      <c r="W3223">
        <f t="shared" ca="1" si="649"/>
        <v>-56.374879237400023</v>
      </c>
    </row>
    <row r="3224" spans="1:23" x14ac:dyDescent="0.25">
      <c r="A3224" s="2">
        <v>43235.793208842602</v>
      </c>
      <c r="B3224">
        <v>711.56093322660001</v>
      </c>
      <c r="C3224">
        <v>4</v>
      </c>
      <c r="H3224">
        <f>VLOOKUP(A3224,[1]Sheet1!$A$2:$F$5022,5,FALSE)</f>
        <v>711.540500823</v>
      </c>
      <c r="I3224">
        <f>VLOOKUP(A3224,[1]Sheet1!$A$2:$F$5022,6,FALSE)</f>
        <v>711.81295738519998</v>
      </c>
      <c r="J3224" s="5">
        <f t="shared" ca="1" si="650"/>
        <v>-6.4718849098164481E-4</v>
      </c>
      <c r="K3224" s="5">
        <f t="shared" ca="1" si="651"/>
        <v>-0.46050082299996115</v>
      </c>
      <c r="L3224" s="6">
        <f t="shared" si="652"/>
        <v>3223</v>
      </c>
      <c r="M3224">
        <f t="shared" si="641"/>
        <v>710.43871090110883</v>
      </c>
      <c r="N3224">
        <f t="shared" si="642"/>
        <v>0.34406915248446401</v>
      </c>
      <c r="O3224">
        <f t="shared" si="643"/>
        <v>3.2616185362384442</v>
      </c>
      <c r="P3224">
        <f t="shared" si="644"/>
        <v>1</v>
      </c>
      <c r="Q3224">
        <f t="shared" si="645"/>
        <v>1.3599543308373541E-5</v>
      </c>
      <c r="R3224">
        <f t="shared" si="646"/>
        <v>0</v>
      </c>
      <c r="S3224">
        <f t="shared" si="647"/>
        <v>1</v>
      </c>
      <c r="T3224">
        <f t="shared" ca="1" si="648"/>
        <v>-0.46050082299996115</v>
      </c>
      <c r="U3224" t="str">
        <f t="shared" si="640"/>
        <v/>
      </c>
      <c r="W3224">
        <f t="shared" ca="1" si="649"/>
        <v>-56.374879237400023</v>
      </c>
    </row>
    <row r="3225" spans="1:23" x14ac:dyDescent="0.25">
      <c r="A3225" s="2">
        <v>43235.793211585653</v>
      </c>
      <c r="B3225">
        <v>711.72110455530003</v>
      </c>
      <c r="C3225">
        <v>2</v>
      </c>
      <c r="H3225">
        <f>VLOOKUP(A3225,[1]Sheet1!$A$2:$F$5022,5,FALSE)</f>
        <v>711.540500823</v>
      </c>
      <c r="I3225">
        <f>VLOOKUP(A3225,[1]Sheet1!$A$2:$F$5022,6,FALSE)</f>
        <v>712.33769849999999</v>
      </c>
      <c r="J3225" s="5">
        <f t="shared" ca="1" si="650"/>
        <v>-6.4718849098164481E-4</v>
      </c>
      <c r="K3225" s="5">
        <f t="shared" ca="1" si="651"/>
        <v>-0.46050082299996115</v>
      </c>
      <c r="L3225" s="6">
        <f t="shared" si="652"/>
        <v>3224</v>
      </c>
      <c r="M3225">
        <f t="shared" si="641"/>
        <v>710.65727010142768</v>
      </c>
      <c r="N3225">
        <f t="shared" si="642"/>
        <v>0.3804906696830036</v>
      </c>
      <c r="O3225">
        <f t="shared" si="643"/>
        <v>2.7959541156650523</v>
      </c>
      <c r="P3225">
        <f t="shared" si="644"/>
        <v>1</v>
      </c>
      <c r="Q3225">
        <f t="shared" si="645"/>
        <v>2.7430505724623799E-6</v>
      </c>
      <c r="R3225">
        <f t="shared" si="646"/>
        <v>0</v>
      </c>
      <c r="S3225">
        <f t="shared" si="647"/>
        <v>1</v>
      </c>
      <c r="T3225">
        <f t="shared" ca="1" si="648"/>
        <v>-0.46050082299996115</v>
      </c>
      <c r="U3225" t="str">
        <f t="shared" si="640"/>
        <v/>
      </c>
      <c r="W3225">
        <f t="shared" ca="1" si="649"/>
        <v>-56.374879237400023</v>
      </c>
    </row>
    <row r="3226" spans="1:23" x14ac:dyDescent="0.25">
      <c r="A3226" s="2">
        <v>43235.793301759259</v>
      </c>
      <c r="B3226">
        <v>712.07512435130002</v>
      </c>
      <c r="C3226">
        <v>5</v>
      </c>
      <c r="H3226">
        <f>VLOOKUP(A3226,[1]Sheet1!$A$2:$F$5022,5,FALSE)</f>
        <v>711.540500823</v>
      </c>
      <c r="I3226">
        <f>VLOOKUP(A3226,[1]Sheet1!$A$2:$F$5022,6,FALSE)</f>
        <v>712.33</v>
      </c>
      <c r="J3226" s="5">
        <f t="shared" ca="1" si="650"/>
        <v>-6.4718849098164481E-4</v>
      </c>
      <c r="K3226" s="5">
        <f t="shared" ca="1" si="651"/>
        <v>-0.46050082299996115</v>
      </c>
      <c r="L3226" s="6">
        <f t="shared" si="652"/>
        <v>3225</v>
      </c>
      <c r="M3226">
        <f t="shared" si="641"/>
        <v>710.87925594153126</v>
      </c>
      <c r="N3226">
        <f t="shared" si="642"/>
        <v>0.40789373295174486</v>
      </c>
      <c r="O3226">
        <f t="shared" si="643"/>
        <v>2.9318136395840111</v>
      </c>
      <c r="P3226">
        <f t="shared" si="644"/>
        <v>1</v>
      </c>
      <c r="Q3226">
        <f t="shared" si="645"/>
        <v>9.0173605713061988E-5</v>
      </c>
      <c r="R3226">
        <f t="shared" si="646"/>
        <v>0</v>
      </c>
      <c r="S3226">
        <f t="shared" si="647"/>
        <v>1</v>
      </c>
      <c r="T3226">
        <f t="shared" ca="1" si="648"/>
        <v>-0.46050082299996115</v>
      </c>
      <c r="U3226" t="str">
        <f t="shared" si="640"/>
        <v/>
      </c>
      <c r="W3226">
        <f t="shared" ca="1" si="649"/>
        <v>-56.374879237400023</v>
      </c>
    </row>
    <row r="3227" spans="1:23" x14ac:dyDescent="0.25">
      <c r="A3227" s="2">
        <v>43235.793340821758</v>
      </c>
      <c r="B3227">
        <v>712.33773800900008</v>
      </c>
      <c r="C3227">
        <v>3</v>
      </c>
      <c r="H3227">
        <f>VLOOKUP(A3227,[1]Sheet1!$A$2:$F$5022,5,FALSE)</f>
        <v>711.46315082299998</v>
      </c>
      <c r="I3227">
        <f>VLOOKUP(A3227,[1]Sheet1!$A$2:$F$5022,6,FALSE)</f>
        <v>711.85</v>
      </c>
      <c r="J3227" s="5">
        <f t="shared" ca="1" si="650"/>
        <v>-5.3853923784628823E-4</v>
      </c>
      <c r="K3227" s="5">
        <f t="shared" ca="1" si="651"/>
        <v>-0.38315082299993719</v>
      </c>
      <c r="L3227" s="6">
        <f t="shared" si="652"/>
        <v>3226</v>
      </c>
      <c r="M3227">
        <f t="shared" si="641"/>
        <v>711.12601494543662</v>
      </c>
      <c r="N3227">
        <f t="shared" si="642"/>
        <v>0.44098691654709721</v>
      </c>
      <c r="O3227">
        <f t="shared" si="643"/>
        <v>2.747752865439133</v>
      </c>
      <c r="P3227">
        <f t="shared" si="644"/>
        <v>1</v>
      </c>
      <c r="Q3227">
        <f t="shared" si="645"/>
        <v>3.9062499126885086E-5</v>
      </c>
      <c r="R3227">
        <f t="shared" si="646"/>
        <v>0</v>
      </c>
      <c r="S3227">
        <f t="shared" si="647"/>
        <v>1</v>
      </c>
      <c r="T3227">
        <f t="shared" ca="1" si="648"/>
        <v>-0.38315082299993719</v>
      </c>
      <c r="U3227" t="str">
        <f t="shared" ref="U3227:U3290" si="653">IF(S3227=1,IF(ISNUMBER(S3226),"",K3227),"")</f>
        <v/>
      </c>
      <c r="W3227">
        <f t="shared" ca="1" si="649"/>
        <v>-56.374879237400023</v>
      </c>
    </row>
    <row r="3228" spans="1:23" x14ac:dyDescent="0.25">
      <c r="A3228" s="2">
        <v>43235.793340821758</v>
      </c>
      <c r="B3228">
        <v>712.33</v>
      </c>
      <c r="C3228">
        <v>1</v>
      </c>
      <c r="H3228">
        <f>VLOOKUP(A3228,[1]Sheet1!$A$2:$F$5022,5,FALSE)</f>
        <v>711.46315082299998</v>
      </c>
      <c r="I3228">
        <f>VLOOKUP(A3228,[1]Sheet1!$A$2:$F$5022,6,FALSE)</f>
        <v>711.85</v>
      </c>
      <c r="J3228" s="5">
        <f t="shared" ca="1" si="650"/>
        <v>-5.3853923784628823E-4</v>
      </c>
      <c r="K3228" s="5">
        <f t="shared" ca="1" si="651"/>
        <v>-0.38315082299993719</v>
      </c>
      <c r="L3228" s="6">
        <f t="shared" si="652"/>
        <v>3227</v>
      </c>
      <c r="M3228">
        <f t="shared" si="641"/>
        <v>711.38531572357658</v>
      </c>
      <c r="N3228">
        <f t="shared" si="642"/>
        <v>0.47113373992473351</v>
      </c>
      <c r="O3228">
        <f t="shared" si="643"/>
        <v>2.0051297463314302</v>
      </c>
      <c r="P3228">
        <f t="shared" si="644"/>
        <v>1</v>
      </c>
      <c r="Q3228">
        <f t="shared" si="645"/>
        <v>0</v>
      </c>
      <c r="R3228">
        <f t="shared" si="646"/>
        <v>0</v>
      </c>
      <c r="S3228">
        <f t="shared" si="647"/>
        <v>1</v>
      </c>
      <c r="T3228">
        <f t="shared" ca="1" si="648"/>
        <v>-0.38315082299993719</v>
      </c>
      <c r="U3228" t="str">
        <f t="shared" si="653"/>
        <v/>
      </c>
      <c r="W3228">
        <f t="shared" ca="1" si="649"/>
        <v>-56.374879237400023</v>
      </c>
    </row>
    <row r="3229" spans="1:23" x14ac:dyDescent="0.25">
      <c r="A3229" s="2">
        <v>43235.793340821758</v>
      </c>
      <c r="B3229">
        <v>712.33</v>
      </c>
      <c r="C3229">
        <v>1</v>
      </c>
      <c r="H3229">
        <f>VLOOKUP(A3229,[1]Sheet1!$A$2:$F$5022,5,FALSE)</f>
        <v>711.46315082299998</v>
      </c>
      <c r="I3229">
        <f>VLOOKUP(A3229,[1]Sheet1!$A$2:$F$5022,6,FALSE)</f>
        <v>711.85</v>
      </c>
      <c r="J3229" s="5">
        <f t="shared" ca="1" si="650"/>
        <v>-5.3853923784628823E-4</v>
      </c>
      <c r="K3229" s="5">
        <f t="shared" ca="1" si="651"/>
        <v>-0.38315082299993719</v>
      </c>
      <c r="L3229" s="6">
        <f t="shared" si="652"/>
        <v>3228</v>
      </c>
      <c r="M3229">
        <f t="shared" si="641"/>
        <v>711.62493684013884</v>
      </c>
      <c r="N3229">
        <f t="shared" si="642"/>
        <v>0.48256592895732253</v>
      </c>
      <c r="O3229">
        <f t="shared" si="643"/>
        <v>1.4610711564005838</v>
      </c>
      <c r="P3229" t="str">
        <f t="shared" si="644"/>
        <v/>
      </c>
      <c r="Q3229">
        <f t="shared" si="645"/>
        <v>0</v>
      </c>
      <c r="R3229">
        <f t="shared" si="646"/>
        <v>0</v>
      </c>
      <c r="S3229" t="str">
        <f t="shared" si="647"/>
        <v/>
      </c>
      <c r="T3229" t="str">
        <f t="shared" si="648"/>
        <v/>
      </c>
      <c r="U3229" t="str">
        <f t="shared" si="653"/>
        <v/>
      </c>
      <c r="W3229">
        <f t="shared" ca="1" si="649"/>
        <v>-56.374879237400023</v>
      </c>
    </row>
    <row r="3230" spans="1:23" x14ac:dyDescent="0.25">
      <c r="A3230" s="2">
        <v>43235.793340821758</v>
      </c>
      <c r="B3230">
        <v>712.33</v>
      </c>
      <c r="C3230">
        <v>1</v>
      </c>
      <c r="H3230">
        <f>VLOOKUP(A3230,[1]Sheet1!$A$2:$F$5022,5,FALSE)</f>
        <v>711.46315082299998</v>
      </c>
      <c r="I3230">
        <f>VLOOKUP(A3230,[1]Sheet1!$A$2:$F$5022,6,FALSE)</f>
        <v>711.85</v>
      </c>
      <c r="J3230" s="5">
        <f t="shared" ca="1" si="650"/>
        <v>-5.3853923784628823E-4</v>
      </c>
      <c r="K3230" s="5">
        <f t="shared" ca="1" si="651"/>
        <v>-0.38315082299993719</v>
      </c>
      <c r="L3230" s="6">
        <f t="shared" si="652"/>
        <v>3229</v>
      </c>
      <c r="M3230">
        <f t="shared" si="641"/>
        <v>711.8458016541797</v>
      </c>
      <c r="N3230">
        <f t="shared" si="642"/>
        <v>0.48244636499800075</v>
      </c>
      <c r="O3230">
        <f t="shared" si="643"/>
        <v>1.0036314520109448</v>
      </c>
      <c r="P3230" t="str">
        <f t="shared" si="644"/>
        <v/>
      </c>
      <c r="Q3230">
        <f t="shared" si="645"/>
        <v>0</v>
      </c>
      <c r="R3230">
        <f t="shared" si="646"/>
        <v>0</v>
      </c>
      <c r="S3230" t="str">
        <f t="shared" si="647"/>
        <v/>
      </c>
      <c r="T3230" t="str">
        <f t="shared" si="648"/>
        <v/>
      </c>
      <c r="U3230" t="str">
        <f t="shared" si="653"/>
        <v/>
      </c>
      <c r="W3230">
        <f t="shared" ca="1" si="649"/>
        <v>-56.374879237400023</v>
      </c>
    </row>
    <row r="3231" spans="1:23" x14ac:dyDescent="0.25">
      <c r="A3231" s="2">
        <v>43235.793340821758</v>
      </c>
      <c r="B3231">
        <v>712.33</v>
      </c>
      <c r="C3231">
        <v>1</v>
      </c>
      <c r="H3231">
        <f>VLOOKUP(A3231,[1]Sheet1!$A$2:$F$5022,5,FALSE)</f>
        <v>711.46315082299998</v>
      </c>
      <c r="I3231">
        <f>VLOOKUP(A3231,[1]Sheet1!$A$2:$F$5022,6,FALSE)</f>
        <v>711.85</v>
      </c>
      <c r="J3231" s="5">
        <f t="shared" ca="1" si="650"/>
        <v>-5.3853923784628823E-4</v>
      </c>
      <c r="K3231" s="5">
        <f t="shared" ca="1" si="651"/>
        <v>-0.38315082299993719</v>
      </c>
      <c r="L3231" s="6">
        <f t="shared" si="652"/>
        <v>3230</v>
      </c>
      <c r="M3231">
        <f t="shared" si="641"/>
        <v>712.04791016569993</v>
      </c>
      <c r="N3231">
        <f t="shared" si="642"/>
        <v>0.47531700505992952</v>
      </c>
      <c r="O3231">
        <f t="shared" si="643"/>
        <v>0.59347726106399712</v>
      </c>
      <c r="P3231" t="str">
        <f t="shared" si="644"/>
        <v/>
      </c>
      <c r="Q3231">
        <f t="shared" si="645"/>
        <v>0</v>
      </c>
      <c r="R3231">
        <f t="shared" si="646"/>
        <v>0</v>
      </c>
      <c r="S3231" t="str">
        <f t="shared" si="647"/>
        <v/>
      </c>
      <c r="T3231" t="str">
        <f t="shared" si="648"/>
        <v/>
      </c>
      <c r="U3231" t="str">
        <f t="shared" si="653"/>
        <v/>
      </c>
      <c r="W3231">
        <f t="shared" ca="1" si="649"/>
        <v>-56.374879237400023</v>
      </c>
    </row>
    <row r="3232" spans="1:23" x14ac:dyDescent="0.25">
      <c r="A3232" s="2">
        <v>43235.793340821758</v>
      </c>
      <c r="B3232">
        <v>712.33</v>
      </c>
      <c r="C3232">
        <v>1</v>
      </c>
      <c r="H3232">
        <f>VLOOKUP(A3232,[1]Sheet1!$A$2:$F$5022,5,FALSE)</f>
        <v>711.46315082299998</v>
      </c>
      <c r="I3232">
        <f>VLOOKUP(A3232,[1]Sheet1!$A$2:$F$5022,6,FALSE)</f>
        <v>711.85</v>
      </c>
      <c r="J3232" s="5">
        <f t="shared" ca="1" si="650"/>
        <v>-5.3853923784628823E-4</v>
      </c>
      <c r="K3232" s="5">
        <f t="shared" ca="1" si="651"/>
        <v>-0.38315082299993719</v>
      </c>
      <c r="L3232" s="6">
        <f t="shared" si="652"/>
        <v>3231</v>
      </c>
      <c r="M3232">
        <f t="shared" si="641"/>
        <v>712.23126237469876</v>
      </c>
      <c r="N3232">
        <f t="shared" si="642"/>
        <v>0.4647426928824373</v>
      </c>
      <c r="O3232">
        <f t="shared" si="643"/>
        <v>0.21245654168092443</v>
      </c>
      <c r="P3232" t="str">
        <f t="shared" si="644"/>
        <v/>
      </c>
      <c r="Q3232">
        <f t="shared" si="645"/>
        <v>0</v>
      </c>
      <c r="R3232">
        <f t="shared" si="646"/>
        <v>0</v>
      </c>
      <c r="S3232" t="str">
        <f t="shared" si="647"/>
        <v/>
      </c>
      <c r="T3232" t="str">
        <f t="shared" si="648"/>
        <v/>
      </c>
      <c r="U3232" t="str">
        <f t="shared" si="653"/>
        <v/>
      </c>
      <c r="W3232">
        <f t="shared" ca="1" si="649"/>
        <v>-56.374879237400023</v>
      </c>
    </row>
    <row r="3233" spans="1:23" x14ac:dyDescent="0.25">
      <c r="A3233" s="2">
        <v>43235.793340821758</v>
      </c>
      <c r="B3233">
        <v>712.33</v>
      </c>
      <c r="C3233">
        <v>1</v>
      </c>
      <c r="H3233">
        <f>VLOOKUP(A3233,[1]Sheet1!$A$2:$F$5022,5,FALSE)</f>
        <v>711.46315082299998</v>
      </c>
      <c r="I3233">
        <f>VLOOKUP(A3233,[1]Sheet1!$A$2:$F$5022,6,FALSE)</f>
        <v>711.85</v>
      </c>
      <c r="J3233" s="5">
        <f t="shared" ca="1" si="650"/>
        <v>-5.3853923784628823E-4</v>
      </c>
      <c r="K3233" s="5">
        <f t="shared" ca="1" si="651"/>
        <v>-0.38315082299993719</v>
      </c>
      <c r="L3233" s="6">
        <f t="shared" si="652"/>
        <v>3232</v>
      </c>
      <c r="M3233">
        <f t="shared" si="641"/>
        <v>712.39585828117697</v>
      </c>
      <c r="N3233">
        <f t="shared" si="642"/>
        <v>0.45368367051039027</v>
      </c>
      <c r="O3233">
        <f t="shared" si="643"/>
        <v>-0.14516343756176911</v>
      </c>
      <c r="P3233" t="str">
        <f t="shared" si="644"/>
        <v/>
      </c>
      <c r="Q3233">
        <f t="shared" si="645"/>
        <v>0</v>
      </c>
      <c r="R3233">
        <f t="shared" si="646"/>
        <v>0</v>
      </c>
      <c r="S3233" t="str">
        <f t="shared" si="647"/>
        <v/>
      </c>
      <c r="T3233" t="str">
        <f t="shared" si="648"/>
        <v/>
      </c>
      <c r="U3233" t="str">
        <f t="shared" si="653"/>
        <v/>
      </c>
      <c r="W3233">
        <f t="shared" ca="1" si="649"/>
        <v>-56.374879237400023</v>
      </c>
    </row>
    <row r="3234" spans="1:23" x14ac:dyDescent="0.25">
      <c r="A3234" s="2">
        <v>43235.793340821758</v>
      </c>
      <c r="B3234">
        <v>712.33</v>
      </c>
      <c r="C3234">
        <v>1</v>
      </c>
      <c r="H3234">
        <f>VLOOKUP(A3234,[1]Sheet1!$A$2:$F$5022,5,FALSE)</f>
        <v>711.46315082299998</v>
      </c>
      <c r="I3234">
        <f>VLOOKUP(A3234,[1]Sheet1!$A$2:$F$5022,6,FALSE)</f>
        <v>711.85</v>
      </c>
      <c r="J3234" s="5">
        <f t="shared" ca="1" si="650"/>
        <v>-5.3853923784628823E-4</v>
      </c>
      <c r="K3234" s="5">
        <f t="shared" ca="1" si="651"/>
        <v>-0.38315082299993719</v>
      </c>
      <c r="L3234" s="6">
        <f t="shared" si="652"/>
        <v>3233</v>
      </c>
      <c r="M3234">
        <f t="shared" si="641"/>
        <v>712.54169788513377</v>
      </c>
      <c r="N3234">
        <f t="shared" si="642"/>
        <v>0.44457464147838671</v>
      </c>
      <c r="O3234">
        <f t="shared" si="643"/>
        <v>-0.47618074757874512</v>
      </c>
      <c r="P3234" t="str">
        <f t="shared" si="644"/>
        <v/>
      </c>
      <c r="Q3234">
        <f t="shared" si="645"/>
        <v>0</v>
      </c>
      <c r="R3234">
        <f t="shared" si="646"/>
        <v>0</v>
      </c>
      <c r="S3234" t="str">
        <f t="shared" si="647"/>
        <v/>
      </c>
      <c r="T3234" t="str">
        <f t="shared" si="648"/>
        <v/>
      </c>
      <c r="U3234" t="str">
        <f t="shared" si="653"/>
        <v/>
      </c>
      <c r="W3234">
        <f t="shared" ca="1" si="649"/>
        <v>-56.374879237400023</v>
      </c>
    </row>
    <row r="3235" spans="1:23" x14ac:dyDescent="0.25">
      <c r="A3235" s="2">
        <v>43235.793340821758</v>
      </c>
      <c r="B3235">
        <v>712.33</v>
      </c>
      <c r="C3235">
        <v>1</v>
      </c>
      <c r="H3235">
        <f>VLOOKUP(A3235,[1]Sheet1!$A$2:$F$5022,5,FALSE)</f>
        <v>711.46315082299998</v>
      </c>
      <c r="I3235">
        <f>VLOOKUP(A3235,[1]Sheet1!$A$2:$F$5022,6,FALSE)</f>
        <v>711.85</v>
      </c>
      <c r="J3235" s="5">
        <f t="shared" ca="1" si="650"/>
        <v>-5.3853923784628823E-4</v>
      </c>
      <c r="K3235" s="5">
        <f t="shared" ca="1" si="651"/>
        <v>-0.38315082299993719</v>
      </c>
      <c r="L3235" s="6">
        <f t="shared" si="652"/>
        <v>3234</v>
      </c>
      <c r="M3235">
        <f t="shared" si="641"/>
        <v>712.66878118656973</v>
      </c>
      <c r="N3235">
        <f t="shared" si="642"/>
        <v>0.43923257487423772</v>
      </c>
      <c r="O3235">
        <f t="shared" si="643"/>
        <v>-0.77130250794056232</v>
      </c>
      <c r="P3235" t="str">
        <f t="shared" si="644"/>
        <v/>
      </c>
      <c r="Q3235">
        <f t="shared" si="645"/>
        <v>0</v>
      </c>
      <c r="R3235">
        <f t="shared" si="646"/>
        <v>0</v>
      </c>
      <c r="S3235" t="str">
        <f t="shared" si="647"/>
        <v/>
      </c>
      <c r="T3235" t="str">
        <f t="shared" si="648"/>
        <v/>
      </c>
      <c r="U3235" t="str">
        <f t="shared" si="653"/>
        <v/>
      </c>
      <c r="W3235">
        <f t="shared" ca="1" si="649"/>
        <v>-56.374879237400023</v>
      </c>
    </row>
    <row r="3236" spans="1:23" x14ac:dyDescent="0.25">
      <c r="A3236" s="2">
        <v>43235.793358125004</v>
      </c>
      <c r="B3236">
        <v>711.99034618719998</v>
      </c>
      <c r="C3236">
        <v>2</v>
      </c>
      <c r="H3236">
        <f>VLOOKUP(A3236,[1]Sheet1!$A$2:$F$5022,5,FALSE)</f>
        <v>711.46315082299998</v>
      </c>
      <c r="I3236">
        <f>VLOOKUP(A3236,[1]Sheet1!$A$2:$F$5022,6,FALSE)</f>
        <v>711.58120246080011</v>
      </c>
      <c r="J3236" s="5">
        <f t="shared" ca="1" si="650"/>
        <v>-5.3853923784628823E-4</v>
      </c>
      <c r="K3236" s="5">
        <f t="shared" ca="1" si="651"/>
        <v>-0.38315082299993719</v>
      </c>
      <c r="L3236" s="6">
        <f t="shared" si="652"/>
        <v>3235</v>
      </c>
      <c r="M3236">
        <f t="shared" si="641"/>
        <v>712.77710818548474</v>
      </c>
      <c r="N3236">
        <f t="shared" si="642"/>
        <v>0.43868700338139538</v>
      </c>
      <c r="O3236">
        <f t="shared" si="643"/>
        <v>-1.7934472464887397</v>
      </c>
      <c r="P3236" t="str">
        <f t="shared" si="644"/>
        <v/>
      </c>
      <c r="Q3236">
        <f t="shared" si="645"/>
        <v>1.7303245840594172E-5</v>
      </c>
      <c r="R3236">
        <f t="shared" si="646"/>
        <v>0</v>
      </c>
      <c r="S3236" t="str">
        <f t="shared" si="647"/>
        <v/>
      </c>
      <c r="T3236" t="str">
        <f t="shared" si="648"/>
        <v/>
      </c>
      <c r="U3236" t="str">
        <f t="shared" si="653"/>
        <v/>
      </c>
      <c r="W3236">
        <f t="shared" ca="1" si="649"/>
        <v>-56.374879237400023</v>
      </c>
    </row>
    <row r="3237" spans="1:23" x14ac:dyDescent="0.25">
      <c r="A3237" s="2">
        <v>43235.793358125004</v>
      </c>
      <c r="B3237">
        <v>711.85</v>
      </c>
      <c r="C3237">
        <v>1</v>
      </c>
      <c r="H3237">
        <f>VLOOKUP(A3237,[1]Sheet1!$A$2:$F$5022,5,FALSE)</f>
        <v>711.46315082299998</v>
      </c>
      <c r="I3237">
        <f>VLOOKUP(A3237,[1]Sheet1!$A$2:$F$5022,6,FALSE)</f>
        <v>711.58120246080011</v>
      </c>
      <c r="J3237" s="5">
        <f t="shared" ca="1" si="650"/>
        <v>-5.3853923784628823E-4</v>
      </c>
      <c r="K3237" s="5">
        <f t="shared" ca="1" si="651"/>
        <v>-0.38315082299993719</v>
      </c>
      <c r="L3237" s="6">
        <f t="shared" si="652"/>
        <v>3236</v>
      </c>
      <c r="M3237">
        <f t="shared" si="641"/>
        <v>712.84708985214615</v>
      </c>
      <c r="N3237">
        <f t="shared" si="642"/>
        <v>0.44775014732892704</v>
      </c>
      <c r="O3237">
        <f t="shared" si="643"/>
        <v>-2.2268889426264069</v>
      </c>
      <c r="P3237" t="str">
        <f t="shared" si="644"/>
        <v/>
      </c>
      <c r="Q3237">
        <f t="shared" si="645"/>
        <v>0</v>
      </c>
      <c r="R3237">
        <f t="shared" si="646"/>
        <v>0</v>
      </c>
      <c r="S3237" t="str">
        <f t="shared" si="647"/>
        <v/>
      </c>
      <c r="T3237" t="str">
        <f t="shared" si="648"/>
        <v/>
      </c>
      <c r="U3237" t="str">
        <f t="shared" si="653"/>
        <v/>
      </c>
      <c r="W3237">
        <f t="shared" ca="1" si="649"/>
        <v>-56.374879237400023</v>
      </c>
    </row>
    <row r="3238" spans="1:23" x14ac:dyDescent="0.25">
      <c r="A3238" s="2">
        <v>43235.793358125004</v>
      </c>
      <c r="B3238">
        <v>711.85</v>
      </c>
      <c r="C3238">
        <v>1</v>
      </c>
      <c r="H3238">
        <f>VLOOKUP(A3238,[1]Sheet1!$A$2:$F$5022,5,FALSE)</f>
        <v>711.46315082299998</v>
      </c>
      <c r="I3238">
        <f>VLOOKUP(A3238,[1]Sheet1!$A$2:$F$5022,6,FALSE)</f>
        <v>711.58120246080011</v>
      </c>
      <c r="J3238" s="5">
        <f t="shared" ca="1" si="650"/>
        <v>-5.3853923784628823E-4</v>
      </c>
      <c r="K3238" s="5">
        <f t="shared" ca="1" si="651"/>
        <v>-0.38315082299993719</v>
      </c>
      <c r="L3238" s="6">
        <f t="shared" si="652"/>
        <v>3237</v>
      </c>
      <c r="M3238">
        <f t="shared" si="641"/>
        <v>712.90258978142583</v>
      </c>
      <c r="N3238">
        <f t="shared" si="642"/>
        <v>0.46081761945257521</v>
      </c>
      <c r="O3238">
        <f t="shared" si="643"/>
        <v>-2.2841786793574097</v>
      </c>
      <c r="P3238" t="str">
        <f t="shared" si="644"/>
        <v/>
      </c>
      <c r="Q3238">
        <f t="shared" si="645"/>
        <v>0</v>
      </c>
      <c r="R3238">
        <f t="shared" si="646"/>
        <v>0</v>
      </c>
      <c r="S3238" t="str">
        <f t="shared" si="647"/>
        <v/>
      </c>
      <c r="T3238" t="str">
        <f t="shared" si="648"/>
        <v/>
      </c>
      <c r="U3238" t="str">
        <f t="shared" si="653"/>
        <v/>
      </c>
      <c r="W3238">
        <f t="shared" ca="1" si="649"/>
        <v>-56.374879237400023</v>
      </c>
    </row>
    <row r="3239" spans="1:23" x14ac:dyDescent="0.25">
      <c r="A3239" s="2">
        <v>43235.793358125004</v>
      </c>
      <c r="B3239">
        <v>711.85</v>
      </c>
      <c r="C3239">
        <v>1</v>
      </c>
      <c r="H3239">
        <f>VLOOKUP(A3239,[1]Sheet1!$A$2:$F$5022,5,FALSE)</f>
        <v>711.46315082299998</v>
      </c>
      <c r="I3239">
        <f>VLOOKUP(A3239,[1]Sheet1!$A$2:$F$5022,6,FALSE)</f>
        <v>711.58120246080011</v>
      </c>
      <c r="J3239" s="5">
        <f t="shared" ca="1" si="650"/>
        <v>-5.3853923784628823E-4</v>
      </c>
      <c r="K3239" s="5">
        <f t="shared" ca="1" si="651"/>
        <v>-0.38315082299993719</v>
      </c>
      <c r="L3239" s="6">
        <f t="shared" si="652"/>
        <v>3238</v>
      </c>
      <c r="M3239">
        <f t="shared" ref="M3239:M3302" si="654">FORECAST(L3239,B3204:B3238,L3204:L3238)</f>
        <v>712.94449063392517</v>
      </c>
      <c r="N3239">
        <f t="shared" ref="N3239:N3302" si="655">STEYX(B3204:B3238,L3204:L3238)</f>
        <v>0.48117895658845145</v>
      </c>
      <c r="O3239">
        <f t="shared" ref="O3239:O3302" si="656">(B3239-M3239)/N3239</f>
        <v>-2.2746020351452247</v>
      </c>
      <c r="P3239" t="str">
        <f t="shared" ref="P3239:P3302" si="657">IF(O3239&gt;1.5,1,"")</f>
        <v/>
      </c>
      <c r="Q3239">
        <f t="shared" ref="Q3239:Q3302" si="658">A3239-A3238</f>
        <v>0</v>
      </c>
      <c r="R3239">
        <f t="shared" ref="R3239:R3302" si="659">IF(D3239="buy",(C3239-Q3239)/_xlfn.STDEV.S(C3203:C3238),0)</f>
        <v>0</v>
      </c>
      <c r="S3239" t="str">
        <f t="shared" ref="S3239:S3302" si="660">IF(O3239&gt;1.5,1,"")</f>
        <v/>
      </c>
      <c r="T3239" t="str">
        <f t="shared" ref="T3239:T3302" si="661">IF(S3239=1,K3239,"")</f>
        <v/>
      </c>
      <c r="U3239" t="str">
        <f t="shared" si="653"/>
        <v/>
      </c>
      <c r="W3239">
        <f t="shared" ca="1" si="649"/>
        <v>-56.374879237400023</v>
      </c>
    </row>
    <row r="3240" spans="1:23" x14ac:dyDescent="0.25">
      <c r="A3240" s="2">
        <v>43235.793358125004</v>
      </c>
      <c r="B3240">
        <v>711.85</v>
      </c>
      <c r="C3240">
        <v>1</v>
      </c>
      <c r="H3240">
        <f>VLOOKUP(A3240,[1]Sheet1!$A$2:$F$5022,5,FALSE)</f>
        <v>711.46315082299998</v>
      </c>
      <c r="I3240">
        <f>VLOOKUP(A3240,[1]Sheet1!$A$2:$F$5022,6,FALSE)</f>
        <v>711.58120246080011</v>
      </c>
      <c r="J3240" s="5">
        <f t="shared" ca="1" si="650"/>
        <v>-5.3853923784628823E-4</v>
      </c>
      <c r="K3240" s="5">
        <f t="shared" ca="1" si="651"/>
        <v>-0.38315082299993719</v>
      </c>
      <c r="L3240" s="6">
        <f t="shared" si="652"/>
        <v>3239</v>
      </c>
      <c r="M3240">
        <f t="shared" si="654"/>
        <v>712.97297972171873</v>
      </c>
      <c r="N3240">
        <f t="shared" si="655"/>
        <v>0.50691498560787818</v>
      </c>
      <c r="O3240">
        <f t="shared" si="656"/>
        <v>-2.2153216093465087</v>
      </c>
      <c r="P3240" t="str">
        <f t="shared" si="657"/>
        <v/>
      </c>
      <c r="Q3240">
        <f t="shared" si="658"/>
        <v>0</v>
      </c>
      <c r="R3240">
        <f t="shared" si="659"/>
        <v>0</v>
      </c>
      <c r="S3240" t="str">
        <f t="shared" si="660"/>
        <v/>
      </c>
      <c r="T3240" t="str">
        <f t="shared" si="661"/>
        <v/>
      </c>
      <c r="U3240" t="str">
        <f t="shared" si="653"/>
        <v/>
      </c>
      <c r="W3240">
        <f t="shared" ref="W3240:W3303" ca="1" si="662">IF(ISNUMBER(U3240),U3240+W3239,W3239)</f>
        <v>-56.374879237400023</v>
      </c>
    </row>
    <row r="3241" spans="1:23" x14ac:dyDescent="0.25">
      <c r="A3241" s="2">
        <v>43235.793358125004</v>
      </c>
      <c r="B3241">
        <v>711.85</v>
      </c>
      <c r="C3241">
        <v>1</v>
      </c>
      <c r="H3241">
        <f>VLOOKUP(A3241,[1]Sheet1!$A$2:$F$5022,5,FALSE)</f>
        <v>711.46315082299998</v>
      </c>
      <c r="I3241">
        <f>VLOOKUP(A3241,[1]Sheet1!$A$2:$F$5022,6,FALSE)</f>
        <v>711.58120246080011</v>
      </c>
      <c r="J3241" s="5">
        <f t="shared" ca="1" si="650"/>
        <v>-1.5253508554092016E-3</v>
      </c>
      <c r="K3241" s="5">
        <f t="shared" ca="1" si="651"/>
        <v>-1.0852309256999888</v>
      </c>
      <c r="L3241" s="6">
        <f t="shared" si="652"/>
        <v>3240</v>
      </c>
      <c r="M3241">
        <f t="shared" si="654"/>
        <v>712.98805704480628</v>
      </c>
      <c r="N3241">
        <f t="shared" si="655"/>
        <v>0.53606451634655983</v>
      </c>
      <c r="O3241">
        <f t="shared" si="656"/>
        <v>-2.1229852193210985</v>
      </c>
      <c r="P3241" t="str">
        <f t="shared" si="657"/>
        <v/>
      </c>
      <c r="Q3241">
        <f t="shared" si="658"/>
        <v>0</v>
      </c>
      <c r="R3241">
        <f t="shared" si="659"/>
        <v>0</v>
      </c>
      <c r="S3241" t="str">
        <f t="shared" si="660"/>
        <v/>
      </c>
      <c r="T3241" t="str">
        <f t="shared" si="661"/>
        <v/>
      </c>
      <c r="U3241" t="str">
        <f t="shared" si="653"/>
        <v/>
      </c>
      <c r="W3241">
        <f t="shared" ca="1" si="662"/>
        <v>-56.374879237400023</v>
      </c>
    </row>
    <row r="3242" spans="1:23" x14ac:dyDescent="0.25">
      <c r="A3242" s="2">
        <v>43235.793358125004</v>
      </c>
      <c r="B3242">
        <v>711.85</v>
      </c>
      <c r="C3242">
        <v>1</v>
      </c>
      <c r="H3242">
        <f>VLOOKUP(A3242,[1]Sheet1!$A$2:$F$5022,5,FALSE)</f>
        <v>711.46315082299998</v>
      </c>
      <c r="I3242">
        <f>VLOOKUP(A3242,[1]Sheet1!$A$2:$F$5022,6,FALSE)</f>
        <v>711.58120246080011</v>
      </c>
      <c r="J3242" s="5">
        <f t="shared" ca="1" si="650"/>
        <v>-1.5253508554092016E-3</v>
      </c>
      <c r="K3242" s="5">
        <f t="shared" ca="1" si="651"/>
        <v>-1.0852309256999888</v>
      </c>
      <c r="L3242" s="6">
        <f t="shared" si="652"/>
        <v>3241</v>
      </c>
      <c r="M3242">
        <f t="shared" si="654"/>
        <v>712.98972260318806</v>
      </c>
      <c r="N3242">
        <f t="shared" si="655"/>
        <v>0.56665983190138114</v>
      </c>
      <c r="O3242">
        <f t="shared" si="656"/>
        <v>-2.011299441084057</v>
      </c>
      <c r="P3242" t="str">
        <f t="shared" si="657"/>
        <v/>
      </c>
      <c r="Q3242">
        <f t="shared" si="658"/>
        <v>0</v>
      </c>
      <c r="R3242">
        <f t="shared" si="659"/>
        <v>0</v>
      </c>
      <c r="S3242" t="str">
        <f t="shared" si="660"/>
        <v/>
      </c>
      <c r="T3242" t="str">
        <f t="shared" si="661"/>
        <v/>
      </c>
      <c r="U3242" t="str">
        <f t="shared" si="653"/>
        <v/>
      </c>
      <c r="W3242">
        <f t="shared" ca="1" si="662"/>
        <v>-56.374879237400023</v>
      </c>
    </row>
    <row r="3243" spans="1:23" x14ac:dyDescent="0.25">
      <c r="A3243" s="2">
        <v>43235.793358125004</v>
      </c>
      <c r="B3243">
        <v>711.85</v>
      </c>
      <c r="C3243">
        <v>1</v>
      </c>
      <c r="H3243">
        <f>VLOOKUP(A3243,[1]Sheet1!$A$2:$F$5022,5,FALSE)</f>
        <v>711.46315082299998</v>
      </c>
      <c r="I3243">
        <f>VLOOKUP(A3243,[1]Sheet1!$A$2:$F$5022,6,FALSE)</f>
        <v>711.58120246080011</v>
      </c>
      <c r="J3243" s="5">
        <f t="shared" ca="1" si="650"/>
        <v>-1.5253508554092016E-3</v>
      </c>
      <c r="K3243" s="5">
        <f t="shared" ca="1" si="651"/>
        <v>-1.0852309256999888</v>
      </c>
      <c r="L3243" s="6">
        <f t="shared" si="652"/>
        <v>3242</v>
      </c>
      <c r="M3243">
        <f t="shared" si="654"/>
        <v>712.97797639686382</v>
      </c>
      <c r="N3243">
        <f t="shared" si="655"/>
        <v>0.59680828748629933</v>
      </c>
      <c r="O3243">
        <f t="shared" si="656"/>
        <v>-1.8900146337021086</v>
      </c>
      <c r="P3243" t="str">
        <f t="shared" si="657"/>
        <v/>
      </c>
      <c r="Q3243">
        <f t="shared" si="658"/>
        <v>0</v>
      </c>
      <c r="R3243">
        <f t="shared" si="659"/>
        <v>0</v>
      </c>
      <c r="S3243" t="str">
        <f t="shared" si="660"/>
        <v/>
      </c>
      <c r="T3243" t="str">
        <f t="shared" si="661"/>
        <v/>
      </c>
      <c r="U3243" t="str">
        <f t="shared" si="653"/>
        <v/>
      </c>
      <c r="W3243">
        <f t="shared" ca="1" si="662"/>
        <v>-56.374879237400023</v>
      </c>
    </row>
    <row r="3244" spans="1:23" x14ac:dyDescent="0.25">
      <c r="A3244" s="2">
        <v>43235.793358125004</v>
      </c>
      <c r="B3244">
        <v>711.85</v>
      </c>
      <c r="C3244">
        <v>1</v>
      </c>
      <c r="H3244">
        <f>VLOOKUP(A3244,[1]Sheet1!$A$2:$F$5022,5,FALSE)</f>
        <v>711.46315082299998</v>
      </c>
      <c r="I3244">
        <f>VLOOKUP(A3244,[1]Sheet1!$A$2:$F$5022,6,FALSE)</f>
        <v>711.58120246080011</v>
      </c>
      <c r="J3244" s="5">
        <f t="shared" ca="1" si="650"/>
        <v>-1.5253508554092016E-3</v>
      </c>
      <c r="K3244" s="5">
        <f t="shared" ca="1" si="651"/>
        <v>-1.0852309256999888</v>
      </c>
      <c r="L3244" s="6">
        <f t="shared" si="652"/>
        <v>3243</v>
      </c>
      <c r="M3244">
        <f t="shared" si="654"/>
        <v>712.95281842583381</v>
      </c>
      <c r="N3244">
        <f t="shared" si="655"/>
        <v>0.62469019610501186</v>
      </c>
      <c r="O3244">
        <f t="shared" si="656"/>
        <v>-1.7653845581536907</v>
      </c>
      <c r="P3244" t="str">
        <f t="shared" si="657"/>
        <v/>
      </c>
      <c r="Q3244">
        <f t="shared" si="658"/>
        <v>0</v>
      </c>
      <c r="R3244">
        <f t="shared" si="659"/>
        <v>0</v>
      </c>
      <c r="S3244" t="str">
        <f t="shared" si="660"/>
        <v/>
      </c>
      <c r="T3244" t="str">
        <f t="shared" si="661"/>
        <v/>
      </c>
      <c r="U3244" t="str">
        <f t="shared" si="653"/>
        <v/>
      </c>
      <c r="W3244">
        <f t="shared" ca="1" si="662"/>
        <v>-56.374879237400023</v>
      </c>
    </row>
    <row r="3245" spans="1:23" x14ac:dyDescent="0.25">
      <c r="A3245" s="2">
        <v>43235.793358125004</v>
      </c>
      <c r="B3245">
        <v>711.85</v>
      </c>
      <c r="C3245">
        <v>1</v>
      </c>
      <c r="H3245">
        <f>VLOOKUP(A3245,[1]Sheet1!$A$2:$F$5022,5,FALSE)</f>
        <v>711.46315082299998</v>
      </c>
      <c r="I3245">
        <f>VLOOKUP(A3245,[1]Sheet1!$A$2:$F$5022,6,FALSE)</f>
        <v>711.58120246080011</v>
      </c>
      <c r="J3245" s="5">
        <f t="shared" ca="1" si="650"/>
        <v>-1.5253508554092016E-3</v>
      </c>
      <c r="K3245" s="5">
        <f t="shared" ca="1" si="651"/>
        <v>-1.0852309256999888</v>
      </c>
      <c r="L3245" s="6">
        <f t="shared" si="652"/>
        <v>3244</v>
      </c>
      <c r="M3245">
        <f t="shared" si="654"/>
        <v>712.91424869009825</v>
      </c>
      <c r="N3245">
        <f t="shared" si="655"/>
        <v>0.64850482691711397</v>
      </c>
      <c r="O3245">
        <f t="shared" si="656"/>
        <v>-1.6410805994420878</v>
      </c>
      <c r="P3245" t="str">
        <f t="shared" si="657"/>
        <v/>
      </c>
      <c r="Q3245">
        <f t="shared" si="658"/>
        <v>0</v>
      </c>
      <c r="R3245">
        <f t="shared" si="659"/>
        <v>0</v>
      </c>
      <c r="S3245" t="str">
        <f t="shared" si="660"/>
        <v/>
      </c>
      <c r="T3245" t="str">
        <f t="shared" si="661"/>
        <v/>
      </c>
      <c r="U3245" t="str">
        <f t="shared" si="653"/>
        <v/>
      </c>
      <c r="W3245">
        <f t="shared" ca="1" si="662"/>
        <v>-56.374879237400023</v>
      </c>
    </row>
    <row r="3246" spans="1:23" x14ac:dyDescent="0.25">
      <c r="A3246" s="2">
        <v>43235.793358125004</v>
      </c>
      <c r="B3246">
        <v>711.85</v>
      </c>
      <c r="C3246">
        <v>1</v>
      </c>
      <c r="H3246">
        <f>VLOOKUP(A3246,[1]Sheet1!$A$2:$F$5022,5,FALSE)</f>
        <v>711.46315082299998</v>
      </c>
      <c r="I3246">
        <f>VLOOKUP(A3246,[1]Sheet1!$A$2:$F$5022,6,FALSE)</f>
        <v>711.58120246080011</v>
      </c>
      <c r="J3246" s="5">
        <f t="shared" ca="1" si="650"/>
        <v>-1.5253508554092016E-3</v>
      </c>
      <c r="K3246" s="5">
        <f t="shared" ca="1" si="651"/>
        <v>-1.0852309256999888</v>
      </c>
      <c r="L3246" s="6">
        <f t="shared" si="652"/>
        <v>3245</v>
      </c>
      <c r="M3246">
        <f t="shared" si="654"/>
        <v>712.86226718965622</v>
      </c>
      <c r="N3246">
        <f t="shared" si="655"/>
        <v>0.6663811236323004</v>
      </c>
      <c r="O3246">
        <f t="shared" si="656"/>
        <v>-1.5190514163104569</v>
      </c>
      <c r="P3246" t="str">
        <f t="shared" si="657"/>
        <v/>
      </c>
      <c r="Q3246">
        <f t="shared" si="658"/>
        <v>0</v>
      </c>
      <c r="R3246">
        <f t="shared" si="659"/>
        <v>0</v>
      </c>
      <c r="S3246" t="str">
        <f t="shared" si="660"/>
        <v/>
      </c>
      <c r="T3246" t="str">
        <f t="shared" si="661"/>
        <v/>
      </c>
      <c r="U3246" t="str">
        <f t="shared" si="653"/>
        <v/>
      </c>
      <c r="W3246">
        <f t="shared" ca="1" si="662"/>
        <v>-56.374879237400023</v>
      </c>
    </row>
    <row r="3247" spans="1:23" x14ac:dyDescent="0.25">
      <c r="A3247" s="2">
        <v>43235.793358125004</v>
      </c>
      <c r="B3247">
        <v>711.85</v>
      </c>
      <c r="C3247">
        <v>1</v>
      </c>
      <c r="H3247">
        <f>VLOOKUP(A3247,[1]Sheet1!$A$2:$F$5022,5,FALSE)</f>
        <v>711.46315082299998</v>
      </c>
      <c r="I3247">
        <f>VLOOKUP(A3247,[1]Sheet1!$A$2:$F$5022,6,FALSE)</f>
        <v>711.58120246080011</v>
      </c>
      <c r="J3247" s="5">
        <f t="shared" ca="1" si="650"/>
        <v>-1.5253508554092016E-3</v>
      </c>
      <c r="K3247" s="5">
        <f t="shared" ca="1" si="651"/>
        <v>-1.0852309256999888</v>
      </c>
      <c r="L3247" s="6">
        <f t="shared" si="652"/>
        <v>3246</v>
      </c>
      <c r="M3247">
        <f t="shared" si="654"/>
        <v>712.79687392450865</v>
      </c>
      <c r="N3247">
        <f t="shared" si="655"/>
        <v>0.67625070827712996</v>
      </c>
      <c r="O3247">
        <f t="shared" si="656"/>
        <v>-1.4001817860138792</v>
      </c>
      <c r="P3247" t="str">
        <f t="shared" si="657"/>
        <v/>
      </c>
      <c r="Q3247">
        <f t="shared" si="658"/>
        <v>0</v>
      </c>
      <c r="R3247">
        <f t="shared" si="659"/>
        <v>0</v>
      </c>
      <c r="S3247" t="str">
        <f t="shared" si="660"/>
        <v/>
      </c>
      <c r="T3247" t="str">
        <f t="shared" si="661"/>
        <v/>
      </c>
      <c r="U3247" t="str">
        <f t="shared" si="653"/>
        <v/>
      </c>
      <c r="W3247">
        <f t="shared" ca="1" si="662"/>
        <v>-56.374879237400023</v>
      </c>
    </row>
    <row r="3248" spans="1:23" x14ac:dyDescent="0.25">
      <c r="A3248" s="2">
        <v>43235.793358125004</v>
      </c>
      <c r="B3248">
        <v>711.85</v>
      </c>
      <c r="C3248">
        <v>1</v>
      </c>
      <c r="H3248">
        <f>VLOOKUP(A3248,[1]Sheet1!$A$2:$F$5022,5,FALSE)</f>
        <v>711.46315082299998</v>
      </c>
      <c r="I3248">
        <f>VLOOKUP(A3248,[1]Sheet1!$A$2:$F$5022,6,FALSE)</f>
        <v>711.58120246080011</v>
      </c>
      <c r="J3248" s="5">
        <f t="shared" ca="1" si="650"/>
        <v>-1.5253508554092016E-3</v>
      </c>
      <c r="K3248" s="5">
        <f t="shared" ca="1" si="651"/>
        <v>-1.0852309256999888</v>
      </c>
      <c r="L3248" s="6">
        <f t="shared" si="652"/>
        <v>3247</v>
      </c>
      <c r="M3248">
        <f t="shared" si="654"/>
        <v>712.71806889465518</v>
      </c>
      <c r="N3248">
        <f t="shared" si="655"/>
        <v>0.67565754247534648</v>
      </c>
      <c r="O3248">
        <f t="shared" si="656"/>
        <v>-1.2847764438104041</v>
      </c>
      <c r="P3248" t="str">
        <f t="shared" si="657"/>
        <v/>
      </c>
      <c r="Q3248">
        <f t="shared" si="658"/>
        <v>0</v>
      </c>
      <c r="R3248">
        <f t="shared" si="659"/>
        <v>0</v>
      </c>
      <c r="S3248" t="str">
        <f t="shared" si="660"/>
        <v/>
      </c>
      <c r="T3248" t="str">
        <f t="shared" si="661"/>
        <v/>
      </c>
      <c r="U3248" t="str">
        <f t="shared" si="653"/>
        <v/>
      </c>
      <c r="W3248">
        <f t="shared" ca="1" si="662"/>
        <v>-56.374879237400023</v>
      </c>
    </row>
    <row r="3249" spans="1:23" x14ac:dyDescent="0.25">
      <c r="A3249" s="2">
        <v>43235.793358125004</v>
      </c>
      <c r="B3249">
        <v>711.85</v>
      </c>
      <c r="C3249">
        <v>1</v>
      </c>
      <c r="H3249">
        <f>VLOOKUP(A3249,[1]Sheet1!$A$2:$F$5022,5,FALSE)</f>
        <v>711.46315082299998</v>
      </c>
      <c r="I3249">
        <f>VLOOKUP(A3249,[1]Sheet1!$A$2:$F$5022,6,FALSE)</f>
        <v>711.58120246080011</v>
      </c>
      <c r="J3249" s="5">
        <f t="shared" ca="1" si="650"/>
        <v>-1.5253508554092016E-3</v>
      </c>
      <c r="K3249" s="5">
        <f t="shared" ca="1" si="651"/>
        <v>-1.0852309256999888</v>
      </c>
      <c r="L3249" s="6">
        <f t="shared" si="652"/>
        <v>3248</v>
      </c>
      <c r="M3249">
        <f t="shared" si="654"/>
        <v>712.62908822972781</v>
      </c>
      <c r="N3249">
        <f t="shared" si="655"/>
        <v>0.66423821751602885</v>
      </c>
      <c r="O3249">
        <f t="shared" si="656"/>
        <v>-1.1729048542874454</v>
      </c>
      <c r="P3249" t="str">
        <f t="shared" si="657"/>
        <v/>
      </c>
      <c r="Q3249">
        <f t="shared" si="658"/>
        <v>0</v>
      </c>
      <c r="R3249">
        <f t="shared" si="659"/>
        <v>0</v>
      </c>
      <c r="S3249" t="str">
        <f t="shared" si="660"/>
        <v/>
      </c>
      <c r="T3249" t="str">
        <f t="shared" si="661"/>
        <v/>
      </c>
      <c r="U3249" t="str">
        <f t="shared" si="653"/>
        <v/>
      </c>
      <c r="W3249">
        <f t="shared" ca="1" si="662"/>
        <v>-56.374879237400023</v>
      </c>
    </row>
    <row r="3250" spans="1:23" x14ac:dyDescent="0.25">
      <c r="A3250" s="2">
        <v>43235.793443761577</v>
      </c>
      <c r="B3250">
        <v>711.77380741790012</v>
      </c>
      <c r="C3250">
        <v>4</v>
      </c>
      <c r="H3250">
        <f>VLOOKUP(A3250,[1]Sheet1!$A$2:$F$5022,5,FALSE)</f>
        <v>711.46291599999995</v>
      </c>
      <c r="I3250">
        <f>VLOOKUP(A3250,[1]Sheet1!$A$2:$F$5022,6,FALSE)</f>
        <v>711.16671500000007</v>
      </c>
      <c r="J3250" s="5">
        <f t="shared" ca="1" si="650"/>
        <v>-1.5250213023048989E-3</v>
      </c>
      <c r="K3250" s="5">
        <f t="shared" ca="1" si="651"/>
        <v>-1.0849961026999608</v>
      </c>
      <c r="L3250" s="6">
        <f t="shared" si="652"/>
        <v>3249</v>
      </c>
      <c r="M3250">
        <f t="shared" si="654"/>
        <v>712.54237752153642</v>
      </c>
      <c r="N3250">
        <f t="shared" si="655"/>
        <v>0.65081943285563237</v>
      </c>
      <c r="O3250">
        <f t="shared" si="656"/>
        <v>-1.1809267898839688</v>
      </c>
      <c r="P3250" t="str">
        <f t="shared" si="657"/>
        <v/>
      </c>
      <c r="Q3250">
        <f t="shared" si="658"/>
        <v>8.56365732033737E-5</v>
      </c>
      <c r="R3250">
        <f t="shared" si="659"/>
        <v>0</v>
      </c>
      <c r="S3250" t="str">
        <f t="shared" si="660"/>
        <v/>
      </c>
      <c r="T3250" t="str">
        <f t="shared" si="661"/>
        <v/>
      </c>
      <c r="U3250" t="str">
        <f t="shared" si="653"/>
        <v/>
      </c>
      <c r="W3250">
        <f t="shared" ca="1" si="662"/>
        <v>-56.374879237400023</v>
      </c>
    </row>
    <row r="3251" spans="1:23" x14ac:dyDescent="0.25">
      <c r="A3251" s="2">
        <v>43235.793755266197</v>
      </c>
      <c r="B3251">
        <v>711.57960859080015</v>
      </c>
      <c r="C3251">
        <v>5</v>
      </c>
      <c r="H3251">
        <f>VLOOKUP(A3251,[1]Sheet1!$A$2:$F$5022,5,FALSE)</f>
        <v>711.4</v>
      </c>
      <c r="I3251">
        <f>VLOOKUP(A3251,[1]Sheet1!$A$2:$F$5022,6,FALSE)</f>
        <v>711.08</v>
      </c>
      <c r="J3251" s="5">
        <f t="shared" ca="1" si="650"/>
        <v>-1.4367164783525273E-3</v>
      </c>
      <c r="K3251" s="5">
        <f t="shared" ca="1" si="651"/>
        <v>-1.0220801026999879</v>
      </c>
      <c r="L3251" s="6">
        <f t="shared" si="652"/>
        <v>3250</v>
      </c>
      <c r="M3251">
        <f t="shared" si="654"/>
        <v>712.43505993001293</v>
      </c>
      <c r="N3251">
        <f t="shared" si="655"/>
        <v>0.62409955308476817</v>
      </c>
      <c r="O3251">
        <f t="shared" si="656"/>
        <v>-1.3706969264510689</v>
      </c>
      <c r="P3251" t="str">
        <f t="shared" si="657"/>
        <v/>
      </c>
      <c r="Q3251">
        <f t="shared" si="658"/>
        <v>3.1150462018558756E-4</v>
      </c>
      <c r="R3251">
        <f t="shared" si="659"/>
        <v>0</v>
      </c>
      <c r="S3251" t="str">
        <f t="shared" si="660"/>
        <v/>
      </c>
      <c r="T3251" t="str">
        <f t="shared" si="661"/>
        <v/>
      </c>
      <c r="U3251" t="str">
        <f t="shared" si="653"/>
        <v/>
      </c>
      <c r="W3251">
        <f t="shared" ca="1" si="662"/>
        <v>-56.374879237400023</v>
      </c>
    </row>
    <row r="3252" spans="1:23" x14ac:dyDescent="0.25">
      <c r="A3252" s="2">
        <v>43235.793755266197</v>
      </c>
      <c r="B3252">
        <v>711.4</v>
      </c>
      <c r="C3252">
        <v>1</v>
      </c>
      <c r="H3252">
        <f>VLOOKUP(A3252,[1]Sheet1!$A$2:$F$5022,5,FALSE)</f>
        <v>711.4</v>
      </c>
      <c r="I3252">
        <f>VLOOKUP(A3252,[1]Sheet1!$A$2:$F$5022,6,FALSE)</f>
        <v>711.08</v>
      </c>
      <c r="J3252" s="5">
        <f t="shared" ca="1" si="650"/>
        <v>-1.4367164783525273E-3</v>
      </c>
      <c r="K3252" s="5">
        <f t="shared" ca="1" si="651"/>
        <v>-1.0220801026999879</v>
      </c>
      <c r="L3252" s="6">
        <f t="shared" si="652"/>
        <v>3251</v>
      </c>
      <c r="M3252">
        <f t="shared" si="654"/>
        <v>712.29403319143626</v>
      </c>
      <c r="N3252">
        <f t="shared" si="655"/>
        <v>0.58158722197217938</v>
      </c>
      <c r="O3252">
        <f t="shared" si="656"/>
        <v>-1.5372297699467774</v>
      </c>
      <c r="P3252" t="str">
        <f t="shared" si="657"/>
        <v/>
      </c>
      <c r="Q3252">
        <f t="shared" si="658"/>
        <v>0</v>
      </c>
      <c r="R3252">
        <f t="shared" si="659"/>
        <v>0</v>
      </c>
      <c r="S3252" t="str">
        <f t="shared" si="660"/>
        <v/>
      </c>
      <c r="T3252" t="str">
        <f t="shared" si="661"/>
        <v/>
      </c>
      <c r="U3252" t="str">
        <f t="shared" si="653"/>
        <v/>
      </c>
      <c r="W3252">
        <f t="shared" ca="1" si="662"/>
        <v>-56.374879237400023</v>
      </c>
    </row>
    <row r="3253" spans="1:23" x14ac:dyDescent="0.25">
      <c r="A3253" s="2">
        <v>43235.793755266197</v>
      </c>
      <c r="B3253">
        <v>711.4</v>
      </c>
      <c r="C3253">
        <v>1</v>
      </c>
      <c r="H3253">
        <f>VLOOKUP(A3253,[1]Sheet1!$A$2:$F$5022,5,FALSE)</f>
        <v>711.4</v>
      </c>
      <c r="I3253">
        <f>VLOOKUP(A3253,[1]Sheet1!$A$2:$F$5022,6,FALSE)</f>
        <v>711.08</v>
      </c>
      <c r="J3253" s="5">
        <f t="shared" ca="1" si="650"/>
        <v>-1.4367164783525273E-3</v>
      </c>
      <c r="K3253" s="5">
        <f t="shared" ca="1" si="651"/>
        <v>-1.0220801026999879</v>
      </c>
      <c r="L3253" s="6">
        <f t="shared" si="652"/>
        <v>3252</v>
      </c>
      <c r="M3253">
        <f t="shared" si="654"/>
        <v>712.1532369940237</v>
      </c>
      <c r="N3253">
        <f t="shared" si="655"/>
        <v>0.55803552616369878</v>
      </c>
      <c r="O3253">
        <f t="shared" si="656"/>
        <v>-1.3498011483282559</v>
      </c>
      <c r="P3253" t="str">
        <f t="shared" si="657"/>
        <v/>
      </c>
      <c r="Q3253">
        <f t="shared" si="658"/>
        <v>0</v>
      </c>
      <c r="R3253">
        <f t="shared" si="659"/>
        <v>0</v>
      </c>
      <c r="S3253" t="str">
        <f t="shared" si="660"/>
        <v/>
      </c>
      <c r="T3253" t="str">
        <f t="shared" si="661"/>
        <v/>
      </c>
      <c r="U3253" t="str">
        <f t="shared" si="653"/>
        <v/>
      </c>
      <c r="W3253">
        <f t="shared" ca="1" si="662"/>
        <v>-56.374879237400023</v>
      </c>
    </row>
    <row r="3254" spans="1:23" x14ac:dyDescent="0.25">
      <c r="A3254" s="2">
        <v>43235.793755266197</v>
      </c>
      <c r="B3254">
        <v>711.4</v>
      </c>
      <c r="C3254">
        <v>1</v>
      </c>
      <c r="H3254">
        <f>VLOOKUP(A3254,[1]Sheet1!$A$2:$F$5022,5,FALSE)</f>
        <v>711.4</v>
      </c>
      <c r="I3254">
        <f>VLOOKUP(A3254,[1]Sheet1!$A$2:$F$5022,6,FALSE)</f>
        <v>711.08</v>
      </c>
      <c r="J3254" s="5">
        <f t="shared" ca="1" si="650"/>
        <v>-1.4367164783525273E-3</v>
      </c>
      <c r="K3254" s="5">
        <f t="shared" ca="1" si="651"/>
        <v>-1.0220801026999879</v>
      </c>
      <c r="L3254" s="6">
        <f t="shared" si="652"/>
        <v>3253</v>
      </c>
      <c r="M3254">
        <f t="shared" si="654"/>
        <v>712.00576902800151</v>
      </c>
      <c r="N3254">
        <f t="shared" si="655"/>
        <v>0.51085767588568842</v>
      </c>
      <c r="O3254">
        <f t="shared" si="656"/>
        <v>-1.1857882470911165</v>
      </c>
      <c r="P3254" t="str">
        <f t="shared" si="657"/>
        <v/>
      </c>
      <c r="Q3254">
        <f t="shared" si="658"/>
        <v>0</v>
      </c>
      <c r="R3254">
        <f t="shared" si="659"/>
        <v>0</v>
      </c>
      <c r="S3254" t="str">
        <f t="shared" si="660"/>
        <v/>
      </c>
      <c r="T3254" t="str">
        <f t="shared" si="661"/>
        <v/>
      </c>
      <c r="U3254" t="str">
        <f t="shared" si="653"/>
        <v/>
      </c>
      <c r="W3254">
        <f t="shared" ca="1" si="662"/>
        <v>-56.374879237400023</v>
      </c>
    </row>
    <row r="3255" spans="1:23" x14ac:dyDescent="0.25">
      <c r="A3255" s="2">
        <v>43235.793755266197</v>
      </c>
      <c r="B3255">
        <v>711.4</v>
      </c>
      <c r="C3255">
        <v>1</v>
      </c>
      <c r="H3255">
        <f>VLOOKUP(A3255,[1]Sheet1!$A$2:$F$5022,5,FALSE)</f>
        <v>711.4</v>
      </c>
      <c r="I3255">
        <f>VLOOKUP(A3255,[1]Sheet1!$A$2:$F$5022,6,FALSE)</f>
        <v>711.08</v>
      </c>
      <c r="J3255" s="5">
        <f t="shared" ca="1" si="650"/>
        <v>-1.4367164783525273E-3</v>
      </c>
      <c r="K3255" s="5">
        <f t="shared" ca="1" si="651"/>
        <v>-1.0220801026999879</v>
      </c>
      <c r="L3255" s="6">
        <f t="shared" si="652"/>
        <v>3254</v>
      </c>
      <c r="M3255">
        <f t="shared" si="654"/>
        <v>711.85250723827164</v>
      </c>
      <c r="N3255">
        <f t="shared" si="655"/>
        <v>0.43131727682037346</v>
      </c>
      <c r="O3255">
        <f t="shared" si="656"/>
        <v>-1.0491284782457617</v>
      </c>
      <c r="P3255" t="str">
        <f t="shared" si="657"/>
        <v/>
      </c>
      <c r="Q3255">
        <f t="shared" si="658"/>
        <v>0</v>
      </c>
      <c r="R3255">
        <f t="shared" si="659"/>
        <v>0</v>
      </c>
      <c r="S3255" t="str">
        <f t="shared" si="660"/>
        <v/>
      </c>
      <c r="T3255" t="str">
        <f t="shared" si="661"/>
        <v/>
      </c>
      <c r="U3255" t="str">
        <f t="shared" si="653"/>
        <v/>
      </c>
      <c r="W3255">
        <f t="shared" ca="1" si="662"/>
        <v>-56.374879237400023</v>
      </c>
    </row>
    <row r="3256" spans="1:23" x14ac:dyDescent="0.25">
      <c r="A3256" s="2">
        <v>43235.793755266197</v>
      </c>
      <c r="B3256">
        <v>711.4</v>
      </c>
      <c r="C3256">
        <v>1</v>
      </c>
      <c r="H3256">
        <f>VLOOKUP(A3256,[1]Sheet1!$A$2:$F$5022,5,FALSE)</f>
        <v>711.4</v>
      </c>
      <c r="I3256">
        <f>VLOOKUP(A3256,[1]Sheet1!$A$2:$F$5022,6,FALSE)</f>
        <v>711.08</v>
      </c>
      <c r="J3256" s="5">
        <f t="shared" ca="1" si="650"/>
        <v>-1.4367164783525273E-3</v>
      </c>
      <c r="K3256" s="5">
        <f t="shared" ca="1" si="651"/>
        <v>-1.0220801026999879</v>
      </c>
      <c r="L3256" s="6">
        <f t="shared" si="652"/>
        <v>3255</v>
      </c>
      <c r="M3256">
        <f t="shared" si="654"/>
        <v>711.7448907164453</v>
      </c>
      <c r="N3256">
        <f t="shared" si="655"/>
        <v>0.40124230775219832</v>
      </c>
      <c r="O3256">
        <f t="shared" si="656"/>
        <v>-0.85955720466626373</v>
      </c>
      <c r="P3256" t="str">
        <f t="shared" si="657"/>
        <v/>
      </c>
      <c r="Q3256">
        <f t="shared" si="658"/>
        <v>0</v>
      </c>
      <c r="R3256">
        <f t="shared" si="659"/>
        <v>0</v>
      </c>
      <c r="S3256" t="str">
        <f t="shared" si="660"/>
        <v/>
      </c>
      <c r="T3256" t="str">
        <f t="shared" si="661"/>
        <v/>
      </c>
      <c r="U3256" t="str">
        <f t="shared" si="653"/>
        <v/>
      </c>
      <c r="W3256">
        <f t="shared" ca="1" si="662"/>
        <v>-56.374879237400023</v>
      </c>
    </row>
    <row r="3257" spans="1:23" x14ac:dyDescent="0.25">
      <c r="A3257" s="2">
        <v>43235.793755266197</v>
      </c>
      <c r="B3257">
        <v>711.4</v>
      </c>
      <c r="C3257">
        <v>1</v>
      </c>
      <c r="H3257">
        <f>VLOOKUP(A3257,[1]Sheet1!$A$2:$F$5022,5,FALSE)</f>
        <v>711.4</v>
      </c>
      <c r="I3257">
        <f>VLOOKUP(A3257,[1]Sheet1!$A$2:$F$5022,6,FALSE)</f>
        <v>711.08</v>
      </c>
      <c r="J3257" s="5">
        <f t="shared" ca="1" si="650"/>
        <v>-1.4367164783525273E-3</v>
      </c>
      <c r="K3257" s="5">
        <f t="shared" ca="1" si="651"/>
        <v>-1.0220801026999879</v>
      </c>
      <c r="L3257" s="6">
        <f t="shared" si="652"/>
        <v>3256</v>
      </c>
      <c r="M3257">
        <f t="shared" si="654"/>
        <v>711.63276655268407</v>
      </c>
      <c r="N3257">
        <f t="shared" si="655"/>
        <v>0.3504756852131089</v>
      </c>
      <c r="O3257">
        <f t="shared" si="656"/>
        <v>-0.66414465397952571</v>
      </c>
      <c r="P3257" t="str">
        <f t="shared" si="657"/>
        <v/>
      </c>
      <c r="Q3257">
        <f t="shared" si="658"/>
        <v>0</v>
      </c>
      <c r="R3257">
        <f t="shared" si="659"/>
        <v>0</v>
      </c>
      <c r="S3257" t="str">
        <f t="shared" si="660"/>
        <v/>
      </c>
      <c r="T3257" t="str">
        <f t="shared" si="661"/>
        <v/>
      </c>
      <c r="U3257" t="str">
        <f t="shared" si="653"/>
        <v/>
      </c>
      <c r="W3257">
        <f t="shared" ca="1" si="662"/>
        <v>-56.374879237400023</v>
      </c>
    </row>
    <row r="3258" spans="1:23" x14ac:dyDescent="0.25">
      <c r="A3258" s="2">
        <v>43235.793755266197</v>
      </c>
      <c r="B3258">
        <v>711.4</v>
      </c>
      <c r="C3258">
        <v>1</v>
      </c>
      <c r="H3258">
        <f>VLOOKUP(A3258,[1]Sheet1!$A$2:$F$5022,5,FALSE)</f>
        <v>711.4</v>
      </c>
      <c r="I3258">
        <f>VLOOKUP(A3258,[1]Sheet1!$A$2:$F$5022,6,FALSE)</f>
        <v>711.08</v>
      </c>
      <c r="J3258" s="5">
        <f t="shared" ca="1" si="650"/>
        <v>-1.4367164783525273E-3</v>
      </c>
      <c r="K3258" s="5">
        <f t="shared" ca="1" si="651"/>
        <v>-1.0220801026999879</v>
      </c>
      <c r="L3258" s="6">
        <f t="shared" si="652"/>
        <v>3257</v>
      </c>
      <c r="M3258">
        <f t="shared" si="654"/>
        <v>711.52726065568891</v>
      </c>
      <c r="N3258">
        <f t="shared" si="655"/>
        <v>0.29060076380517275</v>
      </c>
      <c r="O3258">
        <f t="shared" si="656"/>
        <v>-0.4379226469420015</v>
      </c>
      <c r="P3258" t="str">
        <f t="shared" si="657"/>
        <v/>
      </c>
      <c r="Q3258">
        <f t="shared" si="658"/>
        <v>0</v>
      </c>
      <c r="R3258">
        <f t="shared" si="659"/>
        <v>0</v>
      </c>
      <c r="S3258" t="str">
        <f t="shared" si="660"/>
        <v/>
      </c>
      <c r="T3258" t="str">
        <f t="shared" si="661"/>
        <v/>
      </c>
      <c r="U3258" t="str">
        <f t="shared" si="653"/>
        <v/>
      </c>
      <c r="W3258">
        <f t="shared" ca="1" si="662"/>
        <v>-56.374879237400023</v>
      </c>
    </row>
    <row r="3259" spans="1:23" x14ac:dyDescent="0.25">
      <c r="A3259" s="2">
        <v>43235.793755266197</v>
      </c>
      <c r="B3259">
        <v>711.4</v>
      </c>
      <c r="C3259">
        <v>1</v>
      </c>
      <c r="H3259">
        <f>VLOOKUP(A3259,[1]Sheet1!$A$2:$F$5022,5,FALSE)</f>
        <v>711.4</v>
      </c>
      <c r="I3259">
        <f>VLOOKUP(A3259,[1]Sheet1!$A$2:$F$5022,6,FALSE)</f>
        <v>711.08</v>
      </c>
      <c r="J3259" s="5">
        <f t="shared" ca="1" si="650"/>
        <v>-1.3858288202135828E-3</v>
      </c>
      <c r="K3259" s="5">
        <f t="shared" ca="1" si="651"/>
        <v>-0.98587862269994275</v>
      </c>
      <c r="L3259" s="6">
        <f t="shared" si="652"/>
        <v>3258</v>
      </c>
      <c r="M3259">
        <f t="shared" si="654"/>
        <v>711.42905364630201</v>
      </c>
      <c r="N3259">
        <f t="shared" si="655"/>
        <v>0.21787315429366638</v>
      </c>
      <c r="O3259">
        <f t="shared" si="656"/>
        <v>-0.13335119875701115</v>
      </c>
      <c r="P3259" t="str">
        <f t="shared" si="657"/>
        <v/>
      </c>
      <c r="Q3259">
        <f t="shared" si="658"/>
        <v>0</v>
      </c>
      <c r="R3259">
        <f t="shared" si="659"/>
        <v>0</v>
      </c>
      <c r="S3259" t="str">
        <f t="shared" si="660"/>
        <v/>
      </c>
      <c r="T3259" t="str">
        <f t="shared" si="661"/>
        <v/>
      </c>
      <c r="U3259" t="str">
        <f t="shared" si="653"/>
        <v/>
      </c>
      <c r="W3259">
        <f t="shared" ca="1" si="662"/>
        <v>-56.374879237400023</v>
      </c>
    </row>
    <row r="3260" spans="1:23" x14ac:dyDescent="0.25">
      <c r="A3260" s="2">
        <v>43235.793755266197</v>
      </c>
      <c r="B3260">
        <v>711.4</v>
      </c>
      <c r="C3260">
        <v>1</v>
      </c>
      <c r="H3260">
        <f>VLOOKUP(A3260,[1]Sheet1!$A$2:$F$5022,5,FALSE)</f>
        <v>711.4</v>
      </c>
      <c r="I3260">
        <f>VLOOKUP(A3260,[1]Sheet1!$A$2:$F$5022,6,FALSE)</f>
        <v>711.08</v>
      </c>
      <c r="J3260" s="5">
        <f t="shared" ca="1" si="650"/>
        <v>-6.0178791116091994E-4</v>
      </c>
      <c r="K3260" s="5">
        <f t="shared" ca="1" si="651"/>
        <v>-0.42811191999987841</v>
      </c>
      <c r="L3260" s="6">
        <f t="shared" si="652"/>
        <v>3259</v>
      </c>
      <c r="M3260">
        <f t="shared" si="654"/>
        <v>711.35572346541107</v>
      </c>
      <c r="N3260">
        <f t="shared" si="655"/>
        <v>0.17131326638205385</v>
      </c>
      <c r="O3260">
        <f t="shared" si="656"/>
        <v>0.25845362431044716</v>
      </c>
      <c r="P3260" t="str">
        <f t="shared" si="657"/>
        <v/>
      </c>
      <c r="Q3260">
        <f t="shared" si="658"/>
        <v>0</v>
      </c>
      <c r="R3260">
        <f t="shared" si="659"/>
        <v>0</v>
      </c>
      <c r="S3260" t="str">
        <f t="shared" si="660"/>
        <v/>
      </c>
      <c r="T3260" t="str">
        <f t="shared" si="661"/>
        <v/>
      </c>
      <c r="U3260" t="str">
        <f t="shared" si="653"/>
        <v/>
      </c>
      <c r="W3260">
        <f t="shared" ca="1" si="662"/>
        <v>-56.374879237400023</v>
      </c>
    </row>
    <row r="3261" spans="1:23" x14ac:dyDescent="0.25">
      <c r="A3261" s="2">
        <v>43235.793755266197</v>
      </c>
      <c r="B3261">
        <v>711.4</v>
      </c>
      <c r="C3261">
        <v>1</v>
      </c>
      <c r="H3261">
        <f>VLOOKUP(A3261,[1]Sheet1!$A$2:$F$5022,5,FALSE)</f>
        <v>711.4</v>
      </c>
      <c r="I3261">
        <f>VLOOKUP(A3261,[1]Sheet1!$A$2:$F$5022,6,FALSE)</f>
        <v>711.08</v>
      </c>
      <c r="J3261" s="5">
        <f t="shared" ca="1" si="650"/>
        <v>-6.0178791116091994E-4</v>
      </c>
      <c r="K3261" s="5">
        <f t="shared" ca="1" si="651"/>
        <v>-0.42811191999987841</v>
      </c>
      <c r="L3261" s="6">
        <f t="shared" si="652"/>
        <v>3260</v>
      </c>
      <c r="M3261">
        <f t="shared" si="654"/>
        <v>711.29316494643911</v>
      </c>
      <c r="N3261">
        <f t="shared" si="655"/>
        <v>0.12662535965262928</v>
      </c>
      <c r="O3261">
        <f t="shared" si="656"/>
        <v>0.84370977388693391</v>
      </c>
      <c r="P3261" t="str">
        <f t="shared" si="657"/>
        <v/>
      </c>
      <c r="Q3261">
        <f t="shared" si="658"/>
        <v>0</v>
      </c>
      <c r="R3261">
        <f t="shared" si="659"/>
        <v>0</v>
      </c>
      <c r="S3261" t="str">
        <f t="shared" si="660"/>
        <v/>
      </c>
      <c r="T3261" t="str">
        <f t="shared" si="661"/>
        <v/>
      </c>
      <c r="U3261" t="str">
        <f t="shared" si="653"/>
        <v/>
      </c>
      <c r="W3261">
        <f t="shared" ca="1" si="662"/>
        <v>-56.374879237400023</v>
      </c>
    </row>
    <row r="3262" spans="1:23" x14ac:dyDescent="0.25">
      <c r="A3262" s="2">
        <v>43235.793755266197</v>
      </c>
      <c r="B3262">
        <v>711.4</v>
      </c>
      <c r="C3262">
        <v>1</v>
      </c>
      <c r="H3262">
        <f>VLOOKUP(A3262,[1]Sheet1!$A$2:$F$5022,5,FALSE)</f>
        <v>711.4</v>
      </c>
      <c r="I3262">
        <f>VLOOKUP(A3262,[1]Sheet1!$A$2:$F$5022,6,FALSE)</f>
        <v>711.08</v>
      </c>
      <c r="J3262" s="5">
        <f t="shared" ca="1" si="650"/>
        <v>-6.0178791116091994E-4</v>
      </c>
      <c r="K3262" s="5">
        <f t="shared" ca="1" si="651"/>
        <v>-0.42811191999987841</v>
      </c>
      <c r="L3262" s="6">
        <f t="shared" si="652"/>
        <v>3261</v>
      </c>
      <c r="M3262">
        <f t="shared" si="654"/>
        <v>711.25424011842154</v>
      </c>
      <c r="N3262">
        <f t="shared" si="655"/>
        <v>0.11421640685230607</v>
      </c>
      <c r="O3262">
        <f t="shared" si="656"/>
        <v>1.2761728861504567</v>
      </c>
      <c r="P3262" t="str">
        <f t="shared" si="657"/>
        <v/>
      </c>
      <c r="Q3262">
        <f t="shared" si="658"/>
        <v>0</v>
      </c>
      <c r="R3262">
        <f t="shared" si="659"/>
        <v>0</v>
      </c>
      <c r="S3262" t="str">
        <f t="shared" si="660"/>
        <v/>
      </c>
      <c r="T3262" t="str">
        <f t="shared" si="661"/>
        <v/>
      </c>
      <c r="U3262" t="str">
        <f t="shared" si="653"/>
        <v/>
      </c>
      <c r="W3262">
        <f t="shared" ca="1" si="662"/>
        <v>-56.374879237400023</v>
      </c>
    </row>
    <row r="3263" spans="1:23" x14ac:dyDescent="0.25">
      <c r="A3263" s="2">
        <v>43235.793755266197</v>
      </c>
      <c r="B3263">
        <v>711.4</v>
      </c>
      <c r="C3263">
        <v>1</v>
      </c>
      <c r="H3263">
        <f>VLOOKUP(A3263,[1]Sheet1!$A$2:$F$5022,5,FALSE)</f>
        <v>711.4</v>
      </c>
      <c r="I3263">
        <f>VLOOKUP(A3263,[1]Sheet1!$A$2:$F$5022,6,FALSE)</f>
        <v>711.08</v>
      </c>
      <c r="J3263" s="5">
        <f t="shared" ca="1" si="650"/>
        <v>-6.0178791116091994E-4</v>
      </c>
      <c r="K3263" s="5">
        <f t="shared" ca="1" si="651"/>
        <v>-0.42811191999987841</v>
      </c>
      <c r="L3263" s="6">
        <f t="shared" si="652"/>
        <v>3262</v>
      </c>
      <c r="M3263">
        <f t="shared" si="654"/>
        <v>711.23504987593117</v>
      </c>
      <c r="N3263">
        <f t="shared" si="655"/>
        <v>0.11639316560483724</v>
      </c>
      <c r="O3263">
        <f t="shared" si="656"/>
        <v>1.4171804951918445</v>
      </c>
      <c r="P3263" t="str">
        <f t="shared" si="657"/>
        <v/>
      </c>
      <c r="Q3263">
        <f t="shared" si="658"/>
        <v>0</v>
      </c>
      <c r="R3263">
        <f t="shared" si="659"/>
        <v>0</v>
      </c>
      <c r="S3263" t="str">
        <f t="shared" si="660"/>
        <v/>
      </c>
      <c r="T3263" t="str">
        <f t="shared" si="661"/>
        <v/>
      </c>
      <c r="U3263" t="str">
        <f t="shared" si="653"/>
        <v/>
      </c>
      <c r="W3263">
        <f t="shared" ca="1" si="662"/>
        <v>-56.374879237400023</v>
      </c>
    </row>
    <row r="3264" spans="1:23" x14ac:dyDescent="0.25">
      <c r="A3264" s="2">
        <v>43235.793755266197</v>
      </c>
      <c r="B3264">
        <v>711.4</v>
      </c>
      <c r="C3264">
        <v>1</v>
      </c>
      <c r="H3264">
        <f>VLOOKUP(A3264,[1]Sheet1!$A$2:$F$5022,5,FALSE)</f>
        <v>711.4</v>
      </c>
      <c r="I3264">
        <f>VLOOKUP(A3264,[1]Sheet1!$A$2:$F$5022,6,FALSE)</f>
        <v>711.08</v>
      </c>
      <c r="J3264" s="5">
        <f t="shared" ca="1" si="650"/>
        <v>-6.0178791116091994E-4</v>
      </c>
      <c r="K3264" s="5">
        <f t="shared" ca="1" si="651"/>
        <v>-0.42811191999987841</v>
      </c>
      <c r="L3264" s="6">
        <f t="shared" si="652"/>
        <v>3263</v>
      </c>
      <c r="M3264">
        <f t="shared" si="654"/>
        <v>711.22010653712846</v>
      </c>
      <c r="N3264">
        <f t="shared" si="655"/>
        <v>0.11946303036217125</v>
      </c>
      <c r="O3264">
        <f t="shared" si="656"/>
        <v>1.5058504905337073</v>
      </c>
      <c r="P3264">
        <f t="shared" si="657"/>
        <v>1</v>
      </c>
      <c r="Q3264">
        <f t="shared" si="658"/>
        <v>0</v>
      </c>
      <c r="R3264">
        <f t="shared" si="659"/>
        <v>0</v>
      </c>
      <c r="S3264">
        <f t="shared" si="660"/>
        <v>1</v>
      </c>
      <c r="T3264">
        <f t="shared" ca="1" si="661"/>
        <v>-0.42811191999987841</v>
      </c>
      <c r="U3264">
        <f t="shared" ca="1" si="653"/>
        <v>-0.42811191999987841</v>
      </c>
      <c r="W3264">
        <f t="shared" ca="1" si="662"/>
        <v>-56.802991157399902</v>
      </c>
    </row>
    <row r="3265" spans="1:23" x14ac:dyDescent="0.25">
      <c r="A3265" s="2">
        <v>43235.793755266197</v>
      </c>
      <c r="B3265">
        <v>711.4</v>
      </c>
      <c r="C3265">
        <v>1</v>
      </c>
      <c r="H3265">
        <f>VLOOKUP(A3265,[1]Sheet1!$A$2:$F$5022,5,FALSE)</f>
        <v>711.4</v>
      </c>
      <c r="I3265">
        <f>VLOOKUP(A3265,[1]Sheet1!$A$2:$F$5022,6,FALSE)</f>
        <v>711.08</v>
      </c>
      <c r="J3265" s="5">
        <f t="shared" ca="1" si="650"/>
        <v>-6.0178791116091994E-4</v>
      </c>
      <c r="K3265" s="5">
        <f t="shared" ca="1" si="651"/>
        <v>-0.42811191999987841</v>
      </c>
      <c r="L3265" s="6">
        <f t="shared" si="652"/>
        <v>3264</v>
      </c>
      <c r="M3265">
        <f t="shared" si="654"/>
        <v>711.2098522739559</v>
      </c>
      <c r="N3265">
        <f t="shared" si="655"/>
        <v>0.12302514131306605</v>
      </c>
      <c r="O3265">
        <f t="shared" si="656"/>
        <v>1.5456005497299061</v>
      </c>
      <c r="P3265">
        <f t="shared" si="657"/>
        <v>1</v>
      </c>
      <c r="Q3265">
        <f t="shared" si="658"/>
        <v>0</v>
      </c>
      <c r="R3265">
        <f t="shared" si="659"/>
        <v>0</v>
      </c>
      <c r="S3265">
        <f t="shared" si="660"/>
        <v>1</v>
      </c>
      <c r="T3265">
        <f t="shared" ca="1" si="661"/>
        <v>-0.42811191999987841</v>
      </c>
      <c r="U3265" t="str">
        <f t="shared" si="653"/>
        <v/>
      </c>
      <c r="W3265">
        <f t="shared" ca="1" si="662"/>
        <v>-56.802991157399902</v>
      </c>
    </row>
    <row r="3266" spans="1:23" x14ac:dyDescent="0.25">
      <c r="A3266" s="2">
        <v>43235.793755266197</v>
      </c>
      <c r="B3266">
        <v>711.4</v>
      </c>
      <c r="C3266">
        <v>1</v>
      </c>
      <c r="H3266">
        <f>VLOOKUP(A3266,[1]Sheet1!$A$2:$F$5022,5,FALSE)</f>
        <v>711.4</v>
      </c>
      <c r="I3266">
        <f>VLOOKUP(A3266,[1]Sheet1!$A$2:$F$5022,6,FALSE)</f>
        <v>711.08</v>
      </c>
      <c r="J3266" s="5">
        <f t="shared" ca="1" si="650"/>
        <v>-6.0178791116091994E-4</v>
      </c>
      <c r="K3266" s="5">
        <f t="shared" ca="1" si="651"/>
        <v>-0.42811191999987841</v>
      </c>
      <c r="L3266" s="6">
        <f t="shared" si="652"/>
        <v>3265</v>
      </c>
      <c r="M3266">
        <f t="shared" si="654"/>
        <v>711.20428708641339</v>
      </c>
      <c r="N3266">
        <f t="shared" si="655"/>
        <v>0.12643336526422932</v>
      </c>
      <c r="O3266">
        <f t="shared" si="656"/>
        <v>1.5479530516139883</v>
      </c>
      <c r="P3266">
        <f t="shared" si="657"/>
        <v>1</v>
      </c>
      <c r="Q3266">
        <f t="shared" si="658"/>
        <v>0</v>
      </c>
      <c r="R3266">
        <f t="shared" si="659"/>
        <v>0</v>
      </c>
      <c r="S3266">
        <f t="shared" si="660"/>
        <v>1</v>
      </c>
      <c r="T3266">
        <f t="shared" ca="1" si="661"/>
        <v>-0.42811191999987841</v>
      </c>
      <c r="U3266" t="str">
        <f t="shared" si="653"/>
        <v/>
      </c>
      <c r="W3266">
        <f t="shared" ca="1" si="662"/>
        <v>-56.802991157399902</v>
      </c>
    </row>
    <row r="3267" spans="1:23" x14ac:dyDescent="0.25">
      <c r="A3267" s="2">
        <v>43235.793755266197</v>
      </c>
      <c r="B3267">
        <v>711.4</v>
      </c>
      <c r="C3267">
        <v>1</v>
      </c>
      <c r="H3267">
        <f>VLOOKUP(A3267,[1]Sheet1!$A$2:$F$5022,5,FALSE)</f>
        <v>711.4</v>
      </c>
      <c r="I3267">
        <f>VLOOKUP(A3267,[1]Sheet1!$A$2:$F$5022,6,FALSE)</f>
        <v>711.08</v>
      </c>
      <c r="J3267" s="5">
        <f t="shared" ref="J3267:J3330" ca="1" si="663">(OFFSET(I3267,$Z$2,0)-H3267)/H3267</f>
        <v>-6.0178791116091994E-4</v>
      </c>
      <c r="K3267" s="5">
        <f t="shared" ref="K3267:K3330" ca="1" si="664">IF(ISNUMBER(J3267),H3267*J3267,"")</f>
        <v>-0.42811191999987841</v>
      </c>
      <c r="L3267" s="6">
        <f t="shared" si="652"/>
        <v>3266</v>
      </c>
      <c r="M3267">
        <f t="shared" si="654"/>
        <v>711.20341097450137</v>
      </c>
      <c r="N3267">
        <f t="shared" si="655"/>
        <v>0.12893686687292397</v>
      </c>
      <c r="O3267">
        <f t="shared" si="656"/>
        <v>1.5246921246532421</v>
      </c>
      <c r="P3267">
        <f t="shared" si="657"/>
        <v>1</v>
      </c>
      <c r="Q3267">
        <f t="shared" si="658"/>
        <v>0</v>
      </c>
      <c r="R3267">
        <f t="shared" si="659"/>
        <v>0</v>
      </c>
      <c r="S3267">
        <f t="shared" si="660"/>
        <v>1</v>
      </c>
      <c r="T3267">
        <f t="shared" ca="1" si="661"/>
        <v>-0.42811191999987841</v>
      </c>
      <c r="U3267" t="str">
        <f t="shared" si="653"/>
        <v/>
      </c>
      <c r="W3267">
        <f t="shared" ca="1" si="662"/>
        <v>-56.802991157399902</v>
      </c>
    </row>
    <row r="3268" spans="1:23" x14ac:dyDescent="0.25">
      <c r="A3268" s="2">
        <v>43235.793755266197</v>
      </c>
      <c r="B3268">
        <v>711.4</v>
      </c>
      <c r="C3268">
        <v>1</v>
      </c>
      <c r="H3268">
        <f>VLOOKUP(A3268,[1]Sheet1!$A$2:$F$5022,5,FALSE)</f>
        <v>711.4</v>
      </c>
      <c r="I3268">
        <f>VLOOKUP(A3268,[1]Sheet1!$A$2:$F$5022,6,FALSE)</f>
        <v>711.08</v>
      </c>
      <c r="J3268" s="5">
        <f t="shared" ca="1" si="663"/>
        <v>-6.0178791116091994E-4</v>
      </c>
      <c r="K3268" s="5">
        <f t="shared" ca="1" si="664"/>
        <v>-0.42811191999987841</v>
      </c>
      <c r="L3268" s="6">
        <f t="shared" ref="L3268:L3331" si="665">L3267+1</f>
        <v>3267</v>
      </c>
      <c r="M3268">
        <f t="shared" si="654"/>
        <v>711.20722393821961</v>
      </c>
      <c r="N3268">
        <f t="shared" si="655"/>
        <v>0.129660188603125</v>
      </c>
      <c r="O3268">
        <f t="shared" si="656"/>
        <v>1.486779125167168</v>
      </c>
      <c r="P3268" t="str">
        <f t="shared" si="657"/>
        <v/>
      </c>
      <c r="Q3268">
        <f t="shared" si="658"/>
        <v>0</v>
      </c>
      <c r="R3268">
        <f t="shared" si="659"/>
        <v>0</v>
      </c>
      <c r="S3268" t="str">
        <f t="shared" si="660"/>
        <v/>
      </c>
      <c r="T3268" t="str">
        <f t="shared" si="661"/>
        <v/>
      </c>
      <c r="U3268" t="str">
        <f t="shared" si="653"/>
        <v/>
      </c>
      <c r="W3268">
        <f t="shared" ca="1" si="662"/>
        <v>-56.802991157399902</v>
      </c>
    </row>
    <row r="3269" spans="1:23" x14ac:dyDescent="0.25">
      <c r="A3269" s="2">
        <v>43235.793755266197</v>
      </c>
      <c r="B3269">
        <v>711.4</v>
      </c>
      <c r="C3269">
        <v>1</v>
      </c>
      <c r="H3269">
        <f>VLOOKUP(A3269,[1]Sheet1!$A$2:$F$5022,5,FALSE)</f>
        <v>711.4</v>
      </c>
      <c r="I3269">
        <f>VLOOKUP(A3269,[1]Sheet1!$A$2:$F$5022,6,FALSE)</f>
        <v>711.08</v>
      </c>
      <c r="J3269" s="5">
        <f t="shared" ca="1" si="663"/>
        <v>-6.0178791116091994E-4</v>
      </c>
      <c r="K3269" s="5">
        <f t="shared" ca="1" si="664"/>
        <v>-0.42811191999987841</v>
      </c>
      <c r="L3269" s="6">
        <f t="shared" si="665"/>
        <v>3268</v>
      </c>
      <c r="M3269">
        <f t="shared" si="654"/>
        <v>711.2157259775679</v>
      </c>
      <c r="N3269">
        <f t="shared" si="655"/>
        <v>0.12751907042134453</v>
      </c>
      <c r="O3269">
        <f t="shared" si="656"/>
        <v>1.4450703084895877</v>
      </c>
      <c r="P3269" t="str">
        <f t="shared" si="657"/>
        <v/>
      </c>
      <c r="Q3269">
        <f t="shared" si="658"/>
        <v>0</v>
      </c>
      <c r="R3269">
        <f t="shared" si="659"/>
        <v>0</v>
      </c>
      <c r="S3269" t="str">
        <f t="shared" si="660"/>
        <v/>
      </c>
      <c r="T3269" t="str">
        <f t="shared" si="661"/>
        <v/>
      </c>
      <c r="U3269" t="str">
        <f t="shared" si="653"/>
        <v/>
      </c>
      <c r="W3269">
        <f t="shared" ca="1" si="662"/>
        <v>-56.802991157399902</v>
      </c>
    </row>
    <row r="3270" spans="1:23" x14ac:dyDescent="0.25">
      <c r="A3270" s="2">
        <v>43235.793755266197</v>
      </c>
      <c r="B3270">
        <v>711.4</v>
      </c>
      <c r="C3270">
        <v>1</v>
      </c>
      <c r="H3270">
        <f>VLOOKUP(A3270,[1]Sheet1!$A$2:$F$5022,5,FALSE)</f>
        <v>711.4</v>
      </c>
      <c r="I3270">
        <f>VLOOKUP(A3270,[1]Sheet1!$A$2:$F$5022,6,FALSE)</f>
        <v>711.08</v>
      </c>
      <c r="J3270" s="5">
        <f t="shared" ca="1" si="663"/>
        <v>-6.0178791116091994E-4</v>
      </c>
      <c r="K3270" s="5">
        <f t="shared" ca="1" si="664"/>
        <v>-0.42811191999987841</v>
      </c>
      <c r="L3270" s="6">
        <f t="shared" si="665"/>
        <v>3269</v>
      </c>
      <c r="M3270">
        <f t="shared" si="654"/>
        <v>711.22891709254657</v>
      </c>
      <c r="N3270">
        <f t="shared" si="655"/>
        <v>0.1210094378327959</v>
      </c>
      <c r="O3270">
        <f t="shared" si="656"/>
        <v>1.4137980517668647</v>
      </c>
      <c r="P3270" t="str">
        <f t="shared" si="657"/>
        <v/>
      </c>
      <c r="Q3270">
        <f t="shared" si="658"/>
        <v>0</v>
      </c>
      <c r="R3270">
        <f t="shared" si="659"/>
        <v>0</v>
      </c>
      <c r="S3270" t="str">
        <f t="shared" si="660"/>
        <v/>
      </c>
      <c r="T3270" t="str">
        <f t="shared" si="661"/>
        <v/>
      </c>
      <c r="U3270" t="str">
        <f t="shared" si="653"/>
        <v/>
      </c>
      <c r="W3270">
        <f t="shared" ca="1" si="662"/>
        <v>-56.802991157399902</v>
      </c>
    </row>
    <row r="3271" spans="1:23" x14ac:dyDescent="0.25">
      <c r="A3271" s="2">
        <v>43235.793766273149</v>
      </c>
      <c r="B3271">
        <v>711.39271696840001</v>
      </c>
      <c r="C3271">
        <v>3</v>
      </c>
      <c r="H3271">
        <f>VLOOKUP(A3271,[1]Sheet1!$A$2:$F$5022,5,FALSE)</f>
        <v>711.04</v>
      </c>
      <c r="I3271">
        <f>VLOOKUP(A3271,[1]Sheet1!$A$2:$F$5022,6,FALSE)</f>
        <v>711.08</v>
      </c>
      <c r="J3271" s="5">
        <f t="shared" ca="1" si="663"/>
        <v>-9.5791966696479476E-5</v>
      </c>
      <c r="K3271" s="5">
        <f t="shared" ca="1" si="664"/>
        <v>-6.8111919999864767E-2</v>
      </c>
      <c r="L3271" s="6">
        <f t="shared" si="665"/>
        <v>3270</v>
      </c>
      <c r="M3271">
        <f t="shared" si="654"/>
        <v>711.2467972831555</v>
      </c>
      <c r="N3271">
        <f t="shared" si="655"/>
        <v>0.10763247537242737</v>
      </c>
      <c r="O3271">
        <f t="shared" si="656"/>
        <v>1.3557217256185887</v>
      </c>
      <c r="P3271" t="str">
        <f t="shared" si="657"/>
        <v/>
      </c>
      <c r="Q3271">
        <f t="shared" si="658"/>
        <v>1.100695226341486E-5</v>
      </c>
      <c r="R3271">
        <f t="shared" si="659"/>
        <v>0</v>
      </c>
      <c r="S3271" t="str">
        <f t="shared" si="660"/>
        <v/>
      </c>
      <c r="T3271" t="str">
        <f t="shared" si="661"/>
        <v/>
      </c>
      <c r="U3271" t="str">
        <f t="shared" si="653"/>
        <v/>
      </c>
      <c r="W3271">
        <f t="shared" ca="1" si="662"/>
        <v>-56.802991157399902</v>
      </c>
    </row>
    <row r="3272" spans="1:23" x14ac:dyDescent="0.25">
      <c r="A3272" s="2">
        <v>43235.793766273149</v>
      </c>
      <c r="B3272">
        <v>711.38</v>
      </c>
      <c r="C3272">
        <v>1</v>
      </c>
      <c r="H3272">
        <f>VLOOKUP(A3272,[1]Sheet1!$A$2:$F$5022,5,FALSE)</f>
        <v>711.04</v>
      </c>
      <c r="I3272">
        <f>VLOOKUP(A3272,[1]Sheet1!$A$2:$F$5022,6,FALSE)</f>
        <v>711.08</v>
      </c>
      <c r="J3272" s="5">
        <f t="shared" ca="1" si="663"/>
        <v>-9.5791966696479476E-5</v>
      </c>
      <c r="K3272" s="5">
        <f t="shared" ca="1" si="664"/>
        <v>-6.8111919999864767E-2</v>
      </c>
      <c r="L3272" s="6">
        <f t="shared" si="665"/>
        <v>3271</v>
      </c>
      <c r="M3272">
        <f t="shared" si="654"/>
        <v>711.24741287339043</v>
      </c>
      <c r="N3272">
        <f t="shared" si="655"/>
        <v>0.10963489918663707</v>
      </c>
      <c r="O3272">
        <f t="shared" si="656"/>
        <v>1.2093514710480537</v>
      </c>
      <c r="P3272" t="str">
        <f t="shared" si="657"/>
        <v/>
      </c>
      <c r="Q3272">
        <f t="shared" si="658"/>
        <v>0</v>
      </c>
      <c r="R3272">
        <f t="shared" si="659"/>
        <v>0</v>
      </c>
      <c r="S3272" t="str">
        <f t="shared" si="660"/>
        <v/>
      </c>
      <c r="T3272" t="str">
        <f t="shared" si="661"/>
        <v/>
      </c>
      <c r="U3272" t="str">
        <f t="shared" si="653"/>
        <v/>
      </c>
      <c r="W3272">
        <f t="shared" ca="1" si="662"/>
        <v>-56.802991157399902</v>
      </c>
    </row>
    <row r="3273" spans="1:23" x14ac:dyDescent="0.25">
      <c r="A3273" s="2">
        <v>43235.793766273149</v>
      </c>
      <c r="B3273">
        <v>711.38</v>
      </c>
      <c r="C3273">
        <v>1</v>
      </c>
      <c r="H3273">
        <f>VLOOKUP(A3273,[1]Sheet1!$A$2:$F$5022,5,FALSE)</f>
        <v>711.04</v>
      </c>
      <c r="I3273">
        <f>VLOOKUP(A3273,[1]Sheet1!$A$2:$F$5022,6,FALSE)</f>
        <v>711.08</v>
      </c>
      <c r="J3273" s="5">
        <f t="shared" ca="1" si="663"/>
        <v>-9.5791966696479476E-5</v>
      </c>
      <c r="K3273" s="5">
        <f t="shared" ca="1" si="664"/>
        <v>-6.8111919999864767E-2</v>
      </c>
      <c r="L3273" s="6">
        <f t="shared" si="665"/>
        <v>3272</v>
      </c>
      <c r="M3273">
        <f t="shared" si="654"/>
        <v>711.24086094241352</v>
      </c>
      <c r="N3273">
        <f t="shared" si="655"/>
        <v>0.11150756094840832</v>
      </c>
      <c r="O3273">
        <f t="shared" si="656"/>
        <v>1.2477993097782152</v>
      </c>
      <c r="P3273" t="str">
        <f t="shared" si="657"/>
        <v/>
      </c>
      <c r="Q3273">
        <f t="shared" si="658"/>
        <v>0</v>
      </c>
      <c r="R3273">
        <f t="shared" si="659"/>
        <v>0</v>
      </c>
      <c r="S3273" t="str">
        <f t="shared" si="660"/>
        <v/>
      </c>
      <c r="T3273" t="str">
        <f t="shared" si="661"/>
        <v/>
      </c>
      <c r="U3273" t="str">
        <f t="shared" si="653"/>
        <v/>
      </c>
      <c r="W3273">
        <f t="shared" ca="1" si="662"/>
        <v>-56.802991157399902</v>
      </c>
    </row>
    <row r="3274" spans="1:23" x14ac:dyDescent="0.25">
      <c r="A3274" s="2">
        <v>43235.793766273149</v>
      </c>
      <c r="B3274">
        <v>711.38</v>
      </c>
      <c r="C3274">
        <v>1</v>
      </c>
      <c r="H3274">
        <f>VLOOKUP(A3274,[1]Sheet1!$A$2:$F$5022,5,FALSE)</f>
        <v>711.04</v>
      </c>
      <c r="I3274">
        <f>VLOOKUP(A3274,[1]Sheet1!$A$2:$F$5022,6,FALSE)</f>
        <v>711.08</v>
      </c>
      <c r="J3274" s="5">
        <f t="shared" ca="1" si="663"/>
        <v>-9.5791966696479476E-5</v>
      </c>
      <c r="K3274" s="5">
        <f t="shared" ca="1" si="664"/>
        <v>-6.8111919999864767E-2</v>
      </c>
      <c r="L3274" s="6">
        <f t="shared" si="665"/>
        <v>3273</v>
      </c>
      <c r="M3274">
        <f t="shared" si="654"/>
        <v>711.23667875933563</v>
      </c>
      <c r="N3274">
        <f t="shared" si="655"/>
        <v>0.11375849511498201</v>
      </c>
      <c r="O3274">
        <f t="shared" si="656"/>
        <v>1.2598728606553791</v>
      </c>
      <c r="P3274" t="str">
        <f t="shared" si="657"/>
        <v/>
      </c>
      <c r="Q3274">
        <f t="shared" si="658"/>
        <v>0</v>
      </c>
      <c r="R3274">
        <f t="shared" si="659"/>
        <v>0</v>
      </c>
      <c r="S3274" t="str">
        <f t="shared" si="660"/>
        <v/>
      </c>
      <c r="T3274" t="str">
        <f t="shared" si="661"/>
        <v/>
      </c>
      <c r="U3274" t="str">
        <f t="shared" si="653"/>
        <v/>
      </c>
      <c r="W3274">
        <f t="shared" ca="1" si="662"/>
        <v>-56.802991157399902</v>
      </c>
    </row>
    <row r="3275" spans="1:23" x14ac:dyDescent="0.25">
      <c r="A3275" s="2">
        <v>43235.793766273149</v>
      </c>
      <c r="B3275">
        <v>711.38</v>
      </c>
      <c r="C3275">
        <v>1</v>
      </c>
      <c r="H3275">
        <f>VLOOKUP(A3275,[1]Sheet1!$A$2:$F$5022,5,FALSE)</f>
        <v>711.04</v>
      </c>
      <c r="I3275">
        <f>VLOOKUP(A3275,[1]Sheet1!$A$2:$F$5022,6,FALSE)</f>
        <v>711.08</v>
      </c>
      <c r="J3275" s="5">
        <f t="shared" ca="1" si="663"/>
        <v>-9.5791966696479476E-5</v>
      </c>
      <c r="K3275" s="5">
        <f t="shared" ca="1" si="664"/>
        <v>-6.8111919999864767E-2</v>
      </c>
      <c r="L3275" s="6">
        <f t="shared" si="665"/>
        <v>3274</v>
      </c>
      <c r="M3275">
        <f t="shared" si="654"/>
        <v>711.234866324157</v>
      </c>
      <c r="N3275">
        <f t="shared" si="655"/>
        <v>0.1161769827072059</v>
      </c>
      <c r="O3275">
        <f t="shared" si="656"/>
        <v>1.2492463865133321</v>
      </c>
      <c r="P3275" t="str">
        <f t="shared" si="657"/>
        <v/>
      </c>
      <c r="Q3275">
        <f t="shared" si="658"/>
        <v>0</v>
      </c>
      <c r="R3275">
        <f t="shared" si="659"/>
        <v>0</v>
      </c>
      <c r="S3275" t="str">
        <f t="shared" si="660"/>
        <v/>
      </c>
      <c r="T3275" t="str">
        <f t="shared" si="661"/>
        <v/>
      </c>
      <c r="U3275" t="str">
        <f t="shared" si="653"/>
        <v/>
      </c>
      <c r="W3275">
        <f t="shared" ca="1" si="662"/>
        <v>-56.802991157399902</v>
      </c>
    </row>
    <row r="3276" spans="1:23" x14ac:dyDescent="0.25">
      <c r="A3276" s="2">
        <v>43235.793766273149</v>
      </c>
      <c r="B3276">
        <v>711.38</v>
      </c>
      <c r="C3276">
        <v>1</v>
      </c>
      <c r="H3276">
        <f>VLOOKUP(A3276,[1]Sheet1!$A$2:$F$5022,5,FALSE)</f>
        <v>711.04</v>
      </c>
      <c r="I3276">
        <f>VLOOKUP(A3276,[1]Sheet1!$A$2:$F$5022,6,FALSE)</f>
        <v>711.08</v>
      </c>
      <c r="J3276" s="5">
        <f t="shared" ca="1" si="663"/>
        <v>-9.5791966696479476E-5</v>
      </c>
      <c r="K3276" s="5">
        <f t="shared" ca="1" si="664"/>
        <v>-6.8111919999864767E-2</v>
      </c>
      <c r="L3276" s="6">
        <f t="shared" si="665"/>
        <v>3275</v>
      </c>
      <c r="M3276">
        <f t="shared" si="654"/>
        <v>711.23542363687739</v>
      </c>
      <c r="N3276">
        <f t="shared" si="655"/>
        <v>0.11852036591037185</v>
      </c>
      <c r="O3276">
        <f t="shared" si="656"/>
        <v>1.2198440496879868</v>
      </c>
      <c r="P3276" t="str">
        <f t="shared" si="657"/>
        <v/>
      </c>
      <c r="Q3276">
        <f t="shared" si="658"/>
        <v>0</v>
      </c>
      <c r="R3276">
        <f t="shared" si="659"/>
        <v>0</v>
      </c>
      <c r="S3276" t="str">
        <f t="shared" si="660"/>
        <v/>
      </c>
      <c r="T3276" t="str">
        <f t="shared" si="661"/>
        <v/>
      </c>
      <c r="U3276" t="str">
        <f t="shared" si="653"/>
        <v/>
      </c>
      <c r="W3276">
        <f t="shared" ca="1" si="662"/>
        <v>-56.802991157399902</v>
      </c>
    </row>
    <row r="3277" spans="1:23" x14ac:dyDescent="0.25">
      <c r="A3277" s="2">
        <v>43235.793766273149</v>
      </c>
      <c r="B3277">
        <v>711.38</v>
      </c>
      <c r="C3277">
        <v>1</v>
      </c>
      <c r="H3277">
        <f>VLOOKUP(A3277,[1]Sheet1!$A$2:$F$5022,5,FALSE)</f>
        <v>711.04</v>
      </c>
      <c r="I3277">
        <f>VLOOKUP(A3277,[1]Sheet1!$A$2:$F$5022,6,FALSE)</f>
        <v>711.08</v>
      </c>
      <c r="J3277" s="5">
        <f t="shared" ca="1" si="663"/>
        <v>-9.5791966696479476E-5</v>
      </c>
      <c r="K3277" s="5">
        <f t="shared" ca="1" si="664"/>
        <v>-6.8111919999864767E-2</v>
      </c>
      <c r="L3277" s="6">
        <f t="shared" si="665"/>
        <v>3276</v>
      </c>
      <c r="M3277">
        <f t="shared" si="654"/>
        <v>711.23835069749703</v>
      </c>
      <c r="N3277">
        <f t="shared" si="655"/>
        <v>0.12051786196552257</v>
      </c>
      <c r="O3277">
        <f t="shared" si="656"/>
        <v>1.1753386609487988</v>
      </c>
      <c r="P3277" t="str">
        <f t="shared" si="657"/>
        <v/>
      </c>
      <c r="Q3277">
        <f t="shared" si="658"/>
        <v>0</v>
      </c>
      <c r="R3277">
        <f t="shared" si="659"/>
        <v>0</v>
      </c>
      <c r="S3277" t="str">
        <f t="shared" si="660"/>
        <v/>
      </c>
      <c r="T3277" t="str">
        <f t="shared" si="661"/>
        <v/>
      </c>
      <c r="U3277" t="str">
        <f t="shared" si="653"/>
        <v/>
      </c>
      <c r="W3277">
        <f t="shared" ca="1" si="662"/>
        <v>-56.802991157399902</v>
      </c>
    </row>
    <row r="3278" spans="1:23" x14ac:dyDescent="0.25">
      <c r="A3278" s="2">
        <v>43235.793766273149</v>
      </c>
      <c r="B3278">
        <v>711.38</v>
      </c>
      <c r="C3278">
        <v>1</v>
      </c>
      <c r="H3278">
        <f>VLOOKUP(A3278,[1]Sheet1!$A$2:$F$5022,5,FALSE)</f>
        <v>711.04</v>
      </c>
      <c r="I3278">
        <f>VLOOKUP(A3278,[1]Sheet1!$A$2:$F$5022,6,FALSE)</f>
        <v>711.08</v>
      </c>
      <c r="J3278" s="5">
        <f t="shared" ca="1" si="663"/>
        <v>-9.5791966696479476E-5</v>
      </c>
      <c r="K3278" s="5">
        <f t="shared" ca="1" si="664"/>
        <v>-6.8111919999864767E-2</v>
      </c>
      <c r="L3278" s="6">
        <f t="shared" si="665"/>
        <v>3277</v>
      </c>
      <c r="M3278">
        <f t="shared" si="654"/>
        <v>711.24364750601592</v>
      </c>
      <c r="N3278">
        <f t="shared" si="655"/>
        <v>0.12186827771187721</v>
      </c>
      <c r="O3278">
        <f t="shared" si="656"/>
        <v>1.1188514069792947</v>
      </c>
      <c r="P3278" t="str">
        <f t="shared" si="657"/>
        <v/>
      </c>
      <c r="Q3278">
        <f t="shared" si="658"/>
        <v>0</v>
      </c>
      <c r="R3278">
        <f t="shared" si="659"/>
        <v>0</v>
      </c>
      <c r="S3278" t="str">
        <f t="shared" si="660"/>
        <v/>
      </c>
      <c r="T3278" t="str">
        <f t="shared" si="661"/>
        <v/>
      </c>
      <c r="U3278" t="str">
        <f t="shared" si="653"/>
        <v/>
      </c>
      <c r="W3278">
        <f t="shared" ca="1" si="662"/>
        <v>-56.802991157399902</v>
      </c>
    </row>
    <row r="3279" spans="1:23" x14ac:dyDescent="0.25">
      <c r="A3279" s="2">
        <v>43235.793766273149</v>
      </c>
      <c r="B3279">
        <v>711.38</v>
      </c>
      <c r="C3279">
        <v>1</v>
      </c>
      <c r="H3279">
        <f>VLOOKUP(A3279,[1]Sheet1!$A$2:$F$5022,5,FALSE)</f>
        <v>711.04</v>
      </c>
      <c r="I3279">
        <f>VLOOKUP(A3279,[1]Sheet1!$A$2:$F$5022,6,FALSE)</f>
        <v>711.08</v>
      </c>
      <c r="J3279" s="5">
        <f t="shared" ca="1" si="663"/>
        <v>-9.5791966696479476E-5</v>
      </c>
      <c r="K3279" s="5">
        <f t="shared" ca="1" si="664"/>
        <v>-6.8111919999864767E-2</v>
      </c>
      <c r="L3279" s="6">
        <f t="shared" si="665"/>
        <v>3278</v>
      </c>
      <c r="M3279">
        <f t="shared" si="654"/>
        <v>711.25131406243372</v>
      </c>
      <c r="N3279">
        <f t="shared" si="655"/>
        <v>0.12222988606002545</v>
      </c>
      <c r="O3279">
        <f t="shared" si="656"/>
        <v>1.0528189276318101</v>
      </c>
      <c r="P3279" t="str">
        <f t="shared" si="657"/>
        <v/>
      </c>
      <c r="Q3279">
        <f t="shared" si="658"/>
        <v>0</v>
      </c>
      <c r="R3279">
        <f t="shared" si="659"/>
        <v>0</v>
      </c>
      <c r="S3279" t="str">
        <f t="shared" si="660"/>
        <v/>
      </c>
      <c r="T3279" t="str">
        <f t="shared" si="661"/>
        <v/>
      </c>
      <c r="U3279" t="str">
        <f t="shared" si="653"/>
        <v/>
      </c>
      <c r="W3279">
        <f t="shared" ca="1" si="662"/>
        <v>-56.802991157399902</v>
      </c>
    </row>
    <row r="3280" spans="1:23" x14ac:dyDescent="0.25">
      <c r="A3280" s="2">
        <v>43235.793766273149</v>
      </c>
      <c r="B3280">
        <v>711.38</v>
      </c>
      <c r="C3280">
        <v>1</v>
      </c>
      <c r="H3280">
        <f>VLOOKUP(A3280,[1]Sheet1!$A$2:$F$5022,5,FALSE)</f>
        <v>711.04</v>
      </c>
      <c r="I3280">
        <f>VLOOKUP(A3280,[1]Sheet1!$A$2:$F$5022,6,FALSE)</f>
        <v>711.08</v>
      </c>
      <c r="J3280" s="5">
        <f t="shared" ca="1" si="663"/>
        <v>-9.5791966696479476E-5</v>
      </c>
      <c r="K3280" s="5">
        <f t="shared" ca="1" si="664"/>
        <v>-6.8111919999864767E-2</v>
      </c>
      <c r="L3280" s="6">
        <f t="shared" si="665"/>
        <v>3279</v>
      </c>
      <c r="M3280">
        <f t="shared" si="654"/>
        <v>711.26135036675089</v>
      </c>
      <c r="N3280">
        <f t="shared" si="655"/>
        <v>0.12119905225436819</v>
      </c>
      <c r="O3280">
        <f t="shared" si="656"/>
        <v>0.9789650252387162</v>
      </c>
      <c r="P3280" t="str">
        <f t="shared" si="657"/>
        <v/>
      </c>
      <c r="Q3280">
        <f t="shared" si="658"/>
        <v>0</v>
      </c>
      <c r="R3280">
        <f t="shared" si="659"/>
        <v>0</v>
      </c>
      <c r="S3280" t="str">
        <f t="shared" si="660"/>
        <v/>
      </c>
      <c r="T3280" t="str">
        <f t="shared" si="661"/>
        <v/>
      </c>
      <c r="U3280" t="str">
        <f t="shared" si="653"/>
        <v/>
      </c>
      <c r="W3280">
        <f t="shared" ca="1" si="662"/>
        <v>-56.802991157399902</v>
      </c>
    </row>
    <row r="3281" spans="1:23" x14ac:dyDescent="0.25">
      <c r="A3281" s="2">
        <v>43235.793766273149</v>
      </c>
      <c r="B3281">
        <v>711.38</v>
      </c>
      <c r="C3281">
        <v>1</v>
      </c>
      <c r="H3281">
        <f>VLOOKUP(A3281,[1]Sheet1!$A$2:$F$5022,5,FALSE)</f>
        <v>711.04</v>
      </c>
      <c r="I3281">
        <f>VLOOKUP(A3281,[1]Sheet1!$A$2:$F$5022,6,FALSE)</f>
        <v>711.08</v>
      </c>
      <c r="J3281" s="5">
        <f t="shared" ca="1" si="663"/>
        <v>-9.5791966696479476E-5</v>
      </c>
      <c r="K3281" s="5">
        <f t="shared" ca="1" si="664"/>
        <v>-6.8111919999864767E-2</v>
      </c>
      <c r="L3281" s="6">
        <f t="shared" si="665"/>
        <v>3280</v>
      </c>
      <c r="M3281">
        <f t="shared" si="654"/>
        <v>711.2737564189672</v>
      </c>
      <c r="N3281">
        <f t="shared" si="655"/>
        <v>0.11826949678904833</v>
      </c>
      <c r="O3281">
        <f t="shared" si="656"/>
        <v>0.89831768898367226</v>
      </c>
      <c r="P3281" t="str">
        <f t="shared" si="657"/>
        <v/>
      </c>
      <c r="Q3281">
        <f t="shared" si="658"/>
        <v>0</v>
      </c>
      <c r="R3281">
        <f t="shared" si="659"/>
        <v>0</v>
      </c>
      <c r="S3281" t="str">
        <f t="shared" si="660"/>
        <v/>
      </c>
      <c r="T3281" t="str">
        <f t="shared" si="661"/>
        <v/>
      </c>
      <c r="U3281" t="str">
        <f t="shared" si="653"/>
        <v/>
      </c>
      <c r="W3281">
        <f t="shared" ca="1" si="662"/>
        <v>-56.802991157399902</v>
      </c>
    </row>
    <row r="3282" spans="1:23" x14ac:dyDescent="0.25">
      <c r="A3282" s="2">
        <v>43235.793766273149</v>
      </c>
      <c r="B3282">
        <v>711.38</v>
      </c>
      <c r="C3282">
        <v>1</v>
      </c>
      <c r="H3282">
        <f>VLOOKUP(A3282,[1]Sheet1!$A$2:$F$5022,5,FALSE)</f>
        <v>711.04</v>
      </c>
      <c r="I3282">
        <f>VLOOKUP(A3282,[1]Sheet1!$A$2:$F$5022,6,FALSE)</f>
        <v>711.08</v>
      </c>
      <c r="J3282" s="5">
        <f t="shared" ca="1" si="663"/>
        <v>-9.5791966696479476E-5</v>
      </c>
      <c r="K3282" s="5">
        <f t="shared" ca="1" si="664"/>
        <v>-6.8111919999864767E-2</v>
      </c>
      <c r="L3282" s="6">
        <f t="shared" si="665"/>
        <v>3281</v>
      </c>
      <c r="M3282">
        <f t="shared" si="654"/>
        <v>711.28853221908264</v>
      </c>
      <c r="N3282">
        <f t="shared" si="655"/>
        <v>0.11275143738780075</v>
      </c>
      <c r="O3282">
        <f t="shared" si="656"/>
        <v>0.81123383467616761</v>
      </c>
      <c r="P3282" t="str">
        <f t="shared" si="657"/>
        <v/>
      </c>
      <c r="Q3282">
        <f t="shared" si="658"/>
        <v>0</v>
      </c>
      <c r="R3282">
        <f t="shared" si="659"/>
        <v>0</v>
      </c>
      <c r="S3282" t="str">
        <f t="shared" si="660"/>
        <v/>
      </c>
      <c r="T3282" t="str">
        <f t="shared" si="661"/>
        <v/>
      </c>
      <c r="U3282" t="str">
        <f t="shared" si="653"/>
        <v/>
      </c>
      <c r="W3282">
        <f t="shared" ca="1" si="662"/>
        <v>-56.802991157399902</v>
      </c>
    </row>
    <row r="3283" spans="1:23" x14ac:dyDescent="0.25">
      <c r="A3283" s="2">
        <v>43235.793766273149</v>
      </c>
      <c r="B3283">
        <v>711.38</v>
      </c>
      <c r="C3283">
        <v>1</v>
      </c>
      <c r="H3283">
        <f>VLOOKUP(A3283,[1]Sheet1!$A$2:$F$5022,5,FALSE)</f>
        <v>711.04</v>
      </c>
      <c r="I3283">
        <f>VLOOKUP(A3283,[1]Sheet1!$A$2:$F$5022,6,FALSE)</f>
        <v>711.08</v>
      </c>
      <c r="J3283" s="5">
        <f t="shared" ca="1" si="663"/>
        <v>-9.5791966696479476E-5</v>
      </c>
      <c r="K3283" s="5">
        <f t="shared" ca="1" si="664"/>
        <v>-6.8111919999864767E-2</v>
      </c>
      <c r="L3283" s="6">
        <f t="shared" si="665"/>
        <v>3282</v>
      </c>
      <c r="M3283">
        <f t="shared" si="654"/>
        <v>711.30567776709734</v>
      </c>
      <c r="N3283">
        <f t="shared" si="655"/>
        <v>0.10359029400732778</v>
      </c>
      <c r="O3283">
        <f t="shared" si="656"/>
        <v>0.71746328760686762</v>
      </c>
      <c r="P3283" t="str">
        <f t="shared" si="657"/>
        <v/>
      </c>
      <c r="Q3283">
        <f t="shared" si="658"/>
        <v>0</v>
      </c>
      <c r="R3283">
        <f t="shared" si="659"/>
        <v>0</v>
      </c>
      <c r="S3283" t="str">
        <f t="shared" si="660"/>
        <v/>
      </c>
      <c r="T3283" t="str">
        <f t="shared" si="661"/>
        <v/>
      </c>
      <c r="U3283" t="str">
        <f t="shared" si="653"/>
        <v/>
      </c>
      <c r="W3283">
        <f t="shared" ca="1" si="662"/>
        <v>-56.802991157399902</v>
      </c>
    </row>
    <row r="3284" spans="1:23" x14ac:dyDescent="0.25">
      <c r="A3284" s="2">
        <v>43235.793766273149</v>
      </c>
      <c r="B3284">
        <v>711.38</v>
      </c>
      <c r="C3284">
        <v>1</v>
      </c>
      <c r="H3284">
        <f>VLOOKUP(A3284,[1]Sheet1!$A$2:$F$5022,5,FALSE)</f>
        <v>711.04</v>
      </c>
      <c r="I3284">
        <f>VLOOKUP(A3284,[1]Sheet1!$A$2:$F$5022,6,FALSE)</f>
        <v>711.08</v>
      </c>
      <c r="J3284" s="5">
        <f t="shared" ca="1" si="663"/>
        <v>-9.5791966696479476E-5</v>
      </c>
      <c r="K3284" s="5">
        <f t="shared" ca="1" si="664"/>
        <v>-6.8111919999864767E-2</v>
      </c>
      <c r="L3284" s="6">
        <f t="shared" si="665"/>
        <v>3283</v>
      </c>
      <c r="M3284">
        <f t="shared" si="654"/>
        <v>711.32519306301106</v>
      </c>
      <c r="N3284">
        <f t="shared" si="655"/>
        <v>8.8863441016428471E-2</v>
      </c>
      <c r="O3284">
        <f t="shared" si="656"/>
        <v>0.61675461091819161</v>
      </c>
      <c r="P3284" t="str">
        <f t="shared" si="657"/>
        <v/>
      </c>
      <c r="Q3284">
        <f t="shared" si="658"/>
        <v>0</v>
      </c>
      <c r="R3284">
        <f t="shared" si="659"/>
        <v>0</v>
      </c>
      <c r="S3284" t="str">
        <f t="shared" si="660"/>
        <v/>
      </c>
      <c r="T3284" t="str">
        <f t="shared" si="661"/>
        <v/>
      </c>
      <c r="U3284" t="str">
        <f t="shared" si="653"/>
        <v/>
      </c>
      <c r="W3284">
        <f t="shared" ca="1" si="662"/>
        <v>-56.802991157399902</v>
      </c>
    </row>
    <row r="3285" spans="1:23" x14ac:dyDescent="0.25">
      <c r="A3285" s="2">
        <v>43235.793766273149</v>
      </c>
      <c r="B3285">
        <v>711.38</v>
      </c>
      <c r="C3285">
        <v>1</v>
      </c>
      <c r="H3285">
        <f>VLOOKUP(A3285,[1]Sheet1!$A$2:$F$5022,5,FALSE)</f>
        <v>711.04</v>
      </c>
      <c r="I3285">
        <f>VLOOKUP(A3285,[1]Sheet1!$A$2:$F$5022,6,FALSE)</f>
        <v>711.08</v>
      </c>
      <c r="J3285" s="5">
        <f t="shared" ca="1" si="663"/>
        <v>-9.5791966696479476E-5</v>
      </c>
      <c r="K3285" s="5">
        <f t="shared" ca="1" si="664"/>
        <v>-6.8111919999864767E-2</v>
      </c>
      <c r="L3285" s="6">
        <f t="shared" si="665"/>
        <v>3284</v>
      </c>
      <c r="M3285">
        <f t="shared" si="654"/>
        <v>711.34707810682391</v>
      </c>
      <c r="N3285">
        <f t="shared" si="655"/>
        <v>6.36692458333704E-2</v>
      </c>
      <c r="O3285">
        <f t="shared" si="656"/>
        <v>0.51707685154997651</v>
      </c>
      <c r="P3285" t="str">
        <f t="shared" si="657"/>
        <v/>
      </c>
      <c r="Q3285">
        <f t="shared" si="658"/>
        <v>0</v>
      </c>
      <c r="R3285">
        <f t="shared" si="659"/>
        <v>0</v>
      </c>
      <c r="S3285" t="str">
        <f t="shared" si="660"/>
        <v/>
      </c>
      <c r="T3285" t="str">
        <f t="shared" si="661"/>
        <v/>
      </c>
      <c r="U3285" t="str">
        <f t="shared" si="653"/>
        <v/>
      </c>
      <c r="W3285">
        <f t="shared" ca="1" si="662"/>
        <v>-56.802991157399902</v>
      </c>
    </row>
    <row r="3286" spans="1:23" x14ac:dyDescent="0.25">
      <c r="A3286" s="2">
        <v>43235.793766273149</v>
      </c>
      <c r="B3286">
        <v>711.38</v>
      </c>
      <c r="C3286">
        <v>1</v>
      </c>
      <c r="H3286">
        <f>VLOOKUP(A3286,[1]Sheet1!$A$2:$F$5022,5,FALSE)</f>
        <v>711.04</v>
      </c>
      <c r="I3286">
        <f>VLOOKUP(A3286,[1]Sheet1!$A$2:$F$5022,6,FALSE)</f>
        <v>711.08</v>
      </c>
      <c r="J3286" s="5">
        <f t="shared" ca="1" si="663"/>
        <v>-9.5791966696479476E-5</v>
      </c>
      <c r="K3286" s="5">
        <f t="shared" ca="1" si="664"/>
        <v>-6.8111919999864767E-2</v>
      </c>
      <c r="L3286" s="6">
        <f t="shared" si="665"/>
        <v>3285</v>
      </c>
      <c r="M3286">
        <f t="shared" si="654"/>
        <v>711.3665948724223</v>
      </c>
      <c r="N3286">
        <f t="shared" si="655"/>
        <v>2.8839084930707984E-2</v>
      </c>
      <c r="O3286">
        <f t="shared" si="656"/>
        <v>0.464824997391802</v>
      </c>
      <c r="P3286" t="str">
        <f t="shared" si="657"/>
        <v/>
      </c>
      <c r="Q3286">
        <f t="shared" si="658"/>
        <v>0</v>
      </c>
      <c r="R3286">
        <f t="shared" si="659"/>
        <v>0</v>
      </c>
      <c r="S3286" t="str">
        <f t="shared" si="660"/>
        <v/>
      </c>
      <c r="T3286" t="str">
        <f t="shared" si="661"/>
        <v/>
      </c>
      <c r="U3286" t="str">
        <f t="shared" si="653"/>
        <v/>
      </c>
      <c r="W3286">
        <f t="shared" ca="1" si="662"/>
        <v>-56.802991157399902</v>
      </c>
    </row>
    <row r="3287" spans="1:23" x14ac:dyDescent="0.25">
      <c r="A3287" s="2">
        <v>43235.793766273149</v>
      </c>
      <c r="B3287">
        <v>711.38</v>
      </c>
      <c r="C3287">
        <v>1</v>
      </c>
      <c r="H3287">
        <f>VLOOKUP(A3287,[1]Sheet1!$A$2:$F$5022,5,FALSE)</f>
        <v>711.04</v>
      </c>
      <c r="I3287">
        <f>VLOOKUP(A3287,[1]Sheet1!$A$2:$F$5022,6,FALSE)</f>
        <v>711.08</v>
      </c>
      <c r="J3287" s="5">
        <f t="shared" ca="1" si="663"/>
        <v>-9.5791966696479476E-5</v>
      </c>
      <c r="K3287" s="5">
        <f t="shared" ca="1" si="664"/>
        <v>-6.8111919999864767E-2</v>
      </c>
      <c r="L3287" s="6">
        <f t="shared" si="665"/>
        <v>3286</v>
      </c>
      <c r="M3287">
        <f t="shared" si="654"/>
        <v>711.37602099205583</v>
      </c>
      <c r="N3287">
        <f t="shared" si="655"/>
        <v>4.9534129430558642E-3</v>
      </c>
      <c r="O3287">
        <f t="shared" si="656"/>
        <v>0.80328613622763001</v>
      </c>
      <c r="P3287" t="str">
        <f t="shared" si="657"/>
        <v/>
      </c>
      <c r="Q3287">
        <f t="shared" si="658"/>
        <v>0</v>
      </c>
      <c r="R3287">
        <f t="shared" si="659"/>
        <v>0</v>
      </c>
      <c r="S3287" t="str">
        <f t="shared" si="660"/>
        <v/>
      </c>
      <c r="T3287" t="str">
        <f t="shared" si="661"/>
        <v/>
      </c>
      <c r="U3287" t="str">
        <f t="shared" si="653"/>
        <v/>
      </c>
      <c r="W3287">
        <f t="shared" ca="1" si="662"/>
        <v>-56.802991157399902</v>
      </c>
    </row>
    <row r="3288" spans="1:23" x14ac:dyDescent="0.25">
      <c r="A3288" s="2">
        <v>43235.793766273149</v>
      </c>
      <c r="B3288">
        <v>711.38</v>
      </c>
      <c r="C3288">
        <v>1</v>
      </c>
      <c r="H3288">
        <f>VLOOKUP(A3288,[1]Sheet1!$A$2:$F$5022,5,FALSE)</f>
        <v>711.04</v>
      </c>
      <c r="I3288">
        <f>VLOOKUP(A3288,[1]Sheet1!$A$2:$F$5022,6,FALSE)</f>
        <v>711.08</v>
      </c>
      <c r="J3288" s="5">
        <f t="shared" ca="1" si="663"/>
        <v>-9.5791966696479476E-5</v>
      </c>
      <c r="K3288" s="5">
        <f t="shared" ca="1" si="664"/>
        <v>-6.8111919999864767E-2</v>
      </c>
      <c r="L3288" s="6">
        <f t="shared" si="665"/>
        <v>3287</v>
      </c>
      <c r="M3288">
        <f t="shared" si="654"/>
        <v>711.37528460397982</v>
      </c>
      <c r="N3288">
        <f t="shared" si="655"/>
        <v>4.8975423691810897E-3</v>
      </c>
      <c r="O3288">
        <f t="shared" si="656"/>
        <v>0.96280862210538998</v>
      </c>
      <c r="P3288" t="str">
        <f t="shared" si="657"/>
        <v/>
      </c>
      <c r="Q3288">
        <f t="shared" si="658"/>
        <v>0</v>
      </c>
      <c r="R3288">
        <f t="shared" si="659"/>
        <v>0</v>
      </c>
      <c r="S3288" t="str">
        <f t="shared" si="660"/>
        <v/>
      </c>
      <c r="T3288" t="str">
        <f t="shared" si="661"/>
        <v/>
      </c>
      <c r="U3288" t="str">
        <f t="shared" si="653"/>
        <v/>
      </c>
      <c r="W3288">
        <f t="shared" ca="1" si="662"/>
        <v>-56.802991157399902</v>
      </c>
    </row>
    <row r="3289" spans="1:23" x14ac:dyDescent="0.25">
      <c r="A3289" s="2">
        <v>43235.793766273149</v>
      </c>
      <c r="B3289">
        <v>711.38</v>
      </c>
      <c r="C3289">
        <v>1</v>
      </c>
      <c r="H3289">
        <f>VLOOKUP(A3289,[1]Sheet1!$A$2:$F$5022,5,FALSE)</f>
        <v>711.04</v>
      </c>
      <c r="I3289">
        <f>VLOOKUP(A3289,[1]Sheet1!$A$2:$F$5022,6,FALSE)</f>
        <v>711.08</v>
      </c>
      <c r="J3289" s="5">
        <f t="shared" ca="1" si="663"/>
        <v>-9.5791966696479476E-5</v>
      </c>
      <c r="K3289" s="5">
        <f t="shared" ca="1" si="664"/>
        <v>-6.8111919999864767E-2</v>
      </c>
      <c r="L3289" s="6">
        <f t="shared" si="665"/>
        <v>3288</v>
      </c>
      <c r="M3289">
        <f t="shared" si="654"/>
        <v>711.37464905623995</v>
      </c>
      <c r="N3289">
        <f t="shared" si="655"/>
        <v>4.8751499200123689E-3</v>
      </c>
      <c r="O3289">
        <f t="shared" si="656"/>
        <v>1.0975957350735288</v>
      </c>
      <c r="P3289" t="str">
        <f t="shared" si="657"/>
        <v/>
      </c>
      <c r="Q3289">
        <f t="shared" si="658"/>
        <v>0</v>
      </c>
      <c r="R3289">
        <f t="shared" si="659"/>
        <v>0</v>
      </c>
      <c r="S3289" t="str">
        <f t="shared" si="660"/>
        <v/>
      </c>
      <c r="T3289" t="str">
        <f t="shared" si="661"/>
        <v/>
      </c>
      <c r="U3289" t="str">
        <f t="shared" si="653"/>
        <v/>
      </c>
      <c r="W3289">
        <f t="shared" ca="1" si="662"/>
        <v>-56.802991157399902</v>
      </c>
    </row>
    <row r="3290" spans="1:23" x14ac:dyDescent="0.25">
      <c r="A3290" s="2">
        <v>43235.793766273149</v>
      </c>
      <c r="B3290">
        <v>711.38</v>
      </c>
      <c r="C3290">
        <v>1</v>
      </c>
      <c r="H3290">
        <f>VLOOKUP(A3290,[1]Sheet1!$A$2:$F$5022,5,FALSE)</f>
        <v>711.04</v>
      </c>
      <c r="I3290">
        <f>VLOOKUP(A3290,[1]Sheet1!$A$2:$F$5022,6,FALSE)</f>
        <v>711.08</v>
      </c>
      <c r="J3290" s="5">
        <f t="shared" ca="1" si="663"/>
        <v>-9.5791966696479476E-5</v>
      </c>
      <c r="K3290" s="5">
        <f t="shared" ca="1" si="664"/>
        <v>-6.8111919999864767E-2</v>
      </c>
      <c r="L3290" s="6">
        <f t="shared" si="665"/>
        <v>3289</v>
      </c>
      <c r="M3290">
        <f t="shared" si="654"/>
        <v>711.37411434883632</v>
      </c>
      <c r="N3290">
        <f t="shared" si="655"/>
        <v>4.8880210316451659E-3</v>
      </c>
      <c r="O3290">
        <f t="shared" si="656"/>
        <v>1.2040969393496064</v>
      </c>
      <c r="P3290" t="str">
        <f t="shared" si="657"/>
        <v/>
      </c>
      <c r="Q3290">
        <f t="shared" si="658"/>
        <v>0</v>
      </c>
      <c r="R3290">
        <f t="shared" si="659"/>
        <v>0</v>
      </c>
      <c r="S3290" t="str">
        <f t="shared" si="660"/>
        <v/>
      </c>
      <c r="T3290" t="str">
        <f t="shared" si="661"/>
        <v/>
      </c>
      <c r="U3290" t="str">
        <f t="shared" si="653"/>
        <v/>
      </c>
      <c r="W3290">
        <f t="shared" ca="1" si="662"/>
        <v>-56.802991157399902</v>
      </c>
    </row>
    <row r="3291" spans="1:23" x14ac:dyDescent="0.25">
      <c r="A3291" s="2">
        <v>43235.793766273149</v>
      </c>
      <c r="B3291">
        <v>711.38</v>
      </c>
      <c r="C3291">
        <v>1</v>
      </c>
      <c r="H3291">
        <f>VLOOKUP(A3291,[1]Sheet1!$A$2:$F$5022,5,FALSE)</f>
        <v>711.04</v>
      </c>
      <c r="I3291">
        <f>VLOOKUP(A3291,[1]Sheet1!$A$2:$F$5022,6,FALSE)</f>
        <v>711.08</v>
      </c>
      <c r="J3291" s="5">
        <f t="shared" ca="1" si="663"/>
        <v>-9.5791966696479476E-5</v>
      </c>
      <c r="K3291" s="5">
        <f t="shared" ca="1" si="664"/>
        <v>-6.8111919999864767E-2</v>
      </c>
      <c r="L3291" s="6">
        <f t="shared" si="665"/>
        <v>3290</v>
      </c>
      <c r="M3291">
        <f t="shared" si="654"/>
        <v>711.37368048176882</v>
      </c>
      <c r="N3291">
        <f t="shared" si="655"/>
        <v>4.9351283093580361E-3</v>
      </c>
      <c r="O3291">
        <f t="shared" si="656"/>
        <v>1.2805175134346609</v>
      </c>
      <c r="P3291" t="str">
        <f t="shared" si="657"/>
        <v/>
      </c>
      <c r="Q3291">
        <f t="shared" si="658"/>
        <v>0</v>
      </c>
      <c r="R3291">
        <f t="shared" si="659"/>
        <v>0</v>
      </c>
      <c r="S3291" t="str">
        <f t="shared" si="660"/>
        <v/>
      </c>
      <c r="T3291" t="str">
        <f t="shared" si="661"/>
        <v/>
      </c>
      <c r="U3291" t="str">
        <f t="shared" ref="U3291:U3354" si="666">IF(S3291=1,IF(ISNUMBER(S3290),"",K3291),"")</f>
        <v/>
      </c>
      <c r="W3291">
        <f t="shared" ca="1" si="662"/>
        <v>-56.802991157399902</v>
      </c>
    </row>
    <row r="3292" spans="1:23" x14ac:dyDescent="0.25">
      <c r="A3292" s="2">
        <v>43235.793766273149</v>
      </c>
      <c r="B3292">
        <v>711.38</v>
      </c>
      <c r="C3292">
        <v>1</v>
      </c>
      <c r="H3292">
        <f>VLOOKUP(A3292,[1]Sheet1!$A$2:$F$5022,5,FALSE)</f>
        <v>711.04</v>
      </c>
      <c r="I3292">
        <f>VLOOKUP(A3292,[1]Sheet1!$A$2:$F$5022,6,FALSE)</f>
        <v>711.08</v>
      </c>
      <c r="J3292" s="5">
        <f t="shared" ca="1" si="663"/>
        <v>-9.5791966696479476E-5</v>
      </c>
      <c r="K3292" s="5">
        <f t="shared" ca="1" si="664"/>
        <v>-6.8111919999864767E-2</v>
      </c>
      <c r="L3292" s="6">
        <f t="shared" si="665"/>
        <v>3291</v>
      </c>
      <c r="M3292">
        <f t="shared" si="654"/>
        <v>711.37334745503733</v>
      </c>
      <c r="N3292">
        <f t="shared" si="655"/>
        <v>5.0127359806657092E-3</v>
      </c>
      <c r="O3292">
        <f t="shared" si="656"/>
        <v>1.3271285358577674</v>
      </c>
      <c r="P3292" t="str">
        <f t="shared" si="657"/>
        <v/>
      </c>
      <c r="Q3292">
        <f t="shared" si="658"/>
        <v>0</v>
      </c>
      <c r="R3292">
        <f t="shared" si="659"/>
        <v>0</v>
      </c>
      <c r="S3292" t="str">
        <f t="shared" si="660"/>
        <v/>
      </c>
      <c r="T3292" t="str">
        <f t="shared" si="661"/>
        <v/>
      </c>
      <c r="U3292" t="str">
        <f t="shared" si="666"/>
        <v/>
      </c>
      <c r="W3292">
        <f t="shared" ca="1" si="662"/>
        <v>-56.802991157399902</v>
      </c>
    </row>
    <row r="3293" spans="1:23" x14ac:dyDescent="0.25">
      <c r="A3293" s="2">
        <v>43235.793766273149</v>
      </c>
      <c r="B3293">
        <v>711.38</v>
      </c>
      <c r="C3293">
        <v>1</v>
      </c>
      <c r="H3293">
        <f>VLOOKUP(A3293,[1]Sheet1!$A$2:$F$5022,5,FALSE)</f>
        <v>711.04</v>
      </c>
      <c r="I3293">
        <f>VLOOKUP(A3293,[1]Sheet1!$A$2:$F$5022,6,FALSE)</f>
        <v>711.08</v>
      </c>
      <c r="J3293" s="5">
        <f t="shared" ca="1" si="663"/>
        <v>-9.5791966696479476E-5</v>
      </c>
      <c r="K3293" s="5">
        <f t="shared" ca="1" si="664"/>
        <v>-6.8111919999864767E-2</v>
      </c>
      <c r="L3293" s="6">
        <f t="shared" si="665"/>
        <v>3292</v>
      </c>
      <c r="M3293">
        <f t="shared" si="654"/>
        <v>711.3731152686421</v>
      </c>
      <c r="N3293">
        <f t="shared" si="655"/>
        <v>5.1147511536757222E-3</v>
      </c>
      <c r="O3293">
        <f t="shared" si="656"/>
        <v>1.3460540212112155</v>
      </c>
      <c r="P3293" t="str">
        <f t="shared" si="657"/>
        <v/>
      </c>
      <c r="Q3293">
        <f t="shared" si="658"/>
        <v>0</v>
      </c>
      <c r="R3293">
        <f t="shared" si="659"/>
        <v>0</v>
      </c>
      <c r="S3293" t="str">
        <f t="shared" si="660"/>
        <v/>
      </c>
      <c r="T3293" t="str">
        <f t="shared" si="661"/>
        <v/>
      </c>
      <c r="U3293" t="str">
        <f t="shared" si="666"/>
        <v/>
      </c>
      <c r="W3293">
        <f t="shared" ca="1" si="662"/>
        <v>-56.802991157399902</v>
      </c>
    </row>
    <row r="3294" spans="1:23" x14ac:dyDescent="0.25">
      <c r="A3294" s="2">
        <v>43235.793766273149</v>
      </c>
      <c r="B3294">
        <v>711.38</v>
      </c>
      <c r="C3294">
        <v>1</v>
      </c>
      <c r="H3294">
        <f>VLOOKUP(A3294,[1]Sheet1!$A$2:$F$5022,5,FALSE)</f>
        <v>711.04</v>
      </c>
      <c r="I3294">
        <f>VLOOKUP(A3294,[1]Sheet1!$A$2:$F$5022,6,FALSE)</f>
        <v>711.08</v>
      </c>
      <c r="J3294" s="5">
        <f t="shared" ca="1" si="663"/>
        <v>-9.5791966696479476E-5</v>
      </c>
      <c r="K3294" s="5">
        <f t="shared" ca="1" si="664"/>
        <v>-6.8111919999864767E-2</v>
      </c>
      <c r="L3294" s="6">
        <f t="shared" si="665"/>
        <v>3293</v>
      </c>
      <c r="M3294">
        <f t="shared" si="654"/>
        <v>711.37298392258288</v>
      </c>
      <c r="N3294">
        <f t="shared" si="655"/>
        <v>5.2332045357859173E-3</v>
      </c>
      <c r="O3294">
        <f t="shared" si="656"/>
        <v>1.3406847313423975</v>
      </c>
      <c r="P3294" t="str">
        <f t="shared" si="657"/>
        <v/>
      </c>
      <c r="Q3294">
        <f t="shared" si="658"/>
        <v>0</v>
      </c>
      <c r="R3294">
        <f t="shared" si="659"/>
        <v>0</v>
      </c>
      <c r="S3294" t="str">
        <f t="shared" si="660"/>
        <v/>
      </c>
      <c r="T3294" t="str">
        <f t="shared" si="661"/>
        <v/>
      </c>
      <c r="U3294" t="str">
        <f t="shared" si="666"/>
        <v/>
      </c>
      <c r="W3294">
        <f t="shared" ca="1" si="662"/>
        <v>-56.802991157399902</v>
      </c>
    </row>
    <row r="3295" spans="1:23" x14ac:dyDescent="0.25">
      <c r="A3295" s="2">
        <v>43235.793766273149</v>
      </c>
      <c r="B3295">
        <v>711.38</v>
      </c>
      <c r="C3295">
        <v>1</v>
      </c>
      <c r="H3295">
        <f>VLOOKUP(A3295,[1]Sheet1!$A$2:$F$5022,5,FALSE)</f>
        <v>711.04</v>
      </c>
      <c r="I3295">
        <f>VLOOKUP(A3295,[1]Sheet1!$A$2:$F$5022,6,FALSE)</f>
        <v>711.08</v>
      </c>
      <c r="J3295" s="5">
        <f t="shared" ca="1" si="663"/>
        <v>-9.5791966696479476E-5</v>
      </c>
      <c r="K3295" s="5">
        <f t="shared" ca="1" si="664"/>
        <v>-6.8111919999864767E-2</v>
      </c>
      <c r="L3295" s="6">
        <f t="shared" si="665"/>
        <v>3294</v>
      </c>
      <c r="M3295">
        <f t="shared" si="654"/>
        <v>711.3729534168599</v>
      </c>
      <c r="N3295">
        <f t="shared" si="655"/>
        <v>5.3587188302668459E-3</v>
      </c>
      <c r="O3295">
        <f t="shared" si="656"/>
        <v>1.3149753445347891</v>
      </c>
      <c r="P3295" t="str">
        <f t="shared" si="657"/>
        <v/>
      </c>
      <c r="Q3295">
        <f t="shared" si="658"/>
        <v>0</v>
      </c>
      <c r="R3295">
        <f t="shared" si="659"/>
        <v>0</v>
      </c>
      <c r="S3295" t="str">
        <f t="shared" si="660"/>
        <v/>
      </c>
      <c r="T3295" t="str">
        <f t="shared" si="661"/>
        <v/>
      </c>
      <c r="U3295" t="str">
        <f t="shared" si="666"/>
        <v/>
      </c>
      <c r="W3295">
        <f t="shared" ca="1" si="662"/>
        <v>-56.802991157399902</v>
      </c>
    </row>
    <row r="3296" spans="1:23" x14ac:dyDescent="0.25">
      <c r="A3296" s="2">
        <v>43235.793766273149</v>
      </c>
      <c r="B3296">
        <v>711.38</v>
      </c>
      <c r="C3296">
        <v>1</v>
      </c>
      <c r="H3296">
        <f>VLOOKUP(A3296,[1]Sheet1!$A$2:$F$5022,5,FALSE)</f>
        <v>711.04</v>
      </c>
      <c r="I3296">
        <f>VLOOKUP(A3296,[1]Sheet1!$A$2:$F$5022,6,FALSE)</f>
        <v>711.08</v>
      </c>
      <c r="J3296" s="5">
        <f t="shared" ca="1" si="663"/>
        <v>-9.5791966696479476E-5</v>
      </c>
      <c r="K3296" s="5">
        <f t="shared" ca="1" si="664"/>
        <v>-6.8111919999864767E-2</v>
      </c>
      <c r="L3296" s="6">
        <f t="shared" si="665"/>
        <v>3295</v>
      </c>
      <c r="M3296">
        <f t="shared" si="654"/>
        <v>711.37302375147306</v>
      </c>
      <c r="N3296">
        <f t="shared" si="655"/>
        <v>5.4808498781096036E-3</v>
      </c>
      <c r="O3296">
        <f t="shared" si="656"/>
        <v>1.2728406510096784</v>
      </c>
      <c r="P3296" t="str">
        <f t="shared" si="657"/>
        <v/>
      </c>
      <c r="Q3296">
        <f t="shared" si="658"/>
        <v>0</v>
      </c>
      <c r="R3296">
        <f t="shared" si="659"/>
        <v>0</v>
      </c>
      <c r="S3296" t="str">
        <f t="shared" si="660"/>
        <v/>
      </c>
      <c r="T3296" t="str">
        <f t="shared" si="661"/>
        <v/>
      </c>
      <c r="U3296" t="str">
        <f t="shared" si="666"/>
        <v/>
      </c>
      <c r="W3296">
        <f t="shared" ca="1" si="662"/>
        <v>-56.802991157399902</v>
      </c>
    </row>
    <row r="3297" spans="1:23" x14ac:dyDescent="0.25">
      <c r="A3297" s="2">
        <v>43235.793766273149</v>
      </c>
      <c r="B3297">
        <v>711.38</v>
      </c>
      <c r="C3297">
        <v>1</v>
      </c>
      <c r="H3297">
        <f>VLOOKUP(A3297,[1]Sheet1!$A$2:$F$5022,5,FALSE)</f>
        <v>711.04</v>
      </c>
      <c r="I3297">
        <f>VLOOKUP(A3297,[1]Sheet1!$A$2:$F$5022,6,FALSE)</f>
        <v>711.08</v>
      </c>
      <c r="J3297" s="5">
        <f t="shared" ca="1" si="663"/>
        <v>-9.5791966696479476E-5</v>
      </c>
      <c r="K3297" s="5">
        <f t="shared" ca="1" si="664"/>
        <v>-6.8111919999864767E-2</v>
      </c>
      <c r="L3297" s="6">
        <f t="shared" si="665"/>
        <v>3296</v>
      </c>
      <c r="M3297">
        <f t="shared" si="654"/>
        <v>711.37319492642234</v>
      </c>
      <c r="N3297">
        <f t="shared" si="655"/>
        <v>5.5882308684174478E-3</v>
      </c>
      <c r="O3297">
        <f t="shared" si="656"/>
        <v>1.2177509730516054</v>
      </c>
      <c r="P3297" t="str">
        <f t="shared" si="657"/>
        <v/>
      </c>
      <c r="Q3297">
        <f t="shared" si="658"/>
        <v>0</v>
      </c>
      <c r="R3297">
        <f t="shared" si="659"/>
        <v>0</v>
      </c>
      <c r="S3297" t="str">
        <f t="shared" si="660"/>
        <v/>
      </c>
      <c r="T3297" t="str">
        <f t="shared" si="661"/>
        <v/>
      </c>
      <c r="U3297" t="str">
        <f t="shared" si="666"/>
        <v/>
      </c>
      <c r="W3297">
        <f t="shared" ca="1" si="662"/>
        <v>-56.802991157399902</v>
      </c>
    </row>
    <row r="3298" spans="1:23" x14ac:dyDescent="0.25">
      <c r="A3298" s="2">
        <v>43235.793766273149</v>
      </c>
      <c r="B3298">
        <v>711.38</v>
      </c>
      <c r="C3298">
        <v>1</v>
      </c>
      <c r="H3298">
        <f>VLOOKUP(A3298,[1]Sheet1!$A$2:$F$5022,5,FALSE)</f>
        <v>711.04</v>
      </c>
      <c r="I3298">
        <f>VLOOKUP(A3298,[1]Sheet1!$A$2:$F$5022,6,FALSE)</f>
        <v>711.08</v>
      </c>
      <c r="J3298" s="5">
        <f t="shared" ca="1" si="663"/>
        <v>-9.5791966696479476E-5</v>
      </c>
      <c r="K3298" s="5">
        <f t="shared" ca="1" si="664"/>
        <v>-6.8111919999864767E-2</v>
      </c>
      <c r="L3298" s="6">
        <f t="shared" si="665"/>
        <v>3297</v>
      </c>
      <c r="M3298">
        <f t="shared" si="654"/>
        <v>711.37346694170765</v>
      </c>
      <c r="N3298">
        <f t="shared" si="655"/>
        <v>5.6684806734845937E-3</v>
      </c>
      <c r="O3298">
        <f t="shared" si="656"/>
        <v>1.1525236952659279</v>
      </c>
      <c r="P3298" t="str">
        <f t="shared" si="657"/>
        <v/>
      </c>
      <c r="Q3298">
        <f t="shared" si="658"/>
        <v>0</v>
      </c>
      <c r="R3298">
        <f t="shared" si="659"/>
        <v>0</v>
      </c>
      <c r="S3298" t="str">
        <f t="shared" si="660"/>
        <v/>
      </c>
      <c r="T3298" t="str">
        <f t="shared" si="661"/>
        <v/>
      </c>
      <c r="U3298" t="str">
        <f t="shared" si="666"/>
        <v/>
      </c>
      <c r="W3298">
        <f t="shared" ca="1" si="662"/>
        <v>-56.802991157399902</v>
      </c>
    </row>
    <row r="3299" spans="1:23" x14ac:dyDescent="0.25">
      <c r="A3299" s="2">
        <v>43235.793766273149</v>
      </c>
      <c r="B3299">
        <v>711.38</v>
      </c>
      <c r="C3299">
        <v>1</v>
      </c>
      <c r="H3299">
        <f>VLOOKUP(A3299,[1]Sheet1!$A$2:$F$5022,5,FALSE)</f>
        <v>711.04</v>
      </c>
      <c r="I3299">
        <f>VLOOKUP(A3299,[1]Sheet1!$A$2:$F$5022,6,FALSE)</f>
        <v>711.08</v>
      </c>
      <c r="J3299" s="5">
        <f t="shared" ca="1" si="663"/>
        <v>-9.5791966696479476E-5</v>
      </c>
      <c r="K3299" s="5">
        <f t="shared" ca="1" si="664"/>
        <v>-6.8111919999864767E-2</v>
      </c>
      <c r="L3299" s="6">
        <f t="shared" si="665"/>
        <v>3298</v>
      </c>
      <c r="M3299">
        <f t="shared" si="654"/>
        <v>711.3738397973292</v>
      </c>
      <c r="N3299">
        <f t="shared" si="655"/>
        <v>5.7078340383050806E-3</v>
      </c>
      <c r="O3299">
        <f t="shared" si="656"/>
        <v>1.0792539918746484</v>
      </c>
      <c r="P3299" t="str">
        <f t="shared" si="657"/>
        <v/>
      </c>
      <c r="Q3299">
        <f t="shared" si="658"/>
        <v>0</v>
      </c>
      <c r="R3299">
        <f t="shared" si="659"/>
        <v>0</v>
      </c>
      <c r="S3299" t="str">
        <f t="shared" si="660"/>
        <v/>
      </c>
      <c r="T3299" t="str">
        <f t="shared" si="661"/>
        <v/>
      </c>
      <c r="U3299" t="str">
        <f t="shared" si="666"/>
        <v/>
      </c>
      <c r="W3299">
        <f t="shared" ca="1" si="662"/>
        <v>-56.802991157399902</v>
      </c>
    </row>
    <row r="3300" spans="1:23" x14ac:dyDescent="0.25">
      <c r="A3300" s="2">
        <v>43235.793766273149</v>
      </c>
      <c r="B3300">
        <v>711.38</v>
      </c>
      <c r="C3300">
        <v>1</v>
      </c>
      <c r="H3300">
        <f>VLOOKUP(A3300,[1]Sheet1!$A$2:$F$5022,5,FALSE)</f>
        <v>711.04</v>
      </c>
      <c r="I3300">
        <f>VLOOKUP(A3300,[1]Sheet1!$A$2:$F$5022,6,FALSE)</f>
        <v>711.08</v>
      </c>
      <c r="J3300" s="5">
        <f t="shared" ca="1" si="663"/>
        <v>-9.5791966696479476E-5</v>
      </c>
      <c r="K3300" s="5">
        <f t="shared" ca="1" si="664"/>
        <v>-6.8111919999864767E-2</v>
      </c>
      <c r="L3300" s="6">
        <f t="shared" si="665"/>
        <v>3299</v>
      </c>
      <c r="M3300">
        <f t="shared" si="654"/>
        <v>711.37431349328688</v>
      </c>
      <c r="N3300">
        <f t="shared" si="655"/>
        <v>5.6903996823429162E-3</v>
      </c>
      <c r="O3300">
        <f t="shared" si="656"/>
        <v>0.9993158706871571</v>
      </c>
      <c r="P3300" t="str">
        <f t="shared" si="657"/>
        <v/>
      </c>
      <c r="Q3300">
        <f t="shared" si="658"/>
        <v>0</v>
      </c>
      <c r="R3300">
        <f t="shared" si="659"/>
        <v>0</v>
      </c>
      <c r="S3300" t="str">
        <f t="shared" si="660"/>
        <v/>
      </c>
      <c r="T3300" t="str">
        <f t="shared" si="661"/>
        <v/>
      </c>
      <c r="U3300" t="str">
        <f t="shared" si="666"/>
        <v/>
      </c>
      <c r="W3300">
        <f t="shared" ca="1" si="662"/>
        <v>-56.802991157399902</v>
      </c>
    </row>
    <row r="3301" spans="1:23" x14ac:dyDescent="0.25">
      <c r="A3301" s="2">
        <v>43235.793766273149</v>
      </c>
      <c r="B3301">
        <v>711.38</v>
      </c>
      <c r="C3301">
        <v>1</v>
      </c>
      <c r="H3301">
        <f>VLOOKUP(A3301,[1]Sheet1!$A$2:$F$5022,5,FALSE)</f>
        <v>711.04</v>
      </c>
      <c r="I3301">
        <f>VLOOKUP(A3301,[1]Sheet1!$A$2:$F$5022,6,FALSE)</f>
        <v>711.08</v>
      </c>
      <c r="J3301" s="5">
        <f t="shared" ca="1" si="663"/>
        <v>-9.5791966696479476E-5</v>
      </c>
      <c r="K3301" s="5">
        <f t="shared" ca="1" si="664"/>
        <v>-6.8111919999864767E-2</v>
      </c>
      <c r="L3301" s="6">
        <f t="shared" si="665"/>
        <v>3300</v>
      </c>
      <c r="M3301">
        <f t="shared" si="654"/>
        <v>711.37488802958057</v>
      </c>
      <c r="N3301">
        <f t="shared" si="655"/>
        <v>5.5968182286984837E-3</v>
      </c>
      <c r="O3301">
        <f t="shared" si="656"/>
        <v>0.9133708136541453</v>
      </c>
      <c r="P3301" t="str">
        <f t="shared" si="657"/>
        <v/>
      </c>
      <c r="Q3301">
        <f t="shared" si="658"/>
        <v>0</v>
      </c>
      <c r="R3301">
        <f t="shared" si="659"/>
        <v>0</v>
      </c>
      <c r="S3301" t="str">
        <f t="shared" si="660"/>
        <v/>
      </c>
      <c r="T3301" t="str">
        <f t="shared" si="661"/>
        <v/>
      </c>
      <c r="U3301" t="str">
        <f t="shared" si="666"/>
        <v/>
      </c>
      <c r="W3301">
        <f t="shared" ca="1" si="662"/>
        <v>-56.802991157399902</v>
      </c>
    </row>
    <row r="3302" spans="1:23" x14ac:dyDescent="0.25">
      <c r="A3302" s="2">
        <v>43235.793766273149</v>
      </c>
      <c r="B3302">
        <v>711.38</v>
      </c>
      <c r="C3302">
        <v>1</v>
      </c>
      <c r="H3302">
        <f>VLOOKUP(A3302,[1]Sheet1!$A$2:$F$5022,5,FALSE)</f>
        <v>711.04</v>
      </c>
      <c r="I3302">
        <f>VLOOKUP(A3302,[1]Sheet1!$A$2:$F$5022,6,FALSE)</f>
        <v>711.08</v>
      </c>
      <c r="J3302" s="5">
        <f t="shared" ca="1" si="663"/>
        <v>-9.5791966696479476E-5</v>
      </c>
      <c r="K3302" s="5">
        <f t="shared" ca="1" si="664"/>
        <v>-6.8111919999864767E-2</v>
      </c>
      <c r="L3302" s="6">
        <f t="shared" si="665"/>
        <v>3301</v>
      </c>
      <c r="M3302">
        <f t="shared" si="654"/>
        <v>711.37556340621052</v>
      </c>
      <c r="N3302">
        <f t="shared" si="655"/>
        <v>5.4017625434765902E-3</v>
      </c>
      <c r="O3302">
        <f t="shared" si="656"/>
        <v>0.82132336506275472</v>
      </c>
      <c r="P3302" t="str">
        <f t="shared" si="657"/>
        <v/>
      </c>
      <c r="Q3302">
        <f t="shared" si="658"/>
        <v>0</v>
      </c>
      <c r="R3302">
        <f t="shared" si="659"/>
        <v>0</v>
      </c>
      <c r="S3302" t="str">
        <f t="shared" si="660"/>
        <v/>
      </c>
      <c r="T3302" t="str">
        <f t="shared" si="661"/>
        <v/>
      </c>
      <c r="U3302" t="str">
        <f t="shared" si="666"/>
        <v/>
      </c>
      <c r="W3302">
        <f t="shared" ca="1" si="662"/>
        <v>-56.802991157399902</v>
      </c>
    </row>
    <row r="3303" spans="1:23" x14ac:dyDescent="0.25">
      <c r="A3303" s="2">
        <v>43235.793766273149</v>
      </c>
      <c r="B3303">
        <v>711.38</v>
      </c>
      <c r="C3303">
        <v>1</v>
      </c>
      <c r="H3303">
        <f>VLOOKUP(A3303,[1]Sheet1!$A$2:$F$5022,5,FALSE)</f>
        <v>711.04</v>
      </c>
      <c r="I3303">
        <f>VLOOKUP(A3303,[1]Sheet1!$A$2:$F$5022,6,FALSE)</f>
        <v>711.08</v>
      </c>
      <c r="J3303" s="5">
        <f t="shared" ca="1" si="663"/>
        <v>-9.5791966696479476E-5</v>
      </c>
      <c r="K3303" s="5">
        <f t="shared" ca="1" si="664"/>
        <v>-6.8111919999864767E-2</v>
      </c>
      <c r="L3303" s="6">
        <f t="shared" si="665"/>
        <v>3302</v>
      </c>
      <c r="M3303">
        <f t="shared" ref="M3303:M3366" si="667">FORECAST(L3303,B3268:B3302,L3268:L3302)</f>
        <v>711.37633962317648</v>
      </c>
      <c r="N3303">
        <f t="shared" ref="N3303:N3366" si="668">STEYX(B3268:B3302,L3268:L3302)</f>
        <v>5.0688027757250804E-3</v>
      </c>
      <c r="O3303">
        <f t="shared" ref="O3303:O3366" si="669">(B3303-M3303)/N3303</f>
        <v>0.72213834025028822</v>
      </c>
      <c r="P3303" t="str">
        <f t="shared" ref="P3303:P3366" si="670">IF(O3303&gt;1.5,1,"")</f>
        <v/>
      </c>
      <c r="Q3303">
        <f t="shared" ref="Q3303:Q3366" si="671">A3303-A3302</f>
        <v>0</v>
      </c>
      <c r="R3303">
        <f t="shared" ref="R3303:R3366" si="672">IF(D3303="buy",(C3303-Q3303)/_xlfn.STDEV.S(C3267:C3302),0)</f>
        <v>0</v>
      </c>
      <c r="S3303" t="str">
        <f t="shared" ref="S3303:S3366" si="673">IF(O3303&gt;1.5,1,"")</f>
        <v/>
      </c>
      <c r="T3303" t="str">
        <f t="shared" ref="T3303:T3366" si="674">IF(S3303=1,K3303,"")</f>
        <v/>
      </c>
      <c r="U3303" t="str">
        <f t="shared" si="666"/>
        <v/>
      </c>
      <c r="W3303">
        <f t="shared" ca="1" si="662"/>
        <v>-56.802991157399902</v>
      </c>
    </row>
    <row r="3304" spans="1:23" x14ac:dyDescent="0.25">
      <c r="A3304" s="2">
        <v>43235.793766273149</v>
      </c>
      <c r="B3304">
        <v>711.38</v>
      </c>
      <c r="C3304">
        <v>1</v>
      </c>
      <c r="H3304">
        <f>VLOOKUP(A3304,[1]Sheet1!$A$2:$F$5022,5,FALSE)</f>
        <v>711.04</v>
      </c>
      <c r="I3304">
        <f>VLOOKUP(A3304,[1]Sheet1!$A$2:$F$5022,6,FALSE)</f>
        <v>711.08</v>
      </c>
      <c r="J3304" s="5">
        <f t="shared" ca="1" si="663"/>
        <v>-9.5791966696479476E-5</v>
      </c>
      <c r="K3304" s="5">
        <f t="shared" ca="1" si="664"/>
        <v>-6.8111919999864767E-2</v>
      </c>
      <c r="L3304" s="6">
        <f t="shared" si="665"/>
        <v>3303</v>
      </c>
      <c r="M3304">
        <f t="shared" si="667"/>
        <v>711.37721668047868</v>
      </c>
      <c r="N3304">
        <f t="shared" si="668"/>
        <v>4.5379832162133569E-3</v>
      </c>
      <c r="O3304">
        <f t="shared" si="669"/>
        <v>0.61333843443252778</v>
      </c>
      <c r="P3304" t="str">
        <f t="shared" si="670"/>
        <v/>
      </c>
      <c r="Q3304">
        <f t="shared" si="671"/>
        <v>0</v>
      </c>
      <c r="R3304">
        <f t="shared" si="672"/>
        <v>0</v>
      </c>
      <c r="S3304" t="str">
        <f t="shared" si="673"/>
        <v/>
      </c>
      <c r="T3304" t="str">
        <f t="shared" si="674"/>
        <v/>
      </c>
      <c r="U3304" t="str">
        <f t="shared" si="666"/>
        <v/>
      </c>
      <c r="W3304">
        <f t="shared" ref="W3304:W3367" ca="1" si="675">IF(ISNUMBER(U3304),U3304+W3303,W3303)</f>
        <v>-56.802991157399902</v>
      </c>
    </row>
    <row r="3305" spans="1:23" x14ac:dyDescent="0.25">
      <c r="A3305" s="2">
        <v>43235.793766273149</v>
      </c>
      <c r="B3305">
        <v>711.38</v>
      </c>
      <c r="C3305">
        <v>1</v>
      </c>
      <c r="H3305">
        <f>VLOOKUP(A3305,[1]Sheet1!$A$2:$F$5022,5,FALSE)</f>
        <v>711.04</v>
      </c>
      <c r="I3305">
        <f>VLOOKUP(A3305,[1]Sheet1!$A$2:$F$5022,6,FALSE)</f>
        <v>711.08</v>
      </c>
      <c r="J3305" s="5">
        <f t="shared" ca="1" si="663"/>
        <v>-9.5791966696479476E-5</v>
      </c>
      <c r="K3305" s="5">
        <f t="shared" ca="1" si="664"/>
        <v>-6.8111919999864767E-2</v>
      </c>
      <c r="L3305" s="6">
        <f t="shared" si="665"/>
        <v>3304</v>
      </c>
      <c r="M3305">
        <f t="shared" si="667"/>
        <v>711.37819457811702</v>
      </c>
      <c r="N3305">
        <f t="shared" si="668"/>
        <v>3.6861911835394086E-3</v>
      </c>
      <c r="O3305">
        <f t="shared" si="669"/>
        <v>0.48977977350701801</v>
      </c>
      <c r="P3305" t="str">
        <f t="shared" si="670"/>
        <v/>
      </c>
      <c r="Q3305">
        <f t="shared" si="671"/>
        <v>0</v>
      </c>
      <c r="R3305">
        <f t="shared" si="672"/>
        <v>0</v>
      </c>
      <c r="S3305" t="str">
        <f t="shared" si="673"/>
        <v/>
      </c>
      <c r="T3305" t="str">
        <f t="shared" si="674"/>
        <v/>
      </c>
      <c r="U3305" t="str">
        <f t="shared" si="666"/>
        <v/>
      </c>
      <c r="W3305">
        <f t="shared" ca="1" si="675"/>
        <v>-56.802991157399902</v>
      </c>
    </row>
    <row r="3306" spans="1:23" x14ac:dyDescent="0.25">
      <c r="A3306" s="2">
        <v>43235.793766273149</v>
      </c>
      <c r="B3306">
        <v>711.38</v>
      </c>
      <c r="C3306">
        <v>1</v>
      </c>
      <c r="H3306">
        <f>VLOOKUP(A3306,[1]Sheet1!$A$2:$F$5022,5,FALSE)</f>
        <v>711.04</v>
      </c>
      <c r="I3306">
        <f>VLOOKUP(A3306,[1]Sheet1!$A$2:$F$5022,6,FALSE)</f>
        <v>711.08</v>
      </c>
      <c r="J3306" s="5">
        <f t="shared" ca="1" si="663"/>
        <v>-9.5791966696479476E-5</v>
      </c>
      <c r="K3306" s="5">
        <f t="shared" ca="1" si="664"/>
        <v>-6.8111919999864767E-2</v>
      </c>
      <c r="L3306" s="6">
        <f t="shared" si="665"/>
        <v>3305</v>
      </c>
      <c r="M3306">
        <f t="shared" si="667"/>
        <v>711.37927331609148</v>
      </c>
      <c r="N3306">
        <f t="shared" si="668"/>
        <v>2.0889968162300298E-3</v>
      </c>
      <c r="O3306">
        <f t="shared" si="669"/>
        <v>0.34786262136192553</v>
      </c>
      <c r="P3306" t="str">
        <f t="shared" si="670"/>
        <v/>
      </c>
      <c r="Q3306">
        <f t="shared" si="671"/>
        <v>0</v>
      </c>
      <c r="R3306">
        <f t="shared" si="672"/>
        <v>0</v>
      </c>
      <c r="S3306" t="str">
        <f t="shared" si="673"/>
        <v/>
      </c>
      <c r="T3306" t="str">
        <f t="shared" si="674"/>
        <v/>
      </c>
      <c r="U3306" t="str">
        <f t="shared" si="666"/>
        <v/>
      </c>
      <c r="W3306">
        <f t="shared" ca="1" si="675"/>
        <v>-56.802991157399902</v>
      </c>
    </row>
    <row r="3307" spans="1:23" x14ac:dyDescent="0.25">
      <c r="A3307" s="2">
        <v>43235.793766273149</v>
      </c>
      <c r="B3307">
        <v>711.38</v>
      </c>
      <c r="C3307">
        <v>1</v>
      </c>
      <c r="H3307">
        <f>VLOOKUP(A3307,[1]Sheet1!$A$2:$F$5022,5,FALSE)</f>
        <v>711.04</v>
      </c>
      <c r="I3307">
        <f>VLOOKUP(A3307,[1]Sheet1!$A$2:$F$5022,6,FALSE)</f>
        <v>711.08</v>
      </c>
      <c r="J3307" s="5">
        <f t="shared" ca="1" si="663"/>
        <v>-9.5791966696479476E-5</v>
      </c>
      <c r="K3307" s="5">
        <f t="shared" ca="1" si="664"/>
        <v>-6.8111919999864767E-2</v>
      </c>
      <c r="L3307" s="6">
        <f t="shared" si="665"/>
        <v>3306</v>
      </c>
      <c r="M3307">
        <f t="shared" si="667"/>
        <v>711.38000000000011</v>
      </c>
      <c r="N3307">
        <f t="shared" si="668"/>
        <v>1.1708121986531234E-13</v>
      </c>
      <c r="O3307">
        <f t="shared" si="669"/>
        <v>-0.97100831245522445</v>
      </c>
      <c r="P3307" t="str">
        <f t="shared" si="670"/>
        <v/>
      </c>
      <c r="Q3307">
        <f t="shared" si="671"/>
        <v>0</v>
      </c>
      <c r="R3307">
        <f t="shared" si="672"/>
        <v>0</v>
      </c>
      <c r="S3307" t="str">
        <f t="shared" si="673"/>
        <v/>
      </c>
      <c r="T3307" t="str">
        <f t="shared" si="674"/>
        <v/>
      </c>
      <c r="U3307" t="str">
        <f t="shared" si="666"/>
        <v/>
      </c>
      <c r="W3307">
        <f t="shared" ca="1" si="675"/>
        <v>-56.802991157399902</v>
      </c>
    </row>
    <row r="3308" spans="1:23" x14ac:dyDescent="0.25">
      <c r="A3308" s="2">
        <v>43235.793766273149</v>
      </c>
      <c r="B3308">
        <v>711.38</v>
      </c>
      <c r="C3308">
        <v>1</v>
      </c>
      <c r="H3308">
        <f>VLOOKUP(A3308,[1]Sheet1!$A$2:$F$5022,5,FALSE)</f>
        <v>711.04</v>
      </c>
      <c r="I3308">
        <f>VLOOKUP(A3308,[1]Sheet1!$A$2:$F$5022,6,FALSE)</f>
        <v>711.08</v>
      </c>
      <c r="J3308" s="5">
        <f t="shared" ca="1" si="663"/>
        <v>-9.5791966696479476E-5</v>
      </c>
      <c r="K3308" s="5">
        <f t="shared" ca="1" si="664"/>
        <v>-6.8111919999864767E-2</v>
      </c>
      <c r="L3308" s="6">
        <f t="shared" si="665"/>
        <v>3307</v>
      </c>
      <c r="M3308">
        <f t="shared" si="667"/>
        <v>711.38000000000011</v>
      </c>
      <c r="N3308">
        <f t="shared" si="668"/>
        <v>1.1708121986531234E-13</v>
      </c>
      <c r="O3308">
        <f t="shared" si="669"/>
        <v>-0.97100831245522445</v>
      </c>
      <c r="P3308" t="str">
        <f t="shared" si="670"/>
        <v/>
      </c>
      <c r="Q3308">
        <f t="shared" si="671"/>
        <v>0</v>
      </c>
      <c r="R3308">
        <f t="shared" si="672"/>
        <v>0</v>
      </c>
      <c r="S3308" t="str">
        <f t="shared" si="673"/>
        <v/>
      </c>
      <c r="T3308" t="str">
        <f t="shared" si="674"/>
        <v/>
      </c>
      <c r="U3308" t="str">
        <f t="shared" si="666"/>
        <v/>
      </c>
      <c r="W3308">
        <f t="shared" ca="1" si="675"/>
        <v>-56.802991157399902</v>
      </c>
    </row>
    <row r="3309" spans="1:23" x14ac:dyDescent="0.25">
      <c r="A3309" s="2">
        <v>43235.793766273149</v>
      </c>
      <c r="B3309">
        <v>711.38</v>
      </c>
      <c r="C3309">
        <v>1</v>
      </c>
      <c r="H3309">
        <f>VLOOKUP(A3309,[1]Sheet1!$A$2:$F$5022,5,FALSE)</f>
        <v>711.04</v>
      </c>
      <c r="I3309">
        <f>VLOOKUP(A3309,[1]Sheet1!$A$2:$F$5022,6,FALSE)</f>
        <v>711.08</v>
      </c>
      <c r="J3309" s="5">
        <f t="shared" ca="1" si="663"/>
        <v>-9.5791966696479476E-5</v>
      </c>
      <c r="K3309" s="5">
        <f t="shared" ca="1" si="664"/>
        <v>-6.8111919999864767E-2</v>
      </c>
      <c r="L3309" s="6">
        <f t="shared" si="665"/>
        <v>3308</v>
      </c>
      <c r="M3309">
        <f t="shared" si="667"/>
        <v>711.38000000000011</v>
      </c>
      <c r="N3309">
        <f t="shared" si="668"/>
        <v>1.1708121986531234E-13</v>
      </c>
      <c r="O3309">
        <f t="shared" si="669"/>
        <v>-0.97100831245522445</v>
      </c>
      <c r="P3309" t="str">
        <f t="shared" si="670"/>
        <v/>
      </c>
      <c r="Q3309">
        <f t="shared" si="671"/>
        <v>0</v>
      </c>
      <c r="R3309">
        <f t="shared" si="672"/>
        <v>0</v>
      </c>
      <c r="S3309" t="str">
        <f t="shared" si="673"/>
        <v/>
      </c>
      <c r="T3309" t="str">
        <f t="shared" si="674"/>
        <v/>
      </c>
      <c r="U3309" t="str">
        <f t="shared" si="666"/>
        <v/>
      </c>
      <c r="W3309">
        <f t="shared" ca="1" si="675"/>
        <v>-56.802991157399902</v>
      </c>
    </row>
    <row r="3310" spans="1:23" x14ac:dyDescent="0.25">
      <c r="A3310" s="2">
        <v>43235.793766273149</v>
      </c>
      <c r="B3310">
        <v>711.38</v>
      </c>
      <c r="C3310">
        <v>1</v>
      </c>
      <c r="H3310">
        <f>VLOOKUP(A3310,[1]Sheet1!$A$2:$F$5022,5,FALSE)</f>
        <v>711.04</v>
      </c>
      <c r="I3310">
        <f>VLOOKUP(A3310,[1]Sheet1!$A$2:$F$5022,6,FALSE)</f>
        <v>711.08</v>
      </c>
      <c r="J3310" s="5">
        <f t="shared" ca="1" si="663"/>
        <v>-9.5791966696479476E-5</v>
      </c>
      <c r="K3310" s="5">
        <f t="shared" ca="1" si="664"/>
        <v>-6.8111919999864767E-2</v>
      </c>
      <c r="L3310" s="6">
        <f t="shared" si="665"/>
        <v>3309</v>
      </c>
      <c r="M3310">
        <f t="shared" si="667"/>
        <v>711.38000000000011</v>
      </c>
      <c r="N3310">
        <f t="shared" si="668"/>
        <v>1.1708121986531234E-13</v>
      </c>
      <c r="O3310">
        <f t="shared" si="669"/>
        <v>-0.97100831245522445</v>
      </c>
      <c r="P3310" t="str">
        <f t="shared" si="670"/>
        <v/>
      </c>
      <c r="Q3310">
        <f t="shared" si="671"/>
        <v>0</v>
      </c>
      <c r="R3310">
        <f t="shared" si="672"/>
        <v>0</v>
      </c>
      <c r="S3310" t="str">
        <f t="shared" si="673"/>
        <v/>
      </c>
      <c r="T3310" t="str">
        <f t="shared" si="674"/>
        <v/>
      </c>
      <c r="U3310" t="str">
        <f t="shared" si="666"/>
        <v/>
      </c>
      <c r="W3310">
        <f t="shared" ca="1" si="675"/>
        <v>-56.802991157399902</v>
      </c>
    </row>
    <row r="3311" spans="1:23" x14ac:dyDescent="0.25">
      <c r="A3311" s="2">
        <v>43235.793766273149</v>
      </c>
      <c r="B3311">
        <v>711.38</v>
      </c>
      <c r="C3311">
        <v>1</v>
      </c>
      <c r="H3311">
        <f>VLOOKUP(A3311,[1]Sheet1!$A$2:$F$5022,5,FALSE)</f>
        <v>711.04</v>
      </c>
      <c r="I3311">
        <f>VLOOKUP(A3311,[1]Sheet1!$A$2:$F$5022,6,FALSE)</f>
        <v>711.08</v>
      </c>
      <c r="J3311" s="5">
        <f t="shared" ca="1" si="663"/>
        <v>-9.5791966696479476E-5</v>
      </c>
      <c r="K3311" s="5">
        <f t="shared" ca="1" si="664"/>
        <v>-6.8111919999864767E-2</v>
      </c>
      <c r="L3311" s="6">
        <f t="shared" si="665"/>
        <v>3310</v>
      </c>
      <c r="M3311">
        <f t="shared" si="667"/>
        <v>711.38000000000011</v>
      </c>
      <c r="N3311">
        <f t="shared" si="668"/>
        <v>1.1708121986531234E-13</v>
      </c>
      <c r="O3311">
        <f t="shared" si="669"/>
        <v>-0.97100831245522445</v>
      </c>
      <c r="P3311" t="str">
        <f t="shared" si="670"/>
        <v/>
      </c>
      <c r="Q3311">
        <f t="shared" si="671"/>
        <v>0</v>
      </c>
      <c r="R3311">
        <f t="shared" si="672"/>
        <v>0</v>
      </c>
      <c r="S3311" t="str">
        <f t="shared" si="673"/>
        <v/>
      </c>
      <c r="T3311" t="str">
        <f t="shared" si="674"/>
        <v/>
      </c>
      <c r="U3311" t="str">
        <f t="shared" si="666"/>
        <v/>
      </c>
      <c r="W3311">
        <f t="shared" ca="1" si="675"/>
        <v>-56.802991157399902</v>
      </c>
    </row>
    <row r="3312" spans="1:23" x14ac:dyDescent="0.25">
      <c r="A3312" s="2">
        <v>43235.793766273149</v>
      </c>
      <c r="B3312">
        <v>711.38</v>
      </c>
      <c r="C3312">
        <v>1</v>
      </c>
      <c r="H3312">
        <f>VLOOKUP(A3312,[1]Sheet1!$A$2:$F$5022,5,FALSE)</f>
        <v>711.04</v>
      </c>
      <c r="I3312">
        <f>VLOOKUP(A3312,[1]Sheet1!$A$2:$F$5022,6,FALSE)</f>
        <v>711.08</v>
      </c>
      <c r="J3312" s="5">
        <f t="shared" ca="1" si="663"/>
        <v>-9.5791966696479476E-5</v>
      </c>
      <c r="K3312" s="5">
        <f t="shared" ca="1" si="664"/>
        <v>-6.8111919999864767E-2</v>
      </c>
      <c r="L3312" s="6">
        <f t="shared" si="665"/>
        <v>3311</v>
      </c>
      <c r="M3312">
        <f t="shared" si="667"/>
        <v>711.38000000000011</v>
      </c>
      <c r="N3312">
        <f t="shared" si="668"/>
        <v>1.1708121986531234E-13</v>
      </c>
      <c r="O3312">
        <f t="shared" si="669"/>
        <v>-0.97100831245522445</v>
      </c>
      <c r="P3312" t="str">
        <f t="shared" si="670"/>
        <v/>
      </c>
      <c r="Q3312">
        <f t="shared" si="671"/>
        <v>0</v>
      </c>
      <c r="R3312">
        <f t="shared" si="672"/>
        <v>0</v>
      </c>
      <c r="S3312" t="str">
        <f t="shared" si="673"/>
        <v/>
      </c>
      <c r="T3312" t="str">
        <f t="shared" si="674"/>
        <v/>
      </c>
      <c r="U3312" t="str">
        <f t="shared" si="666"/>
        <v/>
      </c>
      <c r="W3312">
        <f t="shared" ca="1" si="675"/>
        <v>-56.802991157399902</v>
      </c>
    </row>
    <row r="3313" spans="1:23" x14ac:dyDescent="0.25">
      <c r="A3313" s="2">
        <v>43235.793766273149</v>
      </c>
      <c r="B3313">
        <v>711.38</v>
      </c>
      <c r="C3313">
        <v>1</v>
      </c>
      <c r="H3313">
        <f>VLOOKUP(A3313,[1]Sheet1!$A$2:$F$5022,5,FALSE)</f>
        <v>711.04</v>
      </c>
      <c r="I3313">
        <f>VLOOKUP(A3313,[1]Sheet1!$A$2:$F$5022,6,FALSE)</f>
        <v>711.08</v>
      </c>
      <c r="J3313" s="5">
        <f t="shared" ca="1" si="663"/>
        <v>-9.5791966696479476E-5</v>
      </c>
      <c r="K3313" s="5">
        <f t="shared" ca="1" si="664"/>
        <v>-6.8111919999864767E-2</v>
      </c>
      <c r="L3313" s="6">
        <f t="shared" si="665"/>
        <v>3312</v>
      </c>
      <c r="M3313">
        <f t="shared" si="667"/>
        <v>711.38000000000011</v>
      </c>
      <c r="N3313">
        <f t="shared" si="668"/>
        <v>1.1708121986531234E-13</v>
      </c>
      <c r="O3313">
        <f t="shared" si="669"/>
        <v>-0.97100831245522445</v>
      </c>
      <c r="P3313" t="str">
        <f t="shared" si="670"/>
        <v/>
      </c>
      <c r="Q3313">
        <f t="shared" si="671"/>
        <v>0</v>
      </c>
      <c r="R3313">
        <f t="shared" si="672"/>
        <v>0</v>
      </c>
      <c r="S3313" t="str">
        <f t="shared" si="673"/>
        <v/>
      </c>
      <c r="T3313" t="str">
        <f t="shared" si="674"/>
        <v/>
      </c>
      <c r="U3313" t="str">
        <f t="shared" si="666"/>
        <v/>
      </c>
      <c r="W3313">
        <f t="shared" ca="1" si="675"/>
        <v>-56.802991157399902</v>
      </c>
    </row>
    <row r="3314" spans="1:23" x14ac:dyDescent="0.25">
      <c r="A3314" s="2">
        <v>43235.793766273149</v>
      </c>
      <c r="B3314">
        <v>711.38</v>
      </c>
      <c r="C3314">
        <v>1</v>
      </c>
      <c r="H3314">
        <f>VLOOKUP(A3314,[1]Sheet1!$A$2:$F$5022,5,FALSE)</f>
        <v>711.04</v>
      </c>
      <c r="I3314">
        <f>VLOOKUP(A3314,[1]Sheet1!$A$2:$F$5022,6,FALSE)</f>
        <v>711.08</v>
      </c>
      <c r="J3314" s="5">
        <f t="shared" ca="1" si="663"/>
        <v>-9.5791966696479476E-5</v>
      </c>
      <c r="K3314" s="5">
        <f t="shared" ca="1" si="664"/>
        <v>-6.8111919999864767E-2</v>
      </c>
      <c r="L3314" s="6">
        <f t="shared" si="665"/>
        <v>3313</v>
      </c>
      <c r="M3314">
        <f t="shared" si="667"/>
        <v>711.38000000000011</v>
      </c>
      <c r="N3314">
        <f t="shared" si="668"/>
        <v>1.1708121986531234E-13</v>
      </c>
      <c r="O3314">
        <f t="shared" si="669"/>
        <v>-0.97100831245522445</v>
      </c>
      <c r="P3314" t="str">
        <f t="shared" si="670"/>
        <v/>
      </c>
      <c r="Q3314">
        <f t="shared" si="671"/>
        <v>0</v>
      </c>
      <c r="R3314">
        <f t="shared" si="672"/>
        <v>0</v>
      </c>
      <c r="S3314" t="str">
        <f t="shared" si="673"/>
        <v/>
      </c>
      <c r="T3314" t="str">
        <f t="shared" si="674"/>
        <v/>
      </c>
      <c r="U3314" t="str">
        <f t="shared" si="666"/>
        <v/>
      </c>
      <c r="W3314">
        <f t="shared" ca="1" si="675"/>
        <v>-56.802991157399902</v>
      </c>
    </row>
    <row r="3315" spans="1:23" x14ac:dyDescent="0.25">
      <c r="A3315" s="2">
        <v>43235.793766273149</v>
      </c>
      <c r="B3315">
        <v>711.38</v>
      </c>
      <c r="C3315">
        <v>1</v>
      </c>
      <c r="H3315">
        <f>VLOOKUP(A3315,[1]Sheet1!$A$2:$F$5022,5,FALSE)</f>
        <v>711.04</v>
      </c>
      <c r="I3315">
        <f>VLOOKUP(A3315,[1]Sheet1!$A$2:$F$5022,6,FALSE)</f>
        <v>711.08</v>
      </c>
      <c r="J3315" s="5">
        <f t="shared" ca="1" si="663"/>
        <v>-9.5791966696479476E-5</v>
      </c>
      <c r="K3315" s="5">
        <f t="shared" ca="1" si="664"/>
        <v>-6.8111919999864767E-2</v>
      </c>
      <c r="L3315" s="6">
        <f t="shared" si="665"/>
        <v>3314</v>
      </c>
      <c r="M3315">
        <f t="shared" si="667"/>
        <v>711.38000000000011</v>
      </c>
      <c r="N3315">
        <f t="shared" si="668"/>
        <v>1.1708121986531234E-13</v>
      </c>
      <c r="O3315">
        <f t="shared" si="669"/>
        <v>-0.97100831245522445</v>
      </c>
      <c r="P3315" t="str">
        <f t="shared" si="670"/>
        <v/>
      </c>
      <c r="Q3315">
        <f t="shared" si="671"/>
        <v>0</v>
      </c>
      <c r="R3315">
        <f t="shared" si="672"/>
        <v>0</v>
      </c>
      <c r="S3315" t="str">
        <f t="shared" si="673"/>
        <v/>
      </c>
      <c r="T3315" t="str">
        <f t="shared" si="674"/>
        <v/>
      </c>
      <c r="U3315" t="str">
        <f t="shared" si="666"/>
        <v/>
      </c>
      <c r="W3315">
        <f t="shared" ca="1" si="675"/>
        <v>-56.802991157399902</v>
      </c>
    </row>
    <row r="3316" spans="1:23" x14ac:dyDescent="0.25">
      <c r="A3316" s="2">
        <v>43235.793766273149</v>
      </c>
      <c r="B3316">
        <v>711.38</v>
      </c>
      <c r="C3316">
        <v>1</v>
      </c>
      <c r="H3316">
        <f>VLOOKUP(A3316,[1]Sheet1!$A$2:$F$5022,5,FALSE)</f>
        <v>711.04</v>
      </c>
      <c r="I3316">
        <f>VLOOKUP(A3316,[1]Sheet1!$A$2:$F$5022,6,FALSE)</f>
        <v>711.08</v>
      </c>
      <c r="J3316" s="5">
        <f t="shared" ca="1" si="663"/>
        <v>-9.5791966696479476E-5</v>
      </c>
      <c r="K3316" s="5">
        <f t="shared" ca="1" si="664"/>
        <v>-6.8111919999864767E-2</v>
      </c>
      <c r="L3316" s="6">
        <f t="shared" si="665"/>
        <v>3315</v>
      </c>
      <c r="M3316">
        <f t="shared" si="667"/>
        <v>711.38000000000011</v>
      </c>
      <c r="N3316">
        <f t="shared" si="668"/>
        <v>1.1708121986531234E-13</v>
      </c>
      <c r="O3316">
        <f t="shared" si="669"/>
        <v>-0.97100831245522445</v>
      </c>
      <c r="P3316" t="str">
        <f t="shared" si="670"/>
        <v/>
      </c>
      <c r="Q3316">
        <f t="shared" si="671"/>
        <v>0</v>
      </c>
      <c r="R3316">
        <f t="shared" si="672"/>
        <v>0</v>
      </c>
      <c r="S3316" t="str">
        <f t="shared" si="673"/>
        <v/>
      </c>
      <c r="T3316" t="str">
        <f t="shared" si="674"/>
        <v/>
      </c>
      <c r="U3316" t="str">
        <f t="shared" si="666"/>
        <v/>
      </c>
      <c r="W3316">
        <f t="shared" ca="1" si="675"/>
        <v>-56.802991157399902</v>
      </c>
    </row>
    <row r="3317" spans="1:23" x14ac:dyDescent="0.25">
      <c r="A3317" s="2">
        <v>43235.793766273149</v>
      </c>
      <c r="B3317">
        <v>711.38</v>
      </c>
      <c r="C3317">
        <v>1</v>
      </c>
      <c r="H3317">
        <f>VLOOKUP(A3317,[1]Sheet1!$A$2:$F$5022,5,FALSE)</f>
        <v>711.04</v>
      </c>
      <c r="I3317">
        <f>VLOOKUP(A3317,[1]Sheet1!$A$2:$F$5022,6,FALSE)</f>
        <v>711.08</v>
      </c>
      <c r="J3317" s="5">
        <f t="shared" ca="1" si="663"/>
        <v>-9.5791966696479476E-5</v>
      </c>
      <c r="K3317" s="5">
        <f t="shared" ca="1" si="664"/>
        <v>-6.8111919999864767E-2</v>
      </c>
      <c r="L3317" s="6">
        <f t="shared" si="665"/>
        <v>3316</v>
      </c>
      <c r="M3317">
        <f t="shared" si="667"/>
        <v>711.38000000000011</v>
      </c>
      <c r="N3317">
        <f t="shared" si="668"/>
        <v>1.1708121986531234E-13</v>
      </c>
      <c r="O3317">
        <f t="shared" si="669"/>
        <v>-0.97100831245522445</v>
      </c>
      <c r="P3317" t="str">
        <f t="shared" si="670"/>
        <v/>
      </c>
      <c r="Q3317">
        <f t="shared" si="671"/>
        <v>0</v>
      </c>
      <c r="R3317">
        <f t="shared" si="672"/>
        <v>0</v>
      </c>
      <c r="S3317" t="str">
        <f t="shared" si="673"/>
        <v/>
      </c>
      <c r="T3317" t="str">
        <f t="shared" si="674"/>
        <v/>
      </c>
      <c r="U3317" t="str">
        <f t="shared" si="666"/>
        <v/>
      </c>
      <c r="W3317">
        <f t="shared" ca="1" si="675"/>
        <v>-56.802991157399902</v>
      </c>
    </row>
    <row r="3318" spans="1:23" x14ac:dyDescent="0.25">
      <c r="A3318" s="2">
        <v>43235.793766273149</v>
      </c>
      <c r="B3318">
        <v>711.38</v>
      </c>
      <c r="C3318">
        <v>1</v>
      </c>
      <c r="H3318">
        <f>VLOOKUP(A3318,[1]Sheet1!$A$2:$F$5022,5,FALSE)</f>
        <v>711.04</v>
      </c>
      <c r="I3318">
        <f>VLOOKUP(A3318,[1]Sheet1!$A$2:$F$5022,6,FALSE)</f>
        <v>711.08</v>
      </c>
      <c r="J3318" s="5">
        <f t="shared" ca="1" si="663"/>
        <v>-9.5791966696479476E-5</v>
      </c>
      <c r="K3318" s="5">
        <f t="shared" ca="1" si="664"/>
        <v>-6.8111919999864767E-2</v>
      </c>
      <c r="L3318" s="6">
        <f t="shared" si="665"/>
        <v>3317</v>
      </c>
      <c r="M3318">
        <f t="shared" si="667"/>
        <v>711.38000000000011</v>
      </c>
      <c r="N3318">
        <f t="shared" si="668"/>
        <v>1.1708121986531234E-13</v>
      </c>
      <c r="O3318">
        <f t="shared" si="669"/>
        <v>-0.97100831245522445</v>
      </c>
      <c r="P3318" t="str">
        <f t="shared" si="670"/>
        <v/>
      </c>
      <c r="Q3318">
        <f t="shared" si="671"/>
        <v>0</v>
      </c>
      <c r="R3318">
        <f t="shared" si="672"/>
        <v>0</v>
      </c>
      <c r="S3318" t="str">
        <f t="shared" si="673"/>
        <v/>
      </c>
      <c r="T3318" t="str">
        <f t="shared" si="674"/>
        <v/>
      </c>
      <c r="U3318" t="str">
        <f t="shared" si="666"/>
        <v/>
      </c>
      <c r="W3318">
        <f t="shared" ca="1" si="675"/>
        <v>-56.802991157399902</v>
      </c>
    </row>
    <row r="3319" spans="1:23" x14ac:dyDescent="0.25">
      <c r="A3319" s="2">
        <v>43235.793766273149</v>
      </c>
      <c r="B3319">
        <v>711.38</v>
      </c>
      <c r="C3319">
        <v>1</v>
      </c>
      <c r="H3319">
        <f>VLOOKUP(A3319,[1]Sheet1!$A$2:$F$5022,5,FALSE)</f>
        <v>711.04</v>
      </c>
      <c r="I3319">
        <f>VLOOKUP(A3319,[1]Sheet1!$A$2:$F$5022,6,FALSE)</f>
        <v>711.08</v>
      </c>
      <c r="J3319" s="5">
        <f t="shared" ca="1" si="663"/>
        <v>-9.5791966696479476E-5</v>
      </c>
      <c r="K3319" s="5">
        <f t="shared" ca="1" si="664"/>
        <v>-6.8111919999864767E-2</v>
      </c>
      <c r="L3319" s="6">
        <f t="shared" si="665"/>
        <v>3318</v>
      </c>
      <c r="M3319">
        <f t="shared" si="667"/>
        <v>711.38000000000011</v>
      </c>
      <c r="N3319">
        <f t="shared" si="668"/>
        <v>1.1708121986531234E-13</v>
      </c>
      <c r="O3319">
        <f t="shared" si="669"/>
        <v>-0.97100831245522445</v>
      </c>
      <c r="P3319" t="str">
        <f t="shared" si="670"/>
        <v/>
      </c>
      <c r="Q3319">
        <f t="shared" si="671"/>
        <v>0</v>
      </c>
      <c r="R3319">
        <f t="shared" si="672"/>
        <v>0</v>
      </c>
      <c r="S3319" t="str">
        <f t="shared" si="673"/>
        <v/>
      </c>
      <c r="T3319" t="str">
        <f t="shared" si="674"/>
        <v/>
      </c>
      <c r="U3319" t="str">
        <f t="shared" si="666"/>
        <v/>
      </c>
      <c r="W3319">
        <f t="shared" ca="1" si="675"/>
        <v>-56.802991157399902</v>
      </c>
    </row>
    <row r="3320" spans="1:23" x14ac:dyDescent="0.25">
      <c r="A3320" s="2">
        <v>43235.793766273149</v>
      </c>
      <c r="B3320">
        <v>711.38</v>
      </c>
      <c r="C3320">
        <v>1</v>
      </c>
      <c r="H3320">
        <f>VLOOKUP(A3320,[1]Sheet1!$A$2:$F$5022,5,FALSE)</f>
        <v>711.04</v>
      </c>
      <c r="I3320">
        <f>VLOOKUP(A3320,[1]Sheet1!$A$2:$F$5022,6,FALSE)</f>
        <v>711.08</v>
      </c>
      <c r="J3320" s="5">
        <f t="shared" ca="1" si="663"/>
        <v>-9.5791966696479476E-5</v>
      </c>
      <c r="K3320" s="5">
        <f t="shared" ca="1" si="664"/>
        <v>-6.8111919999864767E-2</v>
      </c>
      <c r="L3320" s="6">
        <f t="shared" si="665"/>
        <v>3319</v>
      </c>
      <c r="M3320">
        <f t="shared" si="667"/>
        <v>711.38000000000011</v>
      </c>
      <c r="N3320">
        <f t="shared" si="668"/>
        <v>1.1708121986531234E-13</v>
      </c>
      <c r="O3320">
        <f t="shared" si="669"/>
        <v>-0.97100831245522445</v>
      </c>
      <c r="P3320" t="str">
        <f t="shared" si="670"/>
        <v/>
      </c>
      <c r="Q3320">
        <f t="shared" si="671"/>
        <v>0</v>
      </c>
      <c r="R3320">
        <f t="shared" si="672"/>
        <v>0</v>
      </c>
      <c r="S3320" t="str">
        <f t="shared" si="673"/>
        <v/>
      </c>
      <c r="T3320" t="str">
        <f t="shared" si="674"/>
        <v/>
      </c>
      <c r="U3320" t="str">
        <f t="shared" si="666"/>
        <v/>
      </c>
      <c r="W3320">
        <f t="shared" ca="1" si="675"/>
        <v>-56.802991157399902</v>
      </c>
    </row>
    <row r="3321" spans="1:23" x14ac:dyDescent="0.25">
      <c r="A3321" s="2">
        <v>43235.793766273149</v>
      </c>
      <c r="B3321">
        <v>711.38</v>
      </c>
      <c r="C3321">
        <v>1</v>
      </c>
      <c r="H3321">
        <f>VLOOKUP(A3321,[1]Sheet1!$A$2:$F$5022,5,FALSE)</f>
        <v>711.04</v>
      </c>
      <c r="I3321">
        <f>VLOOKUP(A3321,[1]Sheet1!$A$2:$F$5022,6,FALSE)</f>
        <v>711.08</v>
      </c>
      <c r="J3321" s="5">
        <f t="shared" ca="1" si="663"/>
        <v>-9.5791966696479476E-5</v>
      </c>
      <c r="K3321" s="5">
        <f t="shared" ca="1" si="664"/>
        <v>-6.8111919999864767E-2</v>
      </c>
      <c r="L3321" s="6">
        <f t="shared" si="665"/>
        <v>3320</v>
      </c>
      <c r="M3321">
        <f t="shared" si="667"/>
        <v>711.38000000000011</v>
      </c>
      <c r="N3321">
        <f t="shared" si="668"/>
        <v>1.1708121986531234E-13</v>
      </c>
      <c r="O3321">
        <f t="shared" si="669"/>
        <v>-0.97100831245522445</v>
      </c>
      <c r="P3321" t="str">
        <f t="shared" si="670"/>
        <v/>
      </c>
      <c r="Q3321">
        <f t="shared" si="671"/>
        <v>0</v>
      </c>
      <c r="R3321">
        <f t="shared" si="672"/>
        <v>0</v>
      </c>
      <c r="S3321" t="str">
        <f t="shared" si="673"/>
        <v/>
      </c>
      <c r="T3321" t="str">
        <f t="shared" si="674"/>
        <v/>
      </c>
      <c r="U3321" t="str">
        <f t="shared" si="666"/>
        <v/>
      </c>
      <c r="W3321">
        <f t="shared" ca="1" si="675"/>
        <v>-56.802991157399902</v>
      </c>
    </row>
    <row r="3322" spans="1:23" x14ac:dyDescent="0.25">
      <c r="A3322" s="2">
        <v>43235.793766273149</v>
      </c>
      <c r="B3322">
        <v>711.38</v>
      </c>
      <c r="C3322">
        <v>1</v>
      </c>
      <c r="H3322">
        <f>VLOOKUP(A3322,[1]Sheet1!$A$2:$F$5022,5,FALSE)</f>
        <v>711.04</v>
      </c>
      <c r="I3322">
        <f>VLOOKUP(A3322,[1]Sheet1!$A$2:$F$5022,6,FALSE)</f>
        <v>711.08</v>
      </c>
      <c r="J3322" s="5">
        <f t="shared" ca="1" si="663"/>
        <v>-9.5791966696479476E-5</v>
      </c>
      <c r="K3322" s="5">
        <f t="shared" ca="1" si="664"/>
        <v>-6.8111919999864767E-2</v>
      </c>
      <c r="L3322" s="6">
        <f t="shared" si="665"/>
        <v>3321</v>
      </c>
      <c r="M3322">
        <f t="shared" si="667"/>
        <v>711.38000000000011</v>
      </c>
      <c r="N3322">
        <f t="shared" si="668"/>
        <v>1.1708121986531234E-13</v>
      </c>
      <c r="O3322">
        <f t="shared" si="669"/>
        <v>-0.97100831245522445</v>
      </c>
      <c r="P3322" t="str">
        <f t="shared" si="670"/>
        <v/>
      </c>
      <c r="Q3322">
        <f t="shared" si="671"/>
        <v>0</v>
      </c>
      <c r="R3322">
        <f t="shared" si="672"/>
        <v>0</v>
      </c>
      <c r="S3322" t="str">
        <f t="shared" si="673"/>
        <v/>
      </c>
      <c r="T3322" t="str">
        <f t="shared" si="674"/>
        <v/>
      </c>
      <c r="U3322" t="str">
        <f t="shared" si="666"/>
        <v/>
      </c>
      <c r="W3322">
        <f t="shared" ca="1" si="675"/>
        <v>-56.802991157399902</v>
      </c>
    </row>
    <row r="3323" spans="1:23" x14ac:dyDescent="0.25">
      <c r="A3323" s="2">
        <v>43235.793766273149</v>
      </c>
      <c r="B3323">
        <v>711.38</v>
      </c>
      <c r="C3323">
        <v>1</v>
      </c>
      <c r="H3323">
        <f>VLOOKUP(A3323,[1]Sheet1!$A$2:$F$5022,5,FALSE)</f>
        <v>711.04</v>
      </c>
      <c r="I3323">
        <f>VLOOKUP(A3323,[1]Sheet1!$A$2:$F$5022,6,FALSE)</f>
        <v>711.08</v>
      </c>
      <c r="J3323" s="5">
        <f t="shared" ca="1" si="663"/>
        <v>-9.5791966696479476E-5</v>
      </c>
      <c r="K3323" s="5">
        <f t="shared" ca="1" si="664"/>
        <v>-6.8111919999864767E-2</v>
      </c>
      <c r="L3323" s="6">
        <f t="shared" si="665"/>
        <v>3322</v>
      </c>
      <c r="M3323">
        <f t="shared" si="667"/>
        <v>711.38000000000011</v>
      </c>
      <c r="N3323">
        <f t="shared" si="668"/>
        <v>1.1708121986531234E-13</v>
      </c>
      <c r="O3323">
        <f t="shared" si="669"/>
        <v>-0.97100831245522445</v>
      </c>
      <c r="P3323" t="str">
        <f t="shared" si="670"/>
        <v/>
      </c>
      <c r="Q3323">
        <f t="shared" si="671"/>
        <v>0</v>
      </c>
      <c r="R3323">
        <f t="shared" si="672"/>
        <v>0</v>
      </c>
      <c r="S3323" t="str">
        <f t="shared" si="673"/>
        <v/>
      </c>
      <c r="T3323" t="str">
        <f t="shared" si="674"/>
        <v/>
      </c>
      <c r="U3323" t="str">
        <f t="shared" si="666"/>
        <v/>
      </c>
      <c r="W3323">
        <f t="shared" ca="1" si="675"/>
        <v>-56.802991157399902</v>
      </c>
    </row>
    <row r="3324" spans="1:23" x14ac:dyDescent="0.25">
      <c r="A3324" s="2">
        <v>43235.793766273149</v>
      </c>
      <c r="B3324">
        <v>711.38</v>
      </c>
      <c r="C3324">
        <v>1</v>
      </c>
      <c r="H3324">
        <f>VLOOKUP(A3324,[1]Sheet1!$A$2:$F$5022,5,FALSE)</f>
        <v>711.04</v>
      </c>
      <c r="I3324">
        <f>VLOOKUP(A3324,[1]Sheet1!$A$2:$F$5022,6,FALSE)</f>
        <v>711.08</v>
      </c>
      <c r="J3324" s="5">
        <f t="shared" ca="1" si="663"/>
        <v>-9.5791966696479476E-5</v>
      </c>
      <c r="K3324" s="5">
        <f t="shared" ca="1" si="664"/>
        <v>-6.8111919999864767E-2</v>
      </c>
      <c r="L3324" s="6">
        <f t="shared" si="665"/>
        <v>3323</v>
      </c>
      <c r="M3324">
        <f t="shared" si="667"/>
        <v>711.38000000000011</v>
      </c>
      <c r="N3324">
        <f t="shared" si="668"/>
        <v>1.1708121986531234E-13</v>
      </c>
      <c r="O3324">
        <f t="shared" si="669"/>
        <v>-0.97100831245522445</v>
      </c>
      <c r="P3324" t="str">
        <f t="shared" si="670"/>
        <v/>
      </c>
      <c r="Q3324">
        <f t="shared" si="671"/>
        <v>0</v>
      </c>
      <c r="R3324">
        <f t="shared" si="672"/>
        <v>0</v>
      </c>
      <c r="S3324" t="str">
        <f t="shared" si="673"/>
        <v/>
      </c>
      <c r="T3324" t="str">
        <f t="shared" si="674"/>
        <v/>
      </c>
      <c r="U3324" t="str">
        <f t="shared" si="666"/>
        <v/>
      </c>
      <c r="W3324">
        <f t="shared" ca="1" si="675"/>
        <v>-56.802991157399902</v>
      </c>
    </row>
    <row r="3325" spans="1:23" x14ac:dyDescent="0.25">
      <c r="A3325" s="2">
        <v>43235.793766273149</v>
      </c>
      <c r="B3325">
        <v>711.38</v>
      </c>
      <c r="C3325">
        <v>1</v>
      </c>
      <c r="H3325">
        <f>VLOOKUP(A3325,[1]Sheet1!$A$2:$F$5022,5,FALSE)</f>
        <v>711.04</v>
      </c>
      <c r="I3325">
        <f>VLOOKUP(A3325,[1]Sheet1!$A$2:$F$5022,6,FALSE)</f>
        <v>711.08</v>
      </c>
      <c r="J3325" s="5">
        <f t="shared" ca="1" si="663"/>
        <v>-9.5791966696479476E-5</v>
      </c>
      <c r="K3325" s="5">
        <f t="shared" ca="1" si="664"/>
        <v>-6.8111919999864767E-2</v>
      </c>
      <c r="L3325" s="6">
        <f t="shared" si="665"/>
        <v>3324</v>
      </c>
      <c r="M3325">
        <f t="shared" si="667"/>
        <v>711.38000000000011</v>
      </c>
      <c r="N3325">
        <f t="shared" si="668"/>
        <v>1.1708121986531234E-13</v>
      </c>
      <c r="O3325">
        <f t="shared" si="669"/>
        <v>-0.97100831245522445</v>
      </c>
      <c r="P3325" t="str">
        <f t="shared" si="670"/>
        <v/>
      </c>
      <c r="Q3325">
        <f t="shared" si="671"/>
        <v>0</v>
      </c>
      <c r="R3325">
        <f t="shared" si="672"/>
        <v>0</v>
      </c>
      <c r="S3325" t="str">
        <f t="shared" si="673"/>
        <v/>
      </c>
      <c r="T3325" t="str">
        <f t="shared" si="674"/>
        <v/>
      </c>
      <c r="U3325" t="str">
        <f t="shared" si="666"/>
        <v/>
      </c>
      <c r="W3325">
        <f t="shared" ca="1" si="675"/>
        <v>-56.802991157399902</v>
      </c>
    </row>
    <row r="3326" spans="1:23" x14ac:dyDescent="0.25">
      <c r="A3326" s="2">
        <v>43235.793766273149</v>
      </c>
      <c r="B3326">
        <v>711.38</v>
      </c>
      <c r="C3326">
        <v>1</v>
      </c>
      <c r="H3326">
        <f>VLOOKUP(A3326,[1]Sheet1!$A$2:$F$5022,5,FALSE)</f>
        <v>711.04</v>
      </c>
      <c r="I3326">
        <f>VLOOKUP(A3326,[1]Sheet1!$A$2:$F$5022,6,FALSE)</f>
        <v>711.08</v>
      </c>
      <c r="J3326" s="5">
        <f t="shared" ca="1" si="663"/>
        <v>-9.5791966696479476E-5</v>
      </c>
      <c r="K3326" s="5">
        <f t="shared" ca="1" si="664"/>
        <v>-6.8111919999864767E-2</v>
      </c>
      <c r="L3326" s="6">
        <f t="shared" si="665"/>
        <v>3325</v>
      </c>
      <c r="M3326">
        <f t="shared" si="667"/>
        <v>711.38000000000011</v>
      </c>
      <c r="N3326">
        <f t="shared" si="668"/>
        <v>1.1708121986531234E-13</v>
      </c>
      <c r="O3326">
        <f t="shared" si="669"/>
        <v>-0.97100831245522445</v>
      </c>
      <c r="P3326" t="str">
        <f t="shared" si="670"/>
        <v/>
      </c>
      <c r="Q3326">
        <f t="shared" si="671"/>
        <v>0</v>
      </c>
      <c r="R3326">
        <f t="shared" si="672"/>
        <v>0</v>
      </c>
      <c r="S3326" t="str">
        <f t="shared" si="673"/>
        <v/>
      </c>
      <c r="T3326" t="str">
        <f t="shared" si="674"/>
        <v/>
      </c>
      <c r="U3326" t="str">
        <f t="shared" si="666"/>
        <v/>
      </c>
      <c r="W3326">
        <f t="shared" ca="1" si="675"/>
        <v>-56.802991157399902</v>
      </c>
    </row>
    <row r="3327" spans="1:23" x14ac:dyDescent="0.25">
      <c r="A3327" s="2">
        <v>43235.793766273149</v>
      </c>
      <c r="B3327">
        <v>711.38</v>
      </c>
      <c r="C3327">
        <v>1</v>
      </c>
      <c r="H3327">
        <f>VLOOKUP(A3327,[1]Sheet1!$A$2:$F$5022,5,FALSE)</f>
        <v>711.04</v>
      </c>
      <c r="I3327">
        <f>VLOOKUP(A3327,[1]Sheet1!$A$2:$F$5022,6,FALSE)</f>
        <v>711.08</v>
      </c>
      <c r="J3327" s="5">
        <f t="shared" ca="1" si="663"/>
        <v>-9.5791966696479476E-5</v>
      </c>
      <c r="K3327" s="5">
        <f t="shared" ca="1" si="664"/>
        <v>-6.8111919999864767E-2</v>
      </c>
      <c r="L3327" s="6">
        <f t="shared" si="665"/>
        <v>3326</v>
      </c>
      <c r="M3327">
        <f t="shared" si="667"/>
        <v>711.38000000000011</v>
      </c>
      <c r="N3327">
        <f t="shared" si="668"/>
        <v>1.1708121986531234E-13</v>
      </c>
      <c r="O3327">
        <f t="shared" si="669"/>
        <v>-0.97100831245522445</v>
      </c>
      <c r="P3327" t="str">
        <f t="shared" si="670"/>
        <v/>
      </c>
      <c r="Q3327">
        <f t="shared" si="671"/>
        <v>0</v>
      </c>
      <c r="R3327">
        <f t="shared" si="672"/>
        <v>0</v>
      </c>
      <c r="S3327" t="str">
        <f t="shared" si="673"/>
        <v/>
      </c>
      <c r="T3327" t="str">
        <f t="shared" si="674"/>
        <v/>
      </c>
      <c r="U3327" t="str">
        <f t="shared" si="666"/>
        <v/>
      </c>
      <c r="W3327">
        <f t="shared" ca="1" si="675"/>
        <v>-56.802991157399902</v>
      </c>
    </row>
    <row r="3328" spans="1:23" x14ac:dyDescent="0.25">
      <c r="A3328" s="2">
        <v>43235.793766273149</v>
      </c>
      <c r="B3328">
        <v>711.38</v>
      </c>
      <c r="C3328">
        <v>1</v>
      </c>
      <c r="H3328">
        <f>VLOOKUP(A3328,[1]Sheet1!$A$2:$F$5022,5,FALSE)</f>
        <v>711.04</v>
      </c>
      <c r="I3328">
        <f>VLOOKUP(A3328,[1]Sheet1!$A$2:$F$5022,6,FALSE)</f>
        <v>711.08</v>
      </c>
      <c r="J3328" s="5">
        <f t="shared" ca="1" si="663"/>
        <v>-9.5791966696479476E-5</v>
      </c>
      <c r="K3328" s="5">
        <f t="shared" ca="1" si="664"/>
        <v>-6.8111919999864767E-2</v>
      </c>
      <c r="L3328" s="6">
        <f t="shared" si="665"/>
        <v>3327</v>
      </c>
      <c r="M3328">
        <f t="shared" si="667"/>
        <v>711.38000000000011</v>
      </c>
      <c r="N3328">
        <f t="shared" si="668"/>
        <v>1.1708121986531234E-13</v>
      </c>
      <c r="O3328">
        <f t="shared" si="669"/>
        <v>-0.97100831245522445</v>
      </c>
      <c r="P3328" t="str">
        <f t="shared" si="670"/>
        <v/>
      </c>
      <c r="Q3328">
        <f t="shared" si="671"/>
        <v>0</v>
      </c>
      <c r="R3328">
        <f t="shared" si="672"/>
        <v>0</v>
      </c>
      <c r="S3328" t="str">
        <f t="shared" si="673"/>
        <v/>
      </c>
      <c r="T3328" t="str">
        <f t="shared" si="674"/>
        <v/>
      </c>
      <c r="U3328" t="str">
        <f t="shared" si="666"/>
        <v/>
      </c>
      <c r="W3328">
        <f t="shared" ca="1" si="675"/>
        <v>-56.802991157399902</v>
      </c>
    </row>
    <row r="3329" spans="1:23" x14ac:dyDescent="0.25">
      <c r="A3329" s="2">
        <v>43235.793766273149</v>
      </c>
      <c r="B3329">
        <v>711.38</v>
      </c>
      <c r="C3329">
        <v>1</v>
      </c>
      <c r="H3329">
        <f>VLOOKUP(A3329,[1]Sheet1!$A$2:$F$5022,5,FALSE)</f>
        <v>711.04</v>
      </c>
      <c r="I3329">
        <f>VLOOKUP(A3329,[1]Sheet1!$A$2:$F$5022,6,FALSE)</f>
        <v>711.08</v>
      </c>
      <c r="J3329" s="5">
        <f t="shared" ca="1" si="663"/>
        <v>-9.5791966696479476E-5</v>
      </c>
      <c r="K3329" s="5">
        <f t="shared" ca="1" si="664"/>
        <v>-6.8111919999864767E-2</v>
      </c>
      <c r="L3329" s="6">
        <f t="shared" si="665"/>
        <v>3328</v>
      </c>
      <c r="M3329">
        <f t="shared" si="667"/>
        <v>711.38000000000011</v>
      </c>
      <c r="N3329">
        <f t="shared" si="668"/>
        <v>1.1708121986531234E-13</v>
      </c>
      <c r="O3329">
        <f t="shared" si="669"/>
        <v>-0.97100831245522445</v>
      </c>
      <c r="P3329" t="str">
        <f t="shared" si="670"/>
        <v/>
      </c>
      <c r="Q3329">
        <f t="shared" si="671"/>
        <v>0</v>
      </c>
      <c r="R3329">
        <f t="shared" si="672"/>
        <v>0</v>
      </c>
      <c r="S3329" t="str">
        <f t="shared" si="673"/>
        <v/>
      </c>
      <c r="T3329" t="str">
        <f t="shared" si="674"/>
        <v/>
      </c>
      <c r="U3329" t="str">
        <f t="shared" si="666"/>
        <v/>
      </c>
      <c r="W3329">
        <f t="shared" ca="1" si="675"/>
        <v>-56.802991157399902</v>
      </c>
    </row>
    <row r="3330" spans="1:23" x14ac:dyDescent="0.25">
      <c r="A3330" s="2">
        <v>43235.793766273149</v>
      </c>
      <c r="B3330">
        <v>711.38</v>
      </c>
      <c r="C3330">
        <v>1</v>
      </c>
      <c r="H3330">
        <f>VLOOKUP(A3330,[1]Sheet1!$A$2:$F$5022,5,FALSE)</f>
        <v>711.04</v>
      </c>
      <c r="I3330">
        <f>VLOOKUP(A3330,[1]Sheet1!$A$2:$F$5022,6,FALSE)</f>
        <v>711.08</v>
      </c>
      <c r="J3330" s="5">
        <f t="shared" ca="1" si="663"/>
        <v>-9.5791966696479476E-5</v>
      </c>
      <c r="K3330" s="5">
        <f t="shared" ca="1" si="664"/>
        <v>-6.8111919999864767E-2</v>
      </c>
      <c r="L3330" s="6">
        <f t="shared" si="665"/>
        <v>3329</v>
      </c>
      <c r="M3330">
        <f t="shared" si="667"/>
        <v>711.38000000000011</v>
      </c>
      <c r="N3330">
        <f t="shared" si="668"/>
        <v>1.1708121986531234E-13</v>
      </c>
      <c r="O3330">
        <f t="shared" si="669"/>
        <v>-0.97100831245522445</v>
      </c>
      <c r="P3330" t="str">
        <f t="shared" si="670"/>
        <v/>
      </c>
      <c r="Q3330">
        <f t="shared" si="671"/>
        <v>0</v>
      </c>
      <c r="R3330">
        <f t="shared" si="672"/>
        <v>0</v>
      </c>
      <c r="S3330" t="str">
        <f t="shared" si="673"/>
        <v/>
      </c>
      <c r="T3330" t="str">
        <f t="shared" si="674"/>
        <v/>
      </c>
      <c r="U3330" t="str">
        <f t="shared" si="666"/>
        <v/>
      </c>
      <c r="W3330">
        <f t="shared" ca="1" si="675"/>
        <v>-56.802991157399902</v>
      </c>
    </row>
    <row r="3331" spans="1:23" x14ac:dyDescent="0.25">
      <c r="A3331" s="2">
        <v>43235.793766273149</v>
      </c>
      <c r="B3331">
        <v>711.38</v>
      </c>
      <c r="C3331">
        <v>1</v>
      </c>
      <c r="H3331">
        <f>VLOOKUP(A3331,[1]Sheet1!$A$2:$F$5022,5,FALSE)</f>
        <v>711.04</v>
      </c>
      <c r="I3331">
        <f>VLOOKUP(A3331,[1]Sheet1!$A$2:$F$5022,6,FALSE)</f>
        <v>711.08</v>
      </c>
      <c r="J3331" s="5">
        <f t="shared" ref="J3331:J3394" ca="1" si="676">(OFFSET(I3331,$Z$2,0)-H3331)/H3331</f>
        <v>-9.5791966696479476E-5</v>
      </c>
      <c r="K3331" s="5">
        <f t="shared" ref="K3331:K3394" ca="1" si="677">IF(ISNUMBER(J3331),H3331*J3331,"")</f>
        <v>-6.8111919999864767E-2</v>
      </c>
      <c r="L3331" s="6">
        <f t="shared" si="665"/>
        <v>3330</v>
      </c>
      <c r="M3331">
        <f t="shared" si="667"/>
        <v>711.38000000000011</v>
      </c>
      <c r="N3331">
        <f t="shared" si="668"/>
        <v>1.1708121986531234E-13</v>
      </c>
      <c r="O3331">
        <f t="shared" si="669"/>
        <v>-0.97100831245522445</v>
      </c>
      <c r="P3331" t="str">
        <f t="shared" si="670"/>
        <v/>
      </c>
      <c r="Q3331">
        <f t="shared" si="671"/>
        <v>0</v>
      </c>
      <c r="R3331">
        <f t="shared" si="672"/>
        <v>0</v>
      </c>
      <c r="S3331" t="str">
        <f t="shared" si="673"/>
        <v/>
      </c>
      <c r="T3331" t="str">
        <f t="shared" si="674"/>
        <v/>
      </c>
      <c r="U3331" t="str">
        <f t="shared" si="666"/>
        <v/>
      </c>
      <c r="W3331">
        <f t="shared" ca="1" si="675"/>
        <v>-56.802991157399902</v>
      </c>
    </row>
    <row r="3332" spans="1:23" x14ac:dyDescent="0.25">
      <c r="A3332" s="2">
        <v>43235.793766273149</v>
      </c>
      <c r="B3332">
        <v>711.38</v>
      </c>
      <c r="C3332">
        <v>1</v>
      </c>
      <c r="H3332">
        <f>VLOOKUP(A3332,[1]Sheet1!$A$2:$F$5022,5,FALSE)</f>
        <v>711.04</v>
      </c>
      <c r="I3332">
        <f>VLOOKUP(A3332,[1]Sheet1!$A$2:$F$5022,6,FALSE)</f>
        <v>711.08</v>
      </c>
      <c r="J3332" s="5">
        <f t="shared" ca="1" si="676"/>
        <v>-9.5791966696479476E-5</v>
      </c>
      <c r="K3332" s="5">
        <f t="shared" ca="1" si="677"/>
        <v>-6.8111919999864767E-2</v>
      </c>
      <c r="L3332" s="6">
        <f t="shared" ref="L3332:L3395" si="678">L3331+1</f>
        <v>3331</v>
      </c>
      <c r="M3332">
        <f t="shared" si="667"/>
        <v>711.38000000000011</v>
      </c>
      <c r="N3332">
        <f t="shared" si="668"/>
        <v>1.1708121986531234E-13</v>
      </c>
      <c r="O3332">
        <f t="shared" si="669"/>
        <v>-0.97100831245522445</v>
      </c>
      <c r="P3332" t="str">
        <f t="shared" si="670"/>
        <v/>
      </c>
      <c r="Q3332">
        <f t="shared" si="671"/>
        <v>0</v>
      </c>
      <c r="R3332">
        <f t="shared" si="672"/>
        <v>0</v>
      </c>
      <c r="S3332" t="str">
        <f t="shared" si="673"/>
        <v/>
      </c>
      <c r="T3332" t="str">
        <f t="shared" si="674"/>
        <v/>
      </c>
      <c r="U3332" t="str">
        <f t="shared" si="666"/>
        <v/>
      </c>
      <c r="W3332">
        <f t="shared" ca="1" si="675"/>
        <v>-56.802991157399902</v>
      </c>
    </row>
    <row r="3333" spans="1:23" x14ac:dyDescent="0.25">
      <c r="A3333" s="2">
        <v>43235.793766273149</v>
      </c>
      <c r="B3333">
        <v>711.38</v>
      </c>
      <c r="C3333">
        <v>1</v>
      </c>
      <c r="H3333">
        <f>VLOOKUP(A3333,[1]Sheet1!$A$2:$F$5022,5,FALSE)</f>
        <v>711.04</v>
      </c>
      <c r="I3333">
        <f>VLOOKUP(A3333,[1]Sheet1!$A$2:$F$5022,6,FALSE)</f>
        <v>711.08</v>
      </c>
      <c r="J3333" s="5">
        <f t="shared" ca="1" si="676"/>
        <v>-9.5791966696479476E-5</v>
      </c>
      <c r="K3333" s="5">
        <f t="shared" ca="1" si="677"/>
        <v>-6.8111919999864767E-2</v>
      </c>
      <c r="L3333" s="6">
        <f t="shared" si="678"/>
        <v>3332</v>
      </c>
      <c r="M3333">
        <f t="shared" si="667"/>
        <v>711.38000000000011</v>
      </c>
      <c r="N3333">
        <f t="shared" si="668"/>
        <v>1.1708121986531234E-13</v>
      </c>
      <c r="O3333">
        <f t="shared" si="669"/>
        <v>-0.97100831245522445</v>
      </c>
      <c r="P3333" t="str">
        <f t="shared" si="670"/>
        <v/>
      </c>
      <c r="Q3333">
        <f t="shared" si="671"/>
        <v>0</v>
      </c>
      <c r="R3333">
        <f t="shared" si="672"/>
        <v>0</v>
      </c>
      <c r="S3333" t="str">
        <f t="shared" si="673"/>
        <v/>
      </c>
      <c r="T3333" t="str">
        <f t="shared" si="674"/>
        <v/>
      </c>
      <c r="U3333" t="str">
        <f t="shared" si="666"/>
        <v/>
      </c>
      <c r="W3333">
        <f t="shared" ca="1" si="675"/>
        <v>-56.802991157399902</v>
      </c>
    </row>
    <row r="3334" spans="1:23" x14ac:dyDescent="0.25">
      <c r="A3334" s="2">
        <v>43235.793766273149</v>
      </c>
      <c r="B3334">
        <v>711.38</v>
      </c>
      <c r="C3334">
        <v>1</v>
      </c>
      <c r="H3334">
        <f>VLOOKUP(A3334,[1]Sheet1!$A$2:$F$5022,5,FALSE)</f>
        <v>711.04</v>
      </c>
      <c r="I3334">
        <f>VLOOKUP(A3334,[1]Sheet1!$A$2:$F$5022,6,FALSE)</f>
        <v>711.08</v>
      </c>
      <c r="J3334" s="5">
        <f t="shared" ca="1" si="676"/>
        <v>-9.5791966696479476E-5</v>
      </c>
      <c r="K3334" s="5">
        <f t="shared" ca="1" si="677"/>
        <v>-6.8111919999864767E-2</v>
      </c>
      <c r="L3334" s="6">
        <f t="shared" si="678"/>
        <v>3333</v>
      </c>
      <c r="M3334">
        <f t="shared" si="667"/>
        <v>711.38000000000011</v>
      </c>
      <c r="N3334">
        <f t="shared" si="668"/>
        <v>1.1708121986531234E-13</v>
      </c>
      <c r="O3334">
        <f t="shared" si="669"/>
        <v>-0.97100831245522445</v>
      </c>
      <c r="P3334" t="str">
        <f t="shared" si="670"/>
        <v/>
      </c>
      <c r="Q3334">
        <f t="shared" si="671"/>
        <v>0</v>
      </c>
      <c r="R3334">
        <f t="shared" si="672"/>
        <v>0</v>
      </c>
      <c r="S3334" t="str">
        <f t="shared" si="673"/>
        <v/>
      </c>
      <c r="T3334" t="str">
        <f t="shared" si="674"/>
        <v/>
      </c>
      <c r="U3334" t="str">
        <f t="shared" si="666"/>
        <v/>
      </c>
      <c r="W3334">
        <f t="shared" ca="1" si="675"/>
        <v>-56.802991157399902</v>
      </c>
    </row>
    <row r="3335" spans="1:23" x14ac:dyDescent="0.25">
      <c r="A3335" s="2">
        <v>43235.793766273149</v>
      </c>
      <c r="B3335">
        <v>711.38</v>
      </c>
      <c r="C3335">
        <v>1</v>
      </c>
      <c r="H3335">
        <f>VLOOKUP(A3335,[1]Sheet1!$A$2:$F$5022,5,FALSE)</f>
        <v>711.04</v>
      </c>
      <c r="I3335">
        <f>VLOOKUP(A3335,[1]Sheet1!$A$2:$F$5022,6,FALSE)</f>
        <v>711.08</v>
      </c>
      <c r="J3335" s="5">
        <f t="shared" ca="1" si="676"/>
        <v>-9.5791966696479476E-5</v>
      </c>
      <c r="K3335" s="5">
        <f t="shared" ca="1" si="677"/>
        <v>-6.8111919999864767E-2</v>
      </c>
      <c r="L3335" s="6">
        <f t="shared" si="678"/>
        <v>3334</v>
      </c>
      <c r="M3335">
        <f t="shared" si="667"/>
        <v>711.38000000000011</v>
      </c>
      <c r="N3335">
        <f t="shared" si="668"/>
        <v>1.1708121986531234E-13</v>
      </c>
      <c r="O3335">
        <f t="shared" si="669"/>
        <v>-0.97100831245522445</v>
      </c>
      <c r="P3335" t="str">
        <f t="shared" si="670"/>
        <v/>
      </c>
      <c r="Q3335">
        <f t="shared" si="671"/>
        <v>0</v>
      </c>
      <c r="R3335">
        <f t="shared" si="672"/>
        <v>0</v>
      </c>
      <c r="S3335" t="str">
        <f t="shared" si="673"/>
        <v/>
      </c>
      <c r="T3335" t="str">
        <f t="shared" si="674"/>
        <v/>
      </c>
      <c r="U3335" t="str">
        <f t="shared" si="666"/>
        <v/>
      </c>
      <c r="W3335">
        <f t="shared" ca="1" si="675"/>
        <v>-56.802991157399902</v>
      </c>
    </row>
    <row r="3336" spans="1:23" x14ac:dyDescent="0.25">
      <c r="A3336" s="2">
        <v>43235.793766273149</v>
      </c>
      <c r="B3336">
        <v>711.38</v>
      </c>
      <c r="C3336">
        <v>1</v>
      </c>
      <c r="H3336">
        <f>VLOOKUP(A3336,[1]Sheet1!$A$2:$F$5022,5,FALSE)</f>
        <v>711.04</v>
      </c>
      <c r="I3336">
        <f>VLOOKUP(A3336,[1]Sheet1!$A$2:$F$5022,6,FALSE)</f>
        <v>711.08</v>
      </c>
      <c r="J3336" s="5">
        <f t="shared" ca="1" si="676"/>
        <v>-9.5791966696479476E-5</v>
      </c>
      <c r="K3336" s="5">
        <f t="shared" ca="1" si="677"/>
        <v>-6.8111919999864767E-2</v>
      </c>
      <c r="L3336" s="6">
        <f t="shared" si="678"/>
        <v>3335</v>
      </c>
      <c r="M3336">
        <f t="shared" si="667"/>
        <v>711.38000000000011</v>
      </c>
      <c r="N3336">
        <f t="shared" si="668"/>
        <v>1.1708121986531234E-13</v>
      </c>
      <c r="O3336">
        <f t="shared" si="669"/>
        <v>-0.97100831245522445</v>
      </c>
      <c r="P3336" t="str">
        <f t="shared" si="670"/>
        <v/>
      </c>
      <c r="Q3336">
        <f t="shared" si="671"/>
        <v>0</v>
      </c>
      <c r="R3336">
        <f t="shared" si="672"/>
        <v>0</v>
      </c>
      <c r="S3336" t="str">
        <f t="shared" si="673"/>
        <v/>
      </c>
      <c r="T3336" t="str">
        <f t="shared" si="674"/>
        <v/>
      </c>
      <c r="U3336" t="str">
        <f t="shared" si="666"/>
        <v/>
      </c>
      <c r="W3336">
        <f t="shared" ca="1" si="675"/>
        <v>-56.802991157399902</v>
      </c>
    </row>
    <row r="3337" spans="1:23" x14ac:dyDescent="0.25">
      <c r="A3337" s="2">
        <v>43235.793766273149</v>
      </c>
      <c r="B3337">
        <v>711.38</v>
      </c>
      <c r="C3337">
        <v>1</v>
      </c>
      <c r="H3337">
        <f>VLOOKUP(A3337,[1]Sheet1!$A$2:$F$5022,5,FALSE)</f>
        <v>711.04</v>
      </c>
      <c r="I3337">
        <f>VLOOKUP(A3337,[1]Sheet1!$A$2:$F$5022,6,FALSE)</f>
        <v>711.08</v>
      </c>
      <c r="J3337" s="5">
        <f t="shared" ca="1" si="676"/>
        <v>-9.5791966696479476E-5</v>
      </c>
      <c r="K3337" s="5">
        <f t="shared" ca="1" si="677"/>
        <v>-6.8111919999864767E-2</v>
      </c>
      <c r="L3337" s="6">
        <f t="shared" si="678"/>
        <v>3336</v>
      </c>
      <c r="M3337">
        <f t="shared" si="667"/>
        <v>711.38000000000011</v>
      </c>
      <c r="N3337">
        <f t="shared" si="668"/>
        <v>1.1708121986531234E-13</v>
      </c>
      <c r="O3337">
        <f t="shared" si="669"/>
        <v>-0.97100831245522445</v>
      </c>
      <c r="P3337" t="str">
        <f t="shared" si="670"/>
        <v/>
      </c>
      <c r="Q3337">
        <f t="shared" si="671"/>
        <v>0</v>
      </c>
      <c r="R3337">
        <f t="shared" si="672"/>
        <v>0</v>
      </c>
      <c r="S3337" t="str">
        <f t="shared" si="673"/>
        <v/>
      </c>
      <c r="T3337" t="str">
        <f t="shared" si="674"/>
        <v/>
      </c>
      <c r="U3337" t="str">
        <f t="shared" si="666"/>
        <v/>
      </c>
      <c r="W3337">
        <f t="shared" ca="1" si="675"/>
        <v>-56.802991157399902</v>
      </c>
    </row>
    <row r="3338" spans="1:23" x14ac:dyDescent="0.25">
      <c r="A3338" s="2">
        <v>43235.793766273149</v>
      </c>
      <c r="B3338">
        <v>711.38</v>
      </c>
      <c r="C3338">
        <v>1</v>
      </c>
      <c r="H3338">
        <f>VLOOKUP(A3338,[1]Sheet1!$A$2:$F$5022,5,FALSE)</f>
        <v>711.04</v>
      </c>
      <c r="I3338">
        <f>VLOOKUP(A3338,[1]Sheet1!$A$2:$F$5022,6,FALSE)</f>
        <v>711.08</v>
      </c>
      <c r="J3338" s="5">
        <f t="shared" ca="1" si="676"/>
        <v>-9.5791966696479476E-5</v>
      </c>
      <c r="K3338" s="5">
        <f t="shared" ca="1" si="677"/>
        <v>-6.8111919999864767E-2</v>
      </c>
      <c r="L3338" s="6">
        <f t="shared" si="678"/>
        <v>3337</v>
      </c>
      <c r="M3338">
        <f t="shared" si="667"/>
        <v>711.38000000000011</v>
      </c>
      <c r="N3338">
        <f t="shared" si="668"/>
        <v>1.1708121986531234E-13</v>
      </c>
      <c r="O3338">
        <f t="shared" si="669"/>
        <v>-0.97100831245522445</v>
      </c>
      <c r="P3338" t="str">
        <f t="shared" si="670"/>
        <v/>
      </c>
      <c r="Q3338">
        <f t="shared" si="671"/>
        <v>0</v>
      </c>
      <c r="R3338">
        <f t="shared" si="672"/>
        <v>0</v>
      </c>
      <c r="S3338" t="str">
        <f t="shared" si="673"/>
        <v/>
      </c>
      <c r="T3338" t="str">
        <f t="shared" si="674"/>
        <v/>
      </c>
      <c r="U3338" t="str">
        <f t="shared" si="666"/>
        <v/>
      </c>
      <c r="W3338">
        <f t="shared" ca="1" si="675"/>
        <v>-56.802991157399902</v>
      </c>
    </row>
    <row r="3339" spans="1:23" x14ac:dyDescent="0.25">
      <c r="A3339" s="2">
        <v>43235.793766273149</v>
      </c>
      <c r="B3339">
        <v>711.38</v>
      </c>
      <c r="C3339">
        <v>1</v>
      </c>
      <c r="H3339">
        <f>VLOOKUP(A3339,[1]Sheet1!$A$2:$F$5022,5,FALSE)</f>
        <v>711.04</v>
      </c>
      <c r="I3339">
        <f>VLOOKUP(A3339,[1]Sheet1!$A$2:$F$5022,6,FALSE)</f>
        <v>711.08</v>
      </c>
      <c r="J3339" s="5">
        <f t="shared" ca="1" si="676"/>
        <v>-9.5791966696479476E-5</v>
      </c>
      <c r="K3339" s="5">
        <f t="shared" ca="1" si="677"/>
        <v>-6.8111919999864767E-2</v>
      </c>
      <c r="L3339" s="6">
        <f t="shared" si="678"/>
        <v>3338</v>
      </c>
      <c r="M3339">
        <f t="shared" si="667"/>
        <v>711.38000000000011</v>
      </c>
      <c r="N3339">
        <f t="shared" si="668"/>
        <v>1.1708121986531234E-13</v>
      </c>
      <c r="O3339">
        <f t="shared" si="669"/>
        <v>-0.97100831245522445</v>
      </c>
      <c r="P3339" t="str">
        <f t="shared" si="670"/>
        <v/>
      </c>
      <c r="Q3339">
        <f t="shared" si="671"/>
        <v>0</v>
      </c>
      <c r="R3339">
        <f t="shared" si="672"/>
        <v>0</v>
      </c>
      <c r="S3339" t="str">
        <f t="shared" si="673"/>
        <v/>
      </c>
      <c r="T3339" t="str">
        <f t="shared" si="674"/>
        <v/>
      </c>
      <c r="U3339" t="str">
        <f t="shared" si="666"/>
        <v/>
      </c>
      <c r="W3339">
        <f t="shared" ca="1" si="675"/>
        <v>-56.802991157399902</v>
      </c>
    </row>
    <row r="3340" spans="1:23" x14ac:dyDescent="0.25">
      <c r="A3340" s="2">
        <v>43235.793766273149</v>
      </c>
      <c r="B3340">
        <v>711.38</v>
      </c>
      <c r="C3340">
        <v>1</v>
      </c>
      <c r="H3340">
        <f>VLOOKUP(A3340,[1]Sheet1!$A$2:$F$5022,5,FALSE)</f>
        <v>711.04</v>
      </c>
      <c r="I3340">
        <f>VLOOKUP(A3340,[1]Sheet1!$A$2:$F$5022,6,FALSE)</f>
        <v>711.08</v>
      </c>
      <c r="J3340" s="5">
        <f t="shared" ca="1" si="676"/>
        <v>-9.5791966696479476E-5</v>
      </c>
      <c r="K3340" s="5">
        <f t="shared" ca="1" si="677"/>
        <v>-6.8111919999864767E-2</v>
      </c>
      <c r="L3340" s="6">
        <f t="shared" si="678"/>
        <v>3339</v>
      </c>
      <c r="M3340">
        <f t="shared" si="667"/>
        <v>711.38000000000011</v>
      </c>
      <c r="N3340">
        <f t="shared" si="668"/>
        <v>1.1708121986531234E-13</v>
      </c>
      <c r="O3340">
        <f t="shared" si="669"/>
        <v>-0.97100831245522445</v>
      </c>
      <c r="P3340" t="str">
        <f t="shared" si="670"/>
        <v/>
      </c>
      <c r="Q3340">
        <f t="shared" si="671"/>
        <v>0</v>
      </c>
      <c r="R3340">
        <f t="shared" si="672"/>
        <v>0</v>
      </c>
      <c r="S3340" t="str">
        <f t="shared" si="673"/>
        <v/>
      </c>
      <c r="T3340" t="str">
        <f t="shared" si="674"/>
        <v/>
      </c>
      <c r="U3340" t="str">
        <f t="shared" si="666"/>
        <v/>
      </c>
      <c r="W3340">
        <f t="shared" ca="1" si="675"/>
        <v>-56.802991157399902</v>
      </c>
    </row>
    <row r="3341" spans="1:23" x14ac:dyDescent="0.25">
      <c r="A3341" s="2">
        <v>43235.793766273149</v>
      </c>
      <c r="B3341">
        <v>711.38</v>
      </c>
      <c r="C3341">
        <v>1</v>
      </c>
      <c r="H3341">
        <f>VLOOKUP(A3341,[1]Sheet1!$A$2:$F$5022,5,FALSE)</f>
        <v>711.04</v>
      </c>
      <c r="I3341">
        <f>VLOOKUP(A3341,[1]Sheet1!$A$2:$F$5022,6,FALSE)</f>
        <v>711.08</v>
      </c>
      <c r="J3341" s="5">
        <f t="shared" ca="1" si="676"/>
        <v>-9.5791966696479476E-5</v>
      </c>
      <c r="K3341" s="5">
        <f t="shared" ca="1" si="677"/>
        <v>-6.8111919999864767E-2</v>
      </c>
      <c r="L3341" s="6">
        <f t="shared" si="678"/>
        <v>3340</v>
      </c>
      <c r="M3341">
        <f t="shared" si="667"/>
        <v>711.38000000000011</v>
      </c>
      <c r="N3341">
        <f t="shared" si="668"/>
        <v>1.1708121986531234E-13</v>
      </c>
      <c r="O3341">
        <f t="shared" si="669"/>
        <v>-0.97100831245522445</v>
      </c>
      <c r="P3341" t="str">
        <f t="shared" si="670"/>
        <v/>
      </c>
      <c r="Q3341">
        <f t="shared" si="671"/>
        <v>0</v>
      </c>
      <c r="R3341">
        <f t="shared" si="672"/>
        <v>0</v>
      </c>
      <c r="S3341" t="str">
        <f t="shared" si="673"/>
        <v/>
      </c>
      <c r="T3341" t="str">
        <f t="shared" si="674"/>
        <v/>
      </c>
      <c r="U3341" t="str">
        <f t="shared" si="666"/>
        <v/>
      </c>
      <c r="W3341">
        <f t="shared" ca="1" si="675"/>
        <v>-56.802991157399902</v>
      </c>
    </row>
    <row r="3342" spans="1:23" x14ac:dyDescent="0.25">
      <c r="A3342" s="2">
        <v>43235.793766273149</v>
      </c>
      <c r="B3342">
        <v>711.38</v>
      </c>
      <c r="C3342">
        <v>1</v>
      </c>
      <c r="H3342">
        <f>VLOOKUP(A3342,[1]Sheet1!$A$2:$F$5022,5,FALSE)</f>
        <v>711.04</v>
      </c>
      <c r="I3342">
        <f>VLOOKUP(A3342,[1]Sheet1!$A$2:$F$5022,6,FALSE)</f>
        <v>711.08</v>
      </c>
      <c r="J3342" s="5">
        <f t="shared" ca="1" si="676"/>
        <v>-9.5791966696479476E-5</v>
      </c>
      <c r="K3342" s="5">
        <f t="shared" ca="1" si="677"/>
        <v>-6.8111919999864767E-2</v>
      </c>
      <c r="L3342" s="6">
        <f t="shared" si="678"/>
        <v>3341</v>
      </c>
      <c r="M3342">
        <f t="shared" si="667"/>
        <v>711.38000000000011</v>
      </c>
      <c r="N3342">
        <f t="shared" si="668"/>
        <v>1.1708121986531234E-13</v>
      </c>
      <c r="O3342">
        <f t="shared" si="669"/>
        <v>-0.97100831245522445</v>
      </c>
      <c r="P3342" t="str">
        <f t="shared" si="670"/>
        <v/>
      </c>
      <c r="Q3342">
        <f t="shared" si="671"/>
        <v>0</v>
      </c>
      <c r="R3342">
        <f t="shared" si="672"/>
        <v>0</v>
      </c>
      <c r="S3342" t="str">
        <f t="shared" si="673"/>
        <v/>
      </c>
      <c r="T3342" t="str">
        <f t="shared" si="674"/>
        <v/>
      </c>
      <c r="U3342" t="str">
        <f t="shared" si="666"/>
        <v/>
      </c>
      <c r="W3342">
        <f t="shared" ca="1" si="675"/>
        <v>-56.802991157399902</v>
      </c>
    </row>
    <row r="3343" spans="1:23" x14ac:dyDescent="0.25">
      <c r="A3343" s="2">
        <v>43235.793766273149</v>
      </c>
      <c r="B3343">
        <v>711.38</v>
      </c>
      <c r="C3343">
        <v>1</v>
      </c>
      <c r="H3343">
        <f>VLOOKUP(A3343,[1]Sheet1!$A$2:$F$5022,5,FALSE)</f>
        <v>711.04</v>
      </c>
      <c r="I3343">
        <f>VLOOKUP(A3343,[1]Sheet1!$A$2:$F$5022,6,FALSE)</f>
        <v>711.08</v>
      </c>
      <c r="J3343" s="5">
        <f t="shared" ca="1" si="676"/>
        <v>-9.5791966696479476E-5</v>
      </c>
      <c r="K3343" s="5">
        <f t="shared" ca="1" si="677"/>
        <v>-6.8111919999864767E-2</v>
      </c>
      <c r="L3343" s="6">
        <f t="shared" si="678"/>
        <v>3342</v>
      </c>
      <c r="M3343">
        <f t="shared" si="667"/>
        <v>711.38000000000011</v>
      </c>
      <c r="N3343">
        <f t="shared" si="668"/>
        <v>1.1708121986531234E-13</v>
      </c>
      <c r="O3343">
        <f t="shared" si="669"/>
        <v>-0.97100831245522445</v>
      </c>
      <c r="P3343" t="str">
        <f t="shared" si="670"/>
        <v/>
      </c>
      <c r="Q3343">
        <f t="shared" si="671"/>
        <v>0</v>
      </c>
      <c r="R3343">
        <f t="shared" si="672"/>
        <v>0</v>
      </c>
      <c r="S3343" t="str">
        <f t="shared" si="673"/>
        <v/>
      </c>
      <c r="T3343" t="str">
        <f t="shared" si="674"/>
        <v/>
      </c>
      <c r="U3343" t="str">
        <f t="shared" si="666"/>
        <v/>
      </c>
      <c r="W3343">
        <f t="shared" ca="1" si="675"/>
        <v>-56.802991157399902</v>
      </c>
    </row>
    <row r="3344" spans="1:23" x14ac:dyDescent="0.25">
      <c r="A3344" s="2">
        <v>43235.793766273149</v>
      </c>
      <c r="B3344">
        <v>711.38</v>
      </c>
      <c r="C3344">
        <v>1</v>
      </c>
      <c r="H3344">
        <f>VLOOKUP(A3344,[1]Sheet1!$A$2:$F$5022,5,FALSE)</f>
        <v>711.04</v>
      </c>
      <c r="I3344">
        <f>VLOOKUP(A3344,[1]Sheet1!$A$2:$F$5022,6,FALSE)</f>
        <v>711.08</v>
      </c>
      <c r="J3344" s="5">
        <f t="shared" ca="1" si="676"/>
        <v>6.8991731337222852E-4</v>
      </c>
      <c r="K3344" s="5">
        <f t="shared" ca="1" si="677"/>
        <v>0.49055880650018935</v>
      </c>
      <c r="L3344" s="6">
        <f t="shared" si="678"/>
        <v>3343</v>
      </c>
      <c r="M3344">
        <f t="shared" si="667"/>
        <v>711.38000000000011</v>
      </c>
      <c r="N3344">
        <f t="shared" si="668"/>
        <v>1.1708121986531234E-13</v>
      </c>
      <c r="O3344">
        <f t="shared" si="669"/>
        <v>-0.97100831245522445</v>
      </c>
      <c r="P3344" t="str">
        <f t="shared" si="670"/>
        <v/>
      </c>
      <c r="Q3344">
        <f t="shared" si="671"/>
        <v>0</v>
      </c>
      <c r="R3344">
        <f t="shared" si="672"/>
        <v>0</v>
      </c>
      <c r="S3344" t="str">
        <f t="shared" si="673"/>
        <v/>
      </c>
      <c r="T3344" t="str">
        <f t="shared" si="674"/>
        <v/>
      </c>
      <c r="U3344" t="str">
        <f t="shared" si="666"/>
        <v/>
      </c>
      <c r="W3344">
        <f t="shared" ca="1" si="675"/>
        <v>-56.802991157399902</v>
      </c>
    </row>
    <row r="3345" spans="1:23" x14ac:dyDescent="0.25">
      <c r="A3345" s="2">
        <v>43235.793766273149</v>
      </c>
      <c r="B3345">
        <v>711.38</v>
      </c>
      <c r="C3345">
        <v>1</v>
      </c>
      <c r="H3345">
        <f>VLOOKUP(A3345,[1]Sheet1!$A$2:$F$5022,5,FALSE)</f>
        <v>711.04</v>
      </c>
      <c r="I3345">
        <f>VLOOKUP(A3345,[1]Sheet1!$A$2:$F$5022,6,FALSE)</f>
        <v>711.08</v>
      </c>
      <c r="J3345" s="5">
        <f t="shared" ca="1" si="676"/>
        <v>1.9735674364318735E-4</v>
      </c>
      <c r="K3345" s="5">
        <f t="shared" ca="1" si="677"/>
        <v>0.14032853900005193</v>
      </c>
      <c r="L3345" s="6">
        <f t="shared" si="678"/>
        <v>3344</v>
      </c>
      <c r="M3345">
        <f t="shared" si="667"/>
        <v>711.38000000000011</v>
      </c>
      <c r="N3345">
        <f t="shared" si="668"/>
        <v>1.1708121986531234E-13</v>
      </c>
      <c r="O3345">
        <f t="shared" si="669"/>
        <v>-0.97100831245522445</v>
      </c>
      <c r="P3345" t="str">
        <f t="shared" si="670"/>
        <v/>
      </c>
      <c r="Q3345">
        <f t="shared" si="671"/>
        <v>0</v>
      </c>
      <c r="R3345">
        <f t="shared" si="672"/>
        <v>0</v>
      </c>
      <c r="S3345" t="str">
        <f t="shared" si="673"/>
        <v/>
      </c>
      <c r="T3345" t="str">
        <f t="shared" si="674"/>
        <v/>
      </c>
      <c r="U3345" t="str">
        <f t="shared" si="666"/>
        <v/>
      </c>
      <c r="W3345">
        <f t="shared" ca="1" si="675"/>
        <v>-56.802991157399902</v>
      </c>
    </row>
    <row r="3346" spans="1:23" x14ac:dyDescent="0.25">
      <c r="A3346" s="2">
        <v>43235.793766273149</v>
      </c>
      <c r="B3346">
        <v>711.38</v>
      </c>
      <c r="C3346">
        <v>1</v>
      </c>
      <c r="H3346">
        <f>VLOOKUP(A3346,[1]Sheet1!$A$2:$F$5022,5,FALSE)</f>
        <v>711.04</v>
      </c>
      <c r="I3346">
        <f>VLOOKUP(A3346,[1]Sheet1!$A$2:$F$5022,6,FALSE)</f>
        <v>711.08</v>
      </c>
      <c r="J3346" s="5">
        <f t="shared" ca="1" si="676"/>
        <v>2.9815481548025371E-5</v>
      </c>
      <c r="K3346" s="5">
        <f t="shared" ca="1" si="677"/>
        <v>2.1199999999907959E-2</v>
      </c>
      <c r="L3346" s="6">
        <f t="shared" si="678"/>
        <v>3345</v>
      </c>
      <c r="M3346">
        <f t="shared" si="667"/>
        <v>711.38000000000011</v>
      </c>
      <c r="N3346">
        <f t="shared" si="668"/>
        <v>1.1708121986531234E-13</v>
      </c>
      <c r="O3346">
        <f t="shared" si="669"/>
        <v>-0.97100831245522445</v>
      </c>
      <c r="P3346" t="str">
        <f t="shared" si="670"/>
        <v/>
      </c>
      <c r="Q3346">
        <f t="shared" si="671"/>
        <v>0</v>
      </c>
      <c r="R3346">
        <f t="shared" si="672"/>
        <v>0</v>
      </c>
      <c r="S3346" t="str">
        <f t="shared" si="673"/>
        <v/>
      </c>
      <c r="T3346" t="str">
        <f t="shared" si="674"/>
        <v/>
      </c>
      <c r="U3346" t="str">
        <f t="shared" si="666"/>
        <v/>
      </c>
      <c r="W3346">
        <f t="shared" ca="1" si="675"/>
        <v>-56.802991157399902</v>
      </c>
    </row>
    <row r="3347" spans="1:23" x14ac:dyDescent="0.25">
      <c r="A3347" s="2">
        <v>43235.793766273149</v>
      </c>
      <c r="B3347">
        <v>711.38</v>
      </c>
      <c r="C3347">
        <v>1</v>
      </c>
      <c r="H3347">
        <f>VLOOKUP(A3347,[1]Sheet1!$A$2:$F$5022,5,FALSE)</f>
        <v>711.04</v>
      </c>
      <c r="I3347">
        <f>VLOOKUP(A3347,[1]Sheet1!$A$2:$F$5022,6,FALSE)</f>
        <v>711.08</v>
      </c>
      <c r="J3347" s="5">
        <f t="shared" ca="1" si="676"/>
        <v>0</v>
      </c>
      <c r="K3347" s="5">
        <f t="shared" ca="1" si="677"/>
        <v>0</v>
      </c>
      <c r="L3347" s="6">
        <f t="shared" si="678"/>
        <v>3346</v>
      </c>
      <c r="M3347">
        <f t="shared" si="667"/>
        <v>711.38000000000011</v>
      </c>
      <c r="N3347">
        <f t="shared" si="668"/>
        <v>1.1708121986531234E-13</v>
      </c>
      <c r="O3347">
        <f t="shared" si="669"/>
        <v>-0.97100831245522445</v>
      </c>
      <c r="P3347" t="str">
        <f t="shared" si="670"/>
        <v/>
      </c>
      <c r="Q3347">
        <f t="shared" si="671"/>
        <v>0</v>
      </c>
      <c r="R3347">
        <f t="shared" si="672"/>
        <v>0</v>
      </c>
      <c r="S3347" t="str">
        <f t="shared" si="673"/>
        <v/>
      </c>
      <c r="T3347" t="str">
        <f t="shared" si="674"/>
        <v/>
      </c>
      <c r="U3347" t="str">
        <f t="shared" si="666"/>
        <v/>
      </c>
      <c r="W3347">
        <f t="shared" ca="1" si="675"/>
        <v>-56.802991157399902</v>
      </c>
    </row>
    <row r="3348" spans="1:23" x14ac:dyDescent="0.25">
      <c r="A3348" s="2">
        <v>43235.793766273149</v>
      </c>
      <c r="B3348">
        <v>711.38</v>
      </c>
      <c r="C3348">
        <v>1</v>
      </c>
      <c r="H3348">
        <f>VLOOKUP(A3348,[1]Sheet1!$A$2:$F$5022,5,FALSE)</f>
        <v>711.04</v>
      </c>
      <c r="I3348">
        <f>VLOOKUP(A3348,[1]Sheet1!$A$2:$F$5022,6,FALSE)</f>
        <v>711.08</v>
      </c>
      <c r="J3348" s="5">
        <f t="shared" ca="1" si="676"/>
        <v>0</v>
      </c>
      <c r="K3348" s="5">
        <f t="shared" ca="1" si="677"/>
        <v>0</v>
      </c>
      <c r="L3348" s="6">
        <f t="shared" si="678"/>
        <v>3347</v>
      </c>
      <c r="M3348">
        <f t="shared" si="667"/>
        <v>711.38000000000011</v>
      </c>
      <c r="N3348">
        <f t="shared" si="668"/>
        <v>1.1708121986531234E-13</v>
      </c>
      <c r="O3348">
        <f t="shared" si="669"/>
        <v>-0.97100831245522445</v>
      </c>
      <c r="P3348" t="str">
        <f t="shared" si="670"/>
        <v/>
      </c>
      <c r="Q3348">
        <f t="shared" si="671"/>
        <v>0</v>
      </c>
      <c r="R3348">
        <f t="shared" si="672"/>
        <v>0</v>
      </c>
      <c r="S3348" t="str">
        <f t="shared" si="673"/>
        <v/>
      </c>
      <c r="T3348" t="str">
        <f t="shared" si="674"/>
        <v/>
      </c>
      <c r="U3348" t="str">
        <f t="shared" si="666"/>
        <v/>
      </c>
      <c r="W3348">
        <f t="shared" ca="1" si="675"/>
        <v>-56.802991157399902</v>
      </c>
    </row>
    <row r="3349" spans="1:23" x14ac:dyDescent="0.25">
      <c r="A3349" s="2">
        <v>43235.793766273149</v>
      </c>
      <c r="B3349">
        <v>711.38</v>
      </c>
      <c r="C3349">
        <v>1</v>
      </c>
      <c r="H3349">
        <f>VLOOKUP(A3349,[1]Sheet1!$A$2:$F$5022,5,FALSE)</f>
        <v>711.04</v>
      </c>
      <c r="I3349">
        <f>VLOOKUP(A3349,[1]Sheet1!$A$2:$F$5022,6,FALSE)</f>
        <v>711.08</v>
      </c>
      <c r="J3349" s="5">
        <f t="shared" ca="1" si="676"/>
        <v>-1.2657515751574838E-3</v>
      </c>
      <c r="K3349" s="5">
        <f t="shared" ca="1" si="677"/>
        <v>-0.89999999999997726</v>
      </c>
      <c r="L3349" s="6">
        <f t="shared" si="678"/>
        <v>3348</v>
      </c>
      <c r="M3349">
        <f t="shared" si="667"/>
        <v>711.38000000000011</v>
      </c>
      <c r="N3349">
        <f t="shared" si="668"/>
        <v>1.1708121986531234E-13</v>
      </c>
      <c r="O3349">
        <f t="shared" si="669"/>
        <v>-0.97100831245522445</v>
      </c>
      <c r="P3349" t="str">
        <f t="shared" si="670"/>
        <v/>
      </c>
      <c r="Q3349">
        <f t="shared" si="671"/>
        <v>0</v>
      </c>
      <c r="R3349">
        <f t="shared" si="672"/>
        <v>0</v>
      </c>
      <c r="S3349" t="str">
        <f t="shared" si="673"/>
        <v/>
      </c>
      <c r="T3349" t="str">
        <f t="shared" si="674"/>
        <v/>
      </c>
      <c r="U3349" t="str">
        <f t="shared" si="666"/>
        <v/>
      </c>
      <c r="W3349">
        <f t="shared" ca="1" si="675"/>
        <v>-56.802991157399902</v>
      </c>
    </row>
    <row r="3350" spans="1:23" x14ac:dyDescent="0.25">
      <c r="A3350" s="2">
        <v>43235.793766273149</v>
      </c>
      <c r="B3350">
        <v>711.38</v>
      </c>
      <c r="C3350">
        <v>1</v>
      </c>
      <c r="H3350">
        <f>VLOOKUP(A3350,[1]Sheet1!$A$2:$F$5022,5,FALSE)</f>
        <v>711.04</v>
      </c>
      <c r="I3350">
        <f>VLOOKUP(A3350,[1]Sheet1!$A$2:$F$5022,6,FALSE)</f>
        <v>711.08</v>
      </c>
      <c r="J3350" s="5">
        <f t="shared" ca="1" si="676"/>
        <v>-1.2657515751574838E-3</v>
      </c>
      <c r="K3350" s="5">
        <f t="shared" ca="1" si="677"/>
        <v>-0.89999999999997726</v>
      </c>
      <c r="L3350" s="6">
        <f t="shared" si="678"/>
        <v>3349</v>
      </c>
      <c r="M3350">
        <f t="shared" si="667"/>
        <v>711.38000000000011</v>
      </c>
      <c r="N3350">
        <f t="shared" si="668"/>
        <v>1.1708121986531234E-13</v>
      </c>
      <c r="O3350">
        <f t="shared" si="669"/>
        <v>-0.97100831245522445</v>
      </c>
      <c r="P3350" t="str">
        <f t="shared" si="670"/>
        <v/>
      </c>
      <c r="Q3350">
        <f t="shared" si="671"/>
        <v>0</v>
      </c>
      <c r="R3350">
        <f t="shared" si="672"/>
        <v>0</v>
      </c>
      <c r="S3350" t="str">
        <f t="shared" si="673"/>
        <v/>
      </c>
      <c r="T3350" t="str">
        <f t="shared" si="674"/>
        <v/>
      </c>
      <c r="U3350" t="str">
        <f t="shared" si="666"/>
        <v/>
      </c>
      <c r="W3350">
        <f t="shared" ca="1" si="675"/>
        <v>-56.802991157399902</v>
      </c>
    </row>
    <row r="3351" spans="1:23" x14ac:dyDescent="0.25">
      <c r="A3351" s="2">
        <v>43235.793766273149</v>
      </c>
      <c r="B3351">
        <v>711.38</v>
      </c>
      <c r="C3351">
        <v>1</v>
      </c>
      <c r="H3351">
        <f>VLOOKUP(A3351,[1]Sheet1!$A$2:$F$5022,5,FALSE)</f>
        <v>711.04</v>
      </c>
      <c r="I3351">
        <f>VLOOKUP(A3351,[1]Sheet1!$A$2:$F$5022,6,FALSE)</f>
        <v>711.08</v>
      </c>
      <c r="J3351" s="5">
        <f t="shared" ca="1" si="676"/>
        <v>-1.2657515751574838E-3</v>
      </c>
      <c r="K3351" s="5">
        <f t="shared" ca="1" si="677"/>
        <v>-0.89999999999997726</v>
      </c>
      <c r="L3351" s="6">
        <f t="shared" si="678"/>
        <v>3350</v>
      </c>
      <c r="M3351">
        <f t="shared" si="667"/>
        <v>711.38000000000011</v>
      </c>
      <c r="N3351">
        <f t="shared" si="668"/>
        <v>1.1708121986531234E-13</v>
      </c>
      <c r="O3351">
        <f t="shared" si="669"/>
        <v>-0.97100831245522445</v>
      </c>
      <c r="P3351" t="str">
        <f t="shared" si="670"/>
        <v/>
      </c>
      <c r="Q3351">
        <f t="shared" si="671"/>
        <v>0</v>
      </c>
      <c r="R3351">
        <f t="shared" si="672"/>
        <v>0</v>
      </c>
      <c r="S3351" t="str">
        <f t="shared" si="673"/>
        <v/>
      </c>
      <c r="T3351" t="str">
        <f t="shared" si="674"/>
        <v/>
      </c>
      <c r="U3351" t="str">
        <f t="shared" si="666"/>
        <v/>
      </c>
      <c r="W3351">
        <f t="shared" ca="1" si="675"/>
        <v>-56.802991157399902</v>
      </c>
    </row>
    <row r="3352" spans="1:23" x14ac:dyDescent="0.25">
      <c r="A3352" s="2">
        <v>43235.793766273149</v>
      </c>
      <c r="B3352">
        <v>711.38</v>
      </c>
      <c r="C3352">
        <v>1</v>
      </c>
      <c r="H3352">
        <f>VLOOKUP(A3352,[1]Sheet1!$A$2:$F$5022,5,FALSE)</f>
        <v>711.04</v>
      </c>
      <c r="I3352">
        <f>VLOOKUP(A3352,[1]Sheet1!$A$2:$F$5022,6,FALSE)</f>
        <v>711.08</v>
      </c>
      <c r="J3352" s="5">
        <f t="shared" ca="1" si="676"/>
        <v>-1.2657515751574838E-3</v>
      </c>
      <c r="K3352" s="5">
        <f t="shared" ca="1" si="677"/>
        <v>-0.89999999999997726</v>
      </c>
      <c r="L3352" s="6">
        <f t="shared" si="678"/>
        <v>3351</v>
      </c>
      <c r="M3352">
        <f t="shared" si="667"/>
        <v>711.38000000000011</v>
      </c>
      <c r="N3352">
        <f t="shared" si="668"/>
        <v>1.1708121986531234E-13</v>
      </c>
      <c r="O3352">
        <f t="shared" si="669"/>
        <v>-0.97100831245522445</v>
      </c>
      <c r="P3352" t="str">
        <f t="shared" si="670"/>
        <v/>
      </c>
      <c r="Q3352">
        <f t="shared" si="671"/>
        <v>0</v>
      </c>
      <c r="R3352">
        <f t="shared" si="672"/>
        <v>0</v>
      </c>
      <c r="S3352" t="str">
        <f t="shared" si="673"/>
        <v/>
      </c>
      <c r="T3352" t="str">
        <f t="shared" si="674"/>
        <v/>
      </c>
      <c r="U3352" t="str">
        <f t="shared" si="666"/>
        <v/>
      </c>
      <c r="W3352">
        <f t="shared" ca="1" si="675"/>
        <v>-56.802991157399902</v>
      </c>
    </row>
    <row r="3353" spans="1:23" x14ac:dyDescent="0.25">
      <c r="A3353" s="2">
        <v>43235.793766273149</v>
      </c>
      <c r="B3353">
        <v>711.38</v>
      </c>
      <c r="C3353">
        <v>1</v>
      </c>
      <c r="H3353">
        <f>VLOOKUP(A3353,[1]Sheet1!$A$2:$F$5022,5,FALSE)</f>
        <v>711.04</v>
      </c>
      <c r="I3353">
        <f>VLOOKUP(A3353,[1]Sheet1!$A$2:$F$5022,6,FALSE)</f>
        <v>711.08</v>
      </c>
      <c r="J3353" s="5">
        <f t="shared" ca="1" si="676"/>
        <v>-1.2657515751574838E-3</v>
      </c>
      <c r="K3353" s="5">
        <f t="shared" ca="1" si="677"/>
        <v>-0.89999999999997726</v>
      </c>
      <c r="L3353" s="6">
        <f t="shared" si="678"/>
        <v>3352</v>
      </c>
      <c r="M3353">
        <f t="shared" si="667"/>
        <v>711.38000000000011</v>
      </c>
      <c r="N3353">
        <f t="shared" si="668"/>
        <v>1.1708121986531234E-13</v>
      </c>
      <c r="O3353">
        <f t="shared" si="669"/>
        <v>-0.97100831245522445</v>
      </c>
      <c r="P3353" t="str">
        <f t="shared" si="670"/>
        <v/>
      </c>
      <c r="Q3353">
        <f t="shared" si="671"/>
        <v>0</v>
      </c>
      <c r="R3353">
        <f t="shared" si="672"/>
        <v>0</v>
      </c>
      <c r="S3353" t="str">
        <f t="shared" si="673"/>
        <v/>
      </c>
      <c r="T3353" t="str">
        <f t="shared" si="674"/>
        <v/>
      </c>
      <c r="U3353" t="str">
        <f t="shared" si="666"/>
        <v/>
      </c>
      <c r="W3353">
        <f t="shared" ca="1" si="675"/>
        <v>-56.802991157399902</v>
      </c>
    </row>
    <row r="3354" spans="1:23" x14ac:dyDescent="0.25">
      <c r="A3354" s="2">
        <v>43235.793766273149</v>
      </c>
      <c r="B3354">
        <v>711.38</v>
      </c>
      <c r="C3354">
        <v>1</v>
      </c>
      <c r="H3354">
        <f>VLOOKUP(A3354,[1]Sheet1!$A$2:$F$5022,5,FALSE)</f>
        <v>711.04</v>
      </c>
      <c r="I3354">
        <f>VLOOKUP(A3354,[1]Sheet1!$A$2:$F$5022,6,FALSE)</f>
        <v>711.08</v>
      </c>
      <c r="J3354" s="5">
        <f t="shared" ca="1" si="676"/>
        <v>-2.8233446399638248E-3</v>
      </c>
      <c r="K3354" s="5">
        <f t="shared" ca="1" si="677"/>
        <v>-2.0075109727998779</v>
      </c>
      <c r="L3354" s="6">
        <f t="shared" si="678"/>
        <v>3353</v>
      </c>
      <c r="M3354">
        <f t="shared" si="667"/>
        <v>711.38000000000011</v>
      </c>
      <c r="N3354">
        <f t="shared" si="668"/>
        <v>1.1708121986531234E-13</v>
      </c>
      <c r="O3354">
        <f t="shared" si="669"/>
        <v>-0.97100831245522445</v>
      </c>
      <c r="P3354" t="str">
        <f t="shared" si="670"/>
        <v/>
      </c>
      <c r="Q3354">
        <f t="shared" si="671"/>
        <v>0</v>
      </c>
      <c r="R3354">
        <f t="shared" si="672"/>
        <v>0</v>
      </c>
      <c r="S3354" t="str">
        <f t="shared" si="673"/>
        <v/>
      </c>
      <c r="T3354" t="str">
        <f t="shared" si="674"/>
        <v/>
      </c>
      <c r="U3354" t="str">
        <f t="shared" si="666"/>
        <v/>
      </c>
      <c r="W3354">
        <f t="shared" ca="1" si="675"/>
        <v>-56.802991157399902</v>
      </c>
    </row>
    <row r="3355" spans="1:23" x14ac:dyDescent="0.25">
      <c r="A3355" s="2">
        <v>43235.793766273149</v>
      </c>
      <c r="B3355">
        <v>711.38</v>
      </c>
      <c r="C3355">
        <v>1</v>
      </c>
      <c r="H3355">
        <f>VLOOKUP(A3355,[1]Sheet1!$A$2:$F$5022,5,FALSE)</f>
        <v>711.04</v>
      </c>
      <c r="I3355">
        <f>VLOOKUP(A3355,[1]Sheet1!$A$2:$F$5022,6,FALSE)</f>
        <v>711.08</v>
      </c>
      <c r="J3355" s="5">
        <f t="shared" ca="1" si="676"/>
        <v>-2.8233446399638248E-3</v>
      </c>
      <c r="K3355" s="5">
        <f t="shared" ca="1" si="677"/>
        <v>-2.0075109727998779</v>
      </c>
      <c r="L3355" s="6">
        <f t="shared" si="678"/>
        <v>3354</v>
      </c>
      <c r="M3355">
        <f t="shared" si="667"/>
        <v>711.38000000000011</v>
      </c>
      <c r="N3355">
        <f t="shared" si="668"/>
        <v>1.1708121986531234E-13</v>
      </c>
      <c r="O3355">
        <f t="shared" si="669"/>
        <v>-0.97100831245522445</v>
      </c>
      <c r="P3355" t="str">
        <f t="shared" si="670"/>
        <v/>
      </c>
      <c r="Q3355">
        <f t="shared" si="671"/>
        <v>0</v>
      </c>
      <c r="R3355">
        <f t="shared" si="672"/>
        <v>0</v>
      </c>
      <c r="S3355" t="str">
        <f t="shared" si="673"/>
        <v/>
      </c>
      <c r="T3355" t="str">
        <f t="shared" si="674"/>
        <v/>
      </c>
      <c r="U3355" t="str">
        <f t="shared" ref="U3355:U3418" si="679">IF(S3355=1,IF(ISNUMBER(S3354),"",K3355),"")</f>
        <v/>
      </c>
      <c r="W3355">
        <f t="shared" ca="1" si="675"/>
        <v>-56.802991157399902</v>
      </c>
    </row>
    <row r="3356" spans="1:23" x14ac:dyDescent="0.25">
      <c r="A3356" s="2">
        <v>43235.793766273149</v>
      </c>
      <c r="B3356">
        <v>711.38</v>
      </c>
      <c r="C3356">
        <v>1</v>
      </c>
      <c r="H3356">
        <f>VLOOKUP(A3356,[1]Sheet1!$A$2:$F$5022,5,FALSE)</f>
        <v>711.04</v>
      </c>
      <c r="I3356">
        <f>VLOOKUP(A3356,[1]Sheet1!$A$2:$F$5022,6,FALSE)</f>
        <v>711.08</v>
      </c>
      <c r="J3356" s="5">
        <f t="shared" ca="1" si="676"/>
        <v>-2.8233446399638248E-3</v>
      </c>
      <c r="K3356" s="5">
        <f t="shared" ca="1" si="677"/>
        <v>-2.0075109727998779</v>
      </c>
      <c r="L3356" s="6">
        <f t="shared" si="678"/>
        <v>3355</v>
      </c>
      <c r="M3356">
        <f t="shared" si="667"/>
        <v>711.38000000000011</v>
      </c>
      <c r="N3356">
        <f t="shared" si="668"/>
        <v>1.1708121986531234E-13</v>
      </c>
      <c r="O3356">
        <f t="shared" si="669"/>
        <v>-0.97100831245522445</v>
      </c>
      <c r="P3356" t="str">
        <f t="shared" si="670"/>
        <v/>
      </c>
      <c r="Q3356">
        <f t="shared" si="671"/>
        <v>0</v>
      </c>
      <c r="R3356">
        <f t="shared" si="672"/>
        <v>0</v>
      </c>
      <c r="S3356" t="str">
        <f t="shared" si="673"/>
        <v/>
      </c>
      <c r="T3356" t="str">
        <f t="shared" si="674"/>
        <v/>
      </c>
      <c r="U3356" t="str">
        <f t="shared" si="679"/>
        <v/>
      </c>
      <c r="W3356">
        <f t="shared" ca="1" si="675"/>
        <v>-56.802991157399902</v>
      </c>
    </row>
    <row r="3357" spans="1:23" x14ac:dyDescent="0.25">
      <c r="A3357" s="2">
        <v>43235.793772384262</v>
      </c>
      <c r="B3357">
        <v>711.34095024179999</v>
      </c>
      <c r="C3357">
        <v>2</v>
      </c>
      <c r="H3357">
        <f>VLOOKUP(A3357,[1]Sheet1!$A$2:$F$5022,5,FALSE)</f>
        <v>710.60937849999993</v>
      </c>
      <c r="I3357">
        <f>VLOOKUP(A3357,[1]Sheet1!$A$2:$F$5022,6,FALSE)</f>
        <v>711.08</v>
      </c>
      <c r="J3357" s="5">
        <f t="shared" ca="1" si="676"/>
        <v>-2.2190665089847936E-3</v>
      </c>
      <c r="K3357" s="5">
        <f t="shared" ca="1" si="677"/>
        <v>-1.5768894727998486</v>
      </c>
      <c r="L3357" s="6">
        <f t="shared" si="678"/>
        <v>3356</v>
      </c>
      <c r="M3357">
        <f t="shared" si="667"/>
        <v>711.38000000000011</v>
      </c>
      <c r="N3357">
        <f t="shared" si="668"/>
        <v>1.1708121986531234E-13</v>
      </c>
      <c r="O3357">
        <f t="shared" si="669"/>
        <v>-333527086966.15625</v>
      </c>
      <c r="P3357" t="str">
        <f t="shared" si="670"/>
        <v/>
      </c>
      <c r="Q3357">
        <f t="shared" si="671"/>
        <v>6.1111131799407303E-6</v>
      </c>
      <c r="R3357">
        <f t="shared" si="672"/>
        <v>0</v>
      </c>
      <c r="S3357" t="str">
        <f t="shared" si="673"/>
        <v/>
      </c>
      <c r="T3357" t="str">
        <f t="shared" si="674"/>
        <v/>
      </c>
      <c r="U3357" t="str">
        <f t="shared" si="679"/>
        <v/>
      </c>
      <c r="W3357">
        <f t="shared" ca="1" si="675"/>
        <v>-56.802991157399902</v>
      </c>
    </row>
    <row r="3358" spans="1:23" x14ac:dyDescent="0.25">
      <c r="A3358" s="2">
        <v>43235.793772384262</v>
      </c>
      <c r="B3358">
        <v>711.04</v>
      </c>
      <c r="C3358">
        <v>1</v>
      </c>
      <c r="H3358">
        <f>VLOOKUP(A3358,[1]Sheet1!$A$2:$F$5022,5,FALSE)</f>
        <v>710.60937849999993</v>
      </c>
      <c r="I3358">
        <f>VLOOKUP(A3358,[1]Sheet1!$A$2:$F$5022,6,FALSE)</f>
        <v>711.08</v>
      </c>
      <c r="J3358" s="5">
        <f t="shared" ca="1" si="676"/>
        <v>-2.2190665089847936E-3</v>
      </c>
      <c r="K3358" s="5">
        <f t="shared" ca="1" si="677"/>
        <v>-1.5768894727998486</v>
      </c>
      <c r="L3358" s="6">
        <f t="shared" si="678"/>
        <v>3357</v>
      </c>
      <c r="M3358">
        <f t="shared" si="667"/>
        <v>711.3755371704915</v>
      </c>
      <c r="N3358">
        <f t="shared" si="668"/>
        <v>6.4146436468522925E-3</v>
      </c>
      <c r="O3358">
        <f t="shared" si="669"/>
        <v>-52.307998536471231</v>
      </c>
      <c r="P3358" t="str">
        <f t="shared" si="670"/>
        <v/>
      </c>
      <c r="Q3358">
        <f t="shared" si="671"/>
        <v>0</v>
      </c>
      <c r="R3358">
        <f t="shared" si="672"/>
        <v>0</v>
      </c>
      <c r="S3358" t="str">
        <f t="shared" si="673"/>
        <v/>
      </c>
      <c r="T3358" t="str">
        <f t="shared" si="674"/>
        <v/>
      </c>
      <c r="U3358" t="str">
        <f t="shared" si="679"/>
        <v/>
      </c>
      <c r="W3358">
        <f t="shared" ca="1" si="675"/>
        <v>-56.802991157399902</v>
      </c>
    </row>
    <row r="3359" spans="1:23" x14ac:dyDescent="0.25">
      <c r="A3359" s="2">
        <v>43235.793772384262</v>
      </c>
      <c r="B3359">
        <v>711.04</v>
      </c>
      <c r="C3359">
        <v>1</v>
      </c>
      <c r="H3359">
        <f>VLOOKUP(A3359,[1]Sheet1!$A$2:$F$5022,5,FALSE)</f>
        <v>710.60937849999993</v>
      </c>
      <c r="I3359">
        <f>VLOOKUP(A3359,[1]Sheet1!$A$2:$F$5022,6,FALSE)</f>
        <v>711.08</v>
      </c>
      <c r="J3359" s="5">
        <f t="shared" ca="1" si="676"/>
        <v>-2.2190665089847936E-3</v>
      </c>
      <c r="K3359" s="5">
        <f t="shared" ca="1" si="677"/>
        <v>-1.5768894727998486</v>
      </c>
      <c r="L3359" s="6">
        <f t="shared" si="678"/>
        <v>3358</v>
      </c>
      <c r="M3359">
        <f t="shared" si="667"/>
        <v>711.33687691717148</v>
      </c>
      <c r="N3359">
        <f t="shared" si="668"/>
        <v>5.5467485791515031E-2</v>
      </c>
      <c r="O3359">
        <f t="shared" si="669"/>
        <v>-5.3522692246658581</v>
      </c>
      <c r="P3359" t="str">
        <f t="shared" si="670"/>
        <v/>
      </c>
      <c r="Q3359">
        <f t="shared" si="671"/>
        <v>0</v>
      </c>
      <c r="R3359">
        <f t="shared" si="672"/>
        <v>0</v>
      </c>
      <c r="S3359" t="str">
        <f t="shared" si="673"/>
        <v/>
      </c>
      <c r="T3359" t="str">
        <f t="shared" si="674"/>
        <v/>
      </c>
      <c r="U3359" t="str">
        <f t="shared" si="679"/>
        <v/>
      </c>
      <c r="W3359">
        <f t="shared" ca="1" si="675"/>
        <v>-56.802991157399902</v>
      </c>
    </row>
    <row r="3360" spans="1:23" x14ac:dyDescent="0.25">
      <c r="A3360" s="2">
        <v>43235.793781145832</v>
      </c>
      <c r="B3360">
        <v>711.00669285330002</v>
      </c>
      <c r="C3360">
        <v>2</v>
      </c>
      <c r="H3360">
        <f>VLOOKUP(A3360,[1]Sheet1!$A$2:$F$5022,5,FALSE)</f>
        <v>710.56504959999995</v>
      </c>
      <c r="I3360">
        <f>VLOOKUP(A3360,[1]Sheet1!$A$2:$F$5022,6,FALSE)</f>
        <v>711.08</v>
      </c>
      <c r="J3360" s="5">
        <f t="shared" ca="1" si="676"/>
        <v>-2.1568195250562835E-3</v>
      </c>
      <c r="K3360" s="5">
        <f t="shared" ca="1" si="677"/>
        <v>-1.5325605727998663</v>
      </c>
      <c r="L3360" s="6">
        <f t="shared" si="678"/>
        <v>3359</v>
      </c>
      <c r="M3360">
        <f t="shared" si="667"/>
        <v>711.29993094956569</v>
      </c>
      <c r="N3360">
        <f t="shared" si="668"/>
        <v>7.3631294258957189E-2</v>
      </c>
      <c r="O3360">
        <f t="shared" si="669"/>
        <v>-3.9825199219555456</v>
      </c>
      <c r="P3360" t="str">
        <f t="shared" si="670"/>
        <v/>
      </c>
      <c r="Q3360">
        <f t="shared" si="671"/>
        <v>8.761569915805012E-6</v>
      </c>
      <c r="R3360">
        <f t="shared" si="672"/>
        <v>0</v>
      </c>
      <c r="S3360" t="str">
        <f t="shared" si="673"/>
        <v/>
      </c>
      <c r="T3360" t="str">
        <f t="shared" si="674"/>
        <v/>
      </c>
      <c r="U3360" t="str">
        <f t="shared" si="679"/>
        <v/>
      </c>
      <c r="W3360">
        <f t="shared" ca="1" si="675"/>
        <v>-56.802991157399902</v>
      </c>
    </row>
    <row r="3361" spans="1:23" x14ac:dyDescent="0.25">
      <c r="A3361" s="2">
        <v>43235.793986157412</v>
      </c>
      <c r="B3361">
        <v>711.04048813589998</v>
      </c>
      <c r="C3361">
        <v>4</v>
      </c>
      <c r="H3361">
        <f>VLOOKUP(A3361,[1]Sheet1!$A$2:$F$5022,5,FALSE)</f>
        <v>710.56</v>
      </c>
      <c r="I3361">
        <f>VLOOKUP(A3361,[1]Sheet1!$A$2:$F$5022,6,FALSE)</f>
        <v>710.37791989729999</v>
      </c>
      <c r="J3361" s="5">
        <f t="shared" ca="1" si="676"/>
        <v>-2.1497283449671526E-3</v>
      </c>
      <c r="K3361" s="5">
        <f t="shared" ca="1" si="677"/>
        <v>-1.5275109727998597</v>
      </c>
      <c r="L3361" s="6">
        <f t="shared" si="678"/>
        <v>3360</v>
      </c>
      <c r="M3361">
        <f t="shared" si="667"/>
        <v>711.26089273662285</v>
      </c>
      <c r="N3361">
        <f t="shared" si="668"/>
        <v>8.7535711546154055E-2</v>
      </c>
      <c r="O3361">
        <f t="shared" si="669"/>
        <v>-2.5178820944028328</v>
      </c>
      <c r="P3361" t="str">
        <f t="shared" si="670"/>
        <v/>
      </c>
      <c r="Q3361">
        <f t="shared" si="671"/>
        <v>2.0501157996477559E-4</v>
      </c>
      <c r="R3361">
        <f t="shared" si="672"/>
        <v>0</v>
      </c>
      <c r="S3361" t="str">
        <f t="shared" si="673"/>
        <v/>
      </c>
      <c r="T3361" t="str">
        <f t="shared" si="674"/>
        <v/>
      </c>
      <c r="U3361" t="str">
        <f t="shared" si="679"/>
        <v/>
      </c>
      <c r="W3361">
        <f t="shared" ca="1" si="675"/>
        <v>-56.802991157399902</v>
      </c>
    </row>
    <row r="3362" spans="1:23" x14ac:dyDescent="0.25">
      <c r="A3362" s="2">
        <v>43235.793986157412</v>
      </c>
      <c r="B3362">
        <v>711.08</v>
      </c>
      <c r="C3362">
        <v>1</v>
      </c>
      <c r="H3362">
        <f>VLOOKUP(A3362,[1]Sheet1!$A$2:$F$5022,5,FALSE)</f>
        <v>710.56</v>
      </c>
      <c r="I3362">
        <f>VLOOKUP(A3362,[1]Sheet1!$A$2:$F$5022,6,FALSE)</f>
        <v>710.37791989729999</v>
      </c>
      <c r="J3362" s="5">
        <f t="shared" ca="1" si="676"/>
        <v>-2.1497283449671526E-3</v>
      </c>
      <c r="K3362" s="5">
        <f t="shared" ca="1" si="677"/>
        <v>-1.5275109727998597</v>
      </c>
      <c r="L3362" s="6">
        <f t="shared" si="678"/>
        <v>3361</v>
      </c>
      <c r="M3362">
        <f t="shared" si="667"/>
        <v>711.22759906259921</v>
      </c>
      <c r="N3362">
        <f t="shared" si="668"/>
        <v>9.4036018862367995E-2</v>
      </c>
      <c r="O3362">
        <f t="shared" si="669"/>
        <v>-1.56960135472342</v>
      </c>
      <c r="P3362" t="str">
        <f t="shared" si="670"/>
        <v/>
      </c>
      <c r="Q3362">
        <f t="shared" si="671"/>
        <v>0</v>
      </c>
      <c r="R3362">
        <f t="shared" si="672"/>
        <v>0</v>
      </c>
      <c r="S3362" t="str">
        <f t="shared" si="673"/>
        <v/>
      </c>
      <c r="T3362" t="str">
        <f t="shared" si="674"/>
        <v/>
      </c>
      <c r="U3362" t="str">
        <f t="shared" si="679"/>
        <v/>
      </c>
      <c r="W3362">
        <f t="shared" ca="1" si="675"/>
        <v>-56.802991157399902</v>
      </c>
    </row>
    <row r="3363" spans="1:23" x14ac:dyDescent="0.25">
      <c r="A3363" s="2">
        <v>43235.793986157412</v>
      </c>
      <c r="B3363">
        <v>711.08</v>
      </c>
      <c r="C3363">
        <v>1</v>
      </c>
      <c r="H3363">
        <f>VLOOKUP(A3363,[1]Sheet1!$A$2:$F$5022,5,FALSE)</f>
        <v>710.56</v>
      </c>
      <c r="I3363">
        <f>VLOOKUP(A3363,[1]Sheet1!$A$2:$F$5022,6,FALSE)</f>
        <v>710.37791989729999</v>
      </c>
      <c r="J3363" s="5">
        <f t="shared" ca="1" si="676"/>
        <v>-2.1497283449671526E-3</v>
      </c>
      <c r="K3363" s="5">
        <f t="shared" ca="1" si="677"/>
        <v>-1.5275109727998597</v>
      </c>
      <c r="L3363" s="6">
        <f t="shared" si="678"/>
        <v>3362</v>
      </c>
      <c r="M3363">
        <f t="shared" si="667"/>
        <v>711.2005328547117</v>
      </c>
      <c r="N3363">
        <f t="shared" si="668"/>
        <v>9.6213877219633287E-2</v>
      </c>
      <c r="O3363">
        <f t="shared" si="669"/>
        <v>-1.2527595622875418</v>
      </c>
      <c r="P3363" t="str">
        <f t="shared" si="670"/>
        <v/>
      </c>
      <c r="Q3363">
        <f t="shared" si="671"/>
        <v>0</v>
      </c>
      <c r="R3363">
        <f t="shared" si="672"/>
        <v>0</v>
      </c>
      <c r="S3363" t="str">
        <f t="shared" si="673"/>
        <v/>
      </c>
      <c r="T3363" t="str">
        <f t="shared" si="674"/>
        <v/>
      </c>
      <c r="U3363" t="str">
        <f t="shared" si="679"/>
        <v/>
      </c>
      <c r="W3363">
        <f t="shared" ca="1" si="675"/>
        <v>-56.802991157399902</v>
      </c>
    </row>
    <row r="3364" spans="1:23" x14ac:dyDescent="0.25">
      <c r="A3364" s="2">
        <v>43235.794052986108</v>
      </c>
      <c r="B3364">
        <v>710.7979404404</v>
      </c>
      <c r="C3364">
        <v>2</v>
      </c>
      <c r="H3364">
        <f>VLOOKUP(A3364,[1]Sheet1!$A$2:$F$5022,5,FALSE)</f>
        <v>710.45672131960009</v>
      </c>
      <c r="I3364">
        <f>VLOOKUP(A3364,[1]Sheet1!$A$2:$F$5022,6,FALSE)</f>
        <v>710.37791989729999</v>
      </c>
      <c r="J3364" s="5">
        <f t="shared" ca="1" si="676"/>
        <v>-2.0046714312937203E-3</v>
      </c>
      <c r="K3364" s="5">
        <f t="shared" ca="1" si="677"/>
        <v>-1.4242322924000066</v>
      </c>
      <c r="L3364" s="6">
        <f t="shared" si="678"/>
        <v>3363</v>
      </c>
      <c r="M3364">
        <f t="shared" si="667"/>
        <v>711.17497925186649</v>
      </c>
      <c r="N3364">
        <f t="shared" si="668"/>
        <v>9.7141120773770323E-2</v>
      </c>
      <c r="O3364">
        <f t="shared" si="669"/>
        <v>-3.8813512595203421</v>
      </c>
      <c r="P3364" t="str">
        <f t="shared" si="670"/>
        <v/>
      </c>
      <c r="Q3364">
        <f t="shared" si="671"/>
        <v>6.6828695707954466E-5</v>
      </c>
      <c r="R3364">
        <f t="shared" si="672"/>
        <v>0</v>
      </c>
      <c r="S3364" t="str">
        <f t="shared" si="673"/>
        <v/>
      </c>
      <c r="T3364" t="str">
        <f t="shared" si="674"/>
        <v/>
      </c>
      <c r="U3364" t="str">
        <f t="shared" si="679"/>
        <v/>
      </c>
      <c r="W3364">
        <f t="shared" ca="1" si="675"/>
        <v>-56.802991157399902</v>
      </c>
    </row>
    <row r="3365" spans="1:23" x14ac:dyDescent="0.25">
      <c r="A3365" s="2">
        <v>43235.794065277783</v>
      </c>
      <c r="B3365">
        <v>710.53267813419984</v>
      </c>
      <c r="C3365">
        <v>7</v>
      </c>
      <c r="H3365">
        <f>VLOOKUP(A3365,[1]Sheet1!$A$2:$F$5022,5,FALSE)</f>
        <v>710.38122759999999</v>
      </c>
      <c r="I3365">
        <f>VLOOKUP(A3365,[1]Sheet1!$A$2:$F$5022,6,FALSE)</f>
        <v>710.37791989729999</v>
      </c>
      <c r="J3365" s="5">
        <f t="shared" ca="1" si="676"/>
        <v>-1.8986123512252319E-3</v>
      </c>
      <c r="K3365" s="5">
        <f t="shared" ca="1" si="677"/>
        <v>-1.3487385727999026</v>
      </c>
      <c r="L3365" s="6">
        <f t="shared" si="678"/>
        <v>3364</v>
      </c>
      <c r="M3365">
        <f t="shared" si="667"/>
        <v>711.11870287582303</v>
      </c>
      <c r="N3365">
        <f t="shared" si="668"/>
        <v>0.11377964968931499</v>
      </c>
      <c r="O3365">
        <f t="shared" si="669"/>
        <v>-5.150523342472769</v>
      </c>
      <c r="P3365" t="str">
        <f t="shared" si="670"/>
        <v/>
      </c>
      <c r="Q3365">
        <f t="shared" si="671"/>
        <v>1.2291675375308841E-5</v>
      </c>
      <c r="R3365">
        <f t="shared" si="672"/>
        <v>0</v>
      </c>
      <c r="S3365" t="str">
        <f t="shared" si="673"/>
        <v/>
      </c>
      <c r="T3365" t="str">
        <f t="shared" si="674"/>
        <v/>
      </c>
      <c r="U3365" t="str">
        <f t="shared" si="679"/>
        <v/>
      </c>
      <c r="W3365">
        <f t="shared" ca="1" si="675"/>
        <v>-56.802991157399902</v>
      </c>
    </row>
    <row r="3366" spans="1:23" x14ac:dyDescent="0.25">
      <c r="A3366" s="2">
        <v>43235.794074583333</v>
      </c>
      <c r="B3366">
        <v>710.38640718400006</v>
      </c>
      <c r="C3366">
        <v>4</v>
      </c>
      <c r="H3366">
        <f>VLOOKUP(A3366,[1]Sheet1!$A$2:$F$5022,5,FALSE)</f>
        <v>710.38</v>
      </c>
      <c r="I3366">
        <f>VLOOKUP(A3366,[1]Sheet1!$A$2:$F$5022,6,FALSE)</f>
        <v>710.37791989729999</v>
      </c>
      <c r="J3366" s="5">
        <f t="shared" ca="1" si="676"/>
        <v>-1.8968875430050252E-3</v>
      </c>
      <c r="K3366" s="5">
        <f t="shared" ca="1" si="677"/>
        <v>-1.3475109727999097</v>
      </c>
      <c r="L3366" s="6">
        <f t="shared" si="678"/>
        <v>3365</v>
      </c>
      <c r="M3366">
        <f t="shared" si="667"/>
        <v>711.03504556172459</v>
      </c>
      <c r="N3366">
        <f t="shared" si="668"/>
        <v>0.1471626222421494</v>
      </c>
      <c r="O3366">
        <f t="shared" si="669"/>
        <v>-4.4076299256017517</v>
      </c>
      <c r="P3366" t="str">
        <f t="shared" si="670"/>
        <v/>
      </c>
      <c r="Q3366">
        <f t="shared" si="671"/>
        <v>9.3055496108718216E-6</v>
      </c>
      <c r="R3366">
        <f t="shared" si="672"/>
        <v>0</v>
      </c>
      <c r="S3366" t="str">
        <f t="shared" si="673"/>
        <v/>
      </c>
      <c r="T3366" t="str">
        <f t="shared" si="674"/>
        <v/>
      </c>
      <c r="U3366" t="str">
        <f t="shared" si="679"/>
        <v/>
      </c>
      <c r="W3366">
        <f t="shared" ca="1" si="675"/>
        <v>-56.802991157399902</v>
      </c>
    </row>
    <row r="3367" spans="1:23" x14ac:dyDescent="0.25">
      <c r="A3367" s="2">
        <v>43235.794074583333</v>
      </c>
      <c r="B3367">
        <v>710.38</v>
      </c>
      <c r="C3367">
        <v>1</v>
      </c>
      <c r="H3367">
        <f>VLOOKUP(A3367,[1]Sheet1!$A$2:$F$5022,5,FALSE)</f>
        <v>710.38</v>
      </c>
      <c r="I3367">
        <f>VLOOKUP(A3367,[1]Sheet1!$A$2:$F$5022,6,FALSE)</f>
        <v>710.37791989729999</v>
      </c>
      <c r="J3367" s="5">
        <f t="shared" ca="1" si="676"/>
        <v>-1.8968875430050252E-3</v>
      </c>
      <c r="K3367" s="5">
        <f t="shared" ca="1" si="677"/>
        <v>-1.3475109727999097</v>
      </c>
      <c r="L3367" s="6">
        <f t="shared" si="678"/>
        <v>3366</v>
      </c>
      <c r="M3367">
        <f t="shared" ref="M3367:M3430" si="680">FORECAST(L3367,B3332:B3366,L3332:L3366)</f>
        <v>710.93894377869128</v>
      </c>
      <c r="N3367">
        <f t="shared" ref="N3367:N3430" si="681">STEYX(B3332:B3366,L3332:L3366)</f>
        <v>0.17918015658401978</v>
      </c>
      <c r="O3367">
        <f t="shared" ref="O3367:O3430" si="682">(B3367-M3367)/N3367</f>
        <v>-3.1194513351660742</v>
      </c>
      <c r="P3367" t="str">
        <f t="shared" ref="P3367:P3430" si="683">IF(O3367&gt;1.5,1,"")</f>
        <v/>
      </c>
      <c r="Q3367">
        <f t="shared" ref="Q3367:Q3430" si="684">A3367-A3366</f>
        <v>0</v>
      </c>
      <c r="R3367">
        <f t="shared" ref="R3367:R3430" si="685">IF(D3367="buy",(C3367-Q3367)/_xlfn.STDEV.S(C3331:C3366),0)</f>
        <v>0</v>
      </c>
      <c r="S3367" t="str">
        <f t="shared" ref="S3367:S3430" si="686">IF(O3367&gt;1.5,1,"")</f>
        <v/>
      </c>
      <c r="T3367" t="str">
        <f t="shared" ref="T3367:T3430" si="687">IF(S3367=1,K3367,"")</f>
        <v/>
      </c>
      <c r="U3367" t="str">
        <f t="shared" si="679"/>
        <v/>
      </c>
      <c r="W3367">
        <f t="shared" ca="1" si="675"/>
        <v>-56.802991157399902</v>
      </c>
    </row>
    <row r="3368" spans="1:23" x14ac:dyDescent="0.25">
      <c r="A3368" s="2">
        <v>43235.794091655087</v>
      </c>
      <c r="B3368">
        <v>710.37380910470029</v>
      </c>
      <c r="C3368">
        <v>7</v>
      </c>
      <c r="H3368">
        <f>VLOOKUP(A3368,[1]Sheet1!$A$2:$F$5022,5,FALSE)</f>
        <v>710.1415969167</v>
      </c>
      <c r="I3368">
        <f>VLOOKUP(A3368,[1]Sheet1!$A$2:$F$5022,6,FALSE)</f>
        <v>710.37791989729999</v>
      </c>
      <c r="J3368" s="5">
        <f t="shared" ca="1" si="676"/>
        <v>-1.5618123122422992E-3</v>
      </c>
      <c r="K3368" s="5">
        <f t="shared" ca="1" si="677"/>
        <v>-1.10910788949991</v>
      </c>
      <c r="L3368" s="6">
        <f t="shared" si="678"/>
        <v>3367</v>
      </c>
      <c r="M3368">
        <f t="shared" si="680"/>
        <v>710.84711945773518</v>
      </c>
      <c r="N3368">
        <f t="shared" si="681"/>
        <v>0.19808869318863612</v>
      </c>
      <c r="O3368">
        <f t="shared" si="682"/>
        <v>-2.3893860139920524</v>
      </c>
      <c r="P3368" t="str">
        <f t="shared" si="683"/>
        <v/>
      </c>
      <c r="Q3368">
        <f t="shared" si="684"/>
        <v>1.7071753973141313E-5</v>
      </c>
      <c r="R3368">
        <f t="shared" si="685"/>
        <v>0</v>
      </c>
      <c r="S3368" t="str">
        <f t="shared" si="686"/>
        <v/>
      </c>
      <c r="T3368" t="str">
        <f t="shared" si="687"/>
        <v/>
      </c>
      <c r="U3368" t="str">
        <f t="shared" si="679"/>
        <v/>
      </c>
      <c r="W3368">
        <f t="shared" ref="W3368:W3431" ca="1" si="688">IF(ISNUMBER(U3368),U3368+W3367,W3367)</f>
        <v>-56.802991157399902</v>
      </c>
    </row>
    <row r="3369" spans="1:23" x14ac:dyDescent="0.25">
      <c r="A3369" s="2">
        <v>43235.794099456019</v>
      </c>
      <c r="B3369">
        <v>710.13880731810002</v>
      </c>
      <c r="C3369">
        <v>4</v>
      </c>
      <c r="H3369">
        <f>VLOOKUP(A3369,[1]Sheet1!$A$2:$F$5022,5,FALSE)</f>
        <v>710.13</v>
      </c>
      <c r="I3369">
        <f>VLOOKUP(A3369,[1]Sheet1!$A$2:$F$5022,6,FALSE)</f>
        <v>710.37791989729999</v>
      </c>
      <c r="J3369" s="5">
        <f t="shared" ca="1" si="676"/>
        <v>-1.5455071223577511E-3</v>
      </c>
      <c r="K3369" s="5">
        <f t="shared" ca="1" si="677"/>
        <v>-1.0975109727999097</v>
      </c>
      <c r="L3369" s="6">
        <f t="shared" si="678"/>
        <v>3368</v>
      </c>
      <c r="M3369">
        <f t="shared" si="680"/>
        <v>710.75962962269455</v>
      </c>
      <c r="N3369">
        <f t="shared" si="681"/>
        <v>0.20879680194993111</v>
      </c>
      <c r="O3369">
        <f t="shared" si="682"/>
        <v>-2.9733324399451169</v>
      </c>
      <c r="P3369" t="str">
        <f t="shared" si="683"/>
        <v/>
      </c>
      <c r="Q3369">
        <f t="shared" si="684"/>
        <v>7.8009325079619884E-6</v>
      </c>
      <c r="R3369">
        <f t="shared" si="685"/>
        <v>0</v>
      </c>
      <c r="S3369" t="str">
        <f t="shared" si="686"/>
        <v/>
      </c>
      <c r="T3369" t="str">
        <f t="shared" si="687"/>
        <v/>
      </c>
      <c r="U3369" t="str">
        <f t="shared" si="679"/>
        <v/>
      </c>
      <c r="W3369">
        <f t="shared" ca="1" si="688"/>
        <v>-56.802991157399902</v>
      </c>
    </row>
    <row r="3370" spans="1:23" x14ac:dyDescent="0.25">
      <c r="A3370" s="2">
        <v>43235.794099456019</v>
      </c>
      <c r="B3370">
        <v>710.13</v>
      </c>
      <c r="C3370">
        <v>1</v>
      </c>
      <c r="H3370">
        <f>VLOOKUP(A3370,[1]Sheet1!$A$2:$F$5022,5,FALSE)</f>
        <v>710.13</v>
      </c>
      <c r="I3370">
        <f>VLOOKUP(A3370,[1]Sheet1!$A$2:$F$5022,6,FALSE)</f>
        <v>710.37791989729999</v>
      </c>
      <c r="J3370" s="5">
        <f t="shared" ca="1" si="676"/>
        <v>-1.5455071223577511E-3</v>
      </c>
      <c r="K3370" s="5">
        <f t="shared" ca="1" si="677"/>
        <v>-1.0975109727999097</v>
      </c>
      <c r="L3370" s="6">
        <f t="shared" si="678"/>
        <v>3369</v>
      </c>
      <c r="M3370">
        <f t="shared" si="680"/>
        <v>710.6503556720188</v>
      </c>
      <c r="N3370">
        <f t="shared" si="681"/>
        <v>0.22751084304531266</v>
      </c>
      <c r="O3370">
        <f t="shared" si="682"/>
        <v>-2.2871686687705308</v>
      </c>
      <c r="P3370" t="str">
        <f t="shared" si="683"/>
        <v/>
      </c>
      <c r="Q3370">
        <f t="shared" si="684"/>
        <v>0</v>
      </c>
      <c r="R3370">
        <f t="shared" si="685"/>
        <v>0</v>
      </c>
      <c r="S3370" t="str">
        <f t="shared" si="686"/>
        <v/>
      </c>
      <c r="T3370" t="str">
        <f t="shared" si="687"/>
        <v/>
      </c>
      <c r="U3370" t="str">
        <f t="shared" si="679"/>
        <v/>
      </c>
      <c r="W3370">
        <f t="shared" ca="1" si="688"/>
        <v>-56.802991157399902</v>
      </c>
    </row>
    <row r="3371" spans="1:23" x14ac:dyDescent="0.25">
      <c r="A3371" s="2">
        <v>43235.794099456019</v>
      </c>
      <c r="B3371">
        <v>710.13</v>
      </c>
      <c r="C3371">
        <v>1</v>
      </c>
      <c r="H3371">
        <f>VLOOKUP(A3371,[1]Sheet1!$A$2:$F$5022,5,FALSE)</f>
        <v>710.13</v>
      </c>
      <c r="I3371">
        <f>VLOOKUP(A3371,[1]Sheet1!$A$2:$F$5022,6,FALSE)</f>
        <v>710.37791989729999</v>
      </c>
      <c r="J3371" s="5">
        <f t="shared" ca="1" si="676"/>
        <v>-1.5455071223577511E-3</v>
      </c>
      <c r="K3371" s="5">
        <f t="shared" ca="1" si="677"/>
        <v>-1.0975109727999097</v>
      </c>
      <c r="L3371" s="6">
        <f t="shared" si="678"/>
        <v>3370</v>
      </c>
      <c r="M3371">
        <f t="shared" si="680"/>
        <v>710.54633328506554</v>
      </c>
      <c r="N3371">
        <f t="shared" si="681"/>
        <v>0.23723973241038768</v>
      </c>
      <c r="O3371">
        <f t="shared" si="682"/>
        <v>-1.7549053897319205</v>
      </c>
      <c r="P3371" t="str">
        <f t="shared" si="683"/>
        <v/>
      </c>
      <c r="Q3371">
        <f t="shared" si="684"/>
        <v>0</v>
      </c>
      <c r="R3371">
        <f t="shared" si="685"/>
        <v>0</v>
      </c>
      <c r="S3371" t="str">
        <f t="shared" si="686"/>
        <v/>
      </c>
      <c r="T3371" t="str">
        <f t="shared" si="687"/>
        <v/>
      </c>
      <c r="U3371" t="str">
        <f t="shared" si="679"/>
        <v/>
      </c>
      <c r="W3371">
        <f t="shared" ca="1" si="688"/>
        <v>-56.802991157399902</v>
      </c>
    </row>
    <row r="3372" spans="1:23" x14ac:dyDescent="0.25">
      <c r="A3372" s="2">
        <v>43235.794099456019</v>
      </c>
      <c r="B3372">
        <v>710.13</v>
      </c>
      <c r="C3372">
        <v>1</v>
      </c>
      <c r="H3372">
        <f>VLOOKUP(A3372,[1]Sheet1!$A$2:$F$5022,5,FALSE)</f>
        <v>710.13</v>
      </c>
      <c r="I3372">
        <f>VLOOKUP(A3372,[1]Sheet1!$A$2:$F$5022,6,FALSE)</f>
        <v>710.37791989729999</v>
      </c>
      <c r="J3372" s="5">
        <f t="shared" ca="1" si="676"/>
        <v>-1.5455071223577511E-3</v>
      </c>
      <c r="K3372" s="5">
        <f t="shared" ca="1" si="677"/>
        <v>-1.0975109727999097</v>
      </c>
      <c r="L3372" s="6">
        <f t="shared" si="678"/>
        <v>3371</v>
      </c>
      <c r="M3372">
        <f t="shared" si="680"/>
        <v>710.44861341912076</v>
      </c>
      <c r="N3372">
        <f t="shared" si="681"/>
        <v>0.24018553180106691</v>
      </c>
      <c r="O3372">
        <f t="shared" si="682"/>
        <v>-1.3265304397462894</v>
      </c>
      <c r="P3372" t="str">
        <f t="shared" si="683"/>
        <v/>
      </c>
      <c r="Q3372">
        <f t="shared" si="684"/>
        <v>0</v>
      </c>
      <c r="R3372">
        <f t="shared" si="685"/>
        <v>0</v>
      </c>
      <c r="S3372" t="str">
        <f t="shared" si="686"/>
        <v/>
      </c>
      <c r="T3372" t="str">
        <f t="shared" si="687"/>
        <v/>
      </c>
      <c r="U3372" t="str">
        <f t="shared" si="679"/>
        <v/>
      </c>
      <c r="W3372">
        <f t="shared" ca="1" si="688"/>
        <v>-56.802991157399902</v>
      </c>
    </row>
    <row r="3373" spans="1:23" x14ac:dyDescent="0.25">
      <c r="A3373" s="2">
        <v>43235.794099456019</v>
      </c>
      <c r="B3373">
        <v>710.13</v>
      </c>
      <c r="C3373">
        <v>1</v>
      </c>
      <c r="H3373">
        <f>VLOOKUP(A3373,[1]Sheet1!$A$2:$F$5022,5,FALSE)</f>
        <v>710.13</v>
      </c>
      <c r="I3373">
        <f>VLOOKUP(A3373,[1]Sheet1!$A$2:$F$5022,6,FALSE)</f>
        <v>710.37791989729999</v>
      </c>
      <c r="J3373" s="5">
        <f t="shared" ca="1" si="676"/>
        <v>-1.5455071223577511E-3</v>
      </c>
      <c r="K3373" s="5">
        <f t="shared" ca="1" si="677"/>
        <v>-1.0975109727999097</v>
      </c>
      <c r="L3373" s="6">
        <f t="shared" si="678"/>
        <v>3372</v>
      </c>
      <c r="M3373">
        <f t="shared" si="680"/>
        <v>710.35719607418446</v>
      </c>
      <c r="N3373">
        <f t="shared" si="681"/>
        <v>0.23825045561488709</v>
      </c>
      <c r="O3373">
        <f t="shared" si="682"/>
        <v>-0.95360184557928696</v>
      </c>
      <c r="P3373" t="str">
        <f t="shared" si="683"/>
        <v/>
      </c>
      <c r="Q3373">
        <f t="shared" si="684"/>
        <v>0</v>
      </c>
      <c r="R3373">
        <f t="shared" si="685"/>
        <v>0</v>
      </c>
      <c r="S3373" t="str">
        <f t="shared" si="686"/>
        <v/>
      </c>
      <c r="T3373" t="str">
        <f t="shared" si="687"/>
        <v/>
      </c>
      <c r="U3373" t="str">
        <f t="shared" si="679"/>
        <v/>
      </c>
      <c r="W3373">
        <f t="shared" ca="1" si="688"/>
        <v>-56.802991157399902</v>
      </c>
    </row>
    <row r="3374" spans="1:23" x14ac:dyDescent="0.25">
      <c r="A3374" s="2">
        <v>43235.794099456019</v>
      </c>
      <c r="B3374">
        <v>710.13</v>
      </c>
      <c r="C3374">
        <v>1</v>
      </c>
      <c r="H3374">
        <f>VLOOKUP(A3374,[1]Sheet1!$A$2:$F$5022,5,FALSE)</f>
        <v>710.13</v>
      </c>
      <c r="I3374">
        <f>VLOOKUP(A3374,[1]Sheet1!$A$2:$F$5022,6,FALSE)</f>
        <v>710.37791989729999</v>
      </c>
      <c r="J3374" s="5">
        <f t="shared" ca="1" si="676"/>
        <v>-1.5771760100263396E-3</v>
      </c>
      <c r="K3374" s="5">
        <f t="shared" ca="1" si="677"/>
        <v>-1.1200000000000045</v>
      </c>
      <c r="L3374" s="6">
        <f t="shared" si="678"/>
        <v>3373</v>
      </c>
      <c r="M3374">
        <f t="shared" si="680"/>
        <v>710.27208125025641</v>
      </c>
      <c r="N3374">
        <f t="shared" si="681"/>
        <v>0.23282736486804487</v>
      </c>
      <c r="O3374">
        <f t="shared" si="682"/>
        <v>-0.6102429168364083</v>
      </c>
      <c r="P3374" t="str">
        <f t="shared" si="683"/>
        <v/>
      </c>
      <c r="Q3374">
        <f t="shared" si="684"/>
        <v>0</v>
      </c>
      <c r="R3374">
        <f t="shared" si="685"/>
        <v>0</v>
      </c>
      <c r="S3374" t="str">
        <f t="shared" si="686"/>
        <v/>
      </c>
      <c r="T3374" t="str">
        <f t="shared" si="687"/>
        <v/>
      </c>
      <c r="U3374" t="str">
        <f t="shared" si="679"/>
        <v/>
      </c>
      <c r="W3374">
        <f t="shared" ca="1" si="688"/>
        <v>-56.802991157399902</v>
      </c>
    </row>
    <row r="3375" spans="1:23" x14ac:dyDescent="0.25">
      <c r="A3375" s="2">
        <v>43235.794099456019</v>
      </c>
      <c r="B3375">
        <v>710.13</v>
      </c>
      <c r="C3375">
        <v>1</v>
      </c>
      <c r="H3375">
        <f>VLOOKUP(A3375,[1]Sheet1!$A$2:$F$5022,5,FALSE)</f>
        <v>710.13</v>
      </c>
      <c r="I3375">
        <f>VLOOKUP(A3375,[1]Sheet1!$A$2:$F$5022,6,FALSE)</f>
        <v>710.37791989729999</v>
      </c>
      <c r="J3375" s="5">
        <f t="shared" ca="1" si="676"/>
        <v>-1.1887207131088483E-3</v>
      </c>
      <c r="K3375" s="5">
        <f t="shared" ca="1" si="677"/>
        <v>-0.8441462399999865</v>
      </c>
      <c r="L3375" s="6">
        <f t="shared" si="678"/>
        <v>3374</v>
      </c>
      <c r="M3375">
        <f t="shared" si="680"/>
        <v>710.19326894733672</v>
      </c>
      <c r="N3375">
        <f t="shared" si="681"/>
        <v>0.22505275058975921</v>
      </c>
      <c r="O3375">
        <f t="shared" si="682"/>
        <v>-0.2811294115309631</v>
      </c>
      <c r="P3375" t="str">
        <f t="shared" si="683"/>
        <v/>
      </c>
      <c r="Q3375">
        <f t="shared" si="684"/>
        <v>0</v>
      </c>
      <c r="R3375">
        <f t="shared" si="685"/>
        <v>0</v>
      </c>
      <c r="S3375" t="str">
        <f t="shared" si="686"/>
        <v/>
      </c>
      <c r="T3375" t="str">
        <f t="shared" si="687"/>
        <v/>
      </c>
      <c r="U3375" t="str">
        <f t="shared" si="679"/>
        <v/>
      </c>
      <c r="W3375">
        <f t="shared" ca="1" si="688"/>
        <v>-56.802991157399902</v>
      </c>
    </row>
    <row r="3376" spans="1:23" x14ac:dyDescent="0.25">
      <c r="A3376" s="2">
        <v>43235.794099456019</v>
      </c>
      <c r="B3376">
        <v>710.13</v>
      </c>
      <c r="C3376">
        <v>1</v>
      </c>
      <c r="H3376">
        <f>VLOOKUP(A3376,[1]Sheet1!$A$2:$F$5022,5,FALSE)</f>
        <v>710.13</v>
      </c>
      <c r="I3376">
        <f>VLOOKUP(A3376,[1]Sheet1!$A$2:$F$5022,6,FALSE)</f>
        <v>710.37791989729999</v>
      </c>
      <c r="J3376" s="5">
        <f t="shared" ca="1" si="676"/>
        <v>-1.1887207131088483E-3</v>
      </c>
      <c r="K3376" s="5">
        <f t="shared" ca="1" si="677"/>
        <v>-0.8441462399999865</v>
      </c>
      <c r="L3376" s="6">
        <f t="shared" si="678"/>
        <v>3375</v>
      </c>
      <c r="M3376">
        <f t="shared" si="680"/>
        <v>710.1207591654254</v>
      </c>
      <c r="N3376">
        <f t="shared" si="681"/>
        <v>0.2159349963170952</v>
      </c>
      <c r="O3376">
        <f t="shared" si="682"/>
        <v>4.2794520259365809E-2</v>
      </c>
      <c r="P3376" t="str">
        <f t="shared" si="683"/>
        <v/>
      </c>
      <c r="Q3376">
        <f t="shared" si="684"/>
        <v>0</v>
      </c>
      <c r="R3376">
        <f t="shared" si="685"/>
        <v>0</v>
      </c>
      <c r="S3376" t="str">
        <f t="shared" si="686"/>
        <v/>
      </c>
      <c r="T3376" t="str">
        <f t="shared" si="687"/>
        <v/>
      </c>
      <c r="U3376" t="str">
        <f t="shared" si="679"/>
        <v/>
      </c>
      <c r="W3376">
        <f t="shared" ca="1" si="688"/>
        <v>-56.802991157399902</v>
      </c>
    </row>
    <row r="3377" spans="1:23" x14ac:dyDescent="0.25">
      <c r="A3377" s="2">
        <v>43235.794161967591</v>
      </c>
      <c r="B3377">
        <v>710.09252278359997</v>
      </c>
      <c r="C3377">
        <v>2</v>
      </c>
      <c r="H3377">
        <f>VLOOKUP(A3377,[1]Sheet1!$A$2:$F$5022,5,FALSE)</f>
        <v>711.67958899999996</v>
      </c>
      <c r="I3377">
        <f>VLOOKUP(A3377,[1]Sheet1!$A$2:$F$5022,6,FALSE)</f>
        <v>710.37791989729999</v>
      </c>
      <c r="J3377" s="5">
        <f t="shared" ca="1" si="676"/>
        <v>-3.3635013241892419E-3</v>
      </c>
      <c r="K3377" s="5">
        <f t="shared" ca="1" si="677"/>
        <v>-2.3937352399999554</v>
      </c>
      <c r="L3377" s="6">
        <f t="shared" si="678"/>
        <v>3376</v>
      </c>
      <c r="M3377">
        <f t="shared" si="680"/>
        <v>710.05455190452267</v>
      </c>
      <c r="N3377">
        <f t="shared" si="681"/>
        <v>0.20642363645955533</v>
      </c>
      <c r="O3377">
        <f t="shared" si="682"/>
        <v>0.18394637226898294</v>
      </c>
      <c r="P3377" t="str">
        <f t="shared" si="683"/>
        <v/>
      </c>
      <c r="Q3377">
        <f t="shared" si="684"/>
        <v>6.2511571741197258E-5</v>
      </c>
      <c r="R3377">
        <f t="shared" si="685"/>
        <v>0</v>
      </c>
      <c r="S3377" t="str">
        <f t="shared" si="686"/>
        <v/>
      </c>
      <c r="T3377" t="str">
        <f t="shared" si="687"/>
        <v/>
      </c>
      <c r="U3377" t="str">
        <f t="shared" si="679"/>
        <v/>
      </c>
      <c r="W3377">
        <f t="shared" ca="1" si="688"/>
        <v>-56.802991157399902</v>
      </c>
    </row>
    <row r="3378" spans="1:23" x14ac:dyDescent="0.25">
      <c r="A3378" s="2">
        <v>43235.794161967591</v>
      </c>
      <c r="B3378">
        <v>710</v>
      </c>
      <c r="C3378">
        <v>1</v>
      </c>
      <c r="H3378">
        <f>VLOOKUP(A3378,[1]Sheet1!$A$2:$F$5022,5,FALSE)</f>
        <v>711.67958899999996</v>
      </c>
      <c r="I3378">
        <f>VLOOKUP(A3378,[1]Sheet1!$A$2:$F$5022,6,FALSE)</f>
        <v>710.37791989729999</v>
      </c>
      <c r="J3378" s="5">
        <f t="shared" ca="1" si="676"/>
        <v>-3.3635013241892419E-3</v>
      </c>
      <c r="K3378" s="5">
        <f t="shared" ca="1" si="677"/>
        <v>-2.3937352399999554</v>
      </c>
      <c r="L3378" s="6">
        <f t="shared" si="678"/>
        <v>3377</v>
      </c>
      <c r="M3378">
        <f t="shared" si="680"/>
        <v>709.99036405418246</v>
      </c>
      <c r="N3378">
        <f t="shared" si="681"/>
        <v>0.19703704002758701</v>
      </c>
      <c r="O3378">
        <f t="shared" si="682"/>
        <v>4.8904235549755329E-2</v>
      </c>
      <c r="P3378" t="str">
        <f t="shared" si="683"/>
        <v/>
      </c>
      <c r="Q3378">
        <f t="shared" si="684"/>
        <v>0</v>
      </c>
      <c r="R3378">
        <f t="shared" si="685"/>
        <v>0</v>
      </c>
      <c r="S3378" t="str">
        <f t="shared" si="686"/>
        <v/>
      </c>
      <c r="T3378" t="str">
        <f t="shared" si="687"/>
        <v/>
      </c>
      <c r="U3378" t="str">
        <f t="shared" si="679"/>
        <v/>
      </c>
      <c r="W3378">
        <f t="shared" ca="1" si="688"/>
        <v>-56.802991157399902</v>
      </c>
    </row>
    <row r="3379" spans="1:23" x14ac:dyDescent="0.25">
      <c r="A3379" s="2">
        <v>43235.794277986111</v>
      </c>
      <c r="B3379">
        <v>710.00246048040003</v>
      </c>
      <c r="C3379">
        <v>3</v>
      </c>
      <c r="H3379">
        <f>VLOOKUP(A3379,[1]Sheet1!$A$2:$F$5022,5,FALSE)</f>
        <v>711.67958899999996</v>
      </c>
      <c r="I3379">
        <f>VLOOKUP(A3379,[1]Sheet1!$A$2:$F$5022,6,FALSE)</f>
        <v>710.41412137730003</v>
      </c>
      <c r="J3379" s="5">
        <f t="shared" ca="1" si="676"/>
        <v>-3.3635013241892419E-3</v>
      </c>
      <c r="K3379" s="5">
        <f t="shared" ca="1" si="677"/>
        <v>-2.3937352399999554</v>
      </c>
      <c r="L3379" s="6">
        <f t="shared" si="678"/>
        <v>3378</v>
      </c>
      <c r="M3379">
        <f t="shared" si="680"/>
        <v>709.92209365319422</v>
      </c>
      <c r="N3379">
        <f t="shared" si="681"/>
        <v>0.187649712570021</v>
      </c>
      <c r="O3379">
        <f t="shared" si="682"/>
        <v>0.42828111008067171</v>
      </c>
      <c r="P3379" t="str">
        <f t="shared" si="683"/>
        <v/>
      </c>
      <c r="Q3379">
        <f t="shared" si="684"/>
        <v>1.1601852020248771E-4</v>
      </c>
      <c r="R3379">
        <f t="shared" si="685"/>
        <v>0</v>
      </c>
      <c r="S3379" t="str">
        <f t="shared" si="686"/>
        <v/>
      </c>
      <c r="T3379" t="str">
        <f t="shared" si="687"/>
        <v/>
      </c>
      <c r="U3379" t="str">
        <f t="shared" si="679"/>
        <v/>
      </c>
      <c r="W3379">
        <f t="shared" ca="1" si="688"/>
        <v>-56.802991157399902</v>
      </c>
    </row>
    <row r="3380" spans="1:23" x14ac:dyDescent="0.25">
      <c r="A3380" s="2">
        <v>43235.794284571763</v>
      </c>
      <c r="B3380">
        <v>710.38802785810003</v>
      </c>
      <c r="C3380">
        <v>6</v>
      </c>
      <c r="H3380">
        <f>VLOOKUP(A3380,[1]Sheet1!$A$2:$F$5022,5,FALSE)</f>
        <v>711.67958899999996</v>
      </c>
      <c r="I3380">
        <f>VLOOKUP(A3380,[1]Sheet1!$A$2:$F$5022,6,FALSE)</f>
        <v>710.9718880800001</v>
      </c>
      <c r="J3380" s="5">
        <f t="shared" ca="1" si="676"/>
        <v>-3.3635013241892419E-3</v>
      </c>
      <c r="K3380" s="5">
        <f t="shared" ca="1" si="677"/>
        <v>-2.3937352399999554</v>
      </c>
      <c r="L3380" s="6">
        <f t="shared" si="678"/>
        <v>3379</v>
      </c>
      <c r="M3380">
        <f t="shared" si="680"/>
        <v>709.86106243315919</v>
      </c>
      <c r="N3380">
        <f t="shared" si="681"/>
        <v>0.1792064749356243</v>
      </c>
      <c r="O3380">
        <f t="shared" si="682"/>
        <v>2.9405490238572032</v>
      </c>
      <c r="P3380">
        <f t="shared" si="683"/>
        <v>1</v>
      </c>
      <c r="Q3380">
        <f t="shared" si="684"/>
        <v>6.5856511355377734E-6</v>
      </c>
      <c r="R3380">
        <f t="shared" si="685"/>
        <v>0</v>
      </c>
      <c r="S3380">
        <f t="shared" si="686"/>
        <v>1</v>
      </c>
      <c r="T3380">
        <f t="shared" ca="1" si="687"/>
        <v>-2.3937352399999554</v>
      </c>
      <c r="U3380">
        <f t="shared" ca="1" si="679"/>
        <v>-2.3937352399999554</v>
      </c>
      <c r="W3380">
        <f t="shared" ca="1" si="688"/>
        <v>-59.196726397399857</v>
      </c>
    </row>
    <row r="3381" spans="1:23" x14ac:dyDescent="0.25">
      <c r="A3381" s="2">
        <v>43235.794284571763</v>
      </c>
      <c r="B3381">
        <v>710.42</v>
      </c>
      <c r="C3381">
        <v>1</v>
      </c>
      <c r="H3381">
        <f>VLOOKUP(A3381,[1]Sheet1!$A$2:$F$5022,5,FALSE)</f>
        <v>711.67958899999996</v>
      </c>
      <c r="I3381">
        <f>VLOOKUP(A3381,[1]Sheet1!$A$2:$F$5022,6,FALSE)</f>
        <v>710.9718880800001</v>
      </c>
      <c r="J3381" s="5">
        <f t="shared" ca="1" si="676"/>
        <v>-3.3635013241892419E-3</v>
      </c>
      <c r="K3381" s="5">
        <f t="shared" ca="1" si="677"/>
        <v>-2.3937352399999554</v>
      </c>
      <c r="L3381" s="6">
        <f t="shared" si="678"/>
        <v>3380</v>
      </c>
      <c r="M3381">
        <f t="shared" si="680"/>
        <v>709.85104163369977</v>
      </c>
      <c r="N3381">
        <f t="shared" si="681"/>
        <v>0.19282103063677608</v>
      </c>
      <c r="O3381">
        <f t="shared" si="682"/>
        <v>2.9507070075357151</v>
      </c>
      <c r="P3381">
        <f t="shared" si="683"/>
        <v>1</v>
      </c>
      <c r="Q3381">
        <f t="shared" si="684"/>
        <v>0</v>
      </c>
      <c r="R3381">
        <f t="shared" si="685"/>
        <v>0</v>
      </c>
      <c r="S3381">
        <f t="shared" si="686"/>
        <v>1</v>
      </c>
      <c r="T3381">
        <f t="shared" ca="1" si="687"/>
        <v>-2.3937352399999554</v>
      </c>
      <c r="U3381" t="str">
        <f t="shared" si="679"/>
        <v/>
      </c>
      <c r="W3381">
        <f t="shared" ca="1" si="688"/>
        <v>-59.196726397399857</v>
      </c>
    </row>
    <row r="3382" spans="1:23" x14ac:dyDescent="0.25">
      <c r="A3382" s="2">
        <v>43235.794284571763</v>
      </c>
      <c r="B3382">
        <v>710.42</v>
      </c>
      <c r="C3382">
        <v>1</v>
      </c>
      <c r="H3382">
        <f>VLOOKUP(A3382,[1]Sheet1!$A$2:$F$5022,5,FALSE)</f>
        <v>711.67958899999996</v>
      </c>
      <c r="I3382">
        <f>VLOOKUP(A3382,[1]Sheet1!$A$2:$F$5022,6,FALSE)</f>
        <v>710.9718880800001</v>
      </c>
      <c r="J3382" s="5">
        <f t="shared" ca="1" si="676"/>
        <v>-3.3635013241892419E-3</v>
      </c>
      <c r="K3382" s="5">
        <f t="shared" ca="1" si="677"/>
        <v>-2.3937352399999554</v>
      </c>
      <c r="L3382" s="6">
        <f t="shared" si="678"/>
        <v>3381</v>
      </c>
      <c r="M3382">
        <f t="shared" si="680"/>
        <v>709.84967633352562</v>
      </c>
      <c r="N3382">
        <f t="shared" si="681"/>
        <v>0.21044044768296857</v>
      </c>
      <c r="O3382">
        <f t="shared" si="682"/>
        <v>2.7101428112029948</v>
      </c>
      <c r="P3382">
        <f t="shared" si="683"/>
        <v>1</v>
      </c>
      <c r="Q3382">
        <f t="shared" si="684"/>
        <v>0</v>
      </c>
      <c r="R3382">
        <f t="shared" si="685"/>
        <v>0</v>
      </c>
      <c r="S3382">
        <f t="shared" si="686"/>
        <v>1</v>
      </c>
      <c r="T3382">
        <f t="shared" ca="1" si="687"/>
        <v>-2.3937352399999554</v>
      </c>
      <c r="U3382" t="str">
        <f t="shared" si="679"/>
        <v/>
      </c>
      <c r="W3382">
        <f t="shared" ca="1" si="688"/>
        <v>-59.196726397399857</v>
      </c>
    </row>
    <row r="3383" spans="1:23" x14ac:dyDescent="0.25">
      <c r="A3383" s="2">
        <v>43235.794284571763</v>
      </c>
      <c r="B3383">
        <v>710.42</v>
      </c>
      <c r="C3383">
        <v>1</v>
      </c>
      <c r="H3383">
        <f>VLOOKUP(A3383,[1]Sheet1!$A$2:$F$5022,5,FALSE)</f>
        <v>711.67958899999996</v>
      </c>
      <c r="I3383">
        <f>VLOOKUP(A3383,[1]Sheet1!$A$2:$F$5022,6,FALSE)</f>
        <v>710.9718880800001</v>
      </c>
      <c r="J3383" s="5">
        <f t="shared" ca="1" si="676"/>
        <v>-3.3635013241892419E-3</v>
      </c>
      <c r="K3383" s="5">
        <f t="shared" ca="1" si="677"/>
        <v>-2.3937352399999554</v>
      </c>
      <c r="L3383" s="6">
        <f t="shared" si="678"/>
        <v>3382</v>
      </c>
      <c r="M3383">
        <f t="shared" si="680"/>
        <v>709.85315136948611</v>
      </c>
      <c r="N3383">
        <f t="shared" si="681"/>
        <v>0.22830275060482036</v>
      </c>
      <c r="O3383">
        <f t="shared" si="682"/>
        <v>2.4828813013077968</v>
      </c>
      <c r="P3383">
        <f t="shared" si="683"/>
        <v>1</v>
      </c>
      <c r="Q3383">
        <f t="shared" si="684"/>
        <v>0</v>
      </c>
      <c r="R3383">
        <f t="shared" si="685"/>
        <v>0</v>
      </c>
      <c r="S3383">
        <f t="shared" si="686"/>
        <v>1</v>
      </c>
      <c r="T3383">
        <f t="shared" ca="1" si="687"/>
        <v>-2.3937352399999554</v>
      </c>
      <c r="U3383" t="str">
        <f t="shared" si="679"/>
        <v/>
      </c>
      <c r="W3383">
        <f t="shared" ca="1" si="688"/>
        <v>-59.196726397399857</v>
      </c>
    </row>
    <row r="3384" spans="1:23" x14ac:dyDescent="0.25">
      <c r="A3384" s="2">
        <v>43235.794284571763</v>
      </c>
      <c r="B3384">
        <v>710.42</v>
      </c>
      <c r="C3384">
        <v>1</v>
      </c>
      <c r="H3384">
        <f>VLOOKUP(A3384,[1]Sheet1!$A$2:$F$5022,5,FALSE)</f>
        <v>711.67958899999996</v>
      </c>
      <c r="I3384">
        <f>VLOOKUP(A3384,[1]Sheet1!$A$2:$F$5022,6,FALSE)</f>
        <v>710.9718880800001</v>
      </c>
      <c r="J3384" s="5">
        <f t="shared" ca="1" si="676"/>
        <v>-3.3635013241892419E-3</v>
      </c>
      <c r="K3384" s="5">
        <f t="shared" ca="1" si="677"/>
        <v>-2.3937352399999554</v>
      </c>
      <c r="L3384" s="6">
        <f t="shared" si="678"/>
        <v>3383</v>
      </c>
      <c r="M3384">
        <f t="shared" si="680"/>
        <v>709.8614667415809</v>
      </c>
      <c r="N3384">
        <f t="shared" si="681"/>
        <v>0.24574615001990441</v>
      </c>
      <c r="O3384">
        <f t="shared" si="682"/>
        <v>2.2728057321501156</v>
      </c>
      <c r="P3384">
        <f t="shared" si="683"/>
        <v>1</v>
      </c>
      <c r="Q3384">
        <f t="shared" si="684"/>
        <v>0</v>
      </c>
      <c r="R3384">
        <f t="shared" si="685"/>
        <v>0</v>
      </c>
      <c r="S3384">
        <f t="shared" si="686"/>
        <v>1</v>
      </c>
      <c r="T3384">
        <f t="shared" ca="1" si="687"/>
        <v>-2.3937352399999554</v>
      </c>
      <c r="U3384" t="str">
        <f t="shared" si="679"/>
        <v/>
      </c>
      <c r="W3384">
        <f t="shared" ca="1" si="688"/>
        <v>-59.196726397399857</v>
      </c>
    </row>
    <row r="3385" spans="1:23" x14ac:dyDescent="0.25">
      <c r="A3385" s="2">
        <v>43235.794284571763</v>
      </c>
      <c r="B3385">
        <v>710.42</v>
      </c>
      <c r="C3385">
        <v>1</v>
      </c>
      <c r="H3385">
        <f>VLOOKUP(A3385,[1]Sheet1!$A$2:$F$5022,5,FALSE)</f>
        <v>711.67958899999996</v>
      </c>
      <c r="I3385">
        <f>VLOOKUP(A3385,[1]Sheet1!$A$2:$F$5022,6,FALSE)</f>
        <v>710.9718880800001</v>
      </c>
      <c r="J3385" s="5">
        <f t="shared" ca="1" si="676"/>
        <v>-3.3635013241892419E-3</v>
      </c>
      <c r="K3385" s="5">
        <f t="shared" ca="1" si="677"/>
        <v>-2.3937352399999554</v>
      </c>
      <c r="L3385" s="6">
        <f t="shared" si="678"/>
        <v>3384</v>
      </c>
      <c r="M3385">
        <f t="shared" si="680"/>
        <v>709.87462244981009</v>
      </c>
      <c r="N3385">
        <f t="shared" si="681"/>
        <v>0.2621939111258042</v>
      </c>
      <c r="O3385">
        <f t="shared" si="682"/>
        <v>2.0800542157830257</v>
      </c>
      <c r="P3385">
        <f t="shared" si="683"/>
        <v>1</v>
      </c>
      <c r="Q3385">
        <f t="shared" si="684"/>
        <v>0</v>
      </c>
      <c r="R3385">
        <f t="shared" si="685"/>
        <v>0</v>
      </c>
      <c r="S3385">
        <f t="shared" si="686"/>
        <v>1</v>
      </c>
      <c r="T3385">
        <f t="shared" ca="1" si="687"/>
        <v>-2.3937352399999554</v>
      </c>
      <c r="U3385" t="str">
        <f t="shared" si="679"/>
        <v/>
      </c>
      <c r="W3385">
        <f t="shared" ca="1" si="688"/>
        <v>-59.196726397399857</v>
      </c>
    </row>
    <row r="3386" spans="1:23" x14ac:dyDescent="0.25">
      <c r="A3386" s="2">
        <v>43235.794284571763</v>
      </c>
      <c r="B3386">
        <v>710.42</v>
      </c>
      <c r="C3386">
        <v>1</v>
      </c>
      <c r="H3386">
        <f>VLOOKUP(A3386,[1]Sheet1!$A$2:$F$5022,5,FALSE)</f>
        <v>711.67958899999996</v>
      </c>
      <c r="I3386">
        <f>VLOOKUP(A3386,[1]Sheet1!$A$2:$F$5022,6,FALSE)</f>
        <v>710.9718880800001</v>
      </c>
      <c r="J3386" s="5">
        <f t="shared" ca="1" si="676"/>
        <v>-3.3635013241892419E-3</v>
      </c>
      <c r="K3386" s="5">
        <f t="shared" ca="1" si="677"/>
        <v>-2.3937352399999554</v>
      </c>
      <c r="L3386" s="6">
        <f t="shared" si="678"/>
        <v>3385</v>
      </c>
      <c r="M3386">
        <f t="shared" si="680"/>
        <v>709.89261849417403</v>
      </c>
      <c r="N3386">
        <f t="shared" si="681"/>
        <v>0.27711375236395674</v>
      </c>
      <c r="O3386">
        <f t="shared" si="682"/>
        <v>1.9031228198782224</v>
      </c>
      <c r="P3386">
        <f t="shared" si="683"/>
        <v>1</v>
      </c>
      <c r="Q3386">
        <f t="shared" si="684"/>
        <v>0</v>
      </c>
      <c r="R3386">
        <f t="shared" si="685"/>
        <v>0</v>
      </c>
      <c r="S3386">
        <f t="shared" si="686"/>
        <v>1</v>
      </c>
      <c r="T3386">
        <f t="shared" ca="1" si="687"/>
        <v>-2.3937352399999554</v>
      </c>
      <c r="U3386" t="str">
        <f t="shared" si="679"/>
        <v/>
      </c>
      <c r="W3386">
        <f t="shared" ca="1" si="688"/>
        <v>-59.196726397399857</v>
      </c>
    </row>
    <row r="3387" spans="1:23" x14ac:dyDescent="0.25">
      <c r="A3387" s="2">
        <v>43235.794284571763</v>
      </c>
      <c r="B3387">
        <v>710.42</v>
      </c>
      <c r="C3387">
        <v>1</v>
      </c>
      <c r="H3387">
        <f>VLOOKUP(A3387,[1]Sheet1!$A$2:$F$5022,5,FALSE)</f>
        <v>711.67958899999996</v>
      </c>
      <c r="I3387">
        <f>VLOOKUP(A3387,[1]Sheet1!$A$2:$F$5022,6,FALSE)</f>
        <v>710.9718880800001</v>
      </c>
      <c r="J3387" s="5">
        <f t="shared" ca="1" si="676"/>
        <v>-3.3635013241892419E-3</v>
      </c>
      <c r="K3387" s="5">
        <f t="shared" ca="1" si="677"/>
        <v>-2.3937352399999554</v>
      </c>
      <c r="L3387" s="6">
        <f t="shared" si="678"/>
        <v>3386</v>
      </c>
      <c r="M3387">
        <f t="shared" si="680"/>
        <v>709.91545487467215</v>
      </c>
      <c r="N3387">
        <f t="shared" si="681"/>
        <v>0.28998248788526559</v>
      </c>
      <c r="O3387">
        <f t="shared" si="682"/>
        <v>1.739915844598992</v>
      </c>
      <c r="P3387">
        <f t="shared" si="683"/>
        <v>1</v>
      </c>
      <c r="Q3387">
        <f t="shared" si="684"/>
        <v>0</v>
      </c>
      <c r="R3387">
        <f t="shared" si="685"/>
        <v>0</v>
      </c>
      <c r="S3387">
        <f t="shared" si="686"/>
        <v>1</v>
      </c>
      <c r="T3387">
        <f t="shared" ca="1" si="687"/>
        <v>-2.3937352399999554</v>
      </c>
      <c r="U3387" t="str">
        <f t="shared" si="679"/>
        <v/>
      </c>
      <c r="W3387">
        <f t="shared" ca="1" si="688"/>
        <v>-59.196726397399857</v>
      </c>
    </row>
    <row r="3388" spans="1:23" x14ac:dyDescent="0.25">
      <c r="A3388" s="2">
        <v>43235.794284571763</v>
      </c>
      <c r="B3388">
        <v>710.42</v>
      </c>
      <c r="C3388">
        <v>1</v>
      </c>
      <c r="H3388">
        <f>VLOOKUP(A3388,[1]Sheet1!$A$2:$F$5022,5,FALSE)</f>
        <v>711.67958899999996</v>
      </c>
      <c r="I3388">
        <f>VLOOKUP(A3388,[1]Sheet1!$A$2:$F$5022,6,FALSE)</f>
        <v>710.9718880800001</v>
      </c>
      <c r="J3388" s="5">
        <f t="shared" ca="1" si="676"/>
        <v>-3.3635013241892419E-3</v>
      </c>
      <c r="K3388" s="5">
        <f t="shared" ca="1" si="677"/>
        <v>-2.3937352399999554</v>
      </c>
      <c r="L3388" s="6">
        <f t="shared" si="678"/>
        <v>3387</v>
      </c>
      <c r="M3388">
        <f t="shared" si="680"/>
        <v>709.94313159130468</v>
      </c>
      <c r="N3388">
        <f t="shared" si="681"/>
        <v>0.30025266677996221</v>
      </c>
      <c r="O3388">
        <f t="shared" si="682"/>
        <v>1.5882237244032571</v>
      </c>
      <c r="P3388">
        <f t="shared" si="683"/>
        <v>1</v>
      </c>
      <c r="Q3388">
        <f t="shared" si="684"/>
        <v>0</v>
      </c>
      <c r="R3388">
        <f t="shared" si="685"/>
        <v>0</v>
      </c>
      <c r="S3388">
        <f t="shared" si="686"/>
        <v>1</v>
      </c>
      <c r="T3388">
        <f t="shared" ca="1" si="687"/>
        <v>-2.3937352399999554</v>
      </c>
      <c r="U3388" t="str">
        <f t="shared" si="679"/>
        <v/>
      </c>
      <c r="W3388">
        <f t="shared" ca="1" si="688"/>
        <v>-59.196726397399857</v>
      </c>
    </row>
    <row r="3389" spans="1:23" x14ac:dyDescent="0.25">
      <c r="A3389" s="2">
        <v>43235.794284571763</v>
      </c>
      <c r="B3389">
        <v>710.42</v>
      </c>
      <c r="C3389">
        <v>1</v>
      </c>
      <c r="H3389">
        <f>VLOOKUP(A3389,[1]Sheet1!$A$2:$F$5022,5,FALSE)</f>
        <v>711.67958899999996</v>
      </c>
      <c r="I3389">
        <f>VLOOKUP(A3389,[1]Sheet1!$A$2:$F$5022,6,FALSE)</f>
        <v>710.9718880800001</v>
      </c>
      <c r="J3389" s="5">
        <f t="shared" ca="1" si="676"/>
        <v>-3.3635013241892419E-3</v>
      </c>
      <c r="K3389" s="5">
        <f t="shared" ca="1" si="677"/>
        <v>-2.3937352399999554</v>
      </c>
      <c r="L3389" s="6">
        <f t="shared" si="678"/>
        <v>3388</v>
      </c>
      <c r="M3389">
        <f t="shared" si="680"/>
        <v>709.97564864407195</v>
      </c>
      <c r="N3389">
        <f t="shared" si="681"/>
        <v>0.30731602516922413</v>
      </c>
      <c r="O3389">
        <f t="shared" si="682"/>
        <v>1.4459101365876494</v>
      </c>
      <c r="P3389" t="str">
        <f t="shared" si="683"/>
        <v/>
      </c>
      <c r="Q3389">
        <f t="shared" si="684"/>
        <v>0</v>
      </c>
      <c r="R3389">
        <f t="shared" si="685"/>
        <v>0</v>
      </c>
      <c r="S3389" t="str">
        <f t="shared" si="686"/>
        <v/>
      </c>
      <c r="T3389" t="str">
        <f t="shared" si="687"/>
        <v/>
      </c>
      <c r="U3389" t="str">
        <f t="shared" si="679"/>
        <v/>
      </c>
      <c r="W3389">
        <f t="shared" ca="1" si="688"/>
        <v>-59.196726397399857</v>
      </c>
    </row>
    <row r="3390" spans="1:23" x14ac:dyDescent="0.25">
      <c r="A3390" s="2">
        <v>43235.794284571763</v>
      </c>
      <c r="B3390">
        <v>710.42</v>
      </c>
      <c r="C3390">
        <v>1</v>
      </c>
      <c r="H3390">
        <f>VLOOKUP(A3390,[1]Sheet1!$A$2:$F$5022,5,FALSE)</f>
        <v>711.67958899999996</v>
      </c>
      <c r="I3390">
        <f>VLOOKUP(A3390,[1]Sheet1!$A$2:$F$5022,6,FALSE)</f>
        <v>710.9718880800001</v>
      </c>
      <c r="J3390" s="5">
        <f t="shared" ca="1" si="676"/>
        <v>-3.3635013241892419E-3</v>
      </c>
      <c r="K3390" s="5">
        <f t="shared" ca="1" si="677"/>
        <v>-2.3937352399999554</v>
      </c>
      <c r="L3390" s="6">
        <f t="shared" si="678"/>
        <v>3389</v>
      </c>
      <c r="M3390">
        <f t="shared" si="680"/>
        <v>710.01300603297364</v>
      </c>
      <c r="N3390">
        <f t="shared" si="681"/>
        <v>0.31045608164574962</v>
      </c>
      <c r="O3390">
        <f t="shared" si="682"/>
        <v>1.3109550467454851</v>
      </c>
      <c r="P3390" t="str">
        <f t="shared" si="683"/>
        <v/>
      </c>
      <c r="Q3390">
        <f t="shared" si="684"/>
        <v>0</v>
      </c>
      <c r="R3390">
        <f t="shared" si="685"/>
        <v>0</v>
      </c>
      <c r="S3390" t="str">
        <f t="shared" si="686"/>
        <v/>
      </c>
      <c r="T3390" t="str">
        <f t="shared" si="687"/>
        <v/>
      </c>
      <c r="U3390" t="str">
        <f t="shared" si="679"/>
        <v/>
      </c>
      <c r="W3390">
        <f t="shared" ca="1" si="688"/>
        <v>-59.196726397399857</v>
      </c>
    </row>
    <row r="3391" spans="1:23" x14ac:dyDescent="0.25">
      <c r="A3391" s="2">
        <v>43235.794284571763</v>
      </c>
      <c r="B3391">
        <v>710.42</v>
      </c>
      <c r="C3391">
        <v>1</v>
      </c>
      <c r="H3391">
        <f>VLOOKUP(A3391,[1]Sheet1!$A$2:$F$5022,5,FALSE)</f>
        <v>711.67958899999996</v>
      </c>
      <c r="I3391">
        <f>VLOOKUP(A3391,[1]Sheet1!$A$2:$F$5022,6,FALSE)</f>
        <v>710.9718880800001</v>
      </c>
      <c r="J3391" s="5">
        <f t="shared" ca="1" si="676"/>
        <v>-3.3635013241892419E-3</v>
      </c>
      <c r="K3391" s="5">
        <f t="shared" ca="1" si="677"/>
        <v>-2.3937352399999554</v>
      </c>
      <c r="L3391" s="6">
        <f t="shared" si="678"/>
        <v>3390</v>
      </c>
      <c r="M3391">
        <f t="shared" si="680"/>
        <v>710.0552037580095</v>
      </c>
      <c r="N3391">
        <f t="shared" si="681"/>
        <v>0.30877654433170704</v>
      </c>
      <c r="O3391">
        <f t="shared" si="682"/>
        <v>1.1814247185776348</v>
      </c>
      <c r="P3391" t="str">
        <f t="shared" si="683"/>
        <v/>
      </c>
      <c r="Q3391">
        <f t="shared" si="684"/>
        <v>0</v>
      </c>
      <c r="R3391">
        <f t="shared" si="685"/>
        <v>0</v>
      </c>
      <c r="S3391" t="str">
        <f t="shared" si="686"/>
        <v/>
      </c>
      <c r="T3391" t="str">
        <f t="shared" si="687"/>
        <v/>
      </c>
      <c r="U3391" t="str">
        <f t="shared" si="679"/>
        <v/>
      </c>
      <c r="W3391">
        <f t="shared" ca="1" si="688"/>
        <v>-59.196726397399857</v>
      </c>
    </row>
    <row r="3392" spans="1:23" x14ac:dyDescent="0.25">
      <c r="A3392" s="2">
        <v>43235.794284571763</v>
      </c>
      <c r="B3392">
        <v>710.42</v>
      </c>
      <c r="C3392">
        <v>1</v>
      </c>
      <c r="H3392">
        <f>VLOOKUP(A3392,[1]Sheet1!$A$2:$F$5022,5,FALSE)</f>
        <v>711.67958899999996</v>
      </c>
      <c r="I3392">
        <f>VLOOKUP(A3392,[1]Sheet1!$A$2:$F$5022,6,FALSE)</f>
        <v>710.9718880800001</v>
      </c>
      <c r="J3392" s="5">
        <f t="shared" ca="1" si="676"/>
        <v>-3.3635013241892419E-3</v>
      </c>
      <c r="K3392" s="5">
        <f t="shared" ca="1" si="677"/>
        <v>-2.3937352399999554</v>
      </c>
      <c r="L3392" s="6">
        <f t="shared" si="678"/>
        <v>3391</v>
      </c>
      <c r="M3392">
        <f t="shared" si="680"/>
        <v>710.10224181918022</v>
      </c>
      <c r="N3392">
        <f t="shared" si="681"/>
        <v>0.30107790077432717</v>
      </c>
      <c r="O3392">
        <f t="shared" si="682"/>
        <v>1.0554018744069593</v>
      </c>
      <c r="P3392" t="str">
        <f t="shared" si="683"/>
        <v/>
      </c>
      <c r="Q3392">
        <f t="shared" si="684"/>
        <v>0</v>
      </c>
      <c r="R3392">
        <f t="shared" si="685"/>
        <v>0</v>
      </c>
      <c r="S3392" t="str">
        <f t="shared" si="686"/>
        <v/>
      </c>
      <c r="T3392" t="str">
        <f t="shared" si="687"/>
        <v/>
      </c>
      <c r="U3392" t="str">
        <f t="shared" si="679"/>
        <v/>
      </c>
      <c r="W3392">
        <f t="shared" ca="1" si="688"/>
        <v>-59.196726397399857</v>
      </c>
    </row>
    <row r="3393" spans="1:23" x14ac:dyDescent="0.25">
      <c r="A3393" s="2">
        <v>43235.794284571763</v>
      </c>
      <c r="B3393">
        <v>710.42</v>
      </c>
      <c r="C3393">
        <v>1</v>
      </c>
      <c r="H3393">
        <f>VLOOKUP(A3393,[1]Sheet1!$A$2:$F$5022,5,FALSE)</f>
        <v>711.67958899999996</v>
      </c>
      <c r="I3393">
        <f>VLOOKUP(A3393,[1]Sheet1!$A$2:$F$5022,6,FALSE)</f>
        <v>710.9718880800001</v>
      </c>
      <c r="J3393" s="5">
        <f t="shared" ca="1" si="676"/>
        <v>-3.3635013241892419E-3</v>
      </c>
      <c r="K3393" s="5">
        <f t="shared" ca="1" si="677"/>
        <v>-2.3937352399999554</v>
      </c>
      <c r="L3393" s="6">
        <f t="shared" si="678"/>
        <v>3392</v>
      </c>
      <c r="M3393">
        <f t="shared" si="680"/>
        <v>710.151691912194</v>
      </c>
      <c r="N3393">
        <f t="shared" si="681"/>
        <v>0.28824788695195241</v>
      </c>
      <c r="O3393">
        <f t="shared" si="682"/>
        <v>0.93082412725782293</v>
      </c>
      <c r="P3393" t="str">
        <f t="shared" si="683"/>
        <v/>
      </c>
      <c r="Q3393">
        <f t="shared" si="684"/>
        <v>0</v>
      </c>
      <c r="R3393">
        <f t="shared" si="685"/>
        <v>0</v>
      </c>
      <c r="S3393" t="str">
        <f t="shared" si="686"/>
        <v/>
      </c>
      <c r="T3393" t="str">
        <f t="shared" si="687"/>
        <v/>
      </c>
      <c r="U3393" t="str">
        <f t="shared" si="679"/>
        <v/>
      </c>
      <c r="W3393">
        <f t="shared" ca="1" si="688"/>
        <v>-59.196726397399857</v>
      </c>
    </row>
    <row r="3394" spans="1:23" x14ac:dyDescent="0.25">
      <c r="A3394" s="2">
        <v>43235.794284571763</v>
      </c>
      <c r="B3394">
        <v>710.42</v>
      </c>
      <c r="C3394">
        <v>1</v>
      </c>
      <c r="H3394">
        <f>VLOOKUP(A3394,[1]Sheet1!$A$2:$F$5022,5,FALSE)</f>
        <v>711.67958899999996</v>
      </c>
      <c r="I3394">
        <f>VLOOKUP(A3394,[1]Sheet1!$A$2:$F$5022,6,FALSE)</f>
        <v>710.9718880800001</v>
      </c>
      <c r="J3394" s="5">
        <f t="shared" ca="1" si="676"/>
        <v>-3.3635013241892419E-3</v>
      </c>
      <c r="K3394" s="5">
        <f t="shared" ca="1" si="677"/>
        <v>-2.3937352399999554</v>
      </c>
      <c r="L3394" s="6">
        <f t="shared" si="678"/>
        <v>3393</v>
      </c>
      <c r="M3394">
        <f t="shared" si="680"/>
        <v>710.18707089895338</v>
      </c>
      <c r="N3394">
        <f t="shared" si="681"/>
        <v>0.28458993767462365</v>
      </c>
      <c r="O3394">
        <f t="shared" si="682"/>
        <v>0.81847272236621083</v>
      </c>
      <c r="P3394" t="str">
        <f t="shared" si="683"/>
        <v/>
      </c>
      <c r="Q3394">
        <f t="shared" si="684"/>
        <v>0</v>
      </c>
      <c r="R3394">
        <f t="shared" si="685"/>
        <v>0</v>
      </c>
      <c r="S3394" t="str">
        <f t="shared" si="686"/>
        <v/>
      </c>
      <c r="T3394" t="str">
        <f t="shared" si="687"/>
        <v/>
      </c>
      <c r="U3394" t="str">
        <f t="shared" si="679"/>
        <v/>
      </c>
      <c r="W3394">
        <f t="shared" ca="1" si="688"/>
        <v>-59.196726397399857</v>
      </c>
    </row>
    <row r="3395" spans="1:23" x14ac:dyDescent="0.25">
      <c r="A3395" s="2">
        <v>43235.794284571763</v>
      </c>
      <c r="B3395">
        <v>710.42</v>
      </c>
      <c r="C3395">
        <v>1</v>
      </c>
      <c r="H3395">
        <f>VLOOKUP(A3395,[1]Sheet1!$A$2:$F$5022,5,FALSE)</f>
        <v>711.67958899999996</v>
      </c>
      <c r="I3395">
        <f>VLOOKUP(A3395,[1]Sheet1!$A$2:$F$5022,6,FALSE)</f>
        <v>710.9718880800001</v>
      </c>
      <c r="J3395" s="5">
        <f t="shared" ref="J3395:J3458" ca="1" si="689">(OFFSET(I3395,$Z$2,0)-H3395)/H3395</f>
        <v>-3.3635013241892419E-3</v>
      </c>
      <c r="K3395" s="5">
        <f t="shared" ref="K3395:K3458" ca="1" si="690">IF(ISNUMBER(J3395),H3395*J3395,"")</f>
        <v>-2.3937352399999554</v>
      </c>
      <c r="L3395" s="6">
        <f t="shared" si="678"/>
        <v>3394</v>
      </c>
      <c r="M3395">
        <f t="shared" si="680"/>
        <v>710.22557593613294</v>
      </c>
      <c r="N3395">
        <f t="shared" si="681"/>
        <v>0.27698502538163838</v>
      </c>
      <c r="O3395">
        <f t="shared" si="682"/>
        <v>0.70192987364257209</v>
      </c>
      <c r="P3395" t="str">
        <f t="shared" si="683"/>
        <v/>
      </c>
      <c r="Q3395">
        <f t="shared" si="684"/>
        <v>0</v>
      </c>
      <c r="R3395">
        <f t="shared" si="685"/>
        <v>0</v>
      </c>
      <c r="S3395" t="str">
        <f t="shared" si="686"/>
        <v/>
      </c>
      <c r="T3395" t="str">
        <f t="shared" si="687"/>
        <v/>
      </c>
      <c r="U3395" t="str">
        <f t="shared" si="679"/>
        <v/>
      </c>
      <c r="W3395">
        <f t="shared" ca="1" si="688"/>
        <v>-59.196726397399857</v>
      </c>
    </row>
    <row r="3396" spans="1:23" x14ac:dyDescent="0.25">
      <c r="A3396" s="2">
        <v>43235.794284571763</v>
      </c>
      <c r="B3396">
        <v>710.42</v>
      </c>
      <c r="C3396">
        <v>1</v>
      </c>
      <c r="H3396">
        <f>VLOOKUP(A3396,[1]Sheet1!$A$2:$F$5022,5,FALSE)</f>
        <v>711.67958899999996</v>
      </c>
      <c r="I3396">
        <f>VLOOKUP(A3396,[1]Sheet1!$A$2:$F$5022,6,FALSE)</f>
        <v>710.9718880800001</v>
      </c>
      <c r="J3396" s="5">
        <f t="shared" ca="1" si="689"/>
        <v>-3.3576753316161227E-3</v>
      </c>
      <c r="K3396" s="5">
        <f t="shared" ca="1" si="690"/>
        <v>-2.3895890000000009</v>
      </c>
      <c r="L3396" s="6">
        <f t="shared" ref="L3396:L3459" si="691">L3395+1</f>
        <v>3395</v>
      </c>
      <c r="M3396">
        <f t="shared" si="680"/>
        <v>710.26513582301379</v>
      </c>
      <c r="N3396">
        <f t="shared" si="681"/>
        <v>0.26640187703015139</v>
      </c>
      <c r="O3396">
        <f t="shared" si="682"/>
        <v>0.58131788977086862</v>
      </c>
      <c r="P3396" t="str">
        <f t="shared" si="683"/>
        <v/>
      </c>
      <c r="Q3396">
        <f t="shared" si="684"/>
        <v>0</v>
      </c>
      <c r="R3396">
        <f t="shared" si="685"/>
        <v>0</v>
      </c>
      <c r="S3396" t="str">
        <f t="shared" si="686"/>
        <v/>
      </c>
      <c r="T3396" t="str">
        <f t="shared" si="687"/>
        <v/>
      </c>
      <c r="U3396" t="str">
        <f t="shared" si="679"/>
        <v/>
      </c>
      <c r="W3396">
        <f t="shared" ca="1" si="688"/>
        <v>-59.196726397399857</v>
      </c>
    </row>
    <row r="3397" spans="1:23" x14ac:dyDescent="0.25">
      <c r="A3397" s="2">
        <v>43235.794284571763</v>
      </c>
      <c r="B3397">
        <v>710.42</v>
      </c>
      <c r="C3397">
        <v>1</v>
      </c>
      <c r="H3397">
        <f>VLOOKUP(A3397,[1]Sheet1!$A$2:$F$5022,5,FALSE)</f>
        <v>711.67958899999996</v>
      </c>
      <c r="I3397">
        <f>VLOOKUP(A3397,[1]Sheet1!$A$2:$F$5022,6,FALSE)</f>
        <v>710.9718880800001</v>
      </c>
      <c r="J3397" s="5">
        <f t="shared" ca="1" si="689"/>
        <v>-3.064064438132885E-3</v>
      </c>
      <c r="K3397" s="5">
        <f t="shared" ca="1" si="690"/>
        <v>-2.1806321199999275</v>
      </c>
      <c r="L3397" s="6">
        <f t="shared" si="691"/>
        <v>3396</v>
      </c>
      <c r="M3397">
        <f t="shared" si="680"/>
        <v>710.30975538050973</v>
      </c>
      <c r="N3397">
        <f t="shared" si="681"/>
        <v>0.24781030713018837</v>
      </c>
      <c r="O3397">
        <f t="shared" si="682"/>
        <v>0.44487503674459267</v>
      </c>
      <c r="P3397" t="str">
        <f t="shared" si="683"/>
        <v/>
      </c>
      <c r="Q3397">
        <f t="shared" si="684"/>
        <v>0</v>
      </c>
      <c r="R3397">
        <f t="shared" si="685"/>
        <v>0</v>
      </c>
      <c r="S3397" t="str">
        <f t="shared" si="686"/>
        <v/>
      </c>
      <c r="T3397" t="str">
        <f t="shared" si="687"/>
        <v/>
      </c>
      <c r="U3397" t="str">
        <f t="shared" si="679"/>
        <v/>
      </c>
      <c r="W3397">
        <f t="shared" ca="1" si="688"/>
        <v>-59.196726397399857</v>
      </c>
    </row>
    <row r="3398" spans="1:23" x14ac:dyDescent="0.25">
      <c r="A3398" s="2">
        <v>43235.794284571763</v>
      </c>
      <c r="B3398">
        <v>710.42</v>
      </c>
      <c r="C3398">
        <v>1</v>
      </c>
      <c r="H3398">
        <f>VLOOKUP(A3398,[1]Sheet1!$A$2:$F$5022,5,FALSE)</f>
        <v>711.67958899999996</v>
      </c>
      <c r="I3398">
        <f>VLOOKUP(A3398,[1]Sheet1!$A$2:$F$5022,6,FALSE)</f>
        <v>710.9718880800001</v>
      </c>
      <c r="J3398" s="5">
        <f t="shared" ca="1" si="689"/>
        <v>-3.064064438132885E-3</v>
      </c>
      <c r="K3398" s="5">
        <f t="shared" ca="1" si="690"/>
        <v>-2.1806321199999275</v>
      </c>
      <c r="L3398" s="6">
        <f t="shared" si="691"/>
        <v>3397</v>
      </c>
      <c r="M3398">
        <f t="shared" si="680"/>
        <v>710.35996048990387</v>
      </c>
      <c r="N3398">
        <f t="shared" si="681"/>
        <v>0.21645548486080574</v>
      </c>
      <c r="O3398">
        <f t="shared" si="682"/>
        <v>0.27737578530153051</v>
      </c>
      <c r="P3398" t="str">
        <f t="shared" si="683"/>
        <v/>
      </c>
      <c r="Q3398">
        <f t="shared" si="684"/>
        <v>0</v>
      </c>
      <c r="R3398">
        <f t="shared" si="685"/>
        <v>0</v>
      </c>
      <c r="S3398" t="str">
        <f t="shared" si="686"/>
        <v/>
      </c>
      <c r="T3398" t="str">
        <f t="shared" si="687"/>
        <v/>
      </c>
      <c r="U3398" t="str">
        <f t="shared" si="679"/>
        <v/>
      </c>
      <c r="W3398">
        <f t="shared" ca="1" si="688"/>
        <v>-59.196726397399857</v>
      </c>
    </row>
    <row r="3399" spans="1:23" x14ac:dyDescent="0.25">
      <c r="A3399" s="2">
        <v>43235.794284571763</v>
      </c>
      <c r="B3399">
        <v>710.42</v>
      </c>
      <c r="C3399">
        <v>1</v>
      </c>
      <c r="H3399">
        <f>VLOOKUP(A3399,[1]Sheet1!$A$2:$F$5022,5,FALSE)</f>
        <v>711.67958899999996</v>
      </c>
      <c r="I3399">
        <f>VLOOKUP(A3399,[1]Sheet1!$A$2:$F$5022,6,FALSE)</f>
        <v>710.9718880800001</v>
      </c>
      <c r="J3399" s="5">
        <f t="shared" ca="1" si="689"/>
        <v>-3.064064438132885E-3</v>
      </c>
      <c r="K3399" s="5">
        <f t="shared" ca="1" si="690"/>
        <v>-2.1806321199999275</v>
      </c>
      <c r="L3399" s="6">
        <f t="shared" si="691"/>
        <v>3398</v>
      </c>
      <c r="M3399">
        <f t="shared" si="680"/>
        <v>710.41349333039057</v>
      </c>
      <c r="N3399">
        <f t="shared" si="681"/>
        <v>0.1678558818642161</v>
      </c>
      <c r="O3399">
        <f t="shared" si="682"/>
        <v>3.876342930095867E-2</v>
      </c>
      <c r="P3399" t="str">
        <f t="shared" si="683"/>
        <v/>
      </c>
      <c r="Q3399">
        <f t="shared" si="684"/>
        <v>0</v>
      </c>
      <c r="R3399">
        <f t="shared" si="685"/>
        <v>0</v>
      </c>
      <c r="S3399" t="str">
        <f t="shared" si="686"/>
        <v/>
      </c>
      <c r="T3399" t="str">
        <f t="shared" si="687"/>
        <v/>
      </c>
      <c r="U3399" t="str">
        <f t="shared" si="679"/>
        <v/>
      </c>
      <c r="W3399">
        <f t="shared" ca="1" si="688"/>
        <v>-59.196726397399857</v>
      </c>
    </row>
    <row r="3400" spans="1:23" x14ac:dyDescent="0.25">
      <c r="A3400" s="2">
        <v>43235.794284571763</v>
      </c>
      <c r="B3400">
        <v>710.42</v>
      </c>
      <c r="C3400">
        <v>1</v>
      </c>
      <c r="H3400">
        <f>VLOOKUP(A3400,[1]Sheet1!$A$2:$F$5022,5,FALSE)</f>
        <v>711.67958899999996</v>
      </c>
      <c r="I3400">
        <f>VLOOKUP(A3400,[1]Sheet1!$A$2:$F$5022,6,FALSE)</f>
        <v>710.9718880800001</v>
      </c>
      <c r="J3400" s="5">
        <f t="shared" ca="1" si="689"/>
        <v>-3.064064438132885E-3</v>
      </c>
      <c r="K3400" s="5">
        <f t="shared" ca="1" si="690"/>
        <v>-2.1806321199999275</v>
      </c>
      <c r="L3400" s="6">
        <f t="shared" si="691"/>
        <v>3399</v>
      </c>
      <c r="M3400">
        <f t="shared" si="680"/>
        <v>710.45281406380946</v>
      </c>
      <c r="N3400">
        <f t="shared" si="681"/>
        <v>0.13434735566725475</v>
      </c>
      <c r="O3400">
        <f t="shared" si="682"/>
        <v>-0.24424793213473298</v>
      </c>
      <c r="P3400" t="str">
        <f t="shared" si="683"/>
        <v/>
      </c>
      <c r="Q3400">
        <f t="shared" si="684"/>
        <v>0</v>
      </c>
      <c r="R3400">
        <f t="shared" si="685"/>
        <v>0</v>
      </c>
      <c r="S3400" t="str">
        <f t="shared" si="686"/>
        <v/>
      </c>
      <c r="T3400" t="str">
        <f t="shared" si="687"/>
        <v/>
      </c>
      <c r="U3400" t="str">
        <f t="shared" si="679"/>
        <v/>
      </c>
      <c r="W3400">
        <f t="shared" ca="1" si="688"/>
        <v>-59.196726397399857</v>
      </c>
    </row>
    <row r="3401" spans="1:23" x14ac:dyDescent="0.25">
      <c r="A3401" s="2">
        <v>43235.794284571763</v>
      </c>
      <c r="B3401">
        <v>710.42</v>
      </c>
      <c r="C3401">
        <v>1</v>
      </c>
      <c r="H3401">
        <f>VLOOKUP(A3401,[1]Sheet1!$A$2:$F$5022,5,FALSE)</f>
        <v>711.67958899999996</v>
      </c>
      <c r="I3401">
        <f>VLOOKUP(A3401,[1]Sheet1!$A$2:$F$5022,6,FALSE)</f>
        <v>710.9718880800001</v>
      </c>
      <c r="J3401" s="5">
        <f t="shared" ca="1" si="689"/>
        <v>-3.064064438132885E-3</v>
      </c>
      <c r="K3401" s="5">
        <f t="shared" ca="1" si="690"/>
        <v>-2.1806321199999275</v>
      </c>
      <c r="L3401" s="6">
        <f t="shared" si="691"/>
        <v>3400</v>
      </c>
      <c r="M3401">
        <f t="shared" si="680"/>
        <v>710.4775450762063</v>
      </c>
      <c r="N3401">
        <f t="shared" si="681"/>
        <v>0.11924610044091929</v>
      </c>
      <c r="O3401">
        <f t="shared" si="682"/>
        <v>-0.48257407155086907</v>
      </c>
      <c r="P3401" t="str">
        <f t="shared" si="683"/>
        <v/>
      </c>
      <c r="Q3401">
        <f t="shared" si="684"/>
        <v>0</v>
      </c>
      <c r="R3401">
        <f t="shared" si="685"/>
        <v>0</v>
      </c>
      <c r="S3401" t="str">
        <f t="shared" si="686"/>
        <v/>
      </c>
      <c r="T3401" t="str">
        <f t="shared" si="687"/>
        <v/>
      </c>
      <c r="U3401" t="str">
        <f t="shared" si="679"/>
        <v/>
      </c>
      <c r="W3401">
        <f t="shared" ca="1" si="688"/>
        <v>-59.196726397399857</v>
      </c>
    </row>
    <row r="3402" spans="1:23" x14ac:dyDescent="0.25">
      <c r="A3402" s="2">
        <v>43235.794284571763</v>
      </c>
      <c r="B3402">
        <v>710.42</v>
      </c>
      <c r="C3402">
        <v>1</v>
      </c>
      <c r="H3402">
        <f>VLOOKUP(A3402,[1]Sheet1!$A$2:$F$5022,5,FALSE)</f>
        <v>711.67958899999996</v>
      </c>
      <c r="I3402">
        <f>VLOOKUP(A3402,[1]Sheet1!$A$2:$F$5022,6,FALSE)</f>
        <v>710.9718880800001</v>
      </c>
      <c r="J3402" s="5">
        <f t="shared" ca="1" si="689"/>
        <v>-3.064064438132885E-3</v>
      </c>
      <c r="K3402" s="5">
        <f t="shared" ca="1" si="690"/>
        <v>-2.1806321199999275</v>
      </c>
      <c r="L3402" s="6">
        <f t="shared" si="691"/>
        <v>3401</v>
      </c>
      <c r="M3402">
        <f t="shared" si="680"/>
        <v>710.4937483730489</v>
      </c>
      <c r="N3402">
        <f t="shared" si="681"/>
        <v>0.11259205899955115</v>
      </c>
      <c r="O3402">
        <f t="shared" si="682"/>
        <v>-0.65500510164075598</v>
      </c>
      <c r="P3402" t="str">
        <f t="shared" si="683"/>
        <v/>
      </c>
      <c r="Q3402">
        <f t="shared" si="684"/>
        <v>0</v>
      </c>
      <c r="R3402">
        <f t="shared" si="685"/>
        <v>0</v>
      </c>
      <c r="S3402" t="str">
        <f t="shared" si="686"/>
        <v/>
      </c>
      <c r="T3402" t="str">
        <f t="shared" si="687"/>
        <v/>
      </c>
      <c r="U3402" t="str">
        <f t="shared" si="679"/>
        <v/>
      </c>
      <c r="W3402">
        <f t="shared" ca="1" si="688"/>
        <v>-59.196726397399857</v>
      </c>
    </row>
    <row r="3403" spans="1:23" x14ac:dyDescent="0.25">
      <c r="A3403" s="2">
        <v>43235.794284571763</v>
      </c>
      <c r="B3403">
        <v>710.42</v>
      </c>
      <c r="C3403">
        <v>1</v>
      </c>
      <c r="H3403">
        <f>VLOOKUP(A3403,[1]Sheet1!$A$2:$F$5022,5,FALSE)</f>
        <v>711.67958899999996</v>
      </c>
      <c r="I3403">
        <f>VLOOKUP(A3403,[1]Sheet1!$A$2:$F$5022,6,FALSE)</f>
        <v>710.9718880800001</v>
      </c>
      <c r="J3403" s="5">
        <f t="shared" ca="1" si="689"/>
        <v>-3.0485474552510842E-3</v>
      </c>
      <c r="K3403" s="5">
        <f t="shared" ca="1" si="690"/>
        <v>-2.1695890000000873</v>
      </c>
      <c r="L3403" s="6">
        <f t="shared" si="691"/>
        <v>3402</v>
      </c>
      <c r="M3403">
        <f t="shared" si="680"/>
        <v>710.50938386441908</v>
      </c>
      <c r="N3403">
        <f t="shared" si="681"/>
        <v>0.10534845298704545</v>
      </c>
      <c r="O3403">
        <f t="shared" si="682"/>
        <v>-0.84845920262455654</v>
      </c>
      <c r="P3403" t="str">
        <f t="shared" si="683"/>
        <v/>
      </c>
      <c r="Q3403">
        <f t="shared" si="684"/>
        <v>0</v>
      </c>
      <c r="R3403">
        <f t="shared" si="685"/>
        <v>0</v>
      </c>
      <c r="S3403" t="str">
        <f t="shared" si="686"/>
        <v/>
      </c>
      <c r="T3403" t="str">
        <f t="shared" si="687"/>
        <v/>
      </c>
      <c r="U3403" t="str">
        <f t="shared" si="679"/>
        <v/>
      </c>
      <c r="W3403">
        <f t="shared" ca="1" si="688"/>
        <v>-59.196726397399857</v>
      </c>
    </row>
    <row r="3404" spans="1:23" x14ac:dyDescent="0.25">
      <c r="A3404" s="2">
        <v>43235.794284571763</v>
      </c>
      <c r="B3404">
        <v>710.42</v>
      </c>
      <c r="C3404">
        <v>1</v>
      </c>
      <c r="H3404">
        <f>VLOOKUP(A3404,[1]Sheet1!$A$2:$F$5022,5,FALSE)</f>
        <v>711.67958899999996</v>
      </c>
      <c r="I3404">
        <f>VLOOKUP(A3404,[1]Sheet1!$A$2:$F$5022,6,FALSE)</f>
        <v>710.9718880800001</v>
      </c>
      <c r="J3404" s="5">
        <f t="shared" ca="1" si="689"/>
        <v>-3.0485474552510842E-3</v>
      </c>
      <c r="K3404" s="5">
        <f t="shared" ca="1" si="690"/>
        <v>-2.1695890000000873</v>
      </c>
      <c r="L3404" s="6">
        <f t="shared" si="691"/>
        <v>3403</v>
      </c>
      <c r="M3404">
        <f t="shared" si="680"/>
        <v>710.52443269507319</v>
      </c>
      <c r="N3404">
        <f t="shared" si="681"/>
        <v>9.7481350838297537E-2</v>
      </c>
      <c r="O3404">
        <f t="shared" si="682"/>
        <v>-1.0713094779170815</v>
      </c>
      <c r="P3404" t="str">
        <f t="shared" si="683"/>
        <v/>
      </c>
      <c r="Q3404">
        <f t="shared" si="684"/>
        <v>0</v>
      </c>
      <c r="R3404">
        <f t="shared" si="685"/>
        <v>0</v>
      </c>
      <c r="S3404" t="str">
        <f t="shared" si="686"/>
        <v/>
      </c>
      <c r="T3404" t="str">
        <f t="shared" si="687"/>
        <v/>
      </c>
      <c r="U3404" t="str">
        <f t="shared" si="679"/>
        <v/>
      </c>
      <c r="W3404">
        <f t="shared" ca="1" si="688"/>
        <v>-59.196726397399857</v>
      </c>
    </row>
    <row r="3405" spans="1:23" x14ac:dyDescent="0.25">
      <c r="A3405" s="2">
        <v>43235.794284571763</v>
      </c>
      <c r="B3405">
        <v>710.42</v>
      </c>
      <c r="C3405">
        <v>1</v>
      </c>
      <c r="H3405">
        <f>VLOOKUP(A3405,[1]Sheet1!$A$2:$F$5022,5,FALSE)</f>
        <v>711.67958899999996</v>
      </c>
      <c r="I3405">
        <f>VLOOKUP(A3405,[1]Sheet1!$A$2:$F$5022,6,FALSE)</f>
        <v>710.9718880800001</v>
      </c>
      <c r="J3405" s="5">
        <f t="shared" ca="1" si="689"/>
        <v>-3.0485474552510842E-3</v>
      </c>
      <c r="K3405" s="5">
        <f t="shared" ca="1" si="690"/>
        <v>-2.1695890000000873</v>
      </c>
      <c r="L3405" s="6">
        <f t="shared" si="691"/>
        <v>3404</v>
      </c>
      <c r="M3405">
        <f t="shared" si="680"/>
        <v>710.5246350739792</v>
      </c>
      <c r="N3405">
        <f t="shared" si="681"/>
        <v>9.8975790226179056E-2</v>
      </c>
      <c r="O3405">
        <f t="shared" si="682"/>
        <v>-1.0571784649572096</v>
      </c>
      <c r="P3405" t="str">
        <f t="shared" si="683"/>
        <v/>
      </c>
      <c r="Q3405">
        <f t="shared" si="684"/>
        <v>0</v>
      </c>
      <c r="R3405">
        <f t="shared" si="685"/>
        <v>0</v>
      </c>
      <c r="S3405" t="str">
        <f t="shared" si="686"/>
        <v/>
      </c>
      <c r="T3405" t="str">
        <f t="shared" si="687"/>
        <v/>
      </c>
      <c r="U3405" t="str">
        <f t="shared" si="679"/>
        <v/>
      </c>
      <c r="W3405">
        <f t="shared" ca="1" si="688"/>
        <v>-59.196726397399857</v>
      </c>
    </row>
    <row r="3406" spans="1:23" x14ac:dyDescent="0.25">
      <c r="A3406" s="2">
        <v>43235.794284571763</v>
      </c>
      <c r="B3406">
        <v>710.42</v>
      </c>
      <c r="C3406">
        <v>1</v>
      </c>
      <c r="H3406">
        <f>VLOOKUP(A3406,[1]Sheet1!$A$2:$F$5022,5,FALSE)</f>
        <v>711.67958899999996</v>
      </c>
      <c r="I3406">
        <f>VLOOKUP(A3406,[1]Sheet1!$A$2:$F$5022,6,FALSE)</f>
        <v>710.9718880800001</v>
      </c>
      <c r="J3406" s="5">
        <f t="shared" ca="1" si="689"/>
        <v>-3.0485474552510842E-3</v>
      </c>
      <c r="K3406" s="5">
        <f t="shared" ca="1" si="690"/>
        <v>-2.1695890000000873</v>
      </c>
      <c r="L3406" s="6">
        <f t="shared" si="691"/>
        <v>3405</v>
      </c>
      <c r="M3406">
        <f t="shared" si="680"/>
        <v>710.52287199269131</v>
      </c>
      <c r="N3406">
        <f t="shared" si="681"/>
        <v>0.10041178346333297</v>
      </c>
      <c r="O3406">
        <f t="shared" si="682"/>
        <v>-1.0245012003886336</v>
      </c>
      <c r="P3406" t="str">
        <f t="shared" si="683"/>
        <v/>
      </c>
      <c r="Q3406">
        <f t="shared" si="684"/>
        <v>0</v>
      </c>
      <c r="R3406">
        <f t="shared" si="685"/>
        <v>0</v>
      </c>
      <c r="S3406" t="str">
        <f t="shared" si="686"/>
        <v/>
      </c>
      <c r="T3406" t="str">
        <f t="shared" si="687"/>
        <v/>
      </c>
      <c r="U3406" t="str">
        <f t="shared" si="679"/>
        <v/>
      </c>
      <c r="W3406">
        <f t="shared" ca="1" si="688"/>
        <v>-59.196726397399857</v>
      </c>
    </row>
    <row r="3407" spans="1:23" x14ac:dyDescent="0.25">
      <c r="A3407" s="2">
        <v>43235.794284571763</v>
      </c>
      <c r="B3407">
        <v>710.42</v>
      </c>
      <c r="C3407">
        <v>1</v>
      </c>
      <c r="H3407">
        <f>VLOOKUP(A3407,[1]Sheet1!$A$2:$F$5022,5,FALSE)</f>
        <v>711.67958899999996</v>
      </c>
      <c r="I3407">
        <f>VLOOKUP(A3407,[1]Sheet1!$A$2:$F$5022,6,FALSE)</f>
        <v>710.9718880800001</v>
      </c>
      <c r="J3407" s="5">
        <f t="shared" ca="1" si="689"/>
        <v>-3.0485474552510842E-3</v>
      </c>
      <c r="K3407" s="5">
        <f t="shared" ca="1" si="690"/>
        <v>-2.1695890000000873</v>
      </c>
      <c r="L3407" s="6">
        <f t="shared" si="691"/>
        <v>3406</v>
      </c>
      <c r="M3407">
        <f t="shared" si="680"/>
        <v>710.51964672652946</v>
      </c>
      <c r="N3407">
        <f t="shared" si="681"/>
        <v>0.10162501339890302</v>
      </c>
      <c r="O3407">
        <f t="shared" si="682"/>
        <v>-0.98053346510629047</v>
      </c>
      <c r="P3407" t="str">
        <f t="shared" si="683"/>
        <v/>
      </c>
      <c r="Q3407">
        <f t="shared" si="684"/>
        <v>0</v>
      </c>
      <c r="R3407">
        <f t="shared" si="685"/>
        <v>0</v>
      </c>
      <c r="S3407" t="str">
        <f t="shared" si="686"/>
        <v/>
      </c>
      <c r="T3407" t="str">
        <f t="shared" si="687"/>
        <v/>
      </c>
      <c r="U3407" t="str">
        <f t="shared" si="679"/>
        <v/>
      </c>
      <c r="W3407">
        <f t="shared" ca="1" si="688"/>
        <v>-59.196726397399857</v>
      </c>
    </row>
    <row r="3408" spans="1:23" x14ac:dyDescent="0.25">
      <c r="A3408" s="2">
        <v>43235.794284571763</v>
      </c>
      <c r="B3408">
        <v>710.42</v>
      </c>
      <c r="C3408">
        <v>1</v>
      </c>
      <c r="H3408">
        <f>VLOOKUP(A3408,[1]Sheet1!$A$2:$F$5022,5,FALSE)</f>
        <v>711.67958899999996</v>
      </c>
      <c r="I3408">
        <f>VLOOKUP(A3408,[1]Sheet1!$A$2:$F$5022,6,FALSE)</f>
        <v>710.9718880800001</v>
      </c>
      <c r="J3408" s="5">
        <f t="shared" ca="1" si="689"/>
        <v>-3.0485474552510842E-3</v>
      </c>
      <c r="K3408" s="5">
        <f t="shared" ca="1" si="690"/>
        <v>-2.1695890000000873</v>
      </c>
      <c r="L3408" s="6">
        <f t="shared" si="691"/>
        <v>3407</v>
      </c>
      <c r="M3408">
        <f t="shared" si="680"/>
        <v>710.51495927549365</v>
      </c>
      <c r="N3408">
        <f t="shared" si="681"/>
        <v>0.10245896391913298</v>
      </c>
      <c r="O3408">
        <f t="shared" si="682"/>
        <v>-0.92680300347991795</v>
      </c>
      <c r="P3408" t="str">
        <f t="shared" si="683"/>
        <v/>
      </c>
      <c r="Q3408">
        <f t="shared" si="684"/>
        <v>0</v>
      </c>
      <c r="R3408">
        <f t="shared" si="685"/>
        <v>0</v>
      </c>
      <c r="S3408" t="str">
        <f t="shared" si="686"/>
        <v/>
      </c>
      <c r="T3408" t="str">
        <f t="shared" si="687"/>
        <v/>
      </c>
      <c r="U3408" t="str">
        <f t="shared" si="679"/>
        <v/>
      </c>
      <c r="W3408">
        <f t="shared" ca="1" si="688"/>
        <v>-59.196726397399857</v>
      </c>
    </row>
    <row r="3409" spans="1:23" x14ac:dyDescent="0.25">
      <c r="A3409" s="2">
        <v>43235.794284571763</v>
      </c>
      <c r="B3409">
        <v>710.42</v>
      </c>
      <c r="C3409">
        <v>1</v>
      </c>
      <c r="H3409">
        <f>VLOOKUP(A3409,[1]Sheet1!$A$2:$F$5022,5,FALSE)</f>
        <v>711.67958899999996</v>
      </c>
      <c r="I3409">
        <f>VLOOKUP(A3409,[1]Sheet1!$A$2:$F$5022,6,FALSE)</f>
        <v>710.9718880800001</v>
      </c>
      <c r="J3409" s="5">
        <f t="shared" ca="1" si="689"/>
        <v>-3.0485474552510842E-3</v>
      </c>
      <c r="K3409" s="5">
        <f t="shared" ca="1" si="690"/>
        <v>-2.1695890000000873</v>
      </c>
      <c r="L3409" s="6">
        <f t="shared" si="691"/>
        <v>3408</v>
      </c>
      <c r="M3409">
        <f t="shared" si="680"/>
        <v>710.50880963958411</v>
      </c>
      <c r="N3409">
        <f t="shared" si="681"/>
        <v>0.10273807412057828</v>
      </c>
      <c r="O3409">
        <f t="shared" si="682"/>
        <v>-0.86442772403855428</v>
      </c>
      <c r="P3409" t="str">
        <f t="shared" si="683"/>
        <v/>
      </c>
      <c r="Q3409">
        <f t="shared" si="684"/>
        <v>0</v>
      </c>
      <c r="R3409">
        <f t="shared" si="685"/>
        <v>0</v>
      </c>
      <c r="S3409" t="str">
        <f t="shared" si="686"/>
        <v/>
      </c>
      <c r="T3409" t="str">
        <f t="shared" si="687"/>
        <v/>
      </c>
      <c r="U3409" t="str">
        <f t="shared" si="679"/>
        <v/>
      </c>
      <c r="W3409">
        <f t="shared" ca="1" si="688"/>
        <v>-59.196726397399857</v>
      </c>
    </row>
    <row r="3410" spans="1:23" x14ac:dyDescent="0.25">
      <c r="A3410" s="2">
        <v>43235.794284571763</v>
      </c>
      <c r="B3410">
        <v>710.42</v>
      </c>
      <c r="C3410">
        <v>1</v>
      </c>
      <c r="H3410">
        <f>VLOOKUP(A3410,[1]Sheet1!$A$2:$F$5022,5,FALSE)</f>
        <v>711.67958899999996</v>
      </c>
      <c r="I3410">
        <f>VLOOKUP(A3410,[1]Sheet1!$A$2:$F$5022,6,FALSE)</f>
        <v>710.9718880800001</v>
      </c>
      <c r="J3410" s="5">
        <f t="shared" ca="1" si="689"/>
        <v>-3.0485474552510842E-3</v>
      </c>
      <c r="K3410" s="5">
        <f t="shared" ca="1" si="690"/>
        <v>-2.1695890000000873</v>
      </c>
      <c r="L3410" s="6">
        <f t="shared" si="691"/>
        <v>3409</v>
      </c>
      <c r="M3410">
        <f t="shared" si="680"/>
        <v>710.50119781880028</v>
      </c>
      <c r="N3410">
        <f t="shared" si="681"/>
        <v>0.10226033316461156</v>
      </c>
      <c r="O3410">
        <f t="shared" si="682"/>
        <v>-0.79403045430736985</v>
      </c>
      <c r="P3410" t="str">
        <f t="shared" si="683"/>
        <v/>
      </c>
      <c r="Q3410">
        <f t="shared" si="684"/>
        <v>0</v>
      </c>
      <c r="R3410">
        <f t="shared" si="685"/>
        <v>0</v>
      </c>
      <c r="S3410" t="str">
        <f t="shared" si="686"/>
        <v/>
      </c>
      <c r="T3410" t="str">
        <f t="shared" si="687"/>
        <v/>
      </c>
      <c r="U3410" t="str">
        <f t="shared" si="679"/>
        <v/>
      </c>
      <c r="W3410">
        <f t="shared" ca="1" si="688"/>
        <v>-59.196726397399857</v>
      </c>
    </row>
    <row r="3411" spans="1:23" x14ac:dyDescent="0.25">
      <c r="A3411" s="2">
        <v>43235.794284571763</v>
      </c>
      <c r="B3411">
        <v>710.42</v>
      </c>
      <c r="C3411">
        <v>1</v>
      </c>
      <c r="H3411">
        <f>VLOOKUP(A3411,[1]Sheet1!$A$2:$F$5022,5,FALSE)</f>
        <v>711.67958899999996</v>
      </c>
      <c r="I3411">
        <f>VLOOKUP(A3411,[1]Sheet1!$A$2:$F$5022,6,FALSE)</f>
        <v>710.9718880800001</v>
      </c>
      <c r="J3411" s="5">
        <f t="shared" ca="1" si="689"/>
        <v>-3.0485474552510842E-3</v>
      </c>
      <c r="K3411" s="5">
        <f t="shared" ca="1" si="690"/>
        <v>-2.1695890000000873</v>
      </c>
      <c r="L3411" s="6">
        <f t="shared" si="691"/>
        <v>3410</v>
      </c>
      <c r="M3411">
        <f t="shared" si="680"/>
        <v>710.4921238131426</v>
      </c>
      <c r="N3411">
        <f t="shared" si="681"/>
        <v>0.10078423659038184</v>
      </c>
      <c r="O3411">
        <f t="shared" si="682"/>
        <v>-0.71562593102503036</v>
      </c>
      <c r="P3411" t="str">
        <f t="shared" si="683"/>
        <v/>
      </c>
      <c r="Q3411">
        <f t="shared" si="684"/>
        <v>0</v>
      </c>
      <c r="R3411">
        <f t="shared" si="685"/>
        <v>0</v>
      </c>
      <c r="S3411" t="str">
        <f t="shared" si="686"/>
        <v/>
      </c>
      <c r="T3411" t="str">
        <f t="shared" si="687"/>
        <v/>
      </c>
      <c r="U3411" t="str">
        <f t="shared" si="679"/>
        <v/>
      </c>
      <c r="W3411">
        <f t="shared" ca="1" si="688"/>
        <v>-59.196726397399857</v>
      </c>
    </row>
    <row r="3412" spans="1:23" x14ac:dyDescent="0.25">
      <c r="A3412" s="2">
        <v>43235.794284571763</v>
      </c>
      <c r="B3412">
        <v>710.42</v>
      </c>
      <c r="C3412">
        <v>1</v>
      </c>
      <c r="H3412">
        <f>VLOOKUP(A3412,[1]Sheet1!$A$2:$F$5022,5,FALSE)</f>
        <v>711.67958899999996</v>
      </c>
      <c r="I3412">
        <f>VLOOKUP(A3412,[1]Sheet1!$A$2:$F$5022,6,FALSE)</f>
        <v>710.9718880800001</v>
      </c>
      <c r="J3412" s="5">
        <f t="shared" ca="1" si="689"/>
        <v>-3.0485474552510842E-3</v>
      </c>
      <c r="K3412" s="5">
        <f t="shared" ca="1" si="690"/>
        <v>-2.1695890000000873</v>
      </c>
      <c r="L3412" s="6">
        <f t="shared" si="691"/>
        <v>3411</v>
      </c>
      <c r="M3412">
        <f t="shared" si="680"/>
        <v>710.48158762261096</v>
      </c>
      <c r="N3412">
        <f t="shared" si="681"/>
        <v>9.800571405600253E-2</v>
      </c>
      <c r="O3412">
        <f t="shared" si="682"/>
        <v>-0.62840848826230589</v>
      </c>
      <c r="P3412" t="str">
        <f t="shared" si="683"/>
        <v/>
      </c>
      <c r="Q3412">
        <f t="shared" si="684"/>
        <v>0</v>
      </c>
      <c r="R3412">
        <f t="shared" si="685"/>
        <v>0</v>
      </c>
      <c r="S3412" t="str">
        <f t="shared" si="686"/>
        <v/>
      </c>
      <c r="T3412" t="str">
        <f t="shared" si="687"/>
        <v/>
      </c>
      <c r="U3412" t="str">
        <f t="shared" si="679"/>
        <v/>
      </c>
      <c r="W3412">
        <f t="shared" ca="1" si="688"/>
        <v>-59.196726397399857</v>
      </c>
    </row>
    <row r="3413" spans="1:23" x14ac:dyDescent="0.25">
      <c r="A3413" s="2">
        <v>43235.794284571763</v>
      </c>
      <c r="B3413">
        <v>710.42</v>
      </c>
      <c r="C3413">
        <v>1</v>
      </c>
      <c r="H3413">
        <f>VLOOKUP(A3413,[1]Sheet1!$A$2:$F$5022,5,FALSE)</f>
        <v>711.67958899999996</v>
      </c>
      <c r="I3413">
        <f>VLOOKUP(A3413,[1]Sheet1!$A$2:$F$5022,6,FALSE)</f>
        <v>710.9718880800001</v>
      </c>
      <c r="J3413" s="5">
        <f t="shared" ca="1" si="689"/>
        <v>-3.0485474552510842E-3</v>
      </c>
      <c r="K3413" s="5">
        <f t="shared" ca="1" si="690"/>
        <v>-2.1695890000000873</v>
      </c>
      <c r="L3413" s="6">
        <f t="shared" si="691"/>
        <v>3412</v>
      </c>
      <c r="M3413">
        <f t="shared" si="680"/>
        <v>710.46725873122773</v>
      </c>
      <c r="N3413">
        <f t="shared" si="681"/>
        <v>9.0934241073732353E-2</v>
      </c>
      <c r="O3413">
        <f t="shared" si="682"/>
        <v>-0.51970226693212462</v>
      </c>
      <c r="P3413" t="str">
        <f t="shared" si="683"/>
        <v/>
      </c>
      <c r="Q3413">
        <f t="shared" si="684"/>
        <v>0</v>
      </c>
      <c r="R3413">
        <f t="shared" si="685"/>
        <v>0</v>
      </c>
      <c r="S3413" t="str">
        <f t="shared" si="686"/>
        <v/>
      </c>
      <c r="T3413" t="str">
        <f t="shared" si="687"/>
        <v/>
      </c>
      <c r="U3413" t="str">
        <f t="shared" si="679"/>
        <v/>
      </c>
      <c r="W3413">
        <f t="shared" ca="1" si="688"/>
        <v>-59.196726397399857</v>
      </c>
    </row>
    <row r="3414" spans="1:23" x14ac:dyDescent="0.25">
      <c r="A3414" s="2">
        <v>43235.794284571763</v>
      </c>
      <c r="B3414">
        <v>710.42</v>
      </c>
      <c r="C3414">
        <v>1</v>
      </c>
      <c r="H3414">
        <f>VLOOKUP(A3414,[1]Sheet1!$A$2:$F$5022,5,FALSE)</f>
        <v>711.67958899999996</v>
      </c>
      <c r="I3414">
        <f>VLOOKUP(A3414,[1]Sheet1!$A$2:$F$5022,6,FALSE)</f>
        <v>710.9718880800001</v>
      </c>
      <c r="J3414" s="5">
        <f t="shared" ca="1" si="689"/>
        <v>-3.0485474552510842E-3</v>
      </c>
      <c r="K3414" s="5">
        <f t="shared" ca="1" si="690"/>
        <v>-2.1695890000000873</v>
      </c>
      <c r="L3414" s="6">
        <f t="shared" si="691"/>
        <v>3413</v>
      </c>
      <c r="M3414">
        <f t="shared" si="680"/>
        <v>710.44552517657974</v>
      </c>
      <c r="N3414">
        <f t="shared" si="681"/>
        <v>6.8172596332626373E-2</v>
      </c>
      <c r="O3414">
        <f t="shared" si="682"/>
        <v>-0.37441989821298083</v>
      </c>
      <c r="P3414" t="str">
        <f t="shared" si="683"/>
        <v/>
      </c>
      <c r="Q3414">
        <f t="shared" si="684"/>
        <v>0</v>
      </c>
      <c r="R3414">
        <f t="shared" si="685"/>
        <v>0</v>
      </c>
      <c r="S3414" t="str">
        <f t="shared" si="686"/>
        <v/>
      </c>
      <c r="T3414" t="str">
        <f t="shared" si="687"/>
        <v/>
      </c>
      <c r="U3414" t="str">
        <f t="shared" si="679"/>
        <v/>
      </c>
      <c r="W3414">
        <f t="shared" ca="1" si="688"/>
        <v>-59.196726397399857</v>
      </c>
    </row>
    <row r="3415" spans="1:23" x14ac:dyDescent="0.25">
      <c r="A3415" s="2">
        <v>43235.794284571763</v>
      </c>
      <c r="B3415">
        <v>710.42</v>
      </c>
      <c r="C3415">
        <v>1</v>
      </c>
      <c r="H3415">
        <f>VLOOKUP(A3415,[1]Sheet1!$A$2:$F$5022,5,FALSE)</f>
        <v>711.67958899999996</v>
      </c>
      <c r="I3415">
        <f>VLOOKUP(A3415,[1]Sheet1!$A$2:$F$5022,6,FALSE)</f>
        <v>710.9718880800001</v>
      </c>
      <c r="J3415" s="5">
        <f t="shared" ca="1" si="689"/>
        <v>-3.0485474552510842E-3</v>
      </c>
      <c r="K3415" s="5">
        <f t="shared" ca="1" si="690"/>
        <v>-2.1695890000000873</v>
      </c>
      <c r="L3415" s="6">
        <f t="shared" si="691"/>
        <v>3414</v>
      </c>
      <c r="M3415">
        <f t="shared" si="680"/>
        <v>710.42182697953672</v>
      </c>
      <c r="N3415">
        <f t="shared" si="681"/>
        <v>5.2520145160486736E-3</v>
      </c>
      <c r="O3415">
        <f t="shared" si="682"/>
        <v>-0.34786262131910828</v>
      </c>
      <c r="P3415" t="str">
        <f t="shared" si="683"/>
        <v/>
      </c>
      <c r="Q3415">
        <f t="shared" si="684"/>
        <v>0</v>
      </c>
      <c r="R3415">
        <f t="shared" si="685"/>
        <v>0</v>
      </c>
      <c r="S3415" t="str">
        <f t="shared" si="686"/>
        <v/>
      </c>
      <c r="T3415" t="str">
        <f t="shared" si="687"/>
        <v/>
      </c>
      <c r="U3415" t="str">
        <f t="shared" si="679"/>
        <v/>
      </c>
      <c r="W3415">
        <f t="shared" ca="1" si="688"/>
        <v>-59.196726397399857</v>
      </c>
    </row>
    <row r="3416" spans="1:23" x14ac:dyDescent="0.25">
      <c r="A3416" s="2">
        <v>43235.794284571763</v>
      </c>
      <c r="B3416">
        <v>710.42</v>
      </c>
      <c r="C3416">
        <v>1</v>
      </c>
      <c r="H3416">
        <f>VLOOKUP(A3416,[1]Sheet1!$A$2:$F$5022,5,FALSE)</f>
        <v>711.67958899999996</v>
      </c>
      <c r="I3416">
        <f>VLOOKUP(A3416,[1]Sheet1!$A$2:$F$5022,6,FALSE)</f>
        <v>710.9718880800001</v>
      </c>
      <c r="J3416" s="5">
        <f t="shared" ca="1" si="689"/>
        <v>-3.0485474552510842E-3</v>
      </c>
      <c r="K3416" s="5">
        <f t="shared" ca="1" si="690"/>
        <v>-2.1695890000000873</v>
      </c>
      <c r="L3416" s="6">
        <f t="shared" si="691"/>
        <v>3415</v>
      </c>
      <c r="M3416">
        <f t="shared" si="680"/>
        <v>710.41999999999939</v>
      </c>
      <c r="N3416">
        <f t="shared" si="681"/>
        <v>5.8540609932656169E-13</v>
      </c>
      <c r="O3416">
        <f t="shared" si="682"/>
        <v>0.97100831245522445</v>
      </c>
      <c r="P3416" t="str">
        <f t="shared" si="683"/>
        <v/>
      </c>
      <c r="Q3416">
        <f t="shared" si="684"/>
        <v>0</v>
      </c>
      <c r="R3416">
        <f t="shared" si="685"/>
        <v>0</v>
      </c>
      <c r="S3416" t="str">
        <f t="shared" si="686"/>
        <v/>
      </c>
      <c r="T3416" t="str">
        <f t="shared" si="687"/>
        <v/>
      </c>
      <c r="U3416" t="str">
        <f t="shared" si="679"/>
        <v/>
      </c>
      <c r="W3416">
        <f t="shared" ca="1" si="688"/>
        <v>-59.196726397399857</v>
      </c>
    </row>
    <row r="3417" spans="1:23" x14ac:dyDescent="0.25">
      <c r="A3417" s="2">
        <v>43235.794284571763</v>
      </c>
      <c r="B3417">
        <v>710.42</v>
      </c>
      <c r="C3417">
        <v>1</v>
      </c>
      <c r="H3417">
        <f>VLOOKUP(A3417,[1]Sheet1!$A$2:$F$5022,5,FALSE)</f>
        <v>711.67958899999996</v>
      </c>
      <c r="I3417">
        <f>VLOOKUP(A3417,[1]Sheet1!$A$2:$F$5022,6,FALSE)</f>
        <v>710.9718880800001</v>
      </c>
      <c r="J3417" s="5">
        <f t="shared" ca="1" si="689"/>
        <v>-3.0485474552510842E-3</v>
      </c>
      <c r="K3417" s="5">
        <f t="shared" ca="1" si="690"/>
        <v>-2.1695890000000873</v>
      </c>
      <c r="L3417" s="6">
        <f t="shared" si="691"/>
        <v>3416</v>
      </c>
      <c r="M3417">
        <f t="shared" si="680"/>
        <v>710.41999999999939</v>
      </c>
      <c r="N3417">
        <f t="shared" si="681"/>
        <v>5.8540609932656169E-13</v>
      </c>
      <c r="O3417">
        <f t="shared" si="682"/>
        <v>0.97100831245522445</v>
      </c>
      <c r="P3417" t="str">
        <f t="shared" si="683"/>
        <v/>
      </c>
      <c r="Q3417">
        <f t="shared" si="684"/>
        <v>0</v>
      </c>
      <c r="R3417">
        <f t="shared" si="685"/>
        <v>0</v>
      </c>
      <c r="S3417" t="str">
        <f t="shared" si="686"/>
        <v/>
      </c>
      <c r="T3417" t="str">
        <f t="shared" si="687"/>
        <v/>
      </c>
      <c r="U3417" t="str">
        <f t="shared" si="679"/>
        <v/>
      </c>
      <c r="W3417">
        <f t="shared" ca="1" si="688"/>
        <v>-59.196726397399857</v>
      </c>
    </row>
    <row r="3418" spans="1:23" x14ac:dyDescent="0.25">
      <c r="A3418" s="2">
        <v>43235.794284571763</v>
      </c>
      <c r="B3418">
        <v>710.42</v>
      </c>
      <c r="C3418">
        <v>1</v>
      </c>
      <c r="H3418">
        <f>VLOOKUP(A3418,[1]Sheet1!$A$2:$F$5022,5,FALSE)</f>
        <v>711.67958899999996</v>
      </c>
      <c r="I3418">
        <f>VLOOKUP(A3418,[1]Sheet1!$A$2:$F$5022,6,FALSE)</f>
        <v>710.9718880800001</v>
      </c>
      <c r="J3418" s="5">
        <f t="shared" ca="1" si="689"/>
        <v>-3.0485474552510842E-3</v>
      </c>
      <c r="K3418" s="5">
        <f t="shared" ca="1" si="690"/>
        <v>-2.1695890000000873</v>
      </c>
      <c r="L3418" s="6">
        <f t="shared" si="691"/>
        <v>3417</v>
      </c>
      <c r="M3418">
        <f t="shared" si="680"/>
        <v>710.41999999999939</v>
      </c>
      <c r="N3418">
        <f t="shared" si="681"/>
        <v>5.8540609932656169E-13</v>
      </c>
      <c r="O3418">
        <f t="shared" si="682"/>
        <v>0.97100831245522445</v>
      </c>
      <c r="P3418" t="str">
        <f t="shared" si="683"/>
        <v/>
      </c>
      <c r="Q3418">
        <f t="shared" si="684"/>
        <v>0</v>
      </c>
      <c r="R3418">
        <f t="shared" si="685"/>
        <v>0</v>
      </c>
      <c r="S3418" t="str">
        <f t="shared" si="686"/>
        <v/>
      </c>
      <c r="T3418" t="str">
        <f t="shared" si="687"/>
        <v/>
      </c>
      <c r="U3418" t="str">
        <f t="shared" si="679"/>
        <v/>
      </c>
      <c r="W3418">
        <f t="shared" ca="1" si="688"/>
        <v>-59.196726397399857</v>
      </c>
    </row>
    <row r="3419" spans="1:23" x14ac:dyDescent="0.25">
      <c r="A3419" s="2">
        <v>43235.794284571763</v>
      </c>
      <c r="B3419">
        <v>710.42</v>
      </c>
      <c r="C3419">
        <v>1</v>
      </c>
      <c r="H3419">
        <f>VLOOKUP(A3419,[1]Sheet1!$A$2:$F$5022,5,FALSE)</f>
        <v>711.67958899999996</v>
      </c>
      <c r="I3419">
        <f>VLOOKUP(A3419,[1]Sheet1!$A$2:$F$5022,6,FALSE)</f>
        <v>710.9718880800001</v>
      </c>
      <c r="J3419" s="5">
        <f t="shared" ca="1" si="689"/>
        <v>-3.0485474552510842E-3</v>
      </c>
      <c r="K3419" s="5">
        <f t="shared" ca="1" si="690"/>
        <v>-2.1695890000000873</v>
      </c>
      <c r="L3419" s="6">
        <f t="shared" si="691"/>
        <v>3418</v>
      </c>
      <c r="M3419">
        <f t="shared" si="680"/>
        <v>710.41999999999939</v>
      </c>
      <c r="N3419">
        <f t="shared" si="681"/>
        <v>5.8540609932656169E-13</v>
      </c>
      <c r="O3419">
        <f t="shared" si="682"/>
        <v>0.97100831245522445</v>
      </c>
      <c r="P3419" t="str">
        <f t="shared" si="683"/>
        <v/>
      </c>
      <c r="Q3419">
        <f t="shared" si="684"/>
        <v>0</v>
      </c>
      <c r="R3419">
        <f t="shared" si="685"/>
        <v>0</v>
      </c>
      <c r="S3419" t="str">
        <f t="shared" si="686"/>
        <v/>
      </c>
      <c r="T3419" t="str">
        <f t="shared" si="687"/>
        <v/>
      </c>
      <c r="U3419" t="str">
        <f t="shared" ref="U3419:U3482" si="692">IF(S3419=1,IF(ISNUMBER(S3418),"",K3419),"")</f>
        <v/>
      </c>
      <c r="W3419">
        <f t="shared" ca="1" si="688"/>
        <v>-59.196726397399857</v>
      </c>
    </row>
    <row r="3420" spans="1:23" x14ac:dyDescent="0.25">
      <c r="A3420" s="2">
        <v>43235.794284571763</v>
      </c>
      <c r="B3420">
        <v>710.42</v>
      </c>
      <c r="C3420">
        <v>1</v>
      </c>
      <c r="H3420">
        <f>VLOOKUP(A3420,[1]Sheet1!$A$2:$F$5022,5,FALSE)</f>
        <v>711.67958899999996</v>
      </c>
      <c r="I3420">
        <f>VLOOKUP(A3420,[1]Sheet1!$A$2:$F$5022,6,FALSE)</f>
        <v>710.9718880800001</v>
      </c>
      <c r="J3420" s="5">
        <f t="shared" ca="1" si="689"/>
        <v>-3.0485474552510842E-3</v>
      </c>
      <c r="K3420" s="5">
        <f t="shared" ca="1" si="690"/>
        <v>-2.1695890000000873</v>
      </c>
      <c r="L3420" s="6">
        <f t="shared" si="691"/>
        <v>3419</v>
      </c>
      <c r="M3420">
        <f t="shared" si="680"/>
        <v>710.41999999999939</v>
      </c>
      <c r="N3420">
        <f t="shared" si="681"/>
        <v>5.8540609932656169E-13</v>
      </c>
      <c r="O3420">
        <f t="shared" si="682"/>
        <v>0.97100831245522445</v>
      </c>
      <c r="P3420" t="str">
        <f t="shared" si="683"/>
        <v/>
      </c>
      <c r="Q3420">
        <f t="shared" si="684"/>
        <v>0</v>
      </c>
      <c r="R3420">
        <f t="shared" si="685"/>
        <v>0</v>
      </c>
      <c r="S3420" t="str">
        <f t="shared" si="686"/>
        <v/>
      </c>
      <c r="T3420" t="str">
        <f t="shared" si="687"/>
        <v/>
      </c>
      <c r="U3420" t="str">
        <f t="shared" si="692"/>
        <v/>
      </c>
      <c r="W3420">
        <f t="shared" ca="1" si="688"/>
        <v>-59.196726397399857</v>
      </c>
    </row>
    <row r="3421" spans="1:23" x14ac:dyDescent="0.25">
      <c r="A3421" s="2">
        <v>43235.794284571763</v>
      </c>
      <c r="B3421">
        <v>710.42</v>
      </c>
      <c r="C3421">
        <v>1</v>
      </c>
      <c r="H3421">
        <f>VLOOKUP(A3421,[1]Sheet1!$A$2:$F$5022,5,FALSE)</f>
        <v>711.67958899999996</v>
      </c>
      <c r="I3421">
        <f>VLOOKUP(A3421,[1]Sheet1!$A$2:$F$5022,6,FALSE)</f>
        <v>710.9718880800001</v>
      </c>
      <c r="J3421" s="5">
        <f t="shared" ca="1" si="689"/>
        <v>-3.0485474552510842E-3</v>
      </c>
      <c r="K3421" s="5">
        <f t="shared" ca="1" si="690"/>
        <v>-2.1695890000000873</v>
      </c>
      <c r="L3421" s="6">
        <f t="shared" si="691"/>
        <v>3420</v>
      </c>
      <c r="M3421">
        <f t="shared" si="680"/>
        <v>710.41999999999939</v>
      </c>
      <c r="N3421">
        <f t="shared" si="681"/>
        <v>5.8540609932656169E-13</v>
      </c>
      <c r="O3421">
        <f t="shared" si="682"/>
        <v>0.97100831245522445</v>
      </c>
      <c r="P3421" t="str">
        <f t="shared" si="683"/>
        <v/>
      </c>
      <c r="Q3421">
        <f t="shared" si="684"/>
        <v>0</v>
      </c>
      <c r="R3421">
        <f t="shared" si="685"/>
        <v>0</v>
      </c>
      <c r="S3421" t="str">
        <f t="shared" si="686"/>
        <v/>
      </c>
      <c r="T3421" t="str">
        <f t="shared" si="687"/>
        <v/>
      </c>
      <c r="U3421" t="str">
        <f t="shared" si="692"/>
        <v/>
      </c>
      <c r="W3421">
        <f t="shared" ca="1" si="688"/>
        <v>-59.196726397399857</v>
      </c>
    </row>
    <row r="3422" spans="1:23" x14ac:dyDescent="0.25">
      <c r="A3422" s="2">
        <v>43235.794284571763</v>
      </c>
      <c r="B3422">
        <v>710.42</v>
      </c>
      <c r="C3422">
        <v>1</v>
      </c>
      <c r="H3422">
        <f>VLOOKUP(A3422,[1]Sheet1!$A$2:$F$5022,5,FALSE)</f>
        <v>711.67958899999996</v>
      </c>
      <c r="I3422">
        <f>VLOOKUP(A3422,[1]Sheet1!$A$2:$F$5022,6,FALSE)</f>
        <v>710.9718880800001</v>
      </c>
      <c r="J3422" s="5">
        <f t="shared" ca="1" si="689"/>
        <v>-3.0485474552510842E-3</v>
      </c>
      <c r="K3422" s="5">
        <f t="shared" ca="1" si="690"/>
        <v>-2.1695890000000873</v>
      </c>
      <c r="L3422" s="6">
        <f t="shared" si="691"/>
        <v>3421</v>
      </c>
      <c r="M3422">
        <f t="shared" si="680"/>
        <v>710.41999999999939</v>
      </c>
      <c r="N3422">
        <f t="shared" si="681"/>
        <v>5.8540609932656169E-13</v>
      </c>
      <c r="O3422">
        <f t="shared" si="682"/>
        <v>0.97100831245522445</v>
      </c>
      <c r="P3422" t="str">
        <f t="shared" si="683"/>
        <v/>
      </c>
      <c r="Q3422">
        <f t="shared" si="684"/>
        <v>0</v>
      </c>
      <c r="R3422">
        <f t="shared" si="685"/>
        <v>0</v>
      </c>
      <c r="S3422" t="str">
        <f t="shared" si="686"/>
        <v/>
      </c>
      <c r="T3422" t="str">
        <f t="shared" si="687"/>
        <v/>
      </c>
      <c r="U3422" t="str">
        <f t="shared" si="692"/>
        <v/>
      </c>
      <c r="W3422">
        <f t="shared" ca="1" si="688"/>
        <v>-59.196726397399857</v>
      </c>
    </row>
    <row r="3423" spans="1:23" x14ac:dyDescent="0.25">
      <c r="A3423" s="2">
        <v>43235.794284571763</v>
      </c>
      <c r="B3423">
        <v>710.42</v>
      </c>
      <c r="C3423">
        <v>1</v>
      </c>
      <c r="H3423">
        <f>VLOOKUP(A3423,[1]Sheet1!$A$2:$F$5022,5,FALSE)</f>
        <v>711.67958899999996</v>
      </c>
      <c r="I3423">
        <f>VLOOKUP(A3423,[1]Sheet1!$A$2:$F$5022,6,FALSE)</f>
        <v>710.9718880800001</v>
      </c>
      <c r="J3423" s="5">
        <f t="shared" ca="1" si="689"/>
        <v>-3.0485474552510842E-3</v>
      </c>
      <c r="K3423" s="5">
        <f t="shared" ca="1" si="690"/>
        <v>-2.1695890000000873</v>
      </c>
      <c r="L3423" s="6">
        <f t="shared" si="691"/>
        <v>3422</v>
      </c>
      <c r="M3423">
        <f t="shared" si="680"/>
        <v>710.41999999999939</v>
      </c>
      <c r="N3423">
        <f t="shared" si="681"/>
        <v>5.8540609932656169E-13</v>
      </c>
      <c r="O3423">
        <f t="shared" si="682"/>
        <v>0.97100831245522445</v>
      </c>
      <c r="P3423" t="str">
        <f t="shared" si="683"/>
        <v/>
      </c>
      <c r="Q3423">
        <f t="shared" si="684"/>
        <v>0</v>
      </c>
      <c r="R3423">
        <f t="shared" si="685"/>
        <v>0</v>
      </c>
      <c r="S3423" t="str">
        <f t="shared" si="686"/>
        <v/>
      </c>
      <c r="T3423" t="str">
        <f t="shared" si="687"/>
        <v/>
      </c>
      <c r="U3423" t="str">
        <f t="shared" si="692"/>
        <v/>
      </c>
      <c r="W3423">
        <f t="shared" ca="1" si="688"/>
        <v>-59.196726397399857</v>
      </c>
    </row>
    <row r="3424" spans="1:23" x14ac:dyDescent="0.25">
      <c r="A3424" s="2">
        <v>43235.794284571763</v>
      </c>
      <c r="B3424">
        <v>710.42</v>
      </c>
      <c r="C3424">
        <v>1</v>
      </c>
      <c r="H3424">
        <f>VLOOKUP(A3424,[1]Sheet1!$A$2:$F$5022,5,FALSE)</f>
        <v>711.67958899999996</v>
      </c>
      <c r="I3424">
        <f>VLOOKUP(A3424,[1]Sheet1!$A$2:$F$5022,6,FALSE)</f>
        <v>710.9718880800001</v>
      </c>
      <c r="J3424" s="5">
        <f t="shared" ca="1" si="689"/>
        <v>-3.0485474552510842E-3</v>
      </c>
      <c r="K3424" s="5">
        <f t="shared" ca="1" si="690"/>
        <v>-2.1695890000000873</v>
      </c>
      <c r="L3424" s="6">
        <f t="shared" si="691"/>
        <v>3423</v>
      </c>
      <c r="M3424">
        <f t="shared" si="680"/>
        <v>710.41999999999939</v>
      </c>
      <c r="N3424">
        <f t="shared" si="681"/>
        <v>5.8540609932656169E-13</v>
      </c>
      <c r="O3424">
        <f t="shared" si="682"/>
        <v>0.97100831245522445</v>
      </c>
      <c r="P3424" t="str">
        <f t="shared" si="683"/>
        <v/>
      </c>
      <c r="Q3424">
        <f t="shared" si="684"/>
        <v>0</v>
      </c>
      <c r="R3424">
        <f t="shared" si="685"/>
        <v>0</v>
      </c>
      <c r="S3424" t="str">
        <f t="shared" si="686"/>
        <v/>
      </c>
      <c r="T3424" t="str">
        <f t="shared" si="687"/>
        <v/>
      </c>
      <c r="U3424" t="str">
        <f t="shared" si="692"/>
        <v/>
      </c>
      <c r="W3424">
        <f t="shared" ca="1" si="688"/>
        <v>-59.196726397399857</v>
      </c>
    </row>
    <row r="3425" spans="1:23" x14ac:dyDescent="0.25">
      <c r="A3425" s="2">
        <v>43235.794284571763</v>
      </c>
      <c r="B3425">
        <v>710.42</v>
      </c>
      <c r="C3425">
        <v>1</v>
      </c>
      <c r="H3425">
        <f>VLOOKUP(A3425,[1]Sheet1!$A$2:$F$5022,5,FALSE)</f>
        <v>711.67958899999996</v>
      </c>
      <c r="I3425">
        <f>VLOOKUP(A3425,[1]Sheet1!$A$2:$F$5022,6,FALSE)</f>
        <v>710.9718880800001</v>
      </c>
      <c r="J3425" s="5">
        <f t="shared" ca="1" si="689"/>
        <v>-3.0485474552510842E-3</v>
      </c>
      <c r="K3425" s="5">
        <f t="shared" ca="1" si="690"/>
        <v>-2.1695890000000873</v>
      </c>
      <c r="L3425" s="6">
        <f t="shared" si="691"/>
        <v>3424</v>
      </c>
      <c r="M3425">
        <f t="shared" si="680"/>
        <v>710.41999999999939</v>
      </c>
      <c r="N3425">
        <f t="shared" si="681"/>
        <v>5.8540609932656169E-13</v>
      </c>
      <c r="O3425">
        <f t="shared" si="682"/>
        <v>0.97100831245522445</v>
      </c>
      <c r="P3425" t="str">
        <f t="shared" si="683"/>
        <v/>
      </c>
      <c r="Q3425">
        <f t="shared" si="684"/>
        <v>0</v>
      </c>
      <c r="R3425">
        <f t="shared" si="685"/>
        <v>0</v>
      </c>
      <c r="S3425" t="str">
        <f t="shared" si="686"/>
        <v/>
      </c>
      <c r="T3425" t="str">
        <f t="shared" si="687"/>
        <v/>
      </c>
      <c r="U3425" t="str">
        <f t="shared" si="692"/>
        <v/>
      </c>
      <c r="W3425">
        <f t="shared" ca="1" si="688"/>
        <v>-59.196726397399857</v>
      </c>
    </row>
    <row r="3426" spans="1:23" x14ac:dyDescent="0.25">
      <c r="A3426" s="2">
        <v>43235.794284571763</v>
      </c>
      <c r="B3426">
        <v>710.42</v>
      </c>
      <c r="C3426">
        <v>1</v>
      </c>
      <c r="H3426">
        <f>VLOOKUP(A3426,[1]Sheet1!$A$2:$F$5022,5,FALSE)</f>
        <v>711.67958899999996</v>
      </c>
      <c r="I3426">
        <f>VLOOKUP(A3426,[1]Sheet1!$A$2:$F$5022,6,FALSE)</f>
        <v>710.9718880800001</v>
      </c>
      <c r="J3426" s="5">
        <f t="shared" ca="1" si="689"/>
        <v>-3.0485474552510842E-3</v>
      </c>
      <c r="K3426" s="5">
        <f t="shared" ca="1" si="690"/>
        <v>-2.1695890000000873</v>
      </c>
      <c r="L3426" s="6">
        <f t="shared" si="691"/>
        <v>3425</v>
      </c>
      <c r="M3426">
        <f t="shared" si="680"/>
        <v>710.41999999999939</v>
      </c>
      <c r="N3426">
        <f t="shared" si="681"/>
        <v>5.8540609932656169E-13</v>
      </c>
      <c r="O3426">
        <f t="shared" si="682"/>
        <v>0.97100831245522445</v>
      </c>
      <c r="P3426" t="str">
        <f t="shared" si="683"/>
        <v/>
      </c>
      <c r="Q3426">
        <f t="shared" si="684"/>
        <v>0</v>
      </c>
      <c r="R3426">
        <f t="shared" si="685"/>
        <v>0</v>
      </c>
      <c r="S3426" t="str">
        <f t="shared" si="686"/>
        <v/>
      </c>
      <c r="T3426" t="str">
        <f t="shared" si="687"/>
        <v/>
      </c>
      <c r="U3426" t="str">
        <f t="shared" si="692"/>
        <v/>
      </c>
      <c r="W3426">
        <f t="shared" ca="1" si="688"/>
        <v>-59.196726397399857</v>
      </c>
    </row>
    <row r="3427" spans="1:23" x14ac:dyDescent="0.25">
      <c r="A3427" s="2">
        <v>43235.794284571763</v>
      </c>
      <c r="B3427">
        <v>710.42</v>
      </c>
      <c r="C3427">
        <v>1</v>
      </c>
      <c r="H3427">
        <f>VLOOKUP(A3427,[1]Sheet1!$A$2:$F$5022,5,FALSE)</f>
        <v>711.67958899999996</v>
      </c>
      <c r="I3427">
        <f>VLOOKUP(A3427,[1]Sheet1!$A$2:$F$5022,6,FALSE)</f>
        <v>710.9718880800001</v>
      </c>
      <c r="J3427" s="5">
        <f t="shared" ca="1" si="689"/>
        <v>-3.0485474552510842E-3</v>
      </c>
      <c r="K3427" s="5">
        <f t="shared" ca="1" si="690"/>
        <v>-2.1695890000000873</v>
      </c>
      <c r="L3427" s="6">
        <f t="shared" si="691"/>
        <v>3426</v>
      </c>
      <c r="M3427">
        <f t="shared" si="680"/>
        <v>710.41999999999939</v>
      </c>
      <c r="N3427">
        <f t="shared" si="681"/>
        <v>5.8540609932656169E-13</v>
      </c>
      <c r="O3427">
        <f t="shared" si="682"/>
        <v>0.97100831245522445</v>
      </c>
      <c r="P3427" t="str">
        <f t="shared" si="683"/>
        <v/>
      </c>
      <c r="Q3427">
        <f t="shared" si="684"/>
        <v>0</v>
      </c>
      <c r="R3427">
        <f t="shared" si="685"/>
        <v>0</v>
      </c>
      <c r="S3427" t="str">
        <f t="shared" si="686"/>
        <v/>
      </c>
      <c r="T3427" t="str">
        <f t="shared" si="687"/>
        <v/>
      </c>
      <c r="U3427" t="str">
        <f t="shared" si="692"/>
        <v/>
      </c>
      <c r="W3427">
        <f t="shared" ca="1" si="688"/>
        <v>-59.196726397399857</v>
      </c>
    </row>
    <row r="3428" spans="1:23" x14ac:dyDescent="0.25">
      <c r="A3428" s="2">
        <v>43235.794284571763</v>
      </c>
      <c r="B3428">
        <v>710.42</v>
      </c>
      <c r="C3428">
        <v>1</v>
      </c>
      <c r="H3428">
        <f>VLOOKUP(A3428,[1]Sheet1!$A$2:$F$5022,5,FALSE)</f>
        <v>711.67958899999996</v>
      </c>
      <c r="I3428">
        <f>VLOOKUP(A3428,[1]Sheet1!$A$2:$F$5022,6,FALSE)</f>
        <v>710.9718880800001</v>
      </c>
      <c r="J3428" s="5">
        <f t="shared" ca="1" si="689"/>
        <v>-3.0485474552510842E-3</v>
      </c>
      <c r="K3428" s="5">
        <f t="shared" ca="1" si="690"/>
        <v>-2.1695890000000873</v>
      </c>
      <c r="L3428" s="6">
        <f t="shared" si="691"/>
        <v>3427</v>
      </c>
      <c r="M3428">
        <f t="shared" si="680"/>
        <v>710.41999999999939</v>
      </c>
      <c r="N3428">
        <f t="shared" si="681"/>
        <v>5.8540609932656169E-13</v>
      </c>
      <c r="O3428">
        <f t="shared" si="682"/>
        <v>0.97100831245522445</v>
      </c>
      <c r="P3428" t="str">
        <f t="shared" si="683"/>
        <v/>
      </c>
      <c r="Q3428">
        <f t="shared" si="684"/>
        <v>0</v>
      </c>
      <c r="R3428">
        <f t="shared" si="685"/>
        <v>0</v>
      </c>
      <c r="S3428" t="str">
        <f t="shared" si="686"/>
        <v/>
      </c>
      <c r="T3428" t="str">
        <f t="shared" si="687"/>
        <v/>
      </c>
      <c r="U3428" t="str">
        <f t="shared" si="692"/>
        <v/>
      </c>
      <c r="W3428">
        <f t="shared" ca="1" si="688"/>
        <v>-59.196726397399857</v>
      </c>
    </row>
    <row r="3429" spans="1:23" x14ac:dyDescent="0.25">
      <c r="A3429" s="2">
        <v>43235.794284571763</v>
      </c>
      <c r="B3429">
        <v>710.42</v>
      </c>
      <c r="C3429">
        <v>1</v>
      </c>
      <c r="H3429">
        <f>VLOOKUP(A3429,[1]Sheet1!$A$2:$F$5022,5,FALSE)</f>
        <v>711.67958899999996</v>
      </c>
      <c r="I3429">
        <f>VLOOKUP(A3429,[1]Sheet1!$A$2:$F$5022,6,FALSE)</f>
        <v>710.9718880800001</v>
      </c>
      <c r="J3429" s="5">
        <f t="shared" ca="1" si="689"/>
        <v>-3.0485474552510842E-3</v>
      </c>
      <c r="K3429" s="5">
        <f t="shared" ca="1" si="690"/>
        <v>-2.1695890000000873</v>
      </c>
      <c r="L3429" s="6">
        <f t="shared" si="691"/>
        <v>3428</v>
      </c>
      <c r="M3429">
        <f t="shared" si="680"/>
        <v>710.41999999999939</v>
      </c>
      <c r="N3429">
        <f t="shared" si="681"/>
        <v>5.8540609932656169E-13</v>
      </c>
      <c r="O3429">
        <f t="shared" si="682"/>
        <v>0.97100831245522445</v>
      </c>
      <c r="P3429" t="str">
        <f t="shared" si="683"/>
        <v/>
      </c>
      <c r="Q3429">
        <f t="shared" si="684"/>
        <v>0</v>
      </c>
      <c r="R3429">
        <f t="shared" si="685"/>
        <v>0</v>
      </c>
      <c r="S3429" t="str">
        <f t="shared" si="686"/>
        <v/>
      </c>
      <c r="T3429" t="str">
        <f t="shared" si="687"/>
        <v/>
      </c>
      <c r="U3429" t="str">
        <f t="shared" si="692"/>
        <v/>
      </c>
      <c r="W3429">
        <f t="shared" ca="1" si="688"/>
        <v>-59.196726397399857</v>
      </c>
    </row>
    <row r="3430" spans="1:23" x14ac:dyDescent="0.25">
      <c r="A3430" s="2">
        <v>43235.794284571763</v>
      </c>
      <c r="B3430">
        <v>710.42</v>
      </c>
      <c r="C3430">
        <v>1</v>
      </c>
      <c r="H3430">
        <f>VLOOKUP(A3430,[1]Sheet1!$A$2:$F$5022,5,FALSE)</f>
        <v>711.67958899999996</v>
      </c>
      <c r="I3430">
        <f>VLOOKUP(A3430,[1]Sheet1!$A$2:$F$5022,6,FALSE)</f>
        <v>710.9718880800001</v>
      </c>
      <c r="J3430" s="5">
        <f t="shared" ca="1" si="689"/>
        <v>-3.0485474552510842E-3</v>
      </c>
      <c r="K3430" s="5">
        <f t="shared" ca="1" si="690"/>
        <v>-2.1695890000000873</v>
      </c>
      <c r="L3430" s="6">
        <f t="shared" si="691"/>
        <v>3429</v>
      </c>
      <c r="M3430">
        <f t="shared" si="680"/>
        <v>710.41999999999939</v>
      </c>
      <c r="N3430">
        <f t="shared" si="681"/>
        <v>5.8540609932656169E-13</v>
      </c>
      <c r="O3430">
        <f t="shared" si="682"/>
        <v>0.97100831245522445</v>
      </c>
      <c r="P3430" t="str">
        <f t="shared" si="683"/>
        <v/>
      </c>
      <c r="Q3430">
        <f t="shared" si="684"/>
        <v>0</v>
      </c>
      <c r="R3430">
        <f t="shared" si="685"/>
        <v>0</v>
      </c>
      <c r="S3430" t="str">
        <f t="shared" si="686"/>
        <v/>
      </c>
      <c r="T3430" t="str">
        <f t="shared" si="687"/>
        <v/>
      </c>
      <c r="U3430" t="str">
        <f t="shared" si="692"/>
        <v/>
      </c>
      <c r="W3430">
        <f t="shared" ca="1" si="688"/>
        <v>-59.196726397399857</v>
      </c>
    </row>
    <row r="3431" spans="1:23" x14ac:dyDescent="0.25">
      <c r="A3431" s="2">
        <v>43235.794284571763</v>
      </c>
      <c r="B3431">
        <v>710.42</v>
      </c>
      <c r="C3431">
        <v>1</v>
      </c>
      <c r="H3431">
        <f>VLOOKUP(A3431,[1]Sheet1!$A$2:$F$5022,5,FALSE)</f>
        <v>711.67958899999996</v>
      </c>
      <c r="I3431">
        <f>VLOOKUP(A3431,[1]Sheet1!$A$2:$F$5022,6,FALSE)</f>
        <v>710.9718880800001</v>
      </c>
      <c r="J3431" s="5">
        <f t="shared" ca="1" si="689"/>
        <v>-3.0485474552510842E-3</v>
      </c>
      <c r="K3431" s="5">
        <f t="shared" ca="1" si="690"/>
        <v>-2.1695890000000873</v>
      </c>
      <c r="L3431" s="6">
        <f t="shared" si="691"/>
        <v>3430</v>
      </c>
      <c r="M3431">
        <f t="shared" ref="M3431:M3494" si="693">FORECAST(L3431,B3396:B3430,L3396:L3430)</f>
        <v>710.41999999999939</v>
      </c>
      <c r="N3431">
        <f t="shared" ref="N3431:N3494" si="694">STEYX(B3396:B3430,L3396:L3430)</f>
        <v>5.8540609932656169E-13</v>
      </c>
      <c r="O3431">
        <f t="shared" ref="O3431:O3494" si="695">(B3431-M3431)/N3431</f>
        <v>0.97100831245522445</v>
      </c>
      <c r="P3431" t="str">
        <f t="shared" ref="P3431:P3494" si="696">IF(O3431&gt;1.5,1,"")</f>
        <v/>
      </c>
      <c r="Q3431">
        <f t="shared" ref="Q3431:Q3494" si="697">A3431-A3430</f>
        <v>0</v>
      </c>
      <c r="R3431">
        <f t="shared" ref="R3431:R3494" si="698">IF(D3431="buy",(C3431-Q3431)/_xlfn.STDEV.S(C3395:C3430),0)</f>
        <v>0</v>
      </c>
      <c r="S3431" t="str">
        <f t="shared" ref="S3431:S3494" si="699">IF(O3431&gt;1.5,1,"")</f>
        <v/>
      </c>
      <c r="T3431" t="str">
        <f t="shared" ref="T3431:T3494" si="700">IF(S3431=1,K3431,"")</f>
        <v/>
      </c>
      <c r="U3431" t="str">
        <f t="shared" si="692"/>
        <v/>
      </c>
      <c r="W3431">
        <f t="shared" ca="1" si="688"/>
        <v>-59.196726397399857</v>
      </c>
    </row>
    <row r="3432" spans="1:23" x14ac:dyDescent="0.25">
      <c r="A3432" s="2">
        <v>43235.794284571763</v>
      </c>
      <c r="B3432">
        <v>710.42</v>
      </c>
      <c r="C3432">
        <v>1</v>
      </c>
      <c r="H3432">
        <f>VLOOKUP(A3432,[1]Sheet1!$A$2:$F$5022,5,FALSE)</f>
        <v>711.67958899999996</v>
      </c>
      <c r="I3432">
        <f>VLOOKUP(A3432,[1]Sheet1!$A$2:$F$5022,6,FALSE)</f>
        <v>710.9718880800001</v>
      </c>
      <c r="J3432" s="5">
        <f t="shared" ca="1" si="689"/>
        <v>-3.0485474552510842E-3</v>
      </c>
      <c r="K3432" s="5">
        <f t="shared" ca="1" si="690"/>
        <v>-2.1695890000000873</v>
      </c>
      <c r="L3432" s="6">
        <f t="shared" si="691"/>
        <v>3431</v>
      </c>
      <c r="M3432">
        <f t="shared" si="693"/>
        <v>710.41999999999939</v>
      </c>
      <c r="N3432">
        <f t="shared" si="694"/>
        <v>5.8540609932656169E-13</v>
      </c>
      <c r="O3432">
        <f t="shared" si="695"/>
        <v>0.97100831245522445</v>
      </c>
      <c r="P3432" t="str">
        <f t="shared" si="696"/>
        <v/>
      </c>
      <c r="Q3432">
        <f t="shared" si="697"/>
        <v>0</v>
      </c>
      <c r="R3432">
        <f t="shared" si="698"/>
        <v>0</v>
      </c>
      <c r="S3432" t="str">
        <f t="shared" si="699"/>
        <v/>
      </c>
      <c r="T3432" t="str">
        <f t="shared" si="700"/>
        <v/>
      </c>
      <c r="U3432" t="str">
        <f t="shared" si="692"/>
        <v/>
      </c>
      <c r="W3432">
        <f t="shared" ref="W3432:W3495" ca="1" si="701">IF(ISNUMBER(U3432),U3432+W3431,W3431)</f>
        <v>-59.196726397399857</v>
      </c>
    </row>
    <row r="3433" spans="1:23" x14ac:dyDescent="0.25">
      <c r="A3433" s="2">
        <v>43235.794284571763</v>
      </c>
      <c r="B3433">
        <v>710.42</v>
      </c>
      <c r="C3433">
        <v>1</v>
      </c>
      <c r="H3433">
        <f>VLOOKUP(A3433,[1]Sheet1!$A$2:$F$5022,5,FALSE)</f>
        <v>711.67958899999996</v>
      </c>
      <c r="I3433">
        <f>VLOOKUP(A3433,[1]Sheet1!$A$2:$F$5022,6,FALSE)</f>
        <v>710.9718880800001</v>
      </c>
      <c r="J3433" s="5">
        <f t="shared" ca="1" si="689"/>
        <v>-3.0485474552510842E-3</v>
      </c>
      <c r="K3433" s="5">
        <f t="shared" ca="1" si="690"/>
        <v>-2.1695890000000873</v>
      </c>
      <c r="L3433" s="6">
        <f t="shared" si="691"/>
        <v>3432</v>
      </c>
      <c r="M3433">
        <f t="shared" si="693"/>
        <v>710.41999999999939</v>
      </c>
      <c r="N3433">
        <f t="shared" si="694"/>
        <v>5.8540609932656169E-13</v>
      </c>
      <c r="O3433">
        <f t="shared" si="695"/>
        <v>0.97100831245522445</v>
      </c>
      <c r="P3433" t="str">
        <f t="shared" si="696"/>
        <v/>
      </c>
      <c r="Q3433">
        <f t="shared" si="697"/>
        <v>0</v>
      </c>
      <c r="R3433">
        <f t="shared" si="698"/>
        <v>0</v>
      </c>
      <c r="S3433" t="str">
        <f t="shared" si="699"/>
        <v/>
      </c>
      <c r="T3433" t="str">
        <f t="shared" si="700"/>
        <v/>
      </c>
      <c r="U3433" t="str">
        <f t="shared" si="692"/>
        <v/>
      </c>
      <c r="W3433">
        <f t="shared" ca="1" si="701"/>
        <v>-59.196726397399857</v>
      </c>
    </row>
    <row r="3434" spans="1:23" x14ac:dyDescent="0.25">
      <c r="A3434" s="2">
        <v>43235.794284571763</v>
      </c>
      <c r="B3434">
        <v>710.42</v>
      </c>
      <c r="C3434">
        <v>1</v>
      </c>
      <c r="H3434">
        <f>VLOOKUP(A3434,[1]Sheet1!$A$2:$F$5022,5,FALSE)</f>
        <v>711.67958899999996</v>
      </c>
      <c r="I3434">
        <f>VLOOKUP(A3434,[1]Sheet1!$A$2:$F$5022,6,FALSE)</f>
        <v>710.9718880800001</v>
      </c>
      <c r="J3434" s="5">
        <f t="shared" ca="1" si="689"/>
        <v>-3.0485474552510842E-3</v>
      </c>
      <c r="K3434" s="5">
        <f t="shared" ca="1" si="690"/>
        <v>-2.1695890000000873</v>
      </c>
      <c r="L3434" s="6">
        <f t="shared" si="691"/>
        <v>3433</v>
      </c>
      <c r="M3434">
        <f t="shared" si="693"/>
        <v>710.41999999999939</v>
      </c>
      <c r="N3434">
        <f t="shared" si="694"/>
        <v>5.8540609932656169E-13</v>
      </c>
      <c r="O3434">
        <f t="shared" si="695"/>
        <v>0.97100831245522445</v>
      </c>
      <c r="P3434" t="str">
        <f t="shared" si="696"/>
        <v/>
      </c>
      <c r="Q3434">
        <f t="shared" si="697"/>
        <v>0</v>
      </c>
      <c r="R3434">
        <f t="shared" si="698"/>
        <v>0</v>
      </c>
      <c r="S3434" t="str">
        <f t="shared" si="699"/>
        <v/>
      </c>
      <c r="T3434" t="str">
        <f t="shared" si="700"/>
        <v/>
      </c>
      <c r="U3434" t="str">
        <f t="shared" si="692"/>
        <v/>
      </c>
      <c r="W3434">
        <f t="shared" ca="1" si="701"/>
        <v>-59.196726397399857</v>
      </c>
    </row>
    <row r="3435" spans="1:23" x14ac:dyDescent="0.25">
      <c r="A3435" s="2">
        <v>43235.794284571763</v>
      </c>
      <c r="B3435">
        <v>710.42</v>
      </c>
      <c r="C3435">
        <v>1</v>
      </c>
      <c r="H3435">
        <f>VLOOKUP(A3435,[1]Sheet1!$A$2:$F$5022,5,FALSE)</f>
        <v>711.67958899999996</v>
      </c>
      <c r="I3435">
        <f>VLOOKUP(A3435,[1]Sheet1!$A$2:$F$5022,6,FALSE)</f>
        <v>710.9718880800001</v>
      </c>
      <c r="J3435" s="5">
        <f t="shared" ca="1" si="689"/>
        <v>-3.0485474552510842E-3</v>
      </c>
      <c r="K3435" s="5">
        <f t="shared" ca="1" si="690"/>
        <v>-2.1695890000000873</v>
      </c>
      <c r="L3435" s="6">
        <f t="shared" si="691"/>
        <v>3434</v>
      </c>
      <c r="M3435">
        <f t="shared" si="693"/>
        <v>710.41999999999939</v>
      </c>
      <c r="N3435">
        <f t="shared" si="694"/>
        <v>5.8540609932656169E-13</v>
      </c>
      <c r="O3435">
        <f t="shared" si="695"/>
        <v>0.97100831245522445</v>
      </c>
      <c r="P3435" t="str">
        <f t="shared" si="696"/>
        <v/>
      </c>
      <c r="Q3435">
        <f t="shared" si="697"/>
        <v>0</v>
      </c>
      <c r="R3435">
        <f t="shared" si="698"/>
        <v>0</v>
      </c>
      <c r="S3435" t="str">
        <f t="shared" si="699"/>
        <v/>
      </c>
      <c r="T3435" t="str">
        <f t="shared" si="700"/>
        <v/>
      </c>
      <c r="U3435" t="str">
        <f t="shared" si="692"/>
        <v/>
      </c>
      <c r="W3435">
        <f t="shared" ca="1" si="701"/>
        <v>-59.196726397399857</v>
      </c>
    </row>
    <row r="3436" spans="1:23" x14ac:dyDescent="0.25">
      <c r="A3436" s="2">
        <v>43235.794284571763</v>
      </c>
      <c r="B3436">
        <v>710.42</v>
      </c>
      <c r="C3436">
        <v>1</v>
      </c>
      <c r="H3436">
        <f>VLOOKUP(A3436,[1]Sheet1!$A$2:$F$5022,5,FALSE)</f>
        <v>711.67958899999996</v>
      </c>
      <c r="I3436">
        <f>VLOOKUP(A3436,[1]Sheet1!$A$2:$F$5022,6,FALSE)</f>
        <v>710.9718880800001</v>
      </c>
      <c r="J3436" s="5">
        <f t="shared" ca="1" si="689"/>
        <v>-3.0485474552510842E-3</v>
      </c>
      <c r="K3436" s="5">
        <f t="shared" ca="1" si="690"/>
        <v>-2.1695890000000873</v>
      </c>
      <c r="L3436" s="6">
        <f t="shared" si="691"/>
        <v>3435</v>
      </c>
      <c r="M3436">
        <f t="shared" si="693"/>
        <v>710.41999999999939</v>
      </c>
      <c r="N3436">
        <f t="shared" si="694"/>
        <v>5.8540609932656169E-13</v>
      </c>
      <c r="O3436">
        <f t="shared" si="695"/>
        <v>0.97100831245522445</v>
      </c>
      <c r="P3436" t="str">
        <f t="shared" si="696"/>
        <v/>
      </c>
      <c r="Q3436">
        <f t="shared" si="697"/>
        <v>0</v>
      </c>
      <c r="R3436">
        <f t="shared" si="698"/>
        <v>0</v>
      </c>
      <c r="S3436" t="str">
        <f t="shared" si="699"/>
        <v/>
      </c>
      <c r="T3436" t="str">
        <f t="shared" si="700"/>
        <v/>
      </c>
      <c r="U3436" t="str">
        <f t="shared" si="692"/>
        <v/>
      </c>
      <c r="W3436">
        <f t="shared" ca="1" si="701"/>
        <v>-59.196726397399857</v>
      </c>
    </row>
    <row r="3437" spans="1:23" x14ac:dyDescent="0.25">
      <c r="A3437" s="2">
        <v>43235.794284571763</v>
      </c>
      <c r="B3437">
        <v>710.42</v>
      </c>
      <c r="C3437">
        <v>1</v>
      </c>
      <c r="H3437">
        <f>VLOOKUP(A3437,[1]Sheet1!$A$2:$F$5022,5,FALSE)</f>
        <v>711.67958899999996</v>
      </c>
      <c r="I3437">
        <f>VLOOKUP(A3437,[1]Sheet1!$A$2:$F$5022,6,FALSE)</f>
        <v>710.9718880800001</v>
      </c>
      <c r="J3437" s="5">
        <f t="shared" ca="1" si="689"/>
        <v>-3.0485474552510842E-3</v>
      </c>
      <c r="K3437" s="5">
        <f t="shared" ca="1" si="690"/>
        <v>-2.1695890000000873</v>
      </c>
      <c r="L3437" s="6">
        <f t="shared" si="691"/>
        <v>3436</v>
      </c>
      <c r="M3437">
        <f t="shared" si="693"/>
        <v>710.41999999999939</v>
      </c>
      <c r="N3437">
        <f t="shared" si="694"/>
        <v>5.8540609932656169E-13</v>
      </c>
      <c r="O3437">
        <f t="shared" si="695"/>
        <v>0.97100831245522445</v>
      </c>
      <c r="P3437" t="str">
        <f t="shared" si="696"/>
        <v/>
      </c>
      <c r="Q3437">
        <f t="shared" si="697"/>
        <v>0</v>
      </c>
      <c r="R3437">
        <f t="shared" si="698"/>
        <v>0</v>
      </c>
      <c r="S3437" t="str">
        <f t="shared" si="699"/>
        <v/>
      </c>
      <c r="T3437" t="str">
        <f t="shared" si="700"/>
        <v/>
      </c>
      <c r="U3437" t="str">
        <f t="shared" si="692"/>
        <v/>
      </c>
      <c r="W3437">
        <f t="shared" ca="1" si="701"/>
        <v>-59.196726397399857</v>
      </c>
    </row>
    <row r="3438" spans="1:23" x14ac:dyDescent="0.25">
      <c r="A3438" s="2">
        <v>43235.794284571763</v>
      </c>
      <c r="B3438">
        <v>710.42</v>
      </c>
      <c r="C3438">
        <v>1</v>
      </c>
      <c r="H3438">
        <f>VLOOKUP(A3438,[1]Sheet1!$A$2:$F$5022,5,FALSE)</f>
        <v>711.67958899999996</v>
      </c>
      <c r="I3438">
        <f>VLOOKUP(A3438,[1]Sheet1!$A$2:$F$5022,6,FALSE)</f>
        <v>710.9718880800001</v>
      </c>
      <c r="J3438" s="5">
        <f t="shared" ca="1" si="689"/>
        <v>-3.0485474552510842E-3</v>
      </c>
      <c r="K3438" s="5">
        <f t="shared" ca="1" si="690"/>
        <v>-2.1695890000000873</v>
      </c>
      <c r="L3438" s="6">
        <f t="shared" si="691"/>
        <v>3437</v>
      </c>
      <c r="M3438">
        <f t="shared" si="693"/>
        <v>710.41999999999939</v>
      </c>
      <c r="N3438">
        <f t="shared" si="694"/>
        <v>5.8540609932656169E-13</v>
      </c>
      <c r="O3438">
        <f t="shared" si="695"/>
        <v>0.97100831245522445</v>
      </c>
      <c r="P3438" t="str">
        <f t="shared" si="696"/>
        <v/>
      </c>
      <c r="Q3438">
        <f t="shared" si="697"/>
        <v>0</v>
      </c>
      <c r="R3438">
        <f t="shared" si="698"/>
        <v>0</v>
      </c>
      <c r="S3438" t="str">
        <f t="shared" si="699"/>
        <v/>
      </c>
      <c r="T3438" t="str">
        <f t="shared" si="700"/>
        <v/>
      </c>
      <c r="U3438" t="str">
        <f t="shared" si="692"/>
        <v/>
      </c>
      <c r="W3438">
        <f t="shared" ca="1" si="701"/>
        <v>-59.196726397399857</v>
      </c>
    </row>
    <row r="3439" spans="1:23" x14ac:dyDescent="0.25">
      <c r="A3439" s="2">
        <v>43235.794284571763</v>
      </c>
      <c r="B3439">
        <v>710.42</v>
      </c>
      <c r="C3439">
        <v>1</v>
      </c>
      <c r="H3439">
        <f>VLOOKUP(A3439,[1]Sheet1!$A$2:$F$5022,5,FALSE)</f>
        <v>711.67958899999996</v>
      </c>
      <c r="I3439">
        <f>VLOOKUP(A3439,[1]Sheet1!$A$2:$F$5022,6,FALSE)</f>
        <v>710.9718880800001</v>
      </c>
      <c r="J3439" s="5">
        <f t="shared" ca="1" si="689"/>
        <v>-3.0485474552510842E-3</v>
      </c>
      <c r="K3439" s="5">
        <f t="shared" ca="1" si="690"/>
        <v>-2.1695890000000873</v>
      </c>
      <c r="L3439" s="6">
        <f t="shared" si="691"/>
        <v>3438</v>
      </c>
      <c r="M3439">
        <f t="shared" si="693"/>
        <v>710.41999999999939</v>
      </c>
      <c r="N3439">
        <f t="shared" si="694"/>
        <v>5.8540609932656169E-13</v>
      </c>
      <c r="O3439">
        <f t="shared" si="695"/>
        <v>0.97100831245522445</v>
      </c>
      <c r="P3439" t="str">
        <f t="shared" si="696"/>
        <v/>
      </c>
      <c r="Q3439">
        <f t="shared" si="697"/>
        <v>0</v>
      </c>
      <c r="R3439">
        <f t="shared" si="698"/>
        <v>0</v>
      </c>
      <c r="S3439" t="str">
        <f t="shared" si="699"/>
        <v/>
      </c>
      <c r="T3439" t="str">
        <f t="shared" si="700"/>
        <v/>
      </c>
      <c r="U3439" t="str">
        <f t="shared" si="692"/>
        <v/>
      </c>
      <c r="W3439">
        <f t="shared" ca="1" si="701"/>
        <v>-59.196726397399857</v>
      </c>
    </row>
    <row r="3440" spans="1:23" x14ac:dyDescent="0.25">
      <c r="A3440" s="2">
        <v>43235.794284571763</v>
      </c>
      <c r="B3440">
        <v>710.42</v>
      </c>
      <c r="C3440">
        <v>1</v>
      </c>
      <c r="H3440">
        <f>VLOOKUP(A3440,[1]Sheet1!$A$2:$F$5022,5,FALSE)</f>
        <v>711.67958899999996</v>
      </c>
      <c r="I3440">
        <f>VLOOKUP(A3440,[1]Sheet1!$A$2:$F$5022,6,FALSE)</f>
        <v>710.9718880800001</v>
      </c>
      <c r="J3440" s="5">
        <f t="shared" ca="1" si="689"/>
        <v>-3.0485474552510842E-3</v>
      </c>
      <c r="K3440" s="5">
        <f t="shared" ca="1" si="690"/>
        <v>-2.1695890000000873</v>
      </c>
      <c r="L3440" s="6">
        <f t="shared" si="691"/>
        <v>3439</v>
      </c>
      <c r="M3440">
        <f t="shared" si="693"/>
        <v>710.41999999999939</v>
      </c>
      <c r="N3440">
        <f t="shared" si="694"/>
        <v>5.8540609932656169E-13</v>
      </c>
      <c r="O3440">
        <f t="shared" si="695"/>
        <v>0.97100831245522445</v>
      </c>
      <c r="P3440" t="str">
        <f t="shared" si="696"/>
        <v/>
      </c>
      <c r="Q3440">
        <f t="shared" si="697"/>
        <v>0</v>
      </c>
      <c r="R3440">
        <f t="shared" si="698"/>
        <v>0</v>
      </c>
      <c r="S3440" t="str">
        <f t="shared" si="699"/>
        <v/>
      </c>
      <c r="T3440" t="str">
        <f t="shared" si="700"/>
        <v/>
      </c>
      <c r="U3440" t="str">
        <f t="shared" si="692"/>
        <v/>
      </c>
      <c r="W3440">
        <f t="shared" ca="1" si="701"/>
        <v>-59.196726397399857</v>
      </c>
    </row>
    <row r="3441" spans="1:23" x14ac:dyDescent="0.25">
      <c r="A3441" s="2">
        <v>43235.794284571763</v>
      </c>
      <c r="B3441">
        <v>710.42</v>
      </c>
      <c r="C3441">
        <v>1</v>
      </c>
      <c r="H3441">
        <f>VLOOKUP(A3441,[1]Sheet1!$A$2:$F$5022,5,FALSE)</f>
        <v>711.67958899999996</v>
      </c>
      <c r="I3441">
        <f>VLOOKUP(A3441,[1]Sheet1!$A$2:$F$5022,6,FALSE)</f>
        <v>710.9718880800001</v>
      </c>
      <c r="J3441" s="5">
        <f t="shared" ca="1" si="689"/>
        <v>-3.0485474552510842E-3</v>
      </c>
      <c r="K3441" s="5">
        <f t="shared" ca="1" si="690"/>
        <v>-2.1695890000000873</v>
      </c>
      <c r="L3441" s="6">
        <f t="shared" si="691"/>
        <v>3440</v>
      </c>
      <c r="M3441">
        <f t="shared" si="693"/>
        <v>710.41999999999939</v>
      </c>
      <c r="N3441">
        <f t="shared" si="694"/>
        <v>5.8540609932656169E-13</v>
      </c>
      <c r="O3441">
        <f t="shared" si="695"/>
        <v>0.97100831245522445</v>
      </c>
      <c r="P3441" t="str">
        <f t="shared" si="696"/>
        <v/>
      </c>
      <c r="Q3441">
        <f t="shared" si="697"/>
        <v>0</v>
      </c>
      <c r="R3441">
        <f t="shared" si="698"/>
        <v>0</v>
      </c>
      <c r="S3441" t="str">
        <f t="shared" si="699"/>
        <v/>
      </c>
      <c r="T3441" t="str">
        <f t="shared" si="700"/>
        <v/>
      </c>
      <c r="U3441" t="str">
        <f t="shared" si="692"/>
        <v/>
      </c>
      <c r="W3441">
        <f t="shared" ca="1" si="701"/>
        <v>-59.196726397399857</v>
      </c>
    </row>
    <row r="3442" spans="1:23" x14ac:dyDescent="0.25">
      <c r="A3442" s="2">
        <v>43235.794284571763</v>
      </c>
      <c r="B3442">
        <v>710.42</v>
      </c>
      <c r="C3442">
        <v>1</v>
      </c>
      <c r="H3442">
        <f>VLOOKUP(A3442,[1]Sheet1!$A$2:$F$5022,5,FALSE)</f>
        <v>711.67958899999996</v>
      </c>
      <c r="I3442">
        <f>VLOOKUP(A3442,[1]Sheet1!$A$2:$F$5022,6,FALSE)</f>
        <v>710.9718880800001</v>
      </c>
      <c r="J3442" s="5">
        <f t="shared" ca="1" si="689"/>
        <v>-3.0485474552510842E-3</v>
      </c>
      <c r="K3442" s="5">
        <f t="shared" ca="1" si="690"/>
        <v>-2.1695890000000873</v>
      </c>
      <c r="L3442" s="6">
        <f t="shared" si="691"/>
        <v>3441</v>
      </c>
      <c r="M3442">
        <f t="shared" si="693"/>
        <v>710.41999999999939</v>
      </c>
      <c r="N3442">
        <f t="shared" si="694"/>
        <v>5.8540609932656169E-13</v>
      </c>
      <c r="O3442">
        <f t="shared" si="695"/>
        <v>0.97100831245522445</v>
      </c>
      <c r="P3442" t="str">
        <f t="shared" si="696"/>
        <v/>
      </c>
      <c r="Q3442">
        <f t="shared" si="697"/>
        <v>0</v>
      </c>
      <c r="R3442">
        <f t="shared" si="698"/>
        <v>0</v>
      </c>
      <c r="S3442" t="str">
        <f t="shared" si="699"/>
        <v/>
      </c>
      <c r="T3442" t="str">
        <f t="shared" si="700"/>
        <v/>
      </c>
      <c r="U3442" t="str">
        <f t="shared" si="692"/>
        <v/>
      </c>
      <c r="W3442">
        <f t="shared" ca="1" si="701"/>
        <v>-59.196726397399857</v>
      </c>
    </row>
    <row r="3443" spans="1:23" x14ac:dyDescent="0.25">
      <c r="A3443" s="2">
        <v>43235.794284571763</v>
      </c>
      <c r="B3443">
        <v>710.42</v>
      </c>
      <c r="C3443">
        <v>1</v>
      </c>
      <c r="H3443">
        <f>VLOOKUP(A3443,[1]Sheet1!$A$2:$F$5022,5,FALSE)</f>
        <v>711.67958899999996</v>
      </c>
      <c r="I3443">
        <f>VLOOKUP(A3443,[1]Sheet1!$A$2:$F$5022,6,FALSE)</f>
        <v>710.9718880800001</v>
      </c>
      <c r="J3443" s="5">
        <f t="shared" ca="1" si="689"/>
        <v>-3.0485474552510842E-3</v>
      </c>
      <c r="K3443" s="5">
        <f t="shared" ca="1" si="690"/>
        <v>-2.1695890000000873</v>
      </c>
      <c r="L3443" s="6">
        <f t="shared" si="691"/>
        <v>3442</v>
      </c>
      <c r="M3443">
        <f t="shared" si="693"/>
        <v>710.41999999999939</v>
      </c>
      <c r="N3443">
        <f t="shared" si="694"/>
        <v>5.8540609932656169E-13</v>
      </c>
      <c r="O3443">
        <f t="shared" si="695"/>
        <v>0.97100831245522445</v>
      </c>
      <c r="P3443" t="str">
        <f t="shared" si="696"/>
        <v/>
      </c>
      <c r="Q3443">
        <f t="shared" si="697"/>
        <v>0</v>
      </c>
      <c r="R3443">
        <f t="shared" si="698"/>
        <v>0</v>
      </c>
      <c r="S3443" t="str">
        <f t="shared" si="699"/>
        <v/>
      </c>
      <c r="T3443" t="str">
        <f t="shared" si="700"/>
        <v/>
      </c>
      <c r="U3443" t="str">
        <f t="shared" si="692"/>
        <v/>
      </c>
      <c r="W3443">
        <f t="shared" ca="1" si="701"/>
        <v>-59.196726397399857</v>
      </c>
    </row>
    <row r="3444" spans="1:23" x14ac:dyDescent="0.25">
      <c r="A3444" s="2">
        <v>43235.794284571763</v>
      </c>
      <c r="B3444">
        <v>710.42</v>
      </c>
      <c r="C3444">
        <v>1</v>
      </c>
      <c r="H3444">
        <f>VLOOKUP(A3444,[1]Sheet1!$A$2:$F$5022,5,FALSE)</f>
        <v>711.67958899999996</v>
      </c>
      <c r="I3444">
        <f>VLOOKUP(A3444,[1]Sheet1!$A$2:$F$5022,6,FALSE)</f>
        <v>710.9718880800001</v>
      </c>
      <c r="J3444" s="5">
        <f t="shared" ca="1" si="689"/>
        <v>-3.0485474552510842E-3</v>
      </c>
      <c r="K3444" s="5">
        <f t="shared" ca="1" si="690"/>
        <v>-2.1695890000000873</v>
      </c>
      <c r="L3444" s="6">
        <f t="shared" si="691"/>
        <v>3443</v>
      </c>
      <c r="M3444">
        <f t="shared" si="693"/>
        <v>710.41999999999939</v>
      </c>
      <c r="N3444">
        <f t="shared" si="694"/>
        <v>5.8540609932656169E-13</v>
      </c>
      <c r="O3444">
        <f t="shared" si="695"/>
        <v>0.97100831245522445</v>
      </c>
      <c r="P3444" t="str">
        <f t="shared" si="696"/>
        <v/>
      </c>
      <c r="Q3444">
        <f t="shared" si="697"/>
        <v>0</v>
      </c>
      <c r="R3444">
        <f t="shared" si="698"/>
        <v>0</v>
      </c>
      <c r="S3444" t="str">
        <f t="shared" si="699"/>
        <v/>
      </c>
      <c r="T3444" t="str">
        <f t="shared" si="700"/>
        <v/>
      </c>
      <c r="U3444" t="str">
        <f t="shared" si="692"/>
        <v/>
      </c>
      <c r="W3444">
        <f t="shared" ca="1" si="701"/>
        <v>-59.196726397399857</v>
      </c>
    </row>
    <row r="3445" spans="1:23" x14ac:dyDescent="0.25">
      <c r="A3445" s="2">
        <v>43235.794284571763</v>
      </c>
      <c r="B3445">
        <v>710.42</v>
      </c>
      <c r="C3445">
        <v>1</v>
      </c>
      <c r="H3445">
        <f>VLOOKUP(A3445,[1]Sheet1!$A$2:$F$5022,5,FALSE)</f>
        <v>711.67958899999996</v>
      </c>
      <c r="I3445">
        <f>VLOOKUP(A3445,[1]Sheet1!$A$2:$F$5022,6,FALSE)</f>
        <v>710.9718880800001</v>
      </c>
      <c r="J3445" s="5">
        <f t="shared" ca="1" si="689"/>
        <v>-3.0485474552510842E-3</v>
      </c>
      <c r="K3445" s="5">
        <f t="shared" ca="1" si="690"/>
        <v>-2.1695890000000873</v>
      </c>
      <c r="L3445" s="6">
        <f t="shared" si="691"/>
        <v>3444</v>
      </c>
      <c r="M3445">
        <f t="shared" si="693"/>
        <v>710.41999999999939</v>
      </c>
      <c r="N3445">
        <f t="shared" si="694"/>
        <v>5.8540609932656169E-13</v>
      </c>
      <c r="O3445">
        <f t="shared" si="695"/>
        <v>0.97100831245522445</v>
      </c>
      <c r="P3445" t="str">
        <f t="shared" si="696"/>
        <v/>
      </c>
      <c r="Q3445">
        <f t="shared" si="697"/>
        <v>0</v>
      </c>
      <c r="R3445">
        <f t="shared" si="698"/>
        <v>0</v>
      </c>
      <c r="S3445" t="str">
        <f t="shared" si="699"/>
        <v/>
      </c>
      <c r="T3445" t="str">
        <f t="shared" si="700"/>
        <v/>
      </c>
      <c r="U3445" t="str">
        <f t="shared" si="692"/>
        <v/>
      </c>
      <c r="W3445">
        <f t="shared" ca="1" si="701"/>
        <v>-59.196726397399857</v>
      </c>
    </row>
    <row r="3446" spans="1:23" x14ac:dyDescent="0.25">
      <c r="A3446" s="2">
        <v>43235.794284571763</v>
      </c>
      <c r="B3446">
        <v>710.42</v>
      </c>
      <c r="C3446">
        <v>1</v>
      </c>
      <c r="H3446">
        <f>VLOOKUP(A3446,[1]Sheet1!$A$2:$F$5022,5,FALSE)</f>
        <v>711.67958899999996</v>
      </c>
      <c r="I3446">
        <f>VLOOKUP(A3446,[1]Sheet1!$A$2:$F$5022,6,FALSE)</f>
        <v>710.9718880800001</v>
      </c>
      <c r="J3446" s="5">
        <f t="shared" ca="1" si="689"/>
        <v>-3.0485474552510842E-3</v>
      </c>
      <c r="K3446" s="5">
        <f t="shared" ca="1" si="690"/>
        <v>-2.1695890000000873</v>
      </c>
      <c r="L3446" s="6">
        <f t="shared" si="691"/>
        <v>3445</v>
      </c>
      <c r="M3446">
        <f t="shared" si="693"/>
        <v>710.41999999999939</v>
      </c>
      <c r="N3446">
        <f t="shared" si="694"/>
        <v>5.8540609932656169E-13</v>
      </c>
      <c r="O3446">
        <f t="shared" si="695"/>
        <v>0.97100831245522445</v>
      </c>
      <c r="P3446" t="str">
        <f t="shared" si="696"/>
        <v/>
      </c>
      <c r="Q3446">
        <f t="shared" si="697"/>
        <v>0</v>
      </c>
      <c r="R3446">
        <f t="shared" si="698"/>
        <v>0</v>
      </c>
      <c r="S3446" t="str">
        <f t="shared" si="699"/>
        <v/>
      </c>
      <c r="T3446" t="str">
        <f t="shared" si="700"/>
        <v/>
      </c>
      <c r="U3446" t="str">
        <f t="shared" si="692"/>
        <v/>
      </c>
      <c r="W3446">
        <f t="shared" ca="1" si="701"/>
        <v>-59.196726397399857</v>
      </c>
    </row>
    <row r="3447" spans="1:23" x14ac:dyDescent="0.25">
      <c r="A3447" s="2">
        <v>43235.794284571763</v>
      </c>
      <c r="B3447">
        <v>710.42</v>
      </c>
      <c r="C3447">
        <v>1</v>
      </c>
      <c r="H3447">
        <f>VLOOKUP(A3447,[1]Sheet1!$A$2:$F$5022,5,FALSE)</f>
        <v>711.67958899999996</v>
      </c>
      <c r="I3447">
        <f>VLOOKUP(A3447,[1]Sheet1!$A$2:$F$5022,6,FALSE)</f>
        <v>710.9718880800001</v>
      </c>
      <c r="J3447" s="5">
        <f t="shared" ca="1" si="689"/>
        <v>-3.0485474552510842E-3</v>
      </c>
      <c r="K3447" s="5">
        <f t="shared" ca="1" si="690"/>
        <v>-2.1695890000000873</v>
      </c>
      <c r="L3447" s="6">
        <f t="shared" si="691"/>
        <v>3446</v>
      </c>
      <c r="M3447">
        <f t="shared" si="693"/>
        <v>710.41999999999939</v>
      </c>
      <c r="N3447">
        <f t="shared" si="694"/>
        <v>5.8540609932656169E-13</v>
      </c>
      <c r="O3447">
        <f t="shared" si="695"/>
        <v>0.97100831245522445</v>
      </c>
      <c r="P3447" t="str">
        <f t="shared" si="696"/>
        <v/>
      </c>
      <c r="Q3447">
        <f t="shared" si="697"/>
        <v>0</v>
      </c>
      <c r="R3447">
        <f t="shared" si="698"/>
        <v>0</v>
      </c>
      <c r="S3447" t="str">
        <f t="shared" si="699"/>
        <v/>
      </c>
      <c r="T3447" t="str">
        <f t="shared" si="700"/>
        <v/>
      </c>
      <c r="U3447" t="str">
        <f t="shared" si="692"/>
        <v/>
      </c>
      <c r="W3447">
        <f t="shared" ca="1" si="701"/>
        <v>-59.196726397399857</v>
      </c>
    </row>
    <row r="3448" spans="1:23" x14ac:dyDescent="0.25">
      <c r="A3448" s="2">
        <v>43235.794284571763</v>
      </c>
      <c r="B3448">
        <v>710.42</v>
      </c>
      <c r="C3448">
        <v>1</v>
      </c>
      <c r="H3448">
        <f>VLOOKUP(A3448,[1]Sheet1!$A$2:$F$5022,5,FALSE)</f>
        <v>711.67958899999996</v>
      </c>
      <c r="I3448">
        <f>VLOOKUP(A3448,[1]Sheet1!$A$2:$F$5022,6,FALSE)</f>
        <v>710.9718880800001</v>
      </c>
      <c r="J3448" s="5">
        <f t="shared" ca="1" si="689"/>
        <v>-3.0485474552510842E-3</v>
      </c>
      <c r="K3448" s="5">
        <f t="shared" ca="1" si="690"/>
        <v>-2.1695890000000873</v>
      </c>
      <c r="L3448" s="6">
        <f t="shared" si="691"/>
        <v>3447</v>
      </c>
      <c r="M3448">
        <f t="shared" si="693"/>
        <v>710.41999999999939</v>
      </c>
      <c r="N3448">
        <f t="shared" si="694"/>
        <v>5.8540609932656169E-13</v>
      </c>
      <c r="O3448">
        <f t="shared" si="695"/>
        <v>0.97100831245522445</v>
      </c>
      <c r="P3448" t="str">
        <f t="shared" si="696"/>
        <v/>
      </c>
      <c r="Q3448">
        <f t="shared" si="697"/>
        <v>0</v>
      </c>
      <c r="R3448">
        <f t="shared" si="698"/>
        <v>0</v>
      </c>
      <c r="S3448" t="str">
        <f t="shared" si="699"/>
        <v/>
      </c>
      <c r="T3448" t="str">
        <f t="shared" si="700"/>
        <v/>
      </c>
      <c r="U3448" t="str">
        <f t="shared" si="692"/>
        <v/>
      </c>
      <c r="W3448">
        <f t="shared" ca="1" si="701"/>
        <v>-59.196726397399857</v>
      </c>
    </row>
    <row r="3449" spans="1:23" x14ac:dyDescent="0.25">
      <c r="A3449" s="2">
        <v>43235.794284571763</v>
      </c>
      <c r="B3449">
        <v>710.42</v>
      </c>
      <c r="C3449">
        <v>1</v>
      </c>
      <c r="H3449">
        <f>VLOOKUP(A3449,[1]Sheet1!$A$2:$F$5022,5,FALSE)</f>
        <v>711.67958899999996</v>
      </c>
      <c r="I3449">
        <f>VLOOKUP(A3449,[1]Sheet1!$A$2:$F$5022,6,FALSE)</f>
        <v>710.9718880800001</v>
      </c>
      <c r="J3449" s="5">
        <f t="shared" ca="1" si="689"/>
        <v>-3.0485474552510842E-3</v>
      </c>
      <c r="K3449" s="5">
        <f t="shared" ca="1" si="690"/>
        <v>-2.1695890000000873</v>
      </c>
      <c r="L3449" s="6">
        <f t="shared" si="691"/>
        <v>3448</v>
      </c>
      <c r="M3449">
        <f t="shared" si="693"/>
        <v>710.41999999999939</v>
      </c>
      <c r="N3449">
        <f t="shared" si="694"/>
        <v>5.8540609932656169E-13</v>
      </c>
      <c r="O3449">
        <f t="shared" si="695"/>
        <v>0.97100831245522445</v>
      </c>
      <c r="P3449" t="str">
        <f t="shared" si="696"/>
        <v/>
      </c>
      <c r="Q3449">
        <f t="shared" si="697"/>
        <v>0</v>
      </c>
      <c r="R3449">
        <f t="shared" si="698"/>
        <v>0</v>
      </c>
      <c r="S3449" t="str">
        <f t="shared" si="699"/>
        <v/>
      </c>
      <c r="T3449" t="str">
        <f t="shared" si="700"/>
        <v/>
      </c>
      <c r="U3449" t="str">
        <f t="shared" si="692"/>
        <v/>
      </c>
      <c r="W3449">
        <f t="shared" ca="1" si="701"/>
        <v>-59.196726397399857</v>
      </c>
    </row>
    <row r="3450" spans="1:23" x14ac:dyDescent="0.25">
      <c r="A3450" s="2">
        <v>43235.794284571763</v>
      </c>
      <c r="B3450">
        <v>710.42</v>
      </c>
      <c r="C3450">
        <v>1</v>
      </c>
      <c r="H3450">
        <f>VLOOKUP(A3450,[1]Sheet1!$A$2:$F$5022,5,FALSE)</f>
        <v>711.67958899999996</v>
      </c>
      <c r="I3450">
        <f>VLOOKUP(A3450,[1]Sheet1!$A$2:$F$5022,6,FALSE)</f>
        <v>710.9718880800001</v>
      </c>
      <c r="J3450" s="5">
        <f t="shared" ca="1" si="689"/>
        <v>-3.0485474552510842E-3</v>
      </c>
      <c r="K3450" s="5">
        <f t="shared" ca="1" si="690"/>
        <v>-2.1695890000000873</v>
      </c>
      <c r="L3450" s="6">
        <f t="shared" si="691"/>
        <v>3449</v>
      </c>
      <c r="M3450">
        <f t="shared" si="693"/>
        <v>710.41999999999939</v>
      </c>
      <c r="N3450">
        <f t="shared" si="694"/>
        <v>5.8540609932656169E-13</v>
      </c>
      <c r="O3450">
        <f t="shared" si="695"/>
        <v>0.97100831245522445</v>
      </c>
      <c r="P3450" t="str">
        <f t="shared" si="696"/>
        <v/>
      </c>
      <c r="Q3450">
        <f t="shared" si="697"/>
        <v>0</v>
      </c>
      <c r="R3450">
        <f t="shared" si="698"/>
        <v>0</v>
      </c>
      <c r="S3450" t="str">
        <f t="shared" si="699"/>
        <v/>
      </c>
      <c r="T3450" t="str">
        <f t="shared" si="700"/>
        <v/>
      </c>
      <c r="U3450" t="str">
        <f t="shared" si="692"/>
        <v/>
      </c>
      <c r="W3450">
        <f t="shared" ca="1" si="701"/>
        <v>-59.196726397399857</v>
      </c>
    </row>
    <row r="3451" spans="1:23" x14ac:dyDescent="0.25">
      <c r="A3451" s="2">
        <v>43235.794284571763</v>
      </c>
      <c r="B3451">
        <v>710.42</v>
      </c>
      <c r="C3451">
        <v>1</v>
      </c>
      <c r="H3451">
        <f>VLOOKUP(A3451,[1]Sheet1!$A$2:$F$5022,5,FALSE)</f>
        <v>711.67958899999996</v>
      </c>
      <c r="I3451">
        <f>VLOOKUP(A3451,[1]Sheet1!$A$2:$F$5022,6,FALSE)</f>
        <v>710.9718880800001</v>
      </c>
      <c r="J3451" s="5">
        <f t="shared" ca="1" si="689"/>
        <v>-3.0485474552510842E-3</v>
      </c>
      <c r="K3451" s="5">
        <f t="shared" ca="1" si="690"/>
        <v>-2.1695890000000873</v>
      </c>
      <c r="L3451" s="6">
        <f t="shared" si="691"/>
        <v>3450</v>
      </c>
      <c r="M3451">
        <f t="shared" si="693"/>
        <v>710.41999999999939</v>
      </c>
      <c r="N3451">
        <f t="shared" si="694"/>
        <v>5.8540609932656169E-13</v>
      </c>
      <c r="O3451">
        <f t="shared" si="695"/>
        <v>0.97100831245522445</v>
      </c>
      <c r="P3451" t="str">
        <f t="shared" si="696"/>
        <v/>
      </c>
      <c r="Q3451">
        <f t="shared" si="697"/>
        <v>0</v>
      </c>
      <c r="R3451">
        <f t="shared" si="698"/>
        <v>0</v>
      </c>
      <c r="S3451" t="str">
        <f t="shared" si="699"/>
        <v/>
      </c>
      <c r="T3451" t="str">
        <f t="shared" si="700"/>
        <v/>
      </c>
      <c r="U3451" t="str">
        <f t="shared" si="692"/>
        <v/>
      </c>
      <c r="W3451">
        <f t="shared" ca="1" si="701"/>
        <v>-59.196726397399857</v>
      </c>
    </row>
    <row r="3452" spans="1:23" x14ac:dyDescent="0.25">
      <c r="A3452" s="2">
        <v>43235.794284571763</v>
      </c>
      <c r="B3452">
        <v>710.42</v>
      </c>
      <c r="C3452">
        <v>1</v>
      </c>
      <c r="H3452">
        <f>VLOOKUP(A3452,[1]Sheet1!$A$2:$F$5022,5,FALSE)</f>
        <v>711.67958899999996</v>
      </c>
      <c r="I3452">
        <f>VLOOKUP(A3452,[1]Sheet1!$A$2:$F$5022,6,FALSE)</f>
        <v>710.9718880800001</v>
      </c>
      <c r="J3452" s="5">
        <f t="shared" ca="1" si="689"/>
        <v>-3.0485474552510842E-3</v>
      </c>
      <c r="K3452" s="5">
        <f t="shared" ca="1" si="690"/>
        <v>-2.1695890000000873</v>
      </c>
      <c r="L3452" s="6">
        <f t="shared" si="691"/>
        <v>3451</v>
      </c>
      <c r="M3452">
        <f t="shared" si="693"/>
        <v>710.41999999999939</v>
      </c>
      <c r="N3452">
        <f t="shared" si="694"/>
        <v>5.8540609932656169E-13</v>
      </c>
      <c r="O3452">
        <f t="shared" si="695"/>
        <v>0.97100831245522445</v>
      </c>
      <c r="P3452" t="str">
        <f t="shared" si="696"/>
        <v/>
      </c>
      <c r="Q3452">
        <f t="shared" si="697"/>
        <v>0</v>
      </c>
      <c r="R3452">
        <f t="shared" si="698"/>
        <v>0</v>
      </c>
      <c r="S3452" t="str">
        <f t="shared" si="699"/>
        <v/>
      </c>
      <c r="T3452" t="str">
        <f t="shared" si="700"/>
        <v/>
      </c>
      <c r="U3452" t="str">
        <f t="shared" si="692"/>
        <v/>
      </c>
      <c r="W3452">
        <f t="shared" ca="1" si="701"/>
        <v>-59.196726397399857</v>
      </c>
    </row>
    <row r="3453" spans="1:23" x14ac:dyDescent="0.25">
      <c r="A3453" s="2">
        <v>43235.794284571763</v>
      </c>
      <c r="B3453">
        <v>710.42</v>
      </c>
      <c r="C3453">
        <v>1</v>
      </c>
      <c r="H3453">
        <f>VLOOKUP(A3453,[1]Sheet1!$A$2:$F$5022,5,FALSE)</f>
        <v>711.67958899999996</v>
      </c>
      <c r="I3453">
        <f>VLOOKUP(A3453,[1]Sheet1!$A$2:$F$5022,6,FALSE)</f>
        <v>710.9718880800001</v>
      </c>
      <c r="J3453" s="5">
        <f t="shared" ca="1" si="689"/>
        <v>-3.0485474552510842E-3</v>
      </c>
      <c r="K3453" s="5">
        <f t="shared" ca="1" si="690"/>
        <v>-2.1695890000000873</v>
      </c>
      <c r="L3453" s="6">
        <f t="shared" si="691"/>
        <v>3452</v>
      </c>
      <c r="M3453">
        <f t="shared" si="693"/>
        <v>710.41999999999939</v>
      </c>
      <c r="N3453">
        <f t="shared" si="694"/>
        <v>5.8540609932656169E-13</v>
      </c>
      <c r="O3453">
        <f t="shared" si="695"/>
        <v>0.97100831245522445</v>
      </c>
      <c r="P3453" t="str">
        <f t="shared" si="696"/>
        <v/>
      </c>
      <c r="Q3453">
        <f t="shared" si="697"/>
        <v>0</v>
      </c>
      <c r="R3453">
        <f t="shared" si="698"/>
        <v>0</v>
      </c>
      <c r="S3453" t="str">
        <f t="shared" si="699"/>
        <v/>
      </c>
      <c r="T3453" t="str">
        <f t="shared" si="700"/>
        <v/>
      </c>
      <c r="U3453" t="str">
        <f t="shared" si="692"/>
        <v/>
      </c>
      <c r="W3453">
        <f t="shared" ca="1" si="701"/>
        <v>-59.196726397399857</v>
      </c>
    </row>
    <row r="3454" spans="1:23" x14ac:dyDescent="0.25">
      <c r="A3454" s="2">
        <v>43235.794284571763</v>
      </c>
      <c r="B3454">
        <v>710.42</v>
      </c>
      <c r="C3454">
        <v>1</v>
      </c>
      <c r="H3454">
        <f>VLOOKUP(A3454,[1]Sheet1!$A$2:$F$5022,5,FALSE)</f>
        <v>711.67958899999996</v>
      </c>
      <c r="I3454">
        <f>VLOOKUP(A3454,[1]Sheet1!$A$2:$F$5022,6,FALSE)</f>
        <v>710.9718880800001</v>
      </c>
      <c r="J3454" s="5">
        <f t="shared" ca="1" si="689"/>
        <v>-3.0485474552510842E-3</v>
      </c>
      <c r="K3454" s="5">
        <f t="shared" ca="1" si="690"/>
        <v>-2.1695890000000873</v>
      </c>
      <c r="L3454" s="6">
        <f t="shared" si="691"/>
        <v>3453</v>
      </c>
      <c r="M3454">
        <f t="shared" si="693"/>
        <v>710.41999999999939</v>
      </c>
      <c r="N3454">
        <f t="shared" si="694"/>
        <v>5.8540609932656169E-13</v>
      </c>
      <c r="O3454">
        <f t="shared" si="695"/>
        <v>0.97100831245522445</v>
      </c>
      <c r="P3454" t="str">
        <f t="shared" si="696"/>
        <v/>
      </c>
      <c r="Q3454">
        <f t="shared" si="697"/>
        <v>0</v>
      </c>
      <c r="R3454">
        <f t="shared" si="698"/>
        <v>0</v>
      </c>
      <c r="S3454" t="str">
        <f t="shared" si="699"/>
        <v/>
      </c>
      <c r="T3454" t="str">
        <f t="shared" si="700"/>
        <v/>
      </c>
      <c r="U3454" t="str">
        <f t="shared" si="692"/>
        <v/>
      </c>
      <c r="W3454">
        <f t="shared" ca="1" si="701"/>
        <v>-59.196726397399857</v>
      </c>
    </row>
    <row r="3455" spans="1:23" x14ac:dyDescent="0.25">
      <c r="A3455" s="2">
        <v>43235.794284571763</v>
      </c>
      <c r="B3455">
        <v>710.42</v>
      </c>
      <c r="C3455">
        <v>1</v>
      </c>
      <c r="H3455">
        <f>VLOOKUP(A3455,[1]Sheet1!$A$2:$F$5022,5,FALSE)</f>
        <v>711.67958899999996</v>
      </c>
      <c r="I3455">
        <f>VLOOKUP(A3455,[1]Sheet1!$A$2:$F$5022,6,FALSE)</f>
        <v>710.9718880800001</v>
      </c>
      <c r="J3455" s="5">
        <f t="shared" ca="1" si="689"/>
        <v>-3.0485474552510842E-3</v>
      </c>
      <c r="K3455" s="5">
        <f t="shared" ca="1" si="690"/>
        <v>-2.1695890000000873</v>
      </c>
      <c r="L3455" s="6">
        <f t="shared" si="691"/>
        <v>3454</v>
      </c>
      <c r="M3455">
        <f t="shared" si="693"/>
        <v>710.41999999999939</v>
      </c>
      <c r="N3455">
        <f t="shared" si="694"/>
        <v>5.8540609932656169E-13</v>
      </c>
      <c r="O3455">
        <f t="shared" si="695"/>
        <v>0.97100831245522445</v>
      </c>
      <c r="P3455" t="str">
        <f t="shared" si="696"/>
        <v/>
      </c>
      <c r="Q3455">
        <f t="shared" si="697"/>
        <v>0</v>
      </c>
      <c r="R3455">
        <f t="shared" si="698"/>
        <v>0</v>
      </c>
      <c r="S3455" t="str">
        <f t="shared" si="699"/>
        <v/>
      </c>
      <c r="T3455" t="str">
        <f t="shared" si="700"/>
        <v/>
      </c>
      <c r="U3455" t="str">
        <f t="shared" si="692"/>
        <v/>
      </c>
      <c r="W3455">
        <f t="shared" ca="1" si="701"/>
        <v>-59.196726397399857</v>
      </c>
    </row>
    <row r="3456" spans="1:23" x14ac:dyDescent="0.25">
      <c r="A3456" s="2">
        <v>43235.794284571763</v>
      </c>
      <c r="B3456">
        <v>710.42</v>
      </c>
      <c r="C3456">
        <v>1</v>
      </c>
      <c r="H3456">
        <f>VLOOKUP(A3456,[1]Sheet1!$A$2:$F$5022,5,FALSE)</f>
        <v>711.67958899999996</v>
      </c>
      <c r="I3456">
        <f>VLOOKUP(A3456,[1]Sheet1!$A$2:$F$5022,6,FALSE)</f>
        <v>710.9718880800001</v>
      </c>
      <c r="J3456" s="5">
        <f t="shared" ca="1" si="689"/>
        <v>-3.0485474552510842E-3</v>
      </c>
      <c r="K3456" s="5">
        <f t="shared" ca="1" si="690"/>
        <v>-2.1695890000000873</v>
      </c>
      <c r="L3456" s="6">
        <f t="shared" si="691"/>
        <v>3455</v>
      </c>
      <c r="M3456">
        <f t="shared" si="693"/>
        <v>710.41999999999939</v>
      </c>
      <c r="N3456">
        <f t="shared" si="694"/>
        <v>5.8540609932656169E-13</v>
      </c>
      <c r="O3456">
        <f t="shared" si="695"/>
        <v>0.97100831245522445</v>
      </c>
      <c r="P3456" t="str">
        <f t="shared" si="696"/>
        <v/>
      </c>
      <c r="Q3456">
        <f t="shared" si="697"/>
        <v>0</v>
      </c>
      <c r="R3456">
        <f t="shared" si="698"/>
        <v>0</v>
      </c>
      <c r="S3456" t="str">
        <f t="shared" si="699"/>
        <v/>
      </c>
      <c r="T3456" t="str">
        <f t="shared" si="700"/>
        <v/>
      </c>
      <c r="U3456" t="str">
        <f t="shared" si="692"/>
        <v/>
      </c>
      <c r="W3456">
        <f t="shared" ca="1" si="701"/>
        <v>-59.196726397399857</v>
      </c>
    </row>
    <row r="3457" spans="1:23" x14ac:dyDescent="0.25">
      <c r="A3457" s="2">
        <v>43235.794284571763</v>
      </c>
      <c r="B3457">
        <v>710.42</v>
      </c>
      <c r="C3457">
        <v>1</v>
      </c>
      <c r="H3457">
        <f>VLOOKUP(A3457,[1]Sheet1!$A$2:$F$5022,5,FALSE)</f>
        <v>711.67958899999996</v>
      </c>
      <c r="I3457">
        <f>VLOOKUP(A3457,[1]Sheet1!$A$2:$F$5022,6,FALSE)</f>
        <v>710.9718880800001</v>
      </c>
      <c r="J3457" s="5">
        <f t="shared" ca="1" si="689"/>
        <v>-3.0485474552510842E-3</v>
      </c>
      <c r="K3457" s="5">
        <f t="shared" ca="1" si="690"/>
        <v>-2.1695890000000873</v>
      </c>
      <c r="L3457" s="6">
        <f t="shared" si="691"/>
        <v>3456</v>
      </c>
      <c r="M3457">
        <f t="shared" si="693"/>
        <v>710.41999999999939</v>
      </c>
      <c r="N3457">
        <f t="shared" si="694"/>
        <v>5.8540609932656169E-13</v>
      </c>
      <c r="O3457">
        <f t="shared" si="695"/>
        <v>0.97100831245522445</v>
      </c>
      <c r="P3457" t="str">
        <f t="shared" si="696"/>
        <v/>
      </c>
      <c r="Q3457">
        <f t="shared" si="697"/>
        <v>0</v>
      </c>
      <c r="R3457">
        <f t="shared" si="698"/>
        <v>0</v>
      </c>
      <c r="S3457" t="str">
        <f t="shared" si="699"/>
        <v/>
      </c>
      <c r="T3457" t="str">
        <f t="shared" si="700"/>
        <v/>
      </c>
      <c r="U3457" t="str">
        <f t="shared" si="692"/>
        <v/>
      </c>
      <c r="W3457">
        <f t="shared" ca="1" si="701"/>
        <v>-59.196726397399857</v>
      </c>
    </row>
    <row r="3458" spans="1:23" x14ac:dyDescent="0.25">
      <c r="A3458" s="2">
        <v>43235.794284571763</v>
      </c>
      <c r="B3458">
        <v>710.42</v>
      </c>
      <c r="C3458">
        <v>1</v>
      </c>
      <c r="H3458">
        <f>VLOOKUP(A3458,[1]Sheet1!$A$2:$F$5022,5,FALSE)</f>
        <v>711.67958899999996</v>
      </c>
      <c r="I3458">
        <f>VLOOKUP(A3458,[1]Sheet1!$A$2:$F$5022,6,FALSE)</f>
        <v>710.9718880800001</v>
      </c>
      <c r="J3458" s="5">
        <f t="shared" ca="1" si="689"/>
        <v>-3.0485474552510842E-3</v>
      </c>
      <c r="K3458" s="5">
        <f t="shared" ca="1" si="690"/>
        <v>-2.1695890000000873</v>
      </c>
      <c r="L3458" s="6">
        <f t="shared" si="691"/>
        <v>3457</v>
      </c>
      <c r="M3458">
        <f t="shared" si="693"/>
        <v>710.41999999999939</v>
      </c>
      <c r="N3458">
        <f t="shared" si="694"/>
        <v>5.8540609932656169E-13</v>
      </c>
      <c r="O3458">
        <f t="shared" si="695"/>
        <v>0.97100831245522445</v>
      </c>
      <c r="P3458" t="str">
        <f t="shared" si="696"/>
        <v/>
      </c>
      <c r="Q3458">
        <f t="shared" si="697"/>
        <v>0</v>
      </c>
      <c r="R3458">
        <f t="shared" si="698"/>
        <v>0</v>
      </c>
      <c r="S3458" t="str">
        <f t="shared" si="699"/>
        <v/>
      </c>
      <c r="T3458" t="str">
        <f t="shared" si="700"/>
        <v/>
      </c>
      <c r="U3458" t="str">
        <f t="shared" si="692"/>
        <v/>
      </c>
      <c r="W3458">
        <f t="shared" ca="1" si="701"/>
        <v>-59.196726397399857</v>
      </c>
    </row>
    <row r="3459" spans="1:23" x14ac:dyDescent="0.25">
      <c r="A3459" s="2">
        <v>43235.794284571763</v>
      </c>
      <c r="B3459">
        <v>710.42</v>
      </c>
      <c r="C3459">
        <v>1</v>
      </c>
      <c r="H3459">
        <f>VLOOKUP(A3459,[1]Sheet1!$A$2:$F$5022,5,FALSE)</f>
        <v>711.67958899999996</v>
      </c>
      <c r="I3459">
        <f>VLOOKUP(A3459,[1]Sheet1!$A$2:$F$5022,6,FALSE)</f>
        <v>710.9718880800001</v>
      </c>
      <c r="J3459" s="5">
        <f t="shared" ref="J3459:J3522" ca="1" si="702">(OFFSET(I3459,$Z$2,0)-H3459)/H3459</f>
        <v>-3.0485474552510842E-3</v>
      </c>
      <c r="K3459" s="5">
        <f t="shared" ref="K3459:K3522" ca="1" si="703">IF(ISNUMBER(J3459),H3459*J3459,"")</f>
        <v>-2.1695890000000873</v>
      </c>
      <c r="L3459" s="6">
        <f t="shared" si="691"/>
        <v>3458</v>
      </c>
      <c r="M3459">
        <f t="shared" si="693"/>
        <v>710.41999999999939</v>
      </c>
      <c r="N3459">
        <f t="shared" si="694"/>
        <v>5.8540609932656169E-13</v>
      </c>
      <c r="O3459">
        <f t="shared" si="695"/>
        <v>0.97100831245522445</v>
      </c>
      <c r="P3459" t="str">
        <f t="shared" si="696"/>
        <v/>
      </c>
      <c r="Q3459">
        <f t="shared" si="697"/>
        <v>0</v>
      </c>
      <c r="R3459">
        <f t="shared" si="698"/>
        <v>0</v>
      </c>
      <c r="S3459" t="str">
        <f t="shared" si="699"/>
        <v/>
      </c>
      <c r="T3459" t="str">
        <f t="shared" si="700"/>
        <v/>
      </c>
      <c r="U3459" t="str">
        <f t="shared" si="692"/>
        <v/>
      </c>
      <c r="W3459">
        <f t="shared" ca="1" si="701"/>
        <v>-59.196726397399857</v>
      </c>
    </row>
    <row r="3460" spans="1:23" x14ac:dyDescent="0.25">
      <c r="A3460" s="2">
        <v>43235.794284571763</v>
      </c>
      <c r="B3460">
        <v>710.42</v>
      </c>
      <c r="C3460">
        <v>1</v>
      </c>
      <c r="H3460">
        <f>VLOOKUP(A3460,[1]Sheet1!$A$2:$F$5022,5,FALSE)</f>
        <v>711.67958899999996</v>
      </c>
      <c r="I3460">
        <f>VLOOKUP(A3460,[1]Sheet1!$A$2:$F$5022,6,FALSE)</f>
        <v>710.9718880800001</v>
      </c>
      <c r="J3460" s="5">
        <f t="shared" ca="1" si="702"/>
        <v>-3.0485474552510842E-3</v>
      </c>
      <c r="K3460" s="5">
        <f t="shared" ca="1" si="703"/>
        <v>-2.1695890000000873</v>
      </c>
      <c r="L3460" s="6">
        <f t="shared" ref="L3460:L3523" si="704">L3459+1</f>
        <v>3459</v>
      </c>
      <c r="M3460">
        <f t="shared" si="693"/>
        <v>710.41999999999939</v>
      </c>
      <c r="N3460">
        <f t="shared" si="694"/>
        <v>5.8540609932656169E-13</v>
      </c>
      <c r="O3460">
        <f t="shared" si="695"/>
        <v>0.97100831245522445</v>
      </c>
      <c r="P3460" t="str">
        <f t="shared" si="696"/>
        <v/>
      </c>
      <c r="Q3460">
        <f t="shared" si="697"/>
        <v>0</v>
      </c>
      <c r="R3460">
        <f t="shared" si="698"/>
        <v>0</v>
      </c>
      <c r="S3460" t="str">
        <f t="shared" si="699"/>
        <v/>
      </c>
      <c r="T3460" t="str">
        <f t="shared" si="700"/>
        <v/>
      </c>
      <c r="U3460" t="str">
        <f t="shared" si="692"/>
        <v/>
      </c>
      <c r="W3460">
        <f t="shared" ca="1" si="701"/>
        <v>-59.196726397399857</v>
      </c>
    </row>
    <row r="3461" spans="1:23" x14ac:dyDescent="0.25">
      <c r="A3461" s="2">
        <v>43235.794284571763</v>
      </c>
      <c r="B3461">
        <v>710.42</v>
      </c>
      <c r="C3461">
        <v>1</v>
      </c>
      <c r="H3461">
        <f>VLOOKUP(A3461,[1]Sheet1!$A$2:$F$5022,5,FALSE)</f>
        <v>711.67958899999996</v>
      </c>
      <c r="I3461">
        <f>VLOOKUP(A3461,[1]Sheet1!$A$2:$F$5022,6,FALSE)</f>
        <v>710.9718880800001</v>
      </c>
      <c r="J3461" s="5">
        <f t="shared" ca="1" si="702"/>
        <v>-3.0485474552510842E-3</v>
      </c>
      <c r="K3461" s="5">
        <f t="shared" ca="1" si="703"/>
        <v>-2.1695890000000873</v>
      </c>
      <c r="L3461" s="6">
        <f t="shared" si="704"/>
        <v>3460</v>
      </c>
      <c r="M3461">
        <f t="shared" si="693"/>
        <v>710.41999999999939</v>
      </c>
      <c r="N3461">
        <f t="shared" si="694"/>
        <v>5.8540609932656169E-13</v>
      </c>
      <c r="O3461">
        <f t="shared" si="695"/>
        <v>0.97100831245522445</v>
      </c>
      <c r="P3461" t="str">
        <f t="shared" si="696"/>
        <v/>
      </c>
      <c r="Q3461">
        <f t="shared" si="697"/>
        <v>0</v>
      </c>
      <c r="R3461">
        <f t="shared" si="698"/>
        <v>0</v>
      </c>
      <c r="S3461" t="str">
        <f t="shared" si="699"/>
        <v/>
      </c>
      <c r="T3461" t="str">
        <f t="shared" si="700"/>
        <v/>
      </c>
      <c r="U3461" t="str">
        <f t="shared" si="692"/>
        <v/>
      </c>
      <c r="W3461">
        <f t="shared" ca="1" si="701"/>
        <v>-59.196726397399857</v>
      </c>
    </row>
    <row r="3462" spans="1:23" x14ac:dyDescent="0.25">
      <c r="A3462" s="2">
        <v>43235.794284571763</v>
      </c>
      <c r="B3462">
        <v>710.42</v>
      </c>
      <c r="C3462">
        <v>1</v>
      </c>
      <c r="H3462">
        <f>VLOOKUP(A3462,[1]Sheet1!$A$2:$F$5022,5,FALSE)</f>
        <v>711.67958899999996</v>
      </c>
      <c r="I3462">
        <f>VLOOKUP(A3462,[1]Sheet1!$A$2:$F$5022,6,FALSE)</f>
        <v>710.9718880800001</v>
      </c>
      <c r="J3462" s="5">
        <f t="shared" ca="1" si="702"/>
        <v>-3.0485474552510842E-3</v>
      </c>
      <c r="K3462" s="5">
        <f t="shared" ca="1" si="703"/>
        <v>-2.1695890000000873</v>
      </c>
      <c r="L3462" s="6">
        <f t="shared" si="704"/>
        <v>3461</v>
      </c>
      <c r="M3462">
        <f t="shared" si="693"/>
        <v>710.41999999999939</v>
      </c>
      <c r="N3462">
        <f t="shared" si="694"/>
        <v>5.8540609932656169E-13</v>
      </c>
      <c r="O3462">
        <f t="shared" si="695"/>
        <v>0.97100831245522445</v>
      </c>
      <c r="P3462" t="str">
        <f t="shared" si="696"/>
        <v/>
      </c>
      <c r="Q3462">
        <f t="shared" si="697"/>
        <v>0</v>
      </c>
      <c r="R3462">
        <f t="shared" si="698"/>
        <v>0</v>
      </c>
      <c r="S3462" t="str">
        <f t="shared" si="699"/>
        <v/>
      </c>
      <c r="T3462" t="str">
        <f t="shared" si="700"/>
        <v/>
      </c>
      <c r="U3462" t="str">
        <f t="shared" si="692"/>
        <v/>
      </c>
      <c r="W3462">
        <f t="shared" ca="1" si="701"/>
        <v>-59.196726397399857</v>
      </c>
    </row>
    <row r="3463" spans="1:23" x14ac:dyDescent="0.25">
      <c r="A3463" s="2">
        <v>43235.794284571763</v>
      </c>
      <c r="B3463">
        <v>710.42</v>
      </c>
      <c r="C3463">
        <v>1</v>
      </c>
      <c r="H3463">
        <f>VLOOKUP(A3463,[1]Sheet1!$A$2:$F$5022,5,FALSE)</f>
        <v>711.67958899999996</v>
      </c>
      <c r="I3463">
        <f>VLOOKUP(A3463,[1]Sheet1!$A$2:$F$5022,6,FALSE)</f>
        <v>710.9718880800001</v>
      </c>
      <c r="J3463" s="5">
        <f t="shared" ca="1" si="702"/>
        <v>-3.0485474552510842E-3</v>
      </c>
      <c r="K3463" s="5">
        <f t="shared" ca="1" si="703"/>
        <v>-2.1695890000000873</v>
      </c>
      <c r="L3463" s="6">
        <f t="shared" si="704"/>
        <v>3462</v>
      </c>
      <c r="M3463">
        <f t="shared" si="693"/>
        <v>710.41999999999939</v>
      </c>
      <c r="N3463">
        <f t="shared" si="694"/>
        <v>5.8540609932656169E-13</v>
      </c>
      <c r="O3463">
        <f t="shared" si="695"/>
        <v>0.97100831245522445</v>
      </c>
      <c r="P3463" t="str">
        <f t="shared" si="696"/>
        <v/>
      </c>
      <c r="Q3463">
        <f t="shared" si="697"/>
        <v>0</v>
      </c>
      <c r="R3463">
        <f t="shared" si="698"/>
        <v>0</v>
      </c>
      <c r="S3463" t="str">
        <f t="shared" si="699"/>
        <v/>
      </c>
      <c r="T3463" t="str">
        <f t="shared" si="700"/>
        <v/>
      </c>
      <c r="U3463" t="str">
        <f t="shared" si="692"/>
        <v/>
      </c>
      <c r="W3463">
        <f t="shared" ca="1" si="701"/>
        <v>-59.196726397399857</v>
      </c>
    </row>
    <row r="3464" spans="1:23" x14ac:dyDescent="0.25">
      <c r="A3464" s="2">
        <v>43235.794295011583</v>
      </c>
      <c r="B3464">
        <v>710.45977411000001</v>
      </c>
      <c r="C3464">
        <v>9</v>
      </c>
      <c r="H3464">
        <f>VLOOKUP(A3464,[1]Sheet1!$A$2:$F$5022,5,FALSE)</f>
        <v>711.67958899999996</v>
      </c>
      <c r="I3464">
        <f>VLOOKUP(A3464,[1]Sheet1!$A$2:$F$5022,6,FALSE)</f>
        <v>711.53055880650015</v>
      </c>
      <c r="J3464" s="5">
        <f t="shared" ca="1" si="702"/>
        <v>-3.0485474552510842E-3</v>
      </c>
      <c r="K3464" s="5">
        <f t="shared" ca="1" si="703"/>
        <v>-2.1695890000000873</v>
      </c>
      <c r="L3464" s="6">
        <f t="shared" si="704"/>
        <v>3463</v>
      </c>
      <c r="M3464">
        <f t="shared" si="693"/>
        <v>710.41999999999939</v>
      </c>
      <c r="N3464">
        <f t="shared" si="694"/>
        <v>5.8540609932656169E-13</v>
      </c>
      <c r="O3464">
        <f t="shared" si="695"/>
        <v>67942766647.591713</v>
      </c>
      <c r="P3464">
        <f t="shared" si="696"/>
        <v>1</v>
      </c>
      <c r="Q3464">
        <f t="shared" si="697"/>
        <v>1.0439820471219718E-5</v>
      </c>
      <c r="R3464">
        <f t="shared" si="698"/>
        <v>0</v>
      </c>
      <c r="S3464">
        <f t="shared" si="699"/>
        <v>1</v>
      </c>
      <c r="T3464">
        <f t="shared" ca="1" si="700"/>
        <v>-2.1695890000000873</v>
      </c>
      <c r="U3464">
        <f t="shared" ca="1" si="692"/>
        <v>-2.1695890000000873</v>
      </c>
      <c r="W3464">
        <f t="shared" ca="1" si="701"/>
        <v>-61.366315397399944</v>
      </c>
    </row>
    <row r="3465" spans="1:23" x14ac:dyDescent="0.25">
      <c r="A3465" s="2">
        <v>43235.794386412039</v>
      </c>
      <c r="B3465">
        <v>711.35949986199989</v>
      </c>
      <c r="C3465">
        <v>22</v>
      </c>
      <c r="H3465">
        <f>VLOOKUP(A3465,[1]Sheet1!$A$2:$F$5022,5,FALSE)</f>
        <v>712.02</v>
      </c>
      <c r="I3465">
        <f>VLOOKUP(A3465,[1]Sheet1!$A$2:$F$5022,6,FALSE)</f>
        <v>711.18032853900002</v>
      </c>
      <c r="J3465" s="5">
        <f t="shared" ca="1" si="702"/>
        <v>-3.5251818769137166E-3</v>
      </c>
      <c r="K3465" s="5">
        <f t="shared" ca="1" si="703"/>
        <v>-2.5100000000001046</v>
      </c>
      <c r="L3465" s="6">
        <f t="shared" si="704"/>
        <v>3464</v>
      </c>
      <c r="M3465">
        <f t="shared" si="693"/>
        <v>710.42454561257091</v>
      </c>
      <c r="N3465">
        <f t="shared" si="694"/>
        <v>6.5336318016174615E-3</v>
      </c>
      <c r="O3465">
        <f t="shared" si="695"/>
        <v>143.09870494960046</v>
      </c>
      <c r="P3465">
        <f t="shared" si="696"/>
        <v>1</v>
      </c>
      <c r="Q3465">
        <f t="shared" si="697"/>
        <v>9.1400455858092755E-5</v>
      </c>
      <c r="R3465">
        <f t="shared" si="698"/>
        <v>0</v>
      </c>
      <c r="S3465">
        <f t="shared" si="699"/>
        <v>1</v>
      </c>
      <c r="T3465">
        <f t="shared" ca="1" si="700"/>
        <v>-2.5100000000001046</v>
      </c>
      <c r="U3465" t="str">
        <f t="shared" si="692"/>
        <v/>
      </c>
      <c r="W3465">
        <f t="shared" ca="1" si="701"/>
        <v>-61.366315397399944</v>
      </c>
    </row>
    <row r="3466" spans="1:23" x14ac:dyDescent="0.25">
      <c r="A3466" s="2">
        <v>43235.794451620372</v>
      </c>
      <c r="B3466">
        <v>712.02836770479996</v>
      </c>
      <c r="C3466">
        <v>11</v>
      </c>
      <c r="H3466">
        <f>VLOOKUP(A3466,[1]Sheet1!$A$2:$F$5022,5,FALSE)</f>
        <v>712.02</v>
      </c>
      <c r="I3466">
        <f>VLOOKUP(A3466,[1]Sheet1!$A$2:$F$5022,6,FALSE)</f>
        <v>711.06119999999987</v>
      </c>
      <c r="J3466" s="5">
        <f t="shared" ca="1" si="702"/>
        <v>-2.8445689727816855E-3</v>
      </c>
      <c r="K3466" s="5">
        <f t="shared" ca="1" si="703"/>
        <v>-2.0253900000000158</v>
      </c>
      <c r="L3466" s="6">
        <f t="shared" si="704"/>
        <v>3465</v>
      </c>
      <c r="M3466">
        <f t="shared" si="693"/>
        <v>710.53171648363991</v>
      </c>
      <c r="N3466">
        <f t="shared" si="694"/>
        <v>0.15369998393281459</v>
      </c>
      <c r="O3466">
        <f t="shared" si="695"/>
        <v>9.7374845648277173</v>
      </c>
      <c r="P3466">
        <f t="shared" si="696"/>
        <v>1</v>
      </c>
      <c r="Q3466">
        <f t="shared" si="697"/>
        <v>6.5208332671318203E-5</v>
      </c>
      <c r="R3466">
        <f t="shared" si="698"/>
        <v>0</v>
      </c>
      <c r="S3466">
        <f t="shared" si="699"/>
        <v>1</v>
      </c>
      <c r="T3466">
        <f t="shared" ca="1" si="700"/>
        <v>-2.0253900000000158</v>
      </c>
      <c r="U3466" t="str">
        <f t="shared" si="692"/>
        <v/>
      </c>
      <c r="W3466">
        <f t="shared" ca="1" si="701"/>
        <v>-61.366315397399944</v>
      </c>
    </row>
    <row r="3467" spans="1:23" x14ac:dyDescent="0.25">
      <c r="A3467" s="2">
        <v>43235.794472245369</v>
      </c>
      <c r="B3467">
        <v>712.02160000000003</v>
      </c>
      <c r="C3467">
        <v>3</v>
      </c>
      <c r="H3467">
        <f>VLOOKUP(A3467,[1]Sheet1!$A$2:$F$5022,5,FALSE)</f>
        <v>710.89899407580003</v>
      </c>
      <c r="I3467">
        <f>VLOOKUP(A3467,[1]Sheet1!$A$2:$F$5022,6,FALSE)</f>
        <v>711.04</v>
      </c>
      <c r="J3467" s="5">
        <f t="shared" ca="1" si="702"/>
        <v>-1.2721695815251588E-3</v>
      </c>
      <c r="K3467" s="5">
        <f t="shared" ca="1" si="703"/>
        <v>-0.90438407580006686</v>
      </c>
      <c r="L3467" s="6">
        <f t="shared" si="704"/>
        <v>3466</v>
      </c>
      <c r="M3467">
        <f t="shared" si="693"/>
        <v>710.71059241979185</v>
      </c>
      <c r="N3467">
        <f t="shared" si="694"/>
        <v>0.28933319737279362</v>
      </c>
      <c r="O3467">
        <f t="shared" si="695"/>
        <v>4.5311343188835878</v>
      </c>
      <c r="P3467">
        <f t="shared" si="696"/>
        <v>1</v>
      </c>
      <c r="Q3467">
        <f t="shared" si="697"/>
        <v>2.0624996977858245E-5</v>
      </c>
      <c r="R3467">
        <f t="shared" si="698"/>
        <v>0</v>
      </c>
      <c r="S3467">
        <f t="shared" si="699"/>
        <v>1</v>
      </c>
      <c r="T3467">
        <f t="shared" ca="1" si="700"/>
        <v>-0.90438407580006686</v>
      </c>
      <c r="U3467" t="str">
        <f t="shared" si="692"/>
        <v/>
      </c>
      <c r="W3467">
        <f t="shared" ca="1" si="701"/>
        <v>-61.366315397399944</v>
      </c>
    </row>
    <row r="3468" spans="1:23" x14ac:dyDescent="0.25">
      <c r="A3468" s="2">
        <v>43235.794492835637</v>
      </c>
      <c r="B3468">
        <v>712.02</v>
      </c>
      <c r="C3468">
        <v>3</v>
      </c>
      <c r="H3468">
        <f>VLOOKUP(A3468,[1]Sheet1!$A$2:$F$5022,5,FALSE)</f>
        <v>710.15224710000007</v>
      </c>
      <c r="I3468">
        <f>VLOOKUP(A3468,[1]Sheet1!$A$2:$F$5022,6,FALSE)</f>
        <v>711.04</v>
      </c>
      <c r="J3468" s="5">
        <f t="shared" ca="1" si="702"/>
        <v>-2.2197648552663683E-4</v>
      </c>
      <c r="K3468" s="5">
        <f t="shared" ca="1" si="703"/>
        <v>-0.15763710000010178</v>
      </c>
      <c r="L3468" s="6">
        <f t="shared" si="704"/>
        <v>3467</v>
      </c>
      <c r="M3468">
        <f t="shared" si="693"/>
        <v>710.88058548696768</v>
      </c>
      <c r="N3468">
        <f t="shared" si="694"/>
        <v>0.35905391157601663</v>
      </c>
      <c r="O3468">
        <f t="shared" si="695"/>
        <v>3.1733800309569311</v>
      </c>
      <c r="P3468">
        <f t="shared" si="696"/>
        <v>1</v>
      </c>
      <c r="Q3468">
        <f t="shared" si="697"/>
        <v>2.0590268832165748E-5</v>
      </c>
      <c r="R3468">
        <f t="shared" si="698"/>
        <v>0</v>
      </c>
      <c r="S3468">
        <f t="shared" si="699"/>
        <v>1</v>
      </c>
      <c r="T3468">
        <f t="shared" ca="1" si="700"/>
        <v>-0.15763710000010178</v>
      </c>
      <c r="U3468" t="str">
        <f t="shared" si="692"/>
        <v/>
      </c>
      <c r="W3468">
        <f t="shared" ca="1" si="701"/>
        <v>-61.366315397399944</v>
      </c>
    </row>
    <row r="3469" spans="1:23" x14ac:dyDescent="0.25">
      <c r="A3469" s="2">
        <v>43235.794602592592</v>
      </c>
      <c r="B3469">
        <v>711.20636813579995</v>
      </c>
      <c r="C3469">
        <v>4</v>
      </c>
      <c r="H3469">
        <f>VLOOKUP(A3469,[1]Sheet1!$A$2:$F$5022,5,FALSE)</f>
        <v>710.13000000000011</v>
      </c>
      <c r="I3469">
        <f>VLOOKUP(A3469,[1]Sheet1!$A$2:$F$5022,6,FALSE)</f>
        <v>710.14</v>
      </c>
      <c r="J3469" s="5">
        <f t="shared" ca="1" si="702"/>
        <v>-1.9065523214079549E-4</v>
      </c>
      <c r="K3469" s="5">
        <f t="shared" ca="1" si="703"/>
        <v>-0.13539000000014312</v>
      </c>
      <c r="L3469" s="6">
        <f t="shared" si="704"/>
        <v>3468</v>
      </c>
      <c r="M3469">
        <f t="shared" si="693"/>
        <v>711.04232040288298</v>
      </c>
      <c r="N3469">
        <f t="shared" si="694"/>
        <v>0.40220208837286592</v>
      </c>
      <c r="O3469">
        <f t="shared" si="695"/>
        <v>0.40787389638038768</v>
      </c>
      <c r="P3469" t="str">
        <f t="shared" si="696"/>
        <v/>
      </c>
      <c r="Q3469">
        <f t="shared" si="697"/>
        <v>1.0975695477100089E-4</v>
      </c>
      <c r="R3469">
        <f t="shared" si="698"/>
        <v>0</v>
      </c>
      <c r="S3469" t="str">
        <f t="shared" si="699"/>
        <v/>
      </c>
      <c r="T3469" t="str">
        <f t="shared" si="700"/>
        <v/>
      </c>
      <c r="U3469" t="str">
        <f t="shared" si="692"/>
        <v/>
      </c>
      <c r="W3469">
        <f t="shared" ca="1" si="701"/>
        <v>-61.366315397399944</v>
      </c>
    </row>
    <row r="3470" spans="1:23" x14ac:dyDescent="0.25">
      <c r="A3470" s="2">
        <v>43235.794602592592</v>
      </c>
      <c r="B3470">
        <v>711.04</v>
      </c>
      <c r="C3470">
        <v>1</v>
      </c>
      <c r="H3470">
        <f>VLOOKUP(A3470,[1]Sheet1!$A$2:$F$5022,5,FALSE)</f>
        <v>710.13000000000011</v>
      </c>
      <c r="I3470">
        <f>VLOOKUP(A3470,[1]Sheet1!$A$2:$F$5022,6,FALSE)</f>
        <v>710.14</v>
      </c>
      <c r="J3470" s="5">
        <f t="shared" ca="1" si="702"/>
        <v>-1.9065523214079549E-4</v>
      </c>
      <c r="K3470" s="5">
        <f t="shared" ca="1" si="703"/>
        <v>-0.13539000000014312</v>
      </c>
      <c r="L3470" s="6">
        <f t="shared" si="704"/>
        <v>3469</v>
      </c>
      <c r="M3470">
        <f t="shared" si="693"/>
        <v>711.10300159314193</v>
      </c>
      <c r="N3470">
        <f t="shared" si="694"/>
        <v>0.39992415484579624</v>
      </c>
      <c r="O3470">
        <f t="shared" si="695"/>
        <v>-0.15753385330339545</v>
      </c>
      <c r="P3470" t="str">
        <f t="shared" si="696"/>
        <v/>
      </c>
      <c r="Q3470">
        <f t="shared" si="697"/>
        <v>0</v>
      </c>
      <c r="R3470">
        <f t="shared" si="698"/>
        <v>0</v>
      </c>
      <c r="S3470" t="str">
        <f t="shared" si="699"/>
        <v/>
      </c>
      <c r="T3470" t="str">
        <f t="shared" si="700"/>
        <v/>
      </c>
      <c r="U3470" t="str">
        <f t="shared" si="692"/>
        <v/>
      </c>
      <c r="W3470">
        <f t="shared" ca="1" si="701"/>
        <v>-61.366315397399944</v>
      </c>
    </row>
    <row r="3471" spans="1:23" x14ac:dyDescent="0.25">
      <c r="A3471" s="2">
        <v>43235.794602592592</v>
      </c>
      <c r="B3471">
        <v>711.04</v>
      </c>
      <c r="C3471">
        <v>1</v>
      </c>
      <c r="H3471">
        <f>VLOOKUP(A3471,[1]Sheet1!$A$2:$F$5022,5,FALSE)</f>
        <v>710.13000000000011</v>
      </c>
      <c r="I3471">
        <f>VLOOKUP(A3471,[1]Sheet1!$A$2:$F$5022,6,FALSE)</f>
        <v>710.14</v>
      </c>
      <c r="J3471" s="5">
        <f t="shared" ca="1" si="702"/>
        <v>-1.9065523214079549E-4</v>
      </c>
      <c r="K3471" s="5">
        <f t="shared" ca="1" si="703"/>
        <v>-0.13539000000014312</v>
      </c>
      <c r="L3471" s="6">
        <f t="shared" si="704"/>
        <v>3470</v>
      </c>
      <c r="M3471">
        <f t="shared" si="693"/>
        <v>711.14070440080957</v>
      </c>
      <c r="N3471">
        <f t="shared" si="694"/>
        <v>0.39680354632798664</v>
      </c>
      <c r="O3471">
        <f t="shared" si="695"/>
        <v>-0.25378906449179034</v>
      </c>
      <c r="P3471" t="str">
        <f t="shared" si="696"/>
        <v/>
      </c>
      <c r="Q3471">
        <f t="shared" si="697"/>
        <v>0</v>
      </c>
      <c r="R3471">
        <f t="shared" si="698"/>
        <v>0</v>
      </c>
      <c r="S3471" t="str">
        <f t="shared" si="699"/>
        <v/>
      </c>
      <c r="T3471" t="str">
        <f t="shared" si="700"/>
        <v/>
      </c>
      <c r="U3471" t="str">
        <f t="shared" si="692"/>
        <v/>
      </c>
      <c r="W3471">
        <f t="shared" ca="1" si="701"/>
        <v>-61.366315397399944</v>
      </c>
    </row>
    <row r="3472" spans="1:23" x14ac:dyDescent="0.25">
      <c r="A3472" s="2">
        <v>43235.794602592592</v>
      </c>
      <c r="B3472">
        <v>711.04</v>
      </c>
      <c r="C3472">
        <v>1</v>
      </c>
      <c r="H3472">
        <f>VLOOKUP(A3472,[1]Sheet1!$A$2:$F$5022,5,FALSE)</f>
        <v>710.13000000000011</v>
      </c>
      <c r="I3472">
        <f>VLOOKUP(A3472,[1]Sheet1!$A$2:$F$5022,6,FALSE)</f>
        <v>710.14</v>
      </c>
      <c r="J3472" s="5">
        <f t="shared" ca="1" si="702"/>
        <v>-1.9065523214079549E-4</v>
      </c>
      <c r="K3472" s="5">
        <f t="shared" ca="1" si="703"/>
        <v>-0.13539000000014312</v>
      </c>
      <c r="L3472" s="6">
        <f t="shared" si="704"/>
        <v>3471</v>
      </c>
      <c r="M3472">
        <f t="shared" si="693"/>
        <v>711.17528115805703</v>
      </c>
      <c r="N3472">
        <f t="shared" si="694"/>
        <v>0.39388847624518353</v>
      </c>
      <c r="O3472">
        <f t="shared" si="695"/>
        <v>-0.34345040846754898</v>
      </c>
      <c r="P3472" t="str">
        <f t="shared" si="696"/>
        <v/>
      </c>
      <c r="Q3472">
        <f t="shared" si="697"/>
        <v>0</v>
      </c>
      <c r="R3472">
        <f t="shared" si="698"/>
        <v>0</v>
      </c>
      <c r="S3472" t="str">
        <f t="shared" si="699"/>
        <v/>
      </c>
      <c r="T3472" t="str">
        <f t="shared" si="700"/>
        <v/>
      </c>
      <c r="U3472" t="str">
        <f t="shared" si="692"/>
        <v/>
      </c>
      <c r="W3472">
        <f t="shared" ca="1" si="701"/>
        <v>-61.366315397399944</v>
      </c>
    </row>
    <row r="3473" spans="1:23" x14ac:dyDescent="0.25">
      <c r="A3473" s="2">
        <v>43235.794727534732</v>
      </c>
      <c r="B3473">
        <v>710.20526128610004</v>
      </c>
      <c r="C3473">
        <v>3</v>
      </c>
      <c r="H3473">
        <f>VLOOKUP(A3473,[1]Sheet1!$A$2:$F$5022,5,FALSE)</f>
        <v>710.13</v>
      </c>
      <c r="I3473">
        <f>VLOOKUP(A3473,[1]Sheet1!$A$2:$F$5022,6,FALSE)</f>
        <v>710.14</v>
      </c>
      <c r="J3473" s="5">
        <f t="shared" ca="1" si="702"/>
        <v>-1.9065523214063543E-4</v>
      </c>
      <c r="K3473" s="5">
        <f t="shared" ca="1" si="703"/>
        <v>-0.13539000000002943</v>
      </c>
      <c r="L3473" s="6">
        <f t="shared" si="704"/>
        <v>3472</v>
      </c>
      <c r="M3473">
        <f t="shared" si="693"/>
        <v>711.20673186488432</v>
      </c>
      <c r="N3473">
        <f t="shared" si="694"/>
        <v>0.39131849561074689</v>
      </c>
      <c r="O3473">
        <f t="shared" si="695"/>
        <v>-2.5592211715452966</v>
      </c>
      <c r="P3473" t="str">
        <f t="shared" si="696"/>
        <v/>
      </c>
      <c r="Q3473">
        <f t="shared" si="697"/>
        <v>1.2494214024627581E-4</v>
      </c>
      <c r="R3473">
        <f t="shared" si="698"/>
        <v>0</v>
      </c>
      <c r="S3473" t="str">
        <f t="shared" si="699"/>
        <v/>
      </c>
      <c r="T3473" t="str">
        <f t="shared" si="700"/>
        <v/>
      </c>
      <c r="U3473" t="str">
        <f t="shared" si="692"/>
        <v/>
      </c>
      <c r="W3473">
        <f t="shared" ca="1" si="701"/>
        <v>-61.366315397399944</v>
      </c>
    </row>
    <row r="3474" spans="1:23" x14ac:dyDescent="0.25">
      <c r="A3474" s="2">
        <v>43235.79475108796</v>
      </c>
      <c r="B3474">
        <v>710.13626230390003</v>
      </c>
      <c r="C3474">
        <v>3</v>
      </c>
      <c r="H3474">
        <f>VLOOKUP(A3474,[1]Sheet1!$A$2:$F$5022,5,FALSE)</f>
        <v>710.36939343799997</v>
      </c>
      <c r="I3474">
        <f>VLOOKUP(A3474,[1]Sheet1!$A$2:$F$5022,6,FALSE)</f>
        <v>709.03248902720009</v>
      </c>
      <c r="J3474" s="5">
        <f t="shared" ca="1" si="702"/>
        <v>-5.2758950689887679E-4</v>
      </c>
      <c r="K3474" s="5">
        <f t="shared" ca="1" si="703"/>
        <v>-0.37478343800000863</v>
      </c>
      <c r="L3474" s="6">
        <f t="shared" si="704"/>
        <v>3473</v>
      </c>
      <c r="M3474">
        <f t="shared" si="693"/>
        <v>711.13965781113143</v>
      </c>
      <c r="N3474">
        <f t="shared" si="694"/>
        <v>0.42260120704663706</v>
      </c>
      <c r="O3474">
        <f t="shared" si="695"/>
        <v>-2.3743318535308182</v>
      </c>
      <c r="P3474" t="str">
        <f t="shared" si="696"/>
        <v/>
      </c>
      <c r="Q3474">
        <f t="shared" si="697"/>
        <v>2.3553227947559208E-5</v>
      </c>
      <c r="R3474">
        <f t="shared" si="698"/>
        <v>0</v>
      </c>
      <c r="S3474" t="str">
        <f t="shared" si="699"/>
        <v/>
      </c>
      <c r="T3474" t="str">
        <f t="shared" si="700"/>
        <v/>
      </c>
      <c r="U3474" t="str">
        <f t="shared" si="692"/>
        <v/>
      </c>
      <c r="W3474">
        <f t="shared" ca="1" si="701"/>
        <v>-61.366315397399944</v>
      </c>
    </row>
    <row r="3475" spans="1:23" x14ac:dyDescent="0.25">
      <c r="A3475" s="2">
        <v>43235.79475108796</v>
      </c>
      <c r="B3475">
        <v>710.14</v>
      </c>
      <c r="C3475">
        <v>1</v>
      </c>
      <c r="H3475">
        <f>VLOOKUP(A3475,[1]Sheet1!$A$2:$F$5022,5,FALSE)</f>
        <v>710.36939343799997</v>
      </c>
      <c r="I3475">
        <f>VLOOKUP(A3475,[1]Sheet1!$A$2:$F$5022,6,FALSE)</f>
        <v>709.03248902720009</v>
      </c>
      <c r="J3475" s="5">
        <f t="shared" ca="1" si="702"/>
        <v>-5.2758950689887679E-4</v>
      </c>
      <c r="K3475" s="5">
        <f t="shared" ca="1" si="703"/>
        <v>-0.37478343800000863</v>
      </c>
      <c r="L3475" s="6">
        <f t="shared" si="704"/>
        <v>3474</v>
      </c>
      <c r="M3475">
        <f t="shared" si="693"/>
        <v>711.06578087561729</v>
      </c>
      <c r="N3475">
        <f t="shared" si="694"/>
        <v>0.45260144839878003</v>
      </c>
      <c r="O3475">
        <f t="shared" si="695"/>
        <v>-2.0454660030199801</v>
      </c>
      <c r="P3475" t="str">
        <f t="shared" si="696"/>
        <v/>
      </c>
      <c r="Q3475">
        <f t="shared" si="697"/>
        <v>0</v>
      </c>
      <c r="R3475">
        <f t="shared" si="698"/>
        <v>0</v>
      </c>
      <c r="S3475" t="str">
        <f t="shared" si="699"/>
        <v/>
      </c>
      <c r="T3475" t="str">
        <f t="shared" si="700"/>
        <v/>
      </c>
      <c r="U3475" t="str">
        <f t="shared" si="692"/>
        <v/>
      </c>
      <c r="W3475">
        <f t="shared" ca="1" si="701"/>
        <v>-61.366315397399944</v>
      </c>
    </row>
    <row r="3476" spans="1:23" x14ac:dyDescent="0.25">
      <c r="A3476" s="2">
        <v>43235.79475108796</v>
      </c>
      <c r="B3476">
        <v>710.14</v>
      </c>
      <c r="C3476">
        <v>1</v>
      </c>
      <c r="H3476">
        <f>VLOOKUP(A3476,[1]Sheet1!$A$2:$F$5022,5,FALSE)</f>
        <v>710.36939343799997</v>
      </c>
      <c r="I3476">
        <f>VLOOKUP(A3476,[1]Sheet1!$A$2:$F$5022,6,FALSE)</f>
        <v>709.03248902720009</v>
      </c>
      <c r="J3476" s="5">
        <f t="shared" ca="1" si="702"/>
        <v>-5.2758950689887679E-4</v>
      </c>
      <c r="K3476" s="5">
        <f t="shared" ca="1" si="703"/>
        <v>-0.37478343800000863</v>
      </c>
      <c r="L3476" s="6">
        <f t="shared" si="704"/>
        <v>3475</v>
      </c>
      <c r="M3476">
        <f t="shared" si="693"/>
        <v>710.99376171560425</v>
      </c>
      <c r="N3476">
        <f t="shared" si="694"/>
        <v>0.47702079403223202</v>
      </c>
      <c r="O3476">
        <f t="shared" si="695"/>
        <v>-1.7897788236597838</v>
      </c>
      <c r="P3476" t="str">
        <f t="shared" si="696"/>
        <v/>
      </c>
      <c r="Q3476">
        <f t="shared" si="697"/>
        <v>0</v>
      </c>
      <c r="R3476">
        <f t="shared" si="698"/>
        <v>0</v>
      </c>
      <c r="S3476" t="str">
        <f t="shared" si="699"/>
        <v/>
      </c>
      <c r="T3476" t="str">
        <f t="shared" si="700"/>
        <v/>
      </c>
      <c r="U3476" t="str">
        <f t="shared" si="692"/>
        <v/>
      </c>
      <c r="W3476">
        <f t="shared" ca="1" si="701"/>
        <v>-61.366315397399944</v>
      </c>
    </row>
    <row r="3477" spans="1:23" x14ac:dyDescent="0.25">
      <c r="A3477" s="2">
        <v>43235.79475108796</v>
      </c>
      <c r="B3477">
        <v>710.14</v>
      </c>
      <c r="C3477">
        <v>1</v>
      </c>
      <c r="H3477">
        <f>VLOOKUP(A3477,[1]Sheet1!$A$2:$F$5022,5,FALSE)</f>
        <v>710.36939343799997</v>
      </c>
      <c r="I3477">
        <f>VLOOKUP(A3477,[1]Sheet1!$A$2:$F$5022,6,FALSE)</f>
        <v>709.03248902720009</v>
      </c>
      <c r="J3477" s="5">
        <f t="shared" ca="1" si="702"/>
        <v>-5.2758950689887679E-4</v>
      </c>
      <c r="K3477" s="5">
        <f t="shared" ca="1" si="703"/>
        <v>-0.37478343800000863</v>
      </c>
      <c r="L3477" s="6">
        <f t="shared" si="704"/>
        <v>3476</v>
      </c>
      <c r="M3477">
        <f t="shared" si="693"/>
        <v>710.92315432029704</v>
      </c>
      <c r="N3477">
        <f t="shared" si="694"/>
        <v>0.49709351974936572</v>
      </c>
      <c r="O3477">
        <f t="shared" si="695"/>
        <v>-1.5754667666798872</v>
      </c>
      <c r="P3477" t="str">
        <f t="shared" si="696"/>
        <v/>
      </c>
      <c r="Q3477">
        <f t="shared" si="697"/>
        <v>0</v>
      </c>
      <c r="R3477">
        <f t="shared" si="698"/>
        <v>0</v>
      </c>
      <c r="S3477" t="str">
        <f t="shared" si="699"/>
        <v/>
      </c>
      <c r="T3477" t="str">
        <f t="shared" si="700"/>
        <v/>
      </c>
      <c r="U3477" t="str">
        <f t="shared" si="692"/>
        <v/>
      </c>
      <c r="W3477">
        <f t="shared" ca="1" si="701"/>
        <v>-61.366315397399944</v>
      </c>
    </row>
    <row r="3478" spans="1:23" x14ac:dyDescent="0.25">
      <c r="A3478" s="2">
        <v>43235.79475108796</v>
      </c>
      <c r="B3478">
        <v>710.14</v>
      </c>
      <c r="C3478">
        <v>1</v>
      </c>
      <c r="H3478">
        <f>VLOOKUP(A3478,[1]Sheet1!$A$2:$F$5022,5,FALSE)</f>
        <v>710.36939343799997</v>
      </c>
      <c r="I3478">
        <f>VLOOKUP(A3478,[1]Sheet1!$A$2:$F$5022,6,FALSE)</f>
        <v>709.03248902720009</v>
      </c>
      <c r="J3478" s="5">
        <f t="shared" ca="1" si="702"/>
        <v>-5.2758950689887679E-4</v>
      </c>
      <c r="K3478" s="5">
        <f t="shared" ca="1" si="703"/>
        <v>-0.37478343800000863</v>
      </c>
      <c r="L3478" s="6">
        <f t="shared" si="704"/>
        <v>3477</v>
      </c>
      <c r="M3478">
        <f t="shared" si="693"/>
        <v>710.85395868969567</v>
      </c>
      <c r="N3478">
        <f t="shared" si="694"/>
        <v>0.5135022208586445</v>
      </c>
      <c r="O3478">
        <f t="shared" si="695"/>
        <v>-1.3903711818458204</v>
      </c>
      <c r="P3478" t="str">
        <f t="shared" si="696"/>
        <v/>
      </c>
      <c r="Q3478">
        <f t="shared" si="697"/>
        <v>0</v>
      </c>
      <c r="R3478">
        <f t="shared" si="698"/>
        <v>0</v>
      </c>
      <c r="S3478" t="str">
        <f t="shared" si="699"/>
        <v/>
      </c>
      <c r="T3478" t="str">
        <f t="shared" si="700"/>
        <v/>
      </c>
      <c r="U3478" t="str">
        <f t="shared" si="692"/>
        <v/>
      </c>
      <c r="W3478">
        <f t="shared" ca="1" si="701"/>
        <v>-61.366315397399944</v>
      </c>
    </row>
    <row r="3479" spans="1:23" x14ac:dyDescent="0.25">
      <c r="A3479" s="2">
        <v>43235.79475108796</v>
      </c>
      <c r="B3479">
        <v>710.14</v>
      </c>
      <c r="C3479">
        <v>1</v>
      </c>
      <c r="H3479">
        <f>VLOOKUP(A3479,[1]Sheet1!$A$2:$F$5022,5,FALSE)</f>
        <v>710.36939343799997</v>
      </c>
      <c r="I3479">
        <f>VLOOKUP(A3479,[1]Sheet1!$A$2:$F$5022,6,FALSE)</f>
        <v>709.03248902720009</v>
      </c>
      <c r="J3479" s="5">
        <f t="shared" ca="1" si="702"/>
        <v>-5.2758950689887679E-4</v>
      </c>
      <c r="K3479" s="5">
        <f t="shared" ca="1" si="703"/>
        <v>-0.37478343800000863</v>
      </c>
      <c r="L3479" s="6">
        <f t="shared" si="704"/>
        <v>3478</v>
      </c>
      <c r="M3479">
        <f t="shared" si="693"/>
        <v>710.78617482380002</v>
      </c>
      <c r="N3479">
        <f t="shared" si="694"/>
        <v>0.52675383894204131</v>
      </c>
      <c r="O3479">
        <f t="shared" si="695"/>
        <v>-1.226711180876912</v>
      </c>
      <c r="P3479" t="str">
        <f t="shared" si="696"/>
        <v/>
      </c>
      <c r="Q3479">
        <f t="shared" si="697"/>
        <v>0</v>
      </c>
      <c r="R3479">
        <f t="shared" si="698"/>
        <v>0</v>
      </c>
      <c r="S3479" t="str">
        <f t="shared" si="699"/>
        <v/>
      </c>
      <c r="T3479" t="str">
        <f t="shared" si="700"/>
        <v/>
      </c>
      <c r="U3479" t="str">
        <f t="shared" si="692"/>
        <v/>
      </c>
      <c r="W3479">
        <f t="shared" ca="1" si="701"/>
        <v>-61.366315397399944</v>
      </c>
    </row>
    <row r="3480" spans="1:23" x14ac:dyDescent="0.25">
      <c r="A3480" s="2">
        <v>43235.79475108796</v>
      </c>
      <c r="B3480">
        <v>710.14</v>
      </c>
      <c r="C3480">
        <v>1</v>
      </c>
      <c r="H3480">
        <f>VLOOKUP(A3480,[1]Sheet1!$A$2:$F$5022,5,FALSE)</f>
        <v>710.36939343799997</v>
      </c>
      <c r="I3480">
        <f>VLOOKUP(A3480,[1]Sheet1!$A$2:$F$5022,6,FALSE)</f>
        <v>709.03248902720009</v>
      </c>
      <c r="J3480" s="5">
        <f t="shared" ca="1" si="702"/>
        <v>-5.2758950689887679E-4</v>
      </c>
      <c r="K3480" s="5">
        <f t="shared" ca="1" si="703"/>
        <v>-0.37478343800000863</v>
      </c>
      <c r="L3480" s="6">
        <f t="shared" si="704"/>
        <v>3479</v>
      </c>
      <c r="M3480">
        <f t="shared" si="693"/>
        <v>710.71980272261067</v>
      </c>
      <c r="N3480">
        <f t="shared" si="694"/>
        <v>0.53723950068697246</v>
      </c>
      <c r="O3480">
        <f t="shared" si="695"/>
        <v>-1.0792257863937429</v>
      </c>
      <c r="P3480" t="str">
        <f t="shared" si="696"/>
        <v/>
      </c>
      <c r="Q3480">
        <f t="shared" si="697"/>
        <v>0</v>
      </c>
      <c r="R3480">
        <f t="shared" si="698"/>
        <v>0</v>
      </c>
      <c r="S3480" t="str">
        <f t="shared" si="699"/>
        <v/>
      </c>
      <c r="T3480" t="str">
        <f t="shared" si="700"/>
        <v/>
      </c>
      <c r="U3480" t="str">
        <f t="shared" si="692"/>
        <v/>
      </c>
      <c r="W3480">
        <f t="shared" ca="1" si="701"/>
        <v>-61.366315397399944</v>
      </c>
    </row>
    <row r="3481" spans="1:23" x14ac:dyDescent="0.25">
      <c r="A3481" s="2">
        <v>43235.79475108796</v>
      </c>
      <c r="B3481">
        <v>710.14</v>
      </c>
      <c r="C3481">
        <v>1</v>
      </c>
      <c r="H3481">
        <f>VLOOKUP(A3481,[1]Sheet1!$A$2:$F$5022,5,FALSE)</f>
        <v>710.36939343799997</v>
      </c>
      <c r="I3481">
        <f>VLOOKUP(A3481,[1]Sheet1!$A$2:$F$5022,6,FALSE)</f>
        <v>709.03248902720009</v>
      </c>
      <c r="J3481" s="5">
        <f t="shared" ca="1" si="702"/>
        <v>-5.2000190522315162E-4</v>
      </c>
      <c r="K3481" s="5">
        <f t="shared" ca="1" si="703"/>
        <v>-0.36939343799997454</v>
      </c>
      <c r="L3481" s="6">
        <f t="shared" si="704"/>
        <v>3480</v>
      </c>
      <c r="M3481">
        <f t="shared" si="693"/>
        <v>710.65484238612692</v>
      </c>
      <c r="N3481">
        <f t="shared" si="694"/>
        <v>0.54527025080489522</v>
      </c>
      <c r="O3481">
        <f t="shared" si="695"/>
        <v>-0.94419672697520163</v>
      </c>
      <c r="P3481" t="str">
        <f t="shared" si="696"/>
        <v/>
      </c>
      <c r="Q3481">
        <f t="shared" si="697"/>
        <v>0</v>
      </c>
      <c r="R3481">
        <f t="shared" si="698"/>
        <v>0</v>
      </c>
      <c r="S3481" t="str">
        <f t="shared" si="699"/>
        <v/>
      </c>
      <c r="T3481" t="str">
        <f t="shared" si="700"/>
        <v/>
      </c>
      <c r="U3481" t="str">
        <f t="shared" si="692"/>
        <v/>
      </c>
      <c r="W3481">
        <f t="shared" ca="1" si="701"/>
        <v>-61.366315397399944</v>
      </c>
    </row>
    <row r="3482" spans="1:23" x14ac:dyDescent="0.25">
      <c r="A3482" s="2">
        <v>43235.79475108796</v>
      </c>
      <c r="B3482">
        <v>710.14</v>
      </c>
      <c r="C3482">
        <v>1</v>
      </c>
      <c r="H3482">
        <f>VLOOKUP(A3482,[1]Sheet1!$A$2:$F$5022,5,FALSE)</f>
        <v>710.36939343799997</v>
      </c>
      <c r="I3482">
        <f>VLOOKUP(A3482,[1]Sheet1!$A$2:$F$5022,6,FALSE)</f>
        <v>709.03248902720009</v>
      </c>
      <c r="J3482" s="5">
        <f t="shared" ca="1" si="702"/>
        <v>-5.2000190522315162E-4</v>
      </c>
      <c r="K3482" s="5">
        <f t="shared" ca="1" si="703"/>
        <v>-0.36939343799997454</v>
      </c>
      <c r="L3482" s="6">
        <f t="shared" si="704"/>
        <v>3481</v>
      </c>
      <c r="M3482">
        <f t="shared" si="693"/>
        <v>710.59129381434889</v>
      </c>
      <c r="N3482">
        <f t="shared" si="694"/>
        <v>0.55109963048897637</v>
      </c>
      <c r="O3482">
        <f t="shared" si="695"/>
        <v>-0.81889696414508506</v>
      </c>
      <c r="P3482" t="str">
        <f t="shared" si="696"/>
        <v/>
      </c>
      <c r="Q3482">
        <f t="shared" si="697"/>
        <v>0</v>
      </c>
      <c r="R3482">
        <f t="shared" si="698"/>
        <v>0</v>
      </c>
      <c r="S3482" t="str">
        <f t="shared" si="699"/>
        <v/>
      </c>
      <c r="T3482" t="str">
        <f t="shared" si="700"/>
        <v/>
      </c>
      <c r="U3482" t="str">
        <f t="shared" si="692"/>
        <v/>
      </c>
      <c r="W3482">
        <f t="shared" ca="1" si="701"/>
        <v>-61.366315397399944</v>
      </c>
    </row>
    <row r="3483" spans="1:23" x14ac:dyDescent="0.25">
      <c r="A3483" s="2">
        <v>43235.79475108796</v>
      </c>
      <c r="B3483">
        <v>710.14</v>
      </c>
      <c r="C3483">
        <v>1</v>
      </c>
      <c r="H3483">
        <f>VLOOKUP(A3483,[1]Sheet1!$A$2:$F$5022,5,FALSE)</f>
        <v>710.36939343799997</v>
      </c>
      <c r="I3483">
        <f>VLOOKUP(A3483,[1]Sheet1!$A$2:$F$5022,6,FALSE)</f>
        <v>709.03248902720009</v>
      </c>
      <c r="J3483" s="5">
        <f t="shared" ca="1" si="702"/>
        <v>-5.2000190522315162E-4</v>
      </c>
      <c r="K3483" s="5">
        <f t="shared" ca="1" si="703"/>
        <v>-0.36939343799997454</v>
      </c>
      <c r="L3483" s="6">
        <f t="shared" si="704"/>
        <v>3482</v>
      </c>
      <c r="M3483">
        <f t="shared" si="693"/>
        <v>710.52915700727704</v>
      </c>
      <c r="N3483">
        <f t="shared" si="694"/>
        <v>0.55493860661053329</v>
      </c>
      <c r="O3483">
        <f t="shared" si="695"/>
        <v>-0.70126136953049856</v>
      </c>
      <c r="P3483" t="str">
        <f t="shared" si="696"/>
        <v/>
      </c>
      <c r="Q3483">
        <f t="shared" si="697"/>
        <v>0</v>
      </c>
      <c r="R3483">
        <f t="shared" si="698"/>
        <v>0</v>
      </c>
      <c r="S3483" t="str">
        <f t="shared" si="699"/>
        <v/>
      </c>
      <c r="T3483" t="str">
        <f t="shared" si="700"/>
        <v/>
      </c>
      <c r="U3483" t="str">
        <f t="shared" ref="U3483:U3546" si="705">IF(S3483=1,IF(ISNUMBER(S3482),"",K3483),"")</f>
        <v/>
      </c>
      <c r="W3483">
        <f t="shared" ca="1" si="701"/>
        <v>-61.366315397399944</v>
      </c>
    </row>
    <row r="3484" spans="1:23" x14ac:dyDescent="0.25">
      <c r="A3484" s="2">
        <v>43235.794882592592</v>
      </c>
      <c r="B3484">
        <v>710.23241418459997</v>
      </c>
      <c r="C3484">
        <v>3</v>
      </c>
      <c r="H3484">
        <f>VLOOKUP(A3484,[1]Sheet1!$A$2:$F$5022,5,FALSE)</f>
        <v>710.00889019300007</v>
      </c>
      <c r="I3484">
        <f>VLOOKUP(A3484,[1]Sheet1!$A$2:$F$5022,6,FALSE)</f>
        <v>709.03248902720009</v>
      </c>
      <c r="J3484" s="5">
        <f t="shared" ca="1" si="702"/>
        <v>-1.2521241808188643E-5</v>
      </c>
      <c r="K3484" s="5">
        <f t="shared" ca="1" si="703"/>
        <v>-8.8901930000702123E-3</v>
      </c>
      <c r="L3484" s="6">
        <f t="shared" si="704"/>
        <v>3483</v>
      </c>
      <c r="M3484">
        <f t="shared" si="693"/>
        <v>710.46843196491102</v>
      </c>
      <c r="N3484">
        <f t="shared" si="694"/>
        <v>0.55696581920250299</v>
      </c>
      <c r="O3484">
        <f t="shared" si="695"/>
        <v>-0.42375630994553487</v>
      </c>
      <c r="P3484" t="str">
        <f t="shared" si="696"/>
        <v/>
      </c>
      <c r="Q3484">
        <f t="shared" si="697"/>
        <v>1.3150463200872764E-4</v>
      </c>
      <c r="R3484">
        <f t="shared" si="698"/>
        <v>0</v>
      </c>
      <c r="S3484" t="str">
        <f t="shared" si="699"/>
        <v/>
      </c>
      <c r="T3484" t="str">
        <f t="shared" si="700"/>
        <v/>
      </c>
      <c r="U3484" t="str">
        <f t="shared" si="705"/>
        <v/>
      </c>
      <c r="W3484">
        <f t="shared" ca="1" si="701"/>
        <v>-61.366315397399944</v>
      </c>
    </row>
    <row r="3485" spans="1:23" x14ac:dyDescent="0.25">
      <c r="A3485" s="2">
        <v>43235.794888784723</v>
      </c>
      <c r="B3485">
        <v>710.24116163799999</v>
      </c>
      <c r="C3485">
        <v>6</v>
      </c>
      <c r="H3485">
        <f>VLOOKUP(A3485,[1]Sheet1!$A$2:$F$5022,5,FALSE)</f>
        <v>710</v>
      </c>
      <c r="I3485">
        <f>VLOOKUP(A3485,[1]Sheet1!$A$2:$F$5022,6,FALSE)</f>
        <v>709.03248902720009</v>
      </c>
      <c r="J3485" s="5">
        <f t="shared" ca="1" si="702"/>
        <v>0</v>
      </c>
      <c r="K3485" s="5">
        <f t="shared" ca="1" si="703"/>
        <v>0</v>
      </c>
      <c r="L3485" s="6">
        <f t="shared" si="704"/>
        <v>3484</v>
      </c>
      <c r="M3485">
        <f t="shared" si="693"/>
        <v>710.41968030834789</v>
      </c>
      <c r="N3485">
        <f t="shared" si="694"/>
        <v>0.55614406992974452</v>
      </c>
      <c r="O3485">
        <f t="shared" si="695"/>
        <v>-0.32099356983245375</v>
      </c>
      <c r="P3485" t="str">
        <f t="shared" si="696"/>
        <v/>
      </c>
      <c r="Q3485">
        <f t="shared" si="697"/>
        <v>6.1921309679746628E-6</v>
      </c>
      <c r="R3485">
        <f t="shared" si="698"/>
        <v>0</v>
      </c>
      <c r="S3485" t="str">
        <f t="shared" si="699"/>
        <v/>
      </c>
      <c r="T3485" t="str">
        <f t="shared" si="700"/>
        <v/>
      </c>
      <c r="U3485" t="str">
        <f t="shared" si="705"/>
        <v/>
      </c>
      <c r="W3485">
        <f t="shared" ca="1" si="701"/>
        <v>-61.366315397399944</v>
      </c>
    </row>
    <row r="3486" spans="1:23" x14ac:dyDescent="0.25">
      <c r="A3486" s="2">
        <v>43235.794888784723</v>
      </c>
      <c r="B3486">
        <v>710</v>
      </c>
      <c r="C3486">
        <v>1</v>
      </c>
      <c r="H3486">
        <f>VLOOKUP(A3486,[1]Sheet1!$A$2:$F$5022,5,FALSE)</f>
        <v>710</v>
      </c>
      <c r="I3486">
        <f>VLOOKUP(A3486,[1]Sheet1!$A$2:$F$5022,6,FALSE)</f>
        <v>709.03248902720009</v>
      </c>
      <c r="J3486" s="5">
        <f t="shared" ca="1" si="702"/>
        <v>0</v>
      </c>
      <c r="K3486" s="5">
        <f t="shared" ca="1" si="703"/>
        <v>0</v>
      </c>
      <c r="L3486" s="6">
        <f t="shared" si="704"/>
        <v>3485</v>
      </c>
      <c r="M3486">
        <f t="shared" si="693"/>
        <v>710.37287417157881</v>
      </c>
      <c r="N3486">
        <f t="shared" si="694"/>
        <v>0.55417270516205841</v>
      </c>
      <c r="O3486">
        <f t="shared" si="695"/>
        <v>-0.67284831624786345</v>
      </c>
      <c r="P3486" t="str">
        <f t="shared" si="696"/>
        <v/>
      </c>
      <c r="Q3486">
        <f t="shared" si="697"/>
        <v>0</v>
      </c>
      <c r="R3486">
        <f t="shared" si="698"/>
        <v>0</v>
      </c>
      <c r="S3486" t="str">
        <f t="shared" si="699"/>
        <v/>
      </c>
      <c r="T3486" t="str">
        <f t="shared" si="700"/>
        <v/>
      </c>
      <c r="U3486" t="str">
        <f t="shared" si="705"/>
        <v/>
      </c>
      <c r="W3486">
        <f t="shared" ca="1" si="701"/>
        <v>-61.366315397399944</v>
      </c>
    </row>
    <row r="3487" spans="1:23" x14ac:dyDescent="0.25">
      <c r="A3487" s="2">
        <v>43235.794888784723</v>
      </c>
      <c r="B3487">
        <v>710</v>
      </c>
      <c r="C3487">
        <v>1</v>
      </c>
      <c r="H3487">
        <f>VLOOKUP(A3487,[1]Sheet1!$A$2:$F$5022,5,FALSE)</f>
        <v>710</v>
      </c>
      <c r="I3487">
        <f>VLOOKUP(A3487,[1]Sheet1!$A$2:$F$5022,6,FALSE)</f>
        <v>709.03248902720009</v>
      </c>
      <c r="J3487" s="5">
        <f t="shared" ca="1" si="702"/>
        <v>0</v>
      </c>
      <c r="K3487" s="5">
        <f t="shared" ca="1" si="703"/>
        <v>0</v>
      </c>
      <c r="L3487" s="6">
        <f t="shared" si="704"/>
        <v>3486</v>
      </c>
      <c r="M3487">
        <f t="shared" si="693"/>
        <v>710.29940841077973</v>
      </c>
      <c r="N3487">
        <f t="shared" si="694"/>
        <v>0.55394435680561871</v>
      </c>
      <c r="O3487">
        <f t="shared" si="695"/>
        <v>-0.54050268244685284</v>
      </c>
      <c r="P3487" t="str">
        <f t="shared" si="696"/>
        <v/>
      </c>
      <c r="Q3487">
        <f t="shared" si="697"/>
        <v>0</v>
      </c>
      <c r="R3487">
        <f t="shared" si="698"/>
        <v>0</v>
      </c>
      <c r="S3487" t="str">
        <f t="shared" si="699"/>
        <v/>
      </c>
      <c r="T3487" t="str">
        <f t="shared" si="700"/>
        <v/>
      </c>
      <c r="U3487" t="str">
        <f t="shared" si="705"/>
        <v/>
      </c>
      <c r="W3487">
        <f t="shared" ca="1" si="701"/>
        <v>-61.366315397399944</v>
      </c>
    </row>
    <row r="3488" spans="1:23" x14ac:dyDescent="0.25">
      <c r="A3488" s="2">
        <v>43235.794888784723</v>
      </c>
      <c r="B3488">
        <v>710</v>
      </c>
      <c r="C3488">
        <v>1</v>
      </c>
      <c r="H3488">
        <f>VLOOKUP(A3488,[1]Sheet1!$A$2:$F$5022,5,FALSE)</f>
        <v>710</v>
      </c>
      <c r="I3488">
        <f>VLOOKUP(A3488,[1]Sheet1!$A$2:$F$5022,6,FALSE)</f>
        <v>709.03248902720009</v>
      </c>
      <c r="J3488" s="5">
        <f t="shared" ca="1" si="702"/>
        <v>0</v>
      </c>
      <c r="K3488" s="5">
        <f t="shared" ca="1" si="703"/>
        <v>0</v>
      </c>
      <c r="L3488" s="6">
        <f t="shared" si="704"/>
        <v>3487</v>
      </c>
      <c r="M3488">
        <f t="shared" si="693"/>
        <v>710.22806029703906</v>
      </c>
      <c r="N3488">
        <f t="shared" si="694"/>
        <v>0.55155777817473994</v>
      </c>
      <c r="O3488">
        <f t="shared" si="695"/>
        <v>-0.41348396498691464</v>
      </c>
      <c r="P3488" t="str">
        <f t="shared" si="696"/>
        <v/>
      </c>
      <c r="Q3488">
        <f t="shared" si="697"/>
        <v>0</v>
      </c>
      <c r="R3488">
        <f t="shared" si="698"/>
        <v>0</v>
      </c>
      <c r="S3488" t="str">
        <f t="shared" si="699"/>
        <v/>
      </c>
      <c r="T3488" t="str">
        <f t="shared" si="700"/>
        <v/>
      </c>
      <c r="U3488" t="str">
        <f t="shared" si="705"/>
        <v/>
      </c>
      <c r="W3488">
        <f t="shared" ca="1" si="701"/>
        <v>-61.366315397399944</v>
      </c>
    </row>
    <row r="3489" spans="1:23" x14ac:dyDescent="0.25">
      <c r="A3489" s="2">
        <v>43235.794888784723</v>
      </c>
      <c r="B3489">
        <v>710</v>
      </c>
      <c r="C3489">
        <v>1</v>
      </c>
      <c r="H3489">
        <f>VLOOKUP(A3489,[1]Sheet1!$A$2:$F$5022,5,FALSE)</f>
        <v>710</v>
      </c>
      <c r="I3489">
        <f>VLOOKUP(A3489,[1]Sheet1!$A$2:$F$5022,6,FALSE)</f>
        <v>709.03248902720009</v>
      </c>
      <c r="J3489" s="5">
        <f t="shared" ca="1" si="702"/>
        <v>0</v>
      </c>
      <c r="K3489" s="5">
        <f t="shared" ca="1" si="703"/>
        <v>0</v>
      </c>
      <c r="L3489" s="6">
        <f t="shared" si="704"/>
        <v>3488</v>
      </c>
      <c r="M3489">
        <f t="shared" si="693"/>
        <v>710.15882983035749</v>
      </c>
      <c r="N3489">
        <f t="shared" si="694"/>
        <v>0.54721482409370359</v>
      </c>
      <c r="O3489">
        <f t="shared" si="695"/>
        <v>-0.29025132975983237</v>
      </c>
      <c r="P3489" t="str">
        <f t="shared" si="696"/>
        <v/>
      </c>
      <c r="Q3489">
        <f t="shared" si="697"/>
        <v>0</v>
      </c>
      <c r="R3489">
        <f t="shared" si="698"/>
        <v>0</v>
      </c>
      <c r="S3489" t="str">
        <f t="shared" si="699"/>
        <v/>
      </c>
      <c r="T3489" t="str">
        <f t="shared" si="700"/>
        <v/>
      </c>
      <c r="U3489" t="str">
        <f t="shared" si="705"/>
        <v/>
      </c>
      <c r="W3489">
        <f t="shared" ca="1" si="701"/>
        <v>-61.366315397399944</v>
      </c>
    </row>
    <row r="3490" spans="1:23" x14ac:dyDescent="0.25">
      <c r="A3490" s="2">
        <v>43235.794888784723</v>
      </c>
      <c r="B3490">
        <v>710</v>
      </c>
      <c r="C3490">
        <v>1</v>
      </c>
      <c r="H3490">
        <f>VLOOKUP(A3490,[1]Sheet1!$A$2:$F$5022,5,FALSE)</f>
        <v>710</v>
      </c>
      <c r="I3490">
        <f>VLOOKUP(A3490,[1]Sheet1!$A$2:$F$5022,6,FALSE)</f>
        <v>709.03248902720009</v>
      </c>
      <c r="J3490" s="5">
        <f t="shared" ca="1" si="702"/>
        <v>0</v>
      </c>
      <c r="K3490" s="5">
        <f t="shared" ca="1" si="703"/>
        <v>0</v>
      </c>
      <c r="L3490" s="6">
        <f t="shared" si="704"/>
        <v>3489</v>
      </c>
      <c r="M3490">
        <f t="shared" si="693"/>
        <v>710.09171701073467</v>
      </c>
      <c r="N3490">
        <f t="shared" si="694"/>
        <v>0.54109277345441287</v>
      </c>
      <c r="O3490">
        <f t="shared" si="695"/>
        <v>-0.16950330005173572</v>
      </c>
      <c r="P3490" t="str">
        <f t="shared" si="696"/>
        <v/>
      </c>
      <c r="Q3490">
        <f t="shared" si="697"/>
        <v>0</v>
      </c>
      <c r="R3490">
        <f t="shared" si="698"/>
        <v>0</v>
      </c>
      <c r="S3490" t="str">
        <f t="shared" si="699"/>
        <v/>
      </c>
      <c r="T3490" t="str">
        <f t="shared" si="700"/>
        <v/>
      </c>
      <c r="U3490" t="str">
        <f t="shared" si="705"/>
        <v/>
      </c>
      <c r="W3490">
        <f t="shared" ca="1" si="701"/>
        <v>-61.366315397399944</v>
      </c>
    </row>
    <row r="3491" spans="1:23" x14ac:dyDescent="0.25">
      <c r="A3491" s="2">
        <v>43235.794888784723</v>
      </c>
      <c r="B3491">
        <v>710</v>
      </c>
      <c r="C3491">
        <v>1</v>
      </c>
      <c r="H3491">
        <f>VLOOKUP(A3491,[1]Sheet1!$A$2:$F$5022,5,FALSE)</f>
        <v>710</v>
      </c>
      <c r="I3491">
        <f>VLOOKUP(A3491,[1]Sheet1!$A$2:$F$5022,6,FALSE)</f>
        <v>709.03248902720009</v>
      </c>
      <c r="J3491" s="5">
        <f t="shared" ca="1" si="702"/>
        <v>0</v>
      </c>
      <c r="K3491" s="5">
        <f t="shared" ca="1" si="703"/>
        <v>0</v>
      </c>
      <c r="L3491" s="6">
        <f t="shared" si="704"/>
        <v>3490</v>
      </c>
      <c r="M3491">
        <f t="shared" si="693"/>
        <v>710.0267218381706</v>
      </c>
      <c r="N3491">
        <f t="shared" si="694"/>
        <v>0.53334957762910906</v>
      </c>
      <c r="O3491">
        <f t="shared" si="695"/>
        <v>-5.0101920562846937E-2</v>
      </c>
      <c r="P3491" t="str">
        <f t="shared" si="696"/>
        <v/>
      </c>
      <c r="Q3491">
        <f t="shared" si="697"/>
        <v>0</v>
      </c>
      <c r="R3491">
        <f t="shared" si="698"/>
        <v>0</v>
      </c>
      <c r="S3491" t="str">
        <f t="shared" si="699"/>
        <v/>
      </c>
      <c r="T3491" t="str">
        <f t="shared" si="700"/>
        <v/>
      </c>
      <c r="U3491" t="str">
        <f t="shared" si="705"/>
        <v/>
      </c>
      <c r="W3491">
        <f t="shared" ca="1" si="701"/>
        <v>-61.366315397399944</v>
      </c>
    </row>
    <row r="3492" spans="1:23" x14ac:dyDescent="0.25">
      <c r="A3492" s="2">
        <v>43235.794893148151</v>
      </c>
      <c r="B3492">
        <v>709.99389990460008</v>
      </c>
      <c r="C3492">
        <v>3</v>
      </c>
      <c r="H3492">
        <f>VLOOKUP(A3492,[1]Sheet1!$A$2:$F$5022,5,FALSE)</f>
        <v>709.40861280000013</v>
      </c>
      <c r="I3492">
        <f>VLOOKUP(A3492,[1]Sheet1!$A$2:$F$5022,6,FALSE)</f>
        <v>709.03248902720009</v>
      </c>
      <c r="J3492" s="5">
        <f t="shared" ca="1" si="702"/>
        <v>8.3363408524981999E-4</v>
      </c>
      <c r="K3492" s="5">
        <f t="shared" ca="1" si="703"/>
        <v>0.59138719999987188</v>
      </c>
      <c r="L3492" s="6">
        <f t="shared" si="704"/>
        <v>3491</v>
      </c>
      <c r="M3492">
        <f t="shared" si="693"/>
        <v>709.9638443126654</v>
      </c>
      <c r="N3492">
        <f t="shared" si="694"/>
        <v>0.52412788432824431</v>
      </c>
      <c r="O3492">
        <f t="shared" si="695"/>
        <v>5.7344004838064656E-2</v>
      </c>
      <c r="P3492" t="str">
        <f t="shared" si="696"/>
        <v/>
      </c>
      <c r="Q3492">
        <f t="shared" si="697"/>
        <v>4.3634281610138714E-6</v>
      </c>
      <c r="R3492">
        <f t="shared" si="698"/>
        <v>0</v>
      </c>
      <c r="S3492" t="str">
        <f t="shared" si="699"/>
        <v/>
      </c>
      <c r="T3492" t="str">
        <f t="shared" si="700"/>
        <v/>
      </c>
      <c r="U3492" t="str">
        <f t="shared" si="705"/>
        <v/>
      </c>
      <c r="W3492">
        <f t="shared" ca="1" si="701"/>
        <v>-61.366315397399944</v>
      </c>
    </row>
    <row r="3493" spans="1:23" x14ac:dyDescent="0.25">
      <c r="A3493" s="2">
        <v>43235.794899375003</v>
      </c>
      <c r="B3493">
        <v>709.49308386060011</v>
      </c>
      <c r="C3493">
        <v>4</v>
      </c>
      <c r="H3493">
        <f>VLOOKUP(A3493,[1]Sheet1!$A$2:$F$5022,5,FALSE)</f>
        <v>709.73011079999992</v>
      </c>
      <c r="I3493">
        <f>VLOOKUP(A3493,[1]Sheet1!$A$2:$F$5022,6,FALSE)</f>
        <v>709.03248902720009</v>
      </c>
      <c r="J3493" s="5">
        <f t="shared" ca="1" si="702"/>
        <v>3.8027018424773262E-4</v>
      </c>
      <c r="K3493" s="5">
        <f t="shared" ca="1" si="703"/>
        <v>0.26988920000007965</v>
      </c>
      <c r="L3493" s="6">
        <f t="shared" si="704"/>
        <v>3492</v>
      </c>
      <c r="M3493">
        <f t="shared" si="693"/>
        <v>709.90238728045892</v>
      </c>
      <c r="N3493">
        <f t="shared" si="694"/>
        <v>0.51353584567074295</v>
      </c>
      <c r="O3493">
        <f t="shared" si="695"/>
        <v>-0.7970298924785153</v>
      </c>
      <c r="P3493" t="str">
        <f t="shared" si="696"/>
        <v/>
      </c>
      <c r="Q3493">
        <f t="shared" si="697"/>
        <v>6.2268518377095461E-6</v>
      </c>
      <c r="R3493">
        <f t="shared" si="698"/>
        <v>0</v>
      </c>
      <c r="S3493" t="str">
        <f t="shared" si="699"/>
        <v/>
      </c>
      <c r="T3493" t="str">
        <f t="shared" si="700"/>
        <v/>
      </c>
      <c r="U3493" t="str">
        <f t="shared" si="705"/>
        <v/>
      </c>
      <c r="W3493">
        <f t="shared" ca="1" si="701"/>
        <v>-61.366315397399944</v>
      </c>
    </row>
    <row r="3494" spans="1:23" x14ac:dyDescent="0.25">
      <c r="A3494" s="2">
        <v>43235.795247604168</v>
      </c>
      <c r="B3494">
        <v>709.12150727309995</v>
      </c>
      <c r="C3494">
        <v>8</v>
      </c>
      <c r="H3494">
        <f>VLOOKUP(A3494,[1]Sheet1!$A$2:$F$5022,5,FALSE)</f>
        <v>709.83350179999991</v>
      </c>
      <c r="I3494">
        <f>VLOOKUP(A3494,[1]Sheet1!$A$2:$F$5022,6,FALSE)</f>
        <v>709.01</v>
      </c>
      <c r="J3494" s="5">
        <f t="shared" ca="1" si="702"/>
        <v>2.3455951230518811E-4</v>
      </c>
      <c r="K3494" s="5">
        <f t="shared" ca="1" si="703"/>
        <v>0.16649820000009186</v>
      </c>
      <c r="L3494" s="6">
        <f t="shared" si="704"/>
        <v>3493</v>
      </c>
      <c r="M3494">
        <f t="shared" si="693"/>
        <v>709.78584253278086</v>
      </c>
      <c r="N3494">
        <f t="shared" si="694"/>
        <v>0.5049096886774711</v>
      </c>
      <c r="O3494">
        <f t="shared" si="695"/>
        <v>-1.3157506670569725</v>
      </c>
      <c r="P3494" t="str">
        <f t="shared" si="696"/>
        <v/>
      </c>
      <c r="Q3494">
        <f t="shared" si="697"/>
        <v>3.4822916495613754E-4</v>
      </c>
      <c r="R3494">
        <f t="shared" si="698"/>
        <v>0</v>
      </c>
      <c r="S3494" t="str">
        <f t="shared" si="699"/>
        <v/>
      </c>
      <c r="T3494" t="str">
        <f t="shared" si="700"/>
        <v/>
      </c>
      <c r="U3494" t="str">
        <f t="shared" si="705"/>
        <v/>
      </c>
      <c r="W3494">
        <f t="shared" ca="1" si="701"/>
        <v>-61.366315397399944</v>
      </c>
    </row>
    <row r="3495" spans="1:23" x14ac:dyDescent="0.25">
      <c r="A3495" s="2">
        <v>43235.795269641203</v>
      </c>
      <c r="B3495">
        <v>709.03037501200004</v>
      </c>
      <c r="C3495">
        <v>4</v>
      </c>
      <c r="H3495">
        <f>VLOOKUP(A3495,[1]Sheet1!$A$2:$F$5022,5,FALSE)</f>
        <v>709.83350179999991</v>
      </c>
      <c r="I3495">
        <f>VLOOKUP(A3495,[1]Sheet1!$A$2:$F$5022,6,FALSE)</f>
        <v>709.28585376000001</v>
      </c>
      <c r="J3495" s="5">
        <f t="shared" ca="1" si="702"/>
        <v>2.3455951230518811E-4</v>
      </c>
      <c r="K3495" s="5">
        <f t="shared" ca="1" si="703"/>
        <v>0.16649820000009186</v>
      </c>
      <c r="L3495" s="6">
        <f t="shared" si="704"/>
        <v>3494</v>
      </c>
      <c r="M3495">
        <f t="shared" ref="M3495:M3558" si="706">FORECAST(L3495,B3460:B3494,L3460:L3494)</f>
        <v>709.63150541614129</v>
      </c>
      <c r="N3495">
        <f t="shared" ref="N3495:N3558" si="707">STEYX(B3460:B3494,L3460:L3494)</f>
        <v>0.50034368258401785</v>
      </c>
      <c r="O3495">
        <f t="shared" ref="O3495:O3558" si="708">(B3495-M3495)/N3495</f>
        <v>-1.2014349837230465</v>
      </c>
      <c r="P3495" t="str">
        <f t="shared" ref="P3495:P3558" si="709">IF(O3495&gt;1.5,1,"")</f>
        <v/>
      </c>
      <c r="Q3495">
        <f t="shared" ref="Q3495:Q3558" si="710">A3495-A3494</f>
        <v>2.2037034796085209E-5</v>
      </c>
      <c r="R3495">
        <f t="shared" ref="R3495:R3558" si="711">IF(D3495="buy",(C3495-Q3495)/_xlfn.STDEV.S(C3459:C3494),0)</f>
        <v>0</v>
      </c>
      <c r="S3495" t="str">
        <f t="shared" ref="S3495:S3558" si="712">IF(O3495&gt;1.5,1,"")</f>
        <v/>
      </c>
      <c r="T3495" t="str">
        <f t="shared" ref="T3495:T3558" si="713">IF(S3495=1,K3495,"")</f>
        <v/>
      </c>
      <c r="U3495" t="str">
        <f t="shared" si="705"/>
        <v/>
      </c>
      <c r="W3495">
        <f t="shared" ca="1" si="701"/>
        <v>-61.366315397399944</v>
      </c>
    </row>
    <row r="3496" spans="1:23" x14ac:dyDescent="0.25">
      <c r="A3496" s="2">
        <v>43235.795269641203</v>
      </c>
      <c r="B3496">
        <v>709.29</v>
      </c>
      <c r="C3496">
        <v>1</v>
      </c>
      <c r="H3496">
        <f>VLOOKUP(A3496,[1]Sheet1!$A$2:$F$5022,5,FALSE)</f>
        <v>709.83350179999991</v>
      </c>
      <c r="I3496">
        <f>VLOOKUP(A3496,[1]Sheet1!$A$2:$F$5022,6,FALSE)</f>
        <v>709.28585376000001</v>
      </c>
      <c r="J3496" s="5">
        <f t="shared" ca="1" si="702"/>
        <v>2.3455951230518811E-4</v>
      </c>
      <c r="K3496" s="5">
        <f t="shared" ca="1" si="703"/>
        <v>0.16649820000009186</v>
      </c>
      <c r="L3496" s="6">
        <f t="shared" si="704"/>
        <v>3495</v>
      </c>
      <c r="M3496">
        <f t="shared" si="706"/>
        <v>709.47330020610002</v>
      </c>
      <c r="N3496">
        <f t="shared" si="707"/>
        <v>0.48998537936736053</v>
      </c>
      <c r="O3496">
        <f t="shared" si="708"/>
        <v>-0.37409321546843533</v>
      </c>
      <c r="P3496" t="str">
        <f t="shared" si="709"/>
        <v/>
      </c>
      <c r="Q3496">
        <f t="shared" si="710"/>
        <v>0</v>
      </c>
      <c r="R3496">
        <f t="shared" si="711"/>
        <v>0</v>
      </c>
      <c r="S3496" t="str">
        <f t="shared" si="712"/>
        <v/>
      </c>
      <c r="T3496" t="str">
        <f t="shared" si="713"/>
        <v/>
      </c>
      <c r="U3496" t="str">
        <f t="shared" si="705"/>
        <v/>
      </c>
      <c r="W3496">
        <f t="shared" ref="W3496:W3559" ca="1" si="714">IF(ISNUMBER(U3496),U3496+W3495,W3495)</f>
        <v>-61.366315397399944</v>
      </c>
    </row>
    <row r="3497" spans="1:23" x14ac:dyDescent="0.25">
      <c r="A3497" s="2">
        <v>43235.795269641203</v>
      </c>
      <c r="B3497">
        <v>709.29</v>
      </c>
      <c r="C3497">
        <v>1</v>
      </c>
      <c r="H3497">
        <f>VLOOKUP(A3497,[1]Sheet1!$A$2:$F$5022,5,FALSE)</f>
        <v>709.83350179999991</v>
      </c>
      <c r="I3497">
        <f>VLOOKUP(A3497,[1]Sheet1!$A$2:$F$5022,6,FALSE)</f>
        <v>709.28585376000001</v>
      </c>
      <c r="J3497" s="5">
        <f t="shared" ca="1" si="702"/>
        <v>2.3455951230518811E-4</v>
      </c>
      <c r="K3497" s="5">
        <f t="shared" ca="1" si="703"/>
        <v>0.16649820000009186</v>
      </c>
      <c r="L3497" s="6">
        <f t="shared" si="704"/>
        <v>3496</v>
      </c>
      <c r="M3497">
        <f t="shared" si="706"/>
        <v>709.35177293580341</v>
      </c>
      <c r="N3497">
        <f t="shared" si="707"/>
        <v>0.46713287778243717</v>
      </c>
      <c r="O3497">
        <f t="shared" si="708"/>
        <v>-0.13223846734294059</v>
      </c>
      <c r="P3497" t="str">
        <f t="shared" si="709"/>
        <v/>
      </c>
      <c r="Q3497">
        <f t="shared" si="710"/>
        <v>0</v>
      </c>
      <c r="R3497">
        <f t="shared" si="711"/>
        <v>0</v>
      </c>
      <c r="S3497" t="str">
        <f t="shared" si="712"/>
        <v/>
      </c>
      <c r="T3497" t="str">
        <f t="shared" si="713"/>
        <v/>
      </c>
      <c r="U3497" t="str">
        <f t="shared" si="705"/>
        <v/>
      </c>
      <c r="W3497">
        <f t="shared" ca="1" si="714"/>
        <v>-61.366315397399944</v>
      </c>
    </row>
    <row r="3498" spans="1:23" x14ac:dyDescent="0.25">
      <c r="A3498" s="2">
        <v>43235.795269641203</v>
      </c>
      <c r="B3498">
        <v>709.29</v>
      </c>
      <c r="C3498">
        <v>1</v>
      </c>
      <c r="H3498">
        <f>VLOOKUP(A3498,[1]Sheet1!$A$2:$F$5022,5,FALSE)</f>
        <v>709.83350179999991</v>
      </c>
      <c r="I3498">
        <f>VLOOKUP(A3498,[1]Sheet1!$A$2:$F$5022,6,FALSE)</f>
        <v>709.28585376000001</v>
      </c>
      <c r="J3498" s="5">
        <f t="shared" ca="1" si="702"/>
        <v>2.3455951230518811E-4</v>
      </c>
      <c r="K3498" s="5">
        <f t="shared" ca="1" si="703"/>
        <v>0.16649820000009186</v>
      </c>
      <c r="L3498" s="6">
        <f t="shared" si="704"/>
        <v>3497</v>
      </c>
      <c r="M3498">
        <f t="shared" si="706"/>
        <v>709.23594314449838</v>
      </c>
      <c r="N3498">
        <f t="shared" si="707"/>
        <v>0.43922335561924147</v>
      </c>
      <c r="O3498">
        <f t="shared" si="708"/>
        <v>0.12307372731892383</v>
      </c>
      <c r="P3498" t="str">
        <f t="shared" si="709"/>
        <v/>
      </c>
      <c r="Q3498">
        <f t="shared" si="710"/>
        <v>0</v>
      </c>
      <c r="R3498">
        <f t="shared" si="711"/>
        <v>0</v>
      </c>
      <c r="S3498" t="str">
        <f t="shared" si="712"/>
        <v/>
      </c>
      <c r="T3498" t="str">
        <f t="shared" si="713"/>
        <v/>
      </c>
      <c r="U3498" t="str">
        <f t="shared" si="705"/>
        <v/>
      </c>
      <c r="W3498">
        <f t="shared" ca="1" si="714"/>
        <v>-61.366315397399944</v>
      </c>
    </row>
    <row r="3499" spans="1:23" x14ac:dyDescent="0.25">
      <c r="A3499" s="2">
        <v>43235.795269641203</v>
      </c>
      <c r="B3499">
        <v>709.29</v>
      </c>
      <c r="C3499">
        <v>1</v>
      </c>
      <c r="H3499">
        <f>VLOOKUP(A3499,[1]Sheet1!$A$2:$F$5022,5,FALSE)</f>
        <v>709.83350179999991</v>
      </c>
      <c r="I3499">
        <f>VLOOKUP(A3499,[1]Sheet1!$A$2:$F$5022,6,FALSE)</f>
        <v>709.28585376000001</v>
      </c>
      <c r="J3499" s="5">
        <f t="shared" ca="1" si="702"/>
        <v>2.3455951230518811E-4</v>
      </c>
      <c r="K3499" s="5">
        <f t="shared" ca="1" si="703"/>
        <v>0.16649820000009186</v>
      </c>
      <c r="L3499" s="6">
        <f t="shared" si="704"/>
        <v>3498</v>
      </c>
      <c r="M3499">
        <f t="shared" si="706"/>
        <v>709.12581083218504</v>
      </c>
      <c r="N3499">
        <f t="shared" si="707"/>
        <v>0.40638817373487235</v>
      </c>
      <c r="O3499">
        <f t="shared" si="708"/>
        <v>0.40402053609473881</v>
      </c>
      <c r="P3499" t="str">
        <f t="shared" si="709"/>
        <v/>
      </c>
      <c r="Q3499">
        <f t="shared" si="710"/>
        <v>0</v>
      </c>
      <c r="R3499">
        <f t="shared" si="711"/>
        <v>0</v>
      </c>
      <c r="S3499" t="str">
        <f t="shared" si="712"/>
        <v/>
      </c>
      <c r="T3499" t="str">
        <f t="shared" si="713"/>
        <v/>
      </c>
      <c r="U3499" t="str">
        <f t="shared" si="705"/>
        <v/>
      </c>
      <c r="W3499">
        <f t="shared" ca="1" si="714"/>
        <v>-61.366315397399944</v>
      </c>
    </row>
    <row r="3500" spans="1:23" x14ac:dyDescent="0.25">
      <c r="A3500" s="2">
        <v>43235.795269641203</v>
      </c>
      <c r="B3500">
        <v>709.29</v>
      </c>
      <c r="C3500">
        <v>1</v>
      </c>
      <c r="H3500">
        <f>VLOOKUP(A3500,[1]Sheet1!$A$2:$F$5022,5,FALSE)</f>
        <v>709.83350179999991</v>
      </c>
      <c r="I3500">
        <f>VLOOKUP(A3500,[1]Sheet1!$A$2:$F$5022,6,FALSE)</f>
        <v>709.28585376000001</v>
      </c>
      <c r="J3500" s="5">
        <f t="shared" ca="1" si="702"/>
        <v>2.3455951230518811E-4</v>
      </c>
      <c r="K3500" s="5">
        <f t="shared" ca="1" si="703"/>
        <v>0.16649820000009186</v>
      </c>
      <c r="L3500" s="6">
        <f t="shared" si="704"/>
        <v>3499</v>
      </c>
      <c r="M3500">
        <f t="shared" si="706"/>
        <v>709.02384934687996</v>
      </c>
      <c r="N3500">
        <f t="shared" si="707"/>
        <v>0.37187549452212765</v>
      </c>
      <c r="O3500">
        <f t="shared" si="708"/>
        <v>0.71569828353981735</v>
      </c>
      <c r="P3500" t="str">
        <f t="shared" si="709"/>
        <v/>
      </c>
      <c r="Q3500">
        <f t="shared" si="710"/>
        <v>0</v>
      </c>
      <c r="R3500">
        <f t="shared" si="711"/>
        <v>0</v>
      </c>
      <c r="S3500" t="str">
        <f t="shared" si="712"/>
        <v/>
      </c>
      <c r="T3500" t="str">
        <f t="shared" si="713"/>
        <v/>
      </c>
      <c r="U3500" t="str">
        <f t="shared" si="705"/>
        <v/>
      </c>
      <c r="W3500">
        <f t="shared" ca="1" si="714"/>
        <v>-61.366315397399944</v>
      </c>
    </row>
    <row r="3501" spans="1:23" x14ac:dyDescent="0.25">
      <c r="A3501" s="2">
        <v>43235.795269641203</v>
      </c>
      <c r="B3501">
        <v>709.29</v>
      </c>
      <c r="C3501">
        <v>1</v>
      </c>
      <c r="H3501">
        <f>VLOOKUP(A3501,[1]Sheet1!$A$2:$F$5022,5,FALSE)</f>
        <v>709.83350179999991</v>
      </c>
      <c r="I3501">
        <f>VLOOKUP(A3501,[1]Sheet1!$A$2:$F$5022,6,FALSE)</f>
        <v>709.28585376000001</v>
      </c>
      <c r="J3501" s="5">
        <f t="shared" ca="1" si="702"/>
        <v>2.3455951230518811E-4</v>
      </c>
      <c r="K3501" s="5">
        <f t="shared" ca="1" si="703"/>
        <v>0.16649820000009186</v>
      </c>
      <c r="L3501" s="6">
        <f t="shared" si="704"/>
        <v>3500</v>
      </c>
      <c r="M3501">
        <f t="shared" si="706"/>
        <v>708.98373521477504</v>
      </c>
      <c r="N3501">
        <f t="shared" si="707"/>
        <v>0.37440886309305321</v>
      </c>
      <c r="O3501">
        <f t="shared" si="708"/>
        <v>0.81799555356361453</v>
      </c>
      <c r="P3501" t="str">
        <f t="shared" si="709"/>
        <v/>
      </c>
      <c r="Q3501">
        <f t="shared" si="710"/>
        <v>0</v>
      </c>
      <c r="R3501">
        <f t="shared" si="711"/>
        <v>0</v>
      </c>
      <c r="S3501" t="str">
        <f t="shared" si="712"/>
        <v/>
      </c>
      <c r="T3501" t="str">
        <f t="shared" si="713"/>
        <v/>
      </c>
      <c r="U3501" t="str">
        <f t="shared" si="705"/>
        <v/>
      </c>
      <c r="W3501">
        <f t="shared" ca="1" si="714"/>
        <v>-61.366315397399944</v>
      </c>
    </row>
    <row r="3502" spans="1:23" x14ac:dyDescent="0.25">
      <c r="A3502" s="2">
        <v>43235.795269641203</v>
      </c>
      <c r="B3502">
        <v>709.29</v>
      </c>
      <c r="C3502">
        <v>1</v>
      </c>
      <c r="H3502">
        <f>VLOOKUP(A3502,[1]Sheet1!$A$2:$F$5022,5,FALSE)</f>
        <v>709.83350179999991</v>
      </c>
      <c r="I3502">
        <f>VLOOKUP(A3502,[1]Sheet1!$A$2:$F$5022,6,FALSE)</f>
        <v>709.28585376000001</v>
      </c>
      <c r="J3502" s="5">
        <f t="shared" ca="1" si="702"/>
        <v>2.3455951230518811E-4</v>
      </c>
      <c r="K3502" s="5">
        <f t="shared" ca="1" si="703"/>
        <v>0.16649820000009186</v>
      </c>
      <c r="L3502" s="6">
        <f t="shared" si="704"/>
        <v>3501</v>
      </c>
      <c r="M3502">
        <f t="shared" si="706"/>
        <v>708.99564899824907</v>
      </c>
      <c r="N3502">
        <f t="shared" si="707"/>
        <v>0.35376633335171098</v>
      </c>
      <c r="O3502">
        <f t="shared" si="708"/>
        <v>0.83204922006599247</v>
      </c>
      <c r="P3502" t="str">
        <f t="shared" si="709"/>
        <v/>
      </c>
      <c r="Q3502">
        <f t="shared" si="710"/>
        <v>0</v>
      </c>
      <c r="R3502">
        <f t="shared" si="711"/>
        <v>0</v>
      </c>
      <c r="S3502" t="str">
        <f t="shared" si="712"/>
        <v/>
      </c>
      <c r="T3502" t="str">
        <f t="shared" si="713"/>
        <v/>
      </c>
      <c r="U3502" t="str">
        <f t="shared" si="705"/>
        <v/>
      </c>
      <c r="W3502">
        <f t="shared" ca="1" si="714"/>
        <v>-61.366315397399944</v>
      </c>
    </row>
    <row r="3503" spans="1:23" x14ac:dyDescent="0.25">
      <c r="A3503" s="2">
        <v>43235.795269641203</v>
      </c>
      <c r="B3503">
        <v>709.29</v>
      </c>
      <c r="C3503">
        <v>1</v>
      </c>
      <c r="H3503">
        <f>VLOOKUP(A3503,[1]Sheet1!$A$2:$F$5022,5,FALSE)</f>
        <v>709.83350179999991</v>
      </c>
      <c r="I3503">
        <f>VLOOKUP(A3503,[1]Sheet1!$A$2:$F$5022,6,FALSE)</f>
        <v>709.28585376000001</v>
      </c>
      <c r="J3503" s="5">
        <f t="shared" ca="1" si="702"/>
        <v>2.3455951230518811E-4</v>
      </c>
      <c r="K3503" s="5">
        <f t="shared" ca="1" si="703"/>
        <v>0.16649820000009186</v>
      </c>
      <c r="L3503" s="6">
        <f t="shared" si="704"/>
        <v>3502</v>
      </c>
      <c r="M3503">
        <f t="shared" si="706"/>
        <v>709.02094882884398</v>
      </c>
      <c r="N3503">
        <f t="shared" si="707"/>
        <v>0.31856372022807644</v>
      </c>
      <c r="O3503">
        <f t="shared" si="708"/>
        <v>0.84457568163553431</v>
      </c>
      <c r="P3503" t="str">
        <f t="shared" si="709"/>
        <v/>
      </c>
      <c r="Q3503">
        <f t="shared" si="710"/>
        <v>0</v>
      </c>
      <c r="R3503">
        <f t="shared" si="711"/>
        <v>0</v>
      </c>
      <c r="S3503" t="str">
        <f t="shared" si="712"/>
        <v/>
      </c>
      <c r="T3503" t="str">
        <f t="shared" si="713"/>
        <v/>
      </c>
      <c r="U3503" t="str">
        <f t="shared" si="705"/>
        <v/>
      </c>
      <c r="W3503">
        <f t="shared" ca="1" si="714"/>
        <v>-61.366315397399944</v>
      </c>
    </row>
    <row r="3504" spans="1:23" x14ac:dyDescent="0.25">
      <c r="A3504" s="2">
        <v>43235.795269641203</v>
      </c>
      <c r="B3504">
        <v>709.29</v>
      </c>
      <c r="C3504">
        <v>1</v>
      </c>
      <c r="H3504">
        <f>VLOOKUP(A3504,[1]Sheet1!$A$2:$F$5022,5,FALSE)</f>
        <v>709.83350179999991</v>
      </c>
      <c r="I3504">
        <f>VLOOKUP(A3504,[1]Sheet1!$A$2:$F$5022,6,FALSE)</f>
        <v>709.28585376000001</v>
      </c>
      <c r="J3504" s="5">
        <f t="shared" ca="1" si="702"/>
        <v>2.3455951230518811E-4</v>
      </c>
      <c r="K3504" s="5">
        <f t="shared" ca="1" si="703"/>
        <v>0.16649820000009186</v>
      </c>
      <c r="L3504" s="6">
        <f t="shared" si="704"/>
        <v>3503</v>
      </c>
      <c r="M3504">
        <f t="shared" si="706"/>
        <v>709.05992193674979</v>
      </c>
      <c r="N3504">
        <f t="shared" si="707"/>
        <v>0.2572032305504488</v>
      </c>
      <c r="O3504">
        <f t="shared" si="708"/>
        <v>0.89453799922255317</v>
      </c>
      <c r="P3504" t="str">
        <f t="shared" si="709"/>
        <v/>
      </c>
      <c r="Q3504">
        <f t="shared" si="710"/>
        <v>0</v>
      </c>
      <c r="R3504">
        <f t="shared" si="711"/>
        <v>0</v>
      </c>
      <c r="S3504" t="str">
        <f t="shared" si="712"/>
        <v/>
      </c>
      <c r="T3504" t="str">
        <f t="shared" si="713"/>
        <v/>
      </c>
      <c r="U3504" t="str">
        <f t="shared" si="705"/>
        <v/>
      </c>
      <c r="W3504">
        <f t="shared" ca="1" si="714"/>
        <v>-61.366315397399944</v>
      </c>
    </row>
    <row r="3505" spans="1:23" x14ac:dyDescent="0.25">
      <c r="A3505" s="2">
        <v>43235.795269641203</v>
      </c>
      <c r="B3505">
        <v>709.29</v>
      </c>
      <c r="C3505">
        <v>1</v>
      </c>
      <c r="H3505">
        <f>VLOOKUP(A3505,[1]Sheet1!$A$2:$F$5022,5,FALSE)</f>
        <v>709.83350179999991</v>
      </c>
      <c r="I3505">
        <f>VLOOKUP(A3505,[1]Sheet1!$A$2:$F$5022,6,FALSE)</f>
        <v>709.28585376000001</v>
      </c>
      <c r="J3505" s="5">
        <f t="shared" ca="1" si="702"/>
        <v>2.3455951230518811E-4</v>
      </c>
      <c r="K3505" s="5">
        <f t="shared" ca="1" si="703"/>
        <v>0.16649820000009186</v>
      </c>
      <c r="L3505" s="6">
        <f t="shared" si="704"/>
        <v>3504</v>
      </c>
      <c r="M3505">
        <f t="shared" si="706"/>
        <v>709.06206415562133</v>
      </c>
      <c r="N3505">
        <f t="shared" si="707"/>
        <v>0.24812220417519448</v>
      </c>
      <c r="O3505">
        <f t="shared" si="708"/>
        <v>0.9186434770573525</v>
      </c>
      <c r="P3505" t="str">
        <f t="shared" si="709"/>
        <v/>
      </c>
      <c r="Q3505">
        <f t="shared" si="710"/>
        <v>0</v>
      </c>
      <c r="R3505">
        <f t="shared" si="711"/>
        <v>0</v>
      </c>
      <c r="S3505" t="str">
        <f t="shared" si="712"/>
        <v/>
      </c>
      <c r="T3505" t="str">
        <f t="shared" si="713"/>
        <v/>
      </c>
      <c r="U3505" t="str">
        <f t="shared" si="705"/>
        <v/>
      </c>
      <c r="W3505">
        <f t="shared" ca="1" si="714"/>
        <v>-61.366315397399944</v>
      </c>
    </row>
    <row r="3506" spans="1:23" x14ac:dyDescent="0.25">
      <c r="A3506" s="2">
        <v>43235.795269641203</v>
      </c>
      <c r="B3506">
        <v>709.29</v>
      </c>
      <c r="C3506">
        <v>1</v>
      </c>
      <c r="H3506">
        <f>VLOOKUP(A3506,[1]Sheet1!$A$2:$F$5022,5,FALSE)</f>
        <v>709.83350179999991</v>
      </c>
      <c r="I3506">
        <f>VLOOKUP(A3506,[1]Sheet1!$A$2:$F$5022,6,FALSE)</f>
        <v>709.28585376000001</v>
      </c>
      <c r="J3506" s="5">
        <f t="shared" ca="1" si="702"/>
        <v>2.3455951230518811E-4</v>
      </c>
      <c r="K3506" s="5">
        <f t="shared" ca="1" si="703"/>
        <v>0.16649820000009186</v>
      </c>
      <c r="L3506" s="6">
        <f t="shared" si="704"/>
        <v>3505</v>
      </c>
      <c r="M3506">
        <f t="shared" si="706"/>
        <v>709.06352315328729</v>
      </c>
      <c r="N3506">
        <f t="shared" si="707"/>
        <v>0.24185262633541288</v>
      </c>
      <c r="O3506">
        <f t="shared" si="708"/>
        <v>0.93642500453388677</v>
      </c>
      <c r="P3506" t="str">
        <f t="shared" si="709"/>
        <v/>
      </c>
      <c r="Q3506">
        <f t="shared" si="710"/>
        <v>0</v>
      </c>
      <c r="R3506">
        <f t="shared" si="711"/>
        <v>0</v>
      </c>
      <c r="S3506" t="str">
        <f t="shared" si="712"/>
        <v/>
      </c>
      <c r="T3506" t="str">
        <f t="shared" si="713"/>
        <v/>
      </c>
      <c r="U3506" t="str">
        <f t="shared" si="705"/>
        <v/>
      </c>
      <c r="W3506">
        <f t="shared" ca="1" si="714"/>
        <v>-61.366315397399944</v>
      </c>
    </row>
    <row r="3507" spans="1:23" x14ac:dyDescent="0.25">
      <c r="A3507" s="2">
        <v>43235.795269641203</v>
      </c>
      <c r="B3507">
        <v>709.29</v>
      </c>
      <c r="C3507">
        <v>1</v>
      </c>
      <c r="H3507">
        <f>VLOOKUP(A3507,[1]Sheet1!$A$2:$F$5022,5,FALSE)</f>
        <v>709.83350179999991</v>
      </c>
      <c r="I3507">
        <f>VLOOKUP(A3507,[1]Sheet1!$A$2:$F$5022,6,FALSE)</f>
        <v>709.28585376000001</v>
      </c>
      <c r="J3507" s="5">
        <f t="shared" ca="1" si="702"/>
        <v>2.3455951230518811E-4</v>
      </c>
      <c r="K3507" s="5">
        <f t="shared" ca="1" si="703"/>
        <v>0.16649820000009186</v>
      </c>
      <c r="L3507" s="6">
        <f t="shared" si="704"/>
        <v>3506</v>
      </c>
      <c r="M3507">
        <f t="shared" si="706"/>
        <v>709.07380568036501</v>
      </c>
      <c r="N3507">
        <f t="shared" si="707"/>
        <v>0.22944473743602725</v>
      </c>
      <c r="O3507">
        <f t="shared" si="708"/>
        <v>0.94225006880024653</v>
      </c>
      <c r="P3507" t="str">
        <f t="shared" si="709"/>
        <v/>
      </c>
      <c r="Q3507">
        <f t="shared" si="710"/>
        <v>0</v>
      </c>
      <c r="R3507">
        <f t="shared" si="711"/>
        <v>0</v>
      </c>
      <c r="S3507" t="str">
        <f t="shared" si="712"/>
        <v/>
      </c>
      <c r="T3507" t="str">
        <f t="shared" si="713"/>
        <v/>
      </c>
      <c r="U3507" t="str">
        <f t="shared" si="705"/>
        <v/>
      </c>
      <c r="W3507">
        <f t="shared" ca="1" si="714"/>
        <v>-61.366315397399944</v>
      </c>
    </row>
    <row r="3508" spans="1:23" x14ac:dyDescent="0.25">
      <c r="A3508" s="2">
        <v>43235.795269641203</v>
      </c>
      <c r="B3508">
        <v>709.29</v>
      </c>
      <c r="C3508">
        <v>1</v>
      </c>
      <c r="H3508">
        <f>VLOOKUP(A3508,[1]Sheet1!$A$2:$F$5022,5,FALSE)</f>
        <v>709.83350179999991</v>
      </c>
      <c r="I3508">
        <f>VLOOKUP(A3508,[1]Sheet1!$A$2:$F$5022,6,FALSE)</f>
        <v>709.28585376000001</v>
      </c>
      <c r="J3508" s="5">
        <f t="shared" ca="1" si="702"/>
        <v>2.3455951230518811E-4</v>
      </c>
      <c r="K3508" s="5">
        <f t="shared" ca="1" si="703"/>
        <v>0.16649820000009186</v>
      </c>
      <c r="L3508" s="6">
        <f t="shared" si="704"/>
        <v>3507</v>
      </c>
      <c r="M3508">
        <f t="shared" si="706"/>
        <v>709.0929117368546</v>
      </c>
      <c r="N3508">
        <f t="shared" si="707"/>
        <v>0.20725735691136651</v>
      </c>
      <c r="O3508">
        <f t="shared" si="708"/>
        <v>0.95093494427628555</v>
      </c>
      <c r="P3508" t="str">
        <f t="shared" si="709"/>
        <v/>
      </c>
      <c r="Q3508">
        <f t="shared" si="710"/>
        <v>0</v>
      </c>
      <c r="R3508">
        <f t="shared" si="711"/>
        <v>0</v>
      </c>
      <c r="S3508" t="str">
        <f t="shared" si="712"/>
        <v/>
      </c>
      <c r="T3508" t="str">
        <f t="shared" si="713"/>
        <v/>
      </c>
      <c r="U3508" t="str">
        <f t="shared" si="705"/>
        <v/>
      </c>
      <c r="W3508">
        <f t="shared" ca="1" si="714"/>
        <v>-61.366315397399944</v>
      </c>
    </row>
    <row r="3509" spans="1:23" x14ac:dyDescent="0.25">
      <c r="A3509" s="2">
        <v>43235.795269641203</v>
      </c>
      <c r="B3509">
        <v>709.29</v>
      </c>
      <c r="C3509">
        <v>1</v>
      </c>
      <c r="H3509">
        <f>VLOOKUP(A3509,[1]Sheet1!$A$2:$F$5022,5,FALSE)</f>
        <v>709.83350179999991</v>
      </c>
      <c r="I3509">
        <f>VLOOKUP(A3509,[1]Sheet1!$A$2:$F$5022,6,FALSE)</f>
        <v>709.28585376000001</v>
      </c>
      <c r="J3509" s="5">
        <f t="shared" ca="1" si="702"/>
        <v>2.3455951230518811E-4</v>
      </c>
      <c r="K3509" s="5">
        <f t="shared" ca="1" si="703"/>
        <v>0.16649820000009186</v>
      </c>
      <c r="L3509" s="6">
        <f t="shared" si="704"/>
        <v>3508</v>
      </c>
      <c r="M3509">
        <f t="shared" si="706"/>
        <v>709.06893320105155</v>
      </c>
      <c r="N3509">
        <f t="shared" si="707"/>
        <v>0.20789907363371865</v>
      </c>
      <c r="O3509">
        <f t="shared" si="708"/>
        <v>1.0633371043196382</v>
      </c>
      <c r="P3509" t="str">
        <f t="shared" si="709"/>
        <v/>
      </c>
      <c r="Q3509">
        <f t="shared" si="710"/>
        <v>0</v>
      </c>
      <c r="R3509">
        <f t="shared" si="711"/>
        <v>0</v>
      </c>
      <c r="S3509" t="str">
        <f t="shared" si="712"/>
        <v/>
      </c>
      <c r="T3509" t="str">
        <f t="shared" si="713"/>
        <v/>
      </c>
      <c r="U3509" t="str">
        <f t="shared" si="705"/>
        <v/>
      </c>
      <c r="W3509">
        <f t="shared" ca="1" si="714"/>
        <v>-61.366315397399944</v>
      </c>
    </row>
    <row r="3510" spans="1:23" x14ac:dyDescent="0.25">
      <c r="A3510" s="2">
        <v>43235.795269641203</v>
      </c>
      <c r="B3510">
        <v>709.29</v>
      </c>
      <c r="C3510">
        <v>1</v>
      </c>
      <c r="H3510">
        <f>VLOOKUP(A3510,[1]Sheet1!$A$2:$F$5022,5,FALSE)</f>
        <v>709.83350179999991</v>
      </c>
      <c r="I3510">
        <f>VLOOKUP(A3510,[1]Sheet1!$A$2:$F$5022,6,FALSE)</f>
        <v>709.28585376000001</v>
      </c>
      <c r="J3510" s="5">
        <f t="shared" ca="1" si="702"/>
        <v>2.3455951230518811E-4</v>
      </c>
      <c r="K3510" s="5">
        <f t="shared" ca="1" si="703"/>
        <v>0.16649820000009186</v>
      </c>
      <c r="L3510" s="6">
        <f t="shared" si="704"/>
        <v>3509</v>
      </c>
      <c r="M3510">
        <f t="shared" si="706"/>
        <v>709.04527873502434</v>
      </c>
      <c r="N3510">
        <f t="shared" si="707"/>
        <v>0.20808247307349595</v>
      </c>
      <c r="O3510">
        <f t="shared" si="708"/>
        <v>1.1760782220672035</v>
      </c>
      <c r="P3510" t="str">
        <f t="shared" si="709"/>
        <v/>
      </c>
      <c r="Q3510">
        <f t="shared" si="710"/>
        <v>0</v>
      </c>
      <c r="R3510">
        <f t="shared" si="711"/>
        <v>0</v>
      </c>
      <c r="S3510" t="str">
        <f t="shared" si="712"/>
        <v/>
      </c>
      <c r="T3510" t="str">
        <f t="shared" si="713"/>
        <v/>
      </c>
      <c r="U3510" t="str">
        <f t="shared" si="705"/>
        <v/>
      </c>
      <c r="W3510">
        <f t="shared" ca="1" si="714"/>
        <v>-61.366315397399944</v>
      </c>
    </row>
    <row r="3511" spans="1:23" x14ac:dyDescent="0.25">
      <c r="A3511" s="2">
        <v>43235.795269641203</v>
      </c>
      <c r="B3511">
        <v>709.29</v>
      </c>
      <c r="C3511">
        <v>1</v>
      </c>
      <c r="H3511">
        <f>VLOOKUP(A3511,[1]Sheet1!$A$2:$F$5022,5,FALSE)</f>
        <v>709.83350179999991</v>
      </c>
      <c r="I3511">
        <f>VLOOKUP(A3511,[1]Sheet1!$A$2:$F$5022,6,FALSE)</f>
        <v>709.28585376000001</v>
      </c>
      <c r="J3511" s="5">
        <f t="shared" ca="1" si="702"/>
        <v>2.3455951230518811E-4</v>
      </c>
      <c r="K3511" s="5">
        <f t="shared" ca="1" si="703"/>
        <v>0.16649820000009186</v>
      </c>
      <c r="L3511" s="6">
        <f t="shared" si="704"/>
        <v>3510</v>
      </c>
      <c r="M3511">
        <f t="shared" si="706"/>
        <v>709.02612356591726</v>
      </c>
      <c r="N3511">
        <f t="shared" si="707"/>
        <v>0.20982936769103333</v>
      </c>
      <c r="O3511">
        <f t="shared" si="708"/>
        <v>1.2575762725037276</v>
      </c>
      <c r="P3511" t="str">
        <f t="shared" si="709"/>
        <v/>
      </c>
      <c r="Q3511">
        <f t="shared" si="710"/>
        <v>0</v>
      </c>
      <c r="R3511">
        <f t="shared" si="711"/>
        <v>0</v>
      </c>
      <c r="S3511" t="str">
        <f t="shared" si="712"/>
        <v/>
      </c>
      <c r="T3511" t="str">
        <f t="shared" si="713"/>
        <v/>
      </c>
      <c r="U3511" t="str">
        <f t="shared" si="705"/>
        <v/>
      </c>
      <c r="W3511">
        <f t="shared" ca="1" si="714"/>
        <v>-61.366315397399944</v>
      </c>
    </row>
    <row r="3512" spans="1:23" x14ac:dyDescent="0.25">
      <c r="A3512" s="2">
        <v>43235.795269641203</v>
      </c>
      <c r="B3512">
        <v>709.29</v>
      </c>
      <c r="C3512">
        <v>1</v>
      </c>
      <c r="H3512">
        <f>VLOOKUP(A3512,[1]Sheet1!$A$2:$F$5022,5,FALSE)</f>
        <v>709.83350179999991</v>
      </c>
      <c r="I3512">
        <f>VLOOKUP(A3512,[1]Sheet1!$A$2:$F$5022,6,FALSE)</f>
        <v>709.28585376000001</v>
      </c>
      <c r="J3512" s="5">
        <f t="shared" ca="1" si="702"/>
        <v>2.3455951230518811E-4</v>
      </c>
      <c r="K3512" s="5">
        <f t="shared" ca="1" si="703"/>
        <v>0.16649820000009186</v>
      </c>
      <c r="L3512" s="6">
        <f t="shared" si="704"/>
        <v>3511</v>
      </c>
      <c r="M3512">
        <f t="shared" si="706"/>
        <v>709.01125411109604</v>
      </c>
      <c r="N3512">
        <f t="shared" si="707"/>
        <v>0.21289083827014718</v>
      </c>
      <c r="O3512">
        <f t="shared" si="708"/>
        <v>1.3093371756571948</v>
      </c>
      <c r="P3512" t="str">
        <f t="shared" si="709"/>
        <v/>
      </c>
      <c r="Q3512">
        <f t="shared" si="710"/>
        <v>0</v>
      </c>
      <c r="R3512">
        <f t="shared" si="711"/>
        <v>0</v>
      </c>
      <c r="S3512" t="str">
        <f t="shared" si="712"/>
        <v/>
      </c>
      <c r="T3512" t="str">
        <f t="shared" si="713"/>
        <v/>
      </c>
      <c r="U3512" t="str">
        <f t="shared" si="705"/>
        <v/>
      </c>
      <c r="W3512">
        <f t="shared" ca="1" si="714"/>
        <v>-61.366315397399944</v>
      </c>
    </row>
    <row r="3513" spans="1:23" x14ac:dyDescent="0.25">
      <c r="A3513" s="2">
        <v>43235.795269641203</v>
      </c>
      <c r="B3513">
        <v>709.29</v>
      </c>
      <c r="C3513">
        <v>1</v>
      </c>
      <c r="H3513">
        <f>VLOOKUP(A3513,[1]Sheet1!$A$2:$F$5022,5,FALSE)</f>
        <v>709.83350179999991</v>
      </c>
      <c r="I3513">
        <f>VLOOKUP(A3513,[1]Sheet1!$A$2:$F$5022,6,FALSE)</f>
        <v>709.28585376000001</v>
      </c>
      <c r="J3513" s="5">
        <f t="shared" ca="1" si="702"/>
        <v>2.3455951230518811E-4</v>
      </c>
      <c r="K3513" s="5">
        <f t="shared" ca="1" si="703"/>
        <v>0.16649820000009186</v>
      </c>
      <c r="L3513" s="6">
        <f t="shared" si="704"/>
        <v>3512</v>
      </c>
      <c r="M3513">
        <f t="shared" si="706"/>
        <v>709.00067037056033</v>
      </c>
      <c r="N3513">
        <f t="shared" si="707"/>
        <v>0.2170251260786516</v>
      </c>
      <c r="O3513">
        <f t="shared" si="708"/>
        <v>1.3331619000409183</v>
      </c>
      <c r="P3513" t="str">
        <f t="shared" si="709"/>
        <v/>
      </c>
      <c r="Q3513">
        <f t="shared" si="710"/>
        <v>0</v>
      </c>
      <c r="R3513">
        <f t="shared" si="711"/>
        <v>0</v>
      </c>
      <c r="S3513" t="str">
        <f t="shared" si="712"/>
        <v/>
      </c>
      <c r="T3513" t="str">
        <f t="shared" si="713"/>
        <v/>
      </c>
      <c r="U3513" t="str">
        <f t="shared" si="705"/>
        <v/>
      </c>
      <c r="W3513">
        <f t="shared" ca="1" si="714"/>
        <v>-61.366315397399944</v>
      </c>
    </row>
    <row r="3514" spans="1:23" x14ac:dyDescent="0.25">
      <c r="A3514" s="2">
        <v>43235.795269641203</v>
      </c>
      <c r="B3514">
        <v>709.29</v>
      </c>
      <c r="C3514">
        <v>1</v>
      </c>
      <c r="H3514">
        <f>VLOOKUP(A3514,[1]Sheet1!$A$2:$F$5022,5,FALSE)</f>
        <v>709.83350179999991</v>
      </c>
      <c r="I3514">
        <f>VLOOKUP(A3514,[1]Sheet1!$A$2:$F$5022,6,FALSE)</f>
        <v>709.28585376000001</v>
      </c>
      <c r="J3514" s="5">
        <f t="shared" ca="1" si="702"/>
        <v>2.3455951230518811E-4</v>
      </c>
      <c r="K3514" s="5">
        <f t="shared" ca="1" si="703"/>
        <v>0.16649820000009186</v>
      </c>
      <c r="L3514" s="6">
        <f t="shared" si="704"/>
        <v>3513</v>
      </c>
      <c r="M3514">
        <f t="shared" si="706"/>
        <v>708.99437234431048</v>
      </c>
      <c r="N3514">
        <f t="shared" si="707"/>
        <v>0.22190743414072378</v>
      </c>
      <c r="O3514">
        <f t="shared" si="708"/>
        <v>1.3322115900903639</v>
      </c>
      <c r="P3514" t="str">
        <f t="shared" si="709"/>
        <v/>
      </c>
      <c r="Q3514">
        <f t="shared" si="710"/>
        <v>0</v>
      </c>
      <c r="R3514">
        <f t="shared" si="711"/>
        <v>0</v>
      </c>
      <c r="S3514" t="str">
        <f t="shared" si="712"/>
        <v/>
      </c>
      <c r="T3514" t="str">
        <f t="shared" si="713"/>
        <v/>
      </c>
      <c r="U3514" t="str">
        <f t="shared" si="705"/>
        <v/>
      </c>
      <c r="W3514">
        <f t="shared" ca="1" si="714"/>
        <v>-61.366315397399944</v>
      </c>
    </row>
    <row r="3515" spans="1:23" x14ac:dyDescent="0.25">
      <c r="A3515" s="2">
        <v>43235.795269641203</v>
      </c>
      <c r="B3515">
        <v>709.29</v>
      </c>
      <c r="C3515">
        <v>1</v>
      </c>
      <c r="H3515">
        <f>VLOOKUP(A3515,[1]Sheet1!$A$2:$F$5022,5,FALSE)</f>
        <v>709.83350179999991</v>
      </c>
      <c r="I3515">
        <f>VLOOKUP(A3515,[1]Sheet1!$A$2:$F$5022,6,FALSE)</f>
        <v>709.28585376000001</v>
      </c>
      <c r="J3515" s="5">
        <f t="shared" ca="1" si="702"/>
        <v>2.3455951230518811E-4</v>
      </c>
      <c r="K3515" s="5">
        <f t="shared" ca="1" si="703"/>
        <v>0.16649820000009186</v>
      </c>
      <c r="L3515" s="6">
        <f t="shared" si="704"/>
        <v>3514</v>
      </c>
      <c r="M3515">
        <f t="shared" si="706"/>
        <v>708.99236003234626</v>
      </c>
      <c r="N3515">
        <f t="shared" si="707"/>
        <v>0.22714990910409483</v>
      </c>
      <c r="O3515">
        <f t="shared" si="708"/>
        <v>1.3103239566664786</v>
      </c>
      <c r="P3515" t="str">
        <f t="shared" si="709"/>
        <v/>
      </c>
      <c r="Q3515">
        <f t="shared" si="710"/>
        <v>0</v>
      </c>
      <c r="R3515">
        <f t="shared" si="711"/>
        <v>0</v>
      </c>
      <c r="S3515" t="str">
        <f t="shared" si="712"/>
        <v/>
      </c>
      <c r="T3515" t="str">
        <f t="shared" si="713"/>
        <v/>
      </c>
      <c r="U3515" t="str">
        <f t="shared" si="705"/>
        <v/>
      </c>
      <c r="W3515">
        <f t="shared" ca="1" si="714"/>
        <v>-61.366315397399944</v>
      </c>
    </row>
    <row r="3516" spans="1:23" x14ac:dyDescent="0.25">
      <c r="A3516" s="2">
        <v>43235.795300810183</v>
      </c>
      <c r="B3516">
        <v>709.28963811489996</v>
      </c>
      <c r="C3516">
        <v>2</v>
      </c>
      <c r="H3516">
        <f>VLOOKUP(A3516,[1]Sheet1!$A$2:$F$5022,5,FALSE)</f>
        <v>709.99</v>
      </c>
      <c r="I3516">
        <f>VLOOKUP(A3516,[1]Sheet1!$A$2:$F$5022,6,FALSE)</f>
        <v>709.29</v>
      </c>
      <c r="J3516" s="5">
        <f t="shared" ca="1" si="702"/>
        <v>1.4084705418373364E-5</v>
      </c>
      <c r="K3516" s="5">
        <f t="shared" ca="1" si="703"/>
        <v>9.9999999999909051E-3</v>
      </c>
      <c r="L3516" s="6">
        <f t="shared" si="704"/>
        <v>3515</v>
      </c>
      <c r="M3516">
        <f t="shared" si="706"/>
        <v>708.99463343466789</v>
      </c>
      <c r="N3516">
        <f t="shared" si="707"/>
        <v>0.23231699185409177</v>
      </c>
      <c r="O3516">
        <f t="shared" si="708"/>
        <v>1.2698368633205621</v>
      </c>
      <c r="P3516" t="str">
        <f t="shared" si="709"/>
        <v/>
      </c>
      <c r="Q3516">
        <f t="shared" si="710"/>
        <v>3.1168980058282614E-5</v>
      </c>
      <c r="R3516">
        <f t="shared" si="711"/>
        <v>0</v>
      </c>
      <c r="S3516" t="str">
        <f t="shared" si="712"/>
        <v/>
      </c>
      <c r="T3516" t="str">
        <f t="shared" si="713"/>
        <v/>
      </c>
      <c r="U3516" t="str">
        <f t="shared" si="705"/>
        <v/>
      </c>
      <c r="W3516">
        <f t="shared" ca="1" si="714"/>
        <v>-61.366315397399944</v>
      </c>
    </row>
    <row r="3517" spans="1:23" x14ac:dyDescent="0.25">
      <c r="A3517" s="2">
        <v>43235.795309745372</v>
      </c>
      <c r="B3517">
        <v>709.28815768509992</v>
      </c>
      <c r="C3517">
        <v>2</v>
      </c>
      <c r="H3517">
        <f>VLOOKUP(A3517,[1]Sheet1!$A$2:$F$5022,5,FALSE)</f>
        <v>709.99</v>
      </c>
      <c r="I3517">
        <f>VLOOKUP(A3517,[1]Sheet1!$A$2:$F$5022,6,FALSE)</f>
        <v>709.49895688000004</v>
      </c>
      <c r="J3517" s="5">
        <f t="shared" ca="1" si="702"/>
        <v>1.4084705418373364E-5</v>
      </c>
      <c r="K3517" s="5">
        <f t="shared" ca="1" si="703"/>
        <v>9.9999999999909051E-3</v>
      </c>
      <c r="L3517" s="6">
        <f t="shared" si="704"/>
        <v>3516</v>
      </c>
      <c r="M3517">
        <f t="shared" si="706"/>
        <v>709.001151192978</v>
      </c>
      <c r="N3517">
        <f t="shared" si="707"/>
        <v>0.23692086921545363</v>
      </c>
      <c r="O3517">
        <f t="shared" si="708"/>
        <v>1.2114023263223688</v>
      </c>
      <c r="P3517" t="str">
        <f t="shared" si="709"/>
        <v/>
      </c>
      <c r="Q3517">
        <f t="shared" si="710"/>
        <v>8.9351888163946569E-6</v>
      </c>
      <c r="R3517">
        <f t="shared" si="711"/>
        <v>0</v>
      </c>
      <c r="S3517" t="str">
        <f t="shared" si="712"/>
        <v/>
      </c>
      <c r="T3517" t="str">
        <f t="shared" si="713"/>
        <v/>
      </c>
      <c r="U3517" t="str">
        <f t="shared" si="705"/>
        <v/>
      </c>
      <c r="W3517">
        <f t="shared" ca="1" si="714"/>
        <v>-61.366315397399944</v>
      </c>
    </row>
    <row r="3518" spans="1:23" x14ac:dyDescent="0.25">
      <c r="A3518" s="2">
        <v>43235.795309745372</v>
      </c>
      <c r="B3518">
        <v>709.29</v>
      </c>
      <c r="C3518">
        <v>1</v>
      </c>
      <c r="H3518">
        <f>VLOOKUP(A3518,[1]Sheet1!$A$2:$F$5022,5,FALSE)</f>
        <v>709.99</v>
      </c>
      <c r="I3518">
        <f>VLOOKUP(A3518,[1]Sheet1!$A$2:$F$5022,6,FALSE)</f>
        <v>709.49895688000004</v>
      </c>
      <c r="J3518" s="5">
        <f t="shared" ca="1" si="702"/>
        <v>1.4084705418373364E-5</v>
      </c>
      <c r="K3518" s="5">
        <f t="shared" ca="1" si="703"/>
        <v>9.9999999999909051E-3</v>
      </c>
      <c r="L3518" s="6">
        <f t="shared" si="704"/>
        <v>3517</v>
      </c>
      <c r="M3518">
        <f t="shared" si="706"/>
        <v>709.0117872982272</v>
      </c>
      <c r="N3518">
        <f t="shared" si="707"/>
        <v>0.2404110353779754</v>
      </c>
      <c r="O3518">
        <f t="shared" si="708"/>
        <v>1.1572376506567246</v>
      </c>
      <c r="P3518" t="str">
        <f t="shared" si="709"/>
        <v/>
      </c>
      <c r="Q3518">
        <f t="shared" si="710"/>
        <v>0</v>
      </c>
      <c r="R3518">
        <f t="shared" si="711"/>
        <v>0</v>
      </c>
      <c r="S3518" t="str">
        <f t="shared" si="712"/>
        <v/>
      </c>
      <c r="T3518" t="str">
        <f t="shared" si="713"/>
        <v/>
      </c>
      <c r="U3518" t="str">
        <f t="shared" si="705"/>
        <v/>
      </c>
      <c r="W3518">
        <f t="shared" ca="1" si="714"/>
        <v>-61.366315397399944</v>
      </c>
    </row>
    <row r="3519" spans="1:23" x14ac:dyDescent="0.25">
      <c r="A3519" s="2">
        <v>43235.795309745372</v>
      </c>
      <c r="B3519">
        <v>709.29</v>
      </c>
      <c r="C3519">
        <v>1</v>
      </c>
      <c r="H3519">
        <f>VLOOKUP(A3519,[1]Sheet1!$A$2:$F$5022,5,FALSE)</f>
        <v>709.99</v>
      </c>
      <c r="I3519">
        <f>VLOOKUP(A3519,[1]Sheet1!$A$2:$F$5022,6,FALSE)</f>
        <v>709.49895688000004</v>
      </c>
      <c r="J3519" s="5">
        <f t="shared" ca="1" si="702"/>
        <v>7.1831997633768207E-4</v>
      </c>
      <c r="K3519" s="5">
        <f t="shared" ca="1" si="703"/>
        <v>0.50999999999999091</v>
      </c>
      <c r="L3519" s="6">
        <f t="shared" si="704"/>
        <v>3518</v>
      </c>
      <c r="M3519">
        <f t="shared" si="706"/>
        <v>709.02692895701944</v>
      </c>
      <c r="N3519">
        <f t="shared" si="707"/>
        <v>0.24232420486486966</v>
      </c>
      <c r="O3519">
        <f t="shared" si="708"/>
        <v>1.0856160371070951</v>
      </c>
      <c r="P3519" t="str">
        <f t="shared" si="709"/>
        <v/>
      </c>
      <c r="Q3519">
        <f t="shared" si="710"/>
        <v>0</v>
      </c>
      <c r="R3519">
        <f t="shared" si="711"/>
        <v>0</v>
      </c>
      <c r="S3519" t="str">
        <f t="shared" si="712"/>
        <v/>
      </c>
      <c r="T3519" t="str">
        <f t="shared" si="713"/>
        <v/>
      </c>
      <c r="U3519" t="str">
        <f t="shared" si="705"/>
        <v/>
      </c>
      <c r="W3519">
        <f t="shared" ca="1" si="714"/>
        <v>-61.366315397399944</v>
      </c>
    </row>
    <row r="3520" spans="1:23" x14ac:dyDescent="0.25">
      <c r="A3520" s="2">
        <v>43235.795309745372</v>
      </c>
      <c r="B3520">
        <v>709.29</v>
      </c>
      <c r="C3520">
        <v>1</v>
      </c>
      <c r="H3520">
        <f>VLOOKUP(A3520,[1]Sheet1!$A$2:$F$5022,5,FALSE)</f>
        <v>709.99</v>
      </c>
      <c r="I3520">
        <f>VLOOKUP(A3520,[1]Sheet1!$A$2:$F$5022,6,FALSE)</f>
        <v>709.49895688000004</v>
      </c>
      <c r="J3520" s="5">
        <f t="shared" ca="1" si="702"/>
        <v>7.1831997633768207E-4</v>
      </c>
      <c r="K3520" s="5">
        <f t="shared" ca="1" si="703"/>
        <v>0.50999999999999091</v>
      </c>
      <c r="L3520" s="6">
        <f t="shared" si="704"/>
        <v>3519</v>
      </c>
      <c r="M3520">
        <f t="shared" si="706"/>
        <v>709.05210309451775</v>
      </c>
      <c r="N3520">
        <f t="shared" si="707"/>
        <v>0.23810847181501155</v>
      </c>
      <c r="O3520">
        <f t="shared" si="708"/>
        <v>0.99911147078815621</v>
      </c>
      <c r="P3520" t="str">
        <f t="shared" si="709"/>
        <v/>
      </c>
      <c r="Q3520">
        <f t="shared" si="710"/>
        <v>0</v>
      </c>
      <c r="R3520">
        <f t="shared" si="711"/>
        <v>0</v>
      </c>
      <c r="S3520" t="str">
        <f t="shared" si="712"/>
        <v/>
      </c>
      <c r="T3520" t="str">
        <f t="shared" si="713"/>
        <v/>
      </c>
      <c r="U3520" t="str">
        <f t="shared" si="705"/>
        <v/>
      </c>
      <c r="W3520">
        <f t="shared" ca="1" si="714"/>
        <v>-61.366315397399944</v>
      </c>
    </row>
    <row r="3521" spans="1:23" x14ac:dyDescent="0.25">
      <c r="A3521" s="2">
        <v>43235.795309745372</v>
      </c>
      <c r="B3521">
        <v>709.29</v>
      </c>
      <c r="C3521">
        <v>1</v>
      </c>
      <c r="H3521">
        <f>VLOOKUP(A3521,[1]Sheet1!$A$2:$F$5022,5,FALSE)</f>
        <v>709.99</v>
      </c>
      <c r="I3521">
        <f>VLOOKUP(A3521,[1]Sheet1!$A$2:$F$5022,6,FALSE)</f>
        <v>709.49895688000004</v>
      </c>
      <c r="J3521" s="5">
        <f t="shared" ca="1" si="702"/>
        <v>7.1831997633768207E-4</v>
      </c>
      <c r="K3521" s="5">
        <f t="shared" ca="1" si="703"/>
        <v>0.50999999999999091</v>
      </c>
      <c r="L3521" s="6">
        <f t="shared" si="704"/>
        <v>3520</v>
      </c>
      <c r="M3521">
        <f t="shared" si="706"/>
        <v>709.08257285946081</v>
      </c>
      <c r="N3521">
        <f t="shared" si="707"/>
        <v>0.22840568854530718</v>
      </c>
      <c r="O3521">
        <f t="shared" si="708"/>
        <v>0.9081522525127782</v>
      </c>
      <c r="P3521" t="str">
        <f t="shared" si="709"/>
        <v/>
      </c>
      <c r="Q3521">
        <f t="shared" si="710"/>
        <v>0</v>
      </c>
      <c r="R3521">
        <f t="shared" si="711"/>
        <v>0</v>
      </c>
      <c r="S3521" t="str">
        <f t="shared" si="712"/>
        <v/>
      </c>
      <c r="T3521" t="str">
        <f t="shared" si="713"/>
        <v/>
      </c>
      <c r="U3521" t="str">
        <f t="shared" si="705"/>
        <v/>
      </c>
      <c r="W3521">
        <f t="shared" ca="1" si="714"/>
        <v>-61.366315397399944</v>
      </c>
    </row>
    <row r="3522" spans="1:23" x14ac:dyDescent="0.25">
      <c r="A3522" s="2">
        <v>43235.795309745372</v>
      </c>
      <c r="B3522">
        <v>709.29</v>
      </c>
      <c r="C3522">
        <v>1</v>
      </c>
      <c r="H3522">
        <f>VLOOKUP(A3522,[1]Sheet1!$A$2:$F$5022,5,FALSE)</f>
        <v>709.99</v>
      </c>
      <c r="I3522">
        <f>VLOOKUP(A3522,[1]Sheet1!$A$2:$F$5022,6,FALSE)</f>
        <v>709.49895688000004</v>
      </c>
      <c r="J3522" s="5">
        <f t="shared" ca="1" si="702"/>
        <v>7.1831997633768207E-4</v>
      </c>
      <c r="K3522" s="5">
        <f t="shared" ca="1" si="703"/>
        <v>0.50999999999999091</v>
      </c>
      <c r="L3522" s="6">
        <f t="shared" si="704"/>
        <v>3521</v>
      </c>
      <c r="M3522">
        <f t="shared" si="706"/>
        <v>709.10284179130804</v>
      </c>
      <c r="N3522">
        <f t="shared" si="707"/>
        <v>0.22586245137862124</v>
      </c>
      <c r="O3522">
        <f t="shared" si="708"/>
        <v>0.82863799427283369</v>
      </c>
      <c r="P3522" t="str">
        <f t="shared" si="709"/>
        <v/>
      </c>
      <c r="Q3522">
        <f t="shared" si="710"/>
        <v>0</v>
      </c>
      <c r="R3522">
        <f t="shared" si="711"/>
        <v>0</v>
      </c>
      <c r="S3522" t="str">
        <f t="shared" si="712"/>
        <v/>
      </c>
      <c r="T3522" t="str">
        <f t="shared" si="713"/>
        <v/>
      </c>
      <c r="U3522" t="str">
        <f t="shared" si="705"/>
        <v/>
      </c>
      <c r="W3522">
        <f t="shared" ca="1" si="714"/>
        <v>-61.366315397399944</v>
      </c>
    </row>
    <row r="3523" spans="1:23" x14ac:dyDescent="0.25">
      <c r="A3523" s="2">
        <v>43235.795408402781</v>
      </c>
      <c r="B3523">
        <v>709.4535419522</v>
      </c>
      <c r="C3523">
        <v>13</v>
      </c>
      <c r="H3523">
        <f>VLOOKUP(A3523,[1]Sheet1!$A$2:$F$5022,5,FALSE)</f>
        <v>709.99</v>
      </c>
      <c r="I3523">
        <f>VLOOKUP(A3523,[1]Sheet1!$A$2:$F$5022,6,FALSE)</f>
        <v>709.50999999999988</v>
      </c>
      <c r="J3523" s="5">
        <f t="shared" ref="J3523:J3586" ca="1" si="715">(OFFSET(I3523,$Z$2,0)-H3523)/H3523</f>
        <v>7.1831997633768207E-4</v>
      </c>
      <c r="K3523" s="5">
        <f t="shared" ref="K3523:K3586" ca="1" si="716">IF(ISNUMBER(J3523),H3523*J3523,"")</f>
        <v>0.50999999999999091</v>
      </c>
      <c r="L3523" s="6">
        <f t="shared" si="704"/>
        <v>3522</v>
      </c>
      <c r="M3523">
        <f t="shared" si="706"/>
        <v>709.12669055508809</v>
      </c>
      <c r="N3523">
        <f t="shared" si="707"/>
        <v>0.2202465731142364</v>
      </c>
      <c r="O3523">
        <f t="shared" si="708"/>
        <v>1.4840248930564721</v>
      </c>
      <c r="P3523" t="str">
        <f t="shared" si="709"/>
        <v/>
      </c>
      <c r="Q3523">
        <f t="shared" si="710"/>
        <v>9.8657408670987934E-5</v>
      </c>
      <c r="R3523">
        <f t="shared" si="711"/>
        <v>0</v>
      </c>
      <c r="S3523" t="str">
        <f t="shared" si="712"/>
        <v/>
      </c>
      <c r="T3523" t="str">
        <f t="shared" si="713"/>
        <v/>
      </c>
      <c r="U3523" t="str">
        <f t="shared" si="705"/>
        <v/>
      </c>
      <c r="W3523">
        <f t="shared" ca="1" si="714"/>
        <v>-61.366315397399944</v>
      </c>
    </row>
    <row r="3524" spans="1:23" x14ac:dyDescent="0.25">
      <c r="A3524" s="2">
        <v>43235.795408402781</v>
      </c>
      <c r="B3524">
        <v>709.51</v>
      </c>
      <c r="C3524">
        <v>1</v>
      </c>
      <c r="H3524">
        <f>VLOOKUP(A3524,[1]Sheet1!$A$2:$F$5022,5,FALSE)</f>
        <v>709.99</v>
      </c>
      <c r="I3524">
        <f>VLOOKUP(A3524,[1]Sheet1!$A$2:$F$5022,6,FALSE)</f>
        <v>709.50999999999988</v>
      </c>
      <c r="J3524" s="5">
        <f t="shared" ca="1" si="715"/>
        <v>7.1831997633768207E-4</v>
      </c>
      <c r="K3524" s="5">
        <f t="shared" ca="1" si="716"/>
        <v>0.50999999999999091</v>
      </c>
      <c r="L3524" s="6">
        <f t="shared" ref="L3524:L3587" si="717">L3523+1</f>
        <v>3523</v>
      </c>
      <c r="M3524">
        <f t="shared" si="706"/>
        <v>709.17280965962357</v>
      </c>
      <c r="N3524">
        <f t="shared" si="707"/>
        <v>0.21514981343048381</v>
      </c>
      <c r="O3524">
        <f t="shared" si="708"/>
        <v>1.5672351046930924</v>
      </c>
      <c r="P3524">
        <f t="shared" si="709"/>
        <v>1</v>
      </c>
      <c r="Q3524">
        <f t="shared" si="710"/>
        <v>0</v>
      </c>
      <c r="R3524">
        <f t="shared" si="711"/>
        <v>0</v>
      </c>
      <c r="S3524">
        <f t="shared" si="712"/>
        <v>1</v>
      </c>
      <c r="T3524">
        <f t="shared" ca="1" si="713"/>
        <v>0.50999999999999091</v>
      </c>
      <c r="U3524">
        <f t="shared" ca="1" si="705"/>
        <v>0.50999999999999091</v>
      </c>
      <c r="W3524">
        <f t="shared" ca="1" si="714"/>
        <v>-60.856315397399953</v>
      </c>
    </row>
    <row r="3525" spans="1:23" x14ac:dyDescent="0.25">
      <c r="A3525" s="2">
        <v>43235.795408402781</v>
      </c>
      <c r="B3525">
        <v>709.51</v>
      </c>
      <c r="C3525">
        <v>1</v>
      </c>
      <c r="H3525">
        <f>VLOOKUP(A3525,[1]Sheet1!$A$2:$F$5022,5,FALSE)</f>
        <v>709.99</v>
      </c>
      <c r="I3525">
        <f>VLOOKUP(A3525,[1]Sheet1!$A$2:$F$5022,6,FALSE)</f>
        <v>709.50999999999988</v>
      </c>
      <c r="J3525" s="5">
        <f t="shared" ca="1" si="715"/>
        <v>7.1831997633768207E-4</v>
      </c>
      <c r="K3525" s="5">
        <f t="shared" ca="1" si="716"/>
        <v>0.50999999999999091</v>
      </c>
      <c r="L3525" s="6">
        <f t="shared" si="717"/>
        <v>3524</v>
      </c>
      <c r="M3525">
        <f t="shared" si="706"/>
        <v>709.22813636314038</v>
      </c>
      <c r="N3525">
        <f t="shared" si="707"/>
        <v>0.2052019059242946</v>
      </c>
      <c r="O3525">
        <f t="shared" si="708"/>
        <v>1.3735917100282684</v>
      </c>
      <c r="P3525" t="str">
        <f t="shared" si="709"/>
        <v/>
      </c>
      <c r="Q3525">
        <f t="shared" si="710"/>
        <v>0</v>
      </c>
      <c r="R3525">
        <f t="shared" si="711"/>
        <v>0</v>
      </c>
      <c r="S3525" t="str">
        <f t="shared" si="712"/>
        <v/>
      </c>
      <c r="T3525" t="str">
        <f t="shared" si="713"/>
        <v/>
      </c>
      <c r="U3525" t="str">
        <f t="shared" si="705"/>
        <v/>
      </c>
      <c r="W3525">
        <f t="shared" ca="1" si="714"/>
        <v>-60.856315397399953</v>
      </c>
    </row>
    <row r="3526" spans="1:23" x14ac:dyDescent="0.25">
      <c r="A3526" s="2">
        <v>43235.795408402781</v>
      </c>
      <c r="B3526">
        <v>709.51</v>
      </c>
      <c r="C3526">
        <v>1</v>
      </c>
      <c r="H3526">
        <f>VLOOKUP(A3526,[1]Sheet1!$A$2:$F$5022,5,FALSE)</f>
        <v>709.99</v>
      </c>
      <c r="I3526">
        <f>VLOOKUP(A3526,[1]Sheet1!$A$2:$F$5022,6,FALSE)</f>
        <v>709.50999999999988</v>
      </c>
      <c r="J3526" s="5">
        <f t="shared" ca="1" si="715"/>
        <v>7.1831997633768207E-4</v>
      </c>
      <c r="K3526" s="5">
        <f t="shared" ca="1" si="716"/>
        <v>0.50999999999999091</v>
      </c>
      <c r="L3526" s="6">
        <f t="shared" si="717"/>
        <v>3525</v>
      </c>
      <c r="M3526">
        <f t="shared" si="706"/>
        <v>709.28593365489246</v>
      </c>
      <c r="N3526">
        <f t="shared" si="707"/>
        <v>0.18545634549240106</v>
      </c>
      <c r="O3526">
        <f t="shared" si="708"/>
        <v>1.2081891536933775</v>
      </c>
      <c r="P3526" t="str">
        <f t="shared" si="709"/>
        <v/>
      </c>
      <c r="Q3526">
        <f t="shared" si="710"/>
        <v>0</v>
      </c>
      <c r="R3526">
        <f t="shared" si="711"/>
        <v>0</v>
      </c>
      <c r="S3526" t="str">
        <f t="shared" si="712"/>
        <v/>
      </c>
      <c r="T3526" t="str">
        <f t="shared" si="713"/>
        <v/>
      </c>
      <c r="U3526" t="str">
        <f t="shared" si="705"/>
        <v/>
      </c>
      <c r="W3526">
        <f t="shared" ca="1" si="714"/>
        <v>-60.856315397399953</v>
      </c>
    </row>
    <row r="3527" spans="1:23" x14ac:dyDescent="0.25">
      <c r="A3527" s="2">
        <v>43235.795408402781</v>
      </c>
      <c r="B3527">
        <v>709.51</v>
      </c>
      <c r="C3527">
        <v>1</v>
      </c>
      <c r="H3527">
        <f>VLOOKUP(A3527,[1]Sheet1!$A$2:$F$5022,5,FALSE)</f>
        <v>709.99</v>
      </c>
      <c r="I3527">
        <f>VLOOKUP(A3527,[1]Sheet1!$A$2:$F$5022,6,FALSE)</f>
        <v>709.50999999999988</v>
      </c>
      <c r="J3527" s="5">
        <f t="shared" ca="1" si="715"/>
        <v>7.1831997633768207E-4</v>
      </c>
      <c r="K3527" s="5">
        <f t="shared" ca="1" si="716"/>
        <v>0.50999999999999091</v>
      </c>
      <c r="L3527" s="6">
        <f t="shared" si="717"/>
        <v>3526</v>
      </c>
      <c r="M3527">
        <f t="shared" si="706"/>
        <v>709.3462015348797</v>
      </c>
      <c r="N3527">
        <f t="shared" si="707"/>
        <v>0.15097279076561632</v>
      </c>
      <c r="O3527">
        <f t="shared" si="708"/>
        <v>1.0849535488456961</v>
      </c>
      <c r="P3527" t="str">
        <f t="shared" si="709"/>
        <v/>
      </c>
      <c r="Q3527">
        <f t="shared" si="710"/>
        <v>0</v>
      </c>
      <c r="R3527">
        <f t="shared" si="711"/>
        <v>0</v>
      </c>
      <c r="S3527" t="str">
        <f t="shared" si="712"/>
        <v/>
      </c>
      <c r="T3527" t="str">
        <f t="shared" si="713"/>
        <v/>
      </c>
      <c r="U3527" t="str">
        <f t="shared" si="705"/>
        <v/>
      </c>
      <c r="W3527">
        <f t="shared" ca="1" si="714"/>
        <v>-60.856315397399953</v>
      </c>
    </row>
    <row r="3528" spans="1:23" x14ac:dyDescent="0.25">
      <c r="A3528" s="2">
        <v>43235.795408402781</v>
      </c>
      <c r="B3528">
        <v>709.51</v>
      </c>
      <c r="C3528">
        <v>1</v>
      </c>
      <c r="H3528">
        <f>VLOOKUP(A3528,[1]Sheet1!$A$2:$F$5022,5,FALSE)</f>
        <v>709.99</v>
      </c>
      <c r="I3528">
        <f>VLOOKUP(A3528,[1]Sheet1!$A$2:$F$5022,6,FALSE)</f>
        <v>709.50999999999988</v>
      </c>
      <c r="J3528" s="5">
        <f t="shared" ca="1" si="715"/>
        <v>7.1831997633768207E-4</v>
      </c>
      <c r="K3528" s="5">
        <f t="shared" ca="1" si="716"/>
        <v>0.50999999999999091</v>
      </c>
      <c r="L3528" s="6">
        <f t="shared" si="717"/>
        <v>3527</v>
      </c>
      <c r="M3528">
        <f t="shared" si="706"/>
        <v>709.40856066943888</v>
      </c>
      <c r="N3528">
        <f t="shared" si="707"/>
        <v>8.4997053330100145E-2</v>
      </c>
      <c r="O3528">
        <f t="shared" si="708"/>
        <v>1.1934452617686651</v>
      </c>
      <c r="P3528" t="str">
        <f t="shared" si="709"/>
        <v/>
      </c>
      <c r="Q3528">
        <f t="shared" si="710"/>
        <v>0</v>
      </c>
      <c r="R3528">
        <f t="shared" si="711"/>
        <v>0</v>
      </c>
      <c r="S3528" t="str">
        <f t="shared" si="712"/>
        <v/>
      </c>
      <c r="T3528" t="str">
        <f t="shared" si="713"/>
        <v/>
      </c>
      <c r="U3528" t="str">
        <f t="shared" si="705"/>
        <v/>
      </c>
      <c r="W3528">
        <f t="shared" ca="1" si="714"/>
        <v>-60.856315397399953</v>
      </c>
    </row>
    <row r="3529" spans="1:23" x14ac:dyDescent="0.25">
      <c r="A3529" s="2">
        <v>43235.795408402781</v>
      </c>
      <c r="B3529">
        <v>709.51</v>
      </c>
      <c r="C3529">
        <v>1</v>
      </c>
      <c r="H3529">
        <f>VLOOKUP(A3529,[1]Sheet1!$A$2:$F$5022,5,FALSE)</f>
        <v>709.99</v>
      </c>
      <c r="I3529">
        <f>VLOOKUP(A3529,[1]Sheet1!$A$2:$F$5022,6,FALSE)</f>
        <v>709.50999999999988</v>
      </c>
      <c r="J3529" s="5">
        <f t="shared" ca="1" si="715"/>
        <v>7.1831997633768207E-4</v>
      </c>
      <c r="K3529" s="5">
        <f t="shared" ca="1" si="716"/>
        <v>0.50999999999999091</v>
      </c>
      <c r="L3529" s="6">
        <f t="shared" si="717"/>
        <v>3528</v>
      </c>
      <c r="M3529">
        <f t="shared" si="706"/>
        <v>709.44221645288155</v>
      </c>
      <c r="N3529">
        <f t="shared" si="707"/>
        <v>7.0285633713197071E-2</v>
      </c>
      <c r="O3529">
        <f t="shared" si="708"/>
        <v>0.964401166176165</v>
      </c>
      <c r="P3529" t="str">
        <f t="shared" si="709"/>
        <v/>
      </c>
      <c r="Q3529">
        <f t="shared" si="710"/>
        <v>0</v>
      </c>
      <c r="R3529">
        <f t="shared" si="711"/>
        <v>0</v>
      </c>
      <c r="S3529" t="str">
        <f t="shared" si="712"/>
        <v/>
      </c>
      <c r="T3529" t="str">
        <f t="shared" si="713"/>
        <v/>
      </c>
      <c r="U3529" t="str">
        <f t="shared" si="705"/>
        <v/>
      </c>
      <c r="W3529">
        <f t="shared" ca="1" si="714"/>
        <v>-60.856315397399953</v>
      </c>
    </row>
    <row r="3530" spans="1:23" x14ac:dyDescent="0.25">
      <c r="A3530" s="2">
        <v>43235.795408402781</v>
      </c>
      <c r="B3530">
        <v>709.51</v>
      </c>
      <c r="C3530">
        <v>1</v>
      </c>
      <c r="H3530">
        <f>VLOOKUP(A3530,[1]Sheet1!$A$2:$F$5022,5,FALSE)</f>
        <v>709.99</v>
      </c>
      <c r="I3530">
        <f>VLOOKUP(A3530,[1]Sheet1!$A$2:$F$5022,6,FALSE)</f>
        <v>709.50999999999988</v>
      </c>
      <c r="J3530" s="5">
        <f t="shared" ca="1" si="715"/>
        <v>7.1831997633768207E-4</v>
      </c>
      <c r="K3530" s="5">
        <f t="shared" ca="1" si="716"/>
        <v>0.50999999999999091</v>
      </c>
      <c r="L3530" s="6">
        <f t="shared" si="717"/>
        <v>3529</v>
      </c>
      <c r="M3530">
        <f t="shared" si="706"/>
        <v>709.45268050160894</v>
      </c>
      <c r="N3530">
        <f t="shared" si="707"/>
        <v>7.006874428779844E-2</v>
      </c>
      <c r="O3530">
        <f t="shared" si="708"/>
        <v>0.81804660513994676</v>
      </c>
      <c r="P3530" t="str">
        <f t="shared" si="709"/>
        <v/>
      </c>
      <c r="Q3530">
        <f t="shared" si="710"/>
        <v>0</v>
      </c>
      <c r="R3530">
        <f t="shared" si="711"/>
        <v>0</v>
      </c>
      <c r="S3530" t="str">
        <f t="shared" si="712"/>
        <v/>
      </c>
      <c r="T3530" t="str">
        <f t="shared" si="713"/>
        <v/>
      </c>
      <c r="U3530" t="str">
        <f t="shared" si="705"/>
        <v/>
      </c>
      <c r="W3530">
        <f t="shared" ca="1" si="714"/>
        <v>-60.856315397399953</v>
      </c>
    </row>
    <row r="3531" spans="1:23" x14ac:dyDescent="0.25">
      <c r="A3531" s="2">
        <v>43235.795408402781</v>
      </c>
      <c r="B3531">
        <v>709.51</v>
      </c>
      <c r="C3531">
        <v>1</v>
      </c>
      <c r="H3531">
        <f>VLOOKUP(A3531,[1]Sheet1!$A$2:$F$5022,5,FALSE)</f>
        <v>709.99</v>
      </c>
      <c r="I3531">
        <f>VLOOKUP(A3531,[1]Sheet1!$A$2:$F$5022,6,FALSE)</f>
        <v>709.50999999999988</v>
      </c>
      <c r="J3531" s="5">
        <f t="shared" ca="1" si="715"/>
        <v>7.1831997633768207E-4</v>
      </c>
      <c r="K3531" s="5">
        <f t="shared" ca="1" si="716"/>
        <v>0.50999999999999091</v>
      </c>
      <c r="L3531" s="6">
        <f t="shared" si="717"/>
        <v>3530</v>
      </c>
      <c r="M3531">
        <f t="shared" si="706"/>
        <v>709.4555187153087</v>
      </c>
      <c r="N3531">
        <f t="shared" si="707"/>
        <v>6.3305400084520236E-2</v>
      </c>
      <c r="O3531">
        <f t="shared" si="708"/>
        <v>0.86061038424135827</v>
      </c>
      <c r="P3531" t="str">
        <f t="shared" si="709"/>
        <v/>
      </c>
      <c r="Q3531">
        <f t="shared" si="710"/>
        <v>0</v>
      </c>
      <c r="R3531">
        <f t="shared" si="711"/>
        <v>0</v>
      </c>
      <c r="S3531" t="str">
        <f t="shared" si="712"/>
        <v/>
      </c>
      <c r="T3531" t="str">
        <f t="shared" si="713"/>
        <v/>
      </c>
      <c r="U3531" t="str">
        <f t="shared" si="705"/>
        <v/>
      </c>
      <c r="W3531">
        <f t="shared" ca="1" si="714"/>
        <v>-60.856315397399953</v>
      </c>
    </row>
    <row r="3532" spans="1:23" x14ac:dyDescent="0.25">
      <c r="A3532" s="2">
        <v>43235.795408402781</v>
      </c>
      <c r="B3532">
        <v>709.51</v>
      </c>
      <c r="C3532">
        <v>1</v>
      </c>
      <c r="H3532">
        <f>VLOOKUP(A3532,[1]Sheet1!$A$2:$F$5022,5,FALSE)</f>
        <v>709.99</v>
      </c>
      <c r="I3532">
        <f>VLOOKUP(A3532,[1]Sheet1!$A$2:$F$5022,6,FALSE)</f>
        <v>709.50999999999988</v>
      </c>
      <c r="J3532" s="5">
        <f t="shared" ca="1" si="715"/>
        <v>7.1831997633768207E-4</v>
      </c>
      <c r="K3532" s="5">
        <f t="shared" ca="1" si="716"/>
        <v>0.50999999999999091</v>
      </c>
      <c r="L3532" s="6">
        <f t="shared" si="717"/>
        <v>3531</v>
      </c>
      <c r="M3532">
        <f t="shared" si="706"/>
        <v>709.47208339891108</v>
      </c>
      <c r="N3532">
        <f t="shared" si="707"/>
        <v>6.2820724113146167E-2</v>
      </c>
      <c r="O3532">
        <f t="shared" si="708"/>
        <v>0.60356835461842062</v>
      </c>
      <c r="P3532" t="str">
        <f t="shared" si="709"/>
        <v/>
      </c>
      <c r="Q3532">
        <f t="shared" si="710"/>
        <v>0</v>
      </c>
      <c r="R3532">
        <f t="shared" si="711"/>
        <v>0</v>
      </c>
      <c r="S3532" t="str">
        <f t="shared" si="712"/>
        <v/>
      </c>
      <c r="T3532" t="str">
        <f t="shared" si="713"/>
        <v/>
      </c>
      <c r="U3532" t="str">
        <f t="shared" si="705"/>
        <v/>
      </c>
      <c r="W3532">
        <f t="shared" ca="1" si="714"/>
        <v>-60.856315397399953</v>
      </c>
    </row>
    <row r="3533" spans="1:23" x14ac:dyDescent="0.25">
      <c r="A3533" s="2">
        <v>43235.795408402781</v>
      </c>
      <c r="B3533">
        <v>709.51</v>
      </c>
      <c r="C3533">
        <v>1</v>
      </c>
      <c r="H3533">
        <f>VLOOKUP(A3533,[1]Sheet1!$A$2:$F$5022,5,FALSE)</f>
        <v>709.99</v>
      </c>
      <c r="I3533">
        <f>VLOOKUP(A3533,[1]Sheet1!$A$2:$F$5022,6,FALSE)</f>
        <v>709.50999999999988</v>
      </c>
      <c r="J3533" s="5">
        <f t="shared" ca="1" si="715"/>
        <v>7.1831997633768207E-4</v>
      </c>
      <c r="K3533" s="5">
        <f t="shared" ca="1" si="716"/>
        <v>0.50999999999999091</v>
      </c>
      <c r="L3533" s="6">
        <f t="shared" si="717"/>
        <v>3532</v>
      </c>
      <c r="M3533">
        <f t="shared" si="706"/>
        <v>709.48753883881579</v>
      </c>
      <c r="N3533">
        <f t="shared" si="707"/>
        <v>6.190608539507246E-2</v>
      </c>
      <c r="O3533">
        <f t="shared" si="708"/>
        <v>0.36282638517447496</v>
      </c>
      <c r="P3533" t="str">
        <f t="shared" si="709"/>
        <v/>
      </c>
      <c r="Q3533">
        <f t="shared" si="710"/>
        <v>0</v>
      </c>
      <c r="R3533">
        <f t="shared" si="711"/>
        <v>0</v>
      </c>
      <c r="S3533" t="str">
        <f t="shared" si="712"/>
        <v/>
      </c>
      <c r="T3533" t="str">
        <f t="shared" si="713"/>
        <v/>
      </c>
      <c r="U3533" t="str">
        <f t="shared" si="705"/>
        <v/>
      </c>
      <c r="W3533">
        <f t="shared" ca="1" si="714"/>
        <v>-60.856315397399953</v>
      </c>
    </row>
    <row r="3534" spans="1:23" x14ac:dyDescent="0.25">
      <c r="A3534" s="2">
        <v>43235.795408402781</v>
      </c>
      <c r="B3534">
        <v>709.51</v>
      </c>
      <c r="C3534">
        <v>1</v>
      </c>
      <c r="H3534">
        <f>VLOOKUP(A3534,[1]Sheet1!$A$2:$F$5022,5,FALSE)</f>
        <v>709.99</v>
      </c>
      <c r="I3534">
        <f>VLOOKUP(A3534,[1]Sheet1!$A$2:$F$5022,6,FALSE)</f>
        <v>709.50999999999988</v>
      </c>
      <c r="J3534" s="5">
        <f t="shared" ca="1" si="715"/>
        <v>7.1831997633768207E-4</v>
      </c>
      <c r="K3534" s="5">
        <f t="shared" ca="1" si="716"/>
        <v>0.50999999999999091</v>
      </c>
      <c r="L3534" s="6">
        <f t="shared" si="717"/>
        <v>3533</v>
      </c>
      <c r="M3534">
        <f t="shared" si="706"/>
        <v>709.50188503502318</v>
      </c>
      <c r="N3534">
        <f t="shared" si="707"/>
        <v>6.0710056336901214E-2</v>
      </c>
      <c r="O3534">
        <f t="shared" si="708"/>
        <v>0.13366755800356084</v>
      </c>
      <c r="P3534" t="str">
        <f t="shared" si="709"/>
        <v/>
      </c>
      <c r="Q3534">
        <f t="shared" si="710"/>
        <v>0</v>
      </c>
      <c r="R3534">
        <f t="shared" si="711"/>
        <v>0</v>
      </c>
      <c r="S3534" t="str">
        <f t="shared" si="712"/>
        <v/>
      </c>
      <c r="T3534" t="str">
        <f t="shared" si="713"/>
        <v/>
      </c>
      <c r="U3534" t="str">
        <f t="shared" si="705"/>
        <v/>
      </c>
      <c r="W3534">
        <f t="shared" ca="1" si="714"/>
        <v>-60.856315397399953</v>
      </c>
    </row>
    <row r="3535" spans="1:23" x14ac:dyDescent="0.25">
      <c r="A3535" s="2">
        <v>43235.795408402781</v>
      </c>
      <c r="B3535">
        <v>709.51</v>
      </c>
      <c r="C3535">
        <v>1</v>
      </c>
      <c r="H3535">
        <f>VLOOKUP(A3535,[1]Sheet1!$A$2:$F$5022,5,FALSE)</f>
        <v>709.99</v>
      </c>
      <c r="I3535">
        <f>VLOOKUP(A3535,[1]Sheet1!$A$2:$F$5022,6,FALSE)</f>
        <v>709.50999999999988</v>
      </c>
      <c r="J3535" s="5">
        <f t="shared" ca="1" si="715"/>
        <v>7.1831997633768207E-4</v>
      </c>
      <c r="K3535" s="5">
        <f t="shared" ca="1" si="716"/>
        <v>0.50999999999999091</v>
      </c>
      <c r="L3535" s="6">
        <f t="shared" si="717"/>
        <v>3534</v>
      </c>
      <c r="M3535">
        <f t="shared" si="706"/>
        <v>709.51512198753301</v>
      </c>
      <c r="N3535">
        <f t="shared" si="707"/>
        <v>5.9366641766326465E-2</v>
      </c>
      <c r="O3535">
        <f t="shared" si="708"/>
        <v>-8.6277198450552067E-2</v>
      </c>
      <c r="P3535" t="str">
        <f t="shared" si="709"/>
        <v/>
      </c>
      <c r="Q3535">
        <f t="shared" si="710"/>
        <v>0</v>
      </c>
      <c r="R3535">
        <f t="shared" si="711"/>
        <v>0</v>
      </c>
      <c r="S3535" t="str">
        <f t="shared" si="712"/>
        <v/>
      </c>
      <c r="T3535" t="str">
        <f t="shared" si="713"/>
        <v/>
      </c>
      <c r="U3535" t="str">
        <f t="shared" si="705"/>
        <v/>
      </c>
      <c r="W3535">
        <f t="shared" ca="1" si="714"/>
        <v>-60.856315397399953</v>
      </c>
    </row>
    <row r="3536" spans="1:23" x14ac:dyDescent="0.25">
      <c r="A3536" s="2">
        <v>43235.795408402781</v>
      </c>
      <c r="B3536">
        <v>709.51</v>
      </c>
      <c r="C3536">
        <v>1</v>
      </c>
      <c r="H3536">
        <f>VLOOKUP(A3536,[1]Sheet1!$A$2:$F$5022,5,FALSE)</f>
        <v>709.99</v>
      </c>
      <c r="I3536">
        <f>VLOOKUP(A3536,[1]Sheet1!$A$2:$F$5022,6,FALSE)</f>
        <v>709.50999999999988</v>
      </c>
      <c r="J3536" s="5">
        <f t="shared" ca="1" si="715"/>
        <v>7.1831997633768207E-4</v>
      </c>
      <c r="K3536" s="5">
        <f t="shared" ca="1" si="716"/>
        <v>0.50999999999999091</v>
      </c>
      <c r="L3536" s="6">
        <f t="shared" si="717"/>
        <v>3535</v>
      </c>
      <c r="M3536">
        <f t="shared" si="706"/>
        <v>709.52724969634539</v>
      </c>
      <c r="N3536">
        <f t="shared" si="707"/>
        <v>5.7998898675239136E-2</v>
      </c>
      <c r="O3536">
        <f t="shared" si="708"/>
        <v>-0.29741420508673438</v>
      </c>
      <c r="P3536" t="str">
        <f t="shared" si="709"/>
        <v/>
      </c>
      <c r="Q3536">
        <f t="shared" si="710"/>
        <v>0</v>
      </c>
      <c r="R3536">
        <f t="shared" si="711"/>
        <v>0</v>
      </c>
      <c r="S3536" t="str">
        <f t="shared" si="712"/>
        <v/>
      </c>
      <c r="T3536" t="str">
        <f t="shared" si="713"/>
        <v/>
      </c>
      <c r="U3536" t="str">
        <f t="shared" si="705"/>
        <v/>
      </c>
      <c r="W3536">
        <f t="shared" ca="1" si="714"/>
        <v>-60.856315397399953</v>
      </c>
    </row>
    <row r="3537" spans="1:23" x14ac:dyDescent="0.25">
      <c r="A3537" s="2">
        <v>43235.795408402781</v>
      </c>
      <c r="B3537">
        <v>709.51</v>
      </c>
      <c r="C3537">
        <v>1</v>
      </c>
      <c r="H3537">
        <f>VLOOKUP(A3537,[1]Sheet1!$A$2:$F$5022,5,FALSE)</f>
        <v>709.99</v>
      </c>
      <c r="I3537">
        <f>VLOOKUP(A3537,[1]Sheet1!$A$2:$F$5022,6,FALSE)</f>
        <v>709.50999999999988</v>
      </c>
      <c r="J3537" s="5">
        <f t="shared" ca="1" si="715"/>
        <v>7.1831997633768207E-4</v>
      </c>
      <c r="K3537" s="5">
        <f t="shared" ca="1" si="716"/>
        <v>0.50999999999999091</v>
      </c>
      <c r="L3537" s="6">
        <f t="shared" si="717"/>
        <v>3536</v>
      </c>
      <c r="M3537">
        <f t="shared" si="706"/>
        <v>709.53826816146034</v>
      </c>
      <c r="N3537">
        <f t="shared" si="707"/>
        <v>5.6719621201812176E-2</v>
      </c>
      <c r="O3537">
        <f t="shared" si="708"/>
        <v>-0.49838417220323405</v>
      </c>
      <c r="P3537" t="str">
        <f t="shared" si="709"/>
        <v/>
      </c>
      <c r="Q3537">
        <f t="shared" si="710"/>
        <v>0</v>
      </c>
      <c r="R3537">
        <f t="shared" si="711"/>
        <v>0</v>
      </c>
      <c r="S3537" t="str">
        <f t="shared" si="712"/>
        <v/>
      </c>
      <c r="T3537" t="str">
        <f t="shared" si="713"/>
        <v/>
      </c>
      <c r="U3537" t="str">
        <f t="shared" si="705"/>
        <v/>
      </c>
      <c r="W3537">
        <f t="shared" ca="1" si="714"/>
        <v>-60.856315397399953</v>
      </c>
    </row>
    <row r="3538" spans="1:23" x14ac:dyDescent="0.25">
      <c r="A3538" s="2">
        <v>43235.795408402781</v>
      </c>
      <c r="B3538">
        <v>709.51</v>
      </c>
      <c r="C3538">
        <v>1</v>
      </c>
      <c r="H3538">
        <f>VLOOKUP(A3538,[1]Sheet1!$A$2:$F$5022,5,FALSE)</f>
        <v>709.99</v>
      </c>
      <c r="I3538">
        <f>VLOOKUP(A3538,[1]Sheet1!$A$2:$F$5022,6,FALSE)</f>
        <v>709.50999999999988</v>
      </c>
      <c r="J3538" s="5">
        <f t="shared" ca="1" si="715"/>
        <v>7.1831997633768207E-4</v>
      </c>
      <c r="K3538" s="5">
        <f t="shared" ca="1" si="716"/>
        <v>0.50999999999999091</v>
      </c>
      <c r="L3538" s="6">
        <f t="shared" si="717"/>
        <v>3537</v>
      </c>
      <c r="M3538">
        <f t="shared" si="706"/>
        <v>709.54817738287784</v>
      </c>
      <c r="N3538">
        <f t="shared" si="707"/>
        <v>5.5629532839001343E-2</v>
      </c>
      <c r="O3538">
        <f t="shared" si="708"/>
        <v>-0.68627904872647016</v>
      </c>
      <c r="P3538" t="str">
        <f t="shared" si="709"/>
        <v/>
      </c>
      <c r="Q3538">
        <f t="shared" si="710"/>
        <v>0</v>
      </c>
      <c r="R3538">
        <f t="shared" si="711"/>
        <v>0</v>
      </c>
      <c r="S3538" t="str">
        <f t="shared" si="712"/>
        <v/>
      </c>
      <c r="T3538" t="str">
        <f t="shared" si="713"/>
        <v/>
      </c>
      <c r="U3538" t="str">
        <f t="shared" si="705"/>
        <v/>
      </c>
      <c r="W3538">
        <f t="shared" ca="1" si="714"/>
        <v>-60.856315397399953</v>
      </c>
    </row>
    <row r="3539" spans="1:23" x14ac:dyDescent="0.25">
      <c r="A3539" s="2">
        <v>43235.795408402781</v>
      </c>
      <c r="B3539">
        <v>709.51</v>
      </c>
      <c r="C3539">
        <v>1</v>
      </c>
      <c r="H3539">
        <f>VLOOKUP(A3539,[1]Sheet1!$A$2:$F$5022,5,FALSE)</f>
        <v>709.99</v>
      </c>
      <c r="I3539">
        <f>VLOOKUP(A3539,[1]Sheet1!$A$2:$F$5022,6,FALSE)</f>
        <v>709.50999999999988</v>
      </c>
      <c r="J3539" s="5">
        <f t="shared" ca="1" si="715"/>
        <v>7.1831997633768207E-4</v>
      </c>
      <c r="K3539" s="5">
        <f t="shared" ca="1" si="716"/>
        <v>0.50999999999999091</v>
      </c>
      <c r="L3539" s="6">
        <f t="shared" si="717"/>
        <v>3538</v>
      </c>
      <c r="M3539">
        <f t="shared" si="706"/>
        <v>709.55697736059778</v>
      </c>
      <c r="N3539">
        <f t="shared" si="707"/>
        <v>5.4813437854568714E-2</v>
      </c>
      <c r="O3539">
        <f t="shared" si="708"/>
        <v>-0.85704094536879838</v>
      </c>
      <c r="P3539" t="str">
        <f t="shared" si="709"/>
        <v/>
      </c>
      <c r="Q3539">
        <f t="shared" si="710"/>
        <v>0</v>
      </c>
      <c r="R3539">
        <f t="shared" si="711"/>
        <v>0</v>
      </c>
      <c r="S3539" t="str">
        <f t="shared" si="712"/>
        <v/>
      </c>
      <c r="T3539" t="str">
        <f t="shared" si="713"/>
        <v/>
      </c>
      <c r="U3539" t="str">
        <f t="shared" si="705"/>
        <v/>
      </c>
      <c r="W3539">
        <f t="shared" ca="1" si="714"/>
        <v>-60.856315397399953</v>
      </c>
    </row>
    <row r="3540" spans="1:23" x14ac:dyDescent="0.25">
      <c r="A3540" s="2">
        <v>43235.795408402781</v>
      </c>
      <c r="B3540">
        <v>709.51</v>
      </c>
      <c r="C3540">
        <v>1</v>
      </c>
      <c r="H3540">
        <f>VLOOKUP(A3540,[1]Sheet1!$A$2:$F$5022,5,FALSE)</f>
        <v>709.99</v>
      </c>
      <c r="I3540">
        <f>VLOOKUP(A3540,[1]Sheet1!$A$2:$F$5022,6,FALSE)</f>
        <v>709.50999999999988</v>
      </c>
      <c r="J3540" s="5">
        <f t="shared" ca="1" si="715"/>
        <v>7.1831997633768207E-4</v>
      </c>
      <c r="K3540" s="5">
        <f t="shared" ca="1" si="716"/>
        <v>0.50999999999999091</v>
      </c>
      <c r="L3540" s="6">
        <f t="shared" si="717"/>
        <v>3539</v>
      </c>
      <c r="M3540">
        <f t="shared" si="706"/>
        <v>709.56466809462029</v>
      </c>
      <c r="N3540">
        <f t="shared" si="707"/>
        <v>5.4335134287187122E-2</v>
      </c>
      <c r="O3540">
        <f t="shared" si="708"/>
        <v>-1.0061279011725617</v>
      </c>
      <c r="P3540" t="str">
        <f t="shared" si="709"/>
        <v/>
      </c>
      <c r="Q3540">
        <f t="shared" si="710"/>
        <v>0</v>
      </c>
      <c r="R3540">
        <f t="shared" si="711"/>
        <v>0</v>
      </c>
      <c r="S3540" t="str">
        <f t="shared" si="712"/>
        <v/>
      </c>
      <c r="T3540" t="str">
        <f t="shared" si="713"/>
        <v/>
      </c>
      <c r="U3540" t="str">
        <f t="shared" si="705"/>
        <v/>
      </c>
      <c r="W3540">
        <f t="shared" ca="1" si="714"/>
        <v>-60.856315397399953</v>
      </c>
    </row>
    <row r="3541" spans="1:23" x14ac:dyDescent="0.25">
      <c r="A3541" s="2">
        <v>43235.795408402781</v>
      </c>
      <c r="B3541">
        <v>709.51</v>
      </c>
      <c r="C3541">
        <v>1</v>
      </c>
      <c r="H3541">
        <f>VLOOKUP(A3541,[1]Sheet1!$A$2:$F$5022,5,FALSE)</f>
        <v>709.99</v>
      </c>
      <c r="I3541">
        <f>VLOOKUP(A3541,[1]Sheet1!$A$2:$F$5022,6,FALSE)</f>
        <v>709.50999999999988</v>
      </c>
      <c r="J3541" s="5">
        <f t="shared" ca="1" si="715"/>
        <v>6.4822724432735492E-4</v>
      </c>
      <c r="K3541" s="5">
        <f t="shared" ca="1" si="716"/>
        <v>0.46023486119997875</v>
      </c>
      <c r="L3541" s="6">
        <f t="shared" si="717"/>
        <v>3540</v>
      </c>
      <c r="M3541">
        <f t="shared" si="706"/>
        <v>709.57124958494535</v>
      </c>
      <c r="N3541">
        <f t="shared" si="707"/>
        <v>5.4232358750816667E-2</v>
      </c>
      <c r="O3541">
        <f t="shared" si="708"/>
        <v>-1.1293918678105754</v>
      </c>
      <c r="P3541" t="str">
        <f t="shared" si="709"/>
        <v/>
      </c>
      <c r="Q3541">
        <f t="shared" si="710"/>
        <v>0</v>
      </c>
      <c r="R3541">
        <f t="shared" si="711"/>
        <v>0</v>
      </c>
      <c r="S3541" t="str">
        <f t="shared" si="712"/>
        <v/>
      </c>
      <c r="T3541" t="str">
        <f t="shared" si="713"/>
        <v/>
      </c>
      <c r="U3541" t="str">
        <f t="shared" si="705"/>
        <v/>
      </c>
      <c r="W3541">
        <f t="shared" ca="1" si="714"/>
        <v>-60.856315397399953</v>
      </c>
    </row>
    <row r="3542" spans="1:23" x14ac:dyDescent="0.25">
      <c r="A3542" s="2">
        <v>43235.795408402781</v>
      </c>
      <c r="B3542">
        <v>709.51</v>
      </c>
      <c r="C3542">
        <v>1</v>
      </c>
      <c r="H3542">
        <f>VLOOKUP(A3542,[1]Sheet1!$A$2:$F$5022,5,FALSE)</f>
        <v>709.99</v>
      </c>
      <c r="I3542">
        <f>VLOOKUP(A3542,[1]Sheet1!$A$2:$F$5022,6,FALSE)</f>
        <v>709.50999999999988</v>
      </c>
      <c r="J3542" s="5">
        <f t="shared" ca="1" si="715"/>
        <v>5.548810546627315E-4</v>
      </c>
      <c r="K3542" s="5">
        <f t="shared" ca="1" si="716"/>
        <v>0.39395999999999276</v>
      </c>
      <c r="L3542" s="6">
        <f t="shared" si="717"/>
        <v>3541</v>
      </c>
      <c r="M3542">
        <f t="shared" si="706"/>
        <v>709.57672183157285</v>
      </c>
      <c r="N3542">
        <f t="shared" si="707"/>
        <v>5.4513264464128179E-2</v>
      </c>
      <c r="O3542">
        <f t="shared" si="708"/>
        <v>-1.2239558982340673</v>
      </c>
      <c r="P3542" t="str">
        <f t="shared" si="709"/>
        <v/>
      </c>
      <c r="Q3542">
        <f t="shared" si="710"/>
        <v>0</v>
      </c>
      <c r="R3542">
        <f t="shared" si="711"/>
        <v>0</v>
      </c>
      <c r="S3542" t="str">
        <f t="shared" si="712"/>
        <v/>
      </c>
      <c r="T3542" t="str">
        <f t="shared" si="713"/>
        <v/>
      </c>
      <c r="U3542" t="str">
        <f t="shared" si="705"/>
        <v/>
      </c>
      <c r="W3542">
        <f t="shared" ca="1" si="714"/>
        <v>-60.856315397399953</v>
      </c>
    </row>
    <row r="3543" spans="1:23" x14ac:dyDescent="0.25">
      <c r="A3543" s="2">
        <v>43235.795408402781</v>
      </c>
      <c r="B3543">
        <v>709.51</v>
      </c>
      <c r="C3543">
        <v>1</v>
      </c>
      <c r="H3543">
        <f>VLOOKUP(A3543,[1]Sheet1!$A$2:$F$5022,5,FALSE)</f>
        <v>709.99</v>
      </c>
      <c r="I3543">
        <f>VLOOKUP(A3543,[1]Sheet1!$A$2:$F$5022,6,FALSE)</f>
        <v>709.50999999999988</v>
      </c>
      <c r="J3543" s="5">
        <f t="shared" ca="1" si="715"/>
        <v>5.548810546627315E-4</v>
      </c>
      <c r="K3543" s="5">
        <f t="shared" ca="1" si="716"/>
        <v>0.39395999999999276</v>
      </c>
      <c r="L3543" s="6">
        <f t="shared" si="717"/>
        <v>3542</v>
      </c>
      <c r="M3543">
        <f t="shared" si="706"/>
        <v>709.58108483450292</v>
      </c>
      <c r="N3543">
        <f t="shared" si="707"/>
        <v>5.5155606357610548E-2</v>
      </c>
      <c r="O3543">
        <f t="shared" si="708"/>
        <v>-1.2888052402512973</v>
      </c>
      <c r="P3543" t="str">
        <f t="shared" si="709"/>
        <v/>
      </c>
      <c r="Q3543">
        <f t="shared" si="710"/>
        <v>0</v>
      </c>
      <c r="R3543">
        <f t="shared" si="711"/>
        <v>0</v>
      </c>
      <c r="S3543" t="str">
        <f t="shared" si="712"/>
        <v/>
      </c>
      <c r="T3543" t="str">
        <f t="shared" si="713"/>
        <v/>
      </c>
      <c r="U3543" t="str">
        <f t="shared" si="705"/>
        <v/>
      </c>
      <c r="W3543">
        <f t="shared" ca="1" si="714"/>
        <v>-60.856315397399953</v>
      </c>
    </row>
    <row r="3544" spans="1:23" x14ac:dyDescent="0.25">
      <c r="A3544" s="2">
        <v>43235.795408402781</v>
      </c>
      <c r="B3544">
        <v>709.51</v>
      </c>
      <c r="C3544">
        <v>1</v>
      </c>
      <c r="H3544">
        <f>VLOOKUP(A3544,[1]Sheet1!$A$2:$F$5022,5,FALSE)</f>
        <v>709.99</v>
      </c>
      <c r="I3544">
        <f>VLOOKUP(A3544,[1]Sheet1!$A$2:$F$5022,6,FALSE)</f>
        <v>709.50999999999988</v>
      </c>
      <c r="J3544" s="5">
        <f t="shared" ca="1" si="715"/>
        <v>5.548810546627315E-4</v>
      </c>
      <c r="K3544" s="5">
        <f t="shared" ca="1" si="716"/>
        <v>0.39395999999999276</v>
      </c>
      <c r="L3544" s="6">
        <f t="shared" si="717"/>
        <v>3543</v>
      </c>
      <c r="M3544">
        <f t="shared" si="706"/>
        <v>709.58433859373554</v>
      </c>
      <c r="N3544">
        <f t="shared" si="707"/>
        <v>5.6108918847140928E-2</v>
      </c>
      <c r="O3544">
        <f t="shared" si="708"/>
        <v>-1.3248979888218777</v>
      </c>
      <c r="P3544" t="str">
        <f t="shared" si="709"/>
        <v/>
      </c>
      <c r="Q3544">
        <f t="shared" si="710"/>
        <v>0</v>
      </c>
      <c r="R3544">
        <f t="shared" si="711"/>
        <v>0</v>
      </c>
      <c r="S3544" t="str">
        <f t="shared" si="712"/>
        <v/>
      </c>
      <c r="T3544" t="str">
        <f t="shared" si="713"/>
        <v/>
      </c>
      <c r="U3544" t="str">
        <f t="shared" si="705"/>
        <v/>
      </c>
      <c r="W3544">
        <f t="shared" ca="1" si="714"/>
        <v>-60.856315397399953</v>
      </c>
    </row>
    <row r="3545" spans="1:23" x14ac:dyDescent="0.25">
      <c r="A3545" s="2">
        <v>43235.795408402781</v>
      </c>
      <c r="B3545">
        <v>709.51</v>
      </c>
      <c r="C3545">
        <v>1</v>
      </c>
      <c r="H3545">
        <f>VLOOKUP(A3545,[1]Sheet1!$A$2:$F$5022,5,FALSE)</f>
        <v>709.99</v>
      </c>
      <c r="I3545">
        <f>VLOOKUP(A3545,[1]Sheet1!$A$2:$F$5022,6,FALSE)</f>
        <v>709.50999999999988</v>
      </c>
      <c r="J3545" s="5">
        <f t="shared" ca="1" si="715"/>
        <v>5.548810546627315E-4</v>
      </c>
      <c r="K3545" s="5">
        <f t="shared" ca="1" si="716"/>
        <v>0.39395999999999276</v>
      </c>
      <c r="L3545" s="6">
        <f t="shared" si="717"/>
        <v>3544</v>
      </c>
      <c r="M3545">
        <f t="shared" si="706"/>
        <v>709.5864831092706</v>
      </c>
      <c r="N3545">
        <f t="shared" si="707"/>
        <v>5.7298934625333649E-2</v>
      </c>
      <c r="O3545">
        <f t="shared" si="708"/>
        <v>-1.3348085749014289</v>
      </c>
      <c r="P3545" t="str">
        <f t="shared" si="709"/>
        <v/>
      </c>
      <c r="Q3545">
        <f t="shared" si="710"/>
        <v>0</v>
      </c>
      <c r="R3545">
        <f t="shared" si="711"/>
        <v>0</v>
      </c>
      <c r="S3545" t="str">
        <f t="shared" si="712"/>
        <v/>
      </c>
      <c r="T3545" t="str">
        <f t="shared" si="713"/>
        <v/>
      </c>
      <c r="U3545" t="str">
        <f t="shared" si="705"/>
        <v/>
      </c>
      <c r="W3545">
        <f t="shared" ca="1" si="714"/>
        <v>-60.856315397399953</v>
      </c>
    </row>
    <row r="3546" spans="1:23" x14ac:dyDescent="0.25">
      <c r="A3546" s="2">
        <v>43235.795408402781</v>
      </c>
      <c r="B3546">
        <v>709.51</v>
      </c>
      <c r="C3546">
        <v>1</v>
      </c>
      <c r="H3546">
        <f>VLOOKUP(A3546,[1]Sheet1!$A$2:$F$5022,5,FALSE)</f>
        <v>709.99</v>
      </c>
      <c r="I3546">
        <f>VLOOKUP(A3546,[1]Sheet1!$A$2:$F$5022,6,FALSE)</f>
        <v>709.50999999999988</v>
      </c>
      <c r="J3546" s="5">
        <f t="shared" ca="1" si="715"/>
        <v>5.548810546627315E-4</v>
      </c>
      <c r="K3546" s="5">
        <f t="shared" ca="1" si="716"/>
        <v>0.39395999999999276</v>
      </c>
      <c r="L3546" s="6">
        <f t="shared" si="717"/>
        <v>3545</v>
      </c>
      <c r="M3546">
        <f t="shared" si="706"/>
        <v>709.58751838110834</v>
      </c>
      <c r="N3546">
        <f t="shared" si="707"/>
        <v>5.8632837674762892E-2</v>
      </c>
      <c r="O3546">
        <f t="shared" si="708"/>
        <v>-1.3220984039412083</v>
      </c>
      <c r="P3546" t="str">
        <f t="shared" si="709"/>
        <v/>
      </c>
      <c r="Q3546">
        <f t="shared" si="710"/>
        <v>0</v>
      </c>
      <c r="R3546">
        <f t="shared" si="711"/>
        <v>0</v>
      </c>
      <c r="S3546" t="str">
        <f t="shared" si="712"/>
        <v/>
      </c>
      <c r="T3546" t="str">
        <f t="shared" si="713"/>
        <v/>
      </c>
      <c r="U3546" t="str">
        <f t="shared" si="705"/>
        <v/>
      </c>
      <c r="W3546">
        <f t="shared" ca="1" si="714"/>
        <v>-60.856315397399953</v>
      </c>
    </row>
    <row r="3547" spans="1:23" x14ac:dyDescent="0.25">
      <c r="A3547" s="2">
        <v>43235.795408402781</v>
      </c>
      <c r="B3547">
        <v>709.51</v>
      </c>
      <c r="C3547">
        <v>1</v>
      </c>
      <c r="H3547">
        <f>VLOOKUP(A3547,[1]Sheet1!$A$2:$F$5022,5,FALSE)</f>
        <v>709.99</v>
      </c>
      <c r="I3547">
        <f>VLOOKUP(A3547,[1]Sheet1!$A$2:$F$5022,6,FALSE)</f>
        <v>709.50999999999988</v>
      </c>
      <c r="J3547" s="5">
        <f t="shared" ca="1" si="715"/>
        <v>5.548810546627315E-4</v>
      </c>
      <c r="K3547" s="5">
        <f t="shared" ca="1" si="716"/>
        <v>0.39395999999999276</v>
      </c>
      <c r="L3547" s="6">
        <f t="shared" si="717"/>
        <v>3546</v>
      </c>
      <c r="M3547">
        <f t="shared" si="706"/>
        <v>709.58744440924841</v>
      </c>
      <c r="N3547">
        <f t="shared" si="707"/>
        <v>6.000390285723925E-2</v>
      </c>
      <c r="O3547">
        <f t="shared" si="708"/>
        <v>-1.2906562000253485</v>
      </c>
      <c r="P3547" t="str">
        <f t="shared" si="709"/>
        <v/>
      </c>
      <c r="Q3547">
        <f t="shared" si="710"/>
        <v>0</v>
      </c>
      <c r="R3547">
        <f t="shared" si="711"/>
        <v>0</v>
      </c>
      <c r="S3547" t="str">
        <f t="shared" si="712"/>
        <v/>
      </c>
      <c r="T3547" t="str">
        <f t="shared" si="713"/>
        <v/>
      </c>
      <c r="U3547" t="str">
        <f t="shared" ref="U3547:U3610" si="718">IF(S3547=1,IF(ISNUMBER(S3546),"",K3547),"")</f>
        <v/>
      </c>
      <c r="W3547">
        <f t="shared" ca="1" si="714"/>
        <v>-60.856315397399953</v>
      </c>
    </row>
    <row r="3548" spans="1:23" x14ac:dyDescent="0.25">
      <c r="A3548" s="2">
        <v>43235.795408402781</v>
      </c>
      <c r="B3548">
        <v>709.51</v>
      </c>
      <c r="C3548">
        <v>1</v>
      </c>
      <c r="H3548">
        <f>VLOOKUP(A3548,[1]Sheet1!$A$2:$F$5022,5,FALSE)</f>
        <v>709.99</v>
      </c>
      <c r="I3548">
        <f>VLOOKUP(A3548,[1]Sheet1!$A$2:$F$5022,6,FALSE)</f>
        <v>709.50999999999988</v>
      </c>
      <c r="J3548" s="5">
        <f t="shared" ca="1" si="715"/>
        <v>5.548810546627315E-4</v>
      </c>
      <c r="K3548" s="5">
        <f t="shared" ca="1" si="716"/>
        <v>0.39395999999999276</v>
      </c>
      <c r="L3548" s="6">
        <f t="shared" si="717"/>
        <v>3547</v>
      </c>
      <c r="M3548">
        <f t="shared" si="706"/>
        <v>709.58626119369126</v>
      </c>
      <c r="N3548">
        <f t="shared" si="707"/>
        <v>6.1294464564403781E-2</v>
      </c>
      <c r="O3548">
        <f t="shared" si="708"/>
        <v>-1.2441775000927944</v>
      </c>
      <c r="P3548" t="str">
        <f t="shared" si="709"/>
        <v/>
      </c>
      <c r="Q3548">
        <f t="shared" si="710"/>
        <v>0</v>
      </c>
      <c r="R3548">
        <f t="shared" si="711"/>
        <v>0</v>
      </c>
      <c r="S3548" t="str">
        <f t="shared" si="712"/>
        <v/>
      </c>
      <c r="T3548" t="str">
        <f t="shared" si="713"/>
        <v/>
      </c>
      <c r="U3548" t="str">
        <f t="shared" si="718"/>
        <v/>
      </c>
      <c r="W3548">
        <f t="shared" ca="1" si="714"/>
        <v>-60.856315397399953</v>
      </c>
    </row>
    <row r="3549" spans="1:23" x14ac:dyDescent="0.25">
      <c r="A3549" s="2">
        <v>43235.795408402781</v>
      </c>
      <c r="B3549">
        <v>709.51</v>
      </c>
      <c r="C3549">
        <v>1</v>
      </c>
      <c r="H3549">
        <f>VLOOKUP(A3549,[1]Sheet1!$A$2:$F$5022,5,FALSE)</f>
        <v>709.99</v>
      </c>
      <c r="I3549">
        <f>VLOOKUP(A3549,[1]Sheet1!$A$2:$F$5022,6,FALSE)</f>
        <v>709.50999999999988</v>
      </c>
      <c r="J3549" s="5">
        <f t="shared" ca="1" si="715"/>
        <v>5.548810546627315E-4</v>
      </c>
      <c r="K3549" s="5">
        <f t="shared" ca="1" si="716"/>
        <v>0.39395999999999276</v>
      </c>
      <c r="L3549" s="6">
        <f t="shared" si="717"/>
        <v>3548</v>
      </c>
      <c r="M3549">
        <f t="shared" si="706"/>
        <v>709.58396873443633</v>
      </c>
      <c r="N3549">
        <f t="shared" si="707"/>
        <v>6.2376607124221918E-2</v>
      </c>
      <c r="O3549">
        <f t="shared" si="708"/>
        <v>-1.1858409401625074</v>
      </c>
      <c r="P3549" t="str">
        <f t="shared" si="709"/>
        <v/>
      </c>
      <c r="Q3549">
        <f t="shared" si="710"/>
        <v>0</v>
      </c>
      <c r="R3549">
        <f t="shared" si="711"/>
        <v>0</v>
      </c>
      <c r="S3549" t="str">
        <f t="shared" si="712"/>
        <v/>
      </c>
      <c r="T3549" t="str">
        <f t="shared" si="713"/>
        <v/>
      </c>
      <c r="U3549" t="str">
        <f t="shared" si="718"/>
        <v/>
      </c>
      <c r="W3549">
        <f t="shared" ca="1" si="714"/>
        <v>-60.856315397399953</v>
      </c>
    </row>
    <row r="3550" spans="1:23" x14ac:dyDescent="0.25">
      <c r="A3550" s="2">
        <v>43235.795408402781</v>
      </c>
      <c r="B3550">
        <v>709.51</v>
      </c>
      <c r="C3550">
        <v>1</v>
      </c>
      <c r="H3550">
        <f>VLOOKUP(A3550,[1]Sheet1!$A$2:$F$5022,5,FALSE)</f>
        <v>709.99</v>
      </c>
      <c r="I3550">
        <f>VLOOKUP(A3550,[1]Sheet1!$A$2:$F$5022,6,FALSE)</f>
        <v>709.50999999999988</v>
      </c>
      <c r="J3550" s="5">
        <f t="shared" ca="1" si="715"/>
        <v>5.548810546627315E-4</v>
      </c>
      <c r="K3550" s="5">
        <f t="shared" ca="1" si="716"/>
        <v>0.39395999999999276</v>
      </c>
      <c r="L3550" s="6">
        <f t="shared" si="717"/>
        <v>3549</v>
      </c>
      <c r="M3550">
        <f t="shared" si="706"/>
        <v>709.58056703148418</v>
      </c>
      <c r="N3550">
        <f t="shared" si="707"/>
        <v>6.3110180957679077E-2</v>
      </c>
      <c r="O3550">
        <f t="shared" si="708"/>
        <v>-1.1181560631478713</v>
      </c>
      <c r="P3550" t="str">
        <f t="shared" si="709"/>
        <v/>
      </c>
      <c r="Q3550">
        <f t="shared" si="710"/>
        <v>0</v>
      </c>
      <c r="R3550">
        <f t="shared" si="711"/>
        <v>0</v>
      </c>
      <c r="S3550" t="str">
        <f t="shared" si="712"/>
        <v/>
      </c>
      <c r="T3550" t="str">
        <f t="shared" si="713"/>
        <v/>
      </c>
      <c r="U3550" t="str">
        <f t="shared" si="718"/>
        <v/>
      </c>
      <c r="W3550">
        <f t="shared" ca="1" si="714"/>
        <v>-60.856315397399953</v>
      </c>
    </row>
    <row r="3551" spans="1:23" x14ac:dyDescent="0.25">
      <c r="A3551" s="2">
        <v>43235.795408402781</v>
      </c>
      <c r="B3551">
        <v>709.51</v>
      </c>
      <c r="C3551">
        <v>1</v>
      </c>
      <c r="H3551">
        <f>VLOOKUP(A3551,[1]Sheet1!$A$2:$F$5022,5,FALSE)</f>
        <v>709.99</v>
      </c>
      <c r="I3551">
        <f>VLOOKUP(A3551,[1]Sheet1!$A$2:$F$5022,6,FALSE)</f>
        <v>709.50999999999988</v>
      </c>
      <c r="J3551" s="5">
        <f t="shared" ca="1" si="715"/>
        <v>5.548810546627315E-4</v>
      </c>
      <c r="K3551" s="5">
        <f t="shared" ca="1" si="716"/>
        <v>0.39395999999999276</v>
      </c>
      <c r="L3551" s="6">
        <f t="shared" si="717"/>
        <v>3550</v>
      </c>
      <c r="M3551">
        <f t="shared" si="706"/>
        <v>709.57605608483425</v>
      </c>
      <c r="N3551">
        <f t="shared" si="707"/>
        <v>6.3337550196697234E-2</v>
      </c>
      <c r="O3551">
        <f t="shared" si="708"/>
        <v>-1.0429213733262284</v>
      </c>
      <c r="P3551" t="str">
        <f t="shared" si="709"/>
        <v/>
      </c>
      <c r="Q3551">
        <f t="shared" si="710"/>
        <v>0</v>
      </c>
      <c r="R3551">
        <f t="shared" si="711"/>
        <v>0</v>
      </c>
      <c r="S3551" t="str">
        <f t="shared" si="712"/>
        <v/>
      </c>
      <c r="T3551" t="str">
        <f t="shared" si="713"/>
        <v/>
      </c>
      <c r="U3551" t="str">
        <f t="shared" si="718"/>
        <v/>
      </c>
      <c r="W3551">
        <f t="shared" ca="1" si="714"/>
        <v>-60.856315397399953</v>
      </c>
    </row>
    <row r="3552" spans="1:23" x14ac:dyDescent="0.25">
      <c r="A3552" s="2">
        <v>43235.795408402781</v>
      </c>
      <c r="B3552">
        <v>709.51</v>
      </c>
      <c r="C3552">
        <v>1</v>
      </c>
      <c r="H3552">
        <f>VLOOKUP(A3552,[1]Sheet1!$A$2:$F$5022,5,FALSE)</f>
        <v>709.99</v>
      </c>
      <c r="I3552">
        <f>VLOOKUP(A3552,[1]Sheet1!$A$2:$F$5022,6,FALSE)</f>
        <v>709.50999999999988</v>
      </c>
      <c r="J3552" s="5">
        <f t="shared" ca="1" si="715"/>
        <v>5.548810546627315E-4</v>
      </c>
      <c r="K3552" s="5">
        <f t="shared" ca="1" si="716"/>
        <v>0.39395999999999276</v>
      </c>
      <c r="L3552" s="6">
        <f t="shared" si="717"/>
        <v>3551</v>
      </c>
      <c r="M3552">
        <f t="shared" si="706"/>
        <v>709.57041339070781</v>
      </c>
      <c r="N3552">
        <f t="shared" si="707"/>
        <v>6.2859552108016317E-2</v>
      </c>
      <c r="O3552">
        <f t="shared" si="708"/>
        <v>-0.96108528746767474</v>
      </c>
      <c r="P3552" t="str">
        <f t="shared" si="709"/>
        <v/>
      </c>
      <c r="Q3552">
        <f t="shared" si="710"/>
        <v>0</v>
      </c>
      <c r="R3552">
        <f t="shared" si="711"/>
        <v>0</v>
      </c>
      <c r="S3552" t="str">
        <f t="shared" si="712"/>
        <v/>
      </c>
      <c r="T3552" t="str">
        <f t="shared" si="713"/>
        <v/>
      </c>
      <c r="U3552" t="str">
        <f t="shared" si="718"/>
        <v/>
      </c>
      <c r="W3552">
        <f t="shared" ca="1" si="714"/>
        <v>-60.856315397399953</v>
      </c>
    </row>
    <row r="3553" spans="1:23" x14ac:dyDescent="0.25">
      <c r="A3553" s="2">
        <v>43235.795408402781</v>
      </c>
      <c r="B3553">
        <v>709.51</v>
      </c>
      <c r="C3553">
        <v>1</v>
      </c>
      <c r="H3553">
        <f>VLOOKUP(A3553,[1]Sheet1!$A$2:$F$5022,5,FALSE)</f>
        <v>709.99</v>
      </c>
      <c r="I3553">
        <f>VLOOKUP(A3553,[1]Sheet1!$A$2:$F$5022,6,FALSE)</f>
        <v>709.50999999999988</v>
      </c>
      <c r="J3553" s="5">
        <f t="shared" ca="1" si="715"/>
        <v>5.548810546627315E-4</v>
      </c>
      <c r="K3553" s="5">
        <f t="shared" ca="1" si="716"/>
        <v>0.39395999999999276</v>
      </c>
      <c r="L3553" s="6">
        <f t="shared" si="717"/>
        <v>3552</v>
      </c>
      <c r="M3553">
        <f t="shared" si="706"/>
        <v>709.5635675679124</v>
      </c>
      <c r="N3553">
        <f t="shared" si="707"/>
        <v>6.1379240843832387E-2</v>
      </c>
      <c r="O3553">
        <f t="shared" si="708"/>
        <v>-0.87273102723283935</v>
      </c>
      <c r="P3553" t="str">
        <f t="shared" si="709"/>
        <v/>
      </c>
      <c r="Q3553">
        <f t="shared" si="710"/>
        <v>0</v>
      </c>
      <c r="R3553">
        <f t="shared" si="711"/>
        <v>0</v>
      </c>
      <c r="S3553" t="str">
        <f t="shared" si="712"/>
        <v/>
      </c>
      <c r="T3553" t="str">
        <f t="shared" si="713"/>
        <v/>
      </c>
      <c r="U3553" t="str">
        <f t="shared" si="718"/>
        <v/>
      </c>
      <c r="W3553">
        <f t="shared" ca="1" si="714"/>
        <v>-60.856315397399953</v>
      </c>
    </row>
    <row r="3554" spans="1:23" x14ac:dyDescent="0.25">
      <c r="A3554" s="2">
        <v>43235.795408402781</v>
      </c>
      <c r="B3554">
        <v>709.51</v>
      </c>
      <c r="C3554">
        <v>1</v>
      </c>
      <c r="H3554">
        <f>VLOOKUP(A3554,[1]Sheet1!$A$2:$F$5022,5,FALSE)</f>
        <v>709.99</v>
      </c>
      <c r="I3554">
        <f>VLOOKUP(A3554,[1]Sheet1!$A$2:$F$5022,6,FALSE)</f>
        <v>709.50999999999988</v>
      </c>
      <c r="J3554" s="5">
        <f t="shared" ca="1" si="715"/>
        <v>5.548810546627315E-4</v>
      </c>
      <c r="K3554" s="5">
        <f t="shared" ca="1" si="716"/>
        <v>0.39395999999999276</v>
      </c>
      <c r="L3554" s="6">
        <f t="shared" si="717"/>
        <v>3553</v>
      </c>
      <c r="M3554">
        <f t="shared" si="706"/>
        <v>709.55571777655689</v>
      </c>
      <c r="N3554">
        <f t="shared" si="707"/>
        <v>5.873865647170029E-2</v>
      </c>
      <c r="O3554">
        <f t="shared" si="708"/>
        <v>-0.77832520018439555</v>
      </c>
      <c r="P3554" t="str">
        <f t="shared" si="709"/>
        <v/>
      </c>
      <c r="Q3554">
        <f t="shared" si="710"/>
        <v>0</v>
      </c>
      <c r="R3554">
        <f t="shared" si="711"/>
        <v>0</v>
      </c>
      <c r="S3554" t="str">
        <f t="shared" si="712"/>
        <v/>
      </c>
      <c r="T3554" t="str">
        <f t="shared" si="713"/>
        <v/>
      </c>
      <c r="U3554" t="str">
        <f t="shared" si="718"/>
        <v/>
      </c>
      <c r="W3554">
        <f t="shared" ca="1" si="714"/>
        <v>-60.856315397399953</v>
      </c>
    </row>
    <row r="3555" spans="1:23" x14ac:dyDescent="0.25">
      <c r="A3555" s="2">
        <v>43235.795408402781</v>
      </c>
      <c r="B3555">
        <v>709.51</v>
      </c>
      <c r="C3555">
        <v>1</v>
      </c>
      <c r="H3555">
        <f>VLOOKUP(A3555,[1]Sheet1!$A$2:$F$5022,5,FALSE)</f>
        <v>709.99</v>
      </c>
      <c r="I3555">
        <f>VLOOKUP(A3555,[1]Sheet1!$A$2:$F$5022,6,FALSE)</f>
        <v>709.50999999999988</v>
      </c>
      <c r="J3555" s="5">
        <f t="shared" ca="1" si="715"/>
        <v>5.548810546627315E-4</v>
      </c>
      <c r="K3555" s="5">
        <f t="shared" ca="1" si="716"/>
        <v>0.39395999999999276</v>
      </c>
      <c r="L3555" s="6">
        <f t="shared" si="717"/>
        <v>3554</v>
      </c>
      <c r="M3555">
        <f t="shared" si="706"/>
        <v>709.54675874150382</v>
      </c>
      <c r="N3555">
        <f t="shared" si="707"/>
        <v>5.4393095669909138E-2</v>
      </c>
      <c r="O3555">
        <f t="shared" si="708"/>
        <v>-0.67579793080552419</v>
      </c>
      <c r="P3555" t="str">
        <f t="shared" si="709"/>
        <v/>
      </c>
      <c r="Q3555">
        <f t="shared" si="710"/>
        <v>0</v>
      </c>
      <c r="R3555">
        <f t="shared" si="711"/>
        <v>0</v>
      </c>
      <c r="S3555" t="str">
        <f t="shared" si="712"/>
        <v/>
      </c>
      <c r="T3555" t="str">
        <f t="shared" si="713"/>
        <v/>
      </c>
      <c r="U3555" t="str">
        <f t="shared" si="718"/>
        <v/>
      </c>
      <c r="W3555">
        <f t="shared" ca="1" si="714"/>
        <v>-60.856315397399953</v>
      </c>
    </row>
    <row r="3556" spans="1:23" x14ac:dyDescent="0.25">
      <c r="A3556" s="2">
        <v>43235.795408402781</v>
      </c>
      <c r="B3556">
        <v>709.51</v>
      </c>
      <c r="C3556">
        <v>1</v>
      </c>
      <c r="H3556">
        <f>VLOOKUP(A3556,[1]Sheet1!$A$2:$F$5022,5,FALSE)</f>
        <v>709.99</v>
      </c>
      <c r="I3556">
        <f>VLOOKUP(A3556,[1]Sheet1!$A$2:$F$5022,6,FALSE)</f>
        <v>709.50999999999988</v>
      </c>
      <c r="J3556" s="5">
        <f t="shared" ca="1" si="715"/>
        <v>5.548810546627315E-4</v>
      </c>
      <c r="K3556" s="5">
        <f t="shared" ca="1" si="716"/>
        <v>0.39395999999999276</v>
      </c>
      <c r="L3556" s="6">
        <f t="shared" si="717"/>
        <v>3555</v>
      </c>
      <c r="M3556">
        <f t="shared" si="706"/>
        <v>709.53669046275331</v>
      </c>
      <c r="N3556">
        <f t="shared" si="707"/>
        <v>4.7525480146744868E-2</v>
      </c>
      <c r="O3556">
        <f t="shared" si="708"/>
        <v>-0.56160322149107844</v>
      </c>
      <c r="P3556" t="str">
        <f t="shared" si="709"/>
        <v/>
      </c>
      <c r="Q3556">
        <f t="shared" si="710"/>
        <v>0</v>
      </c>
      <c r="R3556">
        <f t="shared" si="711"/>
        <v>0</v>
      </c>
      <c r="S3556" t="str">
        <f t="shared" si="712"/>
        <v/>
      </c>
      <c r="T3556" t="str">
        <f t="shared" si="713"/>
        <v/>
      </c>
      <c r="U3556" t="str">
        <f t="shared" si="718"/>
        <v/>
      </c>
      <c r="W3556">
        <f t="shared" ca="1" si="714"/>
        <v>-60.856315397399953</v>
      </c>
    </row>
    <row r="3557" spans="1:23" x14ac:dyDescent="0.25">
      <c r="A3557" s="2">
        <v>43235.795408402781</v>
      </c>
      <c r="B3557">
        <v>709.51</v>
      </c>
      <c r="C3557">
        <v>1</v>
      </c>
      <c r="H3557">
        <f>VLOOKUP(A3557,[1]Sheet1!$A$2:$F$5022,5,FALSE)</f>
        <v>709.99</v>
      </c>
      <c r="I3557">
        <f>VLOOKUP(A3557,[1]Sheet1!$A$2:$F$5022,6,FALSE)</f>
        <v>709.50999999999988</v>
      </c>
      <c r="J3557" s="5">
        <f t="shared" ca="1" si="715"/>
        <v>5.548810546627315E-4</v>
      </c>
      <c r="K3557" s="5">
        <f t="shared" ca="1" si="716"/>
        <v>0.39395999999999276</v>
      </c>
      <c r="L3557" s="6">
        <f t="shared" si="717"/>
        <v>3556</v>
      </c>
      <c r="M3557">
        <f t="shared" si="706"/>
        <v>709.52551294030502</v>
      </c>
      <c r="N3557">
        <f t="shared" si="707"/>
        <v>3.6250169340588043E-2</v>
      </c>
      <c r="O3557">
        <f t="shared" si="708"/>
        <v>-0.42794118171636492</v>
      </c>
      <c r="P3557" t="str">
        <f t="shared" si="709"/>
        <v/>
      </c>
      <c r="Q3557">
        <f t="shared" si="710"/>
        <v>0</v>
      </c>
      <c r="R3557">
        <f t="shared" si="711"/>
        <v>0</v>
      </c>
      <c r="S3557" t="str">
        <f t="shared" si="712"/>
        <v/>
      </c>
      <c r="T3557" t="str">
        <f t="shared" si="713"/>
        <v/>
      </c>
      <c r="U3557" t="str">
        <f t="shared" si="718"/>
        <v/>
      </c>
      <c r="W3557">
        <f t="shared" ca="1" si="714"/>
        <v>-60.856315397399953</v>
      </c>
    </row>
    <row r="3558" spans="1:23" x14ac:dyDescent="0.25">
      <c r="A3558" s="2">
        <v>43235.795408402781</v>
      </c>
      <c r="B3558">
        <v>709.51</v>
      </c>
      <c r="C3558">
        <v>1</v>
      </c>
      <c r="H3558">
        <f>VLOOKUP(A3558,[1]Sheet1!$A$2:$F$5022,5,FALSE)</f>
        <v>709.99</v>
      </c>
      <c r="I3558">
        <f>VLOOKUP(A3558,[1]Sheet1!$A$2:$F$5022,6,FALSE)</f>
        <v>709.50999999999988</v>
      </c>
      <c r="J3558" s="5">
        <f t="shared" ca="1" si="715"/>
        <v>5.548810546627315E-4</v>
      </c>
      <c r="K3558" s="5">
        <f t="shared" ca="1" si="716"/>
        <v>0.39395999999999276</v>
      </c>
      <c r="L3558" s="6">
        <f t="shared" si="717"/>
        <v>3557</v>
      </c>
      <c r="M3558">
        <f t="shared" si="706"/>
        <v>709.51322617415963</v>
      </c>
      <c r="N3558">
        <f t="shared" si="707"/>
        <v>9.274276572443169E-3</v>
      </c>
      <c r="O3558">
        <f t="shared" si="708"/>
        <v>-0.34786262135224288</v>
      </c>
      <c r="P3558" t="str">
        <f t="shared" si="709"/>
        <v/>
      </c>
      <c r="Q3558">
        <f t="shared" si="710"/>
        <v>0</v>
      </c>
      <c r="R3558">
        <f t="shared" si="711"/>
        <v>0</v>
      </c>
      <c r="S3558" t="str">
        <f t="shared" si="712"/>
        <v/>
      </c>
      <c r="T3558" t="str">
        <f t="shared" si="713"/>
        <v/>
      </c>
      <c r="U3558" t="str">
        <f t="shared" si="718"/>
        <v/>
      </c>
      <c r="W3558">
        <f t="shared" ca="1" si="714"/>
        <v>-60.856315397399953</v>
      </c>
    </row>
    <row r="3559" spans="1:23" x14ac:dyDescent="0.25">
      <c r="A3559" s="2">
        <v>43235.795408402781</v>
      </c>
      <c r="B3559">
        <v>709.51</v>
      </c>
      <c r="C3559">
        <v>1</v>
      </c>
      <c r="H3559">
        <f>VLOOKUP(A3559,[1]Sheet1!$A$2:$F$5022,5,FALSE)</f>
        <v>709.99</v>
      </c>
      <c r="I3559">
        <f>VLOOKUP(A3559,[1]Sheet1!$A$2:$F$5022,6,FALSE)</f>
        <v>709.50999999999988</v>
      </c>
      <c r="J3559" s="5">
        <f t="shared" ca="1" si="715"/>
        <v>5.548810546627315E-4</v>
      </c>
      <c r="K3559" s="5">
        <f t="shared" ca="1" si="716"/>
        <v>0.39395999999999276</v>
      </c>
      <c r="L3559" s="6">
        <f t="shared" si="717"/>
        <v>3558</v>
      </c>
      <c r="M3559">
        <f t="shared" ref="M3559:M3622" si="719">FORECAST(L3559,B3524:B3558,L3524:L3558)</f>
        <v>709.50999999999954</v>
      </c>
      <c r="N3559">
        <f t="shared" ref="N3559:N3622" si="720">STEYX(B3524:B3558,L3524:L3558)</f>
        <v>4.6832487946124935E-13</v>
      </c>
      <c r="O3559">
        <f t="shared" ref="O3559:O3622" si="721">(B3559-M3559)/N3559</f>
        <v>0.97100831245522445</v>
      </c>
      <c r="P3559" t="str">
        <f t="shared" ref="P3559:P3622" si="722">IF(O3559&gt;1.5,1,"")</f>
        <v/>
      </c>
      <c r="Q3559">
        <f t="shared" ref="Q3559:Q3622" si="723">A3559-A3558</f>
        <v>0</v>
      </c>
      <c r="R3559">
        <f t="shared" ref="R3559:R3622" si="724">IF(D3559="buy",(C3559-Q3559)/_xlfn.STDEV.S(C3523:C3558),0)</f>
        <v>0</v>
      </c>
      <c r="S3559" t="str">
        <f t="shared" ref="S3559:S3622" si="725">IF(O3559&gt;1.5,1,"")</f>
        <v/>
      </c>
      <c r="T3559" t="str">
        <f t="shared" ref="T3559:T3622" si="726">IF(S3559=1,K3559,"")</f>
        <v/>
      </c>
      <c r="U3559" t="str">
        <f t="shared" si="718"/>
        <v/>
      </c>
      <c r="W3559">
        <f t="shared" ca="1" si="714"/>
        <v>-60.856315397399953</v>
      </c>
    </row>
    <row r="3560" spans="1:23" x14ac:dyDescent="0.25">
      <c r="A3560" s="2">
        <v>43235.795408402781</v>
      </c>
      <c r="B3560">
        <v>709.51</v>
      </c>
      <c r="C3560">
        <v>1</v>
      </c>
      <c r="H3560">
        <f>VLOOKUP(A3560,[1]Sheet1!$A$2:$F$5022,5,FALSE)</f>
        <v>709.99</v>
      </c>
      <c r="I3560">
        <f>VLOOKUP(A3560,[1]Sheet1!$A$2:$F$5022,6,FALSE)</f>
        <v>709.50999999999988</v>
      </c>
      <c r="J3560" s="5">
        <f t="shared" ca="1" si="715"/>
        <v>5.548810546627315E-4</v>
      </c>
      <c r="K3560" s="5">
        <f t="shared" ca="1" si="716"/>
        <v>0.39395999999999276</v>
      </c>
      <c r="L3560" s="6">
        <f t="shared" si="717"/>
        <v>3559</v>
      </c>
      <c r="M3560">
        <f t="shared" si="719"/>
        <v>709.50999999999954</v>
      </c>
      <c r="N3560">
        <f t="shared" si="720"/>
        <v>4.6832487946124935E-13</v>
      </c>
      <c r="O3560">
        <f t="shared" si="721"/>
        <v>0.97100831245522445</v>
      </c>
      <c r="P3560" t="str">
        <f t="shared" si="722"/>
        <v/>
      </c>
      <c r="Q3560">
        <f t="shared" si="723"/>
        <v>0</v>
      </c>
      <c r="R3560">
        <f t="shared" si="724"/>
        <v>0</v>
      </c>
      <c r="S3560" t="str">
        <f t="shared" si="725"/>
        <v/>
      </c>
      <c r="T3560" t="str">
        <f t="shared" si="726"/>
        <v/>
      </c>
      <c r="U3560" t="str">
        <f t="shared" si="718"/>
        <v/>
      </c>
      <c r="W3560">
        <f t="shared" ref="W3560:W3623" ca="1" si="727">IF(ISNUMBER(U3560),U3560+W3559,W3559)</f>
        <v>-60.856315397399953</v>
      </c>
    </row>
    <row r="3561" spans="1:23" x14ac:dyDescent="0.25">
      <c r="A3561" s="2">
        <v>43235.795408402781</v>
      </c>
      <c r="B3561">
        <v>709.51</v>
      </c>
      <c r="C3561">
        <v>1</v>
      </c>
      <c r="H3561">
        <f>VLOOKUP(A3561,[1]Sheet1!$A$2:$F$5022,5,FALSE)</f>
        <v>709.99</v>
      </c>
      <c r="I3561">
        <f>VLOOKUP(A3561,[1]Sheet1!$A$2:$F$5022,6,FALSE)</f>
        <v>709.50999999999988</v>
      </c>
      <c r="J3561" s="5">
        <f t="shared" ca="1" si="715"/>
        <v>5.548810546627315E-4</v>
      </c>
      <c r="K3561" s="5">
        <f t="shared" ca="1" si="716"/>
        <v>0.39395999999999276</v>
      </c>
      <c r="L3561" s="6">
        <f t="shared" si="717"/>
        <v>3560</v>
      </c>
      <c r="M3561">
        <f t="shared" si="719"/>
        <v>709.50999999999954</v>
      </c>
      <c r="N3561">
        <f t="shared" si="720"/>
        <v>4.6832487946124935E-13</v>
      </c>
      <c r="O3561">
        <f t="shared" si="721"/>
        <v>0.97100831245522445</v>
      </c>
      <c r="P3561" t="str">
        <f t="shared" si="722"/>
        <v/>
      </c>
      <c r="Q3561">
        <f t="shared" si="723"/>
        <v>0</v>
      </c>
      <c r="R3561">
        <f t="shared" si="724"/>
        <v>0</v>
      </c>
      <c r="S3561" t="str">
        <f t="shared" si="725"/>
        <v/>
      </c>
      <c r="T3561" t="str">
        <f t="shared" si="726"/>
        <v/>
      </c>
      <c r="U3561" t="str">
        <f t="shared" si="718"/>
        <v/>
      </c>
      <c r="W3561">
        <f t="shared" ca="1" si="727"/>
        <v>-60.856315397399953</v>
      </c>
    </row>
    <row r="3562" spans="1:23" x14ac:dyDescent="0.25">
      <c r="A3562" s="2">
        <v>43235.795408402781</v>
      </c>
      <c r="B3562">
        <v>709.51</v>
      </c>
      <c r="C3562">
        <v>1</v>
      </c>
      <c r="H3562">
        <f>VLOOKUP(A3562,[1]Sheet1!$A$2:$F$5022,5,FALSE)</f>
        <v>709.99</v>
      </c>
      <c r="I3562">
        <f>VLOOKUP(A3562,[1]Sheet1!$A$2:$F$5022,6,FALSE)</f>
        <v>709.50999999999988</v>
      </c>
      <c r="J3562" s="5">
        <f t="shared" ca="1" si="715"/>
        <v>5.548810546627315E-4</v>
      </c>
      <c r="K3562" s="5">
        <f t="shared" ca="1" si="716"/>
        <v>0.39395999999999276</v>
      </c>
      <c r="L3562" s="6">
        <f t="shared" si="717"/>
        <v>3561</v>
      </c>
      <c r="M3562">
        <f t="shared" si="719"/>
        <v>709.50999999999954</v>
      </c>
      <c r="N3562">
        <f t="shared" si="720"/>
        <v>4.6832487946124935E-13</v>
      </c>
      <c r="O3562">
        <f t="shared" si="721"/>
        <v>0.97100831245522445</v>
      </c>
      <c r="P3562" t="str">
        <f t="shared" si="722"/>
        <v/>
      </c>
      <c r="Q3562">
        <f t="shared" si="723"/>
        <v>0</v>
      </c>
      <c r="R3562">
        <f t="shared" si="724"/>
        <v>0</v>
      </c>
      <c r="S3562" t="str">
        <f t="shared" si="725"/>
        <v/>
      </c>
      <c r="T3562" t="str">
        <f t="shared" si="726"/>
        <v/>
      </c>
      <c r="U3562" t="str">
        <f t="shared" si="718"/>
        <v/>
      </c>
      <c r="W3562">
        <f t="shared" ca="1" si="727"/>
        <v>-60.856315397399953</v>
      </c>
    </row>
    <row r="3563" spans="1:23" x14ac:dyDescent="0.25">
      <c r="A3563" s="2">
        <v>43235.795408402781</v>
      </c>
      <c r="B3563">
        <v>709.51</v>
      </c>
      <c r="C3563">
        <v>1</v>
      </c>
      <c r="H3563">
        <f>VLOOKUP(A3563,[1]Sheet1!$A$2:$F$5022,5,FALSE)</f>
        <v>709.99</v>
      </c>
      <c r="I3563">
        <f>VLOOKUP(A3563,[1]Sheet1!$A$2:$F$5022,6,FALSE)</f>
        <v>709.50999999999988</v>
      </c>
      <c r="J3563" s="5">
        <f t="shared" ca="1" si="715"/>
        <v>5.548810546627315E-4</v>
      </c>
      <c r="K3563" s="5">
        <f t="shared" ca="1" si="716"/>
        <v>0.39395999999999276</v>
      </c>
      <c r="L3563" s="6">
        <f t="shared" si="717"/>
        <v>3562</v>
      </c>
      <c r="M3563">
        <f t="shared" si="719"/>
        <v>709.50999999999954</v>
      </c>
      <c r="N3563">
        <f t="shared" si="720"/>
        <v>4.6832487946124935E-13</v>
      </c>
      <c r="O3563">
        <f t="shared" si="721"/>
        <v>0.97100831245522445</v>
      </c>
      <c r="P3563" t="str">
        <f t="shared" si="722"/>
        <v/>
      </c>
      <c r="Q3563">
        <f t="shared" si="723"/>
        <v>0</v>
      </c>
      <c r="R3563">
        <f t="shared" si="724"/>
        <v>0</v>
      </c>
      <c r="S3563" t="str">
        <f t="shared" si="725"/>
        <v/>
      </c>
      <c r="T3563" t="str">
        <f t="shared" si="726"/>
        <v/>
      </c>
      <c r="U3563" t="str">
        <f t="shared" si="718"/>
        <v/>
      </c>
      <c r="W3563">
        <f t="shared" ca="1" si="727"/>
        <v>-60.856315397399953</v>
      </c>
    </row>
    <row r="3564" spans="1:23" x14ac:dyDescent="0.25">
      <c r="A3564" s="2">
        <v>43235.795408402781</v>
      </c>
      <c r="B3564">
        <v>709.51</v>
      </c>
      <c r="C3564">
        <v>1</v>
      </c>
      <c r="H3564">
        <f>VLOOKUP(A3564,[1]Sheet1!$A$2:$F$5022,5,FALSE)</f>
        <v>709.99</v>
      </c>
      <c r="I3564">
        <f>VLOOKUP(A3564,[1]Sheet1!$A$2:$F$5022,6,FALSE)</f>
        <v>709.50999999999988</v>
      </c>
      <c r="J3564" s="5">
        <f t="shared" ca="1" si="715"/>
        <v>5.548810546627315E-4</v>
      </c>
      <c r="K3564" s="5">
        <f t="shared" ca="1" si="716"/>
        <v>0.39395999999999276</v>
      </c>
      <c r="L3564" s="6">
        <f t="shared" si="717"/>
        <v>3563</v>
      </c>
      <c r="M3564">
        <f t="shared" si="719"/>
        <v>709.50999999999954</v>
      </c>
      <c r="N3564">
        <f t="shared" si="720"/>
        <v>4.6832487946124935E-13</v>
      </c>
      <c r="O3564">
        <f t="shared" si="721"/>
        <v>0.97100831245522445</v>
      </c>
      <c r="P3564" t="str">
        <f t="shared" si="722"/>
        <v/>
      </c>
      <c r="Q3564">
        <f t="shared" si="723"/>
        <v>0</v>
      </c>
      <c r="R3564">
        <f t="shared" si="724"/>
        <v>0</v>
      </c>
      <c r="S3564" t="str">
        <f t="shared" si="725"/>
        <v/>
      </c>
      <c r="T3564" t="str">
        <f t="shared" si="726"/>
        <v/>
      </c>
      <c r="U3564" t="str">
        <f t="shared" si="718"/>
        <v/>
      </c>
      <c r="W3564">
        <f t="shared" ca="1" si="727"/>
        <v>-60.856315397399953</v>
      </c>
    </row>
    <row r="3565" spans="1:23" x14ac:dyDescent="0.25">
      <c r="A3565" s="2">
        <v>43235.795408402781</v>
      </c>
      <c r="B3565">
        <v>709.51</v>
      </c>
      <c r="C3565">
        <v>1</v>
      </c>
      <c r="H3565">
        <f>VLOOKUP(A3565,[1]Sheet1!$A$2:$F$5022,5,FALSE)</f>
        <v>709.99</v>
      </c>
      <c r="I3565">
        <f>VLOOKUP(A3565,[1]Sheet1!$A$2:$F$5022,6,FALSE)</f>
        <v>709.50999999999988</v>
      </c>
      <c r="J3565" s="5">
        <f t="shared" ca="1" si="715"/>
        <v>5.548810546627315E-4</v>
      </c>
      <c r="K3565" s="5">
        <f t="shared" ca="1" si="716"/>
        <v>0.39395999999999276</v>
      </c>
      <c r="L3565" s="6">
        <f t="shared" si="717"/>
        <v>3564</v>
      </c>
      <c r="M3565">
        <f t="shared" si="719"/>
        <v>709.50999999999954</v>
      </c>
      <c r="N3565">
        <f t="shared" si="720"/>
        <v>4.6832487946124935E-13</v>
      </c>
      <c r="O3565">
        <f t="shared" si="721"/>
        <v>0.97100831245522445</v>
      </c>
      <c r="P3565" t="str">
        <f t="shared" si="722"/>
        <v/>
      </c>
      <c r="Q3565">
        <f t="shared" si="723"/>
        <v>0</v>
      </c>
      <c r="R3565">
        <f t="shared" si="724"/>
        <v>0</v>
      </c>
      <c r="S3565" t="str">
        <f t="shared" si="725"/>
        <v/>
      </c>
      <c r="T3565" t="str">
        <f t="shared" si="726"/>
        <v/>
      </c>
      <c r="U3565" t="str">
        <f t="shared" si="718"/>
        <v/>
      </c>
      <c r="W3565">
        <f t="shared" ca="1" si="727"/>
        <v>-60.856315397399953</v>
      </c>
    </row>
    <row r="3566" spans="1:23" x14ac:dyDescent="0.25">
      <c r="A3566" s="2">
        <v>43235.795408402781</v>
      </c>
      <c r="B3566">
        <v>709.51</v>
      </c>
      <c r="C3566">
        <v>1</v>
      </c>
      <c r="H3566">
        <f>VLOOKUP(A3566,[1]Sheet1!$A$2:$F$5022,5,FALSE)</f>
        <v>709.99</v>
      </c>
      <c r="I3566">
        <f>VLOOKUP(A3566,[1]Sheet1!$A$2:$F$5022,6,FALSE)</f>
        <v>709.50999999999988</v>
      </c>
      <c r="J3566" s="5">
        <f t="shared" ca="1" si="715"/>
        <v>5.548810546627315E-4</v>
      </c>
      <c r="K3566" s="5">
        <f t="shared" ca="1" si="716"/>
        <v>0.39395999999999276</v>
      </c>
      <c r="L3566" s="6">
        <f t="shared" si="717"/>
        <v>3565</v>
      </c>
      <c r="M3566">
        <f t="shared" si="719"/>
        <v>709.50999999999954</v>
      </c>
      <c r="N3566">
        <f t="shared" si="720"/>
        <v>4.6832487946124935E-13</v>
      </c>
      <c r="O3566">
        <f t="shared" si="721"/>
        <v>0.97100831245522445</v>
      </c>
      <c r="P3566" t="str">
        <f t="shared" si="722"/>
        <v/>
      </c>
      <c r="Q3566">
        <f t="shared" si="723"/>
        <v>0</v>
      </c>
      <c r="R3566">
        <f t="shared" si="724"/>
        <v>0</v>
      </c>
      <c r="S3566" t="str">
        <f t="shared" si="725"/>
        <v/>
      </c>
      <c r="T3566" t="str">
        <f t="shared" si="726"/>
        <v/>
      </c>
      <c r="U3566" t="str">
        <f t="shared" si="718"/>
        <v/>
      </c>
      <c r="W3566">
        <f t="shared" ca="1" si="727"/>
        <v>-60.856315397399953</v>
      </c>
    </row>
    <row r="3567" spans="1:23" x14ac:dyDescent="0.25">
      <c r="A3567" s="2">
        <v>43235.795408402781</v>
      </c>
      <c r="B3567">
        <v>709.51</v>
      </c>
      <c r="C3567">
        <v>1</v>
      </c>
      <c r="H3567">
        <f>VLOOKUP(A3567,[1]Sheet1!$A$2:$F$5022,5,FALSE)</f>
        <v>709.99</v>
      </c>
      <c r="I3567">
        <f>VLOOKUP(A3567,[1]Sheet1!$A$2:$F$5022,6,FALSE)</f>
        <v>709.50999999999988</v>
      </c>
      <c r="J3567" s="5">
        <f t="shared" ca="1" si="715"/>
        <v>5.548810546627315E-4</v>
      </c>
      <c r="K3567" s="5">
        <f t="shared" ca="1" si="716"/>
        <v>0.39395999999999276</v>
      </c>
      <c r="L3567" s="6">
        <f t="shared" si="717"/>
        <v>3566</v>
      </c>
      <c r="M3567">
        <f t="shared" si="719"/>
        <v>709.50999999999954</v>
      </c>
      <c r="N3567">
        <f t="shared" si="720"/>
        <v>4.6832487946124935E-13</v>
      </c>
      <c r="O3567">
        <f t="shared" si="721"/>
        <v>0.97100831245522445</v>
      </c>
      <c r="P3567" t="str">
        <f t="shared" si="722"/>
        <v/>
      </c>
      <c r="Q3567">
        <f t="shared" si="723"/>
        <v>0</v>
      </c>
      <c r="R3567">
        <f t="shared" si="724"/>
        <v>0</v>
      </c>
      <c r="S3567" t="str">
        <f t="shared" si="725"/>
        <v/>
      </c>
      <c r="T3567" t="str">
        <f t="shared" si="726"/>
        <v/>
      </c>
      <c r="U3567" t="str">
        <f t="shared" si="718"/>
        <v/>
      </c>
      <c r="W3567">
        <f t="shared" ca="1" si="727"/>
        <v>-60.856315397399953</v>
      </c>
    </row>
    <row r="3568" spans="1:23" x14ac:dyDescent="0.25">
      <c r="A3568" s="2">
        <v>43235.795408402781</v>
      </c>
      <c r="B3568">
        <v>709.51</v>
      </c>
      <c r="C3568">
        <v>1</v>
      </c>
      <c r="H3568">
        <f>VLOOKUP(A3568,[1]Sheet1!$A$2:$F$5022,5,FALSE)</f>
        <v>709.99</v>
      </c>
      <c r="I3568">
        <f>VLOOKUP(A3568,[1]Sheet1!$A$2:$F$5022,6,FALSE)</f>
        <v>709.50999999999988</v>
      </c>
      <c r="J3568" s="5">
        <f t="shared" ca="1" si="715"/>
        <v>5.548810546627315E-4</v>
      </c>
      <c r="K3568" s="5">
        <f t="shared" ca="1" si="716"/>
        <v>0.39395999999999276</v>
      </c>
      <c r="L3568" s="6">
        <f t="shared" si="717"/>
        <v>3567</v>
      </c>
      <c r="M3568">
        <f t="shared" si="719"/>
        <v>709.50999999999954</v>
      </c>
      <c r="N3568">
        <f t="shared" si="720"/>
        <v>4.6832487946124935E-13</v>
      </c>
      <c r="O3568">
        <f t="shared" si="721"/>
        <v>0.97100831245522445</v>
      </c>
      <c r="P3568" t="str">
        <f t="shared" si="722"/>
        <v/>
      </c>
      <c r="Q3568">
        <f t="shared" si="723"/>
        <v>0</v>
      </c>
      <c r="R3568">
        <f t="shared" si="724"/>
        <v>0</v>
      </c>
      <c r="S3568" t="str">
        <f t="shared" si="725"/>
        <v/>
      </c>
      <c r="T3568" t="str">
        <f t="shared" si="726"/>
        <v/>
      </c>
      <c r="U3568" t="str">
        <f t="shared" si="718"/>
        <v/>
      </c>
      <c r="W3568">
        <f t="shared" ca="1" si="727"/>
        <v>-60.856315397399953</v>
      </c>
    </row>
    <row r="3569" spans="1:23" x14ac:dyDescent="0.25">
      <c r="A3569" s="2">
        <v>43235.795408402781</v>
      </c>
      <c r="B3569">
        <v>709.51</v>
      </c>
      <c r="C3569">
        <v>1</v>
      </c>
      <c r="H3569">
        <f>VLOOKUP(A3569,[1]Sheet1!$A$2:$F$5022,5,FALSE)</f>
        <v>709.99</v>
      </c>
      <c r="I3569">
        <f>VLOOKUP(A3569,[1]Sheet1!$A$2:$F$5022,6,FALSE)</f>
        <v>709.50999999999988</v>
      </c>
      <c r="J3569" s="5">
        <f t="shared" ca="1" si="715"/>
        <v>5.548810546627315E-4</v>
      </c>
      <c r="K3569" s="5">
        <f t="shared" ca="1" si="716"/>
        <v>0.39395999999999276</v>
      </c>
      <c r="L3569" s="6">
        <f t="shared" si="717"/>
        <v>3568</v>
      </c>
      <c r="M3569">
        <f t="shared" si="719"/>
        <v>709.50999999999954</v>
      </c>
      <c r="N3569">
        <f t="shared" si="720"/>
        <v>4.6832487946124935E-13</v>
      </c>
      <c r="O3569">
        <f t="shared" si="721"/>
        <v>0.97100831245522445</v>
      </c>
      <c r="P3569" t="str">
        <f t="shared" si="722"/>
        <v/>
      </c>
      <c r="Q3569">
        <f t="shared" si="723"/>
        <v>0</v>
      </c>
      <c r="R3569">
        <f t="shared" si="724"/>
        <v>0</v>
      </c>
      <c r="S3569" t="str">
        <f t="shared" si="725"/>
        <v/>
      </c>
      <c r="T3569" t="str">
        <f t="shared" si="726"/>
        <v/>
      </c>
      <c r="U3569" t="str">
        <f t="shared" si="718"/>
        <v/>
      </c>
      <c r="W3569">
        <f t="shared" ca="1" si="727"/>
        <v>-60.856315397399953</v>
      </c>
    </row>
    <row r="3570" spans="1:23" x14ac:dyDescent="0.25">
      <c r="A3570" s="2">
        <v>43235.795408402781</v>
      </c>
      <c r="B3570">
        <v>709.51</v>
      </c>
      <c r="C3570">
        <v>1</v>
      </c>
      <c r="H3570">
        <f>VLOOKUP(A3570,[1]Sheet1!$A$2:$F$5022,5,FALSE)</f>
        <v>709.99</v>
      </c>
      <c r="I3570">
        <f>VLOOKUP(A3570,[1]Sheet1!$A$2:$F$5022,6,FALSE)</f>
        <v>709.50999999999988</v>
      </c>
      <c r="J3570" s="5">
        <f t="shared" ca="1" si="715"/>
        <v>5.548810546627315E-4</v>
      </c>
      <c r="K3570" s="5">
        <f t="shared" ca="1" si="716"/>
        <v>0.39395999999999276</v>
      </c>
      <c r="L3570" s="6">
        <f t="shared" si="717"/>
        <v>3569</v>
      </c>
      <c r="M3570">
        <f t="shared" si="719"/>
        <v>709.50999999999954</v>
      </c>
      <c r="N3570">
        <f t="shared" si="720"/>
        <v>4.6832487946124935E-13</v>
      </c>
      <c r="O3570">
        <f t="shared" si="721"/>
        <v>0.97100831245522445</v>
      </c>
      <c r="P3570" t="str">
        <f t="shared" si="722"/>
        <v/>
      </c>
      <c r="Q3570">
        <f t="shared" si="723"/>
        <v>0</v>
      </c>
      <c r="R3570">
        <f t="shared" si="724"/>
        <v>0</v>
      </c>
      <c r="S3570" t="str">
        <f t="shared" si="725"/>
        <v/>
      </c>
      <c r="T3570" t="str">
        <f t="shared" si="726"/>
        <v/>
      </c>
      <c r="U3570" t="str">
        <f t="shared" si="718"/>
        <v/>
      </c>
      <c r="W3570">
        <f t="shared" ca="1" si="727"/>
        <v>-60.856315397399953</v>
      </c>
    </row>
    <row r="3571" spans="1:23" x14ac:dyDescent="0.25">
      <c r="A3571" s="2">
        <v>43235.795408402781</v>
      </c>
      <c r="B3571">
        <v>709.51</v>
      </c>
      <c r="C3571">
        <v>1</v>
      </c>
      <c r="H3571">
        <f>VLOOKUP(A3571,[1]Sheet1!$A$2:$F$5022,5,FALSE)</f>
        <v>709.99</v>
      </c>
      <c r="I3571">
        <f>VLOOKUP(A3571,[1]Sheet1!$A$2:$F$5022,6,FALSE)</f>
        <v>709.50999999999988</v>
      </c>
      <c r="J3571" s="5">
        <f t="shared" ca="1" si="715"/>
        <v>5.548810546627315E-4</v>
      </c>
      <c r="K3571" s="5">
        <f t="shared" ca="1" si="716"/>
        <v>0.39395999999999276</v>
      </c>
      <c r="L3571" s="6">
        <f t="shared" si="717"/>
        <v>3570</v>
      </c>
      <c r="M3571">
        <f t="shared" si="719"/>
        <v>709.50999999999954</v>
      </c>
      <c r="N3571">
        <f t="shared" si="720"/>
        <v>4.6832487946124935E-13</v>
      </c>
      <c r="O3571">
        <f t="shared" si="721"/>
        <v>0.97100831245522445</v>
      </c>
      <c r="P3571" t="str">
        <f t="shared" si="722"/>
        <v/>
      </c>
      <c r="Q3571">
        <f t="shared" si="723"/>
        <v>0</v>
      </c>
      <c r="R3571">
        <f t="shared" si="724"/>
        <v>0</v>
      </c>
      <c r="S3571" t="str">
        <f t="shared" si="725"/>
        <v/>
      </c>
      <c r="T3571" t="str">
        <f t="shared" si="726"/>
        <v/>
      </c>
      <c r="U3571" t="str">
        <f t="shared" si="718"/>
        <v/>
      </c>
      <c r="W3571">
        <f t="shared" ca="1" si="727"/>
        <v>-60.856315397399953</v>
      </c>
    </row>
    <row r="3572" spans="1:23" x14ac:dyDescent="0.25">
      <c r="A3572" s="2">
        <v>43235.795408402781</v>
      </c>
      <c r="B3572">
        <v>709.51</v>
      </c>
      <c r="C3572">
        <v>1</v>
      </c>
      <c r="H3572">
        <f>VLOOKUP(A3572,[1]Sheet1!$A$2:$F$5022,5,FALSE)</f>
        <v>709.99</v>
      </c>
      <c r="I3572">
        <f>VLOOKUP(A3572,[1]Sheet1!$A$2:$F$5022,6,FALSE)</f>
        <v>709.50999999999988</v>
      </c>
      <c r="J3572" s="5">
        <f t="shared" ca="1" si="715"/>
        <v>5.548810546627315E-4</v>
      </c>
      <c r="K3572" s="5">
        <f t="shared" ca="1" si="716"/>
        <v>0.39395999999999276</v>
      </c>
      <c r="L3572" s="6">
        <f t="shared" si="717"/>
        <v>3571</v>
      </c>
      <c r="M3572">
        <f t="shared" si="719"/>
        <v>709.50999999999954</v>
      </c>
      <c r="N3572">
        <f t="shared" si="720"/>
        <v>4.6832487946124935E-13</v>
      </c>
      <c r="O3572">
        <f t="shared" si="721"/>
        <v>0.97100831245522445</v>
      </c>
      <c r="P3572" t="str">
        <f t="shared" si="722"/>
        <v/>
      </c>
      <c r="Q3572">
        <f t="shared" si="723"/>
        <v>0</v>
      </c>
      <c r="R3572">
        <f t="shared" si="724"/>
        <v>0</v>
      </c>
      <c r="S3572" t="str">
        <f t="shared" si="725"/>
        <v/>
      </c>
      <c r="T3572" t="str">
        <f t="shared" si="726"/>
        <v/>
      </c>
      <c r="U3572" t="str">
        <f t="shared" si="718"/>
        <v/>
      </c>
      <c r="W3572">
        <f t="shared" ca="1" si="727"/>
        <v>-60.856315397399953</v>
      </c>
    </row>
    <row r="3573" spans="1:23" x14ac:dyDescent="0.25">
      <c r="A3573" s="2">
        <v>43235.795408402781</v>
      </c>
      <c r="B3573">
        <v>709.51</v>
      </c>
      <c r="C3573">
        <v>1</v>
      </c>
      <c r="H3573">
        <f>VLOOKUP(A3573,[1]Sheet1!$A$2:$F$5022,5,FALSE)</f>
        <v>709.99</v>
      </c>
      <c r="I3573">
        <f>VLOOKUP(A3573,[1]Sheet1!$A$2:$F$5022,6,FALSE)</f>
        <v>709.50999999999988</v>
      </c>
      <c r="J3573" s="5">
        <f t="shared" ca="1" si="715"/>
        <v>5.548810546627315E-4</v>
      </c>
      <c r="K3573" s="5">
        <f t="shared" ca="1" si="716"/>
        <v>0.39395999999999276</v>
      </c>
      <c r="L3573" s="6">
        <f t="shared" si="717"/>
        <v>3572</v>
      </c>
      <c r="M3573">
        <f t="shared" si="719"/>
        <v>709.50999999999954</v>
      </c>
      <c r="N3573">
        <f t="shared" si="720"/>
        <v>4.6832487946124935E-13</v>
      </c>
      <c r="O3573">
        <f t="shared" si="721"/>
        <v>0.97100831245522445</v>
      </c>
      <c r="P3573" t="str">
        <f t="shared" si="722"/>
        <v/>
      </c>
      <c r="Q3573">
        <f t="shared" si="723"/>
        <v>0</v>
      </c>
      <c r="R3573">
        <f t="shared" si="724"/>
        <v>0</v>
      </c>
      <c r="S3573" t="str">
        <f t="shared" si="725"/>
        <v/>
      </c>
      <c r="T3573" t="str">
        <f t="shared" si="726"/>
        <v/>
      </c>
      <c r="U3573" t="str">
        <f t="shared" si="718"/>
        <v/>
      </c>
      <c r="W3573">
        <f t="shared" ca="1" si="727"/>
        <v>-60.856315397399953</v>
      </c>
    </row>
    <row r="3574" spans="1:23" x14ac:dyDescent="0.25">
      <c r="A3574" s="2">
        <v>43235.795408402781</v>
      </c>
      <c r="B3574">
        <v>709.51</v>
      </c>
      <c r="C3574">
        <v>1</v>
      </c>
      <c r="H3574">
        <f>VLOOKUP(A3574,[1]Sheet1!$A$2:$F$5022,5,FALSE)</f>
        <v>709.99</v>
      </c>
      <c r="I3574">
        <f>VLOOKUP(A3574,[1]Sheet1!$A$2:$F$5022,6,FALSE)</f>
        <v>709.50999999999988</v>
      </c>
      <c r="J3574" s="5">
        <f t="shared" ca="1" si="715"/>
        <v>5.548810546627315E-4</v>
      </c>
      <c r="K3574" s="5">
        <f t="shared" ca="1" si="716"/>
        <v>0.39395999999999276</v>
      </c>
      <c r="L3574" s="6">
        <f t="shared" si="717"/>
        <v>3573</v>
      </c>
      <c r="M3574">
        <f t="shared" si="719"/>
        <v>709.50999999999954</v>
      </c>
      <c r="N3574">
        <f t="shared" si="720"/>
        <v>4.6832487946124935E-13</v>
      </c>
      <c r="O3574">
        <f t="shared" si="721"/>
        <v>0.97100831245522445</v>
      </c>
      <c r="P3574" t="str">
        <f t="shared" si="722"/>
        <v/>
      </c>
      <c r="Q3574">
        <f t="shared" si="723"/>
        <v>0</v>
      </c>
      <c r="R3574">
        <f t="shared" si="724"/>
        <v>0</v>
      </c>
      <c r="S3574" t="str">
        <f t="shared" si="725"/>
        <v/>
      </c>
      <c r="T3574" t="str">
        <f t="shared" si="726"/>
        <v/>
      </c>
      <c r="U3574" t="str">
        <f t="shared" si="718"/>
        <v/>
      </c>
      <c r="W3574">
        <f t="shared" ca="1" si="727"/>
        <v>-60.856315397399953</v>
      </c>
    </row>
    <row r="3575" spans="1:23" x14ac:dyDescent="0.25">
      <c r="A3575" s="2">
        <v>43235.795408402781</v>
      </c>
      <c r="B3575">
        <v>709.51</v>
      </c>
      <c r="C3575">
        <v>1</v>
      </c>
      <c r="H3575">
        <f>VLOOKUP(A3575,[1]Sheet1!$A$2:$F$5022,5,FALSE)</f>
        <v>709.99</v>
      </c>
      <c r="I3575">
        <f>VLOOKUP(A3575,[1]Sheet1!$A$2:$F$5022,6,FALSE)</f>
        <v>709.50999999999988</v>
      </c>
      <c r="J3575" s="5">
        <f t="shared" ca="1" si="715"/>
        <v>5.548810546627315E-4</v>
      </c>
      <c r="K3575" s="5">
        <f t="shared" ca="1" si="716"/>
        <v>0.39395999999999276</v>
      </c>
      <c r="L3575" s="6">
        <f t="shared" si="717"/>
        <v>3574</v>
      </c>
      <c r="M3575">
        <f t="shared" si="719"/>
        <v>709.50999999999954</v>
      </c>
      <c r="N3575">
        <f t="shared" si="720"/>
        <v>4.6832487946124935E-13</v>
      </c>
      <c r="O3575">
        <f t="shared" si="721"/>
        <v>0.97100831245522445</v>
      </c>
      <c r="P3575" t="str">
        <f t="shared" si="722"/>
        <v/>
      </c>
      <c r="Q3575">
        <f t="shared" si="723"/>
        <v>0</v>
      </c>
      <c r="R3575">
        <f t="shared" si="724"/>
        <v>0</v>
      </c>
      <c r="S3575" t="str">
        <f t="shared" si="725"/>
        <v/>
      </c>
      <c r="T3575" t="str">
        <f t="shared" si="726"/>
        <v/>
      </c>
      <c r="U3575" t="str">
        <f t="shared" si="718"/>
        <v/>
      </c>
      <c r="W3575">
        <f t="shared" ca="1" si="727"/>
        <v>-60.856315397399953</v>
      </c>
    </row>
    <row r="3576" spans="1:23" x14ac:dyDescent="0.25">
      <c r="A3576" s="2">
        <v>43235.795408402781</v>
      </c>
      <c r="B3576">
        <v>709.51</v>
      </c>
      <c r="C3576">
        <v>1</v>
      </c>
      <c r="H3576">
        <f>VLOOKUP(A3576,[1]Sheet1!$A$2:$F$5022,5,FALSE)</f>
        <v>709.99</v>
      </c>
      <c r="I3576">
        <f>VLOOKUP(A3576,[1]Sheet1!$A$2:$F$5022,6,FALSE)</f>
        <v>709.50999999999988</v>
      </c>
      <c r="J3576" s="5">
        <f t="shared" ca="1" si="715"/>
        <v>5.548810546627315E-4</v>
      </c>
      <c r="K3576" s="5">
        <f t="shared" ca="1" si="716"/>
        <v>0.39395999999999276</v>
      </c>
      <c r="L3576" s="6">
        <f t="shared" si="717"/>
        <v>3575</v>
      </c>
      <c r="M3576">
        <f t="shared" si="719"/>
        <v>709.50999999999954</v>
      </c>
      <c r="N3576">
        <f t="shared" si="720"/>
        <v>4.6832487946124935E-13</v>
      </c>
      <c r="O3576">
        <f t="shared" si="721"/>
        <v>0.97100831245522445</v>
      </c>
      <c r="P3576" t="str">
        <f t="shared" si="722"/>
        <v/>
      </c>
      <c r="Q3576">
        <f t="shared" si="723"/>
        <v>0</v>
      </c>
      <c r="R3576">
        <f t="shared" si="724"/>
        <v>0</v>
      </c>
      <c r="S3576" t="str">
        <f t="shared" si="725"/>
        <v/>
      </c>
      <c r="T3576" t="str">
        <f t="shared" si="726"/>
        <v/>
      </c>
      <c r="U3576" t="str">
        <f t="shared" si="718"/>
        <v/>
      </c>
      <c r="W3576">
        <f t="shared" ca="1" si="727"/>
        <v>-60.856315397399953</v>
      </c>
    </row>
    <row r="3577" spans="1:23" x14ac:dyDescent="0.25">
      <c r="A3577" s="2">
        <v>43235.795408402781</v>
      </c>
      <c r="B3577">
        <v>709.51</v>
      </c>
      <c r="C3577">
        <v>1</v>
      </c>
      <c r="H3577">
        <f>VLOOKUP(A3577,[1]Sheet1!$A$2:$F$5022,5,FALSE)</f>
        <v>709.99</v>
      </c>
      <c r="I3577">
        <f>VLOOKUP(A3577,[1]Sheet1!$A$2:$F$5022,6,FALSE)</f>
        <v>709.50999999999988</v>
      </c>
      <c r="J3577" s="5">
        <f t="shared" ca="1" si="715"/>
        <v>5.548810546627315E-4</v>
      </c>
      <c r="K3577" s="5">
        <f t="shared" ca="1" si="716"/>
        <v>0.39395999999999276</v>
      </c>
      <c r="L3577" s="6">
        <f t="shared" si="717"/>
        <v>3576</v>
      </c>
      <c r="M3577">
        <f t="shared" si="719"/>
        <v>709.50999999999954</v>
      </c>
      <c r="N3577">
        <f t="shared" si="720"/>
        <v>4.6832487946124935E-13</v>
      </c>
      <c r="O3577">
        <f t="shared" si="721"/>
        <v>0.97100831245522445</v>
      </c>
      <c r="P3577" t="str">
        <f t="shared" si="722"/>
        <v/>
      </c>
      <c r="Q3577">
        <f t="shared" si="723"/>
        <v>0</v>
      </c>
      <c r="R3577">
        <f t="shared" si="724"/>
        <v>0</v>
      </c>
      <c r="S3577" t="str">
        <f t="shared" si="725"/>
        <v/>
      </c>
      <c r="T3577" t="str">
        <f t="shared" si="726"/>
        <v/>
      </c>
      <c r="U3577" t="str">
        <f t="shared" si="718"/>
        <v/>
      </c>
      <c r="W3577">
        <f t="shared" ca="1" si="727"/>
        <v>-60.856315397399953</v>
      </c>
    </row>
    <row r="3578" spans="1:23" x14ac:dyDescent="0.25">
      <c r="A3578" s="2">
        <v>43235.795408402781</v>
      </c>
      <c r="B3578">
        <v>709.51</v>
      </c>
      <c r="C3578">
        <v>1</v>
      </c>
      <c r="H3578">
        <f>VLOOKUP(A3578,[1]Sheet1!$A$2:$F$5022,5,FALSE)</f>
        <v>709.99</v>
      </c>
      <c r="I3578">
        <f>VLOOKUP(A3578,[1]Sheet1!$A$2:$F$5022,6,FALSE)</f>
        <v>709.50999999999988</v>
      </c>
      <c r="J3578" s="5">
        <f t="shared" ca="1" si="715"/>
        <v>5.548810546627315E-4</v>
      </c>
      <c r="K3578" s="5">
        <f t="shared" ca="1" si="716"/>
        <v>0.39395999999999276</v>
      </c>
      <c r="L3578" s="6">
        <f t="shared" si="717"/>
        <v>3577</v>
      </c>
      <c r="M3578">
        <f t="shared" si="719"/>
        <v>709.50999999999954</v>
      </c>
      <c r="N3578">
        <f t="shared" si="720"/>
        <v>4.6832487946124935E-13</v>
      </c>
      <c r="O3578">
        <f t="shared" si="721"/>
        <v>0.97100831245522445</v>
      </c>
      <c r="P3578" t="str">
        <f t="shared" si="722"/>
        <v/>
      </c>
      <c r="Q3578">
        <f t="shared" si="723"/>
        <v>0</v>
      </c>
      <c r="R3578">
        <f t="shared" si="724"/>
        <v>0</v>
      </c>
      <c r="S3578" t="str">
        <f t="shared" si="725"/>
        <v/>
      </c>
      <c r="T3578" t="str">
        <f t="shared" si="726"/>
        <v/>
      </c>
      <c r="U3578" t="str">
        <f t="shared" si="718"/>
        <v/>
      </c>
      <c r="W3578">
        <f t="shared" ca="1" si="727"/>
        <v>-60.856315397399953</v>
      </c>
    </row>
    <row r="3579" spans="1:23" x14ac:dyDescent="0.25">
      <c r="A3579" s="2">
        <v>43235.795408402781</v>
      </c>
      <c r="B3579">
        <v>709.51</v>
      </c>
      <c r="C3579">
        <v>1</v>
      </c>
      <c r="H3579">
        <f>VLOOKUP(A3579,[1]Sheet1!$A$2:$F$5022,5,FALSE)</f>
        <v>709.99</v>
      </c>
      <c r="I3579">
        <f>VLOOKUP(A3579,[1]Sheet1!$A$2:$F$5022,6,FALSE)</f>
        <v>709.50999999999988</v>
      </c>
      <c r="J3579" s="5">
        <f t="shared" ca="1" si="715"/>
        <v>5.548810546627315E-4</v>
      </c>
      <c r="K3579" s="5">
        <f t="shared" ca="1" si="716"/>
        <v>0.39395999999999276</v>
      </c>
      <c r="L3579" s="6">
        <f t="shared" si="717"/>
        <v>3578</v>
      </c>
      <c r="M3579">
        <f t="shared" si="719"/>
        <v>709.50999999999954</v>
      </c>
      <c r="N3579">
        <f t="shared" si="720"/>
        <v>4.6832487946124935E-13</v>
      </c>
      <c r="O3579">
        <f t="shared" si="721"/>
        <v>0.97100831245522445</v>
      </c>
      <c r="P3579" t="str">
        <f t="shared" si="722"/>
        <v/>
      </c>
      <c r="Q3579">
        <f t="shared" si="723"/>
        <v>0</v>
      </c>
      <c r="R3579">
        <f t="shared" si="724"/>
        <v>0</v>
      </c>
      <c r="S3579" t="str">
        <f t="shared" si="725"/>
        <v/>
      </c>
      <c r="T3579" t="str">
        <f t="shared" si="726"/>
        <v/>
      </c>
      <c r="U3579" t="str">
        <f t="shared" si="718"/>
        <v/>
      </c>
      <c r="W3579">
        <f t="shared" ca="1" si="727"/>
        <v>-60.856315397399953</v>
      </c>
    </row>
    <row r="3580" spans="1:23" x14ac:dyDescent="0.25">
      <c r="A3580" s="2">
        <v>43235.795408402781</v>
      </c>
      <c r="B3580">
        <v>709.51</v>
      </c>
      <c r="C3580">
        <v>1</v>
      </c>
      <c r="H3580">
        <f>VLOOKUP(A3580,[1]Sheet1!$A$2:$F$5022,5,FALSE)</f>
        <v>709.99</v>
      </c>
      <c r="I3580">
        <f>VLOOKUP(A3580,[1]Sheet1!$A$2:$F$5022,6,FALSE)</f>
        <v>709.50999999999988</v>
      </c>
      <c r="J3580" s="5">
        <f t="shared" ca="1" si="715"/>
        <v>5.548810546627315E-4</v>
      </c>
      <c r="K3580" s="5">
        <f t="shared" ca="1" si="716"/>
        <v>0.39395999999999276</v>
      </c>
      <c r="L3580" s="6">
        <f t="shared" si="717"/>
        <v>3579</v>
      </c>
      <c r="M3580">
        <f t="shared" si="719"/>
        <v>709.50999999999954</v>
      </c>
      <c r="N3580">
        <f t="shared" si="720"/>
        <v>4.6832487946124935E-13</v>
      </c>
      <c r="O3580">
        <f t="shared" si="721"/>
        <v>0.97100831245522445</v>
      </c>
      <c r="P3580" t="str">
        <f t="shared" si="722"/>
        <v/>
      </c>
      <c r="Q3580">
        <f t="shared" si="723"/>
        <v>0</v>
      </c>
      <c r="R3580">
        <f t="shared" si="724"/>
        <v>0</v>
      </c>
      <c r="S3580" t="str">
        <f t="shared" si="725"/>
        <v/>
      </c>
      <c r="T3580" t="str">
        <f t="shared" si="726"/>
        <v/>
      </c>
      <c r="U3580" t="str">
        <f t="shared" si="718"/>
        <v/>
      </c>
      <c r="W3580">
        <f t="shared" ca="1" si="727"/>
        <v>-60.856315397399953</v>
      </c>
    </row>
    <row r="3581" spans="1:23" x14ac:dyDescent="0.25">
      <c r="A3581" s="2">
        <v>43235.795408402781</v>
      </c>
      <c r="B3581">
        <v>709.51</v>
      </c>
      <c r="C3581">
        <v>1</v>
      </c>
      <c r="H3581">
        <f>VLOOKUP(A3581,[1]Sheet1!$A$2:$F$5022,5,FALSE)</f>
        <v>709.99</v>
      </c>
      <c r="I3581">
        <f>VLOOKUP(A3581,[1]Sheet1!$A$2:$F$5022,6,FALSE)</f>
        <v>709.50999999999988</v>
      </c>
      <c r="J3581" s="5">
        <f t="shared" ca="1" si="715"/>
        <v>5.548810546627315E-4</v>
      </c>
      <c r="K3581" s="5">
        <f t="shared" ca="1" si="716"/>
        <v>0.39395999999999276</v>
      </c>
      <c r="L3581" s="6">
        <f t="shared" si="717"/>
        <v>3580</v>
      </c>
      <c r="M3581">
        <f t="shared" si="719"/>
        <v>709.50999999999954</v>
      </c>
      <c r="N3581">
        <f t="shared" si="720"/>
        <v>4.6832487946124935E-13</v>
      </c>
      <c r="O3581">
        <f t="shared" si="721"/>
        <v>0.97100831245522445</v>
      </c>
      <c r="P3581" t="str">
        <f t="shared" si="722"/>
        <v/>
      </c>
      <c r="Q3581">
        <f t="shared" si="723"/>
        <v>0</v>
      </c>
      <c r="R3581">
        <f t="shared" si="724"/>
        <v>0</v>
      </c>
      <c r="S3581" t="str">
        <f t="shared" si="725"/>
        <v/>
      </c>
      <c r="T3581" t="str">
        <f t="shared" si="726"/>
        <v/>
      </c>
      <c r="U3581" t="str">
        <f t="shared" si="718"/>
        <v/>
      </c>
      <c r="W3581">
        <f t="shared" ca="1" si="727"/>
        <v>-60.856315397399953</v>
      </c>
    </row>
    <row r="3582" spans="1:23" x14ac:dyDescent="0.25">
      <c r="A3582" s="2">
        <v>43235.795408402781</v>
      </c>
      <c r="B3582">
        <v>709.51</v>
      </c>
      <c r="C3582">
        <v>1</v>
      </c>
      <c r="H3582">
        <f>VLOOKUP(A3582,[1]Sheet1!$A$2:$F$5022,5,FALSE)</f>
        <v>709.99</v>
      </c>
      <c r="I3582">
        <f>VLOOKUP(A3582,[1]Sheet1!$A$2:$F$5022,6,FALSE)</f>
        <v>709.50999999999988</v>
      </c>
      <c r="J3582" s="5">
        <f t="shared" ca="1" si="715"/>
        <v>5.548810546627315E-4</v>
      </c>
      <c r="K3582" s="5">
        <f t="shared" ca="1" si="716"/>
        <v>0.39395999999999276</v>
      </c>
      <c r="L3582" s="6">
        <f t="shared" si="717"/>
        <v>3581</v>
      </c>
      <c r="M3582">
        <f t="shared" si="719"/>
        <v>709.50999999999954</v>
      </c>
      <c r="N3582">
        <f t="shared" si="720"/>
        <v>4.6832487946124935E-13</v>
      </c>
      <c r="O3582">
        <f t="shared" si="721"/>
        <v>0.97100831245522445</v>
      </c>
      <c r="P3582" t="str">
        <f t="shared" si="722"/>
        <v/>
      </c>
      <c r="Q3582">
        <f t="shared" si="723"/>
        <v>0</v>
      </c>
      <c r="R3582">
        <f t="shared" si="724"/>
        <v>0</v>
      </c>
      <c r="S3582" t="str">
        <f t="shared" si="725"/>
        <v/>
      </c>
      <c r="T3582" t="str">
        <f t="shared" si="726"/>
        <v/>
      </c>
      <c r="U3582" t="str">
        <f t="shared" si="718"/>
        <v/>
      </c>
      <c r="W3582">
        <f t="shared" ca="1" si="727"/>
        <v>-60.856315397399953</v>
      </c>
    </row>
    <row r="3583" spans="1:23" x14ac:dyDescent="0.25">
      <c r="A3583" s="2">
        <v>43235.795408402781</v>
      </c>
      <c r="B3583">
        <v>709.51</v>
      </c>
      <c r="C3583">
        <v>1</v>
      </c>
      <c r="H3583">
        <f>VLOOKUP(A3583,[1]Sheet1!$A$2:$F$5022,5,FALSE)</f>
        <v>709.99</v>
      </c>
      <c r="I3583">
        <f>VLOOKUP(A3583,[1]Sheet1!$A$2:$F$5022,6,FALSE)</f>
        <v>709.50999999999988</v>
      </c>
      <c r="J3583" s="5">
        <f t="shared" ca="1" si="715"/>
        <v>5.548810546627315E-4</v>
      </c>
      <c r="K3583" s="5">
        <f t="shared" ca="1" si="716"/>
        <v>0.39395999999999276</v>
      </c>
      <c r="L3583" s="6">
        <f t="shared" si="717"/>
        <v>3582</v>
      </c>
      <c r="M3583">
        <f t="shared" si="719"/>
        <v>709.50999999999954</v>
      </c>
      <c r="N3583">
        <f t="shared" si="720"/>
        <v>4.6832487946124935E-13</v>
      </c>
      <c r="O3583">
        <f t="shared" si="721"/>
        <v>0.97100831245522445</v>
      </c>
      <c r="P3583" t="str">
        <f t="shared" si="722"/>
        <v/>
      </c>
      <c r="Q3583">
        <f t="shared" si="723"/>
        <v>0</v>
      </c>
      <c r="R3583">
        <f t="shared" si="724"/>
        <v>0</v>
      </c>
      <c r="S3583" t="str">
        <f t="shared" si="725"/>
        <v/>
      </c>
      <c r="T3583" t="str">
        <f t="shared" si="726"/>
        <v/>
      </c>
      <c r="U3583" t="str">
        <f t="shared" si="718"/>
        <v/>
      </c>
      <c r="W3583">
        <f t="shared" ca="1" si="727"/>
        <v>-60.856315397399953</v>
      </c>
    </row>
    <row r="3584" spans="1:23" x14ac:dyDescent="0.25">
      <c r="A3584" s="2">
        <v>43235.795408402781</v>
      </c>
      <c r="B3584">
        <v>709.51</v>
      </c>
      <c r="C3584">
        <v>1</v>
      </c>
      <c r="H3584">
        <f>VLOOKUP(A3584,[1]Sheet1!$A$2:$F$5022,5,FALSE)</f>
        <v>709.99</v>
      </c>
      <c r="I3584">
        <f>VLOOKUP(A3584,[1]Sheet1!$A$2:$F$5022,6,FALSE)</f>
        <v>709.50999999999988</v>
      </c>
      <c r="J3584" s="5">
        <f t="shared" ca="1" si="715"/>
        <v>5.548810546627315E-4</v>
      </c>
      <c r="K3584" s="5">
        <f t="shared" ca="1" si="716"/>
        <v>0.39395999999999276</v>
      </c>
      <c r="L3584" s="6">
        <f t="shared" si="717"/>
        <v>3583</v>
      </c>
      <c r="M3584">
        <f t="shared" si="719"/>
        <v>709.50999999999954</v>
      </c>
      <c r="N3584">
        <f t="shared" si="720"/>
        <v>4.6832487946124935E-13</v>
      </c>
      <c r="O3584">
        <f t="shared" si="721"/>
        <v>0.97100831245522445</v>
      </c>
      <c r="P3584" t="str">
        <f t="shared" si="722"/>
        <v/>
      </c>
      <c r="Q3584">
        <f t="shared" si="723"/>
        <v>0</v>
      </c>
      <c r="R3584">
        <f t="shared" si="724"/>
        <v>0</v>
      </c>
      <c r="S3584" t="str">
        <f t="shared" si="725"/>
        <v/>
      </c>
      <c r="T3584" t="str">
        <f t="shared" si="726"/>
        <v/>
      </c>
      <c r="U3584" t="str">
        <f t="shared" si="718"/>
        <v/>
      </c>
      <c r="W3584">
        <f t="shared" ca="1" si="727"/>
        <v>-60.856315397399953</v>
      </c>
    </row>
    <row r="3585" spans="1:23" x14ac:dyDescent="0.25">
      <c r="A3585" s="2">
        <v>43235.795408402781</v>
      </c>
      <c r="B3585">
        <v>709.51</v>
      </c>
      <c r="C3585">
        <v>1</v>
      </c>
      <c r="H3585">
        <f>VLOOKUP(A3585,[1]Sheet1!$A$2:$F$5022,5,FALSE)</f>
        <v>709.99</v>
      </c>
      <c r="I3585">
        <f>VLOOKUP(A3585,[1]Sheet1!$A$2:$F$5022,6,FALSE)</f>
        <v>709.50999999999988</v>
      </c>
      <c r="J3585" s="5">
        <f t="shared" ca="1" si="715"/>
        <v>5.548810546627315E-4</v>
      </c>
      <c r="K3585" s="5">
        <f t="shared" ca="1" si="716"/>
        <v>0.39395999999999276</v>
      </c>
      <c r="L3585" s="6">
        <f t="shared" si="717"/>
        <v>3584</v>
      </c>
      <c r="M3585">
        <f t="shared" si="719"/>
        <v>709.50999999999954</v>
      </c>
      <c r="N3585">
        <f t="shared" si="720"/>
        <v>4.6832487946124935E-13</v>
      </c>
      <c r="O3585">
        <f t="shared" si="721"/>
        <v>0.97100831245522445</v>
      </c>
      <c r="P3585" t="str">
        <f t="shared" si="722"/>
        <v/>
      </c>
      <c r="Q3585">
        <f t="shared" si="723"/>
        <v>0</v>
      </c>
      <c r="R3585">
        <f t="shared" si="724"/>
        <v>0</v>
      </c>
      <c r="S3585" t="str">
        <f t="shared" si="725"/>
        <v/>
      </c>
      <c r="T3585" t="str">
        <f t="shared" si="726"/>
        <v/>
      </c>
      <c r="U3585" t="str">
        <f t="shared" si="718"/>
        <v/>
      </c>
      <c r="W3585">
        <f t="shared" ca="1" si="727"/>
        <v>-60.856315397399953</v>
      </c>
    </row>
    <row r="3586" spans="1:23" x14ac:dyDescent="0.25">
      <c r="A3586" s="2">
        <v>43235.795408854166</v>
      </c>
      <c r="B3586">
        <v>709.51</v>
      </c>
      <c r="C3586">
        <v>3</v>
      </c>
      <c r="H3586">
        <f>VLOOKUP(A3586,[1]Sheet1!$A$2:$F$5022,5,FALSE)</f>
        <v>709.99</v>
      </c>
      <c r="I3586">
        <f>VLOOKUP(A3586,[1]Sheet1!$A$2:$F$5022,6,FALSE)</f>
        <v>709.99460999999997</v>
      </c>
      <c r="J3586" s="5">
        <f t="shared" ca="1" si="715"/>
        <v>5.548810546627315E-4</v>
      </c>
      <c r="K3586" s="5">
        <f t="shared" ca="1" si="716"/>
        <v>0.39395999999999276</v>
      </c>
      <c r="L3586" s="6">
        <f t="shared" si="717"/>
        <v>3585</v>
      </c>
      <c r="M3586">
        <f t="shared" si="719"/>
        <v>709.50999999999954</v>
      </c>
      <c r="N3586">
        <f t="shared" si="720"/>
        <v>4.6832487946124935E-13</v>
      </c>
      <c r="O3586">
        <f t="shared" si="721"/>
        <v>0.97100831245522445</v>
      </c>
      <c r="P3586" t="str">
        <f t="shared" si="722"/>
        <v/>
      </c>
      <c r="Q3586">
        <f t="shared" si="723"/>
        <v>4.5138585846871138E-7</v>
      </c>
      <c r="R3586">
        <f t="shared" si="724"/>
        <v>0</v>
      </c>
      <c r="S3586" t="str">
        <f t="shared" si="725"/>
        <v/>
      </c>
      <c r="T3586" t="str">
        <f t="shared" si="726"/>
        <v/>
      </c>
      <c r="U3586" t="str">
        <f t="shared" si="718"/>
        <v/>
      </c>
      <c r="W3586">
        <f t="shared" ca="1" si="727"/>
        <v>-60.856315397399953</v>
      </c>
    </row>
    <row r="3587" spans="1:23" x14ac:dyDescent="0.25">
      <c r="A3587" s="2">
        <v>43235.795408854166</v>
      </c>
      <c r="B3587">
        <v>709.51</v>
      </c>
      <c r="C3587">
        <v>1</v>
      </c>
      <c r="H3587">
        <f>VLOOKUP(A3587,[1]Sheet1!$A$2:$F$5022,5,FALSE)</f>
        <v>709.99</v>
      </c>
      <c r="I3587">
        <f>VLOOKUP(A3587,[1]Sheet1!$A$2:$F$5022,6,FALSE)</f>
        <v>709.99460999999997</v>
      </c>
      <c r="J3587" s="5">
        <f t="shared" ref="J3587:J3650" ca="1" si="728">(OFFSET(I3587,$Z$2,0)-H3587)/H3587</f>
        <v>5.548810546627315E-4</v>
      </c>
      <c r="K3587" s="5">
        <f t="shared" ref="K3587:K3650" ca="1" si="729">IF(ISNUMBER(J3587),H3587*J3587,"")</f>
        <v>0.39395999999999276</v>
      </c>
      <c r="L3587" s="6">
        <f t="shared" si="717"/>
        <v>3586</v>
      </c>
      <c r="M3587">
        <f t="shared" si="719"/>
        <v>709.50999999999954</v>
      </c>
      <c r="N3587">
        <f t="shared" si="720"/>
        <v>4.6832487946124935E-13</v>
      </c>
      <c r="O3587">
        <f t="shared" si="721"/>
        <v>0.97100831245522445</v>
      </c>
      <c r="P3587" t="str">
        <f t="shared" si="722"/>
        <v/>
      </c>
      <c r="Q3587">
        <f t="shared" si="723"/>
        <v>0</v>
      </c>
      <c r="R3587">
        <f t="shared" si="724"/>
        <v>0</v>
      </c>
      <c r="S3587" t="str">
        <f t="shared" si="725"/>
        <v/>
      </c>
      <c r="T3587" t="str">
        <f t="shared" si="726"/>
        <v/>
      </c>
      <c r="U3587" t="str">
        <f t="shared" si="718"/>
        <v/>
      </c>
      <c r="W3587">
        <f t="shared" ca="1" si="727"/>
        <v>-60.856315397399953</v>
      </c>
    </row>
    <row r="3588" spans="1:23" x14ac:dyDescent="0.25">
      <c r="A3588" s="2">
        <v>43235.795408854166</v>
      </c>
      <c r="B3588">
        <v>709.51</v>
      </c>
      <c r="C3588">
        <v>1</v>
      </c>
      <c r="H3588">
        <f>VLOOKUP(A3588,[1]Sheet1!$A$2:$F$5022,5,FALSE)</f>
        <v>709.99</v>
      </c>
      <c r="I3588">
        <f>VLOOKUP(A3588,[1]Sheet1!$A$2:$F$5022,6,FALSE)</f>
        <v>709.99460999999997</v>
      </c>
      <c r="J3588" s="5">
        <f t="shared" ca="1" si="728"/>
        <v>5.548810546627315E-4</v>
      </c>
      <c r="K3588" s="5">
        <f t="shared" ca="1" si="729"/>
        <v>0.39395999999999276</v>
      </c>
      <c r="L3588" s="6">
        <f t="shared" ref="L3588:L3651" si="730">L3587+1</f>
        <v>3587</v>
      </c>
      <c r="M3588">
        <f t="shared" si="719"/>
        <v>709.50999999999954</v>
      </c>
      <c r="N3588">
        <f t="shared" si="720"/>
        <v>4.6832487946124935E-13</v>
      </c>
      <c r="O3588">
        <f t="shared" si="721"/>
        <v>0.97100831245522445</v>
      </c>
      <c r="P3588" t="str">
        <f t="shared" si="722"/>
        <v/>
      </c>
      <c r="Q3588">
        <f t="shared" si="723"/>
        <v>0</v>
      </c>
      <c r="R3588">
        <f t="shared" si="724"/>
        <v>0</v>
      </c>
      <c r="S3588" t="str">
        <f t="shared" si="725"/>
        <v/>
      </c>
      <c r="T3588" t="str">
        <f t="shared" si="726"/>
        <v/>
      </c>
      <c r="U3588" t="str">
        <f t="shared" si="718"/>
        <v/>
      </c>
      <c r="W3588">
        <f t="shared" ca="1" si="727"/>
        <v>-60.856315397399953</v>
      </c>
    </row>
    <row r="3589" spans="1:23" x14ac:dyDescent="0.25">
      <c r="A3589" s="2">
        <v>43235.795408854166</v>
      </c>
      <c r="B3589">
        <v>709.51</v>
      </c>
      <c r="C3589">
        <v>1</v>
      </c>
      <c r="H3589">
        <f>VLOOKUP(A3589,[1]Sheet1!$A$2:$F$5022,5,FALSE)</f>
        <v>709.99</v>
      </c>
      <c r="I3589">
        <f>VLOOKUP(A3589,[1]Sheet1!$A$2:$F$5022,6,FALSE)</f>
        <v>709.99460999999997</v>
      </c>
      <c r="J3589" s="5">
        <f t="shared" ca="1" si="728"/>
        <v>5.548810546627315E-4</v>
      </c>
      <c r="K3589" s="5">
        <f t="shared" ca="1" si="729"/>
        <v>0.39395999999999276</v>
      </c>
      <c r="L3589" s="6">
        <f t="shared" si="730"/>
        <v>3588</v>
      </c>
      <c r="M3589">
        <f t="shared" si="719"/>
        <v>709.50999999999954</v>
      </c>
      <c r="N3589">
        <f t="shared" si="720"/>
        <v>4.6832487946124935E-13</v>
      </c>
      <c r="O3589">
        <f t="shared" si="721"/>
        <v>0.97100831245522445</v>
      </c>
      <c r="P3589" t="str">
        <f t="shared" si="722"/>
        <v/>
      </c>
      <c r="Q3589">
        <f t="shared" si="723"/>
        <v>0</v>
      </c>
      <c r="R3589">
        <f t="shared" si="724"/>
        <v>0</v>
      </c>
      <c r="S3589" t="str">
        <f t="shared" si="725"/>
        <v/>
      </c>
      <c r="T3589" t="str">
        <f t="shared" si="726"/>
        <v/>
      </c>
      <c r="U3589" t="str">
        <f t="shared" si="718"/>
        <v/>
      </c>
      <c r="W3589">
        <f t="shared" ca="1" si="727"/>
        <v>-60.856315397399953</v>
      </c>
    </row>
    <row r="3590" spans="1:23" x14ac:dyDescent="0.25">
      <c r="A3590" s="2">
        <v>43235.795408854166</v>
      </c>
      <c r="B3590">
        <v>709.51</v>
      </c>
      <c r="C3590">
        <v>1</v>
      </c>
      <c r="H3590">
        <f>VLOOKUP(A3590,[1]Sheet1!$A$2:$F$5022,5,FALSE)</f>
        <v>709.99</v>
      </c>
      <c r="I3590">
        <f>VLOOKUP(A3590,[1]Sheet1!$A$2:$F$5022,6,FALSE)</f>
        <v>709.99460999999997</v>
      </c>
      <c r="J3590" s="5">
        <f t="shared" ca="1" si="728"/>
        <v>5.548810546627315E-4</v>
      </c>
      <c r="K3590" s="5">
        <f t="shared" ca="1" si="729"/>
        <v>0.39395999999999276</v>
      </c>
      <c r="L3590" s="6">
        <f t="shared" si="730"/>
        <v>3589</v>
      </c>
      <c r="M3590">
        <f t="shared" si="719"/>
        <v>709.50999999999954</v>
      </c>
      <c r="N3590">
        <f t="shared" si="720"/>
        <v>4.6832487946124935E-13</v>
      </c>
      <c r="O3590">
        <f t="shared" si="721"/>
        <v>0.97100831245522445</v>
      </c>
      <c r="P3590" t="str">
        <f t="shared" si="722"/>
        <v/>
      </c>
      <c r="Q3590">
        <f t="shared" si="723"/>
        <v>0</v>
      </c>
      <c r="R3590">
        <f t="shared" si="724"/>
        <v>0</v>
      </c>
      <c r="S3590" t="str">
        <f t="shared" si="725"/>
        <v/>
      </c>
      <c r="T3590" t="str">
        <f t="shared" si="726"/>
        <v/>
      </c>
      <c r="U3590" t="str">
        <f t="shared" si="718"/>
        <v/>
      </c>
      <c r="W3590">
        <f t="shared" ca="1" si="727"/>
        <v>-60.856315397399953</v>
      </c>
    </row>
    <row r="3591" spans="1:23" x14ac:dyDescent="0.25">
      <c r="A3591" s="2">
        <v>43235.795408854166</v>
      </c>
      <c r="B3591">
        <v>709.51</v>
      </c>
      <c r="C3591">
        <v>1</v>
      </c>
      <c r="H3591">
        <f>VLOOKUP(A3591,[1]Sheet1!$A$2:$F$5022,5,FALSE)</f>
        <v>709.99</v>
      </c>
      <c r="I3591">
        <f>VLOOKUP(A3591,[1]Sheet1!$A$2:$F$5022,6,FALSE)</f>
        <v>709.99460999999997</v>
      </c>
      <c r="J3591" s="5">
        <f t="shared" ca="1" si="728"/>
        <v>5.548810546627315E-4</v>
      </c>
      <c r="K3591" s="5">
        <f t="shared" ca="1" si="729"/>
        <v>0.39395999999999276</v>
      </c>
      <c r="L3591" s="6">
        <f t="shared" si="730"/>
        <v>3590</v>
      </c>
      <c r="M3591">
        <f t="shared" si="719"/>
        <v>709.50999999999954</v>
      </c>
      <c r="N3591">
        <f t="shared" si="720"/>
        <v>4.6832487946124935E-13</v>
      </c>
      <c r="O3591">
        <f t="shared" si="721"/>
        <v>0.97100831245522445</v>
      </c>
      <c r="P3591" t="str">
        <f t="shared" si="722"/>
        <v/>
      </c>
      <c r="Q3591">
        <f t="shared" si="723"/>
        <v>0</v>
      </c>
      <c r="R3591">
        <f t="shared" si="724"/>
        <v>0</v>
      </c>
      <c r="S3591" t="str">
        <f t="shared" si="725"/>
        <v/>
      </c>
      <c r="T3591" t="str">
        <f t="shared" si="726"/>
        <v/>
      </c>
      <c r="U3591" t="str">
        <f t="shared" si="718"/>
        <v/>
      </c>
      <c r="W3591">
        <f t="shared" ca="1" si="727"/>
        <v>-60.856315397399953</v>
      </c>
    </row>
    <row r="3592" spans="1:23" x14ac:dyDescent="0.25">
      <c r="A3592" s="2">
        <v>43235.795408854166</v>
      </c>
      <c r="B3592">
        <v>709.51</v>
      </c>
      <c r="C3592">
        <v>1</v>
      </c>
      <c r="H3592">
        <f>VLOOKUP(A3592,[1]Sheet1!$A$2:$F$5022,5,FALSE)</f>
        <v>709.99</v>
      </c>
      <c r="I3592">
        <f>VLOOKUP(A3592,[1]Sheet1!$A$2:$F$5022,6,FALSE)</f>
        <v>709.99460999999997</v>
      </c>
      <c r="J3592" s="5">
        <f t="shared" ca="1" si="728"/>
        <v>5.548810546627315E-4</v>
      </c>
      <c r="K3592" s="5">
        <f t="shared" ca="1" si="729"/>
        <v>0.39395999999999276</v>
      </c>
      <c r="L3592" s="6">
        <f t="shared" si="730"/>
        <v>3591</v>
      </c>
      <c r="M3592">
        <f t="shared" si="719"/>
        <v>709.50999999999954</v>
      </c>
      <c r="N3592">
        <f t="shared" si="720"/>
        <v>4.6832487946124935E-13</v>
      </c>
      <c r="O3592">
        <f t="shared" si="721"/>
        <v>0.97100831245522445</v>
      </c>
      <c r="P3592" t="str">
        <f t="shared" si="722"/>
        <v/>
      </c>
      <c r="Q3592">
        <f t="shared" si="723"/>
        <v>0</v>
      </c>
      <c r="R3592">
        <f t="shared" si="724"/>
        <v>0</v>
      </c>
      <c r="S3592" t="str">
        <f t="shared" si="725"/>
        <v/>
      </c>
      <c r="T3592" t="str">
        <f t="shared" si="726"/>
        <v/>
      </c>
      <c r="U3592" t="str">
        <f t="shared" si="718"/>
        <v/>
      </c>
      <c r="W3592">
        <f t="shared" ca="1" si="727"/>
        <v>-60.856315397399953</v>
      </c>
    </row>
    <row r="3593" spans="1:23" x14ac:dyDescent="0.25">
      <c r="A3593" s="2">
        <v>43235.795408854166</v>
      </c>
      <c r="B3593">
        <v>709.51</v>
      </c>
      <c r="C3593">
        <v>1</v>
      </c>
      <c r="H3593">
        <f>VLOOKUP(A3593,[1]Sheet1!$A$2:$F$5022,5,FALSE)</f>
        <v>709.99</v>
      </c>
      <c r="I3593">
        <f>VLOOKUP(A3593,[1]Sheet1!$A$2:$F$5022,6,FALSE)</f>
        <v>709.99460999999997</v>
      </c>
      <c r="J3593" s="5">
        <f t="shared" ca="1" si="728"/>
        <v>5.4930351131704156E-4</v>
      </c>
      <c r="K3593" s="5">
        <f t="shared" ca="1" si="729"/>
        <v>0.38999999999998636</v>
      </c>
      <c r="L3593" s="6">
        <f t="shared" si="730"/>
        <v>3592</v>
      </c>
      <c r="M3593">
        <f t="shared" si="719"/>
        <v>709.50999999999954</v>
      </c>
      <c r="N3593">
        <f t="shared" si="720"/>
        <v>4.6832487946124935E-13</v>
      </c>
      <c r="O3593">
        <f t="shared" si="721"/>
        <v>0.97100831245522445</v>
      </c>
      <c r="P3593" t="str">
        <f t="shared" si="722"/>
        <v/>
      </c>
      <c r="Q3593">
        <f t="shared" si="723"/>
        <v>0</v>
      </c>
      <c r="R3593">
        <f t="shared" si="724"/>
        <v>0</v>
      </c>
      <c r="S3593" t="str">
        <f t="shared" si="725"/>
        <v/>
      </c>
      <c r="T3593" t="str">
        <f t="shared" si="726"/>
        <v/>
      </c>
      <c r="U3593" t="str">
        <f t="shared" si="718"/>
        <v/>
      </c>
      <c r="W3593">
        <f t="shared" ca="1" si="727"/>
        <v>-60.856315397399953</v>
      </c>
    </row>
    <row r="3594" spans="1:23" x14ac:dyDescent="0.25">
      <c r="A3594" s="2">
        <v>43235.795408854166</v>
      </c>
      <c r="B3594">
        <v>709.51</v>
      </c>
      <c r="C3594">
        <v>1</v>
      </c>
      <c r="H3594">
        <f>VLOOKUP(A3594,[1]Sheet1!$A$2:$F$5022,5,FALSE)</f>
        <v>709.99</v>
      </c>
      <c r="I3594">
        <f>VLOOKUP(A3594,[1]Sheet1!$A$2:$F$5022,6,FALSE)</f>
        <v>709.99460999999997</v>
      </c>
      <c r="J3594" s="5">
        <f t="shared" ca="1" si="728"/>
        <v>5.4930351131704156E-4</v>
      </c>
      <c r="K3594" s="5">
        <f t="shared" ca="1" si="729"/>
        <v>0.38999999999998636</v>
      </c>
      <c r="L3594" s="6">
        <f t="shared" si="730"/>
        <v>3593</v>
      </c>
      <c r="M3594">
        <f t="shared" si="719"/>
        <v>709.50999999999954</v>
      </c>
      <c r="N3594">
        <f t="shared" si="720"/>
        <v>4.6832487946124935E-13</v>
      </c>
      <c r="O3594">
        <f t="shared" si="721"/>
        <v>0.97100831245522445</v>
      </c>
      <c r="P3594" t="str">
        <f t="shared" si="722"/>
        <v/>
      </c>
      <c r="Q3594">
        <f t="shared" si="723"/>
        <v>0</v>
      </c>
      <c r="R3594">
        <f t="shared" si="724"/>
        <v>0</v>
      </c>
      <c r="S3594" t="str">
        <f t="shared" si="725"/>
        <v/>
      </c>
      <c r="T3594" t="str">
        <f t="shared" si="726"/>
        <v/>
      </c>
      <c r="U3594" t="str">
        <f t="shared" si="718"/>
        <v/>
      </c>
      <c r="W3594">
        <f t="shared" ca="1" si="727"/>
        <v>-60.856315397399953</v>
      </c>
    </row>
    <row r="3595" spans="1:23" x14ac:dyDescent="0.25">
      <c r="A3595" s="2">
        <v>43235.795408854166</v>
      </c>
      <c r="B3595">
        <v>709.51</v>
      </c>
      <c r="C3595">
        <v>1</v>
      </c>
      <c r="H3595">
        <f>VLOOKUP(A3595,[1]Sheet1!$A$2:$F$5022,5,FALSE)</f>
        <v>709.99</v>
      </c>
      <c r="I3595">
        <f>VLOOKUP(A3595,[1]Sheet1!$A$2:$F$5022,6,FALSE)</f>
        <v>709.99460999999997</v>
      </c>
      <c r="J3595" s="5">
        <f t="shared" ca="1" si="728"/>
        <v>5.4930351131704156E-4</v>
      </c>
      <c r="K3595" s="5">
        <f t="shared" ca="1" si="729"/>
        <v>0.38999999999998636</v>
      </c>
      <c r="L3595" s="6">
        <f t="shared" si="730"/>
        <v>3594</v>
      </c>
      <c r="M3595">
        <f t="shared" si="719"/>
        <v>709.50999999999954</v>
      </c>
      <c r="N3595">
        <f t="shared" si="720"/>
        <v>4.6832487946124935E-13</v>
      </c>
      <c r="O3595">
        <f t="shared" si="721"/>
        <v>0.97100831245522445</v>
      </c>
      <c r="P3595" t="str">
        <f t="shared" si="722"/>
        <v/>
      </c>
      <c r="Q3595">
        <f t="shared" si="723"/>
        <v>0</v>
      </c>
      <c r="R3595">
        <f t="shared" si="724"/>
        <v>0</v>
      </c>
      <c r="S3595" t="str">
        <f t="shared" si="725"/>
        <v/>
      </c>
      <c r="T3595" t="str">
        <f t="shared" si="726"/>
        <v/>
      </c>
      <c r="U3595" t="str">
        <f t="shared" si="718"/>
        <v/>
      </c>
      <c r="W3595">
        <f t="shared" ca="1" si="727"/>
        <v>-60.856315397399953</v>
      </c>
    </row>
    <row r="3596" spans="1:23" x14ac:dyDescent="0.25">
      <c r="A3596" s="2">
        <v>43235.795408854166</v>
      </c>
      <c r="B3596">
        <v>709.51</v>
      </c>
      <c r="C3596">
        <v>1</v>
      </c>
      <c r="H3596">
        <f>VLOOKUP(A3596,[1]Sheet1!$A$2:$F$5022,5,FALSE)</f>
        <v>709.99</v>
      </c>
      <c r="I3596">
        <f>VLOOKUP(A3596,[1]Sheet1!$A$2:$F$5022,6,FALSE)</f>
        <v>709.99460999999997</v>
      </c>
      <c r="J3596" s="5">
        <f t="shared" ca="1" si="728"/>
        <v>5.4930351131704156E-4</v>
      </c>
      <c r="K3596" s="5">
        <f t="shared" ca="1" si="729"/>
        <v>0.38999999999998636</v>
      </c>
      <c r="L3596" s="6">
        <f t="shared" si="730"/>
        <v>3595</v>
      </c>
      <c r="M3596">
        <f t="shared" si="719"/>
        <v>709.50999999999954</v>
      </c>
      <c r="N3596">
        <f t="shared" si="720"/>
        <v>4.6832487946124935E-13</v>
      </c>
      <c r="O3596">
        <f t="shared" si="721"/>
        <v>0.97100831245522445</v>
      </c>
      <c r="P3596" t="str">
        <f t="shared" si="722"/>
        <v/>
      </c>
      <c r="Q3596">
        <f t="shared" si="723"/>
        <v>0</v>
      </c>
      <c r="R3596">
        <f t="shared" si="724"/>
        <v>0</v>
      </c>
      <c r="S3596" t="str">
        <f t="shared" si="725"/>
        <v/>
      </c>
      <c r="T3596" t="str">
        <f t="shared" si="726"/>
        <v/>
      </c>
      <c r="U3596" t="str">
        <f t="shared" si="718"/>
        <v/>
      </c>
      <c r="W3596">
        <f t="shared" ca="1" si="727"/>
        <v>-60.856315397399953</v>
      </c>
    </row>
    <row r="3597" spans="1:23" x14ac:dyDescent="0.25">
      <c r="A3597" s="2">
        <v>43235.795408854166</v>
      </c>
      <c r="B3597">
        <v>709.51</v>
      </c>
      <c r="C3597">
        <v>1</v>
      </c>
      <c r="H3597">
        <f>VLOOKUP(A3597,[1]Sheet1!$A$2:$F$5022,5,FALSE)</f>
        <v>709.99</v>
      </c>
      <c r="I3597">
        <f>VLOOKUP(A3597,[1]Sheet1!$A$2:$F$5022,6,FALSE)</f>
        <v>709.99460999999997</v>
      </c>
      <c r="J3597" s="5">
        <f t="shared" ca="1" si="728"/>
        <v>5.4930351131704156E-4</v>
      </c>
      <c r="K3597" s="5">
        <f t="shared" ca="1" si="729"/>
        <v>0.38999999999998636</v>
      </c>
      <c r="L3597" s="6">
        <f t="shared" si="730"/>
        <v>3596</v>
      </c>
      <c r="M3597">
        <f t="shared" si="719"/>
        <v>709.50999999999954</v>
      </c>
      <c r="N3597">
        <f t="shared" si="720"/>
        <v>4.6832487946124935E-13</v>
      </c>
      <c r="O3597">
        <f t="shared" si="721"/>
        <v>0.97100831245522445</v>
      </c>
      <c r="P3597" t="str">
        <f t="shared" si="722"/>
        <v/>
      </c>
      <c r="Q3597">
        <f t="shared" si="723"/>
        <v>0</v>
      </c>
      <c r="R3597">
        <f t="shared" si="724"/>
        <v>0</v>
      </c>
      <c r="S3597" t="str">
        <f t="shared" si="725"/>
        <v/>
      </c>
      <c r="T3597" t="str">
        <f t="shared" si="726"/>
        <v/>
      </c>
      <c r="U3597" t="str">
        <f t="shared" si="718"/>
        <v/>
      </c>
      <c r="W3597">
        <f t="shared" ca="1" si="727"/>
        <v>-60.856315397399953</v>
      </c>
    </row>
    <row r="3598" spans="1:23" x14ac:dyDescent="0.25">
      <c r="A3598" s="2">
        <v>43235.795408854166</v>
      </c>
      <c r="B3598">
        <v>709.51</v>
      </c>
      <c r="C3598">
        <v>1</v>
      </c>
      <c r="H3598">
        <f>VLOOKUP(A3598,[1]Sheet1!$A$2:$F$5022,5,FALSE)</f>
        <v>709.99</v>
      </c>
      <c r="I3598">
        <f>VLOOKUP(A3598,[1]Sheet1!$A$2:$F$5022,6,FALSE)</f>
        <v>709.99460999999997</v>
      </c>
      <c r="J3598" s="5">
        <f t="shared" ca="1" si="728"/>
        <v>5.4930351131704156E-4</v>
      </c>
      <c r="K3598" s="5">
        <f t="shared" ca="1" si="729"/>
        <v>0.38999999999998636</v>
      </c>
      <c r="L3598" s="6">
        <f t="shared" si="730"/>
        <v>3597</v>
      </c>
      <c r="M3598">
        <f t="shared" si="719"/>
        <v>709.50999999999954</v>
      </c>
      <c r="N3598">
        <f t="shared" si="720"/>
        <v>4.6832487946124935E-13</v>
      </c>
      <c r="O3598">
        <f t="shared" si="721"/>
        <v>0.97100831245522445</v>
      </c>
      <c r="P3598" t="str">
        <f t="shared" si="722"/>
        <v/>
      </c>
      <c r="Q3598">
        <f t="shared" si="723"/>
        <v>0</v>
      </c>
      <c r="R3598">
        <f t="shared" si="724"/>
        <v>0</v>
      </c>
      <c r="S3598" t="str">
        <f t="shared" si="725"/>
        <v/>
      </c>
      <c r="T3598" t="str">
        <f t="shared" si="726"/>
        <v/>
      </c>
      <c r="U3598" t="str">
        <f t="shared" si="718"/>
        <v/>
      </c>
      <c r="W3598">
        <f t="shared" ca="1" si="727"/>
        <v>-60.856315397399953</v>
      </c>
    </row>
    <row r="3599" spans="1:23" x14ac:dyDescent="0.25">
      <c r="A3599" s="2">
        <v>43235.795408854166</v>
      </c>
      <c r="B3599">
        <v>709.51</v>
      </c>
      <c r="C3599">
        <v>1</v>
      </c>
      <c r="H3599">
        <f>VLOOKUP(A3599,[1]Sheet1!$A$2:$F$5022,5,FALSE)</f>
        <v>709.99</v>
      </c>
      <c r="I3599">
        <f>VLOOKUP(A3599,[1]Sheet1!$A$2:$F$5022,6,FALSE)</f>
        <v>709.99460999999997</v>
      </c>
      <c r="J3599" s="5">
        <f t="shared" ca="1" si="728"/>
        <v>5.4930351131704156E-4</v>
      </c>
      <c r="K3599" s="5">
        <f t="shared" ca="1" si="729"/>
        <v>0.38999999999998636</v>
      </c>
      <c r="L3599" s="6">
        <f t="shared" si="730"/>
        <v>3598</v>
      </c>
      <c r="M3599">
        <f t="shared" si="719"/>
        <v>709.50999999999954</v>
      </c>
      <c r="N3599">
        <f t="shared" si="720"/>
        <v>4.6832487946124935E-13</v>
      </c>
      <c r="O3599">
        <f t="shared" si="721"/>
        <v>0.97100831245522445</v>
      </c>
      <c r="P3599" t="str">
        <f t="shared" si="722"/>
        <v/>
      </c>
      <c r="Q3599">
        <f t="shared" si="723"/>
        <v>0</v>
      </c>
      <c r="R3599">
        <f t="shared" si="724"/>
        <v>0</v>
      </c>
      <c r="S3599" t="str">
        <f t="shared" si="725"/>
        <v/>
      </c>
      <c r="T3599" t="str">
        <f t="shared" si="726"/>
        <v/>
      </c>
      <c r="U3599" t="str">
        <f t="shared" si="718"/>
        <v/>
      </c>
      <c r="W3599">
        <f t="shared" ca="1" si="727"/>
        <v>-60.856315397399953</v>
      </c>
    </row>
    <row r="3600" spans="1:23" x14ac:dyDescent="0.25">
      <c r="A3600" s="2">
        <v>43235.795408854166</v>
      </c>
      <c r="B3600">
        <v>709.51</v>
      </c>
      <c r="C3600">
        <v>1</v>
      </c>
      <c r="H3600">
        <f>VLOOKUP(A3600,[1]Sheet1!$A$2:$F$5022,5,FALSE)</f>
        <v>709.99</v>
      </c>
      <c r="I3600">
        <f>VLOOKUP(A3600,[1]Sheet1!$A$2:$F$5022,6,FALSE)</f>
        <v>709.99460999999997</v>
      </c>
      <c r="J3600" s="5">
        <f t="shared" ca="1" si="728"/>
        <v>5.4930351131704156E-4</v>
      </c>
      <c r="K3600" s="5">
        <f t="shared" ca="1" si="729"/>
        <v>0.38999999999998636</v>
      </c>
      <c r="L3600" s="6">
        <f t="shared" si="730"/>
        <v>3599</v>
      </c>
      <c r="M3600">
        <f t="shared" si="719"/>
        <v>709.50999999999954</v>
      </c>
      <c r="N3600">
        <f t="shared" si="720"/>
        <v>4.6832487946124935E-13</v>
      </c>
      <c r="O3600">
        <f t="shared" si="721"/>
        <v>0.97100831245522445</v>
      </c>
      <c r="P3600" t="str">
        <f t="shared" si="722"/>
        <v/>
      </c>
      <c r="Q3600">
        <f t="shared" si="723"/>
        <v>0</v>
      </c>
      <c r="R3600">
        <f t="shared" si="724"/>
        <v>0</v>
      </c>
      <c r="S3600" t="str">
        <f t="shared" si="725"/>
        <v/>
      </c>
      <c r="T3600" t="str">
        <f t="shared" si="726"/>
        <v/>
      </c>
      <c r="U3600" t="str">
        <f t="shared" si="718"/>
        <v/>
      </c>
      <c r="W3600">
        <f t="shared" ca="1" si="727"/>
        <v>-60.856315397399953</v>
      </c>
    </row>
    <row r="3601" spans="1:23" x14ac:dyDescent="0.25">
      <c r="A3601" s="2">
        <v>43235.795430925929</v>
      </c>
      <c r="B3601">
        <v>709.77436700990006</v>
      </c>
      <c r="C3601">
        <v>3</v>
      </c>
      <c r="H3601">
        <f>VLOOKUP(A3601,[1]Sheet1!$A$2:$F$5022,5,FALSE)</f>
        <v>709.99</v>
      </c>
      <c r="I3601">
        <f>VLOOKUP(A3601,[1]Sheet1!$A$2:$F$5022,6,FALSE)</f>
        <v>710</v>
      </c>
      <c r="J3601" s="5">
        <f t="shared" ca="1" si="728"/>
        <v>5.4930351131704156E-4</v>
      </c>
      <c r="K3601" s="5">
        <f t="shared" ca="1" si="729"/>
        <v>0.38999999999998636</v>
      </c>
      <c r="L3601" s="6">
        <f t="shared" si="730"/>
        <v>3600</v>
      </c>
      <c r="M3601">
        <f t="shared" si="719"/>
        <v>709.50999999999954</v>
      </c>
      <c r="N3601">
        <f t="shared" si="720"/>
        <v>4.6832487946124935E-13</v>
      </c>
      <c r="O3601">
        <f t="shared" si="721"/>
        <v>564494908330.82983</v>
      </c>
      <c r="P3601">
        <f t="shared" si="722"/>
        <v>1</v>
      </c>
      <c r="Q3601">
        <f t="shared" si="723"/>
        <v>2.2071762941777706E-5</v>
      </c>
      <c r="R3601">
        <f t="shared" si="724"/>
        <v>0</v>
      </c>
      <c r="S3601">
        <f t="shared" si="725"/>
        <v>1</v>
      </c>
      <c r="T3601">
        <f t="shared" ca="1" si="726"/>
        <v>0.38999999999998636</v>
      </c>
      <c r="U3601">
        <f t="shared" ca="1" si="718"/>
        <v>0.38999999999998636</v>
      </c>
      <c r="W3601">
        <f t="shared" ca="1" si="727"/>
        <v>-60.466315397399967</v>
      </c>
    </row>
    <row r="3602" spans="1:23" x14ac:dyDescent="0.25">
      <c r="A3602" s="2">
        <v>43235.795430925929</v>
      </c>
      <c r="B3602">
        <v>710</v>
      </c>
      <c r="C3602">
        <v>1</v>
      </c>
      <c r="H3602">
        <f>VLOOKUP(A3602,[1]Sheet1!$A$2:$F$5022,5,FALSE)</f>
        <v>709.99</v>
      </c>
      <c r="I3602">
        <f>VLOOKUP(A3602,[1]Sheet1!$A$2:$F$5022,6,FALSE)</f>
        <v>710</v>
      </c>
      <c r="J3602" s="5">
        <f t="shared" ca="1" si="728"/>
        <v>5.4930351131704156E-4</v>
      </c>
      <c r="K3602" s="5">
        <f t="shared" ca="1" si="729"/>
        <v>0.38999999999998636</v>
      </c>
      <c r="L3602" s="6">
        <f t="shared" si="730"/>
        <v>3601</v>
      </c>
      <c r="M3602">
        <f t="shared" si="719"/>
        <v>709.54021337255972</v>
      </c>
      <c r="N3602">
        <f t="shared" si="720"/>
        <v>4.3427161617929672E-2</v>
      </c>
      <c r="O3602">
        <f t="shared" si="721"/>
        <v>10.587535779691606</v>
      </c>
      <c r="P3602">
        <f t="shared" si="722"/>
        <v>1</v>
      </c>
      <c r="Q3602">
        <f t="shared" si="723"/>
        <v>0</v>
      </c>
      <c r="R3602">
        <f t="shared" si="724"/>
        <v>0</v>
      </c>
      <c r="S3602">
        <f t="shared" si="725"/>
        <v>1</v>
      </c>
      <c r="T3602">
        <f t="shared" ca="1" si="726"/>
        <v>0.38999999999998636</v>
      </c>
      <c r="U3602" t="str">
        <f t="shared" si="718"/>
        <v/>
      </c>
      <c r="W3602">
        <f t="shared" ca="1" si="727"/>
        <v>-60.466315397399967</v>
      </c>
    </row>
    <row r="3603" spans="1:23" x14ac:dyDescent="0.25">
      <c r="A3603" s="2">
        <v>43235.79556233796</v>
      </c>
      <c r="B3603">
        <v>710</v>
      </c>
      <c r="C3603">
        <v>2</v>
      </c>
      <c r="H3603">
        <f>VLOOKUP(A3603,[1]Sheet1!$A$2:$F$5022,5,FALSE)</f>
        <v>709.99</v>
      </c>
      <c r="I3603">
        <f>VLOOKUP(A3603,[1]Sheet1!$A$2:$F$5022,6,FALSE)</f>
        <v>710</v>
      </c>
      <c r="J3603" s="5">
        <f t="shared" ca="1" si="728"/>
        <v>5.4930351131704156E-4</v>
      </c>
      <c r="K3603" s="5">
        <f t="shared" ca="1" si="729"/>
        <v>0.38999999999998636</v>
      </c>
      <c r="L3603" s="6">
        <f t="shared" si="730"/>
        <v>3602</v>
      </c>
      <c r="M3603">
        <f t="shared" si="719"/>
        <v>709.59488042965256</v>
      </c>
      <c r="N3603">
        <f t="shared" si="720"/>
        <v>8.6959238269599934E-2</v>
      </c>
      <c r="O3603">
        <f t="shared" si="721"/>
        <v>4.6587295198176015</v>
      </c>
      <c r="P3603">
        <f t="shared" si="722"/>
        <v>1</v>
      </c>
      <c r="Q3603">
        <f t="shared" si="723"/>
        <v>1.3141203089617193E-4</v>
      </c>
      <c r="R3603">
        <f t="shared" si="724"/>
        <v>0</v>
      </c>
      <c r="S3603">
        <f t="shared" si="725"/>
        <v>1</v>
      </c>
      <c r="T3603">
        <f t="shared" ca="1" si="726"/>
        <v>0.38999999999998636</v>
      </c>
      <c r="U3603" t="str">
        <f t="shared" si="718"/>
        <v/>
      </c>
      <c r="W3603">
        <f t="shared" ca="1" si="727"/>
        <v>-60.466315397399967</v>
      </c>
    </row>
    <row r="3604" spans="1:23" x14ac:dyDescent="0.25">
      <c r="A3604" s="2">
        <v>43235.795738692133</v>
      </c>
      <c r="B3604">
        <v>709.99548801490005</v>
      </c>
      <c r="C3604">
        <v>3</v>
      </c>
      <c r="H3604">
        <f>VLOOKUP(A3604,[1]Sheet1!$A$2:$F$5022,5,FALSE)</f>
        <v>709.99</v>
      </c>
      <c r="I3604">
        <f>VLOOKUP(A3604,[1]Sheet1!$A$2:$F$5022,6,FALSE)</f>
        <v>710</v>
      </c>
      <c r="J3604" s="5">
        <f t="shared" ca="1" si="728"/>
        <v>5.4930351131704156E-4</v>
      </c>
      <c r="K3604" s="5">
        <f t="shared" ca="1" si="729"/>
        <v>0.38999999999998636</v>
      </c>
      <c r="L3604" s="6">
        <f t="shared" si="730"/>
        <v>3603</v>
      </c>
      <c r="M3604">
        <f t="shared" si="719"/>
        <v>709.64707689851025</v>
      </c>
      <c r="N3604">
        <f t="shared" si="720"/>
        <v>0.10902880942794338</v>
      </c>
      <c r="O3604">
        <f t="shared" si="721"/>
        <v>3.1955876453008605</v>
      </c>
      <c r="P3604">
        <f t="shared" si="722"/>
        <v>1</v>
      </c>
      <c r="Q3604">
        <f t="shared" si="723"/>
        <v>1.7635417316341773E-4</v>
      </c>
      <c r="R3604">
        <f t="shared" si="724"/>
        <v>0</v>
      </c>
      <c r="S3604">
        <f t="shared" si="725"/>
        <v>1</v>
      </c>
      <c r="T3604">
        <f t="shared" ca="1" si="726"/>
        <v>0.38999999999998636</v>
      </c>
      <c r="U3604" t="str">
        <f t="shared" si="718"/>
        <v/>
      </c>
      <c r="W3604">
        <f t="shared" ca="1" si="727"/>
        <v>-60.466315397399967</v>
      </c>
    </row>
    <row r="3605" spans="1:23" x14ac:dyDescent="0.25">
      <c r="A3605" s="2">
        <v>43235.795738692133</v>
      </c>
      <c r="B3605">
        <v>709.99</v>
      </c>
      <c r="C3605">
        <v>1</v>
      </c>
      <c r="H3605">
        <f>VLOOKUP(A3605,[1]Sheet1!$A$2:$F$5022,5,FALSE)</f>
        <v>709.99</v>
      </c>
      <c r="I3605">
        <f>VLOOKUP(A3605,[1]Sheet1!$A$2:$F$5022,6,FALSE)</f>
        <v>710</v>
      </c>
      <c r="J3605" s="5">
        <f t="shared" ca="1" si="728"/>
        <v>5.4930351131704156E-4</v>
      </c>
      <c r="K3605" s="5">
        <f t="shared" ca="1" si="729"/>
        <v>0.38999999999998636</v>
      </c>
      <c r="L3605" s="6">
        <f t="shared" si="730"/>
        <v>3604</v>
      </c>
      <c r="M3605">
        <f t="shared" si="719"/>
        <v>709.69628712369285</v>
      </c>
      <c r="N3605">
        <f t="shared" si="720"/>
        <v>0.12233822776903312</v>
      </c>
      <c r="O3605">
        <f t="shared" si="721"/>
        <v>2.4008266399090363</v>
      </c>
      <c r="P3605">
        <f t="shared" si="722"/>
        <v>1</v>
      </c>
      <c r="Q3605">
        <f t="shared" si="723"/>
        <v>0</v>
      </c>
      <c r="R3605">
        <f t="shared" si="724"/>
        <v>0</v>
      </c>
      <c r="S3605">
        <f t="shared" si="725"/>
        <v>1</v>
      </c>
      <c r="T3605">
        <f t="shared" ca="1" si="726"/>
        <v>0.38999999999998636</v>
      </c>
      <c r="U3605" t="str">
        <f t="shared" si="718"/>
        <v/>
      </c>
      <c r="W3605">
        <f t="shared" ca="1" si="727"/>
        <v>-60.466315397399967</v>
      </c>
    </row>
    <row r="3606" spans="1:23" x14ac:dyDescent="0.25">
      <c r="A3606" s="2">
        <v>43235.79579084491</v>
      </c>
      <c r="B3606">
        <v>709.99665298510001</v>
      </c>
      <c r="C3606">
        <v>2</v>
      </c>
      <c r="H3606">
        <f>VLOOKUP(A3606,[1]Sheet1!$A$2:$F$5022,5,FALSE)</f>
        <v>709.99</v>
      </c>
      <c r="I3606">
        <f>VLOOKUP(A3606,[1]Sheet1!$A$2:$F$5022,6,FALSE)</f>
        <v>710</v>
      </c>
      <c r="J3606" s="5">
        <f t="shared" ca="1" si="728"/>
        <v>5.4930351131704156E-4</v>
      </c>
      <c r="K3606" s="5">
        <f t="shared" ca="1" si="729"/>
        <v>0.38999999999998636</v>
      </c>
      <c r="L3606" s="6">
        <f t="shared" si="730"/>
        <v>3605</v>
      </c>
      <c r="M3606">
        <f t="shared" si="719"/>
        <v>709.74242230844175</v>
      </c>
      <c r="N3606">
        <f t="shared" si="720"/>
        <v>0.13037290953588754</v>
      </c>
      <c r="O3606">
        <f t="shared" si="721"/>
        <v>1.9500268695643803</v>
      </c>
      <c r="P3606">
        <f t="shared" si="722"/>
        <v>1</v>
      </c>
      <c r="Q3606">
        <f t="shared" si="723"/>
        <v>5.2152776333969086E-5</v>
      </c>
      <c r="R3606">
        <f t="shared" si="724"/>
        <v>0</v>
      </c>
      <c r="S3606">
        <f t="shared" si="725"/>
        <v>1</v>
      </c>
      <c r="T3606">
        <f t="shared" ca="1" si="726"/>
        <v>0.38999999999998636</v>
      </c>
      <c r="U3606" t="str">
        <f t="shared" si="718"/>
        <v/>
      </c>
      <c r="W3606">
        <f t="shared" ca="1" si="727"/>
        <v>-60.466315397399967</v>
      </c>
    </row>
    <row r="3607" spans="1:23" x14ac:dyDescent="0.25">
      <c r="A3607" s="2">
        <v>43235.79589454861</v>
      </c>
      <c r="B3607">
        <v>709.99510048680008</v>
      </c>
      <c r="C3607">
        <v>2</v>
      </c>
      <c r="H3607">
        <f>VLOOKUP(A3607,[1]Sheet1!$A$2:$F$5022,5,FALSE)</f>
        <v>709.99</v>
      </c>
      <c r="I3607">
        <f>VLOOKUP(A3607,[1]Sheet1!$A$2:$F$5022,6,FALSE)</f>
        <v>710</v>
      </c>
      <c r="J3607" s="5">
        <f t="shared" ca="1" si="728"/>
        <v>5.4930351131704156E-4</v>
      </c>
      <c r="K3607" s="5">
        <f t="shared" ca="1" si="729"/>
        <v>0.38999999999998636</v>
      </c>
      <c r="L3607" s="6">
        <f t="shared" si="730"/>
        <v>3606</v>
      </c>
      <c r="M3607">
        <f t="shared" si="719"/>
        <v>709.78689766627781</v>
      </c>
      <c r="N3607">
        <f t="shared" si="720"/>
        <v>0.13541992021934543</v>
      </c>
      <c r="O3607">
        <f t="shared" si="721"/>
        <v>1.5374608121540696</v>
      </c>
      <c r="P3607">
        <f t="shared" si="722"/>
        <v>1</v>
      </c>
      <c r="Q3607">
        <f t="shared" si="723"/>
        <v>1.0370370000600815E-4</v>
      </c>
      <c r="R3607">
        <f t="shared" si="724"/>
        <v>0</v>
      </c>
      <c r="S3607">
        <f t="shared" si="725"/>
        <v>1</v>
      </c>
      <c r="T3607">
        <f t="shared" ca="1" si="726"/>
        <v>0.38999999999998636</v>
      </c>
      <c r="U3607" t="str">
        <f t="shared" si="718"/>
        <v/>
      </c>
      <c r="W3607">
        <f t="shared" ca="1" si="727"/>
        <v>-60.466315397399967</v>
      </c>
    </row>
    <row r="3608" spans="1:23" x14ac:dyDescent="0.25">
      <c r="A3608" s="2">
        <v>43235.79589454861</v>
      </c>
      <c r="B3608">
        <v>709.99</v>
      </c>
      <c r="C3608">
        <v>1</v>
      </c>
      <c r="H3608">
        <f>VLOOKUP(A3608,[1]Sheet1!$A$2:$F$5022,5,FALSE)</f>
        <v>709.99</v>
      </c>
      <c r="I3608">
        <f>VLOOKUP(A3608,[1]Sheet1!$A$2:$F$5022,6,FALSE)</f>
        <v>710</v>
      </c>
      <c r="J3608" s="5">
        <f t="shared" ca="1" si="728"/>
        <v>5.4930351131704156E-4</v>
      </c>
      <c r="K3608" s="5">
        <f t="shared" ca="1" si="729"/>
        <v>0.38999999999998636</v>
      </c>
      <c r="L3608" s="6">
        <f t="shared" si="730"/>
        <v>3607</v>
      </c>
      <c r="M3608">
        <f t="shared" si="719"/>
        <v>709.8287418832067</v>
      </c>
      <c r="N3608">
        <f t="shared" si="720"/>
        <v>0.13785665974609856</v>
      </c>
      <c r="O3608">
        <f t="shared" si="721"/>
        <v>1.1697520967815958</v>
      </c>
      <c r="P3608" t="str">
        <f t="shared" si="722"/>
        <v/>
      </c>
      <c r="Q3608">
        <f t="shared" si="723"/>
        <v>0</v>
      </c>
      <c r="R3608">
        <f t="shared" si="724"/>
        <v>0</v>
      </c>
      <c r="S3608" t="str">
        <f t="shared" si="725"/>
        <v/>
      </c>
      <c r="T3608" t="str">
        <f t="shared" si="726"/>
        <v/>
      </c>
      <c r="U3608" t="str">
        <f t="shared" si="718"/>
        <v/>
      </c>
      <c r="W3608">
        <f t="shared" ca="1" si="727"/>
        <v>-60.466315397399967</v>
      </c>
    </row>
    <row r="3609" spans="1:23" x14ac:dyDescent="0.25">
      <c r="A3609" s="2">
        <v>43235.796043692128</v>
      </c>
      <c r="B3609">
        <v>709.9909025131999</v>
      </c>
      <c r="C3609">
        <v>3</v>
      </c>
      <c r="H3609">
        <f>VLOOKUP(A3609,[1]Sheet1!$A$2:$F$5022,5,FALSE)</f>
        <v>709.99</v>
      </c>
      <c r="I3609">
        <f>VLOOKUP(A3609,[1]Sheet1!$A$2:$F$5022,6,FALSE)</f>
        <v>710</v>
      </c>
      <c r="J3609" s="5">
        <f t="shared" ca="1" si="728"/>
        <v>5.4930351131704156E-4</v>
      </c>
      <c r="K3609" s="5">
        <f t="shared" ca="1" si="729"/>
        <v>0.38999999999998636</v>
      </c>
      <c r="L3609" s="6">
        <f t="shared" si="730"/>
        <v>3608</v>
      </c>
      <c r="M3609">
        <f t="shared" si="719"/>
        <v>709.86755730255118</v>
      </c>
      <c r="N3609">
        <f t="shared" si="720"/>
        <v>0.13824931633130472</v>
      </c>
      <c r="O3609">
        <f t="shared" si="721"/>
        <v>0.89219400082336742</v>
      </c>
      <c r="P3609" t="str">
        <f t="shared" si="722"/>
        <v/>
      </c>
      <c r="Q3609">
        <f t="shared" si="723"/>
        <v>1.4914351777406409E-4</v>
      </c>
      <c r="R3609">
        <f t="shared" si="724"/>
        <v>0</v>
      </c>
      <c r="S3609" t="str">
        <f t="shared" si="725"/>
        <v/>
      </c>
      <c r="T3609" t="str">
        <f t="shared" si="726"/>
        <v/>
      </c>
      <c r="U3609" t="str">
        <f t="shared" si="718"/>
        <v/>
      </c>
      <c r="W3609">
        <f t="shared" ca="1" si="727"/>
        <v>-60.466315397399967</v>
      </c>
    </row>
    <row r="3610" spans="1:23" x14ac:dyDescent="0.25">
      <c r="A3610" s="2">
        <v>43235.796043692128</v>
      </c>
      <c r="B3610">
        <v>710</v>
      </c>
      <c r="C3610">
        <v>1</v>
      </c>
      <c r="H3610">
        <f>VLOOKUP(A3610,[1]Sheet1!$A$2:$F$5022,5,FALSE)</f>
        <v>709.99</v>
      </c>
      <c r="I3610">
        <f>VLOOKUP(A3610,[1]Sheet1!$A$2:$F$5022,6,FALSE)</f>
        <v>710</v>
      </c>
      <c r="J3610" s="5">
        <f t="shared" ca="1" si="728"/>
        <v>5.4930351131704156E-4</v>
      </c>
      <c r="K3610" s="5">
        <f t="shared" ca="1" si="729"/>
        <v>0.38999999999998636</v>
      </c>
      <c r="L3610" s="6">
        <f t="shared" si="730"/>
        <v>3609</v>
      </c>
      <c r="M3610">
        <f t="shared" si="719"/>
        <v>709.90405569819416</v>
      </c>
      <c r="N3610">
        <f t="shared" si="720"/>
        <v>0.13731185388311301</v>
      </c>
      <c r="O3610">
        <f t="shared" si="721"/>
        <v>0.69873284128489344</v>
      </c>
      <c r="P3610" t="str">
        <f t="shared" si="722"/>
        <v/>
      </c>
      <c r="Q3610">
        <f t="shared" si="723"/>
        <v>0</v>
      </c>
      <c r="R3610">
        <f t="shared" si="724"/>
        <v>0</v>
      </c>
      <c r="S3610" t="str">
        <f t="shared" si="725"/>
        <v/>
      </c>
      <c r="T3610" t="str">
        <f t="shared" si="726"/>
        <v/>
      </c>
      <c r="U3610" t="str">
        <f t="shared" si="718"/>
        <v/>
      </c>
      <c r="W3610">
        <f t="shared" ca="1" si="727"/>
        <v>-60.466315397399967</v>
      </c>
    </row>
    <row r="3611" spans="1:23" x14ac:dyDescent="0.25">
      <c r="A3611" s="2">
        <v>43235.796043692128</v>
      </c>
      <c r="B3611">
        <v>710</v>
      </c>
      <c r="C3611">
        <v>1</v>
      </c>
      <c r="H3611">
        <f>VLOOKUP(A3611,[1]Sheet1!$A$2:$F$5022,5,FALSE)</f>
        <v>709.99</v>
      </c>
      <c r="I3611">
        <f>VLOOKUP(A3611,[1]Sheet1!$A$2:$F$5022,6,FALSE)</f>
        <v>710</v>
      </c>
      <c r="J3611" s="5">
        <f t="shared" ca="1" si="728"/>
        <v>5.4930351131704156E-4</v>
      </c>
      <c r="K3611" s="5">
        <f t="shared" ca="1" si="729"/>
        <v>0.38999999999998636</v>
      </c>
      <c r="L3611" s="6">
        <f t="shared" si="730"/>
        <v>3610</v>
      </c>
      <c r="M3611">
        <f t="shared" si="719"/>
        <v>709.93916908806034</v>
      </c>
      <c r="N3611">
        <f t="shared" si="720"/>
        <v>0.13554178308023485</v>
      </c>
      <c r="O3611">
        <f t="shared" si="721"/>
        <v>0.44879822706516692</v>
      </c>
      <c r="P3611" t="str">
        <f t="shared" si="722"/>
        <v/>
      </c>
      <c r="Q3611">
        <f t="shared" si="723"/>
        <v>0</v>
      </c>
      <c r="R3611">
        <f t="shared" si="724"/>
        <v>0</v>
      </c>
      <c r="S3611" t="str">
        <f t="shared" si="725"/>
        <v/>
      </c>
      <c r="T3611" t="str">
        <f t="shared" si="726"/>
        <v/>
      </c>
      <c r="U3611" t="str">
        <f t="shared" ref="U3611:U3674" si="731">IF(S3611=1,IF(ISNUMBER(S3610),"",K3611),"")</f>
        <v/>
      </c>
      <c r="W3611">
        <f t="shared" ca="1" si="727"/>
        <v>-60.466315397399967</v>
      </c>
    </row>
    <row r="3612" spans="1:23" x14ac:dyDescent="0.25">
      <c r="A3612" s="2">
        <v>43235.796043692128</v>
      </c>
      <c r="B3612">
        <v>710</v>
      </c>
      <c r="C3612">
        <v>1</v>
      </c>
      <c r="H3612">
        <f>VLOOKUP(A3612,[1]Sheet1!$A$2:$F$5022,5,FALSE)</f>
        <v>709.99</v>
      </c>
      <c r="I3612">
        <f>VLOOKUP(A3612,[1]Sheet1!$A$2:$F$5022,6,FALSE)</f>
        <v>710</v>
      </c>
      <c r="J3612" s="5">
        <f t="shared" ca="1" si="728"/>
        <v>5.4930351131704156E-4</v>
      </c>
      <c r="K3612" s="5">
        <f t="shared" ca="1" si="729"/>
        <v>0.38999999999998636</v>
      </c>
      <c r="L3612" s="6">
        <f t="shared" si="730"/>
        <v>3611</v>
      </c>
      <c r="M3612">
        <f t="shared" si="719"/>
        <v>709.97181188969103</v>
      </c>
      <c r="N3612">
        <f t="shared" si="720"/>
        <v>0.13303250755235527</v>
      </c>
      <c r="O3612">
        <f t="shared" si="721"/>
        <v>0.21188888962256838</v>
      </c>
      <c r="P3612" t="str">
        <f t="shared" si="722"/>
        <v/>
      </c>
      <c r="Q3612">
        <f t="shared" si="723"/>
        <v>0</v>
      </c>
      <c r="R3612">
        <f t="shared" si="724"/>
        <v>0</v>
      </c>
      <c r="S3612" t="str">
        <f t="shared" si="725"/>
        <v/>
      </c>
      <c r="T3612" t="str">
        <f t="shared" si="726"/>
        <v/>
      </c>
      <c r="U3612" t="str">
        <f t="shared" si="731"/>
        <v/>
      </c>
      <c r="W3612">
        <f t="shared" ca="1" si="727"/>
        <v>-60.466315397399967</v>
      </c>
    </row>
    <row r="3613" spans="1:23" x14ac:dyDescent="0.25">
      <c r="A3613" s="2">
        <v>43235.79612165509</v>
      </c>
      <c r="B3613">
        <v>710</v>
      </c>
      <c r="C3613">
        <v>2</v>
      </c>
      <c r="H3613">
        <f>VLOOKUP(A3613,[1]Sheet1!$A$2:$F$5022,5,FALSE)</f>
        <v>709.99</v>
      </c>
      <c r="I3613">
        <f>VLOOKUP(A3613,[1]Sheet1!$A$2:$F$5022,6,FALSE)</f>
        <v>710</v>
      </c>
      <c r="J3613" s="5">
        <f t="shared" ca="1" si="728"/>
        <v>5.4930351131704156E-4</v>
      </c>
      <c r="K3613" s="5">
        <f t="shared" ca="1" si="729"/>
        <v>0.38999999999998636</v>
      </c>
      <c r="L3613" s="6">
        <f t="shared" si="730"/>
        <v>3612</v>
      </c>
      <c r="M3613">
        <f t="shared" si="719"/>
        <v>710.00198410308656</v>
      </c>
      <c r="N3613">
        <f t="shared" si="720"/>
        <v>0.13009626045596892</v>
      </c>
      <c r="O3613">
        <f t="shared" si="721"/>
        <v>-1.5251038574071141E-2</v>
      </c>
      <c r="P3613" t="str">
        <f t="shared" si="722"/>
        <v/>
      </c>
      <c r="Q3613">
        <f t="shared" si="723"/>
        <v>7.7962962677702308E-5</v>
      </c>
      <c r="R3613">
        <f t="shared" si="724"/>
        <v>0</v>
      </c>
      <c r="S3613" t="str">
        <f t="shared" si="725"/>
        <v/>
      </c>
      <c r="T3613" t="str">
        <f t="shared" si="726"/>
        <v/>
      </c>
      <c r="U3613" t="str">
        <f t="shared" si="731"/>
        <v/>
      </c>
      <c r="W3613">
        <f t="shared" ca="1" si="727"/>
        <v>-60.466315397399967</v>
      </c>
    </row>
    <row r="3614" spans="1:23" x14ac:dyDescent="0.25">
      <c r="A3614" s="2">
        <v>43235.79612165509</v>
      </c>
      <c r="B3614">
        <v>710</v>
      </c>
      <c r="C3614">
        <v>1</v>
      </c>
      <c r="H3614">
        <f>VLOOKUP(A3614,[1]Sheet1!$A$2:$F$5022,5,FALSE)</f>
        <v>709.99</v>
      </c>
      <c r="I3614">
        <f>VLOOKUP(A3614,[1]Sheet1!$A$2:$F$5022,6,FALSE)</f>
        <v>710</v>
      </c>
      <c r="J3614" s="5">
        <f t="shared" ca="1" si="728"/>
        <v>5.4930351131704156E-4</v>
      </c>
      <c r="K3614" s="5">
        <f t="shared" ca="1" si="729"/>
        <v>0.38999999999998636</v>
      </c>
      <c r="L3614" s="6">
        <f t="shared" si="730"/>
        <v>3613</v>
      </c>
      <c r="M3614">
        <f t="shared" si="719"/>
        <v>710.0296857282467</v>
      </c>
      <c r="N3614">
        <f t="shared" si="720"/>
        <v>0.12701884114560311</v>
      </c>
      <c r="O3614">
        <f t="shared" si="721"/>
        <v>-0.23371121936686051</v>
      </c>
      <c r="P3614" t="str">
        <f t="shared" si="722"/>
        <v/>
      </c>
      <c r="Q3614">
        <f t="shared" si="723"/>
        <v>0</v>
      </c>
      <c r="R3614">
        <f t="shared" si="724"/>
        <v>0</v>
      </c>
      <c r="S3614" t="str">
        <f t="shared" si="725"/>
        <v/>
      </c>
      <c r="T3614" t="str">
        <f t="shared" si="726"/>
        <v/>
      </c>
      <c r="U3614" t="str">
        <f t="shared" si="731"/>
        <v/>
      </c>
      <c r="W3614">
        <f t="shared" ca="1" si="727"/>
        <v>-60.466315397399967</v>
      </c>
    </row>
    <row r="3615" spans="1:23" x14ac:dyDescent="0.25">
      <c r="A3615" s="2">
        <v>43235.79612165509</v>
      </c>
      <c r="B3615">
        <v>710</v>
      </c>
      <c r="C3615">
        <v>1</v>
      </c>
      <c r="H3615">
        <f>VLOOKUP(A3615,[1]Sheet1!$A$2:$F$5022,5,FALSE)</f>
        <v>709.99</v>
      </c>
      <c r="I3615">
        <f>VLOOKUP(A3615,[1]Sheet1!$A$2:$F$5022,6,FALSE)</f>
        <v>710</v>
      </c>
      <c r="J3615" s="5">
        <f t="shared" ca="1" si="728"/>
        <v>5.4930351131704156E-4</v>
      </c>
      <c r="K3615" s="5">
        <f t="shared" ca="1" si="729"/>
        <v>0.38999999999998636</v>
      </c>
      <c r="L3615" s="6">
        <f t="shared" si="730"/>
        <v>3614</v>
      </c>
      <c r="M3615">
        <f t="shared" si="719"/>
        <v>710.05491676517158</v>
      </c>
      <c r="N3615">
        <f t="shared" si="720"/>
        <v>0.12406333565655707</v>
      </c>
      <c r="O3615">
        <f t="shared" si="721"/>
        <v>-0.44265104497600133</v>
      </c>
      <c r="P3615" t="str">
        <f t="shared" si="722"/>
        <v/>
      </c>
      <c r="Q3615">
        <f t="shared" si="723"/>
        <v>0</v>
      </c>
      <c r="R3615">
        <f t="shared" si="724"/>
        <v>0</v>
      </c>
      <c r="S3615" t="str">
        <f t="shared" si="725"/>
        <v/>
      </c>
      <c r="T3615" t="str">
        <f t="shared" si="726"/>
        <v/>
      </c>
      <c r="U3615" t="str">
        <f t="shared" si="731"/>
        <v/>
      </c>
      <c r="W3615">
        <f t="shared" ca="1" si="727"/>
        <v>-60.466315397399967</v>
      </c>
    </row>
    <row r="3616" spans="1:23" x14ac:dyDescent="0.25">
      <c r="A3616" s="2">
        <v>43235.79612165509</v>
      </c>
      <c r="B3616">
        <v>710</v>
      </c>
      <c r="C3616">
        <v>1</v>
      </c>
      <c r="H3616">
        <f>VLOOKUP(A3616,[1]Sheet1!$A$2:$F$5022,5,FALSE)</f>
        <v>709.99</v>
      </c>
      <c r="I3616">
        <f>VLOOKUP(A3616,[1]Sheet1!$A$2:$F$5022,6,FALSE)</f>
        <v>710</v>
      </c>
      <c r="J3616" s="5">
        <f t="shared" ca="1" si="728"/>
        <v>5.4930351131704156E-4</v>
      </c>
      <c r="K3616" s="5">
        <f t="shared" ca="1" si="729"/>
        <v>0.38999999999998636</v>
      </c>
      <c r="L3616" s="6">
        <f t="shared" si="730"/>
        <v>3615</v>
      </c>
      <c r="M3616">
        <f t="shared" si="719"/>
        <v>710.07767721386108</v>
      </c>
      <c r="N3616">
        <f t="shared" si="720"/>
        <v>0.12146769401755898</v>
      </c>
      <c r="O3616">
        <f t="shared" si="721"/>
        <v>-0.63948866807211091</v>
      </c>
      <c r="P3616" t="str">
        <f t="shared" si="722"/>
        <v/>
      </c>
      <c r="Q3616">
        <f t="shared" si="723"/>
        <v>0</v>
      </c>
      <c r="R3616">
        <f t="shared" si="724"/>
        <v>0</v>
      </c>
      <c r="S3616" t="str">
        <f t="shared" si="725"/>
        <v/>
      </c>
      <c r="T3616" t="str">
        <f t="shared" si="726"/>
        <v/>
      </c>
      <c r="U3616" t="str">
        <f t="shared" si="731"/>
        <v/>
      </c>
      <c r="W3616">
        <f t="shared" ca="1" si="727"/>
        <v>-60.466315397399967</v>
      </c>
    </row>
    <row r="3617" spans="1:23" x14ac:dyDescent="0.25">
      <c r="A3617" s="2">
        <v>43235.79612165509</v>
      </c>
      <c r="B3617">
        <v>710</v>
      </c>
      <c r="C3617">
        <v>1</v>
      </c>
      <c r="H3617">
        <f>VLOOKUP(A3617,[1]Sheet1!$A$2:$F$5022,5,FALSE)</f>
        <v>709.99</v>
      </c>
      <c r="I3617">
        <f>VLOOKUP(A3617,[1]Sheet1!$A$2:$F$5022,6,FALSE)</f>
        <v>710</v>
      </c>
      <c r="J3617" s="5">
        <f t="shared" ca="1" si="728"/>
        <v>5.4930351131704156E-4</v>
      </c>
      <c r="K3617" s="5">
        <f t="shared" ca="1" si="729"/>
        <v>0.38999999999998636</v>
      </c>
      <c r="L3617" s="6">
        <f t="shared" si="730"/>
        <v>3616</v>
      </c>
      <c r="M3617">
        <f t="shared" si="719"/>
        <v>710.09796707431531</v>
      </c>
      <c r="N3617">
        <f t="shared" si="720"/>
        <v>0.11943707175601581</v>
      </c>
      <c r="O3617">
        <f t="shared" si="721"/>
        <v>-0.82024008856674002</v>
      </c>
      <c r="P3617" t="str">
        <f t="shared" si="722"/>
        <v/>
      </c>
      <c r="Q3617">
        <f t="shared" si="723"/>
        <v>0</v>
      </c>
      <c r="R3617">
        <f t="shared" si="724"/>
        <v>0</v>
      </c>
      <c r="S3617" t="str">
        <f t="shared" si="725"/>
        <v/>
      </c>
      <c r="T3617" t="str">
        <f t="shared" si="726"/>
        <v/>
      </c>
      <c r="U3617" t="str">
        <f t="shared" si="731"/>
        <v/>
      </c>
      <c r="W3617">
        <f t="shared" ca="1" si="727"/>
        <v>-60.466315397399967</v>
      </c>
    </row>
    <row r="3618" spans="1:23" x14ac:dyDescent="0.25">
      <c r="A3618" s="2">
        <v>43235.79612165509</v>
      </c>
      <c r="B3618">
        <v>710</v>
      </c>
      <c r="C3618">
        <v>1</v>
      </c>
      <c r="H3618">
        <f>VLOOKUP(A3618,[1]Sheet1!$A$2:$F$5022,5,FALSE)</f>
        <v>709.99</v>
      </c>
      <c r="I3618">
        <f>VLOOKUP(A3618,[1]Sheet1!$A$2:$F$5022,6,FALSE)</f>
        <v>710</v>
      </c>
      <c r="J3618" s="5">
        <f t="shared" ca="1" si="728"/>
        <v>5.4930351131704156E-4</v>
      </c>
      <c r="K3618" s="5">
        <f t="shared" ca="1" si="729"/>
        <v>0.38999999999998636</v>
      </c>
      <c r="L3618" s="6">
        <f t="shared" si="730"/>
        <v>3617</v>
      </c>
      <c r="M3618">
        <f t="shared" si="719"/>
        <v>710.11578634653426</v>
      </c>
      <c r="N3618">
        <f t="shared" si="720"/>
        <v>0.11813248133306993</v>
      </c>
      <c r="O3618">
        <f t="shared" si="721"/>
        <v>-0.98013979921245575</v>
      </c>
      <c r="P3618" t="str">
        <f t="shared" si="722"/>
        <v/>
      </c>
      <c r="Q3618">
        <f t="shared" si="723"/>
        <v>0</v>
      </c>
      <c r="R3618">
        <f t="shared" si="724"/>
        <v>0</v>
      </c>
      <c r="S3618" t="str">
        <f t="shared" si="725"/>
        <v/>
      </c>
      <c r="T3618" t="str">
        <f t="shared" si="726"/>
        <v/>
      </c>
      <c r="U3618" t="str">
        <f t="shared" si="731"/>
        <v/>
      </c>
      <c r="W3618">
        <f t="shared" ca="1" si="727"/>
        <v>-60.466315397399967</v>
      </c>
    </row>
    <row r="3619" spans="1:23" x14ac:dyDescent="0.25">
      <c r="A3619" s="2">
        <v>43235.79612165509</v>
      </c>
      <c r="B3619">
        <v>710</v>
      </c>
      <c r="C3619">
        <v>1</v>
      </c>
      <c r="H3619">
        <f>VLOOKUP(A3619,[1]Sheet1!$A$2:$F$5022,5,FALSE)</f>
        <v>709.99</v>
      </c>
      <c r="I3619">
        <f>VLOOKUP(A3619,[1]Sheet1!$A$2:$F$5022,6,FALSE)</f>
        <v>710</v>
      </c>
      <c r="J3619" s="5">
        <f t="shared" ca="1" si="728"/>
        <v>5.4930351131704156E-4</v>
      </c>
      <c r="K3619" s="5">
        <f t="shared" ca="1" si="729"/>
        <v>0.38999999999998636</v>
      </c>
      <c r="L3619" s="6">
        <f t="shared" si="730"/>
        <v>3618</v>
      </c>
      <c r="M3619">
        <f t="shared" si="719"/>
        <v>710.13113503051807</v>
      </c>
      <c r="N3619">
        <f t="shared" si="720"/>
        <v>0.11765845174602323</v>
      </c>
      <c r="O3619">
        <f t="shared" si="721"/>
        <v>-1.1145398275436598</v>
      </c>
      <c r="P3619" t="str">
        <f t="shared" si="722"/>
        <v/>
      </c>
      <c r="Q3619">
        <f t="shared" si="723"/>
        <v>0</v>
      </c>
      <c r="R3619">
        <f t="shared" si="724"/>
        <v>0</v>
      </c>
      <c r="S3619" t="str">
        <f t="shared" si="725"/>
        <v/>
      </c>
      <c r="T3619" t="str">
        <f t="shared" si="726"/>
        <v/>
      </c>
      <c r="U3619" t="str">
        <f t="shared" si="731"/>
        <v/>
      </c>
      <c r="W3619">
        <f t="shared" ca="1" si="727"/>
        <v>-60.466315397399967</v>
      </c>
    </row>
    <row r="3620" spans="1:23" x14ac:dyDescent="0.25">
      <c r="A3620" s="2">
        <v>43235.79612165509</v>
      </c>
      <c r="B3620">
        <v>710</v>
      </c>
      <c r="C3620">
        <v>1</v>
      </c>
      <c r="H3620">
        <f>VLOOKUP(A3620,[1]Sheet1!$A$2:$F$5022,5,FALSE)</f>
        <v>709.99</v>
      </c>
      <c r="I3620">
        <f>VLOOKUP(A3620,[1]Sheet1!$A$2:$F$5022,6,FALSE)</f>
        <v>710</v>
      </c>
      <c r="J3620" s="5">
        <f t="shared" ca="1" si="728"/>
        <v>5.4930351131704156E-4</v>
      </c>
      <c r="K3620" s="5">
        <f t="shared" ca="1" si="729"/>
        <v>0.38999999999998636</v>
      </c>
      <c r="L3620" s="6">
        <f t="shared" si="730"/>
        <v>3619</v>
      </c>
      <c r="M3620">
        <f t="shared" si="719"/>
        <v>710.14401312626637</v>
      </c>
      <c r="N3620">
        <f t="shared" si="720"/>
        <v>0.1180532666990072</v>
      </c>
      <c r="O3620">
        <f t="shared" si="721"/>
        <v>-1.2198995444450818</v>
      </c>
      <c r="P3620" t="str">
        <f t="shared" si="722"/>
        <v/>
      </c>
      <c r="Q3620">
        <f t="shared" si="723"/>
        <v>0</v>
      </c>
      <c r="R3620">
        <f t="shared" si="724"/>
        <v>0</v>
      </c>
      <c r="S3620" t="str">
        <f t="shared" si="725"/>
        <v/>
      </c>
      <c r="T3620" t="str">
        <f t="shared" si="726"/>
        <v/>
      </c>
      <c r="U3620" t="str">
        <f t="shared" si="731"/>
        <v/>
      </c>
      <c r="W3620">
        <f t="shared" ca="1" si="727"/>
        <v>-60.466315397399967</v>
      </c>
    </row>
    <row r="3621" spans="1:23" x14ac:dyDescent="0.25">
      <c r="A3621" s="2">
        <v>43235.796192789348</v>
      </c>
      <c r="B3621">
        <v>709.99103297340002</v>
      </c>
      <c r="C3621">
        <v>2</v>
      </c>
      <c r="H3621">
        <f>VLOOKUP(A3621,[1]Sheet1!$A$2:$F$5022,5,FALSE)</f>
        <v>709.99</v>
      </c>
      <c r="I3621">
        <f>VLOOKUP(A3621,[1]Sheet1!$A$2:$F$5022,6,FALSE)</f>
        <v>710</v>
      </c>
      <c r="J3621" s="5">
        <f t="shared" ca="1" si="728"/>
        <v>5.4930351131704156E-4</v>
      </c>
      <c r="K3621" s="5">
        <f t="shared" ca="1" si="729"/>
        <v>0.38999999999998636</v>
      </c>
      <c r="L3621" s="6">
        <f t="shared" si="730"/>
        <v>3620</v>
      </c>
      <c r="M3621">
        <f t="shared" si="719"/>
        <v>710.15442063377941</v>
      </c>
      <c r="N3621">
        <f t="shared" si="720"/>
        <v>0.11928502764214793</v>
      </c>
      <c r="O3621">
        <f t="shared" si="721"/>
        <v>-1.3697247978978886</v>
      </c>
      <c r="P3621" t="str">
        <f t="shared" si="722"/>
        <v/>
      </c>
      <c r="Q3621">
        <f t="shared" si="723"/>
        <v>7.1134258178062737E-5</v>
      </c>
      <c r="R3621">
        <f t="shared" si="724"/>
        <v>0</v>
      </c>
      <c r="S3621" t="str">
        <f t="shared" si="725"/>
        <v/>
      </c>
      <c r="T3621" t="str">
        <f t="shared" si="726"/>
        <v/>
      </c>
      <c r="U3621" t="str">
        <f t="shared" si="731"/>
        <v/>
      </c>
      <c r="W3621">
        <f t="shared" ca="1" si="727"/>
        <v>-60.466315397399967</v>
      </c>
    </row>
    <row r="3622" spans="1:23" x14ac:dyDescent="0.25">
      <c r="A3622" s="2">
        <v>43235.796192789348</v>
      </c>
      <c r="B3622">
        <v>709.99</v>
      </c>
      <c r="C3622">
        <v>1</v>
      </c>
      <c r="H3622">
        <f>VLOOKUP(A3622,[1]Sheet1!$A$2:$F$5022,5,FALSE)</f>
        <v>709.99</v>
      </c>
      <c r="I3622">
        <f>VLOOKUP(A3622,[1]Sheet1!$A$2:$F$5022,6,FALSE)</f>
        <v>710</v>
      </c>
      <c r="J3622" s="5">
        <f t="shared" ca="1" si="728"/>
        <v>5.4930351131704156E-4</v>
      </c>
      <c r="K3622" s="5">
        <f t="shared" ca="1" si="729"/>
        <v>0.38999999999998636</v>
      </c>
      <c r="L3622" s="6">
        <f t="shared" si="730"/>
        <v>3621</v>
      </c>
      <c r="M3622">
        <f t="shared" si="719"/>
        <v>710.16133275001732</v>
      </c>
      <c r="N3622">
        <f t="shared" si="720"/>
        <v>0.12158172572189226</v>
      </c>
      <c r="O3622">
        <f t="shared" si="721"/>
        <v>-1.4091982080368111</v>
      </c>
      <c r="P3622" t="str">
        <f t="shared" si="722"/>
        <v/>
      </c>
      <c r="Q3622">
        <f t="shared" si="723"/>
        <v>0</v>
      </c>
      <c r="R3622">
        <f t="shared" si="724"/>
        <v>0</v>
      </c>
      <c r="S3622" t="str">
        <f t="shared" si="725"/>
        <v/>
      </c>
      <c r="T3622" t="str">
        <f t="shared" si="726"/>
        <v/>
      </c>
      <c r="U3622" t="str">
        <f t="shared" si="731"/>
        <v/>
      </c>
      <c r="W3622">
        <f t="shared" ca="1" si="727"/>
        <v>-60.466315397399967</v>
      </c>
    </row>
    <row r="3623" spans="1:23" x14ac:dyDescent="0.25">
      <c r="A3623" s="2">
        <v>43235.796200358804</v>
      </c>
      <c r="B3623">
        <v>709.99472602660001</v>
      </c>
      <c r="C3623">
        <v>2</v>
      </c>
      <c r="H3623">
        <f>VLOOKUP(A3623,[1]Sheet1!$A$2:$F$5022,5,FALSE)</f>
        <v>709.99</v>
      </c>
      <c r="I3623">
        <f>VLOOKUP(A3623,[1]Sheet1!$A$2:$F$5022,6,FALSE)</f>
        <v>710</v>
      </c>
      <c r="J3623" s="5">
        <f t="shared" ca="1" si="728"/>
        <v>5.4930351131704156E-4</v>
      </c>
      <c r="K3623" s="5">
        <f t="shared" ca="1" si="729"/>
        <v>0.38999999999998636</v>
      </c>
      <c r="L3623" s="6">
        <f t="shared" si="730"/>
        <v>3622</v>
      </c>
      <c r="M3623">
        <f t="shared" ref="M3623:M3686" si="732">FORECAST(L3623,B3588:B3622,L3588:L3622)</f>
        <v>710.16570143581578</v>
      </c>
      <c r="N3623">
        <f t="shared" ref="N3623:N3686" si="733">STEYX(B3588:B3622,L3588:L3622)</f>
        <v>0.12446571723375133</v>
      </c>
      <c r="O3623">
        <f t="shared" ref="O3623:O3686" si="734">(B3623-M3623)/N3623</f>
        <v>-1.3736747195589019</v>
      </c>
      <c r="P3623" t="str">
        <f t="shared" ref="P3623:P3686" si="735">IF(O3623&gt;1.5,1,"")</f>
        <v/>
      </c>
      <c r="Q3623">
        <f t="shared" ref="Q3623:Q3686" si="736">A3623-A3622</f>
        <v>7.5694551924243569E-6</v>
      </c>
      <c r="R3623">
        <f t="shared" ref="R3623:R3686" si="737">IF(D3623="buy",(C3623-Q3623)/_xlfn.STDEV.S(C3587:C3622),0)</f>
        <v>0</v>
      </c>
      <c r="S3623" t="str">
        <f t="shared" ref="S3623:S3686" si="738">IF(O3623&gt;1.5,1,"")</f>
        <v/>
      </c>
      <c r="T3623" t="str">
        <f t="shared" ref="T3623:T3686" si="739">IF(S3623=1,K3623,"")</f>
        <v/>
      </c>
      <c r="U3623" t="str">
        <f t="shared" si="731"/>
        <v/>
      </c>
      <c r="W3623">
        <f t="shared" ca="1" si="727"/>
        <v>-60.466315397399967</v>
      </c>
    </row>
    <row r="3624" spans="1:23" x14ac:dyDescent="0.25">
      <c r="A3624" s="2">
        <v>43235.796200358804</v>
      </c>
      <c r="B3624">
        <v>710</v>
      </c>
      <c r="C3624">
        <v>1</v>
      </c>
      <c r="H3624">
        <f>VLOOKUP(A3624,[1]Sheet1!$A$2:$F$5022,5,FALSE)</f>
        <v>709.99</v>
      </c>
      <c r="I3624">
        <f>VLOOKUP(A3624,[1]Sheet1!$A$2:$F$5022,6,FALSE)</f>
        <v>710</v>
      </c>
      <c r="J3624" s="5">
        <f t="shared" ca="1" si="728"/>
        <v>5.4930351131704156E-4</v>
      </c>
      <c r="K3624" s="5">
        <f t="shared" ca="1" si="729"/>
        <v>0.38999999999998636</v>
      </c>
      <c r="L3624" s="6">
        <f t="shared" si="730"/>
        <v>3623</v>
      </c>
      <c r="M3624">
        <f t="shared" si="732"/>
        <v>710.1681900708727</v>
      </c>
      <c r="N3624">
        <f t="shared" si="733"/>
        <v>0.12750424318925044</v>
      </c>
      <c r="O3624">
        <f t="shared" si="734"/>
        <v>-1.3190939114320925</v>
      </c>
      <c r="P3624" t="str">
        <f t="shared" si="735"/>
        <v/>
      </c>
      <c r="Q3624">
        <f t="shared" si="736"/>
        <v>0</v>
      </c>
      <c r="R3624">
        <f t="shared" si="737"/>
        <v>0</v>
      </c>
      <c r="S3624" t="str">
        <f t="shared" si="738"/>
        <v/>
      </c>
      <c r="T3624" t="str">
        <f t="shared" si="739"/>
        <v/>
      </c>
      <c r="U3624" t="str">
        <f t="shared" si="731"/>
        <v/>
      </c>
      <c r="W3624">
        <f t="shared" ref="W3624:W3687" ca="1" si="740">IF(ISNUMBER(U3624),U3624+W3623,W3623)</f>
        <v>-60.466315397399967</v>
      </c>
    </row>
    <row r="3625" spans="1:23" x14ac:dyDescent="0.25">
      <c r="A3625" s="2">
        <v>43235.796200358804</v>
      </c>
      <c r="B3625">
        <v>710</v>
      </c>
      <c r="C3625">
        <v>1</v>
      </c>
      <c r="H3625">
        <f>VLOOKUP(A3625,[1]Sheet1!$A$2:$F$5022,5,FALSE)</f>
        <v>709.99</v>
      </c>
      <c r="I3625">
        <f>VLOOKUP(A3625,[1]Sheet1!$A$2:$F$5022,6,FALSE)</f>
        <v>710</v>
      </c>
      <c r="J3625" s="5">
        <f t="shared" ca="1" si="728"/>
        <v>5.4930351131704156E-4</v>
      </c>
      <c r="K3625" s="5">
        <f t="shared" ca="1" si="729"/>
        <v>0.38999999999998636</v>
      </c>
      <c r="L3625" s="6">
        <f t="shared" si="730"/>
        <v>3624</v>
      </c>
      <c r="M3625">
        <f t="shared" si="732"/>
        <v>710.16883744897416</v>
      </c>
      <c r="N3625">
        <f t="shared" si="733"/>
        <v>0.1304715442633603</v>
      </c>
      <c r="O3625">
        <f t="shared" si="734"/>
        <v>-1.2940557263073103</v>
      </c>
      <c r="P3625" t="str">
        <f t="shared" si="735"/>
        <v/>
      </c>
      <c r="Q3625">
        <f t="shared" si="736"/>
        <v>0</v>
      </c>
      <c r="R3625">
        <f t="shared" si="737"/>
        <v>0</v>
      </c>
      <c r="S3625" t="str">
        <f t="shared" si="738"/>
        <v/>
      </c>
      <c r="T3625" t="str">
        <f t="shared" si="739"/>
        <v/>
      </c>
      <c r="U3625" t="str">
        <f t="shared" si="731"/>
        <v/>
      </c>
      <c r="W3625">
        <f t="shared" ca="1" si="740"/>
        <v>-60.466315397399967</v>
      </c>
    </row>
    <row r="3626" spans="1:23" x14ac:dyDescent="0.25">
      <c r="A3626" s="2">
        <v>43235.796200358804</v>
      </c>
      <c r="B3626">
        <v>710</v>
      </c>
      <c r="C3626">
        <v>2</v>
      </c>
      <c r="H3626">
        <f>VLOOKUP(A3626,[1]Sheet1!$A$2:$F$5022,5,FALSE)</f>
        <v>709.99</v>
      </c>
      <c r="I3626">
        <f>VLOOKUP(A3626,[1]Sheet1!$A$2:$F$5022,6,FALSE)</f>
        <v>710</v>
      </c>
      <c r="J3626" s="5">
        <f t="shared" ca="1" si="728"/>
        <v>5.4930351131704156E-4</v>
      </c>
      <c r="K3626" s="5">
        <f t="shared" ca="1" si="729"/>
        <v>0.38999999999998636</v>
      </c>
      <c r="L3626" s="6">
        <f t="shared" si="730"/>
        <v>3625</v>
      </c>
      <c r="M3626">
        <f t="shared" si="732"/>
        <v>710.16701423884024</v>
      </c>
      <c r="N3626">
        <f t="shared" si="733"/>
        <v>0.13332594555167152</v>
      </c>
      <c r="O3626">
        <f t="shared" si="734"/>
        <v>-1.2526762000387281</v>
      </c>
      <c r="P3626" t="str">
        <f t="shared" si="735"/>
        <v/>
      </c>
      <c r="Q3626">
        <f t="shared" si="736"/>
        <v>0</v>
      </c>
      <c r="R3626">
        <f t="shared" si="737"/>
        <v>0</v>
      </c>
      <c r="S3626" t="str">
        <f t="shared" si="738"/>
        <v/>
      </c>
      <c r="T3626" t="str">
        <f t="shared" si="739"/>
        <v/>
      </c>
      <c r="U3626" t="str">
        <f t="shared" si="731"/>
        <v/>
      </c>
      <c r="W3626">
        <f t="shared" ca="1" si="740"/>
        <v>-60.466315397399967</v>
      </c>
    </row>
    <row r="3627" spans="1:23" x14ac:dyDescent="0.25">
      <c r="A3627" s="2">
        <v>43235.79628328704</v>
      </c>
      <c r="B3627">
        <v>709.99281347900001</v>
      </c>
      <c r="C3627">
        <v>2</v>
      </c>
      <c r="H3627">
        <f>VLOOKUP(A3627,[1]Sheet1!$A$2:$F$5022,5,FALSE)</f>
        <v>709.99</v>
      </c>
      <c r="I3627">
        <f>VLOOKUP(A3627,[1]Sheet1!$A$2:$F$5022,6,FALSE)</f>
        <v>710</v>
      </c>
      <c r="J3627" s="5">
        <f t="shared" ca="1" si="728"/>
        <v>5.4930351131704156E-4</v>
      </c>
      <c r="K3627" s="5">
        <f t="shared" ca="1" si="729"/>
        <v>0.38999999999998636</v>
      </c>
      <c r="L3627" s="6">
        <f t="shared" si="730"/>
        <v>3626</v>
      </c>
      <c r="M3627">
        <f t="shared" si="732"/>
        <v>710.16272044047082</v>
      </c>
      <c r="N3627">
        <f t="shared" si="733"/>
        <v>0.13578647508851774</v>
      </c>
      <c r="O3627">
        <f t="shared" si="734"/>
        <v>-1.2512804486606974</v>
      </c>
      <c r="P3627" t="str">
        <f t="shared" si="735"/>
        <v/>
      </c>
      <c r="Q3627">
        <f t="shared" si="736"/>
        <v>8.292823622468859E-5</v>
      </c>
      <c r="R3627">
        <f t="shared" si="737"/>
        <v>0</v>
      </c>
      <c r="S3627" t="str">
        <f t="shared" si="738"/>
        <v/>
      </c>
      <c r="T3627" t="str">
        <f t="shared" si="739"/>
        <v/>
      </c>
      <c r="U3627" t="str">
        <f t="shared" si="731"/>
        <v/>
      </c>
      <c r="W3627">
        <f t="shared" ca="1" si="740"/>
        <v>-60.466315397399967</v>
      </c>
    </row>
    <row r="3628" spans="1:23" x14ac:dyDescent="0.25">
      <c r="A3628" s="2">
        <v>43235.7963146412</v>
      </c>
      <c r="B3628">
        <v>709.99</v>
      </c>
      <c r="C3628">
        <v>2</v>
      </c>
      <c r="H3628">
        <f>VLOOKUP(A3628,[1]Sheet1!$A$2:$F$5022,5,FALSE)</f>
        <v>710.49</v>
      </c>
      <c r="I3628">
        <f>VLOOKUP(A3628,[1]Sheet1!$A$2:$F$5022,6,FALSE)</f>
        <v>710</v>
      </c>
      <c r="J3628" s="5">
        <f t="shared" ca="1" si="728"/>
        <v>-1.5482272797648616E-4</v>
      </c>
      <c r="K3628" s="5">
        <f t="shared" ca="1" si="729"/>
        <v>-0.11000000000001366</v>
      </c>
      <c r="L3628" s="6">
        <f t="shared" si="730"/>
        <v>3627</v>
      </c>
      <c r="M3628">
        <f t="shared" si="732"/>
        <v>710.15513473718056</v>
      </c>
      <c r="N3628">
        <f t="shared" si="733"/>
        <v>0.1377729665902917</v>
      </c>
      <c r="O3628">
        <f t="shared" si="734"/>
        <v>-1.1986004313286505</v>
      </c>
      <c r="P3628" t="str">
        <f t="shared" si="735"/>
        <v/>
      </c>
      <c r="Q3628">
        <f t="shared" si="736"/>
        <v>3.1354160455521196E-5</v>
      </c>
      <c r="R3628">
        <f t="shared" si="737"/>
        <v>0</v>
      </c>
      <c r="S3628" t="str">
        <f t="shared" si="738"/>
        <v/>
      </c>
      <c r="T3628" t="str">
        <f t="shared" si="739"/>
        <v/>
      </c>
      <c r="U3628" t="str">
        <f t="shared" si="731"/>
        <v/>
      </c>
      <c r="W3628">
        <f t="shared" ca="1" si="740"/>
        <v>-60.466315397399967</v>
      </c>
    </row>
    <row r="3629" spans="1:23" x14ac:dyDescent="0.25">
      <c r="A3629" s="2">
        <v>43235.7963146412</v>
      </c>
      <c r="B3629">
        <v>709.99</v>
      </c>
      <c r="C3629">
        <v>1</v>
      </c>
      <c r="H3629">
        <f>VLOOKUP(A3629,[1]Sheet1!$A$2:$F$5022,5,FALSE)</f>
        <v>710.49</v>
      </c>
      <c r="I3629">
        <f>VLOOKUP(A3629,[1]Sheet1!$A$2:$F$5022,6,FALSE)</f>
        <v>710</v>
      </c>
      <c r="J3629" s="5">
        <f t="shared" ca="1" si="728"/>
        <v>-1.5482272797648616E-4</v>
      </c>
      <c r="K3629" s="5">
        <f t="shared" ca="1" si="729"/>
        <v>-0.11000000000001366</v>
      </c>
      <c r="L3629" s="6">
        <f t="shared" si="730"/>
        <v>3628</v>
      </c>
      <c r="M3629">
        <f t="shared" si="732"/>
        <v>710.14479313975767</v>
      </c>
      <c r="N3629">
        <f t="shared" si="733"/>
        <v>0.13874837350626232</v>
      </c>
      <c r="O3629">
        <f t="shared" si="734"/>
        <v>-1.1156393105442144</v>
      </c>
      <c r="P3629" t="str">
        <f t="shared" si="735"/>
        <v/>
      </c>
      <c r="Q3629">
        <f t="shared" si="736"/>
        <v>0</v>
      </c>
      <c r="R3629">
        <f t="shared" si="737"/>
        <v>0</v>
      </c>
      <c r="S3629" t="str">
        <f t="shared" si="738"/>
        <v/>
      </c>
      <c r="T3629" t="str">
        <f t="shared" si="739"/>
        <v/>
      </c>
      <c r="U3629" t="str">
        <f t="shared" si="731"/>
        <v/>
      </c>
      <c r="W3629">
        <f t="shared" ca="1" si="740"/>
        <v>-60.466315397399967</v>
      </c>
    </row>
    <row r="3630" spans="1:23" x14ac:dyDescent="0.25">
      <c r="A3630" s="2">
        <v>43235.7963146412</v>
      </c>
      <c r="B3630">
        <v>709.99</v>
      </c>
      <c r="C3630">
        <v>1</v>
      </c>
      <c r="H3630">
        <f>VLOOKUP(A3630,[1]Sheet1!$A$2:$F$5022,5,FALSE)</f>
        <v>710.49</v>
      </c>
      <c r="I3630">
        <f>VLOOKUP(A3630,[1]Sheet1!$A$2:$F$5022,6,FALSE)</f>
        <v>710</v>
      </c>
      <c r="J3630" s="5">
        <f t="shared" ca="1" si="728"/>
        <v>-1.5482272797648616E-4</v>
      </c>
      <c r="K3630" s="5">
        <f t="shared" ca="1" si="729"/>
        <v>-0.11000000000001366</v>
      </c>
      <c r="L3630" s="6">
        <f t="shared" si="730"/>
        <v>3629</v>
      </c>
      <c r="M3630">
        <f t="shared" si="732"/>
        <v>710.13203137426751</v>
      </c>
      <c r="N3630">
        <f t="shared" si="733"/>
        <v>0.13820728898313903</v>
      </c>
      <c r="O3630">
        <f t="shared" si="734"/>
        <v>-1.027669201186856</v>
      </c>
      <c r="P3630" t="str">
        <f t="shared" si="735"/>
        <v/>
      </c>
      <c r="Q3630">
        <f t="shared" si="736"/>
        <v>0</v>
      </c>
      <c r="R3630">
        <f t="shared" si="737"/>
        <v>0</v>
      </c>
      <c r="S3630" t="str">
        <f t="shared" si="738"/>
        <v/>
      </c>
      <c r="T3630" t="str">
        <f t="shared" si="739"/>
        <v/>
      </c>
      <c r="U3630" t="str">
        <f t="shared" si="731"/>
        <v/>
      </c>
      <c r="W3630">
        <f t="shared" ca="1" si="740"/>
        <v>-60.466315397399967</v>
      </c>
    </row>
    <row r="3631" spans="1:23" x14ac:dyDescent="0.25">
      <c r="A3631" s="2">
        <v>43235.7963146412</v>
      </c>
      <c r="B3631">
        <v>709.99</v>
      </c>
      <c r="C3631">
        <v>1</v>
      </c>
      <c r="H3631">
        <f>VLOOKUP(A3631,[1]Sheet1!$A$2:$F$5022,5,FALSE)</f>
        <v>710.49</v>
      </c>
      <c r="I3631">
        <f>VLOOKUP(A3631,[1]Sheet1!$A$2:$F$5022,6,FALSE)</f>
        <v>710</v>
      </c>
      <c r="J3631" s="5">
        <f t="shared" ca="1" si="728"/>
        <v>-1.5482272797648616E-4</v>
      </c>
      <c r="K3631" s="5">
        <f t="shared" ca="1" si="729"/>
        <v>-0.11000000000001366</v>
      </c>
      <c r="L3631" s="6">
        <f t="shared" si="730"/>
        <v>3630</v>
      </c>
      <c r="M3631">
        <f t="shared" si="732"/>
        <v>710.11684944070998</v>
      </c>
      <c r="N3631">
        <f t="shared" si="733"/>
        <v>0.13565932449442353</v>
      </c>
      <c r="O3631">
        <f t="shared" si="734"/>
        <v>-0.93505876711917069</v>
      </c>
      <c r="P3631" t="str">
        <f t="shared" si="735"/>
        <v/>
      </c>
      <c r="Q3631">
        <f t="shared" si="736"/>
        <v>0</v>
      </c>
      <c r="R3631">
        <f t="shared" si="737"/>
        <v>0</v>
      </c>
      <c r="S3631" t="str">
        <f t="shared" si="738"/>
        <v/>
      </c>
      <c r="T3631" t="str">
        <f t="shared" si="739"/>
        <v/>
      </c>
      <c r="U3631" t="str">
        <f t="shared" si="731"/>
        <v/>
      </c>
      <c r="W3631">
        <f t="shared" ca="1" si="740"/>
        <v>-60.466315397399967</v>
      </c>
    </row>
    <row r="3632" spans="1:23" x14ac:dyDescent="0.25">
      <c r="A3632" s="2">
        <v>43235.796443356478</v>
      </c>
      <c r="B3632">
        <v>709.99836398589991</v>
      </c>
      <c r="C3632">
        <v>3</v>
      </c>
      <c r="H3632">
        <f>VLOOKUP(A3632,[1]Sheet1!$A$2:$F$5022,5,FALSE)</f>
        <v>710.49</v>
      </c>
      <c r="I3632">
        <f>VLOOKUP(A3632,[1]Sheet1!$A$2:$F$5022,6,FALSE)</f>
        <v>710</v>
      </c>
      <c r="J3632" s="5">
        <f t="shared" ca="1" si="728"/>
        <v>-1.5482272797648616E-4</v>
      </c>
      <c r="K3632" s="5">
        <f t="shared" ca="1" si="729"/>
        <v>-0.11000000000001366</v>
      </c>
      <c r="L3632" s="6">
        <f t="shared" si="730"/>
        <v>3631</v>
      </c>
      <c r="M3632">
        <f t="shared" si="732"/>
        <v>710.09924733908531</v>
      </c>
      <c r="N3632">
        <f t="shared" si="733"/>
        <v>0.13045152759534448</v>
      </c>
      <c r="O3632">
        <f t="shared" si="734"/>
        <v>-0.77333976109755809</v>
      </c>
      <c r="P3632" t="str">
        <f t="shared" si="735"/>
        <v/>
      </c>
      <c r="Q3632">
        <f t="shared" si="736"/>
        <v>1.287152772420086E-4</v>
      </c>
      <c r="R3632">
        <f t="shared" si="737"/>
        <v>0</v>
      </c>
      <c r="S3632" t="str">
        <f t="shared" si="738"/>
        <v/>
      </c>
      <c r="T3632" t="str">
        <f t="shared" si="739"/>
        <v/>
      </c>
      <c r="U3632" t="str">
        <f t="shared" si="731"/>
        <v/>
      </c>
      <c r="W3632">
        <f t="shared" ca="1" si="740"/>
        <v>-60.466315397399967</v>
      </c>
    </row>
    <row r="3633" spans="1:23" x14ac:dyDescent="0.25">
      <c r="A3633" s="2">
        <v>43235.796443356478</v>
      </c>
      <c r="B3633">
        <v>710</v>
      </c>
      <c r="C3633">
        <v>2</v>
      </c>
      <c r="H3633">
        <f>VLOOKUP(A3633,[1]Sheet1!$A$2:$F$5022,5,FALSE)</f>
        <v>710.49</v>
      </c>
      <c r="I3633">
        <f>VLOOKUP(A3633,[1]Sheet1!$A$2:$F$5022,6,FALSE)</f>
        <v>710</v>
      </c>
      <c r="J3633" s="5">
        <f t="shared" ca="1" si="728"/>
        <v>-1.5482272797648616E-4</v>
      </c>
      <c r="K3633" s="5">
        <f t="shared" ca="1" si="729"/>
        <v>-0.11000000000001366</v>
      </c>
      <c r="L3633" s="6">
        <f t="shared" si="730"/>
        <v>3632</v>
      </c>
      <c r="M3633">
        <f t="shared" si="732"/>
        <v>710.0801809534961</v>
      </c>
      <c r="N3633">
        <f t="shared" si="733"/>
        <v>0.12145870617468131</v>
      </c>
      <c r="O3633">
        <f t="shared" si="734"/>
        <v>-0.66014990626345726</v>
      </c>
      <c r="P3633" t="str">
        <f t="shared" si="735"/>
        <v/>
      </c>
      <c r="Q3633">
        <f t="shared" si="736"/>
        <v>0</v>
      </c>
      <c r="R3633">
        <f t="shared" si="737"/>
        <v>0</v>
      </c>
      <c r="S3633" t="str">
        <f t="shared" si="738"/>
        <v/>
      </c>
      <c r="T3633" t="str">
        <f t="shared" si="739"/>
        <v/>
      </c>
      <c r="U3633" t="str">
        <f t="shared" si="731"/>
        <v/>
      </c>
      <c r="W3633">
        <f t="shared" ca="1" si="740"/>
        <v>-60.466315397399967</v>
      </c>
    </row>
    <row r="3634" spans="1:23" x14ac:dyDescent="0.25">
      <c r="A3634" s="2">
        <v>43235.796443356478</v>
      </c>
      <c r="B3634">
        <v>710</v>
      </c>
      <c r="C3634">
        <v>1</v>
      </c>
      <c r="H3634">
        <f>VLOOKUP(A3634,[1]Sheet1!$A$2:$F$5022,5,FALSE)</f>
        <v>710.49</v>
      </c>
      <c r="I3634">
        <f>VLOOKUP(A3634,[1]Sheet1!$A$2:$F$5022,6,FALSE)</f>
        <v>710</v>
      </c>
      <c r="J3634" s="5">
        <f t="shared" ca="1" si="728"/>
        <v>-1.5482272797648616E-4</v>
      </c>
      <c r="K3634" s="5">
        <f t="shared" ca="1" si="729"/>
        <v>-0.11000000000001366</v>
      </c>
      <c r="L3634" s="6">
        <f t="shared" si="730"/>
        <v>3633</v>
      </c>
      <c r="M3634">
        <f t="shared" si="732"/>
        <v>710.05883920152235</v>
      </c>
      <c r="N3634">
        <f t="shared" si="733"/>
        <v>0.10724257573072832</v>
      </c>
      <c r="O3634">
        <f t="shared" si="734"/>
        <v>-0.5486552436980211</v>
      </c>
      <c r="P3634" t="str">
        <f t="shared" si="735"/>
        <v/>
      </c>
      <c r="Q3634">
        <f t="shared" si="736"/>
        <v>0</v>
      </c>
      <c r="R3634">
        <f t="shared" si="737"/>
        <v>0</v>
      </c>
      <c r="S3634" t="str">
        <f t="shared" si="738"/>
        <v/>
      </c>
      <c r="T3634" t="str">
        <f t="shared" si="739"/>
        <v/>
      </c>
      <c r="U3634" t="str">
        <f t="shared" si="731"/>
        <v/>
      </c>
      <c r="W3634">
        <f t="shared" ca="1" si="740"/>
        <v>-60.466315397399967</v>
      </c>
    </row>
    <row r="3635" spans="1:23" x14ac:dyDescent="0.25">
      <c r="A3635" s="2">
        <v>43235.796443356478</v>
      </c>
      <c r="B3635">
        <v>710</v>
      </c>
      <c r="C3635">
        <v>1</v>
      </c>
      <c r="H3635">
        <f>VLOOKUP(A3635,[1]Sheet1!$A$2:$F$5022,5,FALSE)</f>
        <v>710.49</v>
      </c>
      <c r="I3635">
        <f>VLOOKUP(A3635,[1]Sheet1!$A$2:$F$5022,6,FALSE)</f>
        <v>710</v>
      </c>
      <c r="J3635" s="5">
        <f t="shared" ca="1" si="728"/>
        <v>-1.5482272797648616E-4</v>
      </c>
      <c r="K3635" s="5">
        <f t="shared" ca="1" si="729"/>
        <v>-0.11000000000001366</v>
      </c>
      <c r="L3635" s="6">
        <f t="shared" si="730"/>
        <v>3634</v>
      </c>
      <c r="M3635">
        <f t="shared" si="732"/>
        <v>710.0350268613131</v>
      </c>
      <c r="N3635">
        <f t="shared" si="733"/>
        <v>8.4254658613625105E-2</v>
      </c>
      <c r="O3635">
        <f t="shared" si="734"/>
        <v>-0.4157261080805682</v>
      </c>
      <c r="P3635" t="str">
        <f t="shared" si="735"/>
        <v/>
      </c>
      <c r="Q3635">
        <f t="shared" si="736"/>
        <v>0</v>
      </c>
      <c r="R3635">
        <f t="shared" si="737"/>
        <v>0</v>
      </c>
      <c r="S3635" t="str">
        <f t="shared" si="738"/>
        <v/>
      </c>
      <c r="T3635" t="str">
        <f t="shared" si="739"/>
        <v/>
      </c>
      <c r="U3635" t="str">
        <f t="shared" si="731"/>
        <v/>
      </c>
      <c r="W3635">
        <f t="shared" ca="1" si="740"/>
        <v>-60.466315397399967</v>
      </c>
    </row>
    <row r="3636" spans="1:23" x14ac:dyDescent="0.25">
      <c r="A3636" s="2">
        <v>43235.796443356478</v>
      </c>
      <c r="B3636">
        <v>710</v>
      </c>
      <c r="C3636">
        <v>1</v>
      </c>
      <c r="H3636">
        <f>VLOOKUP(A3636,[1]Sheet1!$A$2:$F$5022,5,FALSE)</f>
        <v>710.49</v>
      </c>
      <c r="I3636">
        <f>VLOOKUP(A3636,[1]Sheet1!$A$2:$F$5022,6,FALSE)</f>
        <v>710</v>
      </c>
      <c r="J3636" s="5">
        <f t="shared" ca="1" si="728"/>
        <v>-1.5482272797648616E-4</v>
      </c>
      <c r="K3636" s="5">
        <f t="shared" ca="1" si="729"/>
        <v>-0.11000000000001366</v>
      </c>
      <c r="L3636" s="6">
        <f t="shared" si="730"/>
        <v>3635</v>
      </c>
      <c r="M3636">
        <f t="shared" si="732"/>
        <v>710.00874393286881</v>
      </c>
      <c r="N3636">
        <f t="shared" si="733"/>
        <v>3.6860516341292386E-2</v>
      </c>
      <c r="O3636">
        <f t="shared" si="734"/>
        <v>-0.23721677655978307</v>
      </c>
      <c r="P3636" t="str">
        <f t="shared" si="735"/>
        <v/>
      </c>
      <c r="Q3636">
        <f t="shared" si="736"/>
        <v>0</v>
      </c>
      <c r="R3636">
        <f t="shared" si="737"/>
        <v>0</v>
      </c>
      <c r="S3636" t="str">
        <f t="shared" si="738"/>
        <v/>
      </c>
      <c r="T3636" t="str">
        <f t="shared" si="739"/>
        <v/>
      </c>
      <c r="U3636" t="str">
        <f t="shared" si="731"/>
        <v/>
      </c>
      <c r="W3636">
        <f t="shared" ca="1" si="740"/>
        <v>-60.466315397399967</v>
      </c>
    </row>
    <row r="3637" spans="1:23" x14ac:dyDescent="0.25">
      <c r="A3637" s="2">
        <v>43235.796443356478</v>
      </c>
      <c r="B3637">
        <v>710</v>
      </c>
      <c r="C3637">
        <v>1</v>
      </c>
      <c r="H3637">
        <f>VLOOKUP(A3637,[1]Sheet1!$A$2:$F$5022,5,FALSE)</f>
        <v>710.49</v>
      </c>
      <c r="I3637">
        <f>VLOOKUP(A3637,[1]Sheet1!$A$2:$F$5022,6,FALSE)</f>
        <v>710</v>
      </c>
      <c r="J3637" s="5">
        <f t="shared" ca="1" si="728"/>
        <v>-1.5482272797648616E-4</v>
      </c>
      <c r="K3637" s="5">
        <f t="shared" ca="1" si="729"/>
        <v>-0.11000000000001366</v>
      </c>
      <c r="L3637" s="6">
        <f t="shared" si="730"/>
        <v>3636</v>
      </c>
      <c r="M3637">
        <f t="shared" si="732"/>
        <v>709.9964300453762</v>
      </c>
      <c r="N3637">
        <f t="shared" si="733"/>
        <v>4.3437233364671023E-3</v>
      </c>
      <c r="O3637">
        <f t="shared" si="734"/>
        <v>0.82186510218738784</v>
      </c>
      <c r="P3637" t="str">
        <f t="shared" si="735"/>
        <v/>
      </c>
      <c r="Q3637">
        <f t="shared" si="736"/>
        <v>0</v>
      </c>
      <c r="R3637">
        <f t="shared" si="737"/>
        <v>0</v>
      </c>
      <c r="S3637" t="str">
        <f t="shared" si="738"/>
        <v/>
      </c>
      <c r="T3637" t="str">
        <f t="shared" si="739"/>
        <v/>
      </c>
      <c r="U3637" t="str">
        <f t="shared" si="731"/>
        <v/>
      </c>
      <c r="W3637">
        <f t="shared" ca="1" si="740"/>
        <v>-60.466315397399967</v>
      </c>
    </row>
    <row r="3638" spans="1:23" x14ac:dyDescent="0.25">
      <c r="A3638" s="2">
        <v>43235.796443356478</v>
      </c>
      <c r="B3638">
        <v>710</v>
      </c>
      <c r="C3638">
        <v>1</v>
      </c>
      <c r="H3638">
        <f>VLOOKUP(A3638,[1]Sheet1!$A$2:$F$5022,5,FALSE)</f>
        <v>710.49</v>
      </c>
      <c r="I3638">
        <f>VLOOKUP(A3638,[1]Sheet1!$A$2:$F$5022,6,FALSE)</f>
        <v>710</v>
      </c>
      <c r="J3638" s="5">
        <f t="shared" ca="1" si="728"/>
        <v>-1.5482272797648616E-4</v>
      </c>
      <c r="K3638" s="5">
        <f t="shared" ca="1" si="729"/>
        <v>-0.11000000000001366</v>
      </c>
      <c r="L3638" s="6">
        <f t="shared" si="730"/>
        <v>3637</v>
      </c>
      <c r="M3638">
        <f t="shared" si="732"/>
        <v>709.99700947160352</v>
      </c>
      <c r="N3638">
        <f t="shared" si="733"/>
        <v>4.3435819756894719E-3</v>
      </c>
      <c r="O3638">
        <f t="shared" si="734"/>
        <v>0.68849360118411107</v>
      </c>
      <c r="P3638" t="str">
        <f t="shared" si="735"/>
        <v/>
      </c>
      <c r="Q3638">
        <f t="shared" si="736"/>
        <v>0</v>
      </c>
      <c r="R3638">
        <f t="shared" si="737"/>
        <v>0</v>
      </c>
      <c r="S3638" t="str">
        <f t="shared" si="738"/>
        <v/>
      </c>
      <c r="T3638" t="str">
        <f t="shared" si="739"/>
        <v/>
      </c>
      <c r="U3638" t="str">
        <f t="shared" si="731"/>
        <v/>
      </c>
      <c r="W3638">
        <f t="shared" ca="1" si="740"/>
        <v>-60.466315397399967</v>
      </c>
    </row>
    <row r="3639" spans="1:23" x14ac:dyDescent="0.25">
      <c r="A3639" s="2">
        <v>43235.796462002312</v>
      </c>
      <c r="B3639">
        <v>710.41295932000003</v>
      </c>
      <c r="C3639">
        <v>3</v>
      </c>
      <c r="H3639">
        <f>VLOOKUP(A3639,[1]Sheet1!$A$2:$F$5022,5,FALSE)</f>
        <v>710.49</v>
      </c>
      <c r="I3639">
        <f>VLOOKUP(A3639,[1]Sheet1!$A$2:$F$5022,6,FALSE)</f>
        <v>710.5</v>
      </c>
      <c r="J3639" s="5">
        <f t="shared" ca="1" si="728"/>
        <v>-1.5482272797648616E-4</v>
      </c>
      <c r="K3639" s="5">
        <f t="shared" ca="1" si="729"/>
        <v>-0.11000000000001366</v>
      </c>
      <c r="L3639" s="6">
        <f t="shared" si="730"/>
        <v>3638</v>
      </c>
      <c r="M3639">
        <f t="shared" si="732"/>
        <v>709.99758889783095</v>
      </c>
      <c r="N3639">
        <f t="shared" si="733"/>
        <v>4.3175544420374001E-3</v>
      </c>
      <c r="O3639">
        <f t="shared" si="734"/>
        <v>96.205022483299089</v>
      </c>
      <c r="P3639">
        <f t="shared" si="735"/>
        <v>1</v>
      </c>
      <c r="Q3639">
        <f t="shared" si="736"/>
        <v>1.8645834643393755E-5</v>
      </c>
      <c r="R3639">
        <f t="shared" si="737"/>
        <v>0</v>
      </c>
      <c r="S3639">
        <f t="shared" si="738"/>
        <v>1</v>
      </c>
      <c r="T3639">
        <f t="shared" ca="1" si="739"/>
        <v>-0.11000000000001366</v>
      </c>
      <c r="U3639">
        <f t="shared" ca="1" si="731"/>
        <v>-0.11000000000001366</v>
      </c>
      <c r="W3639">
        <f t="shared" ca="1" si="740"/>
        <v>-60.576315397399981</v>
      </c>
    </row>
    <row r="3640" spans="1:23" x14ac:dyDescent="0.25">
      <c r="A3640" s="2">
        <v>43235.796613900457</v>
      </c>
      <c r="B3640">
        <v>710.49174033949998</v>
      </c>
      <c r="C3640">
        <v>2</v>
      </c>
      <c r="H3640">
        <f>VLOOKUP(A3640,[1]Sheet1!$A$2:$F$5022,5,FALSE)</f>
        <v>710.49</v>
      </c>
      <c r="I3640">
        <f>VLOOKUP(A3640,[1]Sheet1!$A$2:$F$5022,6,FALSE)</f>
        <v>710.5</v>
      </c>
      <c r="J3640" s="5">
        <f t="shared" ca="1" si="728"/>
        <v>-1.5482272797648616E-4</v>
      </c>
      <c r="K3640" s="5">
        <f t="shared" ca="1" si="729"/>
        <v>-0.11000000000001366</v>
      </c>
      <c r="L3640" s="6">
        <f t="shared" si="730"/>
        <v>3639</v>
      </c>
      <c r="M3640">
        <f t="shared" si="732"/>
        <v>710.04508309769085</v>
      </c>
      <c r="N3640">
        <f t="shared" si="733"/>
        <v>6.8372941769024642E-2</v>
      </c>
      <c r="O3640">
        <f t="shared" si="734"/>
        <v>6.5326608780125079</v>
      </c>
      <c r="P3640">
        <f t="shared" si="735"/>
        <v>1</v>
      </c>
      <c r="Q3640">
        <f t="shared" si="736"/>
        <v>1.5189814439509064E-4</v>
      </c>
      <c r="R3640">
        <f t="shared" si="737"/>
        <v>0</v>
      </c>
      <c r="S3640">
        <f t="shared" si="738"/>
        <v>1</v>
      </c>
      <c r="T3640">
        <f t="shared" ca="1" si="739"/>
        <v>-0.11000000000001366</v>
      </c>
      <c r="U3640" t="str">
        <f t="shared" si="731"/>
        <v/>
      </c>
      <c r="W3640">
        <f t="shared" ca="1" si="740"/>
        <v>-60.576315397399981</v>
      </c>
    </row>
    <row r="3641" spans="1:23" x14ac:dyDescent="0.25">
      <c r="A3641" s="2">
        <v>43235.796613900457</v>
      </c>
      <c r="B3641">
        <v>710.49</v>
      </c>
      <c r="C3641">
        <v>1</v>
      </c>
      <c r="H3641">
        <f>VLOOKUP(A3641,[1]Sheet1!$A$2:$F$5022,5,FALSE)</f>
        <v>710.49</v>
      </c>
      <c r="I3641">
        <f>VLOOKUP(A3641,[1]Sheet1!$A$2:$F$5022,6,FALSE)</f>
        <v>710.5</v>
      </c>
      <c r="J3641" s="5">
        <f t="shared" ca="1" si="728"/>
        <v>-1.5482272797648616E-4</v>
      </c>
      <c r="K3641" s="5">
        <f t="shared" ca="1" si="729"/>
        <v>-0.11000000000001366</v>
      </c>
      <c r="L3641" s="6">
        <f t="shared" si="730"/>
        <v>3640</v>
      </c>
      <c r="M3641">
        <f t="shared" si="732"/>
        <v>710.09913467378499</v>
      </c>
      <c r="N3641">
        <f t="shared" si="733"/>
        <v>0.10012709684468374</v>
      </c>
      <c r="O3641">
        <f t="shared" si="734"/>
        <v>3.9036917930550592</v>
      </c>
      <c r="P3641">
        <f t="shared" si="735"/>
        <v>1</v>
      </c>
      <c r="Q3641">
        <f t="shared" si="736"/>
        <v>0</v>
      </c>
      <c r="R3641">
        <f t="shared" si="737"/>
        <v>0</v>
      </c>
      <c r="S3641">
        <f t="shared" si="738"/>
        <v>1</v>
      </c>
      <c r="T3641">
        <f t="shared" ca="1" si="739"/>
        <v>-0.11000000000001366</v>
      </c>
      <c r="U3641" t="str">
        <f t="shared" si="731"/>
        <v/>
      </c>
      <c r="W3641">
        <f t="shared" ca="1" si="740"/>
        <v>-60.576315397399981</v>
      </c>
    </row>
    <row r="3642" spans="1:23" x14ac:dyDescent="0.25">
      <c r="A3642" s="2">
        <v>43235.796613900457</v>
      </c>
      <c r="B3642">
        <v>710.49</v>
      </c>
      <c r="C3642">
        <v>1</v>
      </c>
      <c r="H3642">
        <f>VLOOKUP(A3642,[1]Sheet1!$A$2:$F$5022,5,FALSE)</f>
        <v>710.49</v>
      </c>
      <c r="I3642">
        <f>VLOOKUP(A3642,[1]Sheet1!$A$2:$F$5022,6,FALSE)</f>
        <v>710.5</v>
      </c>
      <c r="J3642" s="5">
        <f t="shared" ca="1" si="728"/>
        <v>-1.5482272797648616E-4</v>
      </c>
      <c r="K3642" s="5">
        <f t="shared" ca="1" si="729"/>
        <v>-0.11000000000001366</v>
      </c>
      <c r="L3642" s="6">
        <f t="shared" si="730"/>
        <v>3641</v>
      </c>
      <c r="M3642">
        <f t="shared" si="732"/>
        <v>710.15087128575169</v>
      </c>
      <c r="N3642">
        <f t="shared" si="733"/>
        <v>0.11838796587103047</v>
      </c>
      <c r="O3642">
        <f t="shared" si="734"/>
        <v>2.8645539413841954</v>
      </c>
      <c r="P3642">
        <f t="shared" si="735"/>
        <v>1</v>
      </c>
      <c r="Q3642">
        <f t="shared" si="736"/>
        <v>0</v>
      </c>
      <c r="R3642">
        <f t="shared" si="737"/>
        <v>0</v>
      </c>
      <c r="S3642">
        <f t="shared" si="738"/>
        <v>1</v>
      </c>
      <c r="T3642">
        <f t="shared" ca="1" si="739"/>
        <v>-0.11000000000001366</v>
      </c>
      <c r="U3642" t="str">
        <f t="shared" si="731"/>
        <v/>
      </c>
      <c r="W3642">
        <f t="shared" ca="1" si="740"/>
        <v>-60.576315397399981</v>
      </c>
    </row>
    <row r="3643" spans="1:23" x14ac:dyDescent="0.25">
      <c r="A3643" s="2">
        <v>43235.796613900457</v>
      </c>
      <c r="B3643">
        <v>710.49</v>
      </c>
      <c r="C3643">
        <v>1</v>
      </c>
      <c r="H3643">
        <f>VLOOKUP(A3643,[1]Sheet1!$A$2:$F$5022,5,FALSE)</f>
        <v>710.49</v>
      </c>
      <c r="I3643">
        <f>VLOOKUP(A3643,[1]Sheet1!$A$2:$F$5022,6,FALSE)</f>
        <v>710.5</v>
      </c>
      <c r="J3643" s="5">
        <f t="shared" ca="1" si="728"/>
        <v>-1.5482272797648616E-4</v>
      </c>
      <c r="K3643" s="5">
        <f t="shared" ca="1" si="729"/>
        <v>-0.11000000000001366</v>
      </c>
      <c r="L3643" s="6">
        <f t="shared" si="730"/>
        <v>3642</v>
      </c>
      <c r="M3643">
        <f t="shared" si="732"/>
        <v>710.20002389186664</v>
      </c>
      <c r="N3643">
        <f t="shared" si="733"/>
        <v>0.12998717404683738</v>
      </c>
      <c r="O3643">
        <f t="shared" si="734"/>
        <v>2.2308055410827574</v>
      </c>
      <c r="P3643">
        <f t="shared" si="735"/>
        <v>1</v>
      </c>
      <c r="Q3643">
        <f t="shared" si="736"/>
        <v>0</v>
      </c>
      <c r="R3643">
        <f t="shared" si="737"/>
        <v>0</v>
      </c>
      <c r="S3643">
        <f t="shared" si="738"/>
        <v>1</v>
      </c>
      <c r="T3643">
        <f t="shared" ca="1" si="739"/>
        <v>-0.11000000000001366</v>
      </c>
      <c r="U3643" t="str">
        <f t="shared" si="731"/>
        <v/>
      </c>
      <c r="W3643">
        <f t="shared" ca="1" si="740"/>
        <v>-60.576315397399981</v>
      </c>
    </row>
    <row r="3644" spans="1:23" x14ac:dyDescent="0.25">
      <c r="A3644" s="2">
        <v>43235.796613900457</v>
      </c>
      <c r="B3644">
        <v>710.49</v>
      </c>
      <c r="C3644">
        <v>1</v>
      </c>
      <c r="H3644">
        <f>VLOOKUP(A3644,[1]Sheet1!$A$2:$F$5022,5,FALSE)</f>
        <v>710.49</v>
      </c>
      <c r="I3644">
        <f>VLOOKUP(A3644,[1]Sheet1!$A$2:$F$5022,6,FALSE)</f>
        <v>710.5</v>
      </c>
      <c r="J3644" s="5">
        <f t="shared" ca="1" si="728"/>
        <v>-1.5482272797648616E-4</v>
      </c>
      <c r="K3644" s="5">
        <f t="shared" ca="1" si="729"/>
        <v>-0.11000000000001366</v>
      </c>
      <c r="L3644" s="6">
        <f t="shared" si="730"/>
        <v>3643</v>
      </c>
      <c r="M3644">
        <f t="shared" si="732"/>
        <v>710.24636403318971</v>
      </c>
      <c r="N3644">
        <f t="shared" si="733"/>
        <v>0.13737741659961178</v>
      </c>
      <c r="O3644">
        <f t="shared" si="734"/>
        <v>1.7734790247248746</v>
      </c>
      <c r="P3644">
        <f t="shared" si="735"/>
        <v>1</v>
      </c>
      <c r="Q3644">
        <f t="shared" si="736"/>
        <v>0</v>
      </c>
      <c r="R3644">
        <f t="shared" si="737"/>
        <v>0</v>
      </c>
      <c r="S3644">
        <f t="shared" si="738"/>
        <v>1</v>
      </c>
      <c r="T3644">
        <f t="shared" ca="1" si="739"/>
        <v>-0.11000000000001366</v>
      </c>
      <c r="U3644" t="str">
        <f t="shared" si="731"/>
        <v/>
      </c>
      <c r="W3644">
        <f t="shared" ca="1" si="740"/>
        <v>-60.576315397399981</v>
      </c>
    </row>
    <row r="3645" spans="1:23" x14ac:dyDescent="0.25">
      <c r="A3645" s="2">
        <v>43235.796613900457</v>
      </c>
      <c r="B3645">
        <v>710.49</v>
      </c>
      <c r="C3645">
        <v>1</v>
      </c>
      <c r="H3645">
        <f>VLOOKUP(A3645,[1]Sheet1!$A$2:$F$5022,5,FALSE)</f>
        <v>710.49</v>
      </c>
      <c r="I3645">
        <f>VLOOKUP(A3645,[1]Sheet1!$A$2:$F$5022,6,FALSE)</f>
        <v>710.5</v>
      </c>
      <c r="J3645" s="5">
        <f t="shared" ca="1" si="728"/>
        <v>-1.3230305845262488E-3</v>
      </c>
      <c r="K3645" s="5">
        <f t="shared" ca="1" si="729"/>
        <v>-0.94000000000005457</v>
      </c>
      <c r="L3645" s="6">
        <f t="shared" si="730"/>
        <v>3644</v>
      </c>
      <c r="M3645">
        <f t="shared" si="732"/>
        <v>710.29023928877916</v>
      </c>
      <c r="N3645">
        <f t="shared" si="733"/>
        <v>0.14170073837141781</v>
      </c>
      <c r="O3645">
        <f t="shared" si="734"/>
        <v>1.4097365583039221</v>
      </c>
      <c r="P3645" t="str">
        <f t="shared" si="735"/>
        <v/>
      </c>
      <c r="Q3645">
        <f t="shared" si="736"/>
        <v>0</v>
      </c>
      <c r="R3645">
        <f t="shared" si="737"/>
        <v>0</v>
      </c>
      <c r="S3645" t="str">
        <f t="shared" si="738"/>
        <v/>
      </c>
      <c r="T3645" t="str">
        <f t="shared" si="739"/>
        <v/>
      </c>
      <c r="U3645" t="str">
        <f t="shared" si="731"/>
        <v/>
      </c>
      <c r="W3645">
        <f t="shared" ca="1" si="740"/>
        <v>-60.576315397399981</v>
      </c>
    </row>
    <row r="3646" spans="1:23" x14ac:dyDescent="0.25">
      <c r="A3646" s="2">
        <v>43235.796613900457</v>
      </c>
      <c r="B3646">
        <v>710.49</v>
      </c>
      <c r="C3646">
        <v>1</v>
      </c>
      <c r="H3646">
        <f>VLOOKUP(A3646,[1]Sheet1!$A$2:$F$5022,5,FALSE)</f>
        <v>710.49</v>
      </c>
      <c r="I3646">
        <f>VLOOKUP(A3646,[1]Sheet1!$A$2:$F$5022,6,FALSE)</f>
        <v>710.5</v>
      </c>
      <c r="J3646" s="5">
        <f t="shared" ca="1" si="728"/>
        <v>-1.3230305845262488E-3</v>
      </c>
      <c r="K3646" s="5">
        <f t="shared" ca="1" si="729"/>
        <v>-0.94000000000005457</v>
      </c>
      <c r="L3646" s="6">
        <f t="shared" si="730"/>
        <v>3645</v>
      </c>
      <c r="M3646">
        <f t="shared" si="732"/>
        <v>710.33216381252169</v>
      </c>
      <c r="N3646">
        <f t="shared" si="733"/>
        <v>0.14350268261281893</v>
      </c>
      <c r="O3646">
        <f t="shared" si="734"/>
        <v>1.0998831840947394</v>
      </c>
      <c r="P3646" t="str">
        <f t="shared" si="735"/>
        <v/>
      </c>
      <c r="Q3646">
        <f t="shared" si="736"/>
        <v>0</v>
      </c>
      <c r="R3646">
        <f t="shared" si="737"/>
        <v>0</v>
      </c>
      <c r="S3646" t="str">
        <f t="shared" si="738"/>
        <v/>
      </c>
      <c r="T3646" t="str">
        <f t="shared" si="739"/>
        <v/>
      </c>
      <c r="U3646" t="str">
        <f t="shared" si="731"/>
        <v/>
      </c>
      <c r="W3646">
        <f t="shared" ca="1" si="740"/>
        <v>-60.576315397399981</v>
      </c>
    </row>
    <row r="3647" spans="1:23" x14ac:dyDescent="0.25">
      <c r="A3647" s="2">
        <v>43235.79688011574</v>
      </c>
      <c r="B3647">
        <v>710.4927295258999</v>
      </c>
      <c r="C3647">
        <v>3</v>
      </c>
      <c r="H3647">
        <f>VLOOKUP(A3647,[1]Sheet1!$A$2:$F$5022,5,FALSE)</f>
        <v>710.49</v>
      </c>
      <c r="I3647">
        <f>VLOOKUP(A3647,[1]Sheet1!$A$2:$F$5022,6,FALSE)</f>
        <v>710.5</v>
      </c>
      <c r="J3647" s="5">
        <f t="shared" ca="1" si="728"/>
        <v>-1.3230305845262488E-3</v>
      </c>
      <c r="K3647" s="5">
        <f t="shared" ca="1" si="729"/>
        <v>-0.94000000000005457</v>
      </c>
      <c r="L3647" s="6">
        <f t="shared" si="730"/>
        <v>3646</v>
      </c>
      <c r="M3647">
        <f t="shared" si="732"/>
        <v>710.37161774802894</v>
      </c>
      <c r="N3647">
        <f t="shared" si="733"/>
        <v>0.14355421392144579</v>
      </c>
      <c r="O3647">
        <f t="shared" si="734"/>
        <v>0.84366578007412896</v>
      </c>
      <c r="P3647" t="str">
        <f t="shared" si="735"/>
        <v/>
      </c>
      <c r="Q3647">
        <f t="shared" si="736"/>
        <v>2.6621528377290815E-4</v>
      </c>
      <c r="R3647">
        <f t="shared" si="737"/>
        <v>0</v>
      </c>
      <c r="S3647" t="str">
        <f t="shared" si="738"/>
        <v/>
      </c>
      <c r="T3647" t="str">
        <f t="shared" si="739"/>
        <v/>
      </c>
      <c r="U3647" t="str">
        <f t="shared" si="731"/>
        <v/>
      </c>
      <c r="W3647">
        <f t="shared" ca="1" si="740"/>
        <v>-60.576315397399981</v>
      </c>
    </row>
    <row r="3648" spans="1:23" x14ac:dyDescent="0.25">
      <c r="A3648" s="2">
        <v>43235.79688011574</v>
      </c>
      <c r="B3648">
        <v>710.49</v>
      </c>
      <c r="C3648">
        <v>1</v>
      </c>
      <c r="H3648">
        <f>VLOOKUP(A3648,[1]Sheet1!$A$2:$F$5022,5,FALSE)</f>
        <v>710.49</v>
      </c>
      <c r="I3648">
        <f>VLOOKUP(A3648,[1]Sheet1!$A$2:$F$5022,6,FALSE)</f>
        <v>710.5</v>
      </c>
      <c r="J3648" s="5">
        <f t="shared" ca="1" si="728"/>
        <v>-1.3230305845262488E-3</v>
      </c>
      <c r="K3648" s="5">
        <f t="shared" ca="1" si="729"/>
        <v>-0.94000000000005457</v>
      </c>
      <c r="L3648" s="6">
        <f t="shared" si="730"/>
        <v>3647</v>
      </c>
      <c r="M3648">
        <f t="shared" si="732"/>
        <v>710.40891304111801</v>
      </c>
      <c r="N3648">
        <f t="shared" si="733"/>
        <v>0.14235787054356885</v>
      </c>
      <c r="O3648">
        <f t="shared" si="734"/>
        <v>0.56959940867603887</v>
      </c>
      <c r="P3648" t="str">
        <f t="shared" si="735"/>
        <v/>
      </c>
      <c r="Q3648">
        <f t="shared" si="736"/>
        <v>0</v>
      </c>
      <c r="R3648">
        <f t="shared" si="737"/>
        <v>0</v>
      </c>
      <c r="S3648" t="str">
        <f t="shared" si="738"/>
        <v/>
      </c>
      <c r="T3648" t="str">
        <f t="shared" si="739"/>
        <v/>
      </c>
      <c r="U3648" t="str">
        <f t="shared" si="731"/>
        <v/>
      </c>
      <c r="W3648">
        <f t="shared" ca="1" si="740"/>
        <v>-60.576315397399981</v>
      </c>
    </row>
    <row r="3649" spans="1:23" x14ac:dyDescent="0.25">
      <c r="A3649" s="2">
        <v>43235.797014571763</v>
      </c>
      <c r="B3649">
        <v>710.49113813460008</v>
      </c>
      <c r="C3649">
        <v>3</v>
      </c>
      <c r="H3649">
        <f>VLOOKUP(A3649,[1]Sheet1!$A$2:$F$5022,5,FALSE)</f>
        <v>710.49</v>
      </c>
      <c r="I3649">
        <f>VLOOKUP(A3649,[1]Sheet1!$A$2:$F$5022,6,FALSE)</f>
        <v>710.5</v>
      </c>
      <c r="J3649" s="5">
        <f t="shared" ca="1" si="728"/>
        <v>-1.3230305845262488E-3</v>
      </c>
      <c r="K3649" s="5">
        <f t="shared" ca="1" si="729"/>
        <v>-0.94000000000005457</v>
      </c>
      <c r="L3649" s="6">
        <f t="shared" si="730"/>
        <v>3648</v>
      </c>
      <c r="M3649">
        <f t="shared" si="732"/>
        <v>710.44341203783927</v>
      </c>
      <c r="N3649">
        <f t="shared" si="733"/>
        <v>0.14016179729924083</v>
      </c>
      <c r="O3649">
        <f t="shared" si="734"/>
        <v>0.34050716871815001</v>
      </c>
      <c r="P3649" t="str">
        <f t="shared" si="735"/>
        <v/>
      </c>
      <c r="Q3649">
        <f t="shared" si="736"/>
        <v>1.3445602235151455E-4</v>
      </c>
      <c r="R3649">
        <f t="shared" si="737"/>
        <v>0</v>
      </c>
      <c r="S3649" t="str">
        <f t="shared" si="738"/>
        <v/>
      </c>
      <c r="T3649" t="str">
        <f t="shared" si="739"/>
        <v/>
      </c>
      <c r="U3649" t="str">
        <f t="shared" si="731"/>
        <v/>
      </c>
      <c r="W3649">
        <f t="shared" ca="1" si="740"/>
        <v>-60.576315397399981</v>
      </c>
    </row>
    <row r="3650" spans="1:23" x14ac:dyDescent="0.25">
      <c r="A3650" s="2">
        <v>43235.797014571763</v>
      </c>
      <c r="B3650">
        <v>710.5</v>
      </c>
      <c r="C3650">
        <v>1</v>
      </c>
      <c r="H3650">
        <f>VLOOKUP(A3650,[1]Sheet1!$A$2:$F$5022,5,FALSE)</f>
        <v>710.49</v>
      </c>
      <c r="I3650">
        <f>VLOOKUP(A3650,[1]Sheet1!$A$2:$F$5022,6,FALSE)</f>
        <v>710.5</v>
      </c>
      <c r="J3650" s="5">
        <f t="shared" ca="1" si="728"/>
        <v>-1.3230305845262488E-3</v>
      </c>
      <c r="K3650" s="5">
        <f t="shared" ca="1" si="729"/>
        <v>-0.94000000000005457</v>
      </c>
      <c r="L3650" s="6">
        <f t="shared" si="730"/>
        <v>3649</v>
      </c>
      <c r="M3650">
        <f t="shared" si="732"/>
        <v>710.47557051885087</v>
      </c>
      <c r="N3650">
        <f t="shared" si="733"/>
        <v>0.13736826289403731</v>
      </c>
      <c r="O3650">
        <f t="shared" si="734"/>
        <v>0.1778393395567037</v>
      </c>
      <c r="P3650" t="str">
        <f t="shared" si="735"/>
        <v/>
      </c>
      <c r="Q3650">
        <f t="shared" si="736"/>
        <v>0</v>
      </c>
      <c r="R3650">
        <f t="shared" si="737"/>
        <v>0</v>
      </c>
      <c r="S3650" t="str">
        <f t="shared" si="738"/>
        <v/>
      </c>
      <c r="T3650" t="str">
        <f t="shared" si="739"/>
        <v/>
      </c>
      <c r="U3650" t="str">
        <f t="shared" si="731"/>
        <v/>
      </c>
      <c r="W3650">
        <f t="shared" ca="1" si="740"/>
        <v>-60.576315397399981</v>
      </c>
    </row>
    <row r="3651" spans="1:23" x14ac:dyDescent="0.25">
      <c r="A3651" s="2">
        <v>43235.797014571763</v>
      </c>
      <c r="B3651">
        <v>710.5</v>
      </c>
      <c r="C3651">
        <v>1</v>
      </c>
      <c r="H3651">
        <f>VLOOKUP(A3651,[1]Sheet1!$A$2:$F$5022,5,FALSE)</f>
        <v>710.49</v>
      </c>
      <c r="I3651">
        <f>VLOOKUP(A3651,[1]Sheet1!$A$2:$F$5022,6,FALSE)</f>
        <v>710.5</v>
      </c>
      <c r="J3651" s="5">
        <f t="shared" ref="J3651:J3714" ca="1" si="741">(OFFSET(I3651,$Z$2,0)-H3651)/H3651</f>
        <v>-1.3230305845262488E-3</v>
      </c>
      <c r="K3651" s="5">
        <f t="shared" ref="K3651:K3714" ca="1" si="742">IF(ISNUMBER(J3651),H3651*J3651,"")</f>
        <v>-0.94000000000005457</v>
      </c>
      <c r="L3651" s="6">
        <f t="shared" si="730"/>
        <v>3650</v>
      </c>
      <c r="M3651">
        <f t="shared" si="732"/>
        <v>710.50626545775037</v>
      </c>
      <c r="N3651">
        <f t="shared" si="733"/>
        <v>0.13427175127022928</v>
      </c>
      <c r="O3651">
        <f t="shared" si="734"/>
        <v>-4.6662516062399399E-2</v>
      </c>
      <c r="P3651" t="str">
        <f t="shared" si="735"/>
        <v/>
      </c>
      <c r="Q3651">
        <f t="shared" si="736"/>
        <v>0</v>
      </c>
      <c r="R3651">
        <f t="shared" si="737"/>
        <v>0</v>
      </c>
      <c r="S3651" t="str">
        <f t="shared" si="738"/>
        <v/>
      </c>
      <c r="T3651" t="str">
        <f t="shared" si="739"/>
        <v/>
      </c>
      <c r="U3651" t="str">
        <f t="shared" si="731"/>
        <v/>
      </c>
      <c r="W3651">
        <f t="shared" ca="1" si="740"/>
        <v>-60.576315397399981</v>
      </c>
    </row>
    <row r="3652" spans="1:23" x14ac:dyDescent="0.25">
      <c r="A3652" s="2">
        <v>43235.797145694443</v>
      </c>
      <c r="B3652">
        <v>710.49424756949998</v>
      </c>
      <c r="C3652">
        <v>3</v>
      </c>
      <c r="H3652">
        <f>VLOOKUP(A3652,[1]Sheet1!$A$2:$F$5022,5,FALSE)</f>
        <v>710.49</v>
      </c>
      <c r="I3652">
        <f>VLOOKUP(A3652,[1]Sheet1!$A$2:$F$5022,6,FALSE)</f>
        <v>710.5</v>
      </c>
      <c r="J3652" s="5">
        <f t="shared" ca="1" si="741"/>
        <v>-1.3230305845262488E-3</v>
      </c>
      <c r="K3652" s="5">
        <f t="shared" ca="1" si="742"/>
        <v>-0.94000000000005457</v>
      </c>
      <c r="L3652" s="6">
        <f t="shared" ref="L3652:L3715" si="743">L3651+1</f>
        <v>3651</v>
      </c>
      <c r="M3652">
        <f t="shared" si="732"/>
        <v>710.5344393882466</v>
      </c>
      <c r="N3652">
        <f t="shared" si="733"/>
        <v>0.13105914045018641</v>
      </c>
      <c r="O3652">
        <f t="shared" si="734"/>
        <v>-0.30666932965196053</v>
      </c>
      <c r="P3652" t="str">
        <f t="shared" si="735"/>
        <v/>
      </c>
      <c r="Q3652">
        <f t="shared" si="736"/>
        <v>1.3112268061377108E-4</v>
      </c>
      <c r="R3652">
        <f t="shared" si="737"/>
        <v>0</v>
      </c>
      <c r="S3652" t="str">
        <f t="shared" si="738"/>
        <v/>
      </c>
      <c r="T3652" t="str">
        <f t="shared" si="739"/>
        <v/>
      </c>
      <c r="U3652" t="str">
        <f t="shared" si="731"/>
        <v/>
      </c>
      <c r="W3652">
        <f t="shared" ca="1" si="740"/>
        <v>-60.576315397399981</v>
      </c>
    </row>
    <row r="3653" spans="1:23" x14ac:dyDescent="0.25">
      <c r="A3653" s="2">
        <v>43235.797266377318</v>
      </c>
      <c r="B3653">
        <v>710.4901688891</v>
      </c>
      <c r="C3653">
        <v>3</v>
      </c>
      <c r="H3653">
        <f>VLOOKUP(A3653,[1]Sheet1!$A$2:$F$5022,5,FALSE)</f>
        <v>710.49</v>
      </c>
      <c r="I3653">
        <f>VLOOKUP(A3653,[1]Sheet1!$A$2:$F$5022,6,FALSE)</f>
        <v>710.5</v>
      </c>
      <c r="J3653" s="5">
        <f t="shared" ca="1" si="741"/>
        <v>-1.3230305845262488E-3</v>
      </c>
      <c r="K3653" s="5">
        <f t="shared" ca="1" si="742"/>
        <v>-0.94000000000005457</v>
      </c>
      <c r="L3653" s="6">
        <f t="shared" si="743"/>
        <v>3652</v>
      </c>
      <c r="M3653">
        <f t="shared" si="732"/>
        <v>710.55943488971093</v>
      </c>
      <c r="N3653">
        <f t="shared" si="733"/>
        <v>0.12805348585299525</v>
      </c>
      <c r="O3653">
        <f t="shared" si="734"/>
        <v>-0.54091460415564629</v>
      </c>
      <c r="P3653" t="str">
        <f t="shared" si="735"/>
        <v/>
      </c>
      <c r="Q3653">
        <f t="shared" si="736"/>
        <v>1.2068287469446659E-4</v>
      </c>
      <c r="R3653">
        <f t="shared" si="737"/>
        <v>0</v>
      </c>
      <c r="S3653" t="str">
        <f t="shared" si="738"/>
        <v/>
      </c>
      <c r="T3653" t="str">
        <f t="shared" si="739"/>
        <v/>
      </c>
      <c r="U3653" t="str">
        <f t="shared" si="731"/>
        <v/>
      </c>
      <c r="W3653">
        <f t="shared" ca="1" si="740"/>
        <v>-60.576315397399981</v>
      </c>
    </row>
    <row r="3654" spans="1:23" x14ac:dyDescent="0.25">
      <c r="A3654" s="2">
        <v>43235.797266377318</v>
      </c>
      <c r="B3654">
        <v>710.49</v>
      </c>
      <c r="C3654">
        <v>1</v>
      </c>
      <c r="H3654">
        <f>VLOOKUP(A3654,[1]Sheet1!$A$2:$F$5022,5,FALSE)</f>
        <v>710.49</v>
      </c>
      <c r="I3654">
        <f>VLOOKUP(A3654,[1]Sheet1!$A$2:$F$5022,6,FALSE)</f>
        <v>710.5</v>
      </c>
      <c r="J3654" s="5">
        <f t="shared" ca="1" si="741"/>
        <v>-1.3230305845262488E-3</v>
      </c>
      <c r="K3654" s="5">
        <f t="shared" ca="1" si="742"/>
        <v>-0.94000000000005457</v>
      </c>
      <c r="L3654" s="6">
        <f t="shared" si="743"/>
        <v>3653</v>
      </c>
      <c r="M3654">
        <f t="shared" si="732"/>
        <v>710.58147225172024</v>
      </c>
      <c r="N3654">
        <f t="shared" si="733"/>
        <v>0.12554062076410366</v>
      </c>
      <c r="O3654">
        <f t="shared" si="734"/>
        <v>-0.72862672785499383</v>
      </c>
      <c r="P3654" t="str">
        <f t="shared" si="735"/>
        <v/>
      </c>
      <c r="Q3654">
        <f t="shared" si="736"/>
        <v>0</v>
      </c>
      <c r="R3654">
        <f t="shared" si="737"/>
        <v>0</v>
      </c>
      <c r="S3654" t="str">
        <f t="shared" si="738"/>
        <v/>
      </c>
      <c r="T3654" t="str">
        <f t="shared" si="739"/>
        <v/>
      </c>
      <c r="U3654" t="str">
        <f t="shared" si="731"/>
        <v/>
      </c>
      <c r="W3654">
        <f t="shared" ca="1" si="740"/>
        <v>-60.576315397399981</v>
      </c>
    </row>
    <row r="3655" spans="1:23" x14ac:dyDescent="0.25">
      <c r="A3655" s="2">
        <v>43235.797266377318</v>
      </c>
      <c r="B3655">
        <v>710.49</v>
      </c>
      <c r="C3655">
        <v>1</v>
      </c>
      <c r="H3655">
        <f>VLOOKUP(A3655,[1]Sheet1!$A$2:$F$5022,5,FALSE)</f>
        <v>710.49</v>
      </c>
      <c r="I3655">
        <f>VLOOKUP(A3655,[1]Sheet1!$A$2:$F$5022,6,FALSE)</f>
        <v>710.5</v>
      </c>
      <c r="J3655" s="5">
        <f t="shared" ca="1" si="741"/>
        <v>-1.3230305845262488E-3</v>
      </c>
      <c r="K3655" s="5">
        <f t="shared" ca="1" si="742"/>
        <v>-0.94000000000005457</v>
      </c>
      <c r="L3655" s="6">
        <f t="shared" si="743"/>
        <v>3654</v>
      </c>
      <c r="M3655">
        <f t="shared" si="732"/>
        <v>710.60101887234134</v>
      </c>
      <c r="N3655">
        <f t="shared" si="733"/>
        <v>0.12367273555334631</v>
      </c>
      <c r="O3655">
        <f t="shared" si="734"/>
        <v>-0.89768267714467231</v>
      </c>
      <c r="P3655" t="str">
        <f t="shared" si="735"/>
        <v/>
      </c>
      <c r="Q3655">
        <f t="shared" si="736"/>
        <v>0</v>
      </c>
      <c r="R3655">
        <f t="shared" si="737"/>
        <v>0</v>
      </c>
      <c r="S3655" t="str">
        <f t="shared" si="738"/>
        <v/>
      </c>
      <c r="T3655" t="str">
        <f t="shared" si="739"/>
        <v/>
      </c>
      <c r="U3655" t="str">
        <f t="shared" si="731"/>
        <v/>
      </c>
      <c r="W3655">
        <f t="shared" ca="1" si="740"/>
        <v>-60.576315397399981</v>
      </c>
    </row>
    <row r="3656" spans="1:23" x14ac:dyDescent="0.25">
      <c r="A3656" s="2">
        <v>43235.797266377318</v>
      </c>
      <c r="B3656">
        <v>710.49</v>
      </c>
      <c r="C3656">
        <v>1</v>
      </c>
      <c r="H3656">
        <f>VLOOKUP(A3656,[1]Sheet1!$A$2:$F$5022,5,FALSE)</f>
        <v>710.49</v>
      </c>
      <c r="I3656">
        <f>VLOOKUP(A3656,[1]Sheet1!$A$2:$F$5022,6,FALSE)</f>
        <v>710.5</v>
      </c>
      <c r="J3656" s="5">
        <f t="shared" ca="1" si="741"/>
        <v>-1.3230305845262488E-3</v>
      </c>
      <c r="K3656" s="5">
        <f t="shared" ca="1" si="742"/>
        <v>-0.94000000000005457</v>
      </c>
      <c r="L3656" s="6">
        <f t="shared" si="743"/>
        <v>3655</v>
      </c>
      <c r="M3656">
        <f t="shared" si="732"/>
        <v>710.61809490472706</v>
      </c>
      <c r="N3656">
        <f t="shared" si="733"/>
        <v>0.12258846776261423</v>
      </c>
      <c r="O3656">
        <f t="shared" si="734"/>
        <v>-1.0449180666414588</v>
      </c>
      <c r="P3656" t="str">
        <f t="shared" si="735"/>
        <v/>
      </c>
      <c r="Q3656">
        <f t="shared" si="736"/>
        <v>0</v>
      </c>
      <c r="R3656">
        <f t="shared" si="737"/>
        <v>0</v>
      </c>
      <c r="S3656" t="str">
        <f t="shared" si="738"/>
        <v/>
      </c>
      <c r="T3656" t="str">
        <f t="shared" si="739"/>
        <v/>
      </c>
      <c r="U3656" t="str">
        <f t="shared" si="731"/>
        <v/>
      </c>
      <c r="W3656">
        <f t="shared" ca="1" si="740"/>
        <v>-60.576315397399981</v>
      </c>
    </row>
    <row r="3657" spans="1:23" x14ac:dyDescent="0.25">
      <c r="A3657" s="2">
        <v>43235.797266377318</v>
      </c>
      <c r="B3657">
        <v>710.49</v>
      </c>
      <c r="C3657">
        <v>1</v>
      </c>
      <c r="H3657">
        <f>VLOOKUP(A3657,[1]Sheet1!$A$2:$F$5022,5,FALSE)</f>
        <v>710.49</v>
      </c>
      <c r="I3657">
        <f>VLOOKUP(A3657,[1]Sheet1!$A$2:$F$5022,6,FALSE)</f>
        <v>710.5</v>
      </c>
      <c r="J3657" s="5">
        <f t="shared" ca="1" si="741"/>
        <v>-1.3230305845262488E-3</v>
      </c>
      <c r="K3657" s="5">
        <f t="shared" ca="1" si="742"/>
        <v>-0.94000000000005457</v>
      </c>
      <c r="L3657" s="6">
        <f t="shared" si="743"/>
        <v>3656</v>
      </c>
      <c r="M3657">
        <f t="shared" si="732"/>
        <v>710.63214273545873</v>
      </c>
      <c r="N3657">
        <f t="shared" si="733"/>
        <v>0.12266041611045662</v>
      </c>
      <c r="O3657">
        <f t="shared" si="734"/>
        <v>-1.1588313489065525</v>
      </c>
      <c r="P3657" t="str">
        <f t="shared" si="735"/>
        <v/>
      </c>
      <c r="Q3657">
        <f t="shared" si="736"/>
        <v>0</v>
      </c>
      <c r="R3657">
        <f t="shared" si="737"/>
        <v>0</v>
      </c>
      <c r="S3657" t="str">
        <f t="shared" si="738"/>
        <v/>
      </c>
      <c r="T3657" t="str">
        <f t="shared" si="739"/>
        <v/>
      </c>
      <c r="U3657" t="str">
        <f t="shared" si="731"/>
        <v/>
      </c>
      <c r="W3657">
        <f t="shared" ca="1" si="740"/>
        <v>-60.576315397399981</v>
      </c>
    </row>
    <row r="3658" spans="1:23" x14ac:dyDescent="0.25">
      <c r="A3658" s="2">
        <v>43235.797266377318</v>
      </c>
      <c r="B3658">
        <v>710.49</v>
      </c>
      <c r="C3658">
        <v>1</v>
      </c>
      <c r="H3658">
        <f>VLOOKUP(A3658,[1]Sheet1!$A$2:$F$5022,5,FALSE)</f>
        <v>710.49</v>
      </c>
      <c r="I3658">
        <f>VLOOKUP(A3658,[1]Sheet1!$A$2:$F$5022,6,FALSE)</f>
        <v>710.5</v>
      </c>
      <c r="J3658" s="5">
        <f t="shared" ca="1" si="741"/>
        <v>-1.3230305845262488E-3</v>
      </c>
      <c r="K3658" s="5">
        <f t="shared" ca="1" si="742"/>
        <v>-0.94000000000005457</v>
      </c>
      <c r="L3658" s="6">
        <f t="shared" si="743"/>
        <v>3657</v>
      </c>
      <c r="M3658">
        <f t="shared" si="732"/>
        <v>710.64361053073537</v>
      </c>
      <c r="N3658">
        <f t="shared" si="733"/>
        <v>0.12361374700052354</v>
      </c>
      <c r="O3658">
        <f t="shared" si="734"/>
        <v>-1.2426654353800399</v>
      </c>
      <c r="P3658" t="str">
        <f t="shared" si="735"/>
        <v/>
      </c>
      <c r="Q3658">
        <f t="shared" si="736"/>
        <v>0</v>
      </c>
      <c r="R3658">
        <f t="shared" si="737"/>
        <v>0</v>
      </c>
      <c r="S3658" t="str">
        <f t="shared" si="738"/>
        <v/>
      </c>
      <c r="T3658" t="str">
        <f t="shared" si="739"/>
        <v/>
      </c>
      <c r="U3658" t="str">
        <f t="shared" si="731"/>
        <v/>
      </c>
      <c r="W3658">
        <f t="shared" ca="1" si="740"/>
        <v>-60.576315397399981</v>
      </c>
    </row>
    <row r="3659" spans="1:23" x14ac:dyDescent="0.25">
      <c r="A3659" s="2">
        <v>43235.797266377318</v>
      </c>
      <c r="B3659">
        <v>710.49</v>
      </c>
      <c r="C3659">
        <v>1</v>
      </c>
      <c r="H3659">
        <f>VLOOKUP(A3659,[1]Sheet1!$A$2:$F$5022,5,FALSE)</f>
        <v>710.49</v>
      </c>
      <c r="I3659">
        <f>VLOOKUP(A3659,[1]Sheet1!$A$2:$F$5022,6,FALSE)</f>
        <v>710.5</v>
      </c>
      <c r="J3659" s="5">
        <f t="shared" ca="1" si="741"/>
        <v>-1.3230305845262488E-3</v>
      </c>
      <c r="K3659" s="5">
        <f t="shared" ca="1" si="742"/>
        <v>-0.94000000000005457</v>
      </c>
      <c r="L3659" s="6">
        <f t="shared" si="743"/>
        <v>3658</v>
      </c>
      <c r="M3659">
        <f t="shared" si="732"/>
        <v>710.65285120497731</v>
      </c>
      <c r="N3659">
        <f t="shared" si="733"/>
        <v>0.12523875657354624</v>
      </c>
      <c r="O3659">
        <f t="shared" si="734"/>
        <v>-1.3003259488740346</v>
      </c>
      <c r="P3659" t="str">
        <f t="shared" si="735"/>
        <v/>
      </c>
      <c r="Q3659">
        <f t="shared" si="736"/>
        <v>0</v>
      </c>
      <c r="R3659">
        <f t="shared" si="737"/>
        <v>0</v>
      </c>
      <c r="S3659" t="str">
        <f t="shared" si="738"/>
        <v/>
      </c>
      <c r="T3659" t="str">
        <f t="shared" si="739"/>
        <v/>
      </c>
      <c r="U3659" t="str">
        <f t="shared" si="731"/>
        <v/>
      </c>
      <c r="W3659">
        <f t="shared" ca="1" si="740"/>
        <v>-60.576315397399981</v>
      </c>
    </row>
    <row r="3660" spans="1:23" x14ac:dyDescent="0.25">
      <c r="A3660" s="2">
        <v>43235.797266377318</v>
      </c>
      <c r="B3660">
        <v>710.49</v>
      </c>
      <c r="C3660">
        <v>1</v>
      </c>
      <c r="H3660">
        <f>VLOOKUP(A3660,[1]Sheet1!$A$2:$F$5022,5,FALSE)</f>
        <v>710.49</v>
      </c>
      <c r="I3660">
        <f>VLOOKUP(A3660,[1]Sheet1!$A$2:$F$5022,6,FALSE)</f>
        <v>710.5</v>
      </c>
      <c r="J3660" s="5">
        <f t="shared" ca="1" si="741"/>
        <v>-1.3230305845262488E-3</v>
      </c>
      <c r="K3660" s="5">
        <f t="shared" ca="1" si="742"/>
        <v>-0.94000000000005457</v>
      </c>
      <c r="L3660" s="6">
        <f t="shared" si="743"/>
        <v>3659</v>
      </c>
      <c r="M3660">
        <f t="shared" si="732"/>
        <v>710.65992266089245</v>
      </c>
      <c r="N3660">
        <f t="shared" si="733"/>
        <v>0.12743838515173753</v>
      </c>
      <c r="O3660">
        <f t="shared" si="734"/>
        <v>-1.3333711086350999</v>
      </c>
      <c r="P3660" t="str">
        <f t="shared" si="735"/>
        <v/>
      </c>
      <c r="Q3660">
        <f t="shared" si="736"/>
        <v>0</v>
      </c>
      <c r="R3660">
        <f t="shared" si="737"/>
        <v>0</v>
      </c>
      <c r="S3660" t="str">
        <f t="shared" si="738"/>
        <v/>
      </c>
      <c r="T3660" t="str">
        <f t="shared" si="739"/>
        <v/>
      </c>
      <c r="U3660" t="str">
        <f t="shared" si="731"/>
        <v/>
      </c>
      <c r="W3660">
        <f t="shared" ca="1" si="740"/>
        <v>-60.576315397399981</v>
      </c>
    </row>
    <row r="3661" spans="1:23" x14ac:dyDescent="0.25">
      <c r="A3661" s="2">
        <v>43235.797275763893</v>
      </c>
      <c r="B3661">
        <v>710.49301746610001</v>
      </c>
      <c r="C3661">
        <v>2</v>
      </c>
      <c r="H3661">
        <f>VLOOKUP(A3661,[1]Sheet1!$A$2:$F$5022,5,FALSE)</f>
        <v>710.49</v>
      </c>
      <c r="I3661">
        <f>VLOOKUP(A3661,[1]Sheet1!$A$2:$F$5022,6,FALSE)</f>
        <v>710.45023486119999</v>
      </c>
      <c r="J3661" s="5">
        <f t="shared" ca="1" si="741"/>
        <v>-1.3230305845262488E-3</v>
      </c>
      <c r="K3661" s="5">
        <f t="shared" ca="1" si="742"/>
        <v>-0.94000000000005457</v>
      </c>
      <c r="L3661" s="6">
        <f t="shared" si="743"/>
        <v>3660</v>
      </c>
      <c r="M3661">
        <f t="shared" si="732"/>
        <v>710.66452352857232</v>
      </c>
      <c r="N3661">
        <f t="shared" si="733"/>
        <v>0.13016636566605472</v>
      </c>
      <c r="O3661">
        <f t="shared" si="734"/>
        <v>-1.3175912348379388</v>
      </c>
      <c r="P3661" t="str">
        <f t="shared" si="735"/>
        <v/>
      </c>
      <c r="Q3661">
        <f t="shared" si="736"/>
        <v>9.3865746748633683E-6</v>
      </c>
      <c r="R3661">
        <f t="shared" si="737"/>
        <v>0</v>
      </c>
      <c r="S3661" t="str">
        <f t="shared" si="738"/>
        <v/>
      </c>
      <c r="T3661" t="str">
        <f t="shared" si="739"/>
        <v/>
      </c>
      <c r="U3661" t="str">
        <f t="shared" si="731"/>
        <v/>
      </c>
      <c r="W3661">
        <f t="shared" ca="1" si="740"/>
        <v>-60.576315397399981</v>
      </c>
    </row>
    <row r="3662" spans="1:23" x14ac:dyDescent="0.25">
      <c r="A3662" s="2">
        <v>43235.797343854167</v>
      </c>
      <c r="B3662">
        <v>710.5</v>
      </c>
      <c r="C3662">
        <v>3</v>
      </c>
      <c r="H3662">
        <f>VLOOKUP(A3662,[1]Sheet1!$A$2:$F$5022,5,FALSE)</f>
        <v>710.49</v>
      </c>
      <c r="I3662">
        <f>VLOOKUP(A3662,[1]Sheet1!$A$2:$F$5022,6,FALSE)</f>
        <v>710.38396</v>
      </c>
      <c r="J3662" s="5">
        <f t="shared" ca="1" si="741"/>
        <v>-1.3230305845262488E-3</v>
      </c>
      <c r="K3662" s="5">
        <f t="shared" ca="1" si="742"/>
        <v>-0.94000000000005457</v>
      </c>
      <c r="L3662" s="6">
        <f t="shared" si="743"/>
        <v>3661</v>
      </c>
      <c r="M3662">
        <f t="shared" si="732"/>
        <v>710.66699866128556</v>
      </c>
      <c r="N3662">
        <f t="shared" si="733"/>
        <v>0.13310866491015452</v>
      </c>
      <c r="O3662">
        <f t="shared" si="734"/>
        <v>-1.2546039838825027</v>
      </c>
      <c r="P3662" t="str">
        <f t="shared" si="735"/>
        <v/>
      </c>
      <c r="Q3662">
        <f t="shared" si="736"/>
        <v>6.8090273998677731E-5</v>
      </c>
      <c r="R3662">
        <f t="shared" si="737"/>
        <v>0</v>
      </c>
      <c r="S3662" t="str">
        <f t="shared" si="738"/>
        <v/>
      </c>
      <c r="T3662" t="str">
        <f t="shared" si="739"/>
        <v/>
      </c>
      <c r="U3662" t="str">
        <f t="shared" si="731"/>
        <v/>
      </c>
      <c r="W3662">
        <f t="shared" ca="1" si="740"/>
        <v>-60.576315397399981</v>
      </c>
    </row>
    <row r="3663" spans="1:23" x14ac:dyDescent="0.25">
      <c r="A3663" s="2">
        <v>43235.797564675922</v>
      </c>
      <c r="B3663">
        <v>710.49282343900006</v>
      </c>
      <c r="C3663">
        <v>3</v>
      </c>
      <c r="H3663">
        <f>VLOOKUP(A3663,[1]Sheet1!$A$2:$F$5022,5,FALSE)</f>
        <v>710.49</v>
      </c>
      <c r="I3663">
        <f>VLOOKUP(A3663,[1]Sheet1!$A$2:$F$5022,6,FALSE)</f>
        <v>710.38396</v>
      </c>
      <c r="J3663" s="5">
        <f t="shared" ca="1" si="741"/>
        <v>-1.3230305845262488E-3</v>
      </c>
      <c r="K3663" s="5">
        <f t="shared" ca="1" si="742"/>
        <v>-0.94000000000005457</v>
      </c>
      <c r="L3663" s="6">
        <f t="shared" si="743"/>
        <v>3662</v>
      </c>
      <c r="M3663">
        <f t="shared" si="732"/>
        <v>710.6673391026203</v>
      </c>
      <c r="N3663">
        <f t="shared" si="733"/>
        <v>0.13590951807056756</v>
      </c>
      <c r="O3663">
        <f t="shared" si="734"/>
        <v>-1.2840577032259664</v>
      </c>
      <c r="P3663" t="str">
        <f t="shared" si="735"/>
        <v/>
      </c>
      <c r="Q3663">
        <f t="shared" si="736"/>
        <v>2.2082175564719364E-4</v>
      </c>
      <c r="R3663">
        <f t="shared" si="737"/>
        <v>0</v>
      </c>
      <c r="S3663" t="str">
        <f t="shared" si="738"/>
        <v/>
      </c>
      <c r="T3663" t="str">
        <f t="shared" si="739"/>
        <v/>
      </c>
      <c r="U3663" t="str">
        <f t="shared" si="731"/>
        <v/>
      </c>
      <c r="W3663">
        <f t="shared" ca="1" si="740"/>
        <v>-60.576315397399981</v>
      </c>
    </row>
    <row r="3664" spans="1:23" x14ac:dyDescent="0.25">
      <c r="A3664" s="2">
        <v>43235.797564675922</v>
      </c>
      <c r="B3664">
        <v>710.49</v>
      </c>
      <c r="C3664">
        <v>1</v>
      </c>
      <c r="H3664">
        <f>VLOOKUP(A3664,[1]Sheet1!$A$2:$F$5022,5,FALSE)</f>
        <v>710.49</v>
      </c>
      <c r="I3664">
        <f>VLOOKUP(A3664,[1]Sheet1!$A$2:$F$5022,6,FALSE)</f>
        <v>710.38396</v>
      </c>
      <c r="J3664" s="5">
        <f t="shared" ca="1" si="741"/>
        <v>-1.3230305845262488E-3</v>
      </c>
      <c r="K3664" s="5">
        <f t="shared" ca="1" si="742"/>
        <v>-0.94000000000005457</v>
      </c>
      <c r="L3664" s="6">
        <f t="shared" si="743"/>
        <v>3663</v>
      </c>
      <c r="M3664">
        <f t="shared" si="732"/>
        <v>710.66412716675507</v>
      </c>
      <c r="N3664">
        <f t="shared" si="733"/>
        <v>0.13873538568240398</v>
      </c>
      <c r="O3664">
        <f t="shared" si="734"/>
        <v>-1.2551027691930881</v>
      </c>
      <c r="P3664" t="str">
        <f t="shared" si="735"/>
        <v/>
      </c>
      <c r="Q3664">
        <f t="shared" si="736"/>
        <v>0</v>
      </c>
      <c r="R3664">
        <f t="shared" si="737"/>
        <v>0</v>
      </c>
      <c r="S3664" t="str">
        <f t="shared" si="738"/>
        <v/>
      </c>
      <c r="T3664" t="str">
        <f t="shared" si="739"/>
        <v/>
      </c>
      <c r="U3664" t="str">
        <f t="shared" si="731"/>
        <v/>
      </c>
      <c r="W3664">
        <f t="shared" ca="1" si="740"/>
        <v>-60.576315397399981</v>
      </c>
    </row>
    <row r="3665" spans="1:23" x14ac:dyDescent="0.25">
      <c r="A3665" s="2">
        <v>43235.797564675922</v>
      </c>
      <c r="B3665">
        <v>710.49</v>
      </c>
      <c r="C3665">
        <v>1</v>
      </c>
      <c r="H3665">
        <f>VLOOKUP(A3665,[1]Sheet1!$A$2:$F$5022,5,FALSE)</f>
        <v>710.49</v>
      </c>
      <c r="I3665">
        <f>VLOOKUP(A3665,[1]Sheet1!$A$2:$F$5022,6,FALSE)</f>
        <v>710.38396</v>
      </c>
      <c r="J3665" s="5">
        <f t="shared" ca="1" si="741"/>
        <v>-1.3230305845262488E-3</v>
      </c>
      <c r="K3665" s="5">
        <f t="shared" ca="1" si="742"/>
        <v>-0.94000000000005457</v>
      </c>
      <c r="L3665" s="6">
        <f t="shared" si="743"/>
        <v>3664</v>
      </c>
      <c r="M3665">
        <f t="shared" si="732"/>
        <v>710.65805730791669</v>
      </c>
      <c r="N3665">
        <f t="shared" si="733"/>
        <v>0.14109625617941193</v>
      </c>
      <c r="O3665">
        <f t="shared" si="734"/>
        <v>-1.1910826868644122</v>
      </c>
      <c r="P3665" t="str">
        <f t="shared" si="735"/>
        <v/>
      </c>
      <c r="Q3665">
        <f t="shared" si="736"/>
        <v>0</v>
      </c>
      <c r="R3665">
        <f t="shared" si="737"/>
        <v>0</v>
      </c>
      <c r="S3665" t="str">
        <f t="shared" si="738"/>
        <v/>
      </c>
      <c r="T3665" t="str">
        <f t="shared" si="739"/>
        <v/>
      </c>
      <c r="U3665" t="str">
        <f t="shared" si="731"/>
        <v/>
      </c>
      <c r="W3665">
        <f t="shared" ca="1" si="740"/>
        <v>-60.576315397399981</v>
      </c>
    </row>
    <row r="3666" spans="1:23" x14ac:dyDescent="0.25">
      <c r="A3666" s="2">
        <v>43235.797564675922</v>
      </c>
      <c r="B3666">
        <v>710.49</v>
      </c>
      <c r="C3666">
        <v>1</v>
      </c>
      <c r="H3666">
        <f>VLOOKUP(A3666,[1]Sheet1!$A$2:$F$5022,5,FALSE)</f>
        <v>710.49</v>
      </c>
      <c r="I3666">
        <f>VLOOKUP(A3666,[1]Sheet1!$A$2:$F$5022,6,FALSE)</f>
        <v>710.38396</v>
      </c>
      <c r="J3666" s="5">
        <f t="shared" ca="1" si="741"/>
        <v>-1.3230305845262488E-3</v>
      </c>
      <c r="K3666" s="5">
        <f t="shared" ca="1" si="742"/>
        <v>-0.94000000000005457</v>
      </c>
      <c r="L3666" s="6">
        <f t="shared" si="743"/>
        <v>3665</v>
      </c>
      <c r="M3666">
        <f t="shared" si="732"/>
        <v>710.64946644067504</v>
      </c>
      <c r="N3666">
        <f t="shared" si="733"/>
        <v>0.14254962959218262</v>
      </c>
      <c r="O3666">
        <f t="shared" si="734"/>
        <v>-1.1186731325170534</v>
      </c>
      <c r="P3666" t="str">
        <f t="shared" si="735"/>
        <v/>
      </c>
      <c r="Q3666">
        <f t="shared" si="736"/>
        <v>0</v>
      </c>
      <c r="R3666">
        <f t="shared" si="737"/>
        <v>0</v>
      </c>
      <c r="S3666" t="str">
        <f t="shared" si="738"/>
        <v/>
      </c>
      <c r="T3666" t="str">
        <f t="shared" si="739"/>
        <v/>
      </c>
      <c r="U3666" t="str">
        <f t="shared" si="731"/>
        <v/>
      </c>
      <c r="W3666">
        <f t="shared" ca="1" si="740"/>
        <v>-60.576315397399981</v>
      </c>
    </row>
    <row r="3667" spans="1:23" x14ac:dyDescent="0.25">
      <c r="A3667" s="2">
        <v>43235.797564675922</v>
      </c>
      <c r="B3667">
        <v>710.49</v>
      </c>
      <c r="C3667">
        <v>1</v>
      </c>
      <c r="H3667">
        <f>VLOOKUP(A3667,[1]Sheet1!$A$2:$F$5022,5,FALSE)</f>
        <v>710.49</v>
      </c>
      <c r="I3667">
        <f>VLOOKUP(A3667,[1]Sheet1!$A$2:$F$5022,6,FALSE)</f>
        <v>710.38396</v>
      </c>
      <c r="J3667" s="5">
        <f t="shared" ca="1" si="741"/>
        <v>-1.3230305845262488E-3</v>
      </c>
      <c r="K3667" s="5">
        <f t="shared" ca="1" si="742"/>
        <v>-0.94000000000005457</v>
      </c>
      <c r="L3667" s="6">
        <f t="shared" si="743"/>
        <v>3666</v>
      </c>
      <c r="M3667">
        <f t="shared" si="732"/>
        <v>710.63835456503023</v>
      </c>
      <c r="N3667">
        <f t="shared" si="733"/>
        <v>0.14271895149898525</v>
      </c>
      <c r="O3667">
        <f t="shared" si="734"/>
        <v>-1.0394874925301874</v>
      </c>
      <c r="P3667" t="str">
        <f t="shared" si="735"/>
        <v/>
      </c>
      <c r="Q3667">
        <f t="shared" si="736"/>
        <v>0</v>
      </c>
      <c r="R3667">
        <f t="shared" si="737"/>
        <v>0</v>
      </c>
      <c r="S3667" t="str">
        <f t="shared" si="738"/>
        <v/>
      </c>
      <c r="T3667" t="str">
        <f t="shared" si="739"/>
        <v/>
      </c>
      <c r="U3667" t="str">
        <f t="shared" si="731"/>
        <v/>
      </c>
      <c r="W3667">
        <f t="shared" ca="1" si="740"/>
        <v>-60.576315397399981</v>
      </c>
    </row>
    <row r="3668" spans="1:23" x14ac:dyDescent="0.25">
      <c r="A3668" s="2">
        <v>43235.797564675922</v>
      </c>
      <c r="B3668">
        <v>710.49</v>
      </c>
      <c r="C3668">
        <v>1</v>
      </c>
      <c r="H3668">
        <f>VLOOKUP(A3668,[1]Sheet1!$A$2:$F$5022,5,FALSE)</f>
        <v>710.49</v>
      </c>
      <c r="I3668">
        <f>VLOOKUP(A3668,[1]Sheet1!$A$2:$F$5022,6,FALSE)</f>
        <v>710.38396</v>
      </c>
      <c r="J3668" s="5">
        <f t="shared" ca="1" si="741"/>
        <v>-1.3230305845262488E-3</v>
      </c>
      <c r="K3668" s="5">
        <f t="shared" ca="1" si="742"/>
        <v>-0.94000000000005457</v>
      </c>
      <c r="L3668" s="6">
        <f t="shared" si="743"/>
        <v>3667</v>
      </c>
      <c r="M3668">
        <f t="shared" si="732"/>
        <v>710.62524179439049</v>
      </c>
      <c r="N3668">
        <f t="shared" si="733"/>
        <v>0.14149826116086026</v>
      </c>
      <c r="O3668">
        <f t="shared" si="734"/>
        <v>-0.95578414378345922</v>
      </c>
      <c r="P3668" t="str">
        <f t="shared" si="735"/>
        <v/>
      </c>
      <c r="Q3668">
        <f t="shared" si="736"/>
        <v>0</v>
      </c>
      <c r="R3668">
        <f t="shared" si="737"/>
        <v>0</v>
      </c>
      <c r="S3668" t="str">
        <f t="shared" si="738"/>
        <v/>
      </c>
      <c r="T3668" t="str">
        <f t="shared" si="739"/>
        <v/>
      </c>
      <c r="U3668" t="str">
        <f t="shared" si="731"/>
        <v/>
      </c>
      <c r="W3668">
        <f t="shared" ca="1" si="740"/>
        <v>-60.576315397399981</v>
      </c>
    </row>
    <row r="3669" spans="1:23" x14ac:dyDescent="0.25">
      <c r="A3669" s="2">
        <v>43235.797564675922</v>
      </c>
      <c r="B3669">
        <v>710.49</v>
      </c>
      <c r="C3669">
        <v>1</v>
      </c>
      <c r="H3669">
        <f>VLOOKUP(A3669,[1]Sheet1!$A$2:$F$5022,5,FALSE)</f>
        <v>710.49</v>
      </c>
      <c r="I3669">
        <f>VLOOKUP(A3669,[1]Sheet1!$A$2:$F$5022,6,FALSE)</f>
        <v>710.38396</v>
      </c>
      <c r="J3669" s="5">
        <f t="shared" ca="1" si="741"/>
        <v>-1.3230305845262488E-3</v>
      </c>
      <c r="K3669" s="5">
        <f t="shared" ca="1" si="742"/>
        <v>-0.94000000000005457</v>
      </c>
      <c r="L3669" s="6">
        <f t="shared" si="743"/>
        <v>3668</v>
      </c>
      <c r="M3669">
        <f t="shared" si="732"/>
        <v>710.60975192203568</v>
      </c>
      <c r="N3669">
        <f t="shared" si="733"/>
        <v>0.13821656549268879</v>
      </c>
      <c r="O3669">
        <f t="shared" si="734"/>
        <v>-0.86640788395230228</v>
      </c>
      <c r="P3669" t="str">
        <f t="shared" si="735"/>
        <v/>
      </c>
      <c r="Q3669">
        <f t="shared" si="736"/>
        <v>0</v>
      </c>
      <c r="R3669">
        <f t="shared" si="737"/>
        <v>0</v>
      </c>
      <c r="S3669" t="str">
        <f t="shared" si="738"/>
        <v/>
      </c>
      <c r="T3669" t="str">
        <f t="shared" si="739"/>
        <v/>
      </c>
      <c r="U3669" t="str">
        <f t="shared" si="731"/>
        <v/>
      </c>
      <c r="W3669">
        <f t="shared" ca="1" si="740"/>
        <v>-60.576315397399981</v>
      </c>
    </row>
    <row r="3670" spans="1:23" x14ac:dyDescent="0.25">
      <c r="A3670" s="2">
        <v>43235.797564675922</v>
      </c>
      <c r="B3670">
        <v>710.49</v>
      </c>
      <c r="C3670">
        <v>1</v>
      </c>
      <c r="H3670">
        <f>VLOOKUP(A3670,[1]Sheet1!$A$2:$F$5022,5,FALSE)</f>
        <v>710.49</v>
      </c>
      <c r="I3670">
        <f>VLOOKUP(A3670,[1]Sheet1!$A$2:$F$5022,6,FALSE)</f>
        <v>710.38396</v>
      </c>
      <c r="J3670" s="5">
        <f t="shared" ca="1" si="741"/>
        <v>-1.3230305845262488E-3</v>
      </c>
      <c r="K3670" s="5">
        <f t="shared" ca="1" si="742"/>
        <v>-0.94000000000005457</v>
      </c>
      <c r="L3670" s="6">
        <f t="shared" si="743"/>
        <v>3669</v>
      </c>
      <c r="M3670">
        <f t="shared" si="732"/>
        <v>710.59179146144572</v>
      </c>
      <c r="N3670">
        <f t="shared" si="733"/>
        <v>0.13211061638591096</v>
      </c>
      <c r="O3670">
        <f t="shared" si="734"/>
        <v>-0.77050175247361641</v>
      </c>
      <c r="P3670" t="str">
        <f t="shared" si="735"/>
        <v/>
      </c>
      <c r="Q3670">
        <f t="shared" si="736"/>
        <v>0</v>
      </c>
      <c r="R3670">
        <f t="shared" si="737"/>
        <v>0</v>
      </c>
      <c r="S3670" t="str">
        <f t="shared" si="738"/>
        <v/>
      </c>
      <c r="T3670" t="str">
        <f t="shared" si="739"/>
        <v/>
      </c>
      <c r="U3670" t="str">
        <f t="shared" si="731"/>
        <v/>
      </c>
      <c r="W3670">
        <f t="shared" ca="1" si="740"/>
        <v>-60.576315397399981</v>
      </c>
    </row>
    <row r="3671" spans="1:23" x14ac:dyDescent="0.25">
      <c r="A3671" s="2">
        <v>43235.797564675922</v>
      </c>
      <c r="B3671">
        <v>710.49</v>
      </c>
      <c r="C3671">
        <v>2</v>
      </c>
      <c r="H3671">
        <f>VLOOKUP(A3671,[1]Sheet1!$A$2:$F$5022,5,FALSE)</f>
        <v>710.49</v>
      </c>
      <c r="I3671">
        <f>VLOOKUP(A3671,[1]Sheet1!$A$2:$F$5022,6,FALSE)</f>
        <v>710.38396</v>
      </c>
      <c r="J3671" s="5">
        <f t="shared" ca="1" si="741"/>
        <v>-1.3230305845262488E-3</v>
      </c>
      <c r="K3671" s="5">
        <f t="shared" ca="1" si="742"/>
        <v>-0.94000000000005457</v>
      </c>
      <c r="L3671" s="6">
        <f t="shared" si="743"/>
        <v>3670</v>
      </c>
      <c r="M3671">
        <f t="shared" si="732"/>
        <v>710.57136041262038</v>
      </c>
      <c r="N3671">
        <f t="shared" si="733"/>
        <v>0.12211370819479998</v>
      </c>
      <c r="O3671">
        <f t="shared" si="734"/>
        <v>-0.66626764368322222</v>
      </c>
      <c r="P3671" t="str">
        <f t="shared" si="735"/>
        <v/>
      </c>
      <c r="Q3671">
        <f t="shared" si="736"/>
        <v>0</v>
      </c>
      <c r="R3671">
        <f t="shared" si="737"/>
        <v>0</v>
      </c>
      <c r="S3671" t="str">
        <f t="shared" si="738"/>
        <v/>
      </c>
      <c r="T3671" t="str">
        <f t="shared" si="739"/>
        <v/>
      </c>
      <c r="U3671" t="str">
        <f t="shared" si="731"/>
        <v/>
      </c>
      <c r="W3671">
        <f t="shared" ca="1" si="740"/>
        <v>-60.576315397399981</v>
      </c>
    </row>
    <row r="3672" spans="1:23" x14ac:dyDescent="0.25">
      <c r="A3672" s="2">
        <v>43235.797564675922</v>
      </c>
      <c r="B3672">
        <v>710.49</v>
      </c>
      <c r="C3672">
        <v>1</v>
      </c>
      <c r="H3672">
        <f>VLOOKUP(A3672,[1]Sheet1!$A$2:$F$5022,5,FALSE)</f>
        <v>710.49</v>
      </c>
      <c r="I3672">
        <f>VLOOKUP(A3672,[1]Sheet1!$A$2:$F$5022,6,FALSE)</f>
        <v>710.38396</v>
      </c>
      <c r="J3672" s="5">
        <f t="shared" ca="1" si="741"/>
        <v>-1.3230305845262488E-3</v>
      </c>
      <c r="K3672" s="5">
        <f t="shared" ca="1" si="742"/>
        <v>-0.94000000000005457</v>
      </c>
      <c r="L3672" s="6">
        <f t="shared" si="743"/>
        <v>3671</v>
      </c>
      <c r="M3672">
        <f t="shared" si="732"/>
        <v>710.54845877555954</v>
      </c>
      <c r="N3672">
        <f t="shared" si="733"/>
        <v>0.10634392778144849</v>
      </c>
      <c r="O3672">
        <f t="shared" si="734"/>
        <v>-0.54971427874725742</v>
      </c>
      <c r="P3672" t="str">
        <f t="shared" si="735"/>
        <v/>
      </c>
      <c r="Q3672">
        <f t="shared" si="736"/>
        <v>0</v>
      </c>
      <c r="R3672">
        <f t="shared" si="737"/>
        <v>0</v>
      </c>
      <c r="S3672" t="str">
        <f t="shared" si="738"/>
        <v/>
      </c>
      <c r="T3672" t="str">
        <f t="shared" si="739"/>
        <v/>
      </c>
      <c r="U3672" t="str">
        <f t="shared" si="731"/>
        <v/>
      </c>
      <c r="W3672">
        <f t="shared" ca="1" si="740"/>
        <v>-60.576315397399981</v>
      </c>
    </row>
    <row r="3673" spans="1:23" x14ac:dyDescent="0.25">
      <c r="A3673" s="2">
        <v>43235.797564675922</v>
      </c>
      <c r="B3673">
        <v>710.49</v>
      </c>
      <c r="C3673">
        <v>1</v>
      </c>
      <c r="H3673">
        <f>VLOOKUP(A3673,[1]Sheet1!$A$2:$F$5022,5,FALSE)</f>
        <v>710.49</v>
      </c>
      <c r="I3673">
        <f>VLOOKUP(A3673,[1]Sheet1!$A$2:$F$5022,6,FALSE)</f>
        <v>710.38396</v>
      </c>
      <c r="J3673" s="5">
        <f t="shared" ca="1" si="741"/>
        <v>-1.3230305845262488E-3</v>
      </c>
      <c r="K3673" s="5">
        <f t="shared" ca="1" si="742"/>
        <v>-0.94000000000005457</v>
      </c>
      <c r="L3673" s="6">
        <f t="shared" si="743"/>
        <v>3672</v>
      </c>
      <c r="M3673">
        <f t="shared" si="732"/>
        <v>710.52308655026377</v>
      </c>
      <c r="N3673">
        <f t="shared" si="733"/>
        <v>8.038899325348621E-2</v>
      </c>
      <c r="O3673">
        <f t="shared" si="734"/>
        <v>-0.41158060232736987</v>
      </c>
      <c r="P3673" t="str">
        <f t="shared" si="735"/>
        <v/>
      </c>
      <c r="Q3673">
        <f t="shared" si="736"/>
        <v>0</v>
      </c>
      <c r="R3673">
        <f t="shared" si="737"/>
        <v>0</v>
      </c>
      <c r="S3673" t="str">
        <f t="shared" si="738"/>
        <v/>
      </c>
      <c r="T3673" t="str">
        <f t="shared" si="739"/>
        <v/>
      </c>
      <c r="U3673" t="str">
        <f t="shared" si="731"/>
        <v/>
      </c>
      <c r="W3673">
        <f t="shared" ca="1" si="740"/>
        <v>-60.576315397399981</v>
      </c>
    </row>
    <row r="3674" spans="1:23" x14ac:dyDescent="0.25">
      <c r="A3674" s="2">
        <v>43235.797564675922</v>
      </c>
      <c r="B3674">
        <v>710.49</v>
      </c>
      <c r="C3674">
        <v>1</v>
      </c>
      <c r="H3674">
        <f>VLOOKUP(A3674,[1]Sheet1!$A$2:$F$5022,5,FALSE)</f>
        <v>710.49</v>
      </c>
      <c r="I3674">
        <f>VLOOKUP(A3674,[1]Sheet1!$A$2:$F$5022,6,FALSE)</f>
        <v>710.38396</v>
      </c>
      <c r="J3674" s="5">
        <f t="shared" ca="1" si="741"/>
        <v>-1.3230305845262488E-3</v>
      </c>
      <c r="K3674" s="5">
        <f t="shared" ca="1" si="742"/>
        <v>-0.94000000000005457</v>
      </c>
      <c r="L3674" s="6">
        <f t="shared" si="743"/>
        <v>3673</v>
      </c>
      <c r="M3674">
        <f t="shared" si="732"/>
        <v>710.4952437367325</v>
      </c>
      <c r="N3674">
        <f t="shared" si="733"/>
        <v>1.3302739560002285E-2</v>
      </c>
      <c r="O3674">
        <f t="shared" si="734"/>
        <v>-0.39418472479624056</v>
      </c>
      <c r="P3674" t="str">
        <f t="shared" si="735"/>
        <v/>
      </c>
      <c r="Q3674">
        <f t="shared" si="736"/>
        <v>0</v>
      </c>
      <c r="R3674">
        <f t="shared" si="737"/>
        <v>0</v>
      </c>
      <c r="S3674" t="str">
        <f t="shared" si="738"/>
        <v/>
      </c>
      <c r="T3674" t="str">
        <f t="shared" si="739"/>
        <v/>
      </c>
      <c r="U3674" t="str">
        <f t="shared" si="731"/>
        <v/>
      </c>
      <c r="W3674">
        <f t="shared" ca="1" si="740"/>
        <v>-60.576315397399981</v>
      </c>
    </row>
    <row r="3675" spans="1:23" x14ac:dyDescent="0.25">
      <c r="A3675" s="2">
        <v>43235.797564675922</v>
      </c>
      <c r="B3675">
        <v>710.49</v>
      </c>
      <c r="C3675">
        <v>1</v>
      </c>
      <c r="H3675">
        <f>VLOOKUP(A3675,[1]Sheet1!$A$2:$F$5022,5,FALSE)</f>
        <v>710.49</v>
      </c>
      <c r="I3675">
        <f>VLOOKUP(A3675,[1]Sheet1!$A$2:$F$5022,6,FALSE)</f>
        <v>710.38396</v>
      </c>
      <c r="J3675" s="5">
        <f t="shared" ca="1" si="741"/>
        <v>-9.3318188954074363E-4</v>
      </c>
      <c r="K3675" s="5">
        <f t="shared" ca="1" si="742"/>
        <v>-0.66301640069980294</v>
      </c>
      <c r="L3675" s="6">
        <f t="shared" si="743"/>
        <v>3674</v>
      </c>
      <c r="M3675">
        <f t="shared" si="732"/>
        <v>710.49061015822645</v>
      </c>
      <c r="N3675">
        <f t="shared" si="733"/>
        <v>2.9202249706407886E-3</v>
      </c>
      <c r="O3675">
        <f t="shared" si="734"/>
        <v>-0.20894219882741061</v>
      </c>
      <c r="P3675" t="str">
        <f t="shared" si="735"/>
        <v/>
      </c>
      <c r="Q3675">
        <f t="shared" si="736"/>
        <v>0</v>
      </c>
      <c r="R3675">
        <f t="shared" si="737"/>
        <v>0</v>
      </c>
      <c r="S3675" t="str">
        <f t="shared" si="738"/>
        <v/>
      </c>
      <c r="T3675" t="str">
        <f t="shared" si="739"/>
        <v/>
      </c>
      <c r="U3675" t="str">
        <f t="shared" ref="U3675:U3738" si="744">IF(S3675=1,IF(ISNUMBER(S3674),"",K3675),"")</f>
        <v/>
      </c>
      <c r="W3675">
        <f t="shared" ca="1" si="740"/>
        <v>-60.576315397399981</v>
      </c>
    </row>
    <row r="3676" spans="1:23" x14ac:dyDescent="0.25">
      <c r="A3676" s="2">
        <v>43235.797564675922</v>
      </c>
      <c r="B3676">
        <v>710.49</v>
      </c>
      <c r="C3676">
        <v>1</v>
      </c>
      <c r="H3676">
        <f>VLOOKUP(A3676,[1]Sheet1!$A$2:$F$5022,5,FALSE)</f>
        <v>710.49</v>
      </c>
      <c r="I3676">
        <f>VLOOKUP(A3676,[1]Sheet1!$A$2:$F$5022,6,FALSE)</f>
        <v>710.38396</v>
      </c>
      <c r="J3676" s="5">
        <f t="shared" ca="1" si="741"/>
        <v>-9.3318188954074363E-4</v>
      </c>
      <c r="K3676" s="5">
        <f t="shared" ca="1" si="742"/>
        <v>-0.66301640069980294</v>
      </c>
      <c r="L3676" s="6">
        <f t="shared" si="743"/>
        <v>3675</v>
      </c>
      <c r="M3676">
        <f t="shared" si="732"/>
        <v>710.49048712708429</v>
      </c>
      <c r="N3676">
        <f t="shared" si="733"/>
        <v>2.9215498173450192E-3</v>
      </c>
      <c r="O3676">
        <f t="shared" si="734"/>
        <v>-0.16673584732051286</v>
      </c>
      <c r="P3676" t="str">
        <f t="shared" si="735"/>
        <v/>
      </c>
      <c r="Q3676">
        <f t="shared" si="736"/>
        <v>0</v>
      </c>
      <c r="R3676">
        <f t="shared" si="737"/>
        <v>0</v>
      </c>
      <c r="S3676" t="str">
        <f t="shared" si="738"/>
        <v/>
      </c>
      <c r="T3676" t="str">
        <f t="shared" si="739"/>
        <v/>
      </c>
      <c r="U3676" t="str">
        <f t="shared" si="744"/>
        <v/>
      </c>
      <c r="W3676">
        <f t="shared" ca="1" si="740"/>
        <v>-60.576315397399981</v>
      </c>
    </row>
    <row r="3677" spans="1:23" x14ac:dyDescent="0.25">
      <c r="A3677" s="2">
        <v>43235.797564675922</v>
      </c>
      <c r="B3677">
        <v>710.49</v>
      </c>
      <c r="C3677">
        <v>1</v>
      </c>
      <c r="H3677">
        <f>VLOOKUP(A3677,[1]Sheet1!$A$2:$F$5022,5,FALSE)</f>
        <v>710.49</v>
      </c>
      <c r="I3677">
        <f>VLOOKUP(A3677,[1]Sheet1!$A$2:$F$5022,6,FALSE)</f>
        <v>710.38396</v>
      </c>
      <c r="J3677" s="5">
        <f t="shared" ca="1" si="741"/>
        <v>-9.3318188954074363E-4</v>
      </c>
      <c r="K3677" s="5">
        <f t="shared" ca="1" si="742"/>
        <v>-0.66301640069980294</v>
      </c>
      <c r="L3677" s="6">
        <f t="shared" si="743"/>
        <v>3676</v>
      </c>
      <c r="M3677">
        <f t="shared" si="732"/>
        <v>710.49026464797066</v>
      </c>
      <c r="N3677">
        <f t="shared" si="733"/>
        <v>2.8989645242476847E-3</v>
      </c>
      <c r="O3677">
        <f t="shared" si="734"/>
        <v>-9.1290517161954868E-2</v>
      </c>
      <c r="P3677" t="str">
        <f t="shared" si="735"/>
        <v/>
      </c>
      <c r="Q3677">
        <f t="shared" si="736"/>
        <v>0</v>
      </c>
      <c r="R3677">
        <f t="shared" si="737"/>
        <v>0</v>
      </c>
      <c r="S3677" t="str">
        <f t="shared" si="738"/>
        <v/>
      </c>
      <c r="T3677" t="str">
        <f t="shared" si="739"/>
        <v/>
      </c>
      <c r="U3677" t="str">
        <f t="shared" si="744"/>
        <v/>
      </c>
      <c r="W3677">
        <f t="shared" ca="1" si="740"/>
        <v>-60.576315397399981</v>
      </c>
    </row>
    <row r="3678" spans="1:23" x14ac:dyDescent="0.25">
      <c r="A3678" s="2">
        <v>43235.797564675922</v>
      </c>
      <c r="B3678">
        <v>710.49</v>
      </c>
      <c r="C3678">
        <v>1</v>
      </c>
      <c r="H3678">
        <f>VLOOKUP(A3678,[1]Sheet1!$A$2:$F$5022,5,FALSE)</f>
        <v>710.49</v>
      </c>
      <c r="I3678">
        <f>VLOOKUP(A3678,[1]Sheet1!$A$2:$F$5022,6,FALSE)</f>
        <v>710.38396</v>
      </c>
      <c r="J3678" s="5">
        <f t="shared" ca="1" si="741"/>
        <v>-9.2188838787300145E-4</v>
      </c>
      <c r="K3678" s="5">
        <f t="shared" ca="1" si="742"/>
        <v>-0.6549924806998888</v>
      </c>
      <c r="L3678" s="6">
        <f t="shared" si="743"/>
        <v>3677</v>
      </c>
      <c r="M3678">
        <f t="shared" si="732"/>
        <v>710.49004216885714</v>
      </c>
      <c r="N3678">
        <f t="shared" si="733"/>
        <v>2.8704500984449428E-3</v>
      </c>
      <c r="O3678">
        <f t="shared" si="734"/>
        <v>-1.4690677659884611E-2</v>
      </c>
      <c r="P3678" t="str">
        <f t="shared" si="735"/>
        <v/>
      </c>
      <c r="Q3678">
        <f t="shared" si="736"/>
        <v>0</v>
      </c>
      <c r="R3678">
        <f t="shared" si="737"/>
        <v>0</v>
      </c>
      <c r="S3678" t="str">
        <f t="shared" si="738"/>
        <v/>
      </c>
      <c r="T3678" t="str">
        <f t="shared" si="739"/>
        <v/>
      </c>
      <c r="U3678" t="str">
        <f t="shared" si="744"/>
        <v/>
      </c>
      <c r="W3678">
        <f t="shared" ca="1" si="740"/>
        <v>-60.576315397399981</v>
      </c>
    </row>
    <row r="3679" spans="1:23" x14ac:dyDescent="0.25">
      <c r="A3679" s="2">
        <v>43235.797564675922</v>
      </c>
      <c r="B3679">
        <v>710.49</v>
      </c>
      <c r="C3679">
        <v>1</v>
      </c>
      <c r="H3679">
        <f>VLOOKUP(A3679,[1]Sheet1!$A$2:$F$5022,5,FALSE)</f>
        <v>710.49</v>
      </c>
      <c r="I3679">
        <f>VLOOKUP(A3679,[1]Sheet1!$A$2:$F$5022,6,FALSE)</f>
        <v>710.38396</v>
      </c>
      <c r="J3679" s="5">
        <f t="shared" ca="1" si="741"/>
        <v>-4.0674070008000498E-4</v>
      </c>
      <c r="K3679" s="5">
        <f t="shared" ca="1" si="742"/>
        <v>-0.28898519999984273</v>
      </c>
      <c r="L3679" s="6">
        <f t="shared" si="743"/>
        <v>3678</v>
      </c>
      <c r="M3679">
        <f t="shared" si="732"/>
        <v>710.4898196897434</v>
      </c>
      <c r="N3679">
        <f t="shared" si="733"/>
        <v>2.8358276921697212E-3</v>
      </c>
      <c r="O3679">
        <f t="shared" si="734"/>
        <v>6.3582938098778005E-2</v>
      </c>
      <c r="P3679" t="str">
        <f t="shared" si="735"/>
        <v/>
      </c>
      <c r="Q3679">
        <f t="shared" si="736"/>
        <v>0</v>
      </c>
      <c r="R3679">
        <f t="shared" si="737"/>
        <v>0</v>
      </c>
      <c r="S3679" t="str">
        <f t="shared" si="738"/>
        <v/>
      </c>
      <c r="T3679" t="str">
        <f t="shared" si="739"/>
        <v/>
      </c>
      <c r="U3679" t="str">
        <f t="shared" si="744"/>
        <v/>
      </c>
      <c r="W3679">
        <f t="shared" ca="1" si="740"/>
        <v>-60.576315397399981</v>
      </c>
    </row>
    <row r="3680" spans="1:23" x14ac:dyDescent="0.25">
      <c r="A3680" s="2">
        <v>43235.797564675922</v>
      </c>
      <c r="B3680">
        <v>710.49</v>
      </c>
      <c r="C3680">
        <v>1</v>
      </c>
      <c r="H3680">
        <f>VLOOKUP(A3680,[1]Sheet1!$A$2:$F$5022,5,FALSE)</f>
        <v>710.49</v>
      </c>
      <c r="I3680">
        <f>VLOOKUP(A3680,[1]Sheet1!$A$2:$F$5022,6,FALSE)</f>
        <v>710.38396</v>
      </c>
      <c r="J3680" s="5">
        <f t="shared" ca="1" si="741"/>
        <v>-4.0674070008000498E-4</v>
      </c>
      <c r="K3680" s="5">
        <f t="shared" ca="1" si="742"/>
        <v>-0.28898519999984273</v>
      </c>
      <c r="L3680" s="6">
        <f t="shared" si="743"/>
        <v>3679</v>
      </c>
      <c r="M3680">
        <f t="shared" si="732"/>
        <v>710.48959721062988</v>
      </c>
      <c r="N3680">
        <f t="shared" si="733"/>
        <v>2.7948703205853392E-3</v>
      </c>
      <c r="O3680">
        <f t="shared" si="734"/>
        <v>0.14411737359011462</v>
      </c>
      <c r="P3680" t="str">
        <f t="shared" si="735"/>
        <v/>
      </c>
      <c r="Q3680">
        <f t="shared" si="736"/>
        <v>0</v>
      </c>
      <c r="R3680">
        <f t="shared" si="737"/>
        <v>0</v>
      </c>
      <c r="S3680" t="str">
        <f t="shared" si="738"/>
        <v/>
      </c>
      <c r="T3680" t="str">
        <f t="shared" si="739"/>
        <v/>
      </c>
      <c r="U3680" t="str">
        <f t="shared" si="744"/>
        <v/>
      </c>
      <c r="W3680">
        <f t="shared" ca="1" si="740"/>
        <v>-60.576315397399981</v>
      </c>
    </row>
    <row r="3681" spans="1:23" x14ac:dyDescent="0.25">
      <c r="A3681" s="2">
        <v>43235.797564675922</v>
      </c>
      <c r="B3681">
        <v>710.49</v>
      </c>
      <c r="C3681">
        <v>1</v>
      </c>
      <c r="H3681">
        <f>VLOOKUP(A3681,[1]Sheet1!$A$2:$F$5022,5,FALSE)</f>
        <v>710.49</v>
      </c>
      <c r="I3681">
        <f>VLOOKUP(A3681,[1]Sheet1!$A$2:$F$5022,6,FALSE)</f>
        <v>710.38396</v>
      </c>
      <c r="J3681" s="5">
        <f t="shared" ca="1" si="741"/>
        <v>-4.0674070008000498E-4</v>
      </c>
      <c r="K3681" s="5">
        <f t="shared" ca="1" si="742"/>
        <v>-0.28898519999984273</v>
      </c>
      <c r="L3681" s="6">
        <f t="shared" si="743"/>
        <v>3680</v>
      </c>
      <c r="M3681">
        <f t="shared" si="732"/>
        <v>710.48937473151614</v>
      </c>
      <c r="N3681">
        <f t="shared" si="733"/>
        <v>2.7472946684509525E-3</v>
      </c>
      <c r="O3681">
        <f t="shared" si="734"/>
        <v>0.22759425519700135</v>
      </c>
      <c r="P3681" t="str">
        <f t="shared" si="735"/>
        <v/>
      </c>
      <c r="Q3681">
        <f t="shared" si="736"/>
        <v>0</v>
      </c>
      <c r="R3681">
        <f t="shared" si="737"/>
        <v>0</v>
      </c>
      <c r="S3681" t="str">
        <f t="shared" si="738"/>
        <v/>
      </c>
      <c r="T3681" t="str">
        <f t="shared" si="739"/>
        <v/>
      </c>
      <c r="U3681" t="str">
        <f t="shared" si="744"/>
        <v/>
      </c>
      <c r="W3681">
        <f t="shared" ca="1" si="740"/>
        <v>-60.576315397399981</v>
      </c>
    </row>
    <row r="3682" spans="1:23" x14ac:dyDescent="0.25">
      <c r="A3682" s="2">
        <v>43235.797564675922</v>
      </c>
      <c r="B3682">
        <v>710.49</v>
      </c>
      <c r="C3682">
        <v>1</v>
      </c>
      <c r="H3682">
        <f>VLOOKUP(A3682,[1]Sheet1!$A$2:$F$5022,5,FALSE)</f>
        <v>710.49</v>
      </c>
      <c r="I3682">
        <f>VLOOKUP(A3682,[1]Sheet1!$A$2:$F$5022,6,FALSE)</f>
        <v>710.38396</v>
      </c>
      <c r="J3682" s="5">
        <f t="shared" ca="1" si="741"/>
        <v>-3.2372024940536555E-4</v>
      </c>
      <c r="K3682" s="5">
        <f t="shared" ca="1" si="742"/>
        <v>-0.23000000000001816</v>
      </c>
      <c r="L3682" s="6">
        <f t="shared" si="743"/>
        <v>3681</v>
      </c>
      <c r="M3682">
        <f t="shared" si="732"/>
        <v>710.4891522524025</v>
      </c>
      <c r="N3682">
        <f t="shared" si="733"/>
        <v>2.6927499621961465E-3</v>
      </c>
      <c r="O3682">
        <f t="shared" si="734"/>
        <v>0.31482596208552655</v>
      </c>
      <c r="P3682" t="str">
        <f t="shared" si="735"/>
        <v/>
      </c>
      <c r="Q3682">
        <f t="shared" si="736"/>
        <v>0</v>
      </c>
      <c r="R3682">
        <f t="shared" si="737"/>
        <v>0</v>
      </c>
      <c r="S3682" t="str">
        <f t="shared" si="738"/>
        <v/>
      </c>
      <c r="T3682" t="str">
        <f t="shared" si="739"/>
        <v/>
      </c>
      <c r="U3682" t="str">
        <f t="shared" si="744"/>
        <v/>
      </c>
      <c r="W3682">
        <f t="shared" ca="1" si="740"/>
        <v>-60.576315397399981</v>
      </c>
    </row>
    <row r="3683" spans="1:23" x14ac:dyDescent="0.25">
      <c r="A3683" s="2">
        <v>43235.797564675922</v>
      </c>
      <c r="B3683">
        <v>710.49</v>
      </c>
      <c r="C3683">
        <v>1</v>
      </c>
      <c r="H3683">
        <f>VLOOKUP(A3683,[1]Sheet1!$A$2:$F$5022,5,FALSE)</f>
        <v>710.49</v>
      </c>
      <c r="I3683">
        <f>VLOOKUP(A3683,[1]Sheet1!$A$2:$F$5022,6,FALSE)</f>
        <v>710.38396</v>
      </c>
      <c r="J3683" s="5">
        <f t="shared" ca="1" si="741"/>
        <v>1.4025475376215767E-5</v>
      </c>
      <c r="K3683" s="5">
        <f t="shared" ca="1" si="742"/>
        <v>9.9649600000475402E-3</v>
      </c>
      <c r="L3683" s="6">
        <f t="shared" si="743"/>
        <v>3682</v>
      </c>
      <c r="M3683">
        <f t="shared" si="732"/>
        <v>710.48909950851305</v>
      </c>
      <c r="N3683">
        <f t="shared" si="733"/>
        <v>2.6949153298319525E-3</v>
      </c>
      <c r="O3683">
        <f t="shared" si="734"/>
        <v>0.33414463044202808</v>
      </c>
      <c r="P3683" t="str">
        <f t="shared" si="735"/>
        <v/>
      </c>
      <c r="Q3683">
        <f t="shared" si="736"/>
        <v>0</v>
      </c>
      <c r="R3683">
        <f t="shared" si="737"/>
        <v>0</v>
      </c>
      <c r="S3683" t="str">
        <f t="shared" si="738"/>
        <v/>
      </c>
      <c r="T3683" t="str">
        <f t="shared" si="739"/>
        <v/>
      </c>
      <c r="U3683" t="str">
        <f t="shared" si="744"/>
        <v/>
      </c>
      <c r="W3683">
        <f t="shared" ca="1" si="740"/>
        <v>-60.576315397399981</v>
      </c>
    </row>
    <row r="3684" spans="1:23" x14ac:dyDescent="0.25">
      <c r="A3684" s="2">
        <v>43235.797564675922</v>
      </c>
      <c r="B3684">
        <v>710.49</v>
      </c>
      <c r="C3684">
        <v>1</v>
      </c>
      <c r="H3684">
        <f>VLOOKUP(A3684,[1]Sheet1!$A$2:$F$5022,5,FALSE)</f>
        <v>710.49</v>
      </c>
      <c r="I3684">
        <f>VLOOKUP(A3684,[1]Sheet1!$A$2:$F$5022,6,FALSE)</f>
        <v>710.38396</v>
      </c>
      <c r="J3684" s="5">
        <f t="shared" ca="1" si="741"/>
        <v>1.4025475376215767E-5</v>
      </c>
      <c r="K3684" s="5">
        <f t="shared" ca="1" si="742"/>
        <v>9.9649600000475402E-3</v>
      </c>
      <c r="L3684" s="6">
        <f t="shared" si="743"/>
        <v>3683</v>
      </c>
      <c r="M3684">
        <f t="shared" si="732"/>
        <v>710.48889079171488</v>
      </c>
      <c r="N3684">
        <f t="shared" si="733"/>
        <v>2.637738921956085E-3</v>
      </c>
      <c r="O3684">
        <f t="shared" si="734"/>
        <v>0.4205148113394816</v>
      </c>
      <c r="P3684" t="str">
        <f t="shared" si="735"/>
        <v/>
      </c>
      <c r="Q3684">
        <f t="shared" si="736"/>
        <v>0</v>
      </c>
      <c r="R3684">
        <f t="shared" si="737"/>
        <v>0</v>
      </c>
      <c r="S3684" t="str">
        <f t="shared" si="738"/>
        <v/>
      </c>
      <c r="T3684" t="str">
        <f t="shared" si="739"/>
        <v/>
      </c>
      <c r="U3684" t="str">
        <f t="shared" si="744"/>
        <v/>
      </c>
      <c r="W3684">
        <f t="shared" ca="1" si="740"/>
        <v>-60.576315397399981</v>
      </c>
    </row>
    <row r="3685" spans="1:23" x14ac:dyDescent="0.25">
      <c r="A3685" s="2">
        <v>43235.797564675922</v>
      </c>
      <c r="B3685">
        <v>710.49</v>
      </c>
      <c r="C3685">
        <v>1</v>
      </c>
      <c r="H3685">
        <f>VLOOKUP(A3685,[1]Sheet1!$A$2:$F$5022,5,FALSE)</f>
        <v>710.49</v>
      </c>
      <c r="I3685">
        <f>VLOOKUP(A3685,[1]Sheet1!$A$2:$F$5022,6,FALSE)</f>
        <v>710.38396</v>
      </c>
      <c r="J3685" s="5">
        <f t="shared" ca="1" si="741"/>
        <v>1.4025475376215767E-5</v>
      </c>
      <c r="K3685" s="5">
        <f t="shared" ca="1" si="742"/>
        <v>9.9649600000475402E-3</v>
      </c>
      <c r="L3685" s="6">
        <f t="shared" si="743"/>
        <v>3684</v>
      </c>
      <c r="M3685">
        <f t="shared" si="732"/>
        <v>710.48875284967335</v>
      </c>
      <c r="N3685">
        <f t="shared" si="733"/>
        <v>2.6141554451958732E-3</v>
      </c>
      <c r="O3685">
        <f t="shared" si="734"/>
        <v>0.47707581006874789</v>
      </c>
      <c r="P3685" t="str">
        <f t="shared" si="735"/>
        <v/>
      </c>
      <c r="Q3685">
        <f t="shared" si="736"/>
        <v>0</v>
      </c>
      <c r="R3685">
        <f t="shared" si="737"/>
        <v>0</v>
      </c>
      <c r="S3685" t="str">
        <f t="shared" si="738"/>
        <v/>
      </c>
      <c r="T3685" t="str">
        <f t="shared" si="739"/>
        <v/>
      </c>
      <c r="U3685" t="str">
        <f t="shared" si="744"/>
        <v/>
      </c>
      <c r="W3685">
        <f t="shared" ca="1" si="740"/>
        <v>-60.576315397399981</v>
      </c>
    </row>
    <row r="3686" spans="1:23" x14ac:dyDescent="0.25">
      <c r="A3686" s="2">
        <v>43235.797564675922</v>
      </c>
      <c r="B3686">
        <v>710.49</v>
      </c>
      <c r="C3686">
        <v>1</v>
      </c>
      <c r="H3686">
        <f>VLOOKUP(A3686,[1]Sheet1!$A$2:$F$5022,5,FALSE)</f>
        <v>710.49</v>
      </c>
      <c r="I3686">
        <f>VLOOKUP(A3686,[1]Sheet1!$A$2:$F$5022,6,FALSE)</f>
        <v>710.38396</v>
      </c>
      <c r="J3686" s="5">
        <f t="shared" ca="1" si="741"/>
        <v>1.4025475376215767E-5</v>
      </c>
      <c r="K3686" s="5">
        <f t="shared" ca="1" si="742"/>
        <v>9.9649600000475402E-3</v>
      </c>
      <c r="L3686" s="6">
        <f t="shared" si="743"/>
        <v>3685</v>
      </c>
      <c r="M3686">
        <f t="shared" si="732"/>
        <v>710.48917172010852</v>
      </c>
      <c r="N3686">
        <f t="shared" si="733"/>
        <v>2.3186754679557484E-3</v>
      </c>
      <c r="O3686">
        <f t="shared" si="734"/>
        <v>0.35722113893912733</v>
      </c>
      <c r="P3686" t="str">
        <f t="shared" si="735"/>
        <v/>
      </c>
      <c r="Q3686">
        <f t="shared" si="736"/>
        <v>0</v>
      </c>
      <c r="R3686">
        <f t="shared" si="737"/>
        <v>0</v>
      </c>
      <c r="S3686" t="str">
        <f t="shared" si="738"/>
        <v/>
      </c>
      <c r="T3686" t="str">
        <f t="shared" si="739"/>
        <v/>
      </c>
      <c r="U3686" t="str">
        <f t="shared" si="744"/>
        <v/>
      </c>
      <c r="W3686">
        <f t="shared" ca="1" si="740"/>
        <v>-60.576315397399981</v>
      </c>
    </row>
    <row r="3687" spans="1:23" x14ac:dyDescent="0.25">
      <c r="A3687" s="2">
        <v>43235.797564675922</v>
      </c>
      <c r="B3687">
        <v>710.49</v>
      </c>
      <c r="C3687">
        <v>1</v>
      </c>
      <c r="H3687">
        <f>VLOOKUP(A3687,[1]Sheet1!$A$2:$F$5022,5,FALSE)</f>
        <v>710.49</v>
      </c>
      <c r="I3687">
        <f>VLOOKUP(A3687,[1]Sheet1!$A$2:$F$5022,6,FALSE)</f>
        <v>710.38396</v>
      </c>
      <c r="J3687" s="5">
        <f t="shared" ca="1" si="741"/>
        <v>1.4025475376215767E-5</v>
      </c>
      <c r="K3687" s="5">
        <f t="shared" ca="1" si="742"/>
        <v>9.9649600000475402E-3</v>
      </c>
      <c r="L3687" s="6">
        <f t="shared" si="743"/>
        <v>3686</v>
      </c>
      <c r="M3687">
        <f t="shared" ref="M3687:M3750" si="745">FORECAST(L3687,B3652:B3686,L3652:L3686)</f>
        <v>710.48964101071169</v>
      </c>
      <c r="N3687">
        <f t="shared" ref="N3687:N3750" si="746">STEYX(B3652:B3686,L3652:L3686)</f>
        <v>1.8564615999033592E-3</v>
      </c>
      <c r="O3687">
        <f t="shared" ref="O3687:O3750" si="747">(B3687-M3687)/N3687</f>
        <v>0.19337285960251349</v>
      </c>
      <c r="P3687" t="str">
        <f t="shared" ref="P3687:P3750" si="748">IF(O3687&gt;1.5,1,"")</f>
        <v/>
      </c>
      <c r="Q3687">
        <f t="shared" ref="Q3687:Q3750" si="749">A3687-A3686</f>
        <v>0</v>
      </c>
      <c r="R3687">
        <f t="shared" ref="R3687:R3750" si="750">IF(D3687="buy",(C3687-Q3687)/_xlfn.STDEV.S(C3651:C3686),0)</f>
        <v>0</v>
      </c>
      <c r="S3687" t="str">
        <f t="shared" ref="S3687:S3750" si="751">IF(O3687&gt;1.5,1,"")</f>
        <v/>
      </c>
      <c r="T3687" t="str">
        <f t="shared" ref="T3687:T3750" si="752">IF(S3687=1,K3687,"")</f>
        <v/>
      </c>
      <c r="U3687" t="str">
        <f t="shared" si="744"/>
        <v/>
      </c>
      <c r="W3687">
        <f t="shared" ca="1" si="740"/>
        <v>-60.576315397399981</v>
      </c>
    </row>
    <row r="3688" spans="1:23" x14ac:dyDescent="0.25">
      <c r="A3688" s="2">
        <v>43235.797564675922</v>
      </c>
      <c r="B3688">
        <v>710.49</v>
      </c>
      <c r="C3688">
        <v>1</v>
      </c>
      <c r="H3688">
        <f>VLOOKUP(A3688,[1]Sheet1!$A$2:$F$5022,5,FALSE)</f>
        <v>710.49</v>
      </c>
      <c r="I3688">
        <f>VLOOKUP(A3688,[1]Sheet1!$A$2:$F$5022,6,FALSE)</f>
        <v>710.38396</v>
      </c>
      <c r="J3688" s="5">
        <f t="shared" ca="1" si="741"/>
        <v>1.4025475376215767E-5</v>
      </c>
      <c r="K3688" s="5">
        <f t="shared" ca="1" si="742"/>
        <v>9.9649600000475402E-3</v>
      </c>
      <c r="L3688" s="6">
        <f t="shared" si="743"/>
        <v>3687</v>
      </c>
      <c r="M3688">
        <f t="shared" si="745"/>
        <v>710.48980300731739</v>
      </c>
      <c r="N3688">
        <f t="shared" si="746"/>
        <v>1.7843036566435654E-3</v>
      </c>
      <c r="O3688">
        <f t="shared" si="747"/>
        <v>0.11040311545867024</v>
      </c>
      <c r="P3688" t="str">
        <f t="shared" si="748"/>
        <v/>
      </c>
      <c r="Q3688">
        <f t="shared" si="749"/>
        <v>0</v>
      </c>
      <c r="R3688">
        <f t="shared" si="750"/>
        <v>0</v>
      </c>
      <c r="S3688" t="str">
        <f t="shared" si="751"/>
        <v/>
      </c>
      <c r="T3688" t="str">
        <f t="shared" si="752"/>
        <v/>
      </c>
      <c r="U3688" t="str">
        <f t="shared" si="744"/>
        <v/>
      </c>
      <c r="W3688">
        <f t="shared" ref="W3688:W3751" ca="1" si="753">IF(ISNUMBER(U3688),U3688+W3687,W3687)</f>
        <v>-60.576315397399981</v>
      </c>
    </row>
    <row r="3689" spans="1:23" x14ac:dyDescent="0.25">
      <c r="A3689" s="2">
        <v>43235.797564675922</v>
      </c>
      <c r="B3689">
        <v>710.49</v>
      </c>
      <c r="C3689">
        <v>1</v>
      </c>
      <c r="H3689">
        <f>VLOOKUP(A3689,[1]Sheet1!$A$2:$F$5022,5,FALSE)</f>
        <v>710.49</v>
      </c>
      <c r="I3689">
        <f>VLOOKUP(A3689,[1]Sheet1!$A$2:$F$5022,6,FALSE)</f>
        <v>710.38396</v>
      </c>
      <c r="J3689" s="5">
        <f t="shared" ca="1" si="741"/>
        <v>1.4025475376215767E-5</v>
      </c>
      <c r="K3689" s="5">
        <f t="shared" ca="1" si="742"/>
        <v>9.9649600000475402E-3</v>
      </c>
      <c r="L3689" s="6">
        <f t="shared" si="743"/>
        <v>3688</v>
      </c>
      <c r="M3689">
        <f t="shared" si="745"/>
        <v>710.48973278801338</v>
      </c>
      <c r="N3689">
        <f t="shared" si="746"/>
        <v>1.7769431064190648E-3</v>
      </c>
      <c r="O3689">
        <f t="shared" si="747"/>
        <v>0.15037734503678474</v>
      </c>
      <c r="P3689" t="str">
        <f t="shared" si="748"/>
        <v/>
      </c>
      <c r="Q3689">
        <f t="shared" si="749"/>
        <v>0</v>
      </c>
      <c r="R3689">
        <f t="shared" si="750"/>
        <v>0</v>
      </c>
      <c r="S3689" t="str">
        <f t="shared" si="751"/>
        <v/>
      </c>
      <c r="T3689" t="str">
        <f t="shared" si="752"/>
        <v/>
      </c>
      <c r="U3689" t="str">
        <f t="shared" si="744"/>
        <v/>
      </c>
      <c r="W3689">
        <f t="shared" ca="1" si="753"/>
        <v>-60.576315397399981</v>
      </c>
    </row>
    <row r="3690" spans="1:23" x14ac:dyDescent="0.25">
      <c r="A3690" s="2">
        <v>43235.797564675922</v>
      </c>
      <c r="B3690">
        <v>710.49</v>
      </c>
      <c r="C3690">
        <v>1</v>
      </c>
      <c r="H3690">
        <f>VLOOKUP(A3690,[1]Sheet1!$A$2:$F$5022,5,FALSE)</f>
        <v>710.49</v>
      </c>
      <c r="I3690">
        <f>VLOOKUP(A3690,[1]Sheet1!$A$2:$F$5022,6,FALSE)</f>
        <v>710.38396</v>
      </c>
      <c r="J3690" s="5">
        <f t="shared" ca="1" si="741"/>
        <v>1.4025475376215767E-5</v>
      </c>
      <c r="K3690" s="5">
        <f t="shared" ca="1" si="742"/>
        <v>9.9649600000475402E-3</v>
      </c>
      <c r="L3690" s="6">
        <f t="shared" si="743"/>
        <v>3689</v>
      </c>
      <c r="M3690">
        <f t="shared" si="745"/>
        <v>710.48965291790364</v>
      </c>
      <c r="N3690">
        <f t="shared" si="746"/>
        <v>1.7655041179565243E-3</v>
      </c>
      <c r="O3690">
        <f t="shared" si="747"/>
        <v>0.19659092994367869</v>
      </c>
      <c r="P3690" t="str">
        <f t="shared" si="748"/>
        <v/>
      </c>
      <c r="Q3690">
        <f t="shared" si="749"/>
        <v>0</v>
      </c>
      <c r="R3690">
        <f t="shared" si="750"/>
        <v>0</v>
      </c>
      <c r="S3690" t="str">
        <f t="shared" si="751"/>
        <v/>
      </c>
      <c r="T3690" t="str">
        <f t="shared" si="752"/>
        <v/>
      </c>
      <c r="U3690" t="str">
        <f t="shared" si="744"/>
        <v/>
      </c>
      <c r="W3690">
        <f t="shared" ca="1" si="753"/>
        <v>-60.576315397399981</v>
      </c>
    </row>
    <row r="3691" spans="1:23" x14ac:dyDescent="0.25">
      <c r="A3691" s="2">
        <v>43235.797564675922</v>
      </c>
      <c r="B3691">
        <v>710.49</v>
      </c>
      <c r="C3691">
        <v>1</v>
      </c>
      <c r="H3691">
        <f>VLOOKUP(A3691,[1]Sheet1!$A$2:$F$5022,5,FALSE)</f>
        <v>710.49</v>
      </c>
      <c r="I3691">
        <f>VLOOKUP(A3691,[1]Sheet1!$A$2:$F$5022,6,FALSE)</f>
        <v>710.38396</v>
      </c>
      <c r="J3691" s="5">
        <f t="shared" ca="1" si="741"/>
        <v>1.4025475376215767E-5</v>
      </c>
      <c r="K3691" s="5">
        <f t="shared" ca="1" si="742"/>
        <v>9.9649600000475402E-3</v>
      </c>
      <c r="L3691" s="6">
        <f t="shared" si="743"/>
        <v>3690</v>
      </c>
      <c r="M3691">
        <f t="shared" si="745"/>
        <v>710.4895730477939</v>
      </c>
      <c r="N3691">
        <f t="shared" si="746"/>
        <v>1.7527757400774156E-3</v>
      </c>
      <c r="O3691">
        <f t="shared" si="747"/>
        <v>0.24358632787407331</v>
      </c>
      <c r="P3691" t="str">
        <f t="shared" si="748"/>
        <v/>
      </c>
      <c r="Q3691">
        <f t="shared" si="749"/>
        <v>0</v>
      </c>
      <c r="R3691">
        <f t="shared" si="750"/>
        <v>0</v>
      </c>
      <c r="S3691" t="str">
        <f t="shared" si="751"/>
        <v/>
      </c>
      <c r="T3691" t="str">
        <f t="shared" si="752"/>
        <v/>
      </c>
      <c r="U3691" t="str">
        <f t="shared" si="744"/>
        <v/>
      </c>
      <c r="W3691">
        <f t="shared" ca="1" si="753"/>
        <v>-60.576315397399981</v>
      </c>
    </row>
    <row r="3692" spans="1:23" x14ac:dyDescent="0.25">
      <c r="A3692" s="2">
        <v>43235.797564675922</v>
      </c>
      <c r="B3692">
        <v>710.49</v>
      </c>
      <c r="C3692">
        <v>1</v>
      </c>
      <c r="H3692">
        <f>VLOOKUP(A3692,[1]Sheet1!$A$2:$F$5022,5,FALSE)</f>
        <v>710.49</v>
      </c>
      <c r="I3692">
        <f>VLOOKUP(A3692,[1]Sheet1!$A$2:$F$5022,6,FALSE)</f>
        <v>710.38396</v>
      </c>
      <c r="J3692" s="5">
        <f t="shared" ca="1" si="741"/>
        <v>1.4025475376215767E-5</v>
      </c>
      <c r="K3692" s="5">
        <f t="shared" ca="1" si="742"/>
        <v>9.9649600000475402E-3</v>
      </c>
      <c r="L3692" s="6">
        <f t="shared" si="743"/>
        <v>3691</v>
      </c>
      <c r="M3692">
        <f t="shared" si="745"/>
        <v>710.48949317768415</v>
      </c>
      <c r="N3692">
        <f t="shared" si="746"/>
        <v>1.7387296560701134E-3</v>
      </c>
      <c r="O3692">
        <f t="shared" si="747"/>
        <v>0.29149000483576787</v>
      </c>
      <c r="P3692" t="str">
        <f t="shared" si="748"/>
        <v/>
      </c>
      <c r="Q3692">
        <f t="shared" si="749"/>
        <v>0</v>
      </c>
      <c r="R3692">
        <f t="shared" si="750"/>
        <v>0</v>
      </c>
      <c r="S3692" t="str">
        <f t="shared" si="751"/>
        <v/>
      </c>
      <c r="T3692" t="str">
        <f t="shared" si="752"/>
        <v/>
      </c>
      <c r="U3692" t="str">
        <f t="shared" si="744"/>
        <v/>
      </c>
      <c r="W3692">
        <f t="shared" ca="1" si="753"/>
        <v>-60.576315397399981</v>
      </c>
    </row>
    <row r="3693" spans="1:23" x14ac:dyDescent="0.25">
      <c r="A3693" s="2">
        <v>43235.797564675922</v>
      </c>
      <c r="B3693">
        <v>710.49</v>
      </c>
      <c r="C3693">
        <v>1</v>
      </c>
      <c r="H3693">
        <f>VLOOKUP(A3693,[1]Sheet1!$A$2:$F$5022,5,FALSE)</f>
        <v>710.49</v>
      </c>
      <c r="I3693">
        <f>VLOOKUP(A3693,[1]Sheet1!$A$2:$F$5022,6,FALSE)</f>
        <v>710.38396</v>
      </c>
      <c r="J3693" s="5">
        <f t="shared" ca="1" si="741"/>
        <v>1.4025475376215767E-5</v>
      </c>
      <c r="K3693" s="5">
        <f t="shared" ca="1" si="742"/>
        <v>9.9649600000475402E-3</v>
      </c>
      <c r="L3693" s="6">
        <f t="shared" si="743"/>
        <v>3692</v>
      </c>
      <c r="M3693">
        <f t="shared" si="745"/>
        <v>710.48941330757441</v>
      </c>
      <c r="N3693">
        <f t="shared" si="746"/>
        <v>1.7233336462225575E-3</v>
      </c>
      <c r="O3693">
        <f t="shared" si="747"/>
        <v>0.34044041726088037</v>
      </c>
      <c r="P3693" t="str">
        <f t="shared" si="748"/>
        <v/>
      </c>
      <c r="Q3693">
        <f t="shared" si="749"/>
        <v>0</v>
      </c>
      <c r="R3693">
        <f t="shared" si="750"/>
        <v>0</v>
      </c>
      <c r="S3693" t="str">
        <f t="shared" si="751"/>
        <v/>
      </c>
      <c r="T3693" t="str">
        <f t="shared" si="752"/>
        <v/>
      </c>
      <c r="U3693" t="str">
        <f t="shared" si="744"/>
        <v/>
      </c>
      <c r="W3693">
        <f t="shared" ca="1" si="753"/>
        <v>-60.576315397399981</v>
      </c>
    </row>
    <row r="3694" spans="1:23" x14ac:dyDescent="0.25">
      <c r="A3694" s="2">
        <v>43235.797588460649</v>
      </c>
      <c r="B3694">
        <v>710.49</v>
      </c>
      <c r="C3694">
        <v>2</v>
      </c>
      <c r="H3694">
        <f>VLOOKUP(A3694,[1]Sheet1!$A$2:$F$5022,5,FALSE)</f>
        <v>710.49</v>
      </c>
      <c r="I3694">
        <f>VLOOKUP(A3694,[1]Sheet1!$A$2:$F$5022,6,FALSE)</f>
        <v>710.38396</v>
      </c>
      <c r="J3694" s="5">
        <f t="shared" ca="1" si="741"/>
        <v>1.4025475376215767E-5</v>
      </c>
      <c r="K3694" s="5">
        <f t="shared" ca="1" si="742"/>
        <v>9.9649600000475402E-3</v>
      </c>
      <c r="L3694" s="6">
        <f t="shared" si="743"/>
        <v>3693</v>
      </c>
      <c r="M3694">
        <f t="shared" si="745"/>
        <v>710.48933343746467</v>
      </c>
      <c r="N3694">
        <f t="shared" si="746"/>
        <v>1.7065511750073746E-3</v>
      </c>
      <c r="O3694">
        <f t="shared" si="747"/>
        <v>0.39059041715557868</v>
      </c>
      <c r="P3694" t="str">
        <f t="shared" si="748"/>
        <v/>
      </c>
      <c r="Q3694">
        <f t="shared" si="749"/>
        <v>2.3784727090969682E-5</v>
      </c>
      <c r="R3694">
        <f t="shared" si="750"/>
        <v>0</v>
      </c>
      <c r="S3694" t="str">
        <f t="shared" si="751"/>
        <v/>
      </c>
      <c r="T3694" t="str">
        <f t="shared" si="752"/>
        <v/>
      </c>
      <c r="U3694" t="str">
        <f t="shared" si="744"/>
        <v/>
      </c>
      <c r="W3694">
        <f t="shared" ca="1" si="753"/>
        <v>-60.576315397399981</v>
      </c>
    </row>
    <row r="3695" spans="1:23" x14ac:dyDescent="0.25">
      <c r="A3695" s="2">
        <v>43235.797588460649</v>
      </c>
      <c r="B3695">
        <v>710.49</v>
      </c>
      <c r="C3695">
        <v>1</v>
      </c>
      <c r="H3695">
        <f>VLOOKUP(A3695,[1]Sheet1!$A$2:$F$5022,5,FALSE)</f>
        <v>710.49</v>
      </c>
      <c r="I3695">
        <f>VLOOKUP(A3695,[1]Sheet1!$A$2:$F$5022,6,FALSE)</f>
        <v>710.38396</v>
      </c>
      <c r="J3695" s="5">
        <f t="shared" ca="1" si="741"/>
        <v>1.4025475376215767E-5</v>
      </c>
      <c r="K3695" s="5">
        <f t="shared" ca="1" si="742"/>
        <v>9.9649600000475402E-3</v>
      </c>
      <c r="L3695" s="6">
        <f t="shared" si="743"/>
        <v>3694</v>
      </c>
      <c r="M3695">
        <f t="shared" si="745"/>
        <v>710.48925356735492</v>
      </c>
      <c r="N3695">
        <f t="shared" si="746"/>
        <v>1.6883408977592896E-3</v>
      </c>
      <c r="O3695">
        <f t="shared" si="747"/>
        <v>0.44211014853568126</v>
      </c>
      <c r="P3695" t="str">
        <f t="shared" si="748"/>
        <v/>
      </c>
      <c r="Q3695">
        <f t="shared" si="749"/>
        <v>0</v>
      </c>
      <c r="R3695">
        <f t="shared" si="750"/>
        <v>0</v>
      </c>
      <c r="S3695" t="str">
        <f t="shared" si="751"/>
        <v/>
      </c>
      <c r="T3695" t="str">
        <f t="shared" si="752"/>
        <v/>
      </c>
      <c r="U3695" t="str">
        <f t="shared" si="744"/>
        <v/>
      </c>
      <c r="W3695">
        <f t="shared" ca="1" si="753"/>
        <v>-60.576315397399981</v>
      </c>
    </row>
    <row r="3696" spans="1:23" x14ac:dyDescent="0.25">
      <c r="A3696" s="2">
        <v>43235.797588460649</v>
      </c>
      <c r="B3696">
        <v>710.49</v>
      </c>
      <c r="C3696">
        <v>1</v>
      </c>
      <c r="H3696">
        <f>VLOOKUP(A3696,[1]Sheet1!$A$2:$F$5022,5,FALSE)</f>
        <v>710.49</v>
      </c>
      <c r="I3696">
        <f>VLOOKUP(A3696,[1]Sheet1!$A$2:$F$5022,6,FALSE)</f>
        <v>710.38396</v>
      </c>
      <c r="J3696" s="5">
        <f t="shared" ca="1" si="741"/>
        <v>1.4025475376215767E-5</v>
      </c>
      <c r="K3696" s="5">
        <f t="shared" ca="1" si="742"/>
        <v>9.9649600000475402E-3</v>
      </c>
      <c r="L3696" s="6">
        <f t="shared" si="743"/>
        <v>3695</v>
      </c>
      <c r="M3696">
        <f t="shared" si="745"/>
        <v>710.48917369724518</v>
      </c>
      <c r="N3696">
        <f t="shared" si="746"/>
        <v>1.6686560695917875E-3</v>
      </c>
      <c r="O3696">
        <f t="shared" si="747"/>
        <v>0.49519057275422818</v>
      </c>
      <c r="P3696" t="str">
        <f t="shared" si="748"/>
        <v/>
      </c>
      <c r="Q3696">
        <f t="shared" si="749"/>
        <v>0</v>
      </c>
      <c r="R3696">
        <f t="shared" si="750"/>
        <v>0</v>
      </c>
      <c r="S3696" t="str">
        <f t="shared" si="751"/>
        <v/>
      </c>
      <c r="T3696" t="str">
        <f t="shared" si="752"/>
        <v/>
      </c>
      <c r="U3696" t="str">
        <f t="shared" si="744"/>
        <v/>
      </c>
      <c r="W3696">
        <f t="shared" ca="1" si="753"/>
        <v>-60.576315397399981</v>
      </c>
    </row>
    <row r="3697" spans="1:23" x14ac:dyDescent="0.25">
      <c r="A3697" s="2">
        <v>43235.797588460649</v>
      </c>
      <c r="B3697">
        <v>710.49</v>
      </c>
      <c r="C3697">
        <v>1</v>
      </c>
      <c r="H3697">
        <f>VLOOKUP(A3697,[1]Sheet1!$A$2:$F$5022,5,FALSE)</f>
        <v>710.49</v>
      </c>
      <c r="I3697">
        <f>VLOOKUP(A3697,[1]Sheet1!$A$2:$F$5022,6,FALSE)</f>
        <v>710.38396</v>
      </c>
      <c r="J3697" s="5">
        <f t="shared" ca="1" si="741"/>
        <v>1.4025475376215767E-5</v>
      </c>
      <c r="K3697" s="5">
        <f t="shared" ca="1" si="742"/>
        <v>9.9649600000475402E-3</v>
      </c>
      <c r="L3697" s="6">
        <f t="shared" si="743"/>
        <v>3696</v>
      </c>
      <c r="M3697">
        <f t="shared" si="745"/>
        <v>710.48928146788444</v>
      </c>
      <c r="N3697">
        <f t="shared" si="746"/>
        <v>1.6542345671484405E-3</v>
      </c>
      <c r="O3697">
        <f t="shared" si="747"/>
        <v>0.43435926792949975</v>
      </c>
      <c r="P3697" t="str">
        <f t="shared" si="748"/>
        <v/>
      </c>
      <c r="Q3697">
        <f t="shared" si="749"/>
        <v>0</v>
      </c>
      <c r="R3697">
        <f t="shared" si="750"/>
        <v>0</v>
      </c>
      <c r="S3697" t="str">
        <f t="shared" si="751"/>
        <v/>
      </c>
      <c r="T3697" t="str">
        <f t="shared" si="752"/>
        <v/>
      </c>
      <c r="U3697" t="str">
        <f t="shared" si="744"/>
        <v/>
      </c>
      <c r="W3697">
        <f t="shared" ca="1" si="753"/>
        <v>-60.576315397399981</v>
      </c>
    </row>
    <row r="3698" spans="1:23" x14ac:dyDescent="0.25">
      <c r="A3698" s="2">
        <v>43235.797588460649</v>
      </c>
      <c r="B3698">
        <v>710.49</v>
      </c>
      <c r="C3698">
        <v>1</v>
      </c>
      <c r="H3698">
        <f>VLOOKUP(A3698,[1]Sheet1!$A$2:$F$5022,5,FALSE)</f>
        <v>710.49</v>
      </c>
      <c r="I3698">
        <f>VLOOKUP(A3698,[1]Sheet1!$A$2:$F$5022,6,FALSE)</f>
        <v>710.38396</v>
      </c>
      <c r="J3698" s="5">
        <f t="shared" ca="1" si="741"/>
        <v>1.4025475376215767E-5</v>
      </c>
      <c r="K3698" s="5">
        <f t="shared" ca="1" si="742"/>
        <v>9.9649600000475402E-3</v>
      </c>
      <c r="L3698" s="6">
        <f t="shared" si="743"/>
        <v>3697</v>
      </c>
      <c r="M3698">
        <f t="shared" si="745"/>
        <v>710.48983866062895</v>
      </c>
      <c r="N3698">
        <f t="shared" si="746"/>
        <v>4.6380197672937388E-4</v>
      </c>
      <c r="O3698">
        <f t="shared" si="747"/>
        <v>0.34786262059308043</v>
      </c>
      <c r="P3698" t="str">
        <f t="shared" si="748"/>
        <v/>
      </c>
      <c r="Q3698">
        <f t="shared" si="749"/>
        <v>0</v>
      </c>
      <c r="R3698">
        <f t="shared" si="750"/>
        <v>0</v>
      </c>
      <c r="S3698" t="str">
        <f t="shared" si="751"/>
        <v/>
      </c>
      <c r="T3698" t="str">
        <f t="shared" si="752"/>
        <v/>
      </c>
      <c r="U3698" t="str">
        <f t="shared" si="744"/>
        <v/>
      </c>
      <c r="W3698">
        <f t="shared" ca="1" si="753"/>
        <v>-60.576315397399981</v>
      </c>
    </row>
    <row r="3699" spans="1:23" x14ac:dyDescent="0.25">
      <c r="A3699" s="2">
        <v>43235.797588460649</v>
      </c>
      <c r="B3699">
        <v>710.49</v>
      </c>
      <c r="C3699">
        <v>1</v>
      </c>
      <c r="H3699">
        <f>VLOOKUP(A3699,[1]Sheet1!$A$2:$F$5022,5,FALSE)</f>
        <v>710.49</v>
      </c>
      <c r="I3699">
        <f>VLOOKUP(A3699,[1]Sheet1!$A$2:$F$5022,6,FALSE)</f>
        <v>710.38396</v>
      </c>
      <c r="J3699" s="5">
        <f t="shared" ca="1" si="741"/>
        <v>1.4025475376215767E-5</v>
      </c>
      <c r="K3699" s="5">
        <f t="shared" ca="1" si="742"/>
        <v>9.9649600000475402E-3</v>
      </c>
      <c r="L3699" s="6">
        <f t="shared" si="743"/>
        <v>3698</v>
      </c>
      <c r="M3699">
        <f t="shared" si="745"/>
        <v>710.49000000000046</v>
      </c>
      <c r="N3699">
        <f t="shared" si="746"/>
        <v>4.6832487946124935E-13</v>
      </c>
      <c r="O3699">
        <f t="shared" si="747"/>
        <v>-0.97100831245522445</v>
      </c>
      <c r="P3699" t="str">
        <f t="shared" si="748"/>
        <v/>
      </c>
      <c r="Q3699">
        <f t="shared" si="749"/>
        <v>0</v>
      </c>
      <c r="R3699">
        <f t="shared" si="750"/>
        <v>0</v>
      </c>
      <c r="S3699" t="str">
        <f t="shared" si="751"/>
        <v/>
      </c>
      <c r="T3699" t="str">
        <f t="shared" si="752"/>
        <v/>
      </c>
      <c r="U3699" t="str">
        <f t="shared" si="744"/>
        <v/>
      </c>
      <c r="W3699">
        <f t="shared" ca="1" si="753"/>
        <v>-60.576315397399981</v>
      </c>
    </row>
    <row r="3700" spans="1:23" x14ac:dyDescent="0.25">
      <c r="A3700" s="2">
        <v>43235.797588460649</v>
      </c>
      <c r="B3700">
        <v>710.49</v>
      </c>
      <c r="C3700">
        <v>1</v>
      </c>
      <c r="H3700">
        <f>VLOOKUP(A3700,[1]Sheet1!$A$2:$F$5022,5,FALSE)</f>
        <v>710.49</v>
      </c>
      <c r="I3700">
        <f>VLOOKUP(A3700,[1]Sheet1!$A$2:$F$5022,6,FALSE)</f>
        <v>710.38396</v>
      </c>
      <c r="J3700" s="5">
        <f t="shared" ca="1" si="741"/>
        <v>1.4025475376215767E-5</v>
      </c>
      <c r="K3700" s="5">
        <f t="shared" ca="1" si="742"/>
        <v>9.9649600000475402E-3</v>
      </c>
      <c r="L3700" s="6">
        <f t="shared" si="743"/>
        <v>3699</v>
      </c>
      <c r="M3700">
        <f t="shared" si="745"/>
        <v>710.49000000000046</v>
      </c>
      <c r="N3700">
        <f t="shared" si="746"/>
        <v>4.6832487946124935E-13</v>
      </c>
      <c r="O3700">
        <f t="shared" si="747"/>
        <v>-0.97100831245522445</v>
      </c>
      <c r="P3700" t="str">
        <f t="shared" si="748"/>
        <v/>
      </c>
      <c r="Q3700">
        <f t="shared" si="749"/>
        <v>0</v>
      </c>
      <c r="R3700">
        <f t="shared" si="750"/>
        <v>0</v>
      </c>
      <c r="S3700" t="str">
        <f t="shared" si="751"/>
        <v/>
      </c>
      <c r="T3700" t="str">
        <f t="shared" si="752"/>
        <v/>
      </c>
      <c r="U3700" t="str">
        <f t="shared" si="744"/>
        <v/>
      </c>
      <c r="W3700">
        <f t="shared" ca="1" si="753"/>
        <v>-60.576315397399981</v>
      </c>
    </row>
    <row r="3701" spans="1:23" x14ac:dyDescent="0.25">
      <c r="A3701" s="2">
        <v>43235.797588460649</v>
      </c>
      <c r="B3701">
        <v>710.49</v>
      </c>
      <c r="C3701">
        <v>1</v>
      </c>
      <c r="H3701">
        <f>VLOOKUP(A3701,[1]Sheet1!$A$2:$F$5022,5,FALSE)</f>
        <v>710.49</v>
      </c>
      <c r="I3701">
        <f>VLOOKUP(A3701,[1]Sheet1!$A$2:$F$5022,6,FALSE)</f>
        <v>710.38396</v>
      </c>
      <c r="J3701" s="5">
        <f t="shared" ca="1" si="741"/>
        <v>1.4025475376215767E-5</v>
      </c>
      <c r="K3701" s="5">
        <f t="shared" ca="1" si="742"/>
        <v>9.9649600000475402E-3</v>
      </c>
      <c r="L3701" s="6">
        <f t="shared" si="743"/>
        <v>3700</v>
      </c>
      <c r="M3701">
        <f t="shared" si="745"/>
        <v>710.49000000000046</v>
      </c>
      <c r="N3701">
        <f t="shared" si="746"/>
        <v>4.6832487946124935E-13</v>
      </c>
      <c r="O3701">
        <f t="shared" si="747"/>
        <v>-0.97100831245522445</v>
      </c>
      <c r="P3701" t="str">
        <f t="shared" si="748"/>
        <v/>
      </c>
      <c r="Q3701">
        <f t="shared" si="749"/>
        <v>0</v>
      </c>
      <c r="R3701">
        <f t="shared" si="750"/>
        <v>0</v>
      </c>
      <c r="S3701" t="str">
        <f t="shared" si="751"/>
        <v/>
      </c>
      <c r="T3701" t="str">
        <f t="shared" si="752"/>
        <v/>
      </c>
      <c r="U3701" t="str">
        <f t="shared" si="744"/>
        <v/>
      </c>
      <c r="W3701">
        <f t="shared" ca="1" si="753"/>
        <v>-60.576315397399981</v>
      </c>
    </row>
    <row r="3702" spans="1:23" x14ac:dyDescent="0.25">
      <c r="A3702" s="2">
        <v>43235.797588460649</v>
      </c>
      <c r="B3702">
        <v>710.49</v>
      </c>
      <c r="C3702">
        <v>1</v>
      </c>
      <c r="H3702">
        <f>VLOOKUP(A3702,[1]Sheet1!$A$2:$F$5022,5,FALSE)</f>
        <v>710.49</v>
      </c>
      <c r="I3702">
        <f>VLOOKUP(A3702,[1]Sheet1!$A$2:$F$5022,6,FALSE)</f>
        <v>710.38396</v>
      </c>
      <c r="J3702" s="5">
        <f t="shared" ca="1" si="741"/>
        <v>1.4025475376215767E-5</v>
      </c>
      <c r="K3702" s="5">
        <f t="shared" ca="1" si="742"/>
        <v>9.9649600000475402E-3</v>
      </c>
      <c r="L3702" s="6">
        <f t="shared" si="743"/>
        <v>3701</v>
      </c>
      <c r="M3702">
        <f t="shared" si="745"/>
        <v>710.49000000000046</v>
      </c>
      <c r="N3702">
        <f t="shared" si="746"/>
        <v>4.6832487946124935E-13</v>
      </c>
      <c r="O3702">
        <f t="shared" si="747"/>
        <v>-0.97100831245522445</v>
      </c>
      <c r="P3702" t="str">
        <f t="shared" si="748"/>
        <v/>
      </c>
      <c r="Q3702">
        <f t="shared" si="749"/>
        <v>0</v>
      </c>
      <c r="R3702">
        <f t="shared" si="750"/>
        <v>0</v>
      </c>
      <c r="S3702" t="str">
        <f t="shared" si="751"/>
        <v/>
      </c>
      <c r="T3702" t="str">
        <f t="shared" si="752"/>
        <v/>
      </c>
      <c r="U3702" t="str">
        <f t="shared" si="744"/>
        <v/>
      </c>
      <c r="W3702">
        <f t="shared" ca="1" si="753"/>
        <v>-60.576315397399981</v>
      </c>
    </row>
    <row r="3703" spans="1:23" x14ac:dyDescent="0.25">
      <c r="A3703" s="2">
        <v>43235.797588460649</v>
      </c>
      <c r="B3703">
        <v>710.49</v>
      </c>
      <c r="C3703">
        <v>1</v>
      </c>
      <c r="H3703">
        <f>VLOOKUP(A3703,[1]Sheet1!$A$2:$F$5022,5,FALSE)</f>
        <v>710.49</v>
      </c>
      <c r="I3703">
        <f>VLOOKUP(A3703,[1]Sheet1!$A$2:$F$5022,6,FALSE)</f>
        <v>710.38396</v>
      </c>
      <c r="J3703" s="5">
        <f t="shared" ca="1" si="741"/>
        <v>1.4025475376215767E-5</v>
      </c>
      <c r="K3703" s="5">
        <f t="shared" ca="1" si="742"/>
        <v>9.9649600000475402E-3</v>
      </c>
      <c r="L3703" s="6">
        <f t="shared" si="743"/>
        <v>3702</v>
      </c>
      <c r="M3703">
        <f t="shared" si="745"/>
        <v>710.49000000000046</v>
      </c>
      <c r="N3703">
        <f t="shared" si="746"/>
        <v>4.6832487946124935E-13</v>
      </c>
      <c r="O3703">
        <f t="shared" si="747"/>
        <v>-0.97100831245522445</v>
      </c>
      <c r="P3703" t="str">
        <f t="shared" si="748"/>
        <v/>
      </c>
      <c r="Q3703">
        <f t="shared" si="749"/>
        <v>0</v>
      </c>
      <c r="R3703">
        <f t="shared" si="750"/>
        <v>0</v>
      </c>
      <c r="S3703" t="str">
        <f t="shared" si="751"/>
        <v/>
      </c>
      <c r="T3703" t="str">
        <f t="shared" si="752"/>
        <v/>
      </c>
      <c r="U3703" t="str">
        <f t="shared" si="744"/>
        <v/>
      </c>
      <c r="W3703">
        <f t="shared" ca="1" si="753"/>
        <v>-60.576315397399981</v>
      </c>
    </row>
    <row r="3704" spans="1:23" x14ac:dyDescent="0.25">
      <c r="A3704" s="2">
        <v>43235.797722928241</v>
      </c>
      <c r="B3704">
        <v>710.49</v>
      </c>
      <c r="C3704">
        <v>2</v>
      </c>
      <c r="H3704">
        <f>VLOOKUP(A3704,[1]Sheet1!$A$2:$F$5022,5,FALSE)</f>
        <v>710.49</v>
      </c>
      <c r="I3704">
        <f>VLOOKUP(A3704,[1]Sheet1!$A$2:$F$5022,6,FALSE)</f>
        <v>710.38396</v>
      </c>
      <c r="J3704" s="5">
        <f t="shared" ca="1" si="741"/>
        <v>1.4074793452393284E-5</v>
      </c>
      <c r="K3704" s="5">
        <f t="shared" ca="1" si="742"/>
        <v>9.9999999999909051E-3</v>
      </c>
      <c r="L3704" s="6">
        <f t="shared" si="743"/>
        <v>3703</v>
      </c>
      <c r="M3704">
        <f t="shared" si="745"/>
        <v>710.49000000000046</v>
      </c>
      <c r="N3704">
        <f t="shared" si="746"/>
        <v>4.6832487946124935E-13</v>
      </c>
      <c r="O3704">
        <f t="shared" si="747"/>
        <v>-0.97100831245522445</v>
      </c>
      <c r="P3704" t="str">
        <f t="shared" si="748"/>
        <v/>
      </c>
      <c r="Q3704">
        <f t="shared" si="749"/>
        <v>1.344675911241211E-4</v>
      </c>
      <c r="R3704">
        <f t="shared" si="750"/>
        <v>0</v>
      </c>
      <c r="S3704" t="str">
        <f t="shared" si="751"/>
        <v/>
      </c>
      <c r="T3704" t="str">
        <f t="shared" si="752"/>
        <v/>
      </c>
      <c r="U3704" t="str">
        <f t="shared" si="744"/>
        <v/>
      </c>
      <c r="W3704">
        <f t="shared" ca="1" si="753"/>
        <v>-60.576315397399981</v>
      </c>
    </row>
    <row r="3705" spans="1:23" x14ac:dyDescent="0.25">
      <c r="A3705" s="2">
        <v>43235.797722928241</v>
      </c>
      <c r="B3705">
        <v>710.49</v>
      </c>
      <c r="C3705">
        <v>1</v>
      </c>
      <c r="H3705">
        <f>VLOOKUP(A3705,[1]Sheet1!$A$2:$F$5022,5,FALSE)</f>
        <v>710.49</v>
      </c>
      <c r="I3705">
        <f>VLOOKUP(A3705,[1]Sheet1!$A$2:$F$5022,6,FALSE)</f>
        <v>710.38396</v>
      </c>
      <c r="J3705" s="5">
        <f t="shared" ca="1" si="741"/>
        <v>-1.5131092626214609E-3</v>
      </c>
      <c r="K3705" s="5">
        <f t="shared" ca="1" si="742"/>
        <v>-1.0750489999999218</v>
      </c>
      <c r="L3705" s="6">
        <f t="shared" si="743"/>
        <v>3704</v>
      </c>
      <c r="M3705">
        <f t="shared" si="745"/>
        <v>710.49000000000046</v>
      </c>
      <c r="N3705">
        <f t="shared" si="746"/>
        <v>4.6832487946124935E-13</v>
      </c>
      <c r="O3705">
        <f t="shared" si="747"/>
        <v>-0.97100831245522445</v>
      </c>
      <c r="P3705" t="str">
        <f t="shared" si="748"/>
        <v/>
      </c>
      <c r="Q3705">
        <f t="shared" si="749"/>
        <v>0</v>
      </c>
      <c r="R3705">
        <f t="shared" si="750"/>
        <v>0</v>
      </c>
      <c r="S3705" t="str">
        <f t="shared" si="751"/>
        <v/>
      </c>
      <c r="T3705" t="str">
        <f t="shared" si="752"/>
        <v/>
      </c>
      <c r="U3705" t="str">
        <f t="shared" si="744"/>
        <v/>
      </c>
      <c r="W3705">
        <f t="shared" ca="1" si="753"/>
        <v>-60.576315397399981</v>
      </c>
    </row>
    <row r="3706" spans="1:23" x14ac:dyDescent="0.25">
      <c r="A3706" s="2">
        <v>43235.797722928241</v>
      </c>
      <c r="B3706">
        <v>710.49</v>
      </c>
      <c r="C3706">
        <v>1</v>
      </c>
      <c r="H3706">
        <f>VLOOKUP(A3706,[1]Sheet1!$A$2:$F$5022,5,FALSE)</f>
        <v>710.49</v>
      </c>
      <c r="I3706">
        <f>VLOOKUP(A3706,[1]Sheet1!$A$2:$F$5022,6,FALSE)</f>
        <v>710.38396</v>
      </c>
      <c r="J3706" s="5">
        <f t="shared" ca="1" si="741"/>
        <v>-1.5131092626214609E-3</v>
      </c>
      <c r="K3706" s="5">
        <f t="shared" ca="1" si="742"/>
        <v>-1.0750489999999218</v>
      </c>
      <c r="L3706" s="6">
        <f t="shared" si="743"/>
        <v>3705</v>
      </c>
      <c r="M3706">
        <f t="shared" si="745"/>
        <v>710.49000000000046</v>
      </c>
      <c r="N3706">
        <f t="shared" si="746"/>
        <v>4.6832487946124935E-13</v>
      </c>
      <c r="O3706">
        <f t="shared" si="747"/>
        <v>-0.97100831245522445</v>
      </c>
      <c r="P3706" t="str">
        <f t="shared" si="748"/>
        <v/>
      </c>
      <c r="Q3706">
        <f t="shared" si="749"/>
        <v>0</v>
      </c>
      <c r="R3706">
        <f t="shared" si="750"/>
        <v>0</v>
      </c>
      <c r="S3706" t="str">
        <f t="shared" si="751"/>
        <v/>
      </c>
      <c r="T3706" t="str">
        <f t="shared" si="752"/>
        <v/>
      </c>
      <c r="U3706" t="str">
        <f t="shared" si="744"/>
        <v/>
      </c>
      <c r="W3706">
        <f t="shared" ca="1" si="753"/>
        <v>-60.576315397399981</v>
      </c>
    </row>
    <row r="3707" spans="1:23" x14ac:dyDescent="0.25">
      <c r="A3707" s="2">
        <v>43235.797722928241</v>
      </c>
      <c r="B3707">
        <v>710.49</v>
      </c>
      <c r="C3707">
        <v>1</v>
      </c>
      <c r="H3707">
        <f>VLOOKUP(A3707,[1]Sheet1!$A$2:$F$5022,5,FALSE)</f>
        <v>710.49</v>
      </c>
      <c r="I3707">
        <f>VLOOKUP(A3707,[1]Sheet1!$A$2:$F$5022,6,FALSE)</f>
        <v>710.38396</v>
      </c>
      <c r="J3707" s="5">
        <f t="shared" ca="1" si="741"/>
        <v>-1.5131092626214609E-3</v>
      </c>
      <c r="K3707" s="5">
        <f t="shared" ca="1" si="742"/>
        <v>-1.0750489999999218</v>
      </c>
      <c r="L3707" s="6">
        <f t="shared" si="743"/>
        <v>3706</v>
      </c>
      <c r="M3707">
        <f t="shared" si="745"/>
        <v>710.49000000000046</v>
      </c>
      <c r="N3707">
        <f t="shared" si="746"/>
        <v>4.6832487946124935E-13</v>
      </c>
      <c r="O3707">
        <f t="shared" si="747"/>
        <v>-0.97100831245522445</v>
      </c>
      <c r="P3707" t="str">
        <f t="shared" si="748"/>
        <v/>
      </c>
      <c r="Q3707">
        <f t="shared" si="749"/>
        <v>0</v>
      </c>
      <c r="R3707">
        <f t="shared" si="750"/>
        <v>0</v>
      </c>
      <c r="S3707" t="str">
        <f t="shared" si="751"/>
        <v/>
      </c>
      <c r="T3707" t="str">
        <f t="shared" si="752"/>
        <v/>
      </c>
      <c r="U3707" t="str">
        <f t="shared" si="744"/>
        <v/>
      </c>
      <c r="W3707">
        <f t="shared" ca="1" si="753"/>
        <v>-60.576315397399981</v>
      </c>
    </row>
    <row r="3708" spans="1:23" x14ac:dyDescent="0.25">
      <c r="A3708" s="2">
        <v>43235.797722928241</v>
      </c>
      <c r="B3708">
        <v>710.49</v>
      </c>
      <c r="C3708">
        <v>1</v>
      </c>
      <c r="H3708">
        <f>VLOOKUP(A3708,[1]Sheet1!$A$2:$F$5022,5,FALSE)</f>
        <v>710.49</v>
      </c>
      <c r="I3708">
        <f>VLOOKUP(A3708,[1]Sheet1!$A$2:$F$5022,6,FALSE)</f>
        <v>710.38396</v>
      </c>
      <c r="J3708" s="5">
        <f t="shared" ca="1" si="741"/>
        <v>-1.5131092626214609E-3</v>
      </c>
      <c r="K3708" s="5">
        <f t="shared" ca="1" si="742"/>
        <v>-1.0750489999999218</v>
      </c>
      <c r="L3708" s="6">
        <f t="shared" si="743"/>
        <v>3707</v>
      </c>
      <c r="M3708">
        <f t="shared" si="745"/>
        <v>710.49000000000046</v>
      </c>
      <c r="N3708">
        <f t="shared" si="746"/>
        <v>4.6832487946124935E-13</v>
      </c>
      <c r="O3708">
        <f t="shared" si="747"/>
        <v>-0.97100831245522445</v>
      </c>
      <c r="P3708" t="str">
        <f t="shared" si="748"/>
        <v/>
      </c>
      <c r="Q3708">
        <f t="shared" si="749"/>
        <v>0</v>
      </c>
      <c r="R3708">
        <f t="shared" si="750"/>
        <v>0</v>
      </c>
      <c r="S3708" t="str">
        <f t="shared" si="751"/>
        <v/>
      </c>
      <c r="T3708" t="str">
        <f t="shared" si="752"/>
        <v/>
      </c>
      <c r="U3708" t="str">
        <f t="shared" si="744"/>
        <v/>
      </c>
      <c r="W3708">
        <f t="shared" ca="1" si="753"/>
        <v>-60.576315397399981</v>
      </c>
    </row>
    <row r="3709" spans="1:23" x14ac:dyDescent="0.25">
      <c r="A3709" s="2">
        <v>43235.797722928241</v>
      </c>
      <c r="B3709">
        <v>710.49</v>
      </c>
      <c r="C3709">
        <v>1</v>
      </c>
      <c r="H3709">
        <f>VLOOKUP(A3709,[1]Sheet1!$A$2:$F$5022,5,FALSE)</f>
        <v>710.49</v>
      </c>
      <c r="I3709">
        <f>VLOOKUP(A3709,[1]Sheet1!$A$2:$F$5022,6,FALSE)</f>
        <v>710.38396</v>
      </c>
      <c r="J3709" s="5">
        <f t="shared" ca="1" si="741"/>
        <v>-1.5131092626214609E-3</v>
      </c>
      <c r="K3709" s="5">
        <f t="shared" ca="1" si="742"/>
        <v>-1.0750489999999218</v>
      </c>
      <c r="L3709" s="6">
        <f t="shared" si="743"/>
        <v>3708</v>
      </c>
      <c r="M3709">
        <f t="shared" si="745"/>
        <v>710.49000000000046</v>
      </c>
      <c r="N3709">
        <f t="shared" si="746"/>
        <v>4.6832487946124935E-13</v>
      </c>
      <c r="O3709">
        <f t="shared" si="747"/>
        <v>-0.97100831245522445</v>
      </c>
      <c r="P3709" t="str">
        <f t="shared" si="748"/>
        <v/>
      </c>
      <c r="Q3709">
        <f t="shared" si="749"/>
        <v>0</v>
      </c>
      <c r="R3709">
        <f t="shared" si="750"/>
        <v>0</v>
      </c>
      <c r="S3709" t="str">
        <f t="shared" si="751"/>
        <v/>
      </c>
      <c r="T3709" t="str">
        <f t="shared" si="752"/>
        <v/>
      </c>
      <c r="U3709" t="str">
        <f t="shared" si="744"/>
        <v/>
      </c>
      <c r="W3709">
        <f t="shared" ca="1" si="753"/>
        <v>-60.576315397399981</v>
      </c>
    </row>
    <row r="3710" spans="1:23" x14ac:dyDescent="0.25">
      <c r="A3710" s="2">
        <v>43235.797722928241</v>
      </c>
      <c r="B3710">
        <v>710.49</v>
      </c>
      <c r="C3710">
        <v>1</v>
      </c>
      <c r="H3710">
        <f>VLOOKUP(A3710,[1]Sheet1!$A$2:$F$5022,5,FALSE)</f>
        <v>710.49</v>
      </c>
      <c r="I3710">
        <f>VLOOKUP(A3710,[1]Sheet1!$A$2:$F$5022,6,FALSE)</f>
        <v>710.38396</v>
      </c>
      <c r="J3710" s="5">
        <f t="shared" ca="1" si="741"/>
        <v>-1.5131092626214609E-3</v>
      </c>
      <c r="K3710" s="5">
        <f t="shared" ca="1" si="742"/>
        <v>-1.0750489999999218</v>
      </c>
      <c r="L3710" s="6">
        <f t="shared" si="743"/>
        <v>3709</v>
      </c>
      <c r="M3710">
        <f t="shared" si="745"/>
        <v>710.49000000000046</v>
      </c>
      <c r="N3710">
        <f t="shared" si="746"/>
        <v>4.6832487946124935E-13</v>
      </c>
      <c r="O3710">
        <f t="shared" si="747"/>
        <v>-0.97100831245522445</v>
      </c>
      <c r="P3710" t="str">
        <f t="shared" si="748"/>
        <v/>
      </c>
      <c r="Q3710">
        <f t="shared" si="749"/>
        <v>0</v>
      </c>
      <c r="R3710">
        <f t="shared" si="750"/>
        <v>0</v>
      </c>
      <c r="S3710" t="str">
        <f t="shared" si="751"/>
        <v/>
      </c>
      <c r="T3710" t="str">
        <f t="shared" si="752"/>
        <v/>
      </c>
      <c r="U3710" t="str">
        <f t="shared" si="744"/>
        <v/>
      </c>
      <c r="W3710">
        <f t="shared" ca="1" si="753"/>
        <v>-60.576315397399981</v>
      </c>
    </row>
    <row r="3711" spans="1:23" x14ac:dyDescent="0.25">
      <c r="A3711" s="2">
        <v>43235.797722928241</v>
      </c>
      <c r="B3711">
        <v>710.49</v>
      </c>
      <c r="C3711">
        <v>1</v>
      </c>
      <c r="H3711">
        <f>VLOOKUP(A3711,[1]Sheet1!$A$2:$F$5022,5,FALSE)</f>
        <v>710.49</v>
      </c>
      <c r="I3711">
        <f>VLOOKUP(A3711,[1]Sheet1!$A$2:$F$5022,6,FALSE)</f>
        <v>710.38396</v>
      </c>
      <c r="J3711" s="5">
        <f t="shared" ca="1" si="741"/>
        <v>-1.5131092626214609E-3</v>
      </c>
      <c r="K3711" s="5">
        <f t="shared" ca="1" si="742"/>
        <v>-1.0750489999999218</v>
      </c>
      <c r="L3711" s="6">
        <f t="shared" si="743"/>
        <v>3710</v>
      </c>
      <c r="M3711">
        <f t="shared" si="745"/>
        <v>710.49000000000046</v>
      </c>
      <c r="N3711">
        <f t="shared" si="746"/>
        <v>4.6832487946124935E-13</v>
      </c>
      <c r="O3711">
        <f t="shared" si="747"/>
        <v>-0.97100831245522445</v>
      </c>
      <c r="P3711" t="str">
        <f t="shared" si="748"/>
        <v/>
      </c>
      <c r="Q3711">
        <f t="shared" si="749"/>
        <v>0</v>
      </c>
      <c r="R3711">
        <f t="shared" si="750"/>
        <v>0</v>
      </c>
      <c r="S3711" t="str">
        <f t="shared" si="751"/>
        <v/>
      </c>
      <c r="T3711" t="str">
        <f t="shared" si="752"/>
        <v/>
      </c>
      <c r="U3711" t="str">
        <f t="shared" si="744"/>
        <v/>
      </c>
      <c r="W3711">
        <f t="shared" ca="1" si="753"/>
        <v>-60.576315397399981</v>
      </c>
    </row>
    <row r="3712" spans="1:23" x14ac:dyDescent="0.25">
      <c r="A3712" s="2">
        <v>43235.797722928241</v>
      </c>
      <c r="B3712">
        <v>710.49</v>
      </c>
      <c r="C3712">
        <v>1</v>
      </c>
      <c r="H3712">
        <f>VLOOKUP(A3712,[1]Sheet1!$A$2:$F$5022,5,FALSE)</f>
        <v>710.49</v>
      </c>
      <c r="I3712">
        <f>VLOOKUP(A3712,[1]Sheet1!$A$2:$F$5022,6,FALSE)</f>
        <v>710.38396</v>
      </c>
      <c r="J3712" s="5">
        <f t="shared" ca="1" si="741"/>
        <v>-1.5131092626214609E-3</v>
      </c>
      <c r="K3712" s="5">
        <f t="shared" ca="1" si="742"/>
        <v>-1.0750489999999218</v>
      </c>
      <c r="L3712" s="6">
        <f t="shared" si="743"/>
        <v>3711</v>
      </c>
      <c r="M3712">
        <f t="shared" si="745"/>
        <v>710.49000000000046</v>
      </c>
      <c r="N3712">
        <f t="shared" si="746"/>
        <v>4.6832487946124935E-13</v>
      </c>
      <c r="O3712">
        <f t="shared" si="747"/>
        <v>-0.97100831245522445</v>
      </c>
      <c r="P3712" t="str">
        <f t="shared" si="748"/>
        <v/>
      </c>
      <c r="Q3712">
        <f t="shared" si="749"/>
        <v>0</v>
      </c>
      <c r="R3712">
        <f t="shared" si="750"/>
        <v>0</v>
      </c>
      <c r="S3712" t="str">
        <f t="shared" si="751"/>
        <v/>
      </c>
      <c r="T3712" t="str">
        <f t="shared" si="752"/>
        <v/>
      </c>
      <c r="U3712" t="str">
        <f t="shared" si="744"/>
        <v/>
      </c>
      <c r="W3712">
        <f t="shared" ca="1" si="753"/>
        <v>-60.576315397399981</v>
      </c>
    </row>
    <row r="3713" spans="1:23" x14ac:dyDescent="0.25">
      <c r="A3713" s="2">
        <v>43235.797949814812</v>
      </c>
      <c r="B3713">
        <v>710.49033000000009</v>
      </c>
      <c r="C3713">
        <v>3</v>
      </c>
      <c r="H3713">
        <f>VLOOKUP(A3713,[1]Sheet1!$A$2:$F$5022,5,FALSE)</f>
        <v>710.49</v>
      </c>
      <c r="I3713">
        <f>VLOOKUP(A3713,[1]Sheet1!$A$2:$F$5022,6,FALSE)</f>
        <v>710.38</v>
      </c>
      <c r="J3713" s="5">
        <f t="shared" ca="1" si="741"/>
        <v>-1.5131092626214609E-3</v>
      </c>
      <c r="K3713" s="5">
        <f t="shared" ca="1" si="742"/>
        <v>-1.0750489999999218</v>
      </c>
      <c r="L3713" s="6">
        <f t="shared" si="743"/>
        <v>3712</v>
      </c>
      <c r="M3713">
        <f t="shared" si="745"/>
        <v>710.49000000000046</v>
      </c>
      <c r="N3713">
        <f t="shared" si="746"/>
        <v>4.6832487946124935E-13</v>
      </c>
      <c r="O3713">
        <f t="shared" si="747"/>
        <v>704639053.13166833</v>
      </c>
      <c r="P3713">
        <f t="shared" si="748"/>
        <v>1</v>
      </c>
      <c r="Q3713">
        <f t="shared" si="749"/>
        <v>2.2688657190883532E-4</v>
      </c>
      <c r="R3713">
        <f t="shared" si="750"/>
        <v>0</v>
      </c>
      <c r="S3713">
        <f t="shared" si="751"/>
        <v>1</v>
      </c>
      <c r="T3713">
        <f t="shared" ca="1" si="752"/>
        <v>-1.0750489999999218</v>
      </c>
      <c r="U3713">
        <f t="shared" ca="1" si="744"/>
        <v>-1.0750489999999218</v>
      </c>
      <c r="W3713">
        <f t="shared" ca="1" si="753"/>
        <v>-61.651364397399902</v>
      </c>
    </row>
    <row r="3714" spans="1:23" x14ac:dyDescent="0.25">
      <c r="A3714" s="2">
        <v>43235.797949814812</v>
      </c>
      <c r="B3714">
        <v>710.49</v>
      </c>
      <c r="C3714">
        <v>1</v>
      </c>
      <c r="H3714">
        <f>VLOOKUP(A3714,[1]Sheet1!$A$2:$F$5022,5,FALSE)</f>
        <v>710.49</v>
      </c>
      <c r="I3714">
        <f>VLOOKUP(A3714,[1]Sheet1!$A$2:$F$5022,6,FALSE)</f>
        <v>710.38</v>
      </c>
      <c r="J3714" s="5">
        <f t="shared" ca="1" si="741"/>
        <v>-1.5131092626214609E-3</v>
      </c>
      <c r="K3714" s="5">
        <f t="shared" ca="1" si="742"/>
        <v>-1.0750489999999218</v>
      </c>
      <c r="L3714" s="6">
        <f t="shared" si="743"/>
        <v>3713</v>
      </c>
      <c r="M3714">
        <f t="shared" si="745"/>
        <v>710.49003771428613</v>
      </c>
      <c r="N3714">
        <f t="shared" si="746"/>
        <v>5.4208591846041685E-5</v>
      </c>
      <c r="O3714">
        <f t="shared" si="747"/>
        <v>-0.69572525015313558</v>
      </c>
      <c r="P3714" t="str">
        <f t="shared" si="748"/>
        <v/>
      </c>
      <c r="Q3714">
        <f t="shared" si="749"/>
        <v>0</v>
      </c>
      <c r="R3714">
        <f t="shared" si="750"/>
        <v>0</v>
      </c>
      <c r="S3714" t="str">
        <f t="shared" si="751"/>
        <v/>
      </c>
      <c r="T3714" t="str">
        <f t="shared" si="752"/>
        <v/>
      </c>
      <c r="U3714" t="str">
        <f t="shared" si="744"/>
        <v/>
      </c>
      <c r="W3714">
        <f t="shared" ca="1" si="753"/>
        <v>-61.651364397399902</v>
      </c>
    </row>
    <row r="3715" spans="1:23" x14ac:dyDescent="0.25">
      <c r="A3715" s="2">
        <v>43235.797949814812</v>
      </c>
      <c r="B3715">
        <v>710.49</v>
      </c>
      <c r="C3715">
        <v>1</v>
      </c>
      <c r="H3715">
        <f>VLOOKUP(A3715,[1]Sheet1!$A$2:$F$5022,5,FALSE)</f>
        <v>710.49</v>
      </c>
      <c r="I3715">
        <f>VLOOKUP(A3715,[1]Sheet1!$A$2:$F$5022,6,FALSE)</f>
        <v>710.38</v>
      </c>
      <c r="J3715" s="5">
        <f t="shared" ref="J3715:J3778" ca="1" si="754">(OFFSET(I3715,$Z$2,0)-H3715)/H3715</f>
        <v>-1.5131092626214609E-3</v>
      </c>
      <c r="K3715" s="5">
        <f t="shared" ref="K3715:K3778" ca="1" si="755">IF(ISNUMBER(J3715),H3715*J3715,"")</f>
        <v>-1.0750489999999218</v>
      </c>
      <c r="L3715" s="6">
        <f t="shared" si="743"/>
        <v>3714</v>
      </c>
      <c r="M3715">
        <f t="shared" si="745"/>
        <v>710.4900360504206</v>
      </c>
      <c r="N3715">
        <f t="shared" si="746"/>
        <v>5.4489224913055234E-5</v>
      </c>
      <c r="O3715">
        <f t="shared" si="747"/>
        <v>-0.66160641204927539</v>
      </c>
      <c r="P3715" t="str">
        <f t="shared" si="748"/>
        <v/>
      </c>
      <c r="Q3715">
        <f t="shared" si="749"/>
        <v>0</v>
      </c>
      <c r="R3715">
        <f t="shared" si="750"/>
        <v>0</v>
      </c>
      <c r="S3715" t="str">
        <f t="shared" si="751"/>
        <v/>
      </c>
      <c r="T3715" t="str">
        <f t="shared" si="752"/>
        <v/>
      </c>
      <c r="U3715" t="str">
        <f t="shared" si="744"/>
        <v/>
      </c>
      <c r="W3715">
        <f t="shared" ca="1" si="753"/>
        <v>-61.651364397399902</v>
      </c>
    </row>
    <row r="3716" spans="1:23" x14ac:dyDescent="0.25">
      <c r="A3716" s="2">
        <v>43235.797949814812</v>
      </c>
      <c r="B3716">
        <v>710.49</v>
      </c>
      <c r="C3716">
        <v>1</v>
      </c>
      <c r="H3716">
        <f>VLOOKUP(A3716,[1]Sheet1!$A$2:$F$5022,5,FALSE)</f>
        <v>710.49</v>
      </c>
      <c r="I3716">
        <f>VLOOKUP(A3716,[1]Sheet1!$A$2:$F$5022,6,FALSE)</f>
        <v>710.38</v>
      </c>
      <c r="J3716" s="5">
        <f t="shared" ca="1" si="754"/>
        <v>-1.5131092626214609E-3</v>
      </c>
      <c r="K3716" s="5">
        <f t="shared" ca="1" si="755"/>
        <v>-1.0750489999999218</v>
      </c>
      <c r="L3716" s="6">
        <f t="shared" ref="L3716:L3779" si="756">L3715+1</f>
        <v>3715</v>
      </c>
      <c r="M3716">
        <f t="shared" si="745"/>
        <v>710.49003438655507</v>
      </c>
      <c r="N3716">
        <f t="shared" si="746"/>
        <v>5.4751539647973814E-5</v>
      </c>
      <c r="O3716">
        <f t="shared" si="747"/>
        <v>-0.62804727097534485</v>
      </c>
      <c r="P3716" t="str">
        <f t="shared" si="748"/>
        <v/>
      </c>
      <c r="Q3716">
        <f t="shared" si="749"/>
        <v>0</v>
      </c>
      <c r="R3716">
        <f t="shared" si="750"/>
        <v>0</v>
      </c>
      <c r="S3716" t="str">
        <f t="shared" si="751"/>
        <v/>
      </c>
      <c r="T3716" t="str">
        <f t="shared" si="752"/>
        <v/>
      </c>
      <c r="U3716" t="str">
        <f t="shared" si="744"/>
        <v/>
      </c>
      <c r="W3716">
        <f t="shared" ca="1" si="753"/>
        <v>-61.651364397399902</v>
      </c>
    </row>
    <row r="3717" spans="1:23" x14ac:dyDescent="0.25">
      <c r="A3717" s="2">
        <v>43235.797949814812</v>
      </c>
      <c r="B3717">
        <v>710.49</v>
      </c>
      <c r="C3717">
        <v>1</v>
      </c>
      <c r="H3717">
        <f>VLOOKUP(A3717,[1]Sheet1!$A$2:$F$5022,5,FALSE)</f>
        <v>710.49</v>
      </c>
      <c r="I3717">
        <f>VLOOKUP(A3717,[1]Sheet1!$A$2:$F$5022,6,FALSE)</f>
        <v>710.38</v>
      </c>
      <c r="J3717" s="5">
        <f t="shared" ca="1" si="754"/>
        <v>-1.5131092626214609E-3</v>
      </c>
      <c r="K3717" s="5">
        <f t="shared" ca="1" si="755"/>
        <v>-1.0750489999999218</v>
      </c>
      <c r="L3717" s="6">
        <f t="shared" si="756"/>
        <v>3716</v>
      </c>
      <c r="M3717">
        <f t="shared" si="745"/>
        <v>710.49003272268942</v>
      </c>
      <c r="N3717">
        <f t="shared" si="746"/>
        <v>5.4995798171543288E-5</v>
      </c>
      <c r="O3717">
        <f t="shared" si="747"/>
        <v>-0.59500344570668018</v>
      </c>
      <c r="P3717" t="str">
        <f t="shared" si="748"/>
        <v/>
      </c>
      <c r="Q3717">
        <f t="shared" si="749"/>
        <v>0</v>
      </c>
      <c r="R3717">
        <f t="shared" si="750"/>
        <v>0</v>
      </c>
      <c r="S3717" t="str">
        <f t="shared" si="751"/>
        <v/>
      </c>
      <c r="T3717" t="str">
        <f t="shared" si="752"/>
        <v/>
      </c>
      <c r="U3717" t="str">
        <f t="shared" si="744"/>
        <v/>
      </c>
      <c r="W3717">
        <f t="shared" ca="1" si="753"/>
        <v>-61.651364397399902</v>
      </c>
    </row>
    <row r="3718" spans="1:23" x14ac:dyDescent="0.25">
      <c r="A3718" s="2">
        <v>43235.797949814812</v>
      </c>
      <c r="B3718">
        <v>710.49</v>
      </c>
      <c r="C3718">
        <v>1</v>
      </c>
      <c r="H3718">
        <f>VLOOKUP(A3718,[1]Sheet1!$A$2:$F$5022,5,FALSE)</f>
        <v>710.49</v>
      </c>
      <c r="I3718">
        <f>VLOOKUP(A3718,[1]Sheet1!$A$2:$F$5022,6,FALSE)</f>
        <v>710.38</v>
      </c>
      <c r="J3718" s="5">
        <f t="shared" ca="1" si="754"/>
        <v>-1.5131092626214609E-3</v>
      </c>
      <c r="K3718" s="5">
        <f t="shared" ca="1" si="755"/>
        <v>-1.0750489999999218</v>
      </c>
      <c r="L3718" s="6">
        <f t="shared" si="756"/>
        <v>3717</v>
      </c>
      <c r="M3718">
        <f t="shared" si="745"/>
        <v>710.490031058824</v>
      </c>
      <c r="N3718">
        <f t="shared" si="746"/>
        <v>5.5222240082506136E-5</v>
      </c>
      <c r="O3718">
        <f t="shared" si="747"/>
        <v>-0.56243325055767246</v>
      </c>
      <c r="P3718" t="str">
        <f t="shared" si="748"/>
        <v/>
      </c>
      <c r="Q3718">
        <f t="shared" si="749"/>
        <v>0</v>
      </c>
      <c r="R3718">
        <f t="shared" si="750"/>
        <v>0</v>
      </c>
      <c r="S3718" t="str">
        <f t="shared" si="751"/>
        <v/>
      </c>
      <c r="T3718" t="str">
        <f t="shared" si="752"/>
        <v/>
      </c>
      <c r="U3718" t="str">
        <f t="shared" si="744"/>
        <v/>
      </c>
      <c r="W3718">
        <f t="shared" ca="1" si="753"/>
        <v>-61.651364397399902</v>
      </c>
    </row>
    <row r="3719" spans="1:23" x14ac:dyDescent="0.25">
      <c r="A3719" s="2">
        <v>43235.797949814812</v>
      </c>
      <c r="B3719">
        <v>710.49</v>
      </c>
      <c r="C3719">
        <v>1</v>
      </c>
      <c r="H3719">
        <f>VLOOKUP(A3719,[1]Sheet1!$A$2:$F$5022,5,FALSE)</f>
        <v>710.49</v>
      </c>
      <c r="I3719">
        <f>VLOOKUP(A3719,[1]Sheet1!$A$2:$F$5022,6,FALSE)</f>
        <v>710.38</v>
      </c>
      <c r="J3719" s="5">
        <f t="shared" ca="1" si="754"/>
        <v>-1.5131092626214609E-3</v>
      </c>
      <c r="K3719" s="5">
        <f t="shared" ca="1" si="755"/>
        <v>-1.0750489999999218</v>
      </c>
      <c r="L3719" s="6">
        <f t="shared" si="756"/>
        <v>3718</v>
      </c>
      <c r="M3719">
        <f t="shared" si="745"/>
        <v>710.49002939495847</v>
      </c>
      <c r="N3719">
        <f t="shared" si="746"/>
        <v>5.5431083729601714E-5</v>
      </c>
      <c r="O3719">
        <f t="shared" si="747"/>
        <v>-0.5302973797807653</v>
      </c>
      <c r="P3719" t="str">
        <f t="shared" si="748"/>
        <v/>
      </c>
      <c r="Q3719">
        <f t="shared" si="749"/>
        <v>0</v>
      </c>
      <c r="R3719">
        <f t="shared" si="750"/>
        <v>0</v>
      </c>
      <c r="S3719" t="str">
        <f t="shared" si="751"/>
        <v/>
      </c>
      <c r="T3719" t="str">
        <f t="shared" si="752"/>
        <v/>
      </c>
      <c r="U3719" t="str">
        <f t="shared" si="744"/>
        <v/>
      </c>
      <c r="W3719">
        <f t="shared" ca="1" si="753"/>
        <v>-61.651364397399902</v>
      </c>
    </row>
    <row r="3720" spans="1:23" x14ac:dyDescent="0.25">
      <c r="A3720" s="2">
        <v>43235.797949814812</v>
      </c>
      <c r="B3720">
        <v>710.49</v>
      </c>
      <c r="C3720">
        <v>1</v>
      </c>
      <c r="H3720">
        <f>VLOOKUP(A3720,[1]Sheet1!$A$2:$F$5022,5,FALSE)</f>
        <v>710.49</v>
      </c>
      <c r="I3720">
        <f>VLOOKUP(A3720,[1]Sheet1!$A$2:$F$5022,6,FALSE)</f>
        <v>710.38</v>
      </c>
      <c r="J3720" s="5">
        <f t="shared" ca="1" si="754"/>
        <v>-1.5131092626214609E-3</v>
      </c>
      <c r="K3720" s="5">
        <f t="shared" ca="1" si="755"/>
        <v>-1.0750489999999218</v>
      </c>
      <c r="L3720" s="6">
        <f t="shared" si="756"/>
        <v>3719</v>
      </c>
      <c r="M3720">
        <f t="shared" si="745"/>
        <v>710.49002773109294</v>
      </c>
      <c r="N3720">
        <f t="shared" si="746"/>
        <v>5.5622527339645682E-5</v>
      </c>
      <c r="O3720">
        <f t="shared" si="747"/>
        <v>-0.49855866416170896</v>
      </c>
      <c r="P3720" t="str">
        <f t="shared" si="748"/>
        <v/>
      </c>
      <c r="Q3720">
        <f t="shared" si="749"/>
        <v>0</v>
      </c>
      <c r="R3720">
        <f t="shared" si="750"/>
        <v>0</v>
      </c>
      <c r="S3720" t="str">
        <f t="shared" si="751"/>
        <v/>
      </c>
      <c r="T3720" t="str">
        <f t="shared" si="752"/>
        <v/>
      </c>
      <c r="U3720" t="str">
        <f t="shared" si="744"/>
        <v/>
      </c>
      <c r="W3720">
        <f t="shared" ca="1" si="753"/>
        <v>-61.651364397399902</v>
      </c>
    </row>
    <row r="3721" spans="1:23" x14ac:dyDescent="0.25">
      <c r="A3721" s="2">
        <v>43235.797949814812</v>
      </c>
      <c r="B3721">
        <v>710.49</v>
      </c>
      <c r="C3721">
        <v>1</v>
      </c>
      <c r="H3721">
        <f>VLOOKUP(A3721,[1]Sheet1!$A$2:$F$5022,5,FALSE)</f>
        <v>710.49</v>
      </c>
      <c r="I3721">
        <f>VLOOKUP(A3721,[1]Sheet1!$A$2:$F$5022,6,FALSE)</f>
        <v>710.38</v>
      </c>
      <c r="J3721" s="5">
        <f t="shared" ca="1" si="754"/>
        <v>-1.5131092626214609E-3</v>
      </c>
      <c r="K3721" s="5">
        <f t="shared" ca="1" si="755"/>
        <v>-1.0750489999999218</v>
      </c>
      <c r="L3721" s="6">
        <f t="shared" si="756"/>
        <v>3720</v>
      </c>
      <c r="M3721">
        <f t="shared" si="745"/>
        <v>710.4900260672274</v>
      </c>
      <c r="N3721">
        <f t="shared" si="746"/>
        <v>5.5796750016147833E-5</v>
      </c>
      <c r="O3721">
        <f t="shared" si="747"/>
        <v>-0.46718182309442396</v>
      </c>
      <c r="P3721" t="str">
        <f t="shared" si="748"/>
        <v/>
      </c>
      <c r="Q3721">
        <f t="shared" si="749"/>
        <v>0</v>
      </c>
      <c r="R3721">
        <f t="shared" si="750"/>
        <v>0</v>
      </c>
      <c r="S3721" t="str">
        <f t="shared" si="751"/>
        <v/>
      </c>
      <c r="T3721" t="str">
        <f t="shared" si="752"/>
        <v/>
      </c>
      <c r="U3721" t="str">
        <f t="shared" si="744"/>
        <v/>
      </c>
      <c r="W3721">
        <f t="shared" ca="1" si="753"/>
        <v>-61.651364397399902</v>
      </c>
    </row>
    <row r="3722" spans="1:23" x14ac:dyDescent="0.25">
      <c r="A3722" s="2">
        <v>43235.797949814812</v>
      </c>
      <c r="B3722">
        <v>710.49</v>
      </c>
      <c r="C3722">
        <v>1</v>
      </c>
      <c r="H3722">
        <f>VLOOKUP(A3722,[1]Sheet1!$A$2:$F$5022,5,FALSE)</f>
        <v>710.49</v>
      </c>
      <c r="I3722">
        <f>VLOOKUP(A3722,[1]Sheet1!$A$2:$F$5022,6,FALSE)</f>
        <v>710.38</v>
      </c>
      <c r="J3722" s="5">
        <f t="shared" ca="1" si="754"/>
        <v>-1.5131092626214609E-3</v>
      </c>
      <c r="K3722" s="5">
        <f t="shared" ca="1" si="755"/>
        <v>-1.0750489999999218</v>
      </c>
      <c r="L3722" s="6">
        <f t="shared" si="756"/>
        <v>3721</v>
      </c>
      <c r="M3722">
        <f t="shared" si="745"/>
        <v>710.49002440336176</v>
      </c>
      <c r="N3722">
        <f t="shared" si="746"/>
        <v>5.5953912620858798E-5</v>
      </c>
      <c r="O3722">
        <f t="shared" si="747"/>
        <v>-0.43613324977813267</v>
      </c>
      <c r="P3722" t="str">
        <f t="shared" si="748"/>
        <v/>
      </c>
      <c r="Q3722">
        <f t="shared" si="749"/>
        <v>0</v>
      </c>
      <c r="R3722">
        <f t="shared" si="750"/>
        <v>0</v>
      </c>
      <c r="S3722" t="str">
        <f t="shared" si="751"/>
        <v/>
      </c>
      <c r="T3722" t="str">
        <f t="shared" si="752"/>
        <v/>
      </c>
      <c r="U3722" t="str">
        <f t="shared" si="744"/>
        <v/>
      </c>
      <c r="W3722">
        <f t="shared" ca="1" si="753"/>
        <v>-61.651364397399902</v>
      </c>
    </row>
    <row r="3723" spans="1:23" x14ac:dyDescent="0.25">
      <c r="A3723" s="2">
        <v>43235.797949814812</v>
      </c>
      <c r="B3723">
        <v>710.49</v>
      </c>
      <c r="C3723">
        <v>1</v>
      </c>
      <c r="H3723">
        <f>VLOOKUP(A3723,[1]Sheet1!$A$2:$F$5022,5,FALSE)</f>
        <v>710.49</v>
      </c>
      <c r="I3723">
        <f>VLOOKUP(A3723,[1]Sheet1!$A$2:$F$5022,6,FALSE)</f>
        <v>710.38</v>
      </c>
      <c r="J3723" s="5">
        <f t="shared" ca="1" si="754"/>
        <v>-1.5131092626214609E-3</v>
      </c>
      <c r="K3723" s="5">
        <f t="shared" ca="1" si="755"/>
        <v>-1.0750489999999218</v>
      </c>
      <c r="L3723" s="6">
        <f t="shared" si="756"/>
        <v>3722</v>
      </c>
      <c r="M3723">
        <f t="shared" si="745"/>
        <v>710.49002273949623</v>
      </c>
      <c r="N3723">
        <f t="shared" si="746"/>
        <v>5.6094158548856541E-5</v>
      </c>
      <c r="O3723">
        <f t="shared" si="747"/>
        <v>-0.40538082404546993</v>
      </c>
      <c r="P3723" t="str">
        <f t="shared" si="748"/>
        <v/>
      </c>
      <c r="Q3723">
        <f t="shared" si="749"/>
        <v>0</v>
      </c>
      <c r="R3723">
        <f t="shared" si="750"/>
        <v>0</v>
      </c>
      <c r="S3723" t="str">
        <f t="shared" si="751"/>
        <v/>
      </c>
      <c r="T3723" t="str">
        <f t="shared" si="752"/>
        <v/>
      </c>
      <c r="U3723" t="str">
        <f t="shared" si="744"/>
        <v/>
      </c>
      <c r="W3723">
        <f t="shared" ca="1" si="753"/>
        <v>-61.651364397399902</v>
      </c>
    </row>
    <row r="3724" spans="1:23" x14ac:dyDescent="0.25">
      <c r="A3724" s="2">
        <v>43235.797949814812</v>
      </c>
      <c r="B3724">
        <v>710.49</v>
      </c>
      <c r="C3724">
        <v>1</v>
      </c>
      <c r="H3724">
        <f>VLOOKUP(A3724,[1]Sheet1!$A$2:$F$5022,5,FALSE)</f>
        <v>710.49</v>
      </c>
      <c r="I3724">
        <f>VLOOKUP(A3724,[1]Sheet1!$A$2:$F$5022,6,FALSE)</f>
        <v>710.38</v>
      </c>
      <c r="J3724" s="5">
        <f t="shared" ca="1" si="754"/>
        <v>-1.5131092626214609E-3</v>
      </c>
      <c r="K3724" s="5">
        <f t="shared" ca="1" si="755"/>
        <v>-1.0750489999999218</v>
      </c>
      <c r="L3724" s="6">
        <f t="shared" si="756"/>
        <v>3723</v>
      </c>
      <c r="M3724">
        <f t="shared" si="745"/>
        <v>710.49002107563058</v>
      </c>
      <c r="N3724">
        <f t="shared" si="746"/>
        <v>5.6217614406244212E-5</v>
      </c>
      <c r="O3724">
        <f t="shared" si="747"/>
        <v>-0.37489371957734369</v>
      </c>
      <c r="P3724" t="str">
        <f t="shared" si="748"/>
        <v/>
      </c>
      <c r="Q3724">
        <f t="shared" si="749"/>
        <v>0</v>
      </c>
      <c r="R3724">
        <f t="shared" si="750"/>
        <v>0</v>
      </c>
      <c r="S3724" t="str">
        <f t="shared" si="751"/>
        <v/>
      </c>
      <c r="T3724" t="str">
        <f t="shared" si="752"/>
        <v/>
      </c>
      <c r="U3724" t="str">
        <f t="shared" si="744"/>
        <v/>
      </c>
      <c r="W3724">
        <f t="shared" ca="1" si="753"/>
        <v>-61.651364397399902</v>
      </c>
    </row>
    <row r="3725" spans="1:23" x14ac:dyDescent="0.25">
      <c r="A3725" s="2">
        <v>43235.797949814812</v>
      </c>
      <c r="B3725">
        <v>710.49</v>
      </c>
      <c r="C3725">
        <v>1</v>
      </c>
      <c r="H3725">
        <f>VLOOKUP(A3725,[1]Sheet1!$A$2:$F$5022,5,FALSE)</f>
        <v>710.49</v>
      </c>
      <c r="I3725">
        <f>VLOOKUP(A3725,[1]Sheet1!$A$2:$F$5022,6,FALSE)</f>
        <v>710.38</v>
      </c>
      <c r="J3725" s="5">
        <f t="shared" ca="1" si="754"/>
        <v>-1.5131092626214609E-3</v>
      </c>
      <c r="K3725" s="5">
        <f t="shared" ca="1" si="755"/>
        <v>-1.0750489999999218</v>
      </c>
      <c r="L3725" s="6">
        <f t="shared" si="756"/>
        <v>3724</v>
      </c>
      <c r="M3725">
        <f t="shared" si="745"/>
        <v>710.49001941176516</v>
      </c>
      <c r="N3725">
        <f t="shared" si="746"/>
        <v>5.6324390598189384E-5</v>
      </c>
      <c r="O3725">
        <f t="shared" si="747"/>
        <v>-0.34464225792029235</v>
      </c>
      <c r="P3725" t="str">
        <f t="shared" si="748"/>
        <v/>
      </c>
      <c r="Q3725">
        <f t="shared" si="749"/>
        <v>0</v>
      </c>
      <c r="R3725">
        <f t="shared" si="750"/>
        <v>0</v>
      </c>
      <c r="S3725" t="str">
        <f t="shared" si="751"/>
        <v/>
      </c>
      <c r="T3725" t="str">
        <f t="shared" si="752"/>
        <v/>
      </c>
      <c r="U3725" t="str">
        <f t="shared" si="744"/>
        <v/>
      </c>
      <c r="W3725">
        <f t="shared" ca="1" si="753"/>
        <v>-61.651364397399902</v>
      </c>
    </row>
    <row r="3726" spans="1:23" x14ac:dyDescent="0.25">
      <c r="A3726" s="2">
        <v>43235.797949814812</v>
      </c>
      <c r="B3726">
        <v>710.49</v>
      </c>
      <c r="C3726">
        <v>1</v>
      </c>
      <c r="H3726">
        <f>VLOOKUP(A3726,[1]Sheet1!$A$2:$F$5022,5,FALSE)</f>
        <v>710.49</v>
      </c>
      <c r="I3726">
        <f>VLOOKUP(A3726,[1]Sheet1!$A$2:$F$5022,6,FALSE)</f>
        <v>710.38</v>
      </c>
      <c r="J3726" s="5">
        <f t="shared" ca="1" si="754"/>
        <v>-1.5131092626214609E-3</v>
      </c>
      <c r="K3726" s="5">
        <f t="shared" ca="1" si="755"/>
        <v>-1.0750489999999218</v>
      </c>
      <c r="L3726" s="6">
        <f t="shared" si="756"/>
        <v>3725</v>
      </c>
      <c r="M3726">
        <f t="shared" si="745"/>
        <v>710.49001774789963</v>
      </c>
      <c r="N3726">
        <f t="shared" si="746"/>
        <v>5.6414581833857453E-5</v>
      </c>
      <c r="O3726">
        <f t="shared" si="747"/>
        <v>-0.31459773417355869</v>
      </c>
      <c r="P3726" t="str">
        <f t="shared" si="748"/>
        <v/>
      </c>
      <c r="Q3726">
        <f t="shared" si="749"/>
        <v>0</v>
      </c>
      <c r="R3726">
        <f t="shared" si="750"/>
        <v>0</v>
      </c>
      <c r="S3726" t="str">
        <f t="shared" si="751"/>
        <v/>
      </c>
      <c r="T3726" t="str">
        <f t="shared" si="752"/>
        <v/>
      </c>
      <c r="U3726" t="str">
        <f t="shared" si="744"/>
        <v/>
      </c>
      <c r="W3726">
        <f t="shared" ca="1" si="753"/>
        <v>-61.651364397399902</v>
      </c>
    </row>
    <row r="3727" spans="1:23" x14ac:dyDescent="0.25">
      <c r="A3727" s="2">
        <v>43235.797949814812</v>
      </c>
      <c r="B3727">
        <v>710.49</v>
      </c>
      <c r="C3727">
        <v>1</v>
      </c>
      <c r="H3727">
        <f>VLOOKUP(A3727,[1]Sheet1!$A$2:$F$5022,5,FALSE)</f>
        <v>710.49</v>
      </c>
      <c r="I3727">
        <f>VLOOKUP(A3727,[1]Sheet1!$A$2:$F$5022,6,FALSE)</f>
        <v>710.38</v>
      </c>
      <c r="J3727" s="5">
        <f t="shared" ca="1" si="754"/>
        <v>-1.5131092626214609E-3</v>
      </c>
      <c r="K3727" s="5">
        <f t="shared" ca="1" si="755"/>
        <v>-1.0750489999999218</v>
      </c>
      <c r="L3727" s="6">
        <f t="shared" si="756"/>
        <v>3726</v>
      </c>
      <c r="M3727">
        <f t="shared" si="745"/>
        <v>710.4900160840341</v>
      </c>
      <c r="N3727">
        <f t="shared" si="746"/>
        <v>5.6488267553749072E-5</v>
      </c>
      <c r="O3727">
        <f t="shared" si="747"/>
        <v>-0.28473229545431089</v>
      </c>
      <c r="P3727" t="str">
        <f t="shared" si="748"/>
        <v/>
      </c>
      <c r="Q3727">
        <f t="shared" si="749"/>
        <v>0</v>
      </c>
      <c r="R3727">
        <f t="shared" si="750"/>
        <v>0</v>
      </c>
      <c r="S3727" t="str">
        <f t="shared" si="751"/>
        <v/>
      </c>
      <c r="T3727" t="str">
        <f t="shared" si="752"/>
        <v/>
      </c>
      <c r="U3727" t="str">
        <f t="shared" si="744"/>
        <v/>
      </c>
      <c r="W3727">
        <f t="shared" ca="1" si="753"/>
        <v>-61.651364397399902</v>
      </c>
    </row>
    <row r="3728" spans="1:23" x14ac:dyDescent="0.25">
      <c r="A3728" s="2">
        <v>43235.797953113433</v>
      </c>
      <c r="B3728">
        <v>710.49</v>
      </c>
      <c r="C3728">
        <v>2</v>
      </c>
      <c r="H3728">
        <f>VLOOKUP(A3728,[1]Sheet1!$A$2:$F$5022,5,FALSE)</f>
        <v>710.49</v>
      </c>
      <c r="I3728">
        <f>VLOOKUP(A3728,[1]Sheet1!$A$2:$F$5022,6,FALSE)</f>
        <v>710.38</v>
      </c>
      <c r="J3728" s="5">
        <f t="shared" ca="1" si="754"/>
        <v>-1.5131092626214609E-3</v>
      </c>
      <c r="K3728" s="5">
        <f t="shared" ca="1" si="755"/>
        <v>-1.0750489999999218</v>
      </c>
      <c r="L3728" s="6">
        <f t="shared" si="756"/>
        <v>3727</v>
      </c>
      <c r="M3728">
        <f t="shared" si="745"/>
        <v>710.49001442016845</v>
      </c>
      <c r="N3728">
        <f t="shared" si="746"/>
        <v>5.6545512284019745E-5</v>
      </c>
      <c r="O3728">
        <f t="shared" si="747"/>
        <v>-0.25501879562492813</v>
      </c>
      <c r="P3728" t="str">
        <f t="shared" si="748"/>
        <v/>
      </c>
      <c r="Q3728">
        <f t="shared" si="749"/>
        <v>3.2986208680085838E-6</v>
      </c>
      <c r="R3728">
        <f t="shared" si="750"/>
        <v>0</v>
      </c>
      <c r="S3728" t="str">
        <f t="shared" si="751"/>
        <v/>
      </c>
      <c r="T3728" t="str">
        <f t="shared" si="752"/>
        <v/>
      </c>
      <c r="U3728" t="str">
        <f t="shared" si="744"/>
        <v/>
      </c>
      <c r="W3728">
        <f t="shared" ca="1" si="753"/>
        <v>-61.651364397399902</v>
      </c>
    </row>
    <row r="3729" spans="1:23" x14ac:dyDescent="0.25">
      <c r="A3729" s="2">
        <v>43235.797953113433</v>
      </c>
      <c r="B3729">
        <v>710.49</v>
      </c>
      <c r="C3729">
        <v>1</v>
      </c>
      <c r="H3729">
        <f>VLOOKUP(A3729,[1]Sheet1!$A$2:$F$5022,5,FALSE)</f>
        <v>710.49</v>
      </c>
      <c r="I3729">
        <f>VLOOKUP(A3729,[1]Sheet1!$A$2:$F$5022,6,FALSE)</f>
        <v>710.38</v>
      </c>
      <c r="J3729" s="5">
        <f t="shared" ca="1" si="754"/>
        <v>-1.5131092626214609E-3</v>
      </c>
      <c r="K3729" s="5">
        <f t="shared" ca="1" si="755"/>
        <v>-1.0750489999999218</v>
      </c>
      <c r="L3729" s="6">
        <f t="shared" si="756"/>
        <v>3728</v>
      </c>
      <c r="M3729">
        <f t="shared" si="745"/>
        <v>710.49001275630292</v>
      </c>
      <c r="N3729">
        <f t="shared" si="746"/>
        <v>5.658636592151736E-5</v>
      </c>
      <c r="O3729">
        <f t="shared" si="747"/>
        <v>-0.22543067928931101</v>
      </c>
      <c r="P3729" t="str">
        <f t="shared" si="748"/>
        <v/>
      </c>
      <c r="Q3729">
        <f t="shared" si="749"/>
        <v>0</v>
      </c>
      <c r="R3729">
        <f t="shared" si="750"/>
        <v>0</v>
      </c>
      <c r="S3729" t="str">
        <f t="shared" si="751"/>
        <v/>
      </c>
      <c r="T3729" t="str">
        <f t="shared" si="752"/>
        <v/>
      </c>
      <c r="U3729" t="str">
        <f t="shared" si="744"/>
        <v/>
      </c>
      <c r="W3729">
        <f t="shared" ca="1" si="753"/>
        <v>-61.651364397399902</v>
      </c>
    </row>
    <row r="3730" spans="1:23" x14ac:dyDescent="0.25">
      <c r="A3730" s="2">
        <v>43235.797953113433</v>
      </c>
      <c r="B3730">
        <v>710.49</v>
      </c>
      <c r="C3730">
        <v>1</v>
      </c>
      <c r="H3730">
        <f>VLOOKUP(A3730,[1]Sheet1!$A$2:$F$5022,5,FALSE)</f>
        <v>710.49</v>
      </c>
      <c r="I3730">
        <f>VLOOKUP(A3730,[1]Sheet1!$A$2:$F$5022,6,FALSE)</f>
        <v>710.38</v>
      </c>
      <c r="J3730" s="5">
        <f t="shared" ca="1" si="754"/>
        <v>-1.5131092626214609E-3</v>
      </c>
      <c r="K3730" s="5">
        <f t="shared" ca="1" si="755"/>
        <v>-1.0750489999999218</v>
      </c>
      <c r="L3730" s="6">
        <f t="shared" si="756"/>
        <v>3729</v>
      </c>
      <c r="M3730">
        <f t="shared" si="745"/>
        <v>710.49001109243738</v>
      </c>
      <c r="N3730">
        <f t="shared" si="746"/>
        <v>5.6610863952503338E-5</v>
      </c>
      <c r="O3730">
        <f t="shared" si="747"/>
        <v>-0.19594184934262171</v>
      </c>
      <c r="P3730" t="str">
        <f t="shared" si="748"/>
        <v/>
      </c>
      <c r="Q3730">
        <f t="shared" si="749"/>
        <v>0</v>
      </c>
      <c r="R3730">
        <f t="shared" si="750"/>
        <v>0</v>
      </c>
      <c r="S3730" t="str">
        <f t="shared" si="751"/>
        <v/>
      </c>
      <c r="T3730" t="str">
        <f t="shared" si="752"/>
        <v/>
      </c>
      <c r="U3730" t="str">
        <f t="shared" si="744"/>
        <v/>
      </c>
      <c r="W3730">
        <f t="shared" ca="1" si="753"/>
        <v>-61.651364397399902</v>
      </c>
    </row>
    <row r="3731" spans="1:23" x14ac:dyDescent="0.25">
      <c r="A3731" s="2">
        <v>43235.797953113433</v>
      </c>
      <c r="B3731">
        <v>710.49</v>
      </c>
      <c r="C3731">
        <v>1</v>
      </c>
      <c r="H3731">
        <f>VLOOKUP(A3731,[1]Sheet1!$A$2:$F$5022,5,FALSE)</f>
        <v>710.49</v>
      </c>
      <c r="I3731">
        <f>VLOOKUP(A3731,[1]Sheet1!$A$2:$F$5022,6,FALSE)</f>
        <v>710.38</v>
      </c>
      <c r="J3731" s="5">
        <f t="shared" ca="1" si="754"/>
        <v>-1.5131092626214609E-3</v>
      </c>
      <c r="K3731" s="5">
        <f t="shared" ca="1" si="755"/>
        <v>-1.0750489999999218</v>
      </c>
      <c r="L3731" s="6">
        <f t="shared" si="756"/>
        <v>3730</v>
      </c>
      <c r="M3731">
        <f t="shared" si="745"/>
        <v>710.49000942857185</v>
      </c>
      <c r="N3731">
        <f t="shared" si="746"/>
        <v>5.6619027607308557E-5</v>
      </c>
      <c r="O3731">
        <f t="shared" si="747"/>
        <v>-0.16652655903359032</v>
      </c>
      <c r="P3731" t="str">
        <f t="shared" si="748"/>
        <v/>
      </c>
      <c r="Q3731">
        <f t="shared" si="749"/>
        <v>0</v>
      </c>
      <c r="R3731">
        <f t="shared" si="750"/>
        <v>0</v>
      </c>
      <c r="S3731" t="str">
        <f t="shared" si="751"/>
        <v/>
      </c>
      <c r="T3731" t="str">
        <f t="shared" si="752"/>
        <v/>
      </c>
      <c r="U3731" t="str">
        <f t="shared" si="744"/>
        <v/>
      </c>
      <c r="W3731">
        <f t="shared" ca="1" si="753"/>
        <v>-61.651364397399902</v>
      </c>
    </row>
    <row r="3732" spans="1:23" x14ac:dyDescent="0.25">
      <c r="A3732" s="2">
        <v>43235.797953113433</v>
      </c>
      <c r="B3732">
        <v>710.49</v>
      </c>
      <c r="C3732">
        <v>1</v>
      </c>
      <c r="H3732">
        <f>VLOOKUP(A3732,[1]Sheet1!$A$2:$F$5022,5,FALSE)</f>
        <v>710.49</v>
      </c>
      <c r="I3732">
        <f>VLOOKUP(A3732,[1]Sheet1!$A$2:$F$5022,6,FALSE)</f>
        <v>710.38</v>
      </c>
      <c r="J3732" s="5">
        <f t="shared" ca="1" si="754"/>
        <v>-1.5131092626214609E-3</v>
      </c>
      <c r="K3732" s="5">
        <f t="shared" ca="1" si="755"/>
        <v>-1.0750489999999218</v>
      </c>
      <c r="L3732" s="6">
        <f t="shared" si="756"/>
        <v>3731</v>
      </c>
      <c r="M3732">
        <f t="shared" si="745"/>
        <v>710.49000776470632</v>
      </c>
      <c r="N3732">
        <f t="shared" si="746"/>
        <v>5.6610863952503338E-5</v>
      </c>
      <c r="O3732">
        <f t="shared" si="747"/>
        <v>-0.13715929715051589</v>
      </c>
      <c r="P3732" t="str">
        <f t="shared" si="748"/>
        <v/>
      </c>
      <c r="Q3732">
        <f t="shared" si="749"/>
        <v>0</v>
      </c>
      <c r="R3732">
        <f t="shared" si="750"/>
        <v>0</v>
      </c>
      <c r="S3732" t="str">
        <f t="shared" si="751"/>
        <v/>
      </c>
      <c r="T3732" t="str">
        <f t="shared" si="752"/>
        <v/>
      </c>
      <c r="U3732" t="str">
        <f t="shared" si="744"/>
        <v/>
      </c>
      <c r="W3732">
        <f t="shared" ca="1" si="753"/>
        <v>-61.651364397399902</v>
      </c>
    </row>
    <row r="3733" spans="1:23" x14ac:dyDescent="0.25">
      <c r="A3733" s="2">
        <v>43235.797953113433</v>
      </c>
      <c r="B3733">
        <v>710.49</v>
      </c>
      <c r="C3733">
        <v>1</v>
      </c>
      <c r="H3733">
        <f>VLOOKUP(A3733,[1]Sheet1!$A$2:$F$5022,5,FALSE)</f>
        <v>710.49</v>
      </c>
      <c r="I3733">
        <f>VLOOKUP(A3733,[1]Sheet1!$A$2:$F$5022,6,FALSE)</f>
        <v>710.38</v>
      </c>
      <c r="J3733" s="5">
        <f t="shared" ca="1" si="754"/>
        <v>-1.5131092626214609E-3</v>
      </c>
      <c r="K3733" s="5">
        <f t="shared" ca="1" si="755"/>
        <v>-1.0750489999999218</v>
      </c>
      <c r="L3733" s="6">
        <f t="shared" si="756"/>
        <v>3732</v>
      </c>
      <c r="M3733">
        <f t="shared" si="745"/>
        <v>710.49000610084079</v>
      </c>
      <c r="N3733">
        <f t="shared" si="746"/>
        <v>5.658636592151736E-5</v>
      </c>
      <c r="O3733">
        <f t="shared" si="747"/>
        <v>-0.10781467724586341</v>
      </c>
      <c r="P3733" t="str">
        <f t="shared" si="748"/>
        <v/>
      </c>
      <c r="Q3733">
        <f t="shared" si="749"/>
        <v>0</v>
      </c>
      <c r="R3733">
        <f t="shared" si="750"/>
        <v>0</v>
      </c>
      <c r="S3733" t="str">
        <f t="shared" si="751"/>
        <v/>
      </c>
      <c r="T3733" t="str">
        <f t="shared" si="752"/>
        <v/>
      </c>
      <c r="U3733" t="str">
        <f t="shared" si="744"/>
        <v/>
      </c>
      <c r="W3733">
        <f t="shared" ca="1" si="753"/>
        <v>-61.651364397399902</v>
      </c>
    </row>
    <row r="3734" spans="1:23" x14ac:dyDescent="0.25">
      <c r="A3734" s="2">
        <v>43235.797953113433</v>
      </c>
      <c r="B3734">
        <v>710.49</v>
      </c>
      <c r="C3734">
        <v>1</v>
      </c>
      <c r="H3734">
        <f>VLOOKUP(A3734,[1]Sheet1!$A$2:$F$5022,5,FALSE)</f>
        <v>710.49</v>
      </c>
      <c r="I3734">
        <f>VLOOKUP(A3734,[1]Sheet1!$A$2:$F$5022,6,FALSE)</f>
        <v>710.38</v>
      </c>
      <c r="J3734" s="5">
        <f t="shared" ca="1" si="754"/>
        <v>-1.5131092626214609E-3</v>
      </c>
      <c r="K3734" s="5">
        <f t="shared" ca="1" si="755"/>
        <v>-1.0750489999999218</v>
      </c>
      <c r="L3734" s="6">
        <f t="shared" si="756"/>
        <v>3733</v>
      </c>
      <c r="M3734">
        <f t="shared" si="745"/>
        <v>710.49000443697525</v>
      </c>
      <c r="N3734">
        <f t="shared" si="746"/>
        <v>5.6545512284019745E-5</v>
      </c>
      <c r="O3734">
        <f t="shared" si="747"/>
        <v>-7.846732776235775E-2</v>
      </c>
      <c r="P3734" t="str">
        <f t="shared" si="748"/>
        <v/>
      </c>
      <c r="Q3734">
        <f t="shared" si="749"/>
        <v>0</v>
      </c>
      <c r="R3734">
        <f t="shared" si="750"/>
        <v>0</v>
      </c>
      <c r="S3734" t="str">
        <f t="shared" si="751"/>
        <v/>
      </c>
      <c r="T3734" t="str">
        <f t="shared" si="752"/>
        <v/>
      </c>
      <c r="U3734" t="str">
        <f t="shared" si="744"/>
        <v/>
      </c>
      <c r="W3734">
        <f t="shared" ca="1" si="753"/>
        <v>-61.651364397399902</v>
      </c>
    </row>
    <row r="3735" spans="1:23" x14ac:dyDescent="0.25">
      <c r="A3735" s="2">
        <v>43235.797953113433</v>
      </c>
      <c r="B3735">
        <v>710.49</v>
      </c>
      <c r="C3735">
        <v>1</v>
      </c>
      <c r="H3735">
        <f>VLOOKUP(A3735,[1]Sheet1!$A$2:$F$5022,5,FALSE)</f>
        <v>710.49</v>
      </c>
      <c r="I3735">
        <f>VLOOKUP(A3735,[1]Sheet1!$A$2:$F$5022,6,FALSE)</f>
        <v>710.38</v>
      </c>
      <c r="J3735" s="5">
        <f t="shared" ca="1" si="754"/>
        <v>-1.7889062478009146E-3</v>
      </c>
      <c r="K3735" s="5">
        <f t="shared" ca="1" si="755"/>
        <v>-1.2710000000000719</v>
      </c>
      <c r="L3735" s="6">
        <f t="shared" si="756"/>
        <v>3734</v>
      </c>
      <c r="M3735">
        <f t="shared" si="745"/>
        <v>710.49000277310972</v>
      </c>
      <c r="N3735">
        <f t="shared" si="746"/>
        <v>5.6488267553749072E-5</v>
      </c>
      <c r="O3735">
        <f t="shared" si="747"/>
        <v>-4.9091781948841867E-2</v>
      </c>
      <c r="P3735" t="str">
        <f t="shared" si="748"/>
        <v/>
      </c>
      <c r="Q3735">
        <f t="shared" si="749"/>
        <v>0</v>
      </c>
      <c r="R3735">
        <f t="shared" si="750"/>
        <v>0</v>
      </c>
      <c r="S3735" t="str">
        <f t="shared" si="751"/>
        <v/>
      </c>
      <c r="T3735" t="str">
        <f t="shared" si="752"/>
        <v/>
      </c>
      <c r="U3735" t="str">
        <f t="shared" si="744"/>
        <v/>
      </c>
      <c r="W3735">
        <f t="shared" ca="1" si="753"/>
        <v>-61.651364397399902</v>
      </c>
    </row>
    <row r="3736" spans="1:23" x14ac:dyDescent="0.25">
      <c r="A3736" s="2">
        <v>43235.797953113433</v>
      </c>
      <c r="B3736">
        <v>710.49</v>
      </c>
      <c r="C3736">
        <v>1</v>
      </c>
      <c r="H3736">
        <f>VLOOKUP(A3736,[1]Sheet1!$A$2:$F$5022,5,FALSE)</f>
        <v>710.49</v>
      </c>
      <c r="I3736">
        <f>VLOOKUP(A3736,[1]Sheet1!$A$2:$F$5022,6,FALSE)</f>
        <v>710.38</v>
      </c>
      <c r="J3736" s="5">
        <f t="shared" ca="1" si="754"/>
        <v>-1.7889062478009146E-3</v>
      </c>
      <c r="K3736" s="5">
        <f t="shared" ca="1" si="755"/>
        <v>-1.2710000000000719</v>
      </c>
      <c r="L3736" s="6">
        <f t="shared" si="756"/>
        <v>3735</v>
      </c>
      <c r="M3736">
        <f t="shared" si="745"/>
        <v>710.49000110924408</v>
      </c>
      <c r="N3736">
        <f t="shared" si="746"/>
        <v>5.641458183385746E-5</v>
      </c>
      <c r="O3736">
        <f t="shared" si="747"/>
        <v>-1.9662364431456584E-2</v>
      </c>
      <c r="P3736" t="str">
        <f t="shared" si="748"/>
        <v/>
      </c>
      <c r="Q3736">
        <f t="shared" si="749"/>
        <v>0</v>
      </c>
      <c r="R3736">
        <f t="shared" si="750"/>
        <v>0</v>
      </c>
      <c r="S3736" t="str">
        <f t="shared" si="751"/>
        <v/>
      </c>
      <c r="T3736" t="str">
        <f t="shared" si="752"/>
        <v/>
      </c>
      <c r="U3736" t="str">
        <f t="shared" si="744"/>
        <v/>
      </c>
      <c r="W3736">
        <f t="shared" ca="1" si="753"/>
        <v>-61.651364397399902</v>
      </c>
    </row>
    <row r="3737" spans="1:23" x14ac:dyDescent="0.25">
      <c r="A3737" s="2">
        <v>43235.797953113433</v>
      </c>
      <c r="B3737">
        <v>710.49</v>
      </c>
      <c r="C3737">
        <v>1</v>
      </c>
      <c r="H3737">
        <f>VLOOKUP(A3737,[1]Sheet1!$A$2:$F$5022,5,FALSE)</f>
        <v>710.49</v>
      </c>
      <c r="I3737">
        <f>VLOOKUP(A3737,[1]Sheet1!$A$2:$F$5022,6,FALSE)</f>
        <v>710.38</v>
      </c>
      <c r="J3737" s="5">
        <f t="shared" ca="1" si="754"/>
        <v>-1.7889062478009146E-3</v>
      </c>
      <c r="K3737" s="5">
        <f t="shared" ca="1" si="755"/>
        <v>-1.2710000000000719</v>
      </c>
      <c r="L3737" s="6">
        <f t="shared" si="756"/>
        <v>3736</v>
      </c>
      <c r="M3737">
        <f t="shared" si="745"/>
        <v>710.48999944537854</v>
      </c>
      <c r="N3737">
        <f t="shared" si="746"/>
        <v>5.632439059818939E-5</v>
      </c>
      <c r="O3737">
        <f t="shared" si="747"/>
        <v>9.8469146191953322E-3</v>
      </c>
      <c r="P3737" t="str">
        <f t="shared" si="748"/>
        <v/>
      </c>
      <c r="Q3737">
        <f t="shared" si="749"/>
        <v>0</v>
      </c>
      <c r="R3737">
        <f t="shared" si="750"/>
        <v>0</v>
      </c>
      <c r="S3737" t="str">
        <f t="shared" si="751"/>
        <v/>
      </c>
      <c r="T3737" t="str">
        <f t="shared" si="752"/>
        <v/>
      </c>
      <c r="U3737" t="str">
        <f t="shared" si="744"/>
        <v/>
      </c>
      <c r="W3737">
        <f t="shared" ca="1" si="753"/>
        <v>-61.651364397399902</v>
      </c>
    </row>
    <row r="3738" spans="1:23" x14ac:dyDescent="0.25">
      <c r="A3738" s="2">
        <v>43235.797953113433</v>
      </c>
      <c r="B3738">
        <v>710.49</v>
      </c>
      <c r="C3738">
        <v>1</v>
      </c>
      <c r="H3738">
        <f>VLOOKUP(A3738,[1]Sheet1!$A$2:$F$5022,5,FALSE)</f>
        <v>710.49</v>
      </c>
      <c r="I3738">
        <f>VLOOKUP(A3738,[1]Sheet1!$A$2:$F$5022,6,FALSE)</f>
        <v>710.38</v>
      </c>
      <c r="J3738" s="5">
        <f t="shared" ca="1" si="754"/>
        <v>-1.7889062478009146E-3</v>
      </c>
      <c r="K3738" s="5">
        <f t="shared" ca="1" si="755"/>
        <v>-1.2710000000000719</v>
      </c>
      <c r="L3738" s="6">
        <f t="shared" si="756"/>
        <v>3737</v>
      </c>
      <c r="M3738">
        <f t="shared" si="745"/>
        <v>710.48999778151301</v>
      </c>
      <c r="N3738">
        <f t="shared" si="746"/>
        <v>5.6217614406244225E-5</v>
      </c>
      <c r="O3738">
        <f t="shared" si="747"/>
        <v>3.9462489134300255E-2</v>
      </c>
      <c r="P3738" t="str">
        <f t="shared" si="748"/>
        <v/>
      </c>
      <c r="Q3738">
        <f t="shared" si="749"/>
        <v>0</v>
      </c>
      <c r="R3738">
        <f t="shared" si="750"/>
        <v>0</v>
      </c>
      <c r="S3738" t="str">
        <f t="shared" si="751"/>
        <v/>
      </c>
      <c r="T3738" t="str">
        <f t="shared" si="752"/>
        <v/>
      </c>
      <c r="U3738" t="str">
        <f t="shared" si="744"/>
        <v/>
      </c>
      <c r="W3738">
        <f t="shared" ca="1" si="753"/>
        <v>-61.651364397399902</v>
      </c>
    </row>
    <row r="3739" spans="1:23" x14ac:dyDescent="0.25">
      <c r="A3739" s="2">
        <v>43235.797953726847</v>
      </c>
      <c r="B3739">
        <v>710.49</v>
      </c>
      <c r="C3739">
        <v>2</v>
      </c>
      <c r="H3739">
        <f>VLOOKUP(A3739,[1]Sheet1!$A$2:$F$5022,5,FALSE)</f>
        <v>710.49</v>
      </c>
      <c r="I3739">
        <f>VLOOKUP(A3739,[1]Sheet1!$A$2:$F$5022,6,FALSE)</f>
        <v>710.38</v>
      </c>
      <c r="J3739" s="5">
        <f t="shared" ca="1" si="754"/>
        <v>-1.7889062478009146E-3</v>
      </c>
      <c r="K3739" s="5">
        <f t="shared" ca="1" si="755"/>
        <v>-1.2710000000000719</v>
      </c>
      <c r="L3739" s="6">
        <f t="shared" si="756"/>
        <v>3738</v>
      </c>
      <c r="M3739">
        <f t="shared" si="745"/>
        <v>710.48999611764748</v>
      </c>
      <c r="N3739">
        <f t="shared" si="746"/>
        <v>5.6094158548856548E-5</v>
      </c>
      <c r="O3739">
        <f t="shared" si="747"/>
        <v>6.9211351601707008E-2</v>
      </c>
      <c r="P3739" t="str">
        <f t="shared" si="748"/>
        <v/>
      </c>
      <c r="Q3739">
        <f t="shared" si="749"/>
        <v>6.1341415857896209E-7</v>
      </c>
      <c r="R3739">
        <f t="shared" si="750"/>
        <v>0</v>
      </c>
      <c r="S3739" t="str">
        <f t="shared" si="751"/>
        <v/>
      </c>
      <c r="T3739" t="str">
        <f t="shared" si="752"/>
        <v/>
      </c>
      <c r="U3739" t="str">
        <f t="shared" ref="U3739:U3802" si="757">IF(S3739=1,IF(ISNUMBER(S3738),"",K3739),"")</f>
        <v/>
      </c>
      <c r="W3739">
        <f t="shared" ca="1" si="753"/>
        <v>-61.651364397399902</v>
      </c>
    </row>
    <row r="3740" spans="1:23" x14ac:dyDescent="0.25">
      <c r="A3740" s="2">
        <v>43235.797953726847</v>
      </c>
      <c r="B3740">
        <v>710.49</v>
      </c>
      <c r="C3740">
        <v>1</v>
      </c>
      <c r="H3740">
        <f>VLOOKUP(A3740,[1]Sheet1!$A$2:$F$5022,5,FALSE)</f>
        <v>710.49</v>
      </c>
      <c r="I3740">
        <f>VLOOKUP(A3740,[1]Sheet1!$A$2:$F$5022,6,FALSE)</f>
        <v>710.38</v>
      </c>
      <c r="J3740" s="5">
        <f t="shared" ca="1" si="754"/>
        <v>-1.7889062478009146E-3</v>
      </c>
      <c r="K3740" s="5">
        <f t="shared" ca="1" si="755"/>
        <v>-1.2710000000000719</v>
      </c>
      <c r="L3740" s="6">
        <f t="shared" si="756"/>
        <v>3739</v>
      </c>
      <c r="M3740">
        <f t="shared" si="745"/>
        <v>710.48999445378183</v>
      </c>
      <c r="N3740">
        <f t="shared" si="746"/>
        <v>5.5953912620858805E-5</v>
      </c>
      <c r="O3740">
        <f t="shared" si="747"/>
        <v>9.9121185927759634E-2</v>
      </c>
      <c r="P3740" t="str">
        <f t="shared" si="748"/>
        <v/>
      </c>
      <c r="Q3740">
        <f t="shared" si="749"/>
        <v>0</v>
      </c>
      <c r="R3740">
        <f t="shared" si="750"/>
        <v>0</v>
      </c>
      <c r="S3740" t="str">
        <f t="shared" si="751"/>
        <v/>
      </c>
      <c r="T3740" t="str">
        <f t="shared" si="752"/>
        <v/>
      </c>
      <c r="U3740" t="str">
        <f t="shared" si="757"/>
        <v/>
      </c>
      <c r="W3740">
        <f t="shared" ca="1" si="753"/>
        <v>-61.651364397399902</v>
      </c>
    </row>
    <row r="3741" spans="1:23" x14ac:dyDescent="0.25">
      <c r="A3741" s="2">
        <v>43235.797954571761</v>
      </c>
      <c r="B3741">
        <v>710.49</v>
      </c>
      <c r="C3741">
        <v>3</v>
      </c>
      <c r="H3741">
        <f>VLOOKUP(A3741,[1]Sheet1!$A$2:$F$5022,5,FALSE)</f>
        <v>710.49</v>
      </c>
      <c r="I3741">
        <f>VLOOKUP(A3741,[1]Sheet1!$A$2:$F$5022,6,FALSE)</f>
        <v>710.38</v>
      </c>
      <c r="J3741" s="5">
        <f t="shared" ca="1" si="754"/>
        <v>-1.7889062478009146E-3</v>
      </c>
      <c r="K3741" s="5">
        <f t="shared" ca="1" si="755"/>
        <v>-1.2710000000000719</v>
      </c>
      <c r="L3741" s="6">
        <f t="shared" si="756"/>
        <v>3740</v>
      </c>
      <c r="M3741">
        <f t="shared" si="745"/>
        <v>710.4899927899163</v>
      </c>
      <c r="N3741">
        <f t="shared" si="746"/>
        <v>5.579675001614784E-5</v>
      </c>
      <c r="O3741">
        <f t="shared" si="747"/>
        <v>0.12922049593668528</v>
      </c>
      <c r="P3741" t="str">
        <f t="shared" si="748"/>
        <v/>
      </c>
      <c r="Q3741">
        <f t="shared" si="749"/>
        <v>8.4491330198943615E-7</v>
      </c>
      <c r="R3741">
        <f t="shared" si="750"/>
        <v>0</v>
      </c>
      <c r="S3741" t="str">
        <f t="shared" si="751"/>
        <v/>
      </c>
      <c r="T3741" t="str">
        <f t="shared" si="752"/>
        <v/>
      </c>
      <c r="U3741" t="str">
        <f t="shared" si="757"/>
        <v/>
      </c>
      <c r="W3741">
        <f t="shared" ca="1" si="753"/>
        <v>-61.651364397399902</v>
      </c>
    </row>
    <row r="3742" spans="1:23" x14ac:dyDescent="0.25">
      <c r="A3742" s="2">
        <v>43235.797954571761</v>
      </c>
      <c r="B3742">
        <v>710.49</v>
      </c>
      <c r="C3742">
        <v>1</v>
      </c>
      <c r="H3742">
        <f>VLOOKUP(A3742,[1]Sheet1!$A$2:$F$5022,5,FALSE)</f>
        <v>710.49</v>
      </c>
      <c r="I3742">
        <f>VLOOKUP(A3742,[1]Sheet1!$A$2:$F$5022,6,FALSE)</f>
        <v>710.38</v>
      </c>
      <c r="J3742" s="5">
        <f t="shared" ca="1" si="754"/>
        <v>-1.7889062478009146E-3</v>
      </c>
      <c r="K3742" s="5">
        <f t="shared" ca="1" si="755"/>
        <v>-1.2710000000000719</v>
      </c>
      <c r="L3742" s="6">
        <f t="shared" si="756"/>
        <v>3741</v>
      </c>
      <c r="M3742">
        <f t="shared" si="745"/>
        <v>710.48999112605088</v>
      </c>
      <c r="N3742">
        <f t="shared" si="746"/>
        <v>5.5622527339645689E-5</v>
      </c>
      <c r="O3742">
        <f t="shared" si="747"/>
        <v>0.15953876157644728</v>
      </c>
      <c r="P3742" t="str">
        <f t="shared" si="748"/>
        <v/>
      </c>
      <c r="Q3742">
        <f t="shared" si="749"/>
        <v>0</v>
      </c>
      <c r="R3742">
        <f t="shared" si="750"/>
        <v>0</v>
      </c>
      <c r="S3742" t="str">
        <f t="shared" si="751"/>
        <v/>
      </c>
      <c r="T3742" t="str">
        <f t="shared" si="752"/>
        <v/>
      </c>
      <c r="U3742" t="str">
        <f t="shared" si="757"/>
        <v/>
      </c>
      <c r="W3742">
        <f t="shared" ca="1" si="753"/>
        <v>-61.651364397399902</v>
      </c>
    </row>
    <row r="3743" spans="1:23" x14ac:dyDescent="0.25">
      <c r="A3743" s="2">
        <v>43235.797954571761</v>
      </c>
      <c r="B3743">
        <v>710.49</v>
      </c>
      <c r="C3743">
        <v>1</v>
      </c>
      <c r="H3743">
        <f>VLOOKUP(A3743,[1]Sheet1!$A$2:$F$5022,5,FALSE)</f>
        <v>710.49</v>
      </c>
      <c r="I3743">
        <f>VLOOKUP(A3743,[1]Sheet1!$A$2:$F$5022,6,FALSE)</f>
        <v>710.38</v>
      </c>
      <c r="J3743" s="5">
        <f t="shared" ca="1" si="754"/>
        <v>-1.7889062478009146E-3</v>
      </c>
      <c r="K3743" s="5">
        <f t="shared" ca="1" si="755"/>
        <v>-1.2710000000000719</v>
      </c>
      <c r="L3743" s="6">
        <f t="shared" si="756"/>
        <v>3742</v>
      </c>
      <c r="M3743">
        <f t="shared" si="745"/>
        <v>710.48998946218524</v>
      </c>
      <c r="N3743">
        <f t="shared" si="746"/>
        <v>5.5431083729601721E-5</v>
      </c>
      <c r="O3743">
        <f t="shared" si="747"/>
        <v>0.19010659840378738</v>
      </c>
      <c r="P3743" t="str">
        <f t="shared" si="748"/>
        <v/>
      </c>
      <c r="Q3743">
        <f t="shared" si="749"/>
        <v>0</v>
      </c>
      <c r="R3743">
        <f t="shared" si="750"/>
        <v>0</v>
      </c>
      <c r="S3743" t="str">
        <f t="shared" si="751"/>
        <v/>
      </c>
      <c r="T3743" t="str">
        <f t="shared" si="752"/>
        <v/>
      </c>
      <c r="U3743" t="str">
        <f t="shared" si="757"/>
        <v/>
      </c>
      <c r="W3743">
        <f t="shared" ca="1" si="753"/>
        <v>-61.651364397399902</v>
      </c>
    </row>
    <row r="3744" spans="1:23" x14ac:dyDescent="0.25">
      <c r="A3744" s="2">
        <v>43235.797954571761</v>
      </c>
      <c r="B3744">
        <v>710.49</v>
      </c>
      <c r="C3744">
        <v>1</v>
      </c>
      <c r="H3744">
        <f>VLOOKUP(A3744,[1]Sheet1!$A$2:$F$5022,5,FALSE)</f>
        <v>710.49</v>
      </c>
      <c r="I3744">
        <f>VLOOKUP(A3744,[1]Sheet1!$A$2:$F$5022,6,FALSE)</f>
        <v>710.38</v>
      </c>
      <c r="J3744" s="5">
        <f t="shared" ca="1" si="754"/>
        <v>-1.7889062478009146E-3</v>
      </c>
      <c r="K3744" s="5">
        <f t="shared" ca="1" si="755"/>
        <v>-1.2710000000000719</v>
      </c>
      <c r="L3744" s="6">
        <f t="shared" si="756"/>
        <v>3743</v>
      </c>
      <c r="M3744">
        <f t="shared" si="745"/>
        <v>710.48998779831982</v>
      </c>
      <c r="N3744">
        <f t="shared" si="746"/>
        <v>5.5222240082506143E-5</v>
      </c>
      <c r="O3744">
        <f t="shared" si="747"/>
        <v>0.22095590787728212</v>
      </c>
      <c r="P3744" t="str">
        <f t="shared" si="748"/>
        <v/>
      </c>
      <c r="Q3744">
        <f t="shared" si="749"/>
        <v>0</v>
      </c>
      <c r="R3744">
        <f t="shared" si="750"/>
        <v>0</v>
      </c>
      <c r="S3744" t="str">
        <f t="shared" si="751"/>
        <v/>
      </c>
      <c r="T3744" t="str">
        <f t="shared" si="752"/>
        <v/>
      </c>
      <c r="U3744" t="str">
        <f t="shared" si="757"/>
        <v/>
      </c>
      <c r="W3744">
        <f t="shared" ca="1" si="753"/>
        <v>-61.651364397399902</v>
      </c>
    </row>
    <row r="3745" spans="1:23" x14ac:dyDescent="0.25">
      <c r="A3745" s="2">
        <v>43235.797954571761</v>
      </c>
      <c r="B3745">
        <v>710.49</v>
      </c>
      <c r="C3745">
        <v>1</v>
      </c>
      <c r="H3745">
        <f>VLOOKUP(A3745,[1]Sheet1!$A$2:$F$5022,5,FALSE)</f>
        <v>710.49</v>
      </c>
      <c r="I3745">
        <f>VLOOKUP(A3745,[1]Sheet1!$A$2:$F$5022,6,FALSE)</f>
        <v>710.38</v>
      </c>
      <c r="J3745" s="5">
        <f t="shared" ca="1" si="754"/>
        <v>-1.8015735619079406E-3</v>
      </c>
      <c r="K3745" s="5">
        <f t="shared" ca="1" si="755"/>
        <v>-1.2799999999999727</v>
      </c>
      <c r="L3745" s="6">
        <f t="shared" si="756"/>
        <v>3744</v>
      </c>
      <c r="M3745">
        <f t="shared" si="745"/>
        <v>710.48998613445417</v>
      </c>
      <c r="N3745">
        <f t="shared" si="746"/>
        <v>5.4995798171543309E-5</v>
      </c>
      <c r="O3745">
        <f t="shared" si="747"/>
        <v>0.25212009461793466</v>
      </c>
      <c r="P3745" t="str">
        <f t="shared" si="748"/>
        <v/>
      </c>
      <c r="Q3745">
        <f t="shared" si="749"/>
        <v>0</v>
      </c>
      <c r="R3745">
        <f t="shared" si="750"/>
        <v>0</v>
      </c>
      <c r="S3745" t="str">
        <f t="shared" si="751"/>
        <v/>
      </c>
      <c r="T3745" t="str">
        <f t="shared" si="752"/>
        <v/>
      </c>
      <c r="U3745" t="str">
        <f t="shared" si="757"/>
        <v/>
      </c>
      <c r="W3745">
        <f t="shared" ca="1" si="753"/>
        <v>-61.651364397399902</v>
      </c>
    </row>
    <row r="3746" spans="1:23" x14ac:dyDescent="0.25">
      <c r="A3746" s="2">
        <v>43235.797954571761</v>
      </c>
      <c r="B3746">
        <v>710.49</v>
      </c>
      <c r="C3746">
        <v>1</v>
      </c>
      <c r="H3746">
        <f>VLOOKUP(A3746,[1]Sheet1!$A$2:$F$5022,5,FALSE)</f>
        <v>710.49</v>
      </c>
      <c r="I3746">
        <f>VLOOKUP(A3746,[1]Sheet1!$A$2:$F$5022,6,FALSE)</f>
        <v>710.38</v>
      </c>
      <c r="J3746" s="5">
        <f t="shared" ca="1" si="754"/>
        <v>-1.8015735619079406E-3</v>
      </c>
      <c r="K3746" s="5">
        <f t="shared" ca="1" si="755"/>
        <v>-1.2799999999999727</v>
      </c>
      <c r="L3746" s="6">
        <f t="shared" si="756"/>
        <v>3745</v>
      </c>
      <c r="M3746">
        <f t="shared" si="745"/>
        <v>710.48998447058875</v>
      </c>
      <c r="N3746">
        <f t="shared" si="746"/>
        <v>5.4751539647973834E-5</v>
      </c>
      <c r="O3746">
        <f t="shared" si="747"/>
        <v>0.28363423854785247</v>
      </c>
      <c r="P3746" t="str">
        <f t="shared" si="748"/>
        <v/>
      </c>
      <c r="Q3746">
        <f t="shared" si="749"/>
        <v>0</v>
      </c>
      <c r="R3746">
        <f t="shared" si="750"/>
        <v>0</v>
      </c>
      <c r="S3746" t="str">
        <f t="shared" si="751"/>
        <v/>
      </c>
      <c r="T3746" t="str">
        <f t="shared" si="752"/>
        <v/>
      </c>
      <c r="U3746" t="str">
        <f t="shared" si="757"/>
        <v/>
      </c>
      <c r="W3746">
        <f t="shared" ca="1" si="753"/>
        <v>-61.651364397399902</v>
      </c>
    </row>
    <row r="3747" spans="1:23" x14ac:dyDescent="0.25">
      <c r="A3747" s="2">
        <v>43235.797954571761</v>
      </c>
      <c r="B3747">
        <v>710.49</v>
      </c>
      <c r="C3747">
        <v>1</v>
      </c>
      <c r="H3747">
        <f>VLOOKUP(A3747,[1]Sheet1!$A$2:$F$5022,5,FALSE)</f>
        <v>710.49</v>
      </c>
      <c r="I3747">
        <f>VLOOKUP(A3747,[1]Sheet1!$A$2:$F$5022,6,FALSE)</f>
        <v>710.38</v>
      </c>
      <c r="J3747" s="5">
        <f t="shared" ca="1" si="754"/>
        <v>-1.8015735619079406E-3</v>
      </c>
      <c r="K3747" s="5">
        <f t="shared" ca="1" si="755"/>
        <v>-1.2799999999999727</v>
      </c>
      <c r="L3747" s="6">
        <f t="shared" si="756"/>
        <v>3746</v>
      </c>
      <c r="M3747">
        <f t="shared" si="745"/>
        <v>710.48998280672311</v>
      </c>
      <c r="N3747">
        <f t="shared" si="746"/>
        <v>5.4489224913055255E-5</v>
      </c>
      <c r="O3747">
        <f t="shared" si="747"/>
        <v>0.31553535457626175</v>
      </c>
      <c r="P3747" t="str">
        <f t="shared" si="748"/>
        <v/>
      </c>
      <c r="Q3747">
        <f t="shared" si="749"/>
        <v>0</v>
      </c>
      <c r="R3747">
        <f t="shared" si="750"/>
        <v>0</v>
      </c>
      <c r="S3747" t="str">
        <f t="shared" si="751"/>
        <v/>
      </c>
      <c r="T3747" t="str">
        <f t="shared" si="752"/>
        <v/>
      </c>
      <c r="U3747" t="str">
        <f t="shared" si="757"/>
        <v/>
      </c>
      <c r="W3747">
        <f t="shared" ca="1" si="753"/>
        <v>-61.651364397399902</v>
      </c>
    </row>
    <row r="3748" spans="1:23" x14ac:dyDescent="0.25">
      <c r="A3748" s="2">
        <v>43235.797954571761</v>
      </c>
      <c r="B3748">
        <v>710.49</v>
      </c>
      <c r="C3748">
        <v>1</v>
      </c>
      <c r="H3748">
        <f>VLOOKUP(A3748,[1]Sheet1!$A$2:$F$5022,5,FALSE)</f>
        <v>710.49</v>
      </c>
      <c r="I3748">
        <f>VLOOKUP(A3748,[1]Sheet1!$A$2:$F$5022,6,FALSE)</f>
        <v>710.38</v>
      </c>
      <c r="J3748" s="5">
        <f t="shared" ca="1" si="754"/>
        <v>-1.8015735619079406E-3</v>
      </c>
      <c r="K3748" s="5">
        <f t="shared" ca="1" si="755"/>
        <v>-1.2799999999999727</v>
      </c>
      <c r="L3748" s="6">
        <f t="shared" si="756"/>
        <v>3747</v>
      </c>
      <c r="M3748">
        <f t="shared" si="745"/>
        <v>710.48998114285757</v>
      </c>
      <c r="N3748">
        <f t="shared" si="746"/>
        <v>5.4208591846041699E-5</v>
      </c>
      <c r="O3748">
        <f t="shared" si="747"/>
        <v>0.34786261354190895</v>
      </c>
      <c r="P3748" t="str">
        <f t="shared" si="748"/>
        <v/>
      </c>
      <c r="Q3748">
        <f t="shared" si="749"/>
        <v>0</v>
      </c>
      <c r="R3748">
        <f t="shared" si="750"/>
        <v>0</v>
      </c>
      <c r="S3748" t="str">
        <f t="shared" si="751"/>
        <v/>
      </c>
      <c r="T3748" t="str">
        <f t="shared" si="752"/>
        <v/>
      </c>
      <c r="U3748" t="str">
        <f t="shared" si="757"/>
        <v/>
      </c>
      <c r="W3748">
        <f t="shared" ca="1" si="753"/>
        <v>-61.651364397399902</v>
      </c>
    </row>
    <row r="3749" spans="1:23" x14ac:dyDescent="0.25">
      <c r="A3749" s="2">
        <v>43235.797954571761</v>
      </c>
      <c r="B3749">
        <v>710.49</v>
      </c>
      <c r="C3749">
        <v>1</v>
      </c>
      <c r="H3749">
        <f>VLOOKUP(A3749,[1]Sheet1!$A$2:$F$5022,5,FALSE)</f>
        <v>710.49</v>
      </c>
      <c r="I3749">
        <f>VLOOKUP(A3749,[1]Sheet1!$A$2:$F$5022,6,FALSE)</f>
        <v>710.38</v>
      </c>
      <c r="J3749" s="5">
        <f t="shared" ca="1" si="754"/>
        <v>-1.8015735619079406E-3</v>
      </c>
      <c r="K3749" s="5">
        <f t="shared" ca="1" si="755"/>
        <v>-1.2799999999999727</v>
      </c>
      <c r="L3749" s="6">
        <f t="shared" si="756"/>
        <v>3748</v>
      </c>
      <c r="M3749">
        <f t="shared" si="745"/>
        <v>710.49000000000046</v>
      </c>
      <c r="N3749">
        <f t="shared" si="746"/>
        <v>4.6832487946124935E-13</v>
      </c>
      <c r="O3749">
        <f t="shared" si="747"/>
        <v>-0.97100831245522445</v>
      </c>
      <c r="P3749" t="str">
        <f t="shared" si="748"/>
        <v/>
      </c>
      <c r="Q3749">
        <f t="shared" si="749"/>
        <v>0</v>
      </c>
      <c r="R3749">
        <f t="shared" si="750"/>
        <v>0</v>
      </c>
      <c r="S3749" t="str">
        <f t="shared" si="751"/>
        <v/>
      </c>
      <c r="T3749" t="str">
        <f t="shared" si="752"/>
        <v/>
      </c>
      <c r="U3749" t="str">
        <f t="shared" si="757"/>
        <v/>
      </c>
      <c r="W3749">
        <f t="shared" ca="1" si="753"/>
        <v>-61.651364397399902</v>
      </c>
    </row>
    <row r="3750" spans="1:23" x14ac:dyDescent="0.25">
      <c r="A3750" s="2">
        <v>43235.797954571761</v>
      </c>
      <c r="B3750">
        <v>710.49</v>
      </c>
      <c r="C3750">
        <v>1</v>
      </c>
      <c r="H3750">
        <f>VLOOKUP(A3750,[1]Sheet1!$A$2:$F$5022,5,FALSE)</f>
        <v>710.49</v>
      </c>
      <c r="I3750">
        <f>VLOOKUP(A3750,[1]Sheet1!$A$2:$F$5022,6,FALSE)</f>
        <v>710.38</v>
      </c>
      <c r="J3750" s="5">
        <f t="shared" ca="1" si="754"/>
        <v>-1.8015735619079406E-3</v>
      </c>
      <c r="K3750" s="5">
        <f t="shared" ca="1" si="755"/>
        <v>-1.2799999999999727</v>
      </c>
      <c r="L3750" s="6">
        <f t="shared" si="756"/>
        <v>3749</v>
      </c>
      <c r="M3750">
        <f t="shared" si="745"/>
        <v>710.49000000000046</v>
      </c>
      <c r="N3750">
        <f t="shared" si="746"/>
        <v>4.6832487946124935E-13</v>
      </c>
      <c r="O3750">
        <f t="shared" si="747"/>
        <v>-0.97100831245522445</v>
      </c>
      <c r="P3750" t="str">
        <f t="shared" si="748"/>
        <v/>
      </c>
      <c r="Q3750">
        <f t="shared" si="749"/>
        <v>0</v>
      </c>
      <c r="R3750">
        <f t="shared" si="750"/>
        <v>0</v>
      </c>
      <c r="S3750" t="str">
        <f t="shared" si="751"/>
        <v/>
      </c>
      <c r="T3750" t="str">
        <f t="shared" si="752"/>
        <v/>
      </c>
      <c r="U3750" t="str">
        <f t="shared" si="757"/>
        <v/>
      </c>
      <c r="W3750">
        <f t="shared" ca="1" si="753"/>
        <v>-61.651364397399902</v>
      </c>
    </row>
    <row r="3751" spans="1:23" x14ac:dyDescent="0.25">
      <c r="A3751" s="2">
        <v>43235.797954571761</v>
      </c>
      <c r="B3751">
        <v>710.49</v>
      </c>
      <c r="C3751">
        <v>1</v>
      </c>
      <c r="H3751">
        <f>VLOOKUP(A3751,[1]Sheet1!$A$2:$F$5022,5,FALSE)</f>
        <v>710.49</v>
      </c>
      <c r="I3751">
        <f>VLOOKUP(A3751,[1]Sheet1!$A$2:$F$5022,6,FALSE)</f>
        <v>710.38</v>
      </c>
      <c r="J3751" s="5">
        <f t="shared" ca="1" si="754"/>
        <v>-1.8015735619079406E-3</v>
      </c>
      <c r="K3751" s="5">
        <f t="shared" ca="1" si="755"/>
        <v>-1.2799999999999727</v>
      </c>
      <c r="L3751" s="6">
        <f t="shared" si="756"/>
        <v>3750</v>
      </c>
      <c r="M3751">
        <f t="shared" ref="M3751:M3814" si="758">FORECAST(L3751,B3716:B3750,L3716:L3750)</f>
        <v>710.49000000000046</v>
      </c>
      <c r="N3751">
        <f t="shared" ref="N3751:N3814" si="759">STEYX(B3716:B3750,L3716:L3750)</f>
        <v>4.6832487946124935E-13</v>
      </c>
      <c r="O3751">
        <f t="shared" ref="O3751:O3814" si="760">(B3751-M3751)/N3751</f>
        <v>-0.97100831245522445</v>
      </c>
      <c r="P3751" t="str">
        <f t="shared" ref="P3751:P3814" si="761">IF(O3751&gt;1.5,1,"")</f>
        <v/>
      </c>
      <c r="Q3751">
        <f t="shared" ref="Q3751:Q3814" si="762">A3751-A3750</f>
        <v>0</v>
      </c>
      <c r="R3751">
        <f t="shared" ref="R3751:R3814" si="763">IF(D3751="buy",(C3751-Q3751)/_xlfn.STDEV.S(C3715:C3750),0)</f>
        <v>0</v>
      </c>
      <c r="S3751" t="str">
        <f t="shared" ref="S3751:S3814" si="764">IF(O3751&gt;1.5,1,"")</f>
        <v/>
      </c>
      <c r="T3751" t="str">
        <f t="shared" ref="T3751:T3814" si="765">IF(S3751=1,K3751,"")</f>
        <v/>
      </c>
      <c r="U3751" t="str">
        <f t="shared" si="757"/>
        <v/>
      </c>
      <c r="W3751">
        <f t="shared" ca="1" si="753"/>
        <v>-61.651364397399902</v>
      </c>
    </row>
    <row r="3752" spans="1:23" x14ac:dyDescent="0.25">
      <c r="A3752" s="2">
        <v>43235.797954571761</v>
      </c>
      <c r="B3752">
        <v>710.49</v>
      </c>
      <c r="C3752">
        <v>1</v>
      </c>
      <c r="H3752">
        <f>VLOOKUP(A3752,[1]Sheet1!$A$2:$F$5022,5,FALSE)</f>
        <v>710.49</v>
      </c>
      <c r="I3752">
        <f>VLOOKUP(A3752,[1]Sheet1!$A$2:$F$5022,6,FALSE)</f>
        <v>710.38</v>
      </c>
      <c r="J3752" s="5">
        <f t="shared" ca="1" si="754"/>
        <v>-1.8015735619079406E-3</v>
      </c>
      <c r="K3752" s="5">
        <f t="shared" ca="1" si="755"/>
        <v>-1.2799999999999727</v>
      </c>
      <c r="L3752" s="6">
        <f t="shared" si="756"/>
        <v>3751</v>
      </c>
      <c r="M3752">
        <f t="shared" si="758"/>
        <v>710.49000000000046</v>
      </c>
      <c r="N3752">
        <f t="shared" si="759"/>
        <v>4.6832487946124935E-13</v>
      </c>
      <c r="O3752">
        <f t="shared" si="760"/>
        <v>-0.97100831245522445</v>
      </c>
      <c r="P3752" t="str">
        <f t="shared" si="761"/>
        <v/>
      </c>
      <c r="Q3752">
        <f t="shared" si="762"/>
        <v>0</v>
      </c>
      <c r="R3752">
        <f t="shared" si="763"/>
        <v>0</v>
      </c>
      <c r="S3752" t="str">
        <f t="shared" si="764"/>
        <v/>
      </c>
      <c r="T3752" t="str">
        <f t="shared" si="765"/>
        <v/>
      </c>
      <c r="U3752" t="str">
        <f t="shared" si="757"/>
        <v/>
      </c>
      <c r="W3752">
        <f t="shared" ref="W3752:W3815" ca="1" si="766">IF(ISNUMBER(U3752),U3752+W3751,W3751)</f>
        <v>-61.651364397399902</v>
      </c>
    </row>
    <row r="3753" spans="1:23" x14ac:dyDescent="0.25">
      <c r="A3753" s="2">
        <v>43235.797954571761</v>
      </c>
      <c r="B3753">
        <v>710.49</v>
      </c>
      <c r="C3753">
        <v>1</v>
      </c>
      <c r="H3753">
        <f>VLOOKUP(A3753,[1]Sheet1!$A$2:$F$5022,5,FALSE)</f>
        <v>710.49</v>
      </c>
      <c r="I3753">
        <f>VLOOKUP(A3753,[1]Sheet1!$A$2:$F$5022,6,FALSE)</f>
        <v>710.38</v>
      </c>
      <c r="J3753" s="5">
        <f t="shared" ca="1" si="754"/>
        <v>-1.8015735619079406E-3</v>
      </c>
      <c r="K3753" s="5">
        <f t="shared" ca="1" si="755"/>
        <v>-1.2799999999999727</v>
      </c>
      <c r="L3753" s="6">
        <f t="shared" si="756"/>
        <v>3752</v>
      </c>
      <c r="M3753">
        <f t="shared" si="758"/>
        <v>710.49000000000046</v>
      </c>
      <c r="N3753">
        <f t="shared" si="759"/>
        <v>4.6832487946124935E-13</v>
      </c>
      <c r="O3753">
        <f t="shared" si="760"/>
        <v>-0.97100831245522445</v>
      </c>
      <c r="P3753" t="str">
        <f t="shared" si="761"/>
        <v/>
      </c>
      <c r="Q3753">
        <f t="shared" si="762"/>
        <v>0</v>
      </c>
      <c r="R3753">
        <f t="shared" si="763"/>
        <v>0</v>
      </c>
      <c r="S3753" t="str">
        <f t="shared" si="764"/>
        <v/>
      </c>
      <c r="T3753" t="str">
        <f t="shared" si="765"/>
        <v/>
      </c>
      <c r="U3753" t="str">
        <f t="shared" si="757"/>
        <v/>
      </c>
      <c r="W3753">
        <f t="shared" ca="1" si="766"/>
        <v>-61.651364397399902</v>
      </c>
    </row>
    <row r="3754" spans="1:23" x14ac:dyDescent="0.25">
      <c r="A3754" s="2">
        <v>43235.797954571761</v>
      </c>
      <c r="B3754">
        <v>710.49</v>
      </c>
      <c r="C3754">
        <v>2</v>
      </c>
      <c r="H3754">
        <f>VLOOKUP(A3754,[1]Sheet1!$A$2:$F$5022,5,FALSE)</f>
        <v>710.49</v>
      </c>
      <c r="I3754">
        <f>VLOOKUP(A3754,[1]Sheet1!$A$2:$F$5022,6,FALSE)</f>
        <v>710.38</v>
      </c>
      <c r="J3754" s="5">
        <f t="shared" ca="1" si="754"/>
        <v>-1.8015735619079406E-3</v>
      </c>
      <c r="K3754" s="5">
        <f t="shared" ca="1" si="755"/>
        <v>-1.2799999999999727</v>
      </c>
      <c r="L3754" s="6">
        <f t="shared" si="756"/>
        <v>3753</v>
      </c>
      <c r="M3754">
        <f t="shared" si="758"/>
        <v>710.49000000000046</v>
      </c>
      <c r="N3754">
        <f t="shared" si="759"/>
        <v>4.6832487946124935E-13</v>
      </c>
      <c r="O3754">
        <f t="shared" si="760"/>
        <v>-0.97100831245522445</v>
      </c>
      <c r="P3754" t="str">
        <f t="shared" si="761"/>
        <v/>
      </c>
      <c r="Q3754">
        <f t="shared" si="762"/>
        <v>0</v>
      </c>
      <c r="R3754">
        <f t="shared" si="763"/>
        <v>0</v>
      </c>
      <c r="S3754" t="str">
        <f t="shared" si="764"/>
        <v/>
      </c>
      <c r="T3754" t="str">
        <f t="shared" si="765"/>
        <v/>
      </c>
      <c r="U3754" t="str">
        <f t="shared" si="757"/>
        <v/>
      </c>
      <c r="W3754">
        <f t="shared" ca="1" si="766"/>
        <v>-61.651364397399902</v>
      </c>
    </row>
    <row r="3755" spans="1:23" x14ac:dyDescent="0.25">
      <c r="A3755" s="2">
        <v>43235.797954571761</v>
      </c>
      <c r="B3755">
        <v>710.49</v>
      </c>
      <c r="C3755">
        <v>1</v>
      </c>
      <c r="H3755">
        <f>VLOOKUP(A3755,[1]Sheet1!$A$2:$F$5022,5,FALSE)</f>
        <v>710.49</v>
      </c>
      <c r="I3755">
        <f>VLOOKUP(A3755,[1]Sheet1!$A$2:$F$5022,6,FALSE)</f>
        <v>710.38</v>
      </c>
      <c r="J3755" s="5">
        <f t="shared" ca="1" si="754"/>
        <v>-1.8015735619079406E-3</v>
      </c>
      <c r="K3755" s="5">
        <f t="shared" ca="1" si="755"/>
        <v>-1.2799999999999727</v>
      </c>
      <c r="L3755" s="6">
        <f t="shared" si="756"/>
        <v>3754</v>
      </c>
      <c r="M3755">
        <f t="shared" si="758"/>
        <v>710.49000000000046</v>
      </c>
      <c r="N3755">
        <f t="shared" si="759"/>
        <v>4.6832487946124935E-13</v>
      </c>
      <c r="O3755">
        <f t="shared" si="760"/>
        <v>-0.97100831245522445</v>
      </c>
      <c r="P3755" t="str">
        <f t="shared" si="761"/>
        <v/>
      </c>
      <c r="Q3755">
        <f t="shared" si="762"/>
        <v>0</v>
      </c>
      <c r="R3755">
        <f t="shared" si="763"/>
        <v>0</v>
      </c>
      <c r="S3755" t="str">
        <f t="shared" si="764"/>
        <v/>
      </c>
      <c r="T3755" t="str">
        <f t="shared" si="765"/>
        <v/>
      </c>
      <c r="U3755" t="str">
        <f t="shared" si="757"/>
        <v/>
      </c>
      <c r="W3755">
        <f t="shared" ca="1" si="766"/>
        <v>-61.651364397399902</v>
      </c>
    </row>
    <row r="3756" spans="1:23" x14ac:dyDescent="0.25">
      <c r="A3756" s="2">
        <v>43235.797954571761</v>
      </c>
      <c r="B3756">
        <v>710.49</v>
      </c>
      <c r="C3756">
        <v>1</v>
      </c>
      <c r="H3756">
        <f>VLOOKUP(A3756,[1]Sheet1!$A$2:$F$5022,5,FALSE)</f>
        <v>710.49</v>
      </c>
      <c r="I3756">
        <f>VLOOKUP(A3756,[1]Sheet1!$A$2:$F$5022,6,FALSE)</f>
        <v>710.38</v>
      </c>
      <c r="J3756" s="5">
        <f t="shared" ca="1" si="754"/>
        <v>-1.8015735619079406E-3</v>
      </c>
      <c r="K3756" s="5">
        <f t="shared" ca="1" si="755"/>
        <v>-1.2799999999999727</v>
      </c>
      <c r="L3756" s="6">
        <f t="shared" si="756"/>
        <v>3755</v>
      </c>
      <c r="M3756">
        <f t="shared" si="758"/>
        <v>710.49000000000046</v>
      </c>
      <c r="N3756">
        <f t="shared" si="759"/>
        <v>4.6832487946124935E-13</v>
      </c>
      <c r="O3756">
        <f t="shared" si="760"/>
        <v>-0.97100831245522445</v>
      </c>
      <c r="P3756" t="str">
        <f t="shared" si="761"/>
        <v/>
      </c>
      <c r="Q3756">
        <f t="shared" si="762"/>
        <v>0</v>
      </c>
      <c r="R3756">
        <f t="shared" si="763"/>
        <v>0</v>
      </c>
      <c r="S3756" t="str">
        <f t="shared" si="764"/>
        <v/>
      </c>
      <c r="T3756" t="str">
        <f t="shared" si="765"/>
        <v/>
      </c>
      <c r="U3756" t="str">
        <f t="shared" si="757"/>
        <v/>
      </c>
      <c r="W3756">
        <f t="shared" ca="1" si="766"/>
        <v>-61.651364397399902</v>
      </c>
    </row>
    <row r="3757" spans="1:23" x14ac:dyDescent="0.25">
      <c r="A3757" s="2">
        <v>43235.797954571761</v>
      </c>
      <c r="B3757">
        <v>710.49</v>
      </c>
      <c r="C3757">
        <v>1</v>
      </c>
      <c r="H3757">
        <f>VLOOKUP(A3757,[1]Sheet1!$A$2:$F$5022,5,FALSE)</f>
        <v>710.49</v>
      </c>
      <c r="I3757">
        <f>VLOOKUP(A3757,[1]Sheet1!$A$2:$F$5022,6,FALSE)</f>
        <v>710.38</v>
      </c>
      <c r="J3757" s="5">
        <f t="shared" ca="1" si="754"/>
        <v>-1.8015735619079406E-3</v>
      </c>
      <c r="K3757" s="5">
        <f t="shared" ca="1" si="755"/>
        <v>-1.2799999999999727</v>
      </c>
      <c r="L3757" s="6">
        <f t="shared" si="756"/>
        <v>3756</v>
      </c>
      <c r="M3757">
        <f t="shared" si="758"/>
        <v>710.49000000000046</v>
      </c>
      <c r="N3757">
        <f t="shared" si="759"/>
        <v>4.6832487946124935E-13</v>
      </c>
      <c r="O3757">
        <f t="shared" si="760"/>
        <v>-0.97100831245522445</v>
      </c>
      <c r="P3757" t="str">
        <f t="shared" si="761"/>
        <v/>
      </c>
      <c r="Q3757">
        <f t="shared" si="762"/>
        <v>0</v>
      </c>
      <c r="R3757">
        <f t="shared" si="763"/>
        <v>0</v>
      </c>
      <c r="S3757" t="str">
        <f t="shared" si="764"/>
        <v/>
      </c>
      <c r="T3757" t="str">
        <f t="shared" si="765"/>
        <v/>
      </c>
      <c r="U3757" t="str">
        <f t="shared" si="757"/>
        <v/>
      </c>
      <c r="W3757">
        <f t="shared" ca="1" si="766"/>
        <v>-61.651364397399902</v>
      </c>
    </row>
    <row r="3758" spans="1:23" x14ac:dyDescent="0.25">
      <c r="A3758" s="2">
        <v>43235.797954571761</v>
      </c>
      <c r="B3758">
        <v>710.49</v>
      </c>
      <c r="C3758">
        <v>1</v>
      </c>
      <c r="H3758">
        <f>VLOOKUP(A3758,[1]Sheet1!$A$2:$F$5022,5,FALSE)</f>
        <v>710.49</v>
      </c>
      <c r="I3758">
        <f>VLOOKUP(A3758,[1]Sheet1!$A$2:$F$5022,6,FALSE)</f>
        <v>710.38</v>
      </c>
      <c r="J3758" s="5">
        <f t="shared" ca="1" si="754"/>
        <v>-1.8015735619079406E-3</v>
      </c>
      <c r="K3758" s="5">
        <f t="shared" ca="1" si="755"/>
        <v>-1.2799999999999727</v>
      </c>
      <c r="L3758" s="6">
        <f t="shared" si="756"/>
        <v>3757</v>
      </c>
      <c r="M3758">
        <f t="shared" si="758"/>
        <v>710.49000000000046</v>
      </c>
      <c r="N3758">
        <f t="shared" si="759"/>
        <v>4.6832487946124935E-13</v>
      </c>
      <c r="O3758">
        <f t="shared" si="760"/>
        <v>-0.97100831245522445</v>
      </c>
      <c r="P3758" t="str">
        <f t="shared" si="761"/>
        <v/>
      </c>
      <c r="Q3758">
        <f t="shared" si="762"/>
        <v>0</v>
      </c>
      <c r="R3758">
        <f t="shared" si="763"/>
        <v>0</v>
      </c>
      <c r="S3758" t="str">
        <f t="shared" si="764"/>
        <v/>
      </c>
      <c r="T3758" t="str">
        <f t="shared" si="765"/>
        <v/>
      </c>
      <c r="U3758" t="str">
        <f t="shared" si="757"/>
        <v/>
      </c>
      <c r="W3758">
        <f t="shared" ca="1" si="766"/>
        <v>-61.651364397399902</v>
      </c>
    </row>
    <row r="3759" spans="1:23" x14ac:dyDescent="0.25">
      <c r="A3759" s="2">
        <v>43235.797954571761</v>
      </c>
      <c r="B3759">
        <v>710.49</v>
      </c>
      <c r="C3759">
        <v>1</v>
      </c>
      <c r="H3759">
        <f>VLOOKUP(A3759,[1]Sheet1!$A$2:$F$5022,5,FALSE)</f>
        <v>710.49</v>
      </c>
      <c r="I3759">
        <f>VLOOKUP(A3759,[1]Sheet1!$A$2:$F$5022,6,FALSE)</f>
        <v>710.38</v>
      </c>
      <c r="J3759" s="5">
        <f t="shared" ca="1" si="754"/>
        <v>-1.8015735619079406E-3</v>
      </c>
      <c r="K3759" s="5">
        <f t="shared" ca="1" si="755"/>
        <v>-1.2799999999999727</v>
      </c>
      <c r="L3759" s="6">
        <f t="shared" si="756"/>
        <v>3758</v>
      </c>
      <c r="M3759">
        <f t="shared" si="758"/>
        <v>710.49000000000046</v>
      </c>
      <c r="N3759">
        <f t="shared" si="759"/>
        <v>4.6832487946124935E-13</v>
      </c>
      <c r="O3759">
        <f t="shared" si="760"/>
        <v>-0.97100831245522445</v>
      </c>
      <c r="P3759" t="str">
        <f t="shared" si="761"/>
        <v/>
      </c>
      <c r="Q3759">
        <f t="shared" si="762"/>
        <v>0</v>
      </c>
      <c r="R3759">
        <f t="shared" si="763"/>
        <v>0</v>
      </c>
      <c r="S3759" t="str">
        <f t="shared" si="764"/>
        <v/>
      </c>
      <c r="T3759" t="str">
        <f t="shared" si="765"/>
        <v/>
      </c>
      <c r="U3759" t="str">
        <f t="shared" si="757"/>
        <v/>
      </c>
      <c r="W3759">
        <f t="shared" ca="1" si="766"/>
        <v>-61.651364397399902</v>
      </c>
    </row>
    <row r="3760" spans="1:23" x14ac:dyDescent="0.25">
      <c r="A3760" s="2">
        <v>43235.797954571761</v>
      </c>
      <c r="B3760">
        <v>710.49</v>
      </c>
      <c r="C3760">
        <v>1</v>
      </c>
      <c r="H3760">
        <f>VLOOKUP(A3760,[1]Sheet1!$A$2:$F$5022,5,FALSE)</f>
        <v>710.49</v>
      </c>
      <c r="I3760">
        <f>VLOOKUP(A3760,[1]Sheet1!$A$2:$F$5022,6,FALSE)</f>
        <v>710.38</v>
      </c>
      <c r="J3760" s="5">
        <f t="shared" ca="1" si="754"/>
        <v>-1.8015735619079406E-3</v>
      </c>
      <c r="K3760" s="5">
        <f t="shared" ca="1" si="755"/>
        <v>-1.2799999999999727</v>
      </c>
      <c r="L3760" s="6">
        <f t="shared" si="756"/>
        <v>3759</v>
      </c>
      <c r="M3760">
        <f t="shared" si="758"/>
        <v>710.49000000000046</v>
      </c>
      <c r="N3760">
        <f t="shared" si="759"/>
        <v>4.6832487946124935E-13</v>
      </c>
      <c r="O3760">
        <f t="shared" si="760"/>
        <v>-0.97100831245522445</v>
      </c>
      <c r="P3760" t="str">
        <f t="shared" si="761"/>
        <v/>
      </c>
      <c r="Q3760">
        <f t="shared" si="762"/>
        <v>0</v>
      </c>
      <c r="R3760">
        <f t="shared" si="763"/>
        <v>0</v>
      </c>
      <c r="S3760" t="str">
        <f t="shared" si="764"/>
        <v/>
      </c>
      <c r="T3760" t="str">
        <f t="shared" si="765"/>
        <v/>
      </c>
      <c r="U3760" t="str">
        <f t="shared" si="757"/>
        <v/>
      </c>
      <c r="W3760">
        <f t="shared" ca="1" si="766"/>
        <v>-61.651364397399902</v>
      </c>
    </row>
    <row r="3761" spans="1:23" x14ac:dyDescent="0.25">
      <c r="A3761" s="2">
        <v>43235.797954571761</v>
      </c>
      <c r="B3761">
        <v>710.49</v>
      </c>
      <c r="C3761">
        <v>1</v>
      </c>
      <c r="H3761">
        <f>VLOOKUP(A3761,[1]Sheet1!$A$2:$F$5022,5,FALSE)</f>
        <v>710.49</v>
      </c>
      <c r="I3761">
        <f>VLOOKUP(A3761,[1]Sheet1!$A$2:$F$5022,6,FALSE)</f>
        <v>710.38</v>
      </c>
      <c r="J3761" s="5">
        <f t="shared" ca="1" si="754"/>
        <v>-1.8015735619079406E-3</v>
      </c>
      <c r="K3761" s="5">
        <f t="shared" ca="1" si="755"/>
        <v>-1.2799999999999727</v>
      </c>
      <c r="L3761" s="6">
        <f t="shared" si="756"/>
        <v>3760</v>
      </c>
      <c r="M3761">
        <f t="shared" si="758"/>
        <v>710.49000000000046</v>
      </c>
      <c r="N3761">
        <f t="shared" si="759"/>
        <v>4.6832487946124935E-13</v>
      </c>
      <c r="O3761">
        <f t="shared" si="760"/>
        <v>-0.97100831245522445</v>
      </c>
      <c r="P3761" t="str">
        <f t="shared" si="761"/>
        <v/>
      </c>
      <c r="Q3761">
        <f t="shared" si="762"/>
        <v>0</v>
      </c>
      <c r="R3761">
        <f t="shared" si="763"/>
        <v>0</v>
      </c>
      <c r="S3761" t="str">
        <f t="shared" si="764"/>
        <v/>
      </c>
      <c r="T3761" t="str">
        <f t="shared" si="765"/>
        <v/>
      </c>
      <c r="U3761" t="str">
        <f t="shared" si="757"/>
        <v/>
      </c>
      <c r="W3761">
        <f t="shared" ca="1" si="766"/>
        <v>-61.651364397399902</v>
      </c>
    </row>
    <row r="3762" spans="1:23" x14ac:dyDescent="0.25">
      <c r="A3762" s="2">
        <v>43235.797954571761</v>
      </c>
      <c r="B3762">
        <v>710.49</v>
      </c>
      <c r="C3762">
        <v>1</v>
      </c>
      <c r="H3762">
        <f>VLOOKUP(A3762,[1]Sheet1!$A$2:$F$5022,5,FALSE)</f>
        <v>710.49</v>
      </c>
      <c r="I3762">
        <f>VLOOKUP(A3762,[1]Sheet1!$A$2:$F$5022,6,FALSE)</f>
        <v>710.38</v>
      </c>
      <c r="J3762" s="5">
        <f t="shared" ca="1" si="754"/>
        <v>-1.8015735619079406E-3</v>
      </c>
      <c r="K3762" s="5">
        <f t="shared" ca="1" si="755"/>
        <v>-1.2799999999999727</v>
      </c>
      <c r="L3762" s="6">
        <f t="shared" si="756"/>
        <v>3761</v>
      </c>
      <c r="M3762">
        <f t="shared" si="758"/>
        <v>710.49000000000046</v>
      </c>
      <c r="N3762">
        <f t="shared" si="759"/>
        <v>4.6832487946124935E-13</v>
      </c>
      <c r="O3762">
        <f t="shared" si="760"/>
        <v>-0.97100831245522445</v>
      </c>
      <c r="P3762" t="str">
        <f t="shared" si="761"/>
        <v/>
      </c>
      <c r="Q3762">
        <f t="shared" si="762"/>
        <v>0</v>
      </c>
      <c r="R3762">
        <f t="shared" si="763"/>
        <v>0</v>
      </c>
      <c r="S3762" t="str">
        <f t="shared" si="764"/>
        <v/>
      </c>
      <c r="T3762" t="str">
        <f t="shared" si="765"/>
        <v/>
      </c>
      <c r="U3762" t="str">
        <f t="shared" si="757"/>
        <v/>
      </c>
      <c r="W3762">
        <f t="shared" ca="1" si="766"/>
        <v>-61.651364397399902</v>
      </c>
    </row>
    <row r="3763" spans="1:23" x14ac:dyDescent="0.25">
      <c r="A3763" s="2">
        <v>43235.797954571761</v>
      </c>
      <c r="B3763">
        <v>710.49</v>
      </c>
      <c r="C3763">
        <v>1</v>
      </c>
      <c r="H3763">
        <f>VLOOKUP(A3763,[1]Sheet1!$A$2:$F$5022,5,FALSE)</f>
        <v>710.49</v>
      </c>
      <c r="I3763">
        <f>VLOOKUP(A3763,[1]Sheet1!$A$2:$F$5022,6,FALSE)</f>
        <v>710.38</v>
      </c>
      <c r="J3763" s="5">
        <f t="shared" ca="1" si="754"/>
        <v>-1.8015735619079406E-3</v>
      </c>
      <c r="K3763" s="5">
        <f t="shared" ca="1" si="755"/>
        <v>-1.2799999999999727</v>
      </c>
      <c r="L3763" s="6">
        <f t="shared" si="756"/>
        <v>3762</v>
      </c>
      <c r="M3763">
        <f t="shared" si="758"/>
        <v>710.49000000000046</v>
      </c>
      <c r="N3763">
        <f t="shared" si="759"/>
        <v>4.6832487946124935E-13</v>
      </c>
      <c r="O3763">
        <f t="shared" si="760"/>
        <v>-0.97100831245522445</v>
      </c>
      <c r="P3763" t="str">
        <f t="shared" si="761"/>
        <v/>
      </c>
      <c r="Q3763">
        <f t="shared" si="762"/>
        <v>0</v>
      </c>
      <c r="R3763">
        <f t="shared" si="763"/>
        <v>0</v>
      </c>
      <c r="S3763" t="str">
        <f t="shared" si="764"/>
        <v/>
      </c>
      <c r="T3763" t="str">
        <f t="shared" si="765"/>
        <v/>
      </c>
      <c r="U3763" t="str">
        <f t="shared" si="757"/>
        <v/>
      </c>
      <c r="W3763">
        <f t="shared" ca="1" si="766"/>
        <v>-61.651364397399902</v>
      </c>
    </row>
    <row r="3764" spans="1:23" x14ac:dyDescent="0.25">
      <c r="A3764" s="2">
        <v>43235.797970243053</v>
      </c>
      <c r="B3764">
        <v>710.39042048700003</v>
      </c>
      <c r="C3764">
        <v>2</v>
      </c>
      <c r="H3764">
        <f>VLOOKUP(A3764,[1]Sheet1!$A$2:$F$5022,5,FALSE)</f>
        <v>710.09050000000002</v>
      </c>
      <c r="I3764">
        <f>VLOOKUP(A3764,[1]Sheet1!$A$2:$F$5022,6,FALSE)</f>
        <v>710.38</v>
      </c>
      <c r="J3764" s="5">
        <f t="shared" ca="1" si="754"/>
        <v>-1.2399827909259223E-3</v>
      </c>
      <c r="K3764" s="5">
        <f t="shared" ca="1" si="755"/>
        <v>-0.88049999999998374</v>
      </c>
      <c r="L3764" s="6">
        <f t="shared" si="756"/>
        <v>3763</v>
      </c>
      <c r="M3764">
        <f t="shared" si="758"/>
        <v>710.49000000000046</v>
      </c>
      <c r="N3764">
        <f t="shared" si="759"/>
        <v>4.6832487946124935E-13</v>
      </c>
      <c r="O3764">
        <f t="shared" si="760"/>
        <v>-212629132825.46384</v>
      </c>
      <c r="P3764" t="str">
        <f t="shared" si="761"/>
        <v/>
      </c>
      <c r="Q3764">
        <f t="shared" si="762"/>
        <v>1.5671292203478515E-5</v>
      </c>
      <c r="R3764">
        <f t="shared" si="763"/>
        <v>0</v>
      </c>
      <c r="S3764" t="str">
        <f t="shared" si="764"/>
        <v/>
      </c>
      <c r="T3764" t="str">
        <f t="shared" si="765"/>
        <v/>
      </c>
      <c r="U3764" t="str">
        <f t="shared" si="757"/>
        <v/>
      </c>
      <c r="W3764">
        <f t="shared" ca="1" si="766"/>
        <v>-61.651364397399902</v>
      </c>
    </row>
    <row r="3765" spans="1:23" x14ac:dyDescent="0.25">
      <c r="A3765" s="2">
        <v>43235.798037824083</v>
      </c>
      <c r="B3765">
        <v>710.22638634199996</v>
      </c>
      <c r="C3765">
        <v>2</v>
      </c>
      <c r="H3765">
        <f>VLOOKUP(A3765,[1]Sheet1!$A$2:$F$5022,5,FALSE)</f>
        <v>710.09050000000002</v>
      </c>
      <c r="I3765">
        <f>VLOOKUP(A3765,[1]Sheet1!$A$2:$F$5022,6,FALSE)</f>
        <v>709.55</v>
      </c>
      <c r="J3765" s="5">
        <f t="shared" ca="1" si="754"/>
        <v>-1.2399827909259223E-3</v>
      </c>
      <c r="K3765" s="5">
        <f t="shared" ca="1" si="755"/>
        <v>-0.88049999999998374</v>
      </c>
      <c r="L3765" s="6">
        <f t="shared" si="756"/>
        <v>3764</v>
      </c>
      <c r="M3765">
        <f t="shared" si="758"/>
        <v>710.47861948422894</v>
      </c>
      <c r="N3765">
        <f t="shared" si="759"/>
        <v>1.6357773258166803E-2</v>
      </c>
      <c r="O3765">
        <f t="shared" si="760"/>
        <v>-15.41977249886734</v>
      </c>
      <c r="P3765" t="str">
        <f t="shared" si="761"/>
        <v/>
      </c>
      <c r="Q3765">
        <f t="shared" si="762"/>
        <v>6.7581029725261033E-5</v>
      </c>
      <c r="R3765">
        <f t="shared" si="763"/>
        <v>0</v>
      </c>
      <c r="S3765" t="str">
        <f t="shared" si="764"/>
        <v/>
      </c>
      <c r="T3765" t="str">
        <f t="shared" si="765"/>
        <v/>
      </c>
      <c r="U3765" t="str">
        <f t="shared" si="757"/>
        <v/>
      </c>
      <c r="W3765">
        <f t="shared" ca="1" si="766"/>
        <v>-61.651364397399902</v>
      </c>
    </row>
    <row r="3766" spans="1:23" x14ac:dyDescent="0.25">
      <c r="A3766" s="2">
        <v>43235.798037824083</v>
      </c>
      <c r="B3766">
        <v>710.38</v>
      </c>
      <c r="C3766">
        <v>1</v>
      </c>
      <c r="H3766">
        <f>VLOOKUP(A3766,[1]Sheet1!$A$2:$F$5022,5,FALSE)</f>
        <v>710.09050000000002</v>
      </c>
      <c r="I3766">
        <f>VLOOKUP(A3766,[1]Sheet1!$A$2:$F$5022,6,FALSE)</f>
        <v>709.55</v>
      </c>
      <c r="J3766" s="5">
        <f t="shared" ca="1" si="754"/>
        <v>-1.2399827909259223E-3</v>
      </c>
      <c r="K3766" s="5">
        <f t="shared" ca="1" si="755"/>
        <v>-0.88049999999998374</v>
      </c>
      <c r="L3766" s="6">
        <f t="shared" si="756"/>
        <v>3765</v>
      </c>
      <c r="M3766">
        <f t="shared" si="758"/>
        <v>710.44899429060717</v>
      </c>
      <c r="N3766">
        <f t="shared" si="759"/>
        <v>4.4484488097562974E-2</v>
      </c>
      <c r="O3766">
        <f t="shared" si="760"/>
        <v>-1.5509741385775095</v>
      </c>
      <c r="P3766" t="str">
        <f t="shared" si="761"/>
        <v/>
      </c>
      <c r="Q3766">
        <f t="shared" si="762"/>
        <v>0</v>
      </c>
      <c r="R3766">
        <f t="shared" si="763"/>
        <v>0</v>
      </c>
      <c r="S3766" t="str">
        <f t="shared" si="764"/>
        <v/>
      </c>
      <c r="T3766" t="str">
        <f t="shared" si="765"/>
        <v/>
      </c>
      <c r="U3766" t="str">
        <f t="shared" si="757"/>
        <v/>
      </c>
      <c r="W3766">
        <f t="shared" ca="1" si="766"/>
        <v>-61.651364397399902</v>
      </c>
    </row>
    <row r="3767" spans="1:23" x14ac:dyDescent="0.25">
      <c r="A3767" s="2">
        <v>43235.798164108797</v>
      </c>
      <c r="B3767">
        <v>710.15497973100003</v>
      </c>
      <c r="C3767">
        <v>3</v>
      </c>
      <c r="H3767">
        <f>VLOOKUP(A3767,[1]Sheet1!$A$2:$F$5022,5,FALSE)</f>
        <v>710.09</v>
      </c>
      <c r="I3767">
        <f>VLOOKUP(A3767,[1]Sheet1!$A$2:$F$5022,6,FALSE)</f>
        <v>709.55</v>
      </c>
      <c r="J3767" s="5">
        <f t="shared" ca="1" si="754"/>
        <v>-1.2392795279471552E-3</v>
      </c>
      <c r="K3767" s="5">
        <f t="shared" ca="1" si="755"/>
        <v>-0.87999999999999545</v>
      </c>
      <c r="L3767" s="6">
        <f t="shared" si="756"/>
        <v>3766</v>
      </c>
      <c r="M3767">
        <f t="shared" si="758"/>
        <v>710.43825408810801</v>
      </c>
      <c r="N3767">
        <f t="shared" si="759"/>
        <v>4.5729810252924691E-2</v>
      </c>
      <c r="O3767">
        <f t="shared" si="760"/>
        <v>-6.1945229062013762</v>
      </c>
      <c r="P3767" t="str">
        <f t="shared" si="761"/>
        <v/>
      </c>
      <c r="Q3767">
        <f t="shared" si="762"/>
        <v>1.2628471449716017E-4</v>
      </c>
      <c r="R3767">
        <f t="shared" si="763"/>
        <v>0</v>
      </c>
      <c r="S3767" t="str">
        <f t="shared" si="764"/>
        <v/>
      </c>
      <c r="T3767" t="str">
        <f t="shared" si="765"/>
        <v/>
      </c>
      <c r="U3767" t="str">
        <f t="shared" si="757"/>
        <v/>
      </c>
      <c r="W3767">
        <f t="shared" ca="1" si="766"/>
        <v>-61.651364397399902</v>
      </c>
    </row>
    <row r="3768" spans="1:23" x14ac:dyDescent="0.25">
      <c r="A3768" s="2">
        <v>43235.798164108797</v>
      </c>
      <c r="B3768">
        <v>710.09</v>
      </c>
      <c r="C3768">
        <v>1</v>
      </c>
      <c r="H3768">
        <f>VLOOKUP(A3768,[1]Sheet1!$A$2:$F$5022,5,FALSE)</f>
        <v>710.09</v>
      </c>
      <c r="I3768">
        <f>VLOOKUP(A3768,[1]Sheet1!$A$2:$F$5022,6,FALSE)</f>
        <v>709.55</v>
      </c>
      <c r="J3768" s="5">
        <f t="shared" ca="1" si="754"/>
        <v>-1.2392795279471552E-3</v>
      </c>
      <c r="K3768" s="5">
        <f t="shared" ca="1" si="755"/>
        <v>-0.87999999999999545</v>
      </c>
      <c r="L3768" s="6">
        <f t="shared" si="756"/>
        <v>3767</v>
      </c>
      <c r="M3768">
        <f t="shared" si="758"/>
        <v>710.40235190528608</v>
      </c>
      <c r="N3768">
        <f t="shared" si="759"/>
        <v>6.4939104826685093E-2</v>
      </c>
      <c r="O3768">
        <f t="shared" si="760"/>
        <v>-4.8099200954445092</v>
      </c>
      <c r="P3768" t="str">
        <f t="shared" si="761"/>
        <v/>
      </c>
      <c r="Q3768">
        <f t="shared" si="762"/>
        <v>0</v>
      </c>
      <c r="R3768">
        <f t="shared" si="763"/>
        <v>0</v>
      </c>
      <c r="S3768" t="str">
        <f t="shared" si="764"/>
        <v/>
      </c>
      <c r="T3768" t="str">
        <f t="shared" si="765"/>
        <v/>
      </c>
      <c r="U3768" t="str">
        <f t="shared" si="757"/>
        <v/>
      </c>
      <c r="W3768">
        <f t="shared" ca="1" si="766"/>
        <v>-61.651364397399902</v>
      </c>
    </row>
    <row r="3769" spans="1:23" x14ac:dyDescent="0.25">
      <c r="A3769" s="2">
        <v>43235.798298287038</v>
      </c>
      <c r="B3769">
        <v>710.03509231199996</v>
      </c>
      <c r="C3769">
        <v>2</v>
      </c>
      <c r="H3769">
        <f>VLOOKUP(A3769,[1]Sheet1!$A$2:$F$5022,5,FALSE)</f>
        <v>710.00864718520006</v>
      </c>
      <c r="I3769">
        <f>VLOOKUP(A3769,[1]Sheet1!$A$2:$F$5022,6,FALSE)</f>
        <v>709.55</v>
      </c>
      <c r="J3769" s="5">
        <f t="shared" ca="1" si="754"/>
        <v>-1.1248414908272297E-3</v>
      </c>
      <c r="K3769" s="5">
        <f t="shared" ca="1" si="755"/>
        <v>-0.79864718520002498</v>
      </c>
      <c r="L3769" s="6">
        <f t="shared" si="756"/>
        <v>3768</v>
      </c>
      <c r="M3769">
        <f t="shared" si="758"/>
        <v>710.36071264531972</v>
      </c>
      <c r="N3769">
        <f t="shared" si="759"/>
        <v>8.2219947454772291E-2</v>
      </c>
      <c r="O3769">
        <f t="shared" si="760"/>
        <v>-3.960356864724095</v>
      </c>
      <c r="P3769" t="str">
        <f t="shared" si="761"/>
        <v/>
      </c>
      <c r="Q3769">
        <f t="shared" si="762"/>
        <v>1.3417824084172025E-4</v>
      </c>
      <c r="R3769">
        <f t="shared" si="763"/>
        <v>0</v>
      </c>
      <c r="S3769" t="str">
        <f t="shared" si="764"/>
        <v/>
      </c>
      <c r="T3769" t="str">
        <f t="shared" si="765"/>
        <v/>
      </c>
      <c r="U3769" t="str">
        <f t="shared" si="757"/>
        <v/>
      </c>
      <c r="W3769">
        <f t="shared" ca="1" si="766"/>
        <v>-61.651364397399902</v>
      </c>
    </row>
    <row r="3770" spans="1:23" x14ac:dyDescent="0.25">
      <c r="A3770" s="2">
        <v>43235.798298287038</v>
      </c>
      <c r="B3770">
        <v>710.01</v>
      </c>
      <c r="C3770">
        <v>1</v>
      </c>
      <c r="H3770">
        <f>VLOOKUP(A3770,[1]Sheet1!$A$2:$F$5022,5,FALSE)</f>
        <v>710.00864718520006</v>
      </c>
      <c r="I3770">
        <f>VLOOKUP(A3770,[1]Sheet1!$A$2:$F$5022,6,FALSE)</f>
        <v>709.55</v>
      </c>
      <c r="J3770" s="5">
        <f t="shared" ca="1" si="754"/>
        <v>-1.1248414908272297E-3</v>
      </c>
      <c r="K3770" s="5">
        <f t="shared" ca="1" si="755"/>
        <v>-0.79864718520002498</v>
      </c>
      <c r="L3770" s="6">
        <f t="shared" si="756"/>
        <v>3769</v>
      </c>
      <c r="M3770">
        <f t="shared" si="758"/>
        <v>710.31481502773306</v>
      </c>
      <c r="N3770">
        <f t="shared" si="759"/>
        <v>9.7245409558294263E-2</v>
      </c>
      <c r="O3770">
        <f t="shared" si="760"/>
        <v>-3.1344927140272634</v>
      </c>
      <c r="P3770" t="str">
        <f t="shared" si="761"/>
        <v/>
      </c>
      <c r="Q3770">
        <f t="shared" si="762"/>
        <v>0</v>
      </c>
      <c r="R3770">
        <f t="shared" si="763"/>
        <v>0</v>
      </c>
      <c r="S3770" t="str">
        <f t="shared" si="764"/>
        <v/>
      </c>
      <c r="T3770" t="str">
        <f t="shared" si="765"/>
        <v/>
      </c>
      <c r="U3770" t="str">
        <f t="shared" si="757"/>
        <v/>
      </c>
      <c r="W3770">
        <f t="shared" ca="1" si="766"/>
        <v>-61.651364397399902</v>
      </c>
    </row>
    <row r="3771" spans="1:23" x14ac:dyDescent="0.25">
      <c r="A3771" s="2">
        <v>43235.79830278935</v>
      </c>
      <c r="B3771">
        <v>710.01</v>
      </c>
      <c r="C3771">
        <v>2</v>
      </c>
      <c r="H3771">
        <f>VLOOKUP(A3771,[1]Sheet1!$A$2:$F$5022,5,FALSE)</f>
        <v>710.00364718519995</v>
      </c>
      <c r="I3771">
        <f>VLOOKUP(A3771,[1]Sheet1!$A$2:$F$5022,6,FALSE)</f>
        <v>709.55</v>
      </c>
      <c r="J3771" s="5">
        <f t="shared" ca="1" si="754"/>
        <v>-1.1178071948592372E-3</v>
      </c>
      <c r="K3771" s="5">
        <f t="shared" ca="1" si="755"/>
        <v>-0.79364718519991595</v>
      </c>
      <c r="L3771" s="6">
        <f t="shared" si="756"/>
        <v>3770</v>
      </c>
      <c r="M3771">
        <f t="shared" si="758"/>
        <v>710.26834336955483</v>
      </c>
      <c r="N3771">
        <f t="shared" si="759"/>
        <v>0.10819272940380643</v>
      </c>
      <c r="O3771">
        <f t="shared" si="760"/>
        <v>-2.3878071195581416</v>
      </c>
      <c r="P3771" t="str">
        <f t="shared" si="761"/>
        <v/>
      </c>
      <c r="Q3771">
        <f t="shared" si="762"/>
        <v>4.5023116399534047E-6</v>
      </c>
      <c r="R3771">
        <f t="shared" si="763"/>
        <v>0</v>
      </c>
      <c r="S3771" t="str">
        <f t="shared" si="764"/>
        <v/>
      </c>
      <c r="T3771" t="str">
        <f t="shared" si="765"/>
        <v/>
      </c>
      <c r="U3771" t="str">
        <f t="shared" si="757"/>
        <v/>
      </c>
      <c r="W3771">
        <f t="shared" ca="1" si="766"/>
        <v>-61.651364397399902</v>
      </c>
    </row>
    <row r="3772" spans="1:23" x14ac:dyDescent="0.25">
      <c r="A3772" s="2">
        <v>43235.798352164347</v>
      </c>
      <c r="B3772">
        <v>710.00593194809994</v>
      </c>
      <c r="C3772">
        <v>3</v>
      </c>
      <c r="H3772">
        <f>VLOOKUP(A3772,[1]Sheet1!$A$2:$F$5022,5,FALSE)</f>
        <v>710</v>
      </c>
      <c r="I3772">
        <f>VLOOKUP(A3772,[1]Sheet1!$A$2:$F$5022,6,FALSE)</f>
        <v>709.55</v>
      </c>
      <c r="J3772" s="5">
        <f t="shared" ca="1" si="754"/>
        <v>-1.112676056337977E-3</v>
      </c>
      <c r="K3772" s="5">
        <f t="shared" ca="1" si="755"/>
        <v>-0.78999999999996362</v>
      </c>
      <c r="L3772" s="6">
        <f t="shared" si="756"/>
        <v>3771</v>
      </c>
      <c r="M3772">
        <f t="shared" si="758"/>
        <v>710.22429187944374</v>
      </c>
      <c r="N3772">
        <f t="shared" si="759"/>
        <v>0.1146707997593286</v>
      </c>
      <c r="O3772">
        <f t="shared" si="760"/>
        <v>-1.9042330898719857</v>
      </c>
      <c r="P3772" t="str">
        <f t="shared" si="761"/>
        <v/>
      </c>
      <c r="Q3772">
        <f t="shared" si="762"/>
        <v>4.9374997615814209E-5</v>
      </c>
      <c r="R3772">
        <f t="shared" si="763"/>
        <v>0</v>
      </c>
      <c r="S3772" t="str">
        <f t="shared" si="764"/>
        <v/>
      </c>
      <c r="T3772" t="str">
        <f t="shared" si="765"/>
        <v/>
      </c>
      <c r="U3772" t="str">
        <f t="shared" si="757"/>
        <v/>
      </c>
      <c r="W3772">
        <f t="shared" ca="1" si="766"/>
        <v>-61.651364397399902</v>
      </c>
    </row>
    <row r="3773" spans="1:23" x14ac:dyDescent="0.25">
      <c r="A3773" s="2">
        <v>43235.798352164347</v>
      </c>
      <c r="B3773">
        <v>710</v>
      </c>
      <c r="C3773">
        <v>1</v>
      </c>
      <c r="H3773">
        <f>VLOOKUP(A3773,[1]Sheet1!$A$2:$F$5022,5,FALSE)</f>
        <v>710</v>
      </c>
      <c r="I3773">
        <f>VLOOKUP(A3773,[1]Sheet1!$A$2:$F$5022,6,FALSE)</f>
        <v>709.55</v>
      </c>
      <c r="J3773" s="5">
        <f t="shared" ca="1" si="754"/>
        <v>-1.112676056337977E-3</v>
      </c>
      <c r="K3773" s="5">
        <f t="shared" ca="1" si="755"/>
        <v>-0.78999999999996362</v>
      </c>
      <c r="L3773" s="6">
        <f t="shared" si="756"/>
        <v>3772</v>
      </c>
      <c r="M3773">
        <f t="shared" si="758"/>
        <v>710.18219563718287</v>
      </c>
      <c r="N3773">
        <f t="shared" si="759"/>
        <v>0.11824105495440924</v>
      </c>
      <c r="O3773">
        <f t="shared" si="760"/>
        <v>-1.5408830482197737</v>
      </c>
      <c r="P3773" t="str">
        <f t="shared" si="761"/>
        <v/>
      </c>
      <c r="Q3773">
        <f t="shared" si="762"/>
        <v>0</v>
      </c>
      <c r="R3773">
        <f t="shared" si="763"/>
        <v>0</v>
      </c>
      <c r="S3773" t="str">
        <f t="shared" si="764"/>
        <v/>
      </c>
      <c r="T3773" t="str">
        <f t="shared" si="765"/>
        <v/>
      </c>
      <c r="U3773" t="str">
        <f t="shared" si="757"/>
        <v/>
      </c>
      <c r="W3773">
        <f t="shared" ca="1" si="766"/>
        <v>-61.651364397399902</v>
      </c>
    </row>
    <row r="3774" spans="1:23" x14ac:dyDescent="0.25">
      <c r="A3774" s="2">
        <v>43235.798352164347</v>
      </c>
      <c r="B3774">
        <v>710</v>
      </c>
      <c r="C3774">
        <v>1</v>
      </c>
      <c r="H3774">
        <f>VLOOKUP(A3774,[1]Sheet1!$A$2:$F$5022,5,FALSE)</f>
        <v>710</v>
      </c>
      <c r="I3774">
        <f>VLOOKUP(A3774,[1]Sheet1!$A$2:$F$5022,6,FALSE)</f>
        <v>709.55</v>
      </c>
      <c r="J3774" s="5">
        <f t="shared" ca="1" si="754"/>
        <v>-1.112676056337977E-3</v>
      </c>
      <c r="K3774" s="5">
        <f t="shared" ca="1" si="755"/>
        <v>-0.78999999999996362</v>
      </c>
      <c r="L3774" s="6">
        <f t="shared" si="756"/>
        <v>3773</v>
      </c>
      <c r="M3774">
        <f t="shared" si="758"/>
        <v>710.14186213724952</v>
      </c>
      <c r="N3774">
        <f t="shared" si="759"/>
        <v>0.11970478298095982</v>
      </c>
      <c r="O3774">
        <f t="shared" si="760"/>
        <v>-1.1850999911347122</v>
      </c>
      <c r="P3774" t="str">
        <f t="shared" si="761"/>
        <v/>
      </c>
      <c r="Q3774">
        <f t="shared" si="762"/>
        <v>0</v>
      </c>
      <c r="R3774">
        <f t="shared" si="763"/>
        <v>0</v>
      </c>
      <c r="S3774" t="str">
        <f t="shared" si="764"/>
        <v/>
      </c>
      <c r="T3774" t="str">
        <f t="shared" si="765"/>
        <v/>
      </c>
      <c r="U3774" t="str">
        <f t="shared" si="757"/>
        <v/>
      </c>
      <c r="W3774">
        <f t="shared" ca="1" si="766"/>
        <v>-61.651364397399902</v>
      </c>
    </row>
    <row r="3775" spans="1:23" x14ac:dyDescent="0.25">
      <c r="A3775" s="2">
        <v>43235.798352164347</v>
      </c>
      <c r="B3775">
        <v>710</v>
      </c>
      <c r="C3775">
        <v>1</v>
      </c>
      <c r="H3775">
        <f>VLOOKUP(A3775,[1]Sheet1!$A$2:$F$5022,5,FALSE)</f>
        <v>710</v>
      </c>
      <c r="I3775">
        <f>VLOOKUP(A3775,[1]Sheet1!$A$2:$F$5022,6,FALSE)</f>
        <v>709.55</v>
      </c>
      <c r="J3775" s="5">
        <f t="shared" ca="1" si="754"/>
        <v>-1.1126760563378167E-3</v>
      </c>
      <c r="K3775" s="5">
        <f t="shared" ca="1" si="755"/>
        <v>-0.78999999999984993</v>
      </c>
      <c r="L3775" s="6">
        <f t="shared" si="756"/>
        <v>3774</v>
      </c>
      <c r="M3775">
        <f t="shared" si="758"/>
        <v>710.10399922555155</v>
      </c>
      <c r="N3775">
        <f t="shared" si="759"/>
        <v>0.11935198891487254</v>
      </c>
      <c r="O3775">
        <f t="shared" si="760"/>
        <v>-0.87136566803025217</v>
      </c>
      <c r="P3775" t="str">
        <f t="shared" si="761"/>
        <v/>
      </c>
      <c r="Q3775">
        <f t="shared" si="762"/>
        <v>0</v>
      </c>
      <c r="R3775">
        <f t="shared" si="763"/>
        <v>0</v>
      </c>
      <c r="S3775" t="str">
        <f t="shared" si="764"/>
        <v/>
      </c>
      <c r="T3775" t="str">
        <f t="shared" si="765"/>
        <v/>
      </c>
      <c r="U3775" t="str">
        <f t="shared" si="757"/>
        <v/>
      </c>
      <c r="W3775">
        <f t="shared" ca="1" si="766"/>
        <v>-61.651364397399902</v>
      </c>
    </row>
    <row r="3776" spans="1:23" x14ac:dyDescent="0.25">
      <c r="A3776" s="2">
        <v>43235.798352164347</v>
      </c>
      <c r="B3776">
        <v>710</v>
      </c>
      <c r="C3776">
        <v>1</v>
      </c>
      <c r="H3776">
        <f>VLOOKUP(A3776,[1]Sheet1!$A$2:$F$5022,5,FALSE)</f>
        <v>710</v>
      </c>
      <c r="I3776">
        <f>VLOOKUP(A3776,[1]Sheet1!$A$2:$F$5022,6,FALSE)</f>
        <v>709.55</v>
      </c>
      <c r="J3776" s="5">
        <f t="shared" ca="1" si="754"/>
        <v>-1.112676056337977E-3</v>
      </c>
      <c r="K3776" s="5">
        <f t="shared" ca="1" si="755"/>
        <v>-0.78999999999996362</v>
      </c>
      <c r="L3776" s="6">
        <f t="shared" si="756"/>
        <v>3775</v>
      </c>
      <c r="M3776">
        <f t="shared" si="758"/>
        <v>710.06860690208873</v>
      </c>
      <c r="N3776">
        <f t="shared" si="759"/>
        <v>0.11766921010150691</v>
      </c>
      <c r="O3776">
        <f t="shared" si="760"/>
        <v>-0.58304888789130283</v>
      </c>
      <c r="P3776" t="str">
        <f t="shared" si="761"/>
        <v/>
      </c>
      <c r="Q3776">
        <f t="shared" si="762"/>
        <v>0</v>
      </c>
      <c r="R3776">
        <f t="shared" si="763"/>
        <v>0</v>
      </c>
      <c r="S3776" t="str">
        <f t="shared" si="764"/>
        <v/>
      </c>
      <c r="T3776" t="str">
        <f t="shared" si="765"/>
        <v/>
      </c>
      <c r="U3776" t="str">
        <f t="shared" si="757"/>
        <v/>
      </c>
      <c r="W3776">
        <f t="shared" ca="1" si="766"/>
        <v>-61.651364397399902</v>
      </c>
    </row>
    <row r="3777" spans="1:23" x14ac:dyDescent="0.25">
      <c r="A3777" s="2">
        <v>43235.798352164347</v>
      </c>
      <c r="B3777">
        <v>710</v>
      </c>
      <c r="C3777">
        <v>1</v>
      </c>
      <c r="H3777">
        <f>VLOOKUP(A3777,[1]Sheet1!$A$2:$F$5022,5,FALSE)</f>
        <v>710</v>
      </c>
      <c r="I3777">
        <f>VLOOKUP(A3777,[1]Sheet1!$A$2:$F$5022,6,FALSE)</f>
        <v>709.55</v>
      </c>
      <c r="J3777" s="5">
        <f t="shared" ca="1" si="754"/>
        <v>-1.112676056337977E-3</v>
      </c>
      <c r="K3777" s="5">
        <f t="shared" ca="1" si="755"/>
        <v>-0.78999999999996362</v>
      </c>
      <c r="L3777" s="6">
        <f t="shared" si="756"/>
        <v>3776</v>
      </c>
      <c r="M3777">
        <f t="shared" si="758"/>
        <v>710.0356851668613</v>
      </c>
      <c r="N3777">
        <f t="shared" si="759"/>
        <v>0.11505891321138648</v>
      </c>
      <c r="O3777">
        <f t="shared" si="760"/>
        <v>-0.31014691400515926</v>
      </c>
      <c r="P3777" t="str">
        <f t="shared" si="761"/>
        <v/>
      </c>
      <c r="Q3777">
        <f t="shared" si="762"/>
        <v>0</v>
      </c>
      <c r="R3777">
        <f t="shared" si="763"/>
        <v>0</v>
      </c>
      <c r="S3777" t="str">
        <f t="shared" si="764"/>
        <v/>
      </c>
      <c r="T3777" t="str">
        <f t="shared" si="765"/>
        <v/>
      </c>
      <c r="U3777" t="str">
        <f t="shared" si="757"/>
        <v/>
      </c>
      <c r="W3777">
        <f t="shared" ca="1" si="766"/>
        <v>-61.651364397399902</v>
      </c>
    </row>
    <row r="3778" spans="1:23" x14ac:dyDescent="0.25">
      <c r="A3778" s="2">
        <v>43235.798352164347</v>
      </c>
      <c r="B3778">
        <v>710</v>
      </c>
      <c r="C3778">
        <v>1</v>
      </c>
      <c r="H3778">
        <f>VLOOKUP(A3778,[1]Sheet1!$A$2:$F$5022,5,FALSE)</f>
        <v>710</v>
      </c>
      <c r="I3778">
        <f>VLOOKUP(A3778,[1]Sheet1!$A$2:$F$5022,6,FALSE)</f>
        <v>709.55</v>
      </c>
      <c r="J3778" s="5">
        <f t="shared" ca="1" si="754"/>
        <v>-1.112676056337977E-3</v>
      </c>
      <c r="K3778" s="5">
        <f t="shared" ca="1" si="755"/>
        <v>-0.78999999999996362</v>
      </c>
      <c r="L3778" s="6">
        <f t="shared" si="756"/>
        <v>3777</v>
      </c>
      <c r="M3778">
        <f t="shared" si="758"/>
        <v>710.00523401986925</v>
      </c>
      <c r="N3778">
        <f t="shared" si="759"/>
        <v>0.1118752957595997</v>
      </c>
      <c r="O3778">
        <f t="shared" si="760"/>
        <v>-4.6784411461991415E-2</v>
      </c>
      <c r="P3778" t="str">
        <f t="shared" si="761"/>
        <v/>
      </c>
      <c r="Q3778">
        <f t="shared" si="762"/>
        <v>0</v>
      </c>
      <c r="R3778">
        <f t="shared" si="763"/>
        <v>0</v>
      </c>
      <c r="S3778" t="str">
        <f t="shared" si="764"/>
        <v/>
      </c>
      <c r="T3778" t="str">
        <f t="shared" si="765"/>
        <v/>
      </c>
      <c r="U3778" t="str">
        <f t="shared" si="757"/>
        <v/>
      </c>
      <c r="W3778">
        <f t="shared" ca="1" si="766"/>
        <v>-61.651364397399902</v>
      </c>
    </row>
    <row r="3779" spans="1:23" x14ac:dyDescent="0.25">
      <c r="A3779" s="2">
        <v>43235.798371909717</v>
      </c>
      <c r="B3779">
        <v>710</v>
      </c>
      <c r="C3779">
        <v>2</v>
      </c>
      <c r="H3779">
        <f>VLOOKUP(A3779,[1]Sheet1!$A$2:$F$5022,5,FALSE)</f>
        <v>709.83</v>
      </c>
      <c r="I3779">
        <f>VLOOKUP(A3779,[1]Sheet1!$A$2:$F$5022,6,FALSE)</f>
        <v>709.55</v>
      </c>
      <c r="J3779" s="5">
        <f t="shared" ref="J3779:J3842" ca="1" si="767">(OFFSET(I3779,$Z$2,0)-H3779)/H3779</f>
        <v>-8.7344857219334845E-4</v>
      </c>
      <c r="K3779" s="5">
        <f t="shared" ref="K3779:K3842" ca="1" si="768">IF(ISNUMBER(J3779),H3779*J3779,"")</f>
        <v>-0.62000000000000455</v>
      </c>
      <c r="L3779" s="6">
        <f t="shared" si="756"/>
        <v>3778</v>
      </c>
      <c r="M3779">
        <f t="shared" si="758"/>
        <v>709.97725346111235</v>
      </c>
      <c r="N3779">
        <f t="shared" si="759"/>
        <v>0.1084437769104387</v>
      </c>
      <c r="O3779">
        <f t="shared" si="760"/>
        <v>0.20975421122072491</v>
      </c>
      <c r="P3779" t="str">
        <f t="shared" si="761"/>
        <v/>
      </c>
      <c r="Q3779">
        <f t="shared" si="762"/>
        <v>1.974537008209154E-5</v>
      </c>
      <c r="R3779">
        <f t="shared" si="763"/>
        <v>0</v>
      </c>
      <c r="S3779" t="str">
        <f t="shared" si="764"/>
        <v/>
      </c>
      <c r="T3779" t="str">
        <f t="shared" si="765"/>
        <v/>
      </c>
      <c r="U3779" t="str">
        <f t="shared" si="757"/>
        <v/>
      </c>
      <c r="W3779">
        <f t="shared" ca="1" si="766"/>
        <v>-61.651364397399902</v>
      </c>
    </row>
    <row r="3780" spans="1:23" x14ac:dyDescent="0.25">
      <c r="A3780" s="2">
        <v>43235.798371909717</v>
      </c>
      <c r="B3780">
        <v>710</v>
      </c>
      <c r="C3780">
        <v>1</v>
      </c>
      <c r="H3780">
        <f>VLOOKUP(A3780,[1]Sheet1!$A$2:$F$5022,5,FALSE)</f>
        <v>709.83</v>
      </c>
      <c r="I3780">
        <f>VLOOKUP(A3780,[1]Sheet1!$A$2:$F$5022,6,FALSE)</f>
        <v>709.55</v>
      </c>
      <c r="J3780" s="5">
        <f t="shared" ca="1" si="767"/>
        <v>-8.7344857219334845E-4</v>
      </c>
      <c r="K3780" s="5">
        <f t="shared" ca="1" si="768"/>
        <v>-0.62000000000000455</v>
      </c>
      <c r="L3780" s="6">
        <f t="shared" ref="L3780:L3843" si="769">L3779+1</f>
        <v>3779</v>
      </c>
      <c r="M3780">
        <f t="shared" si="758"/>
        <v>709.95174349059084</v>
      </c>
      <c r="N3780">
        <f t="shared" si="759"/>
        <v>0.10506980090517255</v>
      </c>
      <c r="O3780">
        <f t="shared" si="760"/>
        <v>0.45928048776555053</v>
      </c>
      <c r="P3780" t="str">
        <f t="shared" si="761"/>
        <v/>
      </c>
      <c r="Q3780">
        <f t="shared" si="762"/>
        <v>0</v>
      </c>
      <c r="R3780">
        <f t="shared" si="763"/>
        <v>0</v>
      </c>
      <c r="S3780" t="str">
        <f t="shared" si="764"/>
        <v/>
      </c>
      <c r="T3780" t="str">
        <f t="shared" si="765"/>
        <v/>
      </c>
      <c r="U3780" t="str">
        <f t="shared" si="757"/>
        <v/>
      </c>
      <c r="W3780">
        <f t="shared" ca="1" si="766"/>
        <v>-61.651364397399902</v>
      </c>
    </row>
    <row r="3781" spans="1:23" x14ac:dyDescent="0.25">
      <c r="A3781" s="2">
        <v>43235.798371909717</v>
      </c>
      <c r="B3781">
        <v>710</v>
      </c>
      <c r="C3781">
        <v>1</v>
      </c>
      <c r="H3781">
        <f>VLOOKUP(A3781,[1]Sheet1!$A$2:$F$5022,5,FALSE)</f>
        <v>709.83</v>
      </c>
      <c r="I3781">
        <f>VLOOKUP(A3781,[1]Sheet1!$A$2:$F$5022,6,FALSE)</f>
        <v>709.55</v>
      </c>
      <c r="J3781" s="5">
        <f t="shared" ca="1" si="767"/>
        <v>-4.9307580688337028E-4</v>
      </c>
      <c r="K3781" s="5">
        <f t="shared" ca="1" si="768"/>
        <v>-0.35000000000002274</v>
      </c>
      <c r="L3781" s="6">
        <f t="shared" si="769"/>
        <v>3780</v>
      </c>
      <c r="M3781">
        <f t="shared" si="758"/>
        <v>709.92870410830471</v>
      </c>
      <c r="N3781">
        <f t="shared" si="759"/>
        <v>0.10203862639813253</v>
      </c>
      <c r="O3781">
        <f t="shared" si="760"/>
        <v>0.69871473393913253</v>
      </c>
      <c r="P3781" t="str">
        <f t="shared" si="761"/>
        <v/>
      </c>
      <c r="Q3781">
        <f t="shared" si="762"/>
        <v>0</v>
      </c>
      <c r="R3781">
        <f t="shared" si="763"/>
        <v>0</v>
      </c>
      <c r="S3781" t="str">
        <f t="shared" si="764"/>
        <v/>
      </c>
      <c r="T3781" t="str">
        <f t="shared" si="765"/>
        <v/>
      </c>
      <c r="U3781" t="str">
        <f t="shared" si="757"/>
        <v/>
      </c>
      <c r="W3781">
        <f t="shared" ca="1" si="766"/>
        <v>-61.651364397399902</v>
      </c>
    </row>
    <row r="3782" spans="1:23" x14ac:dyDescent="0.25">
      <c r="A3782" s="2">
        <v>43235.798371909717</v>
      </c>
      <c r="B3782">
        <v>710</v>
      </c>
      <c r="C3782">
        <v>1</v>
      </c>
      <c r="H3782">
        <f>VLOOKUP(A3782,[1]Sheet1!$A$2:$F$5022,5,FALSE)</f>
        <v>709.83</v>
      </c>
      <c r="I3782">
        <f>VLOOKUP(A3782,[1]Sheet1!$A$2:$F$5022,6,FALSE)</f>
        <v>709.55</v>
      </c>
      <c r="J3782" s="5">
        <f t="shared" ca="1" si="767"/>
        <v>3.1567989518602272E-4</v>
      </c>
      <c r="K3782" s="5">
        <f t="shared" ca="1" si="768"/>
        <v>0.22407905999989453</v>
      </c>
      <c r="L3782" s="6">
        <f t="shared" si="769"/>
        <v>3781</v>
      </c>
      <c r="M3782">
        <f t="shared" si="758"/>
        <v>709.90813531425374</v>
      </c>
      <c r="N3782">
        <f t="shared" si="759"/>
        <v>9.9606464511439119E-2</v>
      </c>
      <c r="O3782">
        <f t="shared" si="760"/>
        <v>0.92227634217163712</v>
      </c>
      <c r="P3782" t="str">
        <f t="shared" si="761"/>
        <v/>
      </c>
      <c r="Q3782">
        <f t="shared" si="762"/>
        <v>0</v>
      </c>
      <c r="R3782">
        <f t="shared" si="763"/>
        <v>0</v>
      </c>
      <c r="S3782" t="str">
        <f t="shared" si="764"/>
        <v/>
      </c>
      <c r="T3782" t="str">
        <f t="shared" si="765"/>
        <v/>
      </c>
      <c r="U3782" t="str">
        <f t="shared" si="757"/>
        <v/>
      </c>
      <c r="W3782">
        <f t="shared" ca="1" si="766"/>
        <v>-61.651364397399902</v>
      </c>
    </row>
    <row r="3783" spans="1:23" x14ac:dyDescent="0.25">
      <c r="A3783" s="2">
        <v>43235.798375254628</v>
      </c>
      <c r="B3783">
        <v>709.96743503969992</v>
      </c>
      <c r="C3783">
        <v>2</v>
      </c>
      <c r="H3783">
        <f>VLOOKUP(A3783,[1]Sheet1!$A$2:$F$5022,5,FALSE)</f>
        <v>710.20495499999993</v>
      </c>
      <c r="I3783">
        <f>VLOOKUP(A3783,[1]Sheet1!$A$2:$F$5022,6,FALSE)</f>
        <v>709.55</v>
      </c>
      <c r="J3783" s="5">
        <f t="shared" ca="1" si="767"/>
        <v>-2.1243999909855842E-4</v>
      </c>
      <c r="K3783" s="5">
        <f t="shared" ca="1" si="768"/>
        <v>-0.15087593999999172</v>
      </c>
      <c r="L3783" s="6">
        <f t="shared" si="769"/>
        <v>3782</v>
      </c>
      <c r="M3783">
        <f t="shared" si="758"/>
        <v>709.89003710843826</v>
      </c>
      <c r="N3783">
        <f t="shared" si="759"/>
        <v>9.7984053605596741E-2</v>
      </c>
      <c r="O3783">
        <f t="shared" si="760"/>
        <v>0.78990334052924527</v>
      </c>
      <c r="P3783" t="str">
        <f t="shared" si="761"/>
        <v/>
      </c>
      <c r="Q3783">
        <f t="shared" si="762"/>
        <v>3.3449105103500187E-6</v>
      </c>
      <c r="R3783">
        <f t="shared" si="763"/>
        <v>0</v>
      </c>
      <c r="S3783" t="str">
        <f t="shared" si="764"/>
        <v/>
      </c>
      <c r="T3783" t="str">
        <f t="shared" si="765"/>
        <v/>
      </c>
      <c r="U3783" t="str">
        <f t="shared" si="757"/>
        <v/>
      </c>
      <c r="W3783">
        <f t="shared" ca="1" si="766"/>
        <v>-61.651364397399902</v>
      </c>
    </row>
    <row r="3784" spans="1:23" x14ac:dyDescent="0.25">
      <c r="A3784" s="2">
        <v>43235.798375254628</v>
      </c>
      <c r="B3784">
        <v>709.83</v>
      </c>
      <c r="C3784">
        <v>1</v>
      </c>
      <c r="H3784">
        <f>VLOOKUP(A3784,[1]Sheet1!$A$2:$F$5022,5,FALSE)</f>
        <v>710.20495499999993</v>
      </c>
      <c r="I3784">
        <f>VLOOKUP(A3784,[1]Sheet1!$A$2:$F$5022,6,FALSE)</f>
        <v>709.55</v>
      </c>
      <c r="J3784" s="5">
        <f t="shared" ca="1" si="767"/>
        <v>-2.1243999909855842E-4</v>
      </c>
      <c r="K3784" s="5">
        <f t="shared" ca="1" si="768"/>
        <v>-0.15087593999999172</v>
      </c>
      <c r="L3784" s="6">
        <f t="shared" si="769"/>
        <v>3783</v>
      </c>
      <c r="M3784">
        <f t="shared" si="758"/>
        <v>709.87068778110938</v>
      </c>
      <c r="N3784">
        <f t="shared" si="759"/>
        <v>9.6395385190931424E-2</v>
      </c>
      <c r="O3784">
        <f t="shared" si="760"/>
        <v>-0.42209262433829337</v>
      </c>
      <c r="P3784" t="str">
        <f t="shared" si="761"/>
        <v/>
      </c>
      <c r="Q3784">
        <f t="shared" si="762"/>
        <v>0</v>
      </c>
      <c r="R3784">
        <f t="shared" si="763"/>
        <v>0</v>
      </c>
      <c r="S3784" t="str">
        <f t="shared" si="764"/>
        <v/>
      </c>
      <c r="T3784" t="str">
        <f t="shared" si="765"/>
        <v/>
      </c>
      <c r="U3784" t="str">
        <f t="shared" si="757"/>
        <v/>
      </c>
      <c r="W3784">
        <f t="shared" ca="1" si="766"/>
        <v>-61.651364397399902</v>
      </c>
    </row>
    <row r="3785" spans="1:23" x14ac:dyDescent="0.25">
      <c r="A3785" s="2">
        <v>43235.798375254628</v>
      </c>
      <c r="B3785">
        <v>709.83</v>
      </c>
      <c r="C3785">
        <v>1</v>
      </c>
      <c r="H3785">
        <f>VLOOKUP(A3785,[1]Sheet1!$A$2:$F$5022,5,FALSE)</f>
        <v>710.20495499999993</v>
      </c>
      <c r="I3785">
        <f>VLOOKUP(A3785,[1]Sheet1!$A$2:$F$5022,6,FALSE)</f>
        <v>709.55</v>
      </c>
      <c r="J3785" s="5">
        <f t="shared" ca="1" si="767"/>
        <v>-2.1243999909855842E-4</v>
      </c>
      <c r="K3785" s="5">
        <f t="shared" ca="1" si="768"/>
        <v>-0.15087593999999172</v>
      </c>
      <c r="L3785" s="6">
        <f t="shared" si="769"/>
        <v>3784</v>
      </c>
      <c r="M3785">
        <f t="shared" si="758"/>
        <v>709.83826637341292</v>
      </c>
      <c r="N3785">
        <f t="shared" si="759"/>
        <v>9.4355440494295909E-2</v>
      </c>
      <c r="O3785">
        <f t="shared" si="760"/>
        <v>-8.7608868864109499E-2</v>
      </c>
      <c r="P3785" t="str">
        <f t="shared" si="761"/>
        <v/>
      </c>
      <c r="Q3785">
        <f t="shared" si="762"/>
        <v>0</v>
      </c>
      <c r="R3785">
        <f t="shared" si="763"/>
        <v>0</v>
      </c>
      <c r="S3785" t="str">
        <f t="shared" si="764"/>
        <v/>
      </c>
      <c r="T3785" t="str">
        <f t="shared" si="765"/>
        <v/>
      </c>
      <c r="U3785" t="str">
        <f t="shared" si="757"/>
        <v/>
      </c>
      <c r="W3785">
        <f t="shared" ca="1" si="766"/>
        <v>-61.651364397399902</v>
      </c>
    </row>
    <row r="3786" spans="1:23" x14ac:dyDescent="0.25">
      <c r="A3786" s="2">
        <v>43235.798375254628</v>
      </c>
      <c r="B3786">
        <v>709.83</v>
      </c>
      <c r="C3786">
        <v>1</v>
      </c>
      <c r="H3786">
        <f>VLOOKUP(A3786,[1]Sheet1!$A$2:$F$5022,5,FALSE)</f>
        <v>710.20495499999993</v>
      </c>
      <c r="I3786">
        <f>VLOOKUP(A3786,[1]Sheet1!$A$2:$F$5022,6,FALSE)</f>
        <v>709.55</v>
      </c>
      <c r="J3786" s="5">
        <f t="shared" ca="1" si="767"/>
        <v>-1.900226111487453E-4</v>
      </c>
      <c r="K3786" s="5">
        <f t="shared" ca="1" si="768"/>
        <v>-0.13495499999987715</v>
      </c>
      <c r="L3786" s="6">
        <f t="shared" si="769"/>
        <v>3785</v>
      </c>
      <c r="M3786">
        <f t="shared" si="758"/>
        <v>709.8091726968089</v>
      </c>
      <c r="N3786">
        <f t="shared" si="759"/>
        <v>9.2346857606575738E-2</v>
      </c>
      <c r="O3786">
        <f t="shared" si="760"/>
        <v>0.22553342616021291</v>
      </c>
      <c r="P3786" t="str">
        <f t="shared" si="761"/>
        <v/>
      </c>
      <c r="Q3786">
        <f t="shared" si="762"/>
        <v>0</v>
      </c>
      <c r="R3786">
        <f t="shared" si="763"/>
        <v>0</v>
      </c>
      <c r="S3786" t="str">
        <f t="shared" si="764"/>
        <v/>
      </c>
      <c r="T3786" t="str">
        <f t="shared" si="765"/>
        <v/>
      </c>
      <c r="U3786" t="str">
        <f t="shared" si="757"/>
        <v/>
      </c>
      <c r="W3786">
        <f t="shared" ca="1" si="766"/>
        <v>-61.651364397399902</v>
      </c>
    </row>
    <row r="3787" spans="1:23" x14ac:dyDescent="0.25">
      <c r="A3787" s="2">
        <v>43235.798375254628</v>
      </c>
      <c r="B3787">
        <v>709.83</v>
      </c>
      <c r="C3787">
        <v>1</v>
      </c>
      <c r="H3787">
        <f>VLOOKUP(A3787,[1]Sheet1!$A$2:$F$5022,5,FALSE)</f>
        <v>710.20495499999993</v>
      </c>
      <c r="I3787">
        <f>VLOOKUP(A3787,[1]Sheet1!$A$2:$F$5022,6,FALSE)</f>
        <v>709.55</v>
      </c>
      <c r="J3787" s="5">
        <f t="shared" ca="1" si="767"/>
        <v>-1.900226111487453E-4</v>
      </c>
      <c r="K3787" s="5">
        <f t="shared" ca="1" si="768"/>
        <v>-0.13495499999987715</v>
      </c>
      <c r="L3787" s="6">
        <f t="shared" si="769"/>
        <v>3786</v>
      </c>
      <c r="M3787">
        <f t="shared" si="758"/>
        <v>709.78340675129755</v>
      </c>
      <c r="N3787">
        <f t="shared" si="759"/>
        <v>9.0748513603421288E-2</v>
      </c>
      <c r="O3787">
        <f t="shared" si="760"/>
        <v>0.51343263765299108</v>
      </c>
      <c r="P3787" t="str">
        <f t="shared" si="761"/>
        <v/>
      </c>
      <c r="Q3787">
        <f t="shared" si="762"/>
        <v>0</v>
      </c>
      <c r="R3787">
        <f t="shared" si="763"/>
        <v>0</v>
      </c>
      <c r="S3787" t="str">
        <f t="shared" si="764"/>
        <v/>
      </c>
      <c r="T3787" t="str">
        <f t="shared" si="765"/>
        <v/>
      </c>
      <c r="U3787" t="str">
        <f t="shared" si="757"/>
        <v/>
      </c>
      <c r="W3787">
        <f t="shared" ca="1" si="766"/>
        <v>-61.651364397399902</v>
      </c>
    </row>
    <row r="3788" spans="1:23" x14ac:dyDescent="0.25">
      <c r="A3788" s="2">
        <v>43235.798375254628</v>
      </c>
      <c r="B3788">
        <v>709.83</v>
      </c>
      <c r="C3788">
        <v>1</v>
      </c>
      <c r="H3788">
        <f>VLOOKUP(A3788,[1]Sheet1!$A$2:$F$5022,5,FALSE)</f>
        <v>710.20495499999993</v>
      </c>
      <c r="I3788">
        <f>VLOOKUP(A3788,[1]Sheet1!$A$2:$F$5022,6,FALSE)</f>
        <v>709.55</v>
      </c>
      <c r="J3788" s="5">
        <f t="shared" ca="1" si="767"/>
        <v>-1.900226111487453E-4</v>
      </c>
      <c r="K3788" s="5">
        <f t="shared" ca="1" si="768"/>
        <v>-0.13495499999987715</v>
      </c>
      <c r="L3788" s="6">
        <f t="shared" si="769"/>
        <v>3787</v>
      </c>
      <c r="M3788">
        <f t="shared" si="758"/>
        <v>709.76096853687829</v>
      </c>
      <c r="N3788">
        <f t="shared" si="759"/>
        <v>8.9839076517398697E-2</v>
      </c>
      <c r="O3788">
        <f t="shared" si="760"/>
        <v>0.76839016826243911</v>
      </c>
      <c r="P3788" t="str">
        <f t="shared" si="761"/>
        <v/>
      </c>
      <c r="Q3788">
        <f t="shared" si="762"/>
        <v>0</v>
      </c>
      <c r="R3788">
        <f t="shared" si="763"/>
        <v>0</v>
      </c>
      <c r="S3788" t="str">
        <f t="shared" si="764"/>
        <v/>
      </c>
      <c r="T3788" t="str">
        <f t="shared" si="765"/>
        <v/>
      </c>
      <c r="U3788" t="str">
        <f t="shared" si="757"/>
        <v/>
      </c>
      <c r="W3788">
        <f t="shared" ca="1" si="766"/>
        <v>-61.651364397399902</v>
      </c>
    </row>
    <row r="3789" spans="1:23" x14ac:dyDescent="0.25">
      <c r="A3789" s="2">
        <v>43235.798375254628</v>
      </c>
      <c r="B3789">
        <v>709.83</v>
      </c>
      <c r="C3789">
        <v>1</v>
      </c>
      <c r="H3789">
        <f>VLOOKUP(A3789,[1]Sheet1!$A$2:$F$5022,5,FALSE)</f>
        <v>710.20495499999993</v>
      </c>
      <c r="I3789">
        <f>VLOOKUP(A3789,[1]Sheet1!$A$2:$F$5022,6,FALSE)</f>
        <v>709.55</v>
      </c>
      <c r="J3789" s="5">
        <f t="shared" ca="1" si="767"/>
        <v>-1.900226111487453E-4</v>
      </c>
      <c r="K3789" s="5">
        <f t="shared" ca="1" si="768"/>
        <v>-0.13495499999987715</v>
      </c>
      <c r="L3789" s="6">
        <f t="shared" si="769"/>
        <v>3788</v>
      </c>
      <c r="M3789">
        <f t="shared" si="758"/>
        <v>709.7418580535516</v>
      </c>
      <c r="N3789">
        <f t="shared" si="759"/>
        <v>8.9772583593370758E-2</v>
      </c>
      <c r="O3789">
        <f t="shared" si="760"/>
        <v>0.98183591159287997</v>
      </c>
      <c r="P3789" t="str">
        <f t="shared" si="761"/>
        <v/>
      </c>
      <c r="Q3789">
        <f t="shared" si="762"/>
        <v>0</v>
      </c>
      <c r="R3789">
        <f t="shared" si="763"/>
        <v>0</v>
      </c>
      <c r="S3789" t="str">
        <f t="shared" si="764"/>
        <v/>
      </c>
      <c r="T3789" t="str">
        <f t="shared" si="765"/>
        <v/>
      </c>
      <c r="U3789" t="str">
        <f t="shared" si="757"/>
        <v/>
      </c>
      <c r="W3789">
        <f t="shared" ca="1" si="766"/>
        <v>-61.651364397399902</v>
      </c>
    </row>
    <row r="3790" spans="1:23" x14ac:dyDescent="0.25">
      <c r="A3790" s="2">
        <v>43235.798375254628</v>
      </c>
      <c r="B3790">
        <v>709.83</v>
      </c>
      <c r="C3790">
        <v>1</v>
      </c>
      <c r="H3790">
        <f>VLOOKUP(A3790,[1]Sheet1!$A$2:$F$5022,5,FALSE)</f>
        <v>710.20495499999993</v>
      </c>
      <c r="I3790">
        <f>VLOOKUP(A3790,[1]Sheet1!$A$2:$F$5022,6,FALSE)</f>
        <v>709.55</v>
      </c>
      <c r="J3790" s="5">
        <f t="shared" ca="1" si="767"/>
        <v>-1.900226111487453E-4</v>
      </c>
      <c r="K3790" s="5">
        <f t="shared" ca="1" si="768"/>
        <v>-0.13495499999987715</v>
      </c>
      <c r="L3790" s="6">
        <f t="shared" si="769"/>
        <v>3789</v>
      </c>
      <c r="M3790">
        <f t="shared" si="758"/>
        <v>709.72607530131745</v>
      </c>
      <c r="N3790">
        <f t="shared" si="759"/>
        <v>9.0560217227451972E-2</v>
      </c>
      <c r="O3790">
        <f t="shared" si="760"/>
        <v>1.1475756338080749</v>
      </c>
      <c r="P3790" t="str">
        <f t="shared" si="761"/>
        <v/>
      </c>
      <c r="Q3790">
        <f t="shared" si="762"/>
        <v>0</v>
      </c>
      <c r="R3790">
        <f t="shared" si="763"/>
        <v>0</v>
      </c>
      <c r="S3790" t="str">
        <f t="shared" si="764"/>
        <v/>
      </c>
      <c r="T3790" t="str">
        <f t="shared" si="765"/>
        <v/>
      </c>
      <c r="U3790" t="str">
        <f t="shared" si="757"/>
        <v/>
      </c>
      <c r="W3790">
        <f t="shared" ca="1" si="766"/>
        <v>-61.651364397399902</v>
      </c>
    </row>
    <row r="3791" spans="1:23" x14ac:dyDescent="0.25">
      <c r="A3791" s="2">
        <v>43235.798375254628</v>
      </c>
      <c r="B3791">
        <v>709.83</v>
      </c>
      <c r="C3791">
        <v>1</v>
      </c>
      <c r="H3791">
        <f>VLOOKUP(A3791,[1]Sheet1!$A$2:$F$5022,5,FALSE)</f>
        <v>710.20495499999993</v>
      </c>
      <c r="I3791">
        <f>VLOOKUP(A3791,[1]Sheet1!$A$2:$F$5022,6,FALSE)</f>
        <v>709.55</v>
      </c>
      <c r="J3791" s="5">
        <f t="shared" ca="1" si="767"/>
        <v>-1.900226111487453E-4</v>
      </c>
      <c r="K3791" s="5">
        <f t="shared" ca="1" si="768"/>
        <v>-0.13495499999987715</v>
      </c>
      <c r="L3791" s="6">
        <f t="shared" si="769"/>
        <v>3790</v>
      </c>
      <c r="M3791">
        <f t="shared" si="758"/>
        <v>709.71362028017575</v>
      </c>
      <c r="N3791">
        <f t="shared" si="759"/>
        <v>9.2068845272312141E-2</v>
      </c>
      <c r="O3791">
        <f t="shared" si="760"/>
        <v>1.2640510422399476</v>
      </c>
      <c r="P3791" t="str">
        <f t="shared" si="761"/>
        <v/>
      </c>
      <c r="Q3791">
        <f t="shared" si="762"/>
        <v>0</v>
      </c>
      <c r="R3791">
        <f t="shared" si="763"/>
        <v>0</v>
      </c>
      <c r="S3791" t="str">
        <f t="shared" si="764"/>
        <v/>
      </c>
      <c r="T3791" t="str">
        <f t="shared" si="765"/>
        <v/>
      </c>
      <c r="U3791" t="str">
        <f t="shared" si="757"/>
        <v/>
      </c>
      <c r="W3791">
        <f t="shared" ca="1" si="766"/>
        <v>-61.651364397399902</v>
      </c>
    </row>
    <row r="3792" spans="1:23" x14ac:dyDescent="0.25">
      <c r="A3792" s="2">
        <v>43235.798375254628</v>
      </c>
      <c r="B3792">
        <v>709.83</v>
      </c>
      <c r="C3792">
        <v>1</v>
      </c>
      <c r="H3792">
        <f>VLOOKUP(A3792,[1]Sheet1!$A$2:$F$5022,5,FALSE)</f>
        <v>710.20495499999993</v>
      </c>
      <c r="I3792">
        <f>VLOOKUP(A3792,[1]Sheet1!$A$2:$F$5022,6,FALSE)</f>
        <v>709.55</v>
      </c>
      <c r="J3792" s="5">
        <f t="shared" ca="1" si="767"/>
        <v>-1.900226111487453E-4</v>
      </c>
      <c r="K3792" s="5">
        <f t="shared" ca="1" si="768"/>
        <v>-0.13495499999987715</v>
      </c>
      <c r="L3792" s="6">
        <f t="shared" si="769"/>
        <v>3791</v>
      </c>
      <c r="M3792">
        <f t="shared" si="758"/>
        <v>709.70449299012637</v>
      </c>
      <c r="N3792">
        <f t="shared" si="759"/>
        <v>9.4037194397081289E-2</v>
      </c>
      <c r="O3792">
        <f t="shared" si="760"/>
        <v>1.3346528538878637</v>
      </c>
      <c r="P3792" t="str">
        <f t="shared" si="761"/>
        <v/>
      </c>
      <c r="Q3792">
        <f t="shared" si="762"/>
        <v>0</v>
      </c>
      <c r="R3792">
        <f t="shared" si="763"/>
        <v>0</v>
      </c>
      <c r="S3792" t="str">
        <f t="shared" si="764"/>
        <v/>
      </c>
      <c r="T3792" t="str">
        <f t="shared" si="765"/>
        <v/>
      </c>
      <c r="U3792" t="str">
        <f t="shared" si="757"/>
        <v/>
      </c>
      <c r="W3792">
        <f t="shared" ca="1" si="766"/>
        <v>-61.651364397399902</v>
      </c>
    </row>
    <row r="3793" spans="1:23" x14ac:dyDescent="0.25">
      <c r="A3793" s="2">
        <v>43235.798579467591</v>
      </c>
      <c r="B3793">
        <v>709.77464518519992</v>
      </c>
      <c r="C3793">
        <v>3</v>
      </c>
      <c r="H3793">
        <f>VLOOKUP(A3793,[1]Sheet1!$A$2:$F$5022,5,FALSE)</f>
        <v>710.35701600000004</v>
      </c>
      <c r="I3793">
        <f>VLOOKUP(A3793,[1]Sheet1!$A$2:$F$5022,6,FALSE)</f>
        <v>709.55</v>
      </c>
      <c r="J3793" s="5">
        <f t="shared" ca="1" si="767"/>
        <v>-4.0404471770571511E-4</v>
      </c>
      <c r="K3793" s="5">
        <f t="shared" ca="1" si="768"/>
        <v>-0.28701599999999416</v>
      </c>
      <c r="L3793" s="6">
        <f t="shared" si="769"/>
        <v>3792</v>
      </c>
      <c r="M3793">
        <f t="shared" si="758"/>
        <v>709.69869343116954</v>
      </c>
      <c r="N3793">
        <f t="shared" si="759"/>
        <v>9.610021976973189E-2</v>
      </c>
      <c r="O3793">
        <f t="shared" si="760"/>
        <v>0.79033902536706302</v>
      </c>
      <c r="P3793" t="str">
        <f t="shared" si="761"/>
        <v/>
      </c>
      <c r="Q3793">
        <f t="shared" si="762"/>
        <v>2.0421296358108521E-4</v>
      </c>
      <c r="R3793">
        <f t="shared" si="763"/>
        <v>0</v>
      </c>
      <c r="S3793" t="str">
        <f t="shared" si="764"/>
        <v/>
      </c>
      <c r="T3793" t="str">
        <f t="shared" si="765"/>
        <v/>
      </c>
      <c r="U3793" t="str">
        <f t="shared" si="757"/>
        <v/>
      </c>
      <c r="W3793">
        <f t="shared" ca="1" si="766"/>
        <v>-61.651364397399902</v>
      </c>
    </row>
    <row r="3794" spans="1:23" x14ac:dyDescent="0.25">
      <c r="A3794" s="2">
        <v>43235.798579467591</v>
      </c>
      <c r="B3794">
        <v>709.55</v>
      </c>
      <c r="C3794">
        <v>1</v>
      </c>
      <c r="H3794">
        <f>VLOOKUP(A3794,[1]Sheet1!$A$2:$F$5022,5,FALSE)</f>
        <v>710.35701600000004</v>
      </c>
      <c r="I3794">
        <f>VLOOKUP(A3794,[1]Sheet1!$A$2:$F$5022,6,FALSE)</f>
        <v>709.55</v>
      </c>
      <c r="J3794" s="5">
        <f t="shared" ca="1" si="767"/>
        <v>-4.0404471770571511E-4</v>
      </c>
      <c r="K3794" s="5">
        <f t="shared" ca="1" si="768"/>
        <v>-0.28701599999999416</v>
      </c>
      <c r="L3794" s="6">
        <f t="shared" si="769"/>
        <v>3793</v>
      </c>
      <c r="M3794">
        <f t="shared" si="758"/>
        <v>709.68989533875629</v>
      </c>
      <c r="N3794">
        <f t="shared" si="759"/>
        <v>9.6268643450267713E-2</v>
      </c>
      <c r="O3794">
        <f t="shared" si="760"/>
        <v>-1.453176587333987</v>
      </c>
      <c r="P3794" t="str">
        <f t="shared" si="761"/>
        <v/>
      </c>
      <c r="Q3794">
        <f t="shared" si="762"/>
        <v>0</v>
      </c>
      <c r="R3794">
        <f t="shared" si="763"/>
        <v>0</v>
      </c>
      <c r="S3794" t="str">
        <f t="shared" si="764"/>
        <v/>
      </c>
      <c r="T3794" t="str">
        <f t="shared" si="765"/>
        <v/>
      </c>
      <c r="U3794" t="str">
        <f t="shared" si="757"/>
        <v/>
      </c>
      <c r="W3794">
        <f t="shared" ca="1" si="766"/>
        <v>-61.651364397399902</v>
      </c>
    </row>
    <row r="3795" spans="1:23" x14ac:dyDescent="0.25">
      <c r="A3795" s="2">
        <v>43235.798587662037</v>
      </c>
      <c r="B3795">
        <v>709.55</v>
      </c>
      <c r="C3795">
        <v>2</v>
      </c>
      <c r="H3795">
        <f>VLOOKUP(A3795,[1]Sheet1!$A$2:$F$5022,5,FALSE)</f>
        <v>710.35701600000004</v>
      </c>
      <c r="I3795">
        <f>VLOOKUP(A3795,[1]Sheet1!$A$2:$F$5022,6,FALSE)</f>
        <v>709.82698359930021</v>
      </c>
      <c r="J3795" s="5">
        <f t="shared" ca="1" si="767"/>
        <v>-4.0404471770571511E-4</v>
      </c>
      <c r="K3795" s="5">
        <f t="shared" ca="1" si="768"/>
        <v>-0.28701599999999416</v>
      </c>
      <c r="L3795" s="6">
        <f t="shared" si="769"/>
        <v>3794</v>
      </c>
      <c r="M3795">
        <f t="shared" si="758"/>
        <v>709.65903034189068</v>
      </c>
      <c r="N3795">
        <f t="shared" si="759"/>
        <v>9.7856630835772174E-2</v>
      </c>
      <c r="O3795">
        <f t="shared" si="760"/>
        <v>-1.114184506042414</v>
      </c>
      <c r="P3795" t="str">
        <f t="shared" si="761"/>
        <v/>
      </c>
      <c r="Q3795">
        <f t="shared" si="762"/>
        <v>8.1944453995674849E-6</v>
      </c>
      <c r="R3795">
        <f t="shared" si="763"/>
        <v>0</v>
      </c>
      <c r="S3795" t="str">
        <f t="shared" si="764"/>
        <v/>
      </c>
      <c r="T3795" t="str">
        <f t="shared" si="765"/>
        <v/>
      </c>
      <c r="U3795" t="str">
        <f t="shared" si="757"/>
        <v/>
      </c>
      <c r="W3795">
        <f t="shared" ca="1" si="766"/>
        <v>-61.651364397399902</v>
      </c>
    </row>
    <row r="3796" spans="1:23" x14ac:dyDescent="0.25">
      <c r="A3796" s="2">
        <v>43235.798587662037</v>
      </c>
      <c r="B3796">
        <v>709.55</v>
      </c>
      <c r="C3796">
        <v>1</v>
      </c>
      <c r="H3796">
        <f>VLOOKUP(A3796,[1]Sheet1!$A$2:$F$5022,5,FALSE)</f>
        <v>710.35701600000004</v>
      </c>
      <c r="I3796">
        <f>VLOOKUP(A3796,[1]Sheet1!$A$2:$F$5022,6,FALSE)</f>
        <v>709.82698359930021</v>
      </c>
      <c r="J3796" s="5">
        <f t="shared" ca="1" si="767"/>
        <v>-4.0404471770571511E-4</v>
      </c>
      <c r="K3796" s="5">
        <f t="shared" ca="1" si="768"/>
        <v>-0.28701599999999416</v>
      </c>
      <c r="L3796" s="6">
        <f t="shared" si="769"/>
        <v>3795</v>
      </c>
      <c r="M3796">
        <f t="shared" si="758"/>
        <v>709.63290484082347</v>
      </c>
      <c r="N3796">
        <f t="shared" si="759"/>
        <v>9.7572770369230719E-2</v>
      </c>
      <c r="O3796">
        <f t="shared" si="760"/>
        <v>-0.84967189626564577</v>
      </c>
      <c r="P3796" t="str">
        <f t="shared" si="761"/>
        <v/>
      </c>
      <c r="Q3796">
        <f t="shared" si="762"/>
        <v>0</v>
      </c>
      <c r="R3796">
        <f t="shared" si="763"/>
        <v>0</v>
      </c>
      <c r="S3796" t="str">
        <f t="shared" si="764"/>
        <v/>
      </c>
      <c r="T3796" t="str">
        <f t="shared" si="765"/>
        <v/>
      </c>
      <c r="U3796" t="str">
        <f t="shared" si="757"/>
        <v/>
      </c>
      <c r="W3796">
        <f t="shared" ca="1" si="766"/>
        <v>-61.651364397399902</v>
      </c>
    </row>
    <row r="3797" spans="1:23" x14ac:dyDescent="0.25">
      <c r="A3797" s="2">
        <v>43235.798587662037</v>
      </c>
      <c r="B3797">
        <v>709.55</v>
      </c>
      <c r="C3797">
        <v>1</v>
      </c>
      <c r="H3797">
        <f>VLOOKUP(A3797,[1]Sheet1!$A$2:$F$5022,5,FALSE)</f>
        <v>710.35701600000004</v>
      </c>
      <c r="I3797">
        <f>VLOOKUP(A3797,[1]Sheet1!$A$2:$F$5022,6,FALSE)</f>
        <v>709.82698359930021</v>
      </c>
      <c r="J3797" s="5">
        <f t="shared" ca="1" si="767"/>
        <v>-4.0404471770571511E-4</v>
      </c>
      <c r="K3797" s="5">
        <f t="shared" ca="1" si="768"/>
        <v>-0.28701599999999416</v>
      </c>
      <c r="L3797" s="6">
        <f t="shared" si="769"/>
        <v>3796</v>
      </c>
      <c r="M3797">
        <f t="shared" si="758"/>
        <v>709.61151883555431</v>
      </c>
      <c r="N3797">
        <f t="shared" si="759"/>
        <v>9.5363938503530865E-2</v>
      </c>
      <c r="O3797">
        <f t="shared" si="760"/>
        <v>-0.64509537378297976</v>
      </c>
      <c r="P3797" t="str">
        <f t="shared" si="761"/>
        <v/>
      </c>
      <c r="Q3797">
        <f t="shared" si="762"/>
        <v>0</v>
      </c>
      <c r="R3797">
        <f t="shared" si="763"/>
        <v>0</v>
      </c>
      <c r="S3797" t="str">
        <f t="shared" si="764"/>
        <v/>
      </c>
      <c r="T3797" t="str">
        <f t="shared" si="765"/>
        <v/>
      </c>
      <c r="U3797" t="str">
        <f t="shared" si="757"/>
        <v/>
      </c>
      <c r="W3797">
        <f t="shared" ca="1" si="766"/>
        <v>-61.651364397399902</v>
      </c>
    </row>
    <row r="3798" spans="1:23" x14ac:dyDescent="0.25">
      <c r="A3798" s="2">
        <v>43235.798741122693</v>
      </c>
      <c r="B3798">
        <v>709.54899999999998</v>
      </c>
      <c r="C3798">
        <v>5</v>
      </c>
      <c r="H3798">
        <f>VLOOKUP(A3798,[1]Sheet1!$A$2:$F$5022,5,FALSE)</f>
        <v>710.44801600000005</v>
      </c>
      <c r="I3798">
        <f>VLOOKUP(A3798,[1]Sheet1!$A$2:$F$5022,6,FALSE)</f>
        <v>709.83500751930012</v>
      </c>
      <c r="J3798" s="5">
        <f t="shared" ca="1" si="767"/>
        <v>-2.2082325908004397E-4</v>
      </c>
      <c r="K3798" s="5">
        <f t="shared" ca="1" si="768"/>
        <v>-0.15688344630007123</v>
      </c>
      <c r="L3798" s="6">
        <f t="shared" si="769"/>
        <v>3797</v>
      </c>
      <c r="M3798">
        <f t="shared" si="758"/>
        <v>709.59487232608376</v>
      </c>
      <c r="N3798">
        <f t="shared" si="759"/>
        <v>9.0804613162460926E-2</v>
      </c>
      <c r="O3798">
        <f t="shared" si="760"/>
        <v>-0.50517616326067105</v>
      </c>
      <c r="P3798" t="str">
        <f t="shared" si="761"/>
        <v/>
      </c>
      <c r="Q3798">
        <f t="shared" si="762"/>
        <v>1.5346065629273653E-4</v>
      </c>
      <c r="R3798">
        <f t="shared" si="763"/>
        <v>0</v>
      </c>
      <c r="S3798" t="str">
        <f t="shared" si="764"/>
        <v/>
      </c>
      <c r="T3798" t="str">
        <f t="shared" si="765"/>
        <v/>
      </c>
      <c r="U3798" t="str">
        <f t="shared" si="757"/>
        <v/>
      </c>
      <c r="W3798">
        <f t="shared" ca="1" si="766"/>
        <v>-61.651364397399902</v>
      </c>
    </row>
    <row r="3799" spans="1:23" x14ac:dyDescent="0.25">
      <c r="A3799" s="2">
        <v>43235.798775069437</v>
      </c>
      <c r="B3799">
        <v>710.0558751968</v>
      </c>
      <c r="C3799">
        <v>10</v>
      </c>
      <c r="H3799">
        <f>VLOOKUP(A3799,[1]Sheet1!$A$2:$F$5022,5,FALSE)</f>
        <v>710.44801600000005</v>
      </c>
      <c r="I3799">
        <f>VLOOKUP(A3799,[1]Sheet1!$A$2:$F$5022,6,FALSE)</f>
        <v>710.20101480000017</v>
      </c>
      <c r="J3799" s="5">
        <f t="shared" ca="1" si="767"/>
        <v>-2.2082325908004397E-4</v>
      </c>
      <c r="K3799" s="5">
        <f t="shared" ca="1" si="768"/>
        <v>-0.15688344630007123</v>
      </c>
      <c r="L3799" s="6">
        <f t="shared" si="769"/>
        <v>3798</v>
      </c>
      <c r="M3799">
        <f t="shared" si="758"/>
        <v>709.58285102669697</v>
      </c>
      <c r="N3799">
        <f t="shared" si="759"/>
        <v>8.2947290519631955E-2</v>
      </c>
      <c r="O3799">
        <f t="shared" si="760"/>
        <v>5.7027079141430859</v>
      </c>
      <c r="P3799">
        <f t="shared" si="761"/>
        <v>1</v>
      </c>
      <c r="Q3799">
        <f t="shared" si="762"/>
        <v>3.3946744224522263E-5</v>
      </c>
      <c r="R3799">
        <f t="shared" si="763"/>
        <v>0</v>
      </c>
      <c r="S3799">
        <f t="shared" si="764"/>
        <v>1</v>
      </c>
      <c r="T3799">
        <f t="shared" ca="1" si="765"/>
        <v>-0.15688344630007123</v>
      </c>
      <c r="U3799">
        <f t="shared" ca="1" si="757"/>
        <v>-0.15688344630007123</v>
      </c>
      <c r="W3799">
        <f t="shared" ca="1" si="766"/>
        <v>-61.808247843699974</v>
      </c>
    </row>
    <row r="3800" spans="1:23" x14ac:dyDescent="0.25">
      <c r="A3800" s="2">
        <v>43235.798775069437</v>
      </c>
      <c r="B3800">
        <v>710.22</v>
      </c>
      <c r="C3800">
        <v>1</v>
      </c>
      <c r="H3800">
        <f>VLOOKUP(A3800,[1]Sheet1!$A$2:$F$5022,5,FALSE)</f>
        <v>710.44801600000005</v>
      </c>
      <c r="I3800">
        <f>VLOOKUP(A3800,[1]Sheet1!$A$2:$F$5022,6,FALSE)</f>
        <v>710.20101480000017</v>
      </c>
      <c r="J3800" s="5">
        <f t="shared" ca="1" si="767"/>
        <v>-2.2082325908004397E-4</v>
      </c>
      <c r="K3800" s="5">
        <f t="shared" ca="1" si="768"/>
        <v>-0.15688344630007123</v>
      </c>
      <c r="L3800" s="6">
        <f t="shared" si="769"/>
        <v>3799</v>
      </c>
      <c r="M3800">
        <f t="shared" si="758"/>
        <v>709.62731051958167</v>
      </c>
      <c r="N3800">
        <f t="shared" si="759"/>
        <v>0.10921216764865906</v>
      </c>
      <c r="O3800">
        <f t="shared" si="760"/>
        <v>5.4269546441479752</v>
      </c>
      <c r="P3800">
        <f t="shared" si="761"/>
        <v>1</v>
      </c>
      <c r="Q3800">
        <f t="shared" si="762"/>
        <v>0</v>
      </c>
      <c r="R3800">
        <f t="shared" si="763"/>
        <v>0</v>
      </c>
      <c r="S3800">
        <f t="shared" si="764"/>
        <v>1</v>
      </c>
      <c r="T3800">
        <f t="shared" ca="1" si="765"/>
        <v>-0.15688344630007123</v>
      </c>
      <c r="U3800" t="str">
        <f t="shared" si="757"/>
        <v/>
      </c>
      <c r="W3800">
        <f t="shared" ca="1" si="766"/>
        <v>-61.808247843699974</v>
      </c>
    </row>
    <row r="3801" spans="1:23" x14ac:dyDescent="0.25">
      <c r="A3801" s="2">
        <v>43235.798775069437</v>
      </c>
      <c r="B3801">
        <v>710.22</v>
      </c>
      <c r="C3801">
        <v>1</v>
      </c>
      <c r="H3801">
        <f>VLOOKUP(A3801,[1]Sheet1!$A$2:$F$5022,5,FALSE)</f>
        <v>710.44801600000005</v>
      </c>
      <c r="I3801">
        <f>VLOOKUP(A3801,[1]Sheet1!$A$2:$F$5022,6,FALSE)</f>
        <v>710.20101480000017</v>
      </c>
      <c r="J3801" s="5">
        <f t="shared" ca="1" si="767"/>
        <v>-2.2082325908004397E-4</v>
      </c>
      <c r="K3801" s="5">
        <f t="shared" ca="1" si="768"/>
        <v>-0.15688344630007123</v>
      </c>
      <c r="L3801" s="6">
        <f t="shared" si="769"/>
        <v>3800</v>
      </c>
      <c r="M3801">
        <f t="shared" si="758"/>
        <v>709.68201347317756</v>
      </c>
      <c r="N3801">
        <f t="shared" si="759"/>
        <v>0.14575761589894748</v>
      </c>
      <c r="O3801">
        <f t="shared" si="760"/>
        <v>3.690966839053174</v>
      </c>
      <c r="P3801">
        <f t="shared" si="761"/>
        <v>1</v>
      </c>
      <c r="Q3801">
        <f t="shared" si="762"/>
        <v>0</v>
      </c>
      <c r="R3801">
        <f t="shared" si="763"/>
        <v>0</v>
      </c>
      <c r="S3801">
        <f t="shared" si="764"/>
        <v>1</v>
      </c>
      <c r="T3801">
        <f t="shared" ca="1" si="765"/>
        <v>-0.15688344630007123</v>
      </c>
      <c r="U3801" t="str">
        <f t="shared" si="757"/>
        <v/>
      </c>
      <c r="W3801">
        <f t="shared" ca="1" si="766"/>
        <v>-61.808247843699974</v>
      </c>
    </row>
    <row r="3802" spans="1:23" x14ac:dyDescent="0.25">
      <c r="A3802" s="2">
        <v>43235.799036736113</v>
      </c>
      <c r="B3802">
        <v>710.20828571079994</v>
      </c>
      <c r="C3802">
        <v>4</v>
      </c>
      <c r="H3802">
        <f>VLOOKUP(A3802,[1]Sheet1!$A$2:$F$5022,5,FALSE)</f>
        <v>710.44801600000005</v>
      </c>
      <c r="I3802">
        <f>VLOOKUP(A3802,[1]Sheet1!$A$2:$F$5022,6,FALSE)</f>
        <v>710.26</v>
      </c>
      <c r="J3802" s="5">
        <f t="shared" ca="1" si="767"/>
        <v>-2.2082325908004397E-4</v>
      </c>
      <c r="K3802" s="5">
        <f t="shared" ca="1" si="768"/>
        <v>-0.15688344630007123</v>
      </c>
      <c r="L3802" s="6">
        <f t="shared" si="769"/>
        <v>3801</v>
      </c>
      <c r="M3802">
        <f t="shared" si="758"/>
        <v>709.74630107277699</v>
      </c>
      <c r="N3802">
        <f t="shared" si="759"/>
        <v>0.16265841195115721</v>
      </c>
      <c r="O3802">
        <f t="shared" si="760"/>
        <v>2.8402136260968698</v>
      </c>
      <c r="P3802">
        <f t="shared" si="761"/>
        <v>1</v>
      </c>
      <c r="Q3802">
        <f t="shared" si="762"/>
        <v>2.616666752146557E-4</v>
      </c>
      <c r="R3802">
        <f t="shared" si="763"/>
        <v>0</v>
      </c>
      <c r="S3802">
        <f t="shared" si="764"/>
        <v>1</v>
      </c>
      <c r="T3802">
        <f t="shared" ca="1" si="765"/>
        <v>-0.15688344630007123</v>
      </c>
      <c r="U3802" t="str">
        <f t="shared" si="757"/>
        <v/>
      </c>
      <c r="W3802">
        <f t="shared" ca="1" si="766"/>
        <v>-61.808247843699974</v>
      </c>
    </row>
    <row r="3803" spans="1:23" x14ac:dyDescent="0.25">
      <c r="A3803" s="2">
        <v>43235.799299710648</v>
      </c>
      <c r="B3803">
        <v>710.37231510629999</v>
      </c>
      <c r="C3803">
        <v>23</v>
      </c>
      <c r="H3803">
        <f>VLOOKUP(A3803,[1]Sheet1!$A$2:$F$5022,5,FALSE)</f>
        <v>710.47480399999995</v>
      </c>
      <c r="I3803">
        <f>VLOOKUP(A3803,[1]Sheet1!$A$2:$F$5022,6,FALSE)</f>
        <v>710.49996496000006</v>
      </c>
      <c r="J3803" s="5">
        <f t="shared" ca="1" si="767"/>
        <v>-2.5851929620289253E-4</v>
      </c>
      <c r="K3803" s="5">
        <f t="shared" ca="1" si="768"/>
        <v>-0.18367144629996801</v>
      </c>
      <c r="L3803" s="6">
        <f t="shared" si="769"/>
        <v>3802</v>
      </c>
      <c r="M3803">
        <f t="shared" si="758"/>
        <v>709.79606376209279</v>
      </c>
      <c r="N3803">
        <f t="shared" si="759"/>
        <v>0.17820540038117338</v>
      </c>
      <c r="O3803">
        <f t="shared" si="760"/>
        <v>3.2336356977657905</v>
      </c>
      <c r="P3803">
        <f t="shared" si="761"/>
        <v>1</v>
      </c>
      <c r="Q3803">
        <f t="shared" si="762"/>
        <v>2.6297453587176278E-4</v>
      </c>
      <c r="R3803">
        <f t="shared" si="763"/>
        <v>0</v>
      </c>
      <c r="S3803">
        <f t="shared" si="764"/>
        <v>1</v>
      </c>
      <c r="T3803">
        <f t="shared" ca="1" si="765"/>
        <v>-0.18367144629996801</v>
      </c>
      <c r="U3803" t="str">
        <f t="shared" ref="U3803:U3866" si="770">IF(S3803=1,IF(ISNUMBER(S3802),"",K3803),"")</f>
        <v/>
      </c>
      <c r="W3803">
        <f t="shared" ca="1" si="766"/>
        <v>-61.808247843699974</v>
      </c>
    </row>
    <row r="3804" spans="1:23" x14ac:dyDescent="0.25">
      <c r="A3804" s="2">
        <v>43235.799299710648</v>
      </c>
      <c r="B3804">
        <v>710.45</v>
      </c>
      <c r="C3804">
        <v>1</v>
      </c>
      <c r="H3804">
        <f>VLOOKUP(A3804,[1]Sheet1!$A$2:$F$5022,5,FALSE)</f>
        <v>710.47480399999995</v>
      </c>
      <c r="I3804">
        <f>VLOOKUP(A3804,[1]Sheet1!$A$2:$F$5022,6,FALSE)</f>
        <v>710.49996496000006</v>
      </c>
      <c r="J3804" s="5">
        <f t="shared" ca="1" si="767"/>
        <v>-2.5851929620289253E-4</v>
      </c>
      <c r="K3804" s="5">
        <f t="shared" ca="1" si="768"/>
        <v>-0.18367144629996801</v>
      </c>
      <c r="L3804" s="6">
        <f t="shared" si="769"/>
        <v>3803</v>
      </c>
      <c r="M3804">
        <f t="shared" si="758"/>
        <v>709.86026314200979</v>
      </c>
      <c r="N3804">
        <f t="shared" si="759"/>
        <v>0.20095363713546002</v>
      </c>
      <c r="O3804">
        <f t="shared" si="760"/>
        <v>2.9346911377012157</v>
      </c>
      <c r="P3804">
        <f t="shared" si="761"/>
        <v>1</v>
      </c>
      <c r="Q3804">
        <f t="shared" si="762"/>
        <v>0</v>
      </c>
      <c r="R3804">
        <f t="shared" si="763"/>
        <v>0</v>
      </c>
      <c r="S3804">
        <f t="shared" si="764"/>
        <v>1</v>
      </c>
      <c r="T3804">
        <f t="shared" ca="1" si="765"/>
        <v>-0.18367144629996801</v>
      </c>
      <c r="U3804" t="str">
        <f t="shared" si="770"/>
        <v/>
      </c>
      <c r="W3804">
        <f t="shared" ca="1" si="766"/>
        <v>-61.808247843699974</v>
      </c>
    </row>
    <row r="3805" spans="1:23" x14ac:dyDescent="0.25">
      <c r="A3805" s="2">
        <v>43235.799299710648</v>
      </c>
      <c r="B3805">
        <v>710.45</v>
      </c>
      <c r="C3805">
        <v>1</v>
      </c>
      <c r="H3805">
        <f>VLOOKUP(A3805,[1]Sheet1!$A$2:$F$5022,5,FALSE)</f>
        <v>710.47480399999995</v>
      </c>
      <c r="I3805">
        <f>VLOOKUP(A3805,[1]Sheet1!$A$2:$F$5022,6,FALSE)</f>
        <v>710.49996496000006</v>
      </c>
      <c r="J3805" s="5">
        <f t="shared" ca="1" si="767"/>
        <v>-2.5144340839967401E-4</v>
      </c>
      <c r="K3805" s="5">
        <f t="shared" ca="1" si="768"/>
        <v>-0.17864420629985034</v>
      </c>
      <c r="L3805" s="6">
        <f t="shared" si="769"/>
        <v>3804</v>
      </c>
      <c r="M3805">
        <f t="shared" si="758"/>
        <v>709.92850293032461</v>
      </c>
      <c r="N3805">
        <f t="shared" si="759"/>
        <v>0.22247594067511947</v>
      </c>
      <c r="O3805">
        <f t="shared" si="760"/>
        <v>2.3440605221980975</v>
      </c>
      <c r="P3805">
        <f t="shared" si="761"/>
        <v>1</v>
      </c>
      <c r="Q3805">
        <f t="shared" si="762"/>
        <v>0</v>
      </c>
      <c r="R3805">
        <f t="shared" si="763"/>
        <v>0</v>
      </c>
      <c r="S3805">
        <f t="shared" si="764"/>
        <v>1</v>
      </c>
      <c r="T3805">
        <f t="shared" ca="1" si="765"/>
        <v>-0.17864420629985034</v>
      </c>
      <c r="U3805" t="str">
        <f t="shared" si="770"/>
        <v/>
      </c>
      <c r="W3805">
        <f t="shared" ca="1" si="766"/>
        <v>-61.808247843699974</v>
      </c>
    </row>
    <row r="3806" spans="1:23" x14ac:dyDescent="0.25">
      <c r="A3806" s="2">
        <v>43235.799299710648</v>
      </c>
      <c r="B3806">
        <v>710.45</v>
      </c>
      <c r="C3806">
        <v>1</v>
      </c>
      <c r="H3806">
        <f>VLOOKUP(A3806,[1]Sheet1!$A$2:$F$5022,5,FALSE)</f>
        <v>710.47480399999995</v>
      </c>
      <c r="I3806">
        <f>VLOOKUP(A3806,[1]Sheet1!$A$2:$F$5022,6,FALSE)</f>
        <v>710.49996496000006</v>
      </c>
      <c r="J3806" s="5">
        <f t="shared" ca="1" si="767"/>
        <v>-9.1212242341504618E-5</v>
      </c>
      <c r="K3806" s="5">
        <f t="shared" ca="1" si="768"/>
        <v>-6.4803999999980988E-2</v>
      </c>
      <c r="L3806" s="6">
        <f t="shared" si="769"/>
        <v>3805</v>
      </c>
      <c r="M3806">
        <f t="shared" si="758"/>
        <v>709.99309038484444</v>
      </c>
      <c r="N3806">
        <f t="shared" si="759"/>
        <v>0.2376301791000843</v>
      </c>
      <c r="O3806">
        <f t="shared" si="760"/>
        <v>1.9227760416877433</v>
      </c>
      <c r="P3806">
        <f t="shared" si="761"/>
        <v>1</v>
      </c>
      <c r="Q3806">
        <f t="shared" si="762"/>
        <v>0</v>
      </c>
      <c r="R3806">
        <f t="shared" si="763"/>
        <v>0</v>
      </c>
      <c r="S3806">
        <f t="shared" si="764"/>
        <v>1</v>
      </c>
      <c r="T3806">
        <f t="shared" ca="1" si="765"/>
        <v>-6.4803999999980988E-2</v>
      </c>
      <c r="U3806" t="str">
        <f t="shared" si="770"/>
        <v/>
      </c>
      <c r="W3806">
        <f t="shared" ca="1" si="766"/>
        <v>-61.808247843699974</v>
      </c>
    </row>
    <row r="3807" spans="1:23" x14ac:dyDescent="0.25">
      <c r="A3807" s="2">
        <v>43235.799299710648</v>
      </c>
      <c r="B3807">
        <v>710.45</v>
      </c>
      <c r="C3807">
        <v>1</v>
      </c>
      <c r="H3807">
        <f>VLOOKUP(A3807,[1]Sheet1!$A$2:$F$5022,5,FALSE)</f>
        <v>710.47480399999995</v>
      </c>
      <c r="I3807">
        <f>VLOOKUP(A3807,[1]Sheet1!$A$2:$F$5022,6,FALSE)</f>
        <v>710.49996496000006</v>
      </c>
      <c r="J3807" s="5">
        <f t="shared" ca="1" si="767"/>
        <v>-9.1212242341504618E-5</v>
      </c>
      <c r="K3807" s="5">
        <f t="shared" ca="1" si="768"/>
        <v>-6.4803999999980988E-2</v>
      </c>
      <c r="L3807" s="6">
        <f t="shared" si="769"/>
        <v>3806</v>
      </c>
      <c r="M3807">
        <f t="shared" si="758"/>
        <v>710.05545935196938</v>
      </c>
      <c r="N3807">
        <f t="shared" si="759"/>
        <v>0.24789193806402471</v>
      </c>
      <c r="O3807">
        <f t="shared" si="760"/>
        <v>1.5915832161059207</v>
      </c>
      <c r="P3807">
        <f t="shared" si="761"/>
        <v>1</v>
      </c>
      <c r="Q3807">
        <f t="shared" si="762"/>
        <v>0</v>
      </c>
      <c r="R3807">
        <f t="shared" si="763"/>
        <v>0</v>
      </c>
      <c r="S3807">
        <f t="shared" si="764"/>
        <v>1</v>
      </c>
      <c r="T3807">
        <f t="shared" ca="1" si="765"/>
        <v>-6.4803999999980988E-2</v>
      </c>
      <c r="U3807" t="str">
        <f t="shared" si="770"/>
        <v/>
      </c>
      <c r="W3807">
        <f t="shared" ca="1" si="766"/>
        <v>-61.808247843699974</v>
      </c>
    </row>
    <row r="3808" spans="1:23" x14ac:dyDescent="0.25">
      <c r="A3808" s="2">
        <v>43235.799299710648</v>
      </c>
      <c r="B3808">
        <v>710.45</v>
      </c>
      <c r="C3808">
        <v>1</v>
      </c>
      <c r="H3808">
        <f>VLOOKUP(A3808,[1]Sheet1!$A$2:$F$5022,5,FALSE)</f>
        <v>710.47480399999995</v>
      </c>
      <c r="I3808">
        <f>VLOOKUP(A3808,[1]Sheet1!$A$2:$F$5022,6,FALSE)</f>
        <v>710.49996496000006</v>
      </c>
      <c r="J3808" s="5">
        <f t="shared" ca="1" si="767"/>
        <v>-9.1212242341504618E-5</v>
      </c>
      <c r="K3808" s="5">
        <f t="shared" ca="1" si="768"/>
        <v>-6.4803999999980988E-2</v>
      </c>
      <c r="L3808" s="6">
        <f t="shared" si="769"/>
        <v>3807</v>
      </c>
      <c r="M3808">
        <f t="shared" si="758"/>
        <v>710.11535686040463</v>
      </c>
      <c r="N3808">
        <f t="shared" si="759"/>
        <v>0.25438286376880076</v>
      </c>
      <c r="O3808">
        <f t="shared" si="760"/>
        <v>1.315509758155561</v>
      </c>
      <c r="P3808" t="str">
        <f t="shared" si="761"/>
        <v/>
      </c>
      <c r="Q3808">
        <f t="shared" si="762"/>
        <v>0</v>
      </c>
      <c r="R3808">
        <f t="shared" si="763"/>
        <v>0</v>
      </c>
      <c r="S3808" t="str">
        <f t="shared" si="764"/>
        <v/>
      </c>
      <c r="T3808" t="str">
        <f t="shared" si="765"/>
        <v/>
      </c>
      <c r="U3808" t="str">
        <f t="shared" si="770"/>
        <v/>
      </c>
      <c r="W3808">
        <f t="shared" ca="1" si="766"/>
        <v>-61.808247843699974</v>
      </c>
    </row>
    <row r="3809" spans="1:23" x14ac:dyDescent="0.25">
      <c r="A3809" s="2">
        <v>43235.799299710648</v>
      </c>
      <c r="B3809">
        <v>710.45</v>
      </c>
      <c r="C3809">
        <v>1</v>
      </c>
      <c r="H3809">
        <f>VLOOKUP(A3809,[1]Sheet1!$A$2:$F$5022,5,FALSE)</f>
        <v>710.47480399999995</v>
      </c>
      <c r="I3809">
        <f>VLOOKUP(A3809,[1]Sheet1!$A$2:$F$5022,6,FALSE)</f>
        <v>710.49996496000006</v>
      </c>
      <c r="J3809" s="5">
        <f t="shared" ca="1" si="767"/>
        <v>-9.1212242341504618E-5</v>
      </c>
      <c r="K3809" s="5">
        <f t="shared" ca="1" si="768"/>
        <v>-6.4803999999980988E-2</v>
      </c>
      <c r="L3809" s="6">
        <f t="shared" si="769"/>
        <v>3808</v>
      </c>
      <c r="M3809">
        <f t="shared" si="758"/>
        <v>710.17264649281412</v>
      </c>
      <c r="N3809">
        <f t="shared" si="759"/>
        <v>0.25789533832752415</v>
      </c>
      <c r="O3809">
        <f t="shared" si="760"/>
        <v>1.0754498665411534</v>
      </c>
      <c r="P3809" t="str">
        <f t="shared" si="761"/>
        <v/>
      </c>
      <c r="Q3809">
        <f t="shared" si="762"/>
        <v>0</v>
      </c>
      <c r="R3809">
        <f t="shared" si="763"/>
        <v>0</v>
      </c>
      <c r="S3809" t="str">
        <f t="shared" si="764"/>
        <v/>
      </c>
      <c r="T3809" t="str">
        <f t="shared" si="765"/>
        <v/>
      </c>
      <c r="U3809" t="str">
        <f t="shared" si="770"/>
        <v/>
      </c>
      <c r="W3809">
        <f t="shared" ca="1" si="766"/>
        <v>-61.808247843699974</v>
      </c>
    </row>
    <row r="3810" spans="1:23" x14ac:dyDescent="0.25">
      <c r="A3810" s="2">
        <v>43235.799299710648</v>
      </c>
      <c r="B3810">
        <v>710.45</v>
      </c>
      <c r="C3810">
        <v>1</v>
      </c>
      <c r="H3810">
        <f>VLOOKUP(A3810,[1]Sheet1!$A$2:$F$5022,5,FALSE)</f>
        <v>710.47480399999995</v>
      </c>
      <c r="I3810">
        <f>VLOOKUP(A3810,[1]Sheet1!$A$2:$F$5022,6,FALSE)</f>
        <v>710.49996496000006</v>
      </c>
      <c r="J3810" s="5">
        <f t="shared" ca="1" si="767"/>
        <v>-9.1212242341504618E-5</v>
      </c>
      <c r="K3810" s="5">
        <f t="shared" ca="1" si="768"/>
        <v>-6.4803999999980988E-2</v>
      </c>
      <c r="L3810" s="6">
        <f t="shared" si="769"/>
        <v>3809</v>
      </c>
      <c r="M3810">
        <f t="shared" si="758"/>
        <v>710.22766721766061</v>
      </c>
      <c r="N3810">
        <f t="shared" si="759"/>
        <v>0.25884043517879329</v>
      </c>
      <c r="O3810">
        <f t="shared" si="760"/>
        <v>0.85895691755370418</v>
      </c>
      <c r="P3810" t="str">
        <f t="shared" si="761"/>
        <v/>
      </c>
      <c r="Q3810">
        <f t="shared" si="762"/>
        <v>0</v>
      </c>
      <c r="R3810">
        <f t="shared" si="763"/>
        <v>0</v>
      </c>
      <c r="S3810" t="str">
        <f t="shared" si="764"/>
        <v/>
      </c>
      <c r="T3810" t="str">
        <f t="shared" si="765"/>
        <v/>
      </c>
      <c r="U3810" t="str">
        <f t="shared" si="770"/>
        <v/>
      </c>
      <c r="W3810">
        <f t="shared" ca="1" si="766"/>
        <v>-61.808247843699974</v>
      </c>
    </row>
    <row r="3811" spans="1:23" x14ac:dyDescent="0.25">
      <c r="A3811" s="2">
        <v>43235.799299710648</v>
      </c>
      <c r="B3811">
        <v>710.45</v>
      </c>
      <c r="C3811">
        <v>1</v>
      </c>
      <c r="H3811">
        <f>VLOOKUP(A3811,[1]Sheet1!$A$2:$F$5022,5,FALSE)</f>
        <v>710.47480399999995</v>
      </c>
      <c r="I3811">
        <f>VLOOKUP(A3811,[1]Sheet1!$A$2:$F$5022,6,FALSE)</f>
        <v>710.49996496000006</v>
      </c>
      <c r="J3811" s="5">
        <f t="shared" ca="1" si="767"/>
        <v>-9.1212242341504618E-5</v>
      </c>
      <c r="K3811" s="5">
        <f t="shared" ca="1" si="768"/>
        <v>-6.4803999999980988E-2</v>
      </c>
      <c r="L3811" s="6">
        <f t="shared" si="769"/>
        <v>3810</v>
      </c>
      <c r="M3811">
        <f t="shared" si="758"/>
        <v>710.28041903494398</v>
      </c>
      <c r="N3811">
        <f t="shared" si="759"/>
        <v>0.25761869125135062</v>
      </c>
      <c r="O3811">
        <f t="shared" si="760"/>
        <v>0.65826343667981579</v>
      </c>
      <c r="P3811" t="str">
        <f t="shared" si="761"/>
        <v/>
      </c>
      <c r="Q3811">
        <f t="shared" si="762"/>
        <v>0</v>
      </c>
      <c r="R3811">
        <f t="shared" si="763"/>
        <v>0</v>
      </c>
      <c r="S3811" t="str">
        <f t="shared" si="764"/>
        <v/>
      </c>
      <c r="T3811" t="str">
        <f t="shared" si="765"/>
        <v/>
      </c>
      <c r="U3811" t="str">
        <f t="shared" si="770"/>
        <v/>
      </c>
      <c r="W3811">
        <f t="shared" ca="1" si="766"/>
        <v>-61.808247843699974</v>
      </c>
    </row>
    <row r="3812" spans="1:23" x14ac:dyDescent="0.25">
      <c r="A3812" s="2">
        <v>43235.799299710648</v>
      </c>
      <c r="B3812">
        <v>710.45</v>
      </c>
      <c r="C3812">
        <v>1</v>
      </c>
      <c r="H3812">
        <f>VLOOKUP(A3812,[1]Sheet1!$A$2:$F$5022,5,FALSE)</f>
        <v>710.47480399999995</v>
      </c>
      <c r="I3812">
        <f>VLOOKUP(A3812,[1]Sheet1!$A$2:$F$5022,6,FALSE)</f>
        <v>710.49996496000006</v>
      </c>
      <c r="J3812" s="5">
        <f t="shared" ca="1" si="767"/>
        <v>-9.1212242341504618E-5</v>
      </c>
      <c r="K3812" s="5">
        <f t="shared" ca="1" si="768"/>
        <v>-6.4803999999980988E-2</v>
      </c>
      <c r="L3812" s="6">
        <f t="shared" si="769"/>
        <v>3811</v>
      </c>
      <c r="M3812">
        <f t="shared" si="758"/>
        <v>710.33090194466433</v>
      </c>
      <c r="N3812">
        <f t="shared" si="759"/>
        <v>0.25455530353110545</v>
      </c>
      <c r="O3812">
        <f t="shared" si="760"/>
        <v>0.46786711446834556</v>
      </c>
      <c r="P3812" t="str">
        <f t="shared" si="761"/>
        <v/>
      </c>
      <c r="Q3812">
        <f t="shared" si="762"/>
        <v>0</v>
      </c>
      <c r="R3812">
        <f t="shared" si="763"/>
        <v>0</v>
      </c>
      <c r="S3812" t="str">
        <f t="shared" si="764"/>
        <v/>
      </c>
      <c r="T3812" t="str">
        <f t="shared" si="765"/>
        <v/>
      </c>
      <c r="U3812" t="str">
        <f t="shared" si="770"/>
        <v/>
      </c>
      <c r="W3812">
        <f t="shared" ca="1" si="766"/>
        <v>-61.808247843699974</v>
      </c>
    </row>
    <row r="3813" spans="1:23" x14ac:dyDescent="0.25">
      <c r="A3813" s="2">
        <v>43235.799299710648</v>
      </c>
      <c r="B3813">
        <v>710.45</v>
      </c>
      <c r="C3813">
        <v>1</v>
      </c>
      <c r="H3813">
        <f>VLOOKUP(A3813,[1]Sheet1!$A$2:$F$5022,5,FALSE)</f>
        <v>710.47480399999995</v>
      </c>
      <c r="I3813">
        <f>VLOOKUP(A3813,[1]Sheet1!$A$2:$F$5022,6,FALSE)</f>
        <v>710.49996496000006</v>
      </c>
      <c r="J3813" s="5">
        <f t="shared" ca="1" si="767"/>
        <v>-9.1212242341504618E-5</v>
      </c>
      <c r="K3813" s="5">
        <f t="shared" ca="1" si="768"/>
        <v>-6.4803999999980988E-2</v>
      </c>
      <c r="L3813" s="6">
        <f t="shared" si="769"/>
        <v>3812</v>
      </c>
      <c r="M3813">
        <f t="shared" si="758"/>
        <v>710.37911594682157</v>
      </c>
      <c r="N3813">
        <f t="shared" si="759"/>
        <v>0.24992485774293249</v>
      </c>
      <c r="O3813">
        <f t="shared" si="760"/>
        <v>0.2836214605406891</v>
      </c>
      <c r="P3813" t="str">
        <f t="shared" si="761"/>
        <v/>
      </c>
      <c r="Q3813">
        <f t="shared" si="762"/>
        <v>0</v>
      </c>
      <c r="R3813">
        <f t="shared" si="763"/>
        <v>0</v>
      </c>
      <c r="S3813" t="str">
        <f t="shared" si="764"/>
        <v/>
      </c>
      <c r="T3813" t="str">
        <f t="shared" si="765"/>
        <v/>
      </c>
      <c r="U3813" t="str">
        <f t="shared" si="770"/>
        <v/>
      </c>
      <c r="W3813">
        <f t="shared" ca="1" si="766"/>
        <v>-61.808247843699974</v>
      </c>
    </row>
    <row r="3814" spans="1:23" x14ac:dyDescent="0.25">
      <c r="A3814" s="2">
        <v>43235.799299710648</v>
      </c>
      <c r="B3814">
        <v>710.45</v>
      </c>
      <c r="C3814">
        <v>1</v>
      </c>
      <c r="H3814">
        <f>VLOOKUP(A3814,[1]Sheet1!$A$2:$F$5022,5,FALSE)</f>
        <v>710.47480399999995</v>
      </c>
      <c r="I3814">
        <f>VLOOKUP(A3814,[1]Sheet1!$A$2:$F$5022,6,FALSE)</f>
        <v>710.49996496000006</v>
      </c>
      <c r="J3814" s="5">
        <f t="shared" ca="1" si="767"/>
        <v>-9.1212242341504618E-5</v>
      </c>
      <c r="K3814" s="5">
        <f t="shared" ca="1" si="768"/>
        <v>-6.4803999999980988E-2</v>
      </c>
      <c r="L3814" s="6">
        <f t="shared" si="769"/>
        <v>3813</v>
      </c>
      <c r="M3814">
        <f t="shared" si="758"/>
        <v>710.42506104141592</v>
      </c>
      <c r="N3814">
        <f t="shared" si="759"/>
        <v>0.24396761868107275</v>
      </c>
      <c r="O3814">
        <f t="shared" si="760"/>
        <v>0.10222241262571607</v>
      </c>
      <c r="P3814" t="str">
        <f t="shared" si="761"/>
        <v/>
      </c>
      <c r="Q3814">
        <f t="shared" si="762"/>
        <v>0</v>
      </c>
      <c r="R3814">
        <f t="shared" si="763"/>
        <v>0</v>
      </c>
      <c r="S3814" t="str">
        <f t="shared" si="764"/>
        <v/>
      </c>
      <c r="T3814" t="str">
        <f t="shared" si="765"/>
        <v/>
      </c>
      <c r="U3814" t="str">
        <f t="shared" si="770"/>
        <v/>
      </c>
      <c r="W3814">
        <f t="shared" ca="1" si="766"/>
        <v>-61.808247843699974</v>
      </c>
    </row>
    <row r="3815" spans="1:23" x14ac:dyDescent="0.25">
      <c r="A3815" s="2">
        <v>43235.799299710648</v>
      </c>
      <c r="B3815">
        <v>710.45</v>
      </c>
      <c r="C3815">
        <v>1</v>
      </c>
      <c r="H3815">
        <f>VLOOKUP(A3815,[1]Sheet1!$A$2:$F$5022,5,FALSE)</f>
        <v>710.47480399999995</v>
      </c>
      <c r="I3815">
        <f>VLOOKUP(A3815,[1]Sheet1!$A$2:$F$5022,6,FALSE)</f>
        <v>710.49996496000006</v>
      </c>
      <c r="J3815" s="5">
        <f t="shared" ca="1" si="767"/>
        <v>-9.1212242341504618E-5</v>
      </c>
      <c r="K3815" s="5">
        <f t="shared" ca="1" si="768"/>
        <v>-6.4803999999980988E-2</v>
      </c>
      <c r="L3815" s="6">
        <f t="shared" si="769"/>
        <v>3814</v>
      </c>
      <c r="M3815">
        <f t="shared" ref="M3815:M3878" si="771">FORECAST(L3815,B3780:B3814,L3780:L3814)</f>
        <v>710.46873722844725</v>
      </c>
      <c r="N3815">
        <f t="shared" ref="N3815:N3878" si="772">STEYX(B3780:B3814,L3780:L3814)</f>
        <v>0.23690102506680139</v>
      </c>
      <c r="O3815">
        <f t="shared" ref="O3815:O3878" si="773">(B3815-M3815)/N3815</f>
        <v>-7.9093066152516947E-2</v>
      </c>
      <c r="P3815" t="str">
        <f t="shared" ref="P3815:P3878" si="774">IF(O3815&gt;1.5,1,"")</f>
        <v/>
      </c>
      <c r="Q3815">
        <f t="shared" ref="Q3815:Q3878" si="775">A3815-A3814</f>
        <v>0</v>
      </c>
      <c r="R3815">
        <f t="shared" ref="R3815:R3878" si="776">IF(D3815="buy",(C3815-Q3815)/_xlfn.STDEV.S(C3779:C3814),0)</f>
        <v>0</v>
      </c>
      <c r="S3815" t="str">
        <f t="shared" ref="S3815:S3878" si="777">IF(O3815&gt;1.5,1,"")</f>
        <v/>
      </c>
      <c r="T3815" t="str">
        <f t="shared" ref="T3815:T3878" si="778">IF(S3815=1,K3815,"")</f>
        <v/>
      </c>
      <c r="U3815" t="str">
        <f t="shared" si="770"/>
        <v/>
      </c>
      <c r="W3815">
        <f t="shared" ca="1" si="766"/>
        <v>-61.808247843699974</v>
      </c>
    </row>
    <row r="3816" spans="1:23" x14ac:dyDescent="0.25">
      <c r="A3816" s="2">
        <v>43235.799299710648</v>
      </c>
      <c r="B3816">
        <v>710.45</v>
      </c>
      <c r="C3816">
        <v>1</v>
      </c>
      <c r="H3816">
        <f>VLOOKUP(A3816,[1]Sheet1!$A$2:$F$5022,5,FALSE)</f>
        <v>710.47480399999995</v>
      </c>
      <c r="I3816">
        <f>VLOOKUP(A3816,[1]Sheet1!$A$2:$F$5022,6,FALSE)</f>
        <v>710.49996496000006</v>
      </c>
      <c r="J3816" s="5">
        <f t="shared" ca="1" si="767"/>
        <v>-9.1212242341504618E-5</v>
      </c>
      <c r="K3816" s="5">
        <f t="shared" ca="1" si="768"/>
        <v>-6.4803999999980988E-2</v>
      </c>
      <c r="L3816" s="6">
        <f t="shared" si="769"/>
        <v>3815</v>
      </c>
      <c r="M3816">
        <f t="shared" si="771"/>
        <v>710.51014450791547</v>
      </c>
      <c r="N3816">
        <f t="shared" si="772"/>
        <v>0.22892839758452155</v>
      </c>
      <c r="O3816">
        <f t="shared" si="773"/>
        <v>-0.26272191894943447</v>
      </c>
      <c r="P3816" t="str">
        <f t="shared" si="774"/>
        <v/>
      </c>
      <c r="Q3816">
        <f t="shared" si="775"/>
        <v>0</v>
      </c>
      <c r="R3816">
        <f t="shared" si="776"/>
        <v>0</v>
      </c>
      <c r="S3816" t="str">
        <f t="shared" si="777"/>
        <v/>
      </c>
      <c r="T3816" t="str">
        <f t="shared" si="778"/>
        <v/>
      </c>
      <c r="U3816" t="str">
        <f t="shared" si="770"/>
        <v/>
      </c>
      <c r="W3816">
        <f t="shared" ref="W3816:W3879" ca="1" si="779">IF(ISNUMBER(U3816),U3816+W3815,W3815)</f>
        <v>-61.808247843699974</v>
      </c>
    </row>
    <row r="3817" spans="1:23" x14ac:dyDescent="0.25">
      <c r="A3817" s="2">
        <v>43235.799299710648</v>
      </c>
      <c r="B3817">
        <v>710.45</v>
      </c>
      <c r="C3817">
        <v>1</v>
      </c>
      <c r="H3817">
        <f>VLOOKUP(A3817,[1]Sheet1!$A$2:$F$5022,5,FALSE)</f>
        <v>710.47480399999995</v>
      </c>
      <c r="I3817">
        <f>VLOOKUP(A3817,[1]Sheet1!$A$2:$F$5022,6,FALSE)</f>
        <v>710.49996496000006</v>
      </c>
      <c r="J3817" s="5">
        <f t="shared" ca="1" si="767"/>
        <v>-9.1212242341504618E-5</v>
      </c>
      <c r="K3817" s="5">
        <f t="shared" ca="1" si="768"/>
        <v>-6.4803999999980988E-2</v>
      </c>
      <c r="L3817" s="6">
        <f t="shared" si="769"/>
        <v>3816</v>
      </c>
      <c r="M3817">
        <f t="shared" si="771"/>
        <v>710.54928287982079</v>
      </c>
      <c r="N3817">
        <f t="shared" si="772"/>
        <v>0.22024604183024987</v>
      </c>
      <c r="O3817">
        <f t="shared" si="773"/>
        <v>-0.45078167578270756</v>
      </c>
      <c r="P3817" t="str">
        <f t="shared" si="774"/>
        <v/>
      </c>
      <c r="Q3817">
        <f t="shared" si="775"/>
        <v>0</v>
      </c>
      <c r="R3817">
        <f t="shared" si="776"/>
        <v>0</v>
      </c>
      <c r="S3817" t="str">
        <f t="shared" si="777"/>
        <v/>
      </c>
      <c r="T3817" t="str">
        <f t="shared" si="778"/>
        <v/>
      </c>
      <c r="U3817" t="str">
        <f t="shared" si="770"/>
        <v/>
      </c>
      <c r="W3817">
        <f t="shared" ca="1" si="779"/>
        <v>-61.808247843699974</v>
      </c>
    </row>
    <row r="3818" spans="1:23" x14ac:dyDescent="0.25">
      <c r="A3818" s="2">
        <v>43235.799299710648</v>
      </c>
      <c r="B3818">
        <v>710.45</v>
      </c>
      <c r="C3818">
        <v>1</v>
      </c>
      <c r="H3818">
        <f>VLOOKUP(A3818,[1]Sheet1!$A$2:$F$5022,5,FALSE)</f>
        <v>710.47480399999995</v>
      </c>
      <c r="I3818">
        <f>VLOOKUP(A3818,[1]Sheet1!$A$2:$F$5022,6,FALSE)</f>
        <v>710.49996496000006</v>
      </c>
      <c r="J3818" s="5">
        <f t="shared" ca="1" si="767"/>
        <v>-9.1212242341504618E-5</v>
      </c>
      <c r="K3818" s="5">
        <f t="shared" ca="1" si="768"/>
        <v>-6.4803999999980988E-2</v>
      </c>
      <c r="L3818" s="6">
        <f t="shared" si="769"/>
        <v>3817</v>
      </c>
      <c r="M3818">
        <f t="shared" si="771"/>
        <v>710.58615234416288</v>
      </c>
      <c r="N3818">
        <f t="shared" si="772"/>
        <v>0.21104947044132588</v>
      </c>
      <c r="O3818">
        <f t="shared" si="773"/>
        <v>-0.64512052021798227</v>
      </c>
      <c r="P3818" t="str">
        <f t="shared" si="774"/>
        <v/>
      </c>
      <c r="Q3818">
        <f t="shared" si="775"/>
        <v>0</v>
      </c>
      <c r="R3818">
        <f t="shared" si="776"/>
        <v>0</v>
      </c>
      <c r="S3818" t="str">
        <f t="shared" si="777"/>
        <v/>
      </c>
      <c r="T3818" t="str">
        <f t="shared" si="778"/>
        <v/>
      </c>
      <c r="U3818" t="str">
        <f t="shared" si="770"/>
        <v/>
      </c>
      <c r="W3818">
        <f t="shared" ca="1" si="779"/>
        <v>-61.808247843699974</v>
      </c>
    </row>
    <row r="3819" spans="1:23" x14ac:dyDescent="0.25">
      <c r="A3819" s="2">
        <v>43235.799299710648</v>
      </c>
      <c r="B3819">
        <v>710.45</v>
      </c>
      <c r="C3819">
        <v>1</v>
      </c>
      <c r="H3819">
        <f>VLOOKUP(A3819,[1]Sheet1!$A$2:$F$5022,5,FALSE)</f>
        <v>710.47480399999995</v>
      </c>
      <c r="I3819">
        <f>VLOOKUP(A3819,[1]Sheet1!$A$2:$F$5022,6,FALSE)</f>
        <v>710.49996496000006</v>
      </c>
      <c r="J3819" s="5">
        <f t="shared" ca="1" si="767"/>
        <v>-9.1212242341664633E-5</v>
      </c>
      <c r="K3819" s="5">
        <f t="shared" ca="1" si="768"/>
        <v>-6.4804000000094675E-2</v>
      </c>
      <c r="L3819" s="6">
        <f t="shared" si="769"/>
        <v>3818</v>
      </c>
      <c r="M3819">
        <f t="shared" si="771"/>
        <v>710.61872785299056</v>
      </c>
      <c r="N3819">
        <f t="shared" si="772"/>
        <v>0.2034208686071628</v>
      </c>
      <c r="O3819">
        <f t="shared" si="773"/>
        <v>-0.82945203285093583</v>
      </c>
      <c r="P3819" t="str">
        <f t="shared" si="774"/>
        <v/>
      </c>
      <c r="Q3819">
        <f t="shared" si="775"/>
        <v>0</v>
      </c>
      <c r="R3819">
        <f t="shared" si="776"/>
        <v>0</v>
      </c>
      <c r="S3819" t="str">
        <f t="shared" si="777"/>
        <v/>
      </c>
      <c r="T3819" t="str">
        <f t="shared" si="778"/>
        <v/>
      </c>
      <c r="U3819" t="str">
        <f t="shared" si="770"/>
        <v/>
      </c>
      <c r="W3819">
        <f t="shared" ca="1" si="779"/>
        <v>-61.808247843699974</v>
      </c>
    </row>
    <row r="3820" spans="1:23" x14ac:dyDescent="0.25">
      <c r="A3820" s="2">
        <v>43235.799299710648</v>
      </c>
      <c r="B3820">
        <v>710.45</v>
      </c>
      <c r="C3820">
        <v>1</v>
      </c>
      <c r="H3820">
        <f>VLOOKUP(A3820,[1]Sheet1!$A$2:$F$5022,5,FALSE)</f>
        <v>710.47480399999995</v>
      </c>
      <c r="I3820">
        <f>VLOOKUP(A3820,[1]Sheet1!$A$2:$F$5022,6,FALSE)</f>
        <v>710.49996496000006</v>
      </c>
      <c r="J3820" s="5">
        <f t="shared" ca="1" si="767"/>
        <v>-9.1212242341344603E-5</v>
      </c>
      <c r="K3820" s="5">
        <f t="shared" ca="1" si="768"/>
        <v>-6.4803999999867301E-2</v>
      </c>
      <c r="L3820" s="6">
        <f t="shared" si="769"/>
        <v>3819</v>
      </c>
      <c r="M3820">
        <f t="shared" si="771"/>
        <v>710.6403238805583</v>
      </c>
      <c r="N3820">
        <f t="shared" si="772"/>
        <v>0.20218957905530904</v>
      </c>
      <c r="O3820">
        <f t="shared" si="773"/>
        <v>-0.9413139957435197</v>
      </c>
      <c r="P3820" t="str">
        <f t="shared" si="774"/>
        <v/>
      </c>
      <c r="Q3820">
        <f t="shared" si="775"/>
        <v>0</v>
      </c>
      <c r="R3820">
        <f t="shared" si="776"/>
        <v>0</v>
      </c>
      <c r="S3820" t="str">
        <f t="shared" si="777"/>
        <v/>
      </c>
      <c r="T3820" t="str">
        <f t="shared" si="778"/>
        <v/>
      </c>
      <c r="U3820" t="str">
        <f t="shared" si="770"/>
        <v/>
      </c>
      <c r="W3820">
        <f t="shared" ca="1" si="779"/>
        <v>-61.808247843699974</v>
      </c>
    </row>
    <row r="3821" spans="1:23" x14ac:dyDescent="0.25">
      <c r="A3821" s="2">
        <v>43235.799299710648</v>
      </c>
      <c r="B3821">
        <v>710.45</v>
      </c>
      <c r="C3821">
        <v>1</v>
      </c>
      <c r="H3821">
        <f>VLOOKUP(A3821,[1]Sheet1!$A$2:$F$5022,5,FALSE)</f>
        <v>710.47480399999995</v>
      </c>
      <c r="I3821">
        <f>VLOOKUP(A3821,[1]Sheet1!$A$2:$F$5022,6,FALSE)</f>
        <v>710.49996496000006</v>
      </c>
      <c r="J3821" s="5">
        <f t="shared" ca="1" si="767"/>
        <v>-9.1212242341344603E-5</v>
      </c>
      <c r="K3821" s="5">
        <f t="shared" ca="1" si="768"/>
        <v>-6.4803999999867301E-2</v>
      </c>
      <c r="L3821" s="6">
        <f t="shared" si="769"/>
        <v>3820</v>
      </c>
      <c r="M3821">
        <f t="shared" si="771"/>
        <v>710.65879385770563</v>
      </c>
      <c r="N3821">
        <f t="shared" si="772"/>
        <v>0.20194610343050015</v>
      </c>
      <c r="O3821">
        <f t="shared" si="773"/>
        <v>-1.0339088210109637</v>
      </c>
      <c r="P3821" t="str">
        <f t="shared" si="774"/>
        <v/>
      </c>
      <c r="Q3821">
        <f t="shared" si="775"/>
        <v>0</v>
      </c>
      <c r="R3821">
        <f t="shared" si="776"/>
        <v>0</v>
      </c>
      <c r="S3821" t="str">
        <f t="shared" si="777"/>
        <v/>
      </c>
      <c r="T3821" t="str">
        <f t="shared" si="778"/>
        <v/>
      </c>
      <c r="U3821" t="str">
        <f t="shared" si="770"/>
        <v/>
      </c>
      <c r="W3821">
        <f t="shared" ca="1" si="779"/>
        <v>-61.808247843699974</v>
      </c>
    </row>
    <row r="3822" spans="1:23" x14ac:dyDescent="0.25">
      <c r="A3822" s="2">
        <v>43235.799299710648</v>
      </c>
      <c r="B3822">
        <v>710.45</v>
      </c>
      <c r="C3822">
        <v>1</v>
      </c>
      <c r="H3822">
        <f>VLOOKUP(A3822,[1]Sheet1!$A$2:$F$5022,5,FALSE)</f>
        <v>710.47480399999995</v>
      </c>
      <c r="I3822">
        <f>VLOOKUP(A3822,[1]Sheet1!$A$2:$F$5022,6,FALSE)</f>
        <v>710.49996496000006</v>
      </c>
      <c r="J3822" s="5">
        <f t="shared" ca="1" si="767"/>
        <v>-9.1212242341344603E-5</v>
      </c>
      <c r="K3822" s="5">
        <f t="shared" ca="1" si="768"/>
        <v>-6.4803999999867301E-2</v>
      </c>
      <c r="L3822" s="6">
        <f t="shared" si="769"/>
        <v>3821</v>
      </c>
      <c r="M3822">
        <f t="shared" si="771"/>
        <v>710.67413778443301</v>
      </c>
      <c r="N3822">
        <f t="shared" si="772"/>
        <v>0.20270567538800072</v>
      </c>
      <c r="O3822">
        <f t="shared" si="773"/>
        <v>-1.1057301873958139</v>
      </c>
      <c r="P3822" t="str">
        <f t="shared" si="774"/>
        <v/>
      </c>
      <c r="Q3822">
        <f t="shared" si="775"/>
        <v>0</v>
      </c>
      <c r="R3822">
        <f t="shared" si="776"/>
        <v>0</v>
      </c>
      <c r="S3822" t="str">
        <f t="shared" si="777"/>
        <v/>
      </c>
      <c r="T3822" t="str">
        <f t="shared" si="778"/>
        <v/>
      </c>
      <c r="U3822" t="str">
        <f t="shared" si="770"/>
        <v/>
      </c>
      <c r="W3822">
        <f t="shared" ca="1" si="779"/>
        <v>-61.808247843699974</v>
      </c>
    </row>
    <row r="3823" spans="1:23" x14ac:dyDescent="0.25">
      <c r="A3823" s="2">
        <v>43235.799299710648</v>
      </c>
      <c r="B3823">
        <v>710.45</v>
      </c>
      <c r="C3823">
        <v>2</v>
      </c>
      <c r="H3823">
        <f>VLOOKUP(A3823,[1]Sheet1!$A$2:$F$5022,5,FALSE)</f>
        <v>710.47480399999995</v>
      </c>
      <c r="I3823">
        <f>VLOOKUP(A3823,[1]Sheet1!$A$2:$F$5022,6,FALSE)</f>
        <v>710.49996496000006</v>
      </c>
      <c r="J3823" s="5">
        <f t="shared" ca="1" si="767"/>
        <v>-9.1212242341344603E-5</v>
      </c>
      <c r="K3823" s="5">
        <f t="shared" ca="1" si="768"/>
        <v>-6.4803999999867301E-2</v>
      </c>
      <c r="L3823" s="6">
        <f t="shared" si="769"/>
        <v>3822</v>
      </c>
      <c r="M3823">
        <f t="shared" si="771"/>
        <v>710.68635566073999</v>
      </c>
      <c r="N3823">
        <f t="shared" si="772"/>
        <v>0.20442081018660618</v>
      </c>
      <c r="O3823">
        <f t="shared" si="773"/>
        <v>-1.1562211328885152</v>
      </c>
      <c r="P3823" t="str">
        <f t="shared" si="774"/>
        <v/>
      </c>
      <c r="Q3823">
        <f t="shared" si="775"/>
        <v>0</v>
      </c>
      <c r="R3823">
        <f t="shared" si="776"/>
        <v>0</v>
      </c>
      <c r="S3823" t="str">
        <f t="shared" si="777"/>
        <v/>
      </c>
      <c r="T3823" t="str">
        <f t="shared" si="778"/>
        <v/>
      </c>
      <c r="U3823" t="str">
        <f t="shared" si="770"/>
        <v/>
      </c>
      <c r="W3823">
        <f t="shared" ca="1" si="779"/>
        <v>-61.808247843699974</v>
      </c>
    </row>
    <row r="3824" spans="1:23" x14ac:dyDescent="0.25">
      <c r="A3824" s="2">
        <v>43235.799423310193</v>
      </c>
      <c r="B3824">
        <v>710.49277909850002</v>
      </c>
      <c r="C3824">
        <v>3</v>
      </c>
      <c r="H3824">
        <f>VLOOKUP(A3824,[1]Sheet1!$A$2:$F$5022,5,FALSE)</f>
        <v>710.49</v>
      </c>
      <c r="I3824">
        <f>VLOOKUP(A3824,[1]Sheet1!$A$2:$F$5022,6,FALSE)</f>
        <v>710.5</v>
      </c>
      <c r="J3824" s="5">
        <f t="shared" ca="1" si="767"/>
        <v>-1.1259834761914627E-4</v>
      </c>
      <c r="K3824" s="5">
        <f t="shared" ca="1" si="768"/>
        <v>-7.999999999992724E-2</v>
      </c>
      <c r="L3824" s="6">
        <f t="shared" si="769"/>
        <v>3823</v>
      </c>
      <c r="M3824">
        <f t="shared" si="771"/>
        <v>710.6954474866269</v>
      </c>
      <c r="N3824">
        <f t="shared" si="772"/>
        <v>0.20698463020569299</v>
      </c>
      <c r="O3824">
        <f t="shared" si="773"/>
        <v>-0.97914704065455127</v>
      </c>
      <c r="P3824" t="str">
        <f t="shared" si="774"/>
        <v/>
      </c>
      <c r="Q3824">
        <f t="shared" si="775"/>
        <v>1.2359954416751862E-4</v>
      </c>
      <c r="R3824">
        <f t="shared" si="776"/>
        <v>0</v>
      </c>
      <c r="S3824" t="str">
        <f t="shared" si="777"/>
        <v/>
      </c>
      <c r="T3824" t="str">
        <f t="shared" si="778"/>
        <v/>
      </c>
      <c r="U3824" t="str">
        <f t="shared" si="770"/>
        <v/>
      </c>
      <c r="W3824">
        <f t="shared" ca="1" si="779"/>
        <v>-61.808247843699974</v>
      </c>
    </row>
    <row r="3825" spans="1:23" x14ac:dyDescent="0.25">
      <c r="A3825" s="2">
        <v>43235.799440358787</v>
      </c>
      <c r="B3825">
        <v>710.5</v>
      </c>
      <c r="C3825">
        <v>2</v>
      </c>
      <c r="H3825">
        <f>VLOOKUP(A3825,[1]Sheet1!$A$2:$F$5022,5,FALSE)</f>
        <v>710.49</v>
      </c>
      <c r="I3825">
        <f>VLOOKUP(A3825,[1]Sheet1!$A$2:$F$5022,6,FALSE)</f>
        <v>709.41495100000009</v>
      </c>
      <c r="J3825" s="5">
        <f t="shared" ca="1" si="767"/>
        <v>-1.1259834761914627E-4</v>
      </c>
      <c r="K3825" s="5">
        <f t="shared" ca="1" si="768"/>
        <v>-7.999999999992724E-2</v>
      </c>
      <c r="L3825" s="6">
        <f t="shared" si="769"/>
        <v>3824</v>
      </c>
      <c r="M3825">
        <f t="shared" si="771"/>
        <v>710.70630230192228</v>
      </c>
      <c r="N3825">
        <f t="shared" si="772"/>
        <v>0.20896758028774581</v>
      </c>
      <c r="O3825">
        <f t="shared" si="773"/>
        <v>-0.98724549347895263</v>
      </c>
      <c r="P3825" t="str">
        <f t="shared" si="774"/>
        <v/>
      </c>
      <c r="Q3825">
        <f t="shared" si="775"/>
        <v>1.7048594600055367E-5</v>
      </c>
      <c r="R3825">
        <f t="shared" si="776"/>
        <v>0</v>
      </c>
      <c r="S3825" t="str">
        <f t="shared" si="777"/>
        <v/>
      </c>
      <c r="T3825" t="str">
        <f t="shared" si="778"/>
        <v/>
      </c>
      <c r="U3825" t="str">
        <f t="shared" si="770"/>
        <v/>
      </c>
      <c r="W3825">
        <f t="shared" ca="1" si="779"/>
        <v>-61.808247843699974</v>
      </c>
    </row>
    <row r="3826" spans="1:23" x14ac:dyDescent="0.25">
      <c r="A3826" s="2">
        <v>43235.799440358787</v>
      </c>
      <c r="B3826">
        <v>710.5</v>
      </c>
      <c r="C3826">
        <v>1</v>
      </c>
      <c r="H3826">
        <f>VLOOKUP(A3826,[1]Sheet1!$A$2:$F$5022,5,FALSE)</f>
        <v>710.49</v>
      </c>
      <c r="I3826">
        <f>VLOOKUP(A3826,[1]Sheet1!$A$2:$F$5022,6,FALSE)</f>
        <v>709.41495100000009</v>
      </c>
      <c r="J3826" s="5">
        <f t="shared" ca="1" si="767"/>
        <v>-1.1259834761914627E-4</v>
      </c>
      <c r="K3826" s="5">
        <f t="shared" ca="1" si="768"/>
        <v>-7.999999999992724E-2</v>
      </c>
      <c r="L3826" s="6">
        <f t="shared" si="769"/>
        <v>3825</v>
      </c>
      <c r="M3826">
        <f t="shared" si="771"/>
        <v>710.71464061974962</v>
      </c>
      <c r="N3826">
        <f t="shared" si="772"/>
        <v>0.21136513680574712</v>
      </c>
      <c r="O3826">
        <f t="shared" si="773"/>
        <v>-1.0154967985419441</v>
      </c>
      <c r="P3826" t="str">
        <f t="shared" si="774"/>
        <v/>
      </c>
      <c r="Q3826">
        <f t="shared" si="775"/>
        <v>0</v>
      </c>
      <c r="R3826">
        <f t="shared" si="776"/>
        <v>0</v>
      </c>
      <c r="S3826" t="str">
        <f t="shared" si="777"/>
        <v/>
      </c>
      <c r="T3826" t="str">
        <f t="shared" si="778"/>
        <v/>
      </c>
      <c r="U3826" t="str">
        <f t="shared" si="770"/>
        <v/>
      </c>
      <c r="W3826">
        <f t="shared" ca="1" si="779"/>
        <v>-61.808247843699974</v>
      </c>
    </row>
    <row r="3827" spans="1:23" x14ac:dyDescent="0.25">
      <c r="A3827" s="2">
        <v>43235.799440358787</v>
      </c>
      <c r="B3827">
        <v>710.5</v>
      </c>
      <c r="C3827">
        <v>1</v>
      </c>
      <c r="H3827">
        <f>VLOOKUP(A3827,[1]Sheet1!$A$2:$F$5022,5,FALSE)</f>
        <v>710.49</v>
      </c>
      <c r="I3827">
        <f>VLOOKUP(A3827,[1]Sheet1!$A$2:$F$5022,6,FALSE)</f>
        <v>709.41495100000009</v>
      </c>
      <c r="J3827" s="5">
        <f t="shared" ca="1" si="767"/>
        <v>-1.1259834761914627E-4</v>
      </c>
      <c r="K3827" s="5">
        <f t="shared" ca="1" si="768"/>
        <v>-7.999999999992724E-2</v>
      </c>
      <c r="L3827" s="6">
        <f t="shared" si="769"/>
        <v>3826</v>
      </c>
      <c r="M3827">
        <f t="shared" si="771"/>
        <v>710.71960078631628</v>
      </c>
      <c r="N3827">
        <f t="shared" si="772"/>
        <v>0.21419560011604302</v>
      </c>
      <c r="O3827">
        <f t="shared" si="773"/>
        <v>-1.0252348143346843</v>
      </c>
      <c r="P3827" t="str">
        <f t="shared" si="774"/>
        <v/>
      </c>
      <c r="Q3827">
        <f t="shared" si="775"/>
        <v>0</v>
      </c>
      <c r="R3827">
        <f t="shared" si="776"/>
        <v>0</v>
      </c>
      <c r="S3827" t="str">
        <f t="shared" si="777"/>
        <v/>
      </c>
      <c r="T3827" t="str">
        <f t="shared" si="778"/>
        <v/>
      </c>
      <c r="U3827" t="str">
        <f t="shared" si="770"/>
        <v/>
      </c>
      <c r="W3827">
        <f t="shared" ca="1" si="779"/>
        <v>-61.808247843699974</v>
      </c>
    </row>
    <row r="3828" spans="1:23" x14ac:dyDescent="0.25">
      <c r="A3828" s="2">
        <v>43235.799440358787</v>
      </c>
      <c r="B3828">
        <v>710.5</v>
      </c>
      <c r="C3828">
        <v>1</v>
      </c>
      <c r="H3828">
        <f>VLOOKUP(A3828,[1]Sheet1!$A$2:$F$5022,5,FALSE)</f>
        <v>710.49</v>
      </c>
      <c r="I3828">
        <f>VLOOKUP(A3828,[1]Sheet1!$A$2:$F$5022,6,FALSE)</f>
        <v>709.41495100000009</v>
      </c>
      <c r="J3828" s="5">
        <f t="shared" ca="1" si="767"/>
        <v>-1.1259834761914627E-4</v>
      </c>
      <c r="K3828" s="5">
        <f t="shared" ca="1" si="768"/>
        <v>-7.999999999992724E-2</v>
      </c>
      <c r="L3828" s="6">
        <f t="shared" si="769"/>
        <v>3827</v>
      </c>
      <c r="M3828">
        <f t="shared" si="771"/>
        <v>710.72118280162238</v>
      </c>
      <c r="N3828">
        <f t="shared" si="772"/>
        <v>0.2172212418302574</v>
      </c>
      <c r="O3828">
        <f t="shared" si="773"/>
        <v>-1.0182374419681042</v>
      </c>
      <c r="P3828" t="str">
        <f t="shared" si="774"/>
        <v/>
      </c>
      <c r="Q3828">
        <f t="shared" si="775"/>
        <v>0</v>
      </c>
      <c r="R3828">
        <f t="shared" si="776"/>
        <v>0</v>
      </c>
      <c r="S3828" t="str">
        <f t="shared" si="777"/>
        <v/>
      </c>
      <c r="T3828" t="str">
        <f t="shared" si="778"/>
        <v/>
      </c>
      <c r="U3828" t="str">
        <f t="shared" si="770"/>
        <v/>
      </c>
      <c r="W3828">
        <f t="shared" ca="1" si="779"/>
        <v>-61.808247843699974</v>
      </c>
    </row>
    <row r="3829" spans="1:23" x14ac:dyDescent="0.25">
      <c r="A3829" s="2">
        <v>43235.799440358787</v>
      </c>
      <c r="B3829">
        <v>710.5</v>
      </c>
      <c r="C3829">
        <v>1</v>
      </c>
      <c r="H3829">
        <f>VLOOKUP(A3829,[1]Sheet1!$A$2:$F$5022,5,FALSE)</f>
        <v>710.49</v>
      </c>
      <c r="I3829">
        <f>VLOOKUP(A3829,[1]Sheet1!$A$2:$F$5022,6,FALSE)</f>
        <v>709.41495100000009</v>
      </c>
      <c r="J3829" s="5">
        <f t="shared" ca="1" si="767"/>
        <v>-1.1259834761914627E-4</v>
      </c>
      <c r="K3829" s="5">
        <f t="shared" ca="1" si="768"/>
        <v>-7.999999999992724E-2</v>
      </c>
      <c r="L3829" s="6">
        <f t="shared" si="769"/>
        <v>3828</v>
      </c>
      <c r="M3829">
        <f t="shared" si="771"/>
        <v>710.71594443348727</v>
      </c>
      <c r="N3829">
        <f t="shared" si="772"/>
        <v>0.21964524550169354</v>
      </c>
      <c r="O3829">
        <f t="shared" si="773"/>
        <v>-0.9831509577820613</v>
      </c>
      <c r="P3829" t="str">
        <f t="shared" si="774"/>
        <v/>
      </c>
      <c r="Q3829">
        <f t="shared" si="775"/>
        <v>0</v>
      </c>
      <c r="R3829">
        <f t="shared" si="776"/>
        <v>0</v>
      </c>
      <c r="S3829" t="str">
        <f t="shared" si="777"/>
        <v/>
      </c>
      <c r="T3829" t="str">
        <f t="shared" si="778"/>
        <v/>
      </c>
      <c r="U3829" t="str">
        <f t="shared" si="770"/>
        <v/>
      </c>
      <c r="W3829">
        <f t="shared" ca="1" si="779"/>
        <v>-61.808247843699974</v>
      </c>
    </row>
    <row r="3830" spans="1:23" x14ac:dyDescent="0.25">
      <c r="A3830" s="2">
        <v>43235.799440358787</v>
      </c>
      <c r="B3830">
        <v>710.5</v>
      </c>
      <c r="C3830">
        <v>1</v>
      </c>
      <c r="H3830">
        <f>VLOOKUP(A3830,[1]Sheet1!$A$2:$F$5022,5,FALSE)</f>
        <v>710.49</v>
      </c>
      <c r="I3830">
        <f>VLOOKUP(A3830,[1]Sheet1!$A$2:$F$5022,6,FALSE)</f>
        <v>709.41495100000009</v>
      </c>
      <c r="J3830" s="5">
        <f t="shared" ca="1" si="767"/>
        <v>-1.1259834761914627E-4</v>
      </c>
      <c r="K3830" s="5">
        <f t="shared" ca="1" si="768"/>
        <v>-7.999999999992724E-2</v>
      </c>
      <c r="L3830" s="6">
        <f t="shared" si="769"/>
        <v>3829</v>
      </c>
      <c r="M3830">
        <f t="shared" si="771"/>
        <v>710.69307928165995</v>
      </c>
      <c r="N3830">
        <f t="shared" si="772"/>
        <v>0.21250194320668422</v>
      </c>
      <c r="O3830">
        <f t="shared" si="773"/>
        <v>-0.90860007558685951</v>
      </c>
      <c r="P3830" t="str">
        <f t="shared" si="774"/>
        <v/>
      </c>
      <c r="Q3830">
        <f t="shared" si="775"/>
        <v>0</v>
      </c>
      <c r="R3830">
        <f t="shared" si="776"/>
        <v>0</v>
      </c>
      <c r="S3830" t="str">
        <f t="shared" si="777"/>
        <v/>
      </c>
      <c r="T3830" t="str">
        <f t="shared" si="778"/>
        <v/>
      </c>
      <c r="U3830" t="str">
        <f t="shared" si="770"/>
        <v/>
      </c>
      <c r="W3830">
        <f t="shared" ca="1" si="779"/>
        <v>-61.808247843699974</v>
      </c>
    </row>
    <row r="3831" spans="1:23" x14ac:dyDescent="0.25">
      <c r="A3831" s="2">
        <v>43235.799440358787</v>
      </c>
      <c r="B3831">
        <v>710.5</v>
      </c>
      <c r="C3831">
        <v>1</v>
      </c>
      <c r="H3831">
        <f>VLOOKUP(A3831,[1]Sheet1!$A$2:$F$5022,5,FALSE)</f>
        <v>710.49</v>
      </c>
      <c r="I3831">
        <f>VLOOKUP(A3831,[1]Sheet1!$A$2:$F$5022,6,FALSE)</f>
        <v>709.41495100000009</v>
      </c>
      <c r="J3831" s="5">
        <f t="shared" ca="1" si="767"/>
        <v>-1.1259834761914627E-4</v>
      </c>
      <c r="K3831" s="5">
        <f t="shared" ca="1" si="768"/>
        <v>-7.999999999992724E-2</v>
      </c>
      <c r="L3831" s="6">
        <f t="shared" si="769"/>
        <v>3830</v>
      </c>
      <c r="M3831">
        <f t="shared" si="771"/>
        <v>710.66542421386634</v>
      </c>
      <c r="N3831">
        <f t="shared" si="772"/>
        <v>0.19964176517431803</v>
      </c>
      <c r="O3831">
        <f t="shared" si="773"/>
        <v>-0.82860524561032622</v>
      </c>
      <c r="P3831" t="str">
        <f t="shared" si="774"/>
        <v/>
      </c>
      <c r="Q3831">
        <f t="shared" si="775"/>
        <v>0</v>
      </c>
      <c r="R3831">
        <f t="shared" si="776"/>
        <v>0</v>
      </c>
      <c r="S3831" t="str">
        <f t="shared" si="777"/>
        <v/>
      </c>
      <c r="T3831" t="str">
        <f t="shared" si="778"/>
        <v/>
      </c>
      <c r="U3831" t="str">
        <f t="shared" si="770"/>
        <v/>
      </c>
      <c r="W3831">
        <f t="shared" ca="1" si="779"/>
        <v>-61.808247843699974</v>
      </c>
    </row>
    <row r="3832" spans="1:23" x14ac:dyDescent="0.25">
      <c r="A3832" s="2">
        <v>43235.799440358787</v>
      </c>
      <c r="B3832">
        <v>710.5</v>
      </c>
      <c r="C3832">
        <v>1</v>
      </c>
      <c r="H3832">
        <f>VLOOKUP(A3832,[1]Sheet1!$A$2:$F$5022,5,FALSE)</f>
        <v>710.49</v>
      </c>
      <c r="I3832">
        <f>VLOOKUP(A3832,[1]Sheet1!$A$2:$F$5022,6,FALSE)</f>
        <v>709.41495100000009</v>
      </c>
      <c r="J3832" s="5">
        <f t="shared" ca="1" si="767"/>
        <v>-1.1259834761914627E-4</v>
      </c>
      <c r="K3832" s="5">
        <f t="shared" ca="1" si="768"/>
        <v>-7.999999999992724E-2</v>
      </c>
      <c r="L3832" s="6">
        <f t="shared" si="769"/>
        <v>3831</v>
      </c>
      <c r="M3832">
        <f t="shared" si="771"/>
        <v>710.63297923010623</v>
      </c>
      <c r="N3832">
        <f t="shared" si="772"/>
        <v>0.17837452397629155</v>
      </c>
      <c r="O3832">
        <f t="shared" si="773"/>
        <v>-0.74550573221938687</v>
      </c>
      <c r="P3832" t="str">
        <f t="shared" si="774"/>
        <v/>
      </c>
      <c r="Q3832">
        <f t="shared" si="775"/>
        <v>0</v>
      </c>
      <c r="R3832">
        <f t="shared" si="776"/>
        <v>0</v>
      </c>
      <c r="S3832" t="str">
        <f t="shared" si="777"/>
        <v/>
      </c>
      <c r="T3832" t="str">
        <f t="shared" si="778"/>
        <v/>
      </c>
      <c r="U3832" t="str">
        <f t="shared" si="770"/>
        <v/>
      </c>
      <c r="W3832">
        <f t="shared" ca="1" si="779"/>
        <v>-61.808247843699974</v>
      </c>
    </row>
    <row r="3833" spans="1:23" x14ac:dyDescent="0.25">
      <c r="A3833" s="2">
        <v>43235.799440358787</v>
      </c>
      <c r="B3833">
        <v>710.5</v>
      </c>
      <c r="C3833">
        <v>1</v>
      </c>
      <c r="H3833">
        <f>VLOOKUP(A3833,[1]Sheet1!$A$2:$F$5022,5,FALSE)</f>
        <v>710.49</v>
      </c>
      <c r="I3833">
        <f>VLOOKUP(A3833,[1]Sheet1!$A$2:$F$5022,6,FALSE)</f>
        <v>709.41495100000009</v>
      </c>
      <c r="J3833" s="5">
        <f t="shared" ca="1" si="767"/>
        <v>-1.1259834761914627E-4</v>
      </c>
      <c r="K3833" s="5">
        <f t="shared" ca="1" si="768"/>
        <v>-7.999999999992724E-2</v>
      </c>
      <c r="L3833" s="6">
        <f t="shared" si="769"/>
        <v>3832</v>
      </c>
      <c r="M3833">
        <f t="shared" si="771"/>
        <v>710.59574433037994</v>
      </c>
      <c r="N3833">
        <f t="shared" si="772"/>
        <v>0.14306356125322664</v>
      </c>
      <c r="O3833">
        <f t="shared" si="773"/>
        <v>-0.66924330375415053</v>
      </c>
      <c r="P3833" t="str">
        <f t="shared" si="774"/>
        <v/>
      </c>
      <c r="Q3833">
        <f t="shared" si="775"/>
        <v>0</v>
      </c>
      <c r="R3833">
        <f t="shared" si="776"/>
        <v>0</v>
      </c>
      <c r="S3833" t="str">
        <f t="shared" si="777"/>
        <v/>
      </c>
      <c r="T3833" t="str">
        <f t="shared" si="778"/>
        <v/>
      </c>
      <c r="U3833" t="str">
        <f t="shared" si="770"/>
        <v/>
      </c>
      <c r="W3833">
        <f t="shared" ca="1" si="779"/>
        <v>-61.808247843699974</v>
      </c>
    </row>
    <row r="3834" spans="1:23" x14ac:dyDescent="0.25">
      <c r="A3834" s="2">
        <v>43235.799440358787</v>
      </c>
      <c r="B3834">
        <v>710.5</v>
      </c>
      <c r="C3834">
        <v>1</v>
      </c>
      <c r="H3834">
        <f>VLOOKUP(A3834,[1]Sheet1!$A$2:$F$5022,5,FALSE)</f>
        <v>710.49</v>
      </c>
      <c r="I3834">
        <f>VLOOKUP(A3834,[1]Sheet1!$A$2:$F$5022,6,FALSE)</f>
        <v>709.41495100000009</v>
      </c>
      <c r="J3834" s="5">
        <f t="shared" ca="1" si="767"/>
        <v>-1.1259834761914627E-4</v>
      </c>
      <c r="K3834" s="5">
        <f t="shared" ca="1" si="768"/>
        <v>-7.999999999992724E-2</v>
      </c>
      <c r="L3834" s="6">
        <f t="shared" si="769"/>
        <v>3833</v>
      </c>
      <c r="M3834">
        <f t="shared" si="771"/>
        <v>710.55365732981306</v>
      </c>
      <c r="N3834">
        <f t="shared" si="772"/>
        <v>7.170962969549563E-2</v>
      </c>
      <c r="O3834">
        <f t="shared" si="773"/>
        <v>-0.74825835861810064</v>
      </c>
      <c r="P3834" t="str">
        <f t="shared" si="774"/>
        <v/>
      </c>
      <c r="Q3834">
        <f t="shared" si="775"/>
        <v>0</v>
      </c>
      <c r="R3834">
        <f t="shared" si="776"/>
        <v>0</v>
      </c>
      <c r="S3834" t="str">
        <f t="shared" si="777"/>
        <v/>
      </c>
      <c r="T3834" t="str">
        <f t="shared" si="778"/>
        <v/>
      </c>
      <c r="U3834" t="str">
        <f t="shared" si="770"/>
        <v/>
      </c>
      <c r="W3834">
        <f t="shared" ca="1" si="779"/>
        <v>-61.808247843699974</v>
      </c>
    </row>
    <row r="3835" spans="1:23" x14ac:dyDescent="0.25">
      <c r="A3835" s="2">
        <v>43235.799440358787</v>
      </c>
      <c r="B3835">
        <v>710.5</v>
      </c>
      <c r="C3835">
        <v>1</v>
      </c>
      <c r="H3835">
        <f>VLOOKUP(A3835,[1]Sheet1!$A$2:$F$5022,5,FALSE)</f>
        <v>710.49</v>
      </c>
      <c r="I3835">
        <f>VLOOKUP(A3835,[1]Sheet1!$A$2:$F$5022,6,FALSE)</f>
        <v>709.41495100000009</v>
      </c>
      <c r="J3835" s="5">
        <f t="shared" ca="1" si="767"/>
        <v>-1.1259834761930629E-4</v>
      </c>
      <c r="K3835" s="5">
        <f t="shared" ca="1" si="768"/>
        <v>-8.0000000000040927E-2</v>
      </c>
      <c r="L3835" s="6">
        <f t="shared" si="769"/>
        <v>3834</v>
      </c>
      <c r="M3835">
        <f t="shared" si="771"/>
        <v>710.5382953414844</v>
      </c>
      <c r="N3835">
        <f t="shared" si="772"/>
        <v>5.3916849613078979E-2</v>
      </c>
      <c r="O3835">
        <f t="shared" si="773"/>
        <v>-0.71026667468920612</v>
      </c>
      <c r="P3835" t="str">
        <f t="shared" si="774"/>
        <v/>
      </c>
      <c r="Q3835">
        <f t="shared" si="775"/>
        <v>0</v>
      </c>
      <c r="R3835">
        <f t="shared" si="776"/>
        <v>0</v>
      </c>
      <c r="S3835" t="str">
        <f t="shared" si="777"/>
        <v/>
      </c>
      <c r="T3835" t="str">
        <f t="shared" si="778"/>
        <v/>
      </c>
      <c r="U3835" t="str">
        <f t="shared" si="770"/>
        <v/>
      </c>
      <c r="W3835">
        <f t="shared" ca="1" si="779"/>
        <v>-61.808247843699974</v>
      </c>
    </row>
    <row r="3836" spans="1:23" x14ac:dyDescent="0.25">
      <c r="A3836" s="2">
        <v>43235.799440358787</v>
      </c>
      <c r="B3836">
        <v>710.5</v>
      </c>
      <c r="C3836">
        <v>1</v>
      </c>
      <c r="H3836">
        <f>VLOOKUP(A3836,[1]Sheet1!$A$2:$F$5022,5,FALSE)</f>
        <v>710.49</v>
      </c>
      <c r="I3836">
        <f>VLOOKUP(A3836,[1]Sheet1!$A$2:$F$5022,6,FALSE)</f>
        <v>709.41495100000009</v>
      </c>
      <c r="J3836" s="5">
        <f t="shared" ca="1" si="767"/>
        <v>-3.9127925797691735E-4</v>
      </c>
      <c r="K3836" s="5">
        <f t="shared" ca="1" si="768"/>
        <v>-0.27800000000002001</v>
      </c>
      <c r="L3836" s="6">
        <f t="shared" si="769"/>
        <v>3835</v>
      </c>
      <c r="M3836">
        <f t="shared" si="771"/>
        <v>710.53090014863255</v>
      </c>
      <c r="N3836">
        <f t="shared" si="772"/>
        <v>4.8215228401090569E-2</v>
      </c>
      <c r="O3836">
        <f t="shared" si="773"/>
        <v>-0.64087944114883144</v>
      </c>
      <c r="P3836" t="str">
        <f t="shared" si="774"/>
        <v/>
      </c>
      <c r="Q3836">
        <f t="shared" si="775"/>
        <v>0</v>
      </c>
      <c r="R3836">
        <f t="shared" si="776"/>
        <v>0</v>
      </c>
      <c r="S3836" t="str">
        <f t="shared" si="777"/>
        <v/>
      </c>
      <c r="T3836" t="str">
        <f t="shared" si="778"/>
        <v/>
      </c>
      <c r="U3836" t="str">
        <f t="shared" si="770"/>
        <v/>
      </c>
      <c r="W3836">
        <f t="shared" ca="1" si="779"/>
        <v>-61.808247843699974</v>
      </c>
    </row>
    <row r="3837" spans="1:23" x14ac:dyDescent="0.25">
      <c r="A3837" s="2">
        <v>43235.799440358787</v>
      </c>
      <c r="B3837">
        <v>710.5</v>
      </c>
      <c r="C3837">
        <v>1</v>
      </c>
      <c r="H3837">
        <f>VLOOKUP(A3837,[1]Sheet1!$A$2:$F$5022,5,FALSE)</f>
        <v>710.49</v>
      </c>
      <c r="I3837">
        <f>VLOOKUP(A3837,[1]Sheet1!$A$2:$F$5022,6,FALSE)</f>
        <v>709.41495100000009</v>
      </c>
      <c r="J3837" s="5">
        <f t="shared" ca="1" si="767"/>
        <v>-2.8994074511957367E-3</v>
      </c>
      <c r="K3837" s="5">
        <f t="shared" ca="1" si="768"/>
        <v>-2.0600000000000591</v>
      </c>
      <c r="L3837" s="6">
        <f t="shared" si="769"/>
        <v>3836</v>
      </c>
      <c r="M3837">
        <f t="shared" si="771"/>
        <v>710.52209319107499</v>
      </c>
      <c r="N3837">
        <f t="shared" si="772"/>
        <v>3.8836578409710346E-2</v>
      </c>
      <c r="O3837">
        <f t="shared" si="773"/>
        <v>-0.56887583766810113</v>
      </c>
      <c r="P3837" t="str">
        <f t="shared" si="774"/>
        <v/>
      </c>
      <c r="Q3837">
        <f t="shared" si="775"/>
        <v>0</v>
      </c>
      <c r="R3837">
        <f t="shared" si="776"/>
        <v>0</v>
      </c>
      <c r="S3837" t="str">
        <f t="shared" si="777"/>
        <v/>
      </c>
      <c r="T3837" t="str">
        <f t="shared" si="778"/>
        <v/>
      </c>
      <c r="U3837" t="str">
        <f t="shared" si="770"/>
        <v/>
      </c>
      <c r="W3837">
        <f t="shared" ca="1" si="779"/>
        <v>-61.808247843699974</v>
      </c>
    </row>
    <row r="3838" spans="1:23" x14ac:dyDescent="0.25">
      <c r="A3838" s="2">
        <v>43235.799440358787</v>
      </c>
      <c r="B3838">
        <v>710.5</v>
      </c>
      <c r="C3838">
        <v>1</v>
      </c>
      <c r="H3838">
        <f>VLOOKUP(A3838,[1]Sheet1!$A$2:$F$5022,5,FALSE)</f>
        <v>710.49</v>
      </c>
      <c r="I3838">
        <f>VLOOKUP(A3838,[1]Sheet1!$A$2:$F$5022,6,FALSE)</f>
        <v>709.41495100000009</v>
      </c>
      <c r="J3838" s="5">
        <f t="shared" ca="1" si="767"/>
        <v>-2.8994074511957367E-3</v>
      </c>
      <c r="K3838" s="5">
        <f t="shared" ca="1" si="768"/>
        <v>-2.0600000000000591</v>
      </c>
      <c r="L3838" s="6">
        <f t="shared" si="769"/>
        <v>3837</v>
      </c>
      <c r="M3838">
        <f t="shared" si="771"/>
        <v>710.51114601721395</v>
      </c>
      <c r="N3838">
        <f t="shared" si="772"/>
        <v>1.6177504552172591E-2</v>
      </c>
      <c r="O3838">
        <f t="shared" si="773"/>
        <v>-0.68898248045611254</v>
      </c>
      <c r="P3838" t="str">
        <f t="shared" si="774"/>
        <v/>
      </c>
      <c r="Q3838">
        <f t="shared" si="775"/>
        <v>0</v>
      </c>
      <c r="R3838">
        <f t="shared" si="776"/>
        <v>0</v>
      </c>
      <c r="S3838" t="str">
        <f t="shared" si="777"/>
        <v/>
      </c>
      <c r="T3838" t="str">
        <f t="shared" si="778"/>
        <v/>
      </c>
      <c r="U3838" t="str">
        <f t="shared" si="770"/>
        <v/>
      </c>
      <c r="W3838">
        <f t="shared" ca="1" si="779"/>
        <v>-61.808247843699974</v>
      </c>
    </row>
    <row r="3839" spans="1:23" x14ac:dyDescent="0.25">
      <c r="A3839" s="2">
        <v>43235.799440358787</v>
      </c>
      <c r="B3839">
        <v>710.5</v>
      </c>
      <c r="C3839">
        <v>1</v>
      </c>
      <c r="H3839">
        <f>VLOOKUP(A3839,[1]Sheet1!$A$2:$F$5022,5,FALSE)</f>
        <v>710.49</v>
      </c>
      <c r="I3839">
        <f>VLOOKUP(A3839,[1]Sheet1!$A$2:$F$5022,6,FALSE)</f>
        <v>709.41495100000009</v>
      </c>
      <c r="J3839" s="5">
        <f t="shared" ca="1" si="767"/>
        <v>-2.8994074511957367E-3</v>
      </c>
      <c r="K3839" s="5">
        <f t="shared" ca="1" si="768"/>
        <v>-2.0600000000000591</v>
      </c>
      <c r="L3839" s="6">
        <f t="shared" si="769"/>
        <v>3838</v>
      </c>
      <c r="M3839">
        <f t="shared" si="771"/>
        <v>710.50892816228759</v>
      </c>
      <c r="N3839">
        <f t="shared" si="772"/>
        <v>1.2793447596338242E-2</v>
      </c>
      <c r="O3839">
        <f t="shared" si="773"/>
        <v>-0.69786992289272975</v>
      </c>
      <c r="P3839" t="str">
        <f t="shared" si="774"/>
        <v/>
      </c>
      <c r="Q3839">
        <f t="shared" si="775"/>
        <v>0</v>
      </c>
      <c r="R3839">
        <f t="shared" si="776"/>
        <v>0</v>
      </c>
      <c r="S3839" t="str">
        <f t="shared" si="777"/>
        <v/>
      </c>
      <c r="T3839" t="str">
        <f t="shared" si="778"/>
        <v/>
      </c>
      <c r="U3839" t="str">
        <f t="shared" si="770"/>
        <v/>
      </c>
      <c r="W3839">
        <f t="shared" ca="1" si="779"/>
        <v>-61.808247843699974</v>
      </c>
    </row>
    <row r="3840" spans="1:23" x14ac:dyDescent="0.25">
      <c r="A3840" s="2">
        <v>43235.799440358787</v>
      </c>
      <c r="B3840">
        <v>710.5</v>
      </c>
      <c r="C3840">
        <v>1</v>
      </c>
      <c r="H3840">
        <f>VLOOKUP(A3840,[1]Sheet1!$A$2:$F$5022,5,FALSE)</f>
        <v>710.49</v>
      </c>
      <c r="I3840">
        <f>VLOOKUP(A3840,[1]Sheet1!$A$2:$F$5022,6,FALSE)</f>
        <v>709.41495100000009</v>
      </c>
      <c r="J3840" s="5">
        <f t="shared" ca="1" si="767"/>
        <v>-2.8994074511957367E-3</v>
      </c>
      <c r="K3840" s="5">
        <f t="shared" ca="1" si="768"/>
        <v>-2.0600000000000591</v>
      </c>
      <c r="L3840" s="6">
        <f t="shared" si="769"/>
        <v>3839</v>
      </c>
      <c r="M3840">
        <f t="shared" si="771"/>
        <v>710.51089734330344</v>
      </c>
      <c r="N3840">
        <f t="shared" si="772"/>
        <v>1.2619254601374605E-2</v>
      </c>
      <c r="O3840">
        <f t="shared" si="773"/>
        <v>-0.86354888998385715</v>
      </c>
      <c r="P3840" t="str">
        <f t="shared" si="774"/>
        <v/>
      </c>
      <c r="Q3840">
        <f t="shared" si="775"/>
        <v>0</v>
      </c>
      <c r="R3840">
        <f t="shared" si="776"/>
        <v>0</v>
      </c>
      <c r="S3840" t="str">
        <f t="shared" si="777"/>
        <v/>
      </c>
      <c r="T3840" t="str">
        <f t="shared" si="778"/>
        <v/>
      </c>
      <c r="U3840" t="str">
        <f t="shared" si="770"/>
        <v/>
      </c>
      <c r="W3840">
        <f t="shared" ca="1" si="779"/>
        <v>-61.808247843699974</v>
      </c>
    </row>
    <row r="3841" spans="1:23" x14ac:dyDescent="0.25">
      <c r="A3841" s="2">
        <v>43235.799440358787</v>
      </c>
      <c r="B3841">
        <v>710.5</v>
      </c>
      <c r="C3841">
        <v>1</v>
      </c>
      <c r="H3841">
        <f>VLOOKUP(A3841,[1]Sheet1!$A$2:$F$5022,5,FALSE)</f>
        <v>710.49</v>
      </c>
      <c r="I3841">
        <f>VLOOKUP(A3841,[1]Sheet1!$A$2:$F$5022,6,FALSE)</f>
        <v>709.41495100000009</v>
      </c>
      <c r="J3841" s="5">
        <f t="shared" ca="1" si="767"/>
        <v>-2.8994074511957367E-3</v>
      </c>
      <c r="K3841" s="5">
        <f t="shared" ca="1" si="768"/>
        <v>-2.0600000000000591</v>
      </c>
      <c r="L3841" s="6">
        <f t="shared" si="769"/>
        <v>3840</v>
      </c>
      <c r="M3841">
        <f t="shared" si="771"/>
        <v>710.51261442347902</v>
      </c>
      <c r="N3841">
        <f t="shared" si="772"/>
        <v>1.2522112374611972E-2</v>
      </c>
      <c r="O3841">
        <f t="shared" si="773"/>
        <v>-1.0073718476282754</v>
      </c>
      <c r="P3841" t="str">
        <f t="shared" si="774"/>
        <v/>
      </c>
      <c r="Q3841">
        <f t="shared" si="775"/>
        <v>0</v>
      </c>
      <c r="R3841">
        <f t="shared" si="776"/>
        <v>0</v>
      </c>
      <c r="S3841" t="str">
        <f t="shared" si="777"/>
        <v/>
      </c>
      <c r="T3841" t="str">
        <f t="shared" si="778"/>
        <v/>
      </c>
      <c r="U3841" t="str">
        <f t="shared" si="770"/>
        <v/>
      </c>
      <c r="W3841">
        <f t="shared" ca="1" si="779"/>
        <v>-61.808247843699974</v>
      </c>
    </row>
    <row r="3842" spans="1:23" x14ac:dyDescent="0.25">
      <c r="A3842" s="2">
        <v>43235.799440358787</v>
      </c>
      <c r="B3842">
        <v>710.5</v>
      </c>
      <c r="C3842">
        <v>1</v>
      </c>
      <c r="H3842">
        <f>VLOOKUP(A3842,[1]Sheet1!$A$2:$F$5022,5,FALSE)</f>
        <v>710.49</v>
      </c>
      <c r="I3842">
        <f>VLOOKUP(A3842,[1]Sheet1!$A$2:$F$5022,6,FALSE)</f>
        <v>709.41495100000009</v>
      </c>
      <c r="J3842" s="5">
        <f t="shared" ca="1" si="767"/>
        <v>-2.8994074511957367E-3</v>
      </c>
      <c r="K3842" s="5">
        <f t="shared" ca="1" si="768"/>
        <v>-2.0600000000000591</v>
      </c>
      <c r="L3842" s="6">
        <f t="shared" si="769"/>
        <v>3841</v>
      </c>
      <c r="M3842">
        <f t="shared" si="771"/>
        <v>710.51407940281433</v>
      </c>
      <c r="N3842">
        <f t="shared" si="772"/>
        <v>1.250964219204348E-2</v>
      </c>
      <c r="O3842">
        <f t="shared" si="773"/>
        <v>-1.1254840544749376</v>
      </c>
      <c r="P3842" t="str">
        <f t="shared" si="774"/>
        <v/>
      </c>
      <c r="Q3842">
        <f t="shared" si="775"/>
        <v>0</v>
      </c>
      <c r="R3842">
        <f t="shared" si="776"/>
        <v>0</v>
      </c>
      <c r="S3842" t="str">
        <f t="shared" si="777"/>
        <v/>
      </c>
      <c r="T3842" t="str">
        <f t="shared" si="778"/>
        <v/>
      </c>
      <c r="U3842" t="str">
        <f t="shared" si="770"/>
        <v/>
      </c>
      <c r="W3842">
        <f t="shared" ca="1" si="779"/>
        <v>-61.808247843699974</v>
      </c>
    </row>
    <row r="3843" spans="1:23" x14ac:dyDescent="0.25">
      <c r="A3843" s="2">
        <v>43235.799440358787</v>
      </c>
      <c r="B3843">
        <v>710.5</v>
      </c>
      <c r="C3843">
        <v>1</v>
      </c>
      <c r="H3843">
        <f>VLOOKUP(A3843,[1]Sheet1!$A$2:$F$5022,5,FALSE)</f>
        <v>710.49</v>
      </c>
      <c r="I3843">
        <f>VLOOKUP(A3843,[1]Sheet1!$A$2:$F$5022,6,FALSE)</f>
        <v>709.41495100000009</v>
      </c>
      <c r="J3843" s="5">
        <f t="shared" ref="J3843:J3906" ca="1" si="780">(OFFSET(I3843,$Z$2,0)-H3843)/H3843</f>
        <v>-2.8994074511957367E-3</v>
      </c>
      <c r="K3843" s="5">
        <f t="shared" ref="K3843:K3906" ca="1" si="781">IF(ISNUMBER(J3843),H3843*J3843,"")</f>
        <v>-2.0600000000000591</v>
      </c>
      <c r="L3843" s="6">
        <f t="shared" si="769"/>
        <v>3842</v>
      </c>
      <c r="M3843">
        <f t="shared" si="771"/>
        <v>710.51529228130937</v>
      </c>
      <c r="N3843">
        <f t="shared" si="772"/>
        <v>1.2582826505901829E-2</v>
      </c>
      <c r="O3843">
        <f t="shared" si="773"/>
        <v>-1.2153295845093568</v>
      </c>
      <c r="P3843" t="str">
        <f t="shared" si="774"/>
        <v/>
      </c>
      <c r="Q3843">
        <f t="shared" si="775"/>
        <v>0</v>
      </c>
      <c r="R3843">
        <f t="shared" si="776"/>
        <v>0</v>
      </c>
      <c r="S3843" t="str">
        <f t="shared" si="777"/>
        <v/>
      </c>
      <c r="T3843" t="str">
        <f t="shared" si="778"/>
        <v/>
      </c>
      <c r="U3843" t="str">
        <f t="shared" si="770"/>
        <v/>
      </c>
      <c r="W3843">
        <f t="shared" ca="1" si="779"/>
        <v>-61.808247843699974</v>
      </c>
    </row>
    <row r="3844" spans="1:23" x14ac:dyDescent="0.25">
      <c r="A3844" s="2">
        <v>43235.799440358787</v>
      </c>
      <c r="B3844">
        <v>710.5</v>
      </c>
      <c r="C3844">
        <v>1</v>
      </c>
      <c r="H3844">
        <f>VLOOKUP(A3844,[1]Sheet1!$A$2:$F$5022,5,FALSE)</f>
        <v>710.49</v>
      </c>
      <c r="I3844">
        <f>VLOOKUP(A3844,[1]Sheet1!$A$2:$F$5022,6,FALSE)</f>
        <v>709.41495100000009</v>
      </c>
      <c r="J3844" s="5">
        <f t="shared" ca="1" si="780"/>
        <v>-2.8994074511957367E-3</v>
      </c>
      <c r="K3844" s="5">
        <f t="shared" ca="1" si="781"/>
        <v>-2.0600000000000591</v>
      </c>
      <c r="L3844" s="6">
        <f t="shared" ref="L3844:L3907" si="782">L3843+1</f>
        <v>3843</v>
      </c>
      <c r="M3844">
        <f t="shared" si="771"/>
        <v>710.51625305896403</v>
      </c>
      <c r="N3844">
        <f t="shared" si="772"/>
        <v>1.2735913308882281E-2</v>
      </c>
      <c r="O3844">
        <f t="shared" si="773"/>
        <v>-1.2761596730318747</v>
      </c>
      <c r="P3844" t="str">
        <f t="shared" si="774"/>
        <v/>
      </c>
      <c r="Q3844">
        <f t="shared" si="775"/>
        <v>0</v>
      </c>
      <c r="R3844">
        <f t="shared" si="776"/>
        <v>0</v>
      </c>
      <c r="S3844" t="str">
        <f t="shared" si="777"/>
        <v/>
      </c>
      <c r="T3844" t="str">
        <f t="shared" si="778"/>
        <v/>
      </c>
      <c r="U3844" t="str">
        <f t="shared" si="770"/>
        <v/>
      </c>
      <c r="W3844">
        <f t="shared" ca="1" si="779"/>
        <v>-61.808247843699974</v>
      </c>
    </row>
    <row r="3845" spans="1:23" x14ac:dyDescent="0.25">
      <c r="A3845" s="2">
        <v>43235.799440358787</v>
      </c>
      <c r="B3845">
        <v>710.5</v>
      </c>
      <c r="C3845">
        <v>1</v>
      </c>
      <c r="H3845">
        <f>VLOOKUP(A3845,[1]Sheet1!$A$2:$F$5022,5,FALSE)</f>
        <v>710.49</v>
      </c>
      <c r="I3845">
        <f>VLOOKUP(A3845,[1]Sheet1!$A$2:$F$5022,6,FALSE)</f>
        <v>709.41495100000009</v>
      </c>
      <c r="J3845" s="5">
        <f t="shared" ca="1" si="780"/>
        <v>-2.8994074511957367E-3</v>
      </c>
      <c r="K3845" s="5">
        <f t="shared" ca="1" si="781"/>
        <v>-2.0600000000000591</v>
      </c>
      <c r="L3845" s="6">
        <f t="shared" si="782"/>
        <v>3844</v>
      </c>
      <c r="M3845">
        <f t="shared" si="771"/>
        <v>710.51696173577818</v>
      </c>
      <c r="N3845">
        <f t="shared" si="772"/>
        <v>1.2956958867434138E-2</v>
      </c>
      <c r="O3845">
        <f t="shared" si="773"/>
        <v>-1.3090830920836787</v>
      </c>
      <c r="P3845" t="str">
        <f t="shared" si="774"/>
        <v/>
      </c>
      <c r="Q3845">
        <f t="shared" si="775"/>
        <v>0</v>
      </c>
      <c r="R3845">
        <f t="shared" si="776"/>
        <v>0</v>
      </c>
      <c r="S3845" t="str">
        <f t="shared" si="777"/>
        <v/>
      </c>
      <c r="T3845" t="str">
        <f t="shared" si="778"/>
        <v/>
      </c>
      <c r="U3845" t="str">
        <f t="shared" si="770"/>
        <v/>
      </c>
      <c r="W3845">
        <f t="shared" ca="1" si="779"/>
        <v>-61.808247843699974</v>
      </c>
    </row>
    <row r="3846" spans="1:23" x14ac:dyDescent="0.25">
      <c r="A3846" s="2">
        <v>43235.799440358787</v>
      </c>
      <c r="B3846">
        <v>710.5</v>
      </c>
      <c r="C3846">
        <v>1</v>
      </c>
      <c r="H3846">
        <f>VLOOKUP(A3846,[1]Sheet1!$A$2:$F$5022,5,FALSE)</f>
        <v>710.49</v>
      </c>
      <c r="I3846">
        <f>VLOOKUP(A3846,[1]Sheet1!$A$2:$F$5022,6,FALSE)</f>
        <v>709.41495100000009</v>
      </c>
      <c r="J3846" s="5">
        <f t="shared" ca="1" si="780"/>
        <v>-2.8994074511957367E-3</v>
      </c>
      <c r="K3846" s="5">
        <f t="shared" ca="1" si="781"/>
        <v>-2.0600000000000591</v>
      </c>
      <c r="L3846" s="6">
        <f t="shared" si="782"/>
        <v>3845</v>
      </c>
      <c r="M3846">
        <f t="shared" si="771"/>
        <v>710.51741831175207</v>
      </c>
      <c r="N3846">
        <f t="shared" si="772"/>
        <v>1.3228825555662366E-2</v>
      </c>
      <c r="O3846">
        <f t="shared" si="773"/>
        <v>-1.3166937366266336</v>
      </c>
      <c r="P3846" t="str">
        <f t="shared" si="774"/>
        <v/>
      </c>
      <c r="Q3846">
        <f t="shared" si="775"/>
        <v>0</v>
      </c>
      <c r="R3846">
        <f t="shared" si="776"/>
        <v>0</v>
      </c>
      <c r="S3846" t="str">
        <f t="shared" si="777"/>
        <v/>
      </c>
      <c r="T3846" t="str">
        <f t="shared" si="778"/>
        <v/>
      </c>
      <c r="U3846" t="str">
        <f t="shared" si="770"/>
        <v/>
      </c>
      <c r="W3846">
        <f t="shared" ca="1" si="779"/>
        <v>-61.808247843699974</v>
      </c>
    </row>
    <row r="3847" spans="1:23" x14ac:dyDescent="0.25">
      <c r="A3847" s="2">
        <v>43235.799440358787</v>
      </c>
      <c r="B3847">
        <v>710.5</v>
      </c>
      <c r="C3847">
        <v>1</v>
      </c>
      <c r="H3847">
        <f>VLOOKUP(A3847,[1]Sheet1!$A$2:$F$5022,5,FALSE)</f>
        <v>710.49</v>
      </c>
      <c r="I3847">
        <f>VLOOKUP(A3847,[1]Sheet1!$A$2:$F$5022,6,FALSE)</f>
        <v>709.41495100000009</v>
      </c>
      <c r="J3847" s="5">
        <f t="shared" ca="1" si="780"/>
        <v>-2.8994074511957367E-3</v>
      </c>
      <c r="K3847" s="5">
        <f t="shared" ca="1" si="781"/>
        <v>-2.0600000000000591</v>
      </c>
      <c r="L3847" s="6">
        <f t="shared" si="782"/>
        <v>3846</v>
      </c>
      <c r="M3847">
        <f t="shared" si="771"/>
        <v>710.51762278688568</v>
      </c>
      <c r="N3847">
        <f t="shared" si="772"/>
        <v>1.3530325512913461E-2</v>
      </c>
      <c r="O3847">
        <f t="shared" si="773"/>
        <v>-1.3024658474670077</v>
      </c>
      <c r="P3847" t="str">
        <f t="shared" si="774"/>
        <v/>
      </c>
      <c r="Q3847">
        <f t="shared" si="775"/>
        <v>0</v>
      </c>
      <c r="R3847">
        <f t="shared" si="776"/>
        <v>0</v>
      </c>
      <c r="S3847" t="str">
        <f t="shared" si="777"/>
        <v/>
      </c>
      <c r="T3847" t="str">
        <f t="shared" si="778"/>
        <v/>
      </c>
      <c r="U3847" t="str">
        <f t="shared" si="770"/>
        <v/>
      </c>
      <c r="W3847">
        <f t="shared" ca="1" si="779"/>
        <v>-61.808247843699974</v>
      </c>
    </row>
    <row r="3848" spans="1:23" x14ac:dyDescent="0.25">
      <c r="A3848" s="2">
        <v>43235.799440358787</v>
      </c>
      <c r="B3848">
        <v>710.5</v>
      </c>
      <c r="C3848">
        <v>1</v>
      </c>
      <c r="H3848">
        <f>VLOOKUP(A3848,[1]Sheet1!$A$2:$F$5022,5,FALSE)</f>
        <v>710.49</v>
      </c>
      <c r="I3848">
        <f>VLOOKUP(A3848,[1]Sheet1!$A$2:$F$5022,6,FALSE)</f>
        <v>709.41495100000009</v>
      </c>
      <c r="J3848" s="5">
        <f t="shared" ca="1" si="780"/>
        <v>-2.8994074511957367E-3</v>
      </c>
      <c r="K3848" s="5">
        <f t="shared" ca="1" si="781"/>
        <v>-2.0600000000000591</v>
      </c>
      <c r="L3848" s="6">
        <f t="shared" si="782"/>
        <v>3847</v>
      </c>
      <c r="M3848">
        <f t="shared" si="771"/>
        <v>710.51757516117891</v>
      </c>
      <c r="N3848">
        <f t="shared" si="772"/>
        <v>1.3837203523477427E-2</v>
      </c>
      <c r="O3848">
        <f t="shared" si="773"/>
        <v>-1.270138229093142</v>
      </c>
      <c r="P3848" t="str">
        <f t="shared" si="774"/>
        <v/>
      </c>
      <c r="Q3848">
        <f t="shared" si="775"/>
        <v>0</v>
      </c>
      <c r="R3848">
        <f t="shared" si="776"/>
        <v>0</v>
      </c>
      <c r="S3848" t="str">
        <f t="shared" si="777"/>
        <v/>
      </c>
      <c r="T3848" t="str">
        <f t="shared" si="778"/>
        <v/>
      </c>
      <c r="U3848" t="str">
        <f t="shared" si="770"/>
        <v/>
      </c>
      <c r="W3848">
        <f t="shared" ca="1" si="779"/>
        <v>-61.808247843699974</v>
      </c>
    </row>
    <row r="3849" spans="1:23" x14ac:dyDescent="0.25">
      <c r="A3849" s="2">
        <v>43235.799492314807</v>
      </c>
      <c r="B3849">
        <v>710.49099839690007</v>
      </c>
      <c r="C3849">
        <v>2</v>
      </c>
      <c r="H3849">
        <f>VLOOKUP(A3849,[1]Sheet1!$A$2:$F$5022,5,FALSE)</f>
        <v>710.49</v>
      </c>
      <c r="I3849">
        <f>VLOOKUP(A3849,[1]Sheet1!$A$2:$F$5022,6,FALSE)</f>
        <v>709.41495100000009</v>
      </c>
      <c r="J3849" s="5">
        <f t="shared" ca="1" si="780"/>
        <v>-2.8994074511957367E-3</v>
      </c>
      <c r="K3849" s="5">
        <f t="shared" ca="1" si="781"/>
        <v>-2.0600000000000591</v>
      </c>
      <c r="L3849" s="6">
        <f t="shared" si="782"/>
        <v>3848</v>
      </c>
      <c r="M3849">
        <f t="shared" si="771"/>
        <v>710.51727543463187</v>
      </c>
      <c r="N3849">
        <f t="shared" si="772"/>
        <v>1.412273875944859E-2</v>
      </c>
      <c r="O3849">
        <f t="shared" si="773"/>
        <v>-1.8606191178196072</v>
      </c>
      <c r="P3849" t="str">
        <f t="shared" si="774"/>
        <v/>
      </c>
      <c r="Q3849">
        <f t="shared" si="775"/>
        <v>5.1956019888166338E-5</v>
      </c>
      <c r="R3849">
        <f t="shared" si="776"/>
        <v>0</v>
      </c>
      <c r="S3849" t="str">
        <f t="shared" si="777"/>
        <v/>
      </c>
      <c r="T3849" t="str">
        <f t="shared" si="778"/>
        <v/>
      </c>
      <c r="U3849" t="str">
        <f t="shared" si="770"/>
        <v/>
      </c>
      <c r="W3849">
        <f t="shared" ca="1" si="779"/>
        <v>-61.808247843699974</v>
      </c>
    </row>
    <row r="3850" spans="1:23" x14ac:dyDescent="0.25">
      <c r="A3850" s="2">
        <v>43235.799492314807</v>
      </c>
      <c r="B3850">
        <v>710.49</v>
      </c>
      <c r="C3850">
        <v>1</v>
      </c>
      <c r="H3850">
        <f>VLOOKUP(A3850,[1]Sheet1!$A$2:$F$5022,5,FALSE)</f>
        <v>710.49</v>
      </c>
      <c r="I3850">
        <f>VLOOKUP(A3850,[1]Sheet1!$A$2:$F$5022,6,FALSE)</f>
        <v>709.41495100000009</v>
      </c>
      <c r="J3850" s="5">
        <f t="shared" ca="1" si="780"/>
        <v>-2.8994074511957367E-3</v>
      </c>
      <c r="K3850" s="5">
        <f t="shared" ca="1" si="781"/>
        <v>-2.0600000000000591</v>
      </c>
      <c r="L3850" s="6">
        <f t="shared" si="782"/>
        <v>3849</v>
      </c>
      <c r="M3850">
        <f t="shared" si="771"/>
        <v>710.5156948526045</v>
      </c>
      <c r="N3850">
        <f t="shared" si="772"/>
        <v>1.4715799783892028E-2</v>
      </c>
      <c r="O3850">
        <f t="shared" si="773"/>
        <v>-1.7460724515030228</v>
      </c>
      <c r="P3850" t="str">
        <f t="shared" si="774"/>
        <v/>
      </c>
      <c r="Q3850">
        <f t="shared" si="775"/>
        <v>0</v>
      </c>
      <c r="R3850">
        <f t="shared" si="776"/>
        <v>0</v>
      </c>
      <c r="S3850" t="str">
        <f t="shared" si="777"/>
        <v/>
      </c>
      <c r="T3850" t="str">
        <f t="shared" si="778"/>
        <v/>
      </c>
      <c r="U3850" t="str">
        <f t="shared" si="770"/>
        <v/>
      </c>
      <c r="W3850">
        <f t="shared" ca="1" si="779"/>
        <v>-61.808247843699974</v>
      </c>
    </row>
    <row r="3851" spans="1:23" x14ac:dyDescent="0.25">
      <c r="A3851" s="2">
        <v>43235.799534456019</v>
      </c>
      <c r="B3851">
        <v>710.49</v>
      </c>
      <c r="C3851">
        <v>2</v>
      </c>
      <c r="H3851">
        <f>VLOOKUP(A3851,[1]Sheet1!$A$2:$F$5022,5,FALSE)</f>
        <v>710.49</v>
      </c>
      <c r="I3851">
        <f>VLOOKUP(A3851,[1]Sheet1!$A$2:$F$5022,6,FALSE)</f>
        <v>709.41495100000009</v>
      </c>
      <c r="J3851" s="5">
        <f t="shared" ca="1" si="780"/>
        <v>-2.8994074511957367E-3</v>
      </c>
      <c r="K3851" s="5">
        <f t="shared" ca="1" si="781"/>
        <v>-2.0600000000000591</v>
      </c>
      <c r="L3851" s="6">
        <f t="shared" si="782"/>
        <v>3850</v>
      </c>
      <c r="M3851">
        <f t="shared" si="771"/>
        <v>710.51379345346811</v>
      </c>
      <c r="N3851">
        <f t="shared" si="772"/>
        <v>1.5186392501974014E-2</v>
      </c>
      <c r="O3851">
        <f t="shared" si="773"/>
        <v>-1.5667613928066773</v>
      </c>
      <c r="P3851" t="str">
        <f t="shared" si="774"/>
        <v/>
      </c>
      <c r="Q3851">
        <f t="shared" si="775"/>
        <v>4.214121145196259E-5</v>
      </c>
      <c r="R3851">
        <f t="shared" si="776"/>
        <v>0</v>
      </c>
      <c r="S3851" t="str">
        <f t="shared" si="777"/>
        <v/>
      </c>
      <c r="T3851" t="str">
        <f t="shared" si="778"/>
        <v/>
      </c>
      <c r="U3851" t="str">
        <f t="shared" si="770"/>
        <v/>
      </c>
      <c r="W3851">
        <f t="shared" ca="1" si="779"/>
        <v>-61.808247843699974</v>
      </c>
    </row>
    <row r="3852" spans="1:23" x14ac:dyDescent="0.25">
      <c r="A3852" s="2">
        <v>43235.799534456019</v>
      </c>
      <c r="B3852">
        <v>710.49</v>
      </c>
      <c r="C3852">
        <v>1</v>
      </c>
      <c r="H3852">
        <f>VLOOKUP(A3852,[1]Sheet1!$A$2:$F$5022,5,FALSE)</f>
        <v>710.49</v>
      </c>
      <c r="I3852">
        <f>VLOOKUP(A3852,[1]Sheet1!$A$2:$F$5022,6,FALSE)</f>
        <v>709.41495100000009</v>
      </c>
      <c r="J3852" s="5">
        <f t="shared" ca="1" si="780"/>
        <v>-2.8994074511957367E-3</v>
      </c>
      <c r="K3852" s="5">
        <f t="shared" ca="1" si="781"/>
        <v>-2.0600000000000591</v>
      </c>
      <c r="L3852" s="6">
        <f t="shared" si="782"/>
        <v>3851</v>
      </c>
      <c r="M3852">
        <f t="shared" si="771"/>
        <v>710.51169037365935</v>
      </c>
      <c r="N3852">
        <f t="shared" si="772"/>
        <v>1.5453582247410669E-2</v>
      </c>
      <c r="O3852">
        <f t="shared" si="773"/>
        <v>-1.4035822446911166</v>
      </c>
      <c r="P3852" t="str">
        <f t="shared" si="774"/>
        <v/>
      </c>
      <c r="Q3852">
        <f t="shared" si="775"/>
        <v>0</v>
      </c>
      <c r="R3852">
        <f t="shared" si="776"/>
        <v>0</v>
      </c>
      <c r="S3852" t="str">
        <f t="shared" si="777"/>
        <v/>
      </c>
      <c r="T3852" t="str">
        <f t="shared" si="778"/>
        <v/>
      </c>
      <c r="U3852" t="str">
        <f t="shared" si="770"/>
        <v/>
      </c>
      <c r="W3852">
        <f t="shared" ca="1" si="779"/>
        <v>-61.808247843699974</v>
      </c>
    </row>
    <row r="3853" spans="1:23" x14ac:dyDescent="0.25">
      <c r="A3853" s="2">
        <v>43235.799534456019</v>
      </c>
      <c r="B3853">
        <v>710.49</v>
      </c>
      <c r="C3853">
        <v>1</v>
      </c>
      <c r="H3853">
        <f>VLOOKUP(A3853,[1]Sheet1!$A$2:$F$5022,5,FALSE)</f>
        <v>710.49</v>
      </c>
      <c r="I3853">
        <f>VLOOKUP(A3853,[1]Sheet1!$A$2:$F$5022,6,FALSE)</f>
        <v>709.41495100000009</v>
      </c>
      <c r="J3853" s="5">
        <f t="shared" ca="1" si="780"/>
        <v>-2.8994074511957367E-3</v>
      </c>
      <c r="K3853" s="5">
        <f t="shared" ca="1" si="781"/>
        <v>-2.0600000000000591</v>
      </c>
      <c r="L3853" s="6">
        <f t="shared" si="782"/>
        <v>3852</v>
      </c>
      <c r="M3853">
        <f t="shared" si="771"/>
        <v>710.50938561317844</v>
      </c>
      <c r="N3853">
        <f t="shared" si="772"/>
        <v>1.5485584740738993E-2</v>
      </c>
      <c r="O3853">
        <f t="shared" si="773"/>
        <v>-1.2518489616623658</v>
      </c>
      <c r="P3853" t="str">
        <f t="shared" si="774"/>
        <v/>
      </c>
      <c r="Q3853">
        <f t="shared" si="775"/>
        <v>0</v>
      </c>
      <c r="R3853">
        <f t="shared" si="776"/>
        <v>0</v>
      </c>
      <c r="S3853" t="str">
        <f t="shared" si="777"/>
        <v/>
      </c>
      <c r="T3853" t="str">
        <f t="shared" si="778"/>
        <v/>
      </c>
      <c r="U3853" t="str">
        <f t="shared" si="770"/>
        <v/>
      </c>
      <c r="W3853">
        <f t="shared" ca="1" si="779"/>
        <v>-61.808247843699974</v>
      </c>
    </row>
    <row r="3854" spans="1:23" x14ac:dyDescent="0.25">
      <c r="A3854" s="2">
        <v>43235.799574942132</v>
      </c>
      <c r="B3854">
        <v>710.49</v>
      </c>
      <c r="C3854">
        <v>2</v>
      </c>
      <c r="H3854">
        <f>VLOOKUP(A3854,[1]Sheet1!$A$2:$F$5022,5,FALSE)</f>
        <v>710.460308414</v>
      </c>
      <c r="I3854">
        <f>VLOOKUP(A3854,[1]Sheet1!$A$2:$F$5022,6,FALSE)</f>
        <v>709.41495100000009</v>
      </c>
      <c r="J3854" s="5">
        <f t="shared" ca="1" si="780"/>
        <v>-2.8577365828253189E-3</v>
      </c>
      <c r="K3854" s="5">
        <f t="shared" ca="1" si="781"/>
        <v>-2.0303084140000465</v>
      </c>
      <c r="L3854" s="6">
        <f t="shared" si="782"/>
        <v>3853</v>
      </c>
      <c r="M3854">
        <f t="shared" si="771"/>
        <v>710.50687917202538</v>
      </c>
      <c r="N3854">
        <f t="shared" si="772"/>
        <v>1.523823913257882E-2</v>
      </c>
      <c r="O3854">
        <f t="shared" si="773"/>
        <v>-1.1076852042098679</v>
      </c>
      <c r="P3854" t="str">
        <f t="shared" si="774"/>
        <v/>
      </c>
      <c r="Q3854">
        <f t="shared" si="775"/>
        <v>4.0486112993676215E-5</v>
      </c>
      <c r="R3854">
        <f t="shared" si="776"/>
        <v>0</v>
      </c>
      <c r="S3854" t="str">
        <f t="shared" si="777"/>
        <v/>
      </c>
      <c r="T3854" t="str">
        <f t="shared" si="778"/>
        <v/>
      </c>
      <c r="U3854" t="str">
        <f t="shared" si="770"/>
        <v/>
      </c>
      <c r="W3854">
        <f t="shared" ca="1" si="779"/>
        <v>-61.808247843699974</v>
      </c>
    </row>
    <row r="3855" spans="1:23" x14ac:dyDescent="0.25">
      <c r="A3855" s="2">
        <v>43235.799756909721</v>
      </c>
      <c r="B3855">
        <v>710.49151900000004</v>
      </c>
      <c r="C3855">
        <v>4</v>
      </c>
      <c r="H3855">
        <f>VLOOKUP(A3855,[1]Sheet1!$A$2:$F$5022,5,FALSE)</f>
        <v>710.44448191400011</v>
      </c>
      <c r="I3855">
        <f>VLOOKUP(A3855,[1]Sheet1!$A$2:$F$5022,6,FALSE)</f>
        <v>709.21899999999994</v>
      </c>
      <c r="J3855" s="5">
        <f t="shared" ca="1" si="780"/>
        <v>-2.8355233452907755E-3</v>
      </c>
      <c r="K3855" s="5">
        <f t="shared" ca="1" si="781"/>
        <v>-2.0144819140001573</v>
      </c>
      <c r="L3855" s="6">
        <f t="shared" si="782"/>
        <v>3854</v>
      </c>
      <c r="M3855">
        <f t="shared" si="771"/>
        <v>710.50417105019983</v>
      </c>
      <c r="N3855">
        <f t="shared" si="772"/>
        <v>1.4647202177091687E-2</v>
      </c>
      <c r="O3855">
        <f t="shared" si="773"/>
        <v>-0.86378613791363468</v>
      </c>
      <c r="P3855" t="str">
        <f t="shared" si="774"/>
        <v/>
      </c>
      <c r="Q3855">
        <f t="shared" si="775"/>
        <v>1.8196758901467547E-4</v>
      </c>
      <c r="R3855">
        <f t="shared" si="776"/>
        <v>0</v>
      </c>
      <c r="S3855" t="str">
        <f t="shared" si="777"/>
        <v/>
      </c>
      <c r="T3855" t="str">
        <f t="shared" si="778"/>
        <v/>
      </c>
      <c r="U3855" t="str">
        <f t="shared" si="770"/>
        <v/>
      </c>
      <c r="W3855">
        <f t="shared" ca="1" si="779"/>
        <v>-61.808247843699974</v>
      </c>
    </row>
    <row r="3856" spans="1:23" x14ac:dyDescent="0.25">
      <c r="A3856" s="2">
        <v>43235.799769062498</v>
      </c>
      <c r="B3856">
        <v>710.44483362350002</v>
      </c>
      <c r="C3856">
        <v>11</v>
      </c>
      <c r="H3856">
        <f>VLOOKUP(A3856,[1]Sheet1!$A$2:$F$5022,5,FALSE)</f>
        <v>709.93130000000008</v>
      </c>
      <c r="I3856">
        <f>VLOOKUP(A3856,[1]Sheet1!$A$2:$F$5022,6,FALSE)</f>
        <v>709.21899999999994</v>
      </c>
      <c r="J3856" s="5">
        <f t="shared" ca="1" si="780"/>
        <v>-2.1147116629455951E-3</v>
      </c>
      <c r="K3856" s="5">
        <f t="shared" ca="1" si="781"/>
        <v>-1.5013000000001284</v>
      </c>
      <c r="L3856" s="6">
        <f t="shared" si="782"/>
        <v>3855</v>
      </c>
      <c r="M3856">
        <f t="shared" si="771"/>
        <v>710.50143484770183</v>
      </c>
      <c r="N3856">
        <f t="shared" si="772"/>
        <v>1.3576532540255535E-2</v>
      </c>
      <c r="O3856">
        <f t="shared" si="773"/>
        <v>-4.1690486163522209</v>
      </c>
      <c r="P3856" t="str">
        <f t="shared" si="774"/>
        <v/>
      </c>
      <c r="Q3856">
        <f t="shared" si="775"/>
        <v>1.215277734445408E-5</v>
      </c>
      <c r="R3856">
        <f t="shared" si="776"/>
        <v>0</v>
      </c>
      <c r="S3856" t="str">
        <f t="shared" si="777"/>
        <v/>
      </c>
      <c r="T3856" t="str">
        <f t="shared" si="778"/>
        <v/>
      </c>
      <c r="U3856" t="str">
        <f t="shared" si="770"/>
        <v/>
      </c>
      <c r="W3856">
        <f t="shared" ca="1" si="779"/>
        <v>-61.808247843699974</v>
      </c>
    </row>
    <row r="3857" spans="1:23" x14ac:dyDescent="0.25">
      <c r="A3857" s="2">
        <v>43235.799774236111</v>
      </c>
      <c r="B3857">
        <v>709.99123693140007</v>
      </c>
      <c r="C3857">
        <v>3</v>
      </c>
      <c r="H3857">
        <f>VLOOKUP(A3857,[1]Sheet1!$A$2:$F$5022,5,FALSE)</f>
        <v>709.74810000000002</v>
      </c>
      <c r="I3857">
        <f>VLOOKUP(A3857,[1]Sheet1!$A$2:$F$5022,6,FALSE)</f>
        <v>709.21899999999994</v>
      </c>
      <c r="J3857" s="5">
        <f t="shared" ca="1" si="780"/>
        <v>-1.8571377647929909E-3</v>
      </c>
      <c r="K3857" s="5">
        <f t="shared" ca="1" si="781"/>
        <v>-1.3181000000000722</v>
      </c>
      <c r="L3857" s="6">
        <f t="shared" si="782"/>
        <v>3856</v>
      </c>
      <c r="M3857">
        <f t="shared" si="771"/>
        <v>710.49315383410828</v>
      </c>
      <c r="N3857">
        <f t="shared" si="772"/>
        <v>1.4809756681615084E-2</v>
      </c>
      <c r="O3857">
        <f t="shared" si="773"/>
        <v>-33.890962120349997</v>
      </c>
      <c r="P3857" t="str">
        <f t="shared" si="774"/>
        <v/>
      </c>
      <c r="Q3857">
        <f t="shared" si="775"/>
        <v>5.1736133173108101E-6</v>
      </c>
      <c r="R3857">
        <f t="shared" si="776"/>
        <v>0</v>
      </c>
      <c r="S3857" t="str">
        <f t="shared" si="777"/>
        <v/>
      </c>
      <c r="T3857" t="str">
        <f t="shared" si="778"/>
        <v/>
      </c>
      <c r="U3857" t="str">
        <f t="shared" si="770"/>
        <v/>
      </c>
      <c r="W3857">
        <f t="shared" ca="1" si="779"/>
        <v>-61.808247843699974</v>
      </c>
    </row>
    <row r="3858" spans="1:23" x14ac:dyDescent="0.25">
      <c r="A3858" s="2">
        <v>43235.799774236111</v>
      </c>
      <c r="B3858">
        <v>709.82</v>
      </c>
      <c r="C3858">
        <v>1</v>
      </c>
      <c r="H3858">
        <f>VLOOKUP(A3858,[1]Sheet1!$A$2:$F$5022,5,FALSE)</f>
        <v>709.74810000000002</v>
      </c>
      <c r="I3858">
        <f>VLOOKUP(A3858,[1]Sheet1!$A$2:$F$5022,6,FALSE)</f>
        <v>709.21899999999994</v>
      </c>
      <c r="J3858" s="5">
        <f t="shared" ca="1" si="780"/>
        <v>-1.8571377647929909E-3</v>
      </c>
      <c r="K3858" s="5">
        <f t="shared" ca="1" si="781"/>
        <v>-1.3181000000000722</v>
      </c>
      <c r="L3858" s="6">
        <f t="shared" si="782"/>
        <v>3857</v>
      </c>
      <c r="M3858">
        <f t="shared" si="771"/>
        <v>710.43305924751758</v>
      </c>
      <c r="N3858">
        <f t="shared" si="772"/>
        <v>8.2924496021312341E-2</v>
      </c>
      <c r="O3858">
        <f t="shared" si="773"/>
        <v>-7.3929812893884161</v>
      </c>
      <c r="P3858" t="str">
        <f t="shared" si="774"/>
        <v/>
      </c>
      <c r="Q3858">
        <f t="shared" si="775"/>
        <v>0</v>
      </c>
      <c r="R3858">
        <f t="shared" si="776"/>
        <v>0</v>
      </c>
      <c r="S3858" t="str">
        <f t="shared" si="777"/>
        <v/>
      </c>
      <c r="T3858" t="str">
        <f t="shared" si="778"/>
        <v/>
      </c>
      <c r="U3858" t="str">
        <f t="shared" si="770"/>
        <v/>
      </c>
      <c r="W3858">
        <f t="shared" ca="1" si="779"/>
        <v>-61.808247843699974</v>
      </c>
    </row>
    <row r="3859" spans="1:23" x14ac:dyDescent="0.25">
      <c r="A3859" s="2">
        <v>43235.799774236111</v>
      </c>
      <c r="B3859">
        <v>709.82</v>
      </c>
      <c r="C3859">
        <v>1</v>
      </c>
      <c r="H3859">
        <f>VLOOKUP(A3859,[1]Sheet1!$A$2:$F$5022,5,FALSE)</f>
        <v>709.74810000000002</v>
      </c>
      <c r="I3859">
        <f>VLOOKUP(A3859,[1]Sheet1!$A$2:$F$5022,6,FALSE)</f>
        <v>709.21899999999994</v>
      </c>
      <c r="J3859" s="5">
        <f t="shared" ca="1" si="780"/>
        <v>-1.8571377647929909E-3</v>
      </c>
      <c r="K3859" s="5">
        <f t="shared" ca="1" si="781"/>
        <v>-1.3181000000000722</v>
      </c>
      <c r="L3859" s="6">
        <f t="shared" si="782"/>
        <v>3858</v>
      </c>
      <c r="M3859">
        <f t="shared" si="771"/>
        <v>710.35570781701199</v>
      </c>
      <c r="N3859">
        <f t="shared" si="772"/>
        <v>0.12910637610021083</v>
      </c>
      <c r="O3859">
        <f t="shared" si="773"/>
        <v>-4.1493521326640703</v>
      </c>
      <c r="P3859" t="str">
        <f t="shared" si="774"/>
        <v/>
      </c>
      <c r="Q3859">
        <f t="shared" si="775"/>
        <v>0</v>
      </c>
      <c r="R3859">
        <f t="shared" si="776"/>
        <v>0</v>
      </c>
      <c r="S3859" t="str">
        <f t="shared" si="777"/>
        <v/>
      </c>
      <c r="T3859" t="str">
        <f t="shared" si="778"/>
        <v/>
      </c>
      <c r="U3859" t="str">
        <f t="shared" si="770"/>
        <v/>
      </c>
      <c r="W3859">
        <f t="shared" ca="1" si="779"/>
        <v>-61.808247843699974</v>
      </c>
    </row>
    <row r="3860" spans="1:23" x14ac:dyDescent="0.25">
      <c r="A3860" s="2">
        <v>43235.799784328701</v>
      </c>
      <c r="B3860">
        <v>709.77663379759997</v>
      </c>
      <c r="C3860">
        <v>4</v>
      </c>
      <c r="H3860">
        <f>VLOOKUP(A3860,[1]Sheet1!$A$2:$F$5022,5,FALSE)</f>
        <v>709.59908840000003</v>
      </c>
      <c r="I3860">
        <f>VLOOKUP(A3860,[1]Sheet1!$A$2:$F$5022,6,FALSE)</f>
        <v>709.21899999999994</v>
      </c>
      <c r="J3860" s="5">
        <f t="shared" ca="1" si="780"/>
        <v>-1.6475336836129985E-3</v>
      </c>
      <c r="K3860" s="5">
        <f t="shared" ca="1" si="781"/>
        <v>-1.1690884000000779</v>
      </c>
      <c r="L3860" s="6">
        <f t="shared" si="782"/>
        <v>3859</v>
      </c>
      <c r="M3860">
        <f t="shared" si="771"/>
        <v>710.28419306994226</v>
      </c>
      <c r="N3860">
        <f t="shared" si="772"/>
        <v>0.15528935345064712</v>
      </c>
      <c r="O3860">
        <f t="shared" si="773"/>
        <v>-3.2684743742178055</v>
      </c>
      <c r="P3860" t="str">
        <f t="shared" si="774"/>
        <v/>
      </c>
      <c r="Q3860">
        <f t="shared" si="775"/>
        <v>1.0092589945998043E-5</v>
      </c>
      <c r="R3860">
        <f t="shared" si="776"/>
        <v>0</v>
      </c>
      <c r="S3860" t="str">
        <f t="shared" si="777"/>
        <v/>
      </c>
      <c r="T3860" t="str">
        <f t="shared" si="778"/>
        <v/>
      </c>
      <c r="U3860" t="str">
        <f t="shared" si="770"/>
        <v/>
      </c>
      <c r="W3860">
        <f t="shared" ca="1" si="779"/>
        <v>-61.808247843699974</v>
      </c>
    </row>
    <row r="3861" spans="1:23" x14ac:dyDescent="0.25">
      <c r="A3861" s="2">
        <v>43235.799787384261</v>
      </c>
      <c r="B3861">
        <v>709.66813414579997</v>
      </c>
      <c r="C3861">
        <v>2</v>
      </c>
      <c r="H3861">
        <f>VLOOKUP(A3861,[1]Sheet1!$A$2:$F$5022,5,FALSE)</f>
        <v>709.54591889999995</v>
      </c>
      <c r="I3861">
        <f>VLOOKUP(A3861,[1]Sheet1!$A$2:$F$5022,6,FALSE)</f>
        <v>709.21899999999994</v>
      </c>
      <c r="J3861" s="5">
        <f t="shared" ca="1" si="780"/>
        <v>-1.5727225966291115E-3</v>
      </c>
      <c r="K3861" s="5">
        <f t="shared" ca="1" si="781"/>
        <v>-1.1159188999999969</v>
      </c>
      <c r="L3861" s="6">
        <f t="shared" si="782"/>
        <v>3860</v>
      </c>
      <c r="M3861">
        <f t="shared" si="771"/>
        <v>710.21156337982688</v>
      </c>
      <c r="N3861">
        <f t="shared" si="772"/>
        <v>0.17495146602854522</v>
      </c>
      <c r="O3861">
        <f t="shared" si="773"/>
        <v>-3.1061713649101423</v>
      </c>
      <c r="P3861" t="str">
        <f t="shared" si="774"/>
        <v/>
      </c>
      <c r="Q3861">
        <f t="shared" si="775"/>
        <v>3.0555602279491723E-6</v>
      </c>
      <c r="R3861">
        <f t="shared" si="776"/>
        <v>0</v>
      </c>
      <c r="S3861" t="str">
        <f t="shared" si="777"/>
        <v/>
      </c>
      <c r="T3861" t="str">
        <f t="shared" si="778"/>
        <v/>
      </c>
      <c r="U3861" t="str">
        <f t="shared" si="770"/>
        <v/>
      </c>
      <c r="W3861">
        <f t="shared" ca="1" si="779"/>
        <v>-61.808247843699974</v>
      </c>
    </row>
    <row r="3862" spans="1:23" x14ac:dyDescent="0.25">
      <c r="A3862" s="2">
        <v>43235.799851180564</v>
      </c>
      <c r="B3862">
        <v>709.56424942230001</v>
      </c>
      <c r="C3862">
        <v>5</v>
      </c>
      <c r="H3862">
        <f>VLOOKUP(A3862,[1]Sheet1!$A$2:$F$5022,5,FALSE)</f>
        <v>709.45927234400006</v>
      </c>
      <c r="I3862">
        <f>VLOOKUP(A3862,[1]Sheet1!$A$2:$F$5022,6,FALSE)</f>
        <v>709.21899999999994</v>
      </c>
      <c r="J3862" s="5">
        <f t="shared" ca="1" si="780"/>
        <v>-1.4507842579877307E-3</v>
      </c>
      <c r="K3862" s="5">
        <f t="shared" ca="1" si="781"/>
        <v>-1.0292723440001055</v>
      </c>
      <c r="L3862" s="6">
        <f t="shared" si="782"/>
        <v>3861</v>
      </c>
      <c r="M3862">
        <f t="shared" si="771"/>
        <v>710.13018095405585</v>
      </c>
      <c r="N3862">
        <f t="shared" si="772"/>
        <v>0.19454185139620525</v>
      </c>
      <c r="O3862">
        <f t="shared" si="773"/>
        <v>-2.9090477328873399</v>
      </c>
      <c r="P3862" t="str">
        <f t="shared" si="774"/>
        <v/>
      </c>
      <c r="Q3862">
        <f t="shared" si="775"/>
        <v>6.3796302129048854E-5</v>
      </c>
      <c r="R3862">
        <f t="shared" si="776"/>
        <v>0</v>
      </c>
      <c r="S3862" t="str">
        <f t="shared" si="777"/>
        <v/>
      </c>
      <c r="T3862" t="str">
        <f t="shared" si="778"/>
        <v/>
      </c>
      <c r="U3862" t="str">
        <f t="shared" si="770"/>
        <v/>
      </c>
      <c r="W3862">
        <f t="shared" ca="1" si="779"/>
        <v>-61.808247843699974</v>
      </c>
    </row>
    <row r="3863" spans="1:23" x14ac:dyDescent="0.25">
      <c r="A3863" s="2">
        <v>43235.799851180564</v>
      </c>
      <c r="B3863">
        <v>709.51</v>
      </c>
      <c r="C3863">
        <v>1</v>
      </c>
      <c r="H3863">
        <f>VLOOKUP(A3863,[1]Sheet1!$A$2:$F$5022,5,FALSE)</f>
        <v>709.45927234400006</v>
      </c>
      <c r="I3863">
        <f>VLOOKUP(A3863,[1]Sheet1!$A$2:$F$5022,6,FALSE)</f>
        <v>709.21899999999994</v>
      </c>
      <c r="J3863" s="5">
        <f t="shared" ca="1" si="780"/>
        <v>-1.4507842579877307E-3</v>
      </c>
      <c r="K3863" s="5">
        <f t="shared" ca="1" si="781"/>
        <v>-1.0292723440001055</v>
      </c>
      <c r="L3863" s="6">
        <f t="shared" si="782"/>
        <v>3862</v>
      </c>
      <c r="M3863">
        <f t="shared" si="771"/>
        <v>710.04112027007386</v>
      </c>
      <c r="N3863">
        <f t="shared" si="772"/>
        <v>0.21308325300795133</v>
      </c>
      <c r="O3863">
        <f t="shared" si="773"/>
        <v>-2.4925481593527734</v>
      </c>
      <c r="P3863" t="str">
        <f t="shared" si="774"/>
        <v/>
      </c>
      <c r="Q3863">
        <f t="shared" si="775"/>
        <v>0</v>
      </c>
      <c r="R3863">
        <f t="shared" si="776"/>
        <v>0</v>
      </c>
      <c r="S3863" t="str">
        <f t="shared" si="777"/>
        <v/>
      </c>
      <c r="T3863" t="str">
        <f t="shared" si="778"/>
        <v/>
      </c>
      <c r="U3863" t="str">
        <f t="shared" si="770"/>
        <v/>
      </c>
      <c r="W3863">
        <f t="shared" ca="1" si="779"/>
        <v>-61.808247843699974</v>
      </c>
    </row>
    <row r="3864" spans="1:23" x14ac:dyDescent="0.25">
      <c r="A3864" s="2">
        <v>43235.799851180564</v>
      </c>
      <c r="B3864">
        <v>709.50713882469995</v>
      </c>
      <c r="C3864">
        <v>2</v>
      </c>
      <c r="H3864">
        <f>VLOOKUP(A3864,[1]Sheet1!$A$2:$F$5022,5,FALSE)</f>
        <v>709.45927234400006</v>
      </c>
      <c r="I3864">
        <f>VLOOKUP(A3864,[1]Sheet1!$A$2:$F$5022,6,FALSE)</f>
        <v>709.21899999999994</v>
      </c>
      <c r="J3864" s="5">
        <f t="shared" ca="1" si="780"/>
        <v>-1.4507842579877307E-3</v>
      </c>
      <c r="K3864" s="5">
        <f t="shared" ca="1" si="781"/>
        <v>-1.0292723440001055</v>
      </c>
      <c r="L3864" s="6">
        <f t="shared" si="782"/>
        <v>3863</v>
      </c>
      <c r="M3864">
        <f t="shared" si="771"/>
        <v>709.95057772225448</v>
      </c>
      <c r="N3864">
        <f t="shared" si="772"/>
        <v>0.22698977672969228</v>
      </c>
      <c r="O3864">
        <f t="shared" si="773"/>
        <v>-1.9535633011463427</v>
      </c>
      <c r="P3864" t="str">
        <f t="shared" si="774"/>
        <v/>
      </c>
      <c r="Q3864">
        <f t="shared" si="775"/>
        <v>0</v>
      </c>
      <c r="R3864">
        <f t="shared" si="776"/>
        <v>0</v>
      </c>
      <c r="S3864" t="str">
        <f t="shared" si="777"/>
        <v/>
      </c>
      <c r="T3864" t="str">
        <f t="shared" si="778"/>
        <v/>
      </c>
      <c r="U3864" t="str">
        <f t="shared" si="770"/>
        <v/>
      </c>
      <c r="W3864">
        <f t="shared" ca="1" si="779"/>
        <v>-61.808247843699974</v>
      </c>
    </row>
    <row r="3865" spans="1:23" x14ac:dyDescent="0.25">
      <c r="A3865" s="2">
        <v>43235.799855868063</v>
      </c>
      <c r="B3865">
        <v>709.40096531209997</v>
      </c>
      <c r="C3865">
        <v>6</v>
      </c>
      <c r="H3865">
        <f>VLOOKUP(A3865,[1]Sheet1!$A$2:$F$5022,5,FALSE)</f>
        <v>709.27</v>
      </c>
      <c r="I3865">
        <f>VLOOKUP(A3865,[1]Sheet1!$A$2:$F$5022,6,FALSE)</f>
        <v>709.21</v>
      </c>
      <c r="J3865" s="5">
        <f t="shared" ca="1" si="780"/>
        <v>-1.1843162688398379E-3</v>
      </c>
      <c r="K3865" s="5">
        <f t="shared" ca="1" si="781"/>
        <v>-0.84000000000003183</v>
      </c>
      <c r="L3865" s="6">
        <f t="shared" si="782"/>
        <v>3864</v>
      </c>
      <c r="M3865">
        <f t="shared" si="771"/>
        <v>709.86469977961087</v>
      </c>
      <c r="N3865">
        <f t="shared" si="772"/>
        <v>0.23438080704406361</v>
      </c>
      <c r="O3865">
        <f t="shared" si="773"/>
        <v>-1.9785513726971735</v>
      </c>
      <c r="P3865" t="str">
        <f t="shared" si="774"/>
        <v/>
      </c>
      <c r="Q3865">
        <f t="shared" si="775"/>
        <v>4.6874993131496012E-6</v>
      </c>
      <c r="R3865">
        <f t="shared" si="776"/>
        <v>0</v>
      </c>
      <c r="S3865" t="str">
        <f t="shared" si="777"/>
        <v/>
      </c>
      <c r="T3865" t="str">
        <f t="shared" si="778"/>
        <v/>
      </c>
      <c r="U3865" t="str">
        <f t="shared" si="770"/>
        <v/>
      </c>
      <c r="W3865">
        <f t="shared" ca="1" si="779"/>
        <v>-61.808247843699974</v>
      </c>
    </row>
    <row r="3866" spans="1:23" x14ac:dyDescent="0.25">
      <c r="A3866" s="2">
        <v>43235.799866157409</v>
      </c>
      <c r="B3866">
        <v>709.25255357499998</v>
      </c>
      <c r="C3866">
        <v>2</v>
      </c>
      <c r="H3866">
        <f>VLOOKUP(A3866,[1]Sheet1!$A$2:$F$5022,5,FALSE)</f>
        <v>709.2</v>
      </c>
      <c r="I3866">
        <f>VLOOKUP(A3866,[1]Sheet1!$A$2:$F$5022,6,FALSE)</f>
        <v>709.21</v>
      </c>
      <c r="J3866" s="5">
        <f t="shared" ca="1" si="780"/>
        <v>-1.0857304004513472E-3</v>
      </c>
      <c r="K3866" s="5">
        <f t="shared" ca="1" si="781"/>
        <v>-0.7700000000000955</v>
      </c>
      <c r="L3866" s="6">
        <f t="shared" si="782"/>
        <v>3865</v>
      </c>
      <c r="M3866">
        <f t="shared" si="771"/>
        <v>709.7716937439742</v>
      </c>
      <c r="N3866">
        <f t="shared" si="772"/>
        <v>0.24162643639352796</v>
      </c>
      <c r="O3866">
        <f t="shared" si="773"/>
        <v>-2.1485238814212932</v>
      </c>
      <c r="P3866" t="str">
        <f t="shared" si="774"/>
        <v/>
      </c>
      <c r="Q3866">
        <f t="shared" si="775"/>
        <v>1.0289346391800791E-5</v>
      </c>
      <c r="R3866">
        <f t="shared" si="776"/>
        <v>0</v>
      </c>
      <c r="S3866" t="str">
        <f t="shared" si="777"/>
        <v/>
      </c>
      <c r="T3866" t="str">
        <f t="shared" si="778"/>
        <v/>
      </c>
      <c r="U3866" t="str">
        <f t="shared" si="770"/>
        <v/>
      </c>
      <c r="W3866">
        <f t="shared" ca="1" si="779"/>
        <v>-61.808247843699974</v>
      </c>
    </row>
    <row r="3867" spans="1:23" x14ac:dyDescent="0.25">
      <c r="A3867" s="2">
        <v>43235.79987185185</v>
      </c>
      <c r="B3867">
        <v>709.21</v>
      </c>
      <c r="C3867">
        <v>3</v>
      </c>
      <c r="H3867">
        <f>VLOOKUP(A3867,[1]Sheet1!$A$2:$F$5022,5,FALSE)</f>
        <v>709.2</v>
      </c>
      <c r="I3867">
        <f>VLOOKUP(A3867,[1]Sheet1!$A$2:$F$5022,6,FALSE)</f>
        <v>709.21</v>
      </c>
      <c r="J3867" s="5">
        <f t="shared" ca="1" si="780"/>
        <v>-1.0857304004513472E-3</v>
      </c>
      <c r="K3867" s="5">
        <f t="shared" ca="1" si="781"/>
        <v>-0.7700000000000955</v>
      </c>
      <c r="L3867" s="6">
        <f t="shared" si="782"/>
        <v>3866</v>
      </c>
      <c r="M3867">
        <f t="shared" si="771"/>
        <v>709.66726771832214</v>
      </c>
      <c r="N3867">
        <f t="shared" si="772"/>
        <v>0.25049063166838476</v>
      </c>
      <c r="O3867">
        <f t="shared" si="773"/>
        <v>-1.8254883037999605</v>
      </c>
      <c r="P3867" t="str">
        <f t="shared" si="774"/>
        <v/>
      </c>
      <c r="Q3867">
        <f t="shared" si="775"/>
        <v>5.6944409152492881E-6</v>
      </c>
      <c r="R3867">
        <f t="shared" si="776"/>
        <v>0</v>
      </c>
      <c r="S3867" t="str">
        <f t="shared" si="777"/>
        <v/>
      </c>
      <c r="T3867" t="str">
        <f t="shared" si="778"/>
        <v/>
      </c>
      <c r="U3867" t="str">
        <f t="shared" ref="U3867:U3930" si="783">IF(S3867=1,IF(ISNUMBER(S3866),"",K3867),"")</f>
        <v/>
      </c>
      <c r="W3867">
        <f t="shared" ca="1" si="779"/>
        <v>-61.808247843699974</v>
      </c>
    </row>
    <row r="3868" spans="1:23" x14ac:dyDescent="0.25">
      <c r="A3868" s="2">
        <v>43235.799872326388</v>
      </c>
      <c r="B3868">
        <v>709.20744818780008</v>
      </c>
      <c r="C3868">
        <v>2</v>
      </c>
      <c r="H3868">
        <f>VLOOKUP(A3868,[1]Sheet1!$A$2:$F$5022,5,FALSE)</f>
        <v>709.2</v>
      </c>
      <c r="I3868">
        <f>VLOOKUP(A3868,[1]Sheet1!$A$2:$F$5022,6,FALSE)</f>
        <v>709.21</v>
      </c>
      <c r="J3868" s="5">
        <f t="shared" ca="1" si="780"/>
        <v>-1.0857304004513472E-3</v>
      </c>
      <c r="K3868" s="5">
        <f t="shared" ca="1" si="781"/>
        <v>-0.7700000000000955</v>
      </c>
      <c r="L3868" s="6">
        <f t="shared" si="782"/>
        <v>3867</v>
      </c>
      <c r="M3868">
        <f t="shared" si="771"/>
        <v>709.56426807279627</v>
      </c>
      <c r="N3868">
        <f t="shared" si="772"/>
        <v>0.25480782722263912</v>
      </c>
      <c r="O3868">
        <f t="shared" si="773"/>
        <v>-1.4003489958901933</v>
      </c>
      <c r="P3868" t="str">
        <f t="shared" si="774"/>
        <v/>
      </c>
      <c r="Q3868">
        <f t="shared" si="775"/>
        <v>4.7453795559704304E-7</v>
      </c>
      <c r="R3868">
        <f t="shared" si="776"/>
        <v>0</v>
      </c>
      <c r="S3868" t="str">
        <f t="shared" si="777"/>
        <v/>
      </c>
      <c r="T3868" t="str">
        <f t="shared" si="778"/>
        <v/>
      </c>
      <c r="U3868" t="str">
        <f t="shared" si="783"/>
        <v/>
      </c>
      <c r="W3868">
        <f t="shared" ca="1" si="779"/>
        <v>-61.808247843699974</v>
      </c>
    </row>
    <row r="3869" spans="1:23" x14ac:dyDescent="0.25">
      <c r="A3869" s="2">
        <v>43235.799872326388</v>
      </c>
      <c r="B3869">
        <v>709.2</v>
      </c>
      <c r="C3869">
        <v>1</v>
      </c>
      <c r="H3869">
        <f>VLOOKUP(A3869,[1]Sheet1!$A$2:$F$5022,5,FALSE)</f>
        <v>709.2</v>
      </c>
      <c r="I3869">
        <f>VLOOKUP(A3869,[1]Sheet1!$A$2:$F$5022,6,FALSE)</f>
        <v>709.21</v>
      </c>
      <c r="J3869" s="5">
        <f t="shared" ca="1" si="780"/>
        <v>-1.0857304004513472E-3</v>
      </c>
      <c r="K3869" s="5">
        <f t="shared" ca="1" si="781"/>
        <v>-0.7700000000000955</v>
      </c>
      <c r="L3869" s="6">
        <f t="shared" si="782"/>
        <v>3868</v>
      </c>
      <c r="M3869">
        <f t="shared" si="771"/>
        <v>709.46748099327112</v>
      </c>
      <c r="N3869">
        <f t="shared" si="772"/>
        <v>0.25384136133102314</v>
      </c>
      <c r="O3869">
        <f t="shared" si="773"/>
        <v>-1.0537328978561089</v>
      </c>
      <c r="P3869" t="str">
        <f t="shared" si="774"/>
        <v/>
      </c>
      <c r="Q3869">
        <f t="shared" si="775"/>
        <v>0</v>
      </c>
      <c r="R3869">
        <f t="shared" si="776"/>
        <v>0</v>
      </c>
      <c r="S3869" t="str">
        <f t="shared" si="777"/>
        <v/>
      </c>
      <c r="T3869" t="str">
        <f t="shared" si="778"/>
        <v/>
      </c>
      <c r="U3869" t="str">
        <f t="shared" si="783"/>
        <v/>
      </c>
      <c r="W3869">
        <f t="shared" ca="1" si="779"/>
        <v>-61.808247843699974</v>
      </c>
    </row>
    <row r="3870" spans="1:23" x14ac:dyDescent="0.25">
      <c r="A3870" s="2">
        <v>43235.799872326388</v>
      </c>
      <c r="B3870">
        <v>709.2</v>
      </c>
      <c r="C3870">
        <v>1</v>
      </c>
      <c r="H3870">
        <f>VLOOKUP(A3870,[1]Sheet1!$A$2:$F$5022,5,FALSE)</f>
        <v>709.2</v>
      </c>
      <c r="I3870">
        <f>VLOOKUP(A3870,[1]Sheet1!$A$2:$F$5022,6,FALSE)</f>
        <v>709.21</v>
      </c>
      <c r="J3870" s="5">
        <f t="shared" ca="1" si="780"/>
        <v>-1.0857304004513472E-3</v>
      </c>
      <c r="K3870" s="5">
        <f t="shared" ca="1" si="781"/>
        <v>-0.7700000000000955</v>
      </c>
      <c r="L3870" s="6">
        <f t="shared" si="782"/>
        <v>3869</v>
      </c>
      <c r="M3870">
        <f t="shared" si="771"/>
        <v>709.37635976024364</v>
      </c>
      <c r="N3870">
        <f t="shared" si="772"/>
        <v>0.24915564303902002</v>
      </c>
      <c r="O3870">
        <f t="shared" si="773"/>
        <v>-0.70782968466012153</v>
      </c>
      <c r="P3870" t="str">
        <f t="shared" si="774"/>
        <v/>
      </c>
      <c r="Q3870">
        <f t="shared" si="775"/>
        <v>0</v>
      </c>
      <c r="R3870">
        <f t="shared" si="776"/>
        <v>0</v>
      </c>
      <c r="S3870" t="str">
        <f t="shared" si="777"/>
        <v/>
      </c>
      <c r="T3870" t="str">
        <f t="shared" si="778"/>
        <v/>
      </c>
      <c r="U3870" t="str">
        <f t="shared" si="783"/>
        <v/>
      </c>
      <c r="W3870">
        <f t="shared" ca="1" si="779"/>
        <v>-61.808247843699974</v>
      </c>
    </row>
    <row r="3871" spans="1:23" x14ac:dyDescent="0.25">
      <c r="A3871" s="2">
        <v>43235.799872326388</v>
      </c>
      <c r="B3871">
        <v>709.2</v>
      </c>
      <c r="C3871">
        <v>1</v>
      </c>
      <c r="H3871">
        <f>VLOOKUP(A3871,[1]Sheet1!$A$2:$F$5022,5,FALSE)</f>
        <v>709.2</v>
      </c>
      <c r="I3871">
        <f>VLOOKUP(A3871,[1]Sheet1!$A$2:$F$5022,6,FALSE)</f>
        <v>709.21</v>
      </c>
      <c r="J3871" s="5">
        <f t="shared" ca="1" si="780"/>
        <v>-1.0857304004513472E-3</v>
      </c>
      <c r="K3871" s="5">
        <f t="shared" ca="1" si="781"/>
        <v>-0.7700000000000955</v>
      </c>
      <c r="L3871" s="6">
        <f t="shared" si="782"/>
        <v>3870</v>
      </c>
      <c r="M3871">
        <f t="shared" si="771"/>
        <v>709.29179314906514</v>
      </c>
      <c r="N3871">
        <f t="shared" si="772"/>
        <v>0.241665423484239</v>
      </c>
      <c r="O3871">
        <f t="shared" si="773"/>
        <v>-0.37983567422123898</v>
      </c>
      <c r="P3871" t="str">
        <f t="shared" si="774"/>
        <v/>
      </c>
      <c r="Q3871">
        <f t="shared" si="775"/>
        <v>0</v>
      </c>
      <c r="R3871">
        <f t="shared" si="776"/>
        <v>0</v>
      </c>
      <c r="S3871" t="str">
        <f t="shared" si="777"/>
        <v/>
      </c>
      <c r="T3871" t="str">
        <f t="shared" si="778"/>
        <v/>
      </c>
      <c r="U3871" t="str">
        <f t="shared" si="783"/>
        <v/>
      </c>
      <c r="W3871">
        <f t="shared" ca="1" si="779"/>
        <v>-61.808247843699974</v>
      </c>
    </row>
    <row r="3872" spans="1:23" x14ac:dyDescent="0.25">
      <c r="A3872" s="2">
        <v>43235.799872326388</v>
      </c>
      <c r="B3872">
        <v>709.2</v>
      </c>
      <c r="C3872">
        <v>1</v>
      </c>
      <c r="H3872">
        <f>VLOOKUP(A3872,[1]Sheet1!$A$2:$F$5022,5,FALSE)</f>
        <v>709.2</v>
      </c>
      <c r="I3872">
        <f>VLOOKUP(A3872,[1]Sheet1!$A$2:$F$5022,6,FALSE)</f>
        <v>709.21</v>
      </c>
      <c r="J3872" s="5">
        <f t="shared" ca="1" si="780"/>
        <v>-1.0857304004513472E-3</v>
      </c>
      <c r="K3872" s="5">
        <f t="shared" ca="1" si="781"/>
        <v>-0.7700000000000955</v>
      </c>
      <c r="L3872" s="6">
        <f t="shared" si="782"/>
        <v>3871</v>
      </c>
      <c r="M3872">
        <f t="shared" si="771"/>
        <v>709.21378115973539</v>
      </c>
      <c r="N3872">
        <f t="shared" si="772"/>
        <v>0.23244160607640865</v>
      </c>
      <c r="O3872">
        <f t="shared" si="773"/>
        <v>-5.928869606422614E-2</v>
      </c>
      <c r="P3872" t="str">
        <f t="shared" si="774"/>
        <v/>
      </c>
      <c r="Q3872">
        <f t="shared" si="775"/>
        <v>0</v>
      </c>
      <c r="R3872">
        <f t="shared" si="776"/>
        <v>0</v>
      </c>
      <c r="S3872" t="str">
        <f t="shared" si="777"/>
        <v/>
      </c>
      <c r="T3872" t="str">
        <f t="shared" si="778"/>
        <v/>
      </c>
      <c r="U3872" t="str">
        <f t="shared" si="783"/>
        <v/>
      </c>
      <c r="W3872">
        <f t="shared" ca="1" si="779"/>
        <v>-61.808247843699974</v>
      </c>
    </row>
    <row r="3873" spans="1:23" x14ac:dyDescent="0.25">
      <c r="A3873" s="2">
        <v>43235.799872326388</v>
      </c>
      <c r="B3873">
        <v>709.2</v>
      </c>
      <c r="C3873">
        <v>1</v>
      </c>
      <c r="H3873">
        <f>VLOOKUP(A3873,[1]Sheet1!$A$2:$F$5022,5,FALSE)</f>
        <v>709.2</v>
      </c>
      <c r="I3873">
        <f>VLOOKUP(A3873,[1]Sheet1!$A$2:$F$5022,6,FALSE)</f>
        <v>709.21</v>
      </c>
      <c r="J3873" s="5">
        <f t="shared" ca="1" si="780"/>
        <v>-1.0857304004513472E-3</v>
      </c>
      <c r="K3873" s="5">
        <f t="shared" ca="1" si="781"/>
        <v>-0.7700000000000955</v>
      </c>
      <c r="L3873" s="6">
        <f t="shared" si="782"/>
        <v>3872</v>
      </c>
      <c r="M3873">
        <f t="shared" si="771"/>
        <v>709.14232379225416</v>
      </c>
      <c r="N3873">
        <f t="shared" si="772"/>
        <v>0.22247689725684353</v>
      </c>
      <c r="O3873">
        <f t="shared" si="773"/>
        <v>0.25924582937391294</v>
      </c>
      <c r="P3873" t="str">
        <f t="shared" si="774"/>
        <v/>
      </c>
      <c r="Q3873">
        <f t="shared" si="775"/>
        <v>0</v>
      </c>
      <c r="R3873">
        <f t="shared" si="776"/>
        <v>0</v>
      </c>
      <c r="S3873" t="str">
        <f t="shared" si="777"/>
        <v/>
      </c>
      <c r="T3873" t="str">
        <f t="shared" si="778"/>
        <v/>
      </c>
      <c r="U3873" t="str">
        <f t="shared" si="783"/>
        <v/>
      </c>
      <c r="W3873">
        <f t="shared" ca="1" si="779"/>
        <v>-61.808247843699974</v>
      </c>
    </row>
    <row r="3874" spans="1:23" x14ac:dyDescent="0.25">
      <c r="A3874" s="2">
        <v>43235.799872326388</v>
      </c>
      <c r="B3874">
        <v>709.2</v>
      </c>
      <c r="C3874">
        <v>1</v>
      </c>
      <c r="H3874">
        <f>VLOOKUP(A3874,[1]Sheet1!$A$2:$F$5022,5,FALSE)</f>
        <v>709.2</v>
      </c>
      <c r="I3874">
        <f>VLOOKUP(A3874,[1]Sheet1!$A$2:$F$5022,6,FALSE)</f>
        <v>709.21</v>
      </c>
      <c r="J3874" s="5">
        <f t="shared" ca="1" si="780"/>
        <v>-1.0857304004513472E-3</v>
      </c>
      <c r="K3874" s="5">
        <f t="shared" ca="1" si="781"/>
        <v>-0.7700000000000955</v>
      </c>
      <c r="L3874" s="6">
        <f t="shared" si="782"/>
        <v>3873</v>
      </c>
      <c r="M3874">
        <f t="shared" si="771"/>
        <v>709.07742104662179</v>
      </c>
      <c r="N3874">
        <f t="shared" si="772"/>
        <v>0.21272841893120889</v>
      </c>
      <c r="O3874">
        <f t="shared" si="773"/>
        <v>0.57622274444624511</v>
      </c>
      <c r="P3874" t="str">
        <f t="shared" si="774"/>
        <v/>
      </c>
      <c r="Q3874">
        <f t="shared" si="775"/>
        <v>0</v>
      </c>
      <c r="R3874">
        <f t="shared" si="776"/>
        <v>0</v>
      </c>
      <c r="S3874" t="str">
        <f t="shared" si="777"/>
        <v/>
      </c>
      <c r="T3874" t="str">
        <f t="shared" si="778"/>
        <v/>
      </c>
      <c r="U3874" t="str">
        <f t="shared" si="783"/>
        <v/>
      </c>
      <c r="W3874">
        <f t="shared" ca="1" si="779"/>
        <v>-61.808247843699974</v>
      </c>
    </row>
    <row r="3875" spans="1:23" x14ac:dyDescent="0.25">
      <c r="A3875" s="2">
        <v>43235.799872326388</v>
      </c>
      <c r="B3875">
        <v>709.2</v>
      </c>
      <c r="C3875">
        <v>1</v>
      </c>
      <c r="H3875">
        <f>VLOOKUP(A3875,[1]Sheet1!$A$2:$F$5022,5,FALSE)</f>
        <v>709.2</v>
      </c>
      <c r="I3875">
        <f>VLOOKUP(A3875,[1]Sheet1!$A$2:$F$5022,6,FALSE)</f>
        <v>709.21</v>
      </c>
      <c r="J3875" s="5">
        <f t="shared" ca="1" si="780"/>
        <v>-1.0857304004513472E-3</v>
      </c>
      <c r="K3875" s="5">
        <f t="shared" ca="1" si="781"/>
        <v>-0.7700000000000955</v>
      </c>
      <c r="L3875" s="6">
        <f t="shared" si="782"/>
        <v>3874</v>
      </c>
      <c r="M3875">
        <f t="shared" si="771"/>
        <v>709.01907292283818</v>
      </c>
      <c r="N3875">
        <f t="shared" si="772"/>
        <v>0.20412215765919917</v>
      </c>
      <c r="O3875">
        <f t="shared" si="773"/>
        <v>0.88636667002091474</v>
      </c>
      <c r="P3875" t="str">
        <f t="shared" si="774"/>
        <v/>
      </c>
      <c r="Q3875">
        <f t="shared" si="775"/>
        <v>0</v>
      </c>
      <c r="R3875">
        <f t="shared" si="776"/>
        <v>0</v>
      </c>
      <c r="S3875" t="str">
        <f t="shared" si="777"/>
        <v/>
      </c>
      <c r="T3875" t="str">
        <f t="shared" si="778"/>
        <v/>
      </c>
      <c r="U3875" t="str">
        <f t="shared" si="783"/>
        <v/>
      </c>
      <c r="W3875">
        <f t="shared" ca="1" si="779"/>
        <v>-61.808247843699974</v>
      </c>
    </row>
    <row r="3876" spans="1:23" x14ac:dyDescent="0.25">
      <c r="A3876" s="2">
        <v>43235.799874560187</v>
      </c>
      <c r="B3876">
        <v>709.20819074849999</v>
      </c>
      <c r="C3876">
        <v>5</v>
      </c>
      <c r="H3876">
        <f>VLOOKUP(A3876,[1]Sheet1!$A$2:$F$5022,5,FALSE)</f>
        <v>709.2</v>
      </c>
      <c r="I3876">
        <f>VLOOKUP(A3876,[1]Sheet1!$A$2:$F$5022,6,FALSE)</f>
        <v>709.21</v>
      </c>
      <c r="J3876" s="5">
        <f t="shared" ca="1" si="780"/>
        <v>-1.0857304004513472E-3</v>
      </c>
      <c r="K3876" s="5">
        <f t="shared" ca="1" si="781"/>
        <v>-0.7700000000000955</v>
      </c>
      <c r="L3876" s="6">
        <f t="shared" si="782"/>
        <v>3875</v>
      </c>
      <c r="M3876">
        <f t="shared" si="771"/>
        <v>708.96727942090331</v>
      </c>
      <c r="N3876">
        <f t="shared" si="772"/>
        <v>0.19751417136183186</v>
      </c>
      <c r="O3876">
        <f t="shared" si="773"/>
        <v>1.2197166711412575</v>
      </c>
      <c r="P3876" t="str">
        <f t="shared" si="774"/>
        <v/>
      </c>
      <c r="Q3876">
        <f t="shared" si="775"/>
        <v>2.2337990230880678E-6</v>
      </c>
      <c r="R3876">
        <f t="shared" si="776"/>
        <v>0</v>
      </c>
      <c r="S3876" t="str">
        <f t="shared" si="777"/>
        <v/>
      </c>
      <c r="T3876" t="str">
        <f t="shared" si="778"/>
        <v/>
      </c>
      <c r="U3876" t="str">
        <f t="shared" si="783"/>
        <v/>
      </c>
      <c r="W3876">
        <f t="shared" ca="1" si="779"/>
        <v>-61.808247843699974</v>
      </c>
    </row>
    <row r="3877" spans="1:23" x14ac:dyDescent="0.25">
      <c r="A3877" s="2">
        <v>43235.799875196761</v>
      </c>
      <c r="B3877">
        <v>709.20404542410006</v>
      </c>
      <c r="C3877">
        <v>2</v>
      </c>
      <c r="H3877">
        <f>VLOOKUP(A3877,[1]Sheet1!$A$2:$F$5022,5,FALSE)</f>
        <v>709.47</v>
      </c>
      <c r="I3877">
        <f>VLOOKUP(A3877,[1]Sheet1!$A$2:$F$5022,6,FALSE)</f>
        <v>709.21</v>
      </c>
      <c r="J3877" s="5">
        <f t="shared" ca="1" si="780"/>
        <v>-1.4658829830719795E-3</v>
      </c>
      <c r="K3877" s="5">
        <f t="shared" ca="1" si="781"/>
        <v>-1.0400000000000773</v>
      </c>
      <c r="L3877" s="6">
        <f t="shared" si="782"/>
        <v>3876</v>
      </c>
      <c r="M3877">
        <f t="shared" si="771"/>
        <v>708.92297662635997</v>
      </c>
      <c r="N3877">
        <f t="shared" si="772"/>
        <v>0.19389994241903713</v>
      </c>
      <c r="O3877">
        <f t="shared" si="773"/>
        <v>1.4495558597571554</v>
      </c>
      <c r="P3877" t="str">
        <f t="shared" si="774"/>
        <v/>
      </c>
      <c r="Q3877">
        <f t="shared" si="775"/>
        <v>6.3657353166490793E-7</v>
      </c>
      <c r="R3877">
        <f t="shared" si="776"/>
        <v>0</v>
      </c>
      <c r="S3877" t="str">
        <f t="shared" si="777"/>
        <v/>
      </c>
      <c r="T3877" t="str">
        <f t="shared" si="778"/>
        <v/>
      </c>
      <c r="U3877" t="str">
        <f t="shared" si="783"/>
        <v/>
      </c>
      <c r="W3877">
        <f t="shared" ca="1" si="779"/>
        <v>-61.808247843699974</v>
      </c>
    </row>
    <row r="3878" spans="1:23" x14ac:dyDescent="0.25">
      <c r="A3878" s="2">
        <v>43235.799875196761</v>
      </c>
      <c r="B3878">
        <v>709.2</v>
      </c>
      <c r="C3878">
        <v>1</v>
      </c>
      <c r="H3878">
        <f>VLOOKUP(A3878,[1]Sheet1!$A$2:$F$5022,5,FALSE)</f>
        <v>709.47</v>
      </c>
      <c r="I3878">
        <f>VLOOKUP(A3878,[1]Sheet1!$A$2:$F$5022,6,FALSE)</f>
        <v>709.21</v>
      </c>
      <c r="J3878" s="5">
        <f t="shared" ca="1" si="780"/>
        <v>-1.4658829830719795E-3</v>
      </c>
      <c r="K3878" s="5">
        <f t="shared" ca="1" si="781"/>
        <v>-1.0400000000000773</v>
      </c>
      <c r="L3878" s="6">
        <f t="shared" si="782"/>
        <v>3877</v>
      </c>
      <c r="M3878">
        <f t="shared" si="771"/>
        <v>708.88471340441356</v>
      </c>
      <c r="N3878">
        <f t="shared" si="772"/>
        <v>0.19328454723470381</v>
      </c>
      <c r="O3878">
        <f t="shared" si="773"/>
        <v>1.631204356981707</v>
      </c>
      <c r="P3878">
        <f t="shared" si="774"/>
        <v>1</v>
      </c>
      <c r="Q3878">
        <f t="shared" si="775"/>
        <v>0</v>
      </c>
      <c r="R3878">
        <f t="shared" si="776"/>
        <v>0</v>
      </c>
      <c r="S3878">
        <f t="shared" si="777"/>
        <v>1</v>
      </c>
      <c r="T3878">
        <f t="shared" ca="1" si="778"/>
        <v>-1.0400000000000773</v>
      </c>
      <c r="U3878">
        <f t="shared" ca="1" si="783"/>
        <v>-1.0400000000000773</v>
      </c>
      <c r="W3878">
        <f t="shared" ca="1" si="779"/>
        <v>-62.848247843700051</v>
      </c>
    </row>
    <row r="3879" spans="1:23" x14ac:dyDescent="0.25">
      <c r="A3879" s="2">
        <v>43235.799875196761</v>
      </c>
      <c r="B3879">
        <v>709.2</v>
      </c>
      <c r="C3879">
        <v>1</v>
      </c>
      <c r="H3879">
        <f>VLOOKUP(A3879,[1]Sheet1!$A$2:$F$5022,5,FALSE)</f>
        <v>709.47</v>
      </c>
      <c r="I3879">
        <f>VLOOKUP(A3879,[1]Sheet1!$A$2:$F$5022,6,FALSE)</f>
        <v>709.21</v>
      </c>
      <c r="J3879" s="5">
        <f t="shared" ca="1" si="780"/>
        <v>-1.4658829830719795E-3</v>
      </c>
      <c r="K3879" s="5">
        <f t="shared" ca="1" si="781"/>
        <v>-1.0400000000000773</v>
      </c>
      <c r="L3879" s="6">
        <f t="shared" si="782"/>
        <v>3878</v>
      </c>
      <c r="M3879">
        <f t="shared" ref="M3879:M3942" si="784">FORECAST(L3879,B3844:B3878,L3844:L3878)</f>
        <v>708.85252207303711</v>
      </c>
      <c r="N3879">
        <f t="shared" ref="N3879:N3942" si="785">STEYX(B3844:B3878,L3844:L3878)</f>
        <v>0.19570505998450077</v>
      </c>
      <c r="O3879">
        <f t="shared" ref="O3879:O3942" si="786">(B3879-M3879)/N3879</f>
        <v>1.7755183590575387</v>
      </c>
      <c r="P3879">
        <f t="shared" ref="P3879:P3942" si="787">IF(O3879&gt;1.5,1,"")</f>
        <v>1</v>
      </c>
      <c r="Q3879">
        <f t="shared" ref="Q3879:Q3942" si="788">A3879-A3878</f>
        <v>0</v>
      </c>
      <c r="R3879">
        <f t="shared" ref="R3879:R3942" si="789">IF(D3879="buy",(C3879-Q3879)/_xlfn.STDEV.S(C3843:C3878),0)</f>
        <v>0</v>
      </c>
      <c r="S3879">
        <f t="shared" ref="S3879:S3942" si="790">IF(O3879&gt;1.5,1,"")</f>
        <v>1</v>
      </c>
      <c r="T3879">
        <f t="shared" ref="T3879:T3942" ca="1" si="791">IF(S3879=1,K3879,"")</f>
        <v>-1.0400000000000773</v>
      </c>
      <c r="U3879" t="str">
        <f t="shared" si="783"/>
        <v/>
      </c>
      <c r="W3879">
        <f t="shared" ca="1" si="779"/>
        <v>-62.848247843700051</v>
      </c>
    </row>
    <row r="3880" spans="1:23" x14ac:dyDescent="0.25">
      <c r="A3880" s="2">
        <v>43235.799875196761</v>
      </c>
      <c r="B3880">
        <v>709.2</v>
      </c>
      <c r="C3880">
        <v>1</v>
      </c>
      <c r="H3880">
        <f>VLOOKUP(A3880,[1]Sheet1!$A$2:$F$5022,5,FALSE)</f>
        <v>709.47</v>
      </c>
      <c r="I3880">
        <f>VLOOKUP(A3880,[1]Sheet1!$A$2:$F$5022,6,FALSE)</f>
        <v>709.21</v>
      </c>
      <c r="J3880" s="5">
        <f t="shared" ca="1" si="780"/>
        <v>-1.4658829830719795E-3</v>
      </c>
      <c r="K3880" s="5">
        <f t="shared" ca="1" si="781"/>
        <v>-1.0400000000000773</v>
      </c>
      <c r="L3880" s="6">
        <f t="shared" si="782"/>
        <v>3879</v>
      </c>
      <c r="M3880">
        <f t="shared" si="784"/>
        <v>708.82688536350906</v>
      </c>
      <c r="N3880">
        <f t="shared" si="785"/>
        <v>0.20106015794261217</v>
      </c>
      <c r="O3880">
        <f t="shared" si="786"/>
        <v>1.855736314488913</v>
      </c>
      <c r="P3880">
        <f t="shared" si="787"/>
        <v>1</v>
      </c>
      <c r="Q3880">
        <f t="shared" si="788"/>
        <v>0</v>
      </c>
      <c r="R3880">
        <f t="shared" si="789"/>
        <v>0</v>
      </c>
      <c r="S3880">
        <f t="shared" si="790"/>
        <v>1</v>
      </c>
      <c r="T3880">
        <f t="shared" ca="1" si="791"/>
        <v>-1.0400000000000773</v>
      </c>
      <c r="U3880" t="str">
        <f t="shared" si="783"/>
        <v/>
      </c>
      <c r="W3880">
        <f t="shared" ref="W3880:W3943" ca="1" si="792">IF(ISNUMBER(U3880),U3880+W3879,W3879)</f>
        <v>-62.848247843700051</v>
      </c>
    </row>
    <row r="3881" spans="1:23" x14ac:dyDescent="0.25">
      <c r="A3881" s="2">
        <v>43235.799875196761</v>
      </c>
      <c r="B3881">
        <v>709.2</v>
      </c>
      <c r="C3881">
        <v>1</v>
      </c>
      <c r="H3881">
        <f>VLOOKUP(A3881,[1]Sheet1!$A$2:$F$5022,5,FALSE)</f>
        <v>709.47</v>
      </c>
      <c r="I3881">
        <f>VLOOKUP(A3881,[1]Sheet1!$A$2:$F$5022,6,FALSE)</f>
        <v>709.21</v>
      </c>
      <c r="J3881" s="5">
        <f t="shared" ca="1" si="780"/>
        <v>-1.4658829830719795E-3</v>
      </c>
      <c r="K3881" s="5">
        <f t="shared" ca="1" si="781"/>
        <v>-1.0400000000000773</v>
      </c>
      <c r="L3881" s="6">
        <f t="shared" si="782"/>
        <v>3880</v>
      </c>
      <c r="M3881">
        <f t="shared" si="784"/>
        <v>708.80780327582988</v>
      </c>
      <c r="N3881">
        <f t="shared" si="785"/>
        <v>0.20876296414251821</v>
      </c>
      <c r="O3881">
        <f t="shared" si="786"/>
        <v>1.8786700302953045</v>
      </c>
      <c r="P3881">
        <f t="shared" si="787"/>
        <v>1</v>
      </c>
      <c r="Q3881">
        <f t="shared" si="788"/>
        <v>0</v>
      </c>
      <c r="R3881">
        <f t="shared" si="789"/>
        <v>0</v>
      </c>
      <c r="S3881">
        <f t="shared" si="790"/>
        <v>1</v>
      </c>
      <c r="T3881">
        <f t="shared" ca="1" si="791"/>
        <v>-1.0400000000000773</v>
      </c>
      <c r="U3881" t="str">
        <f t="shared" si="783"/>
        <v/>
      </c>
      <c r="W3881">
        <f t="shared" ca="1" si="792"/>
        <v>-62.848247843700051</v>
      </c>
    </row>
    <row r="3882" spans="1:23" x14ac:dyDescent="0.25">
      <c r="A3882" s="2">
        <v>43235.799875196761</v>
      </c>
      <c r="B3882">
        <v>709.2</v>
      </c>
      <c r="C3882">
        <v>1</v>
      </c>
      <c r="H3882">
        <f>VLOOKUP(A3882,[1]Sheet1!$A$2:$F$5022,5,FALSE)</f>
        <v>709.47</v>
      </c>
      <c r="I3882">
        <f>VLOOKUP(A3882,[1]Sheet1!$A$2:$F$5022,6,FALSE)</f>
        <v>709.21</v>
      </c>
      <c r="J3882" s="5">
        <f t="shared" ca="1" si="780"/>
        <v>-1.4658829830719795E-3</v>
      </c>
      <c r="K3882" s="5">
        <f t="shared" ca="1" si="781"/>
        <v>-1.0400000000000773</v>
      </c>
      <c r="L3882" s="6">
        <f t="shared" si="782"/>
        <v>3881</v>
      </c>
      <c r="M3882">
        <f t="shared" si="784"/>
        <v>708.79527580999957</v>
      </c>
      <c r="N3882">
        <f t="shared" si="785"/>
        <v>0.21802218497507125</v>
      </c>
      <c r="O3882">
        <f t="shared" si="786"/>
        <v>1.8563440690531359</v>
      </c>
      <c r="P3882">
        <f t="shared" si="787"/>
        <v>1</v>
      </c>
      <c r="Q3882">
        <f t="shared" si="788"/>
        <v>0</v>
      </c>
      <c r="R3882">
        <f t="shared" si="789"/>
        <v>0</v>
      </c>
      <c r="S3882">
        <f t="shared" si="790"/>
        <v>1</v>
      </c>
      <c r="T3882">
        <f t="shared" ca="1" si="791"/>
        <v>-1.0400000000000773</v>
      </c>
      <c r="U3882" t="str">
        <f t="shared" si="783"/>
        <v/>
      </c>
      <c r="W3882">
        <f t="shared" ca="1" si="792"/>
        <v>-62.848247843700051</v>
      </c>
    </row>
    <row r="3883" spans="1:23" x14ac:dyDescent="0.25">
      <c r="A3883" s="2">
        <v>43235.799875196761</v>
      </c>
      <c r="B3883">
        <v>709.2</v>
      </c>
      <c r="C3883">
        <v>1</v>
      </c>
      <c r="H3883">
        <f>VLOOKUP(A3883,[1]Sheet1!$A$2:$F$5022,5,FALSE)</f>
        <v>709.47</v>
      </c>
      <c r="I3883">
        <f>VLOOKUP(A3883,[1]Sheet1!$A$2:$F$5022,6,FALSE)</f>
        <v>709.21</v>
      </c>
      <c r="J3883" s="5">
        <f t="shared" ca="1" si="780"/>
        <v>-1.4658829830719795E-3</v>
      </c>
      <c r="K3883" s="5">
        <f t="shared" ca="1" si="781"/>
        <v>-1.0400000000000773</v>
      </c>
      <c r="L3883" s="6">
        <f t="shared" si="782"/>
        <v>3882</v>
      </c>
      <c r="M3883">
        <f t="shared" si="784"/>
        <v>708.78930296601789</v>
      </c>
      <c r="N3883">
        <f t="shared" si="785"/>
        <v>0.22794088824064665</v>
      </c>
      <c r="O3883">
        <f t="shared" si="786"/>
        <v>1.8017699112787968</v>
      </c>
      <c r="P3883">
        <f t="shared" si="787"/>
        <v>1</v>
      </c>
      <c r="Q3883">
        <f t="shared" si="788"/>
        <v>0</v>
      </c>
      <c r="R3883">
        <f t="shared" si="789"/>
        <v>0</v>
      </c>
      <c r="S3883">
        <f t="shared" si="790"/>
        <v>1</v>
      </c>
      <c r="T3883">
        <f t="shared" ca="1" si="791"/>
        <v>-1.0400000000000773</v>
      </c>
      <c r="U3883" t="str">
        <f t="shared" si="783"/>
        <v/>
      </c>
      <c r="W3883">
        <f t="shared" ca="1" si="792"/>
        <v>-62.848247843700051</v>
      </c>
    </row>
    <row r="3884" spans="1:23" x14ac:dyDescent="0.25">
      <c r="A3884" s="2">
        <v>43235.799875196761</v>
      </c>
      <c r="B3884">
        <v>709.2</v>
      </c>
      <c r="C3884">
        <v>1</v>
      </c>
      <c r="H3884">
        <f>VLOOKUP(A3884,[1]Sheet1!$A$2:$F$5022,5,FALSE)</f>
        <v>709.47</v>
      </c>
      <c r="I3884">
        <f>VLOOKUP(A3884,[1]Sheet1!$A$2:$F$5022,6,FALSE)</f>
        <v>709.21</v>
      </c>
      <c r="J3884" s="5">
        <f t="shared" ca="1" si="780"/>
        <v>-1.4658829830719795E-3</v>
      </c>
      <c r="K3884" s="5">
        <f t="shared" ca="1" si="781"/>
        <v>-1.0400000000000773</v>
      </c>
      <c r="L3884" s="6">
        <f t="shared" si="782"/>
        <v>3883</v>
      </c>
      <c r="M3884">
        <f t="shared" si="784"/>
        <v>708.78988474388495</v>
      </c>
      <c r="N3884">
        <f t="shared" si="785"/>
        <v>0.23757693104831729</v>
      </c>
      <c r="O3884">
        <f t="shared" si="786"/>
        <v>1.7262419137474414</v>
      </c>
      <c r="P3884">
        <f t="shared" si="787"/>
        <v>1</v>
      </c>
      <c r="Q3884">
        <f t="shared" si="788"/>
        <v>0</v>
      </c>
      <c r="R3884">
        <f t="shared" si="789"/>
        <v>0</v>
      </c>
      <c r="S3884">
        <f t="shared" si="790"/>
        <v>1</v>
      </c>
      <c r="T3884">
        <f t="shared" ca="1" si="791"/>
        <v>-1.0400000000000773</v>
      </c>
      <c r="U3884" t="str">
        <f t="shared" si="783"/>
        <v/>
      </c>
      <c r="W3884">
        <f t="shared" ca="1" si="792"/>
        <v>-62.848247843700051</v>
      </c>
    </row>
    <row r="3885" spans="1:23" x14ac:dyDescent="0.25">
      <c r="A3885" s="2">
        <v>43235.799875196761</v>
      </c>
      <c r="B3885">
        <v>709.2</v>
      </c>
      <c r="C3885">
        <v>1</v>
      </c>
      <c r="H3885">
        <f>VLOOKUP(A3885,[1]Sheet1!$A$2:$F$5022,5,FALSE)</f>
        <v>709.47</v>
      </c>
      <c r="I3885">
        <f>VLOOKUP(A3885,[1]Sheet1!$A$2:$F$5022,6,FALSE)</f>
        <v>709.21</v>
      </c>
      <c r="J3885" s="5">
        <f t="shared" ca="1" si="780"/>
        <v>-1.4658829830719795E-3</v>
      </c>
      <c r="K3885" s="5">
        <f t="shared" ca="1" si="781"/>
        <v>-1.0400000000000773</v>
      </c>
      <c r="L3885" s="6">
        <f t="shared" si="782"/>
        <v>3884</v>
      </c>
      <c r="M3885">
        <f t="shared" si="784"/>
        <v>708.79646138004671</v>
      </c>
      <c r="N3885">
        <f t="shared" si="785"/>
        <v>0.24610362095919883</v>
      </c>
      <c r="O3885">
        <f t="shared" si="786"/>
        <v>1.6397102097910206</v>
      </c>
      <c r="P3885">
        <f t="shared" si="787"/>
        <v>1</v>
      </c>
      <c r="Q3885">
        <f t="shared" si="788"/>
        <v>0</v>
      </c>
      <c r="R3885">
        <f t="shared" si="789"/>
        <v>0</v>
      </c>
      <c r="S3885">
        <f t="shared" si="790"/>
        <v>1</v>
      </c>
      <c r="T3885">
        <f t="shared" ca="1" si="791"/>
        <v>-1.0400000000000773</v>
      </c>
      <c r="U3885" t="str">
        <f t="shared" si="783"/>
        <v/>
      </c>
      <c r="W3885">
        <f t="shared" ca="1" si="792"/>
        <v>-62.848247843700051</v>
      </c>
    </row>
    <row r="3886" spans="1:23" x14ac:dyDescent="0.25">
      <c r="A3886" s="2">
        <v>43235.799875196761</v>
      </c>
      <c r="B3886">
        <v>709.2</v>
      </c>
      <c r="C3886">
        <v>1</v>
      </c>
      <c r="H3886">
        <f>VLOOKUP(A3886,[1]Sheet1!$A$2:$F$5022,5,FALSE)</f>
        <v>709.47</v>
      </c>
      <c r="I3886">
        <f>VLOOKUP(A3886,[1]Sheet1!$A$2:$F$5022,6,FALSE)</f>
        <v>709.21</v>
      </c>
      <c r="J3886" s="5">
        <f t="shared" ca="1" si="780"/>
        <v>-1.4658829830719795E-3</v>
      </c>
      <c r="K3886" s="5">
        <f t="shared" ca="1" si="781"/>
        <v>-1.0400000000000773</v>
      </c>
      <c r="L3886" s="6">
        <f t="shared" si="782"/>
        <v>3885</v>
      </c>
      <c r="M3886">
        <f t="shared" si="784"/>
        <v>708.80948516663761</v>
      </c>
      <c r="N3886">
        <f t="shared" si="785"/>
        <v>0.25251283668727131</v>
      </c>
      <c r="O3886">
        <f t="shared" si="786"/>
        <v>1.5465147771717864</v>
      </c>
      <c r="P3886">
        <f t="shared" si="787"/>
        <v>1</v>
      </c>
      <c r="Q3886">
        <f t="shared" si="788"/>
        <v>0</v>
      </c>
      <c r="R3886">
        <f t="shared" si="789"/>
        <v>0</v>
      </c>
      <c r="S3886">
        <f t="shared" si="790"/>
        <v>1</v>
      </c>
      <c r="T3886">
        <f t="shared" ca="1" si="791"/>
        <v>-1.0400000000000773</v>
      </c>
      <c r="U3886" t="str">
        <f t="shared" si="783"/>
        <v/>
      </c>
      <c r="W3886">
        <f t="shared" ca="1" si="792"/>
        <v>-62.848247843700051</v>
      </c>
    </row>
    <row r="3887" spans="1:23" x14ac:dyDescent="0.25">
      <c r="A3887" s="2">
        <v>43235.799875196761</v>
      </c>
      <c r="B3887">
        <v>709.2</v>
      </c>
      <c r="C3887">
        <v>1</v>
      </c>
      <c r="H3887">
        <f>VLOOKUP(A3887,[1]Sheet1!$A$2:$F$5022,5,FALSE)</f>
        <v>709.47</v>
      </c>
      <c r="I3887">
        <f>VLOOKUP(A3887,[1]Sheet1!$A$2:$F$5022,6,FALSE)</f>
        <v>709.21</v>
      </c>
      <c r="J3887" s="5">
        <f t="shared" ca="1" si="780"/>
        <v>-1.4658829830719795E-3</v>
      </c>
      <c r="K3887" s="5">
        <f t="shared" ca="1" si="781"/>
        <v>-1.0400000000000773</v>
      </c>
      <c r="L3887" s="6">
        <f t="shared" si="782"/>
        <v>3886</v>
      </c>
      <c r="M3887">
        <f t="shared" si="784"/>
        <v>708.82901315490926</v>
      </c>
      <c r="N3887">
        <f t="shared" si="785"/>
        <v>0.25568445909562593</v>
      </c>
      <c r="O3887">
        <f t="shared" si="786"/>
        <v>1.450955785122765</v>
      </c>
      <c r="P3887" t="str">
        <f t="shared" si="787"/>
        <v/>
      </c>
      <c r="Q3887">
        <f t="shared" si="788"/>
        <v>0</v>
      </c>
      <c r="R3887">
        <f t="shared" si="789"/>
        <v>0</v>
      </c>
      <c r="S3887" t="str">
        <f t="shared" si="790"/>
        <v/>
      </c>
      <c r="T3887" t="str">
        <f t="shared" si="791"/>
        <v/>
      </c>
      <c r="U3887" t="str">
        <f t="shared" si="783"/>
        <v/>
      </c>
      <c r="W3887">
        <f t="shared" ca="1" si="792"/>
        <v>-62.848247843700051</v>
      </c>
    </row>
    <row r="3888" spans="1:23" x14ac:dyDescent="0.25">
      <c r="A3888" s="2">
        <v>43235.799875196761</v>
      </c>
      <c r="B3888">
        <v>709.2</v>
      </c>
      <c r="C3888">
        <v>1</v>
      </c>
      <c r="H3888">
        <f>VLOOKUP(A3888,[1]Sheet1!$A$2:$F$5022,5,FALSE)</f>
        <v>709.47</v>
      </c>
      <c r="I3888">
        <f>VLOOKUP(A3888,[1]Sheet1!$A$2:$F$5022,6,FALSE)</f>
        <v>709.21</v>
      </c>
      <c r="J3888" s="5">
        <f t="shared" ca="1" si="780"/>
        <v>-1.4658829830719795E-3</v>
      </c>
      <c r="K3888" s="5">
        <f t="shared" ca="1" si="781"/>
        <v>-1.0400000000000773</v>
      </c>
      <c r="L3888" s="6">
        <f t="shared" si="782"/>
        <v>3887</v>
      </c>
      <c r="M3888">
        <f t="shared" si="784"/>
        <v>708.85504534486154</v>
      </c>
      <c r="N3888">
        <f t="shared" si="785"/>
        <v>0.25429845988076538</v>
      </c>
      <c r="O3888">
        <f t="shared" si="786"/>
        <v>1.356495258761101</v>
      </c>
      <c r="P3888" t="str">
        <f t="shared" si="787"/>
        <v/>
      </c>
      <c r="Q3888">
        <f t="shared" si="788"/>
        <v>0</v>
      </c>
      <c r="R3888">
        <f t="shared" si="789"/>
        <v>0</v>
      </c>
      <c r="S3888" t="str">
        <f t="shared" si="790"/>
        <v/>
      </c>
      <c r="T3888" t="str">
        <f t="shared" si="791"/>
        <v/>
      </c>
      <c r="U3888" t="str">
        <f t="shared" si="783"/>
        <v/>
      </c>
      <c r="W3888">
        <f t="shared" ca="1" si="792"/>
        <v>-62.848247843700051</v>
      </c>
    </row>
    <row r="3889" spans="1:23" x14ac:dyDescent="0.25">
      <c r="A3889" s="2">
        <v>43235.799875196761</v>
      </c>
      <c r="B3889">
        <v>709.2</v>
      </c>
      <c r="C3889">
        <v>1</v>
      </c>
      <c r="H3889">
        <f>VLOOKUP(A3889,[1]Sheet1!$A$2:$F$5022,5,FALSE)</f>
        <v>709.47</v>
      </c>
      <c r="I3889">
        <f>VLOOKUP(A3889,[1]Sheet1!$A$2:$F$5022,6,FALSE)</f>
        <v>709.21</v>
      </c>
      <c r="J3889" s="5">
        <f t="shared" ca="1" si="780"/>
        <v>-1.4658829830719795E-3</v>
      </c>
      <c r="K3889" s="5">
        <f t="shared" ca="1" si="781"/>
        <v>-1.0400000000000773</v>
      </c>
      <c r="L3889" s="6">
        <f t="shared" si="782"/>
        <v>3888</v>
      </c>
      <c r="M3889">
        <f t="shared" si="784"/>
        <v>708.88758173649455</v>
      </c>
      <c r="N3889">
        <f t="shared" si="785"/>
        <v>0.24662270344007609</v>
      </c>
      <c r="O3889">
        <f t="shared" si="786"/>
        <v>1.2667863061577498</v>
      </c>
      <c r="P3889" t="str">
        <f t="shared" si="787"/>
        <v/>
      </c>
      <c r="Q3889">
        <f t="shared" si="788"/>
        <v>0</v>
      </c>
      <c r="R3889">
        <f t="shared" si="789"/>
        <v>0</v>
      </c>
      <c r="S3889" t="str">
        <f t="shared" si="790"/>
        <v/>
      </c>
      <c r="T3889" t="str">
        <f t="shared" si="791"/>
        <v/>
      </c>
      <c r="U3889" t="str">
        <f t="shared" si="783"/>
        <v/>
      </c>
      <c r="W3889">
        <f t="shared" ca="1" si="792"/>
        <v>-62.848247843700051</v>
      </c>
    </row>
    <row r="3890" spans="1:23" x14ac:dyDescent="0.25">
      <c r="A3890" s="2">
        <v>43235.799875196761</v>
      </c>
      <c r="B3890">
        <v>709.2</v>
      </c>
      <c r="C3890">
        <v>1</v>
      </c>
      <c r="H3890">
        <f>VLOOKUP(A3890,[1]Sheet1!$A$2:$F$5022,5,FALSE)</f>
        <v>709.47</v>
      </c>
      <c r="I3890">
        <f>VLOOKUP(A3890,[1]Sheet1!$A$2:$F$5022,6,FALSE)</f>
        <v>709.21</v>
      </c>
      <c r="J3890" s="5">
        <f t="shared" ca="1" si="780"/>
        <v>-1.4658829830719795E-3</v>
      </c>
      <c r="K3890" s="5">
        <f t="shared" ca="1" si="781"/>
        <v>-1.0400000000000773</v>
      </c>
      <c r="L3890" s="6">
        <f t="shared" si="782"/>
        <v>3889</v>
      </c>
      <c r="M3890">
        <f t="shared" si="784"/>
        <v>708.9266223298082</v>
      </c>
      <c r="N3890">
        <f t="shared" si="785"/>
        <v>0.23007711164598899</v>
      </c>
      <c r="O3890">
        <f t="shared" si="786"/>
        <v>1.1882002005157497</v>
      </c>
      <c r="P3890" t="str">
        <f t="shared" si="787"/>
        <v/>
      </c>
      <c r="Q3890">
        <f t="shared" si="788"/>
        <v>0</v>
      </c>
      <c r="R3890">
        <f t="shared" si="789"/>
        <v>0</v>
      </c>
      <c r="S3890" t="str">
        <f t="shared" si="790"/>
        <v/>
      </c>
      <c r="T3890" t="str">
        <f t="shared" si="791"/>
        <v/>
      </c>
      <c r="U3890" t="str">
        <f t="shared" si="783"/>
        <v/>
      </c>
      <c r="W3890">
        <f t="shared" ca="1" si="792"/>
        <v>-62.848247843700051</v>
      </c>
    </row>
    <row r="3891" spans="1:23" x14ac:dyDescent="0.25">
      <c r="A3891" s="2">
        <v>43235.799875196761</v>
      </c>
      <c r="B3891">
        <v>709.2</v>
      </c>
      <c r="C3891">
        <v>1</v>
      </c>
      <c r="H3891">
        <f>VLOOKUP(A3891,[1]Sheet1!$A$2:$F$5022,5,FALSE)</f>
        <v>709.47</v>
      </c>
      <c r="I3891">
        <f>VLOOKUP(A3891,[1]Sheet1!$A$2:$F$5022,6,FALSE)</f>
        <v>709.21</v>
      </c>
      <c r="J3891" s="5">
        <f t="shared" ca="1" si="780"/>
        <v>-1.4658829830719795E-3</v>
      </c>
      <c r="K3891" s="5">
        <f t="shared" ca="1" si="781"/>
        <v>-1.0400000000000773</v>
      </c>
      <c r="L3891" s="6">
        <f t="shared" si="782"/>
        <v>3890</v>
      </c>
      <c r="M3891">
        <f t="shared" si="784"/>
        <v>708.97226158362605</v>
      </c>
      <c r="N3891">
        <f t="shared" si="785"/>
        <v>0.19987101659563355</v>
      </c>
      <c r="O3891">
        <f t="shared" si="786"/>
        <v>1.1394269176843248</v>
      </c>
      <c r="P3891" t="str">
        <f t="shared" si="787"/>
        <v/>
      </c>
      <c r="Q3891">
        <f t="shared" si="788"/>
        <v>0</v>
      </c>
      <c r="R3891">
        <f t="shared" si="789"/>
        <v>0</v>
      </c>
      <c r="S3891" t="str">
        <f t="shared" si="790"/>
        <v/>
      </c>
      <c r="T3891" t="str">
        <f t="shared" si="791"/>
        <v/>
      </c>
      <c r="U3891" t="str">
        <f t="shared" si="783"/>
        <v/>
      </c>
      <c r="W3891">
        <f t="shared" ca="1" si="792"/>
        <v>-62.848247843700051</v>
      </c>
    </row>
    <row r="3892" spans="1:23" x14ac:dyDescent="0.25">
      <c r="A3892" s="2">
        <v>43235.799880960651</v>
      </c>
      <c r="B3892">
        <v>709.20595618009997</v>
      </c>
      <c r="C3892">
        <v>3</v>
      </c>
      <c r="H3892">
        <f>VLOOKUP(A3892,[1]Sheet1!$A$2:$F$5022,5,FALSE)</f>
        <v>709.47</v>
      </c>
      <c r="I3892">
        <f>VLOOKUP(A3892,[1]Sheet1!$A$2:$F$5022,6,FALSE)</f>
        <v>709.21</v>
      </c>
      <c r="J3892" s="5">
        <f t="shared" ca="1" si="780"/>
        <v>-1.4658829830719795E-3</v>
      </c>
      <c r="K3892" s="5">
        <f t="shared" ca="1" si="781"/>
        <v>-1.0400000000000773</v>
      </c>
      <c r="L3892" s="6">
        <f t="shared" si="782"/>
        <v>3891</v>
      </c>
      <c r="M3892">
        <f t="shared" si="784"/>
        <v>709.02150957369508</v>
      </c>
      <c r="N3892">
        <f t="shared" si="785"/>
        <v>0.1523941036710805</v>
      </c>
      <c r="O3892">
        <f t="shared" si="786"/>
        <v>1.2103263968991225</v>
      </c>
      <c r="P3892" t="str">
        <f t="shared" si="787"/>
        <v/>
      </c>
      <c r="Q3892">
        <f t="shared" si="788"/>
        <v>5.7638899306766689E-6</v>
      </c>
      <c r="R3892">
        <f t="shared" si="789"/>
        <v>0</v>
      </c>
      <c r="S3892" t="str">
        <f t="shared" si="790"/>
        <v/>
      </c>
      <c r="T3892" t="str">
        <f t="shared" si="791"/>
        <v/>
      </c>
      <c r="U3892" t="str">
        <f t="shared" si="783"/>
        <v/>
      </c>
      <c r="W3892">
        <f t="shared" ca="1" si="792"/>
        <v>-62.848247843700051</v>
      </c>
    </row>
    <row r="3893" spans="1:23" x14ac:dyDescent="0.25">
      <c r="A3893" s="2">
        <v>43235.799894942131</v>
      </c>
      <c r="B3893">
        <v>709.21</v>
      </c>
      <c r="C3893">
        <v>2</v>
      </c>
      <c r="H3893">
        <f>VLOOKUP(A3893,[1]Sheet1!$A$2:$F$5022,5,FALSE)</f>
        <v>709.47</v>
      </c>
      <c r="I3893">
        <f>VLOOKUP(A3893,[1]Sheet1!$A$2:$F$5022,6,FALSE)</f>
        <v>709.21</v>
      </c>
      <c r="J3893" s="5">
        <f t="shared" ca="1" si="780"/>
        <v>-1.4658829830719795E-3</v>
      </c>
      <c r="K3893" s="5">
        <f t="shared" ca="1" si="781"/>
        <v>-1.0400000000000773</v>
      </c>
      <c r="L3893" s="6">
        <f t="shared" si="782"/>
        <v>3892</v>
      </c>
      <c r="M3893">
        <f t="shared" si="784"/>
        <v>709.04950788899032</v>
      </c>
      <c r="N3893">
        <f t="shared" si="785"/>
        <v>0.1376994768036244</v>
      </c>
      <c r="O3893">
        <f t="shared" si="786"/>
        <v>1.1655244793602024</v>
      </c>
      <c r="P3893" t="str">
        <f t="shared" si="787"/>
        <v/>
      </c>
      <c r="Q3893">
        <f t="shared" si="788"/>
        <v>1.3981480151414871E-5</v>
      </c>
      <c r="R3893">
        <f t="shared" si="789"/>
        <v>0</v>
      </c>
      <c r="S3893" t="str">
        <f t="shared" si="790"/>
        <v/>
      </c>
      <c r="T3893" t="str">
        <f t="shared" si="791"/>
        <v/>
      </c>
      <c r="U3893" t="str">
        <f t="shared" si="783"/>
        <v/>
      </c>
      <c r="W3893">
        <f t="shared" ca="1" si="792"/>
        <v>-62.848247843700051</v>
      </c>
    </row>
    <row r="3894" spans="1:23" x14ac:dyDescent="0.25">
      <c r="A3894" s="2">
        <v>43235.799894942131</v>
      </c>
      <c r="B3894">
        <v>709.21</v>
      </c>
      <c r="C3894">
        <v>1</v>
      </c>
      <c r="H3894">
        <f>VLOOKUP(A3894,[1]Sheet1!$A$2:$F$5022,5,FALSE)</f>
        <v>709.47</v>
      </c>
      <c r="I3894">
        <f>VLOOKUP(A3894,[1]Sheet1!$A$2:$F$5022,6,FALSE)</f>
        <v>709.21</v>
      </c>
      <c r="J3894" s="5">
        <f t="shared" ca="1" si="780"/>
        <v>-1.4658829830719795E-3</v>
      </c>
      <c r="K3894" s="5">
        <f t="shared" ca="1" si="781"/>
        <v>-1.0400000000000773</v>
      </c>
      <c r="L3894" s="6">
        <f t="shared" si="782"/>
        <v>3893</v>
      </c>
      <c r="M3894">
        <f t="shared" si="784"/>
        <v>709.07127940688281</v>
      </c>
      <c r="N3894">
        <f t="shared" si="785"/>
        <v>0.12974763371584655</v>
      </c>
      <c r="O3894">
        <f t="shared" si="786"/>
        <v>1.0691570176996998</v>
      </c>
      <c r="P3894" t="str">
        <f t="shared" si="787"/>
        <v/>
      </c>
      <c r="Q3894">
        <f t="shared" si="788"/>
        <v>0</v>
      </c>
      <c r="R3894">
        <f t="shared" si="789"/>
        <v>0</v>
      </c>
      <c r="S3894" t="str">
        <f t="shared" si="790"/>
        <v/>
      </c>
      <c r="T3894" t="str">
        <f t="shared" si="791"/>
        <v/>
      </c>
      <c r="U3894" t="str">
        <f t="shared" si="783"/>
        <v/>
      </c>
      <c r="W3894">
        <f t="shared" ca="1" si="792"/>
        <v>-62.848247843700051</v>
      </c>
    </row>
    <row r="3895" spans="1:23" x14ac:dyDescent="0.25">
      <c r="A3895" s="2">
        <v>43235.799908287037</v>
      </c>
      <c r="B3895">
        <v>709.21</v>
      </c>
      <c r="C3895">
        <v>2</v>
      </c>
      <c r="H3895">
        <f>VLOOKUP(A3895,[1]Sheet1!$A$2:$F$5022,5,FALSE)</f>
        <v>709.47</v>
      </c>
      <c r="I3895">
        <f>VLOOKUP(A3895,[1]Sheet1!$A$2:$F$5022,6,FALSE)</f>
        <v>709.21000000000015</v>
      </c>
      <c r="J3895" s="5">
        <f t="shared" ca="1" si="780"/>
        <v>-1.4658829830719795E-3</v>
      </c>
      <c r="K3895" s="5">
        <f t="shared" ca="1" si="781"/>
        <v>-1.0400000000000773</v>
      </c>
      <c r="L3895" s="6">
        <f t="shared" si="782"/>
        <v>3894</v>
      </c>
      <c r="M3895">
        <f t="shared" si="784"/>
        <v>709.09612655502713</v>
      </c>
      <c r="N3895">
        <f t="shared" si="785"/>
        <v>0.11571866053389444</v>
      </c>
      <c r="O3895">
        <f t="shared" si="786"/>
        <v>0.98405429554342272</v>
      </c>
      <c r="P3895" t="str">
        <f t="shared" si="787"/>
        <v/>
      </c>
      <c r="Q3895">
        <f t="shared" si="788"/>
        <v>1.3344906619749963E-5</v>
      </c>
      <c r="R3895">
        <f t="shared" si="789"/>
        <v>0</v>
      </c>
      <c r="S3895" t="str">
        <f t="shared" si="790"/>
        <v/>
      </c>
      <c r="T3895" t="str">
        <f t="shared" si="791"/>
        <v/>
      </c>
      <c r="U3895" t="str">
        <f t="shared" si="783"/>
        <v/>
      </c>
      <c r="W3895">
        <f t="shared" ca="1" si="792"/>
        <v>-62.848247843700051</v>
      </c>
    </row>
    <row r="3896" spans="1:23" x14ac:dyDescent="0.25">
      <c r="A3896" s="2">
        <v>43235.799924444444</v>
      </c>
      <c r="B3896">
        <v>709.21</v>
      </c>
      <c r="C3896">
        <v>3</v>
      </c>
      <c r="H3896">
        <f>VLOOKUP(A3896,[1]Sheet1!$A$2:$F$5022,5,FALSE)</f>
        <v>709.47</v>
      </c>
      <c r="I3896">
        <f>VLOOKUP(A3896,[1]Sheet1!$A$2:$F$5022,6,FALSE)</f>
        <v>709.21</v>
      </c>
      <c r="J3896" s="5">
        <f t="shared" ca="1" si="780"/>
        <v>-1.4658829830719795E-3</v>
      </c>
      <c r="K3896" s="5">
        <f t="shared" ca="1" si="781"/>
        <v>-1.0400000000000773</v>
      </c>
      <c r="L3896" s="6">
        <f t="shared" si="782"/>
        <v>3895</v>
      </c>
      <c r="M3896">
        <f t="shared" si="784"/>
        <v>709.12135261159392</v>
      </c>
      <c r="N3896">
        <f t="shared" si="785"/>
        <v>9.7348507555321956E-2</v>
      </c>
      <c r="O3896">
        <f t="shared" si="786"/>
        <v>0.91061887472428749</v>
      </c>
      <c r="P3896" t="str">
        <f t="shared" si="787"/>
        <v/>
      </c>
      <c r="Q3896">
        <f t="shared" si="788"/>
        <v>1.6157406207639724E-5</v>
      </c>
      <c r="R3896">
        <f t="shared" si="789"/>
        <v>0</v>
      </c>
      <c r="S3896" t="str">
        <f t="shared" si="790"/>
        <v/>
      </c>
      <c r="T3896" t="str">
        <f t="shared" si="791"/>
        <v/>
      </c>
      <c r="U3896" t="str">
        <f t="shared" si="783"/>
        <v/>
      </c>
      <c r="W3896">
        <f t="shared" ca="1" si="792"/>
        <v>-62.848247843700051</v>
      </c>
    </row>
    <row r="3897" spans="1:23" x14ac:dyDescent="0.25">
      <c r="A3897" s="2">
        <v>43235.799933090268</v>
      </c>
      <c r="B3897">
        <v>709.21</v>
      </c>
      <c r="C3897">
        <v>2</v>
      </c>
      <c r="H3897">
        <f>VLOOKUP(A3897,[1]Sheet1!$A$2:$F$5022,5,FALSE)</f>
        <v>709.47</v>
      </c>
      <c r="I3897">
        <f>VLOOKUP(A3897,[1]Sheet1!$A$2:$F$5022,6,FALSE)</f>
        <v>709.21</v>
      </c>
      <c r="J3897" s="5">
        <f t="shared" ca="1" si="780"/>
        <v>-1.4658829830719795E-3</v>
      </c>
      <c r="K3897" s="5">
        <f t="shared" ca="1" si="781"/>
        <v>-1.0400000000000773</v>
      </c>
      <c r="L3897" s="6">
        <f t="shared" si="782"/>
        <v>3896</v>
      </c>
      <c r="M3897">
        <f t="shared" si="784"/>
        <v>709.14268860812058</v>
      </c>
      <c r="N3897">
        <f t="shared" si="785"/>
        <v>8.1451165877734377E-2</v>
      </c>
      <c r="O3897">
        <f t="shared" si="786"/>
        <v>0.82640182192723355</v>
      </c>
      <c r="P3897" t="str">
        <f t="shared" si="787"/>
        <v/>
      </c>
      <c r="Q3897">
        <f t="shared" si="788"/>
        <v>8.645823982078582E-6</v>
      </c>
      <c r="R3897">
        <f t="shared" si="789"/>
        <v>0</v>
      </c>
      <c r="S3897" t="str">
        <f t="shared" si="790"/>
        <v/>
      </c>
      <c r="T3897" t="str">
        <f t="shared" si="791"/>
        <v/>
      </c>
      <c r="U3897" t="str">
        <f t="shared" si="783"/>
        <v/>
      </c>
      <c r="W3897">
        <f t="shared" ca="1" si="792"/>
        <v>-62.848247843700051</v>
      </c>
    </row>
    <row r="3898" spans="1:23" x14ac:dyDescent="0.25">
      <c r="A3898" s="2">
        <v>43235.799933935188</v>
      </c>
      <c r="B3898">
        <v>709.21</v>
      </c>
      <c r="C3898">
        <v>2</v>
      </c>
      <c r="H3898">
        <f>VLOOKUP(A3898,[1]Sheet1!$A$2:$F$5022,5,FALSE)</f>
        <v>709.47</v>
      </c>
      <c r="I3898">
        <f>VLOOKUP(A3898,[1]Sheet1!$A$2:$F$5022,6,FALSE)</f>
        <v>709.21</v>
      </c>
      <c r="J3898" s="5">
        <f t="shared" ca="1" si="780"/>
        <v>-1.4658829830719795E-3</v>
      </c>
      <c r="K3898" s="5">
        <f t="shared" ca="1" si="781"/>
        <v>-1.0400000000000773</v>
      </c>
      <c r="L3898" s="6">
        <f t="shared" si="782"/>
        <v>3897</v>
      </c>
      <c r="M3898">
        <f t="shared" si="784"/>
        <v>709.15987446627389</v>
      </c>
      <c r="N3898">
        <f t="shared" si="785"/>
        <v>6.9216947833585896E-2</v>
      </c>
      <c r="O3898">
        <f t="shared" si="786"/>
        <v>0.724180064204207</v>
      </c>
      <c r="P3898" t="str">
        <f t="shared" si="787"/>
        <v/>
      </c>
      <c r="Q3898">
        <f t="shared" si="788"/>
        <v>8.4492057794705033E-7</v>
      </c>
      <c r="R3898">
        <f t="shared" si="789"/>
        <v>0</v>
      </c>
      <c r="S3898" t="str">
        <f t="shared" si="790"/>
        <v/>
      </c>
      <c r="T3898" t="str">
        <f t="shared" si="791"/>
        <v/>
      </c>
      <c r="U3898" t="str">
        <f t="shared" si="783"/>
        <v/>
      </c>
      <c r="W3898">
        <f t="shared" ca="1" si="792"/>
        <v>-62.848247843700051</v>
      </c>
    </row>
    <row r="3899" spans="1:23" x14ac:dyDescent="0.25">
      <c r="A3899" s="2">
        <v>43235.799937314812</v>
      </c>
      <c r="B3899">
        <v>709.21</v>
      </c>
      <c r="C3899">
        <v>2</v>
      </c>
      <c r="H3899">
        <f>VLOOKUP(A3899,[1]Sheet1!$A$2:$F$5022,5,FALSE)</f>
        <v>709.47</v>
      </c>
      <c r="I3899">
        <f>VLOOKUP(A3899,[1]Sheet1!$A$2:$F$5022,6,FALSE)</f>
        <v>709.21</v>
      </c>
      <c r="J3899" s="5">
        <f t="shared" ca="1" si="780"/>
        <v>-1.4658829830719795E-3</v>
      </c>
      <c r="K3899" s="5">
        <f t="shared" ca="1" si="781"/>
        <v>-1.0400000000000773</v>
      </c>
      <c r="L3899" s="6">
        <f t="shared" si="782"/>
        <v>3898</v>
      </c>
      <c r="M3899">
        <f t="shared" si="784"/>
        <v>709.17547296248074</v>
      </c>
      <c r="N3899">
        <f t="shared" si="785"/>
        <v>5.651848209057507E-2</v>
      </c>
      <c r="O3899">
        <f t="shared" si="786"/>
        <v>0.61089817422846937</v>
      </c>
      <c r="P3899" t="str">
        <f t="shared" si="787"/>
        <v/>
      </c>
      <c r="Q3899">
        <f t="shared" si="788"/>
        <v>3.3796241041272879E-6</v>
      </c>
      <c r="R3899">
        <f t="shared" si="789"/>
        <v>0</v>
      </c>
      <c r="S3899" t="str">
        <f t="shared" si="790"/>
        <v/>
      </c>
      <c r="T3899" t="str">
        <f t="shared" si="791"/>
        <v/>
      </c>
      <c r="U3899" t="str">
        <f t="shared" si="783"/>
        <v/>
      </c>
      <c r="W3899">
        <f t="shared" ca="1" si="792"/>
        <v>-62.848247843700051</v>
      </c>
    </row>
    <row r="3900" spans="1:23" x14ac:dyDescent="0.25">
      <c r="A3900" s="2">
        <v>43235.799949444438</v>
      </c>
      <c r="B3900">
        <v>709.21</v>
      </c>
      <c r="C3900">
        <v>2</v>
      </c>
      <c r="H3900">
        <f>VLOOKUP(A3900,[1]Sheet1!$A$2:$F$5022,5,FALSE)</f>
        <v>709.47</v>
      </c>
      <c r="I3900">
        <f>VLOOKUP(A3900,[1]Sheet1!$A$2:$F$5022,6,FALSE)</f>
        <v>709.21</v>
      </c>
      <c r="J3900" s="5">
        <f t="shared" ca="1" si="780"/>
        <v>-1.4658829830719795E-3</v>
      </c>
      <c r="K3900" s="5">
        <f t="shared" ca="1" si="781"/>
        <v>-1.0400000000000773</v>
      </c>
      <c r="L3900" s="6">
        <f t="shared" si="782"/>
        <v>3899</v>
      </c>
      <c r="M3900">
        <f t="shared" si="784"/>
        <v>709.19240614190414</v>
      </c>
      <c r="N3900">
        <f t="shared" si="785"/>
        <v>3.3450470384709045E-2</v>
      </c>
      <c r="O3900">
        <f t="shared" si="786"/>
        <v>0.52596743464436602</v>
      </c>
      <c r="P3900" t="str">
        <f t="shared" si="787"/>
        <v/>
      </c>
      <c r="Q3900">
        <f t="shared" si="788"/>
        <v>1.2129625247325748E-5</v>
      </c>
      <c r="R3900">
        <f t="shared" si="789"/>
        <v>0</v>
      </c>
      <c r="S3900" t="str">
        <f t="shared" si="790"/>
        <v/>
      </c>
      <c r="T3900" t="str">
        <f t="shared" si="791"/>
        <v/>
      </c>
      <c r="U3900" t="str">
        <f t="shared" si="783"/>
        <v/>
      </c>
      <c r="W3900">
        <f t="shared" ca="1" si="792"/>
        <v>-62.848247843700051</v>
      </c>
    </row>
    <row r="3901" spans="1:23" x14ac:dyDescent="0.25">
      <c r="A3901" s="2">
        <v>43235.79994960648</v>
      </c>
      <c r="B3901">
        <v>709.21</v>
      </c>
      <c r="C3901">
        <v>2</v>
      </c>
      <c r="H3901">
        <f>VLOOKUP(A3901,[1]Sheet1!$A$2:$F$5022,5,FALSE)</f>
        <v>709.47</v>
      </c>
      <c r="I3901">
        <f>VLOOKUP(A3901,[1]Sheet1!$A$2:$F$5022,6,FALSE)</f>
        <v>709.48</v>
      </c>
      <c r="J3901" s="5">
        <f t="shared" ca="1" si="780"/>
        <v>-1.4658829830719795E-3</v>
      </c>
      <c r="K3901" s="5">
        <f t="shared" ca="1" si="781"/>
        <v>-1.0400000000000773</v>
      </c>
      <c r="L3901" s="6">
        <f t="shared" si="782"/>
        <v>3900</v>
      </c>
      <c r="M3901">
        <f t="shared" si="784"/>
        <v>709.20423511377794</v>
      </c>
      <c r="N3901">
        <f t="shared" si="785"/>
        <v>9.5733748680444861E-3</v>
      </c>
      <c r="O3901">
        <f t="shared" si="786"/>
        <v>0.60217909583158113</v>
      </c>
      <c r="P3901" t="str">
        <f t="shared" si="787"/>
        <v/>
      </c>
      <c r="Q3901">
        <f t="shared" si="788"/>
        <v>1.6204285202547908E-7</v>
      </c>
      <c r="R3901">
        <f t="shared" si="789"/>
        <v>0</v>
      </c>
      <c r="S3901" t="str">
        <f t="shared" si="790"/>
        <v/>
      </c>
      <c r="T3901" t="str">
        <f t="shared" si="791"/>
        <v/>
      </c>
      <c r="U3901" t="str">
        <f t="shared" si="783"/>
        <v/>
      </c>
      <c r="W3901">
        <f t="shared" ca="1" si="792"/>
        <v>-62.848247843700051</v>
      </c>
    </row>
    <row r="3902" spans="1:23" x14ac:dyDescent="0.25">
      <c r="A3902" s="2">
        <v>43235.8000068287</v>
      </c>
      <c r="B3902">
        <v>709.28492838310012</v>
      </c>
      <c r="C3902">
        <v>2</v>
      </c>
      <c r="H3902">
        <f>VLOOKUP(A3902,[1]Sheet1!$A$2:$F$5022,5,FALSE)</f>
        <v>709.47</v>
      </c>
      <c r="I3902">
        <f>VLOOKUP(A3902,[1]Sheet1!$A$2:$F$5022,6,FALSE)</f>
        <v>710.05407905999994</v>
      </c>
      <c r="J3902" s="5">
        <f t="shared" ca="1" si="780"/>
        <v>-1.4658829830719795E-3</v>
      </c>
      <c r="K3902" s="5">
        <f t="shared" ca="1" si="781"/>
        <v>-1.0400000000000773</v>
      </c>
      <c r="L3902" s="6">
        <f t="shared" si="782"/>
        <v>3901</v>
      </c>
      <c r="M3902">
        <f t="shared" si="784"/>
        <v>709.2077979708007</v>
      </c>
      <c r="N3902">
        <f t="shared" si="785"/>
        <v>4.0009833816967771E-3</v>
      </c>
      <c r="O3902">
        <f t="shared" si="786"/>
        <v>19.277863700277344</v>
      </c>
      <c r="P3902">
        <f t="shared" si="787"/>
        <v>1</v>
      </c>
      <c r="Q3902">
        <f t="shared" si="788"/>
        <v>5.7222219766117632E-5</v>
      </c>
      <c r="R3902">
        <f t="shared" si="789"/>
        <v>0</v>
      </c>
      <c r="S3902">
        <f t="shared" si="790"/>
        <v>1</v>
      </c>
      <c r="T3902">
        <f t="shared" ca="1" si="791"/>
        <v>-1.0400000000000773</v>
      </c>
      <c r="U3902">
        <f t="shared" ca="1" si="783"/>
        <v>-1.0400000000000773</v>
      </c>
      <c r="W3902">
        <f t="shared" ca="1" si="792"/>
        <v>-63.888247843700128</v>
      </c>
    </row>
    <row r="3903" spans="1:23" x14ac:dyDescent="0.25">
      <c r="A3903" s="2">
        <v>43235.8000068287</v>
      </c>
      <c r="B3903">
        <v>709.48</v>
      </c>
      <c r="C3903">
        <v>1</v>
      </c>
      <c r="H3903">
        <f>VLOOKUP(A3903,[1]Sheet1!$A$2:$F$5022,5,FALSE)</f>
        <v>709.47</v>
      </c>
      <c r="I3903">
        <f>VLOOKUP(A3903,[1]Sheet1!$A$2:$F$5022,6,FALSE)</f>
        <v>710.05407905999994</v>
      </c>
      <c r="J3903" s="5">
        <f t="shared" ca="1" si="780"/>
        <v>-1.4658829830719795E-3</v>
      </c>
      <c r="K3903" s="5">
        <f t="shared" ca="1" si="781"/>
        <v>-1.0400000000000773</v>
      </c>
      <c r="L3903" s="6">
        <f t="shared" si="782"/>
        <v>3902</v>
      </c>
      <c r="M3903">
        <f t="shared" si="784"/>
        <v>709.21749243874899</v>
      </c>
      <c r="N3903">
        <f t="shared" si="785"/>
        <v>1.3042518670988663E-2</v>
      </c>
      <c r="O3903">
        <f t="shared" si="786"/>
        <v>20.127060414714236</v>
      </c>
      <c r="P3903">
        <f t="shared" si="787"/>
        <v>1</v>
      </c>
      <c r="Q3903">
        <f t="shared" si="788"/>
        <v>0</v>
      </c>
      <c r="R3903">
        <f t="shared" si="789"/>
        <v>0</v>
      </c>
      <c r="S3903">
        <f t="shared" si="790"/>
        <v>1</v>
      </c>
      <c r="T3903">
        <f t="shared" ca="1" si="791"/>
        <v>-1.0400000000000773</v>
      </c>
      <c r="U3903" t="str">
        <f t="shared" si="783"/>
        <v/>
      </c>
      <c r="W3903">
        <f t="shared" ca="1" si="792"/>
        <v>-63.888247843700128</v>
      </c>
    </row>
    <row r="3904" spans="1:23" x14ac:dyDescent="0.25">
      <c r="A3904" s="2">
        <v>43235.800025034718</v>
      </c>
      <c r="B3904">
        <v>709.4701287547</v>
      </c>
      <c r="C3904">
        <v>2</v>
      </c>
      <c r="H3904">
        <f>VLOOKUP(A3904,[1]Sheet1!$A$2:$F$5022,5,FALSE)</f>
        <v>709.26640399999997</v>
      </c>
      <c r="I3904">
        <f>VLOOKUP(A3904,[1]Sheet1!$A$2:$F$5022,6,FALSE)</f>
        <v>710.05407905999994</v>
      </c>
      <c r="J3904" s="5">
        <f t="shared" ca="1" si="780"/>
        <v>-1.1792522460996417E-3</v>
      </c>
      <c r="K3904" s="5">
        <f t="shared" ca="1" si="781"/>
        <v>-0.83640400000001591</v>
      </c>
      <c r="L3904" s="6">
        <f t="shared" si="782"/>
        <v>3903</v>
      </c>
      <c r="M3904">
        <f t="shared" si="784"/>
        <v>709.24894433148495</v>
      </c>
      <c r="N3904">
        <f t="shared" si="785"/>
        <v>4.4859213048402888E-2</v>
      </c>
      <c r="O3904">
        <f t="shared" si="786"/>
        <v>4.9306353853419749</v>
      </c>
      <c r="P3904">
        <f t="shared" si="787"/>
        <v>1</v>
      </c>
      <c r="Q3904">
        <f t="shared" si="788"/>
        <v>1.8206017557531595E-5</v>
      </c>
      <c r="R3904">
        <f t="shared" si="789"/>
        <v>0</v>
      </c>
      <c r="S3904">
        <f t="shared" si="790"/>
        <v>1</v>
      </c>
      <c r="T3904">
        <f t="shared" ca="1" si="791"/>
        <v>-0.83640400000001591</v>
      </c>
      <c r="U3904" t="str">
        <f t="shared" si="783"/>
        <v/>
      </c>
      <c r="W3904">
        <f t="shared" ca="1" si="792"/>
        <v>-63.888247843700128</v>
      </c>
    </row>
    <row r="3905" spans="1:23" x14ac:dyDescent="0.25">
      <c r="A3905" s="2">
        <v>43235.800025034718</v>
      </c>
      <c r="B3905">
        <v>709.47</v>
      </c>
      <c r="C3905">
        <v>1</v>
      </c>
      <c r="H3905">
        <f>VLOOKUP(A3905,[1]Sheet1!$A$2:$F$5022,5,FALSE)</f>
        <v>709.26640399999997</v>
      </c>
      <c r="I3905">
        <f>VLOOKUP(A3905,[1]Sheet1!$A$2:$F$5022,6,FALSE)</f>
        <v>710.05407905999994</v>
      </c>
      <c r="J3905" s="5">
        <f t="shared" ca="1" si="780"/>
        <v>-1.1792522460996417E-3</v>
      </c>
      <c r="K3905" s="5">
        <f t="shared" ca="1" si="781"/>
        <v>-0.83640400000001591</v>
      </c>
      <c r="L3905" s="6">
        <f t="shared" si="782"/>
        <v>3904</v>
      </c>
      <c r="M3905">
        <f t="shared" si="784"/>
        <v>709.27743070646329</v>
      </c>
      <c r="N3905">
        <f t="shared" si="785"/>
        <v>5.7477989312571393E-2</v>
      </c>
      <c r="O3905">
        <f t="shared" si="786"/>
        <v>3.3503136738051662</v>
      </c>
      <c r="P3905">
        <f t="shared" si="787"/>
        <v>1</v>
      </c>
      <c r="Q3905">
        <f t="shared" si="788"/>
        <v>0</v>
      </c>
      <c r="R3905">
        <f t="shared" si="789"/>
        <v>0</v>
      </c>
      <c r="S3905">
        <f t="shared" si="790"/>
        <v>1</v>
      </c>
      <c r="T3905">
        <f t="shared" ca="1" si="791"/>
        <v>-0.83640400000001591</v>
      </c>
      <c r="U3905" t="str">
        <f t="shared" si="783"/>
        <v/>
      </c>
      <c r="W3905">
        <f t="shared" ca="1" si="792"/>
        <v>-63.888247843700128</v>
      </c>
    </row>
    <row r="3906" spans="1:23" x14ac:dyDescent="0.25">
      <c r="A3906" s="2">
        <v>43235.800330763886</v>
      </c>
      <c r="B3906">
        <v>709.8363537780001</v>
      </c>
      <c r="C3906">
        <v>9</v>
      </c>
      <c r="H3906">
        <f>VLOOKUP(A3906,[1]Sheet1!$A$2:$F$5022,5,FALSE)</f>
        <v>709.26640399999997</v>
      </c>
      <c r="I3906">
        <f>VLOOKUP(A3906,[1]Sheet1!$A$2:$F$5022,6,FALSE)</f>
        <v>710.07</v>
      </c>
      <c r="J3906" s="5">
        <f t="shared" ca="1" si="780"/>
        <v>-1.1792522460996417E-3</v>
      </c>
      <c r="K3906" s="5">
        <f t="shared" ca="1" si="781"/>
        <v>-0.83640400000001591</v>
      </c>
      <c r="L3906" s="6">
        <f t="shared" si="782"/>
        <v>3905</v>
      </c>
      <c r="M3906">
        <f t="shared" si="784"/>
        <v>709.3045403728978</v>
      </c>
      <c r="N3906">
        <f t="shared" si="785"/>
        <v>6.5182485041057878E-2</v>
      </c>
      <c r="O3906">
        <f t="shared" si="786"/>
        <v>8.1588390618632207</v>
      </c>
      <c r="P3906">
        <f t="shared" si="787"/>
        <v>1</v>
      </c>
      <c r="Q3906">
        <f t="shared" si="788"/>
        <v>3.0572916875826195E-4</v>
      </c>
      <c r="R3906">
        <f t="shared" si="789"/>
        <v>0</v>
      </c>
      <c r="S3906">
        <f t="shared" si="790"/>
        <v>1</v>
      </c>
      <c r="T3906">
        <f t="shared" ca="1" si="791"/>
        <v>-0.83640400000001591</v>
      </c>
      <c r="U3906" t="str">
        <f t="shared" si="783"/>
        <v/>
      </c>
      <c r="W3906">
        <f t="shared" ca="1" si="792"/>
        <v>-63.888247843700128</v>
      </c>
    </row>
    <row r="3907" spans="1:23" x14ac:dyDescent="0.25">
      <c r="A3907" s="2">
        <v>43235.800613576394</v>
      </c>
      <c r="B3907">
        <v>709.39138061919994</v>
      </c>
      <c r="C3907">
        <v>3</v>
      </c>
      <c r="H3907">
        <f>VLOOKUP(A3907,[1]Sheet1!$A$2:$F$5022,5,FALSE)</f>
        <v>710.06</v>
      </c>
      <c r="I3907">
        <f>VLOOKUP(A3907,[1]Sheet1!$A$2:$F$5022,6,FALSE)</f>
        <v>710.07</v>
      </c>
      <c r="J3907" s="5">
        <f t="shared" ref="J3907:J3970" ca="1" si="793">(OFFSET(I3907,$Z$2,0)-H3907)/H3907</f>
        <v>-2.2955806551558963E-3</v>
      </c>
      <c r="K3907" s="5">
        <f t="shared" ref="K3907:K3970" ca="1" si="794">IF(ISNUMBER(J3907),H3907*J3907,"")</f>
        <v>-1.6299999999999957</v>
      </c>
      <c r="L3907" s="6">
        <f t="shared" si="782"/>
        <v>3906</v>
      </c>
      <c r="M3907">
        <f t="shared" si="784"/>
        <v>709.37215769799445</v>
      </c>
      <c r="N3907">
        <f t="shared" si="785"/>
        <v>0.10835724552213657</v>
      </c>
      <c r="O3907">
        <f t="shared" si="786"/>
        <v>0.17740319175569608</v>
      </c>
      <c r="P3907" t="str">
        <f t="shared" si="787"/>
        <v/>
      </c>
      <c r="Q3907">
        <f t="shared" si="788"/>
        <v>2.8281250706641003E-4</v>
      </c>
      <c r="R3907">
        <f t="shared" si="789"/>
        <v>0</v>
      </c>
      <c r="S3907" t="str">
        <f t="shared" si="790"/>
        <v/>
      </c>
      <c r="T3907" t="str">
        <f t="shared" si="791"/>
        <v/>
      </c>
      <c r="U3907" t="str">
        <f t="shared" si="783"/>
        <v/>
      </c>
      <c r="W3907">
        <f t="shared" ca="1" si="792"/>
        <v>-63.888247843700128</v>
      </c>
    </row>
    <row r="3908" spans="1:23" x14ac:dyDescent="0.25">
      <c r="A3908" s="2">
        <v>43235.800797349541</v>
      </c>
      <c r="B3908">
        <v>709.72438488139994</v>
      </c>
      <c r="C3908">
        <v>4</v>
      </c>
      <c r="H3908">
        <f>VLOOKUP(A3908,[1]Sheet1!$A$2:$F$5022,5,FALSE)</f>
        <v>710.06</v>
      </c>
      <c r="I3908">
        <f>VLOOKUP(A3908,[1]Sheet1!$A$2:$F$5022,6,FALSE)</f>
        <v>710.07</v>
      </c>
      <c r="J3908" s="5">
        <f t="shared" ca="1" si="793"/>
        <v>-2.2955806551558963E-3</v>
      </c>
      <c r="K3908" s="5">
        <f t="shared" ca="1" si="794"/>
        <v>-1.6299999999999957</v>
      </c>
      <c r="L3908" s="6">
        <f t="shared" ref="L3908:L3971" si="795">L3907+1</f>
        <v>3907</v>
      </c>
      <c r="M3908">
        <f t="shared" si="784"/>
        <v>709.38571244135596</v>
      </c>
      <c r="N3908">
        <f t="shared" si="785"/>
        <v>0.10759089890412803</v>
      </c>
      <c r="O3908">
        <f t="shared" si="786"/>
        <v>3.1477796309310766</v>
      </c>
      <c r="P3908">
        <f t="shared" si="787"/>
        <v>1</v>
      </c>
      <c r="Q3908">
        <f t="shared" si="788"/>
        <v>1.8377314700046554E-4</v>
      </c>
      <c r="R3908">
        <f t="shared" si="789"/>
        <v>0</v>
      </c>
      <c r="S3908">
        <f t="shared" si="790"/>
        <v>1</v>
      </c>
      <c r="T3908">
        <f t="shared" ca="1" si="791"/>
        <v>-1.6299999999999957</v>
      </c>
      <c r="U3908">
        <f t="shared" ca="1" si="783"/>
        <v>-1.6299999999999957</v>
      </c>
      <c r="W3908">
        <f t="shared" ca="1" si="792"/>
        <v>-65.518247843700124</v>
      </c>
    </row>
    <row r="3909" spans="1:23" x14ac:dyDescent="0.25">
      <c r="A3909" s="2">
        <v>43235.800797349541</v>
      </c>
      <c r="B3909">
        <v>710.06</v>
      </c>
      <c r="C3909">
        <v>1</v>
      </c>
      <c r="H3909">
        <f>VLOOKUP(A3909,[1]Sheet1!$A$2:$F$5022,5,FALSE)</f>
        <v>710.06</v>
      </c>
      <c r="I3909">
        <f>VLOOKUP(A3909,[1]Sheet1!$A$2:$F$5022,6,FALSE)</f>
        <v>710.07</v>
      </c>
      <c r="J3909" s="5">
        <f t="shared" ca="1" si="793"/>
        <v>-2.2955806551558963E-3</v>
      </c>
      <c r="K3909" s="5">
        <f t="shared" ca="1" si="794"/>
        <v>-1.6299999999999957</v>
      </c>
      <c r="L3909" s="6">
        <f t="shared" si="795"/>
        <v>3908</v>
      </c>
      <c r="M3909">
        <f t="shared" si="784"/>
        <v>709.43635987038454</v>
      </c>
      <c r="N3909">
        <f t="shared" si="785"/>
        <v>0.12001564263173017</v>
      </c>
      <c r="O3909">
        <f t="shared" si="786"/>
        <v>5.1963237119769392</v>
      </c>
      <c r="P3909">
        <f t="shared" si="787"/>
        <v>1</v>
      </c>
      <c r="Q3909">
        <f t="shared" si="788"/>
        <v>0</v>
      </c>
      <c r="R3909">
        <f t="shared" si="789"/>
        <v>0</v>
      </c>
      <c r="S3909">
        <f t="shared" si="790"/>
        <v>1</v>
      </c>
      <c r="T3909">
        <f t="shared" ca="1" si="791"/>
        <v>-1.6299999999999957</v>
      </c>
      <c r="U3909" t="str">
        <f t="shared" si="783"/>
        <v/>
      </c>
      <c r="W3909">
        <f t="shared" ca="1" si="792"/>
        <v>-65.518247843700124</v>
      </c>
    </row>
    <row r="3910" spans="1:23" x14ac:dyDescent="0.25">
      <c r="A3910" s="2">
        <v>43235.800952581019</v>
      </c>
      <c r="B3910">
        <v>710.06</v>
      </c>
      <c r="C3910">
        <v>2</v>
      </c>
      <c r="H3910">
        <f>VLOOKUP(A3910,[1]Sheet1!$A$2:$F$5022,5,FALSE)</f>
        <v>710.30061799999999</v>
      </c>
      <c r="I3910">
        <f>VLOOKUP(A3910,[1]Sheet1!$A$2:$F$5022,6,FALSE)</f>
        <v>710.07</v>
      </c>
      <c r="J3910" s="5">
        <f t="shared" ca="1" si="793"/>
        <v>-2.6335581760679756E-3</v>
      </c>
      <c r="K3910" s="5">
        <f t="shared" ca="1" si="794"/>
        <v>-1.8706180000000359</v>
      </c>
      <c r="L3910" s="6">
        <f t="shared" si="795"/>
        <v>3909</v>
      </c>
      <c r="M3910">
        <f t="shared" si="784"/>
        <v>709.52271935558247</v>
      </c>
      <c r="N3910">
        <f t="shared" si="785"/>
        <v>0.15625087194407075</v>
      </c>
      <c r="O3910">
        <f t="shared" si="786"/>
        <v>3.4385769354925295</v>
      </c>
      <c r="P3910">
        <f t="shared" si="787"/>
        <v>1</v>
      </c>
      <c r="Q3910">
        <f t="shared" si="788"/>
        <v>1.5523147885687649E-4</v>
      </c>
      <c r="R3910">
        <f t="shared" si="789"/>
        <v>0</v>
      </c>
      <c r="S3910">
        <f t="shared" si="790"/>
        <v>1</v>
      </c>
      <c r="T3910">
        <f t="shared" ca="1" si="791"/>
        <v>-1.8706180000000359</v>
      </c>
      <c r="U3910" t="str">
        <f t="shared" si="783"/>
        <v/>
      </c>
      <c r="W3910">
        <f t="shared" ca="1" si="792"/>
        <v>-65.518247843700124</v>
      </c>
    </row>
    <row r="3911" spans="1:23" x14ac:dyDescent="0.25">
      <c r="A3911" s="2">
        <v>43235.800952581019</v>
      </c>
      <c r="B3911">
        <v>710.06</v>
      </c>
      <c r="C3911">
        <v>1</v>
      </c>
      <c r="H3911">
        <f>VLOOKUP(A3911,[1]Sheet1!$A$2:$F$5022,5,FALSE)</f>
        <v>710.30061799999999</v>
      </c>
      <c r="I3911">
        <f>VLOOKUP(A3911,[1]Sheet1!$A$2:$F$5022,6,FALSE)</f>
        <v>710.07</v>
      </c>
      <c r="J3911" s="5">
        <f t="shared" ca="1" si="793"/>
        <v>-3.2352104753482825E-3</v>
      </c>
      <c r="K3911" s="5">
        <f t="shared" ca="1" si="794"/>
        <v>-2.2979719999999588</v>
      </c>
      <c r="L3911" s="6">
        <f t="shared" si="795"/>
        <v>3910</v>
      </c>
      <c r="M3911">
        <f t="shared" si="784"/>
        <v>709.60474270632631</v>
      </c>
      <c r="N3911">
        <f t="shared" si="785"/>
        <v>0.17729927006567364</v>
      </c>
      <c r="O3911">
        <f t="shared" si="786"/>
        <v>2.56773360378194</v>
      </c>
      <c r="P3911">
        <f t="shared" si="787"/>
        <v>1</v>
      </c>
      <c r="Q3911">
        <f t="shared" si="788"/>
        <v>0</v>
      </c>
      <c r="R3911">
        <f t="shared" si="789"/>
        <v>0</v>
      </c>
      <c r="S3911">
        <f t="shared" si="790"/>
        <v>1</v>
      </c>
      <c r="T3911">
        <f t="shared" ca="1" si="791"/>
        <v>-2.2979719999999588</v>
      </c>
      <c r="U3911" t="str">
        <f t="shared" si="783"/>
        <v/>
      </c>
      <c r="W3911">
        <f t="shared" ca="1" si="792"/>
        <v>-65.518247843700124</v>
      </c>
    </row>
    <row r="3912" spans="1:23" x14ac:dyDescent="0.25">
      <c r="A3912" s="2">
        <v>43235.800952581019</v>
      </c>
      <c r="B3912">
        <v>710.06</v>
      </c>
      <c r="C3912">
        <v>1</v>
      </c>
      <c r="H3912">
        <f>VLOOKUP(A3912,[1]Sheet1!$A$2:$F$5022,5,FALSE)</f>
        <v>710.30061799999999</v>
      </c>
      <c r="I3912">
        <f>VLOOKUP(A3912,[1]Sheet1!$A$2:$F$5022,6,FALSE)</f>
        <v>710.07</v>
      </c>
      <c r="J3912" s="5">
        <f t="shared" ca="1" si="793"/>
        <v>-3.2352104753482825E-3</v>
      </c>
      <c r="K3912" s="5">
        <f t="shared" ca="1" si="794"/>
        <v>-2.2979719999999588</v>
      </c>
      <c r="L3912" s="6">
        <f t="shared" si="795"/>
        <v>3911</v>
      </c>
      <c r="M3912">
        <f t="shared" si="784"/>
        <v>709.68293926327988</v>
      </c>
      <c r="N3912">
        <f t="shared" si="785"/>
        <v>0.18937646015664031</v>
      </c>
      <c r="O3912">
        <f t="shared" si="786"/>
        <v>1.991064445962224</v>
      </c>
      <c r="P3912">
        <f t="shared" si="787"/>
        <v>1</v>
      </c>
      <c r="Q3912">
        <f t="shared" si="788"/>
        <v>0</v>
      </c>
      <c r="R3912">
        <f t="shared" si="789"/>
        <v>0</v>
      </c>
      <c r="S3912">
        <f t="shared" si="790"/>
        <v>1</v>
      </c>
      <c r="T3912">
        <f t="shared" ca="1" si="791"/>
        <v>-2.2979719999999588</v>
      </c>
      <c r="U3912" t="str">
        <f t="shared" si="783"/>
        <v/>
      </c>
      <c r="W3912">
        <f t="shared" ca="1" si="792"/>
        <v>-65.518247843700124</v>
      </c>
    </row>
    <row r="3913" spans="1:23" x14ac:dyDescent="0.25">
      <c r="A3913" s="2">
        <v>43235.800952581019</v>
      </c>
      <c r="B3913">
        <v>710.06</v>
      </c>
      <c r="C3913">
        <v>1</v>
      </c>
      <c r="H3913">
        <f>VLOOKUP(A3913,[1]Sheet1!$A$2:$F$5022,5,FALSE)</f>
        <v>710.30061799999999</v>
      </c>
      <c r="I3913">
        <f>VLOOKUP(A3913,[1]Sheet1!$A$2:$F$5022,6,FALSE)</f>
        <v>710.07</v>
      </c>
      <c r="J3913" s="5">
        <f t="shared" ca="1" si="793"/>
        <v>-3.2352104753482825E-3</v>
      </c>
      <c r="K3913" s="5">
        <f t="shared" ca="1" si="794"/>
        <v>-2.2979719999999588</v>
      </c>
      <c r="L3913" s="6">
        <f t="shared" si="795"/>
        <v>3912</v>
      </c>
      <c r="M3913">
        <f t="shared" si="784"/>
        <v>709.7565832071956</v>
      </c>
      <c r="N3913">
        <f t="shared" si="785"/>
        <v>0.19566657492008183</v>
      </c>
      <c r="O3913">
        <f t="shared" si="786"/>
        <v>1.550682802764189</v>
      </c>
      <c r="P3913">
        <f t="shared" si="787"/>
        <v>1</v>
      </c>
      <c r="Q3913">
        <f t="shared" si="788"/>
        <v>0</v>
      </c>
      <c r="R3913">
        <f t="shared" si="789"/>
        <v>0</v>
      </c>
      <c r="S3913">
        <f t="shared" si="790"/>
        <v>1</v>
      </c>
      <c r="T3913">
        <f t="shared" ca="1" si="791"/>
        <v>-2.2979719999999588</v>
      </c>
      <c r="U3913" t="str">
        <f t="shared" si="783"/>
        <v/>
      </c>
      <c r="W3913">
        <f t="shared" ca="1" si="792"/>
        <v>-65.518247843700124</v>
      </c>
    </row>
    <row r="3914" spans="1:23" x14ac:dyDescent="0.25">
      <c r="A3914" s="2">
        <v>43235.800952581019</v>
      </c>
      <c r="B3914">
        <v>710.06</v>
      </c>
      <c r="C3914">
        <v>1</v>
      </c>
      <c r="H3914">
        <f>VLOOKUP(A3914,[1]Sheet1!$A$2:$F$5022,5,FALSE)</f>
        <v>710.30061799999999</v>
      </c>
      <c r="I3914">
        <f>VLOOKUP(A3914,[1]Sheet1!$A$2:$F$5022,6,FALSE)</f>
        <v>710.07</v>
      </c>
      <c r="J3914" s="5">
        <f t="shared" ca="1" si="793"/>
        <v>-3.2352104753482825E-3</v>
      </c>
      <c r="K3914" s="5">
        <f t="shared" ca="1" si="794"/>
        <v>-2.2979719999999588</v>
      </c>
      <c r="L3914" s="6">
        <f t="shared" si="795"/>
        <v>3913</v>
      </c>
      <c r="M3914">
        <f t="shared" si="784"/>
        <v>709.82565984956614</v>
      </c>
      <c r="N3914">
        <f t="shared" si="785"/>
        <v>0.19785433887641846</v>
      </c>
      <c r="O3914">
        <f t="shared" si="786"/>
        <v>1.1844074371307058</v>
      </c>
      <c r="P3914" t="str">
        <f t="shared" si="787"/>
        <v/>
      </c>
      <c r="Q3914">
        <f t="shared" si="788"/>
        <v>0</v>
      </c>
      <c r="R3914">
        <f t="shared" si="789"/>
        <v>0</v>
      </c>
      <c r="S3914" t="str">
        <f t="shared" si="790"/>
        <v/>
      </c>
      <c r="T3914" t="str">
        <f t="shared" si="791"/>
        <v/>
      </c>
      <c r="U3914" t="str">
        <f t="shared" si="783"/>
        <v/>
      </c>
      <c r="W3914">
        <f t="shared" ca="1" si="792"/>
        <v>-65.518247843700124</v>
      </c>
    </row>
    <row r="3915" spans="1:23" x14ac:dyDescent="0.25">
      <c r="A3915" s="2">
        <v>43235.801235937499</v>
      </c>
      <c r="B3915">
        <v>710.06555513270007</v>
      </c>
      <c r="C3915">
        <v>7</v>
      </c>
      <c r="H3915">
        <f>VLOOKUP(A3915,[1]Sheet1!$A$2:$F$5022,5,FALSE)</f>
        <v>710.32305799999995</v>
      </c>
      <c r="I3915">
        <f>VLOOKUP(A3915,[1]Sheet1!$A$2:$F$5022,6,FALSE)</f>
        <v>710.07</v>
      </c>
      <c r="J3915" s="5">
        <f t="shared" ca="1" si="793"/>
        <v>-3.2666995303986309E-3</v>
      </c>
      <c r="K3915" s="5">
        <f t="shared" ca="1" si="794"/>
        <v>-2.3204119999999193</v>
      </c>
      <c r="L3915" s="6">
        <f t="shared" si="795"/>
        <v>3914</v>
      </c>
      <c r="M3915">
        <f t="shared" si="784"/>
        <v>709.89040035748303</v>
      </c>
      <c r="N3915">
        <f t="shared" si="785"/>
        <v>0.19694597853757254</v>
      </c>
      <c r="O3915">
        <f t="shared" si="786"/>
        <v>0.88935441341658494</v>
      </c>
      <c r="P3915" t="str">
        <f t="shared" si="787"/>
        <v/>
      </c>
      <c r="Q3915">
        <f t="shared" si="788"/>
        <v>2.8335647948551923E-4</v>
      </c>
      <c r="R3915">
        <f t="shared" si="789"/>
        <v>0</v>
      </c>
      <c r="S3915" t="str">
        <f t="shared" si="790"/>
        <v/>
      </c>
      <c r="T3915" t="str">
        <f t="shared" si="791"/>
        <v/>
      </c>
      <c r="U3915" t="str">
        <f t="shared" si="783"/>
        <v/>
      </c>
      <c r="W3915">
        <f t="shared" ca="1" si="792"/>
        <v>-65.518247843700124</v>
      </c>
    </row>
    <row r="3916" spans="1:23" x14ac:dyDescent="0.25">
      <c r="A3916" s="2">
        <v>43235.801235937499</v>
      </c>
      <c r="B3916">
        <v>710.07</v>
      </c>
      <c r="C3916">
        <v>1</v>
      </c>
      <c r="H3916">
        <f>VLOOKUP(A3916,[1]Sheet1!$A$2:$F$5022,5,FALSE)</f>
        <v>710.32305799999995</v>
      </c>
      <c r="I3916">
        <f>VLOOKUP(A3916,[1]Sheet1!$A$2:$F$5022,6,FALSE)</f>
        <v>710.07</v>
      </c>
      <c r="J3916" s="5">
        <f t="shared" ca="1" si="793"/>
        <v>-3.2666995303986309E-3</v>
      </c>
      <c r="K3916" s="5">
        <f t="shared" ca="1" si="794"/>
        <v>-2.3204119999999193</v>
      </c>
      <c r="L3916" s="6">
        <f t="shared" si="795"/>
        <v>3915</v>
      </c>
      <c r="M3916">
        <f t="shared" si="784"/>
        <v>709.95143960325458</v>
      </c>
      <c r="N3916">
        <f t="shared" si="785"/>
        <v>0.19392177220958975</v>
      </c>
      <c r="O3916">
        <f t="shared" si="786"/>
        <v>0.61138259719143784</v>
      </c>
      <c r="P3916" t="str">
        <f t="shared" si="787"/>
        <v/>
      </c>
      <c r="Q3916">
        <f t="shared" si="788"/>
        <v>0</v>
      </c>
      <c r="R3916">
        <f t="shared" si="789"/>
        <v>0</v>
      </c>
      <c r="S3916" t="str">
        <f t="shared" si="790"/>
        <v/>
      </c>
      <c r="T3916" t="str">
        <f t="shared" si="791"/>
        <v/>
      </c>
      <c r="U3916" t="str">
        <f t="shared" si="783"/>
        <v/>
      </c>
      <c r="W3916">
        <f t="shared" ca="1" si="792"/>
        <v>-65.518247843700124</v>
      </c>
    </row>
    <row r="3917" spans="1:23" x14ac:dyDescent="0.25">
      <c r="A3917" s="2">
        <v>43235.801235937499</v>
      </c>
      <c r="B3917">
        <v>710.07</v>
      </c>
      <c r="C3917">
        <v>1</v>
      </c>
      <c r="H3917">
        <f>VLOOKUP(A3917,[1]Sheet1!$A$2:$F$5022,5,FALSE)</f>
        <v>710.32305799999995</v>
      </c>
      <c r="I3917">
        <f>VLOOKUP(A3917,[1]Sheet1!$A$2:$F$5022,6,FALSE)</f>
        <v>710.07</v>
      </c>
      <c r="J3917" s="5">
        <f t="shared" ca="1" si="793"/>
        <v>-3.2666995303986309E-3</v>
      </c>
      <c r="K3917" s="5">
        <f t="shared" ca="1" si="794"/>
        <v>-2.3204119999999193</v>
      </c>
      <c r="L3917" s="6">
        <f t="shared" si="795"/>
        <v>3916</v>
      </c>
      <c r="M3917">
        <f t="shared" si="784"/>
        <v>710.00862269033416</v>
      </c>
      <c r="N3917">
        <f t="shared" si="785"/>
        <v>0.18937212039910276</v>
      </c>
      <c r="O3917">
        <f t="shared" si="786"/>
        <v>0.32410953384549451</v>
      </c>
      <c r="P3917" t="str">
        <f t="shared" si="787"/>
        <v/>
      </c>
      <c r="Q3917">
        <f t="shared" si="788"/>
        <v>0</v>
      </c>
      <c r="R3917">
        <f t="shared" si="789"/>
        <v>0</v>
      </c>
      <c r="S3917" t="str">
        <f t="shared" si="790"/>
        <v/>
      </c>
      <c r="T3917" t="str">
        <f t="shared" si="791"/>
        <v/>
      </c>
      <c r="U3917" t="str">
        <f t="shared" si="783"/>
        <v/>
      </c>
      <c r="W3917">
        <f t="shared" ca="1" si="792"/>
        <v>-65.518247843700124</v>
      </c>
    </row>
    <row r="3918" spans="1:23" x14ac:dyDescent="0.25">
      <c r="A3918" s="2">
        <v>43235.801349386573</v>
      </c>
      <c r="B3918">
        <v>710.07</v>
      </c>
      <c r="C3918">
        <v>2</v>
      </c>
      <c r="H3918">
        <f>VLOOKUP(A3918,[1]Sheet1!$A$2:$F$5022,5,FALSE)</f>
        <v>710.32305799999995</v>
      </c>
      <c r="I3918">
        <f>VLOOKUP(A3918,[1]Sheet1!$A$2:$F$5022,6,FALSE)</f>
        <v>710.29113255369998</v>
      </c>
      <c r="J3918" s="5">
        <f t="shared" ca="1" si="793"/>
        <v>-3.2666995303986309E-3</v>
      </c>
      <c r="K3918" s="5">
        <f t="shared" ca="1" si="794"/>
        <v>-2.3204119999999193</v>
      </c>
      <c r="L3918" s="6">
        <f t="shared" si="795"/>
        <v>3917</v>
      </c>
      <c r="M3918">
        <f t="shared" si="784"/>
        <v>710.06141922279198</v>
      </c>
      <c r="N3918">
        <f t="shared" si="785"/>
        <v>0.1838270364369238</v>
      </c>
      <c r="O3918">
        <f t="shared" si="786"/>
        <v>4.6678537468623951E-2</v>
      </c>
      <c r="P3918" t="str">
        <f t="shared" si="787"/>
        <v/>
      </c>
      <c r="Q3918">
        <f t="shared" si="788"/>
        <v>1.1344907397869974E-4</v>
      </c>
      <c r="R3918">
        <f t="shared" si="789"/>
        <v>0</v>
      </c>
      <c r="S3918" t="str">
        <f t="shared" si="790"/>
        <v/>
      </c>
      <c r="T3918" t="str">
        <f t="shared" si="791"/>
        <v/>
      </c>
      <c r="U3918" t="str">
        <f t="shared" si="783"/>
        <v/>
      </c>
      <c r="W3918">
        <f t="shared" ca="1" si="792"/>
        <v>-65.518247843700124</v>
      </c>
    </row>
    <row r="3919" spans="1:23" x14ac:dyDescent="0.25">
      <c r="A3919" s="2">
        <v>43235.801349386573</v>
      </c>
      <c r="B3919">
        <v>710.07</v>
      </c>
      <c r="C3919">
        <v>1</v>
      </c>
      <c r="H3919">
        <f>VLOOKUP(A3919,[1]Sheet1!$A$2:$F$5022,5,FALSE)</f>
        <v>710.32305799999995</v>
      </c>
      <c r="I3919">
        <f>VLOOKUP(A3919,[1]Sheet1!$A$2:$F$5022,6,FALSE)</f>
        <v>710.29113255369998</v>
      </c>
      <c r="J3919" s="5">
        <f t="shared" ca="1" si="793"/>
        <v>-3.2666995303986309E-3</v>
      </c>
      <c r="K3919" s="5">
        <f t="shared" ca="1" si="794"/>
        <v>-2.3204119999999193</v>
      </c>
      <c r="L3919" s="6">
        <f t="shared" si="795"/>
        <v>3918</v>
      </c>
      <c r="M3919">
        <f t="shared" si="784"/>
        <v>710.10982920062816</v>
      </c>
      <c r="N3919">
        <f t="shared" si="785"/>
        <v>0.17788456855026905</v>
      </c>
      <c r="O3919">
        <f t="shared" si="786"/>
        <v>-0.22390475437361998</v>
      </c>
      <c r="P3919" t="str">
        <f t="shared" si="787"/>
        <v/>
      </c>
      <c r="Q3919">
        <f t="shared" si="788"/>
        <v>0</v>
      </c>
      <c r="R3919">
        <f t="shared" si="789"/>
        <v>0</v>
      </c>
      <c r="S3919" t="str">
        <f t="shared" si="790"/>
        <v/>
      </c>
      <c r="T3919" t="str">
        <f t="shared" si="791"/>
        <v/>
      </c>
      <c r="U3919" t="str">
        <f t="shared" si="783"/>
        <v/>
      </c>
      <c r="W3919">
        <f t="shared" ca="1" si="792"/>
        <v>-65.518247843700124</v>
      </c>
    </row>
    <row r="3920" spans="1:23" x14ac:dyDescent="0.25">
      <c r="A3920" s="2">
        <v>43235.801349386573</v>
      </c>
      <c r="B3920">
        <v>710.07</v>
      </c>
      <c r="C3920">
        <v>1</v>
      </c>
      <c r="H3920">
        <f>VLOOKUP(A3920,[1]Sheet1!$A$2:$F$5022,5,FALSE)</f>
        <v>710.32305799999995</v>
      </c>
      <c r="I3920">
        <f>VLOOKUP(A3920,[1]Sheet1!$A$2:$F$5022,6,FALSE)</f>
        <v>710.29113255369998</v>
      </c>
      <c r="J3920" s="5">
        <f t="shared" ca="1" si="793"/>
        <v>-3.2563464946677202E-3</v>
      </c>
      <c r="K3920" s="5">
        <f t="shared" ca="1" si="794"/>
        <v>-2.3130579999999554</v>
      </c>
      <c r="L3920" s="6">
        <f t="shared" si="795"/>
        <v>3919</v>
      </c>
      <c r="M3920">
        <f t="shared" si="784"/>
        <v>710.15385262384234</v>
      </c>
      <c r="N3920">
        <f t="shared" si="785"/>
        <v>0.1721057833216455</v>
      </c>
      <c r="O3920">
        <f t="shared" si="786"/>
        <v>-0.48721560788912815</v>
      </c>
      <c r="P3920" t="str">
        <f t="shared" si="787"/>
        <v/>
      </c>
      <c r="Q3920">
        <f t="shared" si="788"/>
        <v>0</v>
      </c>
      <c r="R3920">
        <f t="shared" si="789"/>
        <v>0</v>
      </c>
      <c r="S3920" t="str">
        <f t="shared" si="790"/>
        <v/>
      </c>
      <c r="T3920" t="str">
        <f t="shared" si="791"/>
        <v/>
      </c>
      <c r="U3920" t="str">
        <f t="shared" si="783"/>
        <v/>
      </c>
      <c r="W3920">
        <f t="shared" ca="1" si="792"/>
        <v>-65.518247843700124</v>
      </c>
    </row>
    <row r="3921" spans="1:23" x14ac:dyDescent="0.25">
      <c r="A3921" s="2">
        <v>43235.801349386573</v>
      </c>
      <c r="B3921">
        <v>710.07</v>
      </c>
      <c r="C3921">
        <v>1</v>
      </c>
      <c r="H3921">
        <f>VLOOKUP(A3921,[1]Sheet1!$A$2:$F$5022,5,FALSE)</f>
        <v>710.32305799999995</v>
      </c>
      <c r="I3921">
        <f>VLOOKUP(A3921,[1]Sheet1!$A$2:$F$5022,6,FALSE)</f>
        <v>710.29113255369998</v>
      </c>
      <c r="J3921" s="5">
        <f t="shared" ca="1" si="793"/>
        <v>-3.2563464946677202E-3</v>
      </c>
      <c r="K3921" s="5">
        <f t="shared" ca="1" si="794"/>
        <v>-2.3130579999999554</v>
      </c>
      <c r="L3921" s="6">
        <f t="shared" si="795"/>
        <v>3920</v>
      </c>
      <c r="M3921">
        <f t="shared" si="784"/>
        <v>710.19348949243454</v>
      </c>
      <c r="N3921">
        <f t="shared" si="785"/>
        <v>0.16701273318851781</v>
      </c>
      <c r="O3921">
        <f t="shared" si="786"/>
        <v>-0.73940166163915633</v>
      </c>
      <c r="P3921" t="str">
        <f t="shared" si="787"/>
        <v/>
      </c>
      <c r="Q3921">
        <f t="shared" si="788"/>
        <v>0</v>
      </c>
      <c r="R3921">
        <f t="shared" si="789"/>
        <v>0</v>
      </c>
      <c r="S3921" t="str">
        <f t="shared" si="790"/>
        <v/>
      </c>
      <c r="T3921" t="str">
        <f t="shared" si="791"/>
        <v/>
      </c>
      <c r="U3921" t="str">
        <f t="shared" si="783"/>
        <v/>
      </c>
      <c r="W3921">
        <f t="shared" ca="1" si="792"/>
        <v>-65.518247843700124</v>
      </c>
    </row>
    <row r="3922" spans="1:23" x14ac:dyDescent="0.25">
      <c r="A3922" s="2">
        <v>43235.801349386573</v>
      </c>
      <c r="B3922">
        <v>710.07</v>
      </c>
      <c r="C3922">
        <v>1</v>
      </c>
      <c r="H3922">
        <f>VLOOKUP(A3922,[1]Sheet1!$A$2:$F$5022,5,FALSE)</f>
        <v>710.32305799999995</v>
      </c>
      <c r="I3922">
        <f>VLOOKUP(A3922,[1]Sheet1!$A$2:$F$5022,6,FALSE)</f>
        <v>710.29113255369998</v>
      </c>
      <c r="J3922" s="5">
        <f t="shared" ca="1" si="793"/>
        <v>-3.2564360877047065E-3</v>
      </c>
      <c r="K3922" s="5">
        <f t="shared" ca="1" si="794"/>
        <v>-2.313121639999963</v>
      </c>
      <c r="L3922" s="6">
        <f t="shared" si="795"/>
        <v>3921</v>
      </c>
      <c r="M3922">
        <f t="shared" si="784"/>
        <v>710.22873980640486</v>
      </c>
      <c r="N3922">
        <f t="shared" si="785"/>
        <v>0.16306857253811791</v>
      </c>
      <c r="O3922">
        <f t="shared" si="786"/>
        <v>-0.97345432006957799</v>
      </c>
      <c r="P3922" t="str">
        <f t="shared" si="787"/>
        <v/>
      </c>
      <c r="Q3922">
        <f t="shared" si="788"/>
        <v>0</v>
      </c>
      <c r="R3922">
        <f t="shared" si="789"/>
        <v>0</v>
      </c>
      <c r="S3922" t="str">
        <f t="shared" si="790"/>
        <v/>
      </c>
      <c r="T3922" t="str">
        <f t="shared" si="791"/>
        <v/>
      </c>
      <c r="U3922" t="str">
        <f t="shared" si="783"/>
        <v/>
      </c>
      <c r="W3922">
        <f t="shared" ca="1" si="792"/>
        <v>-65.518247843700124</v>
      </c>
    </row>
    <row r="3923" spans="1:23" x14ac:dyDescent="0.25">
      <c r="A3923" s="2">
        <v>43235.801349386573</v>
      </c>
      <c r="B3923">
        <v>710.07</v>
      </c>
      <c r="C3923">
        <v>1</v>
      </c>
      <c r="H3923">
        <f>VLOOKUP(A3923,[1]Sheet1!$A$2:$F$5022,5,FALSE)</f>
        <v>710.32305799999995</v>
      </c>
      <c r="I3923">
        <f>VLOOKUP(A3923,[1]Sheet1!$A$2:$F$5022,6,FALSE)</f>
        <v>710.29113255369998</v>
      </c>
      <c r="J3923" s="5">
        <f t="shared" ca="1" si="793"/>
        <v>-2.2883187103296099E-3</v>
      </c>
      <c r="K3923" s="5">
        <f t="shared" ca="1" si="794"/>
        <v>-1.6254455439999447</v>
      </c>
      <c r="L3923" s="6">
        <f t="shared" si="795"/>
        <v>3922</v>
      </c>
      <c r="M3923">
        <f t="shared" si="784"/>
        <v>710.25960356575342</v>
      </c>
      <c r="N3923">
        <f t="shared" si="785"/>
        <v>0.16064262662283421</v>
      </c>
      <c r="O3923">
        <f t="shared" si="786"/>
        <v>-1.1802817828578893</v>
      </c>
      <c r="P3923" t="str">
        <f t="shared" si="787"/>
        <v/>
      </c>
      <c r="Q3923">
        <f t="shared" si="788"/>
        <v>0</v>
      </c>
      <c r="R3923">
        <f t="shared" si="789"/>
        <v>0</v>
      </c>
      <c r="S3923" t="str">
        <f t="shared" si="790"/>
        <v/>
      </c>
      <c r="T3923" t="str">
        <f t="shared" si="791"/>
        <v/>
      </c>
      <c r="U3923" t="str">
        <f t="shared" si="783"/>
        <v/>
      </c>
      <c r="W3923">
        <f t="shared" ca="1" si="792"/>
        <v>-65.518247843700124</v>
      </c>
    </row>
    <row r="3924" spans="1:23" x14ac:dyDescent="0.25">
      <c r="A3924" s="2">
        <v>43235.801349386573</v>
      </c>
      <c r="B3924">
        <v>710.07</v>
      </c>
      <c r="C3924">
        <v>1</v>
      </c>
      <c r="H3924">
        <f>VLOOKUP(A3924,[1]Sheet1!$A$2:$F$5022,5,FALSE)</f>
        <v>710.32305799999995</v>
      </c>
      <c r="I3924">
        <f>VLOOKUP(A3924,[1]Sheet1!$A$2:$F$5022,6,FALSE)</f>
        <v>710.29113255369998</v>
      </c>
      <c r="J3924" s="5">
        <f t="shared" ca="1" si="793"/>
        <v>-2.2883187103296099E-3</v>
      </c>
      <c r="K3924" s="5">
        <f t="shared" ca="1" si="794"/>
        <v>-1.6254455439999447</v>
      </c>
      <c r="L3924" s="6">
        <f t="shared" si="795"/>
        <v>3923</v>
      </c>
      <c r="M3924">
        <f t="shared" si="784"/>
        <v>710.28608077048023</v>
      </c>
      <c r="N3924">
        <f t="shared" si="785"/>
        <v>0.1599691247733234</v>
      </c>
      <c r="O3924">
        <f t="shared" si="786"/>
        <v>-1.3507654729396215</v>
      </c>
      <c r="P3924" t="str">
        <f t="shared" si="787"/>
        <v/>
      </c>
      <c r="Q3924">
        <f t="shared" si="788"/>
        <v>0</v>
      </c>
      <c r="R3924">
        <f t="shared" si="789"/>
        <v>0</v>
      </c>
      <c r="S3924" t="str">
        <f t="shared" si="790"/>
        <v/>
      </c>
      <c r="T3924" t="str">
        <f t="shared" si="791"/>
        <v/>
      </c>
      <c r="U3924" t="str">
        <f t="shared" si="783"/>
        <v/>
      </c>
      <c r="W3924">
        <f t="shared" ca="1" si="792"/>
        <v>-65.518247843700124</v>
      </c>
    </row>
    <row r="3925" spans="1:23" x14ac:dyDescent="0.25">
      <c r="A3925" s="2">
        <v>43235.801522627313</v>
      </c>
      <c r="B3925">
        <v>710.06773700000019</v>
      </c>
      <c r="C3925">
        <v>5</v>
      </c>
      <c r="H3925">
        <f>VLOOKUP(A3925,[1]Sheet1!$A$2:$F$5022,5,FALSE)</f>
        <v>710.4</v>
      </c>
      <c r="I3925">
        <f>VLOOKUP(A3925,[1]Sheet1!$A$2:$F$5022,6,FALSE)</f>
        <v>710.2961597937001</v>
      </c>
      <c r="J3925" s="5">
        <f t="shared" ca="1" si="793"/>
        <v>-2.3963788626125784E-3</v>
      </c>
      <c r="K3925" s="5">
        <f t="shared" ca="1" si="794"/>
        <v>-1.7023875439999756</v>
      </c>
      <c r="L3925" s="6">
        <f t="shared" si="795"/>
        <v>3924</v>
      </c>
      <c r="M3925">
        <f t="shared" si="784"/>
        <v>710.30817142058504</v>
      </c>
      <c r="N3925">
        <f t="shared" si="785"/>
        <v>0.16111424032138541</v>
      </c>
      <c r="O3925">
        <f t="shared" si="786"/>
        <v>-1.4923225911330789</v>
      </c>
      <c r="P3925" t="str">
        <f t="shared" si="787"/>
        <v/>
      </c>
      <c r="Q3925">
        <f t="shared" si="788"/>
        <v>1.7324073996860534E-4</v>
      </c>
      <c r="R3925">
        <f t="shared" si="789"/>
        <v>0</v>
      </c>
      <c r="S3925" t="str">
        <f t="shared" si="790"/>
        <v/>
      </c>
      <c r="T3925" t="str">
        <f t="shared" si="791"/>
        <v/>
      </c>
      <c r="U3925" t="str">
        <f t="shared" si="783"/>
        <v/>
      </c>
      <c r="W3925">
        <f t="shared" ca="1" si="792"/>
        <v>-65.518247843700124</v>
      </c>
    </row>
    <row r="3926" spans="1:23" x14ac:dyDescent="0.25">
      <c r="A3926" s="2">
        <v>43235.801704108802</v>
      </c>
      <c r="B3926">
        <v>710.34169922030014</v>
      </c>
      <c r="C3926">
        <v>5</v>
      </c>
      <c r="H3926">
        <f>VLOOKUP(A3926,[1]Sheet1!$A$2:$F$5022,5,FALSE)</f>
        <v>710.4</v>
      </c>
      <c r="I3926">
        <f>VLOOKUP(A3926,[1]Sheet1!$A$2:$F$5022,6,FALSE)</f>
        <v>710.41</v>
      </c>
      <c r="J3926" s="5">
        <f t="shared" ca="1" si="793"/>
        <v>-2.3963788626125784E-3</v>
      </c>
      <c r="K3926" s="5">
        <f t="shared" ca="1" si="794"/>
        <v>-1.7023875439999756</v>
      </c>
      <c r="L3926" s="6">
        <f t="shared" si="795"/>
        <v>3925</v>
      </c>
      <c r="M3926">
        <f t="shared" si="784"/>
        <v>710.32561688749649</v>
      </c>
      <c r="N3926">
        <f t="shared" si="785"/>
        <v>0.16405836112387021</v>
      </c>
      <c r="O3926">
        <f t="shared" si="786"/>
        <v>9.8028120563180596E-2</v>
      </c>
      <c r="P3926" t="str">
        <f t="shared" si="787"/>
        <v/>
      </c>
      <c r="Q3926">
        <f t="shared" si="788"/>
        <v>1.8148148956242949E-4</v>
      </c>
      <c r="R3926">
        <f t="shared" si="789"/>
        <v>0</v>
      </c>
      <c r="S3926" t="str">
        <f t="shared" si="790"/>
        <v/>
      </c>
      <c r="T3926" t="str">
        <f t="shared" si="791"/>
        <v/>
      </c>
      <c r="U3926" t="str">
        <f t="shared" si="783"/>
        <v/>
      </c>
      <c r="W3926">
        <f t="shared" ca="1" si="792"/>
        <v>-65.518247843700124</v>
      </c>
    </row>
    <row r="3927" spans="1:23" x14ac:dyDescent="0.25">
      <c r="A3927" s="2">
        <v>43235.801704108802</v>
      </c>
      <c r="B3927">
        <v>710.41</v>
      </c>
      <c r="C3927">
        <v>1</v>
      </c>
      <c r="H3927">
        <f>VLOOKUP(A3927,[1]Sheet1!$A$2:$F$5022,5,FALSE)</f>
        <v>710.4</v>
      </c>
      <c r="I3927">
        <f>VLOOKUP(A3927,[1]Sheet1!$A$2:$F$5022,6,FALSE)</f>
        <v>710.41</v>
      </c>
      <c r="J3927" s="5">
        <f t="shared" ca="1" si="793"/>
        <v>-2.3963788626125784E-3</v>
      </c>
      <c r="K3927" s="5">
        <f t="shared" ca="1" si="794"/>
        <v>-1.7023875439999756</v>
      </c>
      <c r="L3927" s="6">
        <f t="shared" si="795"/>
        <v>3926</v>
      </c>
      <c r="M3927">
        <f t="shared" si="784"/>
        <v>710.36999717790468</v>
      </c>
      <c r="N3927">
        <f t="shared" si="785"/>
        <v>0.16270188294813778</v>
      </c>
      <c r="O3927">
        <f t="shared" si="786"/>
        <v>0.2458657599435416</v>
      </c>
      <c r="P3927" t="str">
        <f t="shared" si="787"/>
        <v/>
      </c>
      <c r="Q3927">
        <f t="shared" si="788"/>
        <v>0</v>
      </c>
      <c r="R3927">
        <f t="shared" si="789"/>
        <v>0</v>
      </c>
      <c r="S3927" t="str">
        <f t="shared" si="790"/>
        <v/>
      </c>
      <c r="T3927" t="str">
        <f t="shared" si="791"/>
        <v/>
      </c>
      <c r="U3927" t="str">
        <f t="shared" si="783"/>
        <v/>
      </c>
      <c r="W3927">
        <f t="shared" ca="1" si="792"/>
        <v>-65.518247843700124</v>
      </c>
    </row>
    <row r="3928" spans="1:23" x14ac:dyDescent="0.25">
      <c r="A3928" s="2">
        <v>43235.801704108802</v>
      </c>
      <c r="B3928">
        <v>710.41</v>
      </c>
      <c r="C3928">
        <v>1</v>
      </c>
      <c r="H3928">
        <f>VLOOKUP(A3928,[1]Sheet1!$A$2:$F$5022,5,FALSE)</f>
        <v>710.4</v>
      </c>
      <c r="I3928">
        <f>VLOOKUP(A3928,[1]Sheet1!$A$2:$F$5022,6,FALSE)</f>
        <v>710.41</v>
      </c>
      <c r="J3928" s="5">
        <f t="shared" ca="1" si="793"/>
        <v>-2.3963788626125784E-3</v>
      </c>
      <c r="K3928" s="5">
        <f t="shared" ca="1" si="794"/>
        <v>-1.7023875439999756</v>
      </c>
      <c r="L3928" s="6">
        <f t="shared" si="795"/>
        <v>3927</v>
      </c>
      <c r="M3928">
        <f t="shared" si="784"/>
        <v>710.41679718935882</v>
      </c>
      <c r="N3928">
        <f t="shared" si="785"/>
        <v>0.16177161168968962</v>
      </c>
      <c r="O3928">
        <f t="shared" si="786"/>
        <v>-4.2017195031026709E-2</v>
      </c>
      <c r="P3928" t="str">
        <f t="shared" si="787"/>
        <v/>
      </c>
      <c r="Q3928">
        <f t="shared" si="788"/>
        <v>0</v>
      </c>
      <c r="R3928">
        <f t="shared" si="789"/>
        <v>0</v>
      </c>
      <c r="S3928" t="str">
        <f t="shared" si="790"/>
        <v/>
      </c>
      <c r="T3928" t="str">
        <f t="shared" si="791"/>
        <v/>
      </c>
      <c r="U3928" t="str">
        <f t="shared" si="783"/>
        <v/>
      </c>
      <c r="W3928">
        <f t="shared" ca="1" si="792"/>
        <v>-65.518247843700124</v>
      </c>
    </row>
    <row r="3929" spans="1:23" x14ac:dyDescent="0.25">
      <c r="A3929" s="2">
        <v>43235.801811956022</v>
      </c>
      <c r="B3929">
        <v>710.40321876310009</v>
      </c>
      <c r="C3929">
        <v>3</v>
      </c>
      <c r="H3929">
        <f>VLOOKUP(A3929,[1]Sheet1!$A$2:$F$5022,5,FALSE)</f>
        <v>710.40000000000009</v>
      </c>
      <c r="I3929">
        <f>VLOOKUP(A3929,[1]Sheet1!$A$2:$F$5022,6,FALSE)</f>
        <v>710.41</v>
      </c>
      <c r="J3929" s="5">
        <f t="shared" ca="1" si="793"/>
        <v>-2.396378862612738E-3</v>
      </c>
      <c r="K3929" s="5">
        <f t="shared" ca="1" si="794"/>
        <v>-1.7023875440000893</v>
      </c>
      <c r="L3929" s="6">
        <f t="shared" si="795"/>
        <v>3928</v>
      </c>
      <c r="M3929">
        <f t="shared" si="784"/>
        <v>710.45777785606776</v>
      </c>
      <c r="N3929">
        <f t="shared" si="785"/>
        <v>0.16110582029475926</v>
      </c>
      <c r="O3929">
        <f t="shared" si="786"/>
        <v>-0.33865376724352853</v>
      </c>
      <c r="P3929" t="str">
        <f t="shared" si="787"/>
        <v/>
      </c>
      <c r="Q3929">
        <f t="shared" si="788"/>
        <v>1.0784721962409094E-4</v>
      </c>
      <c r="R3929">
        <f t="shared" si="789"/>
        <v>0</v>
      </c>
      <c r="S3929" t="str">
        <f t="shared" si="790"/>
        <v/>
      </c>
      <c r="T3929" t="str">
        <f t="shared" si="791"/>
        <v/>
      </c>
      <c r="U3929" t="str">
        <f t="shared" si="783"/>
        <v/>
      </c>
      <c r="W3929">
        <f t="shared" ca="1" si="792"/>
        <v>-65.518247843700124</v>
      </c>
    </row>
    <row r="3930" spans="1:23" x14ac:dyDescent="0.25">
      <c r="A3930" s="2">
        <v>43235.801811956022</v>
      </c>
      <c r="B3930">
        <v>710.4</v>
      </c>
      <c r="C3930">
        <v>1</v>
      </c>
      <c r="H3930">
        <f>VLOOKUP(A3930,[1]Sheet1!$A$2:$F$5022,5,FALSE)</f>
        <v>710.40000000000009</v>
      </c>
      <c r="I3930">
        <f>VLOOKUP(A3930,[1]Sheet1!$A$2:$F$5022,6,FALSE)</f>
        <v>710.41</v>
      </c>
      <c r="J3930" s="5">
        <f t="shared" ca="1" si="793"/>
        <v>-1.9841286176803495E-3</v>
      </c>
      <c r="K3930" s="5">
        <f t="shared" ca="1" si="794"/>
        <v>-1.4095249700001204</v>
      </c>
      <c r="L3930" s="6">
        <f t="shared" si="795"/>
        <v>3929</v>
      </c>
      <c r="M3930">
        <f t="shared" si="784"/>
        <v>710.49193310410578</v>
      </c>
      <c r="N3930">
        <f t="shared" si="785"/>
        <v>0.16109861320572774</v>
      </c>
      <c r="O3930">
        <f t="shared" si="786"/>
        <v>-0.5706635350634861</v>
      </c>
      <c r="P3930" t="str">
        <f t="shared" si="787"/>
        <v/>
      </c>
      <c r="Q3930">
        <f t="shared" si="788"/>
        <v>0</v>
      </c>
      <c r="R3930">
        <f t="shared" si="789"/>
        <v>0</v>
      </c>
      <c r="S3930" t="str">
        <f t="shared" si="790"/>
        <v/>
      </c>
      <c r="T3930" t="str">
        <f t="shared" si="791"/>
        <v/>
      </c>
      <c r="U3930" t="str">
        <f t="shared" si="783"/>
        <v/>
      </c>
      <c r="W3930">
        <f t="shared" ca="1" si="792"/>
        <v>-65.518247843700124</v>
      </c>
    </row>
    <row r="3931" spans="1:23" x14ac:dyDescent="0.25">
      <c r="A3931" s="2">
        <v>43235.801811956022</v>
      </c>
      <c r="B3931">
        <v>710.4</v>
      </c>
      <c r="C3931">
        <v>1</v>
      </c>
      <c r="H3931">
        <f>VLOOKUP(A3931,[1]Sheet1!$A$2:$F$5022,5,FALSE)</f>
        <v>710.40000000000009</v>
      </c>
      <c r="I3931">
        <f>VLOOKUP(A3931,[1]Sheet1!$A$2:$F$5022,6,FALSE)</f>
        <v>710.41</v>
      </c>
      <c r="J3931" s="5">
        <f t="shared" ca="1" si="793"/>
        <v>-1.9841286176803495E-3</v>
      </c>
      <c r="K3931" s="5">
        <f t="shared" ca="1" si="794"/>
        <v>-1.4095249700001204</v>
      </c>
      <c r="L3931" s="6">
        <f t="shared" si="795"/>
        <v>3930</v>
      </c>
      <c r="M3931">
        <f t="shared" si="784"/>
        <v>710.51970426444586</v>
      </c>
      <c r="N3931">
        <f t="shared" si="785"/>
        <v>0.16178810320243195</v>
      </c>
      <c r="O3931">
        <f t="shared" si="786"/>
        <v>-0.73988298321360602</v>
      </c>
      <c r="P3931" t="str">
        <f t="shared" si="787"/>
        <v/>
      </c>
      <c r="Q3931">
        <f t="shared" si="788"/>
        <v>0</v>
      </c>
      <c r="R3931">
        <f t="shared" si="789"/>
        <v>0</v>
      </c>
      <c r="S3931" t="str">
        <f t="shared" si="790"/>
        <v/>
      </c>
      <c r="T3931" t="str">
        <f t="shared" si="791"/>
        <v/>
      </c>
      <c r="U3931" t="str">
        <f t="shared" ref="U3931:U3994" si="796">IF(S3931=1,IF(ISNUMBER(S3930),"",K3931),"")</f>
        <v/>
      </c>
      <c r="W3931">
        <f t="shared" ca="1" si="792"/>
        <v>-65.518247843700124</v>
      </c>
    </row>
    <row r="3932" spans="1:23" x14ac:dyDescent="0.25">
      <c r="A3932" s="2">
        <v>43235.801811956022</v>
      </c>
      <c r="B3932">
        <v>710.4</v>
      </c>
      <c r="C3932">
        <v>1</v>
      </c>
      <c r="H3932">
        <f>VLOOKUP(A3932,[1]Sheet1!$A$2:$F$5022,5,FALSE)</f>
        <v>710.40000000000009</v>
      </c>
      <c r="I3932">
        <f>VLOOKUP(A3932,[1]Sheet1!$A$2:$F$5022,6,FALSE)</f>
        <v>710.41</v>
      </c>
      <c r="J3932" s="5">
        <f t="shared" ca="1" si="793"/>
        <v>-1.847662259290896E-3</v>
      </c>
      <c r="K3932" s="5">
        <f t="shared" ca="1" si="794"/>
        <v>-1.3125792690002527</v>
      </c>
      <c r="L3932" s="6">
        <f t="shared" si="795"/>
        <v>3931</v>
      </c>
      <c r="M3932">
        <f t="shared" si="784"/>
        <v>710.54147542478631</v>
      </c>
      <c r="N3932">
        <f t="shared" si="785"/>
        <v>0.1629021187379647</v>
      </c>
      <c r="O3932">
        <f t="shared" si="786"/>
        <v>-0.86846890563716483</v>
      </c>
      <c r="P3932" t="str">
        <f t="shared" si="787"/>
        <v/>
      </c>
      <c r="Q3932">
        <f t="shared" si="788"/>
        <v>0</v>
      </c>
      <c r="R3932">
        <f t="shared" si="789"/>
        <v>0</v>
      </c>
      <c r="S3932" t="str">
        <f t="shared" si="790"/>
        <v/>
      </c>
      <c r="T3932" t="str">
        <f t="shared" si="791"/>
        <v/>
      </c>
      <c r="U3932" t="str">
        <f t="shared" si="796"/>
        <v/>
      </c>
      <c r="W3932">
        <f t="shared" ca="1" si="792"/>
        <v>-65.518247843700124</v>
      </c>
    </row>
    <row r="3933" spans="1:23" x14ac:dyDescent="0.25">
      <c r="A3933" s="2">
        <v>43235.801811956022</v>
      </c>
      <c r="B3933">
        <v>710.4</v>
      </c>
      <c r="C3933">
        <v>1</v>
      </c>
      <c r="H3933">
        <f>VLOOKUP(A3933,[1]Sheet1!$A$2:$F$5022,5,FALSE)</f>
        <v>710.40000000000009</v>
      </c>
      <c r="I3933">
        <f>VLOOKUP(A3933,[1]Sheet1!$A$2:$F$5022,6,FALSE)</f>
        <v>710.41</v>
      </c>
      <c r="J3933" s="5">
        <f t="shared" ca="1" si="793"/>
        <v>-1.847662259290896E-3</v>
      </c>
      <c r="K3933" s="5">
        <f t="shared" ca="1" si="794"/>
        <v>-1.3125792690002527</v>
      </c>
      <c r="L3933" s="6">
        <f t="shared" si="795"/>
        <v>3932</v>
      </c>
      <c r="M3933">
        <f t="shared" si="784"/>
        <v>710.55724658512668</v>
      </c>
      <c r="N3933">
        <f t="shared" si="785"/>
        <v>0.16398445020201893</v>
      </c>
      <c r="O3933">
        <f t="shared" si="786"/>
        <v>-0.95891156102289865</v>
      </c>
      <c r="P3933" t="str">
        <f t="shared" si="787"/>
        <v/>
      </c>
      <c r="Q3933">
        <f t="shared" si="788"/>
        <v>0</v>
      </c>
      <c r="R3933">
        <f t="shared" si="789"/>
        <v>0</v>
      </c>
      <c r="S3933" t="str">
        <f t="shared" si="790"/>
        <v/>
      </c>
      <c r="T3933" t="str">
        <f t="shared" si="791"/>
        <v/>
      </c>
      <c r="U3933" t="str">
        <f t="shared" si="796"/>
        <v/>
      </c>
      <c r="W3933">
        <f t="shared" ca="1" si="792"/>
        <v>-65.518247843700124</v>
      </c>
    </row>
    <row r="3934" spans="1:23" x14ac:dyDescent="0.25">
      <c r="A3934" s="2">
        <v>43235.801811956022</v>
      </c>
      <c r="B3934">
        <v>710.4</v>
      </c>
      <c r="C3934">
        <v>1</v>
      </c>
      <c r="H3934">
        <f>VLOOKUP(A3934,[1]Sheet1!$A$2:$F$5022,5,FALSE)</f>
        <v>710.40000000000009</v>
      </c>
      <c r="I3934">
        <f>VLOOKUP(A3934,[1]Sheet1!$A$2:$F$5022,6,FALSE)</f>
        <v>710.41</v>
      </c>
      <c r="J3934" s="5">
        <f t="shared" ca="1" si="793"/>
        <v>-1.847662259290896E-3</v>
      </c>
      <c r="K3934" s="5">
        <f t="shared" ca="1" si="794"/>
        <v>-1.3125792690002527</v>
      </c>
      <c r="L3934" s="6">
        <f t="shared" si="795"/>
        <v>3933</v>
      </c>
      <c r="M3934">
        <f t="shared" si="784"/>
        <v>710.56701774546707</v>
      </c>
      <c r="N3934">
        <f t="shared" si="785"/>
        <v>0.16437054133499393</v>
      </c>
      <c r="O3934">
        <f t="shared" si="786"/>
        <v>-1.0161051007716948</v>
      </c>
      <c r="P3934" t="str">
        <f t="shared" si="787"/>
        <v/>
      </c>
      <c r="Q3934">
        <f t="shared" si="788"/>
        <v>0</v>
      </c>
      <c r="R3934">
        <f t="shared" si="789"/>
        <v>0</v>
      </c>
      <c r="S3934" t="str">
        <f t="shared" si="790"/>
        <v/>
      </c>
      <c r="T3934" t="str">
        <f t="shared" si="791"/>
        <v/>
      </c>
      <c r="U3934" t="str">
        <f t="shared" si="796"/>
        <v/>
      </c>
      <c r="W3934">
        <f t="shared" ca="1" si="792"/>
        <v>-65.518247843700124</v>
      </c>
    </row>
    <row r="3935" spans="1:23" x14ac:dyDescent="0.25">
      <c r="A3935" s="2">
        <v>43235.801811956022</v>
      </c>
      <c r="B3935">
        <v>710.4</v>
      </c>
      <c r="C3935">
        <v>1</v>
      </c>
      <c r="H3935">
        <f>VLOOKUP(A3935,[1]Sheet1!$A$2:$F$5022,5,FALSE)</f>
        <v>710.40000000000009</v>
      </c>
      <c r="I3935">
        <f>VLOOKUP(A3935,[1]Sheet1!$A$2:$F$5022,6,FALSE)</f>
        <v>710.41</v>
      </c>
      <c r="J3935" s="5">
        <f t="shared" ca="1" si="793"/>
        <v>-1.847662259290896E-3</v>
      </c>
      <c r="K3935" s="5">
        <f t="shared" ca="1" si="794"/>
        <v>-1.3125792690002527</v>
      </c>
      <c r="L3935" s="6">
        <f t="shared" si="795"/>
        <v>3934</v>
      </c>
      <c r="M3935">
        <f t="shared" si="784"/>
        <v>710.5707889058076</v>
      </c>
      <c r="N3935">
        <f t="shared" si="785"/>
        <v>0.16317533390189665</v>
      </c>
      <c r="O3935">
        <f t="shared" si="786"/>
        <v>-1.0466588406695518</v>
      </c>
      <c r="P3935" t="str">
        <f t="shared" si="787"/>
        <v/>
      </c>
      <c r="Q3935">
        <f t="shared" si="788"/>
        <v>0</v>
      </c>
      <c r="R3935">
        <f t="shared" si="789"/>
        <v>0</v>
      </c>
      <c r="S3935" t="str">
        <f t="shared" si="790"/>
        <v/>
      </c>
      <c r="T3935" t="str">
        <f t="shared" si="791"/>
        <v/>
      </c>
      <c r="U3935" t="str">
        <f t="shared" si="796"/>
        <v/>
      </c>
      <c r="W3935">
        <f t="shared" ca="1" si="792"/>
        <v>-65.518247843700124</v>
      </c>
    </row>
    <row r="3936" spans="1:23" x14ac:dyDescent="0.25">
      <c r="A3936" s="2">
        <v>43235.801950833331</v>
      </c>
      <c r="B3936">
        <v>710.40049225869996</v>
      </c>
      <c r="C3936">
        <v>3</v>
      </c>
      <c r="H3936">
        <f>VLOOKUP(A3936,[1]Sheet1!$A$2:$F$5022,5,FALSE)</f>
        <v>710.40000000000009</v>
      </c>
      <c r="I3936">
        <f>VLOOKUP(A3936,[1]Sheet1!$A$2:$F$5022,6,FALSE)</f>
        <v>710.41</v>
      </c>
      <c r="J3936" s="5">
        <f t="shared" ca="1" si="793"/>
        <v>-1.847662259290896E-3</v>
      </c>
      <c r="K3936" s="5">
        <f t="shared" ca="1" si="794"/>
        <v>-1.3125792690002527</v>
      </c>
      <c r="L3936" s="6">
        <f t="shared" si="795"/>
        <v>3935</v>
      </c>
      <c r="M3936">
        <f t="shared" si="784"/>
        <v>710.56856006614794</v>
      </c>
      <c r="N3936">
        <f t="shared" si="785"/>
        <v>0.15922652842482746</v>
      </c>
      <c r="O3936">
        <f t="shared" si="786"/>
        <v>-1.0555264195647491</v>
      </c>
      <c r="P3936" t="str">
        <f t="shared" si="787"/>
        <v/>
      </c>
      <c r="Q3936">
        <f t="shared" si="788"/>
        <v>1.3887730892747641E-4</v>
      </c>
      <c r="R3936">
        <f t="shared" si="789"/>
        <v>0</v>
      </c>
      <c r="S3936" t="str">
        <f t="shared" si="790"/>
        <v/>
      </c>
      <c r="T3936" t="str">
        <f t="shared" si="791"/>
        <v/>
      </c>
      <c r="U3936" t="str">
        <f t="shared" si="796"/>
        <v/>
      </c>
      <c r="W3936">
        <f t="shared" ca="1" si="792"/>
        <v>-65.518247843700124</v>
      </c>
    </row>
    <row r="3937" spans="1:23" x14ac:dyDescent="0.25">
      <c r="A3937" s="2">
        <v>43235.801950833331</v>
      </c>
      <c r="B3937">
        <v>710.41</v>
      </c>
      <c r="C3937">
        <v>1</v>
      </c>
      <c r="H3937">
        <f>VLOOKUP(A3937,[1]Sheet1!$A$2:$F$5022,5,FALSE)</f>
        <v>710.40000000000009</v>
      </c>
      <c r="I3937">
        <f>VLOOKUP(A3937,[1]Sheet1!$A$2:$F$5022,6,FALSE)</f>
        <v>710.41</v>
      </c>
      <c r="J3937" s="5">
        <f t="shared" ca="1" si="793"/>
        <v>-1.847662259290896E-3</v>
      </c>
      <c r="K3937" s="5">
        <f t="shared" ca="1" si="794"/>
        <v>-1.3125792690002527</v>
      </c>
      <c r="L3937" s="6">
        <f t="shared" si="795"/>
        <v>3936</v>
      </c>
      <c r="M3937">
        <f t="shared" si="784"/>
        <v>710.56038748462549</v>
      </c>
      <c r="N3937">
        <f t="shared" si="785"/>
        <v>0.15086066593088751</v>
      </c>
      <c r="O3937">
        <f t="shared" si="786"/>
        <v>-0.99686345474851257</v>
      </c>
      <c r="P3937" t="str">
        <f t="shared" si="787"/>
        <v/>
      </c>
      <c r="Q3937">
        <f t="shared" si="788"/>
        <v>0</v>
      </c>
      <c r="R3937">
        <f t="shared" si="789"/>
        <v>0</v>
      </c>
      <c r="S3937" t="str">
        <f t="shared" si="790"/>
        <v/>
      </c>
      <c r="T3937" t="str">
        <f t="shared" si="791"/>
        <v/>
      </c>
      <c r="U3937" t="str">
        <f t="shared" si="796"/>
        <v/>
      </c>
      <c r="W3937">
        <f t="shared" ca="1" si="792"/>
        <v>-65.518247843700124</v>
      </c>
    </row>
    <row r="3938" spans="1:23" x14ac:dyDescent="0.25">
      <c r="A3938" s="2">
        <v>43235.801950833331</v>
      </c>
      <c r="B3938">
        <v>710.41</v>
      </c>
      <c r="C3938">
        <v>1</v>
      </c>
      <c r="H3938">
        <f>VLOOKUP(A3938,[1]Sheet1!$A$2:$F$5022,5,FALSE)</f>
        <v>710.40000000000009</v>
      </c>
      <c r="I3938">
        <f>VLOOKUP(A3938,[1]Sheet1!$A$2:$F$5022,6,FALSE)</f>
        <v>710.41</v>
      </c>
      <c r="J3938" s="5">
        <f t="shared" ca="1" si="793"/>
        <v>-1.847662259290896E-3</v>
      </c>
      <c r="K3938" s="5">
        <f t="shared" ca="1" si="794"/>
        <v>-1.3125792690002527</v>
      </c>
      <c r="L3938" s="6">
        <f t="shared" si="795"/>
        <v>3937</v>
      </c>
      <c r="M3938">
        <f t="shared" si="784"/>
        <v>710.5519584321903</v>
      </c>
      <c r="N3938">
        <f t="shared" si="785"/>
        <v>0.14161345995376773</v>
      </c>
      <c r="O3938">
        <f t="shared" si="786"/>
        <v>-1.002436013050459</v>
      </c>
      <c r="P3938" t="str">
        <f t="shared" si="787"/>
        <v/>
      </c>
      <c r="Q3938">
        <f t="shared" si="788"/>
        <v>0</v>
      </c>
      <c r="R3938">
        <f t="shared" si="789"/>
        <v>0</v>
      </c>
      <c r="S3938" t="str">
        <f t="shared" si="790"/>
        <v/>
      </c>
      <c r="T3938" t="str">
        <f t="shared" si="791"/>
        <v/>
      </c>
      <c r="U3938" t="str">
        <f t="shared" si="796"/>
        <v/>
      </c>
      <c r="W3938">
        <f t="shared" ca="1" si="792"/>
        <v>-65.518247843700124</v>
      </c>
    </row>
    <row r="3939" spans="1:23" x14ac:dyDescent="0.25">
      <c r="A3939" s="2">
        <v>43235.802238784723</v>
      </c>
      <c r="B3939">
        <v>710.4079104205</v>
      </c>
      <c r="C3939">
        <v>5</v>
      </c>
      <c r="H3939">
        <f>VLOOKUP(A3939,[1]Sheet1!$A$2:$F$5022,5,FALSE)</f>
        <v>710.4</v>
      </c>
      <c r="I3939">
        <f>VLOOKUP(A3939,[1]Sheet1!$A$2:$F$5022,6,FALSE)</f>
        <v>710.40999999999985</v>
      </c>
      <c r="J3939" s="5">
        <f t="shared" ca="1" si="793"/>
        <v>-1.8476622592907361E-3</v>
      </c>
      <c r="K3939" s="5">
        <f t="shared" ca="1" si="794"/>
        <v>-1.312579269000139</v>
      </c>
      <c r="L3939" s="6">
        <f t="shared" si="795"/>
        <v>3938</v>
      </c>
      <c r="M3939">
        <f t="shared" si="784"/>
        <v>710.54998725366204</v>
      </c>
      <c r="N3939">
        <f t="shared" si="785"/>
        <v>0.13930284242767366</v>
      </c>
      <c r="O3939">
        <f t="shared" si="786"/>
        <v>-1.0199133821393713</v>
      </c>
      <c r="P3939" t="str">
        <f t="shared" si="787"/>
        <v/>
      </c>
      <c r="Q3939">
        <f t="shared" si="788"/>
        <v>2.8795139223802835E-4</v>
      </c>
      <c r="R3939">
        <f t="shared" si="789"/>
        <v>0</v>
      </c>
      <c r="S3939" t="str">
        <f t="shared" si="790"/>
        <v/>
      </c>
      <c r="T3939" t="str">
        <f t="shared" si="791"/>
        <v/>
      </c>
      <c r="U3939" t="str">
        <f t="shared" si="796"/>
        <v/>
      </c>
      <c r="W3939">
        <f t="shared" ca="1" si="792"/>
        <v>-65.518247843700124</v>
      </c>
    </row>
    <row r="3940" spans="1:23" x14ac:dyDescent="0.25">
      <c r="A3940" s="2">
        <v>43235.802418923609</v>
      </c>
      <c r="B3940">
        <v>710.41000000000008</v>
      </c>
      <c r="C3940">
        <v>3</v>
      </c>
      <c r="H3940">
        <f>VLOOKUP(A3940,[1]Sheet1!$A$2:$F$5022,5,FALSE)</f>
        <v>710.4</v>
      </c>
      <c r="I3940">
        <f>VLOOKUP(A3940,[1]Sheet1!$A$2:$F$5022,6,FALSE)</f>
        <v>710.41000000000008</v>
      </c>
      <c r="J3940" s="5">
        <f t="shared" ca="1" si="793"/>
        <v>-1.8476622592907361E-3</v>
      </c>
      <c r="K3940" s="5">
        <f t="shared" ca="1" si="794"/>
        <v>-1.312579269000139</v>
      </c>
      <c r="L3940" s="6">
        <f t="shared" si="795"/>
        <v>3939</v>
      </c>
      <c r="M3940">
        <f t="shared" si="784"/>
        <v>710.542474348273</v>
      </c>
      <c r="N3940">
        <f t="shared" si="785"/>
        <v>0.13346722491938212</v>
      </c>
      <c r="O3940">
        <f t="shared" si="786"/>
        <v>-0.99256089540289738</v>
      </c>
      <c r="P3940" t="str">
        <f t="shared" si="787"/>
        <v/>
      </c>
      <c r="Q3940">
        <f t="shared" si="788"/>
        <v>1.8013888620771468E-4</v>
      </c>
      <c r="R3940">
        <f t="shared" si="789"/>
        <v>0</v>
      </c>
      <c r="S3940" t="str">
        <f t="shared" si="790"/>
        <v/>
      </c>
      <c r="T3940" t="str">
        <f t="shared" si="791"/>
        <v/>
      </c>
      <c r="U3940" t="str">
        <f t="shared" si="796"/>
        <v/>
      </c>
      <c r="W3940">
        <f t="shared" ca="1" si="792"/>
        <v>-65.518247843700124</v>
      </c>
    </row>
    <row r="3941" spans="1:23" x14ac:dyDescent="0.25">
      <c r="A3941" s="2">
        <v>43235.802578043978</v>
      </c>
      <c r="B3941">
        <v>710.40493732049993</v>
      </c>
      <c r="C3941">
        <v>2</v>
      </c>
      <c r="H3941">
        <f>VLOOKUP(A3941,[1]Sheet1!$A$2:$F$5022,5,FALSE)</f>
        <v>710.4</v>
      </c>
      <c r="I3941">
        <f>VLOOKUP(A3941,[1]Sheet1!$A$2:$F$5022,6,FALSE)</f>
        <v>710.41000000000008</v>
      </c>
      <c r="J3941" s="5">
        <f t="shared" ca="1" si="793"/>
        <v>-1.8476622592907361E-3</v>
      </c>
      <c r="K3941" s="5">
        <f t="shared" ca="1" si="794"/>
        <v>-1.312579269000139</v>
      </c>
      <c r="L3941" s="6">
        <f t="shared" si="795"/>
        <v>3940</v>
      </c>
      <c r="M3941">
        <f t="shared" si="784"/>
        <v>710.53046393445504</v>
      </c>
      <c r="N3941">
        <f t="shared" si="785"/>
        <v>0.12260039813475698</v>
      </c>
      <c r="O3941">
        <f t="shared" si="786"/>
        <v>-1.0238679145001097</v>
      </c>
      <c r="P3941" t="str">
        <f t="shared" si="787"/>
        <v/>
      </c>
      <c r="Q3941">
        <f t="shared" si="788"/>
        <v>1.5912036906229332E-4</v>
      </c>
      <c r="R3941">
        <f t="shared" si="789"/>
        <v>0</v>
      </c>
      <c r="S3941" t="str">
        <f t="shared" si="790"/>
        <v/>
      </c>
      <c r="T3941" t="str">
        <f t="shared" si="791"/>
        <v/>
      </c>
      <c r="U3941" t="str">
        <f t="shared" si="796"/>
        <v/>
      </c>
      <c r="W3941">
        <f t="shared" ca="1" si="792"/>
        <v>-65.518247843700124</v>
      </c>
    </row>
    <row r="3942" spans="1:23" x14ac:dyDescent="0.25">
      <c r="A3942" s="2">
        <v>43235.802578043978</v>
      </c>
      <c r="B3942">
        <v>710.4</v>
      </c>
      <c r="C3942">
        <v>2</v>
      </c>
      <c r="H3942">
        <f>VLOOKUP(A3942,[1]Sheet1!$A$2:$F$5022,5,FALSE)</f>
        <v>710.4</v>
      </c>
      <c r="I3942">
        <f>VLOOKUP(A3942,[1]Sheet1!$A$2:$F$5022,6,FALSE)</f>
        <v>710.41000000000008</v>
      </c>
      <c r="J3942" s="5">
        <f t="shared" ca="1" si="793"/>
        <v>-1.8476622592907361E-3</v>
      </c>
      <c r="K3942" s="5">
        <f t="shared" ca="1" si="794"/>
        <v>-1.312579269000139</v>
      </c>
      <c r="L3942" s="6">
        <f t="shared" si="795"/>
        <v>3941</v>
      </c>
      <c r="M3942">
        <f t="shared" si="784"/>
        <v>710.53591709640193</v>
      </c>
      <c r="N3942">
        <f t="shared" si="785"/>
        <v>0.12432169488827213</v>
      </c>
      <c r="O3942">
        <f t="shared" si="786"/>
        <v>-1.0932693326301792</v>
      </c>
      <c r="P3942" t="str">
        <f t="shared" si="787"/>
        <v/>
      </c>
      <c r="Q3942">
        <f t="shared" si="788"/>
        <v>0</v>
      </c>
      <c r="R3942">
        <f t="shared" si="789"/>
        <v>0</v>
      </c>
      <c r="S3942" t="str">
        <f t="shared" si="790"/>
        <v/>
      </c>
      <c r="T3942" t="str">
        <f t="shared" si="791"/>
        <v/>
      </c>
      <c r="U3942" t="str">
        <f t="shared" si="796"/>
        <v/>
      </c>
      <c r="W3942">
        <f t="shared" ca="1" si="792"/>
        <v>-65.518247843700124</v>
      </c>
    </row>
    <row r="3943" spans="1:23" x14ac:dyDescent="0.25">
      <c r="A3943" s="2">
        <v>43235.802578043978</v>
      </c>
      <c r="B3943">
        <v>710.4</v>
      </c>
      <c r="C3943">
        <v>1</v>
      </c>
      <c r="H3943">
        <f>VLOOKUP(A3943,[1]Sheet1!$A$2:$F$5022,5,FALSE)</f>
        <v>710.4</v>
      </c>
      <c r="I3943">
        <f>VLOOKUP(A3943,[1]Sheet1!$A$2:$F$5022,6,FALSE)</f>
        <v>710.41000000000008</v>
      </c>
      <c r="J3943" s="5">
        <f t="shared" ca="1" si="793"/>
        <v>-1.8476622592907361E-3</v>
      </c>
      <c r="K3943" s="5">
        <f t="shared" ca="1" si="794"/>
        <v>-1.312579269000139</v>
      </c>
      <c r="L3943" s="6">
        <f t="shared" si="795"/>
        <v>3942</v>
      </c>
      <c r="M3943">
        <f t="shared" ref="M3943:M4006" si="797">FORECAST(L3943,B3908:B3942,L3908:L3942)</f>
        <v>710.51026858558043</v>
      </c>
      <c r="N3943">
        <f t="shared" ref="N3943:N4006" si="798">STEYX(B3908:B3942,L3908:L3942)</f>
        <v>9.0460102101968531E-2</v>
      </c>
      <c r="O3943">
        <f t="shared" ref="O3943:O4006" si="799">(B3943-M3943)/N3943</f>
        <v>-1.2189748078789424</v>
      </c>
      <c r="P3943" t="str">
        <f t="shared" ref="P3943:P4006" si="800">IF(O3943&gt;1.5,1,"")</f>
        <v/>
      </c>
      <c r="Q3943">
        <f t="shared" ref="Q3943:Q4006" si="801">A3943-A3942</f>
        <v>0</v>
      </c>
      <c r="R3943">
        <f t="shared" ref="R3943:R4006" si="802">IF(D3943="buy",(C3943-Q3943)/_xlfn.STDEV.S(C3907:C3942),0)</f>
        <v>0</v>
      </c>
      <c r="S3943" t="str">
        <f t="shared" ref="S3943:S4006" si="803">IF(O3943&gt;1.5,1,"")</f>
        <v/>
      </c>
      <c r="T3943" t="str">
        <f t="shared" ref="T3943:T4006" si="804">IF(S3943=1,K3943,"")</f>
        <v/>
      </c>
      <c r="U3943" t="str">
        <f t="shared" si="796"/>
        <v/>
      </c>
      <c r="W3943">
        <f t="shared" ca="1" si="792"/>
        <v>-65.518247843700124</v>
      </c>
    </row>
    <row r="3944" spans="1:23" x14ac:dyDescent="0.25">
      <c r="A3944" s="2">
        <v>43235.802578043978</v>
      </c>
      <c r="B3944">
        <v>710.4</v>
      </c>
      <c r="C3944">
        <v>1</v>
      </c>
      <c r="H3944">
        <f>VLOOKUP(A3944,[1]Sheet1!$A$2:$F$5022,5,FALSE)</f>
        <v>710.4</v>
      </c>
      <c r="I3944">
        <f>VLOOKUP(A3944,[1]Sheet1!$A$2:$F$5022,6,FALSE)</f>
        <v>710.41000000000008</v>
      </c>
      <c r="J3944" s="5">
        <f t="shared" ca="1" si="793"/>
        <v>-1.8476622592907361E-3</v>
      </c>
      <c r="K3944" s="5">
        <f t="shared" ca="1" si="794"/>
        <v>-1.312579269000139</v>
      </c>
      <c r="L3944" s="6">
        <f t="shared" si="795"/>
        <v>3943</v>
      </c>
      <c r="M3944">
        <f t="shared" si="797"/>
        <v>710.50024242695883</v>
      </c>
      <c r="N3944">
        <f t="shared" si="798"/>
        <v>8.2464164367906254E-2</v>
      </c>
      <c r="O3944">
        <f t="shared" si="799"/>
        <v>-1.215587737136764</v>
      </c>
      <c r="P3944" t="str">
        <f t="shared" si="800"/>
        <v/>
      </c>
      <c r="Q3944">
        <f t="shared" si="801"/>
        <v>0</v>
      </c>
      <c r="R3944">
        <f t="shared" si="802"/>
        <v>0</v>
      </c>
      <c r="S3944" t="str">
        <f t="shared" si="803"/>
        <v/>
      </c>
      <c r="T3944" t="str">
        <f t="shared" si="804"/>
        <v/>
      </c>
      <c r="U3944" t="str">
        <f t="shared" si="796"/>
        <v/>
      </c>
      <c r="W3944">
        <f t="shared" ref="W3944:W4007" ca="1" si="805">IF(ISNUMBER(U3944),U3944+W3943,W3943)</f>
        <v>-65.518247843700124</v>
      </c>
    </row>
    <row r="3945" spans="1:23" x14ac:dyDescent="0.25">
      <c r="A3945" s="2">
        <v>43235.802578043978</v>
      </c>
      <c r="B3945">
        <v>710.4</v>
      </c>
      <c r="C3945">
        <v>1</v>
      </c>
      <c r="H3945">
        <f>VLOOKUP(A3945,[1]Sheet1!$A$2:$F$5022,5,FALSE)</f>
        <v>710.4</v>
      </c>
      <c r="I3945">
        <f>VLOOKUP(A3945,[1]Sheet1!$A$2:$F$5022,6,FALSE)</f>
        <v>710.41000000000008</v>
      </c>
      <c r="J3945" s="5">
        <f t="shared" ca="1" si="793"/>
        <v>-1.8476622592907361E-3</v>
      </c>
      <c r="K3945" s="5">
        <f t="shared" ca="1" si="794"/>
        <v>-1.312579269000139</v>
      </c>
      <c r="L3945" s="6">
        <f t="shared" si="795"/>
        <v>3944</v>
      </c>
      <c r="M3945">
        <f t="shared" si="797"/>
        <v>710.50767998940012</v>
      </c>
      <c r="N3945">
        <f t="shared" si="798"/>
        <v>8.3255020078318503E-2</v>
      </c>
      <c r="O3945">
        <f t="shared" si="799"/>
        <v>-1.2933753339900038</v>
      </c>
      <c r="P3945" t="str">
        <f t="shared" si="800"/>
        <v/>
      </c>
      <c r="Q3945">
        <f t="shared" si="801"/>
        <v>0</v>
      </c>
      <c r="R3945">
        <f t="shared" si="802"/>
        <v>0</v>
      </c>
      <c r="S3945" t="str">
        <f t="shared" si="803"/>
        <v/>
      </c>
      <c r="T3945" t="str">
        <f t="shared" si="804"/>
        <v/>
      </c>
      <c r="U3945" t="str">
        <f t="shared" si="796"/>
        <v/>
      </c>
      <c r="W3945">
        <f t="shared" ca="1" si="805"/>
        <v>-65.518247843700124</v>
      </c>
    </row>
    <row r="3946" spans="1:23" x14ac:dyDescent="0.25">
      <c r="A3946" s="2">
        <v>43235.802578043978</v>
      </c>
      <c r="B3946">
        <v>710.4</v>
      </c>
      <c r="C3946">
        <v>1</v>
      </c>
      <c r="H3946">
        <f>VLOOKUP(A3946,[1]Sheet1!$A$2:$F$5022,5,FALSE)</f>
        <v>710.4</v>
      </c>
      <c r="I3946">
        <f>VLOOKUP(A3946,[1]Sheet1!$A$2:$F$5022,6,FALSE)</f>
        <v>710.41000000000008</v>
      </c>
      <c r="J3946" s="5">
        <f t="shared" ca="1" si="793"/>
        <v>-1.8470036197918397E-3</v>
      </c>
      <c r="K3946" s="5">
        <f t="shared" ca="1" si="794"/>
        <v>-1.3121113715001229</v>
      </c>
      <c r="L3946" s="6">
        <f t="shared" si="795"/>
        <v>3945</v>
      </c>
      <c r="M3946">
        <f t="shared" si="797"/>
        <v>710.51340326612728</v>
      </c>
      <c r="N3946">
        <f t="shared" si="798"/>
        <v>8.4574164209252581E-2</v>
      </c>
      <c r="O3946">
        <f t="shared" si="799"/>
        <v>-1.3408736247954578</v>
      </c>
      <c r="P3946" t="str">
        <f t="shared" si="800"/>
        <v/>
      </c>
      <c r="Q3946">
        <f t="shared" si="801"/>
        <v>0</v>
      </c>
      <c r="R3946">
        <f t="shared" si="802"/>
        <v>0</v>
      </c>
      <c r="S3946" t="str">
        <f t="shared" si="803"/>
        <v/>
      </c>
      <c r="T3946" t="str">
        <f t="shared" si="804"/>
        <v/>
      </c>
      <c r="U3946" t="str">
        <f t="shared" si="796"/>
        <v/>
      </c>
      <c r="W3946">
        <f t="shared" ca="1" si="805"/>
        <v>-65.518247843700124</v>
      </c>
    </row>
    <row r="3947" spans="1:23" x14ac:dyDescent="0.25">
      <c r="A3947" s="2">
        <v>43235.802578043978</v>
      </c>
      <c r="B3947">
        <v>710.4</v>
      </c>
      <c r="C3947">
        <v>1</v>
      </c>
      <c r="H3947">
        <f>VLOOKUP(A3947,[1]Sheet1!$A$2:$F$5022,5,FALSE)</f>
        <v>710.4</v>
      </c>
      <c r="I3947">
        <f>VLOOKUP(A3947,[1]Sheet1!$A$2:$F$5022,6,FALSE)</f>
        <v>710.41000000000008</v>
      </c>
      <c r="J3947" s="5">
        <f t="shared" ca="1" si="793"/>
        <v>-1.85798365709468E-3</v>
      </c>
      <c r="K3947" s="5">
        <f t="shared" ca="1" si="794"/>
        <v>-1.3199115900000606</v>
      </c>
      <c r="L3947" s="6">
        <f t="shared" si="795"/>
        <v>3946</v>
      </c>
      <c r="M3947">
        <f t="shared" si="797"/>
        <v>710.51741225714011</v>
      </c>
      <c r="N3947">
        <f t="shared" si="798"/>
        <v>8.6318043071785408E-2</v>
      </c>
      <c r="O3947">
        <f t="shared" si="799"/>
        <v>-1.3602284407964012</v>
      </c>
      <c r="P3947" t="str">
        <f t="shared" si="800"/>
        <v/>
      </c>
      <c r="Q3947">
        <f t="shared" si="801"/>
        <v>0</v>
      </c>
      <c r="R3947">
        <f t="shared" si="802"/>
        <v>0</v>
      </c>
      <c r="S3947" t="str">
        <f t="shared" si="803"/>
        <v/>
      </c>
      <c r="T3947" t="str">
        <f t="shared" si="804"/>
        <v/>
      </c>
      <c r="U3947" t="str">
        <f t="shared" si="796"/>
        <v/>
      </c>
      <c r="W3947">
        <f t="shared" ca="1" si="805"/>
        <v>-65.518247843700124</v>
      </c>
    </row>
    <row r="3948" spans="1:23" x14ac:dyDescent="0.25">
      <c r="A3948" s="2">
        <v>43235.802578043978</v>
      </c>
      <c r="B3948">
        <v>710.4</v>
      </c>
      <c r="C3948">
        <v>1</v>
      </c>
      <c r="H3948">
        <f>VLOOKUP(A3948,[1]Sheet1!$A$2:$F$5022,5,FALSE)</f>
        <v>710.4</v>
      </c>
      <c r="I3948">
        <f>VLOOKUP(A3948,[1]Sheet1!$A$2:$F$5022,6,FALSE)</f>
        <v>710.41000000000008</v>
      </c>
      <c r="J3948" s="5">
        <f t="shared" ca="1" si="793"/>
        <v>-1.85798365709468E-3</v>
      </c>
      <c r="K3948" s="5">
        <f t="shared" ca="1" si="794"/>
        <v>-1.3199115900000606</v>
      </c>
      <c r="L3948" s="6">
        <f t="shared" si="795"/>
        <v>3947</v>
      </c>
      <c r="M3948">
        <f t="shared" si="797"/>
        <v>710.51970696243848</v>
      </c>
      <c r="N3948">
        <f t="shared" si="798"/>
        <v>8.8350723545361595E-2</v>
      </c>
      <c r="O3948">
        <f t="shared" si="799"/>
        <v>-1.3549064188143147</v>
      </c>
      <c r="P3948" t="str">
        <f t="shared" si="800"/>
        <v/>
      </c>
      <c r="Q3948">
        <f t="shared" si="801"/>
        <v>0</v>
      </c>
      <c r="R3948">
        <f t="shared" si="802"/>
        <v>0</v>
      </c>
      <c r="S3948" t="str">
        <f t="shared" si="803"/>
        <v/>
      </c>
      <c r="T3948" t="str">
        <f t="shared" si="804"/>
        <v/>
      </c>
      <c r="U3948" t="str">
        <f t="shared" si="796"/>
        <v/>
      </c>
      <c r="W3948">
        <f t="shared" ca="1" si="805"/>
        <v>-65.518247843700124</v>
      </c>
    </row>
    <row r="3949" spans="1:23" x14ac:dyDescent="0.25">
      <c r="A3949" s="2">
        <v>43235.802578043978</v>
      </c>
      <c r="B3949">
        <v>710.4</v>
      </c>
      <c r="C3949">
        <v>1</v>
      </c>
      <c r="H3949">
        <f>VLOOKUP(A3949,[1]Sheet1!$A$2:$F$5022,5,FALSE)</f>
        <v>710.4</v>
      </c>
      <c r="I3949">
        <f>VLOOKUP(A3949,[1]Sheet1!$A$2:$F$5022,6,FALSE)</f>
        <v>710.41000000000008</v>
      </c>
      <c r="J3949" s="5">
        <f t="shared" ca="1" si="793"/>
        <v>-1.85798365709468E-3</v>
      </c>
      <c r="K3949" s="5">
        <f t="shared" ca="1" si="794"/>
        <v>-1.3199115900000606</v>
      </c>
      <c r="L3949" s="6">
        <f t="shared" si="795"/>
        <v>3948</v>
      </c>
      <c r="M3949">
        <f t="shared" si="797"/>
        <v>710.52028738202262</v>
      </c>
      <c r="N3949">
        <f t="shared" si="798"/>
        <v>9.0512127574961049E-2</v>
      </c>
      <c r="O3949">
        <f t="shared" si="799"/>
        <v>-1.3289642531385433</v>
      </c>
      <c r="P3949" t="str">
        <f t="shared" si="800"/>
        <v/>
      </c>
      <c r="Q3949">
        <f t="shared" si="801"/>
        <v>0</v>
      </c>
      <c r="R3949">
        <f t="shared" si="802"/>
        <v>0</v>
      </c>
      <c r="S3949" t="str">
        <f t="shared" si="803"/>
        <v/>
      </c>
      <c r="T3949" t="str">
        <f t="shared" si="804"/>
        <v/>
      </c>
      <c r="U3949" t="str">
        <f t="shared" si="796"/>
        <v/>
      </c>
      <c r="W3949">
        <f t="shared" ca="1" si="805"/>
        <v>-65.518247843700124</v>
      </c>
    </row>
    <row r="3950" spans="1:23" x14ac:dyDescent="0.25">
      <c r="A3950" s="2">
        <v>43235.802578043978</v>
      </c>
      <c r="B3950">
        <v>710.4</v>
      </c>
      <c r="C3950">
        <v>1</v>
      </c>
      <c r="H3950">
        <f>VLOOKUP(A3950,[1]Sheet1!$A$2:$F$5022,5,FALSE)</f>
        <v>710.4</v>
      </c>
      <c r="I3950">
        <f>VLOOKUP(A3950,[1]Sheet1!$A$2:$F$5022,6,FALSE)</f>
        <v>710.41000000000008</v>
      </c>
      <c r="J3950" s="5">
        <f t="shared" ca="1" si="793"/>
        <v>-1.85798365709468E-3</v>
      </c>
      <c r="K3950" s="5">
        <f t="shared" ca="1" si="794"/>
        <v>-1.3199115900000606</v>
      </c>
      <c r="L3950" s="6">
        <f t="shared" si="795"/>
        <v>3949</v>
      </c>
      <c r="M3950">
        <f t="shared" si="797"/>
        <v>710.51915351589264</v>
      </c>
      <c r="N3950">
        <f t="shared" si="798"/>
        <v>9.2624081037491854E-2</v>
      </c>
      <c r="O3950">
        <f t="shared" si="799"/>
        <v>-1.2864204919283611</v>
      </c>
      <c r="P3950" t="str">
        <f t="shared" si="800"/>
        <v/>
      </c>
      <c r="Q3950">
        <f t="shared" si="801"/>
        <v>0</v>
      </c>
      <c r="R3950">
        <f t="shared" si="802"/>
        <v>0</v>
      </c>
      <c r="S3950" t="str">
        <f t="shared" si="803"/>
        <v/>
      </c>
      <c r="T3950" t="str">
        <f t="shared" si="804"/>
        <v/>
      </c>
      <c r="U3950" t="str">
        <f t="shared" si="796"/>
        <v/>
      </c>
      <c r="W3950">
        <f t="shared" ca="1" si="805"/>
        <v>-65.518247843700124</v>
      </c>
    </row>
    <row r="3951" spans="1:23" x14ac:dyDescent="0.25">
      <c r="A3951" s="2">
        <v>43235.802988946758</v>
      </c>
      <c r="B3951">
        <v>710.40246500000001</v>
      </c>
      <c r="C3951">
        <v>3</v>
      </c>
      <c r="H3951">
        <f>VLOOKUP(A3951,[1]Sheet1!$A$2:$F$5022,5,FALSE)</f>
        <v>710.39157334640004</v>
      </c>
      <c r="I3951">
        <f>VLOOKUP(A3951,[1]Sheet1!$A$2:$F$5022,6,FALSE)</f>
        <v>710.41000000000008</v>
      </c>
      <c r="J3951" s="5">
        <f t="shared" ca="1" si="793"/>
        <v>-1.8461437122940308E-3</v>
      </c>
      <c r="K3951" s="5">
        <f t="shared" ca="1" si="794"/>
        <v>-1.3114849364001202</v>
      </c>
      <c r="L3951" s="6">
        <f t="shared" si="795"/>
        <v>3950</v>
      </c>
      <c r="M3951">
        <f t="shared" si="797"/>
        <v>710.51665080927512</v>
      </c>
      <c r="N3951">
        <f t="shared" si="798"/>
        <v>9.4551150710772358E-2</v>
      </c>
      <c r="O3951">
        <f t="shared" si="799"/>
        <v>-1.2076617620911112</v>
      </c>
      <c r="P3951" t="str">
        <f t="shared" si="800"/>
        <v/>
      </c>
      <c r="Q3951">
        <f t="shared" si="801"/>
        <v>4.1090277954936028E-4</v>
      </c>
      <c r="R3951">
        <f t="shared" si="802"/>
        <v>0</v>
      </c>
      <c r="S3951" t="str">
        <f t="shared" si="803"/>
        <v/>
      </c>
      <c r="T3951" t="str">
        <f t="shared" si="804"/>
        <v/>
      </c>
      <c r="U3951" t="str">
        <f t="shared" si="796"/>
        <v/>
      </c>
      <c r="W3951">
        <f t="shared" ca="1" si="805"/>
        <v>-65.518247843700124</v>
      </c>
    </row>
    <row r="3952" spans="1:23" x14ac:dyDescent="0.25">
      <c r="A3952" s="2">
        <v>43235.802988946758</v>
      </c>
      <c r="B3952">
        <v>710.4</v>
      </c>
      <c r="C3952">
        <v>1</v>
      </c>
      <c r="H3952">
        <f>VLOOKUP(A3952,[1]Sheet1!$A$2:$F$5022,5,FALSE)</f>
        <v>710.39157334640004</v>
      </c>
      <c r="I3952">
        <f>VLOOKUP(A3952,[1]Sheet1!$A$2:$F$5022,6,FALSE)</f>
        <v>710.41000000000008</v>
      </c>
      <c r="J3952" s="5">
        <f t="shared" ca="1" si="793"/>
        <v>-1.8461437122940308E-3</v>
      </c>
      <c r="K3952" s="5">
        <f t="shared" ca="1" si="794"/>
        <v>-1.3114849364001202</v>
      </c>
      <c r="L3952" s="6">
        <f t="shared" si="795"/>
        <v>3951</v>
      </c>
      <c r="M3952">
        <f t="shared" si="797"/>
        <v>710.51301994381413</v>
      </c>
      <c r="N3952">
        <f t="shared" si="798"/>
        <v>9.6079017122637334E-2</v>
      </c>
      <c r="O3952">
        <f t="shared" si="799"/>
        <v>-1.1763228559040171</v>
      </c>
      <c r="P3952" t="str">
        <f t="shared" si="800"/>
        <v/>
      </c>
      <c r="Q3952">
        <f t="shared" si="801"/>
        <v>0</v>
      </c>
      <c r="R3952">
        <f t="shared" si="802"/>
        <v>0</v>
      </c>
      <c r="S3952" t="str">
        <f t="shared" si="803"/>
        <v/>
      </c>
      <c r="T3952" t="str">
        <f t="shared" si="804"/>
        <v/>
      </c>
      <c r="U3952" t="str">
        <f t="shared" si="796"/>
        <v/>
      </c>
      <c r="W3952">
        <f t="shared" ca="1" si="805"/>
        <v>-65.518247843700124</v>
      </c>
    </row>
    <row r="3953" spans="1:23" x14ac:dyDescent="0.25">
      <c r="A3953" s="2">
        <v>43235.802988946758</v>
      </c>
      <c r="B3953">
        <v>710.4</v>
      </c>
      <c r="C3953">
        <v>1</v>
      </c>
      <c r="H3953">
        <f>VLOOKUP(A3953,[1]Sheet1!$A$2:$F$5022,5,FALSE)</f>
        <v>710.39157334640004</v>
      </c>
      <c r="I3953">
        <f>VLOOKUP(A3953,[1]Sheet1!$A$2:$F$5022,6,FALSE)</f>
        <v>710.41000000000008</v>
      </c>
      <c r="J3953" s="5">
        <f t="shared" ca="1" si="793"/>
        <v>-1.8461437122940308E-3</v>
      </c>
      <c r="K3953" s="5">
        <f t="shared" ca="1" si="794"/>
        <v>-1.3114849364001202</v>
      </c>
      <c r="L3953" s="6">
        <f t="shared" si="795"/>
        <v>3952</v>
      </c>
      <c r="M3953">
        <f t="shared" si="797"/>
        <v>710.5074310699498</v>
      </c>
      <c r="N3953">
        <f t="shared" si="798"/>
        <v>9.7138471360597792E-2</v>
      </c>
      <c r="O3953">
        <f t="shared" si="799"/>
        <v>-1.1059580045378676</v>
      </c>
      <c r="P3953" t="str">
        <f t="shared" si="800"/>
        <v/>
      </c>
      <c r="Q3953">
        <f t="shared" si="801"/>
        <v>0</v>
      </c>
      <c r="R3953">
        <f t="shared" si="802"/>
        <v>0</v>
      </c>
      <c r="S3953" t="str">
        <f t="shared" si="803"/>
        <v/>
      </c>
      <c r="T3953" t="str">
        <f t="shared" si="804"/>
        <v/>
      </c>
      <c r="U3953" t="str">
        <f t="shared" si="796"/>
        <v/>
      </c>
      <c r="W3953">
        <f t="shared" ca="1" si="805"/>
        <v>-65.518247843700124</v>
      </c>
    </row>
    <row r="3954" spans="1:23" x14ac:dyDescent="0.25">
      <c r="A3954" s="2">
        <v>43235.802988946758</v>
      </c>
      <c r="B3954">
        <v>710.4</v>
      </c>
      <c r="C3954">
        <v>1</v>
      </c>
      <c r="H3954">
        <f>VLOOKUP(A3954,[1]Sheet1!$A$2:$F$5022,5,FALSE)</f>
        <v>710.39157334640004</v>
      </c>
      <c r="I3954">
        <f>VLOOKUP(A3954,[1]Sheet1!$A$2:$F$5022,6,FALSE)</f>
        <v>710.41000000000008</v>
      </c>
      <c r="J3954" s="5">
        <f t="shared" ca="1" si="793"/>
        <v>-1.8884983954418422E-3</v>
      </c>
      <c r="K3954" s="5">
        <f t="shared" ca="1" si="794"/>
        <v>-1.3415733464000823</v>
      </c>
      <c r="L3954" s="6">
        <f t="shared" si="795"/>
        <v>3953</v>
      </c>
      <c r="M3954">
        <f t="shared" si="797"/>
        <v>710.50017833053903</v>
      </c>
      <c r="N3954">
        <f t="shared" si="798"/>
        <v>9.739975586898858E-2</v>
      </c>
      <c r="O3954">
        <f t="shared" si="799"/>
        <v>-1.0285275321819147</v>
      </c>
      <c r="P3954" t="str">
        <f t="shared" si="800"/>
        <v/>
      </c>
      <c r="Q3954">
        <f t="shared" si="801"/>
        <v>0</v>
      </c>
      <c r="R3954">
        <f t="shared" si="802"/>
        <v>0</v>
      </c>
      <c r="S3954" t="str">
        <f t="shared" si="803"/>
        <v/>
      </c>
      <c r="T3954" t="str">
        <f t="shared" si="804"/>
        <v/>
      </c>
      <c r="U3954" t="str">
        <f t="shared" si="796"/>
        <v/>
      </c>
      <c r="W3954">
        <f t="shared" ca="1" si="805"/>
        <v>-65.518247843700124</v>
      </c>
    </row>
    <row r="3955" spans="1:23" x14ac:dyDescent="0.25">
      <c r="A3955" s="2">
        <v>43235.803137453702</v>
      </c>
      <c r="B3955">
        <v>710.40143664979996</v>
      </c>
      <c r="C3955">
        <v>2</v>
      </c>
      <c r="H3955">
        <f>VLOOKUP(A3955,[1]Sheet1!$A$2:$F$5022,5,FALSE)</f>
        <v>710.39157334640004</v>
      </c>
      <c r="I3955">
        <f>VLOOKUP(A3955,[1]Sheet1!$A$2:$F$5022,6,FALSE)</f>
        <v>710.41</v>
      </c>
      <c r="J3955" s="5">
        <f t="shared" ca="1" si="793"/>
        <v>-1.8884983954418422E-3</v>
      </c>
      <c r="K3955" s="5">
        <f t="shared" ca="1" si="794"/>
        <v>-1.3415733464000823</v>
      </c>
      <c r="L3955" s="6">
        <f t="shared" si="795"/>
        <v>3954</v>
      </c>
      <c r="M3955">
        <f t="shared" si="797"/>
        <v>710.49126172558226</v>
      </c>
      <c r="N3955">
        <f t="shared" si="798"/>
        <v>9.6581896010499768E-2</v>
      </c>
      <c r="O3955">
        <f t="shared" si="799"/>
        <v>-0.93004050958510376</v>
      </c>
      <c r="P3955" t="str">
        <f t="shared" si="800"/>
        <v/>
      </c>
      <c r="Q3955">
        <f t="shared" si="801"/>
        <v>1.4850694424239919E-4</v>
      </c>
      <c r="R3955">
        <f t="shared" si="802"/>
        <v>0</v>
      </c>
      <c r="S3955" t="str">
        <f t="shared" si="803"/>
        <v/>
      </c>
      <c r="T3955" t="str">
        <f t="shared" si="804"/>
        <v/>
      </c>
      <c r="U3955" t="str">
        <f t="shared" si="796"/>
        <v/>
      </c>
      <c r="W3955">
        <f t="shared" ca="1" si="805"/>
        <v>-65.518247843700124</v>
      </c>
    </row>
    <row r="3956" spans="1:23" x14ac:dyDescent="0.25">
      <c r="A3956" s="2">
        <v>43235.803371238428</v>
      </c>
      <c r="B3956">
        <v>710.41</v>
      </c>
      <c r="C3956">
        <v>3</v>
      </c>
      <c r="H3956">
        <f>VLOOKUP(A3956,[1]Sheet1!$A$2:$F$5022,5,FALSE)</f>
        <v>710.39157334640004</v>
      </c>
      <c r="I3956">
        <f>VLOOKUP(A3956,[1]Sheet1!$A$2:$F$5022,6,FALSE)</f>
        <v>710.21199999999999</v>
      </c>
      <c r="J3956" s="5">
        <f t="shared" ca="1" si="793"/>
        <v>-1.8884983954418422E-3</v>
      </c>
      <c r="K3956" s="5">
        <f t="shared" ca="1" si="794"/>
        <v>-1.3415733464000823</v>
      </c>
      <c r="L3956" s="6">
        <f t="shared" si="795"/>
        <v>3955</v>
      </c>
      <c r="M3956">
        <f t="shared" si="797"/>
        <v>710.48084544362769</v>
      </c>
      <c r="N3956">
        <f t="shared" si="798"/>
        <v>9.4299684815019255E-2</v>
      </c>
      <c r="O3956">
        <f t="shared" si="799"/>
        <v>-0.75127974994497837</v>
      </c>
      <c r="P3956" t="str">
        <f t="shared" si="800"/>
        <v/>
      </c>
      <c r="Q3956">
        <f t="shared" si="801"/>
        <v>2.3378472542390227E-4</v>
      </c>
      <c r="R3956">
        <f t="shared" si="802"/>
        <v>0</v>
      </c>
      <c r="S3956" t="str">
        <f t="shared" si="803"/>
        <v/>
      </c>
      <c r="T3956" t="str">
        <f t="shared" si="804"/>
        <v/>
      </c>
      <c r="U3956" t="str">
        <f t="shared" si="796"/>
        <v/>
      </c>
      <c r="W3956">
        <f t="shared" ca="1" si="805"/>
        <v>-65.518247843700124</v>
      </c>
    </row>
    <row r="3957" spans="1:23" x14ac:dyDescent="0.25">
      <c r="A3957" s="2">
        <v>43235.803395196759</v>
      </c>
      <c r="B3957">
        <v>710.41</v>
      </c>
      <c r="C3957">
        <v>2</v>
      </c>
      <c r="H3957">
        <f>VLOOKUP(A3957,[1]Sheet1!$A$2:$F$5022,5,FALSE)</f>
        <v>710.39157334640004</v>
      </c>
      <c r="I3957">
        <f>VLOOKUP(A3957,[1]Sheet1!$A$2:$F$5022,6,FALSE)</f>
        <v>708.43</v>
      </c>
      <c r="J3957" s="5">
        <f t="shared" ca="1" si="793"/>
        <v>-1.8884983954418422E-3</v>
      </c>
      <c r="K3957" s="5">
        <f t="shared" ca="1" si="794"/>
        <v>-1.3415733464000823</v>
      </c>
      <c r="L3957" s="6">
        <f t="shared" si="795"/>
        <v>3956</v>
      </c>
      <c r="M3957">
        <f t="shared" si="797"/>
        <v>710.46973672110892</v>
      </c>
      <c r="N3957">
        <f t="shared" si="798"/>
        <v>8.9955510755231491E-2</v>
      </c>
      <c r="O3957">
        <f t="shared" si="799"/>
        <v>-0.66406961182723989</v>
      </c>
      <c r="P3957" t="str">
        <f t="shared" si="800"/>
        <v/>
      </c>
      <c r="Q3957">
        <f t="shared" si="801"/>
        <v>2.3958331439644098E-5</v>
      </c>
      <c r="R3957">
        <f t="shared" si="802"/>
        <v>0</v>
      </c>
      <c r="S3957" t="str">
        <f t="shared" si="803"/>
        <v/>
      </c>
      <c r="T3957" t="str">
        <f t="shared" si="804"/>
        <v/>
      </c>
      <c r="U3957" t="str">
        <f t="shared" si="796"/>
        <v/>
      </c>
      <c r="W3957">
        <f t="shared" ca="1" si="805"/>
        <v>-65.518247843700124</v>
      </c>
    </row>
    <row r="3958" spans="1:23" x14ac:dyDescent="0.25">
      <c r="A3958" s="2">
        <v>43235.803538553242</v>
      </c>
      <c r="B3958">
        <v>710.40522454239999</v>
      </c>
      <c r="C3958">
        <v>4</v>
      </c>
      <c r="H3958">
        <f>VLOOKUP(A3958,[1]Sheet1!$A$2:$F$5022,5,FALSE)</f>
        <v>709.37814328959996</v>
      </c>
      <c r="I3958">
        <f>VLOOKUP(A3958,[1]Sheet1!$A$2:$F$5022,6,FALSE)</f>
        <v>708.43</v>
      </c>
      <c r="J3958" s="5">
        <f t="shared" ca="1" si="793"/>
        <v>-4.6257879905674531E-4</v>
      </c>
      <c r="K3958" s="5">
        <f t="shared" ca="1" si="794"/>
        <v>-0.32814328960000694</v>
      </c>
      <c r="L3958" s="6">
        <f t="shared" si="795"/>
        <v>3957</v>
      </c>
      <c r="M3958">
        <f t="shared" si="797"/>
        <v>710.4569137128758</v>
      </c>
      <c r="N3958">
        <f t="shared" si="798"/>
        <v>8.3062449016314668E-2</v>
      </c>
      <c r="O3958">
        <f t="shared" si="799"/>
        <v>-0.62229287828557034</v>
      </c>
      <c r="P3958" t="str">
        <f t="shared" si="800"/>
        <v/>
      </c>
      <c r="Q3958">
        <f t="shared" si="801"/>
        <v>1.4335648302221671E-4</v>
      </c>
      <c r="R3958">
        <f t="shared" si="802"/>
        <v>0</v>
      </c>
      <c r="S3958" t="str">
        <f t="shared" si="803"/>
        <v/>
      </c>
      <c r="T3958" t="str">
        <f t="shared" si="804"/>
        <v/>
      </c>
      <c r="U3958" t="str">
        <f t="shared" si="796"/>
        <v/>
      </c>
      <c r="W3958">
        <f t="shared" ca="1" si="805"/>
        <v>-65.518247843700124</v>
      </c>
    </row>
    <row r="3959" spans="1:23" x14ac:dyDescent="0.25">
      <c r="A3959" s="2">
        <v>43235.803538553242</v>
      </c>
      <c r="B3959">
        <v>710.39</v>
      </c>
      <c r="C3959">
        <v>1</v>
      </c>
      <c r="H3959">
        <f>VLOOKUP(A3959,[1]Sheet1!$A$2:$F$5022,5,FALSE)</f>
        <v>709.37814328959996</v>
      </c>
      <c r="I3959">
        <f>VLOOKUP(A3959,[1]Sheet1!$A$2:$F$5022,6,FALSE)</f>
        <v>708.43</v>
      </c>
      <c r="J3959" s="5">
        <f t="shared" ca="1" si="793"/>
        <v>-4.6257879905674531E-4</v>
      </c>
      <c r="K3959" s="5">
        <f t="shared" ca="1" si="794"/>
        <v>-0.32814328960000694</v>
      </c>
      <c r="L3959" s="6">
        <f t="shared" si="795"/>
        <v>3958</v>
      </c>
      <c r="M3959">
        <f t="shared" si="797"/>
        <v>710.4418306523454</v>
      </c>
      <c r="N3959">
        <f t="shared" si="798"/>
        <v>7.2430510685439042E-2</v>
      </c>
      <c r="O3959">
        <f t="shared" si="799"/>
        <v>-0.71559142486945659</v>
      </c>
      <c r="P3959" t="str">
        <f t="shared" si="800"/>
        <v/>
      </c>
      <c r="Q3959">
        <f t="shared" si="801"/>
        <v>0</v>
      </c>
      <c r="R3959">
        <f t="shared" si="802"/>
        <v>0</v>
      </c>
      <c r="S3959" t="str">
        <f t="shared" si="803"/>
        <v/>
      </c>
      <c r="T3959" t="str">
        <f t="shared" si="804"/>
        <v/>
      </c>
      <c r="U3959" t="str">
        <f t="shared" si="796"/>
        <v/>
      </c>
      <c r="W3959">
        <f t="shared" ca="1" si="805"/>
        <v>-65.518247843700124</v>
      </c>
    </row>
    <row r="3960" spans="1:23" x14ac:dyDescent="0.25">
      <c r="A3960" s="2">
        <v>43235.803538553242</v>
      </c>
      <c r="B3960">
        <v>710.39</v>
      </c>
      <c r="C3960">
        <v>1</v>
      </c>
      <c r="H3960">
        <f>VLOOKUP(A3960,[1]Sheet1!$A$2:$F$5022,5,FALSE)</f>
        <v>709.37814328959996</v>
      </c>
      <c r="I3960">
        <f>VLOOKUP(A3960,[1]Sheet1!$A$2:$F$5022,6,FALSE)</f>
        <v>708.43</v>
      </c>
      <c r="J3960" s="5">
        <f t="shared" ca="1" si="793"/>
        <v>-4.6257879905674531E-4</v>
      </c>
      <c r="K3960" s="5">
        <f t="shared" ca="1" si="794"/>
        <v>-0.32814328960000694</v>
      </c>
      <c r="L3960" s="6">
        <f t="shared" si="795"/>
        <v>3959</v>
      </c>
      <c r="M3960">
        <f t="shared" si="797"/>
        <v>710.42331743633542</v>
      </c>
      <c r="N3960">
        <f t="shared" si="798"/>
        <v>5.5260273110439601E-2</v>
      </c>
      <c r="O3960">
        <f t="shared" si="799"/>
        <v>-0.60291841607172858</v>
      </c>
      <c r="P3960" t="str">
        <f t="shared" si="800"/>
        <v/>
      </c>
      <c r="Q3960">
        <f t="shared" si="801"/>
        <v>0</v>
      </c>
      <c r="R3960">
        <f t="shared" si="802"/>
        <v>0</v>
      </c>
      <c r="S3960" t="str">
        <f t="shared" si="803"/>
        <v/>
      </c>
      <c r="T3960" t="str">
        <f t="shared" si="804"/>
        <v/>
      </c>
      <c r="U3960" t="str">
        <f t="shared" si="796"/>
        <v/>
      </c>
      <c r="W3960">
        <f t="shared" ca="1" si="805"/>
        <v>-65.518247843700124</v>
      </c>
    </row>
    <row r="3961" spans="1:23" x14ac:dyDescent="0.25">
      <c r="A3961" s="2">
        <v>43235.803538553242</v>
      </c>
      <c r="B3961">
        <v>710.39</v>
      </c>
      <c r="C3961">
        <v>1</v>
      </c>
      <c r="H3961">
        <f>VLOOKUP(A3961,[1]Sheet1!$A$2:$F$5022,5,FALSE)</f>
        <v>709.37814328959996</v>
      </c>
      <c r="I3961">
        <f>VLOOKUP(A3961,[1]Sheet1!$A$2:$F$5022,6,FALSE)</f>
        <v>708.43</v>
      </c>
      <c r="J3961" s="5">
        <f t="shared" ca="1" si="793"/>
        <v>-4.6257879905674531E-4</v>
      </c>
      <c r="K3961" s="5">
        <f t="shared" ca="1" si="794"/>
        <v>-0.32814328960000694</v>
      </c>
      <c r="L3961" s="6">
        <f t="shared" si="795"/>
        <v>3960</v>
      </c>
      <c r="M3961">
        <f t="shared" si="797"/>
        <v>710.40305005057758</v>
      </c>
      <c r="N3961">
        <f t="shared" si="798"/>
        <v>1.1483189532181786E-2</v>
      </c>
      <c r="O3961">
        <f t="shared" si="799"/>
        <v>-1.1364482438452284</v>
      </c>
      <c r="P3961" t="str">
        <f t="shared" si="800"/>
        <v/>
      </c>
      <c r="Q3961">
        <f t="shared" si="801"/>
        <v>0</v>
      </c>
      <c r="R3961">
        <f t="shared" si="802"/>
        <v>0</v>
      </c>
      <c r="S3961" t="str">
        <f t="shared" si="803"/>
        <v/>
      </c>
      <c r="T3961" t="str">
        <f t="shared" si="804"/>
        <v/>
      </c>
      <c r="U3961" t="str">
        <f t="shared" si="796"/>
        <v/>
      </c>
      <c r="W3961">
        <f t="shared" ca="1" si="805"/>
        <v>-65.518247843700124</v>
      </c>
    </row>
    <row r="3962" spans="1:23" x14ac:dyDescent="0.25">
      <c r="A3962" s="2">
        <v>43235.803538553242</v>
      </c>
      <c r="B3962">
        <v>710.39</v>
      </c>
      <c r="C3962">
        <v>1</v>
      </c>
      <c r="H3962">
        <f>VLOOKUP(A3962,[1]Sheet1!$A$2:$F$5022,5,FALSE)</f>
        <v>709.37814328959996</v>
      </c>
      <c r="I3962">
        <f>VLOOKUP(A3962,[1]Sheet1!$A$2:$F$5022,6,FALSE)</f>
        <v>708.43</v>
      </c>
      <c r="J3962" s="5">
        <f t="shared" ca="1" si="793"/>
        <v>-4.6257879905674531E-4</v>
      </c>
      <c r="K3962" s="5">
        <f t="shared" ca="1" si="794"/>
        <v>-0.32814328960000694</v>
      </c>
      <c r="L3962" s="6">
        <f t="shared" si="795"/>
        <v>3961</v>
      </c>
      <c r="M3962">
        <f t="shared" si="797"/>
        <v>710.39819411549388</v>
      </c>
      <c r="N3962">
        <f t="shared" si="798"/>
        <v>5.1058224490041926E-3</v>
      </c>
      <c r="O3962">
        <f t="shared" si="799"/>
        <v>-1.6048571167004209</v>
      </c>
      <c r="P3962" t="str">
        <f t="shared" si="800"/>
        <v/>
      </c>
      <c r="Q3962">
        <f t="shared" si="801"/>
        <v>0</v>
      </c>
      <c r="R3962">
        <f t="shared" si="802"/>
        <v>0</v>
      </c>
      <c r="S3962" t="str">
        <f t="shared" si="803"/>
        <v/>
      </c>
      <c r="T3962" t="str">
        <f t="shared" si="804"/>
        <v/>
      </c>
      <c r="U3962" t="str">
        <f t="shared" si="796"/>
        <v/>
      </c>
      <c r="W3962">
        <f t="shared" ca="1" si="805"/>
        <v>-65.518247843700124</v>
      </c>
    </row>
    <row r="3963" spans="1:23" x14ac:dyDescent="0.25">
      <c r="A3963" s="2">
        <v>43235.803538553242</v>
      </c>
      <c r="B3963">
        <v>710.39</v>
      </c>
      <c r="C3963">
        <v>1</v>
      </c>
      <c r="H3963">
        <f>VLOOKUP(A3963,[1]Sheet1!$A$2:$F$5022,5,FALSE)</f>
        <v>709.37814328959996</v>
      </c>
      <c r="I3963">
        <f>VLOOKUP(A3963,[1]Sheet1!$A$2:$F$5022,6,FALSE)</f>
        <v>708.43</v>
      </c>
      <c r="J3963" s="5">
        <f t="shared" ca="1" si="793"/>
        <v>-4.6257879905674531E-4</v>
      </c>
      <c r="K3963" s="5">
        <f t="shared" ca="1" si="794"/>
        <v>-0.32814328960000694</v>
      </c>
      <c r="L3963" s="6">
        <f t="shared" si="795"/>
        <v>3962</v>
      </c>
      <c r="M3963">
        <f t="shared" si="797"/>
        <v>710.3973419224435</v>
      </c>
      <c r="N3963">
        <f t="shared" si="798"/>
        <v>5.2231341383993891E-3</v>
      </c>
      <c r="O3963">
        <f t="shared" si="799"/>
        <v>-1.4056545838138326</v>
      </c>
      <c r="P3963" t="str">
        <f t="shared" si="800"/>
        <v/>
      </c>
      <c r="Q3963">
        <f t="shared" si="801"/>
        <v>0</v>
      </c>
      <c r="R3963">
        <f t="shared" si="802"/>
        <v>0</v>
      </c>
      <c r="S3963" t="str">
        <f t="shared" si="803"/>
        <v/>
      </c>
      <c r="T3963" t="str">
        <f t="shared" si="804"/>
        <v/>
      </c>
      <c r="U3963" t="str">
        <f t="shared" si="796"/>
        <v/>
      </c>
      <c r="W3963">
        <f t="shared" ca="1" si="805"/>
        <v>-65.518247843700124</v>
      </c>
    </row>
    <row r="3964" spans="1:23" x14ac:dyDescent="0.25">
      <c r="A3964" s="2">
        <v>43235.803538553242</v>
      </c>
      <c r="B3964">
        <v>710.39</v>
      </c>
      <c r="C3964">
        <v>1</v>
      </c>
      <c r="H3964">
        <f>VLOOKUP(A3964,[1]Sheet1!$A$2:$F$5022,5,FALSE)</f>
        <v>709.37814328959996</v>
      </c>
      <c r="I3964">
        <f>VLOOKUP(A3964,[1]Sheet1!$A$2:$F$5022,6,FALSE)</f>
        <v>708.43</v>
      </c>
      <c r="J3964" s="5">
        <f t="shared" ca="1" si="793"/>
        <v>-4.6257879905674531E-4</v>
      </c>
      <c r="K3964" s="5">
        <f t="shared" ca="1" si="794"/>
        <v>-0.32814328960000694</v>
      </c>
      <c r="L3964" s="6">
        <f t="shared" si="795"/>
        <v>3963</v>
      </c>
      <c r="M3964">
        <f t="shared" si="797"/>
        <v>710.39659056972914</v>
      </c>
      <c r="N3964">
        <f t="shared" si="798"/>
        <v>5.2943328581109136E-3</v>
      </c>
      <c r="O3964">
        <f t="shared" si="799"/>
        <v>-1.2448347895351455</v>
      </c>
      <c r="P3964" t="str">
        <f t="shared" si="800"/>
        <v/>
      </c>
      <c r="Q3964">
        <f t="shared" si="801"/>
        <v>0</v>
      </c>
      <c r="R3964">
        <f t="shared" si="802"/>
        <v>0</v>
      </c>
      <c r="S3964" t="str">
        <f t="shared" si="803"/>
        <v/>
      </c>
      <c r="T3964" t="str">
        <f t="shared" si="804"/>
        <v/>
      </c>
      <c r="U3964" t="str">
        <f t="shared" si="796"/>
        <v/>
      </c>
      <c r="W3964">
        <f t="shared" ca="1" si="805"/>
        <v>-65.518247843700124</v>
      </c>
    </row>
    <row r="3965" spans="1:23" x14ac:dyDescent="0.25">
      <c r="A3965" s="2">
        <v>43235.803538553242</v>
      </c>
      <c r="B3965">
        <v>710.39</v>
      </c>
      <c r="C3965">
        <v>1</v>
      </c>
      <c r="H3965">
        <f>VLOOKUP(A3965,[1]Sheet1!$A$2:$F$5022,5,FALSE)</f>
        <v>709.37814328959996</v>
      </c>
      <c r="I3965">
        <f>VLOOKUP(A3965,[1]Sheet1!$A$2:$F$5022,6,FALSE)</f>
        <v>708.43</v>
      </c>
      <c r="J3965" s="5">
        <f t="shared" ca="1" si="793"/>
        <v>-4.6257879905674531E-4</v>
      </c>
      <c r="K3965" s="5">
        <f t="shared" ca="1" si="794"/>
        <v>-0.32814328960000694</v>
      </c>
      <c r="L3965" s="6">
        <f t="shared" si="795"/>
        <v>3964</v>
      </c>
      <c r="M3965">
        <f t="shared" si="797"/>
        <v>710.39551836698911</v>
      </c>
      <c r="N3965">
        <f t="shared" si="798"/>
        <v>5.3944646092203181E-3</v>
      </c>
      <c r="O3965">
        <f t="shared" si="799"/>
        <v>-1.0229684294693526</v>
      </c>
      <c r="P3965" t="str">
        <f t="shared" si="800"/>
        <v/>
      </c>
      <c r="Q3965">
        <f t="shared" si="801"/>
        <v>0</v>
      </c>
      <c r="R3965">
        <f t="shared" si="802"/>
        <v>0</v>
      </c>
      <c r="S3965" t="str">
        <f t="shared" si="803"/>
        <v/>
      </c>
      <c r="T3965" t="str">
        <f t="shared" si="804"/>
        <v/>
      </c>
      <c r="U3965" t="str">
        <f t="shared" si="796"/>
        <v/>
      </c>
      <c r="W3965">
        <f t="shared" ca="1" si="805"/>
        <v>-65.518247843700124</v>
      </c>
    </row>
    <row r="3966" spans="1:23" x14ac:dyDescent="0.25">
      <c r="A3966" s="2">
        <v>43235.803538553242</v>
      </c>
      <c r="B3966">
        <v>710.39</v>
      </c>
      <c r="C3966">
        <v>1</v>
      </c>
      <c r="H3966">
        <f>VLOOKUP(A3966,[1]Sheet1!$A$2:$F$5022,5,FALSE)</f>
        <v>709.37814328959996</v>
      </c>
      <c r="I3966">
        <f>VLOOKUP(A3966,[1]Sheet1!$A$2:$F$5022,6,FALSE)</f>
        <v>708.43</v>
      </c>
      <c r="J3966" s="5">
        <f t="shared" ca="1" si="793"/>
        <v>-4.6257879905674531E-4</v>
      </c>
      <c r="K3966" s="5">
        <f t="shared" ca="1" si="794"/>
        <v>-0.32814328960000694</v>
      </c>
      <c r="L3966" s="6">
        <f t="shared" si="795"/>
        <v>3965</v>
      </c>
      <c r="M3966">
        <f t="shared" si="797"/>
        <v>710.394312655097</v>
      </c>
      <c r="N3966">
        <f t="shared" si="798"/>
        <v>5.3856338254995289E-3</v>
      </c>
      <c r="O3966">
        <f t="shared" si="799"/>
        <v>-0.80077020398059784</v>
      </c>
      <c r="P3966" t="str">
        <f t="shared" si="800"/>
        <v/>
      </c>
      <c r="Q3966">
        <f t="shared" si="801"/>
        <v>0</v>
      </c>
      <c r="R3966">
        <f t="shared" si="802"/>
        <v>0</v>
      </c>
      <c r="S3966" t="str">
        <f t="shared" si="803"/>
        <v/>
      </c>
      <c r="T3966" t="str">
        <f t="shared" si="804"/>
        <v/>
      </c>
      <c r="U3966" t="str">
        <f t="shared" si="796"/>
        <v/>
      </c>
      <c r="W3966">
        <f t="shared" ca="1" si="805"/>
        <v>-65.518247843700124</v>
      </c>
    </row>
    <row r="3967" spans="1:23" x14ac:dyDescent="0.25">
      <c r="A3967" s="2">
        <v>43235.803538553242</v>
      </c>
      <c r="B3967">
        <v>710.39</v>
      </c>
      <c r="C3967">
        <v>1</v>
      </c>
      <c r="H3967">
        <f>VLOOKUP(A3967,[1]Sheet1!$A$2:$F$5022,5,FALSE)</f>
        <v>709.37814328959996</v>
      </c>
      <c r="I3967">
        <f>VLOOKUP(A3967,[1]Sheet1!$A$2:$F$5022,6,FALSE)</f>
        <v>708.43</v>
      </c>
      <c r="J3967" s="5">
        <f t="shared" ca="1" si="793"/>
        <v>-4.6257879905674531E-4</v>
      </c>
      <c r="K3967" s="5">
        <f t="shared" ca="1" si="794"/>
        <v>-0.32814328960000694</v>
      </c>
      <c r="L3967" s="6">
        <f t="shared" si="795"/>
        <v>3966</v>
      </c>
      <c r="M3967">
        <f t="shared" si="797"/>
        <v>710.39315736337312</v>
      </c>
      <c r="N3967">
        <f t="shared" si="798"/>
        <v>5.3287403991512852E-3</v>
      </c>
      <c r="O3967">
        <f t="shared" si="799"/>
        <v>-0.59251589243059777</v>
      </c>
      <c r="P3967" t="str">
        <f t="shared" si="800"/>
        <v/>
      </c>
      <c r="Q3967">
        <f t="shared" si="801"/>
        <v>0</v>
      </c>
      <c r="R3967">
        <f t="shared" si="802"/>
        <v>0</v>
      </c>
      <c r="S3967" t="str">
        <f t="shared" si="803"/>
        <v/>
      </c>
      <c r="T3967" t="str">
        <f t="shared" si="804"/>
        <v/>
      </c>
      <c r="U3967" t="str">
        <f t="shared" si="796"/>
        <v/>
      </c>
      <c r="W3967">
        <f t="shared" ca="1" si="805"/>
        <v>-65.518247843700124</v>
      </c>
    </row>
    <row r="3968" spans="1:23" x14ac:dyDescent="0.25">
      <c r="A3968" s="2">
        <v>43235.803538553242</v>
      </c>
      <c r="B3968">
        <v>710.39</v>
      </c>
      <c r="C3968">
        <v>1</v>
      </c>
      <c r="H3968">
        <f>VLOOKUP(A3968,[1]Sheet1!$A$2:$F$5022,5,FALSE)</f>
        <v>709.37814328959996</v>
      </c>
      <c r="I3968">
        <f>VLOOKUP(A3968,[1]Sheet1!$A$2:$F$5022,6,FALSE)</f>
        <v>708.43</v>
      </c>
      <c r="J3968" s="5">
        <f t="shared" ca="1" si="793"/>
        <v>-4.6257879905674531E-4</v>
      </c>
      <c r="K3968" s="5">
        <f t="shared" ca="1" si="794"/>
        <v>-0.32814328960000694</v>
      </c>
      <c r="L3968" s="6">
        <f t="shared" si="795"/>
        <v>3967</v>
      </c>
      <c r="M3968">
        <f t="shared" si="797"/>
        <v>710.39205249181737</v>
      </c>
      <c r="N3968">
        <f t="shared" si="798"/>
        <v>5.2306168032595479E-3</v>
      </c>
      <c r="O3968">
        <f t="shared" si="799"/>
        <v>-0.39239957629882133</v>
      </c>
      <c r="P3968" t="str">
        <f t="shared" si="800"/>
        <v/>
      </c>
      <c r="Q3968">
        <f t="shared" si="801"/>
        <v>0</v>
      </c>
      <c r="R3968">
        <f t="shared" si="802"/>
        <v>0</v>
      </c>
      <c r="S3968" t="str">
        <f t="shared" si="803"/>
        <v/>
      </c>
      <c r="T3968" t="str">
        <f t="shared" si="804"/>
        <v/>
      </c>
      <c r="U3968" t="str">
        <f t="shared" si="796"/>
        <v/>
      </c>
      <c r="W3968">
        <f t="shared" ca="1" si="805"/>
        <v>-65.518247843700124</v>
      </c>
    </row>
    <row r="3969" spans="1:23" x14ac:dyDescent="0.25">
      <c r="A3969" s="2">
        <v>43235.803538553242</v>
      </c>
      <c r="B3969">
        <v>710.39</v>
      </c>
      <c r="C3969">
        <v>1</v>
      </c>
      <c r="H3969">
        <f>VLOOKUP(A3969,[1]Sheet1!$A$2:$F$5022,5,FALSE)</f>
        <v>709.37814328959996</v>
      </c>
      <c r="I3969">
        <f>VLOOKUP(A3969,[1]Sheet1!$A$2:$F$5022,6,FALSE)</f>
        <v>708.43</v>
      </c>
      <c r="J3969" s="5">
        <f t="shared" ca="1" si="793"/>
        <v>-4.6257879905674531E-4</v>
      </c>
      <c r="K3969" s="5">
        <f t="shared" ca="1" si="794"/>
        <v>-0.32814328960000694</v>
      </c>
      <c r="L3969" s="6">
        <f t="shared" si="795"/>
        <v>3968</v>
      </c>
      <c r="M3969">
        <f t="shared" si="797"/>
        <v>710.39099804042962</v>
      </c>
      <c r="N3969">
        <f t="shared" si="798"/>
        <v>5.0970019191620228E-3</v>
      </c>
      <c r="O3969">
        <f t="shared" si="799"/>
        <v>-0.19580931015222719</v>
      </c>
      <c r="P3969" t="str">
        <f t="shared" si="800"/>
        <v/>
      </c>
      <c r="Q3969">
        <f t="shared" si="801"/>
        <v>0</v>
      </c>
      <c r="R3969">
        <f t="shared" si="802"/>
        <v>0</v>
      </c>
      <c r="S3969" t="str">
        <f t="shared" si="803"/>
        <v/>
      </c>
      <c r="T3969" t="str">
        <f t="shared" si="804"/>
        <v/>
      </c>
      <c r="U3969" t="str">
        <f t="shared" si="796"/>
        <v/>
      </c>
      <c r="W3969">
        <f t="shared" ca="1" si="805"/>
        <v>-65.518247843700124</v>
      </c>
    </row>
    <row r="3970" spans="1:23" x14ac:dyDescent="0.25">
      <c r="A3970" s="2">
        <v>43235.803572372693</v>
      </c>
      <c r="B3970">
        <v>709.5139924383999</v>
      </c>
      <c r="C3970">
        <v>9</v>
      </c>
      <c r="H3970">
        <f>VLOOKUP(A3970,[1]Sheet1!$A$2:$F$5022,5,FALSE)</f>
        <v>709.00121039999999</v>
      </c>
      <c r="I3970">
        <f>VLOOKUP(A3970,[1]Sheet1!$A$2:$F$5022,6,FALSE)</f>
        <v>708.43</v>
      </c>
      <c r="J3970" s="5">
        <f t="shared" ca="1" si="793"/>
        <v>6.8814551067462721E-5</v>
      </c>
      <c r="K3970" s="5">
        <f t="shared" ca="1" si="794"/>
        <v>4.8789599999963677E-2</v>
      </c>
      <c r="L3970" s="6">
        <f t="shared" si="795"/>
        <v>3969</v>
      </c>
      <c r="M3970">
        <f t="shared" si="797"/>
        <v>710.38999400920977</v>
      </c>
      <c r="N3970">
        <f t="shared" si="798"/>
        <v>4.9328849285253376E-3</v>
      </c>
      <c r="O3970">
        <f t="shared" si="799"/>
        <v>-177.58402709623977</v>
      </c>
      <c r="P3970" t="str">
        <f t="shared" si="800"/>
        <v/>
      </c>
      <c r="Q3970">
        <f t="shared" si="801"/>
        <v>3.3819451346062124E-5</v>
      </c>
      <c r="R3970">
        <f t="shared" si="802"/>
        <v>0</v>
      </c>
      <c r="S3970" t="str">
        <f t="shared" si="803"/>
        <v/>
      </c>
      <c r="T3970" t="str">
        <f t="shared" si="804"/>
        <v/>
      </c>
      <c r="U3970" t="str">
        <f t="shared" si="796"/>
        <v/>
      </c>
      <c r="W3970">
        <f t="shared" ca="1" si="805"/>
        <v>-65.518247843700124</v>
      </c>
    </row>
    <row r="3971" spans="1:23" x14ac:dyDescent="0.25">
      <c r="A3971" s="2">
        <v>43235.803572372693</v>
      </c>
      <c r="B3971">
        <v>709.03</v>
      </c>
      <c r="C3971">
        <v>1</v>
      </c>
      <c r="H3971">
        <f>VLOOKUP(A3971,[1]Sheet1!$A$2:$F$5022,5,FALSE)</f>
        <v>709.00121039999999</v>
      </c>
      <c r="I3971">
        <f>VLOOKUP(A3971,[1]Sheet1!$A$2:$F$5022,6,FALSE)</f>
        <v>708.43</v>
      </c>
      <c r="J3971" s="5">
        <f t="shared" ref="J3971:J4034" ca="1" si="806">(OFFSET(I3971,$Z$2,0)-H3971)/H3971</f>
        <v>6.8814551067462721E-5</v>
      </c>
      <c r="K3971" s="5">
        <f t="shared" ref="K3971:K4034" ca="1" si="807">IF(ISNUMBER(J3971),H3971*J3971,"")</f>
        <v>4.8789599999963677E-2</v>
      </c>
      <c r="L3971" s="6">
        <f t="shared" si="795"/>
        <v>3970</v>
      </c>
      <c r="M3971">
        <f t="shared" si="797"/>
        <v>710.28892524826108</v>
      </c>
      <c r="N3971">
        <f t="shared" si="798"/>
        <v>0.14389995074502968</v>
      </c>
      <c r="O3971">
        <f t="shared" si="799"/>
        <v>-8.7486148656975189</v>
      </c>
      <c r="P3971" t="str">
        <f t="shared" si="800"/>
        <v/>
      </c>
      <c r="Q3971">
        <f t="shared" si="801"/>
        <v>0</v>
      </c>
      <c r="R3971">
        <f t="shared" si="802"/>
        <v>0</v>
      </c>
      <c r="S3971" t="str">
        <f t="shared" si="803"/>
        <v/>
      </c>
      <c r="T3971" t="str">
        <f t="shared" si="804"/>
        <v/>
      </c>
      <c r="U3971" t="str">
        <f t="shared" si="796"/>
        <v/>
      </c>
      <c r="W3971">
        <f t="shared" ca="1" si="805"/>
        <v>-65.518247843700124</v>
      </c>
    </row>
    <row r="3972" spans="1:23" x14ac:dyDescent="0.25">
      <c r="A3972" s="2">
        <v>43235.803572372693</v>
      </c>
      <c r="B3972">
        <v>709.03</v>
      </c>
      <c r="C3972">
        <v>1</v>
      </c>
      <c r="H3972">
        <f>VLOOKUP(A3972,[1]Sheet1!$A$2:$F$5022,5,FALSE)</f>
        <v>709.00121039999999</v>
      </c>
      <c r="I3972">
        <f>VLOOKUP(A3972,[1]Sheet1!$A$2:$F$5022,6,FALSE)</f>
        <v>708.43</v>
      </c>
      <c r="J3972" s="5">
        <f t="shared" ca="1" si="806"/>
        <v>6.8814551067462721E-5</v>
      </c>
      <c r="K3972" s="5">
        <f t="shared" ca="1" si="807"/>
        <v>4.8789599999963677E-2</v>
      </c>
      <c r="L3972" s="6">
        <f t="shared" ref="L3972:L4035" si="808">L3971+1</f>
        <v>3971</v>
      </c>
      <c r="M3972">
        <f t="shared" si="797"/>
        <v>710.13704094184254</v>
      </c>
      <c r="N3972">
        <f t="shared" si="798"/>
        <v>0.25129059592479519</v>
      </c>
      <c r="O3972">
        <f t="shared" si="799"/>
        <v>-4.4054212923028704</v>
      </c>
      <c r="P3972" t="str">
        <f t="shared" si="800"/>
        <v/>
      </c>
      <c r="Q3972">
        <f t="shared" si="801"/>
        <v>0</v>
      </c>
      <c r="R3972">
        <f t="shared" si="802"/>
        <v>0</v>
      </c>
      <c r="S3972" t="str">
        <f t="shared" si="803"/>
        <v/>
      </c>
      <c r="T3972" t="str">
        <f t="shared" si="804"/>
        <v/>
      </c>
      <c r="U3972" t="str">
        <f t="shared" si="796"/>
        <v/>
      </c>
      <c r="W3972">
        <f t="shared" ca="1" si="805"/>
        <v>-65.518247843700124</v>
      </c>
    </row>
    <row r="3973" spans="1:23" x14ac:dyDescent="0.25">
      <c r="A3973" s="2">
        <v>43235.803572372693</v>
      </c>
      <c r="B3973">
        <v>709.03</v>
      </c>
      <c r="C3973">
        <v>1</v>
      </c>
      <c r="H3973">
        <f>VLOOKUP(A3973,[1]Sheet1!$A$2:$F$5022,5,FALSE)</f>
        <v>709.00121039999999</v>
      </c>
      <c r="I3973">
        <f>VLOOKUP(A3973,[1]Sheet1!$A$2:$F$5022,6,FALSE)</f>
        <v>708.43</v>
      </c>
      <c r="J3973" s="5">
        <f t="shared" ca="1" si="806"/>
        <v>6.8814551067462721E-5</v>
      </c>
      <c r="K3973" s="5">
        <f t="shared" ca="1" si="807"/>
        <v>4.8789599999963677E-2</v>
      </c>
      <c r="L3973" s="6">
        <f t="shared" si="808"/>
        <v>3972</v>
      </c>
      <c r="M3973">
        <f t="shared" si="797"/>
        <v>709.99265791812013</v>
      </c>
      <c r="N3973">
        <f t="shared" si="798"/>
        <v>0.3088279337325508</v>
      </c>
      <c r="O3973">
        <f t="shared" si="799"/>
        <v>-3.1171335652358203</v>
      </c>
      <c r="P3973" t="str">
        <f t="shared" si="800"/>
        <v/>
      </c>
      <c r="Q3973">
        <f t="shared" si="801"/>
        <v>0</v>
      </c>
      <c r="R3973">
        <f t="shared" si="802"/>
        <v>0</v>
      </c>
      <c r="S3973" t="str">
        <f t="shared" si="803"/>
        <v/>
      </c>
      <c r="T3973" t="str">
        <f t="shared" si="804"/>
        <v/>
      </c>
      <c r="U3973" t="str">
        <f t="shared" si="796"/>
        <v/>
      </c>
      <c r="W3973">
        <f t="shared" ca="1" si="805"/>
        <v>-65.518247843700124</v>
      </c>
    </row>
    <row r="3974" spans="1:23" x14ac:dyDescent="0.25">
      <c r="A3974" s="2">
        <v>43235.803572372693</v>
      </c>
      <c r="B3974">
        <v>709.03</v>
      </c>
      <c r="C3974">
        <v>1</v>
      </c>
      <c r="H3974">
        <f>VLOOKUP(A3974,[1]Sheet1!$A$2:$F$5022,5,FALSE)</f>
        <v>709.00121039999999</v>
      </c>
      <c r="I3974">
        <f>VLOOKUP(A3974,[1]Sheet1!$A$2:$F$5022,6,FALSE)</f>
        <v>708.43</v>
      </c>
      <c r="J3974" s="5">
        <f t="shared" ca="1" si="806"/>
        <v>6.8814551067462721E-5</v>
      </c>
      <c r="K3974" s="5">
        <f t="shared" ca="1" si="807"/>
        <v>4.8789599999963677E-2</v>
      </c>
      <c r="L3974" s="6">
        <f t="shared" si="808"/>
        <v>3973</v>
      </c>
      <c r="M3974">
        <f t="shared" si="797"/>
        <v>709.85523287759111</v>
      </c>
      <c r="N3974">
        <f t="shared" si="798"/>
        <v>0.34471034781008292</v>
      </c>
      <c r="O3974">
        <f t="shared" si="799"/>
        <v>-2.3939892806635243</v>
      </c>
      <c r="P3974" t="str">
        <f t="shared" si="800"/>
        <v/>
      </c>
      <c r="Q3974">
        <f t="shared" si="801"/>
        <v>0</v>
      </c>
      <c r="R3974">
        <f t="shared" si="802"/>
        <v>0</v>
      </c>
      <c r="S3974" t="str">
        <f t="shared" si="803"/>
        <v/>
      </c>
      <c r="T3974" t="str">
        <f t="shared" si="804"/>
        <v/>
      </c>
      <c r="U3974" t="str">
        <f t="shared" si="796"/>
        <v/>
      </c>
      <c r="W3974">
        <f t="shared" ca="1" si="805"/>
        <v>-65.518247843700124</v>
      </c>
    </row>
    <row r="3975" spans="1:23" x14ac:dyDescent="0.25">
      <c r="A3975" s="2">
        <v>43235.803575254628</v>
      </c>
      <c r="B3975">
        <v>709.01716243319993</v>
      </c>
      <c r="C3975">
        <v>3</v>
      </c>
      <c r="H3975">
        <f>VLOOKUP(A3975,[1]Sheet1!$A$2:$F$5022,5,FALSE)</f>
        <v>708.60184043240008</v>
      </c>
      <c r="I3975">
        <f>VLOOKUP(A3975,[1]Sheet1!$A$2:$F$5022,6,FALSE)</f>
        <v>708.43</v>
      </c>
      <c r="J3975" s="5">
        <f t="shared" ca="1" si="806"/>
        <v>6.3245611573122537E-4</v>
      </c>
      <c r="K3975" s="5">
        <f t="shared" ca="1" si="807"/>
        <v>0.4481595675998733</v>
      </c>
      <c r="L3975" s="6">
        <f t="shared" si="808"/>
        <v>3974</v>
      </c>
      <c r="M3975">
        <f t="shared" si="797"/>
        <v>709.72463588001744</v>
      </c>
      <c r="N3975">
        <f t="shared" si="798"/>
        <v>0.36718760235450648</v>
      </c>
      <c r="O3975">
        <f t="shared" si="799"/>
        <v>-1.9267356585053661</v>
      </c>
      <c r="P3975" t="str">
        <f t="shared" si="800"/>
        <v/>
      </c>
      <c r="Q3975">
        <f t="shared" si="801"/>
        <v>2.8819340514019132E-6</v>
      </c>
      <c r="R3975">
        <f t="shared" si="802"/>
        <v>0</v>
      </c>
      <c r="S3975" t="str">
        <f t="shared" si="803"/>
        <v/>
      </c>
      <c r="T3975" t="str">
        <f t="shared" si="804"/>
        <v/>
      </c>
      <c r="U3975" t="str">
        <f t="shared" si="796"/>
        <v/>
      </c>
      <c r="W3975">
        <f t="shared" ca="1" si="805"/>
        <v>-65.518247843700124</v>
      </c>
    </row>
    <row r="3976" spans="1:23" x14ac:dyDescent="0.25">
      <c r="A3976" s="2">
        <v>43235.803575254628</v>
      </c>
      <c r="B3976">
        <v>709</v>
      </c>
      <c r="C3976">
        <v>1</v>
      </c>
      <c r="H3976">
        <f>VLOOKUP(A3976,[1]Sheet1!$A$2:$F$5022,5,FALSE)</f>
        <v>708.60184043240008</v>
      </c>
      <c r="I3976">
        <f>VLOOKUP(A3976,[1]Sheet1!$A$2:$F$5022,6,FALSE)</f>
        <v>708.43</v>
      </c>
      <c r="J3976" s="5">
        <f t="shared" ca="1" si="806"/>
        <v>6.3245611573122537E-4</v>
      </c>
      <c r="K3976" s="5">
        <f t="shared" ca="1" si="807"/>
        <v>0.4481595675998733</v>
      </c>
      <c r="L3976" s="6">
        <f t="shared" si="808"/>
        <v>3975</v>
      </c>
      <c r="M3976">
        <f t="shared" si="797"/>
        <v>709.59964911968859</v>
      </c>
      <c r="N3976">
        <f t="shared" si="798"/>
        <v>0.38103528526153096</v>
      </c>
      <c r="O3976">
        <f t="shared" si="799"/>
        <v>-1.5737364566565322</v>
      </c>
      <c r="P3976" t="str">
        <f t="shared" si="800"/>
        <v/>
      </c>
      <c r="Q3976">
        <f t="shared" si="801"/>
        <v>0</v>
      </c>
      <c r="R3976">
        <f t="shared" si="802"/>
        <v>0</v>
      </c>
      <c r="S3976" t="str">
        <f t="shared" si="803"/>
        <v/>
      </c>
      <c r="T3976" t="str">
        <f t="shared" si="804"/>
        <v/>
      </c>
      <c r="U3976" t="str">
        <f t="shared" si="796"/>
        <v/>
      </c>
      <c r="W3976">
        <f t="shared" ca="1" si="805"/>
        <v>-65.518247843700124</v>
      </c>
    </row>
    <row r="3977" spans="1:23" x14ac:dyDescent="0.25">
      <c r="A3977" s="2">
        <v>43235.803575254628</v>
      </c>
      <c r="B3977">
        <v>709</v>
      </c>
      <c r="C3977">
        <v>1</v>
      </c>
      <c r="H3977">
        <f>VLOOKUP(A3977,[1]Sheet1!$A$2:$F$5022,5,FALSE)</f>
        <v>708.60184043240008</v>
      </c>
      <c r="I3977">
        <f>VLOOKUP(A3977,[1]Sheet1!$A$2:$F$5022,6,FALSE)</f>
        <v>708.43</v>
      </c>
      <c r="J3977" s="5">
        <f t="shared" ca="1" si="806"/>
        <v>6.3245611573122537E-4</v>
      </c>
      <c r="K3977" s="5">
        <f t="shared" ca="1" si="807"/>
        <v>0.4481595675998733</v>
      </c>
      <c r="L3977" s="6">
        <f t="shared" si="808"/>
        <v>3976</v>
      </c>
      <c r="M3977">
        <f t="shared" si="797"/>
        <v>709.47940882675698</v>
      </c>
      <c r="N3977">
        <f t="shared" si="798"/>
        <v>0.38838373338527732</v>
      </c>
      <c r="O3977">
        <f t="shared" si="799"/>
        <v>-1.234368964370107</v>
      </c>
      <c r="P3977" t="str">
        <f t="shared" si="800"/>
        <v/>
      </c>
      <c r="Q3977">
        <f t="shared" si="801"/>
        <v>0</v>
      </c>
      <c r="R3977">
        <f t="shared" si="802"/>
        <v>0</v>
      </c>
      <c r="S3977" t="str">
        <f t="shared" si="803"/>
        <v/>
      </c>
      <c r="T3977" t="str">
        <f t="shared" si="804"/>
        <v/>
      </c>
      <c r="U3977" t="str">
        <f t="shared" si="796"/>
        <v/>
      </c>
      <c r="W3977">
        <f t="shared" ca="1" si="805"/>
        <v>-65.518247843700124</v>
      </c>
    </row>
    <row r="3978" spans="1:23" x14ac:dyDescent="0.25">
      <c r="A3978" s="2">
        <v>43235.803575254628</v>
      </c>
      <c r="B3978">
        <v>709</v>
      </c>
      <c r="C3978">
        <v>1</v>
      </c>
      <c r="H3978">
        <f>VLOOKUP(A3978,[1]Sheet1!$A$2:$F$5022,5,FALSE)</f>
        <v>708.60184043240008</v>
      </c>
      <c r="I3978">
        <f>VLOOKUP(A3978,[1]Sheet1!$A$2:$F$5022,6,FALSE)</f>
        <v>708.43</v>
      </c>
      <c r="J3978" s="5">
        <f t="shared" ca="1" si="806"/>
        <v>6.3245611573122537E-4</v>
      </c>
      <c r="K3978" s="5">
        <f t="shared" ca="1" si="807"/>
        <v>0.4481595675998733</v>
      </c>
      <c r="L3978" s="6">
        <f t="shared" si="808"/>
        <v>3977</v>
      </c>
      <c r="M3978">
        <f t="shared" si="797"/>
        <v>709.36594522475457</v>
      </c>
      <c r="N3978">
        <f t="shared" si="798"/>
        <v>0.39004645909529645</v>
      </c>
      <c r="O3978">
        <f t="shared" si="799"/>
        <v>-0.93820932409787805</v>
      </c>
      <c r="P3978" t="str">
        <f t="shared" si="800"/>
        <v/>
      </c>
      <c r="Q3978">
        <f t="shared" si="801"/>
        <v>0</v>
      </c>
      <c r="R3978">
        <f t="shared" si="802"/>
        <v>0</v>
      </c>
      <c r="S3978" t="str">
        <f t="shared" si="803"/>
        <v/>
      </c>
      <c r="T3978" t="str">
        <f t="shared" si="804"/>
        <v/>
      </c>
      <c r="U3978" t="str">
        <f t="shared" si="796"/>
        <v/>
      </c>
      <c r="W3978">
        <f t="shared" ca="1" si="805"/>
        <v>-65.518247843700124</v>
      </c>
    </row>
    <row r="3979" spans="1:23" x14ac:dyDescent="0.25">
      <c r="A3979" s="2">
        <v>43235.803575254628</v>
      </c>
      <c r="B3979">
        <v>709</v>
      </c>
      <c r="C3979">
        <v>1</v>
      </c>
      <c r="H3979">
        <f>VLOOKUP(A3979,[1]Sheet1!$A$2:$F$5022,5,FALSE)</f>
        <v>708.60184043240008</v>
      </c>
      <c r="I3979">
        <f>VLOOKUP(A3979,[1]Sheet1!$A$2:$F$5022,6,FALSE)</f>
        <v>708.43</v>
      </c>
      <c r="J3979" s="5">
        <f t="shared" ca="1" si="806"/>
        <v>6.3245611573122537E-4</v>
      </c>
      <c r="K3979" s="5">
        <f t="shared" ca="1" si="807"/>
        <v>0.4481595675998733</v>
      </c>
      <c r="L3979" s="6">
        <f t="shared" si="808"/>
        <v>3978</v>
      </c>
      <c r="M3979">
        <f t="shared" si="797"/>
        <v>709.25954044628156</v>
      </c>
      <c r="N3979">
        <f t="shared" si="798"/>
        <v>0.38756290090473067</v>
      </c>
      <c r="O3979">
        <f t="shared" si="799"/>
        <v>-0.66967309222758031</v>
      </c>
      <c r="P3979" t="str">
        <f t="shared" si="800"/>
        <v/>
      </c>
      <c r="Q3979">
        <f t="shared" si="801"/>
        <v>0</v>
      </c>
      <c r="R3979">
        <f t="shared" si="802"/>
        <v>0</v>
      </c>
      <c r="S3979" t="str">
        <f t="shared" si="803"/>
        <v/>
      </c>
      <c r="T3979" t="str">
        <f t="shared" si="804"/>
        <v/>
      </c>
      <c r="U3979" t="str">
        <f t="shared" si="796"/>
        <v/>
      </c>
      <c r="W3979">
        <f t="shared" ca="1" si="805"/>
        <v>-65.518247843700124</v>
      </c>
    </row>
    <row r="3980" spans="1:23" x14ac:dyDescent="0.25">
      <c r="A3980" s="2">
        <v>43235.803575254628</v>
      </c>
      <c r="B3980">
        <v>709</v>
      </c>
      <c r="C3980">
        <v>1</v>
      </c>
      <c r="H3980">
        <f>VLOOKUP(A3980,[1]Sheet1!$A$2:$F$5022,5,FALSE)</f>
        <v>708.60184043240008</v>
      </c>
      <c r="I3980">
        <f>VLOOKUP(A3980,[1]Sheet1!$A$2:$F$5022,6,FALSE)</f>
        <v>708.43</v>
      </c>
      <c r="J3980" s="5">
        <f t="shared" ca="1" si="806"/>
        <v>6.3245611573122537E-4</v>
      </c>
      <c r="K3980" s="5">
        <f t="shared" ca="1" si="807"/>
        <v>0.4481595675998733</v>
      </c>
      <c r="L3980" s="6">
        <f t="shared" si="808"/>
        <v>3979</v>
      </c>
      <c r="M3980">
        <f t="shared" si="797"/>
        <v>709.16019449133807</v>
      </c>
      <c r="N3980">
        <f t="shared" si="798"/>
        <v>0.3820828019505394</v>
      </c>
      <c r="O3980">
        <f t="shared" si="799"/>
        <v>-0.41926642738243952</v>
      </c>
      <c r="P3980" t="str">
        <f t="shared" si="800"/>
        <v/>
      </c>
      <c r="Q3980">
        <f t="shared" si="801"/>
        <v>0</v>
      </c>
      <c r="R3980">
        <f t="shared" si="802"/>
        <v>0</v>
      </c>
      <c r="S3980" t="str">
        <f t="shared" si="803"/>
        <v/>
      </c>
      <c r="T3980" t="str">
        <f t="shared" si="804"/>
        <v/>
      </c>
      <c r="U3980" t="str">
        <f t="shared" si="796"/>
        <v/>
      </c>
      <c r="W3980">
        <f t="shared" ca="1" si="805"/>
        <v>-65.518247843700124</v>
      </c>
    </row>
    <row r="3981" spans="1:23" x14ac:dyDescent="0.25">
      <c r="A3981" s="2">
        <v>43235.803575254628</v>
      </c>
      <c r="B3981">
        <v>709</v>
      </c>
      <c r="C3981">
        <v>1</v>
      </c>
      <c r="H3981">
        <f>VLOOKUP(A3981,[1]Sheet1!$A$2:$F$5022,5,FALSE)</f>
        <v>708.60184043240008</v>
      </c>
      <c r="I3981">
        <f>VLOOKUP(A3981,[1]Sheet1!$A$2:$F$5022,6,FALSE)</f>
        <v>708.43</v>
      </c>
      <c r="J3981" s="5">
        <f t="shared" ca="1" si="806"/>
        <v>6.3245611573122537E-4</v>
      </c>
      <c r="K3981" s="5">
        <f t="shared" ca="1" si="807"/>
        <v>0.4481595675998733</v>
      </c>
      <c r="L3981" s="6">
        <f t="shared" si="808"/>
        <v>3980</v>
      </c>
      <c r="M3981">
        <f t="shared" si="797"/>
        <v>709.06790735992399</v>
      </c>
      <c r="N3981">
        <f t="shared" si="798"/>
        <v>0.37459614539568847</v>
      </c>
      <c r="O3981">
        <f t="shared" si="799"/>
        <v>-0.18128152347179591</v>
      </c>
      <c r="P3981" t="str">
        <f t="shared" si="800"/>
        <v/>
      </c>
      <c r="Q3981">
        <f t="shared" si="801"/>
        <v>0</v>
      </c>
      <c r="R3981">
        <f t="shared" si="802"/>
        <v>0</v>
      </c>
      <c r="S3981" t="str">
        <f t="shared" si="803"/>
        <v/>
      </c>
      <c r="T3981" t="str">
        <f t="shared" si="804"/>
        <v/>
      </c>
      <c r="U3981" t="str">
        <f t="shared" si="796"/>
        <v/>
      </c>
      <c r="W3981">
        <f t="shared" ca="1" si="805"/>
        <v>-65.518247843700124</v>
      </c>
    </row>
    <row r="3982" spans="1:23" x14ac:dyDescent="0.25">
      <c r="A3982" s="2">
        <v>43235.803575254628</v>
      </c>
      <c r="B3982">
        <v>709</v>
      </c>
      <c r="C3982">
        <v>1</v>
      </c>
      <c r="H3982">
        <f>VLOOKUP(A3982,[1]Sheet1!$A$2:$F$5022,5,FALSE)</f>
        <v>708.60184043240008</v>
      </c>
      <c r="I3982">
        <f>VLOOKUP(A3982,[1]Sheet1!$A$2:$F$5022,6,FALSE)</f>
        <v>708.43</v>
      </c>
      <c r="J3982" s="5">
        <f t="shared" ca="1" si="806"/>
        <v>5.891426098260954E-4</v>
      </c>
      <c r="K3982" s="5">
        <f t="shared" ca="1" si="807"/>
        <v>0.41746753759991861</v>
      </c>
      <c r="L3982" s="6">
        <f t="shared" si="808"/>
        <v>3981</v>
      </c>
      <c r="M3982">
        <f t="shared" si="797"/>
        <v>708.9826790520392</v>
      </c>
      <c r="N3982">
        <f t="shared" si="798"/>
        <v>0.36599102439005465</v>
      </c>
      <c r="O3982">
        <f t="shared" si="799"/>
        <v>4.7326155032528482E-2</v>
      </c>
      <c r="P3982" t="str">
        <f t="shared" si="800"/>
        <v/>
      </c>
      <c r="Q3982">
        <f t="shared" si="801"/>
        <v>0</v>
      </c>
      <c r="R3982">
        <f t="shared" si="802"/>
        <v>0</v>
      </c>
      <c r="S3982" t="str">
        <f t="shared" si="803"/>
        <v/>
      </c>
      <c r="T3982" t="str">
        <f t="shared" si="804"/>
        <v/>
      </c>
      <c r="U3982" t="str">
        <f t="shared" si="796"/>
        <v/>
      </c>
      <c r="W3982">
        <f t="shared" ca="1" si="805"/>
        <v>-65.518247843700124</v>
      </c>
    </row>
    <row r="3983" spans="1:23" x14ac:dyDescent="0.25">
      <c r="A3983" s="2">
        <v>43235.803575254628</v>
      </c>
      <c r="B3983">
        <v>709</v>
      </c>
      <c r="C3983">
        <v>1</v>
      </c>
      <c r="H3983">
        <f>VLOOKUP(A3983,[1]Sheet1!$A$2:$F$5022,5,FALSE)</f>
        <v>708.60184043240008</v>
      </c>
      <c r="I3983">
        <f>VLOOKUP(A3983,[1]Sheet1!$A$2:$F$5022,6,FALSE)</f>
        <v>708.43</v>
      </c>
      <c r="J3983" s="5">
        <f t="shared" ca="1" si="806"/>
        <v>5.5588207879828815E-4</v>
      </c>
      <c r="K3983" s="5">
        <f t="shared" ca="1" si="807"/>
        <v>0.39389906409985542</v>
      </c>
      <c r="L3983" s="6">
        <f t="shared" si="808"/>
        <v>3982</v>
      </c>
      <c r="M3983">
        <f t="shared" si="797"/>
        <v>708.90450956768404</v>
      </c>
      <c r="N3983">
        <f t="shared" si="798"/>
        <v>0.35708308997404198</v>
      </c>
      <c r="O3983">
        <f t="shared" si="799"/>
        <v>0.26741796236527743</v>
      </c>
      <c r="P3983" t="str">
        <f t="shared" si="800"/>
        <v/>
      </c>
      <c r="Q3983">
        <f t="shared" si="801"/>
        <v>0</v>
      </c>
      <c r="R3983">
        <f t="shared" si="802"/>
        <v>0</v>
      </c>
      <c r="S3983" t="str">
        <f t="shared" si="803"/>
        <v/>
      </c>
      <c r="T3983" t="str">
        <f t="shared" si="804"/>
        <v/>
      </c>
      <c r="U3983" t="str">
        <f t="shared" si="796"/>
        <v/>
      </c>
      <c r="W3983">
        <f t="shared" ca="1" si="805"/>
        <v>-65.518247843700124</v>
      </c>
    </row>
    <row r="3984" spans="1:23" x14ac:dyDescent="0.25">
      <c r="A3984" s="2">
        <v>43235.803575254628</v>
      </c>
      <c r="B3984">
        <v>709</v>
      </c>
      <c r="C3984">
        <v>1</v>
      </c>
      <c r="H3984">
        <f>VLOOKUP(A3984,[1]Sheet1!$A$2:$F$5022,5,FALSE)</f>
        <v>708.60184043240008</v>
      </c>
      <c r="I3984">
        <f>VLOOKUP(A3984,[1]Sheet1!$A$2:$F$5022,6,FALSE)</f>
        <v>708.43</v>
      </c>
      <c r="J3984" s="5">
        <f t="shared" ca="1" si="806"/>
        <v>4.6514067392039812E-4</v>
      </c>
      <c r="K3984" s="5">
        <f t="shared" ca="1" si="807"/>
        <v>0.32959953759996097</v>
      </c>
      <c r="L3984" s="6">
        <f t="shared" si="808"/>
        <v>3983</v>
      </c>
      <c r="M3984">
        <f t="shared" si="797"/>
        <v>708.83339890685829</v>
      </c>
      <c r="N3984">
        <f t="shared" si="798"/>
        <v>0.34862408445935678</v>
      </c>
      <c r="O3984">
        <f t="shared" si="799"/>
        <v>0.47788176597170912</v>
      </c>
      <c r="P3984" t="str">
        <f t="shared" si="800"/>
        <v/>
      </c>
      <c r="Q3984">
        <f t="shared" si="801"/>
        <v>0</v>
      </c>
      <c r="R3984">
        <f t="shared" si="802"/>
        <v>0</v>
      </c>
      <c r="S3984" t="str">
        <f t="shared" si="803"/>
        <v/>
      </c>
      <c r="T3984" t="str">
        <f t="shared" si="804"/>
        <v/>
      </c>
      <c r="U3984" t="str">
        <f t="shared" si="796"/>
        <v/>
      </c>
      <c r="W3984">
        <f t="shared" ca="1" si="805"/>
        <v>-65.518247843700124</v>
      </c>
    </row>
    <row r="3985" spans="1:23" x14ac:dyDescent="0.25">
      <c r="A3985" s="2">
        <v>43235.803575254628</v>
      </c>
      <c r="B3985">
        <v>709</v>
      </c>
      <c r="C3985">
        <v>1</v>
      </c>
      <c r="H3985">
        <f>VLOOKUP(A3985,[1]Sheet1!$A$2:$F$5022,5,FALSE)</f>
        <v>708.60184043240008</v>
      </c>
      <c r="I3985">
        <f>VLOOKUP(A3985,[1]Sheet1!$A$2:$F$5022,6,FALSE)</f>
        <v>708.43</v>
      </c>
      <c r="J3985" s="5">
        <f t="shared" ca="1" si="806"/>
        <v>4.6514067392039812E-4</v>
      </c>
      <c r="K3985" s="5">
        <f t="shared" ca="1" si="807"/>
        <v>0.32959953759996097</v>
      </c>
      <c r="L3985" s="6">
        <f t="shared" si="808"/>
        <v>3984</v>
      </c>
      <c r="M3985">
        <f t="shared" si="797"/>
        <v>708.76934706956195</v>
      </c>
      <c r="N3985">
        <f t="shared" si="798"/>
        <v>0.34129259592346595</v>
      </c>
      <c r="O3985">
        <f t="shared" si="799"/>
        <v>0.67582166502603547</v>
      </c>
      <c r="P3985" t="str">
        <f t="shared" si="800"/>
        <v/>
      </c>
      <c r="Q3985">
        <f t="shared" si="801"/>
        <v>0</v>
      </c>
      <c r="R3985">
        <f t="shared" si="802"/>
        <v>0</v>
      </c>
      <c r="S3985" t="str">
        <f t="shared" si="803"/>
        <v/>
      </c>
      <c r="T3985" t="str">
        <f t="shared" si="804"/>
        <v/>
      </c>
      <c r="U3985" t="str">
        <f t="shared" si="796"/>
        <v/>
      </c>
      <c r="W3985">
        <f t="shared" ca="1" si="805"/>
        <v>-65.518247843700124</v>
      </c>
    </row>
    <row r="3986" spans="1:23" x14ac:dyDescent="0.25">
      <c r="A3986" s="2">
        <v>43235.803575254628</v>
      </c>
      <c r="B3986">
        <v>709</v>
      </c>
      <c r="C3986">
        <v>1</v>
      </c>
      <c r="H3986">
        <f>VLOOKUP(A3986,[1]Sheet1!$A$2:$F$5022,5,FALSE)</f>
        <v>708.60184043240008</v>
      </c>
      <c r="I3986">
        <f>VLOOKUP(A3986,[1]Sheet1!$A$2:$F$5022,6,FALSE)</f>
        <v>708.43</v>
      </c>
      <c r="J3986" s="5">
        <f t="shared" ca="1" si="806"/>
        <v>4.6514067392039812E-4</v>
      </c>
      <c r="K3986" s="5">
        <f t="shared" ca="1" si="807"/>
        <v>0.32959953759996097</v>
      </c>
      <c r="L3986" s="6">
        <f t="shared" si="808"/>
        <v>3985</v>
      </c>
      <c r="M3986">
        <f t="shared" si="797"/>
        <v>708.712354055795</v>
      </c>
      <c r="N3986">
        <f t="shared" si="798"/>
        <v>0.33566964628730056</v>
      </c>
      <c r="O3986">
        <f t="shared" si="799"/>
        <v>0.85693165106385405</v>
      </c>
      <c r="P3986" t="str">
        <f t="shared" si="800"/>
        <v/>
      </c>
      <c r="Q3986">
        <f t="shared" si="801"/>
        <v>0</v>
      </c>
      <c r="R3986">
        <f t="shared" si="802"/>
        <v>0</v>
      </c>
      <c r="S3986" t="str">
        <f t="shared" si="803"/>
        <v/>
      </c>
      <c r="T3986" t="str">
        <f t="shared" si="804"/>
        <v/>
      </c>
      <c r="U3986" t="str">
        <f t="shared" si="796"/>
        <v/>
      </c>
      <c r="W3986">
        <f t="shared" ca="1" si="805"/>
        <v>-65.518247843700124</v>
      </c>
    </row>
    <row r="3987" spans="1:23" x14ac:dyDescent="0.25">
      <c r="A3987" s="2">
        <v>43235.803575254628</v>
      </c>
      <c r="B3987">
        <v>709</v>
      </c>
      <c r="C3987">
        <v>1</v>
      </c>
      <c r="H3987">
        <f>VLOOKUP(A3987,[1]Sheet1!$A$2:$F$5022,5,FALSE)</f>
        <v>708.60184043240008</v>
      </c>
      <c r="I3987">
        <f>VLOOKUP(A3987,[1]Sheet1!$A$2:$F$5022,6,FALSE)</f>
        <v>708.43</v>
      </c>
      <c r="J3987" s="5">
        <f t="shared" ca="1" si="806"/>
        <v>4.6514067392039812E-4</v>
      </c>
      <c r="K3987" s="5">
        <f t="shared" ca="1" si="807"/>
        <v>0.32959953759996097</v>
      </c>
      <c r="L3987" s="6">
        <f t="shared" si="808"/>
        <v>3986</v>
      </c>
      <c r="M3987">
        <f t="shared" si="797"/>
        <v>708.66257315127166</v>
      </c>
      <c r="N3987">
        <f t="shared" si="798"/>
        <v>0.33229588349425437</v>
      </c>
      <c r="O3987">
        <f t="shared" si="799"/>
        <v>1.0154409533459536</v>
      </c>
      <c r="P3987" t="str">
        <f t="shared" si="800"/>
        <v/>
      </c>
      <c r="Q3987">
        <f t="shared" si="801"/>
        <v>0</v>
      </c>
      <c r="R3987">
        <f t="shared" si="802"/>
        <v>0</v>
      </c>
      <c r="S3987" t="str">
        <f t="shared" si="803"/>
        <v/>
      </c>
      <c r="T3987" t="str">
        <f t="shared" si="804"/>
        <v/>
      </c>
      <c r="U3987" t="str">
        <f t="shared" si="796"/>
        <v/>
      </c>
      <c r="W3987">
        <f t="shared" ca="1" si="805"/>
        <v>-65.518247843700124</v>
      </c>
    </row>
    <row r="3988" spans="1:23" x14ac:dyDescent="0.25">
      <c r="A3988" s="2">
        <v>43235.803575254628</v>
      </c>
      <c r="B3988">
        <v>709</v>
      </c>
      <c r="C3988">
        <v>1</v>
      </c>
      <c r="H3988">
        <f>VLOOKUP(A3988,[1]Sheet1!$A$2:$F$5022,5,FALSE)</f>
        <v>708.60184043240008</v>
      </c>
      <c r="I3988">
        <f>VLOOKUP(A3988,[1]Sheet1!$A$2:$F$5022,6,FALSE)</f>
        <v>708.43</v>
      </c>
      <c r="J3988" s="5">
        <f t="shared" ca="1" si="806"/>
        <v>4.6514067392039812E-4</v>
      </c>
      <c r="K3988" s="5">
        <f t="shared" ca="1" si="807"/>
        <v>0.32959953759996097</v>
      </c>
      <c r="L3988" s="6">
        <f t="shared" si="808"/>
        <v>3987</v>
      </c>
      <c r="M3988">
        <f t="shared" si="797"/>
        <v>708.61971021313479</v>
      </c>
      <c r="N3988">
        <f t="shared" si="798"/>
        <v>0.33127284134660701</v>
      </c>
      <c r="O3988">
        <f t="shared" si="799"/>
        <v>1.1479654816233862</v>
      </c>
      <c r="P3988" t="str">
        <f t="shared" si="800"/>
        <v/>
      </c>
      <c r="Q3988">
        <f t="shared" si="801"/>
        <v>0</v>
      </c>
      <c r="R3988">
        <f t="shared" si="802"/>
        <v>0</v>
      </c>
      <c r="S3988" t="str">
        <f t="shared" si="803"/>
        <v/>
      </c>
      <c r="T3988" t="str">
        <f t="shared" si="804"/>
        <v/>
      </c>
      <c r="U3988" t="str">
        <f t="shared" si="796"/>
        <v/>
      </c>
      <c r="W3988">
        <f t="shared" ca="1" si="805"/>
        <v>-65.518247843700124</v>
      </c>
    </row>
    <row r="3989" spans="1:23" x14ac:dyDescent="0.25">
      <c r="A3989" s="2">
        <v>43235.803575254628</v>
      </c>
      <c r="B3989">
        <v>709</v>
      </c>
      <c r="C3989">
        <v>1</v>
      </c>
      <c r="H3989">
        <f>VLOOKUP(A3989,[1]Sheet1!$A$2:$F$5022,5,FALSE)</f>
        <v>708.60184043240008</v>
      </c>
      <c r="I3989">
        <f>VLOOKUP(A3989,[1]Sheet1!$A$2:$F$5022,6,FALSE)</f>
        <v>708.43</v>
      </c>
      <c r="J3989" s="5">
        <f t="shared" ca="1" si="806"/>
        <v>4.6514067392039812E-4</v>
      </c>
      <c r="K3989" s="5">
        <f t="shared" ca="1" si="807"/>
        <v>0.32959953759996097</v>
      </c>
      <c r="L3989" s="6">
        <f t="shared" si="808"/>
        <v>3988</v>
      </c>
      <c r="M3989">
        <f t="shared" si="797"/>
        <v>708.58390609852745</v>
      </c>
      <c r="N3989">
        <f t="shared" si="798"/>
        <v>0.33276831983175242</v>
      </c>
      <c r="O3989">
        <f t="shared" si="799"/>
        <v>1.2504011850735279</v>
      </c>
      <c r="P3989" t="str">
        <f t="shared" si="800"/>
        <v/>
      </c>
      <c r="Q3989">
        <f t="shared" si="801"/>
        <v>0</v>
      </c>
      <c r="R3989">
        <f t="shared" si="802"/>
        <v>0</v>
      </c>
      <c r="S3989" t="str">
        <f t="shared" si="803"/>
        <v/>
      </c>
      <c r="T3989" t="str">
        <f t="shared" si="804"/>
        <v/>
      </c>
      <c r="U3989" t="str">
        <f t="shared" si="796"/>
        <v/>
      </c>
      <c r="W3989">
        <f t="shared" ca="1" si="805"/>
        <v>-65.518247843700124</v>
      </c>
    </row>
    <row r="3990" spans="1:23" x14ac:dyDescent="0.25">
      <c r="A3990" s="2">
        <v>43235.803575254628</v>
      </c>
      <c r="B3990">
        <v>709</v>
      </c>
      <c r="C3990">
        <v>1</v>
      </c>
      <c r="H3990">
        <f>VLOOKUP(A3990,[1]Sheet1!$A$2:$F$5022,5,FALSE)</f>
        <v>708.60184043240008</v>
      </c>
      <c r="I3990">
        <f>VLOOKUP(A3990,[1]Sheet1!$A$2:$F$5022,6,FALSE)</f>
        <v>708.43</v>
      </c>
      <c r="J3990" s="5">
        <f t="shared" ca="1" si="806"/>
        <v>4.6514067392039812E-4</v>
      </c>
      <c r="K3990" s="5">
        <f t="shared" ca="1" si="807"/>
        <v>0.32959953759996097</v>
      </c>
      <c r="L3990" s="6">
        <f t="shared" si="808"/>
        <v>3989</v>
      </c>
      <c r="M3990">
        <f t="shared" si="797"/>
        <v>708.55516080744951</v>
      </c>
      <c r="N3990">
        <f t="shared" si="798"/>
        <v>0.33666065443348347</v>
      </c>
      <c r="O3990">
        <f t="shared" si="799"/>
        <v>1.3213281287623098</v>
      </c>
      <c r="P3990" t="str">
        <f t="shared" si="800"/>
        <v/>
      </c>
      <c r="Q3990">
        <f t="shared" si="801"/>
        <v>0</v>
      </c>
      <c r="R3990">
        <f t="shared" si="802"/>
        <v>0</v>
      </c>
      <c r="S3990" t="str">
        <f t="shared" si="803"/>
        <v/>
      </c>
      <c r="T3990" t="str">
        <f t="shared" si="804"/>
        <v/>
      </c>
      <c r="U3990" t="str">
        <f t="shared" si="796"/>
        <v/>
      </c>
      <c r="W3990">
        <f t="shared" ca="1" si="805"/>
        <v>-65.518247843700124</v>
      </c>
    </row>
    <row r="3991" spans="1:23" x14ac:dyDescent="0.25">
      <c r="A3991" s="2">
        <v>43235.803575254628</v>
      </c>
      <c r="B3991">
        <v>709</v>
      </c>
      <c r="C3991">
        <v>1</v>
      </c>
      <c r="H3991">
        <f>VLOOKUP(A3991,[1]Sheet1!$A$2:$F$5022,5,FALSE)</f>
        <v>708.60184043240008</v>
      </c>
      <c r="I3991">
        <f>VLOOKUP(A3991,[1]Sheet1!$A$2:$F$5022,6,FALSE)</f>
        <v>708.43</v>
      </c>
      <c r="J3991" s="5">
        <f t="shared" ca="1" si="806"/>
        <v>4.6514067392039812E-4</v>
      </c>
      <c r="K3991" s="5">
        <f t="shared" ca="1" si="807"/>
        <v>0.32959953759996097</v>
      </c>
      <c r="L3991" s="6">
        <f t="shared" si="808"/>
        <v>3990</v>
      </c>
      <c r="M3991">
        <f t="shared" si="797"/>
        <v>708.5335636777877</v>
      </c>
      <c r="N3991">
        <f t="shared" si="798"/>
        <v>0.34266376878017757</v>
      </c>
      <c r="O3991">
        <f t="shared" si="799"/>
        <v>1.3612070043843087</v>
      </c>
      <c r="P3991" t="str">
        <f t="shared" si="800"/>
        <v/>
      </c>
      <c r="Q3991">
        <f t="shared" si="801"/>
        <v>0</v>
      </c>
      <c r="R3991">
        <f t="shared" si="802"/>
        <v>0</v>
      </c>
      <c r="S3991" t="str">
        <f t="shared" si="803"/>
        <v/>
      </c>
      <c r="T3991" t="str">
        <f t="shared" si="804"/>
        <v/>
      </c>
      <c r="U3991" t="str">
        <f t="shared" si="796"/>
        <v/>
      </c>
      <c r="W3991">
        <f t="shared" ca="1" si="805"/>
        <v>-65.518247843700124</v>
      </c>
    </row>
    <row r="3992" spans="1:23" x14ac:dyDescent="0.25">
      <c r="A3992" s="2">
        <v>43235.803575254628</v>
      </c>
      <c r="B3992">
        <v>709</v>
      </c>
      <c r="C3992">
        <v>1</v>
      </c>
      <c r="H3992">
        <f>VLOOKUP(A3992,[1]Sheet1!$A$2:$F$5022,5,FALSE)</f>
        <v>708.60184043240008</v>
      </c>
      <c r="I3992">
        <f>VLOOKUP(A3992,[1]Sheet1!$A$2:$F$5022,6,FALSE)</f>
        <v>708.43</v>
      </c>
      <c r="J3992" s="5">
        <f t="shared" ca="1" si="806"/>
        <v>4.6514067392039812E-4</v>
      </c>
      <c r="K3992" s="5">
        <f t="shared" ca="1" si="807"/>
        <v>0.32959953759996097</v>
      </c>
      <c r="L3992" s="6">
        <f t="shared" si="808"/>
        <v>3991</v>
      </c>
      <c r="M3992">
        <f t="shared" si="797"/>
        <v>708.51956512612026</v>
      </c>
      <c r="N3992">
        <f t="shared" si="798"/>
        <v>0.35037235859656524</v>
      </c>
      <c r="O3992">
        <f t="shared" si="799"/>
        <v>1.3712122605908506</v>
      </c>
      <c r="P3992" t="str">
        <f t="shared" si="800"/>
        <v/>
      </c>
      <c r="Q3992">
        <f t="shared" si="801"/>
        <v>0</v>
      </c>
      <c r="R3992">
        <f t="shared" si="802"/>
        <v>0</v>
      </c>
      <c r="S3992" t="str">
        <f t="shared" si="803"/>
        <v/>
      </c>
      <c r="T3992" t="str">
        <f t="shared" si="804"/>
        <v/>
      </c>
      <c r="U3992" t="str">
        <f t="shared" si="796"/>
        <v/>
      </c>
      <c r="W3992">
        <f t="shared" ca="1" si="805"/>
        <v>-65.518247843700124</v>
      </c>
    </row>
    <row r="3993" spans="1:23" x14ac:dyDescent="0.25">
      <c r="A3993" s="2">
        <v>43235.803575254628</v>
      </c>
      <c r="B3993">
        <v>709</v>
      </c>
      <c r="C3993">
        <v>1</v>
      </c>
      <c r="H3993">
        <f>VLOOKUP(A3993,[1]Sheet1!$A$2:$F$5022,5,FALSE)</f>
        <v>708.60184043240008</v>
      </c>
      <c r="I3993">
        <f>VLOOKUP(A3993,[1]Sheet1!$A$2:$F$5022,6,FALSE)</f>
        <v>708.43</v>
      </c>
      <c r="J3993" s="5">
        <f t="shared" ca="1" si="806"/>
        <v>4.763053499749035E-4</v>
      </c>
      <c r="K3993" s="5">
        <f t="shared" ca="1" si="807"/>
        <v>0.33751084760001504</v>
      </c>
      <c r="L3993" s="6">
        <f t="shared" si="808"/>
        <v>3992</v>
      </c>
      <c r="M3993">
        <f t="shared" si="797"/>
        <v>708.51267581815068</v>
      </c>
      <c r="N3993">
        <f t="shared" si="798"/>
        <v>0.35900195822809072</v>
      </c>
      <c r="O3993">
        <f t="shared" si="799"/>
        <v>1.3574415701089217</v>
      </c>
      <c r="P3993" t="str">
        <f t="shared" si="800"/>
        <v/>
      </c>
      <c r="Q3993">
        <f t="shared" si="801"/>
        <v>0</v>
      </c>
      <c r="R3993">
        <f t="shared" si="802"/>
        <v>0</v>
      </c>
      <c r="S3993" t="str">
        <f t="shared" si="803"/>
        <v/>
      </c>
      <c r="T3993" t="str">
        <f t="shared" si="804"/>
        <v/>
      </c>
      <c r="U3993" t="str">
        <f t="shared" si="796"/>
        <v/>
      </c>
      <c r="W3993">
        <f t="shared" ca="1" si="805"/>
        <v>-65.518247843700124</v>
      </c>
    </row>
    <row r="3994" spans="1:23" x14ac:dyDescent="0.25">
      <c r="A3994" s="2">
        <v>43235.803575254628</v>
      </c>
      <c r="B3994">
        <v>709</v>
      </c>
      <c r="C3994">
        <v>1</v>
      </c>
      <c r="H3994">
        <f>VLOOKUP(A3994,[1]Sheet1!$A$2:$F$5022,5,FALSE)</f>
        <v>708.60184043240008</v>
      </c>
      <c r="I3994">
        <f>VLOOKUP(A3994,[1]Sheet1!$A$2:$F$5022,6,FALSE)</f>
        <v>708.43</v>
      </c>
      <c r="J3994" s="5">
        <f t="shared" ca="1" si="806"/>
        <v>4.763053499749035E-4</v>
      </c>
      <c r="K3994" s="5">
        <f t="shared" ca="1" si="807"/>
        <v>0.33751084760001504</v>
      </c>
      <c r="L3994" s="6">
        <f t="shared" si="808"/>
        <v>3993</v>
      </c>
      <c r="M3994">
        <f t="shared" si="797"/>
        <v>708.51259879264944</v>
      </c>
      <c r="N3994">
        <f t="shared" si="798"/>
        <v>0.36784566365174143</v>
      </c>
      <c r="O3994">
        <f t="shared" si="799"/>
        <v>1.3250155038174005</v>
      </c>
      <c r="P3994" t="str">
        <f t="shared" si="800"/>
        <v/>
      </c>
      <c r="Q3994">
        <f t="shared" si="801"/>
        <v>0</v>
      </c>
      <c r="R3994">
        <f t="shared" si="802"/>
        <v>0</v>
      </c>
      <c r="S3994" t="str">
        <f t="shared" si="803"/>
        <v/>
      </c>
      <c r="T3994" t="str">
        <f t="shared" si="804"/>
        <v/>
      </c>
      <c r="U3994" t="str">
        <f t="shared" si="796"/>
        <v/>
      </c>
      <c r="W3994">
        <f t="shared" ca="1" si="805"/>
        <v>-65.518247843700124</v>
      </c>
    </row>
    <row r="3995" spans="1:23" x14ac:dyDescent="0.25">
      <c r="A3995" s="2">
        <v>43235.803575254628</v>
      </c>
      <c r="B3995">
        <v>709</v>
      </c>
      <c r="C3995">
        <v>1</v>
      </c>
      <c r="H3995">
        <f>VLOOKUP(A3995,[1]Sheet1!$A$2:$F$5022,5,FALSE)</f>
        <v>708.60184043240008</v>
      </c>
      <c r="I3995">
        <f>VLOOKUP(A3995,[1]Sheet1!$A$2:$F$5022,6,FALSE)</f>
        <v>708.43</v>
      </c>
      <c r="J3995" s="5">
        <f t="shared" ca="1" si="806"/>
        <v>4.763053499749035E-4</v>
      </c>
      <c r="K3995" s="5">
        <f t="shared" ca="1" si="807"/>
        <v>0.33751084760001504</v>
      </c>
      <c r="L3995" s="6">
        <f t="shared" si="808"/>
        <v>3994</v>
      </c>
      <c r="M3995">
        <f t="shared" si="797"/>
        <v>708.51866019665829</v>
      </c>
      <c r="N3995">
        <f t="shared" si="798"/>
        <v>0.37627194392523294</v>
      </c>
      <c r="O3995">
        <f t="shared" si="799"/>
        <v>1.279233839016592</v>
      </c>
      <c r="P3995" t="str">
        <f t="shared" si="800"/>
        <v/>
      </c>
      <c r="Q3995">
        <f t="shared" si="801"/>
        <v>0</v>
      </c>
      <c r="R3995">
        <f t="shared" si="802"/>
        <v>0</v>
      </c>
      <c r="S3995" t="str">
        <f t="shared" si="803"/>
        <v/>
      </c>
      <c r="T3995" t="str">
        <f t="shared" si="804"/>
        <v/>
      </c>
      <c r="U3995" t="str">
        <f t="shared" ref="U3995:U4058" si="809">IF(S3995=1,IF(ISNUMBER(S3994),"",K3995),"")</f>
        <v/>
      </c>
      <c r="W3995">
        <f t="shared" ca="1" si="805"/>
        <v>-65.518247843700124</v>
      </c>
    </row>
    <row r="3996" spans="1:23" x14ac:dyDescent="0.25">
      <c r="A3996" s="2">
        <v>43235.803575254628</v>
      </c>
      <c r="B3996">
        <v>709</v>
      </c>
      <c r="C3996">
        <v>1</v>
      </c>
      <c r="H3996">
        <f>VLOOKUP(A3996,[1]Sheet1!$A$2:$F$5022,5,FALSE)</f>
        <v>708.60184043240008</v>
      </c>
      <c r="I3996">
        <f>VLOOKUP(A3996,[1]Sheet1!$A$2:$F$5022,6,FALSE)</f>
        <v>708.43</v>
      </c>
      <c r="J3996" s="5">
        <f t="shared" ca="1" si="806"/>
        <v>4.763053499749035E-4</v>
      </c>
      <c r="K3996" s="5">
        <f t="shared" ca="1" si="807"/>
        <v>0.33751084760001504</v>
      </c>
      <c r="L3996" s="6">
        <f t="shared" si="808"/>
        <v>3995</v>
      </c>
      <c r="M3996">
        <f t="shared" si="797"/>
        <v>708.5317300040283</v>
      </c>
      <c r="N3996">
        <f t="shared" si="798"/>
        <v>0.38350182421992374</v>
      </c>
      <c r="O3996">
        <f t="shared" si="799"/>
        <v>1.2210372060790005</v>
      </c>
      <c r="P3996" t="str">
        <f t="shared" si="800"/>
        <v/>
      </c>
      <c r="Q3996">
        <f t="shared" si="801"/>
        <v>0</v>
      </c>
      <c r="R3996">
        <f t="shared" si="802"/>
        <v>0</v>
      </c>
      <c r="S3996" t="str">
        <f t="shared" si="803"/>
        <v/>
      </c>
      <c r="T3996" t="str">
        <f t="shared" si="804"/>
        <v/>
      </c>
      <c r="U3996" t="str">
        <f t="shared" si="809"/>
        <v/>
      </c>
      <c r="W3996">
        <f t="shared" ca="1" si="805"/>
        <v>-65.518247843700124</v>
      </c>
    </row>
    <row r="3997" spans="1:23" x14ac:dyDescent="0.25">
      <c r="A3997" s="2">
        <v>43235.803575254628</v>
      </c>
      <c r="B3997">
        <v>709</v>
      </c>
      <c r="C3997">
        <v>1</v>
      </c>
      <c r="H3997">
        <f>VLOOKUP(A3997,[1]Sheet1!$A$2:$F$5022,5,FALSE)</f>
        <v>708.60184043240008</v>
      </c>
      <c r="I3997">
        <f>VLOOKUP(A3997,[1]Sheet1!$A$2:$F$5022,6,FALSE)</f>
        <v>708.43</v>
      </c>
      <c r="J3997" s="5">
        <f t="shared" ca="1" si="806"/>
        <v>2.373117849895605E-4</v>
      </c>
      <c r="K3997" s="5">
        <f t="shared" ca="1" si="807"/>
        <v>0.16815956759990058</v>
      </c>
      <c r="L3997" s="6">
        <f t="shared" si="808"/>
        <v>3996</v>
      </c>
      <c r="M3997">
        <f t="shared" si="797"/>
        <v>708.55180821475983</v>
      </c>
      <c r="N3997">
        <f t="shared" si="798"/>
        <v>0.38864963972424599</v>
      </c>
      <c r="O3997">
        <f t="shared" si="799"/>
        <v>1.1532026262990225</v>
      </c>
      <c r="P3997" t="str">
        <f t="shared" si="800"/>
        <v/>
      </c>
      <c r="Q3997">
        <f t="shared" si="801"/>
        <v>0</v>
      </c>
      <c r="R3997">
        <f t="shared" si="802"/>
        <v>0</v>
      </c>
      <c r="S3997" t="str">
        <f t="shared" si="803"/>
        <v/>
      </c>
      <c r="T3997" t="str">
        <f t="shared" si="804"/>
        <v/>
      </c>
      <c r="U3997" t="str">
        <f t="shared" si="809"/>
        <v/>
      </c>
      <c r="W3997">
        <f t="shared" ca="1" si="805"/>
        <v>-65.518247843700124</v>
      </c>
    </row>
    <row r="3998" spans="1:23" x14ac:dyDescent="0.25">
      <c r="A3998" s="2">
        <v>43235.803575254628</v>
      </c>
      <c r="B3998">
        <v>709</v>
      </c>
      <c r="C3998">
        <v>1</v>
      </c>
      <c r="H3998">
        <f>VLOOKUP(A3998,[1]Sheet1!$A$2:$F$5022,5,FALSE)</f>
        <v>708.60184043240008</v>
      </c>
      <c r="I3998">
        <f>VLOOKUP(A3998,[1]Sheet1!$A$2:$F$5022,6,FALSE)</f>
        <v>708.43</v>
      </c>
      <c r="J3998" s="5">
        <f t="shared" ca="1" si="806"/>
        <v>2.373117849895605E-4</v>
      </c>
      <c r="K3998" s="5">
        <f t="shared" ca="1" si="807"/>
        <v>0.16815956759990058</v>
      </c>
      <c r="L3998" s="6">
        <f t="shared" si="808"/>
        <v>3997</v>
      </c>
      <c r="M3998">
        <f t="shared" si="797"/>
        <v>708.57889482885253</v>
      </c>
      <c r="N3998">
        <f t="shared" si="798"/>
        <v>0.39072464064852885</v>
      </c>
      <c r="O3998">
        <f t="shared" si="799"/>
        <v>1.0777543244995222</v>
      </c>
      <c r="P3998" t="str">
        <f t="shared" si="800"/>
        <v/>
      </c>
      <c r="Q3998">
        <f t="shared" si="801"/>
        <v>0</v>
      </c>
      <c r="R3998">
        <f t="shared" si="802"/>
        <v>0</v>
      </c>
      <c r="S3998" t="str">
        <f t="shared" si="803"/>
        <v/>
      </c>
      <c r="T3998" t="str">
        <f t="shared" si="804"/>
        <v/>
      </c>
      <c r="U3998" t="str">
        <f t="shared" si="809"/>
        <v/>
      </c>
      <c r="W3998">
        <f t="shared" ca="1" si="805"/>
        <v>-65.518247843700124</v>
      </c>
    </row>
    <row r="3999" spans="1:23" x14ac:dyDescent="0.25">
      <c r="A3999" s="2">
        <v>43235.803575254628</v>
      </c>
      <c r="B3999">
        <v>709</v>
      </c>
      <c r="C3999">
        <v>1</v>
      </c>
      <c r="H3999">
        <f>VLOOKUP(A3999,[1]Sheet1!$A$2:$F$5022,5,FALSE)</f>
        <v>708.60184043240008</v>
      </c>
      <c r="I3999">
        <f>VLOOKUP(A3999,[1]Sheet1!$A$2:$F$5022,6,FALSE)</f>
        <v>708.43</v>
      </c>
      <c r="J3999" s="5">
        <f t="shared" ca="1" si="806"/>
        <v>2.373117849895605E-4</v>
      </c>
      <c r="K3999" s="5">
        <f t="shared" ca="1" si="807"/>
        <v>0.16815956759990058</v>
      </c>
      <c r="L3999" s="6">
        <f t="shared" si="808"/>
        <v>3998</v>
      </c>
      <c r="M3999">
        <f t="shared" si="797"/>
        <v>708.6129898463065</v>
      </c>
      <c r="N3999">
        <f t="shared" si="798"/>
        <v>0.38857090036808462</v>
      </c>
      <c r="O3999">
        <f t="shared" si="799"/>
        <v>0.99598336706863322</v>
      </c>
      <c r="P3999" t="str">
        <f t="shared" si="800"/>
        <v/>
      </c>
      <c r="Q3999">
        <f t="shared" si="801"/>
        <v>0</v>
      </c>
      <c r="R3999">
        <f t="shared" si="802"/>
        <v>0</v>
      </c>
      <c r="S3999" t="str">
        <f t="shared" si="803"/>
        <v/>
      </c>
      <c r="T3999" t="str">
        <f t="shared" si="804"/>
        <v/>
      </c>
      <c r="U3999" t="str">
        <f t="shared" si="809"/>
        <v/>
      </c>
      <c r="W3999">
        <f t="shared" ca="1" si="805"/>
        <v>-65.518247843700124</v>
      </c>
    </row>
    <row r="4000" spans="1:23" x14ac:dyDescent="0.25">
      <c r="A4000" s="2">
        <v>43235.803575254628</v>
      </c>
      <c r="B4000">
        <v>709</v>
      </c>
      <c r="C4000">
        <v>1</v>
      </c>
      <c r="H4000">
        <f>VLOOKUP(A4000,[1]Sheet1!$A$2:$F$5022,5,FALSE)</f>
        <v>708.60184043240008</v>
      </c>
      <c r="I4000">
        <f>VLOOKUP(A4000,[1]Sheet1!$A$2:$F$5022,6,FALSE)</f>
        <v>708.43</v>
      </c>
      <c r="J4000" s="5">
        <f t="shared" ca="1" si="806"/>
        <v>2.373117849895605E-4</v>
      </c>
      <c r="K4000" s="5">
        <f t="shared" ca="1" si="807"/>
        <v>0.16815956759990058</v>
      </c>
      <c r="L4000" s="6">
        <f t="shared" si="808"/>
        <v>3999</v>
      </c>
      <c r="M4000">
        <f t="shared" si="797"/>
        <v>708.65409326712199</v>
      </c>
      <c r="N4000">
        <f t="shared" si="798"/>
        <v>0.38075849226010061</v>
      </c>
      <c r="O4000">
        <f t="shared" si="799"/>
        <v>0.90846754546373609</v>
      </c>
      <c r="P4000" t="str">
        <f t="shared" si="800"/>
        <v/>
      </c>
      <c r="Q4000">
        <f t="shared" si="801"/>
        <v>0</v>
      </c>
      <c r="R4000">
        <f t="shared" si="802"/>
        <v>0</v>
      </c>
      <c r="S4000" t="str">
        <f t="shared" si="803"/>
        <v/>
      </c>
      <c r="T4000" t="str">
        <f t="shared" si="804"/>
        <v/>
      </c>
      <c r="U4000" t="str">
        <f t="shared" si="809"/>
        <v/>
      </c>
      <c r="W4000">
        <f t="shared" ca="1" si="805"/>
        <v>-65.518247843700124</v>
      </c>
    </row>
    <row r="4001" spans="1:23" x14ac:dyDescent="0.25">
      <c r="A4001" s="2">
        <v>43235.803575254628</v>
      </c>
      <c r="B4001">
        <v>709</v>
      </c>
      <c r="C4001">
        <v>1</v>
      </c>
      <c r="H4001">
        <f>VLOOKUP(A4001,[1]Sheet1!$A$2:$F$5022,5,FALSE)</f>
        <v>708.60184043240008</v>
      </c>
      <c r="I4001">
        <f>VLOOKUP(A4001,[1]Sheet1!$A$2:$F$5022,6,FALSE)</f>
        <v>708.43</v>
      </c>
      <c r="J4001" s="5">
        <f t="shared" ca="1" si="806"/>
        <v>2.373117849895605E-4</v>
      </c>
      <c r="K4001" s="5">
        <f t="shared" ca="1" si="807"/>
        <v>0.16815956759990058</v>
      </c>
      <c r="L4001" s="6">
        <f t="shared" si="808"/>
        <v>4000</v>
      </c>
      <c r="M4001">
        <f t="shared" si="797"/>
        <v>708.70220509129877</v>
      </c>
      <c r="N4001">
        <f t="shared" si="798"/>
        <v>0.36537663581924651</v>
      </c>
      <c r="O4001">
        <f t="shared" si="799"/>
        <v>0.81503544427114194</v>
      </c>
      <c r="P4001" t="str">
        <f t="shared" si="800"/>
        <v/>
      </c>
      <c r="Q4001">
        <f t="shared" si="801"/>
        <v>0</v>
      </c>
      <c r="R4001">
        <f t="shared" si="802"/>
        <v>0</v>
      </c>
      <c r="S4001" t="str">
        <f t="shared" si="803"/>
        <v/>
      </c>
      <c r="T4001" t="str">
        <f t="shared" si="804"/>
        <v/>
      </c>
      <c r="U4001" t="str">
        <f t="shared" si="809"/>
        <v/>
      </c>
      <c r="W4001">
        <f t="shared" ca="1" si="805"/>
        <v>-65.518247843700124</v>
      </c>
    </row>
    <row r="4002" spans="1:23" x14ac:dyDescent="0.25">
      <c r="A4002" s="2">
        <v>43235.803575254628</v>
      </c>
      <c r="B4002">
        <v>709</v>
      </c>
      <c r="C4002">
        <v>1</v>
      </c>
      <c r="H4002">
        <f>VLOOKUP(A4002,[1]Sheet1!$A$2:$F$5022,5,FALSE)</f>
        <v>708.60184043240008</v>
      </c>
      <c r="I4002">
        <f>VLOOKUP(A4002,[1]Sheet1!$A$2:$F$5022,6,FALSE)</f>
        <v>708.43</v>
      </c>
      <c r="J4002" s="5">
        <f t="shared" ca="1" si="806"/>
        <v>2.373117849895605E-4</v>
      </c>
      <c r="K4002" s="5">
        <f t="shared" ca="1" si="807"/>
        <v>0.16815956759990058</v>
      </c>
      <c r="L4002" s="6">
        <f t="shared" si="808"/>
        <v>4001</v>
      </c>
      <c r="M4002">
        <f t="shared" si="797"/>
        <v>708.75732531883705</v>
      </c>
      <c r="N4002">
        <f t="shared" si="798"/>
        <v>0.33959299207715055</v>
      </c>
      <c r="O4002">
        <f t="shared" si="799"/>
        <v>0.71460450252112573</v>
      </c>
      <c r="P4002" t="str">
        <f t="shared" si="800"/>
        <v/>
      </c>
      <c r="Q4002">
        <f t="shared" si="801"/>
        <v>0</v>
      </c>
      <c r="R4002">
        <f t="shared" si="802"/>
        <v>0</v>
      </c>
      <c r="S4002" t="str">
        <f t="shared" si="803"/>
        <v/>
      </c>
      <c r="T4002" t="str">
        <f t="shared" si="804"/>
        <v/>
      </c>
      <c r="U4002" t="str">
        <f t="shared" si="809"/>
        <v/>
      </c>
      <c r="W4002">
        <f t="shared" ca="1" si="805"/>
        <v>-65.518247843700124</v>
      </c>
    </row>
    <row r="4003" spans="1:23" x14ac:dyDescent="0.25">
      <c r="A4003" s="2">
        <v>43235.803575254628</v>
      </c>
      <c r="B4003">
        <v>709</v>
      </c>
      <c r="C4003">
        <v>1</v>
      </c>
      <c r="H4003">
        <f>VLOOKUP(A4003,[1]Sheet1!$A$2:$F$5022,5,FALSE)</f>
        <v>708.60184043240008</v>
      </c>
      <c r="I4003">
        <f>VLOOKUP(A4003,[1]Sheet1!$A$2:$F$5022,6,FALSE)</f>
        <v>708.43</v>
      </c>
      <c r="J4003" s="5">
        <f t="shared" ca="1" si="806"/>
        <v>2.373117849895605E-4</v>
      </c>
      <c r="K4003" s="5">
        <f t="shared" ca="1" si="807"/>
        <v>0.16815956759990058</v>
      </c>
      <c r="L4003" s="6">
        <f t="shared" si="808"/>
        <v>4002</v>
      </c>
      <c r="M4003">
        <f t="shared" si="797"/>
        <v>708.8194539497365</v>
      </c>
      <c r="N4003">
        <f t="shared" si="798"/>
        <v>0.29852212202969097</v>
      </c>
      <c r="O4003">
        <f t="shared" si="799"/>
        <v>0.60479956740205798</v>
      </c>
      <c r="P4003" t="str">
        <f t="shared" si="800"/>
        <v/>
      </c>
      <c r="Q4003">
        <f t="shared" si="801"/>
        <v>0</v>
      </c>
      <c r="R4003">
        <f t="shared" si="802"/>
        <v>0</v>
      </c>
      <c r="S4003" t="str">
        <f t="shared" si="803"/>
        <v/>
      </c>
      <c r="T4003" t="str">
        <f t="shared" si="804"/>
        <v/>
      </c>
      <c r="U4003" t="str">
        <f t="shared" si="809"/>
        <v/>
      </c>
      <c r="W4003">
        <f t="shared" ca="1" si="805"/>
        <v>-65.518247843700124</v>
      </c>
    </row>
    <row r="4004" spans="1:23" x14ac:dyDescent="0.25">
      <c r="A4004" s="2">
        <v>43235.803575254628</v>
      </c>
      <c r="B4004">
        <v>709</v>
      </c>
      <c r="C4004">
        <v>1</v>
      </c>
      <c r="H4004">
        <f>VLOOKUP(A4004,[1]Sheet1!$A$2:$F$5022,5,FALSE)</f>
        <v>708.60184043240008</v>
      </c>
      <c r="I4004">
        <f>VLOOKUP(A4004,[1]Sheet1!$A$2:$F$5022,6,FALSE)</f>
        <v>708.43</v>
      </c>
      <c r="J4004" s="5">
        <f t="shared" ca="1" si="806"/>
        <v>2.373117849895605E-4</v>
      </c>
      <c r="K4004" s="5">
        <f t="shared" ca="1" si="807"/>
        <v>0.16815956759990058</v>
      </c>
      <c r="L4004" s="6">
        <f t="shared" si="808"/>
        <v>4003</v>
      </c>
      <c r="M4004">
        <f t="shared" si="797"/>
        <v>708.88859098399735</v>
      </c>
      <c r="N4004">
        <f t="shared" si="798"/>
        <v>0.2311846481154701</v>
      </c>
      <c r="O4004">
        <f t="shared" si="799"/>
        <v>0.48190490549791137</v>
      </c>
      <c r="P4004" t="str">
        <f t="shared" si="800"/>
        <v/>
      </c>
      <c r="Q4004">
        <f t="shared" si="801"/>
        <v>0</v>
      </c>
      <c r="R4004">
        <f t="shared" si="802"/>
        <v>0</v>
      </c>
      <c r="S4004" t="str">
        <f t="shared" si="803"/>
        <v/>
      </c>
      <c r="T4004" t="str">
        <f t="shared" si="804"/>
        <v/>
      </c>
      <c r="U4004" t="str">
        <f t="shared" si="809"/>
        <v/>
      </c>
      <c r="W4004">
        <f t="shared" ca="1" si="805"/>
        <v>-65.518247843700124</v>
      </c>
    </row>
    <row r="4005" spans="1:23" x14ac:dyDescent="0.25">
      <c r="A4005" s="2">
        <v>43235.803575254628</v>
      </c>
      <c r="B4005">
        <v>709</v>
      </c>
      <c r="C4005">
        <v>1</v>
      </c>
      <c r="H4005">
        <f>VLOOKUP(A4005,[1]Sheet1!$A$2:$F$5022,5,FALSE)</f>
        <v>708.60184043240008</v>
      </c>
      <c r="I4005">
        <f>VLOOKUP(A4005,[1]Sheet1!$A$2:$F$5022,6,FALSE)</f>
        <v>708.43</v>
      </c>
      <c r="J4005" s="5">
        <f t="shared" ca="1" si="806"/>
        <v>2.373117849895605E-4</v>
      </c>
      <c r="K4005" s="5">
        <f t="shared" ca="1" si="807"/>
        <v>0.16815956759990058</v>
      </c>
      <c r="L4005" s="6">
        <f t="shared" si="808"/>
        <v>4004</v>
      </c>
      <c r="M4005">
        <f t="shared" si="797"/>
        <v>708.96473642161948</v>
      </c>
      <c r="N4005">
        <f t="shared" si="798"/>
        <v>8.2387719379902954E-2</v>
      </c>
      <c r="O4005">
        <f t="shared" si="799"/>
        <v>0.42801983895095613</v>
      </c>
      <c r="P4005" t="str">
        <f t="shared" si="800"/>
        <v/>
      </c>
      <c r="Q4005">
        <f t="shared" si="801"/>
        <v>0</v>
      </c>
      <c r="R4005">
        <f t="shared" si="802"/>
        <v>0</v>
      </c>
      <c r="S4005" t="str">
        <f t="shared" si="803"/>
        <v/>
      </c>
      <c r="T4005" t="str">
        <f t="shared" si="804"/>
        <v/>
      </c>
      <c r="U4005" t="str">
        <f t="shared" si="809"/>
        <v/>
      </c>
      <c r="W4005">
        <f t="shared" ca="1" si="805"/>
        <v>-65.518247843700124</v>
      </c>
    </row>
    <row r="4006" spans="1:23" x14ac:dyDescent="0.25">
      <c r="A4006" s="2">
        <v>43235.803591331023</v>
      </c>
      <c r="B4006">
        <v>708.99542423320008</v>
      </c>
      <c r="C4006">
        <v>4</v>
      </c>
      <c r="H4006">
        <f>VLOOKUP(A4006,[1]Sheet1!$A$2:$F$5022,5,FALSE)</f>
        <v>708.58272220000003</v>
      </c>
      <c r="I4006">
        <f>VLOOKUP(A4006,[1]Sheet1!$A$2:$F$5022,6,FALSE)</f>
        <v>708.43</v>
      </c>
      <c r="J4006" s="5">
        <f t="shared" ca="1" si="806"/>
        <v>2.6429913421892223E-4</v>
      </c>
      <c r="K4006" s="5">
        <f t="shared" ca="1" si="807"/>
        <v>0.18727779999994709</v>
      </c>
      <c r="L4006" s="6">
        <f t="shared" si="808"/>
        <v>4005</v>
      </c>
      <c r="M4006">
        <f t="shared" si="797"/>
        <v>708.99341584280603</v>
      </c>
      <c r="N4006">
        <f t="shared" si="798"/>
        <v>8.0557042749794111E-3</v>
      </c>
      <c r="O4006">
        <f t="shared" si="799"/>
        <v>0.2493128254833098</v>
      </c>
      <c r="P4006" t="str">
        <f t="shared" si="800"/>
        <v/>
      </c>
      <c r="Q4006">
        <f t="shared" si="801"/>
        <v>1.6076395695563406E-5</v>
      </c>
      <c r="R4006">
        <f t="shared" si="802"/>
        <v>0</v>
      </c>
      <c r="S4006" t="str">
        <f t="shared" si="803"/>
        <v/>
      </c>
      <c r="T4006" t="str">
        <f t="shared" si="804"/>
        <v/>
      </c>
      <c r="U4006" t="str">
        <f t="shared" si="809"/>
        <v/>
      </c>
      <c r="W4006">
        <f t="shared" ca="1" si="805"/>
        <v>-65.518247843700124</v>
      </c>
    </row>
    <row r="4007" spans="1:23" x14ac:dyDescent="0.25">
      <c r="A4007" s="2">
        <v>43235.803600844913</v>
      </c>
      <c r="B4007">
        <v>708.59204146400009</v>
      </c>
      <c r="C4007">
        <v>3</v>
      </c>
      <c r="H4007">
        <f>VLOOKUP(A4007,[1]Sheet1!$A$2:$F$5022,5,FALSE)</f>
        <v>708.50087280000002</v>
      </c>
      <c r="I4007">
        <f>VLOOKUP(A4007,[1]Sheet1!$A$2:$F$5022,6,FALSE)</f>
        <v>708.43</v>
      </c>
      <c r="J4007" s="5">
        <f t="shared" ca="1" si="806"/>
        <v>3.7985443678617461E-4</v>
      </c>
      <c r="K4007" s="5">
        <f t="shared" ca="1" si="807"/>
        <v>0.26912719999995716</v>
      </c>
      <c r="L4007" s="6">
        <f t="shared" si="808"/>
        <v>4006</v>
      </c>
      <c r="M4007">
        <f t="shared" ref="M4007:M4070" si="810">FORECAST(L4007,B3972:B4006,L3972:L4006)</f>
        <v>708.99406686895384</v>
      </c>
      <c r="N4007">
        <f t="shared" ref="N4007:N4070" si="811">STEYX(B3972:B4006,L3972:L4006)</f>
        <v>7.4854100266332803E-3</v>
      </c>
      <c r="O4007">
        <f t="shared" ref="O4007:O4070" si="812">(B4007-M4007)/N4007</f>
        <v>-53.707866840070267</v>
      </c>
      <c r="P4007" t="str">
        <f t="shared" ref="P4007:P4070" si="813">IF(O4007&gt;1.5,1,"")</f>
        <v/>
      </c>
      <c r="Q4007">
        <f t="shared" ref="Q4007:Q4070" si="814">A4007-A4006</f>
        <v>9.5138893811963499E-6</v>
      </c>
      <c r="R4007">
        <f t="shared" ref="R4007:R4070" si="815">IF(D4007="buy",(C4007-Q4007)/_xlfn.STDEV.S(C3971:C4006),0)</f>
        <v>0</v>
      </c>
      <c r="S4007" t="str">
        <f t="shared" ref="S4007:S4070" si="816">IF(O4007&gt;1.5,1,"")</f>
        <v/>
      </c>
      <c r="T4007" t="str">
        <f t="shared" ref="T4007:T4070" si="817">IF(S4007=1,K4007,"")</f>
        <v/>
      </c>
      <c r="U4007" t="str">
        <f t="shared" si="809"/>
        <v/>
      </c>
      <c r="W4007">
        <f t="shared" ca="1" si="805"/>
        <v>-65.518247843700124</v>
      </c>
    </row>
    <row r="4008" spans="1:23" x14ac:dyDescent="0.25">
      <c r="A4008" s="2">
        <v>43235.803600844913</v>
      </c>
      <c r="B4008">
        <v>708.58</v>
      </c>
      <c r="C4008">
        <v>1</v>
      </c>
      <c r="H4008">
        <f>VLOOKUP(A4008,[1]Sheet1!$A$2:$F$5022,5,FALSE)</f>
        <v>708.50087280000002</v>
      </c>
      <c r="I4008">
        <f>VLOOKUP(A4008,[1]Sheet1!$A$2:$F$5022,6,FALSE)</f>
        <v>708.43</v>
      </c>
      <c r="J4008" s="5">
        <f t="shared" ca="1" si="806"/>
        <v>3.7985443678617461E-4</v>
      </c>
      <c r="K4008" s="5">
        <f t="shared" ca="1" si="807"/>
        <v>0.26912719999995716</v>
      </c>
      <c r="L4008" s="6">
        <f t="shared" si="808"/>
        <v>4007</v>
      </c>
      <c r="M4008">
        <f t="shared" si="810"/>
        <v>708.94879133879067</v>
      </c>
      <c r="N4008">
        <f t="shared" si="811"/>
        <v>6.6569511409255738E-2</v>
      </c>
      <c r="O4008">
        <f t="shared" si="812"/>
        <v>-5.5399436015592105</v>
      </c>
      <c r="P4008" t="str">
        <f t="shared" si="813"/>
        <v/>
      </c>
      <c r="Q4008">
        <f t="shared" si="814"/>
        <v>0</v>
      </c>
      <c r="R4008">
        <f t="shared" si="815"/>
        <v>0</v>
      </c>
      <c r="S4008" t="str">
        <f t="shared" si="816"/>
        <v/>
      </c>
      <c r="T4008" t="str">
        <f t="shared" si="817"/>
        <v/>
      </c>
      <c r="U4008" t="str">
        <f t="shared" si="809"/>
        <v/>
      </c>
      <c r="W4008">
        <f t="shared" ref="W4008:W4071" ca="1" si="818">IF(ISNUMBER(U4008),U4008+W4007,W4007)</f>
        <v>-65.518247843700124</v>
      </c>
    </row>
    <row r="4009" spans="1:23" x14ac:dyDescent="0.25">
      <c r="A4009" s="2">
        <v>43235.803602499996</v>
      </c>
      <c r="B4009">
        <v>708.57501890560002</v>
      </c>
      <c r="C4009">
        <v>3</v>
      </c>
      <c r="H4009">
        <f>VLOOKUP(A4009,[1]Sheet1!$A$2:$F$5022,5,FALSE)</f>
        <v>708.5</v>
      </c>
      <c r="I4009">
        <f>VLOOKUP(A4009,[1]Sheet1!$A$2:$F$5022,6,FALSE)</f>
        <v>708.43</v>
      </c>
      <c r="J4009" s="5">
        <f t="shared" ca="1" si="806"/>
        <v>3.8108680310512607E-4</v>
      </c>
      <c r="K4009" s="5">
        <f t="shared" ca="1" si="807"/>
        <v>0.26999999999998181</v>
      </c>
      <c r="L4009" s="6">
        <f t="shared" si="808"/>
        <v>4008</v>
      </c>
      <c r="M4009">
        <f t="shared" si="810"/>
        <v>708.90434783561204</v>
      </c>
      <c r="N4009">
        <f t="shared" si="811"/>
        <v>9.0010395492604769E-2</v>
      </c>
      <c r="O4009">
        <f t="shared" si="812"/>
        <v>-3.6587877234589263</v>
      </c>
      <c r="P4009" t="str">
        <f t="shared" si="813"/>
        <v/>
      </c>
      <c r="Q4009">
        <f t="shared" si="814"/>
        <v>1.6550839063711464E-6</v>
      </c>
      <c r="R4009">
        <f t="shared" si="815"/>
        <v>0</v>
      </c>
      <c r="S4009" t="str">
        <f t="shared" si="816"/>
        <v/>
      </c>
      <c r="T4009" t="str">
        <f t="shared" si="817"/>
        <v/>
      </c>
      <c r="U4009" t="str">
        <f t="shared" si="809"/>
        <v/>
      </c>
      <c r="W4009">
        <f t="shared" ca="1" si="818"/>
        <v>-65.518247843700124</v>
      </c>
    </row>
    <row r="4010" spans="1:23" x14ac:dyDescent="0.25">
      <c r="A4010" s="2">
        <v>43235.803602499996</v>
      </c>
      <c r="B4010">
        <v>708.5</v>
      </c>
      <c r="C4010">
        <v>1</v>
      </c>
      <c r="H4010">
        <f>VLOOKUP(A4010,[1]Sheet1!$A$2:$F$5022,5,FALSE)</f>
        <v>708.5</v>
      </c>
      <c r="I4010">
        <f>VLOOKUP(A4010,[1]Sheet1!$A$2:$F$5022,6,FALSE)</f>
        <v>708.43</v>
      </c>
      <c r="J4010" s="5">
        <f t="shared" ca="1" si="806"/>
        <v>3.8108680310512607E-4</v>
      </c>
      <c r="K4010" s="5">
        <f t="shared" ca="1" si="807"/>
        <v>0.26999999999998181</v>
      </c>
      <c r="L4010" s="6">
        <f t="shared" si="808"/>
        <v>4009</v>
      </c>
      <c r="M4010">
        <f t="shared" si="810"/>
        <v>708.86160397206527</v>
      </c>
      <c r="N4010">
        <f t="shared" si="811"/>
        <v>0.10488080064995584</v>
      </c>
      <c r="O4010">
        <f t="shared" si="812"/>
        <v>-3.4477613617018115</v>
      </c>
      <c r="P4010" t="str">
        <f t="shared" si="813"/>
        <v/>
      </c>
      <c r="Q4010">
        <f t="shared" si="814"/>
        <v>0</v>
      </c>
      <c r="R4010">
        <f t="shared" si="815"/>
        <v>0</v>
      </c>
      <c r="S4010" t="str">
        <f t="shared" si="816"/>
        <v/>
      </c>
      <c r="T4010" t="str">
        <f t="shared" si="817"/>
        <v/>
      </c>
      <c r="U4010" t="str">
        <f t="shared" si="809"/>
        <v/>
      </c>
      <c r="W4010">
        <f t="shared" ca="1" si="818"/>
        <v>-65.518247843700124</v>
      </c>
    </row>
    <row r="4011" spans="1:23" x14ac:dyDescent="0.25">
      <c r="A4011" s="2">
        <v>43235.803602499996</v>
      </c>
      <c r="B4011">
        <v>708.5</v>
      </c>
      <c r="C4011">
        <v>1</v>
      </c>
      <c r="H4011">
        <f>VLOOKUP(A4011,[1]Sheet1!$A$2:$F$5022,5,FALSE)</f>
        <v>708.5</v>
      </c>
      <c r="I4011">
        <f>VLOOKUP(A4011,[1]Sheet1!$A$2:$F$5022,6,FALSE)</f>
        <v>708.43</v>
      </c>
      <c r="J4011" s="5">
        <f t="shared" ca="1" si="806"/>
        <v>3.8108680310512607E-4</v>
      </c>
      <c r="K4011" s="5">
        <f t="shared" ca="1" si="807"/>
        <v>0.26999999999998181</v>
      </c>
      <c r="L4011" s="6">
        <f t="shared" si="808"/>
        <v>4010</v>
      </c>
      <c r="M4011">
        <f t="shared" si="810"/>
        <v>708.81178223915822</v>
      </c>
      <c r="N4011">
        <f t="shared" si="811"/>
        <v>0.12002032462915597</v>
      </c>
      <c r="O4011">
        <f t="shared" si="812"/>
        <v>-2.5977453412293108</v>
      </c>
      <c r="P4011" t="str">
        <f t="shared" si="813"/>
        <v/>
      </c>
      <c r="Q4011">
        <f t="shared" si="814"/>
        <v>0</v>
      </c>
      <c r="R4011">
        <f t="shared" si="815"/>
        <v>0</v>
      </c>
      <c r="S4011" t="str">
        <f t="shared" si="816"/>
        <v/>
      </c>
      <c r="T4011" t="str">
        <f t="shared" si="817"/>
        <v/>
      </c>
      <c r="U4011" t="str">
        <f t="shared" si="809"/>
        <v/>
      </c>
      <c r="W4011">
        <f t="shared" ca="1" si="818"/>
        <v>-65.518247843700124</v>
      </c>
    </row>
    <row r="4012" spans="1:23" x14ac:dyDescent="0.25">
      <c r="A4012" s="2">
        <v>43235.803602499996</v>
      </c>
      <c r="B4012">
        <v>708.5</v>
      </c>
      <c r="C4012">
        <v>1</v>
      </c>
      <c r="H4012">
        <f>VLOOKUP(A4012,[1]Sheet1!$A$2:$F$5022,5,FALSE)</f>
        <v>708.5</v>
      </c>
      <c r="I4012">
        <f>VLOOKUP(A4012,[1]Sheet1!$A$2:$F$5022,6,FALSE)</f>
        <v>708.43</v>
      </c>
      <c r="J4012" s="5">
        <f t="shared" ca="1" si="806"/>
        <v>3.8108680310512607E-4</v>
      </c>
      <c r="K4012" s="5">
        <f t="shared" ca="1" si="807"/>
        <v>0.26999999999998181</v>
      </c>
      <c r="L4012" s="6">
        <f t="shared" si="808"/>
        <v>4011</v>
      </c>
      <c r="M4012">
        <f t="shared" si="810"/>
        <v>708.76350080418626</v>
      </c>
      <c r="N4012">
        <f t="shared" si="811"/>
        <v>0.12932015273863226</v>
      </c>
      <c r="O4012">
        <f t="shared" si="812"/>
        <v>-2.0375850059412142</v>
      </c>
      <c r="P4012" t="str">
        <f t="shared" si="813"/>
        <v/>
      </c>
      <c r="Q4012">
        <f t="shared" si="814"/>
        <v>0</v>
      </c>
      <c r="R4012">
        <f t="shared" si="815"/>
        <v>0</v>
      </c>
      <c r="S4012" t="str">
        <f t="shared" si="816"/>
        <v/>
      </c>
      <c r="T4012" t="str">
        <f t="shared" si="817"/>
        <v/>
      </c>
      <c r="U4012" t="str">
        <f t="shared" si="809"/>
        <v/>
      </c>
      <c r="W4012">
        <f t="shared" ca="1" si="818"/>
        <v>-65.518247843700124</v>
      </c>
    </row>
    <row r="4013" spans="1:23" x14ac:dyDescent="0.25">
      <c r="A4013" s="2">
        <v>43235.803602499996</v>
      </c>
      <c r="B4013">
        <v>708.5</v>
      </c>
      <c r="C4013">
        <v>1</v>
      </c>
      <c r="H4013">
        <f>VLOOKUP(A4013,[1]Sheet1!$A$2:$F$5022,5,FALSE)</f>
        <v>708.5</v>
      </c>
      <c r="I4013">
        <f>VLOOKUP(A4013,[1]Sheet1!$A$2:$F$5022,6,FALSE)</f>
        <v>708.43</v>
      </c>
      <c r="J4013" s="5">
        <f t="shared" ca="1" si="806"/>
        <v>3.8108680310512607E-4</v>
      </c>
      <c r="K4013" s="5">
        <f t="shared" ca="1" si="807"/>
        <v>0.26999999999998181</v>
      </c>
      <c r="L4013" s="6">
        <f t="shared" si="808"/>
        <v>4012</v>
      </c>
      <c r="M4013">
        <f t="shared" si="810"/>
        <v>708.71774037761759</v>
      </c>
      <c r="N4013">
        <f t="shared" si="811"/>
        <v>0.13484259439614404</v>
      </c>
      <c r="O4013">
        <f t="shared" si="812"/>
        <v>-1.6147744604935783</v>
      </c>
      <c r="P4013" t="str">
        <f t="shared" si="813"/>
        <v/>
      </c>
      <c r="Q4013">
        <f t="shared" si="814"/>
        <v>0</v>
      </c>
      <c r="R4013">
        <f t="shared" si="815"/>
        <v>0</v>
      </c>
      <c r="S4013" t="str">
        <f t="shared" si="816"/>
        <v/>
      </c>
      <c r="T4013" t="str">
        <f t="shared" si="817"/>
        <v/>
      </c>
      <c r="U4013" t="str">
        <f t="shared" si="809"/>
        <v/>
      </c>
      <c r="W4013">
        <f t="shared" ca="1" si="818"/>
        <v>-65.518247843700124</v>
      </c>
    </row>
    <row r="4014" spans="1:23" x14ac:dyDescent="0.25">
      <c r="A4014" s="2">
        <v>43235.803602499996</v>
      </c>
      <c r="B4014">
        <v>708.5</v>
      </c>
      <c r="C4014">
        <v>1</v>
      </c>
      <c r="H4014">
        <f>VLOOKUP(A4014,[1]Sheet1!$A$2:$F$5022,5,FALSE)</f>
        <v>708.5</v>
      </c>
      <c r="I4014">
        <f>VLOOKUP(A4014,[1]Sheet1!$A$2:$F$5022,6,FALSE)</f>
        <v>708.43</v>
      </c>
      <c r="J4014" s="5">
        <f t="shared" ca="1" si="806"/>
        <v>3.8108680310512607E-4</v>
      </c>
      <c r="K4014" s="5">
        <f t="shared" ca="1" si="807"/>
        <v>0.26999999999998181</v>
      </c>
      <c r="L4014" s="6">
        <f t="shared" si="808"/>
        <v>4013</v>
      </c>
      <c r="M4014">
        <f t="shared" si="810"/>
        <v>708.67450095945219</v>
      </c>
      <c r="N4014">
        <f t="shared" si="811"/>
        <v>0.13762380460827309</v>
      </c>
      <c r="O4014">
        <f t="shared" si="812"/>
        <v>-1.2679562227543519</v>
      </c>
      <c r="P4014" t="str">
        <f t="shared" si="813"/>
        <v/>
      </c>
      <c r="Q4014">
        <f t="shared" si="814"/>
        <v>0</v>
      </c>
      <c r="R4014">
        <f t="shared" si="815"/>
        <v>0</v>
      </c>
      <c r="S4014" t="str">
        <f t="shared" si="816"/>
        <v/>
      </c>
      <c r="T4014" t="str">
        <f t="shared" si="817"/>
        <v/>
      </c>
      <c r="U4014" t="str">
        <f t="shared" si="809"/>
        <v/>
      </c>
      <c r="W4014">
        <f t="shared" ca="1" si="818"/>
        <v>-65.518247843700124</v>
      </c>
    </row>
    <row r="4015" spans="1:23" x14ac:dyDescent="0.25">
      <c r="A4015" s="2">
        <v>43235.803602499996</v>
      </c>
      <c r="B4015">
        <v>708.5</v>
      </c>
      <c r="C4015">
        <v>1</v>
      </c>
      <c r="H4015">
        <f>VLOOKUP(A4015,[1]Sheet1!$A$2:$F$5022,5,FALSE)</f>
        <v>708.5</v>
      </c>
      <c r="I4015">
        <f>VLOOKUP(A4015,[1]Sheet1!$A$2:$F$5022,6,FALSE)</f>
        <v>708.43</v>
      </c>
      <c r="J4015" s="5">
        <f t="shared" ca="1" si="806"/>
        <v>3.8108680310512607E-4</v>
      </c>
      <c r="K4015" s="5">
        <f t="shared" ca="1" si="807"/>
        <v>0.26999999999998181</v>
      </c>
      <c r="L4015" s="6">
        <f t="shared" si="808"/>
        <v>4014</v>
      </c>
      <c r="M4015">
        <f t="shared" si="810"/>
        <v>708.63378254969007</v>
      </c>
      <c r="N4015">
        <f t="shared" si="811"/>
        <v>0.13835928492926522</v>
      </c>
      <c r="O4015">
        <f t="shared" si="812"/>
        <v>-0.96692137255886168</v>
      </c>
      <c r="P4015" t="str">
        <f t="shared" si="813"/>
        <v/>
      </c>
      <c r="Q4015">
        <f t="shared" si="814"/>
        <v>0</v>
      </c>
      <c r="R4015">
        <f t="shared" si="815"/>
        <v>0</v>
      </c>
      <c r="S4015" t="str">
        <f t="shared" si="816"/>
        <v/>
      </c>
      <c r="T4015" t="str">
        <f t="shared" si="817"/>
        <v/>
      </c>
      <c r="U4015" t="str">
        <f t="shared" si="809"/>
        <v/>
      </c>
      <c r="W4015">
        <f t="shared" ca="1" si="818"/>
        <v>-65.518247843700124</v>
      </c>
    </row>
    <row r="4016" spans="1:23" x14ac:dyDescent="0.25">
      <c r="A4016" s="2">
        <v>43235.803602499996</v>
      </c>
      <c r="B4016">
        <v>708.5</v>
      </c>
      <c r="C4016">
        <v>1</v>
      </c>
      <c r="H4016">
        <f>VLOOKUP(A4016,[1]Sheet1!$A$2:$F$5022,5,FALSE)</f>
        <v>708.5</v>
      </c>
      <c r="I4016">
        <f>VLOOKUP(A4016,[1]Sheet1!$A$2:$F$5022,6,FALSE)</f>
        <v>708.43</v>
      </c>
      <c r="J4016" s="5">
        <f t="shared" ca="1" si="806"/>
        <v>3.8108680310512607E-4</v>
      </c>
      <c r="K4016" s="5">
        <f t="shared" ca="1" si="807"/>
        <v>0.26999999999998181</v>
      </c>
      <c r="L4016" s="6">
        <f t="shared" si="808"/>
        <v>4015</v>
      </c>
      <c r="M4016">
        <f t="shared" si="810"/>
        <v>708.59558514833134</v>
      </c>
      <c r="N4016">
        <f t="shared" si="811"/>
        <v>0.1375680345113971</v>
      </c>
      <c r="O4016">
        <f t="shared" si="812"/>
        <v>-0.69482092021471153</v>
      </c>
      <c r="P4016" t="str">
        <f t="shared" si="813"/>
        <v/>
      </c>
      <c r="Q4016">
        <f t="shared" si="814"/>
        <v>0</v>
      </c>
      <c r="R4016">
        <f t="shared" si="815"/>
        <v>0</v>
      </c>
      <c r="S4016" t="str">
        <f t="shared" si="816"/>
        <v/>
      </c>
      <c r="T4016" t="str">
        <f t="shared" si="817"/>
        <v/>
      </c>
      <c r="U4016" t="str">
        <f t="shared" si="809"/>
        <v/>
      </c>
      <c r="W4016">
        <f t="shared" ca="1" si="818"/>
        <v>-65.518247843700124</v>
      </c>
    </row>
    <row r="4017" spans="1:23" x14ac:dyDescent="0.25">
      <c r="A4017" s="2">
        <v>43235.80360334491</v>
      </c>
      <c r="B4017">
        <v>708.5</v>
      </c>
      <c r="C4017">
        <v>2</v>
      </c>
      <c r="H4017">
        <f>VLOOKUP(A4017,[1]Sheet1!$A$2:$F$5022,5,FALSE)</f>
        <v>708.07879353459987</v>
      </c>
      <c r="I4017">
        <f>VLOOKUP(A4017,[1]Sheet1!$A$2:$F$5022,6,FALSE)</f>
        <v>708.43</v>
      </c>
      <c r="J4017" s="5">
        <f t="shared" ca="1" si="806"/>
        <v>9.761716799196004E-4</v>
      </c>
      <c r="K4017" s="5">
        <f t="shared" ca="1" si="807"/>
        <v>0.69120646540011421</v>
      </c>
      <c r="L4017" s="6">
        <f t="shared" si="808"/>
        <v>4016</v>
      </c>
      <c r="M4017">
        <f t="shared" si="810"/>
        <v>708.55990875537611</v>
      </c>
      <c r="N4017">
        <f t="shared" si="811"/>
        <v>0.13566906379406524</v>
      </c>
      <c r="O4017">
        <f t="shared" si="812"/>
        <v>-0.44158007507924152</v>
      </c>
      <c r="P4017" t="str">
        <f t="shared" si="813"/>
        <v/>
      </c>
      <c r="Q4017">
        <f t="shared" si="814"/>
        <v>8.4491330198943615E-7</v>
      </c>
      <c r="R4017">
        <f t="shared" si="815"/>
        <v>0</v>
      </c>
      <c r="S4017" t="str">
        <f t="shared" si="816"/>
        <v/>
      </c>
      <c r="T4017" t="str">
        <f t="shared" si="817"/>
        <v/>
      </c>
      <c r="U4017" t="str">
        <f t="shared" si="809"/>
        <v/>
      </c>
      <c r="W4017">
        <f t="shared" ca="1" si="818"/>
        <v>-65.518247843700124</v>
      </c>
    </row>
    <row r="4018" spans="1:23" x14ac:dyDescent="0.25">
      <c r="A4018" s="2">
        <v>43235.80360334491</v>
      </c>
      <c r="B4018">
        <v>708.5</v>
      </c>
      <c r="C4018">
        <v>1</v>
      </c>
      <c r="H4018">
        <f>VLOOKUP(A4018,[1]Sheet1!$A$2:$F$5022,5,FALSE)</f>
        <v>708.07879353459987</v>
      </c>
      <c r="I4018">
        <f>VLOOKUP(A4018,[1]Sheet1!$A$2:$F$5022,6,FALSE)</f>
        <v>708.43</v>
      </c>
      <c r="J4018" s="5">
        <f t="shared" ca="1" si="806"/>
        <v>9.761716799196004E-4</v>
      </c>
      <c r="K4018" s="5">
        <f t="shared" ca="1" si="807"/>
        <v>0.69120646540011421</v>
      </c>
      <c r="L4018" s="6">
        <f t="shared" si="808"/>
        <v>4017</v>
      </c>
      <c r="M4018">
        <f t="shared" si="810"/>
        <v>708.52675337082428</v>
      </c>
      <c r="N4018">
        <f t="shared" si="811"/>
        <v>0.13302149341771682</v>
      </c>
      <c r="O4018">
        <f t="shared" si="812"/>
        <v>-0.20112066205924617</v>
      </c>
      <c r="P4018" t="str">
        <f t="shared" si="813"/>
        <v/>
      </c>
      <c r="Q4018">
        <f t="shared" si="814"/>
        <v>0</v>
      </c>
      <c r="R4018">
        <f t="shared" si="815"/>
        <v>0</v>
      </c>
      <c r="S4018" t="str">
        <f t="shared" si="816"/>
        <v/>
      </c>
      <c r="T4018" t="str">
        <f t="shared" si="817"/>
        <v/>
      </c>
      <c r="U4018" t="str">
        <f t="shared" si="809"/>
        <v/>
      </c>
      <c r="W4018">
        <f t="shared" ca="1" si="818"/>
        <v>-65.518247843700124</v>
      </c>
    </row>
    <row r="4019" spans="1:23" x14ac:dyDescent="0.25">
      <c r="A4019" s="2">
        <v>43235.803656261567</v>
      </c>
      <c r="B4019">
        <v>708.45866640659995</v>
      </c>
      <c r="C4019">
        <v>11</v>
      </c>
      <c r="H4019">
        <f>VLOOKUP(A4019,[1]Sheet1!$A$2:$F$5022,5,FALSE)</f>
        <v>708.00000055019996</v>
      </c>
      <c r="I4019">
        <f>VLOOKUP(A4019,[1]Sheet1!$A$2:$F$5022,6,FALSE)</f>
        <v>708.43</v>
      </c>
      <c r="J4019" s="5">
        <f t="shared" ca="1" si="806"/>
        <v>1.0875698435051473E-3</v>
      </c>
      <c r="K4019" s="5">
        <f t="shared" ca="1" si="807"/>
        <v>0.7699994498000251</v>
      </c>
      <c r="L4019" s="6">
        <f t="shared" si="808"/>
        <v>4018</v>
      </c>
      <c r="M4019">
        <f t="shared" si="810"/>
        <v>708.49611899467584</v>
      </c>
      <c r="N4019">
        <f t="shared" si="811"/>
        <v>0.12994665830745492</v>
      </c>
      <c r="O4019">
        <f t="shared" si="812"/>
        <v>-0.28821509197474438</v>
      </c>
      <c r="P4019" t="str">
        <f t="shared" si="813"/>
        <v/>
      </c>
      <c r="Q4019">
        <f t="shared" si="814"/>
        <v>5.2916657296009362E-5</v>
      </c>
      <c r="R4019">
        <f t="shared" si="815"/>
        <v>0</v>
      </c>
      <c r="S4019" t="str">
        <f t="shared" si="816"/>
        <v/>
      </c>
      <c r="T4019" t="str">
        <f t="shared" si="817"/>
        <v/>
      </c>
      <c r="U4019" t="str">
        <f t="shared" si="809"/>
        <v/>
      </c>
      <c r="W4019">
        <f t="shared" ca="1" si="818"/>
        <v>-65.518247843700124</v>
      </c>
    </row>
    <row r="4020" spans="1:23" x14ac:dyDescent="0.25">
      <c r="A4020" s="2">
        <v>43235.803656261567</v>
      </c>
      <c r="B4020">
        <v>708.43</v>
      </c>
      <c r="C4020">
        <v>2</v>
      </c>
      <c r="H4020">
        <f>VLOOKUP(A4020,[1]Sheet1!$A$2:$F$5022,5,FALSE)</f>
        <v>708.00000055019996</v>
      </c>
      <c r="I4020">
        <f>VLOOKUP(A4020,[1]Sheet1!$A$2:$F$5022,6,FALSE)</f>
        <v>708.43</v>
      </c>
      <c r="J4020" s="5">
        <f t="shared" ca="1" si="806"/>
        <v>1.0875698435051473E-3</v>
      </c>
      <c r="K4020" s="5">
        <f t="shared" ca="1" si="807"/>
        <v>0.7699994498000251</v>
      </c>
      <c r="L4020" s="6">
        <f t="shared" si="808"/>
        <v>4019</v>
      </c>
      <c r="M4020">
        <f t="shared" si="810"/>
        <v>708.46328178768476</v>
      </c>
      <c r="N4020">
        <f t="shared" si="811"/>
        <v>0.12679914156137578</v>
      </c>
      <c r="O4020">
        <f t="shared" si="812"/>
        <v>-0.26247644325497455</v>
      </c>
      <c r="P4020" t="str">
        <f t="shared" si="813"/>
        <v/>
      </c>
      <c r="Q4020">
        <f t="shared" si="814"/>
        <v>0</v>
      </c>
      <c r="R4020">
        <f t="shared" si="815"/>
        <v>0</v>
      </c>
      <c r="S4020" t="str">
        <f t="shared" si="816"/>
        <v/>
      </c>
      <c r="T4020" t="str">
        <f t="shared" si="817"/>
        <v/>
      </c>
      <c r="U4020" t="str">
        <f t="shared" si="809"/>
        <v/>
      </c>
      <c r="W4020">
        <f t="shared" ca="1" si="818"/>
        <v>-65.518247843700124</v>
      </c>
    </row>
    <row r="4021" spans="1:23" x14ac:dyDescent="0.25">
      <c r="A4021" s="2">
        <v>43235.803656261567</v>
      </c>
      <c r="B4021">
        <v>708.43</v>
      </c>
      <c r="C4021">
        <v>1</v>
      </c>
      <c r="H4021">
        <f>VLOOKUP(A4021,[1]Sheet1!$A$2:$F$5022,5,FALSE)</f>
        <v>708.00000055019996</v>
      </c>
      <c r="I4021">
        <f>VLOOKUP(A4021,[1]Sheet1!$A$2:$F$5022,6,FALSE)</f>
        <v>708.43</v>
      </c>
      <c r="J4021" s="5">
        <f t="shared" ca="1" si="806"/>
        <v>1.0875698435051473E-3</v>
      </c>
      <c r="K4021" s="5">
        <f t="shared" ca="1" si="807"/>
        <v>0.7699994498000251</v>
      </c>
      <c r="L4021" s="6">
        <f t="shared" si="808"/>
        <v>4020</v>
      </c>
      <c r="M4021">
        <f t="shared" si="810"/>
        <v>708.4298978330155</v>
      </c>
      <c r="N4021">
        <f t="shared" si="811"/>
        <v>0.12350760434801965</v>
      </c>
      <c r="O4021">
        <f t="shared" si="812"/>
        <v>8.272120974815696E-4</v>
      </c>
      <c r="P4021" t="str">
        <f t="shared" si="813"/>
        <v/>
      </c>
      <c r="Q4021">
        <f t="shared" si="814"/>
        <v>0</v>
      </c>
      <c r="R4021">
        <f t="shared" si="815"/>
        <v>0</v>
      </c>
      <c r="S4021" t="str">
        <f t="shared" si="816"/>
        <v/>
      </c>
      <c r="T4021" t="str">
        <f t="shared" si="817"/>
        <v/>
      </c>
      <c r="U4021" t="str">
        <f t="shared" si="809"/>
        <v/>
      </c>
      <c r="W4021">
        <f t="shared" ca="1" si="818"/>
        <v>-65.518247843700124</v>
      </c>
    </row>
    <row r="4022" spans="1:23" x14ac:dyDescent="0.25">
      <c r="A4022" s="2">
        <v>43235.803656261567</v>
      </c>
      <c r="B4022">
        <v>708.43</v>
      </c>
      <c r="C4022">
        <v>1</v>
      </c>
      <c r="H4022">
        <f>VLOOKUP(A4022,[1]Sheet1!$A$2:$F$5022,5,FALSE)</f>
        <v>708.00000055019996</v>
      </c>
      <c r="I4022">
        <f>VLOOKUP(A4022,[1]Sheet1!$A$2:$F$5022,6,FALSE)</f>
        <v>708.43</v>
      </c>
      <c r="J4022" s="5">
        <f t="shared" ca="1" si="806"/>
        <v>1.0875698435051473E-3</v>
      </c>
      <c r="K4022" s="5">
        <f t="shared" ca="1" si="807"/>
        <v>0.7699994498000251</v>
      </c>
      <c r="L4022" s="6">
        <f t="shared" si="808"/>
        <v>4021</v>
      </c>
      <c r="M4022">
        <f t="shared" si="810"/>
        <v>708.39938782792615</v>
      </c>
      <c r="N4022">
        <f t="shared" si="811"/>
        <v>0.12008311524668988</v>
      </c>
      <c r="O4022">
        <f t="shared" si="812"/>
        <v>0.25492486608891329</v>
      </c>
      <c r="P4022" t="str">
        <f t="shared" si="813"/>
        <v/>
      </c>
      <c r="Q4022">
        <f t="shared" si="814"/>
        <v>0</v>
      </c>
      <c r="R4022">
        <f t="shared" si="815"/>
        <v>0</v>
      </c>
      <c r="S4022" t="str">
        <f t="shared" si="816"/>
        <v/>
      </c>
      <c r="T4022" t="str">
        <f t="shared" si="817"/>
        <v/>
      </c>
      <c r="U4022" t="str">
        <f t="shared" si="809"/>
        <v/>
      </c>
      <c r="W4022">
        <f t="shared" ca="1" si="818"/>
        <v>-65.518247843700124</v>
      </c>
    </row>
    <row r="4023" spans="1:23" x14ac:dyDescent="0.25">
      <c r="A4023" s="2">
        <v>43235.803656261567</v>
      </c>
      <c r="B4023">
        <v>708.43</v>
      </c>
      <c r="C4023">
        <v>1</v>
      </c>
      <c r="H4023">
        <f>VLOOKUP(A4023,[1]Sheet1!$A$2:$F$5022,5,FALSE)</f>
        <v>708.00000055019996</v>
      </c>
      <c r="I4023">
        <f>VLOOKUP(A4023,[1]Sheet1!$A$2:$F$5022,6,FALSE)</f>
        <v>708.43</v>
      </c>
      <c r="J4023" s="5">
        <f t="shared" ca="1" si="806"/>
        <v>1.0875698435051473E-3</v>
      </c>
      <c r="K4023" s="5">
        <f t="shared" ca="1" si="807"/>
        <v>0.7699994498000251</v>
      </c>
      <c r="L4023" s="6">
        <f t="shared" si="808"/>
        <v>4022</v>
      </c>
      <c r="M4023">
        <f t="shared" si="810"/>
        <v>708.37175177241647</v>
      </c>
      <c r="N4023">
        <f t="shared" si="811"/>
        <v>0.11686487256353172</v>
      </c>
      <c r="O4023">
        <f t="shared" si="812"/>
        <v>0.49842374621005681</v>
      </c>
      <c r="P4023" t="str">
        <f t="shared" si="813"/>
        <v/>
      </c>
      <c r="Q4023">
        <f t="shared" si="814"/>
        <v>0</v>
      </c>
      <c r="R4023">
        <f t="shared" si="815"/>
        <v>0</v>
      </c>
      <c r="S4023" t="str">
        <f t="shared" si="816"/>
        <v/>
      </c>
      <c r="T4023" t="str">
        <f t="shared" si="817"/>
        <v/>
      </c>
      <c r="U4023" t="str">
        <f t="shared" si="809"/>
        <v/>
      </c>
      <c r="W4023">
        <f t="shared" ca="1" si="818"/>
        <v>-65.518247843700124</v>
      </c>
    </row>
    <row r="4024" spans="1:23" x14ac:dyDescent="0.25">
      <c r="A4024" s="2">
        <v>43235.803656261567</v>
      </c>
      <c r="B4024">
        <v>708.43</v>
      </c>
      <c r="C4024">
        <v>1</v>
      </c>
      <c r="H4024">
        <f>VLOOKUP(A4024,[1]Sheet1!$A$2:$F$5022,5,FALSE)</f>
        <v>708.00000055019996</v>
      </c>
      <c r="I4024">
        <f>VLOOKUP(A4024,[1]Sheet1!$A$2:$F$5022,6,FALSE)</f>
        <v>708.43</v>
      </c>
      <c r="J4024" s="5">
        <f t="shared" ca="1" si="806"/>
        <v>1.0875698435051473E-3</v>
      </c>
      <c r="K4024" s="5">
        <f t="shared" ca="1" si="807"/>
        <v>0.7699994498000251</v>
      </c>
      <c r="L4024" s="6">
        <f t="shared" si="808"/>
        <v>4023</v>
      </c>
      <c r="M4024">
        <f t="shared" si="810"/>
        <v>708.34698966648682</v>
      </c>
      <c r="N4024">
        <f t="shared" si="811"/>
        <v>0.11415695509726828</v>
      </c>
      <c r="O4024">
        <f t="shared" si="812"/>
        <v>0.72715966751566063</v>
      </c>
      <c r="P4024" t="str">
        <f t="shared" si="813"/>
        <v/>
      </c>
      <c r="Q4024">
        <f t="shared" si="814"/>
        <v>0</v>
      </c>
      <c r="R4024">
        <f t="shared" si="815"/>
        <v>0</v>
      </c>
      <c r="S4024" t="str">
        <f t="shared" si="816"/>
        <v/>
      </c>
      <c r="T4024" t="str">
        <f t="shared" si="817"/>
        <v/>
      </c>
      <c r="U4024" t="str">
        <f t="shared" si="809"/>
        <v/>
      </c>
      <c r="W4024">
        <f t="shared" ca="1" si="818"/>
        <v>-65.518247843700124</v>
      </c>
    </row>
    <row r="4025" spans="1:23" x14ac:dyDescent="0.25">
      <c r="A4025" s="2">
        <v>43235.803656261567</v>
      </c>
      <c r="B4025">
        <v>708.43</v>
      </c>
      <c r="C4025">
        <v>1</v>
      </c>
      <c r="H4025">
        <f>VLOOKUP(A4025,[1]Sheet1!$A$2:$F$5022,5,FALSE)</f>
        <v>708.00000055019996</v>
      </c>
      <c r="I4025">
        <f>VLOOKUP(A4025,[1]Sheet1!$A$2:$F$5022,6,FALSE)</f>
        <v>708.43</v>
      </c>
      <c r="J4025" s="5">
        <f t="shared" ca="1" si="806"/>
        <v>1.0875698435051473E-3</v>
      </c>
      <c r="K4025" s="5">
        <f t="shared" ca="1" si="807"/>
        <v>0.7699994498000251</v>
      </c>
      <c r="L4025" s="6">
        <f t="shared" si="808"/>
        <v>4024</v>
      </c>
      <c r="M4025">
        <f t="shared" si="810"/>
        <v>708.32510151013685</v>
      </c>
      <c r="N4025">
        <f t="shared" si="811"/>
        <v>0.1122140539672241</v>
      </c>
      <c r="O4025">
        <f t="shared" si="812"/>
        <v>0.9348070598513667</v>
      </c>
      <c r="P4025" t="str">
        <f t="shared" si="813"/>
        <v/>
      </c>
      <c r="Q4025">
        <f t="shared" si="814"/>
        <v>0</v>
      </c>
      <c r="R4025">
        <f t="shared" si="815"/>
        <v>0</v>
      </c>
      <c r="S4025" t="str">
        <f t="shared" si="816"/>
        <v/>
      </c>
      <c r="T4025" t="str">
        <f t="shared" si="817"/>
        <v/>
      </c>
      <c r="U4025" t="str">
        <f t="shared" si="809"/>
        <v/>
      </c>
      <c r="W4025">
        <f t="shared" ca="1" si="818"/>
        <v>-65.518247843700124</v>
      </c>
    </row>
    <row r="4026" spans="1:23" x14ac:dyDescent="0.25">
      <c r="A4026" s="2">
        <v>43235.803656261567</v>
      </c>
      <c r="B4026">
        <v>708.43</v>
      </c>
      <c r="C4026">
        <v>1</v>
      </c>
      <c r="H4026">
        <f>VLOOKUP(A4026,[1]Sheet1!$A$2:$F$5022,5,FALSE)</f>
        <v>708.00000055019996</v>
      </c>
      <c r="I4026">
        <f>VLOOKUP(A4026,[1]Sheet1!$A$2:$F$5022,6,FALSE)</f>
        <v>708.43</v>
      </c>
      <c r="J4026" s="5">
        <f t="shared" ca="1" si="806"/>
        <v>1.0875698435051473E-3</v>
      </c>
      <c r="K4026" s="5">
        <f t="shared" ca="1" si="807"/>
        <v>0.7699994498000251</v>
      </c>
      <c r="L4026" s="6">
        <f t="shared" si="808"/>
        <v>4025</v>
      </c>
      <c r="M4026">
        <f t="shared" si="810"/>
        <v>708.30608730336678</v>
      </c>
      <c r="N4026">
        <f t="shared" si="811"/>
        <v>0.11122142534575118</v>
      </c>
      <c r="O4026">
        <f t="shared" si="812"/>
        <v>1.114108151805872</v>
      </c>
      <c r="P4026" t="str">
        <f t="shared" si="813"/>
        <v/>
      </c>
      <c r="Q4026">
        <f t="shared" si="814"/>
        <v>0</v>
      </c>
      <c r="R4026">
        <f t="shared" si="815"/>
        <v>0</v>
      </c>
      <c r="S4026" t="str">
        <f t="shared" si="816"/>
        <v/>
      </c>
      <c r="T4026" t="str">
        <f t="shared" si="817"/>
        <v/>
      </c>
      <c r="U4026" t="str">
        <f t="shared" si="809"/>
        <v/>
      </c>
      <c r="W4026">
        <f t="shared" ca="1" si="818"/>
        <v>-65.518247843700124</v>
      </c>
    </row>
    <row r="4027" spans="1:23" x14ac:dyDescent="0.25">
      <c r="A4027" s="2">
        <v>43235.803656261567</v>
      </c>
      <c r="B4027">
        <v>708.43</v>
      </c>
      <c r="C4027">
        <v>1</v>
      </c>
      <c r="H4027">
        <f>VLOOKUP(A4027,[1]Sheet1!$A$2:$F$5022,5,FALSE)</f>
        <v>708.00000055019996</v>
      </c>
      <c r="I4027">
        <f>VLOOKUP(A4027,[1]Sheet1!$A$2:$F$5022,6,FALSE)</f>
        <v>708.43</v>
      </c>
      <c r="J4027" s="5">
        <f t="shared" ca="1" si="806"/>
        <v>1.0875698435051473E-3</v>
      </c>
      <c r="K4027" s="5">
        <f t="shared" ca="1" si="807"/>
        <v>0.7699994498000251</v>
      </c>
      <c r="L4027" s="6">
        <f t="shared" si="808"/>
        <v>4026</v>
      </c>
      <c r="M4027">
        <f t="shared" si="810"/>
        <v>708.28994704617651</v>
      </c>
      <c r="N4027">
        <f t="shared" si="811"/>
        <v>0.11127512994288911</v>
      </c>
      <c r="O4027">
        <f t="shared" si="812"/>
        <v>1.2586186499653886</v>
      </c>
      <c r="P4027" t="str">
        <f t="shared" si="813"/>
        <v/>
      </c>
      <c r="Q4027">
        <f t="shared" si="814"/>
        <v>0</v>
      </c>
      <c r="R4027">
        <f t="shared" si="815"/>
        <v>0</v>
      </c>
      <c r="S4027" t="str">
        <f t="shared" si="816"/>
        <v/>
      </c>
      <c r="T4027" t="str">
        <f t="shared" si="817"/>
        <v/>
      </c>
      <c r="U4027" t="str">
        <f t="shared" si="809"/>
        <v/>
      </c>
      <c r="W4027">
        <f t="shared" ca="1" si="818"/>
        <v>-65.518247843700124</v>
      </c>
    </row>
    <row r="4028" spans="1:23" x14ac:dyDescent="0.25">
      <c r="A4028" s="2">
        <v>43235.803656261567</v>
      </c>
      <c r="B4028">
        <v>708.43</v>
      </c>
      <c r="C4028">
        <v>1</v>
      </c>
      <c r="H4028">
        <f>VLOOKUP(A4028,[1]Sheet1!$A$2:$F$5022,5,FALSE)</f>
        <v>708.00000055019996</v>
      </c>
      <c r="I4028">
        <f>VLOOKUP(A4028,[1]Sheet1!$A$2:$F$5022,6,FALSE)</f>
        <v>708.43</v>
      </c>
      <c r="J4028" s="5">
        <f t="shared" ca="1" si="806"/>
        <v>1.0875698435051473E-3</v>
      </c>
      <c r="K4028" s="5">
        <f t="shared" ca="1" si="807"/>
        <v>0.7699994498000251</v>
      </c>
      <c r="L4028" s="6">
        <f t="shared" si="808"/>
        <v>4027</v>
      </c>
      <c r="M4028">
        <f t="shared" si="810"/>
        <v>708.27668073856614</v>
      </c>
      <c r="N4028">
        <f t="shared" si="811"/>
        <v>0.11236994122589659</v>
      </c>
      <c r="O4028">
        <f t="shared" si="812"/>
        <v>1.3644152498539706</v>
      </c>
      <c r="P4028" t="str">
        <f t="shared" si="813"/>
        <v/>
      </c>
      <c r="Q4028">
        <f t="shared" si="814"/>
        <v>0</v>
      </c>
      <c r="R4028">
        <f t="shared" si="815"/>
        <v>0</v>
      </c>
      <c r="S4028" t="str">
        <f t="shared" si="816"/>
        <v/>
      </c>
      <c r="T4028" t="str">
        <f t="shared" si="817"/>
        <v/>
      </c>
      <c r="U4028" t="str">
        <f t="shared" si="809"/>
        <v/>
      </c>
      <c r="W4028">
        <f t="shared" ca="1" si="818"/>
        <v>-65.518247843700124</v>
      </c>
    </row>
    <row r="4029" spans="1:23" x14ac:dyDescent="0.25">
      <c r="A4029" s="2">
        <v>43235.803656261567</v>
      </c>
      <c r="B4029">
        <v>708.43</v>
      </c>
      <c r="C4029">
        <v>1</v>
      </c>
      <c r="H4029">
        <f>VLOOKUP(A4029,[1]Sheet1!$A$2:$F$5022,5,FALSE)</f>
        <v>708.00000055019996</v>
      </c>
      <c r="I4029">
        <f>VLOOKUP(A4029,[1]Sheet1!$A$2:$F$5022,6,FALSE)</f>
        <v>708.43</v>
      </c>
      <c r="J4029" s="5">
        <f t="shared" ca="1" si="806"/>
        <v>1.0875698435051473E-3</v>
      </c>
      <c r="K4029" s="5">
        <f t="shared" ca="1" si="807"/>
        <v>0.7699994498000251</v>
      </c>
      <c r="L4029" s="6">
        <f t="shared" si="808"/>
        <v>4028</v>
      </c>
      <c r="M4029">
        <f t="shared" si="810"/>
        <v>708.26628838053557</v>
      </c>
      <c r="N4029">
        <f t="shared" si="811"/>
        <v>0.11440003686703265</v>
      </c>
      <c r="O4029">
        <f t="shared" si="812"/>
        <v>1.431045163513905</v>
      </c>
      <c r="P4029" t="str">
        <f t="shared" si="813"/>
        <v/>
      </c>
      <c r="Q4029">
        <f t="shared" si="814"/>
        <v>0</v>
      </c>
      <c r="R4029">
        <f t="shared" si="815"/>
        <v>0</v>
      </c>
      <c r="S4029" t="str">
        <f t="shared" si="816"/>
        <v/>
      </c>
      <c r="T4029" t="str">
        <f t="shared" si="817"/>
        <v/>
      </c>
      <c r="U4029" t="str">
        <f t="shared" si="809"/>
        <v/>
      </c>
      <c r="W4029">
        <f t="shared" ca="1" si="818"/>
        <v>-65.518247843700124</v>
      </c>
    </row>
    <row r="4030" spans="1:23" x14ac:dyDescent="0.25">
      <c r="A4030" s="2">
        <v>43235.803656261567</v>
      </c>
      <c r="B4030">
        <v>708.43</v>
      </c>
      <c r="C4030">
        <v>1</v>
      </c>
      <c r="H4030">
        <f>VLOOKUP(A4030,[1]Sheet1!$A$2:$F$5022,5,FALSE)</f>
        <v>708.00000055019996</v>
      </c>
      <c r="I4030">
        <f>VLOOKUP(A4030,[1]Sheet1!$A$2:$F$5022,6,FALSE)</f>
        <v>708.43</v>
      </c>
      <c r="J4030" s="5">
        <f t="shared" ca="1" si="806"/>
        <v>1.0875698435051473E-3</v>
      </c>
      <c r="K4030" s="5">
        <f t="shared" ca="1" si="807"/>
        <v>0.7699994498000251</v>
      </c>
      <c r="L4030" s="6">
        <f t="shared" si="808"/>
        <v>4029</v>
      </c>
      <c r="M4030">
        <f t="shared" si="810"/>
        <v>708.25876997208479</v>
      </c>
      <c r="N4030">
        <f t="shared" si="811"/>
        <v>0.11717216960909532</v>
      </c>
      <c r="O4030">
        <f t="shared" si="812"/>
        <v>1.4613540782457803</v>
      </c>
      <c r="P4030" t="str">
        <f t="shared" si="813"/>
        <v/>
      </c>
      <c r="Q4030">
        <f t="shared" si="814"/>
        <v>0</v>
      </c>
      <c r="R4030">
        <f t="shared" si="815"/>
        <v>0</v>
      </c>
      <c r="S4030" t="str">
        <f t="shared" si="816"/>
        <v/>
      </c>
      <c r="T4030" t="str">
        <f t="shared" si="817"/>
        <v/>
      </c>
      <c r="U4030" t="str">
        <f t="shared" si="809"/>
        <v/>
      </c>
      <c r="W4030">
        <f t="shared" ca="1" si="818"/>
        <v>-65.518247843700124</v>
      </c>
    </row>
    <row r="4031" spans="1:23" x14ac:dyDescent="0.25">
      <c r="A4031" s="2">
        <v>43235.80366672454</v>
      </c>
      <c r="B4031">
        <v>708.29876310539998</v>
      </c>
      <c r="C4031">
        <v>3</v>
      </c>
      <c r="H4031">
        <f>VLOOKUP(A4031,[1]Sheet1!$A$2:$F$5022,5,FALSE)</f>
        <v>708</v>
      </c>
      <c r="I4031">
        <f>VLOOKUP(A4031,[1]Sheet1!$A$2:$F$5022,6,FALSE)</f>
        <v>708.00264600000003</v>
      </c>
      <c r="J4031" s="5">
        <f t="shared" ca="1" si="806"/>
        <v>1.0875706214689008E-3</v>
      </c>
      <c r="K4031" s="5">
        <f t="shared" ca="1" si="807"/>
        <v>0.76999999999998181</v>
      </c>
      <c r="L4031" s="6">
        <f t="shared" si="808"/>
        <v>4030</v>
      </c>
      <c r="M4031">
        <f t="shared" si="810"/>
        <v>708.25412551321381</v>
      </c>
      <c r="N4031">
        <f t="shared" si="811"/>
        <v>0.12042579437458263</v>
      </c>
      <c r="O4031">
        <f t="shared" si="812"/>
        <v>0.37066471031391068</v>
      </c>
      <c r="P4031" t="str">
        <f t="shared" si="813"/>
        <v/>
      </c>
      <c r="Q4031">
        <f t="shared" si="814"/>
        <v>1.046297256834805E-5</v>
      </c>
      <c r="R4031">
        <f t="shared" si="815"/>
        <v>0</v>
      </c>
      <c r="S4031" t="str">
        <f t="shared" si="816"/>
        <v/>
      </c>
      <c r="T4031" t="str">
        <f t="shared" si="817"/>
        <v/>
      </c>
      <c r="U4031" t="str">
        <f t="shared" si="809"/>
        <v/>
      </c>
      <c r="W4031">
        <f t="shared" ca="1" si="818"/>
        <v>-65.518247843700124</v>
      </c>
    </row>
    <row r="4032" spans="1:23" x14ac:dyDescent="0.25">
      <c r="A4032" s="2">
        <v>43235.80366672454</v>
      </c>
      <c r="B4032">
        <v>708</v>
      </c>
      <c r="C4032">
        <v>2</v>
      </c>
      <c r="H4032">
        <f>VLOOKUP(A4032,[1]Sheet1!$A$2:$F$5022,5,FALSE)</f>
        <v>708</v>
      </c>
      <c r="I4032">
        <f>VLOOKUP(A4032,[1]Sheet1!$A$2:$F$5022,6,FALSE)</f>
        <v>708.00264600000003</v>
      </c>
      <c r="J4032" s="5">
        <f t="shared" ca="1" si="806"/>
        <v>1.0875706214689008E-3</v>
      </c>
      <c r="K4032" s="5">
        <f t="shared" ca="1" si="807"/>
        <v>0.76999999999998181</v>
      </c>
      <c r="L4032" s="6">
        <f t="shared" si="808"/>
        <v>4031</v>
      </c>
      <c r="M4032">
        <f t="shared" si="810"/>
        <v>708.23735650168271</v>
      </c>
      <c r="N4032">
        <f t="shared" si="811"/>
        <v>0.12064742599659201</v>
      </c>
      <c r="O4032">
        <f t="shared" si="812"/>
        <v>-1.9673565326575324</v>
      </c>
      <c r="P4032" t="str">
        <f t="shared" si="813"/>
        <v/>
      </c>
      <c r="Q4032">
        <f t="shared" si="814"/>
        <v>0</v>
      </c>
      <c r="R4032">
        <f t="shared" si="815"/>
        <v>0</v>
      </c>
      <c r="S4032" t="str">
        <f t="shared" si="816"/>
        <v/>
      </c>
      <c r="T4032" t="str">
        <f t="shared" si="817"/>
        <v/>
      </c>
      <c r="U4032" t="str">
        <f t="shared" si="809"/>
        <v/>
      </c>
      <c r="W4032">
        <f t="shared" ca="1" si="818"/>
        <v>-65.518247843700124</v>
      </c>
    </row>
    <row r="4033" spans="1:23" x14ac:dyDescent="0.25">
      <c r="A4033" s="2">
        <v>43235.80366672454</v>
      </c>
      <c r="B4033">
        <v>708</v>
      </c>
      <c r="C4033">
        <v>1</v>
      </c>
      <c r="H4033">
        <f>VLOOKUP(A4033,[1]Sheet1!$A$2:$F$5022,5,FALSE)</f>
        <v>708</v>
      </c>
      <c r="I4033">
        <f>VLOOKUP(A4033,[1]Sheet1!$A$2:$F$5022,6,FALSE)</f>
        <v>708.00264600000003</v>
      </c>
      <c r="J4033" s="5">
        <f t="shared" ca="1" si="806"/>
        <v>1.0875706214689008E-3</v>
      </c>
      <c r="K4033" s="5">
        <f t="shared" ca="1" si="807"/>
        <v>0.76999999999998181</v>
      </c>
      <c r="L4033" s="6">
        <f t="shared" si="808"/>
        <v>4032</v>
      </c>
      <c r="M4033">
        <f t="shared" si="810"/>
        <v>708.18997878345681</v>
      </c>
      <c r="N4033">
        <f t="shared" si="811"/>
        <v>0.12680782055310041</v>
      </c>
      <c r="O4033">
        <f t="shared" si="812"/>
        <v>-1.4981629889085244</v>
      </c>
      <c r="P4033" t="str">
        <f t="shared" si="813"/>
        <v/>
      </c>
      <c r="Q4033">
        <f t="shared" si="814"/>
        <v>0</v>
      </c>
      <c r="R4033">
        <f t="shared" si="815"/>
        <v>0</v>
      </c>
      <c r="S4033" t="str">
        <f t="shared" si="816"/>
        <v/>
      </c>
      <c r="T4033" t="str">
        <f t="shared" si="817"/>
        <v/>
      </c>
      <c r="U4033" t="str">
        <f t="shared" si="809"/>
        <v/>
      </c>
      <c r="W4033">
        <f t="shared" ca="1" si="818"/>
        <v>-65.518247843700124</v>
      </c>
    </row>
    <row r="4034" spans="1:23" x14ac:dyDescent="0.25">
      <c r="A4034" s="2">
        <v>43235.80366672454</v>
      </c>
      <c r="B4034">
        <v>708</v>
      </c>
      <c r="C4034">
        <v>1</v>
      </c>
      <c r="H4034">
        <f>VLOOKUP(A4034,[1]Sheet1!$A$2:$F$5022,5,FALSE)</f>
        <v>708</v>
      </c>
      <c r="I4034">
        <f>VLOOKUP(A4034,[1]Sheet1!$A$2:$F$5022,6,FALSE)</f>
        <v>708.00264600000003</v>
      </c>
      <c r="J4034" s="5">
        <f t="shared" ca="1" si="806"/>
        <v>1.0875706214689008E-3</v>
      </c>
      <c r="K4034" s="5">
        <f t="shared" ca="1" si="807"/>
        <v>0.76999999999998181</v>
      </c>
      <c r="L4034" s="6">
        <f t="shared" si="808"/>
        <v>4033</v>
      </c>
      <c r="M4034">
        <f t="shared" si="810"/>
        <v>708.14764308203758</v>
      </c>
      <c r="N4034">
        <f t="shared" si="811"/>
        <v>0.13056130898505974</v>
      </c>
      <c r="O4034">
        <f t="shared" si="812"/>
        <v>-1.130833347071224</v>
      </c>
      <c r="P4034" t="str">
        <f t="shared" si="813"/>
        <v/>
      </c>
      <c r="Q4034">
        <f t="shared" si="814"/>
        <v>0</v>
      </c>
      <c r="R4034">
        <f t="shared" si="815"/>
        <v>0</v>
      </c>
      <c r="S4034" t="str">
        <f t="shared" si="816"/>
        <v/>
      </c>
      <c r="T4034" t="str">
        <f t="shared" si="817"/>
        <v/>
      </c>
      <c r="U4034" t="str">
        <f t="shared" si="809"/>
        <v/>
      </c>
      <c r="W4034">
        <f t="shared" ca="1" si="818"/>
        <v>-65.518247843700124</v>
      </c>
    </row>
    <row r="4035" spans="1:23" x14ac:dyDescent="0.25">
      <c r="A4035" s="2">
        <v>43235.80366672454</v>
      </c>
      <c r="B4035">
        <v>708</v>
      </c>
      <c r="C4035">
        <v>1</v>
      </c>
      <c r="H4035">
        <f>VLOOKUP(A4035,[1]Sheet1!$A$2:$F$5022,5,FALSE)</f>
        <v>708</v>
      </c>
      <c r="I4035">
        <f>VLOOKUP(A4035,[1]Sheet1!$A$2:$F$5022,6,FALSE)</f>
        <v>708.00264600000003</v>
      </c>
      <c r="J4035" s="5">
        <f t="shared" ref="J4035:J4098" ca="1" si="819">(OFFSET(I4035,$Z$2,0)-H4035)/H4035</f>
        <v>1.0875706214689008E-3</v>
      </c>
      <c r="K4035" s="5">
        <f t="shared" ref="K4035:K4098" ca="1" si="820">IF(ISNUMBER(J4035),H4035*J4035,"")</f>
        <v>0.76999999999998181</v>
      </c>
      <c r="L4035" s="6">
        <f t="shared" si="808"/>
        <v>4034</v>
      </c>
      <c r="M4035">
        <f t="shared" si="810"/>
        <v>708.11034939742524</v>
      </c>
      <c r="N4035">
        <f t="shared" si="811"/>
        <v>0.13263834517237441</v>
      </c>
      <c r="O4035">
        <f t="shared" si="812"/>
        <v>-0.83195698258924033</v>
      </c>
      <c r="P4035" t="str">
        <f t="shared" si="813"/>
        <v/>
      </c>
      <c r="Q4035">
        <f t="shared" si="814"/>
        <v>0</v>
      </c>
      <c r="R4035">
        <f t="shared" si="815"/>
        <v>0</v>
      </c>
      <c r="S4035" t="str">
        <f t="shared" si="816"/>
        <v/>
      </c>
      <c r="T4035" t="str">
        <f t="shared" si="817"/>
        <v/>
      </c>
      <c r="U4035" t="str">
        <f t="shared" si="809"/>
        <v/>
      </c>
      <c r="W4035">
        <f t="shared" ca="1" si="818"/>
        <v>-65.518247843700124</v>
      </c>
    </row>
    <row r="4036" spans="1:23" x14ac:dyDescent="0.25">
      <c r="A4036" s="2">
        <v>43235.80366672454</v>
      </c>
      <c r="B4036">
        <v>708</v>
      </c>
      <c r="C4036">
        <v>1</v>
      </c>
      <c r="H4036">
        <f>VLOOKUP(A4036,[1]Sheet1!$A$2:$F$5022,5,FALSE)</f>
        <v>708</v>
      </c>
      <c r="I4036">
        <f>VLOOKUP(A4036,[1]Sheet1!$A$2:$F$5022,6,FALSE)</f>
        <v>708.00264600000003</v>
      </c>
      <c r="J4036" s="5">
        <f t="shared" ca="1" si="819"/>
        <v>1.0875706214689008E-3</v>
      </c>
      <c r="K4036" s="5">
        <f t="shared" ca="1" si="820"/>
        <v>0.76999999999998181</v>
      </c>
      <c r="L4036" s="6">
        <f t="shared" ref="L4036:L4099" si="821">L4035+1</f>
        <v>4035</v>
      </c>
      <c r="M4036">
        <f t="shared" si="810"/>
        <v>708.07809772961946</v>
      </c>
      <c r="N4036">
        <f t="shared" si="811"/>
        <v>0.13344793954318729</v>
      </c>
      <c r="O4036">
        <f t="shared" si="812"/>
        <v>-0.58522993975626969</v>
      </c>
      <c r="P4036" t="str">
        <f t="shared" si="813"/>
        <v/>
      </c>
      <c r="Q4036">
        <f t="shared" si="814"/>
        <v>0</v>
      </c>
      <c r="R4036">
        <f t="shared" si="815"/>
        <v>0</v>
      </c>
      <c r="S4036" t="str">
        <f t="shared" si="816"/>
        <v/>
      </c>
      <c r="T4036" t="str">
        <f t="shared" si="817"/>
        <v/>
      </c>
      <c r="U4036" t="str">
        <f t="shared" si="809"/>
        <v/>
      </c>
      <c r="W4036">
        <f t="shared" ca="1" si="818"/>
        <v>-65.518247843700124</v>
      </c>
    </row>
    <row r="4037" spans="1:23" x14ac:dyDescent="0.25">
      <c r="A4037" s="2">
        <v>43235.80366672454</v>
      </c>
      <c r="B4037">
        <v>708</v>
      </c>
      <c r="C4037">
        <v>1</v>
      </c>
      <c r="H4037">
        <f>VLOOKUP(A4037,[1]Sheet1!$A$2:$F$5022,5,FALSE)</f>
        <v>708</v>
      </c>
      <c r="I4037">
        <f>VLOOKUP(A4037,[1]Sheet1!$A$2:$F$5022,6,FALSE)</f>
        <v>708.00264600000003</v>
      </c>
      <c r="J4037" s="5">
        <f t="shared" ca="1" si="819"/>
        <v>1.0875706214689008E-3</v>
      </c>
      <c r="K4037" s="5">
        <f t="shared" ca="1" si="820"/>
        <v>0.76999999999998181</v>
      </c>
      <c r="L4037" s="6">
        <f t="shared" si="821"/>
        <v>4036</v>
      </c>
      <c r="M4037">
        <f t="shared" si="810"/>
        <v>708.05088807862035</v>
      </c>
      <c r="N4037">
        <f t="shared" si="811"/>
        <v>0.13315290238046135</v>
      </c>
      <c r="O4037">
        <f t="shared" si="812"/>
        <v>-0.38217776488973865</v>
      </c>
      <c r="P4037" t="str">
        <f t="shared" si="813"/>
        <v/>
      </c>
      <c r="Q4037">
        <f t="shared" si="814"/>
        <v>0</v>
      </c>
      <c r="R4037">
        <f t="shared" si="815"/>
        <v>0</v>
      </c>
      <c r="S4037" t="str">
        <f t="shared" si="816"/>
        <v/>
      </c>
      <c r="T4037" t="str">
        <f t="shared" si="817"/>
        <v/>
      </c>
      <c r="U4037" t="str">
        <f t="shared" si="809"/>
        <v/>
      </c>
      <c r="W4037">
        <f t="shared" ca="1" si="818"/>
        <v>-65.518247843700124</v>
      </c>
    </row>
    <row r="4038" spans="1:23" x14ac:dyDescent="0.25">
      <c r="A4038" s="2">
        <v>43235.80366672454</v>
      </c>
      <c r="B4038">
        <v>708</v>
      </c>
      <c r="C4038">
        <v>1</v>
      </c>
      <c r="H4038">
        <f>VLOOKUP(A4038,[1]Sheet1!$A$2:$F$5022,5,FALSE)</f>
        <v>708</v>
      </c>
      <c r="I4038">
        <f>VLOOKUP(A4038,[1]Sheet1!$A$2:$F$5022,6,FALSE)</f>
        <v>708.00264600000003</v>
      </c>
      <c r="J4038" s="5">
        <f t="shared" ca="1" si="819"/>
        <v>1.0875706214689008E-3</v>
      </c>
      <c r="K4038" s="5">
        <f t="shared" ca="1" si="820"/>
        <v>0.76999999999998181</v>
      </c>
      <c r="L4038" s="6">
        <f t="shared" si="821"/>
        <v>4037</v>
      </c>
      <c r="M4038">
        <f t="shared" si="810"/>
        <v>708.02872044442825</v>
      </c>
      <c r="N4038">
        <f t="shared" si="811"/>
        <v>0.13169359822370566</v>
      </c>
      <c r="O4038">
        <f t="shared" si="812"/>
        <v>-0.2180853497484232</v>
      </c>
      <c r="P4038" t="str">
        <f t="shared" si="813"/>
        <v/>
      </c>
      <c r="Q4038">
        <f t="shared" si="814"/>
        <v>0</v>
      </c>
      <c r="R4038">
        <f t="shared" si="815"/>
        <v>0</v>
      </c>
      <c r="S4038" t="str">
        <f t="shared" si="816"/>
        <v/>
      </c>
      <c r="T4038" t="str">
        <f t="shared" si="817"/>
        <v/>
      </c>
      <c r="U4038" t="str">
        <f t="shared" si="809"/>
        <v/>
      </c>
      <c r="W4038">
        <f t="shared" ca="1" si="818"/>
        <v>-65.518247843700124</v>
      </c>
    </row>
    <row r="4039" spans="1:23" x14ac:dyDescent="0.25">
      <c r="A4039" s="2">
        <v>43235.80366672454</v>
      </c>
      <c r="B4039">
        <v>708</v>
      </c>
      <c r="C4039">
        <v>1</v>
      </c>
      <c r="H4039">
        <f>VLOOKUP(A4039,[1]Sheet1!$A$2:$F$5022,5,FALSE)</f>
        <v>708</v>
      </c>
      <c r="I4039">
        <f>VLOOKUP(A4039,[1]Sheet1!$A$2:$F$5022,6,FALSE)</f>
        <v>708.00264600000003</v>
      </c>
      <c r="J4039" s="5">
        <f t="shared" ca="1" si="819"/>
        <v>1.0875706214689008E-3</v>
      </c>
      <c r="K4039" s="5">
        <f t="shared" ca="1" si="820"/>
        <v>0.76999999999998181</v>
      </c>
      <c r="L4039" s="6">
        <f t="shared" si="821"/>
        <v>4038</v>
      </c>
      <c r="M4039">
        <f t="shared" si="810"/>
        <v>708.01159482704259</v>
      </c>
      <c r="N4039">
        <f t="shared" si="811"/>
        <v>0.12877962951846028</v>
      </c>
      <c r="O4039">
        <f t="shared" si="812"/>
        <v>-9.0036188844012655E-2</v>
      </c>
      <c r="P4039" t="str">
        <f t="shared" si="813"/>
        <v/>
      </c>
      <c r="Q4039">
        <f t="shared" si="814"/>
        <v>0</v>
      </c>
      <c r="R4039">
        <f t="shared" si="815"/>
        <v>0</v>
      </c>
      <c r="S4039" t="str">
        <f t="shared" si="816"/>
        <v/>
      </c>
      <c r="T4039" t="str">
        <f t="shared" si="817"/>
        <v/>
      </c>
      <c r="U4039" t="str">
        <f t="shared" si="809"/>
        <v/>
      </c>
      <c r="W4039">
        <f t="shared" ca="1" si="818"/>
        <v>-65.518247843700124</v>
      </c>
    </row>
    <row r="4040" spans="1:23" x14ac:dyDescent="0.25">
      <c r="A4040" s="2">
        <v>43235.803768240738</v>
      </c>
      <c r="B4040">
        <v>708.00038532689996</v>
      </c>
      <c r="C4040">
        <v>11</v>
      </c>
      <c r="H4040">
        <f>VLOOKUP(A4040,[1]Sheet1!$A$2:$F$5022,5,FALSE)</f>
        <v>708.85071099999993</v>
      </c>
      <c r="I4040">
        <f>VLOOKUP(A4040,[1]Sheet1!$A$2:$F$5022,6,FALSE)</f>
        <v>708.01</v>
      </c>
      <c r="J4040" s="5">
        <f t="shared" ca="1" si="819"/>
        <v>-1.1386177476790474E-4</v>
      </c>
      <c r="K4040" s="5">
        <f t="shared" ca="1" si="820"/>
        <v>-8.0710999999951127E-2</v>
      </c>
      <c r="L4040" s="6">
        <f t="shared" si="821"/>
        <v>4039</v>
      </c>
      <c r="M4040">
        <f t="shared" si="810"/>
        <v>707.99951122646371</v>
      </c>
      <c r="N4040">
        <f t="shared" si="811"/>
        <v>0.12384283853074878</v>
      </c>
      <c r="O4040">
        <f t="shared" si="812"/>
        <v>7.0581427769205035E-3</v>
      </c>
      <c r="P4040" t="str">
        <f t="shared" si="813"/>
        <v/>
      </c>
      <c r="Q4040">
        <f t="shared" si="814"/>
        <v>1.0151619790121913E-4</v>
      </c>
      <c r="R4040">
        <f t="shared" si="815"/>
        <v>0</v>
      </c>
      <c r="S4040" t="str">
        <f t="shared" si="816"/>
        <v/>
      </c>
      <c r="T4040" t="str">
        <f t="shared" si="817"/>
        <v/>
      </c>
      <c r="U4040" t="str">
        <f t="shared" si="809"/>
        <v/>
      </c>
      <c r="W4040">
        <f t="shared" ca="1" si="818"/>
        <v>-65.518247843700124</v>
      </c>
    </row>
    <row r="4041" spans="1:23" x14ac:dyDescent="0.25">
      <c r="A4041" s="2">
        <v>43235.803768240738</v>
      </c>
      <c r="B4041">
        <v>708.01</v>
      </c>
      <c r="C4041">
        <v>1</v>
      </c>
      <c r="H4041">
        <f>VLOOKUP(A4041,[1]Sheet1!$A$2:$F$5022,5,FALSE)</f>
        <v>708.85071099999993</v>
      </c>
      <c r="I4041">
        <f>VLOOKUP(A4041,[1]Sheet1!$A$2:$F$5022,6,FALSE)</f>
        <v>708.01</v>
      </c>
      <c r="J4041" s="5">
        <f t="shared" ca="1" si="819"/>
        <v>-1.1386177476790474E-4</v>
      </c>
      <c r="K4041" s="5">
        <f t="shared" ca="1" si="820"/>
        <v>-8.0710999999951127E-2</v>
      </c>
      <c r="L4041" s="6">
        <f t="shared" si="821"/>
        <v>4040</v>
      </c>
      <c r="M4041">
        <f t="shared" si="810"/>
        <v>707.99251368005173</v>
      </c>
      <c r="N4041">
        <f t="shared" si="811"/>
        <v>0.11590912535641465</v>
      </c>
      <c r="O4041">
        <f t="shared" si="812"/>
        <v>0.1508623233459144</v>
      </c>
      <c r="P4041" t="str">
        <f t="shared" si="813"/>
        <v/>
      </c>
      <c r="Q4041">
        <f t="shared" si="814"/>
        <v>0</v>
      </c>
      <c r="R4041">
        <f t="shared" si="815"/>
        <v>0</v>
      </c>
      <c r="S4041" t="str">
        <f t="shared" si="816"/>
        <v/>
      </c>
      <c r="T4041" t="str">
        <f t="shared" si="817"/>
        <v/>
      </c>
      <c r="U4041" t="str">
        <f t="shared" si="809"/>
        <v/>
      </c>
      <c r="W4041">
        <f t="shared" ca="1" si="818"/>
        <v>-65.518247843700124</v>
      </c>
    </row>
    <row r="4042" spans="1:23" x14ac:dyDescent="0.25">
      <c r="A4042" s="2">
        <v>43235.803770590283</v>
      </c>
      <c r="B4042">
        <v>708.24321400719998</v>
      </c>
      <c r="C4042">
        <v>3</v>
      </c>
      <c r="H4042">
        <f>VLOOKUP(A4042,[1]Sheet1!$A$2:$F$5022,5,FALSE)</f>
        <v>708.85071099999993</v>
      </c>
      <c r="I4042">
        <f>VLOOKUP(A4042,[1]Sheet1!$A$2:$F$5022,6,FALSE)</f>
        <v>708.00993635999998</v>
      </c>
      <c r="J4042" s="5">
        <f t="shared" ca="1" si="819"/>
        <v>-1.1386177476790474E-4</v>
      </c>
      <c r="K4042" s="5">
        <f t="shared" ca="1" si="820"/>
        <v>-8.0710999999951127E-2</v>
      </c>
      <c r="L4042" s="6">
        <f t="shared" si="821"/>
        <v>4041</v>
      </c>
      <c r="M4042">
        <f t="shared" si="810"/>
        <v>707.99137048392288</v>
      </c>
      <c r="N4042">
        <f t="shared" si="811"/>
        <v>0.10366137440346629</v>
      </c>
      <c r="O4042">
        <f t="shared" si="812"/>
        <v>2.4294827724055459</v>
      </c>
      <c r="P4042">
        <f t="shared" si="813"/>
        <v>1</v>
      </c>
      <c r="Q4042">
        <f t="shared" si="814"/>
        <v>2.3495449568144977E-6</v>
      </c>
      <c r="R4042">
        <f t="shared" si="815"/>
        <v>0</v>
      </c>
      <c r="S4042">
        <f t="shared" si="816"/>
        <v>1</v>
      </c>
      <c r="T4042">
        <f t="shared" ca="1" si="817"/>
        <v>-8.0710999999951127E-2</v>
      </c>
      <c r="U4042">
        <f t="shared" ca="1" si="809"/>
        <v>-8.0710999999951127E-2</v>
      </c>
      <c r="W4042">
        <f t="shared" ca="1" si="818"/>
        <v>-65.598958843700075</v>
      </c>
    </row>
    <row r="4043" spans="1:23" x14ac:dyDescent="0.25">
      <c r="A4043" s="2">
        <v>43235.803773032407</v>
      </c>
      <c r="B4043">
        <v>708.04984566840005</v>
      </c>
      <c r="C4043">
        <v>4</v>
      </c>
      <c r="H4043">
        <f>VLOOKUP(A4043,[1]Sheet1!$A$2:$F$5022,5,FALSE)</f>
        <v>708.85071099999993</v>
      </c>
      <c r="I4043">
        <f>VLOOKUP(A4043,[1]Sheet1!$A$2:$F$5022,6,FALSE)</f>
        <v>708.697612456</v>
      </c>
      <c r="J4043" s="5">
        <f t="shared" ca="1" si="819"/>
        <v>-1.3409619363418787E-3</v>
      </c>
      <c r="K4043" s="5">
        <f t="shared" ca="1" si="820"/>
        <v>-0.95054182199987736</v>
      </c>
      <c r="L4043" s="6">
        <f t="shared" si="821"/>
        <v>4042</v>
      </c>
      <c r="M4043">
        <f t="shared" si="810"/>
        <v>707.99676453607765</v>
      </c>
      <c r="N4043">
        <f t="shared" si="811"/>
        <v>0.11116364981372177</v>
      </c>
      <c r="O4043">
        <f t="shared" si="812"/>
        <v>0.47750440374486602</v>
      </c>
      <c r="P4043" t="str">
        <f t="shared" si="813"/>
        <v/>
      </c>
      <c r="Q4043">
        <f t="shared" si="814"/>
        <v>2.4421242414973676E-6</v>
      </c>
      <c r="R4043">
        <f t="shared" si="815"/>
        <v>0</v>
      </c>
      <c r="S4043" t="str">
        <f t="shared" si="816"/>
        <v/>
      </c>
      <c r="T4043" t="str">
        <f t="shared" si="817"/>
        <v/>
      </c>
      <c r="U4043" t="str">
        <f t="shared" si="809"/>
        <v/>
      </c>
      <c r="W4043">
        <f t="shared" ca="1" si="818"/>
        <v>-65.598958843700075</v>
      </c>
    </row>
    <row r="4044" spans="1:23" x14ac:dyDescent="0.25">
      <c r="A4044" s="2">
        <v>43235.803773032407</v>
      </c>
      <c r="B4044">
        <v>708</v>
      </c>
      <c r="C4044">
        <v>1</v>
      </c>
      <c r="H4044">
        <f>VLOOKUP(A4044,[1]Sheet1!$A$2:$F$5022,5,FALSE)</f>
        <v>708.85071099999993</v>
      </c>
      <c r="I4044">
        <f>VLOOKUP(A4044,[1]Sheet1!$A$2:$F$5022,6,FALSE)</f>
        <v>708.697612456</v>
      </c>
      <c r="J4044" s="5">
        <f t="shared" ca="1" si="819"/>
        <v>-1.3409619363418787E-3</v>
      </c>
      <c r="K4044" s="5">
        <f t="shared" ca="1" si="820"/>
        <v>-0.95054182199987736</v>
      </c>
      <c r="L4044" s="6">
        <f t="shared" si="821"/>
        <v>4043</v>
      </c>
      <c r="M4044">
        <f t="shared" si="810"/>
        <v>707.98106934649127</v>
      </c>
      <c r="N4044">
        <f t="shared" si="811"/>
        <v>0.11107069146510563</v>
      </c>
      <c r="O4044">
        <f t="shared" si="812"/>
        <v>0.17043788292863826</v>
      </c>
      <c r="P4044" t="str">
        <f t="shared" si="813"/>
        <v/>
      </c>
      <c r="Q4044">
        <f t="shared" si="814"/>
        <v>0</v>
      </c>
      <c r="R4044">
        <f t="shared" si="815"/>
        <v>0</v>
      </c>
      <c r="S4044" t="str">
        <f t="shared" si="816"/>
        <v/>
      </c>
      <c r="T4044" t="str">
        <f t="shared" si="817"/>
        <v/>
      </c>
      <c r="U4044" t="str">
        <f t="shared" si="809"/>
        <v/>
      </c>
      <c r="W4044">
        <f t="shared" ca="1" si="818"/>
        <v>-65.598958843700075</v>
      </c>
    </row>
    <row r="4045" spans="1:23" x14ac:dyDescent="0.25">
      <c r="A4045" s="2">
        <v>43235.803773032407</v>
      </c>
      <c r="B4045">
        <v>708</v>
      </c>
      <c r="C4045">
        <v>1</v>
      </c>
      <c r="H4045">
        <f>VLOOKUP(A4045,[1]Sheet1!$A$2:$F$5022,5,FALSE)</f>
        <v>708.85071099999993</v>
      </c>
      <c r="I4045">
        <f>VLOOKUP(A4045,[1]Sheet1!$A$2:$F$5022,6,FALSE)</f>
        <v>708.697612456</v>
      </c>
      <c r="J4045" s="5">
        <f t="shared" ca="1" si="819"/>
        <v>-1.3409619363418787E-3</v>
      </c>
      <c r="K4045" s="5">
        <f t="shared" ca="1" si="820"/>
        <v>-0.95054182199987736</v>
      </c>
      <c r="L4045" s="6">
        <f t="shared" si="821"/>
        <v>4044</v>
      </c>
      <c r="M4045">
        <f t="shared" si="810"/>
        <v>707.96204080741052</v>
      </c>
      <c r="N4045">
        <f t="shared" si="811"/>
        <v>0.11079716479670881</v>
      </c>
      <c r="O4045">
        <f t="shared" si="812"/>
        <v>0.34260075751153557</v>
      </c>
      <c r="P4045" t="str">
        <f t="shared" si="813"/>
        <v/>
      </c>
      <c r="Q4045">
        <f t="shared" si="814"/>
        <v>0</v>
      </c>
      <c r="R4045">
        <f t="shared" si="815"/>
        <v>0</v>
      </c>
      <c r="S4045" t="str">
        <f t="shared" si="816"/>
        <v/>
      </c>
      <c r="T4045" t="str">
        <f t="shared" si="817"/>
        <v/>
      </c>
      <c r="U4045" t="str">
        <f t="shared" si="809"/>
        <v/>
      </c>
      <c r="W4045">
        <f t="shared" ca="1" si="818"/>
        <v>-65.598958843700075</v>
      </c>
    </row>
    <row r="4046" spans="1:23" x14ac:dyDescent="0.25">
      <c r="A4046" s="2">
        <v>43235.803773032407</v>
      </c>
      <c r="B4046">
        <v>708</v>
      </c>
      <c r="C4046">
        <v>1</v>
      </c>
      <c r="H4046">
        <f>VLOOKUP(A4046,[1]Sheet1!$A$2:$F$5022,5,FALSE)</f>
        <v>708.85071099999993</v>
      </c>
      <c r="I4046">
        <f>VLOOKUP(A4046,[1]Sheet1!$A$2:$F$5022,6,FALSE)</f>
        <v>708.697612456</v>
      </c>
      <c r="J4046" s="5">
        <f t="shared" ca="1" si="819"/>
        <v>-1.3409619363418787E-3</v>
      </c>
      <c r="K4046" s="5">
        <f t="shared" ca="1" si="820"/>
        <v>-0.95054182199987736</v>
      </c>
      <c r="L4046" s="6">
        <f t="shared" si="821"/>
        <v>4045</v>
      </c>
      <c r="M4046">
        <f t="shared" si="810"/>
        <v>707.94124648212733</v>
      </c>
      <c r="N4046">
        <f t="shared" si="811"/>
        <v>0.10925464999823047</v>
      </c>
      <c r="O4046">
        <f t="shared" si="812"/>
        <v>0.53776674835922778</v>
      </c>
      <c r="P4046" t="str">
        <f t="shared" si="813"/>
        <v/>
      </c>
      <c r="Q4046">
        <f t="shared" si="814"/>
        <v>0</v>
      </c>
      <c r="R4046">
        <f t="shared" si="815"/>
        <v>0</v>
      </c>
      <c r="S4046" t="str">
        <f t="shared" si="816"/>
        <v/>
      </c>
      <c r="T4046" t="str">
        <f t="shared" si="817"/>
        <v/>
      </c>
      <c r="U4046" t="str">
        <f t="shared" si="809"/>
        <v/>
      </c>
      <c r="W4046">
        <f t="shared" ca="1" si="818"/>
        <v>-65.598958843700075</v>
      </c>
    </row>
    <row r="4047" spans="1:23" x14ac:dyDescent="0.25">
      <c r="A4047" s="2">
        <v>43235.803773032407</v>
      </c>
      <c r="B4047">
        <v>708</v>
      </c>
      <c r="C4047">
        <v>1</v>
      </c>
      <c r="H4047">
        <f>VLOOKUP(A4047,[1]Sheet1!$A$2:$F$5022,5,FALSE)</f>
        <v>708.85071099999993</v>
      </c>
      <c r="I4047">
        <f>VLOOKUP(A4047,[1]Sheet1!$A$2:$F$5022,6,FALSE)</f>
        <v>708.697612456</v>
      </c>
      <c r="J4047" s="5">
        <f t="shared" ca="1" si="819"/>
        <v>-1.3409619363418787E-3</v>
      </c>
      <c r="K4047" s="5">
        <f t="shared" ca="1" si="820"/>
        <v>-0.95054182199987736</v>
      </c>
      <c r="L4047" s="6">
        <f t="shared" si="821"/>
        <v>4046</v>
      </c>
      <c r="M4047">
        <f t="shared" si="810"/>
        <v>707.92297316524741</v>
      </c>
      <c r="N4047">
        <f t="shared" si="811"/>
        <v>0.1082342109568494</v>
      </c>
      <c r="O4047">
        <f t="shared" si="812"/>
        <v>0.71166809525036401</v>
      </c>
      <c r="P4047" t="str">
        <f t="shared" si="813"/>
        <v/>
      </c>
      <c r="Q4047">
        <f t="shared" si="814"/>
        <v>0</v>
      </c>
      <c r="R4047">
        <f t="shared" si="815"/>
        <v>0</v>
      </c>
      <c r="S4047" t="str">
        <f t="shared" si="816"/>
        <v/>
      </c>
      <c r="T4047" t="str">
        <f t="shared" si="817"/>
        <v/>
      </c>
      <c r="U4047" t="str">
        <f t="shared" si="809"/>
        <v/>
      </c>
      <c r="W4047">
        <f t="shared" ca="1" si="818"/>
        <v>-65.598958843700075</v>
      </c>
    </row>
    <row r="4048" spans="1:23" x14ac:dyDescent="0.25">
      <c r="A4048" s="2">
        <v>43235.803773032407</v>
      </c>
      <c r="B4048">
        <v>708</v>
      </c>
      <c r="C4048">
        <v>1</v>
      </c>
      <c r="H4048">
        <f>VLOOKUP(A4048,[1]Sheet1!$A$2:$F$5022,5,FALSE)</f>
        <v>708.85071099999993</v>
      </c>
      <c r="I4048">
        <f>VLOOKUP(A4048,[1]Sheet1!$A$2:$F$5022,6,FALSE)</f>
        <v>708.697612456</v>
      </c>
      <c r="J4048" s="5">
        <f t="shared" ca="1" si="819"/>
        <v>-1.3409619363418787E-3</v>
      </c>
      <c r="K4048" s="5">
        <f t="shared" ca="1" si="820"/>
        <v>-0.95054182199987736</v>
      </c>
      <c r="L4048" s="6">
        <f t="shared" si="821"/>
        <v>4047</v>
      </c>
      <c r="M4048">
        <f t="shared" si="810"/>
        <v>707.907220856771</v>
      </c>
      <c r="N4048">
        <f t="shared" si="811"/>
        <v>0.1078440946907985</v>
      </c>
      <c r="O4048">
        <f t="shared" si="812"/>
        <v>0.86030805390877996</v>
      </c>
      <c r="P4048" t="str">
        <f t="shared" si="813"/>
        <v/>
      </c>
      <c r="Q4048">
        <f t="shared" si="814"/>
        <v>0</v>
      </c>
      <c r="R4048">
        <f t="shared" si="815"/>
        <v>0</v>
      </c>
      <c r="S4048" t="str">
        <f t="shared" si="816"/>
        <v/>
      </c>
      <c r="T4048" t="str">
        <f t="shared" si="817"/>
        <v/>
      </c>
      <c r="U4048" t="str">
        <f t="shared" si="809"/>
        <v/>
      </c>
      <c r="W4048">
        <f t="shared" ca="1" si="818"/>
        <v>-65.598958843700075</v>
      </c>
    </row>
    <row r="4049" spans="1:23" x14ac:dyDescent="0.25">
      <c r="A4049" s="2">
        <v>43235.803773032407</v>
      </c>
      <c r="B4049">
        <v>708</v>
      </c>
      <c r="C4049">
        <v>1</v>
      </c>
      <c r="H4049">
        <f>VLOOKUP(A4049,[1]Sheet1!$A$2:$F$5022,5,FALSE)</f>
        <v>708.85071099999993</v>
      </c>
      <c r="I4049">
        <f>VLOOKUP(A4049,[1]Sheet1!$A$2:$F$5022,6,FALSE)</f>
        <v>708.697612456</v>
      </c>
      <c r="J4049" s="5">
        <f t="shared" ca="1" si="819"/>
        <v>-1.3409619363418787E-3</v>
      </c>
      <c r="K4049" s="5">
        <f t="shared" ca="1" si="820"/>
        <v>-0.95054182199987736</v>
      </c>
      <c r="L4049" s="6">
        <f t="shared" si="821"/>
        <v>4048</v>
      </c>
      <c r="M4049">
        <f t="shared" si="810"/>
        <v>707.89398955669799</v>
      </c>
      <c r="N4049">
        <f t="shared" si="811"/>
        <v>0.10812538370929223</v>
      </c>
      <c r="O4049">
        <f t="shared" si="812"/>
        <v>0.98043992691885362</v>
      </c>
      <c r="P4049" t="str">
        <f t="shared" si="813"/>
        <v/>
      </c>
      <c r="Q4049">
        <f t="shared" si="814"/>
        <v>0</v>
      </c>
      <c r="R4049">
        <f t="shared" si="815"/>
        <v>0</v>
      </c>
      <c r="S4049" t="str">
        <f t="shared" si="816"/>
        <v/>
      </c>
      <c r="T4049" t="str">
        <f t="shared" si="817"/>
        <v/>
      </c>
      <c r="U4049" t="str">
        <f t="shared" si="809"/>
        <v/>
      </c>
      <c r="W4049">
        <f t="shared" ca="1" si="818"/>
        <v>-65.598958843700075</v>
      </c>
    </row>
    <row r="4050" spans="1:23" x14ac:dyDescent="0.25">
      <c r="A4050" s="2">
        <v>43235.803784456017</v>
      </c>
      <c r="B4050">
        <v>708.5775034884</v>
      </c>
      <c r="C4050">
        <v>5</v>
      </c>
      <c r="H4050">
        <f>VLOOKUP(A4050,[1]Sheet1!$A$2:$F$5022,5,FALSE)</f>
        <v>708.85071099999993</v>
      </c>
      <c r="I4050">
        <f>VLOOKUP(A4050,[1]Sheet1!$A$2:$F$5022,6,FALSE)</f>
        <v>708.99047502999997</v>
      </c>
      <c r="J4050" s="5">
        <f t="shared" ca="1" si="819"/>
        <v>-1.3409619363418787E-3</v>
      </c>
      <c r="K4050" s="5">
        <f t="shared" ca="1" si="820"/>
        <v>-0.95054182199987736</v>
      </c>
      <c r="L4050" s="6">
        <f t="shared" si="821"/>
        <v>4049</v>
      </c>
      <c r="M4050">
        <f t="shared" si="810"/>
        <v>707.88327926502825</v>
      </c>
      <c r="N4050">
        <f t="shared" si="811"/>
        <v>0.1090484691545778</v>
      </c>
      <c r="O4050">
        <f t="shared" si="812"/>
        <v>6.3661987073626403</v>
      </c>
      <c r="P4050">
        <f t="shared" si="813"/>
        <v>1</v>
      </c>
      <c r="Q4050">
        <f t="shared" si="814"/>
        <v>1.1423609976191074E-5</v>
      </c>
      <c r="R4050">
        <f t="shared" si="815"/>
        <v>0</v>
      </c>
      <c r="S4050">
        <f t="shared" si="816"/>
        <v>1</v>
      </c>
      <c r="T4050">
        <f t="shared" ca="1" si="817"/>
        <v>-0.95054182199987736</v>
      </c>
      <c r="U4050">
        <f t="shared" ca="1" si="809"/>
        <v>-0.95054182199987736</v>
      </c>
      <c r="W4050">
        <f t="shared" ca="1" si="818"/>
        <v>-66.549500665699952</v>
      </c>
    </row>
    <row r="4051" spans="1:23" x14ac:dyDescent="0.25">
      <c r="A4051" s="2">
        <v>43235.803784456017</v>
      </c>
      <c r="B4051">
        <v>708.71</v>
      </c>
      <c r="C4051">
        <v>1</v>
      </c>
      <c r="H4051">
        <f>VLOOKUP(A4051,[1]Sheet1!$A$2:$F$5022,5,FALSE)</f>
        <v>708.85071099999993</v>
      </c>
      <c r="I4051">
        <f>VLOOKUP(A4051,[1]Sheet1!$A$2:$F$5022,6,FALSE)</f>
        <v>708.99047502999997</v>
      </c>
      <c r="J4051" s="5">
        <f t="shared" ca="1" si="819"/>
        <v>-1.3409619363418787E-3</v>
      </c>
      <c r="K4051" s="5">
        <f t="shared" ca="1" si="820"/>
        <v>-0.95054182199987736</v>
      </c>
      <c r="L4051" s="6">
        <f t="shared" si="821"/>
        <v>4050</v>
      </c>
      <c r="M4051">
        <f t="shared" si="810"/>
        <v>707.94109038043609</v>
      </c>
      <c r="N4051">
        <f t="shared" si="811"/>
        <v>0.15791494171691134</v>
      </c>
      <c r="O4051">
        <f t="shared" si="812"/>
        <v>4.8691378485408929</v>
      </c>
      <c r="P4051">
        <f t="shared" si="813"/>
        <v>1</v>
      </c>
      <c r="Q4051">
        <f t="shared" si="814"/>
        <v>0</v>
      </c>
      <c r="R4051">
        <f t="shared" si="815"/>
        <v>0</v>
      </c>
      <c r="S4051">
        <f t="shared" si="816"/>
        <v>1</v>
      </c>
      <c r="T4051">
        <f t="shared" ca="1" si="817"/>
        <v>-0.95054182199987736</v>
      </c>
      <c r="U4051" t="str">
        <f t="shared" si="809"/>
        <v/>
      </c>
      <c r="W4051">
        <f t="shared" ca="1" si="818"/>
        <v>-66.549500665699952</v>
      </c>
    </row>
    <row r="4052" spans="1:23" x14ac:dyDescent="0.25">
      <c r="A4052" s="2">
        <v>43235.803942453713</v>
      </c>
      <c r="B4052">
        <v>708.80331202209993</v>
      </c>
      <c r="C4052">
        <v>10</v>
      </c>
      <c r="H4052">
        <f>VLOOKUP(A4052,[1]Sheet1!$A$2:$F$5022,5,FALSE)</f>
        <v>709.0411489999999</v>
      </c>
      <c r="I4052">
        <f>VLOOKUP(A4052,[1]Sheet1!$A$2:$F$5022,6,FALSE)</f>
        <v>709.08742073099984</v>
      </c>
      <c r="J4052" s="5">
        <f t="shared" ca="1" si="819"/>
        <v>-1.6091870318232396E-3</v>
      </c>
      <c r="K4052" s="5">
        <f t="shared" ca="1" si="820"/>
        <v>-1.1409798219998493</v>
      </c>
      <c r="L4052" s="6">
        <f t="shared" si="821"/>
        <v>4051</v>
      </c>
      <c r="M4052">
        <f t="shared" si="810"/>
        <v>708.01365318042144</v>
      </c>
      <c r="N4052">
        <f t="shared" si="811"/>
        <v>0.20216258171421111</v>
      </c>
      <c r="O4052">
        <f t="shared" si="812"/>
        <v>3.9060583565102864</v>
      </c>
      <c r="P4052">
        <f t="shared" si="813"/>
        <v>1</v>
      </c>
      <c r="Q4052">
        <f t="shared" si="814"/>
        <v>1.5799769607838243E-4</v>
      </c>
      <c r="R4052">
        <f t="shared" si="815"/>
        <v>0</v>
      </c>
      <c r="S4052">
        <f t="shared" si="816"/>
        <v>1</v>
      </c>
      <c r="T4052">
        <f t="shared" ca="1" si="817"/>
        <v>-1.1409798219998493</v>
      </c>
      <c r="U4052" t="str">
        <f t="shared" si="809"/>
        <v/>
      </c>
      <c r="W4052">
        <f t="shared" ca="1" si="818"/>
        <v>-66.549500665699952</v>
      </c>
    </row>
    <row r="4053" spans="1:23" x14ac:dyDescent="0.25">
      <c r="A4053" s="2">
        <v>43235.803942453713</v>
      </c>
      <c r="B4053">
        <v>709</v>
      </c>
      <c r="C4053">
        <v>1</v>
      </c>
      <c r="H4053">
        <f>VLOOKUP(A4053,[1]Sheet1!$A$2:$F$5022,5,FALSE)</f>
        <v>709.0411489999999</v>
      </c>
      <c r="I4053">
        <f>VLOOKUP(A4053,[1]Sheet1!$A$2:$F$5022,6,FALSE)</f>
        <v>709.08742073099984</v>
      </c>
      <c r="J4053" s="5">
        <f t="shared" ca="1" si="819"/>
        <v>-1.6091870318232396E-3</v>
      </c>
      <c r="K4053" s="5">
        <f t="shared" ca="1" si="820"/>
        <v>-1.1409798219998493</v>
      </c>
      <c r="L4053" s="6">
        <f t="shared" si="821"/>
        <v>4052</v>
      </c>
      <c r="M4053">
        <f t="shared" si="810"/>
        <v>708.09582138797441</v>
      </c>
      <c r="N4053">
        <f t="shared" si="811"/>
        <v>0.23954399560264153</v>
      </c>
      <c r="O4053">
        <f t="shared" si="812"/>
        <v>3.7745826596524323</v>
      </c>
      <c r="P4053">
        <f t="shared" si="813"/>
        <v>1</v>
      </c>
      <c r="Q4053">
        <f t="shared" si="814"/>
        <v>0</v>
      </c>
      <c r="R4053">
        <f t="shared" si="815"/>
        <v>0</v>
      </c>
      <c r="S4053">
        <f t="shared" si="816"/>
        <v>1</v>
      </c>
      <c r="T4053">
        <f t="shared" ca="1" si="817"/>
        <v>-1.1409798219998493</v>
      </c>
      <c r="U4053" t="str">
        <f t="shared" si="809"/>
        <v/>
      </c>
      <c r="W4053">
        <f t="shared" ca="1" si="818"/>
        <v>-66.549500665699952</v>
      </c>
    </row>
    <row r="4054" spans="1:23" x14ac:dyDescent="0.25">
      <c r="A4054" s="2">
        <v>43235.803942453713</v>
      </c>
      <c r="B4054">
        <v>709</v>
      </c>
      <c r="C4054">
        <v>1</v>
      </c>
      <c r="H4054">
        <f>VLOOKUP(A4054,[1]Sheet1!$A$2:$F$5022,5,FALSE)</f>
        <v>709.0411489999999</v>
      </c>
      <c r="I4054">
        <f>VLOOKUP(A4054,[1]Sheet1!$A$2:$F$5022,6,FALSE)</f>
        <v>709.08742073099984</v>
      </c>
      <c r="J4054" s="5">
        <f t="shared" ca="1" si="819"/>
        <v>-1.6091870318232396E-3</v>
      </c>
      <c r="K4054" s="5">
        <f t="shared" ca="1" si="820"/>
        <v>-1.1409798219998493</v>
      </c>
      <c r="L4054" s="6">
        <f t="shared" si="821"/>
        <v>4053</v>
      </c>
      <c r="M4054">
        <f t="shared" si="810"/>
        <v>708.19893891726019</v>
      </c>
      <c r="N4054">
        <f t="shared" si="811"/>
        <v>0.28021822729714052</v>
      </c>
      <c r="O4054">
        <f t="shared" si="812"/>
        <v>2.8587044121522114</v>
      </c>
      <c r="P4054">
        <f t="shared" si="813"/>
        <v>1</v>
      </c>
      <c r="Q4054">
        <f t="shared" si="814"/>
        <v>0</v>
      </c>
      <c r="R4054">
        <f t="shared" si="815"/>
        <v>0</v>
      </c>
      <c r="S4054">
        <f t="shared" si="816"/>
        <v>1</v>
      </c>
      <c r="T4054">
        <f t="shared" ca="1" si="817"/>
        <v>-1.1409798219998493</v>
      </c>
      <c r="U4054" t="str">
        <f t="shared" si="809"/>
        <v/>
      </c>
      <c r="W4054">
        <f t="shared" ca="1" si="818"/>
        <v>-66.549500665699952</v>
      </c>
    </row>
    <row r="4055" spans="1:23" x14ac:dyDescent="0.25">
      <c r="A4055" s="2">
        <v>43235.803942453713</v>
      </c>
      <c r="B4055">
        <v>709</v>
      </c>
      <c r="C4055">
        <v>1</v>
      </c>
      <c r="H4055">
        <f>VLOOKUP(A4055,[1]Sheet1!$A$2:$F$5022,5,FALSE)</f>
        <v>709.0411489999999</v>
      </c>
      <c r="I4055">
        <f>VLOOKUP(A4055,[1]Sheet1!$A$2:$F$5022,6,FALSE)</f>
        <v>709.08742073099984</v>
      </c>
      <c r="J4055" s="5">
        <f t="shared" ca="1" si="819"/>
        <v>-1.6091870318232396E-3</v>
      </c>
      <c r="K4055" s="5">
        <f t="shared" ca="1" si="820"/>
        <v>-1.1409798219998493</v>
      </c>
      <c r="L4055" s="6">
        <f t="shared" si="821"/>
        <v>4054</v>
      </c>
      <c r="M4055">
        <f t="shared" si="810"/>
        <v>708.29696511384714</v>
      </c>
      <c r="N4055">
        <f t="shared" si="811"/>
        <v>0.30760008549550988</v>
      </c>
      <c r="O4055">
        <f t="shared" si="812"/>
        <v>2.2855484094562324</v>
      </c>
      <c r="P4055">
        <f t="shared" si="813"/>
        <v>1</v>
      </c>
      <c r="Q4055">
        <f t="shared" si="814"/>
        <v>0</v>
      </c>
      <c r="R4055">
        <f t="shared" si="815"/>
        <v>0</v>
      </c>
      <c r="S4055">
        <f t="shared" si="816"/>
        <v>1</v>
      </c>
      <c r="T4055">
        <f t="shared" ca="1" si="817"/>
        <v>-1.1409798219998493</v>
      </c>
      <c r="U4055" t="str">
        <f t="shared" si="809"/>
        <v/>
      </c>
      <c r="W4055">
        <f t="shared" ca="1" si="818"/>
        <v>-66.549500665699952</v>
      </c>
    </row>
    <row r="4056" spans="1:23" x14ac:dyDescent="0.25">
      <c r="A4056" s="2">
        <v>43235.803942453713</v>
      </c>
      <c r="B4056">
        <v>709</v>
      </c>
      <c r="C4056">
        <v>1</v>
      </c>
      <c r="H4056">
        <f>VLOOKUP(A4056,[1]Sheet1!$A$2:$F$5022,5,FALSE)</f>
        <v>709.0411489999999</v>
      </c>
      <c r="I4056">
        <f>VLOOKUP(A4056,[1]Sheet1!$A$2:$F$5022,6,FALSE)</f>
        <v>709.08742073099984</v>
      </c>
      <c r="J4056" s="5">
        <f t="shared" ca="1" si="819"/>
        <v>-1.6091870318232396E-3</v>
      </c>
      <c r="K4056" s="5">
        <f t="shared" ca="1" si="820"/>
        <v>-1.1409798219998493</v>
      </c>
      <c r="L4056" s="6">
        <f t="shared" si="821"/>
        <v>4055</v>
      </c>
      <c r="M4056">
        <f t="shared" si="810"/>
        <v>708.39047928047705</v>
      </c>
      <c r="N4056">
        <f t="shared" si="811"/>
        <v>0.32605833762186687</v>
      </c>
      <c r="O4056">
        <f t="shared" si="812"/>
        <v>1.8693609369677122</v>
      </c>
      <c r="P4056">
        <f t="shared" si="813"/>
        <v>1</v>
      </c>
      <c r="Q4056">
        <f t="shared" si="814"/>
        <v>0</v>
      </c>
      <c r="R4056">
        <f t="shared" si="815"/>
        <v>0</v>
      </c>
      <c r="S4056">
        <f t="shared" si="816"/>
        <v>1</v>
      </c>
      <c r="T4056">
        <f t="shared" ca="1" si="817"/>
        <v>-1.1409798219998493</v>
      </c>
      <c r="U4056" t="str">
        <f t="shared" si="809"/>
        <v/>
      </c>
      <c r="W4056">
        <f t="shared" ca="1" si="818"/>
        <v>-66.549500665699952</v>
      </c>
    </row>
    <row r="4057" spans="1:23" x14ac:dyDescent="0.25">
      <c r="A4057" s="2">
        <v>43235.803942453713</v>
      </c>
      <c r="B4057">
        <v>709</v>
      </c>
      <c r="C4057">
        <v>1</v>
      </c>
      <c r="H4057">
        <f>VLOOKUP(A4057,[1]Sheet1!$A$2:$F$5022,5,FALSE)</f>
        <v>709.0411489999999</v>
      </c>
      <c r="I4057">
        <f>VLOOKUP(A4057,[1]Sheet1!$A$2:$F$5022,6,FALSE)</f>
        <v>709.08742073099984</v>
      </c>
      <c r="J4057" s="5">
        <f t="shared" ca="1" si="819"/>
        <v>-1.6091870318232396E-3</v>
      </c>
      <c r="K4057" s="5">
        <f t="shared" ca="1" si="820"/>
        <v>-1.1409798219998493</v>
      </c>
      <c r="L4057" s="6">
        <f t="shared" si="821"/>
        <v>4056</v>
      </c>
      <c r="M4057">
        <f t="shared" si="810"/>
        <v>708.48111949752706</v>
      </c>
      <c r="N4057">
        <f t="shared" si="811"/>
        <v>0.33735993295856548</v>
      </c>
      <c r="O4057">
        <f t="shared" si="812"/>
        <v>1.5380620274686501</v>
      </c>
      <c r="P4057">
        <f t="shared" si="813"/>
        <v>1</v>
      </c>
      <c r="Q4057">
        <f t="shared" si="814"/>
        <v>0</v>
      </c>
      <c r="R4057">
        <f t="shared" si="815"/>
        <v>0</v>
      </c>
      <c r="S4057">
        <f t="shared" si="816"/>
        <v>1</v>
      </c>
      <c r="T4057">
        <f t="shared" ca="1" si="817"/>
        <v>-1.1409798219998493</v>
      </c>
      <c r="U4057" t="str">
        <f t="shared" si="809"/>
        <v/>
      </c>
      <c r="W4057">
        <f t="shared" ca="1" si="818"/>
        <v>-66.549500665699952</v>
      </c>
    </row>
    <row r="4058" spans="1:23" x14ac:dyDescent="0.25">
      <c r="A4058" s="2">
        <v>43235.803942453713</v>
      </c>
      <c r="B4058">
        <v>709</v>
      </c>
      <c r="C4058">
        <v>1</v>
      </c>
      <c r="H4058">
        <f>VLOOKUP(A4058,[1]Sheet1!$A$2:$F$5022,5,FALSE)</f>
        <v>709.0411489999999</v>
      </c>
      <c r="I4058">
        <f>VLOOKUP(A4058,[1]Sheet1!$A$2:$F$5022,6,FALSE)</f>
        <v>709.08742073099984</v>
      </c>
      <c r="J4058" s="5">
        <f t="shared" ca="1" si="819"/>
        <v>-1.6091870318232396E-3</v>
      </c>
      <c r="K4058" s="5">
        <f t="shared" ca="1" si="820"/>
        <v>-1.1409798219998493</v>
      </c>
      <c r="L4058" s="6">
        <f t="shared" si="821"/>
        <v>4057</v>
      </c>
      <c r="M4058">
        <f t="shared" si="810"/>
        <v>708.56888576499739</v>
      </c>
      <c r="N4058">
        <f t="shared" si="811"/>
        <v>0.34283956711360669</v>
      </c>
      <c r="O4058">
        <f t="shared" si="812"/>
        <v>1.2574809804836558</v>
      </c>
      <c r="P4058" t="str">
        <f t="shared" si="813"/>
        <v/>
      </c>
      <c r="Q4058">
        <f t="shared" si="814"/>
        <v>0</v>
      </c>
      <c r="R4058">
        <f t="shared" si="815"/>
        <v>0</v>
      </c>
      <c r="S4058" t="str">
        <f t="shared" si="816"/>
        <v/>
      </c>
      <c r="T4058" t="str">
        <f t="shared" si="817"/>
        <v/>
      </c>
      <c r="U4058" t="str">
        <f t="shared" si="809"/>
        <v/>
      </c>
      <c r="W4058">
        <f t="shared" ca="1" si="818"/>
        <v>-66.549500665699952</v>
      </c>
    </row>
    <row r="4059" spans="1:23" x14ac:dyDescent="0.25">
      <c r="A4059" s="2">
        <v>43235.803942453713</v>
      </c>
      <c r="B4059">
        <v>709</v>
      </c>
      <c r="C4059">
        <v>1</v>
      </c>
      <c r="H4059">
        <f>VLOOKUP(A4059,[1]Sheet1!$A$2:$F$5022,5,FALSE)</f>
        <v>709.0411489999999</v>
      </c>
      <c r="I4059">
        <f>VLOOKUP(A4059,[1]Sheet1!$A$2:$F$5022,6,FALSE)</f>
        <v>709.08742073099984</v>
      </c>
      <c r="J4059" s="5">
        <f t="shared" ca="1" si="819"/>
        <v>-1.6091870318232396E-3</v>
      </c>
      <c r="K4059" s="5">
        <f t="shared" ca="1" si="820"/>
        <v>-1.1409798219998493</v>
      </c>
      <c r="L4059" s="6">
        <f t="shared" si="821"/>
        <v>4058</v>
      </c>
      <c r="M4059">
        <f t="shared" si="810"/>
        <v>708.6537780828877</v>
      </c>
      <c r="N4059">
        <f t="shared" si="811"/>
        <v>0.34337636417115419</v>
      </c>
      <c r="O4059">
        <f t="shared" si="812"/>
        <v>1.0082869796470031</v>
      </c>
      <c r="P4059" t="str">
        <f t="shared" si="813"/>
        <v/>
      </c>
      <c r="Q4059">
        <f t="shared" si="814"/>
        <v>0</v>
      </c>
      <c r="R4059">
        <f t="shared" si="815"/>
        <v>0</v>
      </c>
      <c r="S4059" t="str">
        <f t="shared" si="816"/>
        <v/>
      </c>
      <c r="T4059" t="str">
        <f t="shared" si="817"/>
        <v/>
      </c>
      <c r="U4059" t="str">
        <f t="shared" ref="U4059:U4122" si="822">IF(S4059=1,IF(ISNUMBER(S4058),"",K4059),"")</f>
        <v/>
      </c>
      <c r="W4059">
        <f t="shared" ca="1" si="818"/>
        <v>-66.549500665699952</v>
      </c>
    </row>
    <row r="4060" spans="1:23" x14ac:dyDescent="0.25">
      <c r="A4060" s="2">
        <v>43235.803942453713</v>
      </c>
      <c r="B4060">
        <v>709</v>
      </c>
      <c r="C4060">
        <v>1</v>
      </c>
      <c r="H4060">
        <f>VLOOKUP(A4060,[1]Sheet1!$A$2:$F$5022,5,FALSE)</f>
        <v>709.0411489999999</v>
      </c>
      <c r="I4060">
        <f>VLOOKUP(A4060,[1]Sheet1!$A$2:$F$5022,6,FALSE)</f>
        <v>709.08742073099984</v>
      </c>
      <c r="J4060" s="5">
        <f t="shared" ca="1" si="819"/>
        <v>-1.6091870318232396E-3</v>
      </c>
      <c r="K4060" s="5">
        <f t="shared" ca="1" si="820"/>
        <v>-1.1409798219998493</v>
      </c>
      <c r="L4060" s="6">
        <f t="shared" si="821"/>
        <v>4059</v>
      </c>
      <c r="M4060">
        <f t="shared" si="810"/>
        <v>708.73579645119833</v>
      </c>
      <c r="N4060">
        <f t="shared" si="811"/>
        <v>0.33957592400198133</v>
      </c>
      <c r="O4060">
        <f t="shared" si="812"/>
        <v>0.77803969636001924</v>
      </c>
      <c r="P4060" t="str">
        <f t="shared" si="813"/>
        <v/>
      </c>
      <c r="Q4060">
        <f t="shared" si="814"/>
        <v>0</v>
      </c>
      <c r="R4060">
        <f t="shared" si="815"/>
        <v>0</v>
      </c>
      <c r="S4060" t="str">
        <f t="shared" si="816"/>
        <v/>
      </c>
      <c r="T4060" t="str">
        <f t="shared" si="817"/>
        <v/>
      </c>
      <c r="U4060" t="str">
        <f t="shared" si="822"/>
        <v/>
      </c>
      <c r="W4060">
        <f t="shared" ca="1" si="818"/>
        <v>-66.549500665699952</v>
      </c>
    </row>
    <row r="4061" spans="1:23" x14ac:dyDescent="0.25">
      <c r="A4061" s="2">
        <v>43235.803942453713</v>
      </c>
      <c r="B4061">
        <v>709</v>
      </c>
      <c r="C4061">
        <v>1</v>
      </c>
      <c r="H4061">
        <f>VLOOKUP(A4061,[1]Sheet1!$A$2:$F$5022,5,FALSE)</f>
        <v>709.0411489999999</v>
      </c>
      <c r="I4061">
        <f>VLOOKUP(A4061,[1]Sheet1!$A$2:$F$5022,6,FALSE)</f>
        <v>709.08742073099984</v>
      </c>
      <c r="J4061" s="5">
        <f t="shared" ca="1" si="819"/>
        <v>-1.6091870318232396E-3</v>
      </c>
      <c r="K4061" s="5">
        <f t="shared" ca="1" si="820"/>
        <v>-1.1409798219998493</v>
      </c>
      <c r="L4061" s="6">
        <f t="shared" si="821"/>
        <v>4060</v>
      </c>
      <c r="M4061">
        <f t="shared" si="810"/>
        <v>708.81494086992905</v>
      </c>
      <c r="N4061">
        <f t="shared" si="811"/>
        <v>0.33185971672550868</v>
      </c>
      <c r="O4061">
        <f t="shared" si="812"/>
        <v>0.55764264459980217</v>
      </c>
      <c r="P4061" t="str">
        <f t="shared" si="813"/>
        <v/>
      </c>
      <c r="Q4061">
        <f t="shared" si="814"/>
        <v>0</v>
      </c>
      <c r="R4061">
        <f t="shared" si="815"/>
        <v>0</v>
      </c>
      <c r="S4061" t="str">
        <f t="shared" si="816"/>
        <v/>
      </c>
      <c r="T4061" t="str">
        <f t="shared" si="817"/>
        <v/>
      </c>
      <c r="U4061" t="str">
        <f t="shared" si="822"/>
        <v/>
      </c>
      <c r="W4061">
        <f t="shared" ca="1" si="818"/>
        <v>-66.549500665699952</v>
      </c>
    </row>
    <row r="4062" spans="1:23" x14ac:dyDescent="0.25">
      <c r="A4062" s="2">
        <v>43235.803942453713</v>
      </c>
      <c r="B4062">
        <v>709</v>
      </c>
      <c r="C4062">
        <v>1</v>
      </c>
      <c r="H4062">
        <f>VLOOKUP(A4062,[1]Sheet1!$A$2:$F$5022,5,FALSE)</f>
        <v>709.0411489999999</v>
      </c>
      <c r="I4062">
        <f>VLOOKUP(A4062,[1]Sheet1!$A$2:$F$5022,6,FALSE)</f>
        <v>709.08742073099984</v>
      </c>
      <c r="J4062" s="5">
        <f t="shared" ca="1" si="819"/>
        <v>-1.6091870318232396E-3</v>
      </c>
      <c r="K4062" s="5">
        <f t="shared" ca="1" si="820"/>
        <v>-1.1409798219998493</v>
      </c>
      <c r="L4062" s="6">
        <f t="shared" si="821"/>
        <v>4061</v>
      </c>
      <c r="M4062">
        <f t="shared" si="810"/>
        <v>708.89121133907986</v>
      </c>
      <c r="N4062">
        <f t="shared" si="811"/>
        <v>0.32050964337172944</v>
      </c>
      <c r="O4062">
        <f t="shared" si="812"/>
        <v>0.33942398667227186</v>
      </c>
      <c r="P4062" t="str">
        <f t="shared" si="813"/>
        <v/>
      </c>
      <c r="Q4062">
        <f t="shared" si="814"/>
        <v>0</v>
      </c>
      <c r="R4062">
        <f t="shared" si="815"/>
        <v>0</v>
      </c>
      <c r="S4062" t="str">
        <f t="shared" si="816"/>
        <v/>
      </c>
      <c r="T4062" t="str">
        <f t="shared" si="817"/>
        <v/>
      </c>
      <c r="U4062" t="str">
        <f t="shared" si="822"/>
        <v/>
      </c>
      <c r="W4062">
        <f t="shared" ca="1" si="818"/>
        <v>-66.549500665699952</v>
      </c>
    </row>
    <row r="4063" spans="1:23" x14ac:dyDescent="0.25">
      <c r="A4063" s="2">
        <v>43235.803942453713</v>
      </c>
      <c r="B4063">
        <v>709</v>
      </c>
      <c r="C4063">
        <v>1</v>
      </c>
      <c r="H4063">
        <f>VLOOKUP(A4063,[1]Sheet1!$A$2:$F$5022,5,FALSE)</f>
        <v>709.0411489999999</v>
      </c>
      <c r="I4063">
        <f>VLOOKUP(A4063,[1]Sheet1!$A$2:$F$5022,6,FALSE)</f>
        <v>709.08742073099984</v>
      </c>
      <c r="J4063" s="5">
        <f t="shared" ca="1" si="819"/>
        <v>-1.6091870318232396E-3</v>
      </c>
      <c r="K4063" s="5">
        <f t="shared" ca="1" si="820"/>
        <v>-1.1409798219998493</v>
      </c>
      <c r="L4063" s="6">
        <f t="shared" si="821"/>
        <v>4062</v>
      </c>
      <c r="M4063">
        <f t="shared" si="810"/>
        <v>708.96460785865111</v>
      </c>
      <c r="N4063">
        <f t="shared" si="811"/>
        <v>0.30568587579351764</v>
      </c>
      <c r="O4063">
        <f t="shared" si="812"/>
        <v>0.11577944599834819</v>
      </c>
      <c r="P4063" t="str">
        <f t="shared" si="813"/>
        <v/>
      </c>
      <c r="Q4063">
        <f t="shared" si="814"/>
        <v>0</v>
      </c>
      <c r="R4063">
        <f t="shared" si="815"/>
        <v>0</v>
      </c>
      <c r="S4063" t="str">
        <f t="shared" si="816"/>
        <v/>
      </c>
      <c r="T4063" t="str">
        <f t="shared" si="817"/>
        <v/>
      </c>
      <c r="U4063" t="str">
        <f t="shared" si="822"/>
        <v/>
      </c>
      <c r="W4063">
        <f t="shared" ca="1" si="818"/>
        <v>-66.549500665699952</v>
      </c>
    </row>
    <row r="4064" spans="1:23" x14ac:dyDescent="0.25">
      <c r="A4064" s="2">
        <v>43235.803942453713</v>
      </c>
      <c r="B4064">
        <v>709</v>
      </c>
      <c r="C4064">
        <v>1</v>
      </c>
      <c r="H4064">
        <f>VLOOKUP(A4064,[1]Sheet1!$A$2:$F$5022,5,FALSE)</f>
        <v>709.0411489999999</v>
      </c>
      <c r="I4064">
        <f>VLOOKUP(A4064,[1]Sheet1!$A$2:$F$5022,6,FALSE)</f>
        <v>709.08742073099984</v>
      </c>
      <c r="J4064" s="5">
        <f t="shared" ca="1" si="819"/>
        <v>-1.6091870318232396E-3</v>
      </c>
      <c r="K4064" s="5">
        <f t="shared" ca="1" si="820"/>
        <v>-1.1409798219998493</v>
      </c>
      <c r="L4064" s="6">
        <f t="shared" si="821"/>
        <v>4063</v>
      </c>
      <c r="M4064">
        <f t="shared" si="810"/>
        <v>709.03513042864233</v>
      </c>
      <c r="N4064">
        <f t="shared" si="811"/>
        <v>0.28742296510416876</v>
      </c>
      <c r="O4064">
        <f t="shared" si="812"/>
        <v>-0.12222554530255006</v>
      </c>
      <c r="P4064" t="str">
        <f t="shared" si="813"/>
        <v/>
      </c>
      <c r="Q4064">
        <f t="shared" si="814"/>
        <v>0</v>
      </c>
      <c r="R4064">
        <f t="shared" si="815"/>
        <v>0</v>
      </c>
      <c r="S4064" t="str">
        <f t="shared" si="816"/>
        <v/>
      </c>
      <c r="T4064" t="str">
        <f t="shared" si="817"/>
        <v/>
      </c>
      <c r="U4064" t="str">
        <f t="shared" si="822"/>
        <v/>
      </c>
      <c r="W4064">
        <f t="shared" ca="1" si="818"/>
        <v>-66.549500665699952</v>
      </c>
    </row>
    <row r="4065" spans="1:23" x14ac:dyDescent="0.25">
      <c r="A4065" s="2">
        <v>43235.803942453713</v>
      </c>
      <c r="B4065">
        <v>709</v>
      </c>
      <c r="C4065">
        <v>1</v>
      </c>
      <c r="H4065">
        <f>VLOOKUP(A4065,[1]Sheet1!$A$2:$F$5022,5,FALSE)</f>
        <v>709.0411489999999</v>
      </c>
      <c r="I4065">
        <f>VLOOKUP(A4065,[1]Sheet1!$A$2:$F$5022,6,FALSE)</f>
        <v>709.08742073099984</v>
      </c>
      <c r="J4065" s="5">
        <f t="shared" ca="1" si="819"/>
        <v>-1.6091870318232396E-3</v>
      </c>
      <c r="K4065" s="5">
        <f t="shared" ca="1" si="820"/>
        <v>-1.1409798219998493</v>
      </c>
      <c r="L4065" s="6">
        <f t="shared" si="821"/>
        <v>4064</v>
      </c>
      <c r="M4065">
        <f t="shared" si="810"/>
        <v>709.10277904905377</v>
      </c>
      <c r="N4065">
        <f t="shared" si="811"/>
        <v>0.26559936545240004</v>
      </c>
      <c r="O4065">
        <f t="shared" si="812"/>
        <v>-0.38697023571084255</v>
      </c>
      <c r="P4065" t="str">
        <f t="shared" si="813"/>
        <v/>
      </c>
      <c r="Q4065">
        <f t="shared" si="814"/>
        <v>0</v>
      </c>
      <c r="R4065">
        <f t="shared" si="815"/>
        <v>0</v>
      </c>
      <c r="S4065" t="str">
        <f t="shared" si="816"/>
        <v/>
      </c>
      <c r="T4065" t="str">
        <f t="shared" si="817"/>
        <v/>
      </c>
      <c r="U4065" t="str">
        <f t="shared" si="822"/>
        <v/>
      </c>
      <c r="W4065">
        <f t="shared" ca="1" si="818"/>
        <v>-66.549500665699952</v>
      </c>
    </row>
    <row r="4066" spans="1:23" x14ac:dyDescent="0.25">
      <c r="A4066" s="2">
        <v>43235.803951967588</v>
      </c>
      <c r="B4066">
        <v>709.02046644310008</v>
      </c>
      <c r="C4066">
        <v>4</v>
      </c>
      <c r="H4066">
        <f>VLOOKUP(A4066,[1]Sheet1!$A$2:$F$5022,5,FALSE)</f>
        <v>709.05</v>
      </c>
      <c r="I4066">
        <f>VLOOKUP(A4066,[1]Sheet1!$A$2:$F$5022,6,FALSE)</f>
        <v>709.08788862849985</v>
      </c>
      <c r="J4066" s="5">
        <f t="shared" ca="1" si="819"/>
        <v>-1.8127788195471987E-3</v>
      </c>
      <c r="K4066" s="5">
        <f t="shared" ca="1" si="820"/>
        <v>-1.2853508219999412</v>
      </c>
      <c r="L4066" s="6">
        <f t="shared" si="821"/>
        <v>4065</v>
      </c>
      <c r="M4066">
        <f t="shared" si="810"/>
        <v>709.1675537198854</v>
      </c>
      <c r="N4066">
        <f t="shared" si="811"/>
        <v>0.23985988964629648</v>
      </c>
      <c r="O4066">
        <f t="shared" si="812"/>
        <v>-0.61322164786378675</v>
      </c>
      <c r="P4066" t="str">
        <f t="shared" si="813"/>
        <v/>
      </c>
      <c r="Q4066">
        <f t="shared" si="814"/>
        <v>9.5138748292811215E-6</v>
      </c>
      <c r="R4066">
        <f t="shared" si="815"/>
        <v>0</v>
      </c>
      <c r="S4066" t="str">
        <f t="shared" si="816"/>
        <v/>
      </c>
      <c r="T4066" t="str">
        <f t="shared" si="817"/>
        <v/>
      </c>
      <c r="U4066" t="str">
        <f t="shared" si="822"/>
        <v/>
      </c>
      <c r="W4066">
        <f t="shared" ca="1" si="818"/>
        <v>-66.549500665699952</v>
      </c>
    </row>
    <row r="4067" spans="1:23" x14ac:dyDescent="0.25">
      <c r="A4067" s="2">
        <v>43235.804117372689</v>
      </c>
      <c r="B4067">
        <v>709.05205727279986</v>
      </c>
      <c r="C4067">
        <v>6</v>
      </c>
      <c r="H4067">
        <f>VLOOKUP(A4067,[1]Sheet1!$A$2:$F$5022,5,FALSE)</f>
        <v>709.05</v>
      </c>
      <c r="I4067">
        <f>VLOOKUP(A4067,[1]Sheet1!$A$2:$F$5022,6,FALSE)</f>
        <v>709.08008840999992</v>
      </c>
      <c r="J4067" s="5">
        <f t="shared" ca="1" si="819"/>
        <v>-1.8127788195471987E-3</v>
      </c>
      <c r="K4067" s="5">
        <f t="shared" ca="1" si="820"/>
        <v>-1.2853508219999412</v>
      </c>
      <c r="L4067" s="6">
        <f t="shared" si="821"/>
        <v>4066</v>
      </c>
      <c r="M4067">
        <f t="shared" si="810"/>
        <v>709.22363251345746</v>
      </c>
      <c r="N4067">
        <f t="shared" si="811"/>
        <v>0.22107061379898726</v>
      </c>
      <c r="O4067">
        <f t="shared" si="812"/>
        <v>-0.77611057258659943</v>
      </c>
      <c r="P4067" t="str">
        <f t="shared" si="813"/>
        <v/>
      </c>
      <c r="Q4067">
        <f t="shared" si="814"/>
        <v>1.654051011428237E-4</v>
      </c>
      <c r="R4067">
        <f t="shared" si="815"/>
        <v>0</v>
      </c>
      <c r="S4067" t="str">
        <f t="shared" si="816"/>
        <v/>
      </c>
      <c r="T4067" t="str">
        <f t="shared" si="817"/>
        <v/>
      </c>
      <c r="U4067" t="str">
        <f t="shared" si="822"/>
        <v/>
      </c>
      <c r="W4067">
        <f t="shared" ca="1" si="818"/>
        <v>-66.549500665699952</v>
      </c>
    </row>
    <row r="4068" spans="1:23" x14ac:dyDescent="0.25">
      <c r="A4068" s="2">
        <v>43235.804270069442</v>
      </c>
      <c r="B4068">
        <v>709.05182658209992</v>
      </c>
      <c r="C4068">
        <v>2</v>
      </c>
      <c r="H4068">
        <f>VLOOKUP(A4068,[1]Sheet1!$A$2:$F$5022,5,FALSE)</f>
        <v>709.14258486679989</v>
      </c>
      <c r="I4068">
        <f>VLOOKUP(A4068,[1]Sheet1!$A$2:$F$5022,6,FALSE)</f>
        <v>709.08008840999992</v>
      </c>
      <c r="J4068" s="5">
        <f t="shared" ca="1" si="819"/>
        <v>-1.9431010324372233E-3</v>
      </c>
      <c r="K4068" s="5">
        <f t="shared" ca="1" si="820"/>
        <v>-1.3779356887998802</v>
      </c>
      <c r="L4068" s="6">
        <f t="shared" si="821"/>
        <v>4067</v>
      </c>
      <c r="M4068">
        <f t="shared" si="810"/>
        <v>709.26110430115841</v>
      </c>
      <c r="N4068">
        <f t="shared" si="811"/>
        <v>0.21862425763637833</v>
      </c>
      <c r="O4068">
        <f t="shared" si="812"/>
        <v>-0.95724839192623989</v>
      </c>
      <c r="P4068" t="str">
        <f t="shared" si="813"/>
        <v/>
      </c>
      <c r="Q4068">
        <f t="shared" si="814"/>
        <v>1.5269675350282341E-4</v>
      </c>
      <c r="R4068">
        <f t="shared" si="815"/>
        <v>0</v>
      </c>
      <c r="S4068" t="str">
        <f t="shared" si="816"/>
        <v/>
      </c>
      <c r="T4068" t="str">
        <f t="shared" si="817"/>
        <v/>
      </c>
      <c r="U4068" t="str">
        <f t="shared" si="822"/>
        <v/>
      </c>
      <c r="W4068">
        <f t="shared" ca="1" si="818"/>
        <v>-66.549500665699952</v>
      </c>
    </row>
    <row r="4069" spans="1:23" x14ac:dyDescent="0.25">
      <c r="A4069" s="2">
        <v>43235.804270069442</v>
      </c>
      <c r="B4069">
        <v>709.05</v>
      </c>
      <c r="C4069">
        <v>1</v>
      </c>
      <c r="H4069">
        <f>VLOOKUP(A4069,[1]Sheet1!$A$2:$F$5022,5,FALSE)</f>
        <v>709.14258486679989</v>
      </c>
      <c r="I4069">
        <f>VLOOKUP(A4069,[1]Sheet1!$A$2:$F$5022,6,FALSE)</f>
        <v>709.08008840999992</v>
      </c>
      <c r="J4069" s="5">
        <f t="shared" ca="1" si="819"/>
        <v>-1.9431010324372233E-3</v>
      </c>
      <c r="K4069" s="5">
        <f t="shared" ca="1" si="820"/>
        <v>-1.3779356887998802</v>
      </c>
      <c r="L4069" s="6">
        <f t="shared" si="821"/>
        <v>4068</v>
      </c>
      <c r="M4069">
        <f t="shared" si="810"/>
        <v>709.29324523375692</v>
      </c>
      <c r="N4069">
        <f t="shared" si="811"/>
        <v>0.21791441115649365</v>
      </c>
      <c r="O4069">
        <f t="shared" si="812"/>
        <v>-1.1162420716740984</v>
      </c>
      <c r="P4069" t="str">
        <f t="shared" si="813"/>
        <v/>
      </c>
      <c r="Q4069">
        <f t="shared" si="814"/>
        <v>0</v>
      </c>
      <c r="R4069">
        <f t="shared" si="815"/>
        <v>0</v>
      </c>
      <c r="S4069" t="str">
        <f t="shared" si="816"/>
        <v/>
      </c>
      <c r="T4069" t="str">
        <f t="shared" si="817"/>
        <v/>
      </c>
      <c r="U4069" t="str">
        <f t="shared" si="822"/>
        <v/>
      </c>
      <c r="W4069">
        <f t="shared" ca="1" si="818"/>
        <v>-66.549500665699952</v>
      </c>
    </row>
    <row r="4070" spans="1:23" x14ac:dyDescent="0.25">
      <c r="A4070" s="2">
        <v>43235.804270069442</v>
      </c>
      <c r="B4070">
        <v>709.05</v>
      </c>
      <c r="C4070">
        <v>1</v>
      </c>
      <c r="H4070">
        <f>VLOOKUP(A4070,[1]Sheet1!$A$2:$F$5022,5,FALSE)</f>
        <v>709.14258486679989</v>
      </c>
      <c r="I4070">
        <f>VLOOKUP(A4070,[1]Sheet1!$A$2:$F$5022,6,FALSE)</f>
        <v>709.08008840999992</v>
      </c>
      <c r="J4070" s="5">
        <f t="shared" ca="1" si="819"/>
        <v>-1.9431010324372233E-3</v>
      </c>
      <c r="K4070" s="5">
        <f t="shared" ca="1" si="820"/>
        <v>-1.3779356887998802</v>
      </c>
      <c r="L4070" s="6">
        <f t="shared" si="821"/>
        <v>4069</v>
      </c>
      <c r="M4070">
        <f t="shared" si="810"/>
        <v>709.31987408681073</v>
      </c>
      <c r="N4070">
        <f t="shared" si="811"/>
        <v>0.21906046643207885</v>
      </c>
      <c r="O4070">
        <f t="shared" si="812"/>
        <v>-1.2319616186631723</v>
      </c>
      <c r="P4070" t="str">
        <f t="shared" si="813"/>
        <v/>
      </c>
      <c r="Q4070">
        <f t="shared" si="814"/>
        <v>0</v>
      </c>
      <c r="R4070">
        <f t="shared" si="815"/>
        <v>0</v>
      </c>
      <c r="S4070" t="str">
        <f t="shared" si="816"/>
        <v/>
      </c>
      <c r="T4070" t="str">
        <f t="shared" si="817"/>
        <v/>
      </c>
      <c r="U4070" t="str">
        <f t="shared" si="822"/>
        <v/>
      </c>
      <c r="W4070">
        <f t="shared" ca="1" si="818"/>
        <v>-66.549500665699952</v>
      </c>
    </row>
    <row r="4071" spans="1:23" x14ac:dyDescent="0.25">
      <c r="A4071" s="2">
        <v>43235.804270069442</v>
      </c>
      <c r="B4071">
        <v>709.05</v>
      </c>
      <c r="C4071">
        <v>1</v>
      </c>
      <c r="H4071">
        <f>VLOOKUP(A4071,[1]Sheet1!$A$2:$F$5022,5,FALSE)</f>
        <v>709.14258486679989</v>
      </c>
      <c r="I4071">
        <f>VLOOKUP(A4071,[1]Sheet1!$A$2:$F$5022,6,FALSE)</f>
        <v>709.08008840999992</v>
      </c>
      <c r="J4071" s="5">
        <f t="shared" ca="1" si="819"/>
        <v>-1.9431010324372233E-3</v>
      </c>
      <c r="K4071" s="5">
        <f t="shared" ca="1" si="820"/>
        <v>-1.3779356887998802</v>
      </c>
      <c r="L4071" s="6">
        <f t="shared" si="821"/>
        <v>4070</v>
      </c>
      <c r="M4071">
        <f t="shared" ref="M4071:M4134" si="823">FORECAST(L4071,B4036:B4070,L4036:L4070)</f>
        <v>709.34120882221737</v>
      </c>
      <c r="N4071">
        <f t="shared" ref="N4071:N4134" si="824">STEYX(B4036:B4070,L4036:L4070)</f>
        <v>0.22190070507182189</v>
      </c>
      <c r="O4071">
        <f t="shared" ref="O4071:O4134" si="825">(B4071-M4071)/N4071</f>
        <v>-1.3123384268795306</v>
      </c>
      <c r="P4071" t="str">
        <f t="shared" ref="P4071:P4134" si="826">IF(O4071&gt;1.5,1,"")</f>
        <v/>
      </c>
      <c r="Q4071">
        <f t="shared" ref="Q4071:Q4134" si="827">A4071-A4070</f>
        <v>0</v>
      </c>
      <c r="R4071">
        <f t="shared" ref="R4071:R4134" si="828">IF(D4071="buy",(C4071-Q4071)/_xlfn.STDEV.S(C4035:C4070),0)</f>
        <v>0</v>
      </c>
      <c r="S4071" t="str">
        <f t="shared" ref="S4071:S4134" si="829">IF(O4071&gt;1.5,1,"")</f>
        <v/>
      </c>
      <c r="T4071" t="str">
        <f t="shared" ref="T4071:T4134" si="830">IF(S4071=1,K4071,"")</f>
        <v/>
      </c>
      <c r="U4071" t="str">
        <f t="shared" si="822"/>
        <v/>
      </c>
      <c r="W4071">
        <f t="shared" ca="1" si="818"/>
        <v>-66.549500665699952</v>
      </c>
    </row>
    <row r="4072" spans="1:23" x14ac:dyDescent="0.25">
      <c r="A4072" s="2">
        <v>43235.804270069442</v>
      </c>
      <c r="B4072">
        <v>709.05</v>
      </c>
      <c r="C4072">
        <v>1</v>
      </c>
      <c r="H4072">
        <f>VLOOKUP(A4072,[1]Sheet1!$A$2:$F$5022,5,FALSE)</f>
        <v>709.14258486679989</v>
      </c>
      <c r="I4072">
        <f>VLOOKUP(A4072,[1]Sheet1!$A$2:$F$5022,6,FALSE)</f>
        <v>709.08008840999992</v>
      </c>
      <c r="J4072" s="5">
        <f t="shared" ca="1" si="819"/>
        <v>-1.9431010324372233E-3</v>
      </c>
      <c r="K4072" s="5">
        <f t="shared" ca="1" si="820"/>
        <v>-1.3779356887998802</v>
      </c>
      <c r="L4072" s="6">
        <f t="shared" si="821"/>
        <v>4071</v>
      </c>
      <c r="M4072">
        <f t="shared" si="823"/>
        <v>709.35724943997695</v>
      </c>
      <c r="N4072">
        <f t="shared" si="824"/>
        <v>0.22616828058335786</v>
      </c>
      <c r="O4072">
        <f t="shared" si="825"/>
        <v>-1.3584992519044146</v>
      </c>
      <c r="P4072" t="str">
        <f t="shared" si="826"/>
        <v/>
      </c>
      <c r="Q4072">
        <f t="shared" si="827"/>
        <v>0</v>
      </c>
      <c r="R4072">
        <f t="shared" si="828"/>
        <v>0</v>
      </c>
      <c r="S4072" t="str">
        <f t="shared" si="829"/>
        <v/>
      </c>
      <c r="T4072" t="str">
        <f t="shared" si="830"/>
        <v/>
      </c>
      <c r="U4072" t="str">
        <f t="shared" si="822"/>
        <v/>
      </c>
      <c r="W4072">
        <f t="shared" ref="W4072:W4135" ca="1" si="831">IF(ISNUMBER(U4072),U4072+W4071,W4071)</f>
        <v>-66.549500665699952</v>
      </c>
    </row>
    <row r="4073" spans="1:23" x14ac:dyDescent="0.25">
      <c r="A4073" s="2">
        <v>43235.804270069442</v>
      </c>
      <c r="B4073">
        <v>709.05</v>
      </c>
      <c r="C4073">
        <v>1</v>
      </c>
      <c r="H4073">
        <f>VLOOKUP(A4073,[1]Sheet1!$A$2:$F$5022,5,FALSE)</f>
        <v>709.14258486679989</v>
      </c>
      <c r="I4073">
        <f>VLOOKUP(A4073,[1]Sheet1!$A$2:$F$5022,6,FALSE)</f>
        <v>709.08008840999992</v>
      </c>
      <c r="J4073" s="5">
        <f t="shared" ca="1" si="819"/>
        <v>-1.9431010324372233E-3</v>
      </c>
      <c r="K4073" s="5">
        <f t="shared" ca="1" si="820"/>
        <v>-1.3779356887998802</v>
      </c>
      <c r="L4073" s="6">
        <f t="shared" si="821"/>
        <v>4072</v>
      </c>
      <c r="M4073">
        <f t="shared" si="823"/>
        <v>709.3679959400896</v>
      </c>
      <c r="N4073">
        <f t="shared" si="824"/>
        <v>0.23146476749466224</v>
      </c>
      <c r="O4073">
        <f t="shared" si="825"/>
        <v>-1.3738416586316027</v>
      </c>
      <c r="P4073" t="str">
        <f t="shared" si="826"/>
        <v/>
      </c>
      <c r="Q4073">
        <f t="shared" si="827"/>
        <v>0</v>
      </c>
      <c r="R4073">
        <f t="shared" si="828"/>
        <v>0</v>
      </c>
      <c r="S4073" t="str">
        <f t="shared" si="829"/>
        <v/>
      </c>
      <c r="T4073" t="str">
        <f t="shared" si="830"/>
        <v/>
      </c>
      <c r="U4073" t="str">
        <f t="shared" si="822"/>
        <v/>
      </c>
      <c r="W4073">
        <f t="shared" ca="1" si="831"/>
        <v>-66.549500665699952</v>
      </c>
    </row>
    <row r="4074" spans="1:23" x14ac:dyDescent="0.25">
      <c r="A4074" s="2">
        <v>43235.804548472217</v>
      </c>
      <c r="B4074">
        <v>709.09970317269995</v>
      </c>
      <c r="C4074">
        <v>4</v>
      </c>
      <c r="H4074">
        <f>VLOOKUP(A4074,[1]Sheet1!$A$2:$F$5022,5,FALSE)</f>
        <v>708.63888277279989</v>
      </c>
      <c r="I4074">
        <f>VLOOKUP(A4074,[1]Sheet1!$A$2:$F$5022,6,FALSE)</f>
        <v>709.05</v>
      </c>
      <c r="J4074" s="5">
        <f t="shared" ca="1" si="819"/>
        <v>-1.2825753636937698E-3</v>
      </c>
      <c r="K4074" s="5">
        <f t="shared" ca="1" si="820"/>
        <v>-0.90888277279987051</v>
      </c>
      <c r="L4074" s="6">
        <f t="shared" si="821"/>
        <v>4073</v>
      </c>
      <c r="M4074">
        <f t="shared" si="823"/>
        <v>709.37344832255508</v>
      </c>
      <c r="N4074">
        <f t="shared" si="824"/>
        <v>0.23729151158999329</v>
      </c>
      <c r="O4074">
        <f t="shared" si="825"/>
        <v>-1.1536238613040841</v>
      </c>
      <c r="P4074" t="str">
        <f t="shared" si="826"/>
        <v/>
      </c>
      <c r="Q4074">
        <f t="shared" si="827"/>
        <v>2.784027747111395E-4</v>
      </c>
      <c r="R4074">
        <f t="shared" si="828"/>
        <v>0</v>
      </c>
      <c r="S4074" t="str">
        <f t="shared" si="829"/>
        <v/>
      </c>
      <c r="T4074" t="str">
        <f t="shared" si="830"/>
        <v/>
      </c>
      <c r="U4074" t="str">
        <f t="shared" si="822"/>
        <v/>
      </c>
      <c r="W4074">
        <f t="shared" ca="1" si="831"/>
        <v>-66.549500665699952</v>
      </c>
    </row>
    <row r="4075" spans="1:23" x14ac:dyDescent="0.25">
      <c r="A4075" s="2">
        <v>43235.804716620369</v>
      </c>
      <c r="B4075">
        <v>709.06353899919986</v>
      </c>
      <c r="C4075">
        <v>10</v>
      </c>
      <c r="H4075">
        <f>VLOOKUP(A4075,[1]Sheet1!$A$2:$F$5022,5,FALSE)</f>
        <v>709.04</v>
      </c>
      <c r="I4075">
        <f>VLOOKUP(A4075,[1]Sheet1!$A$2:$F$5022,6,FALSE)</f>
        <v>709.05</v>
      </c>
      <c r="J4075" s="5">
        <f t="shared" ca="1" si="819"/>
        <v>-1.8616721200495549E-3</v>
      </c>
      <c r="K4075" s="5">
        <f t="shared" ca="1" si="820"/>
        <v>-1.3199999999999363</v>
      </c>
      <c r="L4075" s="6">
        <f t="shared" si="821"/>
        <v>4074</v>
      </c>
      <c r="M4075">
        <f t="shared" si="823"/>
        <v>709.37928694996788</v>
      </c>
      <c r="N4075">
        <f t="shared" si="824"/>
        <v>0.24143067049154951</v>
      </c>
      <c r="O4075">
        <f t="shared" si="825"/>
        <v>-1.3078203781033917</v>
      </c>
      <c r="P4075" t="str">
        <f t="shared" si="826"/>
        <v/>
      </c>
      <c r="Q4075">
        <f t="shared" si="827"/>
        <v>1.6814815171528608E-4</v>
      </c>
      <c r="R4075">
        <f t="shared" si="828"/>
        <v>0</v>
      </c>
      <c r="S4075" t="str">
        <f t="shared" si="829"/>
        <v/>
      </c>
      <c r="T4075" t="str">
        <f t="shared" si="830"/>
        <v/>
      </c>
      <c r="U4075" t="str">
        <f t="shared" si="822"/>
        <v/>
      </c>
      <c r="W4075">
        <f t="shared" ca="1" si="831"/>
        <v>-66.549500665699952</v>
      </c>
    </row>
    <row r="4076" spans="1:23" x14ac:dyDescent="0.25">
      <c r="A4076" s="2">
        <v>43235.804933414351</v>
      </c>
      <c r="B4076">
        <v>708.69779149989995</v>
      </c>
      <c r="C4076">
        <v>3</v>
      </c>
      <c r="H4076">
        <f>VLOOKUP(A4076,[1]Sheet1!$A$2:$F$5022,5,FALSE)</f>
        <v>709.04</v>
      </c>
      <c r="I4076">
        <f>VLOOKUP(A4076,[1]Sheet1!$A$2:$F$5022,6,FALSE)</f>
        <v>709.05</v>
      </c>
      <c r="J4076" s="5">
        <f t="shared" ca="1" si="819"/>
        <v>-1.8616721200495549E-3</v>
      </c>
      <c r="K4076" s="5">
        <f t="shared" ca="1" si="820"/>
        <v>-1.3199999999999363</v>
      </c>
      <c r="L4076" s="6">
        <f t="shared" si="821"/>
        <v>4075</v>
      </c>
      <c r="M4076">
        <f t="shared" si="823"/>
        <v>709.37547176860608</v>
      </c>
      <c r="N4076">
        <f t="shared" si="824"/>
        <v>0.24634115248559976</v>
      </c>
      <c r="O4076">
        <f t="shared" si="825"/>
        <v>-2.7509827808641965</v>
      </c>
      <c r="P4076" t="str">
        <f t="shared" si="826"/>
        <v/>
      </c>
      <c r="Q4076">
        <f t="shared" si="827"/>
        <v>2.1679398196283728E-4</v>
      </c>
      <c r="R4076">
        <f t="shared" si="828"/>
        <v>0</v>
      </c>
      <c r="S4076" t="str">
        <f t="shared" si="829"/>
        <v/>
      </c>
      <c r="T4076" t="str">
        <f t="shared" si="830"/>
        <v/>
      </c>
      <c r="U4076" t="str">
        <f t="shared" si="822"/>
        <v/>
      </c>
      <c r="W4076">
        <f t="shared" ca="1" si="831"/>
        <v>-66.549500665699952</v>
      </c>
    </row>
    <row r="4077" spans="1:23" x14ac:dyDescent="0.25">
      <c r="A4077" s="2">
        <v>43235.804933414351</v>
      </c>
      <c r="B4077">
        <v>709.05</v>
      </c>
      <c r="C4077">
        <v>1</v>
      </c>
      <c r="H4077">
        <f>VLOOKUP(A4077,[1]Sheet1!$A$2:$F$5022,5,FALSE)</f>
        <v>709.04</v>
      </c>
      <c r="I4077">
        <f>VLOOKUP(A4077,[1]Sheet1!$A$2:$F$5022,6,FALSE)</f>
        <v>709.05</v>
      </c>
      <c r="J4077" s="5">
        <f t="shared" ca="1" si="819"/>
        <v>-1.8616721200495549E-3</v>
      </c>
      <c r="K4077" s="5">
        <f t="shared" ca="1" si="820"/>
        <v>-1.3199999999999363</v>
      </c>
      <c r="L4077" s="6">
        <f t="shared" si="821"/>
        <v>4076</v>
      </c>
      <c r="M4077">
        <f t="shared" si="823"/>
        <v>709.32509432158963</v>
      </c>
      <c r="N4077">
        <f t="shared" si="824"/>
        <v>0.26866405167010138</v>
      </c>
      <c r="O4077">
        <f t="shared" si="825"/>
        <v>-1.0239342401024731</v>
      </c>
      <c r="P4077" t="str">
        <f t="shared" si="826"/>
        <v/>
      </c>
      <c r="Q4077">
        <f t="shared" si="827"/>
        <v>0</v>
      </c>
      <c r="R4077">
        <f t="shared" si="828"/>
        <v>0</v>
      </c>
      <c r="S4077" t="str">
        <f t="shared" si="829"/>
        <v/>
      </c>
      <c r="T4077" t="str">
        <f t="shared" si="830"/>
        <v/>
      </c>
      <c r="U4077" t="str">
        <f t="shared" si="822"/>
        <v/>
      </c>
      <c r="W4077">
        <f t="shared" ca="1" si="831"/>
        <v>-66.549500665699952</v>
      </c>
    </row>
    <row r="4078" spans="1:23" x14ac:dyDescent="0.25">
      <c r="A4078" s="2">
        <v>43235.805036921287</v>
      </c>
      <c r="B4078">
        <v>709.04478868310002</v>
      </c>
      <c r="C4078">
        <v>2</v>
      </c>
      <c r="H4078">
        <f>VLOOKUP(A4078,[1]Sheet1!$A$2:$F$5022,5,FALSE)</f>
        <v>709.04</v>
      </c>
      <c r="I4078">
        <f>VLOOKUP(A4078,[1]Sheet1!$A$2:$F$5022,6,FALSE)</f>
        <v>709.05</v>
      </c>
      <c r="J4078" s="5">
        <f t="shared" ca="1" si="819"/>
        <v>-1.8616721200495549E-3</v>
      </c>
      <c r="K4078" s="5">
        <f t="shared" ca="1" si="820"/>
        <v>-1.3199999999999363</v>
      </c>
      <c r="L4078" s="6">
        <f t="shared" si="821"/>
        <v>4077</v>
      </c>
      <c r="M4078">
        <f t="shared" si="823"/>
        <v>709.32600380192343</v>
      </c>
      <c r="N4078">
        <f t="shared" si="824"/>
        <v>0.27245004542674628</v>
      </c>
      <c r="O4078">
        <f t="shared" si="825"/>
        <v>-1.0321713045888314</v>
      </c>
      <c r="P4078" t="str">
        <f t="shared" si="826"/>
        <v/>
      </c>
      <c r="Q4078">
        <f t="shared" si="827"/>
        <v>1.0350693628424779E-4</v>
      </c>
      <c r="R4078">
        <f t="shared" si="828"/>
        <v>0</v>
      </c>
      <c r="S4078" t="str">
        <f t="shared" si="829"/>
        <v/>
      </c>
      <c r="T4078" t="str">
        <f t="shared" si="830"/>
        <v/>
      </c>
      <c r="U4078" t="str">
        <f t="shared" si="822"/>
        <v/>
      </c>
      <c r="W4078">
        <f t="shared" ca="1" si="831"/>
        <v>-66.549500665699952</v>
      </c>
    </row>
    <row r="4079" spans="1:23" x14ac:dyDescent="0.25">
      <c r="A4079" s="2">
        <v>43235.805036921287</v>
      </c>
      <c r="B4079">
        <v>709.04</v>
      </c>
      <c r="C4079">
        <v>1</v>
      </c>
      <c r="H4079">
        <f>VLOOKUP(A4079,[1]Sheet1!$A$2:$F$5022,5,FALSE)</f>
        <v>709.04</v>
      </c>
      <c r="I4079">
        <f>VLOOKUP(A4079,[1]Sheet1!$A$2:$F$5022,6,FALSE)</f>
        <v>709.05</v>
      </c>
      <c r="J4079" s="5">
        <f t="shared" ca="1" si="819"/>
        <v>-1.8616721200495549E-3</v>
      </c>
      <c r="K4079" s="5">
        <f t="shared" ca="1" si="820"/>
        <v>-1.3199999999999363</v>
      </c>
      <c r="L4079" s="6">
        <f t="shared" si="821"/>
        <v>4078</v>
      </c>
      <c r="M4079">
        <f t="shared" si="823"/>
        <v>709.31022528887399</v>
      </c>
      <c r="N4079">
        <f t="shared" si="824"/>
        <v>0.27291635271725584</v>
      </c>
      <c r="O4079">
        <f t="shared" si="825"/>
        <v>-0.99013960205596985</v>
      </c>
      <c r="P4079" t="str">
        <f t="shared" si="826"/>
        <v/>
      </c>
      <c r="Q4079">
        <f t="shared" si="827"/>
        <v>0</v>
      </c>
      <c r="R4079">
        <f t="shared" si="828"/>
        <v>0</v>
      </c>
      <c r="S4079" t="str">
        <f t="shared" si="829"/>
        <v/>
      </c>
      <c r="T4079" t="str">
        <f t="shared" si="830"/>
        <v/>
      </c>
      <c r="U4079" t="str">
        <f t="shared" si="822"/>
        <v/>
      </c>
      <c r="W4079">
        <f t="shared" ca="1" si="831"/>
        <v>-66.549500665699952</v>
      </c>
    </row>
    <row r="4080" spans="1:23" x14ac:dyDescent="0.25">
      <c r="A4080" s="2">
        <v>43235.805036921287</v>
      </c>
      <c r="B4080">
        <v>709.04</v>
      </c>
      <c r="C4080">
        <v>1</v>
      </c>
      <c r="H4080">
        <f>VLOOKUP(A4080,[1]Sheet1!$A$2:$F$5022,5,FALSE)</f>
        <v>709.04</v>
      </c>
      <c r="I4080">
        <f>VLOOKUP(A4080,[1]Sheet1!$A$2:$F$5022,6,FALSE)</f>
        <v>709.05</v>
      </c>
      <c r="J4080" s="5">
        <f t="shared" ca="1" si="819"/>
        <v>-1.8616721200495549E-3</v>
      </c>
      <c r="K4080" s="5">
        <f t="shared" ca="1" si="820"/>
        <v>-1.3199999999999363</v>
      </c>
      <c r="L4080" s="6">
        <f t="shared" si="821"/>
        <v>4079</v>
      </c>
      <c r="M4080">
        <f t="shared" si="823"/>
        <v>709.28578333174755</v>
      </c>
      <c r="N4080">
        <f t="shared" si="824"/>
        <v>0.26866009543316322</v>
      </c>
      <c r="O4080">
        <f t="shared" si="825"/>
        <v>-0.91484867282321936</v>
      </c>
      <c r="P4080" t="str">
        <f t="shared" si="826"/>
        <v/>
      </c>
      <c r="Q4080">
        <f t="shared" si="827"/>
        <v>0</v>
      </c>
      <c r="R4080">
        <f t="shared" si="828"/>
        <v>0</v>
      </c>
      <c r="S4080" t="str">
        <f t="shared" si="829"/>
        <v/>
      </c>
      <c r="T4080" t="str">
        <f t="shared" si="830"/>
        <v/>
      </c>
      <c r="U4080" t="str">
        <f t="shared" si="822"/>
        <v/>
      </c>
      <c r="W4080">
        <f t="shared" ca="1" si="831"/>
        <v>-66.549500665699952</v>
      </c>
    </row>
    <row r="4081" spans="1:23" x14ac:dyDescent="0.25">
      <c r="A4081" s="2">
        <v>43235.805036921287</v>
      </c>
      <c r="B4081">
        <v>709.04</v>
      </c>
      <c r="C4081">
        <v>1</v>
      </c>
      <c r="H4081">
        <f>VLOOKUP(A4081,[1]Sheet1!$A$2:$F$5022,5,FALSE)</f>
        <v>709.04</v>
      </c>
      <c r="I4081">
        <f>VLOOKUP(A4081,[1]Sheet1!$A$2:$F$5022,6,FALSE)</f>
        <v>709.05</v>
      </c>
      <c r="J4081" s="5">
        <f t="shared" ca="1" si="819"/>
        <v>-1.8979657230903488E-3</v>
      </c>
      <c r="K4081" s="5">
        <f t="shared" ca="1" si="820"/>
        <v>-1.3457336162999809</v>
      </c>
      <c r="L4081" s="6">
        <f t="shared" si="821"/>
        <v>4080</v>
      </c>
      <c r="M4081">
        <f t="shared" si="823"/>
        <v>709.25609767714229</v>
      </c>
      <c r="N4081">
        <f t="shared" si="824"/>
        <v>0.25961080827334038</v>
      </c>
      <c r="O4081">
        <f t="shared" si="825"/>
        <v>-0.83239091076209448</v>
      </c>
      <c r="P4081" t="str">
        <f t="shared" si="826"/>
        <v/>
      </c>
      <c r="Q4081">
        <f t="shared" si="827"/>
        <v>0</v>
      </c>
      <c r="R4081">
        <f t="shared" si="828"/>
        <v>0</v>
      </c>
      <c r="S4081" t="str">
        <f t="shared" si="829"/>
        <v/>
      </c>
      <c r="T4081" t="str">
        <f t="shared" si="830"/>
        <v/>
      </c>
      <c r="U4081" t="str">
        <f t="shared" si="822"/>
        <v/>
      </c>
      <c r="W4081">
        <f t="shared" ca="1" si="831"/>
        <v>-66.549500665699952</v>
      </c>
    </row>
    <row r="4082" spans="1:23" x14ac:dyDescent="0.25">
      <c r="A4082" s="2">
        <v>43235.805336446763</v>
      </c>
      <c r="B4082">
        <v>709.04</v>
      </c>
      <c r="C4082">
        <v>2</v>
      </c>
      <c r="H4082">
        <f>VLOOKUP(A4082,[1]Sheet1!$A$2:$F$5022,5,FALSE)</f>
        <v>709.04</v>
      </c>
      <c r="I4082">
        <f>VLOOKUP(A4082,[1]Sheet1!$A$2:$F$5022,6,FALSE)</f>
        <v>709.05</v>
      </c>
      <c r="J4082" s="5">
        <f t="shared" ca="1" si="819"/>
        <v>-1.9605517502539345E-3</v>
      </c>
      <c r="K4082" s="5">
        <f t="shared" ca="1" si="820"/>
        <v>-1.3901096130000496</v>
      </c>
      <c r="L4082" s="6">
        <f t="shared" si="821"/>
        <v>4081</v>
      </c>
      <c r="M4082">
        <f t="shared" si="823"/>
        <v>709.22116832505799</v>
      </c>
      <c r="N4082">
        <f t="shared" si="824"/>
        <v>0.24396292933553779</v>
      </c>
      <c r="O4082">
        <f t="shared" si="825"/>
        <v>-0.74260595882931102</v>
      </c>
      <c r="P4082" t="str">
        <f t="shared" si="826"/>
        <v/>
      </c>
      <c r="Q4082">
        <f t="shared" si="827"/>
        <v>2.9952547629363835E-4</v>
      </c>
      <c r="R4082">
        <f t="shared" si="828"/>
        <v>0</v>
      </c>
      <c r="S4082" t="str">
        <f t="shared" si="829"/>
        <v/>
      </c>
      <c r="T4082" t="str">
        <f t="shared" si="830"/>
        <v/>
      </c>
      <c r="U4082" t="str">
        <f t="shared" si="822"/>
        <v/>
      </c>
      <c r="W4082">
        <f t="shared" ca="1" si="831"/>
        <v>-66.549500665699952</v>
      </c>
    </row>
    <row r="4083" spans="1:23" x14ac:dyDescent="0.25">
      <c r="A4083" s="2">
        <v>43235.805336446763</v>
      </c>
      <c r="B4083">
        <v>709.04</v>
      </c>
      <c r="C4083">
        <v>1</v>
      </c>
      <c r="H4083">
        <f>VLOOKUP(A4083,[1]Sheet1!$A$2:$F$5022,5,FALSE)</f>
        <v>709.04</v>
      </c>
      <c r="I4083">
        <f>VLOOKUP(A4083,[1]Sheet1!$A$2:$F$5022,6,FALSE)</f>
        <v>709.05</v>
      </c>
      <c r="J4083" s="5">
        <f t="shared" ca="1" si="819"/>
        <v>-2.0293963810220452E-3</v>
      </c>
      <c r="K4083" s="5">
        <f t="shared" ca="1" si="820"/>
        <v>-1.4389232099998708</v>
      </c>
      <c r="L4083" s="6">
        <f t="shared" si="821"/>
        <v>4082</v>
      </c>
      <c r="M4083">
        <f t="shared" si="823"/>
        <v>709.18099527549452</v>
      </c>
      <c r="N4083">
        <f t="shared" si="824"/>
        <v>0.21876832392092413</v>
      </c>
      <c r="O4083">
        <f t="shared" si="825"/>
        <v>-0.64449584367398993</v>
      </c>
      <c r="P4083" t="str">
        <f t="shared" si="826"/>
        <v/>
      </c>
      <c r="Q4083">
        <f t="shared" si="827"/>
        <v>0</v>
      </c>
      <c r="R4083">
        <f t="shared" si="828"/>
        <v>0</v>
      </c>
      <c r="S4083" t="str">
        <f t="shared" si="829"/>
        <v/>
      </c>
      <c r="T4083" t="str">
        <f t="shared" si="830"/>
        <v/>
      </c>
      <c r="U4083" t="str">
        <f t="shared" si="822"/>
        <v/>
      </c>
      <c r="W4083">
        <f t="shared" ca="1" si="831"/>
        <v>-66.549500665699952</v>
      </c>
    </row>
    <row r="4084" spans="1:23" x14ac:dyDescent="0.25">
      <c r="A4084" s="2">
        <v>43235.805487013888</v>
      </c>
      <c r="B4084">
        <v>709.04932431689986</v>
      </c>
      <c r="C4084">
        <v>2</v>
      </c>
      <c r="H4084">
        <f>VLOOKUP(A4084,[1]Sheet1!$A$2:$F$5022,5,FALSE)</f>
        <v>709.04</v>
      </c>
      <c r="I4084">
        <f>VLOOKUP(A4084,[1]Sheet1!$A$2:$F$5022,6,FALSE)</f>
        <v>709.05</v>
      </c>
      <c r="J4084" s="5">
        <f t="shared" ca="1" si="819"/>
        <v>-2.0293963810220452E-3</v>
      </c>
      <c r="K4084" s="5">
        <f t="shared" ca="1" si="820"/>
        <v>-1.4389232099998708</v>
      </c>
      <c r="L4084" s="6">
        <f t="shared" si="821"/>
        <v>4083</v>
      </c>
      <c r="M4084">
        <f t="shared" si="823"/>
        <v>709.13557852845224</v>
      </c>
      <c r="N4084">
        <f t="shared" si="824"/>
        <v>0.1780129427012625</v>
      </c>
      <c r="O4084">
        <f t="shared" si="825"/>
        <v>-0.48453899049990157</v>
      </c>
      <c r="P4084" t="str">
        <f t="shared" si="826"/>
        <v/>
      </c>
      <c r="Q4084">
        <f t="shared" si="827"/>
        <v>1.5056712436489761E-4</v>
      </c>
      <c r="R4084">
        <f t="shared" si="828"/>
        <v>0</v>
      </c>
      <c r="S4084" t="str">
        <f t="shared" si="829"/>
        <v/>
      </c>
      <c r="T4084" t="str">
        <f t="shared" si="830"/>
        <v/>
      </c>
      <c r="U4084" t="str">
        <f t="shared" si="822"/>
        <v/>
      </c>
      <c r="W4084">
        <f t="shared" ca="1" si="831"/>
        <v>-66.549500665699952</v>
      </c>
    </row>
    <row r="4085" spans="1:23" x14ac:dyDescent="0.25">
      <c r="A4085" s="2">
        <v>43235.805620879633</v>
      </c>
      <c r="B4085">
        <v>709.04459768309994</v>
      </c>
      <c r="C4085">
        <v>4</v>
      </c>
      <c r="H4085">
        <f>VLOOKUP(A4085,[1]Sheet1!$A$2:$F$5022,5,FALSE)</f>
        <v>709.04</v>
      </c>
      <c r="I4085">
        <f>VLOOKUP(A4085,[1]Sheet1!$A$2:$F$5022,6,FALSE)</f>
        <v>709.05</v>
      </c>
      <c r="J4085" s="5">
        <f t="shared" ca="1" si="819"/>
        <v>-2.0293963810220452E-3</v>
      </c>
      <c r="K4085" s="5">
        <f t="shared" ca="1" si="820"/>
        <v>-1.4389232099998708</v>
      </c>
      <c r="L4085" s="6">
        <f t="shared" si="821"/>
        <v>4084</v>
      </c>
      <c r="M4085">
        <f t="shared" si="823"/>
        <v>709.08598372014796</v>
      </c>
      <c r="N4085">
        <f t="shared" si="824"/>
        <v>0.10097362409115293</v>
      </c>
      <c r="O4085">
        <f t="shared" si="825"/>
        <v>-0.40986977956408766</v>
      </c>
      <c r="P4085" t="str">
        <f t="shared" si="826"/>
        <v/>
      </c>
      <c r="Q4085">
        <f t="shared" si="827"/>
        <v>1.3386574573814869E-4</v>
      </c>
      <c r="R4085">
        <f t="shared" si="828"/>
        <v>0</v>
      </c>
      <c r="S4085" t="str">
        <f t="shared" si="829"/>
        <v/>
      </c>
      <c r="T4085" t="str">
        <f t="shared" si="830"/>
        <v/>
      </c>
      <c r="U4085" t="str">
        <f t="shared" si="822"/>
        <v/>
      </c>
      <c r="W4085">
        <f t="shared" ca="1" si="831"/>
        <v>-66.549500665699952</v>
      </c>
    </row>
    <row r="4086" spans="1:23" x14ac:dyDescent="0.25">
      <c r="A4086" s="2">
        <v>43235.805620879633</v>
      </c>
      <c r="B4086">
        <v>709.04</v>
      </c>
      <c r="C4086">
        <v>1</v>
      </c>
      <c r="H4086">
        <f>VLOOKUP(A4086,[1]Sheet1!$A$2:$F$5022,5,FALSE)</f>
        <v>709.04</v>
      </c>
      <c r="I4086">
        <f>VLOOKUP(A4086,[1]Sheet1!$A$2:$F$5022,6,FALSE)</f>
        <v>709.05</v>
      </c>
      <c r="J4086" s="5">
        <f t="shared" ca="1" si="819"/>
        <v>-2.0391994809882234E-3</v>
      </c>
      <c r="K4086" s="5">
        <f t="shared" ca="1" si="820"/>
        <v>-1.44587399999989</v>
      </c>
      <c r="L4086" s="6">
        <f t="shared" si="821"/>
        <v>4085</v>
      </c>
      <c r="M4086">
        <f t="shared" si="823"/>
        <v>709.06646999591396</v>
      </c>
      <c r="N4086">
        <f t="shared" si="824"/>
        <v>8.159312963320435E-2</v>
      </c>
      <c r="O4086">
        <f t="shared" si="825"/>
        <v>-0.3244145191267051</v>
      </c>
      <c r="P4086" t="str">
        <f t="shared" si="826"/>
        <v/>
      </c>
      <c r="Q4086">
        <f t="shared" si="827"/>
        <v>0</v>
      </c>
      <c r="R4086">
        <f t="shared" si="828"/>
        <v>0</v>
      </c>
      <c r="S4086" t="str">
        <f t="shared" si="829"/>
        <v/>
      </c>
      <c r="T4086" t="str">
        <f t="shared" si="830"/>
        <v/>
      </c>
      <c r="U4086" t="str">
        <f t="shared" si="822"/>
        <v/>
      </c>
      <c r="W4086">
        <f t="shared" ca="1" si="831"/>
        <v>-66.549500665699952</v>
      </c>
    </row>
    <row r="4087" spans="1:23" x14ac:dyDescent="0.25">
      <c r="A4087" s="2">
        <v>43235.805620879633</v>
      </c>
      <c r="B4087">
        <v>709.04</v>
      </c>
      <c r="C4087">
        <v>1</v>
      </c>
      <c r="H4087">
        <f>VLOOKUP(A4087,[1]Sheet1!$A$2:$F$5022,5,FALSE)</f>
        <v>709.04</v>
      </c>
      <c r="I4087">
        <f>VLOOKUP(A4087,[1]Sheet1!$A$2:$F$5022,6,FALSE)</f>
        <v>709.05</v>
      </c>
      <c r="J4087" s="5">
        <f t="shared" ca="1" si="819"/>
        <v>-2.7501974500732424E-3</v>
      </c>
      <c r="K4087" s="5">
        <f t="shared" ca="1" si="820"/>
        <v>-1.9499999999999316</v>
      </c>
      <c r="L4087" s="6">
        <f t="shared" si="821"/>
        <v>4086</v>
      </c>
      <c r="M4087">
        <f t="shared" si="823"/>
        <v>709.05231500427544</v>
      </c>
      <c r="N4087">
        <f t="shared" si="824"/>
        <v>6.9165925088334509E-2</v>
      </c>
      <c r="O4087">
        <f t="shared" si="825"/>
        <v>-0.17805016357043935</v>
      </c>
      <c r="P4087" t="str">
        <f t="shared" si="826"/>
        <v/>
      </c>
      <c r="Q4087">
        <f t="shared" si="827"/>
        <v>0</v>
      </c>
      <c r="R4087">
        <f t="shared" si="828"/>
        <v>0</v>
      </c>
      <c r="S4087" t="str">
        <f t="shared" si="829"/>
        <v/>
      </c>
      <c r="T4087" t="str">
        <f t="shared" si="830"/>
        <v/>
      </c>
      <c r="U4087" t="str">
        <f t="shared" si="822"/>
        <v/>
      </c>
      <c r="W4087">
        <f t="shared" ca="1" si="831"/>
        <v>-66.549500665699952</v>
      </c>
    </row>
    <row r="4088" spans="1:23" x14ac:dyDescent="0.25">
      <c r="A4088" s="2">
        <v>43235.805620879633</v>
      </c>
      <c r="B4088">
        <v>709.04</v>
      </c>
      <c r="C4088">
        <v>1</v>
      </c>
      <c r="H4088">
        <f>VLOOKUP(A4088,[1]Sheet1!$A$2:$F$5022,5,FALSE)</f>
        <v>709.04</v>
      </c>
      <c r="I4088">
        <f>VLOOKUP(A4088,[1]Sheet1!$A$2:$F$5022,6,FALSE)</f>
        <v>709.05</v>
      </c>
      <c r="J4088" s="5">
        <f t="shared" ca="1" si="819"/>
        <v>-2.7501974500732424E-3</v>
      </c>
      <c r="K4088" s="5">
        <f t="shared" ca="1" si="820"/>
        <v>-1.9499999999999316</v>
      </c>
      <c r="L4088" s="6">
        <f t="shared" si="821"/>
        <v>4087</v>
      </c>
      <c r="M4088">
        <f t="shared" si="823"/>
        <v>709.04229874342286</v>
      </c>
      <c r="N4088">
        <f t="shared" si="824"/>
        <v>6.1339811841093876E-2</v>
      </c>
      <c r="O4088">
        <f t="shared" si="825"/>
        <v>-3.7475553867904535E-2</v>
      </c>
      <c r="P4088" t="str">
        <f t="shared" si="826"/>
        <v/>
      </c>
      <c r="Q4088">
        <f t="shared" si="827"/>
        <v>0</v>
      </c>
      <c r="R4088">
        <f t="shared" si="828"/>
        <v>0</v>
      </c>
      <c r="S4088" t="str">
        <f t="shared" si="829"/>
        <v/>
      </c>
      <c r="T4088" t="str">
        <f t="shared" si="830"/>
        <v/>
      </c>
      <c r="U4088" t="str">
        <f t="shared" si="822"/>
        <v/>
      </c>
      <c r="W4088">
        <f t="shared" ca="1" si="831"/>
        <v>-66.549500665699952</v>
      </c>
    </row>
    <row r="4089" spans="1:23" x14ac:dyDescent="0.25">
      <c r="A4089" s="2">
        <v>43235.805620879633</v>
      </c>
      <c r="B4089">
        <v>709.04</v>
      </c>
      <c r="C4089">
        <v>1</v>
      </c>
      <c r="H4089">
        <f>VLOOKUP(A4089,[1]Sheet1!$A$2:$F$5022,5,FALSE)</f>
        <v>709.04</v>
      </c>
      <c r="I4089">
        <f>VLOOKUP(A4089,[1]Sheet1!$A$2:$F$5022,6,FALSE)</f>
        <v>709.05</v>
      </c>
      <c r="J4089" s="5">
        <f t="shared" ca="1" si="819"/>
        <v>-2.7501974500732424E-3</v>
      </c>
      <c r="K4089" s="5">
        <f t="shared" ca="1" si="820"/>
        <v>-1.9499999999999316</v>
      </c>
      <c r="L4089" s="6">
        <f t="shared" si="821"/>
        <v>4088</v>
      </c>
      <c r="M4089">
        <f t="shared" si="823"/>
        <v>709.0433201149209</v>
      </c>
      <c r="N4089">
        <f t="shared" si="824"/>
        <v>6.1340836555189487E-2</v>
      </c>
      <c r="O4089">
        <f t="shared" si="825"/>
        <v>-5.4125687020127412E-2</v>
      </c>
      <c r="P4089" t="str">
        <f t="shared" si="826"/>
        <v/>
      </c>
      <c r="Q4089">
        <f t="shared" si="827"/>
        <v>0</v>
      </c>
      <c r="R4089">
        <f t="shared" si="828"/>
        <v>0</v>
      </c>
      <c r="S4089" t="str">
        <f t="shared" si="829"/>
        <v/>
      </c>
      <c r="T4089" t="str">
        <f t="shared" si="830"/>
        <v/>
      </c>
      <c r="U4089" t="str">
        <f t="shared" si="822"/>
        <v/>
      </c>
      <c r="W4089">
        <f t="shared" ca="1" si="831"/>
        <v>-66.549500665699952</v>
      </c>
    </row>
    <row r="4090" spans="1:23" x14ac:dyDescent="0.25">
      <c r="A4090" s="2">
        <v>43235.805741157397</v>
      </c>
      <c r="B4090">
        <v>709.04603181419998</v>
      </c>
      <c r="C4090">
        <v>2</v>
      </c>
      <c r="H4090">
        <f>VLOOKUP(A4090,[1]Sheet1!$A$2:$F$5022,5,FALSE)</f>
        <v>709.04</v>
      </c>
      <c r="I4090">
        <f>VLOOKUP(A4090,[1]Sheet1!$A$2:$F$5022,6,FALSE)</f>
        <v>709.05</v>
      </c>
      <c r="J4090" s="5">
        <f t="shared" ca="1" si="819"/>
        <v>-2.7501974500732424E-3</v>
      </c>
      <c r="K4090" s="5">
        <f t="shared" ca="1" si="820"/>
        <v>-1.9499999999999316</v>
      </c>
      <c r="L4090" s="6">
        <f t="shared" si="821"/>
        <v>4089</v>
      </c>
      <c r="M4090">
        <f t="shared" si="823"/>
        <v>709.04413980574657</v>
      </c>
      <c r="N4090">
        <f t="shared" si="824"/>
        <v>6.1343171260555912E-2</v>
      </c>
      <c r="O4090">
        <f t="shared" si="825"/>
        <v>3.084301666397175E-2</v>
      </c>
      <c r="P4090" t="str">
        <f t="shared" si="826"/>
        <v/>
      </c>
      <c r="Q4090">
        <f t="shared" si="827"/>
        <v>1.2027776392642409E-4</v>
      </c>
      <c r="R4090">
        <f t="shared" si="828"/>
        <v>0</v>
      </c>
      <c r="S4090" t="str">
        <f t="shared" si="829"/>
        <v/>
      </c>
      <c r="T4090" t="str">
        <f t="shared" si="830"/>
        <v/>
      </c>
      <c r="U4090" t="str">
        <f t="shared" si="822"/>
        <v/>
      </c>
      <c r="W4090">
        <f t="shared" ca="1" si="831"/>
        <v>-66.549500665699952</v>
      </c>
    </row>
    <row r="4091" spans="1:23" x14ac:dyDescent="0.25">
      <c r="A4091" s="2">
        <v>43235.805741157397</v>
      </c>
      <c r="B4091">
        <v>709.05</v>
      </c>
      <c r="C4091">
        <v>1</v>
      </c>
      <c r="H4091">
        <f>VLOOKUP(A4091,[1]Sheet1!$A$2:$F$5022,5,FALSE)</f>
        <v>709.04</v>
      </c>
      <c r="I4091">
        <f>VLOOKUP(A4091,[1]Sheet1!$A$2:$F$5022,6,FALSE)</f>
        <v>709.05</v>
      </c>
      <c r="J4091" s="5">
        <f t="shared" ca="1" si="819"/>
        <v>-2.7501974500732424E-3</v>
      </c>
      <c r="K4091" s="5">
        <f t="shared" ca="1" si="820"/>
        <v>-1.9499999999999316</v>
      </c>
      <c r="L4091" s="6">
        <f t="shared" si="821"/>
        <v>4090</v>
      </c>
      <c r="M4091">
        <f t="shared" si="823"/>
        <v>709.04544716609439</v>
      </c>
      <c r="N4091">
        <f t="shared" si="824"/>
        <v>6.1343088519821946E-2</v>
      </c>
      <c r="O4091">
        <f t="shared" si="825"/>
        <v>7.4219182884677118E-2</v>
      </c>
      <c r="P4091" t="str">
        <f t="shared" si="826"/>
        <v/>
      </c>
      <c r="Q4091">
        <f t="shared" si="827"/>
        <v>0</v>
      </c>
      <c r="R4091">
        <f t="shared" si="828"/>
        <v>0</v>
      </c>
      <c r="S4091" t="str">
        <f t="shared" si="829"/>
        <v/>
      </c>
      <c r="T4091" t="str">
        <f t="shared" si="830"/>
        <v/>
      </c>
      <c r="U4091" t="str">
        <f t="shared" si="822"/>
        <v/>
      </c>
      <c r="W4091">
        <f t="shared" ca="1" si="831"/>
        <v>-66.549500665699952</v>
      </c>
    </row>
    <row r="4092" spans="1:23" x14ac:dyDescent="0.25">
      <c r="A4092" s="2">
        <v>43235.805741157397</v>
      </c>
      <c r="B4092">
        <v>709.05</v>
      </c>
      <c r="C4092">
        <v>1</v>
      </c>
      <c r="H4092">
        <f>VLOOKUP(A4092,[1]Sheet1!$A$2:$F$5022,5,FALSE)</f>
        <v>709.04</v>
      </c>
      <c r="I4092">
        <f>VLOOKUP(A4092,[1]Sheet1!$A$2:$F$5022,6,FALSE)</f>
        <v>709.05</v>
      </c>
      <c r="J4092" s="5">
        <f t="shared" ca="1" si="819"/>
        <v>-2.7501974500732424E-3</v>
      </c>
      <c r="K4092" s="5">
        <f t="shared" ca="1" si="820"/>
        <v>-1.9499999999999316</v>
      </c>
      <c r="L4092" s="6">
        <f t="shared" si="821"/>
        <v>4091</v>
      </c>
      <c r="M4092">
        <f t="shared" si="823"/>
        <v>709.04697594020968</v>
      </c>
      <c r="N4092">
        <f t="shared" si="824"/>
        <v>6.1345234625044189E-2</v>
      </c>
      <c r="O4092">
        <f t="shared" si="825"/>
        <v>4.9295757180835058E-2</v>
      </c>
      <c r="P4092" t="str">
        <f t="shared" si="826"/>
        <v/>
      </c>
      <c r="Q4092">
        <f t="shared" si="827"/>
        <v>0</v>
      </c>
      <c r="R4092">
        <f t="shared" si="828"/>
        <v>0</v>
      </c>
      <c r="S4092" t="str">
        <f t="shared" si="829"/>
        <v/>
      </c>
      <c r="T4092" t="str">
        <f t="shared" si="830"/>
        <v/>
      </c>
      <c r="U4092" t="str">
        <f t="shared" si="822"/>
        <v/>
      </c>
      <c r="W4092">
        <f t="shared" ca="1" si="831"/>
        <v>-66.549500665699952</v>
      </c>
    </row>
    <row r="4093" spans="1:23" x14ac:dyDescent="0.25">
      <c r="A4093" s="2">
        <v>43235.805741157397</v>
      </c>
      <c r="B4093">
        <v>709.05</v>
      </c>
      <c r="C4093">
        <v>1</v>
      </c>
      <c r="H4093">
        <f>VLOOKUP(A4093,[1]Sheet1!$A$2:$F$5022,5,FALSE)</f>
        <v>709.04</v>
      </c>
      <c r="I4093">
        <f>VLOOKUP(A4093,[1]Sheet1!$A$2:$F$5022,6,FALSE)</f>
        <v>709.05</v>
      </c>
      <c r="J4093" s="5">
        <f t="shared" ca="1" si="819"/>
        <v>-2.7501974500732424E-3</v>
      </c>
      <c r="K4093" s="5">
        <f t="shared" ca="1" si="820"/>
        <v>-1.9499999999999316</v>
      </c>
      <c r="L4093" s="6">
        <f t="shared" si="821"/>
        <v>4092</v>
      </c>
      <c r="M4093">
        <f t="shared" si="823"/>
        <v>709.04825261348503</v>
      </c>
      <c r="N4093">
        <f t="shared" si="824"/>
        <v>6.1341959924411986E-2</v>
      </c>
      <c r="O4093">
        <f t="shared" si="825"/>
        <v>2.8485990944445608E-2</v>
      </c>
      <c r="P4093" t="str">
        <f t="shared" si="826"/>
        <v/>
      </c>
      <c r="Q4093">
        <f t="shared" si="827"/>
        <v>0</v>
      </c>
      <c r="R4093">
        <f t="shared" si="828"/>
        <v>0</v>
      </c>
      <c r="S4093" t="str">
        <f t="shared" si="829"/>
        <v/>
      </c>
      <c r="T4093" t="str">
        <f t="shared" si="830"/>
        <v/>
      </c>
      <c r="U4093" t="str">
        <f t="shared" si="822"/>
        <v/>
      </c>
      <c r="W4093">
        <f t="shared" ca="1" si="831"/>
        <v>-66.549500665699952</v>
      </c>
    </row>
    <row r="4094" spans="1:23" x14ac:dyDescent="0.25">
      <c r="A4094" s="2">
        <v>43235.805741157397</v>
      </c>
      <c r="B4094">
        <v>709.05</v>
      </c>
      <c r="C4094">
        <v>1</v>
      </c>
      <c r="H4094">
        <f>VLOOKUP(A4094,[1]Sheet1!$A$2:$F$5022,5,FALSE)</f>
        <v>709.04</v>
      </c>
      <c r="I4094">
        <f>VLOOKUP(A4094,[1]Sheet1!$A$2:$F$5022,6,FALSE)</f>
        <v>709.05</v>
      </c>
      <c r="J4094" s="5">
        <f t="shared" ca="1" si="819"/>
        <v>-2.7501974500732424E-3</v>
      </c>
      <c r="K4094" s="5">
        <f t="shared" ca="1" si="820"/>
        <v>-1.9499999999999316</v>
      </c>
      <c r="L4094" s="6">
        <f t="shared" si="821"/>
        <v>4093</v>
      </c>
      <c r="M4094">
        <f t="shared" si="823"/>
        <v>709.04927718591966</v>
      </c>
      <c r="N4094">
        <f t="shared" si="824"/>
        <v>6.1332638141620335E-2</v>
      </c>
      <c r="O4094">
        <f t="shared" si="825"/>
        <v>1.1785145759127943E-2</v>
      </c>
      <c r="P4094" t="str">
        <f t="shared" si="826"/>
        <v/>
      </c>
      <c r="Q4094">
        <f t="shared" si="827"/>
        <v>0</v>
      </c>
      <c r="R4094">
        <f t="shared" si="828"/>
        <v>0</v>
      </c>
      <c r="S4094" t="str">
        <f t="shared" si="829"/>
        <v/>
      </c>
      <c r="T4094" t="str">
        <f t="shared" si="830"/>
        <v/>
      </c>
      <c r="U4094" t="str">
        <f t="shared" si="822"/>
        <v/>
      </c>
      <c r="W4094">
        <f t="shared" ca="1" si="831"/>
        <v>-66.549500665699952</v>
      </c>
    </row>
    <row r="4095" spans="1:23" x14ac:dyDescent="0.25">
      <c r="A4095" s="2">
        <v>43235.805741157397</v>
      </c>
      <c r="B4095">
        <v>709.05</v>
      </c>
      <c r="C4095">
        <v>1</v>
      </c>
      <c r="H4095">
        <f>VLOOKUP(A4095,[1]Sheet1!$A$2:$F$5022,5,FALSE)</f>
        <v>709.04</v>
      </c>
      <c r="I4095">
        <f>VLOOKUP(A4095,[1]Sheet1!$A$2:$F$5022,6,FALSE)</f>
        <v>709.05</v>
      </c>
      <c r="J4095" s="5">
        <f t="shared" ca="1" si="819"/>
        <v>-2.7501974500732424E-3</v>
      </c>
      <c r="K4095" s="5">
        <f t="shared" ca="1" si="820"/>
        <v>-1.9499999999999316</v>
      </c>
      <c r="L4095" s="6">
        <f t="shared" si="821"/>
        <v>4094</v>
      </c>
      <c r="M4095">
        <f t="shared" si="823"/>
        <v>709.05004965751425</v>
      </c>
      <c r="N4095">
        <f t="shared" si="824"/>
        <v>6.1315602691600433E-2</v>
      </c>
      <c r="O4095">
        <f t="shared" si="825"/>
        <v>-8.0986750706584811E-4</v>
      </c>
      <c r="P4095" t="str">
        <f t="shared" si="826"/>
        <v/>
      </c>
      <c r="Q4095">
        <f t="shared" si="827"/>
        <v>0</v>
      </c>
      <c r="R4095">
        <f t="shared" si="828"/>
        <v>0</v>
      </c>
      <c r="S4095" t="str">
        <f t="shared" si="829"/>
        <v/>
      </c>
      <c r="T4095" t="str">
        <f t="shared" si="830"/>
        <v/>
      </c>
      <c r="U4095" t="str">
        <f t="shared" si="822"/>
        <v/>
      </c>
      <c r="W4095">
        <f t="shared" ca="1" si="831"/>
        <v>-66.549500665699952</v>
      </c>
    </row>
    <row r="4096" spans="1:23" x14ac:dyDescent="0.25">
      <c r="A4096" s="2">
        <v>43235.805741157397</v>
      </c>
      <c r="B4096">
        <v>709.05</v>
      </c>
      <c r="C4096">
        <v>1</v>
      </c>
      <c r="H4096">
        <f>VLOOKUP(A4096,[1]Sheet1!$A$2:$F$5022,5,FALSE)</f>
        <v>709.04</v>
      </c>
      <c r="I4096">
        <f>VLOOKUP(A4096,[1]Sheet1!$A$2:$F$5022,6,FALSE)</f>
        <v>709.05</v>
      </c>
      <c r="J4096" s="5">
        <f t="shared" ca="1" si="819"/>
        <v>-2.7501974500732424E-3</v>
      </c>
      <c r="K4096" s="5">
        <f t="shared" ca="1" si="820"/>
        <v>-1.9499999999999316</v>
      </c>
      <c r="L4096" s="6">
        <f t="shared" si="821"/>
        <v>4095</v>
      </c>
      <c r="M4096">
        <f t="shared" si="823"/>
        <v>709.05057002826834</v>
      </c>
      <c r="N4096">
        <f t="shared" si="824"/>
        <v>6.1288143876979589E-2</v>
      </c>
      <c r="O4096">
        <f t="shared" si="825"/>
        <v>-9.3007918387753886E-3</v>
      </c>
      <c r="P4096" t="str">
        <f t="shared" si="826"/>
        <v/>
      </c>
      <c r="Q4096">
        <f t="shared" si="827"/>
        <v>0</v>
      </c>
      <c r="R4096">
        <f t="shared" si="828"/>
        <v>0</v>
      </c>
      <c r="S4096" t="str">
        <f t="shared" si="829"/>
        <v/>
      </c>
      <c r="T4096" t="str">
        <f t="shared" si="830"/>
        <v/>
      </c>
      <c r="U4096" t="str">
        <f t="shared" si="822"/>
        <v/>
      </c>
      <c r="W4096">
        <f t="shared" ca="1" si="831"/>
        <v>-66.549500665699952</v>
      </c>
    </row>
    <row r="4097" spans="1:23" x14ac:dyDescent="0.25">
      <c r="A4097" s="2">
        <v>43235.805741157397</v>
      </c>
      <c r="B4097">
        <v>709.05</v>
      </c>
      <c r="C4097">
        <v>1</v>
      </c>
      <c r="H4097">
        <f>VLOOKUP(A4097,[1]Sheet1!$A$2:$F$5022,5,FALSE)</f>
        <v>709.04</v>
      </c>
      <c r="I4097">
        <f>VLOOKUP(A4097,[1]Sheet1!$A$2:$F$5022,6,FALSE)</f>
        <v>709.05</v>
      </c>
      <c r="J4097" s="5">
        <f t="shared" ca="1" si="819"/>
        <v>-2.7501974500730823E-3</v>
      </c>
      <c r="K4097" s="5">
        <f t="shared" ca="1" si="820"/>
        <v>-1.9499999999998181</v>
      </c>
      <c r="L4097" s="6">
        <f t="shared" si="821"/>
        <v>4096</v>
      </c>
      <c r="M4097">
        <f t="shared" si="823"/>
        <v>709.05083829818216</v>
      </c>
      <c r="N4097">
        <f t="shared" si="824"/>
        <v>6.1246503194509694E-2</v>
      </c>
      <c r="O4097">
        <f t="shared" si="825"/>
        <v>-1.3687282350472651E-2</v>
      </c>
      <c r="P4097" t="str">
        <f t="shared" si="826"/>
        <v/>
      </c>
      <c r="Q4097">
        <f t="shared" si="827"/>
        <v>0</v>
      </c>
      <c r="R4097">
        <f t="shared" si="828"/>
        <v>0</v>
      </c>
      <c r="S4097" t="str">
        <f t="shared" si="829"/>
        <v/>
      </c>
      <c r="T4097" t="str">
        <f t="shared" si="830"/>
        <v/>
      </c>
      <c r="U4097" t="str">
        <f t="shared" si="822"/>
        <v/>
      </c>
      <c r="W4097">
        <f t="shared" ca="1" si="831"/>
        <v>-66.549500665699952</v>
      </c>
    </row>
    <row r="4098" spans="1:23" x14ac:dyDescent="0.25">
      <c r="A4098" s="2">
        <v>43235.805741157397</v>
      </c>
      <c r="B4098">
        <v>709.05</v>
      </c>
      <c r="C4098">
        <v>1</v>
      </c>
      <c r="H4098">
        <f>VLOOKUP(A4098,[1]Sheet1!$A$2:$F$5022,5,FALSE)</f>
        <v>709.04</v>
      </c>
      <c r="I4098">
        <f>VLOOKUP(A4098,[1]Sheet1!$A$2:$F$5022,6,FALSE)</f>
        <v>709.05</v>
      </c>
      <c r="J4098" s="5">
        <f t="shared" ca="1" si="819"/>
        <v>-2.7501974500730823E-3</v>
      </c>
      <c r="K4098" s="5">
        <f t="shared" ca="1" si="820"/>
        <v>-1.9499999999998181</v>
      </c>
      <c r="L4098" s="6">
        <f t="shared" si="821"/>
        <v>4097</v>
      </c>
      <c r="M4098">
        <f t="shared" si="823"/>
        <v>709.05085446725548</v>
      </c>
      <c r="N4098">
        <f t="shared" si="824"/>
        <v>6.1185863102332302E-2</v>
      </c>
      <c r="O4098">
        <f t="shared" si="825"/>
        <v>-1.3965109131379883E-2</v>
      </c>
      <c r="P4098" t="str">
        <f t="shared" si="826"/>
        <v/>
      </c>
      <c r="Q4098">
        <f t="shared" si="827"/>
        <v>0</v>
      </c>
      <c r="R4098">
        <f t="shared" si="828"/>
        <v>0</v>
      </c>
      <c r="S4098" t="str">
        <f t="shared" si="829"/>
        <v/>
      </c>
      <c r="T4098" t="str">
        <f t="shared" si="830"/>
        <v/>
      </c>
      <c r="U4098" t="str">
        <f t="shared" si="822"/>
        <v/>
      </c>
      <c r="W4098">
        <f t="shared" ca="1" si="831"/>
        <v>-66.549500665699952</v>
      </c>
    </row>
    <row r="4099" spans="1:23" x14ac:dyDescent="0.25">
      <c r="A4099" s="2">
        <v>43235.805741157397</v>
      </c>
      <c r="B4099">
        <v>709.05</v>
      </c>
      <c r="C4099">
        <v>1</v>
      </c>
      <c r="H4099">
        <f>VLOOKUP(A4099,[1]Sheet1!$A$2:$F$5022,5,FALSE)</f>
        <v>709.04</v>
      </c>
      <c r="I4099">
        <f>VLOOKUP(A4099,[1]Sheet1!$A$2:$F$5022,6,FALSE)</f>
        <v>709.05</v>
      </c>
      <c r="J4099" s="5">
        <f t="shared" ref="J4099:J4162" ca="1" si="832">(OFFSET(I4099,$Z$2,0)-H4099)/H4099</f>
        <v>-2.7501974500730823E-3</v>
      </c>
      <c r="K4099" s="5">
        <f t="shared" ref="K4099:K4162" ca="1" si="833">IF(ISNUMBER(J4099),H4099*J4099,"")</f>
        <v>-1.9499999999998181</v>
      </c>
      <c r="L4099" s="6">
        <f t="shared" si="821"/>
        <v>4098</v>
      </c>
      <c r="M4099">
        <f t="shared" si="823"/>
        <v>709.05061853548875</v>
      </c>
      <c r="N4099">
        <f t="shared" si="824"/>
        <v>6.1100329912606423E-2</v>
      </c>
      <c r="O4099">
        <f t="shared" si="825"/>
        <v>-1.0123275761067786E-2</v>
      </c>
      <c r="P4099" t="str">
        <f t="shared" si="826"/>
        <v/>
      </c>
      <c r="Q4099">
        <f t="shared" si="827"/>
        <v>0</v>
      </c>
      <c r="R4099">
        <f t="shared" si="828"/>
        <v>0</v>
      </c>
      <c r="S4099" t="str">
        <f t="shared" si="829"/>
        <v/>
      </c>
      <c r="T4099" t="str">
        <f t="shared" si="830"/>
        <v/>
      </c>
      <c r="U4099" t="str">
        <f t="shared" si="822"/>
        <v/>
      </c>
      <c r="W4099">
        <f t="shared" ca="1" si="831"/>
        <v>-66.549500665699952</v>
      </c>
    </row>
    <row r="4100" spans="1:23" x14ac:dyDescent="0.25">
      <c r="A4100" s="2">
        <v>43235.805741157397</v>
      </c>
      <c r="B4100">
        <v>709.05</v>
      </c>
      <c r="C4100">
        <v>1</v>
      </c>
      <c r="H4100">
        <f>VLOOKUP(A4100,[1]Sheet1!$A$2:$F$5022,5,FALSE)</f>
        <v>709.04</v>
      </c>
      <c r="I4100">
        <f>VLOOKUP(A4100,[1]Sheet1!$A$2:$F$5022,6,FALSE)</f>
        <v>709.05</v>
      </c>
      <c r="J4100" s="5">
        <f t="shared" ca="1" si="832"/>
        <v>-2.7501974500732424E-3</v>
      </c>
      <c r="K4100" s="5">
        <f t="shared" ca="1" si="833"/>
        <v>-1.9499999999999316</v>
      </c>
      <c r="L4100" s="6">
        <f t="shared" ref="L4100:L4163" si="834">L4099+1</f>
        <v>4099</v>
      </c>
      <c r="M4100">
        <f t="shared" si="823"/>
        <v>709.0501305028813</v>
      </c>
      <c r="N4100">
        <f t="shared" si="824"/>
        <v>6.0982906711074057E-2</v>
      </c>
      <c r="O4100">
        <f t="shared" si="825"/>
        <v>-2.1399911612271501E-3</v>
      </c>
      <c r="P4100" t="str">
        <f t="shared" si="826"/>
        <v/>
      </c>
      <c r="Q4100">
        <f t="shared" si="827"/>
        <v>0</v>
      </c>
      <c r="R4100">
        <f t="shared" si="828"/>
        <v>0</v>
      </c>
      <c r="S4100" t="str">
        <f t="shared" si="829"/>
        <v/>
      </c>
      <c r="T4100" t="str">
        <f t="shared" si="830"/>
        <v/>
      </c>
      <c r="U4100" t="str">
        <f t="shared" si="822"/>
        <v/>
      </c>
      <c r="W4100">
        <f t="shared" ca="1" si="831"/>
        <v>-66.549500665699952</v>
      </c>
    </row>
    <row r="4101" spans="1:23" x14ac:dyDescent="0.25">
      <c r="A4101" s="2">
        <v>43235.805741157397</v>
      </c>
      <c r="B4101">
        <v>709.05</v>
      </c>
      <c r="C4101">
        <v>1</v>
      </c>
      <c r="H4101">
        <f>VLOOKUP(A4101,[1]Sheet1!$A$2:$F$5022,5,FALSE)</f>
        <v>709.04</v>
      </c>
      <c r="I4101">
        <f>VLOOKUP(A4101,[1]Sheet1!$A$2:$F$5022,6,FALSE)</f>
        <v>709.05</v>
      </c>
      <c r="J4101" s="5">
        <f t="shared" ca="1" si="832"/>
        <v>-2.7501974500732424E-3</v>
      </c>
      <c r="K4101" s="5">
        <f t="shared" ca="1" si="833"/>
        <v>-1.9499999999999316</v>
      </c>
      <c r="L4101" s="6">
        <f t="shared" si="834"/>
        <v>4100</v>
      </c>
      <c r="M4101">
        <f t="shared" si="823"/>
        <v>709.04939036943381</v>
      </c>
      <c r="N4101">
        <f t="shared" si="824"/>
        <v>6.0825452306150066E-2</v>
      </c>
      <c r="O4101">
        <f t="shared" si="825"/>
        <v>1.0022622817129217E-2</v>
      </c>
      <c r="P4101" t="str">
        <f t="shared" si="826"/>
        <v/>
      </c>
      <c r="Q4101">
        <f t="shared" si="827"/>
        <v>0</v>
      </c>
      <c r="R4101">
        <f t="shared" si="828"/>
        <v>0</v>
      </c>
      <c r="S4101" t="str">
        <f t="shared" si="829"/>
        <v/>
      </c>
      <c r="T4101" t="str">
        <f t="shared" si="830"/>
        <v/>
      </c>
      <c r="U4101" t="str">
        <f t="shared" si="822"/>
        <v/>
      </c>
      <c r="W4101">
        <f t="shared" ca="1" si="831"/>
        <v>-66.549500665699952</v>
      </c>
    </row>
    <row r="4102" spans="1:23" x14ac:dyDescent="0.25">
      <c r="A4102" s="2">
        <v>43235.80598232639</v>
      </c>
      <c r="B4102">
        <v>709.05</v>
      </c>
      <c r="C4102">
        <v>3</v>
      </c>
      <c r="H4102">
        <f>VLOOKUP(A4102,[1]Sheet1!$A$2:$F$5022,5,FALSE)</f>
        <v>709.04</v>
      </c>
      <c r="I4102">
        <f>VLOOKUP(A4102,[1]Sheet1!$A$2:$F$5022,6,FALSE)</f>
        <v>709.01930797</v>
      </c>
      <c r="J4102" s="5">
        <f t="shared" ca="1" si="832"/>
        <v>-2.7501974500732424E-3</v>
      </c>
      <c r="K4102" s="5">
        <f t="shared" ca="1" si="833"/>
        <v>-1.9499999999999316</v>
      </c>
      <c r="L4102" s="6">
        <f t="shared" si="834"/>
        <v>4101</v>
      </c>
      <c r="M4102">
        <f t="shared" si="823"/>
        <v>709.04967083833026</v>
      </c>
      <c r="N4102">
        <f t="shared" si="824"/>
        <v>6.0812822734871909E-2</v>
      </c>
      <c r="O4102">
        <f t="shared" si="825"/>
        <v>5.4127017114802591E-3</v>
      </c>
      <c r="P4102" t="str">
        <f t="shared" si="826"/>
        <v/>
      </c>
      <c r="Q4102">
        <f t="shared" si="827"/>
        <v>2.4116899294313043E-4</v>
      </c>
      <c r="R4102">
        <f t="shared" si="828"/>
        <v>0</v>
      </c>
      <c r="S4102" t="str">
        <f t="shared" si="829"/>
        <v/>
      </c>
      <c r="T4102" t="str">
        <f t="shared" si="830"/>
        <v/>
      </c>
      <c r="U4102" t="str">
        <f t="shared" si="822"/>
        <v/>
      </c>
      <c r="W4102">
        <f t="shared" ca="1" si="831"/>
        <v>-66.549500665699952</v>
      </c>
    </row>
    <row r="4103" spans="1:23" x14ac:dyDescent="0.25">
      <c r="A4103" s="2">
        <v>43235.806041990742</v>
      </c>
      <c r="B4103">
        <v>709.05</v>
      </c>
      <c r="C4103">
        <v>3</v>
      </c>
      <c r="H4103">
        <f>VLOOKUP(A4103,[1]Sheet1!$A$2:$F$5022,5,FALSE)</f>
        <v>709.04</v>
      </c>
      <c r="I4103">
        <f>VLOOKUP(A4103,[1]Sheet1!$A$2:$F$5022,6,FALSE)</f>
        <v>708.99573949649994</v>
      </c>
      <c r="J4103" s="5">
        <f t="shared" ca="1" si="832"/>
        <v>-2.7501974500732424E-3</v>
      </c>
      <c r="K4103" s="5">
        <f t="shared" ca="1" si="833"/>
        <v>-1.9499999999999316</v>
      </c>
      <c r="L4103" s="6">
        <f t="shared" si="834"/>
        <v>4102</v>
      </c>
      <c r="M4103">
        <f t="shared" si="823"/>
        <v>709.05176687029916</v>
      </c>
      <c r="N4103">
        <f t="shared" si="824"/>
        <v>6.0659312275940055E-2</v>
      </c>
      <c r="O4103">
        <f t="shared" si="825"/>
        <v>-2.9127766750294496E-2</v>
      </c>
      <c r="P4103" t="str">
        <f t="shared" si="826"/>
        <v/>
      </c>
      <c r="Q4103">
        <f t="shared" si="827"/>
        <v>5.9664351283572614E-5</v>
      </c>
      <c r="R4103">
        <f t="shared" si="828"/>
        <v>0</v>
      </c>
      <c r="S4103" t="str">
        <f t="shared" si="829"/>
        <v/>
      </c>
      <c r="T4103" t="str">
        <f t="shared" si="830"/>
        <v/>
      </c>
      <c r="U4103" t="str">
        <f t="shared" si="822"/>
        <v/>
      </c>
      <c r="W4103">
        <f t="shared" ca="1" si="831"/>
        <v>-66.549500665699952</v>
      </c>
    </row>
    <row r="4104" spans="1:23" x14ac:dyDescent="0.25">
      <c r="A4104" s="2">
        <v>43235.806133541657</v>
      </c>
      <c r="B4104">
        <v>709.04117663359989</v>
      </c>
      <c r="C4104">
        <v>2</v>
      </c>
      <c r="H4104">
        <f>VLOOKUP(A4104,[1]Sheet1!$A$2:$F$5022,5,FALSE)</f>
        <v>709</v>
      </c>
      <c r="I4104">
        <f>VLOOKUP(A4104,[1]Sheet1!$A$2:$F$5022,6,FALSE)</f>
        <v>708.93143997000004</v>
      </c>
      <c r="J4104" s="5">
        <f t="shared" ca="1" si="832"/>
        <v>-2.6939351198871199E-3</v>
      </c>
      <c r="K4104" s="5">
        <f t="shared" ca="1" si="833"/>
        <v>-1.9099999999999679</v>
      </c>
      <c r="L4104" s="6">
        <f t="shared" si="834"/>
        <v>4103</v>
      </c>
      <c r="M4104">
        <f t="shared" si="823"/>
        <v>709.05385892960021</v>
      </c>
      <c r="N4104">
        <f t="shared" si="824"/>
        <v>6.0482132078798309E-2</v>
      </c>
      <c r="O4104">
        <f t="shared" si="825"/>
        <v>-0.20968665561918434</v>
      </c>
      <c r="P4104" t="str">
        <f t="shared" si="826"/>
        <v/>
      </c>
      <c r="Q4104">
        <f t="shared" si="827"/>
        <v>9.1550915385596454E-5</v>
      </c>
      <c r="R4104">
        <f t="shared" si="828"/>
        <v>0</v>
      </c>
      <c r="S4104" t="str">
        <f t="shared" si="829"/>
        <v/>
      </c>
      <c r="T4104" t="str">
        <f t="shared" si="830"/>
        <v/>
      </c>
      <c r="U4104" t="str">
        <f t="shared" si="822"/>
        <v/>
      </c>
      <c r="W4104">
        <f t="shared" ca="1" si="831"/>
        <v>-66.549500665699952</v>
      </c>
    </row>
    <row r="4105" spans="1:23" x14ac:dyDescent="0.25">
      <c r="A4105" s="2">
        <v>43235.806133541657</v>
      </c>
      <c r="B4105">
        <v>709.04</v>
      </c>
      <c r="C4105">
        <v>1</v>
      </c>
      <c r="H4105">
        <f>VLOOKUP(A4105,[1]Sheet1!$A$2:$F$5022,5,FALSE)</f>
        <v>709</v>
      </c>
      <c r="I4105">
        <f>VLOOKUP(A4105,[1]Sheet1!$A$2:$F$5022,6,FALSE)</f>
        <v>708.93143997000004</v>
      </c>
      <c r="J4105" s="5">
        <f t="shared" ca="1" si="832"/>
        <v>-2.2026187912552071E-3</v>
      </c>
      <c r="K4105" s="5">
        <f t="shared" ca="1" si="833"/>
        <v>-1.5616567229999418</v>
      </c>
      <c r="L4105" s="6">
        <f t="shared" si="834"/>
        <v>4104</v>
      </c>
      <c r="M4105">
        <f t="shared" si="823"/>
        <v>709.05483822804979</v>
      </c>
      <c r="N4105">
        <f t="shared" si="824"/>
        <v>6.034413966773719E-2</v>
      </c>
      <c r="O4105">
        <f t="shared" si="825"/>
        <v>-0.24589343938825908</v>
      </c>
      <c r="P4105" t="str">
        <f t="shared" si="826"/>
        <v/>
      </c>
      <c r="Q4105">
        <f t="shared" si="827"/>
        <v>0</v>
      </c>
      <c r="R4105">
        <f t="shared" si="828"/>
        <v>0</v>
      </c>
      <c r="S4105" t="str">
        <f t="shared" si="829"/>
        <v/>
      </c>
      <c r="T4105" t="str">
        <f t="shared" si="830"/>
        <v/>
      </c>
      <c r="U4105" t="str">
        <f t="shared" si="822"/>
        <v/>
      </c>
      <c r="W4105">
        <f t="shared" ca="1" si="831"/>
        <v>-66.549500665699952</v>
      </c>
    </row>
    <row r="4106" spans="1:23" x14ac:dyDescent="0.25">
      <c r="A4106" s="2">
        <v>43235.806133541657</v>
      </c>
      <c r="B4106">
        <v>709.04</v>
      </c>
      <c r="C4106">
        <v>1</v>
      </c>
      <c r="H4106">
        <f>VLOOKUP(A4106,[1]Sheet1!$A$2:$F$5022,5,FALSE)</f>
        <v>709</v>
      </c>
      <c r="I4106">
        <f>VLOOKUP(A4106,[1]Sheet1!$A$2:$F$5022,6,FALSE)</f>
        <v>708.93143997000004</v>
      </c>
      <c r="J4106" s="5">
        <f t="shared" ca="1" si="832"/>
        <v>-1.8261680253877151E-3</v>
      </c>
      <c r="K4106" s="5">
        <f t="shared" ca="1" si="833"/>
        <v>-1.29475312999989</v>
      </c>
      <c r="L4106" s="6">
        <f t="shared" si="834"/>
        <v>4105</v>
      </c>
      <c r="M4106">
        <f t="shared" si="823"/>
        <v>709.05572754164962</v>
      </c>
      <c r="N4106">
        <f t="shared" si="824"/>
        <v>6.0200384894507825E-2</v>
      </c>
      <c r="O4106">
        <f t="shared" si="825"/>
        <v>-0.26125317433124956</v>
      </c>
      <c r="P4106" t="str">
        <f t="shared" si="826"/>
        <v/>
      </c>
      <c r="Q4106">
        <f t="shared" si="827"/>
        <v>0</v>
      </c>
      <c r="R4106">
        <f t="shared" si="828"/>
        <v>0</v>
      </c>
      <c r="S4106" t="str">
        <f t="shared" si="829"/>
        <v/>
      </c>
      <c r="T4106" t="str">
        <f t="shared" si="830"/>
        <v/>
      </c>
      <c r="U4106" t="str">
        <f t="shared" si="822"/>
        <v/>
      </c>
      <c r="W4106">
        <f t="shared" ca="1" si="831"/>
        <v>-66.549500665699952</v>
      </c>
    </row>
    <row r="4107" spans="1:23" x14ac:dyDescent="0.25">
      <c r="A4107" s="2">
        <v>43235.806133541657</v>
      </c>
      <c r="B4107">
        <v>709.04</v>
      </c>
      <c r="C4107">
        <v>1</v>
      </c>
      <c r="H4107">
        <f>VLOOKUP(A4107,[1]Sheet1!$A$2:$F$5022,5,FALSE)</f>
        <v>709</v>
      </c>
      <c r="I4107">
        <f>VLOOKUP(A4107,[1]Sheet1!$A$2:$F$5022,6,FALSE)</f>
        <v>708.93143997000004</v>
      </c>
      <c r="J4107" s="5">
        <f t="shared" ca="1" si="832"/>
        <v>-1.8053596614950251E-3</v>
      </c>
      <c r="K4107" s="5">
        <f t="shared" ca="1" si="833"/>
        <v>-1.2799999999999727</v>
      </c>
      <c r="L4107" s="6">
        <f t="shared" si="834"/>
        <v>4106</v>
      </c>
      <c r="M4107">
        <f t="shared" si="823"/>
        <v>709.05666727541745</v>
      </c>
      <c r="N4107">
        <f t="shared" si="824"/>
        <v>6.004191627651416E-2</v>
      </c>
      <c r="O4107">
        <f t="shared" si="825"/>
        <v>-0.27759399518048394</v>
      </c>
      <c r="P4107" t="str">
        <f t="shared" si="826"/>
        <v/>
      </c>
      <c r="Q4107">
        <f t="shared" si="827"/>
        <v>0</v>
      </c>
      <c r="R4107">
        <f t="shared" si="828"/>
        <v>0</v>
      </c>
      <c r="S4107" t="str">
        <f t="shared" si="829"/>
        <v/>
      </c>
      <c r="T4107" t="str">
        <f t="shared" si="830"/>
        <v/>
      </c>
      <c r="U4107" t="str">
        <f t="shared" si="822"/>
        <v/>
      </c>
      <c r="W4107">
        <f t="shared" ca="1" si="831"/>
        <v>-66.549500665699952</v>
      </c>
    </row>
    <row r="4108" spans="1:23" x14ac:dyDescent="0.25">
      <c r="A4108" s="2">
        <v>43235.806133541657</v>
      </c>
      <c r="B4108">
        <v>709.04</v>
      </c>
      <c r="C4108">
        <v>1</v>
      </c>
      <c r="H4108">
        <f>VLOOKUP(A4108,[1]Sheet1!$A$2:$F$5022,5,FALSE)</f>
        <v>709</v>
      </c>
      <c r="I4108">
        <f>VLOOKUP(A4108,[1]Sheet1!$A$2:$F$5022,6,FALSE)</f>
        <v>708.93143997000004</v>
      </c>
      <c r="J4108" s="5">
        <f t="shared" ca="1" si="832"/>
        <v>-1.8053596614950251E-3</v>
      </c>
      <c r="K4108" s="5">
        <f t="shared" ca="1" si="833"/>
        <v>-1.2799999999999727</v>
      </c>
      <c r="L4108" s="6">
        <f t="shared" si="834"/>
        <v>4107</v>
      </c>
      <c r="M4108">
        <f t="shared" si="823"/>
        <v>709.05765742935353</v>
      </c>
      <c r="N4108">
        <f t="shared" si="824"/>
        <v>5.9867583179337179E-2</v>
      </c>
      <c r="O4108">
        <f t="shared" si="825"/>
        <v>-0.29494140928769969</v>
      </c>
      <c r="P4108" t="str">
        <f t="shared" si="826"/>
        <v/>
      </c>
      <c r="Q4108">
        <f t="shared" si="827"/>
        <v>0</v>
      </c>
      <c r="R4108">
        <f t="shared" si="828"/>
        <v>0</v>
      </c>
      <c r="S4108" t="str">
        <f t="shared" si="829"/>
        <v/>
      </c>
      <c r="T4108" t="str">
        <f t="shared" si="830"/>
        <v/>
      </c>
      <c r="U4108" t="str">
        <f t="shared" si="822"/>
        <v/>
      </c>
      <c r="W4108">
        <f t="shared" ca="1" si="831"/>
        <v>-66.549500665699952</v>
      </c>
    </row>
    <row r="4109" spans="1:23" x14ac:dyDescent="0.25">
      <c r="A4109" s="2">
        <v>43235.806133541657</v>
      </c>
      <c r="B4109">
        <v>709.04</v>
      </c>
      <c r="C4109">
        <v>1</v>
      </c>
      <c r="H4109">
        <f>VLOOKUP(A4109,[1]Sheet1!$A$2:$F$5022,5,FALSE)</f>
        <v>709</v>
      </c>
      <c r="I4109">
        <f>VLOOKUP(A4109,[1]Sheet1!$A$2:$F$5022,6,FALSE)</f>
        <v>708.93143997000004</v>
      </c>
      <c r="J4109" s="5">
        <f t="shared" ca="1" si="832"/>
        <v>-1.8053596614950251E-3</v>
      </c>
      <c r="K4109" s="5">
        <f t="shared" ca="1" si="833"/>
        <v>-1.2799999999999727</v>
      </c>
      <c r="L4109" s="6">
        <f t="shared" si="834"/>
        <v>4108</v>
      </c>
      <c r="M4109">
        <f t="shared" si="823"/>
        <v>709.05869800345749</v>
      </c>
      <c r="N4109">
        <f t="shared" si="824"/>
        <v>5.9676166788808542E-2</v>
      </c>
      <c r="O4109">
        <f t="shared" si="825"/>
        <v>-0.31332447212471559</v>
      </c>
      <c r="P4109" t="str">
        <f t="shared" si="826"/>
        <v/>
      </c>
      <c r="Q4109">
        <f t="shared" si="827"/>
        <v>0</v>
      </c>
      <c r="R4109">
        <f t="shared" si="828"/>
        <v>0</v>
      </c>
      <c r="S4109" t="str">
        <f t="shared" si="829"/>
        <v/>
      </c>
      <c r="T4109" t="str">
        <f t="shared" si="830"/>
        <v/>
      </c>
      <c r="U4109" t="str">
        <f t="shared" si="822"/>
        <v/>
      </c>
      <c r="W4109">
        <f t="shared" ca="1" si="831"/>
        <v>-66.549500665699952</v>
      </c>
    </row>
    <row r="4110" spans="1:23" x14ac:dyDescent="0.25">
      <c r="A4110" s="2">
        <v>43235.806133541657</v>
      </c>
      <c r="B4110">
        <v>709.04</v>
      </c>
      <c r="C4110">
        <v>1</v>
      </c>
      <c r="H4110">
        <f>VLOOKUP(A4110,[1]Sheet1!$A$2:$F$5022,5,FALSE)</f>
        <v>709</v>
      </c>
      <c r="I4110">
        <f>VLOOKUP(A4110,[1]Sheet1!$A$2:$F$5022,6,FALSE)</f>
        <v>708.93143997000004</v>
      </c>
      <c r="J4110" s="5">
        <f t="shared" ca="1" si="832"/>
        <v>-1.8053596614950251E-3</v>
      </c>
      <c r="K4110" s="5">
        <f t="shared" ca="1" si="833"/>
        <v>-1.2799999999999727</v>
      </c>
      <c r="L4110" s="6">
        <f t="shared" si="834"/>
        <v>4109</v>
      </c>
      <c r="M4110">
        <f t="shared" si="823"/>
        <v>709.06287978325895</v>
      </c>
      <c r="N4110">
        <f t="shared" si="824"/>
        <v>5.7835841541994407E-2</v>
      </c>
      <c r="O4110">
        <f t="shared" si="825"/>
        <v>-0.39559869190064911</v>
      </c>
      <c r="P4110" t="str">
        <f t="shared" si="826"/>
        <v/>
      </c>
      <c r="Q4110">
        <f t="shared" si="827"/>
        <v>0</v>
      </c>
      <c r="R4110">
        <f t="shared" si="828"/>
        <v>0</v>
      </c>
      <c r="S4110" t="str">
        <f t="shared" si="829"/>
        <v/>
      </c>
      <c r="T4110" t="str">
        <f t="shared" si="830"/>
        <v/>
      </c>
      <c r="U4110" t="str">
        <f t="shared" si="822"/>
        <v/>
      </c>
      <c r="W4110">
        <f t="shared" ca="1" si="831"/>
        <v>-66.549500665699952</v>
      </c>
    </row>
    <row r="4111" spans="1:23" x14ac:dyDescent="0.25">
      <c r="A4111" s="2">
        <v>43235.806133541657</v>
      </c>
      <c r="B4111">
        <v>709.04</v>
      </c>
      <c r="C4111">
        <v>1</v>
      </c>
      <c r="H4111">
        <f>VLOOKUP(A4111,[1]Sheet1!$A$2:$F$5022,5,FALSE)</f>
        <v>709</v>
      </c>
      <c r="I4111">
        <f>VLOOKUP(A4111,[1]Sheet1!$A$2:$F$5022,6,FALSE)</f>
        <v>708.93143997000004</v>
      </c>
      <c r="J4111" s="5">
        <f t="shared" ca="1" si="832"/>
        <v>-1.4329197401973478E-3</v>
      </c>
      <c r="K4111" s="5">
        <f t="shared" ca="1" si="833"/>
        <v>-1.0159400957999196</v>
      </c>
      <c r="L4111" s="6">
        <f t="shared" si="834"/>
        <v>4110</v>
      </c>
      <c r="M4111">
        <f t="shared" si="823"/>
        <v>709.06511372288981</v>
      </c>
      <c r="N4111">
        <f t="shared" si="824"/>
        <v>5.71470834903045E-2</v>
      </c>
      <c r="O4111">
        <f t="shared" si="825"/>
        <v>-0.43945764780983521</v>
      </c>
      <c r="P4111" t="str">
        <f t="shared" si="826"/>
        <v/>
      </c>
      <c r="Q4111">
        <f t="shared" si="827"/>
        <v>0</v>
      </c>
      <c r="R4111">
        <f t="shared" si="828"/>
        <v>0</v>
      </c>
      <c r="S4111" t="str">
        <f t="shared" si="829"/>
        <v/>
      </c>
      <c r="T4111" t="str">
        <f t="shared" si="830"/>
        <v/>
      </c>
      <c r="U4111" t="str">
        <f t="shared" si="822"/>
        <v/>
      </c>
      <c r="W4111">
        <f t="shared" ca="1" si="831"/>
        <v>-66.549500665699952</v>
      </c>
    </row>
    <row r="4112" spans="1:23" x14ac:dyDescent="0.25">
      <c r="A4112" s="2">
        <v>43235.806133680548</v>
      </c>
      <c r="B4112">
        <v>709.02926071959996</v>
      </c>
      <c r="C4112">
        <v>2</v>
      </c>
      <c r="H4112">
        <f>VLOOKUP(A4112,[1]Sheet1!$A$2:$F$5022,5,FALSE)</f>
        <v>708.78399999999999</v>
      </c>
      <c r="I4112">
        <f>VLOOKUP(A4112,[1]Sheet1!$A$2:$F$5022,6,FALSE)</f>
        <v>708.93143997000004</v>
      </c>
      <c r="J4112" s="5">
        <f t="shared" ca="1" si="832"/>
        <v>-1.1286091331067171E-3</v>
      </c>
      <c r="K4112" s="5">
        <f t="shared" ca="1" si="833"/>
        <v>-0.79994009579991132</v>
      </c>
      <c r="L4112" s="6">
        <f t="shared" si="834"/>
        <v>4111</v>
      </c>
      <c r="M4112">
        <f t="shared" si="823"/>
        <v>709.04472238440906</v>
      </c>
      <c r="N4112">
        <f t="shared" si="824"/>
        <v>4.8686669961143852E-3</v>
      </c>
      <c r="O4112">
        <f t="shared" si="825"/>
        <v>-3.1757490954782472</v>
      </c>
      <c r="P4112" t="str">
        <f t="shared" si="826"/>
        <v/>
      </c>
      <c r="Q4112">
        <f t="shared" si="827"/>
        <v>1.3889075489714742E-7</v>
      </c>
      <c r="R4112">
        <f t="shared" si="828"/>
        <v>0</v>
      </c>
      <c r="S4112" t="str">
        <f t="shared" si="829"/>
        <v/>
      </c>
      <c r="T4112" t="str">
        <f t="shared" si="830"/>
        <v/>
      </c>
      <c r="U4112" t="str">
        <f t="shared" si="822"/>
        <v/>
      </c>
      <c r="W4112">
        <f t="shared" ca="1" si="831"/>
        <v>-66.549500665699952</v>
      </c>
    </row>
    <row r="4113" spans="1:23" x14ac:dyDescent="0.25">
      <c r="A4113" s="2">
        <v>43235.806185324072</v>
      </c>
      <c r="B4113">
        <v>708.98133104940007</v>
      </c>
      <c r="C4113">
        <v>5</v>
      </c>
      <c r="H4113">
        <f>VLOOKUP(A4113,[1]Sheet1!$A$2:$F$5022,5,FALSE)</f>
        <v>708.76</v>
      </c>
      <c r="I4113">
        <f>VLOOKUP(A4113,[1]Sheet1!$A$2:$F$5022,6,FALSE)</f>
        <v>708.9393512800001</v>
      </c>
      <c r="J4113" s="5">
        <f t="shared" ca="1" si="832"/>
        <v>-1.0947853939272964E-3</v>
      </c>
      <c r="K4113" s="5">
        <f t="shared" ca="1" si="833"/>
        <v>-0.77594009579991063</v>
      </c>
      <c r="L4113" s="6">
        <f t="shared" si="834"/>
        <v>4112</v>
      </c>
      <c r="M4113">
        <f t="shared" si="823"/>
        <v>709.04328031977036</v>
      </c>
      <c r="N4113">
        <f t="shared" si="824"/>
        <v>5.4317016563915441E-3</v>
      </c>
      <c r="O4113">
        <f t="shared" si="825"/>
        <v>-11.405131262575024</v>
      </c>
      <c r="P4113" t="str">
        <f t="shared" si="826"/>
        <v/>
      </c>
      <c r="Q4113">
        <f t="shared" si="827"/>
        <v>5.1643524784594774E-5</v>
      </c>
      <c r="R4113">
        <f t="shared" si="828"/>
        <v>0</v>
      </c>
      <c r="S4113" t="str">
        <f t="shared" si="829"/>
        <v/>
      </c>
      <c r="T4113" t="str">
        <f t="shared" si="830"/>
        <v/>
      </c>
      <c r="U4113" t="str">
        <f t="shared" si="822"/>
        <v/>
      </c>
      <c r="W4113">
        <f t="shared" ca="1" si="831"/>
        <v>-66.549500665699952</v>
      </c>
    </row>
    <row r="4114" spans="1:23" x14ac:dyDescent="0.25">
      <c r="A4114" s="2">
        <v>43235.806185324072</v>
      </c>
      <c r="B4114">
        <v>708.94</v>
      </c>
      <c r="C4114">
        <v>1</v>
      </c>
      <c r="H4114">
        <f>VLOOKUP(A4114,[1]Sheet1!$A$2:$F$5022,5,FALSE)</f>
        <v>708.76</v>
      </c>
      <c r="I4114">
        <f>VLOOKUP(A4114,[1]Sheet1!$A$2:$F$5022,6,FALSE)</f>
        <v>708.9393512800001</v>
      </c>
      <c r="J4114" s="5">
        <f t="shared" ca="1" si="832"/>
        <v>-1.0947853939272964E-3</v>
      </c>
      <c r="K4114" s="5">
        <f t="shared" ca="1" si="833"/>
        <v>-0.77594009579991063</v>
      </c>
      <c r="L4114" s="6">
        <f t="shared" si="834"/>
        <v>4113</v>
      </c>
      <c r="M4114">
        <f t="shared" si="823"/>
        <v>709.0361410812535</v>
      </c>
      <c r="N4114">
        <f t="shared" si="824"/>
        <v>1.1533483966249255E-2</v>
      </c>
      <c r="O4114">
        <f t="shared" si="825"/>
        <v>-8.3358230292589646</v>
      </c>
      <c r="P4114" t="str">
        <f t="shared" si="826"/>
        <v/>
      </c>
      <c r="Q4114">
        <f t="shared" si="827"/>
        <v>0</v>
      </c>
      <c r="R4114">
        <f t="shared" si="828"/>
        <v>0</v>
      </c>
      <c r="S4114" t="str">
        <f t="shared" si="829"/>
        <v/>
      </c>
      <c r="T4114" t="str">
        <f t="shared" si="830"/>
        <v/>
      </c>
      <c r="U4114" t="str">
        <f t="shared" si="822"/>
        <v/>
      </c>
      <c r="W4114">
        <f t="shared" ca="1" si="831"/>
        <v>-66.549500665699952</v>
      </c>
    </row>
    <row r="4115" spans="1:23" x14ac:dyDescent="0.25">
      <c r="A4115" s="2">
        <v>43235.806185324072</v>
      </c>
      <c r="B4115">
        <v>708.94</v>
      </c>
      <c r="C4115">
        <v>1</v>
      </c>
      <c r="H4115">
        <f>VLOOKUP(A4115,[1]Sheet1!$A$2:$F$5022,5,FALSE)</f>
        <v>708.76</v>
      </c>
      <c r="I4115">
        <f>VLOOKUP(A4115,[1]Sheet1!$A$2:$F$5022,6,FALSE)</f>
        <v>708.9393512800001</v>
      </c>
      <c r="J4115" s="5">
        <f t="shared" ca="1" si="832"/>
        <v>-1.0947853939272964E-3</v>
      </c>
      <c r="K4115" s="5">
        <f t="shared" ca="1" si="833"/>
        <v>-0.77594009579991063</v>
      </c>
      <c r="L4115" s="6">
        <f t="shared" si="834"/>
        <v>4114</v>
      </c>
      <c r="M4115">
        <f t="shared" si="823"/>
        <v>709.02430046503434</v>
      </c>
      <c r="N4115">
        <f t="shared" si="824"/>
        <v>1.9427843903174678E-2</v>
      </c>
      <c r="O4115">
        <f t="shared" si="825"/>
        <v>-4.3391570085918643</v>
      </c>
      <c r="P4115" t="str">
        <f t="shared" si="826"/>
        <v/>
      </c>
      <c r="Q4115">
        <f t="shared" si="827"/>
        <v>0</v>
      </c>
      <c r="R4115">
        <f t="shared" si="828"/>
        <v>0</v>
      </c>
      <c r="S4115" t="str">
        <f t="shared" si="829"/>
        <v/>
      </c>
      <c r="T4115" t="str">
        <f t="shared" si="830"/>
        <v/>
      </c>
      <c r="U4115" t="str">
        <f t="shared" si="822"/>
        <v/>
      </c>
      <c r="W4115">
        <f t="shared" ca="1" si="831"/>
        <v>-66.549500665699952</v>
      </c>
    </row>
    <row r="4116" spans="1:23" x14ac:dyDescent="0.25">
      <c r="A4116" s="2">
        <v>43235.806185324072</v>
      </c>
      <c r="B4116">
        <v>708.94</v>
      </c>
      <c r="C4116">
        <v>1</v>
      </c>
      <c r="H4116">
        <f>VLOOKUP(A4116,[1]Sheet1!$A$2:$F$5022,5,FALSE)</f>
        <v>708.76</v>
      </c>
      <c r="I4116">
        <f>VLOOKUP(A4116,[1]Sheet1!$A$2:$F$5022,6,FALSE)</f>
        <v>708.9393512800001</v>
      </c>
      <c r="J4116" s="5">
        <f t="shared" ca="1" si="832"/>
        <v>-1.0947853939272964E-3</v>
      </c>
      <c r="K4116" s="5">
        <f t="shared" ca="1" si="833"/>
        <v>-0.77594009579991063</v>
      </c>
      <c r="L4116" s="6">
        <f t="shared" si="834"/>
        <v>4115</v>
      </c>
      <c r="M4116">
        <f t="shared" si="823"/>
        <v>709.01296405049573</v>
      </c>
      <c r="N4116">
        <f t="shared" si="824"/>
        <v>2.3636890491487178E-2</v>
      </c>
      <c r="O4116">
        <f t="shared" si="825"/>
        <v>-3.086871791446026</v>
      </c>
      <c r="P4116" t="str">
        <f t="shared" si="826"/>
        <v/>
      </c>
      <c r="Q4116">
        <f t="shared" si="827"/>
        <v>0</v>
      </c>
      <c r="R4116">
        <f t="shared" si="828"/>
        <v>0</v>
      </c>
      <c r="S4116" t="str">
        <f t="shared" si="829"/>
        <v/>
      </c>
      <c r="T4116" t="str">
        <f t="shared" si="830"/>
        <v/>
      </c>
      <c r="U4116" t="str">
        <f t="shared" si="822"/>
        <v/>
      </c>
      <c r="W4116">
        <f t="shared" ca="1" si="831"/>
        <v>-66.549500665699952</v>
      </c>
    </row>
    <row r="4117" spans="1:23" x14ac:dyDescent="0.25">
      <c r="A4117" s="2">
        <v>43235.806336863418</v>
      </c>
      <c r="B4117">
        <v>708.76633689819994</v>
      </c>
      <c r="C4117">
        <v>3</v>
      </c>
      <c r="H4117">
        <f>VLOOKUP(A4117,[1]Sheet1!$A$2:$F$5022,5,FALSE)</f>
        <v>708.76</v>
      </c>
      <c r="I4117">
        <f>VLOOKUP(A4117,[1]Sheet1!$A$2:$F$5022,6,FALSE)</f>
        <v>708.77</v>
      </c>
      <c r="J4117" s="5">
        <f t="shared" ca="1" si="832"/>
        <v>-1.0893931596026043E-3</v>
      </c>
      <c r="K4117" s="5">
        <f t="shared" ca="1" si="833"/>
        <v>-0.77211829579994185</v>
      </c>
      <c r="L4117" s="6">
        <f t="shared" si="834"/>
        <v>4116</v>
      </c>
      <c r="M4117">
        <f t="shared" si="823"/>
        <v>709.00213183763799</v>
      </c>
      <c r="N4117">
        <f t="shared" si="824"/>
        <v>2.6179583522876484E-2</v>
      </c>
      <c r="O4117">
        <f t="shared" si="825"/>
        <v>-9.0068254612227374</v>
      </c>
      <c r="P4117" t="str">
        <f t="shared" si="826"/>
        <v/>
      </c>
      <c r="Q4117">
        <f t="shared" si="827"/>
        <v>1.5153934509726241E-4</v>
      </c>
      <c r="R4117">
        <f t="shared" si="828"/>
        <v>0</v>
      </c>
      <c r="S4117" t="str">
        <f t="shared" si="829"/>
        <v/>
      </c>
      <c r="T4117" t="str">
        <f t="shared" si="830"/>
        <v/>
      </c>
      <c r="U4117" t="str">
        <f t="shared" si="822"/>
        <v/>
      </c>
      <c r="W4117">
        <f t="shared" ca="1" si="831"/>
        <v>-66.549500665699952</v>
      </c>
    </row>
    <row r="4118" spans="1:23" x14ac:dyDescent="0.25">
      <c r="A4118" s="2">
        <v>43235.806739363426</v>
      </c>
      <c r="B4118">
        <v>708.76</v>
      </c>
      <c r="C4118">
        <v>3</v>
      </c>
      <c r="H4118">
        <f>VLOOKUP(A4118,[1]Sheet1!$A$2:$F$5022,5,FALSE)</f>
        <v>708.76</v>
      </c>
      <c r="I4118">
        <f>VLOOKUP(A4118,[1]Sheet1!$A$2:$F$5022,6,FALSE)</f>
        <v>708.77</v>
      </c>
      <c r="J4118" s="5">
        <f t="shared" ca="1" si="832"/>
        <v>-1.0722952762571123E-3</v>
      </c>
      <c r="K4118" s="5">
        <f t="shared" ca="1" si="833"/>
        <v>-0.75999999999999091</v>
      </c>
      <c r="L4118" s="6">
        <f t="shared" si="834"/>
        <v>4117</v>
      </c>
      <c r="M4118">
        <f t="shared" si="823"/>
        <v>708.97195661482658</v>
      </c>
      <c r="N4118">
        <f t="shared" si="824"/>
        <v>4.6340187330047397E-2</v>
      </c>
      <c r="O4118">
        <f t="shared" si="825"/>
        <v>-4.5739265859453218</v>
      </c>
      <c r="P4118" t="str">
        <f t="shared" si="826"/>
        <v/>
      </c>
      <c r="Q4118">
        <f t="shared" si="827"/>
        <v>4.0250000893138349E-4</v>
      </c>
      <c r="R4118">
        <f t="shared" si="828"/>
        <v>0</v>
      </c>
      <c r="S4118" t="str">
        <f t="shared" si="829"/>
        <v/>
      </c>
      <c r="T4118" t="str">
        <f t="shared" si="830"/>
        <v/>
      </c>
      <c r="U4118" t="str">
        <f t="shared" si="822"/>
        <v/>
      </c>
      <c r="W4118">
        <f t="shared" ca="1" si="831"/>
        <v>-66.549500665699952</v>
      </c>
    </row>
    <row r="4119" spans="1:23" x14ac:dyDescent="0.25">
      <c r="A4119" s="2">
        <v>43235.806869826389</v>
      </c>
      <c r="B4119">
        <v>708.76643095010002</v>
      </c>
      <c r="C4119">
        <v>2</v>
      </c>
      <c r="H4119">
        <f>VLOOKUP(A4119,[1]Sheet1!$A$2:$F$5022,5,FALSE)</f>
        <v>708.76</v>
      </c>
      <c r="I4119">
        <f>VLOOKUP(A4119,[1]Sheet1!$A$2:$F$5022,6,FALSE)</f>
        <v>708.77</v>
      </c>
      <c r="J4119" s="5">
        <f t="shared" ca="1" si="832"/>
        <v>-1.0722952762571123E-3</v>
      </c>
      <c r="K4119" s="5">
        <f t="shared" ca="1" si="833"/>
        <v>-0.75999999999999091</v>
      </c>
      <c r="L4119" s="6">
        <f t="shared" si="834"/>
        <v>4118</v>
      </c>
      <c r="M4119">
        <f t="shared" si="823"/>
        <v>708.94243698903654</v>
      </c>
      <c r="N4119">
        <f t="shared" si="824"/>
        <v>5.7326372679239339E-2</v>
      </c>
      <c r="O4119">
        <f t="shared" si="825"/>
        <v>-3.0702455207018726</v>
      </c>
      <c r="P4119" t="str">
        <f t="shared" si="826"/>
        <v/>
      </c>
      <c r="Q4119">
        <f t="shared" si="827"/>
        <v>1.3046296226093546E-4</v>
      </c>
      <c r="R4119">
        <f t="shared" si="828"/>
        <v>0</v>
      </c>
      <c r="S4119" t="str">
        <f t="shared" si="829"/>
        <v/>
      </c>
      <c r="T4119" t="str">
        <f t="shared" si="830"/>
        <v/>
      </c>
      <c r="U4119" t="str">
        <f t="shared" si="822"/>
        <v/>
      </c>
      <c r="W4119">
        <f t="shared" ca="1" si="831"/>
        <v>-66.549500665699952</v>
      </c>
    </row>
    <row r="4120" spans="1:23" x14ac:dyDescent="0.25">
      <c r="A4120" s="2">
        <v>43235.806869826389</v>
      </c>
      <c r="B4120">
        <v>708.77</v>
      </c>
      <c r="C4120">
        <v>1</v>
      </c>
      <c r="H4120">
        <f>VLOOKUP(A4120,[1]Sheet1!$A$2:$F$5022,5,FALSE)</f>
        <v>708.76</v>
      </c>
      <c r="I4120">
        <f>VLOOKUP(A4120,[1]Sheet1!$A$2:$F$5022,6,FALSE)</f>
        <v>708.77</v>
      </c>
      <c r="J4120" s="5">
        <f t="shared" ca="1" si="832"/>
        <v>-1.0722952762571123E-3</v>
      </c>
      <c r="K4120" s="5">
        <f t="shared" ca="1" si="833"/>
        <v>-0.75999999999999091</v>
      </c>
      <c r="L4120" s="6">
        <f t="shared" si="834"/>
        <v>4119</v>
      </c>
      <c r="M4120">
        <f t="shared" si="823"/>
        <v>708.91564392514942</v>
      </c>
      <c r="N4120">
        <f t="shared" si="824"/>
        <v>6.359088936905416E-2</v>
      </c>
      <c r="O4120">
        <f t="shared" si="825"/>
        <v>-2.2903269099475612</v>
      </c>
      <c r="P4120" t="str">
        <f t="shared" si="826"/>
        <v/>
      </c>
      <c r="Q4120">
        <f t="shared" si="827"/>
        <v>0</v>
      </c>
      <c r="R4120">
        <f t="shared" si="828"/>
        <v>0</v>
      </c>
      <c r="S4120" t="str">
        <f t="shared" si="829"/>
        <v/>
      </c>
      <c r="T4120" t="str">
        <f t="shared" si="830"/>
        <v/>
      </c>
      <c r="U4120" t="str">
        <f t="shared" si="822"/>
        <v/>
      </c>
      <c r="W4120">
        <f t="shared" ca="1" si="831"/>
        <v>-66.549500665699952</v>
      </c>
    </row>
    <row r="4121" spans="1:23" x14ac:dyDescent="0.25">
      <c r="A4121" s="2">
        <v>43235.806869826389</v>
      </c>
      <c r="B4121">
        <v>708.77</v>
      </c>
      <c r="C4121">
        <v>1</v>
      </c>
      <c r="H4121">
        <f>VLOOKUP(A4121,[1]Sheet1!$A$2:$F$5022,5,FALSE)</f>
        <v>708.76</v>
      </c>
      <c r="I4121">
        <f>VLOOKUP(A4121,[1]Sheet1!$A$2:$F$5022,6,FALSE)</f>
        <v>708.77</v>
      </c>
      <c r="J4121" s="5">
        <f t="shared" ca="1" si="832"/>
        <v>-1.0722952762571123E-3</v>
      </c>
      <c r="K4121" s="5">
        <f t="shared" ca="1" si="833"/>
        <v>-0.75999999999999091</v>
      </c>
      <c r="L4121" s="6">
        <f t="shared" si="834"/>
        <v>4120</v>
      </c>
      <c r="M4121">
        <f t="shared" si="823"/>
        <v>708.89039118066205</v>
      </c>
      <c r="N4121">
        <f t="shared" si="824"/>
        <v>6.7000093755862924E-2</v>
      </c>
      <c r="O4121">
        <f t="shared" si="825"/>
        <v>-1.7968807790143297</v>
      </c>
      <c r="P4121" t="str">
        <f t="shared" si="826"/>
        <v/>
      </c>
      <c r="Q4121">
        <f t="shared" si="827"/>
        <v>0</v>
      </c>
      <c r="R4121">
        <f t="shared" si="828"/>
        <v>0</v>
      </c>
      <c r="S4121" t="str">
        <f t="shared" si="829"/>
        <v/>
      </c>
      <c r="T4121" t="str">
        <f t="shared" si="830"/>
        <v/>
      </c>
      <c r="U4121" t="str">
        <f t="shared" si="822"/>
        <v/>
      </c>
      <c r="W4121">
        <f t="shared" ca="1" si="831"/>
        <v>-66.549500665699952</v>
      </c>
    </row>
    <row r="4122" spans="1:23" x14ac:dyDescent="0.25">
      <c r="A4122" s="2">
        <v>43235.806992002312</v>
      </c>
      <c r="B4122">
        <v>708.77</v>
      </c>
      <c r="C4122">
        <v>2</v>
      </c>
      <c r="H4122">
        <f>VLOOKUP(A4122,[1]Sheet1!$A$2:$F$5022,5,FALSE)</f>
        <v>708.76</v>
      </c>
      <c r="I4122">
        <f>VLOOKUP(A4122,[1]Sheet1!$A$2:$F$5022,6,FALSE)</f>
        <v>708.77</v>
      </c>
      <c r="J4122" s="5">
        <f t="shared" ca="1" si="832"/>
        <v>-6.9015615243528817E-4</v>
      </c>
      <c r="K4122" s="5">
        <f t="shared" ca="1" si="833"/>
        <v>-0.48915507460003482</v>
      </c>
      <c r="L4122" s="6">
        <f t="shared" si="834"/>
        <v>4121</v>
      </c>
      <c r="M4122">
        <f t="shared" si="823"/>
        <v>708.86623705596423</v>
      </c>
      <c r="N4122">
        <f t="shared" si="824"/>
        <v>6.8540022896367667E-2</v>
      </c>
      <c r="O4122">
        <f t="shared" si="825"/>
        <v>-1.4041001432077491</v>
      </c>
      <c r="P4122" t="str">
        <f t="shared" si="826"/>
        <v/>
      </c>
      <c r="Q4122">
        <f t="shared" si="827"/>
        <v>1.2217592302476987E-4</v>
      </c>
      <c r="R4122">
        <f t="shared" si="828"/>
        <v>0</v>
      </c>
      <c r="S4122" t="str">
        <f t="shared" si="829"/>
        <v/>
      </c>
      <c r="T4122" t="str">
        <f t="shared" si="830"/>
        <v/>
      </c>
      <c r="U4122" t="str">
        <f t="shared" si="822"/>
        <v/>
      </c>
      <c r="W4122">
        <f t="shared" ca="1" si="831"/>
        <v>-66.549500665699952</v>
      </c>
    </row>
    <row r="4123" spans="1:23" x14ac:dyDescent="0.25">
      <c r="A4123" s="2">
        <v>43235.806992002312</v>
      </c>
      <c r="B4123">
        <v>708.77</v>
      </c>
      <c r="C4123">
        <v>1</v>
      </c>
      <c r="H4123">
        <f>VLOOKUP(A4123,[1]Sheet1!$A$2:$F$5022,5,FALSE)</f>
        <v>708.76</v>
      </c>
      <c r="I4123">
        <f>VLOOKUP(A4123,[1]Sheet1!$A$2:$F$5022,6,FALSE)</f>
        <v>708.77</v>
      </c>
      <c r="J4123" s="5">
        <f t="shared" ca="1" si="832"/>
        <v>-6.9015615243528817E-4</v>
      </c>
      <c r="K4123" s="5">
        <f t="shared" ca="1" si="833"/>
        <v>-0.48915507460003482</v>
      </c>
      <c r="L4123" s="6">
        <f t="shared" si="834"/>
        <v>4122</v>
      </c>
      <c r="M4123">
        <f t="shared" si="823"/>
        <v>708.84344427580413</v>
      </c>
      <c r="N4123">
        <f t="shared" si="824"/>
        <v>6.8778558338361079E-2</v>
      </c>
      <c r="O4123">
        <f t="shared" si="825"/>
        <v>-1.0678368023190479</v>
      </c>
      <c r="P4123" t="str">
        <f t="shared" si="826"/>
        <v/>
      </c>
      <c r="Q4123">
        <f t="shared" si="827"/>
        <v>0</v>
      </c>
      <c r="R4123">
        <f t="shared" si="828"/>
        <v>0</v>
      </c>
      <c r="S4123" t="str">
        <f t="shared" si="829"/>
        <v/>
      </c>
      <c r="T4123" t="str">
        <f t="shared" si="830"/>
        <v/>
      </c>
      <c r="U4123" t="str">
        <f t="shared" ref="U4123:U4186" si="835">IF(S4123=1,IF(ISNUMBER(S4122),"",K4123),"")</f>
        <v/>
      </c>
      <c r="W4123">
        <f t="shared" ca="1" si="831"/>
        <v>-66.549500665699952</v>
      </c>
    </row>
    <row r="4124" spans="1:23" x14ac:dyDescent="0.25">
      <c r="A4124" s="2">
        <v>43235.806992002312</v>
      </c>
      <c r="B4124">
        <v>708.77</v>
      </c>
      <c r="C4124">
        <v>1</v>
      </c>
      <c r="H4124">
        <f>VLOOKUP(A4124,[1]Sheet1!$A$2:$F$5022,5,FALSE)</f>
        <v>708.76</v>
      </c>
      <c r="I4124">
        <f>VLOOKUP(A4124,[1]Sheet1!$A$2:$F$5022,6,FALSE)</f>
        <v>708.77</v>
      </c>
      <c r="J4124" s="5">
        <f t="shared" ca="1" si="832"/>
        <v>-4.2808371987691893E-4</v>
      </c>
      <c r="K4124" s="5">
        <f t="shared" ca="1" si="833"/>
        <v>-0.30340861729996504</v>
      </c>
      <c r="L4124" s="6">
        <f t="shared" si="834"/>
        <v>4123</v>
      </c>
      <c r="M4124">
        <f t="shared" si="823"/>
        <v>708.82201284018186</v>
      </c>
      <c r="N4124">
        <f t="shared" si="824"/>
        <v>6.8032358296410689E-2</v>
      </c>
      <c r="O4124">
        <f t="shared" si="825"/>
        <v>-0.7645309009465564</v>
      </c>
      <c r="P4124" t="str">
        <f t="shared" si="826"/>
        <v/>
      </c>
      <c r="Q4124">
        <f t="shared" si="827"/>
        <v>0</v>
      </c>
      <c r="R4124">
        <f t="shared" si="828"/>
        <v>0</v>
      </c>
      <c r="S4124" t="str">
        <f t="shared" si="829"/>
        <v/>
      </c>
      <c r="T4124" t="str">
        <f t="shared" si="830"/>
        <v/>
      </c>
      <c r="U4124" t="str">
        <f t="shared" si="835"/>
        <v/>
      </c>
      <c r="W4124">
        <f t="shared" ca="1" si="831"/>
        <v>-66.549500665699952</v>
      </c>
    </row>
    <row r="4125" spans="1:23" x14ac:dyDescent="0.25">
      <c r="A4125" s="2">
        <v>43235.806992002312</v>
      </c>
      <c r="B4125">
        <v>708.77</v>
      </c>
      <c r="C4125">
        <v>1</v>
      </c>
      <c r="H4125">
        <f>VLOOKUP(A4125,[1]Sheet1!$A$2:$F$5022,5,FALSE)</f>
        <v>708.76</v>
      </c>
      <c r="I4125">
        <f>VLOOKUP(A4125,[1]Sheet1!$A$2:$F$5022,6,FALSE)</f>
        <v>708.77</v>
      </c>
      <c r="J4125" s="5">
        <f t="shared" ca="1" si="832"/>
        <v>-1.1435631243302573E-4</v>
      </c>
      <c r="K4125" s="5">
        <f t="shared" ca="1" si="833"/>
        <v>-8.1051180000031309E-2</v>
      </c>
      <c r="L4125" s="6">
        <f t="shared" si="834"/>
        <v>4124</v>
      </c>
      <c r="M4125">
        <f t="shared" si="823"/>
        <v>708.80194274909741</v>
      </c>
      <c r="N4125">
        <f t="shared" si="824"/>
        <v>6.654983254883802E-2</v>
      </c>
      <c r="O4125">
        <f t="shared" si="825"/>
        <v>-0.47998241128531022</v>
      </c>
      <c r="P4125" t="str">
        <f t="shared" si="826"/>
        <v/>
      </c>
      <c r="Q4125">
        <f t="shared" si="827"/>
        <v>0</v>
      </c>
      <c r="R4125">
        <f t="shared" si="828"/>
        <v>0</v>
      </c>
      <c r="S4125" t="str">
        <f t="shared" si="829"/>
        <v/>
      </c>
      <c r="T4125" t="str">
        <f t="shared" si="830"/>
        <v/>
      </c>
      <c r="U4125" t="str">
        <f t="shared" si="835"/>
        <v/>
      </c>
      <c r="W4125">
        <f t="shared" ca="1" si="831"/>
        <v>-66.549500665699952</v>
      </c>
    </row>
    <row r="4126" spans="1:23" x14ac:dyDescent="0.25">
      <c r="A4126" s="2">
        <v>43235.806992002312</v>
      </c>
      <c r="B4126">
        <v>708.77</v>
      </c>
      <c r="C4126">
        <v>1</v>
      </c>
      <c r="H4126">
        <f>VLOOKUP(A4126,[1]Sheet1!$A$2:$F$5022,5,FALSE)</f>
        <v>708.76</v>
      </c>
      <c r="I4126">
        <f>VLOOKUP(A4126,[1]Sheet1!$A$2:$F$5022,6,FALSE)</f>
        <v>708.77</v>
      </c>
      <c r="J4126" s="5">
        <f t="shared" ca="1" si="832"/>
        <v>-1.1435631243302573E-4</v>
      </c>
      <c r="K4126" s="5">
        <f t="shared" ca="1" si="833"/>
        <v>-8.1051180000031309E-2</v>
      </c>
      <c r="L4126" s="6">
        <f t="shared" si="834"/>
        <v>4125</v>
      </c>
      <c r="M4126">
        <f t="shared" si="823"/>
        <v>708.78360909015646</v>
      </c>
      <c r="N4126">
        <f t="shared" si="824"/>
        <v>6.482500897128507E-2</v>
      </c>
      <c r="O4126">
        <f t="shared" si="825"/>
        <v>-0.20993580058749825</v>
      </c>
      <c r="P4126" t="str">
        <f t="shared" si="826"/>
        <v/>
      </c>
      <c r="Q4126">
        <f t="shared" si="827"/>
        <v>0</v>
      </c>
      <c r="R4126">
        <f t="shared" si="828"/>
        <v>0</v>
      </c>
      <c r="S4126" t="str">
        <f t="shared" si="829"/>
        <v/>
      </c>
      <c r="T4126" t="str">
        <f t="shared" si="830"/>
        <v/>
      </c>
      <c r="U4126" t="str">
        <f t="shared" si="835"/>
        <v/>
      </c>
      <c r="W4126">
        <f t="shared" ca="1" si="831"/>
        <v>-66.549500665699952</v>
      </c>
    </row>
    <row r="4127" spans="1:23" x14ac:dyDescent="0.25">
      <c r="A4127" s="2">
        <v>43235.806992002312</v>
      </c>
      <c r="B4127">
        <v>708.77</v>
      </c>
      <c r="C4127">
        <v>1</v>
      </c>
      <c r="H4127">
        <f>VLOOKUP(A4127,[1]Sheet1!$A$2:$F$5022,5,FALSE)</f>
        <v>708.76</v>
      </c>
      <c r="I4127">
        <f>VLOOKUP(A4127,[1]Sheet1!$A$2:$F$5022,6,FALSE)</f>
        <v>708.77</v>
      </c>
      <c r="J4127" s="5">
        <f t="shared" ca="1" si="832"/>
        <v>-1.1435631243302573E-4</v>
      </c>
      <c r="K4127" s="5">
        <f t="shared" ca="1" si="833"/>
        <v>-8.1051180000031309E-2</v>
      </c>
      <c r="L4127" s="6">
        <f t="shared" si="834"/>
        <v>4126</v>
      </c>
      <c r="M4127">
        <f t="shared" si="823"/>
        <v>708.76691394939564</v>
      </c>
      <c r="N4127">
        <f t="shared" si="824"/>
        <v>6.3007598461913339E-2</v>
      </c>
      <c r="O4127">
        <f t="shared" si="825"/>
        <v>4.8979022842834501E-2</v>
      </c>
      <c r="P4127" t="str">
        <f t="shared" si="826"/>
        <v/>
      </c>
      <c r="Q4127">
        <f t="shared" si="827"/>
        <v>0</v>
      </c>
      <c r="R4127">
        <f t="shared" si="828"/>
        <v>0</v>
      </c>
      <c r="S4127" t="str">
        <f t="shared" si="829"/>
        <v/>
      </c>
      <c r="T4127" t="str">
        <f t="shared" si="830"/>
        <v/>
      </c>
      <c r="U4127" t="str">
        <f t="shared" si="835"/>
        <v/>
      </c>
      <c r="W4127">
        <f t="shared" ca="1" si="831"/>
        <v>-66.549500665699952</v>
      </c>
    </row>
    <row r="4128" spans="1:23" x14ac:dyDescent="0.25">
      <c r="A4128" s="2">
        <v>43235.806992002312</v>
      </c>
      <c r="B4128">
        <v>708.77</v>
      </c>
      <c r="C4128">
        <v>1</v>
      </c>
      <c r="H4128">
        <f>VLOOKUP(A4128,[1]Sheet1!$A$2:$F$5022,5,FALSE)</f>
        <v>708.76</v>
      </c>
      <c r="I4128">
        <f>VLOOKUP(A4128,[1]Sheet1!$A$2:$F$5022,6,FALSE)</f>
        <v>708.77</v>
      </c>
      <c r="J4128" s="5">
        <f t="shared" ca="1" si="832"/>
        <v>-1.1435631243302573E-4</v>
      </c>
      <c r="K4128" s="5">
        <f t="shared" ca="1" si="833"/>
        <v>-8.1051180000031309E-2</v>
      </c>
      <c r="L4128" s="6">
        <f t="shared" si="834"/>
        <v>4127</v>
      </c>
      <c r="M4128">
        <f t="shared" si="823"/>
        <v>708.75163057334078</v>
      </c>
      <c r="N4128">
        <f t="shared" si="824"/>
        <v>6.1126885023563858E-2</v>
      </c>
      <c r="O4128">
        <f t="shared" si="825"/>
        <v>0.30051305006175849</v>
      </c>
      <c r="P4128" t="str">
        <f t="shared" si="826"/>
        <v/>
      </c>
      <c r="Q4128">
        <f t="shared" si="827"/>
        <v>0</v>
      </c>
      <c r="R4128">
        <f t="shared" si="828"/>
        <v>0</v>
      </c>
      <c r="S4128" t="str">
        <f t="shared" si="829"/>
        <v/>
      </c>
      <c r="T4128" t="str">
        <f t="shared" si="830"/>
        <v/>
      </c>
      <c r="U4128" t="str">
        <f t="shared" si="835"/>
        <v/>
      </c>
      <c r="W4128">
        <f t="shared" ca="1" si="831"/>
        <v>-66.549500665699952</v>
      </c>
    </row>
    <row r="4129" spans="1:23" x14ac:dyDescent="0.25">
      <c r="A4129" s="2">
        <v>43235.806992002312</v>
      </c>
      <c r="B4129">
        <v>708.77</v>
      </c>
      <c r="C4129">
        <v>1</v>
      </c>
      <c r="H4129">
        <f>VLOOKUP(A4129,[1]Sheet1!$A$2:$F$5022,5,FALSE)</f>
        <v>708.76</v>
      </c>
      <c r="I4129">
        <f>VLOOKUP(A4129,[1]Sheet1!$A$2:$F$5022,6,FALSE)</f>
        <v>708.77</v>
      </c>
      <c r="J4129" s="5">
        <f t="shared" ca="1" si="832"/>
        <v>-1.1435631243302573E-4</v>
      </c>
      <c r="K4129" s="5">
        <f t="shared" ca="1" si="833"/>
        <v>-8.1051180000031309E-2</v>
      </c>
      <c r="L4129" s="6">
        <f t="shared" si="834"/>
        <v>4128</v>
      </c>
      <c r="M4129">
        <f t="shared" si="823"/>
        <v>708.73775896199186</v>
      </c>
      <c r="N4129">
        <f t="shared" si="824"/>
        <v>5.9350628149955072E-2</v>
      </c>
      <c r="O4129">
        <f t="shared" si="825"/>
        <v>0.54322993729171054</v>
      </c>
      <c r="P4129" t="str">
        <f t="shared" si="826"/>
        <v/>
      </c>
      <c r="Q4129">
        <f t="shared" si="827"/>
        <v>0</v>
      </c>
      <c r="R4129">
        <f t="shared" si="828"/>
        <v>0</v>
      </c>
      <c r="S4129" t="str">
        <f t="shared" si="829"/>
        <v/>
      </c>
      <c r="T4129" t="str">
        <f t="shared" si="830"/>
        <v/>
      </c>
      <c r="U4129" t="str">
        <f t="shared" si="835"/>
        <v/>
      </c>
      <c r="W4129">
        <f t="shared" ca="1" si="831"/>
        <v>-66.549500665699952</v>
      </c>
    </row>
    <row r="4130" spans="1:23" x14ac:dyDescent="0.25">
      <c r="A4130" s="2">
        <v>43235.806994861108</v>
      </c>
      <c r="B4130">
        <v>708.76347212990004</v>
      </c>
      <c r="C4130">
        <v>2</v>
      </c>
      <c r="H4130">
        <f>VLOOKUP(A4130,[1]Sheet1!$A$2:$F$5022,5,FALSE)</f>
        <v>708.76</v>
      </c>
      <c r="I4130">
        <f>VLOOKUP(A4130,[1]Sheet1!$A$2:$F$5022,6,FALSE)</f>
        <v>708.77</v>
      </c>
      <c r="J4130" s="5">
        <f t="shared" ca="1" si="832"/>
        <v>-1.1435631243302573E-4</v>
      </c>
      <c r="K4130" s="5">
        <f t="shared" ca="1" si="833"/>
        <v>-8.1051180000031309E-2</v>
      </c>
      <c r="L4130" s="6">
        <f t="shared" si="834"/>
        <v>4129</v>
      </c>
      <c r="M4130">
        <f t="shared" si="823"/>
        <v>708.72529911534855</v>
      </c>
      <c r="N4130">
        <f t="shared" si="824"/>
        <v>5.783223157393582E-2</v>
      </c>
      <c r="O4130">
        <f t="shared" si="825"/>
        <v>0.66006469943472501</v>
      </c>
      <c r="P4130" t="str">
        <f t="shared" si="826"/>
        <v/>
      </c>
      <c r="Q4130">
        <f t="shared" si="827"/>
        <v>2.8587965061888099E-6</v>
      </c>
      <c r="R4130">
        <f t="shared" si="828"/>
        <v>0</v>
      </c>
      <c r="S4130" t="str">
        <f t="shared" si="829"/>
        <v/>
      </c>
      <c r="T4130" t="str">
        <f t="shared" si="830"/>
        <v/>
      </c>
      <c r="U4130" t="str">
        <f t="shared" si="835"/>
        <v/>
      </c>
      <c r="W4130">
        <f t="shared" ca="1" si="831"/>
        <v>-66.549500665699952</v>
      </c>
    </row>
    <row r="4131" spans="1:23" x14ac:dyDescent="0.25">
      <c r="A4131" s="2">
        <v>43235.806994861108</v>
      </c>
      <c r="B4131">
        <v>708.76</v>
      </c>
      <c r="C4131">
        <v>1</v>
      </c>
      <c r="H4131">
        <f>VLOOKUP(A4131,[1]Sheet1!$A$2:$F$5022,5,FALSE)</f>
        <v>708.76</v>
      </c>
      <c r="I4131">
        <f>VLOOKUP(A4131,[1]Sheet1!$A$2:$F$5022,6,FALSE)</f>
        <v>708.77</v>
      </c>
      <c r="J4131" s="5">
        <f t="shared" ca="1" si="832"/>
        <v>-1.1435631243302573E-4</v>
      </c>
      <c r="K4131" s="5">
        <f t="shared" ca="1" si="833"/>
        <v>-8.1051180000031309E-2</v>
      </c>
      <c r="L4131" s="6">
        <f t="shared" si="834"/>
        <v>4130</v>
      </c>
      <c r="M4131">
        <f t="shared" si="823"/>
        <v>708.71350499111429</v>
      </c>
      <c r="N4131">
        <f t="shared" si="824"/>
        <v>5.6559771713691677E-2</v>
      </c>
      <c r="O4131">
        <f t="shared" si="825"/>
        <v>0.82205085835670388</v>
      </c>
      <c r="P4131" t="str">
        <f t="shared" si="826"/>
        <v/>
      </c>
      <c r="Q4131">
        <f t="shared" si="827"/>
        <v>0</v>
      </c>
      <c r="R4131">
        <f t="shared" si="828"/>
        <v>0</v>
      </c>
      <c r="S4131" t="str">
        <f t="shared" si="829"/>
        <v/>
      </c>
      <c r="T4131" t="str">
        <f t="shared" si="830"/>
        <v/>
      </c>
      <c r="U4131" t="str">
        <f t="shared" si="835"/>
        <v/>
      </c>
      <c r="W4131">
        <f t="shared" ca="1" si="831"/>
        <v>-66.549500665699952</v>
      </c>
    </row>
    <row r="4132" spans="1:23" x14ac:dyDescent="0.25">
      <c r="A4132" s="2">
        <v>43235.806994861108</v>
      </c>
      <c r="B4132">
        <v>708.76</v>
      </c>
      <c r="C4132">
        <v>1</v>
      </c>
      <c r="H4132">
        <f>VLOOKUP(A4132,[1]Sheet1!$A$2:$F$5022,5,FALSE)</f>
        <v>708.76</v>
      </c>
      <c r="I4132">
        <f>VLOOKUP(A4132,[1]Sheet1!$A$2:$F$5022,6,FALSE)</f>
        <v>708.77</v>
      </c>
      <c r="J4132" s="5">
        <f t="shared" ca="1" si="832"/>
        <v>-1.1435631243302573E-4</v>
      </c>
      <c r="K4132" s="5">
        <f t="shared" ca="1" si="833"/>
        <v>-8.1051180000031309E-2</v>
      </c>
      <c r="L4132" s="6">
        <f t="shared" si="834"/>
        <v>4131</v>
      </c>
      <c r="M4132">
        <f t="shared" si="823"/>
        <v>708.70275873037031</v>
      </c>
      <c r="N4132">
        <f t="shared" si="824"/>
        <v>5.5656795348135835E-2</v>
      </c>
      <c r="O4132">
        <f t="shared" si="825"/>
        <v>1.0284686581690219</v>
      </c>
      <c r="P4132" t="str">
        <f t="shared" si="826"/>
        <v/>
      </c>
      <c r="Q4132">
        <f t="shared" si="827"/>
        <v>0</v>
      </c>
      <c r="R4132">
        <f t="shared" si="828"/>
        <v>0</v>
      </c>
      <c r="S4132" t="str">
        <f t="shared" si="829"/>
        <v/>
      </c>
      <c r="T4132" t="str">
        <f t="shared" si="830"/>
        <v/>
      </c>
      <c r="U4132" t="str">
        <f t="shared" si="835"/>
        <v/>
      </c>
      <c r="W4132">
        <f t="shared" ca="1" si="831"/>
        <v>-66.549500665699952</v>
      </c>
    </row>
    <row r="4133" spans="1:23" x14ac:dyDescent="0.25">
      <c r="A4133" s="2">
        <v>43235.807166296298</v>
      </c>
      <c r="B4133">
        <v>708.76972487009994</v>
      </c>
      <c r="C4133">
        <v>3</v>
      </c>
      <c r="H4133">
        <f>VLOOKUP(A4133,[1]Sheet1!$A$2:$F$5022,5,FALSE)</f>
        <v>708.76</v>
      </c>
      <c r="I4133">
        <f>VLOOKUP(A4133,[1]Sheet1!$A$2:$F$5022,6,FALSE)</f>
        <v>708.77</v>
      </c>
      <c r="J4133" s="5">
        <f t="shared" ca="1" si="832"/>
        <v>-1.1435631243302573E-4</v>
      </c>
      <c r="K4133" s="5">
        <f t="shared" ca="1" si="833"/>
        <v>-8.1051180000031309E-2</v>
      </c>
      <c r="L4133" s="6">
        <f t="shared" si="834"/>
        <v>4132</v>
      </c>
      <c r="M4133">
        <f t="shared" si="823"/>
        <v>708.69347465450073</v>
      </c>
      <c r="N4133">
        <f t="shared" si="824"/>
        <v>5.5275780027354476E-2</v>
      </c>
      <c r="O4133">
        <f t="shared" si="825"/>
        <v>1.3794507388492441</v>
      </c>
      <c r="P4133" t="str">
        <f t="shared" si="826"/>
        <v/>
      </c>
      <c r="Q4133">
        <f t="shared" si="827"/>
        <v>1.7143518925877288E-4</v>
      </c>
      <c r="R4133">
        <f t="shared" si="828"/>
        <v>0</v>
      </c>
      <c r="S4133" t="str">
        <f t="shared" si="829"/>
        <v/>
      </c>
      <c r="T4133" t="str">
        <f t="shared" si="830"/>
        <v/>
      </c>
      <c r="U4133" t="str">
        <f t="shared" si="835"/>
        <v/>
      </c>
      <c r="W4133">
        <f t="shared" ca="1" si="831"/>
        <v>-66.549500665699952</v>
      </c>
    </row>
    <row r="4134" spans="1:23" x14ac:dyDescent="0.25">
      <c r="A4134" s="2">
        <v>43235.807166296298</v>
      </c>
      <c r="B4134">
        <v>708.77</v>
      </c>
      <c r="C4134">
        <v>1</v>
      </c>
      <c r="H4134">
        <f>VLOOKUP(A4134,[1]Sheet1!$A$2:$F$5022,5,FALSE)</f>
        <v>708.76</v>
      </c>
      <c r="I4134">
        <f>VLOOKUP(A4134,[1]Sheet1!$A$2:$F$5022,6,FALSE)</f>
        <v>708.77</v>
      </c>
      <c r="J4134" s="5">
        <f t="shared" ca="1" si="832"/>
        <v>-1.1287318697449198E-4</v>
      </c>
      <c r="K4134" s="5">
        <f t="shared" ca="1" si="833"/>
        <v>-8.0000000000040927E-2</v>
      </c>
      <c r="L4134" s="6">
        <f t="shared" si="834"/>
        <v>4133</v>
      </c>
      <c r="M4134">
        <f t="shared" si="823"/>
        <v>708.68676417723077</v>
      </c>
      <c r="N4134">
        <f t="shared" si="824"/>
        <v>5.5808081092413329E-2</v>
      </c>
      <c r="O4134">
        <f t="shared" si="825"/>
        <v>1.4914654139671972</v>
      </c>
      <c r="P4134" t="str">
        <f t="shared" si="826"/>
        <v/>
      </c>
      <c r="Q4134">
        <f t="shared" si="827"/>
        <v>0</v>
      </c>
      <c r="R4134">
        <f t="shared" si="828"/>
        <v>0</v>
      </c>
      <c r="S4134" t="str">
        <f t="shared" si="829"/>
        <v/>
      </c>
      <c r="T4134" t="str">
        <f t="shared" si="830"/>
        <v/>
      </c>
      <c r="U4134" t="str">
        <f t="shared" si="835"/>
        <v/>
      </c>
      <c r="W4134">
        <f t="shared" ca="1" si="831"/>
        <v>-66.549500665699952</v>
      </c>
    </row>
    <row r="4135" spans="1:23" x14ac:dyDescent="0.25">
      <c r="A4135" s="2">
        <v>43235.807166296298</v>
      </c>
      <c r="B4135">
        <v>708.77</v>
      </c>
      <c r="C4135">
        <v>1</v>
      </c>
      <c r="H4135">
        <f>VLOOKUP(A4135,[1]Sheet1!$A$2:$F$5022,5,FALSE)</f>
        <v>708.76</v>
      </c>
      <c r="I4135">
        <f>VLOOKUP(A4135,[1]Sheet1!$A$2:$F$5022,6,FALSE)</f>
        <v>708.77</v>
      </c>
      <c r="J4135" s="5">
        <f t="shared" ca="1" si="832"/>
        <v>-1.1287318697449198E-4</v>
      </c>
      <c r="K4135" s="5">
        <f t="shared" ca="1" si="833"/>
        <v>-8.0000000000040927E-2</v>
      </c>
      <c r="L4135" s="6">
        <f t="shared" si="834"/>
        <v>4134</v>
      </c>
      <c r="M4135">
        <f t="shared" ref="M4135:M4198" si="836">FORECAST(L4135,B4100:B4134,L4100:L4134)</f>
        <v>708.68149829529352</v>
      </c>
      <c r="N4135">
        <f t="shared" ref="N4135:N4198" si="837">STEYX(B4100:B4134,L4100:L4134)</f>
        <v>5.6883487050432266E-2</v>
      </c>
      <c r="O4135">
        <f t="shared" ref="O4135:O4198" si="838">(B4135-M4135)/N4135</f>
        <v>1.555841761740006</v>
      </c>
      <c r="P4135">
        <f t="shared" ref="P4135:P4198" si="839">IF(O4135&gt;1.5,1,"")</f>
        <v>1</v>
      </c>
      <c r="Q4135">
        <f t="shared" ref="Q4135:Q4198" si="840">A4135-A4134</f>
        <v>0</v>
      </c>
      <c r="R4135">
        <f t="shared" ref="R4135:R4198" si="841">IF(D4135="buy",(C4135-Q4135)/_xlfn.STDEV.S(C4099:C4134),0)</f>
        <v>0</v>
      </c>
      <c r="S4135">
        <f t="shared" ref="S4135:S4198" si="842">IF(O4135&gt;1.5,1,"")</f>
        <v>1</v>
      </c>
      <c r="T4135">
        <f t="shared" ref="T4135:T4198" ca="1" si="843">IF(S4135=1,K4135,"")</f>
        <v>-8.0000000000040927E-2</v>
      </c>
      <c r="U4135">
        <f t="shared" ca="1" si="835"/>
        <v>-8.0000000000040927E-2</v>
      </c>
      <c r="W4135">
        <f t="shared" ca="1" si="831"/>
        <v>-66.629500665699993</v>
      </c>
    </row>
    <row r="4136" spans="1:23" x14ac:dyDescent="0.25">
      <c r="A4136" s="2">
        <v>43235.80725716435</v>
      </c>
      <c r="B4136">
        <v>708.76452521859994</v>
      </c>
      <c r="C4136">
        <v>3</v>
      </c>
      <c r="H4136">
        <f>VLOOKUP(A4136,[1]Sheet1!$A$2:$F$5022,5,FALSE)</f>
        <v>708.76</v>
      </c>
      <c r="I4136">
        <f>VLOOKUP(A4136,[1]Sheet1!$A$2:$F$5022,6,FALSE)</f>
        <v>708.77</v>
      </c>
      <c r="J4136" s="5">
        <f t="shared" ca="1" si="832"/>
        <v>-1.1287318697449198E-4</v>
      </c>
      <c r="K4136" s="5">
        <f t="shared" ca="1" si="833"/>
        <v>-8.0000000000040927E-2</v>
      </c>
      <c r="L4136" s="6">
        <f t="shared" si="834"/>
        <v>4135</v>
      </c>
      <c r="M4136">
        <f t="shared" si="836"/>
        <v>708.67764417806211</v>
      </c>
      <c r="N4136">
        <f t="shared" si="837"/>
        <v>5.8394970203684941E-2</v>
      </c>
      <c r="O4136">
        <f t="shared" si="838"/>
        <v>1.4878171910146829</v>
      </c>
      <c r="P4136" t="str">
        <f t="shared" si="839"/>
        <v/>
      </c>
      <c r="Q4136">
        <f t="shared" si="840"/>
        <v>9.0868052211590111E-5</v>
      </c>
      <c r="R4136">
        <f t="shared" si="841"/>
        <v>0</v>
      </c>
      <c r="S4136" t="str">
        <f t="shared" si="842"/>
        <v/>
      </c>
      <c r="T4136" t="str">
        <f t="shared" si="843"/>
        <v/>
      </c>
      <c r="U4136" t="str">
        <f t="shared" si="835"/>
        <v/>
      </c>
      <c r="W4136">
        <f t="shared" ref="W4136:W4199" ca="1" si="844">IF(ISNUMBER(U4136),U4136+W4135,W4135)</f>
        <v>-66.629500665699993</v>
      </c>
    </row>
    <row r="4137" spans="1:23" x14ac:dyDescent="0.25">
      <c r="A4137" s="2">
        <v>43235.807518888891</v>
      </c>
      <c r="B4137">
        <v>708.76311378139997</v>
      </c>
      <c r="C4137">
        <v>2</v>
      </c>
      <c r="H4137">
        <f>VLOOKUP(A4137,[1]Sheet1!$A$2:$F$5022,5,FALSE)</f>
        <v>708.76</v>
      </c>
      <c r="I4137">
        <f>VLOOKUP(A4137,[1]Sheet1!$A$2:$F$5022,6,FALSE)</f>
        <v>708.77</v>
      </c>
      <c r="J4137" s="5">
        <f t="shared" ca="1" si="832"/>
        <v>-1.1287318697449198E-4</v>
      </c>
      <c r="K4137" s="5">
        <f t="shared" ca="1" si="833"/>
        <v>-8.0000000000040927E-2</v>
      </c>
      <c r="L4137" s="6">
        <f t="shared" si="834"/>
        <v>4136</v>
      </c>
      <c r="M4137">
        <f t="shared" si="836"/>
        <v>708.67457613623367</v>
      </c>
      <c r="N4137">
        <f t="shared" si="837"/>
        <v>5.9988071573175518E-2</v>
      </c>
      <c r="O4137">
        <f t="shared" si="838"/>
        <v>1.4759208430012045</v>
      </c>
      <c r="P4137" t="str">
        <f t="shared" si="839"/>
        <v/>
      </c>
      <c r="Q4137">
        <f t="shared" si="840"/>
        <v>2.617245409055613E-4</v>
      </c>
      <c r="R4137">
        <f t="shared" si="841"/>
        <v>0</v>
      </c>
      <c r="S4137" t="str">
        <f t="shared" si="842"/>
        <v/>
      </c>
      <c r="T4137" t="str">
        <f t="shared" si="843"/>
        <v/>
      </c>
      <c r="U4137" t="str">
        <f t="shared" si="835"/>
        <v/>
      </c>
      <c r="W4137">
        <f t="shared" ca="1" si="844"/>
        <v>-66.629500665699993</v>
      </c>
    </row>
    <row r="4138" spans="1:23" x14ac:dyDescent="0.25">
      <c r="A4138" s="2">
        <v>43235.80753435185</v>
      </c>
      <c r="B4138">
        <v>708.77</v>
      </c>
      <c r="C4138">
        <v>2</v>
      </c>
      <c r="H4138">
        <f>VLOOKUP(A4138,[1]Sheet1!$A$2:$F$5022,5,FALSE)</f>
        <v>708.76</v>
      </c>
      <c r="I4138">
        <f>VLOOKUP(A4138,[1]Sheet1!$A$2:$F$5022,6,FALSE)</f>
        <v>708.77</v>
      </c>
      <c r="J4138" s="5">
        <f t="shared" ca="1" si="832"/>
        <v>-1.1287318697449198E-4</v>
      </c>
      <c r="K4138" s="5">
        <f t="shared" ca="1" si="833"/>
        <v>-8.0000000000040927E-2</v>
      </c>
      <c r="L4138" s="6">
        <f t="shared" si="834"/>
        <v>4137</v>
      </c>
      <c r="M4138">
        <f t="shared" si="836"/>
        <v>708.67278615594228</v>
      </c>
      <c r="N4138">
        <f t="shared" si="837"/>
        <v>6.1711700166115609E-2</v>
      </c>
      <c r="O4138">
        <f t="shared" si="838"/>
        <v>1.5752903225162358</v>
      </c>
      <c r="P4138">
        <f t="shared" si="839"/>
        <v>1</v>
      </c>
      <c r="Q4138">
        <f t="shared" si="840"/>
        <v>1.5462959709111601E-5</v>
      </c>
      <c r="R4138">
        <f t="shared" si="841"/>
        <v>0</v>
      </c>
      <c r="S4138">
        <f t="shared" si="842"/>
        <v>1</v>
      </c>
      <c r="T4138">
        <f t="shared" ca="1" si="843"/>
        <v>-8.0000000000040927E-2</v>
      </c>
      <c r="U4138">
        <f t="shared" ca="1" si="835"/>
        <v>-8.0000000000040927E-2</v>
      </c>
      <c r="W4138">
        <f t="shared" ca="1" si="844"/>
        <v>-66.709500665700034</v>
      </c>
    </row>
    <row r="4139" spans="1:23" x14ac:dyDescent="0.25">
      <c r="A4139" s="2">
        <v>43235.80802099537</v>
      </c>
      <c r="B4139">
        <v>708.77</v>
      </c>
      <c r="C4139">
        <v>4</v>
      </c>
      <c r="H4139">
        <f>VLOOKUP(A4139,[1]Sheet1!$A$2:$F$5022,5,FALSE)</f>
        <v>708.76</v>
      </c>
      <c r="I4139">
        <f>VLOOKUP(A4139,[1]Sheet1!$A$2:$F$5022,6,FALSE)</f>
        <v>708.77</v>
      </c>
      <c r="J4139" s="5">
        <f t="shared" ca="1" si="832"/>
        <v>-1.1287318697449198E-4</v>
      </c>
      <c r="K4139" s="5">
        <f t="shared" ca="1" si="833"/>
        <v>-8.0000000000040927E-2</v>
      </c>
      <c r="L4139" s="6">
        <f t="shared" si="834"/>
        <v>4138</v>
      </c>
      <c r="M4139">
        <f t="shared" si="836"/>
        <v>708.67322965719848</v>
      </c>
      <c r="N4139">
        <f t="shared" si="837"/>
        <v>6.3740774231592273E-2</v>
      </c>
      <c r="O4139">
        <f t="shared" si="838"/>
        <v>1.5181858703175699</v>
      </c>
      <c r="P4139">
        <f t="shared" si="839"/>
        <v>1</v>
      </c>
      <c r="Q4139">
        <f t="shared" si="840"/>
        <v>4.8664351925253868E-4</v>
      </c>
      <c r="R4139">
        <f t="shared" si="841"/>
        <v>0</v>
      </c>
      <c r="S4139">
        <f t="shared" si="842"/>
        <v>1</v>
      </c>
      <c r="T4139">
        <f t="shared" ca="1" si="843"/>
        <v>-8.0000000000040927E-2</v>
      </c>
      <c r="U4139" t="str">
        <f t="shared" si="835"/>
        <v/>
      </c>
      <c r="W4139">
        <f t="shared" ca="1" si="844"/>
        <v>-66.709500665700034</v>
      </c>
    </row>
    <row r="4140" spans="1:23" x14ac:dyDescent="0.25">
      <c r="A4140" s="2">
        <v>43235.80802099537</v>
      </c>
      <c r="B4140">
        <v>708.77</v>
      </c>
      <c r="C4140">
        <v>1</v>
      </c>
      <c r="H4140">
        <f>VLOOKUP(A4140,[1]Sheet1!$A$2:$F$5022,5,FALSE)</f>
        <v>708.76</v>
      </c>
      <c r="I4140">
        <f>VLOOKUP(A4140,[1]Sheet1!$A$2:$F$5022,6,FALSE)</f>
        <v>708.77</v>
      </c>
      <c r="J4140" s="5">
        <f t="shared" ca="1" si="832"/>
        <v>-1.1287318697449198E-4</v>
      </c>
      <c r="K4140" s="5">
        <f t="shared" ca="1" si="833"/>
        <v>-8.0000000000040927E-2</v>
      </c>
      <c r="L4140" s="6">
        <f t="shared" si="834"/>
        <v>4139</v>
      </c>
      <c r="M4140">
        <f t="shared" si="836"/>
        <v>708.67453624323275</v>
      </c>
      <c r="N4140">
        <f t="shared" si="837"/>
        <v>6.5653600181099239E-2</v>
      </c>
      <c r="O4140">
        <f t="shared" si="838"/>
        <v>1.4540521236292145</v>
      </c>
      <c r="P4140" t="str">
        <f t="shared" si="839"/>
        <v/>
      </c>
      <c r="Q4140">
        <f t="shared" si="840"/>
        <v>0</v>
      </c>
      <c r="R4140">
        <f t="shared" si="841"/>
        <v>0</v>
      </c>
      <c r="S4140" t="str">
        <f t="shared" si="842"/>
        <v/>
      </c>
      <c r="T4140" t="str">
        <f t="shared" si="843"/>
        <v/>
      </c>
      <c r="U4140" t="str">
        <f t="shared" si="835"/>
        <v/>
      </c>
      <c r="W4140">
        <f t="shared" ca="1" si="844"/>
        <v>-66.709500665700034</v>
      </c>
    </row>
    <row r="4141" spans="1:23" x14ac:dyDescent="0.25">
      <c r="A4141" s="2">
        <v>43235.80802099537</v>
      </c>
      <c r="B4141">
        <v>708.77</v>
      </c>
      <c r="C4141">
        <v>1</v>
      </c>
      <c r="H4141">
        <f>VLOOKUP(A4141,[1]Sheet1!$A$2:$F$5022,5,FALSE)</f>
        <v>708.76</v>
      </c>
      <c r="I4141">
        <f>VLOOKUP(A4141,[1]Sheet1!$A$2:$F$5022,6,FALSE)</f>
        <v>708.77</v>
      </c>
      <c r="J4141" s="5">
        <f t="shared" ca="1" si="832"/>
        <v>-1.1287318697449198E-4</v>
      </c>
      <c r="K4141" s="5">
        <f t="shared" ca="1" si="833"/>
        <v>-8.0000000000040927E-2</v>
      </c>
      <c r="L4141" s="6">
        <f t="shared" si="834"/>
        <v>4140</v>
      </c>
      <c r="M4141">
        <f t="shared" si="836"/>
        <v>708.67713693759936</v>
      </c>
      <c r="N4141">
        <f t="shared" si="837"/>
        <v>6.7303921236581715E-2</v>
      </c>
      <c r="O4141">
        <f t="shared" si="838"/>
        <v>1.3797570883604136</v>
      </c>
      <c r="P4141" t="str">
        <f t="shared" si="839"/>
        <v/>
      </c>
      <c r="Q4141">
        <f t="shared" si="840"/>
        <v>0</v>
      </c>
      <c r="R4141">
        <f t="shared" si="841"/>
        <v>0</v>
      </c>
      <c r="S4141" t="str">
        <f t="shared" si="842"/>
        <v/>
      </c>
      <c r="T4141" t="str">
        <f t="shared" si="843"/>
        <v/>
      </c>
      <c r="U4141" t="str">
        <f t="shared" si="835"/>
        <v/>
      </c>
      <c r="W4141">
        <f t="shared" ca="1" si="844"/>
        <v>-66.709500665700034</v>
      </c>
    </row>
    <row r="4142" spans="1:23" x14ac:dyDescent="0.25">
      <c r="A4142" s="2">
        <v>43235.80802099537</v>
      </c>
      <c r="B4142">
        <v>708.77</v>
      </c>
      <c r="C4142">
        <v>1</v>
      </c>
      <c r="H4142">
        <f>VLOOKUP(A4142,[1]Sheet1!$A$2:$F$5022,5,FALSE)</f>
        <v>708.76</v>
      </c>
      <c r="I4142">
        <f>VLOOKUP(A4142,[1]Sheet1!$A$2:$F$5022,6,FALSE)</f>
        <v>708.77</v>
      </c>
      <c r="J4142" s="5">
        <f t="shared" ca="1" si="832"/>
        <v>-1.1287318697449198E-4</v>
      </c>
      <c r="K4142" s="5">
        <f t="shared" ca="1" si="833"/>
        <v>-8.0000000000040927E-2</v>
      </c>
      <c r="L4142" s="6">
        <f t="shared" si="834"/>
        <v>4141</v>
      </c>
      <c r="M4142">
        <f t="shared" si="836"/>
        <v>708.68109897650379</v>
      </c>
      <c r="N4142">
        <f t="shared" si="837"/>
        <v>6.8501551866905361E-2</v>
      </c>
      <c r="O4142">
        <f t="shared" si="838"/>
        <v>1.2977957589766902</v>
      </c>
      <c r="P4142" t="str">
        <f t="shared" si="839"/>
        <v/>
      </c>
      <c r="Q4142">
        <f t="shared" si="840"/>
        <v>0</v>
      </c>
      <c r="R4142">
        <f t="shared" si="841"/>
        <v>0</v>
      </c>
      <c r="S4142" t="str">
        <f t="shared" si="842"/>
        <v/>
      </c>
      <c r="T4142" t="str">
        <f t="shared" si="843"/>
        <v/>
      </c>
      <c r="U4142" t="str">
        <f t="shared" si="835"/>
        <v/>
      </c>
      <c r="W4142">
        <f t="shared" ca="1" si="844"/>
        <v>-66.709500665700034</v>
      </c>
    </row>
    <row r="4143" spans="1:23" x14ac:dyDescent="0.25">
      <c r="A4143" s="2">
        <v>43235.80802099537</v>
      </c>
      <c r="B4143">
        <v>708.77</v>
      </c>
      <c r="C4143">
        <v>1</v>
      </c>
      <c r="H4143">
        <f>VLOOKUP(A4143,[1]Sheet1!$A$2:$F$5022,5,FALSE)</f>
        <v>708.76</v>
      </c>
      <c r="I4143">
        <f>VLOOKUP(A4143,[1]Sheet1!$A$2:$F$5022,6,FALSE)</f>
        <v>708.77</v>
      </c>
      <c r="J4143" s="5">
        <f t="shared" ca="1" si="832"/>
        <v>-1.1287318697449198E-4</v>
      </c>
      <c r="K4143" s="5">
        <f t="shared" ca="1" si="833"/>
        <v>-8.0000000000040927E-2</v>
      </c>
      <c r="L4143" s="6">
        <f t="shared" si="834"/>
        <v>4142</v>
      </c>
      <c r="M4143">
        <f t="shared" si="836"/>
        <v>708.68642235994616</v>
      </c>
      <c r="N4143">
        <f t="shared" si="837"/>
        <v>6.9039735501487995E-2</v>
      </c>
      <c r="O4143">
        <f t="shared" si="838"/>
        <v>1.2105730047592178</v>
      </c>
      <c r="P4143" t="str">
        <f t="shared" si="839"/>
        <v/>
      </c>
      <c r="Q4143">
        <f t="shared" si="840"/>
        <v>0</v>
      </c>
      <c r="R4143">
        <f t="shared" si="841"/>
        <v>0</v>
      </c>
      <c r="S4143" t="str">
        <f t="shared" si="842"/>
        <v/>
      </c>
      <c r="T4143" t="str">
        <f t="shared" si="843"/>
        <v/>
      </c>
      <c r="U4143" t="str">
        <f t="shared" si="835"/>
        <v/>
      </c>
      <c r="W4143">
        <f t="shared" ca="1" si="844"/>
        <v>-66.709500665700034</v>
      </c>
    </row>
    <row r="4144" spans="1:23" x14ac:dyDescent="0.25">
      <c r="A4144" s="2">
        <v>43235.80802099537</v>
      </c>
      <c r="B4144">
        <v>708.77</v>
      </c>
      <c r="C4144">
        <v>1</v>
      </c>
      <c r="H4144">
        <f>VLOOKUP(A4144,[1]Sheet1!$A$2:$F$5022,5,FALSE)</f>
        <v>708.76</v>
      </c>
      <c r="I4144">
        <f>VLOOKUP(A4144,[1]Sheet1!$A$2:$F$5022,6,FALSE)</f>
        <v>708.77</v>
      </c>
      <c r="J4144" s="5">
        <f t="shared" ca="1" si="832"/>
        <v>-1.1287318697449198E-4</v>
      </c>
      <c r="K4144" s="5">
        <f t="shared" ca="1" si="833"/>
        <v>-8.0000000000040927E-2</v>
      </c>
      <c r="L4144" s="6">
        <f t="shared" si="834"/>
        <v>4143</v>
      </c>
      <c r="M4144">
        <f t="shared" si="836"/>
        <v>708.69310708792614</v>
      </c>
      <c r="N4144">
        <f t="shared" si="837"/>
        <v>6.8675526529657097E-2</v>
      </c>
      <c r="O4144">
        <f t="shared" si="838"/>
        <v>1.119655224494553</v>
      </c>
      <c r="P4144" t="str">
        <f t="shared" si="839"/>
        <v/>
      </c>
      <c r="Q4144">
        <f t="shared" si="840"/>
        <v>0</v>
      </c>
      <c r="R4144">
        <f t="shared" si="841"/>
        <v>0</v>
      </c>
      <c r="S4144" t="str">
        <f t="shared" si="842"/>
        <v/>
      </c>
      <c r="T4144" t="str">
        <f t="shared" si="843"/>
        <v/>
      </c>
      <c r="U4144" t="str">
        <f t="shared" si="835"/>
        <v/>
      </c>
      <c r="W4144">
        <f t="shared" ca="1" si="844"/>
        <v>-66.709500665700034</v>
      </c>
    </row>
    <row r="4145" spans="1:23" x14ac:dyDescent="0.25">
      <c r="A4145" s="2">
        <v>43235.80802099537</v>
      </c>
      <c r="B4145">
        <v>708.77</v>
      </c>
      <c r="C4145">
        <v>1</v>
      </c>
      <c r="H4145">
        <f>VLOOKUP(A4145,[1]Sheet1!$A$2:$F$5022,5,FALSE)</f>
        <v>708.76</v>
      </c>
      <c r="I4145">
        <f>VLOOKUP(A4145,[1]Sheet1!$A$2:$F$5022,6,FALSE)</f>
        <v>708.77</v>
      </c>
      <c r="J4145" s="5">
        <f t="shared" ca="1" si="832"/>
        <v>-1.1287318697449198E-4</v>
      </c>
      <c r="K4145" s="5">
        <f t="shared" ca="1" si="833"/>
        <v>-8.0000000000040927E-2</v>
      </c>
      <c r="L4145" s="6">
        <f t="shared" si="834"/>
        <v>4144</v>
      </c>
      <c r="M4145">
        <f t="shared" si="836"/>
        <v>708.70115316044394</v>
      </c>
      <c r="N4145">
        <f t="shared" si="837"/>
        <v>6.710231865484903E-2</v>
      </c>
      <c r="O4145">
        <f t="shared" si="838"/>
        <v>1.0259979228164835</v>
      </c>
      <c r="P4145" t="str">
        <f t="shared" si="839"/>
        <v/>
      </c>
      <c r="Q4145">
        <f t="shared" si="840"/>
        <v>0</v>
      </c>
      <c r="R4145">
        <f t="shared" si="841"/>
        <v>0</v>
      </c>
      <c r="S4145" t="str">
        <f t="shared" si="842"/>
        <v/>
      </c>
      <c r="T4145" t="str">
        <f t="shared" si="843"/>
        <v/>
      </c>
      <c r="U4145" t="str">
        <f t="shared" si="835"/>
        <v/>
      </c>
      <c r="W4145">
        <f t="shared" ca="1" si="844"/>
        <v>-66.709500665700034</v>
      </c>
    </row>
    <row r="4146" spans="1:23" x14ac:dyDescent="0.25">
      <c r="A4146" s="2">
        <v>43235.80802099537</v>
      </c>
      <c r="B4146">
        <v>708.77</v>
      </c>
      <c r="C4146">
        <v>1</v>
      </c>
      <c r="H4146">
        <f>VLOOKUP(A4146,[1]Sheet1!$A$2:$F$5022,5,FALSE)</f>
        <v>708.76</v>
      </c>
      <c r="I4146">
        <f>VLOOKUP(A4146,[1]Sheet1!$A$2:$F$5022,6,FALSE)</f>
        <v>708.77</v>
      </c>
      <c r="J4146" s="5">
        <f t="shared" ca="1" si="832"/>
        <v>-1.1287318697449198E-4</v>
      </c>
      <c r="K4146" s="5">
        <f t="shared" ca="1" si="833"/>
        <v>-8.0000000000040927E-2</v>
      </c>
      <c r="L4146" s="6">
        <f t="shared" si="834"/>
        <v>4145</v>
      </c>
      <c r="M4146">
        <f t="shared" si="836"/>
        <v>708.71056057749956</v>
      </c>
      <c r="N4146">
        <f t="shared" si="837"/>
        <v>6.3895868075571349E-2</v>
      </c>
      <c r="O4146">
        <f t="shared" si="838"/>
        <v>0.93025455777699761</v>
      </c>
      <c r="P4146" t="str">
        <f t="shared" si="839"/>
        <v/>
      </c>
      <c r="Q4146">
        <f t="shared" si="840"/>
        <v>0</v>
      </c>
      <c r="R4146">
        <f t="shared" si="841"/>
        <v>0</v>
      </c>
      <c r="S4146" t="str">
        <f t="shared" si="842"/>
        <v/>
      </c>
      <c r="T4146" t="str">
        <f t="shared" si="843"/>
        <v/>
      </c>
      <c r="U4146" t="str">
        <f t="shared" si="835"/>
        <v/>
      </c>
      <c r="W4146">
        <f t="shared" ca="1" si="844"/>
        <v>-66.709500665700034</v>
      </c>
    </row>
    <row r="4147" spans="1:23" x14ac:dyDescent="0.25">
      <c r="A4147" s="2">
        <v>43235.80802099537</v>
      </c>
      <c r="B4147">
        <v>708.77</v>
      </c>
      <c r="C4147">
        <v>1</v>
      </c>
      <c r="H4147">
        <f>VLOOKUP(A4147,[1]Sheet1!$A$2:$F$5022,5,FALSE)</f>
        <v>708.76</v>
      </c>
      <c r="I4147">
        <f>VLOOKUP(A4147,[1]Sheet1!$A$2:$F$5022,6,FALSE)</f>
        <v>708.77</v>
      </c>
      <c r="J4147" s="5">
        <f t="shared" ca="1" si="832"/>
        <v>-1.1287318697449198E-4</v>
      </c>
      <c r="K4147" s="5">
        <f t="shared" ca="1" si="833"/>
        <v>-8.0000000000040927E-2</v>
      </c>
      <c r="L4147" s="6">
        <f t="shared" si="834"/>
        <v>4146</v>
      </c>
      <c r="M4147">
        <f t="shared" si="836"/>
        <v>708.72132933909313</v>
      </c>
      <c r="N4147">
        <f t="shared" si="837"/>
        <v>5.8391050306862112E-2</v>
      </c>
      <c r="O4147">
        <f t="shared" si="838"/>
        <v>0.83352946472228118</v>
      </c>
      <c r="P4147" t="str">
        <f t="shared" si="839"/>
        <v/>
      </c>
      <c r="Q4147">
        <f t="shared" si="840"/>
        <v>0</v>
      </c>
      <c r="R4147">
        <f t="shared" si="841"/>
        <v>0</v>
      </c>
      <c r="S4147" t="str">
        <f t="shared" si="842"/>
        <v/>
      </c>
      <c r="T4147" t="str">
        <f t="shared" si="843"/>
        <v/>
      </c>
      <c r="U4147" t="str">
        <f t="shared" si="835"/>
        <v/>
      </c>
      <c r="W4147">
        <f t="shared" ca="1" si="844"/>
        <v>-66.709500665700034</v>
      </c>
    </row>
    <row r="4148" spans="1:23" x14ac:dyDescent="0.25">
      <c r="A4148" s="2">
        <v>43235.80802099537</v>
      </c>
      <c r="B4148">
        <v>708.77</v>
      </c>
      <c r="C4148">
        <v>1</v>
      </c>
      <c r="H4148">
        <f>VLOOKUP(A4148,[1]Sheet1!$A$2:$F$5022,5,FALSE)</f>
        <v>708.76</v>
      </c>
      <c r="I4148">
        <f>VLOOKUP(A4148,[1]Sheet1!$A$2:$F$5022,6,FALSE)</f>
        <v>708.77</v>
      </c>
      <c r="J4148" s="5">
        <f t="shared" ca="1" si="832"/>
        <v>-1.1287318697449198E-4</v>
      </c>
      <c r="K4148" s="5">
        <f t="shared" ca="1" si="833"/>
        <v>-8.0000000000040927E-2</v>
      </c>
      <c r="L4148" s="6">
        <f t="shared" si="834"/>
        <v>4147</v>
      </c>
      <c r="M4148">
        <f t="shared" si="836"/>
        <v>708.73279162442623</v>
      </c>
      <c r="N4148">
        <f t="shared" si="837"/>
        <v>5.0562030678100681E-2</v>
      </c>
      <c r="O4148">
        <f t="shared" si="838"/>
        <v>0.73589559348672495</v>
      </c>
      <c r="P4148" t="str">
        <f t="shared" si="839"/>
        <v/>
      </c>
      <c r="Q4148">
        <f t="shared" si="840"/>
        <v>0</v>
      </c>
      <c r="R4148">
        <f t="shared" si="841"/>
        <v>0</v>
      </c>
      <c r="S4148" t="str">
        <f t="shared" si="842"/>
        <v/>
      </c>
      <c r="T4148" t="str">
        <f t="shared" si="843"/>
        <v/>
      </c>
      <c r="U4148" t="str">
        <f t="shared" si="835"/>
        <v/>
      </c>
      <c r="W4148">
        <f t="shared" ca="1" si="844"/>
        <v>-66.709500665700034</v>
      </c>
    </row>
    <row r="4149" spans="1:23" x14ac:dyDescent="0.25">
      <c r="A4149" s="2">
        <v>43235.80802099537</v>
      </c>
      <c r="B4149">
        <v>708.77</v>
      </c>
      <c r="C4149">
        <v>1</v>
      </c>
      <c r="H4149">
        <f>VLOOKUP(A4149,[1]Sheet1!$A$2:$F$5022,5,FALSE)</f>
        <v>708.76</v>
      </c>
      <c r="I4149">
        <f>VLOOKUP(A4149,[1]Sheet1!$A$2:$F$5022,6,FALSE)</f>
        <v>708.77</v>
      </c>
      <c r="J4149" s="5">
        <f t="shared" ca="1" si="832"/>
        <v>1.4109021389355366E-5</v>
      </c>
      <c r="K4149" s="5">
        <f t="shared" ca="1" si="833"/>
        <v>9.9999099999195096E-3</v>
      </c>
      <c r="L4149" s="6">
        <f t="shared" si="834"/>
        <v>4148</v>
      </c>
      <c r="M4149">
        <f t="shared" si="836"/>
        <v>708.74258060616523</v>
      </c>
      <c r="N4149">
        <f t="shared" si="837"/>
        <v>4.3797654771594426E-2</v>
      </c>
      <c r="O4149">
        <f t="shared" si="838"/>
        <v>0.62604707895298617</v>
      </c>
      <c r="P4149" t="str">
        <f t="shared" si="839"/>
        <v/>
      </c>
      <c r="Q4149">
        <f t="shared" si="840"/>
        <v>0</v>
      </c>
      <c r="R4149">
        <f t="shared" si="841"/>
        <v>0</v>
      </c>
      <c r="S4149" t="str">
        <f t="shared" si="842"/>
        <v/>
      </c>
      <c r="T4149" t="str">
        <f t="shared" si="843"/>
        <v/>
      </c>
      <c r="U4149" t="str">
        <f t="shared" si="835"/>
        <v/>
      </c>
      <c r="W4149">
        <f t="shared" ca="1" si="844"/>
        <v>-66.709500665700034</v>
      </c>
    </row>
    <row r="4150" spans="1:23" x14ac:dyDescent="0.25">
      <c r="A4150" s="2">
        <v>43235.80802099537</v>
      </c>
      <c r="B4150">
        <v>708.77</v>
      </c>
      <c r="C4150">
        <v>1</v>
      </c>
      <c r="H4150">
        <f>VLOOKUP(A4150,[1]Sheet1!$A$2:$F$5022,5,FALSE)</f>
        <v>708.76</v>
      </c>
      <c r="I4150">
        <f>VLOOKUP(A4150,[1]Sheet1!$A$2:$F$5022,6,FALSE)</f>
        <v>708.77</v>
      </c>
      <c r="J4150" s="5">
        <f t="shared" ca="1" si="832"/>
        <v>1.4109021389355366E-5</v>
      </c>
      <c r="K4150" s="5">
        <f t="shared" ca="1" si="833"/>
        <v>9.9999099999195096E-3</v>
      </c>
      <c r="L4150" s="6">
        <f t="shared" si="834"/>
        <v>4149</v>
      </c>
      <c r="M4150">
        <f t="shared" si="836"/>
        <v>708.75086495650999</v>
      </c>
      <c r="N4150">
        <f t="shared" si="837"/>
        <v>3.8048400323817226E-2</v>
      </c>
      <c r="O4150">
        <f t="shared" si="838"/>
        <v>0.50291321914046283</v>
      </c>
      <c r="P4150" t="str">
        <f t="shared" si="839"/>
        <v/>
      </c>
      <c r="Q4150">
        <f t="shared" si="840"/>
        <v>0</v>
      </c>
      <c r="R4150">
        <f t="shared" si="841"/>
        <v>0</v>
      </c>
      <c r="S4150" t="str">
        <f t="shared" si="842"/>
        <v/>
      </c>
      <c r="T4150" t="str">
        <f t="shared" si="843"/>
        <v/>
      </c>
      <c r="U4150" t="str">
        <f t="shared" si="835"/>
        <v/>
      </c>
      <c r="W4150">
        <f t="shared" ca="1" si="844"/>
        <v>-66.709500665700034</v>
      </c>
    </row>
    <row r="4151" spans="1:23" x14ac:dyDescent="0.25">
      <c r="A4151" s="2">
        <v>43235.808157106483</v>
      </c>
      <c r="B4151">
        <v>708.77</v>
      </c>
      <c r="C4151">
        <v>2</v>
      </c>
      <c r="H4151">
        <f>VLOOKUP(A4151,[1]Sheet1!$A$2:$F$5022,5,FALSE)</f>
        <v>708.76</v>
      </c>
      <c r="I4151">
        <f>VLOOKUP(A4151,[1]Sheet1!$A$2:$F$5022,6,FALSE)</f>
        <v>708.77</v>
      </c>
      <c r="J4151" s="5">
        <f t="shared" ca="1" si="832"/>
        <v>1.4109021389355366E-5</v>
      </c>
      <c r="K4151" s="5">
        <f t="shared" ca="1" si="833"/>
        <v>9.9999099999195096E-3</v>
      </c>
      <c r="L4151" s="6">
        <f t="shared" si="834"/>
        <v>4150</v>
      </c>
      <c r="M4151">
        <f t="shared" si="836"/>
        <v>708.7600064497118</v>
      </c>
      <c r="N4151">
        <f t="shared" si="837"/>
        <v>2.8628319825487022E-2</v>
      </c>
      <c r="O4151">
        <f t="shared" si="838"/>
        <v>0.34907917576389802</v>
      </c>
      <c r="P4151" t="str">
        <f t="shared" si="839"/>
        <v/>
      </c>
      <c r="Q4151">
        <f t="shared" si="840"/>
        <v>1.3611111353384331E-4</v>
      </c>
      <c r="R4151">
        <f t="shared" si="841"/>
        <v>0</v>
      </c>
      <c r="S4151" t="str">
        <f t="shared" si="842"/>
        <v/>
      </c>
      <c r="T4151" t="str">
        <f t="shared" si="843"/>
        <v/>
      </c>
      <c r="U4151" t="str">
        <f t="shared" si="835"/>
        <v/>
      </c>
      <c r="W4151">
        <f t="shared" ca="1" si="844"/>
        <v>-66.709500665700034</v>
      </c>
    </row>
    <row r="4152" spans="1:23" x14ac:dyDescent="0.25">
      <c r="A4152" s="2">
        <v>43235.808157106483</v>
      </c>
      <c r="B4152">
        <v>708.77</v>
      </c>
      <c r="C4152">
        <v>1</v>
      </c>
      <c r="H4152">
        <f>VLOOKUP(A4152,[1]Sheet1!$A$2:$F$5022,5,FALSE)</f>
        <v>708.76</v>
      </c>
      <c r="I4152">
        <f>VLOOKUP(A4152,[1]Sheet1!$A$2:$F$5022,6,FALSE)</f>
        <v>708.77</v>
      </c>
      <c r="J4152" s="5">
        <f t="shared" ca="1" si="832"/>
        <v>1.4109021389355366E-5</v>
      </c>
      <c r="K4152" s="5">
        <f t="shared" ca="1" si="833"/>
        <v>9.9999099999195096E-3</v>
      </c>
      <c r="L4152" s="6">
        <f t="shared" si="834"/>
        <v>4151</v>
      </c>
      <c r="M4152">
        <f t="shared" si="836"/>
        <v>708.77000508577089</v>
      </c>
      <c r="N4152">
        <f t="shared" si="837"/>
        <v>3.1458366230669287E-3</v>
      </c>
      <c r="O4152">
        <f t="shared" si="838"/>
        <v>-1.6166672074184978E-3</v>
      </c>
      <c r="P4152" t="str">
        <f t="shared" si="839"/>
        <v/>
      </c>
      <c r="Q4152">
        <f t="shared" si="840"/>
        <v>0</v>
      </c>
      <c r="R4152">
        <f t="shared" si="841"/>
        <v>0</v>
      </c>
      <c r="S4152" t="str">
        <f t="shared" si="842"/>
        <v/>
      </c>
      <c r="T4152" t="str">
        <f t="shared" si="843"/>
        <v/>
      </c>
      <c r="U4152" t="str">
        <f t="shared" si="835"/>
        <v/>
      </c>
      <c r="W4152">
        <f t="shared" ca="1" si="844"/>
        <v>-66.709500665700034</v>
      </c>
    </row>
    <row r="4153" spans="1:23" x14ac:dyDescent="0.25">
      <c r="A4153" s="2">
        <v>43235.808157106483</v>
      </c>
      <c r="B4153">
        <v>708.77</v>
      </c>
      <c r="C4153">
        <v>1</v>
      </c>
      <c r="H4153">
        <f>VLOOKUP(A4153,[1]Sheet1!$A$2:$F$5022,5,FALSE)</f>
        <v>708.76</v>
      </c>
      <c r="I4153">
        <f>VLOOKUP(A4153,[1]Sheet1!$A$2:$F$5022,6,FALSE)</f>
        <v>708.77</v>
      </c>
      <c r="J4153" s="5">
        <f t="shared" ca="1" si="832"/>
        <v>1.4109021389355366E-5</v>
      </c>
      <c r="K4153" s="5">
        <f t="shared" ca="1" si="833"/>
        <v>9.9999099999195096E-3</v>
      </c>
      <c r="L4153" s="6">
        <f t="shared" si="834"/>
        <v>4152</v>
      </c>
      <c r="M4153">
        <f t="shared" si="836"/>
        <v>708.7700616465919</v>
      </c>
      <c r="N4153">
        <f t="shared" si="837"/>
        <v>3.1443479767877002E-3</v>
      </c>
      <c r="O4153">
        <f t="shared" si="838"/>
        <v>-1.9605524697530748E-2</v>
      </c>
      <c r="P4153" t="str">
        <f t="shared" si="839"/>
        <v/>
      </c>
      <c r="Q4153">
        <f t="shared" si="840"/>
        <v>0</v>
      </c>
      <c r="R4153">
        <f t="shared" si="841"/>
        <v>0</v>
      </c>
      <c r="S4153" t="str">
        <f t="shared" si="842"/>
        <v/>
      </c>
      <c r="T4153" t="str">
        <f t="shared" si="843"/>
        <v/>
      </c>
      <c r="U4153" t="str">
        <f t="shared" si="835"/>
        <v/>
      </c>
      <c r="W4153">
        <f t="shared" ca="1" si="844"/>
        <v>-66.709500665700034</v>
      </c>
    </row>
    <row r="4154" spans="1:23" x14ac:dyDescent="0.25">
      <c r="A4154" s="2">
        <v>43235.808157106483</v>
      </c>
      <c r="B4154">
        <v>708.77</v>
      </c>
      <c r="C4154">
        <v>1</v>
      </c>
      <c r="H4154">
        <f>VLOOKUP(A4154,[1]Sheet1!$A$2:$F$5022,5,FALSE)</f>
        <v>708.76</v>
      </c>
      <c r="I4154">
        <f>VLOOKUP(A4154,[1]Sheet1!$A$2:$F$5022,6,FALSE)</f>
        <v>708.77</v>
      </c>
      <c r="J4154" s="5">
        <f t="shared" ca="1" si="832"/>
        <v>1.4109021389355366E-5</v>
      </c>
      <c r="K4154" s="5">
        <f t="shared" ca="1" si="833"/>
        <v>9.9999099999195096E-3</v>
      </c>
      <c r="L4154" s="6">
        <f t="shared" si="834"/>
        <v>4153</v>
      </c>
      <c r="M4154">
        <f t="shared" si="836"/>
        <v>708.76970567877618</v>
      </c>
      <c r="N4154">
        <f t="shared" si="837"/>
        <v>2.8666559174952075E-3</v>
      </c>
      <c r="O4154">
        <f t="shared" si="838"/>
        <v>0.10267057933562389</v>
      </c>
      <c r="P4154" t="str">
        <f t="shared" si="839"/>
        <v/>
      </c>
      <c r="Q4154">
        <f t="shared" si="840"/>
        <v>0</v>
      </c>
      <c r="R4154">
        <f t="shared" si="841"/>
        <v>0</v>
      </c>
      <c r="S4154" t="str">
        <f t="shared" si="842"/>
        <v/>
      </c>
      <c r="T4154" t="str">
        <f t="shared" si="843"/>
        <v/>
      </c>
      <c r="U4154" t="str">
        <f t="shared" si="835"/>
        <v/>
      </c>
      <c r="W4154">
        <f t="shared" ca="1" si="844"/>
        <v>-66.709500665700034</v>
      </c>
    </row>
    <row r="4155" spans="1:23" x14ac:dyDescent="0.25">
      <c r="A4155" s="2">
        <v>43235.808157106483</v>
      </c>
      <c r="B4155">
        <v>708.77</v>
      </c>
      <c r="C4155">
        <v>1</v>
      </c>
      <c r="H4155">
        <f>VLOOKUP(A4155,[1]Sheet1!$A$2:$F$5022,5,FALSE)</f>
        <v>708.76</v>
      </c>
      <c r="I4155">
        <f>VLOOKUP(A4155,[1]Sheet1!$A$2:$F$5022,6,FALSE)</f>
        <v>708.77</v>
      </c>
      <c r="J4155" s="5">
        <f t="shared" ca="1" si="832"/>
        <v>1.4109021389355366E-5</v>
      </c>
      <c r="K4155" s="5">
        <f t="shared" ca="1" si="833"/>
        <v>9.9999099999195096E-3</v>
      </c>
      <c r="L4155" s="6">
        <f t="shared" si="834"/>
        <v>4154</v>
      </c>
      <c r="M4155">
        <f t="shared" si="836"/>
        <v>708.76969919861392</v>
      </c>
      <c r="N4155">
        <f t="shared" si="837"/>
        <v>2.8544638339907022E-3</v>
      </c>
      <c r="O4155">
        <f t="shared" si="838"/>
        <v>0.10537929487103512</v>
      </c>
      <c r="P4155" t="str">
        <f t="shared" si="839"/>
        <v/>
      </c>
      <c r="Q4155">
        <f t="shared" si="840"/>
        <v>0</v>
      </c>
      <c r="R4155">
        <f t="shared" si="841"/>
        <v>0</v>
      </c>
      <c r="S4155" t="str">
        <f t="shared" si="842"/>
        <v/>
      </c>
      <c r="T4155" t="str">
        <f t="shared" si="843"/>
        <v/>
      </c>
      <c r="U4155" t="str">
        <f t="shared" si="835"/>
        <v/>
      </c>
      <c r="W4155">
        <f t="shared" ca="1" si="844"/>
        <v>-66.709500665700034</v>
      </c>
    </row>
    <row r="4156" spans="1:23" x14ac:dyDescent="0.25">
      <c r="A4156" s="2">
        <v>43235.808157106483</v>
      </c>
      <c r="B4156">
        <v>708.77</v>
      </c>
      <c r="C4156">
        <v>1</v>
      </c>
      <c r="H4156">
        <f>VLOOKUP(A4156,[1]Sheet1!$A$2:$F$5022,5,FALSE)</f>
        <v>708.76</v>
      </c>
      <c r="I4156">
        <f>VLOOKUP(A4156,[1]Sheet1!$A$2:$F$5022,6,FALSE)</f>
        <v>708.77</v>
      </c>
      <c r="J4156" s="5">
        <f t="shared" ca="1" si="832"/>
        <v>1.4109021389355366E-5</v>
      </c>
      <c r="K4156" s="5">
        <f t="shared" ca="1" si="833"/>
        <v>9.9999099999195096E-3</v>
      </c>
      <c r="L4156" s="6">
        <f t="shared" si="834"/>
        <v>4155</v>
      </c>
      <c r="M4156">
        <f t="shared" si="836"/>
        <v>708.76989666416011</v>
      </c>
      <c r="N4156">
        <f t="shared" si="837"/>
        <v>2.8332059749578407E-3</v>
      </c>
      <c r="O4156">
        <f t="shared" si="838"/>
        <v>3.6473112361254001E-2</v>
      </c>
      <c r="P4156" t="str">
        <f t="shared" si="839"/>
        <v/>
      </c>
      <c r="Q4156">
        <f t="shared" si="840"/>
        <v>0</v>
      </c>
      <c r="R4156">
        <f t="shared" si="841"/>
        <v>0</v>
      </c>
      <c r="S4156" t="str">
        <f t="shared" si="842"/>
        <v/>
      </c>
      <c r="T4156" t="str">
        <f t="shared" si="843"/>
        <v/>
      </c>
      <c r="U4156" t="str">
        <f t="shared" si="835"/>
        <v/>
      </c>
      <c r="W4156">
        <f t="shared" ca="1" si="844"/>
        <v>-66.709500665700034</v>
      </c>
    </row>
    <row r="4157" spans="1:23" x14ac:dyDescent="0.25">
      <c r="A4157" s="2">
        <v>43235.808315011571</v>
      </c>
      <c r="B4157">
        <v>708.76083107890008</v>
      </c>
      <c r="C4157">
        <v>3</v>
      </c>
      <c r="H4157">
        <f>VLOOKUP(A4157,[1]Sheet1!$A$2:$F$5022,5,FALSE)</f>
        <v>708.36413599999992</v>
      </c>
      <c r="I4157">
        <f>VLOOKUP(A4157,[1]Sheet1!$A$2:$F$5022,6,FALSE)</f>
        <v>708.77</v>
      </c>
      <c r="J4157" s="5">
        <f t="shared" ca="1" si="832"/>
        <v>5.7295942774832087E-4</v>
      </c>
      <c r="K4157" s="5">
        <f t="shared" ca="1" si="833"/>
        <v>0.40586390999999367</v>
      </c>
      <c r="L4157" s="6">
        <f t="shared" si="834"/>
        <v>4156</v>
      </c>
      <c r="M4157">
        <f t="shared" si="836"/>
        <v>708.77009412970642</v>
      </c>
      <c r="N4157">
        <f t="shared" si="837"/>
        <v>2.8071532833278271E-3</v>
      </c>
      <c r="O4157">
        <f t="shared" si="838"/>
        <v>-3.2998022806072806</v>
      </c>
      <c r="P4157" t="str">
        <f t="shared" si="839"/>
        <v/>
      </c>
      <c r="Q4157">
        <f t="shared" si="840"/>
        <v>1.5790508768986911E-4</v>
      </c>
      <c r="R4157">
        <f t="shared" si="841"/>
        <v>0</v>
      </c>
      <c r="S4157" t="str">
        <f t="shared" si="842"/>
        <v/>
      </c>
      <c r="T4157" t="str">
        <f t="shared" si="843"/>
        <v/>
      </c>
      <c r="U4157" t="str">
        <f t="shared" si="835"/>
        <v/>
      </c>
      <c r="W4157">
        <f t="shared" ca="1" si="844"/>
        <v>-66.709500665700034</v>
      </c>
    </row>
    <row r="4158" spans="1:23" x14ac:dyDescent="0.25">
      <c r="A4158" s="2">
        <v>43235.808315011571</v>
      </c>
      <c r="B4158">
        <v>708.76</v>
      </c>
      <c r="C4158">
        <v>1</v>
      </c>
      <c r="H4158">
        <f>VLOOKUP(A4158,[1]Sheet1!$A$2:$F$5022,5,FALSE)</f>
        <v>708.36413599999992</v>
      </c>
      <c r="I4158">
        <f>VLOOKUP(A4158,[1]Sheet1!$A$2:$F$5022,6,FALSE)</f>
        <v>708.77</v>
      </c>
      <c r="J4158" s="5">
        <f t="shared" ca="1" si="832"/>
        <v>5.7295942774832087E-4</v>
      </c>
      <c r="K4158" s="5">
        <f t="shared" ca="1" si="833"/>
        <v>0.40586390999999367</v>
      </c>
      <c r="L4158" s="6">
        <f t="shared" si="834"/>
        <v>4157</v>
      </c>
      <c r="M4158">
        <f t="shared" si="836"/>
        <v>708.76924371855523</v>
      </c>
      <c r="N4158">
        <f t="shared" si="837"/>
        <v>3.1771286246247885E-3</v>
      </c>
      <c r="O4158">
        <f t="shared" si="838"/>
        <v>-2.9094568232444562</v>
      </c>
      <c r="P4158" t="str">
        <f t="shared" si="839"/>
        <v/>
      </c>
      <c r="Q4158">
        <f t="shared" si="840"/>
        <v>0</v>
      </c>
      <c r="R4158">
        <f t="shared" si="841"/>
        <v>0</v>
      </c>
      <c r="S4158" t="str">
        <f t="shared" si="842"/>
        <v/>
      </c>
      <c r="T4158" t="str">
        <f t="shared" si="843"/>
        <v/>
      </c>
      <c r="U4158" t="str">
        <f t="shared" si="835"/>
        <v/>
      </c>
      <c r="W4158">
        <f t="shared" ca="1" si="844"/>
        <v>-66.709500665700034</v>
      </c>
    </row>
    <row r="4159" spans="1:23" x14ac:dyDescent="0.25">
      <c r="A4159" s="2">
        <v>43235.808315011571</v>
      </c>
      <c r="B4159">
        <v>708.76</v>
      </c>
      <c r="C4159">
        <v>1</v>
      </c>
      <c r="H4159">
        <f>VLOOKUP(A4159,[1]Sheet1!$A$2:$F$5022,5,FALSE)</f>
        <v>708.36413599999992</v>
      </c>
      <c r="I4159">
        <f>VLOOKUP(A4159,[1]Sheet1!$A$2:$F$5022,6,FALSE)</f>
        <v>708.77</v>
      </c>
      <c r="J4159" s="5">
        <f t="shared" ca="1" si="832"/>
        <v>5.7295955480172014E-4</v>
      </c>
      <c r="K4159" s="5">
        <f t="shared" ca="1" si="833"/>
        <v>0.40586400000006506</v>
      </c>
      <c r="L4159" s="6">
        <f t="shared" si="834"/>
        <v>4158</v>
      </c>
      <c r="M4159">
        <f t="shared" si="836"/>
        <v>708.76834455681296</v>
      </c>
      <c r="N4159">
        <f t="shared" si="837"/>
        <v>3.5115778351932194E-3</v>
      </c>
      <c r="O4159">
        <f t="shared" si="838"/>
        <v>-2.3762984061871757</v>
      </c>
      <c r="P4159" t="str">
        <f t="shared" si="839"/>
        <v/>
      </c>
      <c r="Q4159">
        <f t="shared" si="840"/>
        <v>0</v>
      </c>
      <c r="R4159">
        <f t="shared" si="841"/>
        <v>0</v>
      </c>
      <c r="S4159" t="str">
        <f t="shared" si="842"/>
        <v/>
      </c>
      <c r="T4159" t="str">
        <f t="shared" si="843"/>
        <v/>
      </c>
      <c r="U4159" t="str">
        <f t="shared" si="835"/>
        <v/>
      </c>
      <c r="W4159">
        <f t="shared" ca="1" si="844"/>
        <v>-66.709500665700034</v>
      </c>
    </row>
    <row r="4160" spans="1:23" x14ac:dyDescent="0.25">
      <c r="A4160" s="2">
        <v>43235.808315011571</v>
      </c>
      <c r="B4160">
        <v>708.76</v>
      </c>
      <c r="C4160">
        <v>1</v>
      </c>
      <c r="H4160">
        <f>VLOOKUP(A4160,[1]Sheet1!$A$2:$F$5022,5,FALSE)</f>
        <v>708.36413599999992</v>
      </c>
      <c r="I4160">
        <f>VLOOKUP(A4160,[1]Sheet1!$A$2:$F$5022,6,FALSE)</f>
        <v>708.77</v>
      </c>
      <c r="J4160" s="5">
        <f t="shared" ca="1" si="832"/>
        <v>5.7295955480172014E-4</v>
      </c>
      <c r="K4160" s="5">
        <f t="shared" ca="1" si="833"/>
        <v>0.40586400000006506</v>
      </c>
      <c r="L4160" s="6">
        <f t="shared" si="834"/>
        <v>4159</v>
      </c>
      <c r="M4160">
        <f t="shared" si="836"/>
        <v>708.7674958152387</v>
      </c>
      <c r="N4160">
        <f t="shared" si="837"/>
        <v>3.7633999139961628E-3</v>
      </c>
      <c r="O4160">
        <f t="shared" si="838"/>
        <v>-1.9917668624148801</v>
      </c>
      <c r="P4160" t="str">
        <f t="shared" si="839"/>
        <v/>
      </c>
      <c r="Q4160">
        <f t="shared" si="840"/>
        <v>0</v>
      </c>
      <c r="R4160">
        <f t="shared" si="841"/>
        <v>0</v>
      </c>
      <c r="S4160" t="str">
        <f t="shared" si="842"/>
        <v/>
      </c>
      <c r="T4160" t="str">
        <f t="shared" si="843"/>
        <v/>
      </c>
      <c r="U4160" t="str">
        <f t="shared" si="835"/>
        <v/>
      </c>
      <c r="W4160">
        <f t="shared" ca="1" si="844"/>
        <v>-66.709500665700034</v>
      </c>
    </row>
    <row r="4161" spans="1:23" x14ac:dyDescent="0.25">
      <c r="A4161" s="2">
        <v>43235.80844763889</v>
      </c>
      <c r="B4161">
        <v>708.76927601299997</v>
      </c>
      <c r="C4161">
        <v>2</v>
      </c>
      <c r="H4161">
        <f>VLOOKUP(A4161,[1]Sheet1!$A$2:$F$5022,5,FALSE)</f>
        <v>708.36413599999992</v>
      </c>
      <c r="I4161">
        <f>VLOOKUP(A4161,[1]Sheet1!$A$2:$F$5022,6,FALSE)</f>
        <v>708.77</v>
      </c>
      <c r="J4161" s="5">
        <f t="shared" ca="1" si="832"/>
        <v>5.7295955480172014E-4</v>
      </c>
      <c r="K4161" s="5">
        <f t="shared" ca="1" si="833"/>
        <v>0.40586400000006506</v>
      </c>
      <c r="L4161" s="6">
        <f t="shared" si="834"/>
        <v>4160</v>
      </c>
      <c r="M4161">
        <f t="shared" si="836"/>
        <v>708.76669749383234</v>
      </c>
      <c r="N4161">
        <f t="shared" si="837"/>
        <v>3.955631150756889E-3</v>
      </c>
      <c r="O4161">
        <f t="shared" si="838"/>
        <v>0.65186036547779747</v>
      </c>
      <c r="P4161" t="str">
        <f t="shared" si="839"/>
        <v/>
      </c>
      <c r="Q4161">
        <f t="shared" si="840"/>
        <v>1.3262731954455376E-4</v>
      </c>
      <c r="R4161">
        <f t="shared" si="841"/>
        <v>0</v>
      </c>
      <c r="S4161" t="str">
        <f t="shared" si="842"/>
        <v/>
      </c>
      <c r="T4161" t="str">
        <f t="shared" si="843"/>
        <v/>
      </c>
      <c r="U4161" t="str">
        <f t="shared" si="835"/>
        <v/>
      </c>
      <c r="W4161">
        <f t="shared" ca="1" si="844"/>
        <v>-66.709500665700034</v>
      </c>
    </row>
    <row r="4162" spans="1:23" x14ac:dyDescent="0.25">
      <c r="A4162" s="2">
        <v>43235.808597650474</v>
      </c>
      <c r="B4162">
        <v>708.77</v>
      </c>
      <c r="C4162">
        <v>2</v>
      </c>
      <c r="H4162">
        <f>VLOOKUP(A4162,[1]Sheet1!$A$2:$F$5022,5,FALSE)</f>
        <v>708.36413599999992</v>
      </c>
      <c r="I4162">
        <f>VLOOKUP(A4162,[1]Sheet1!$A$2:$F$5022,6,FALSE)</f>
        <v>708.77</v>
      </c>
      <c r="J4162" s="5">
        <f t="shared" ca="1" si="832"/>
        <v>5.7295955480172014E-4</v>
      </c>
      <c r="K4162" s="5">
        <f t="shared" ca="1" si="833"/>
        <v>0.40586400000006506</v>
      </c>
      <c r="L4162" s="6">
        <f t="shared" si="834"/>
        <v>4161</v>
      </c>
      <c r="M4162">
        <f t="shared" si="836"/>
        <v>708.76700970836578</v>
      </c>
      <c r="N4162">
        <f t="shared" si="837"/>
        <v>3.9703740920436865E-3</v>
      </c>
      <c r="O4162">
        <f t="shared" si="838"/>
        <v>0.75315110487890402</v>
      </c>
      <c r="P4162" t="str">
        <f t="shared" si="839"/>
        <v/>
      </c>
      <c r="Q4162">
        <f t="shared" si="840"/>
        <v>1.5001158317318186E-4</v>
      </c>
      <c r="R4162">
        <f t="shared" si="841"/>
        <v>0</v>
      </c>
      <c r="S4162" t="str">
        <f t="shared" si="842"/>
        <v/>
      </c>
      <c r="T4162" t="str">
        <f t="shared" si="843"/>
        <v/>
      </c>
      <c r="U4162" t="str">
        <f t="shared" si="835"/>
        <v/>
      </c>
      <c r="W4162">
        <f t="shared" ca="1" si="844"/>
        <v>-66.709500665700034</v>
      </c>
    </row>
    <row r="4163" spans="1:23" x14ac:dyDescent="0.25">
      <c r="A4163" s="2">
        <v>43235.808730787037</v>
      </c>
      <c r="B4163">
        <v>708.77</v>
      </c>
      <c r="C4163">
        <v>2</v>
      </c>
      <c r="H4163">
        <f>VLOOKUP(A4163,[1]Sheet1!$A$2:$F$5022,5,FALSE)</f>
        <v>708.36413599999992</v>
      </c>
      <c r="I4163">
        <f>VLOOKUP(A4163,[1]Sheet1!$A$2:$F$5022,6,FALSE)</f>
        <v>707.90016917800006</v>
      </c>
      <c r="J4163" s="5">
        <f t="shared" ref="J4163:J4226" ca="1" si="845">(OFFSET(I4163,$Z$2,0)-H4163)/H4163</f>
        <v>5.7295955480172014E-4</v>
      </c>
      <c r="K4163" s="5">
        <f t="shared" ref="K4163:K4226" ca="1" si="846">IF(ISNUMBER(J4163),H4163*J4163,"")</f>
        <v>0.40586400000006506</v>
      </c>
      <c r="L4163" s="6">
        <f t="shared" si="834"/>
        <v>4162</v>
      </c>
      <c r="M4163">
        <f t="shared" si="836"/>
        <v>708.76740831462507</v>
      </c>
      <c r="N4163">
        <f t="shared" si="837"/>
        <v>3.9881749292131688E-3</v>
      </c>
      <c r="O4163">
        <f t="shared" si="838"/>
        <v>0.64984245197610202</v>
      </c>
      <c r="P4163" t="str">
        <f t="shared" si="839"/>
        <v/>
      </c>
      <c r="Q4163">
        <f t="shared" si="840"/>
        <v>1.3313656381797045E-4</v>
      </c>
      <c r="R4163">
        <f t="shared" si="841"/>
        <v>0</v>
      </c>
      <c r="S4163" t="str">
        <f t="shared" si="842"/>
        <v/>
      </c>
      <c r="T4163" t="str">
        <f t="shared" si="843"/>
        <v/>
      </c>
      <c r="U4163" t="str">
        <f t="shared" si="835"/>
        <v/>
      </c>
      <c r="W4163">
        <f t="shared" ca="1" si="844"/>
        <v>-66.709500665700034</v>
      </c>
    </row>
    <row r="4164" spans="1:23" x14ac:dyDescent="0.25">
      <c r="A4164" s="2">
        <v>43235.808730787037</v>
      </c>
      <c r="B4164">
        <v>708.77</v>
      </c>
      <c r="C4164">
        <v>1</v>
      </c>
      <c r="H4164">
        <f>VLOOKUP(A4164,[1]Sheet1!$A$2:$F$5022,5,FALSE)</f>
        <v>708.36413599999992</v>
      </c>
      <c r="I4164">
        <f>VLOOKUP(A4164,[1]Sheet1!$A$2:$F$5022,6,FALSE)</f>
        <v>707.90016917800006</v>
      </c>
      <c r="J4164" s="5">
        <f t="shared" ca="1" si="845"/>
        <v>5.7295955480172014E-4</v>
      </c>
      <c r="K4164" s="5">
        <f t="shared" ca="1" si="846"/>
        <v>0.40586400000006506</v>
      </c>
      <c r="L4164" s="6">
        <f t="shared" ref="L4164:L4227" si="847">L4163+1</f>
        <v>4163</v>
      </c>
      <c r="M4164">
        <f t="shared" si="836"/>
        <v>708.76780692088437</v>
      </c>
      <c r="N4164">
        <f t="shared" si="837"/>
        <v>3.9926313558381636E-3</v>
      </c>
      <c r="O4164">
        <f t="shared" si="838"/>
        <v>0.54928164414852165</v>
      </c>
      <c r="P4164" t="str">
        <f t="shared" si="839"/>
        <v/>
      </c>
      <c r="Q4164">
        <f t="shared" si="840"/>
        <v>0</v>
      </c>
      <c r="R4164">
        <f t="shared" si="841"/>
        <v>0</v>
      </c>
      <c r="S4164" t="str">
        <f t="shared" si="842"/>
        <v/>
      </c>
      <c r="T4164" t="str">
        <f t="shared" si="843"/>
        <v/>
      </c>
      <c r="U4164" t="str">
        <f t="shared" si="835"/>
        <v/>
      </c>
      <c r="W4164">
        <f t="shared" ca="1" si="844"/>
        <v>-66.709500665700034</v>
      </c>
    </row>
    <row r="4165" spans="1:23" x14ac:dyDescent="0.25">
      <c r="A4165" s="2">
        <v>43235.808730787037</v>
      </c>
      <c r="B4165">
        <v>708.77</v>
      </c>
      <c r="C4165">
        <v>1</v>
      </c>
      <c r="H4165">
        <f>VLOOKUP(A4165,[1]Sheet1!$A$2:$F$5022,5,FALSE)</f>
        <v>708.36413599999992</v>
      </c>
      <c r="I4165">
        <f>VLOOKUP(A4165,[1]Sheet1!$A$2:$F$5022,6,FALSE)</f>
        <v>707.90016917800006</v>
      </c>
      <c r="J4165" s="5">
        <f t="shared" ca="1" si="845"/>
        <v>5.7295955480172014E-4</v>
      </c>
      <c r="K4165" s="5">
        <f t="shared" ca="1" si="846"/>
        <v>0.40586400000006506</v>
      </c>
      <c r="L4165" s="6">
        <f t="shared" si="847"/>
        <v>4164</v>
      </c>
      <c r="M4165">
        <f t="shared" si="836"/>
        <v>708.76820552714366</v>
      </c>
      <c r="N4165">
        <f t="shared" si="837"/>
        <v>3.9837881549631372E-3</v>
      </c>
      <c r="O4165">
        <f t="shared" si="838"/>
        <v>0.45044384553489314</v>
      </c>
      <c r="P4165" t="str">
        <f t="shared" si="839"/>
        <v/>
      </c>
      <c r="Q4165">
        <f t="shared" si="840"/>
        <v>0</v>
      </c>
      <c r="R4165">
        <f t="shared" si="841"/>
        <v>0</v>
      </c>
      <c r="S4165" t="str">
        <f t="shared" si="842"/>
        <v/>
      </c>
      <c r="T4165" t="str">
        <f t="shared" si="843"/>
        <v/>
      </c>
      <c r="U4165" t="str">
        <f t="shared" si="835"/>
        <v/>
      </c>
      <c r="W4165">
        <f t="shared" ca="1" si="844"/>
        <v>-66.709500665700034</v>
      </c>
    </row>
    <row r="4166" spans="1:23" x14ac:dyDescent="0.25">
      <c r="A4166" s="2">
        <v>43235.808730787037</v>
      </c>
      <c r="B4166">
        <v>708.77</v>
      </c>
      <c r="C4166">
        <v>1</v>
      </c>
      <c r="H4166">
        <f>VLOOKUP(A4166,[1]Sheet1!$A$2:$F$5022,5,FALSE)</f>
        <v>708.36413599999992</v>
      </c>
      <c r="I4166">
        <f>VLOOKUP(A4166,[1]Sheet1!$A$2:$F$5022,6,FALSE)</f>
        <v>707.90016917800006</v>
      </c>
      <c r="J4166" s="5">
        <f t="shared" ca="1" si="845"/>
        <v>5.7295955480172014E-4</v>
      </c>
      <c r="K4166" s="5">
        <f t="shared" ca="1" si="846"/>
        <v>0.40586400000006506</v>
      </c>
      <c r="L4166" s="6">
        <f t="shared" si="847"/>
        <v>4165</v>
      </c>
      <c r="M4166">
        <f t="shared" si="836"/>
        <v>708.76819819862374</v>
      </c>
      <c r="N4166">
        <f t="shared" si="837"/>
        <v>3.9349149595495122E-3</v>
      </c>
      <c r="O4166">
        <f t="shared" si="838"/>
        <v>0.45790096984765011</v>
      </c>
      <c r="P4166" t="str">
        <f t="shared" si="839"/>
        <v/>
      </c>
      <c r="Q4166">
        <f t="shared" si="840"/>
        <v>0</v>
      </c>
      <c r="R4166">
        <f t="shared" si="841"/>
        <v>0</v>
      </c>
      <c r="S4166" t="str">
        <f t="shared" si="842"/>
        <v/>
      </c>
      <c r="T4166" t="str">
        <f t="shared" si="843"/>
        <v/>
      </c>
      <c r="U4166" t="str">
        <f t="shared" si="835"/>
        <v/>
      </c>
      <c r="W4166">
        <f t="shared" ca="1" si="844"/>
        <v>-66.709500665700034</v>
      </c>
    </row>
    <row r="4167" spans="1:23" x14ac:dyDescent="0.25">
      <c r="A4167" s="2">
        <v>43235.808730787037</v>
      </c>
      <c r="B4167">
        <v>708.77</v>
      </c>
      <c r="C4167">
        <v>1</v>
      </c>
      <c r="H4167">
        <f>VLOOKUP(A4167,[1]Sheet1!$A$2:$F$5022,5,FALSE)</f>
        <v>708.36413599999992</v>
      </c>
      <c r="I4167">
        <f>VLOOKUP(A4167,[1]Sheet1!$A$2:$F$5022,6,FALSE)</f>
        <v>707.90016917800006</v>
      </c>
      <c r="J4167" s="5">
        <f t="shared" ca="1" si="845"/>
        <v>5.7295955480172014E-4</v>
      </c>
      <c r="K4167" s="5">
        <f t="shared" ca="1" si="846"/>
        <v>0.40586400000006506</v>
      </c>
      <c r="L4167" s="6">
        <f t="shared" si="847"/>
        <v>4166</v>
      </c>
      <c r="M4167">
        <f t="shared" si="836"/>
        <v>708.7679420425128</v>
      </c>
      <c r="N4167">
        <f t="shared" si="837"/>
        <v>3.6908554032797085E-3</v>
      </c>
      <c r="O4167">
        <f t="shared" si="838"/>
        <v>0.55758279919420017</v>
      </c>
      <c r="P4167" t="str">
        <f t="shared" si="839"/>
        <v/>
      </c>
      <c r="Q4167">
        <f t="shared" si="840"/>
        <v>0</v>
      </c>
      <c r="R4167">
        <f t="shared" si="841"/>
        <v>0</v>
      </c>
      <c r="S4167" t="str">
        <f t="shared" si="842"/>
        <v/>
      </c>
      <c r="T4167" t="str">
        <f t="shared" si="843"/>
        <v/>
      </c>
      <c r="U4167" t="str">
        <f t="shared" si="835"/>
        <v/>
      </c>
      <c r="W4167">
        <f t="shared" ca="1" si="844"/>
        <v>-66.709500665700034</v>
      </c>
    </row>
    <row r="4168" spans="1:23" x14ac:dyDescent="0.25">
      <c r="A4168" s="2">
        <v>43235.808730787037</v>
      </c>
      <c r="B4168">
        <v>708.77</v>
      </c>
      <c r="C4168">
        <v>1</v>
      </c>
      <c r="H4168">
        <f>VLOOKUP(A4168,[1]Sheet1!$A$2:$F$5022,5,FALSE)</f>
        <v>708.36413599999992</v>
      </c>
      <c r="I4168">
        <f>VLOOKUP(A4168,[1]Sheet1!$A$2:$F$5022,6,FALSE)</f>
        <v>707.90016917800006</v>
      </c>
      <c r="J4168" s="5">
        <f t="shared" ca="1" si="845"/>
        <v>5.7295955480172014E-4</v>
      </c>
      <c r="K4168" s="5">
        <f t="shared" ca="1" si="846"/>
        <v>0.40586400000006506</v>
      </c>
      <c r="L4168" s="6">
        <f t="shared" si="847"/>
        <v>4167</v>
      </c>
      <c r="M4168">
        <f t="shared" si="836"/>
        <v>708.76763546623386</v>
      </c>
      <c r="N4168">
        <f t="shared" si="837"/>
        <v>3.3710236753981679E-3</v>
      </c>
      <c r="O4168">
        <f t="shared" si="838"/>
        <v>0.70142900015294485</v>
      </c>
      <c r="P4168" t="str">
        <f t="shared" si="839"/>
        <v/>
      </c>
      <c r="Q4168">
        <f t="shared" si="840"/>
        <v>0</v>
      </c>
      <c r="R4168">
        <f t="shared" si="841"/>
        <v>0</v>
      </c>
      <c r="S4168" t="str">
        <f t="shared" si="842"/>
        <v/>
      </c>
      <c r="T4168" t="str">
        <f t="shared" si="843"/>
        <v/>
      </c>
      <c r="U4168" t="str">
        <f t="shared" si="835"/>
        <v/>
      </c>
      <c r="W4168">
        <f t="shared" ca="1" si="844"/>
        <v>-66.709500665700034</v>
      </c>
    </row>
    <row r="4169" spans="1:23" x14ac:dyDescent="0.25">
      <c r="A4169" s="2">
        <v>43235.808730787037</v>
      </c>
      <c r="B4169">
        <v>708.77</v>
      </c>
      <c r="C4169">
        <v>1</v>
      </c>
      <c r="H4169">
        <f>VLOOKUP(A4169,[1]Sheet1!$A$2:$F$5022,5,FALSE)</f>
        <v>708.36413599999992</v>
      </c>
      <c r="I4169">
        <f>VLOOKUP(A4169,[1]Sheet1!$A$2:$F$5022,6,FALSE)</f>
        <v>707.90016917800006</v>
      </c>
      <c r="J4169" s="5">
        <f t="shared" ca="1" si="845"/>
        <v>5.7295955480172014E-4</v>
      </c>
      <c r="K4169" s="5">
        <f t="shared" ca="1" si="846"/>
        <v>0.40586400000006506</v>
      </c>
      <c r="L4169" s="6">
        <f t="shared" si="847"/>
        <v>4168</v>
      </c>
      <c r="M4169">
        <f t="shared" si="836"/>
        <v>708.76788320960804</v>
      </c>
      <c r="N4169">
        <f t="shared" si="837"/>
        <v>3.3919921785823259E-3</v>
      </c>
      <c r="O4169">
        <f t="shared" si="838"/>
        <v>0.62405521018105381</v>
      </c>
      <c r="P4169" t="str">
        <f t="shared" si="839"/>
        <v/>
      </c>
      <c r="Q4169">
        <f t="shared" si="840"/>
        <v>0</v>
      </c>
      <c r="R4169">
        <f t="shared" si="841"/>
        <v>0</v>
      </c>
      <c r="S4169" t="str">
        <f t="shared" si="842"/>
        <v/>
      </c>
      <c r="T4169" t="str">
        <f t="shared" si="843"/>
        <v/>
      </c>
      <c r="U4169" t="str">
        <f t="shared" si="835"/>
        <v/>
      </c>
      <c r="W4169">
        <f t="shared" ca="1" si="844"/>
        <v>-66.709500665700034</v>
      </c>
    </row>
    <row r="4170" spans="1:23" x14ac:dyDescent="0.25">
      <c r="A4170" s="2">
        <v>43235.808730787037</v>
      </c>
      <c r="B4170">
        <v>708.77</v>
      </c>
      <c r="C4170">
        <v>1</v>
      </c>
      <c r="H4170">
        <f>VLOOKUP(A4170,[1]Sheet1!$A$2:$F$5022,5,FALSE)</f>
        <v>708.36413599999992</v>
      </c>
      <c r="I4170">
        <f>VLOOKUP(A4170,[1]Sheet1!$A$2:$F$5022,6,FALSE)</f>
        <v>707.90016917800006</v>
      </c>
      <c r="J4170" s="5">
        <f t="shared" ca="1" si="845"/>
        <v>5.7295955480172014E-4</v>
      </c>
      <c r="K4170" s="5">
        <f t="shared" ca="1" si="846"/>
        <v>0.40586400000006506</v>
      </c>
      <c r="L4170" s="6">
        <f t="shared" si="847"/>
        <v>4169</v>
      </c>
      <c r="M4170">
        <f t="shared" si="836"/>
        <v>708.76814667469102</v>
      </c>
      <c r="N4170">
        <f t="shared" si="837"/>
        <v>3.4047303323660083E-3</v>
      </c>
      <c r="O4170">
        <f t="shared" si="838"/>
        <v>0.54433835518165719</v>
      </c>
      <c r="P4170" t="str">
        <f t="shared" si="839"/>
        <v/>
      </c>
      <c r="Q4170">
        <f t="shared" si="840"/>
        <v>0</v>
      </c>
      <c r="R4170">
        <f t="shared" si="841"/>
        <v>0</v>
      </c>
      <c r="S4170" t="str">
        <f t="shared" si="842"/>
        <v/>
      </c>
      <c r="T4170" t="str">
        <f t="shared" si="843"/>
        <v/>
      </c>
      <c r="U4170" t="str">
        <f t="shared" si="835"/>
        <v/>
      </c>
      <c r="W4170">
        <f t="shared" ca="1" si="844"/>
        <v>-66.709500665700034</v>
      </c>
    </row>
    <row r="4171" spans="1:23" x14ac:dyDescent="0.25">
      <c r="A4171" s="2">
        <v>43235.808730787037</v>
      </c>
      <c r="B4171">
        <v>708.77</v>
      </c>
      <c r="C4171">
        <v>1</v>
      </c>
      <c r="H4171">
        <f>VLOOKUP(A4171,[1]Sheet1!$A$2:$F$5022,5,FALSE)</f>
        <v>708.36413599999992</v>
      </c>
      <c r="I4171">
        <f>VLOOKUP(A4171,[1]Sheet1!$A$2:$F$5022,6,FALSE)</f>
        <v>707.90016917800006</v>
      </c>
      <c r="J4171" s="5">
        <f t="shared" ca="1" si="845"/>
        <v>5.7295955480172014E-4</v>
      </c>
      <c r="K4171" s="5">
        <f t="shared" ca="1" si="846"/>
        <v>0.40586400000006506</v>
      </c>
      <c r="L4171" s="6">
        <f t="shared" si="847"/>
        <v>4170</v>
      </c>
      <c r="M4171">
        <f t="shared" si="836"/>
        <v>708.76841013977389</v>
      </c>
      <c r="N4171">
        <f t="shared" si="837"/>
        <v>3.4106322767522186E-3</v>
      </c>
      <c r="O4171">
        <f t="shared" si="838"/>
        <v>0.46614823794618226</v>
      </c>
      <c r="P4171" t="str">
        <f t="shared" si="839"/>
        <v/>
      </c>
      <c r="Q4171">
        <f t="shared" si="840"/>
        <v>0</v>
      </c>
      <c r="R4171">
        <f t="shared" si="841"/>
        <v>0</v>
      </c>
      <c r="S4171" t="str">
        <f t="shared" si="842"/>
        <v/>
      </c>
      <c r="T4171" t="str">
        <f t="shared" si="843"/>
        <v/>
      </c>
      <c r="U4171" t="str">
        <f t="shared" si="835"/>
        <v/>
      </c>
      <c r="W4171">
        <f t="shared" ca="1" si="844"/>
        <v>-66.709500665700034</v>
      </c>
    </row>
    <row r="4172" spans="1:23" x14ac:dyDescent="0.25">
      <c r="A4172" s="2">
        <v>43235.808730787037</v>
      </c>
      <c r="B4172">
        <v>708.77</v>
      </c>
      <c r="C4172">
        <v>1</v>
      </c>
      <c r="H4172">
        <f>VLOOKUP(A4172,[1]Sheet1!$A$2:$F$5022,5,FALSE)</f>
        <v>708.36413599999992</v>
      </c>
      <c r="I4172">
        <f>VLOOKUP(A4172,[1]Sheet1!$A$2:$F$5022,6,FALSE)</f>
        <v>707.90016917800006</v>
      </c>
      <c r="J4172" s="5">
        <f t="shared" ca="1" si="845"/>
        <v>5.7295955480172014E-4</v>
      </c>
      <c r="K4172" s="5">
        <f t="shared" ca="1" si="846"/>
        <v>0.40586400000006506</v>
      </c>
      <c r="L4172" s="6">
        <f t="shared" si="847"/>
        <v>4171</v>
      </c>
      <c r="M4172">
        <f t="shared" si="836"/>
        <v>708.76833315626561</v>
      </c>
      <c r="N4172">
        <f t="shared" si="837"/>
        <v>3.3406981739924997E-3</v>
      </c>
      <c r="O4172">
        <f t="shared" si="838"/>
        <v>0.49895071256245488</v>
      </c>
      <c r="P4172" t="str">
        <f t="shared" si="839"/>
        <v/>
      </c>
      <c r="Q4172">
        <f t="shared" si="840"/>
        <v>0</v>
      </c>
      <c r="R4172">
        <f t="shared" si="841"/>
        <v>0</v>
      </c>
      <c r="S4172" t="str">
        <f t="shared" si="842"/>
        <v/>
      </c>
      <c r="T4172" t="str">
        <f t="shared" si="843"/>
        <v/>
      </c>
      <c r="U4172" t="str">
        <f t="shared" si="835"/>
        <v/>
      </c>
      <c r="W4172">
        <f t="shared" ca="1" si="844"/>
        <v>-66.709500665700034</v>
      </c>
    </row>
    <row r="4173" spans="1:23" x14ac:dyDescent="0.25">
      <c r="A4173" s="2">
        <v>43235.808730787037</v>
      </c>
      <c r="B4173">
        <v>708.77</v>
      </c>
      <c r="C4173">
        <v>1</v>
      </c>
      <c r="H4173">
        <f>VLOOKUP(A4173,[1]Sheet1!$A$2:$F$5022,5,FALSE)</f>
        <v>708.36413599999992</v>
      </c>
      <c r="I4173">
        <f>VLOOKUP(A4173,[1]Sheet1!$A$2:$F$5022,6,FALSE)</f>
        <v>707.90016917800006</v>
      </c>
      <c r="J4173" s="5">
        <f t="shared" ca="1" si="845"/>
        <v>1.7604425289539766E-3</v>
      </c>
      <c r="K4173" s="5">
        <f t="shared" ca="1" si="846"/>
        <v>1.2470343510001385</v>
      </c>
      <c r="L4173" s="6">
        <f t="shared" si="847"/>
        <v>4172</v>
      </c>
      <c r="M4173">
        <f t="shared" si="836"/>
        <v>708.76814079877295</v>
      </c>
      <c r="N4173">
        <f t="shared" si="837"/>
        <v>3.1786260342024394E-3</v>
      </c>
      <c r="O4173">
        <f t="shared" si="838"/>
        <v>0.58490719167004646</v>
      </c>
      <c r="P4173" t="str">
        <f t="shared" si="839"/>
        <v/>
      </c>
      <c r="Q4173">
        <f t="shared" si="840"/>
        <v>0</v>
      </c>
      <c r="R4173">
        <f t="shared" si="841"/>
        <v>0</v>
      </c>
      <c r="S4173" t="str">
        <f t="shared" si="842"/>
        <v/>
      </c>
      <c r="T4173" t="str">
        <f t="shared" si="843"/>
        <v/>
      </c>
      <c r="U4173" t="str">
        <f t="shared" si="835"/>
        <v/>
      </c>
      <c r="W4173">
        <f t="shared" ca="1" si="844"/>
        <v>-66.709500665700034</v>
      </c>
    </row>
    <row r="4174" spans="1:23" x14ac:dyDescent="0.25">
      <c r="A4174" s="2">
        <v>43235.808730787037</v>
      </c>
      <c r="B4174">
        <v>708.77</v>
      </c>
      <c r="C4174">
        <v>1</v>
      </c>
      <c r="H4174">
        <f>VLOOKUP(A4174,[1]Sheet1!$A$2:$F$5022,5,FALSE)</f>
        <v>708.36413599999992</v>
      </c>
      <c r="I4174">
        <f>VLOOKUP(A4174,[1]Sheet1!$A$2:$F$5022,6,FALSE)</f>
        <v>707.90016917800006</v>
      </c>
      <c r="J4174" s="5">
        <f t="shared" ca="1" si="845"/>
        <v>1.7604425289539766E-3</v>
      </c>
      <c r="K4174" s="5">
        <f t="shared" ca="1" si="846"/>
        <v>1.2470343510001385</v>
      </c>
      <c r="L4174" s="6">
        <f t="shared" si="847"/>
        <v>4173</v>
      </c>
      <c r="M4174">
        <f t="shared" si="836"/>
        <v>708.76834193948605</v>
      </c>
      <c r="N4174">
        <f t="shared" si="837"/>
        <v>3.1916743107243337E-3</v>
      </c>
      <c r="O4174">
        <f t="shared" si="838"/>
        <v>0.51949552257297227</v>
      </c>
      <c r="P4174" t="str">
        <f t="shared" si="839"/>
        <v/>
      </c>
      <c r="Q4174">
        <f t="shared" si="840"/>
        <v>0</v>
      </c>
      <c r="R4174">
        <f t="shared" si="841"/>
        <v>0</v>
      </c>
      <c r="S4174" t="str">
        <f t="shared" si="842"/>
        <v/>
      </c>
      <c r="T4174" t="str">
        <f t="shared" si="843"/>
        <v/>
      </c>
      <c r="U4174" t="str">
        <f t="shared" si="835"/>
        <v/>
      </c>
      <c r="W4174">
        <f t="shared" ca="1" si="844"/>
        <v>-66.709500665700034</v>
      </c>
    </row>
    <row r="4175" spans="1:23" x14ac:dyDescent="0.25">
      <c r="A4175" s="2">
        <v>43235.808730787037</v>
      </c>
      <c r="B4175">
        <v>708.77</v>
      </c>
      <c r="C4175">
        <v>1</v>
      </c>
      <c r="H4175">
        <f>VLOOKUP(A4175,[1]Sheet1!$A$2:$F$5022,5,FALSE)</f>
        <v>708.36413599999992</v>
      </c>
      <c r="I4175">
        <f>VLOOKUP(A4175,[1]Sheet1!$A$2:$F$5022,6,FALSE)</f>
        <v>707.90016917800006</v>
      </c>
      <c r="J4175" s="5">
        <f t="shared" ca="1" si="845"/>
        <v>1.7604425289539766E-3</v>
      </c>
      <c r="K4175" s="5">
        <f t="shared" ca="1" si="846"/>
        <v>1.2470343510001385</v>
      </c>
      <c r="L4175" s="6">
        <f t="shared" si="847"/>
        <v>4174</v>
      </c>
      <c r="M4175">
        <f t="shared" si="836"/>
        <v>708.76854308019915</v>
      </c>
      <c r="N4175">
        <f t="shared" si="837"/>
        <v>3.2004514079906352E-3</v>
      </c>
      <c r="O4175">
        <f t="shared" si="838"/>
        <v>0.45522322169702972</v>
      </c>
      <c r="P4175" t="str">
        <f t="shared" si="839"/>
        <v/>
      </c>
      <c r="Q4175">
        <f t="shared" si="840"/>
        <v>0</v>
      </c>
      <c r="R4175">
        <f t="shared" si="841"/>
        <v>0</v>
      </c>
      <c r="S4175" t="str">
        <f t="shared" si="842"/>
        <v/>
      </c>
      <c r="T4175" t="str">
        <f t="shared" si="843"/>
        <v/>
      </c>
      <c r="U4175" t="str">
        <f t="shared" si="835"/>
        <v/>
      </c>
      <c r="W4175">
        <f t="shared" ca="1" si="844"/>
        <v>-66.709500665700034</v>
      </c>
    </row>
    <row r="4176" spans="1:23" x14ac:dyDescent="0.25">
      <c r="A4176" s="2">
        <v>43235.808730787037</v>
      </c>
      <c r="B4176">
        <v>708.77</v>
      </c>
      <c r="C4176">
        <v>1</v>
      </c>
      <c r="H4176">
        <f>VLOOKUP(A4176,[1]Sheet1!$A$2:$F$5022,5,FALSE)</f>
        <v>708.36413599999992</v>
      </c>
      <c r="I4176">
        <f>VLOOKUP(A4176,[1]Sheet1!$A$2:$F$5022,6,FALSE)</f>
        <v>707.90016917800006</v>
      </c>
      <c r="J4176" s="5">
        <f t="shared" ca="1" si="845"/>
        <v>1.7604425289539766E-3</v>
      </c>
      <c r="K4176" s="5">
        <f t="shared" ca="1" si="846"/>
        <v>1.2470343510001385</v>
      </c>
      <c r="L4176" s="6">
        <f t="shared" si="847"/>
        <v>4175</v>
      </c>
      <c r="M4176">
        <f t="shared" si="836"/>
        <v>708.76874422091225</v>
      </c>
      <c r="N4176">
        <f t="shared" si="837"/>
        <v>3.2049924169682987E-3</v>
      </c>
      <c r="O4176">
        <f t="shared" si="838"/>
        <v>0.39181967516665617</v>
      </c>
      <c r="P4176" t="str">
        <f t="shared" si="839"/>
        <v/>
      </c>
      <c r="Q4176">
        <f t="shared" si="840"/>
        <v>0</v>
      </c>
      <c r="R4176">
        <f t="shared" si="841"/>
        <v>0</v>
      </c>
      <c r="S4176" t="str">
        <f t="shared" si="842"/>
        <v/>
      </c>
      <c r="T4176" t="str">
        <f t="shared" si="843"/>
        <v/>
      </c>
      <c r="U4176" t="str">
        <f t="shared" si="835"/>
        <v/>
      </c>
      <c r="W4176">
        <f t="shared" ca="1" si="844"/>
        <v>-66.709500665700034</v>
      </c>
    </row>
    <row r="4177" spans="1:23" x14ac:dyDescent="0.25">
      <c r="A4177" s="2">
        <v>43235.808810208327</v>
      </c>
      <c r="B4177">
        <v>708.63731444099994</v>
      </c>
      <c r="C4177">
        <v>4</v>
      </c>
      <c r="H4177">
        <f>VLOOKUP(A4177,[1]Sheet1!$A$2:$F$5022,5,FALSE)</f>
        <v>708.15518753959998</v>
      </c>
      <c r="I4177">
        <f>VLOOKUP(A4177,[1]Sheet1!$A$2:$F$5022,6,FALSE)</f>
        <v>707.90016917800006</v>
      </c>
      <c r="J4177" s="5">
        <f t="shared" ca="1" si="845"/>
        <v>2.0560222349831452E-3</v>
      </c>
      <c r="K4177" s="5">
        <f t="shared" ca="1" si="846"/>
        <v>1.4559828114000766</v>
      </c>
      <c r="L4177" s="6">
        <f t="shared" si="847"/>
        <v>4176</v>
      </c>
      <c r="M4177">
        <f t="shared" si="836"/>
        <v>708.76894536162536</v>
      </c>
      <c r="N4177">
        <f t="shared" si="837"/>
        <v>3.2053153416602902E-3</v>
      </c>
      <c r="O4177">
        <f t="shared" si="838"/>
        <v>-41.06644950484953</v>
      </c>
      <c r="P4177" t="str">
        <f t="shared" si="839"/>
        <v/>
      </c>
      <c r="Q4177">
        <f t="shared" si="840"/>
        <v>7.9421290138270706E-5</v>
      </c>
      <c r="R4177">
        <f t="shared" si="841"/>
        <v>0</v>
      </c>
      <c r="S4177" t="str">
        <f t="shared" si="842"/>
        <v/>
      </c>
      <c r="T4177" t="str">
        <f t="shared" si="843"/>
        <v/>
      </c>
      <c r="U4177" t="str">
        <f t="shared" si="835"/>
        <v/>
      </c>
      <c r="W4177">
        <f t="shared" ca="1" si="844"/>
        <v>-66.709500665700034</v>
      </c>
    </row>
    <row r="4178" spans="1:23" x14ac:dyDescent="0.25">
      <c r="A4178" s="2">
        <v>43235.808810208327</v>
      </c>
      <c r="B4178">
        <v>708.34</v>
      </c>
      <c r="C4178">
        <v>1</v>
      </c>
      <c r="H4178">
        <f>VLOOKUP(A4178,[1]Sheet1!$A$2:$F$5022,5,FALSE)</f>
        <v>708.15518753959998</v>
      </c>
      <c r="I4178">
        <f>VLOOKUP(A4178,[1]Sheet1!$A$2:$F$5022,6,FALSE)</f>
        <v>707.90016917800006</v>
      </c>
      <c r="J4178" s="5">
        <f t="shared" ca="1" si="845"/>
        <v>2.0560222349831452E-3</v>
      </c>
      <c r="K4178" s="5">
        <f t="shared" ca="1" si="846"/>
        <v>1.4559828114000766</v>
      </c>
      <c r="L4178" s="6">
        <f t="shared" si="847"/>
        <v>4177</v>
      </c>
      <c r="M4178">
        <f t="shared" si="836"/>
        <v>708.75398243845268</v>
      </c>
      <c r="N4178">
        <f t="shared" si="837"/>
        <v>2.187065736298769E-2</v>
      </c>
      <c r="O4178">
        <f t="shared" si="838"/>
        <v>-18.928669201925448</v>
      </c>
      <c r="P4178" t="str">
        <f t="shared" si="839"/>
        <v/>
      </c>
      <c r="Q4178">
        <f t="shared" si="840"/>
        <v>0</v>
      </c>
      <c r="R4178">
        <f t="shared" si="841"/>
        <v>0</v>
      </c>
      <c r="S4178" t="str">
        <f t="shared" si="842"/>
        <v/>
      </c>
      <c r="T4178" t="str">
        <f t="shared" si="843"/>
        <v/>
      </c>
      <c r="U4178" t="str">
        <f t="shared" si="835"/>
        <v/>
      </c>
      <c r="W4178">
        <f t="shared" ca="1" si="844"/>
        <v>-66.709500665700034</v>
      </c>
    </row>
    <row r="4179" spans="1:23" x14ac:dyDescent="0.25">
      <c r="A4179" s="2">
        <v>43235.808851296293</v>
      </c>
      <c r="B4179">
        <v>708.2120846926</v>
      </c>
      <c r="C4179">
        <v>5</v>
      </c>
      <c r="H4179">
        <f>VLOOKUP(A4179,[1]Sheet1!$A$2:$F$5022,5,FALSE)</f>
        <v>708.02249920619988</v>
      </c>
      <c r="I4179">
        <f>VLOOKUP(A4179,[1]Sheet1!$A$2:$F$5022,6,FALSE)</f>
        <v>707.90016917800006</v>
      </c>
      <c r="J4179" s="5">
        <f t="shared" ca="1" si="845"/>
        <v>2.2438144925921331E-3</v>
      </c>
      <c r="K4179" s="5">
        <f t="shared" ca="1" si="846"/>
        <v>1.5886711448001734</v>
      </c>
      <c r="L4179" s="6">
        <f t="shared" si="847"/>
        <v>4178</v>
      </c>
      <c r="M4179">
        <f t="shared" si="836"/>
        <v>708.70570972484143</v>
      </c>
      <c r="N4179">
        <f t="shared" si="837"/>
        <v>7.1371709733012489E-2</v>
      </c>
      <c r="O4179">
        <f t="shared" si="838"/>
        <v>-6.91625623216789</v>
      </c>
      <c r="P4179" t="str">
        <f t="shared" si="839"/>
        <v/>
      </c>
      <c r="Q4179">
        <f t="shared" si="840"/>
        <v>4.108796565560624E-5</v>
      </c>
      <c r="R4179">
        <f t="shared" si="841"/>
        <v>0</v>
      </c>
      <c r="S4179" t="str">
        <f t="shared" si="842"/>
        <v/>
      </c>
      <c r="T4179" t="str">
        <f t="shared" si="843"/>
        <v/>
      </c>
      <c r="U4179" t="str">
        <f t="shared" si="835"/>
        <v/>
      </c>
      <c r="W4179">
        <f t="shared" ca="1" si="844"/>
        <v>-66.709500665700034</v>
      </c>
    </row>
    <row r="4180" spans="1:23" x14ac:dyDescent="0.25">
      <c r="A4180" s="2">
        <v>43235.808851296293</v>
      </c>
      <c r="B4180">
        <v>708.15</v>
      </c>
      <c r="C4180">
        <v>1</v>
      </c>
      <c r="H4180">
        <f>VLOOKUP(A4180,[1]Sheet1!$A$2:$F$5022,5,FALSE)</f>
        <v>708.02249920619988</v>
      </c>
      <c r="I4180">
        <f>VLOOKUP(A4180,[1]Sheet1!$A$2:$F$5022,6,FALSE)</f>
        <v>707.90016917800006</v>
      </c>
      <c r="J4180" s="5">
        <f t="shared" ca="1" si="845"/>
        <v>2.2438144925921331E-3</v>
      </c>
      <c r="K4180" s="5">
        <f t="shared" ca="1" si="846"/>
        <v>1.5886711448001734</v>
      </c>
      <c r="L4180" s="6">
        <f t="shared" si="847"/>
        <v>4179</v>
      </c>
      <c r="M4180">
        <f t="shared" si="836"/>
        <v>708.64498618618279</v>
      </c>
      <c r="N4180">
        <f t="shared" si="837"/>
        <v>0.10769068343066684</v>
      </c>
      <c r="O4180">
        <f t="shared" si="838"/>
        <v>-4.5963696246899088</v>
      </c>
      <c r="P4180" t="str">
        <f t="shared" si="839"/>
        <v/>
      </c>
      <c r="Q4180">
        <f t="shared" si="840"/>
        <v>0</v>
      </c>
      <c r="R4180">
        <f t="shared" si="841"/>
        <v>0</v>
      </c>
      <c r="S4180" t="str">
        <f t="shared" si="842"/>
        <v/>
      </c>
      <c r="T4180" t="str">
        <f t="shared" si="843"/>
        <v/>
      </c>
      <c r="U4180" t="str">
        <f t="shared" si="835"/>
        <v/>
      </c>
      <c r="W4180">
        <f t="shared" ca="1" si="844"/>
        <v>-66.709500665700034</v>
      </c>
    </row>
    <row r="4181" spans="1:23" x14ac:dyDescent="0.25">
      <c r="A4181" s="2">
        <v>43235.808851296293</v>
      </c>
      <c r="B4181">
        <v>708.15</v>
      </c>
      <c r="C4181">
        <v>1</v>
      </c>
      <c r="H4181">
        <f>VLOOKUP(A4181,[1]Sheet1!$A$2:$F$5022,5,FALSE)</f>
        <v>708.02249920619988</v>
      </c>
      <c r="I4181">
        <f>VLOOKUP(A4181,[1]Sheet1!$A$2:$F$5022,6,FALSE)</f>
        <v>707.90016917800006</v>
      </c>
      <c r="J4181" s="5">
        <f t="shared" ca="1" si="845"/>
        <v>2.2438144925921331E-3</v>
      </c>
      <c r="K4181" s="5">
        <f t="shared" ca="1" si="846"/>
        <v>1.5886711448001734</v>
      </c>
      <c r="L4181" s="6">
        <f t="shared" si="847"/>
        <v>4180</v>
      </c>
      <c r="M4181">
        <f t="shared" si="836"/>
        <v>708.57998027244082</v>
      </c>
      <c r="N4181">
        <f t="shared" si="837"/>
        <v>0.13423630792729102</v>
      </c>
      <c r="O4181">
        <f t="shared" si="838"/>
        <v>-3.2031592575813552</v>
      </c>
      <c r="P4181" t="str">
        <f t="shared" si="839"/>
        <v/>
      </c>
      <c r="Q4181">
        <f t="shared" si="840"/>
        <v>0</v>
      </c>
      <c r="R4181">
        <f t="shared" si="841"/>
        <v>0</v>
      </c>
      <c r="S4181" t="str">
        <f t="shared" si="842"/>
        <v/>
      </c>
      <c r="T4181" t="str">
        <f t="shared" si="843"/>
        <v/>
      </c>
      <c r="U4181" t="str">
        <f t="shared" si="835"/>
        <v/>
      </c>
      <c r="W4181">
        <f t="shared" ca="1" si="844"/>
        <v>-66.709500665700034</v>
      </c>
    </row>
    <row r="4182" spans="1:23" x14ac:dyDescent="0.25">
      <c r="A4182" s="2">
        <v>43235.808851296293</v>
      </c>
      <c r="B4182">
        <v>708.15</v>
      </c>
      <c r="C4182">
        <v>1</v>
      </c>
      <c r="H4182">
        <f>VLOOKUP(A4182,[1]Sheet1!$A$2:$F$5022,5,FALSE)</f>
        <v>708.02249920619988</v>
      </c>
      <c r="I4182">
        <f>VLOOKUP(A4182,[1]Sheet1!$A$2:$F$5022,6,FALSE)</f>
        <v>707.90016917800006</v>
      </c>
      <c r="J4182" s="5">
        <f t="shared" ca="1" si="845"/>
        <v>2.2438144925921331E-3</v>
      </c>
      <c r="K4182" s="5">
        <f t="shared" ca="1" si="846"/>
        <v>1.5886711448001734</v>
      </c>
      <c r="L4182" s="6">
        <f t="shared" si="847"/>
        <v>4181</v>
      </c>
      <c r="M4182">
        <f t="shared" si="836"/>
        <v>708.51810040911903</v>
      </c>
      <c r="N4182">
        <f t="shared" si="837"/>
        <v>0.15055992691779327</v>
      </c>
      <c r="O4182">
        <f t="shared" si="838"/>
        <v>-2.4448763801541755</v>
      </c>
      <c r="P4182" t="str">
        <f t="shared" si="839"/>
        <v/>
      </c>
      <c r="Q4182">
        <f t="shared" si="840"/>
        <v>0</v>
      </c>
      <c r="R4182">
        <f t="shared" si="841"/>
        <v>0</v>
      </c>
      <c r="S4182" t="str">
        <f t="shared" si="842"/>
        <v/>
      </c>
      <c r="T4182" t="str">
        <f t="shared" si="843"/>
        <v/>
      </c>
      <c r="U4182" t="str">
        <f t="shared" si="835"/>
        <v/>
      </c>
      <c r="W4182">
        <f t="shared" ca="1" si="844"/>
        <v>-66.709500665700034</v>
      </c>
    </row>
    <row r="4183" spans="1:23" x14ac:dyDescent="0.25">
      <c r="A4183" s="2">
        <v>43235.808851296293</v>
      </c>
      <c r="B4183">
        <v>708.15</v>
      </c>
      <c r="C4183">
        <v>1</v>
      </c>
      <c r="H4183">
        <f>VLOOKUP(A4183,[1]Sheet1!$A$2:$F$5022,5,FALSE)</f>
        <v>708.02249920619988</v>
      </c>
      <c r="I4183">
        <f>VLOOKUP(A4183,[1]Sheet1!$A$2:$F$5022,6,FALSE)</f>
        <v>707.90016917800006</v>
      </c>
      <c r="J4183" s="5">
        <f t="shared" ca="1" si="845"/>
        <v>2.2438144925921331E-3</v>
      </c>
      <c r="K4183" s="5">
        <f t="shared" ca="1" si="846"/>
        <v>1.5886711448001734</v>
      </c>
      <c r="L4183" s="6">
        <f t="shared" si="847"/>
        <v>4182</v>
      </c>
      <c r="M4183">
        <f t="shared" si="836"/>
        <v>708.4593465962173</v>
      </c>
      <c r="N4183">
        <f t="shared" si="837"/>
        <v>0.1606878697556712</v>
      </c>
      <c r="O4183">
        <f t="shared" si="838"/>
        <v>-1.9251396927950513</v>
      </c>
      <c r="P4183" t="str">
        <f t="shared" si="839"/>
        <v/>
      </c>
      <c r="Q4183">
        <f t="shared" si="840"/>
        <v>0</v>
      </c>
      <c r="R4183">
        <f t="shared" si="841"/>
        <v>0</v>
      </c>
      <c r="S4183" t="str">
        <f t="shared" si="842"/>
        <v/>
      </c>
      <c r="T4183" t="str">
        <f t="shared" si="843"/>
        <v/>
      </c>
      <c r="U4183" t="str">
        <f t="shared" si="835"/>
        <v/>
      </c>
      <c r="W4183">
        <f t="shared" ca="1" si="844"/>
        <v>-66.709500665700034</v>
      </c>
    </row>
    <row r="4184" spans="1:23" x14ac:dyDescent="0.25">
      <c r="A4184" s="2">
        <v>43235.80885710648</v>
      </c>
      <c r="B4184">
        <v>708.10561893720001</v>
      </c>
      <c r="C4184">
        <v>3</v>
      </c>
      <c r="H4184">
        <f>VLOOKUP(A4184,[1]Sheet1!$A$2:$F$5022,5,FALSE)</f>
        <v>708</v>
      </c>
      <c r="I4184">
        <f>VLOOKUP(A4184,[1]Sheet1!$A$2:$F$5022,6,FALSE)</f>
        <v>707.90016917800006</v>
      </c>
      <c r="J4184" s="5">
        <f t="shared" ca="1" si="845"/>
        <v>2.2756643375706994E-3</v>
      </c>
      <c r="K4184" s="5">
        <f t="shared" ca="1" si="846"/>
        <v>1.6111703510000552</v>
      </c>
      <c r="L4184" s="6">
        <f t="shared" si="847"/>
        <v>4183</v>
      </c>
      <c r="M4184">
        <f t="shared" si="836"/>
        <v>708.40371883373587</v>
      </c>
      <c r="N4184">
        <f t="shared" si="837"/>
        <v>0.16653318367848782</v>
      </c>
      <c r="O4184">
        <f t="shared" si="838"/>
        <v>-1.7900330129481994</v>
      </c>
      <c r="P4184" t="str">
        <f t="shared" si="839"/>
        <v/>
      </c>
      <c r="Q4184">
        <f t="shared" si="840"/>
        <v>5.810186848975718E-6</v>
      </c>
      <c r="R4184">
        <f t="shared" si="841"/>
        <v>0</v>
      </c>
      <c r="S4184" t="str">
        <f t="shared" si="842"/>
        <v/>
      </c>
      <c r="T4184" t="str">
        <f t="shared" si="843"/>
        <v/>
      </c>
      <c r="U4184" t="str">
        <f t="shared" si="835"/>
        <v/>
      </c>
      <c r="W4184">
        <f t="shared" ca="1" si="844"/>
        <v>-66.709500665700034</v>
      </c>
    </row>
    <row r="4185" spans="1:23" x14ac:dyDescent="0.25">
      <c r="A4185" s="2">
        <v>43235.80885710648</v>
      </c>
      <c r="B4185">
        <v>708</v>
      </c>
      <c r="C4185">
        <v>2</v>
      </c>
      <c r="H4185">
        <f>VLOOKUP(A4185,[1]Sheet1!$A$2:$F$5022,5,FALSE)</f>
        <v>708</v>
      </c>
      <c r="I4185">
        <f>VLOOKUP(A4185,[1]Sheet1!$A$2:$F$5022,6,FALSE)</f>
        <v>707.90016917800006</v>
      </c>
      <c r="J4185" s="5">
        <f t="shared" ca="1" si="845"/>
        <v>2.2756643375706994E-3</v>
      </c>
      <c r="K4185" s="5">
        <f t="shared" ca="1" si="846"/>
        <v>1.6111703510000552</v>
      </c>
      <c r="L4185" s="6">
        <f t="shared" si="847"/>
        <v>4184</v>
      </c>
      <c r="M4185">
        <f t="shared" si="836"/>
        <v>708.34614500021166</v>
      </c>
      <c r="N4185">
        <f t="shared" si="837"/>
        <v>0.17112166483559707</v>
      </c>
      <c r="O4185">
        <f t="shared" si="838"/>
        <v>-2.0228005644067211</v>
      </c>
      <c r="P4185" t="str">
        <f t="shared" si="839"/>
        <v/>
      </c>
      <c r="Q4185">
        <f t="shared" si="840"/>
        <v>0</v>
      </c>
      <c r="R4185">
        <f t="shared" si="841"/>
        <v>0</v>
      </c>
      <c r="S4185" t="str">
        <f t="shared" si="842"/>
        <v/>
      </c>
      <c r="T4185" t="str">
        <f t="shared" si="843"/>
        <v/>
      </c>
      <c r="U4185" t="str">
        <f t="shared" si="835"/>
        <v/>
      </c>
      <c r="W4185">
        <f t="shared" ca="1" si="844"/>
        <v>-66.709500665700034</v>
      </c>
    </row>
    <row r="4186" spans="1:23" x14ac:dyDescent="0.25">
      <c r="A4186" s="2">
        <v>43235.808877615738</v>
      </c>
      <c r="B4186">
        <v>707.94156886199994</v>
      </c>
      <c r="C4186">
        <v>10</v>
      </c>
      <c r="H4186">
        <f>VLOOKUP(A4186,[1]Sheet1!$A$2:$F$5022,5,FALSE)</f>
        <v>707.83607597520006</v>
      </c>
      <c r="I4186">
        <f>VLOOKUP(A4186,[1]Sheet1!$A$2:$F$5022,6,FALSE)</f>
        <v>707.76464917800001</v>
      </c>
      <c r="J4186" s="5">
        <f t="shared" ca="1" si="845"/>
        <v>2.5077760742194602E-3</v>
      </c>
      <c r="K4186" s="5">
        <f t="shared" ca="1" si="846"/>
        <v>1.7750943757999949</v>
      </c>
      <c r="L4186" s="6">
        <f t="shared" si="847"/>
        <v>4185</v>
      </c>
      <c r="M4186">
        <f t="shared" si="836"/>
        <v>708.27985025149212</v>
      </c>
      <c r="N4186">
        <f t="shared" si="837"/>
        <v>0.17731823095583077</v>
      </c>
      <c r="O4186">
        <f t="shared" si="838"/>
        <v>-1.9077642928687095</v>
      </c>
      <c r="P4186" t="str">
        <f t="shared" si="839"/>
        <v/>
      </c>
      <c r="Q4186">
        <f t="shared" si="840"/>
        <v>2.050925832008943E-5</v>
      </c>
      <c r="R4186">
        <f t="shared" si="841"/>
        <v>0</v>
      </c>
      <c r="S4186" t="str">
        <f t="shared" si="842"/>
        <v/>
      </c>
      <c r="T4186" t="str">
        <f t="shared" si="843"/>
        <v/>
      </c>
      <c r="U4186" t="str">
        <f t="shared" si="835"/>
        <v/>
      </c>
      <c r="W4186">
        <f t="shared" ca="1" si="844"/>
        <v>-66.709500665700034</v>
      </c>
    </row>
    <row r="4187" spans="1:23" x14ac:dyDescent="0.25">
      <c r="A4187" s="2">
        <v>43235.808982893519</v>
      </c>
      <c r="B4187">
        <v>707.83607597520006</v>
      </c>
      <c r="C4187">
        <v>8</v>
      </c>
      <c r="H4187">
        <f>VLOOKUP(A4187,[1]Sheet1!$A$2:$F$5022,5,FALSE)</f>
        <v>707.76773579759993</v>
      </c>
      <c r="I4187">
        <f>VLOOKUP(A4187,[1]Sheet1!$A$2:$F$5022,6,FALSE)</f>
        <v>707.76464917800001</v>
      </c>
      <c r="J4187" s="5">
        <f t="shared" ca="1" si="845"/>
        <v>2.6045755693041308E-3</v>
      </c>
      <c r="K4187" s="5">
        <f t="shared" ca="1" si="846"/>
        <v>1.8434345534001295</v>
      </c>
      <c r="L4187" s="6">
        <f t="shared" si="847"/>
        <v>4186</v>
      </c>
      <c r="M4187">
        <f t="shared" si="836"/>
        <v>708.21076001137089</v>
      </c>
      <c r="N4187">
        <f t="shared" si="837"/>
        <v>0.1822268949726186</v>
      </c>
      <c r="O4187">
        <f t="shared" si="838"/>
        <v>-2.056140155530465</v>
      </c>
      <c r="P4187" t="str">
        <f t="shared" si="839"/>
        <v/>
      </c>
      <c r="Q4187">
        <f t="shared" si="840"/>
        <v>1.0527778067626059E-4</v>
      </c>
      <c r="R4187">
        <f t="shared" si="841"/>
        <v>0</v>
      </c>
      <c r="S4187" t="str">
        <f t="shared" si="842"/>
        <v/>
      </c>
      <c r="T4187" t="str">
        <f t="shared" si="843"/>
        <v/>
      </c>
      <c r="U4187" t="str">
        <f t="shared" ref="U4187:U4250" si="848">IF(S4187=1,IF(ISNUMBER(S4186),"",K4187),"")</f>
        <v/>
      </c>
      <c r="W4187">
        <f t="shared" ca="1" si="844"/>
        <v>-66.709500665700034</v>
      </c>
    </row>
    <row r="4188" spans="1:23" x14ac:dyDescent="0.25">
      <c r="A4188" s="2">
        <v>43235.808982893519</v>
      </c>
      <c r="B4188">
        <v>707.84</v>
      </c>
      <c r="C4188">
        <v>1</v>
      </c>
      <c r="H4188">
        <f>VLOOKUP(A4188,[1]Sheet1!$A$2:$F$5022,5,FALSE)</f>
        <v>707.76773579759993</v>
      </c>
      <c r="I4188">
        <f>VLOOKUP(A4188,[1]Sheet1!$A$2:$F$5022,6,FALSE)</f>
        <v>707.76464917800001</v>
      </c>
      <c r="J4188" s="5">
        <f t="shared" ca="1" si="845"/>
        <v>2.6045755693041308E-3</v>
      </c>
      <c r="K4188" s="5">
        <f t="shared" ca="1" si="846"/>
        <v>1.8434345534001295</v>
      </c>
      <c r="L4188" s="6">
        <f t="shared" si="847"/>
        <v>4187</v>
      </c>
      <c r="M4188">
        <f t="shared" si="836"/>
        <v>708.13379040505072</v>
      </c>
      <c r="N4188">
        <f t="shared" si="837"/>
        <v>0.18808373642569767</v>
      </c>
      <c r="O4188">
        <f t="shared" si="838"/>
        <v>-1.5620191869526556</v>
      </c>
      <c r="P4188" t="str">
        <f t="shared" si="839"/>
        <v/>
      </c>
      <c r="Q4188">
        <f t="shared" si="840"/>
        <v>0</v>
      </c>
      <c r="R4188">
        <f t="shared" si="841"/>
        <v>0</v>
      </c>
      <c r="S4188" t="str">
        <f t="shared" si="842"/>
        <v/>
      </c>
      <c r="T4188" t="str">
        <f t="shared" si="843"/>
        <v/>
      </c>
      <c r="U4188" t="str">
        <f t="shared" si="848"/>
        <v/>
      </c>
      <c r="W4188">
        <f t="shared" ca="1" si="844"/>
        <v>-66.709500665700034</v>
      </c>
    </row>
    <row r="4189" spans="1:23" x14ac:dyDescent="0.25">
      <c r="A4189" s="2">
        <v>43235.808982893519</v>
      </c>
      <c r="B4189">
        <v>707.84</v>
      </c>
      <c r="C4189">
        <v>1</v>
      </c>
      <c r="H4189">
        <f>VLOOKUP(A4189,[1]Sheet1!$A$2:$F$5022,5,FALSE)</f>
        <v>707.76773579759993</v>
      </c>
      <c r="I4189">
        <f>VLOOKUP(A4189,[1]Sheet1!$A$2:$F$5022,6,FALSE)</f>
        <v>707.76464917800001</v>
      </c>
      <c r="J4189" s="5">
        <f t="shared" ca="1" si="845"/>
        <v>2.6045755693041308E-3</v>
      </c>
      <c r="K4189" s="5">
        <f t="shared" ca="1" si="846"/>
        <v>1.8434345534001295</v>
      </c>
      <c r="L4189" s="6">
        <f t="shared" si="847"/>
        <v>4188</v>
      </c>
      <c r="M4189">
        <f t="shared" si="836"/>
        <v>708.06197811933703</v>
      </c>
      <c r="N4189">
        <f t="shared" si="837"/>
        <v>0.18926905320901982</v>
      </c>
      <c r="O4189">
        <f t="shared" si="838"/>
        <v>-1.1728178250664847</v>
      </c>
      <c r="P4189" t="str">
        <f t="shared" si="839"/>
        <v/>
      </c>
      <c r="Q4189">
        <f t="shared" si="840"/>
        <v>0</v>
      </c>
      <c r="R4189">
        <f t="shared" si="841"/>
        <v>0</v>
      </c>
      <c r="S4189" t="str">
        <f t="shared" si="842"/>
        <v/>
      </c>
      <c r="T4189" t="str">
        <f t="shared" si="843"/>
        <v/>
      </c>
      <c r="U4189" t="str">
        <f t="shared" si="848"/>
        <v/>
      </c>
      <c r="W4189">
        <f t="shared" ca="1" si="844"/>
        <v>-66.709500665700034</v>
      </c>
    </row>
    <row r="4190" spans="1:23" x14ac:dyDescent="0.25">
      <c r="A4190" s="2">
        <v>43235.808982893519</v>
      </c>
      <c r="B4190">
        <v>707.84</v>
      </c>
      <c r="C4190">
        <v>1</v>
      </c>
      <c r="H4190">
        <f>VLOOKUP(A4190,[1]Sheet1!$A$2:$F$5022,5,FALSE)</f>
        <v>707.76773579759993</v>
      </c>
      <c r="I4190">
        <f>VLOOKUP(A4190,[1]Sheet1!$A$2:$F$5022,6,FALSE)</f>
        <v>707.76464917800001</v>
      </c>
      <c r="J4190" s="5">
        <f t="shared" ca="1" si="845"/>
        <v>2.6045755693041308E-3</v>
      </c>
      <c r="K4190" s="5">
        <f t="shared" ca="1" si="846"/>
        <v>1.8434345534001295</v>
      </c>
      <c r="L4190" s="6">
        <f t="shared" si="847"/>
        <v>4189</v>
      </c>
      <c r="M4190">
        <f t="shared" si="836"/>
        <v>707.99485490925338</v>
      </c>
      <c r="N4190">
        <f t="shared" si="837"/>
        <v>0.18724866851633792</v>
      </c>
      <c r="O4190">
        <f t="shared" si="838"/>
        <v>-0.82700139061246991</v>
      </c>
      <c r="P4190" t="str">
        <f t="shared" si="839"/>
        <v/>
      </c>
      <c r="Q4190">
        <f t="shared" si="840"/>
        <v>0</v>
      </c>
      <c r="R4190">
        <f t="shared" si="841"/>
        <v>0</v>
      </c>
      <c r="S4190" t="str">
        <f t="shared" si="842"/>
        <v/>
      </c>
      <c r="T4190" t="str">
        <f t="shared" si="843"/>
        <v/>
      </c>
      <c r="U4190" t="str">
        <f t="shared" si="848"/>
        <v/>
      </c>
      <c r="W4190">
        <f t="shared" ca="1" si="844"/>
        <v>-66.709500665700034</v>
      </c>
    </row>
    <row r="4191" spans="1:23" x14ac:dyDescent="0.25">
      <c r="A4191" s="2">
        <v>43235.808982893519</v>
      </c>
      <c r="B4191">
        <v>707.84</v>
      </c>
      <c r="C4191">
        <v>1</v>
      </c>
      <c r="H4191">
        <f>VLOOKUP(A4191,[1]Sheet1!$A$2:$F$5022,5,FALSE)</f>
        <v>707.76773579759993</v>
      </c>
      <c r="I4191">
        <f>VLOOKUP(A4191,[1]Sheet1!$A$2:$F$5022,6,FALSE)</f>
        <v>707.76464917800001</v>
      </c>
      <c r="J4191" s="5">
        <f t="shared" ca="1" si="845"/>
        <v>2.6045755693041308E-3</v>
      </c>
      <c r="K4191" s="5">
        <f t="shared" ca="1" si="846"/>
        <v>1.8434345534001295</v>
      </c>
      <c r="L4191" s="6">
        <f t="shared" si="847"/>
        <v>4190</v>
      </c>
      <c r="M4191">
        <f t="shared" si="836"/>
        <v>707.93242077480022</v>
      </c>
      <c r="N4191">
        <f t="shared" si="837"/>
        <v>0.18295983428392218</v>
      </c>
      <c r="O4191">
        <f t="shared" si="838"/>
        <v>-0.50514242736341752</v>
      </c>
      <c r="P4191" t="str">
        <f t="shared" si="839"/>
        <v/>
      </c>
      <c r="Q4191">
        <f t="shared" si="840"/>
        <v>0</v>
      </c>
      <c r="R4191">
        <f t="shared" si="841"/>
        <v>0</v>
      </c>
      <c r="S4191" t="str">
        <f t="shared" si="842"/>
        <v/>
      </c>
      <c r="T4191" t="str">
        <f t="shared" si="843"/>
        <v/>
      </c>
      <c r="U4191" t="str">
        <f t="shared" si="848"/>
        <v/>
      </c>
      <c r="W4191">
        <f t="shared" ca="1" si="844"/>
        <v>-66.709500665700034</v>
      </c>
    </row>
    <row r="4192" spans="1:23" x14ac:dyDescent="0.25">
      <c r="A4192" s="2">
        <v>43235.808982893519</v>
      </c>
      <c r="B4192">
        <v>707.84</v>
      </c>
      <c r="C4192">
        <v>1</v>
      </c>
      <c r="H4192">
        <f>VLOOKUP(A4192,[1]Sheet1!$A$2:$F$5022,5,FALSE)</f>
        <v>707.76773579759993</v>
      </c>
      <c r="I4192">
        <f>VLOOKUP(A4192,[1]Sheet1!$A$2:$F$5022,6,FALSE)</f>
        <v>707.76464917800001</v>
      </c>
      <c r="J4192" s="5">
        <f t="shared" ca="1" si="845"/>
        <v>2.6045755693041308E-3</v>
      </c>
      <c r="K4192" s="5">
        <f t="shared" ca="1" si="846"/>
        <v>1.8434345534001295</v>
      </c>
      <c r="L4192" s="6">
        <f t="shared" si="847"/>
        <v>4191</v>
      </c>
      <c r="M4192">
        <f t="shared" si="836"/>
        <v>707.87467571597711</v>
      </c>
      <c r="N4192">
        <f t="shared" si="837"/>
        <v>0.17719023079270485</v>
      </c>
      <c r="O4192">
        <f t="shared" si="838"/>
        <v>-0.19569767374839289</v>
      </c>
      <c r="P4192" t="str">
        <f t="shared" si="839"/>
        <v/>
      </c>
      <c r="Q4192">
        <f t="shared" si="840"/>
        <v>0</v>
      </c>
      <c r="R4192">
        <f t="shared" si="841"/>
        <v>0</v>
      </c>
      <c r="S4192" t="str">
        <f t="shared" si="842"/>
        <v/>
      </c>
      <c r="T4192" t="str">
        <f t="shared" si="843"/>
        <v/>
      </c>
      <c r="U4192" t="str">
        <f t="shared" si="848"/>
        <v/>
      </c>
      <c r="W4192">
        <f t="shared" ca="1" si="844"/>
        <v>-66.709500665700034</v>
      </c>
    </row>
    <row r="4193" spans="1:23" x14ac:dyDescent="0.25">
      <c r="A4193" s="2">
        <v>43235.808982893519</v>
      </c>
      <c r="B4193">
        <v>707.84</v>
      </c>
      <c r="C4193">
        <v>1</v>
      </c>
      <c r="H4193">
        <f>VLOOKUP(A4193,[1]Sheet1!$A$2:$F$5022,5,FALSE)</f>
        <v>707.76773579759993</v>
      </c>
      <c r="I4193">
        <f>VLOOKUP(A4193,[1]Sheet1!$A$2:$F$5022,6,FALSE)</f>
        <v>707.76464917800001</v>
      </c>
      <c r="J4193" s="5">
        <f t="shared" ca="1" si="845"/>
        <v>2.6045755693041308E-3</v>
      </c>
      <c r="K4193" s="5">
        <f t="shared" ca="1" si="846"/>
        <v>1.8434345534001295</v>
      </c>
      <c r="L4193" s="6">
        <f t="shared" si="847"/>
        <v>4192</v>
      </c>
      <c r="M4193">
        <f t="shared" si="836"/>
        <v>707.82104956458147</v>
      </c>
      <c r="N4193">
        <f t="shared" si="837"/>
        <v>0.17016475088473973</v>
      </c>
      <c r="O4193">
        <f t="shared" si="838"/>
        <v>0.11136522293853975</v>
      </c>
      <c r="P4193" t="str">
        <f t="shared" si="839"/>
        <v/>
      </c>
      <c r="Q4193">
        <f t="shared" si="840"/>
        <v>0</v>
      </c>
      <c r="R4193">
        <f t="shared" si="841"/>
        <v>0</v>
      </c>
      <c r="S4193" t="str">
        <f t="shared" si="842"/>
        <v/>
      </c>
      <c r="T4193" t="str">
        <f t="shared" si="843"/>
        <v/>
      </c>
      <c r="U4193" t="str">
        <f t="shared" si="848"/>
        <v/>
      </c>
      <c r="W4193">
        <f t="shared" ca="1" si="844"/>
        <v>-66.709500665700034</v>
      </c>
    </row>
    <row r="4194" spans="1:23" x14ac:dyDescent="0.25">
      <c r="A4194" s="2">
        <v>43235.809143587961</v>
      </c>
      <c r="B4194">
        <v>707.82613741500006</v>
      </c>
      <c r="C4194">
        <v>8</v>
      </c>
      <c r="H4194">
        <f>VLOOKUP(A4194,[1]Sheet1!$A$2:$F$5022,5,FALSE)</f>
        <v>707.71207300620006</v>
      </c>
      <c r="I4194">
        <f>VLOOKUP(A4194,[1]Sheet1!$A$2:$F$5022,6,FALSE)</f>
        <v>707.73</v>
      </c>
      <c r="J4194" s="5">
        <f t="shared" ca="1" si="845"/>
        <v>2.6834321714098558E-3</v>
      </c>
      <c r="K4194" s="5">
        <f t="shared" ca="1" si="846"/>
        <v>1.8990973447999979</v>
      </c>
      <c r="L4194" s="6">
        <f t="shared" si="847"/>
        <v>4193</v>
      </c>
      <c r="M4194">
        <f t="shared" si="836"/>
        <v>707.772014578425</v>
      </c>
      <c r="N4194">
        <f t="shared" si="837"/>
        <v>0.16290165824284597</v>
      </c>
      <c r="O4194">
        <f t="shared" si="838"/>
        <v>0.33224239187533317</v>
      </c>
      <c r="P4194" t="str">
        <f t="shared" si="839"/>
        <v/>
      </c>
      <c r="Q4194">
        <f t="shared" si="840"/>
        <v>1.6069444245658815E-4</v>
      </c>
      <c r="R4194">
        <f t="shared" si="841"/>
        <v>0</v>
      </c>
      <c r="S4194" t="str">
        <f t="shared" si="842"/>
        <v/>
      </c>
      <c r="T4194" t="str">
        <f t="shared" si="843"/>
        <v/>
      </c>
      <c r="U4194" t="str">
        <f t="shared" si="848"/>
        <v/>
      </c>
      <c r="W4194">
        <f t="shared" ca="1" si="844"/>
        <v>-66.709500665700034</v>
      </c>
    </row>
    <row r="4195" spans="1:23" x14ac:dyDescent="0.25">
      <c r="A4195" s="2">
        <v>43235.809153958333</v>
      </c>
      <c r="B4195">
        <v>707.72920959499993</v>
      </c>
      <c r="C4195">
        <v>5</v>
      </c>
      <c r="H4195">
        <f>VLOOKUP(A4195,[1]Sheet1!$A$2:$F$5022,5,FALSE)</f>
        <v>707.71010060000003</v>
      </c>
      <c r="I4195">
        <f>VLOOKUP(A4195,[1]Sheet1!$A$2:$F$5022,6,FALSE)</f>
        <v>707.72</v>
      </c>
      <c r="J4195" s="5">
        <f t="shared" ca="1" si="845"/>
        <v>2.6862266758497393E-3</v>
      </c>
      <c r="K4195" s="5">
        <f t="shared" ca="1" si="846"/>
        <v>1.9010697510000227</v>
      </c>
      <c r="L4195" s="6">
        <f t="shared" si="847"/>
        <v>4194</v>
      </c>
      <c r="M4195">
        <f t="shared" si="836"/>
        <v>707.72603395230226</v>
      </c>
      <c r="N4195">
        <f t="shared" si="837"/>
        <v>0.15590284892188627</v>
      </c>
      <c r="O4195">
        <f t="shared" si="838"/>
        <v>2.0369369255471576E-2</v>
      </c>
      <c r="P4195" t="str">
        <f t="shared" si="839"/>
        <v/>
      </c>
      <c r="Q4195">
        <f t="shared" si="840"/>
        <v>1.0370371455792338E-5</v>
      </c>
      <c r="R4195">
        <f t="shared" si="841"/>
        <v>0</v>
      </c>
      <c r="S4195" t="str">
        <f t="shared" si="842"/>
        <v/>
      </c>
      <c r="T4195" t="str">
        <f t="shared" si="843"/>
        <v/>
      </c>
      <c r="U4195" t="str">
        <f t="shared" si="848"/>
        <v/>
      </c>
      <c r="W4195">
        <f t="shared" ca="1" si="844"/>
        <v>-66.709500665700034</v>
      </c>
    </row>
    <row r="4196" spans="1:23" x14ac:dyDescent="0.25">
      <c r="A4196" s="2">
        <v>43235.809297962973</v>
      </c>
      <c r="B4196">
        <v>707.71974647299999</v>
      </c>
      <c r="C4196">
        <v>4</v>
      </c>
      <c r="H4196">
        <f>VLOOKUP(A4196,[1]Sheet1!$A$2:$F$5022,5,FALSE)</f>
        <v>707.71</v>
      </c>
      <c r="I4196">
        <f>VLOOKUP(A4196,[1]Sheet1!$A$2:$F$5022,6,FALSE)</f>
        <v>707.72</v>
      </c>
      <c r="J4196" s="5">
        <f t="shared" ca="1" si="845"/>
        <v>2.6863692063133471E-3</v>
      </c>
      <c r="K4196" s="5">
        <f t="shared" ca="1" si="846"/>
        <v>1.9011703510000191</v>
      </c>
      <c r="L4196" s="6">
        <f t="shared" si="847"/>
        <v>4195</v>
      </c>
      <c r="M4196">
        <f t="shared" si="836"/>
        <v>707.67368441188546</v>
      </c>
      <c r="N4196">
        <f t="shared" si="837"/>
        <v>0.14865364367138525</v>
      </c>
      <c r="O4196">
        <f t="shared" si="838"/>
        <v>0.30986163525430316</v>
      </c>
      <c r="P4196" t="str">
        <f t="shared" si="839"/>
        <v/>
      </c>
      <c r="Q4196">
        <f t="shared" si="840"/>
        <v>1.440046398784034E-4</v>
      </c>
      <c r="R4196">
        <f t="shared" si="841"/>
        <v>0</v>
      </c>
      <c r="S4196" t="str">
        <f t="shared" si="842"/>
        <v/>
      </c>
      <c r="T4196" t="str">
        <f t="shared" si="843"/>
        <v/>
      </c>
      <c r="U4196" t="str">
        <f t="shared" si="848"/>
        <v/>
      </c>
      <c r="W4196">
        <f t="shared" ca="1" si="844"/>
        <v>-66.709500665700034</v>
      </c>
    </row>
    <row r="4197" spans="1:23" x14ac:dyDescent="0.25">
      <c r="A4197" s="2">
        <v>43235.809372962962</v>
      </c>
      <c r="B4197">
        <v>707.71</v>
      </c>
      <c r="C4197">
        <v>2</v>
      </c>
      <c r="H4197">
        <f>VLOOKUP(A4197,[1]Sheet1!$A$2:$F$5022,5,FALSE)</f>
        <v>707.71</v>
      </c>
      <c r="I4197">
        <f>VLOOKUP(A4197,[1]Sheet1!$A$2:$F$5022,6,FALSE)</f>
        <v>707.72</v>
      </c>
      <c r="J4197" s="5">
        <f t="shared" ca="1" si="845"/>
        <v>2.6863692063133471E-3</v>
      </c>
      <c r="K4197" s="5">
        <f t="shared" ca="1" si="846"/>
        <v>1.9011703510000191</v>
      </c>
      <c r="L4197" s="6">
        <f t="shared" si="847"/>
        <v>4196</v>
      </c>
      <c r="M4197">
        <f t="shared" si="836"/>
        <v>707.62602746205687</v>
      </c>
      <c r="N4197">
        <f t="shared" si="837"/>
        <v>0.14236763511538458</v>
      </c>
      <c r="O4197">
        <f t="shared" si="838"/>
        <v>0.58982884610755271</v>
      </c>
      <c r="P4197" t="str">
        <f t="shared" si="839"/>
        <v/>
      </c>
      <c r="Q4197">
        <f t="shared" si="840"/>
        <v>7.499998901039362E-5</v>
      </c>
      <c r="R4197">
        <f t="shared" si="841"/>
        <v>0</v>
      </c>
      <c r="S4197" t="str">
        <f t="shared" si="842"/>
        <v/>
      </c>
      <c r="T4197" t="str">
        <f t="shared" si="843"/>
        <v/>
      </c>
      <c r="U4197" t="str">
        <f t="shared" si="848"/>
        <v/>
      </c>
      <c r="W4197">
        <f t="shared" ca="1" si="844"/>
        <v>-66.709500665700034</v>
      </c>
    </row>
    <row r="4198" spans="1:23" x14ac:dyDescent="0.25">
      <c r="A4198" s="2">
        <v>43235.809372962962</v>
      </c>
      <c r="B4198">
        <v>707.71</v>
      </c>
      <c r="C4198">
        <v>1</v>
      </c>
      <c r="H4198">
        <f>VLOOKUP(A4198,[1]Sheet1!$A$2:$F$5022,5,FALSE)</f>
        <v>707.71</v>
      </c>
      <c r="I4198">
        <f>VLOOKUP(A4198,[1]Sheet1!$A$2:$F$5022,6,FALSE)</f>
        <v>707.72</v>
      </c>
      <c r="J4198" s="5">
        <f t="shared" ca="1" si="845"/>
        <v>2.6863692063133471E-3</v>
      </c>
      <c r="K4198" s="5">
        <f t="shared" ca="1" si="846"/>
        <v>1.9011703510000191</v>
      </c>
      <c r="L4198" s="6">
        <f t="shared" si="847"/>
        <v>4197</v>
      </c>
      <c r="M4198">
        <f t="shared" si="836"/>
        <v>707.58259339621986</v>
      </c>
      <c r="N4198">
        <f t="shared" si="837"/>
        <v>0.13718351029292328</v>
      </c>
      <c r="O4198">
        <f t="shared" si="838"/>
        <v>0.92873118283769029</v>
      </c>
      <c r="P4198" t="str">
        <f t="shared" si="839"/>
        <v/>
      </c>
      <c r="Q4198">
        <f t="shared" si="840"/>
        <v>0</v>
      </c>
      <c r="R4198">
        <f t="shared" si="841"/>
        <v>0</v>
      </c>
      <c r="S4198" t="str">
        <f t="shared" si="842"/>
        <v/>
      </c>
      <c r="T4198" t="str">
        <f t="shared" si="843"/>
        <v/>
      </c>
      <c r="U4198" t="str">
        <f t="shared" si="848"/>
        <v/>
      </c>
      <c r="W4198">
        <f t="shared" ca="1" si="844"/>
        <v>-66.709500665700034</v>
      </c>
    </row>
    <row r="4199" spans="1:23" x14ac:dyDescent="0.25">
      <c r="A4199" s="2">
        <v>43235.809372962962</v>
      </c>
      <c r="B4199">
        <v>707.71</v>
      </c>
      <c r="C4199">
        <v>1</v>
      </c>
      <c r="H4199">
        <f>VLOOKUP(A4199,[1]Sheet1!$A$2:$F$5022,5,FALSE)</f>
        <v>707.71</v>
      </c>
      <c r="I4199">
        <f>VLOOKUP(A4199,[1]Sheet1!$A$2:$F$5022,6,FALSE)</f>
        <v>707.72</v>
      </c>
      <c r="J4199" s="5">
        <f t="shared" ca="1" si="845"/>
        <v>2.6863692063133471E-3</v>
      </c>
      <c r="K4199" s="5">
        <f t="shared" ca="1" si="846"/>
        <v>1.9011703510000191</v>
      </c>
      <c r="L4199" s="6">
        <f t="shared" si="847"/>
        <v>4198</v>
      </c>
      <c r="M4199">
        <f t="shared" ref="M4199:M4262" si="849">FORECAST(L4199,B4164:B4198,L4164:L4198)</f>
        <v>707.54450386819803</v>
      </c>
      <c r="N4199">
        <f t="shared" ref="N4199:N4262" si="850">STEYX(B4164:B4198,L4164:L4198)</f>
        <v>0.13380797883708559</v>
      </c>
      <c r="O4199">
        <f t="shared" ref="O4199:O4262" si="851">(B4199-M4199)/N4199</f>
        <v>1.2368181123451307</v>
      </c>
      <c r="P4199" t="str">
        <f t="shared" ref="P4199:P4262" si="852">IF(O4199&gt;1.5,1,"")</f>
        <v/>
      </c>
      <c r="Q4199">
        <f t="shared" ref="Q4199:Q4262" si="853">A4199-A4198</f>
        <v>0</v>
      </c>
      <c r="R4199">
        <f t="shared" ref="R4199:R4262" si="854">IF(D4199="buy",(C4199-Q4199)/_xlfn.STDEV.S(C4163:C4198),0)</f>
        <v>0</v>
      </c>
      <c r="S4199" t="str">
        <f t="shared" ref="S4199:S4262" si="855">IF(O4199&gt;1.5,1,"")</f>
        <v/>
      </c>
      <c r="T4199" t="str">
        <f t="shared" ref="T4199:T4262" si="856">IF(S4199=1,K4199,"")</f>
        <v/>
      </c>
      <c r="U4199" t="str">
        <f t="shared" si="848"/>
        <v/>
      </c>
      <c r="W4199">
        <f t="shared" ca="1" si="844"/>
        <v>-66.709500665700034</v>
      </c>
    </row>
    <row r="4200" spans="1:23" x14ac:dyDescent="0.25">
      <c r="A4200" s="2">
        <v>43235.809372962962</v>
      </c>
      <c r="B4200">
        <v>707.71</v>
      </c>
      <c r="C4200">
        <v>1</v>
      </c>
      <c r="H4200">
        <f>VLOOKUP(A4200,[1]Sheet1!$A$2:$F$5022,5,FALSE)</f>
        <v>707.71</v>
      </c>
      <c r="I4200">
        <f>VLOOKUP(A4200,[1]Sheet1!$A$2:$F$5022,6,FALSE)</f>
        <v>707.72</v>
      </c>
      <c r="J4200" s="5">
        <f t="shared" ca="1" si="845"/>
        <v>2.6863692063133471E-3</v>
      </c>
      <c r="K4200" s="5">
        <f t="shared" ca="1" si="846"/>
        <v>1.9011703510000191</v>
      </c>
      <c r="L4200" s="6">
        <f t="shared" si="847"/>
        <v>4199</v>
      </c>
      <c r="M4200">
        <f t="shared" si="849"/>
        <v>707.51175887799116</v>
      </c>
      <c r="N4200">
        <f t="shared" si="850"/>
        <v>0.13269468198212361</v>
      </c>
      <c r="O4200">
        <f t="shared" si="851"/>
        <v>1.4939643326142291</v>
      </c>
      <c r="P4200" t="str">
        <f t="shared" si="852"/>
        <v/>
      </c>
      <c r="Q4200">
        <f t="shared" si="853"/>
        <v>0</v>
      </c>
      <c r="R4200">
        <f t="shared" si="854"/>
        <v>0</v>
      </c>
      <c r="S4200" t="str">
        <f t="shared" si="855"/>
        <v/>
      </c>
      <c r="T4200" t="str">
        <f t="shared" si="856"/>
        <v/>
      </c>
      <c r="U4200" t="str">
        <f t="shared" si="848"/>
        <v/>
      </c>
      <c r="W4200">
        <f t="shared" ref="W4200:W4263" ca="1" si="857">IF(ISNUMBER(U4200),U4200+W4199,W4199)</f>
        <v>-66.709500665700034</v>
      </c>
    </row>
    <row r="4201" spans="1:23" x14ac:dyDescent="0.25">
      <c r="A4201" s="2">
        <v>43235.809414641197</v>
      </c>
      <c r="B4201">
        <v>707.7172005883001</v>
      </c>
      <c r="C4201">
        <v>2</v>
      </c>
      <c r="H4201">
        <f>VLOOKUP(A4201,[1]Sheet1!$A$2:$F$5022,5,FALSE)</f>
        <v>707.71</v>
      </c>
      <c r="I4201">
        <f>VLOOKUP(A4201,[1]Sheet1!$A$2:$F$5022,6,FALSE)</f>
        <v>707.69426638369998</v>
      </c>
      <c r="J4201" s="5">
        <f t="shared" ca="1" si="845"/>
        <v>2.6863692063133471E-3</v>
      </c>
      <c r="K4201" s="5">
        <f t="shared" ca="1" si="846"/>
        <v>1.9011703510000191</v>
      </c>
      <c r="L4201" s="6">
        <f t="shared" si="847"/>
        <v>4200</v>
      </c>
      <c r="M4201">
        <f t="shared" si="849"/>
        <v>707.48435842559957</v>
      </c>
      <c r="N4201">
        <f t="shared" si="850"/>
        <v>0.13399834855354023</v>
      </c>
      <c r="O4201">
        <f t="shared" si="851"/>
        <v>1.7376494950421073</v>
      </c>
      <c r="P4201">
        <f t="shared" si="852"/>
        <v>1</v>
      </c>
      <c r="Q4201">
        <f t="shared" si="853"/>
        <v>4.1678234993014485E-5</v>
      </c>
      <c r="R4201">
        <f t="shared" si="854"/>
        <v>0</v>
      </c>
      <c r="S4201">
        <f t="shared" si="855"/>
        <v>1</v>
      </c>
      <c r="T4201">
        <f t="shared" ca="1" si="856"/>
        <v>1.9011703510000191</v>
      </c>
      <c r="U4201">
        <f t="shared" ca="1" si="848"/>
        <v>1.9011703510000191</v>
      </c>
      <c r="W4201">
        <f t="shared" ca="1" si="857"/>
        <v>-64.808330314700015</v>
      </c>
    </row>
    <row r="4202" spans="1:23" x14ac:dyDescent="0.25">
      <c r="A4202" s="2">
        <v>43235.809459074073</v>
      </c>
      <c r="B4202">
        <v>707.72</v>
      </c>
      <c r="C4202">
        <v>2</v>
      </c>
      <c r="H4202">
        <f>VLOOKUP(A4202,[1]Sheet1!$A$2:$F$5022,5,FALSE)</f>
        <v>707.71</v>
      </c>
      <c r="I4202">
        <f>VLOOKUP(A4202,[1]Sheet1!$A$2:$F$5022,6,FALSE)</f>
        <v>707.64989038699991</v>
      </c>
      <c r="J4202" s="5">
        <f t="shared" ca="1" si="845"/>
        <v>2.6863692063133471E-3</v>
      </c>
      <c r="K4202" s="5">
        <f t="shared" ca="1" si="846"/>
        <v>1.9011703510000191</v>
      </c>
      <c r="L4202" s="6">
        <f t="shared" si="847"/>
        <v>4201</v>
      </c>
      <c r="M4202">
        <f t="shared" si="849"/>
        <v>707.46312543540012</v>
      </c>
      <c r="N4202">
        <f t="shared" si="850"/>
        <v>0.13787260759565675</v>
      </c>
      <c r="O4202">
        <f t="shared" si="851"/>
        <v>1.8631298056917549</v>
      </c>
      <c r="P4202">
        <f t="shared" si="852"/>
        <v>1</v>
      </c>
      <c r="Q4202">
        <f t="shared" si="853"/>
        <v>4.4432876165956259E-5</v>
      </c>
      <c r="R4202">
        <f t="shared" si="854"/>
        <v>0</v>
      </c>
      <c r="S4202">
        <f t="shared" si="855"/>
        <v>1</v>
      </c>
      <c r="T4202">
        <f t="shared" ca="1" si="856"/>
        <v>1.9011703510000191</v>
      </c>
      <c r="U4202" t="str">
        <f t="shared" si="848"/>
        <v/>
      </c>
      <c r="W4202">
        <f t="shared" ca="1" si="857"/>
        <v>-64.808330314700015</v>
      </c>
    </row>
    <row r="4203" spans="1:23" x14ac:dyDescent="0.25">
      <c r="A4203" s="2">
        <v>43235.809686134256</v>
      </c>
      <c r="B4203">
        <v>707.71095261159996</v>
      </c>
      <c r="C4203">
        <v>5</v>
      </c>
      <c r="H4203">
        <f>VLOOKUP(A4203,[1]Sheet1!$A$2:$F$5022,5,FALSE)</f>
        <v>707.71</v>
      </c>
      <c r="I4203">
        <f>VLOOKUP(A4203,[1]Sheet1!$A$2:$F$5022,6,FALSE)</f>
        <v>707.60107679000009</v>
      </c>
      <c r="J4203" s="5">
        <f t="shared" ca="1" si="845"/>
        <v>2.6863692063133471E-3</v>
      </c>
      <c r="K4203" s="5">
        <f t="shared" ca="1" si="846"/>
        <v>1.9011703510000191</v>
      </c>
      <c r="L4203" s="6">
        <f t="shared" si="847"/>
        <v>4202</v>
      </c>
      <c r="M4203">
        <f t="shared" si="849"/>
        <v>707.44752061029442</v>
      </c>
      <c r="N4203">
        <f t="shared" si="850"/>
        <v>0.14361348325059548</v>
      </c>
      <c r="O4203">
        <f t="shared" si="851"/>
        <v>1.8343124569012463</v>
      </c>
      <c r="P4203">
        <f t="shared" si="852"/>
        <v>1</v>
      </c>
      <c r="Q4203">
        <f t="shared" si="853"/>
        <v>2.2706018353346735E-4</v>
      </c>
      <c r="R4203">
        <f t="shared" si="854"/>
        <v>0</v>
      </c>
      <c r="S4203">
        <f t="shared" si="855"/>
        <v>1</v>
      </c>
      <c r="T4203">
        <f t="shared" ca="1" si="856"/>
        <v>1.9011703510000191</v>
      </c>
      <c r="U4203" t="str">
        <f t="shared" si="848"/>
        <v/>
      </c>
      <c r="W4203">
        <f t="shared" ca="1" si="857"/>
        <v>-64.808330314700015</v>
      </c>
    </row>
    <row r="4204" spans="1:23" x14ac:dyDescent="0.25">
      <c r="A4204" s="2">
        <v>43235.809686134256</v>
      </c>
      <c r="B4204">
        <v>707.71</v>
      </c>
      <c r="C4204">
        <v>1</v>
      </c>
      <c r="H4204">
        <f>VLOOKUP(A4204,[1]Sheet1!$A$2:$F$5022,5,FALSE)</f>
        <v>707.71</v>
      </c>
      <c r="I4204">
        <f>VLOOKUP(A4204,[1]Sheet1!$A$2:$F$5022,6,FALSE)</f>
        <v>707.60107679000009</v>
      </c>
      <c r="J4204" s="5">
        <f t="shared" ca="1" si="845"/>
        <v>2.6863692063133471E-3</v>
      </c>
      <c r="K4204" s="5">
        <f t="shared" ca="1" si="846"/>
        <v>1.9011703510000191</v>
      </c>
      <c r="L4204" s="6">
        <f t="shared" si="847"/>
        <v>4203</v>
      </c>
      <c r="M4204">
        <f t="shared" si="849"/>
        <v>707.43617591559018</v>
      </c>
      <c r="N4204">
        <f t="shared" si="850"/>
        <v>0.14992978439600899</v>
      </c>
      <c r="O4204">
        <f t="shared" si="851"/>
        <v>1.826348817301052</v>
      </c>
      <c r="P4204">
        <f t="shared" si="852"/>
        <v>1</v>
      </c>
      <c r="Q4204">
        <f t="shared" si="853"/>
        <v>0</v>
      </c>
      <c r="R4204">
        <f t="shared" si="854"/>
        <v>0</v>
      </c>
      <c r="S4204">
        <f t="shared" si="855"/>
        <v>1</v>
      </c>
      <c r="T4204">
        <f t="shared" ca="1" si="856"/>
        <v>1.9011703510000191</v>
      </c>
      <c r="U4204" t="str">
        <f t="shared" si="848"/>
        <v/>
      </c>
      <c r="W4204">
        <f t="shared" ca="1" si="857"/>
        <v>-64.808330314700015</v>
      </c>
    </row>
    <row r="4205" spans="1:23" x14ac:dyDescent="0.25">
      <c r="A4205" s="2">
        <v>43235.809686134256</v>
      </c>
      <c r="B4205">
        <v>707.71</v>
      </c>
      <c r="C4205">
        <v>1</v>
      </c>
      <c r="H4205">
        <f>VLOOKUP(A4205,[1]Sheet1!$A$2:$F$5022,5,FALSE)</f>
        <v>707.71</v>
      </c>
      <c r="I4205">
        <f>VLOOKUP(A4205,[1]Sheet1!$A$2:$F$5022,6,FALSE)</f>
        <v>707.60107679000009</v>
      </c>
      <c r="J4205" s="5">
        <f t="shared" ca="1" si="845"/>
        <v>2.6863692063133471E-3</v>
      </c>
      <c r="K4205" s="5">
        <f t="shared" ca="1" si="846"/>
        <v>1.9011703510000191</v>
      </c>
      <c r="L4205" s="6">
        <f t="shared" si="847"/>
        <v>4204</v>
      </c>
      <c r="M4205">
        <f t="shared" si="849"/>
        <v>707.43006208572001</v>
      </c>
      <c r="N4205">
        <f t="shared" si="850"/>
        <v>0.15650190966506042</v>
      </c>
      <c r="O4205">
        <f t="shared" si="851"/>
        <v>1.7887188397837379</v>
      </c>
      <c r="P4205">
        <f t="shared" si="852"/>
        <v>1</v>
      </c>
      <c r="Q4205">
        <f t="shared" si="853"/>
        <v>0</v>
      </c>
      <c r="R4205">
        <f t="shared" si="854"/>
        <v>0</v>
      </c>
      <c r="S4205">
        <f t="shared" si="855"/>
        <v>1</v>
      </c>
      <c r="T4205">
        <f t="shared" ca="1" si="856"/>
        <v>1.9011703510000191</v>
      </c>
      <c r="U4205" t="str">
        <f t="shared" si="848"/>
        <v/>
      </c>
      <c r="W4205">
        <f t="shared" ca="1" si="857"/>
        <v>-64.808330314700015</v>
      </c>
    </row>
    <row r="4206" spans="1:23" x14ac:dyDescent="0.25">
      <c r="A4206" s="2">
        <v>43235.80980761574</v>
      </c>
      <c r="B4206">
        <v>707.71011033000002</v>
      </c>
      <c r="C4206">
        <v>4</v>
      </c>
      <c r="H4206">
        <f>VLOOKUP(A4206,[1]Sheet1!$A$2:$F$5022,5,FALSE)</f>
        <v>707.71</v>
      </c>
      <c r="I4206">
        <f>VLOOKUP(A4206,[1]Sheet1!$A$2:$F$5022,6,FALSE)</f>
        <v>707.59412600000007</v>
      </c>
      <c r="J4206" s="5">
        <f t="shared" ca="1" si="845"/>
        <v>2.6863692063133471E-3</v>
      </c>
      <c r="K4206" s="5">
        <f t="shared" ca="1" si="846"/>
        <v>1.9011703510000191</v>
      </c>
      <c r="L4206" s="6">
        <f t="shared" si="847"/>
        <v>4205</v>
      </c>
      <c r="M4206">
        <f t="shared" si="849"/>
        <v>707.42929279366524</v>
      </c>
      <c r="N4206">
        <f t="shared" si="850"/>
        <v>0.16255129389649375</v>
      </c>
      <c r="O4206">
        <f t="shared" si="851"/>
        <v>1.7275626025689683</v>
      </c>
      <c r="P4206">
        <f t="shared" si="852"/>
        <v>1</v>
      </c>
      <c r="Q4206">
        <f t="shared" si="853"/>
        <v>1.2148148380219936E-4</v>
      </c>
      <c r="R4206">
        <f t="shared" si="854"/>
        <v>0</v>
      </c>
      <c r="S4206">
        <f t="shared" si="855"/>
        <v>1</v>
      </c>
      <c r="T4206">
        <f t="shared" ca="1" si="856"/>
        <v>1.9011703510000191</v>
      </c>
      <c r="U4206" t="str">
        <f t="shared" si="848"/>
        <v/>
      </c>
      <c r="W4206">
        <f t="shared" ca="1" si="857"/>
        <v>-64.808330314700015</v>
      </c>
    </row>
    <row r="4207" spans="1:23" x14ac:dyDescent="0.25">
      <c r="A4207" s="2">
        <v>43235.809964849534</v>
      </c>
      <c r="B4207">
        <v>707.71508493960005</v>
      </c>
      <c r="C4207">
        <v>3</v>
      </c>
      <c r="H4207">
        <f>VLOOKUP(A4207,[1]Sheet1!$A$2:$F$5022,5,FALSE)</f>
        <v>707.71</v>
      </c>
      <c r="I4207">
        <f>VLOOKUP(A4207,[1]Sheet1!$A$2:$F$5022,6,FALSE)</f>
        <v>707.09</v>
      </c>
      <c r="J4207" s="5">
        <f t="shared" ca="1" si="845"/>
        <v>2.6863692063133471E-3</v>
      </c>
      <c r="K4207" s="5">
        <f t="shared" ca="1" si="846"/>
        <v>1.9011703510000191</v>
      </c>
      <c r="L4207" s="6">
        <f t="shared" si="847"/>
        <v>4206</v>
      </c>
      <c r="M4207">
        <f t="shared" si="849"/>
        <v>707.43388064856822</v>
      </c>
      <c r="N4207">
        <f t="shared" si="850"/>
        <v>0.16719676540694434</v>
      </c>
      <c r="O4207">
        <f t="shared" si="851"/>
        <v>1.6818763828797574</v>
      </c>
      <c r="P4207">
        <f t="shared" si="852"/>
        <v>1</v>
      </c>
      <c r="Q4207">
        <f t="shared" si="853"/>
        <v>1.5723379328846931E-4</v>
      </c>
      <c r="R4207">
        <f t="shared" si="854"/>
        <v>0</v>
      </c>
      <c r="S4207">
        <f t="shared" si="855"/>
        <v>1</v>
      </c>
      <c r="T4207">
        <f t="shared" ca="1" si="856"/>
        <v>1.9011703510000191</v>
      </c>
      <c r="U4207" t="str">
        <f t="shared" si="848"/>
        <v/>
      </c>
      <c r="W4207">
        <f t="shared" ca="1" si="857"/>
        <v>-64.808330314700015</v>
      </c>
    </row>
    <row r="4208" spans="1:23" x14ac:dyDescent="0.25">
      <c r="A4208" s="2">
        <v>43235.810033530091</v>
      </c>
      <c r="B4208">
        <v>707.71291706040006</v>
      </c>
      <c r="C4208">
        <v>2</v>
      </c>
      <c r="H4208">
        <f>VLOOKUP(A4208,[1]Sheet1!$A$2:$F$5022,5,FALSE)</f>
        <v>707.09046944000011</v>
      </c>
      <c r="I4208">
        <f>VLOOKUP(A4208,[1]Sheet1!$A$2:$F$5022,6,FALSE)</f>
        <v>707.09</v>
      </c>
      <c r="J4208" s="5">
        <f t="shared" ca="1" si="845"/>
        <v>3.5648916509881516E-3</v>
      </c>
      <c r="K4208" s="5">
        <f t="shared" ca="1" si="846"/>
        <v>2.520700910999949</v>
      </c>
      <c r="L4208" s="6">
        <f t="shared" si="847"/>
        <v>4207</v>
      </c>
      <c r="M4208">
        <f t="shared" si="849"/>
        <v>707.44438101181197</v>
      </c>
      <c r="N4208">
        <f t="shared" si="850"/>
        <v>0.16966097985332548</v>
      </c>
      <c r="O4208">
        <f t="shared" si="851"/>
        <v>1.5827802528326946</v>
      </c>
      <c r="P4208">
        <f t="shared" si="852"/>
        <v>1</v>
      </c>
      <c r="Q4208">
        <f t="shared" si="853"/>
        <v>6.8680557888001204E-5</v>
      </c>
      <c r="R4208">
        <f t="shared" si="854"/>
        <v>0</v>
      </c>
      <c r="S4208">
        <f t="shared" si="855"/>
        <v>1</v>
      </c>
      <c r="T4208">
        <f t="shared" ca="1" si="856"/>
        <v>2.520700910999949</v>
      </c>
      <c r="U4208" t="str">
        <f t="shared" si="848"/>
        <v/>
      </c>
      <c r="W4208">
        <f t="shared" ca="1" si="857"/>
        <v>-64.808330314700015</v>
      </c>
    </row>
    <row r="4209" spans="1:23" x14ac:dyDescent="0.25">
      <c r="A4209" s="2">
        <v>43235.810033530091</v>
      </c>
      <c r="B4209">
        <v>707.71</v>
      </c>
      <c r="C4209">
        <v>1</v>
      </c>
      <c r="H4209">
        <f>VLOOKUP(A4209,[1]Sheet1!$A$2:$F$5022,5,FALSE)</f>
        <v>707.09046944000011</v>
      </c>
      <c r="I4209">
        <f>VLOOKUP(A4209,[1]Sheet1!$A$2:$F$5022,6,FALSE)</f>
        <v>707.09</v>
      </c>
      <c r="J4209" s="5">
        <f t="shared" ca="1" si="845"/>
        <v>3.5648916509881516E-3</v>
      </c>
      <c r="K4209" s="5">
        <f t="shared" ca="1" si="846"/>
        <v>2.520700910999949</v>
      </c>
      <c r="L4209" s="6">
        <f t="shared" si="847"/>
        <v>4208</v>
      </c>
      <c r="M4209">
        <f t="shared" si="849"/>
        <v>707.45995251689715</v>
      </c>
      <c r="N4209">
        <f t="shared" si="850"/>
        <v>0.16841903190499946</v>
      </c>
      <c r="O4209">
        <f t="shared" si="851"/>
        <v>1.4846747441461039</v>
      </c>
      <c r="P4209" t="str">
        <f t="shared" si="852"/>
        <v/>
      </c>
      <c r="Q4209">
        <f t="shared" si="853"/>
        <v>0</v>
      </c>
      <c r="R4209">
        <f t="shared" si="854"/>
        <v>0</v>
      </c>
      <c r="S4209" t="str">
        <f t="shared" si="855"/>
        <v/>
      </c>
      <c r="T4209" t="str">
        <f t="shared" si="856"/>
        <v/>
      </c>
      <c r="U4209" t="str">
        <f t="shared" si="848"/>
        <v/>
      </c>
      <c r="W4209">
        <f t="shared" ca="1" si="857"/>
        <v>-64.808330314700015</v>
      </c>
    </row>
    <row r="4210" spans="1:23" x14ac:dyDescent="0.25">
      <c r="A4210" s="2">
        <v>43235.810033530091</v>
      </c>
      <c r="B4210">
        <v>707.71</v>
      </c>
      <c r="C4210">
        <v>1</v>
      </c>
      <c r="H4210">
        <f>VLOOKUP(A4210,[1]Sheet1!$A$2:$F$5022,5,FALSE)</f>
        <v>707.09046944000011</v>
      </c>
      <c r="I4210">
        <f>VLOOKUP(A4210,[1]Sheet1!$A$2:$F$5022,6,FALSE)</f>
        <v>707.09</v>
      </c>
      <c r="J4210" s="5">
        <f t="shared" ca="1" si="845"/>
        <v>3.5648916509881516E-3</v>
      </c>
      <c r="K4210" s="5">
        <f t="shared" ca="1" si="846"/>
        <v>2.520700910999949</v>
      </c>
      <c r="L4210" s="6">
        <f t="shared" si="847"/>
        <v>4209</v>
      </c>
      <c r="M4210">
        <f t="shared" si="849"/>
        <v>707.4805204735984</v>
      </c>
      <c r="N4210">
        <f t="shared" si="850"/>
        <v>0.1618852600553804</v>
      </c>
      <c r="O4210">
        <f t="shared" si="851"/>
        <v>1.4175442923162291</v>
      </c>
      <c r="P4210" t="str">
        <f t="shared" si="852"/>
        <v/>
      </c>
      <c r="Q4210">
        <f t="shared" si="853"/>
        <v>0</v>
      </c>
      <c r="R4210">
        <f t="shared" si="854"/>
        <v>0</v>
      </c>
      <c r="S4210" t="str">
        <f t="shared" si="855"/>
        <v/>
      </c>
      <c r="T4210" t="str">
        <f t="shared" si="856"/>
        <v/>
      </c>
      <c r="U4210" t="str">
        <f t="shared" si="848"/>
        <v/>
      </c>
      <c r="W4210">
        <f t="shared" ca="1" si="857"/>
        <v>-64.808330314700015</v>
      </c>
    </row>
    <row r="4211" spans="1:23" x14ac:dyDescent="0.25">
      <c r="A4211" s="2">
        <v>43235.810033530091</v>
      </c>
      <c r="B4211">
        <v>707.50000701320005</v>
      </c>
      <c r="C4211">
        <v>3</v>
      </c>
      <c r="H4211">
        <f>VLOOKUP(A4211,[1]Sheet1!$A$2:$F$5022,5,FALSE)</f>
        <v>707.09046944000011</v>
      </c>
      <c r="I4211">
        <f>VLOOKUP(A4211,[1]Sheet1!$A$2:$F$5022,6,FALSE)</f>
        <v>707.09</v>
      </c>
      <c r="J4211" s="5">
        <f t="shared" ca="1" si="845"/>
        <v>3.5648916509881516E-3</v>
      </c>
      <c r="K4211" s="5">
        <f t="shared" ca="1" si="846"/>
        <v>2.520700910999949</v>
      </c>
      <c r="L4211" s="6">
        <f t="shared" si="847"/>
        <v>4210</v>
      </c>
      <c r="M4211">
        <f t="shared" si="849"/>
        <v>707.50643296811495</v>
      </c>
      <c r="N4211">
        <f t="shared" si="850"/>
        <v>0.14769272783799195</v>
      </c>
      <c r="O4211">
        <f t="shared" si="851"/>
        <v>-4.3508945964838779E-2</v>
      </c>
      <c r="P4211" t="str">
        <f t="shared" si="852"/>
        <v/>
      </c>
      <c r="Q4211">
        <f t="shared" si="853"/>
        <v>0</v>
      </c>
      <c r="R4211">
        <f t="shared" si="854"/>
        <v>0</v>
      </c>
      <c r="S4211" t="str">
        <f t="shared" si="855"/>
        <v/>
      </c>
      <c r="T4211" t="str">
        <f t="shared" si="856"/>
        <v/>
      </c>
      <c r="U4211" t="str">
        <f t="shared" si="848"/>
        <v/>
      </c>
      <c r="W4211">
        <f t="shared" ca="1" si="857"/>
        <v>-64.808330314700015</v>
      </c>
    </row>
    <row r="4212" spans="1:23" x14ac:dyDescent="0.25">
      <c r="A4212" s="2">
        <v>43235.810033530091</v>
      </c>
      <c r="B4212">
        <v>707.08</v>
      </c>
      <c r="C4212">
        <v>1</v>
      </c>
      <c r="H4212">
        <f>VLOOKUP(A4212,[1]Sheet1!$A$2:$F$5022,5,FALSE)</f>
        <v>707.09046944000011</v>
      </c>
      <c r="I4212">
        <f>VLOOKUP(A4212,[1]Sheet1!$A$2:$F$5022,6,FALSE)</f>
        <v>707.09</v>
      </c>
      <c r="J4212" s="5">
        <f t="shared" ca="1" si="845"/>
        <v>3.5648916509881516E-3</v>
      </c>
      <c r="K4212" s="5">
        <f t="shared" ca="1" si="846"/>
        <v>2.520700910999949</v>
      </c>
      <c r="L4212" s="6">
        <f t="shared" si="847"/>
        <v>4211</v>
      </c>
      <c r="M4212">
        <f t="shared" si="849"/>
        <v>707.51369080195514</v>
      </c>
      <c r="N4212">
        <f t="shared" si="850"/>
        <v>0.11755171271098611</v>
      </c>
      <c r="O4212">
        <f t="shared" si="851"/>
        <v>-3.6893618302386755</v>
      </c>
      <c r="P4212" t="str">
        <f t="shared" si="852"/>
        <v/>
      </c>
      <c r="Q4212">
        <f t="shared" si="853"/>
        <v>0</v>
      </c>
      <c r="R4212">
        <f t="shared" si="854"/>
        <v>0</v>
      </c>
      <c r="S4212" t="str">
        <f t="shared" si="855"/>
        <v/>
      </c>
      <c r="T4212" t="str">
        <f t="shared" si="856"/>
        <v/>
      </c>
      <c r="U4212" t="str">
        <f t="shared" si="848"/>
        <v/>
      </c>
      <c r="W4212">
        <f t="shared" ca="1" si="857"/>
        <v>-64.808330314700015</v>
      </c>
    </row>
    <row r="4213" spans="1:23" x14ac:dyDescent="0.25">
      <c r="A4213" s="2">
        <v>43235.810095949077</v>
      </c>
      <c r="B4213">
        <v>707.08</v>
      </c>
      <c r="C4213">
        <v>2</v>
      </c>
      <c r="H4213">
        <f>VLOOKUP(A4213,[1]Sheet1!$A$2:$F$5022,5,FALSE)</f>
        <v>707.08</v>
      </c>
      <c r="I4213">
        <f>VLOOKUP(A4213,[1]Sheet1!$A$2:$F$5022,6,FALSE)</f>
        <v>707.09</v>
      </c>
      <c r="J4213" s="5">
        <f t="shared" ca="1" si="845"/>
        <v>3.5797510196866186E-3</v>
      </c>
      <c r="K4213" s="5">
        <f t="shared" ca="1" si="846"/>
        <v>2.5311703510000143</v>
      </c>
      <c r="L4213" s="6">
        <f t="shared" si="847"/>
        <v>4212</v>
      </c>
      <c r="M4213">
        <f t="shared" si="849"/>
        <v>707.47110012550934</v>
      </c>
      <c r="N4213">
        <f t="shared" si="850"/>
        <v>0.11511752591558137</v>
      </c>
      <c r="O4213">
        <f t="shared" si="851"/>
        <v>-3.3973986358610651</v>
      </c>
      <c r="P4213" t="str">
        <f t="shared" si="852"/>
        <v/>
      </c>
      <c r="Q4213">
        <f t="shared" si="853"/>
        <v>6.2418985180556774E-5</v>
      </c>
      <c r="R4213">
        <f t="shared" si="854"/>
        <v>0</v>
      </c>
      <c r="S4213" t="str">
        <f t="shared" si="855"/>
        <v/>
      </c>
      <c r="T4213" t="str">
        <f t="shared" si="856"/>
        <v/>
      </c>
      <c r="U4213" t="str">
        <f t="shared" si="848"/>
        <v/>
      </c>
      <c r="W4213">
        <f t="shared" ca="1" si="857"/>
        <v>-64.808330314700015</v>
      </c>
    </row>
    <row r="4214" spans="1:23" x14ac:dyDescent="0.25">
      <c r="A4214" s="2">
        <v>43235.810230347219</v>
      </c>
      <c r="B4214">
        <v>707.08299026839995</v>
      </c>
      <c r="C4214">
        <v>3</v>
      </c>
      <c r="H4214">
        <f>VLOOKUP(A4214,[1]Sheet1!$A$2:$F$5022,5,FALSE)</f>
        <v>707.08</v>
      </c>
      <c r="I4214">
        <f>VLOOKUP(A4214,[1]Sheet1!$A$2:$F$5022,6,FALSE)</f>
        <v>707.09</v>
      </c>
      <c r="J4214" s="5">
        <f t="shared" ca="1" si="845"/>
        <v>3.5797510196866186E-3</v>
      </c>
      <c r="K4214" s="5">
        <f t="shared" ca="1" si="846"/>
        <v>2.5311703510000143</v>
      </c>
      <c r="L4214" s="6">
        <f t="shared" si="847"/>
        <v>4213</v>
      </c>
      <c r="M4214">
        <f t="shared" si="849"/>
        <v>707.41787299361147</v>
      </c>
      <c r="N4214">
        <f t="shared" si="850"/>
        <v>0.12856582096795396</v>
      </c>
      <c r="O4214">
        <f t="shared" si="851"/>
        <v>-2.6047570239915196</v>
      </c>
      <c r="P4214" t="str">
        <f t="shared" si="852"/>
        <v/>
      </c>
      <c r="Q4214">
        <f t="shared" si="853"/>
        <v>1.3439814210869372E-4</v>
      </c>
      <c r="R4214">
        <f t="shared" si="854"/>
        <v>0</v>
      </c>
      <c r="S4214" t="str">
        <f t="shared" si="855"/>
        <v/>
      </c>
      <c r="T4214" t="str">
        <f t="shared" si="856"/>
        <v/>
      </c>
      <c r="U4214" t="str">
        <f t="shared" si="848"/>
        <v/>
      </c>
      <c r="W4214">
        <f t="shared" ca="1" si="857"/>
        <v>-64.808330314700015</v>
      </c>
    </row>
    <row r="4215" spans="1:23" x14ac:dyDescent="0.25">
      <c r="A4215" s="2">
        <v>43235.810230347219</v>
      </c>
      <c r="B4215">
        <v>707.09</v>
      </c>
      <c r="C4215">
        <v>1</v>
      </c>
      <c r="H4215">
        <f>VLOOKUP(A4215,[1]Sheet1!$A$2:$F$5022,5,FALSE)</f>
        <v>707.08</v>
      </c>
      <c r="I4215">
        <f>VLOOKUP(A4215,[1]Sheet1!$A$2:$F$5022,6,FALSE)</f>
        <v>707.09</v>
      </c>
      <c r="J4215" s="5">
        <f t="shared" ca="1" si="845"/>
        <v>3.5797510196866186E-3</v>
      </c>
      <c r="K4215" s="5">
        <f t="shared" ca="1" si="846"/>
        <v>2.5311703510000143</v>
      </c>
      <c r="L4215" s="6">
        <f t="shared" si="847"/>
        <v>4214</v>
      </c>
      <c r="M4215">
        <f t="shared" si="849"/>
        <v>707.36338615058287</v>
      </c>
      <c r="N4215">
        <f t="shared" si="850"/>
        <v>0.13951826400159592</v>
      </c>
      <c r="O4215">
        <f t="shared" si="851"/>
        <v>-1.9595008047097691</v>
      </c>
      <c r="P4215" t="str">
        <f t="shared" si="852"/>
        <v/>
      </c>
      <c r="Q4215">
        <f t="shared" si="853"/>
        <v>0</v>
      </c>
      <c r="R4215">
        <f t="shared" si="854"/>
        <v>0</v>
      </c>
      <c r="S4215" t="str">
        <f t="shared" si="855"/>
        <v/>
      </c>
      <c r="T4215" t="str">
        <f t="shared" si="856"/>
        <v/>
      </c>
      <c r="U4215" t="str">
        <f t="shared" si="848"/>
        <v/>
      </c>
      <c r="W4215">
        <f t="shared" ca="1" si="857"/>
        <v>-64.808330314700015</v>
      </c>
    </row>
    <row r="4216" spans="1:23" x14ac:dyDescent="0.25">
      <c r="A4216" s="2">
        <v>43235.810341875003</v>
      </c>
      <c r="B4216">
        <v>707.08304073160002</v>
      </c>
      <c r="C4216">
        <v>2</v>
      </c>
      <c r="H4216">
        <f>VLOOKUP(A4216,[1]Sheet1!$A$2:$F$5022,5,FALSE)</f>
        <v>707.07999999999993</v>
      </c>
      <c r="I4216">
        <f>VLOOKUP(A4216,[1]Sheet1!$A$2:$F$5022,6,FALSE)</f>
        <v>707.09</v>
      </c>
      <c r="J4216" s="5">
        <f t="shared" ca="1" si="845"/>
        <v>3.5797510196867799E-3</v>
      </c>
      <c r="K4216" s="5">
        <f t="shared" ca="1" si="846"/>
        <v>2.531170351000128</v>
      </c>
      <c r="L4216" s="6">
        <f t="shared" si="847"/>
        <v>4215</v>
      </c>
      <c r="M4216">
        <f t="shared" si="849"/>
        <v>707.31153260401709</v>
      </c>
      <c r="N4216">
        <f t="shared" si="850"/>
        <v>0.14658536993207189</v>
      </c>
      <c r="O4216">
        <f t="shared" si="851"/>
        <v>-1.5587631461649305</v>
      </c>
      <c r="P4216" t="str">
        <f t="shared" si="852"/>
        <v/>
      </c>
      <c r="Q4216">
        <f t="shared" si="853"/>
        <v>1.1152778461109847E-4</v>
      </c>
      <c r="R4216">
        <f t="shared" si="854"/>
        <v>0</v>
      </c>
      <c r="S4216" t="str">
        <f t="shared" si="855"/>
        <v/>
      </c>
      <c r="T4216" t="str">
        <f t="shared" si="856"/>
        <v/>
      </c>
      <c r="U4216" t="str">
        <f t="shared" si="848"/>
        <v/>
      </c>
      <c r="W4216">
        <f t="shared" ca="1" si="857"/>
        <v>-64.808330314700015</v>
      </c>
    </row>
    <row r="4217" spans="1:23" x14ac:dyDescent="0.25">
      <c r="A4217" s="2">
        <v>43235.810354456022</v>
      </c>
      <c r="B4217">
        <v>707.08695926840005</v>
      </c>
      <c r="C4217">
        <v>2</v>
      </c>
      <c r="H4217">
        <f>VLOOKUP(A4217,[1]Sheet1!$A$2:$F$5022,5,FALSE)</f>
        <v>707.07999999999993</v>
      </c>
      <c r="I4217">
        <f>VLOOKUP(A4217,[1]Sheet1!$A$2:$F$5022,6,FALSE)</f>
        <v>707.09000000000015</v>
      </c>
      <c r="J4217" s="5">
        <f t="shared" ca="1" si="845"/>
        <v>3.5797510196867799E-3</v>
      </c>
      <c r="K4217" s="5">
        <f t="shared" ca="1" si="846"/>
        <v>2.531170351000128</v>
      </c>
      <c r="L4217" s="6">
        <f t="shared" si="847"/>
        <v>4216</v>
      </c>
      <c r="M4217">
        <f t="shared" si="849"/>
        <v>707.26422825030636</v>
      </c>
      <c r="N4217">
        <f t="shared" si="850"/>
        <v>0.15129010036676102</v>
      </c>
      <c r="O4217">
        <f t="shared" si="851"/>
        <v>-1.1717156739044343</v>
      </c>
      <c r="P4217" t="str">
        <f t="shared" si="852"/>
        <v/>
      </c>
      <c r="Q4217">
        <f t="shared" si="853"/>
        <v>1.2581018381752074E-5</v>
      </c>
      <c r="R4217">
        <f t="shared" si="854"/>
        <v>0</v>
      </c>
      <c r="S4217" t="str">
        <f t="shared" si="855"/>
        <v/>
      </c>
      <c r="T4217" t="str">
        <f t="shared" si="856"/>
        <v/>
      </c>
      <c r="U4217" t="str">
        <f t="shared" si="848"/>
        <v/>
      </c>
      <c r="W4217">
        <f t="shared" ca="1" si="857"/>
        <v>-64.808330314700015</v>
      </c>
    </row>
    <row r="4218" spans="1:23" x14ac:dyDescent="0.25">
      <c r="A4218" s="2">
        <v>43235.810479583342</v>
      </c>
      <c r="B4218">
        <v>707.08360573160007</v>
      </c>
      <c r="C4218">
        <v>4</v>
      </c>
      <c r="H4218">
        <f>VLOOKUP(A4218,[1]Sheet1!$A$2:$F$5022,5,FALSE)</f>
        <v>707.08</v>
      </c>
      <c r="I4218">
        <f>VLOOKUP(A4218,[1]Sheet1!$A$2:$F$5022,6,FALSE)</f>
        <v>707.09000000000015</v>
      </c>
      <c r="J4218" s="5">
        <f t="shared" ca="1" si="845"/>
        <v>3.5797510196866186E-3</v>
      </c>
      <c r="K4218" s="5">
        <f t="shared" ca="1" si="846"/>
        <v>2.5311703510000143</v>
      </c>
      <c r="L4218" s="6">
        <f t="shared" si="847"/>
        <v>4217</v>
      </c>
      <c r="M4218">
        <f t="shared" si="849"/>
        <v>707.22275135593588</v>
      </c>
      <c r="N4218">
        <f t="shared" si="850"/>
        <v>0.15393318839817197</v>
      </c>
      <c r="O4218">
        <f t="shared" si="851"/>
        <v>-0.90393517982547744</v>
      </c>
      <c r="P4218" t="str">
        <f t="shared" si="852"/>
        <v/>
      </c>
      <c r="Q4218">
        <f t="shared" si="853"/>
        <v>1.2512732064351439E-4</v>
      </c>
      <c r="R4218">
        <f t="shared" si="854"/>
        <v>0</v>
      </c>
      <c r="S4218" t="str">
        <f t="shared" si="855"/>
        <v/>
      </c>
      <c r="T4218" t="str">
        <f t="shared" si="856"/>
        <v/>
      </c>
      <c r="U4218" t="str">
        <f t="shared" si="848"/>
        <v/>
      </c>
      <c r="W4218">
        <f t="shared" ca="1" si="857"/>
        <v>-64.808330314700015</v>
      </c>
    </row>
    <row r="4219" spans="1:23" x14ac:dyDescent="0.25">
      <c r="A4219" s="2">
        <v>43235.810479583342</v>
      </c>
      <c r="B4219">
        <v>707.08</v>
      </c>
      <c r="C4219">
        <v>1</v>
      </c>
      <c r="H4219">
        <f>VLOOKUP(A4219,[1]Sheet1!$A$2:$F$5022,5,FALSE)</f>
        <v>707.08</v>
      </c>
      <c r="I4219">
        <f>VLOOKUP(A4219,[1]Sheet1!$A$2:$F$5022,6,FALSE)</f>
        <v>707.09000000000015</v>
      </c>
      <c r="J4219" s="5">
        <f t="shared" ca="1" si="845"/>
        <v>3.5797510196866186E-3</v>
      </c>
      <c r="K4219" s="5">
        <f t="shared" ca="1" si="846"/>
        <v>2.5311703510000143</v>
      </c>
      <c r="L4219" s="6">
        <f t="shared" si="847"/>
        <v>4218</v>
      </c>
      <c r="M4219">
        <f t="shared" si="849"/>
        <v>707.18625106945228</v>
      </c>
      <c r="N4219">
        <f t="shared" si="850"/>
        <v>0.15526132645687787</v>
      </c>
      <c r="O4219">
        <f t="shared" si="851"/>
        <v>-0.68433699413067728</v>
      </c>
      <c r="P4219" t="str">
        <f t="shared" si="852"/>
        <v/>
      </c>
      <c r="Q4219">
        <f t="shared" si="853"/>
        <v>0</v>
      </c>
      <c r="R4219">
        <f t="shared" si="854"/>
        <v>0</v>
      </c>
      <c r="S4219" t="str">
        <f t="shared" si="855"/>
        <v/>
      </c>
      <c r="T4219" t="str">
        <f t="shared" si="856"/>
        <v/>
      </c>
      <c r="U4219" t="str">
        <f t="shared" si="848"/>
        <v/>
      </c>
      <c r="W4219">
        <f t="shared" ca="1" si="857"/>
        <v>-64.808330314700015</v>
      </c>
    </row>
    <row r="4220" spans="1:23" x14ac:dyDescent="0.25">
      <c r="A4220" s="2">
        <v>43235.810496851853</v>
      </c>
      <c r="B4220">
        <v>707.08188542319999</v>
      </c>
      <c r="C4220">
        <v>2</v>
      </c>
      <c r="H4220">
        <f>VLOOKUP(A4220,[1]Sheet1!$A$2:$F$5022,5,FALSE)</f>
        <v>707.71233838540002</v>
      </c>
      <c r="I4220">
        <f>VLOOKUP(A4220,[1]Sheet1!$A$2:$F$5022,6,FALSE)</f>
        <v>707.09</v>
      </c>
      <c r="J4220" s="5">
        <f t="shared" ca="1" si="845"/>
        <v>2.6830561834376111E-3</v>
      </c>
      <c r="K4220" s="5">
        <f t="shared" ca="1" si="846"/>
        <v>1.8988319656000385</v>
      </c>
      <c r="L4220" s="6">
        <f t="shared" si="847"/>
        <v>4219</v>
      </c>
      <c r="M4220">
        <f t="shared" si="849"/>
        <v>707.15195564638486</v>
      </c>
      <c r="N4220">
        <f t="shared" si="850"/>
        <v>0.15606939950225765</v>
      </c>
      <c r="O4220">
        <f t="shared" si="851"/>
        <v>-0.44896836540885948</v>
      </c>
      <c r="P4220" t="str">
        <f t="shared" si="852"/>
        <v/>
      </c>
      <c r="Q4220">
        <f t="shared" si="853"/>
        <v>1.7268510418944061E-5</v>
      </c>
      <c r="R4220">
        <f t="shared" si="854"/>
        <v>0</v>
      </c>
      <c r="S4220" t="str">
        <f t="shared" si="855"/>
        <v/>
      </c>
      <c r="T4220" t="str">
        <f t="shared" si="856"/>
        <v/>
      </c>
      <c r="U4220" t="str">
        <f t="shared" si="848"/>
        <v/>
      </c>
      <c r="W4220">
        <f t="shared" ca="1" si="857"/>
        <v>-64.808330314700015</v>
      </c>
    </row>
    <row r="4221" spans="1:23" x14ac:dyDescent="0.25">
      <c r="A4221" s="2">
        <v>43235.810640856478</v>
      </c>
      <c r="B4221">
        <v>707.09</v>
      </c>
      <c r="C4221">
        <v>3</v>
      </c>
      <c r="H4221">
        <f>VLOOKUP(A4221,[1]Sheet1!$A$2:$F$5022,5,FALSE)</f>
        <v>707.71233838540002</v>
      </c>
      <c r="I4221">
        <f>VLOOKUP(A4221,[1]Sheet1!$A$2:$F$5022,6,FALSE)</f>
        <v>707.09</v>
      </c>
      <c r="J4221" s="5">
        <f t="shared" ca="1" si="845"/>
        <v>2.6830561834376111E-3</v>
      </c>
      <c r="K4221" s="5">
        <f t="shared" ca="1" si="846"/>
        <v>1.8988319656000385</v>
      </c>
      <c r="L4221" s="6">
        <f t="shared" si="847"/>
        <v>4220</v>
      </c>
      <c r="M4221">
        <f t="shared" si="849"/>
        <v>707.1164789878768</v>
      </c>
      <c r="N4221">
        <f t="shared" si="850"/>
        <v>0.15632750177986462</v>
      </c>
      <c r="O4221">
        <f t="shared" si="851"/>
        <v>-0.16938150725429207</v>
      </c>
      <c r="P4221" t="str">
        <f t="shared" si="852"/>
        <v/>
      </c>
      <c r="Q4221">
        <f t="shared" si="853"/>
        <v>1.4400462532648817E-4</v>
      </c>
      <c r="R4221">
        <f t="shared" si="854"/>
        <v>0</v>
      </c>
      <c r="S4221" t="str">
        <f t="shared" si="855"/>
        <v/>
      </c>
      <c r="T4221" t="str">
        <f t="shared" si="856"/>
        <v/>
      </c>
      <c r="U4221" t="str">
        <f t="shared" si="848"/>
        <v/>
      </c>
      <c r="W4221">
        <f t="shared" ca="1" si="857"/>
        <v>-64.808330314700015</v>
      </c>
    </row>
    <row r="4222" spans="1:23" x14ac:dyDescent="0.25">
      <c r="A4222" s="2">
        <v>43235.810640856478</v>
      </c>
      <c r="B4222">
        <v>707.09</v>
      </c>
      <c r="C4222">
        <v>1</v>
      </c>
      <c r="H4222">
        <f>VLOOKUP(A4222,[1]Sheet1!$A$2:$F$5022,5,FALSE)</f>
        <v>707.71233838540002</v>
      </c>
      <c r="I4222">
        <f>VLOOKUP(A4222,[1]Sheet1!$A$2:$F$5022,6,FALSE)</f>
        <v>707.09</v>
      </c>
      <c r="J4222" s="5">
        <f t="shared" ca="1" si="845"/>
        <v>2.6830561834376111E-3</v>
      </c>
      <c r="K4222" s="5">
        <f t="shared" ca="1" si="846"/>
        <v>1.8988319656000385</v>
      </c>
      <c r="L4222" s="6">
        <f t="shared" si="847"/>
        <v>4221</v>
      </c>
      <c r="M4222">
        <f t="shared" si="849"/>
        <v>707.08292532575001</v>
      </c>
      <c r="N4222">
        <f t="shared" si="850"/>
        <v>0.15572755061639154</v>
      </c>
      <c r="O4222">
        <f t="shared" si="851"/>
        <v>4.5429817794076593E-2</v>
      </c>
      <c r="P4222" t="str">
        <f t="shared" si="852"/>
        <v/>
      </c>
      <c r="Q4222">
        <f t="shared" si="853"/>
        <v>0</v>
      </c>
      <c r="R4222">
        <f t="shared" si="854"/>
        <v>0</v>
      </c>
      <c r="S4222" t="str">
        <f t="shared" si="855"/>
        <v/>
      </c>
      <c r="T4222" t="str">
        <f t="shared" si="856"/>
        <v/>
      </c>
      <c r="U4222" t="str">
        <f t="shared" si="848"/>
        <v/>
      </c>
      <c r="W4222">
        <f t="shared" ca="1" si="857"/>
        <v>-64.808330314700015</v>
      </c>
    </row>
    <row r="4223" spans="1:23" x14ac:dyDescent="0.25">
      <c r="A4223" s="2">
        <v>43235.810640856478</v>
      </c>
      <c r="B4223">
        <v>707.09</v>
      </c>
      <c r="C4223">
        <v>1</v>
      </c>
      <c r="H4223">
        <f>VLOOKUP(A4223,[1]Sheet1!$A$2:$F$5022,5,FALSE)</f>
        <v>707.71233838540002</v>
      </c>
      <c r="I4223">
        <f>VLOOKUP(A4223,[1]Sheet1!$A$2:$F$5022,6,FALSE)</f>
        <v>707.09</v>
      </c>
      <c r="J4223" s="5">
        <f t="shared" ca="1" si="845"/>
        <v>2.6830561834376111E-3</v>
      </c>
      <c r="K4223" s="5">
        <f t="shared" ca="1" si="846"/>
        <v>1.8988319656000385</v>
      </c>
      <c r="L4223" s="6">
        <f t="shared" si="847"/>
        <v>4222</v>
      </c>
      <c r="M4223">
        <f t="shared" si="849"/>
        <v>707.04710522626908</v>
      </c>
      <c r="N4223">
        <f t="shared" si="850"/>
        <v>0.15269675103753494</v>
      </c>
      <c r="O4223">
        <f t="shared" si="851"/>
        <v>0.28091477676827481</v>
      </c>
      <c r="P4223" t="str">
        <f t="shared" si="852"/>
        <v/>
      </c>
      <c r="Q4223">
        <f t="shared" si="853"/>
        <v>0</v>
      </c>
      <c r="R4223">
        <f t="shared" si="854"/>
        <v>0</v>
      </c>
      <c r="S4223" t="str">
        <f t="shared" si="855"/>
        <v/>
      </c>
      <c r="T4223" t="str">
        <f t="shared" si="856"/>
        <v/>
      </c>
      <c r="U4223" t="str">
        <f t="shared" si="848"/>
        <v/>
      </c>
      <c r="W4223">
        <f t="shared" ca="1" si="857"/>
        <v>-64.808330314700015</v>
      </c>
    </row>
    <row r="4224" spans="1:23" x14ac:dyDescent="0.25">
      <c r="A4224" s="2">
        <v>43235.810640856478</v>
      </c>
      <c r="B4224">
        <v>707.09</v>
      </c>
      <c r="C4224">
        <v>1</v>
      </c>
      <c r="H4224">
        <f>VLOOKUP(A4224,[1]Sheet1!$A$2:$F$5022,5,FALSE)</f>
        <v>707.71233838540002</v>
      </c>
      <c r="I4224">
        <f>VLOOKUP(A4224,[1]Sheet1!$A$2:$F$5022,6,FALSE)</f>
        <v>707.09</v>
      </c>
      <c r="J4224" s="5">
        <f t="shared" ca="1" si="845"/>
        <v>2.6830561834376111E-3</v>
      </c>
      <c r="K4224" s="5">
        <f t="shared" ca="1" si="846"/>
        <v>1.8988319656000385</v>
      </c>
      <c r="L4224" s="6">
        <f t="shared" si="847"/>
        <v>4223</v>
      </c>
      <c r="M4224">
        <f t="shared" si="849"/>
        <v>707.01529086938194</v>
      </c>
      <c r="N4224">
        <f t="shared" si="850"/>
        <v>0.15024849702871931</v>
      </c>
      <c r="O4224">
        <f t="shared" si="851"/>
        <v>0.49723712446726731</v>
      </c>
      <c r="P4224" t="str">
        <f t="shared" si="852"/>
        <v/>
      </c>
      <c r="Q4224">
        <f t="shared" si="853"/>
        <v>0</v>
      </c>
      <c r="R4224">
        <f t="shared" si="854"/>
        <v>0</v>
      </c>
      <c r="S4224" t="str">
        <f t="shared" si="855"/>
        <v/>
      </c>
      <c r="T4224" t="str">
        <f t="shared" si="856"/>
        <v/>
      </c>
      <c r="U4224" t="str">
        <f t="shared" si="848"/>
        <v/>
      </c>
      <c r="W4224">
        <f t="shared" ca="1" si="857"/>
        <v>-64.808330314700015</v>
      </c>
    </row>
    <row r="4225" spans="1:23" x14ac:dyDescent="0.25">
      <c r="A4225" s="2">
        <v>43235.810645231482</v>
      </c>
      <c r="B4225">
        <v>707.09</v>
      </c>
      <c r="C4225">
        <v>2</v>
      </c>
      <c r="H4225">
        <f>VLOOKUP(A4225,[1]Sheet1!$A$2:$F$5022,5,FALSE)</f>
        <v>707.71233838540002</v>
      </c>
      <c r="I4225">
        <f>VLOOKUP(A4225,[1]Sheet1!$A$2:$F$5022,6,FALSE)</f>
        <v>707.43834327700006</v>
      </c>
      <c r="J4225" s="5">
        <f t="shared" ca="1" si="845"/>
        <v>2.6830561834376111E-3</v>
      </c>
      <c r="K4225" s="5">
        <f t="shared" ca="1" si="846"/>
        <v>1.8988319656000385</v>
      </c>
      <c r="L4225" s="6">
        <f t="shared" si="847"/>
        <v>4224</v>
      </c>
      <c r="M4225">
        <f t="shared" si="849"/>
        <v>706.98725802509966</v>
      </c>
      <c r="N4225">
        <f t="shared" si="850"/>
        <v>0.14854464073389489</v>
      </c>
      <c r="O4225">
        <f t="shared" si="851"/>
        <v>0.69165723107050303</v>
      </c>
      <c r="P4225" t="str">
        <f t="shared" si="852"/>
        <v/>
      </c>
      <c r="Q4225">
        <f t="shared" si="853"/>
        <v>4.3750042095780373E-6</v>
      </c>
      <c r="R4225">
        <f t="shared" si="854"/>
        <v>0</v>
      </c>
      <c r="S4225" t="str">
        <f t="shared" si="855"/>
        <v/>
      </c>
      <c r="T4225" t="str">
        <f t="shared" si="856"/>
        <v/>
      </c>
      <c r="U4225" t="str">
        <f t="shared" si="848"/>
        <v/>
      </c>
      <c r="W4225">
        <f t="shared" ca="1" si="857"/>
        <v>-64.808330314700015</v>
      </c>
    </row>
    <row r="4226" spans="1:23" x14ac:dyDescent="0.25">
      <c r="A4226" s="2">
        <v>43235.810654664347</v>
      </c>
      <c r="B4226">
        <v>707.09171200640003</v>
      </c>
      <c r="C4226">
        <v>4</v>
      </c>
      <c r="H4226">
        <f>VLOOKUP(A4226,[1]Sheet1!$A$2:$F$5022,5,FALSE)</f>
        <v>707.71233838540002</v>
      </c>
      <c r="I4226">
        <f>VLOOKUP(A4226,[1]Sheet1!$A$2:$F$5022,6,FALSE)</f>
        <v>707.70524687000011</v>
      </c>
      <c r="J4226" s="5">
        <f t="shared" ca="1" si="845"/>
        <v>2.6830561834376111E-3</v>
      </c>
      <c r="K4226" s="5">
        <f t="shared" ca="1" si="846"/>
        <v>1.8988319656000385</v>
      </c>
      <c r="L4226" s="6">
        <f t="shared" si="847"/>
        <v>4225</v>
      </c>
      <c r="M4226">
        <f t="shared" si="849"/>
        <v>706.96300669342247</v>
      </c>
      <c r="N4226">
        <f t="shared" si="850"/>
        <v>0.14778033848127575</v>
      </c>
      <c r="O4226">
        <f t="shared" si="851"/>
        <v>0.87092311670314648</v>
      </c>
      <c r="P4226" t="str">
        <f t="shared" si="852"/>
        <v/>
      </c>
      <c r="Q4226">
        <f t="shared" si="853"/>
        <v>9.4328643172048032E-6</v>
      </c>
      <c r="R4226">
        <f t="shared" si="854"/>
        <v>0</v>
      </c>
      <c r="S4226" t="str">
        <f t="shared" si="855"/>
        <v/>
      </c>
      <c r="T4226" t="str">
        <f t="shared" si="856"/>
        <v/>
      </c>
      <c r="U4226" t="str">
        <f t="shared" si="848"/>
        <v/>
      </c>
      <c r="W4226">
        <f t="shared" ca="1" si="857"/>
        <v>-64.808330314700015</v>
      </c>
    </row>
    <row r="4227" spans="1:23" x14ac:dyDescent="0.25">
      <c r="A4227" s="2">
        <v>43235.810680312497</v>
      </c>
      <c r="B4227">
        <v>707.67085187600003</v>
      </c>
      <c r="C4227">
        <v>12</v>
      </c>
      <c r="H4227">
        <f>VLOOKUP(A4227,[1]Sheet1!$A$2:$F$5022,5,FALSE)</f>
        <v>707.71233838540002</v>
      </c>
      <c r="I4227">
        <f>VLOOKUP(A4227,[1]Sheet1!$A$2:$F$5022,6,FALSE)</f>
        <v>707.72</v>
      </c>
      <c r="J4227" s="5">
        <f t="shared" ref="J4227:J4290" ca="1" si="858">(OFFSET(I4227,$Z$2,0)-H4227)/H4227</f>
        <v>2.6830561834376111E-3</v>
      </c>
      <c r="K4227" s="5">
        <f t="shared" ref="K4227:K4290" ca="1" si="859">IF(ISNUMBER(J4227),H4227*J4227,"")</f>
        <v>1.8988319656000385</v>
      </c>
      <c r="L4227" s="6">
        <f t="shared" si="847"/>
        <v>4226</v>
      </c>
      <c r="M4227">
        <f t="shared" si="849"/>
        <v>706.94273253222468</v>
      </c>
      <c r="N4227">
        <f t="shared" si="850"/>
        <v>0.14808447200801922</v>
      </c>
      <c r="O4227">
        <f t="shared" si="851"/>
        <v>4.9169189308107697</v>
      </c>
      <c r="P4227">
        <f t="shared" si="852"/>
        <v>1</v>
      </c>
      <c r="Q4227">
        <f t="shared" si="853"/>
        <v>2.5648150767665356E-5</v>
      </c>
      <c r="R4227">
        <f t="shared" si="854"/>
        <v>0</v>
      </c>
      <c r="S4227">
        <f t="shared" si="855"/>
        <v>1</v>
      </c>
      <c r="T4227">
        <f t="shared" ca="1" si="856"/>
        <v>1.8988319656000385</v>
      </c>
      <c r="U4227">
        <f t="shared" ca="1" si="848"/>
        <v>1.8988319656000385</v>
      </c>
      <c r="W4227">
        <f t="shared" ca="1" si="857"/>
        <v>-62.909498349099977</v>
      </c>
    </row>
    <row r="4228" spans="1:23" x14ac:dyDescent="0.25">
      <c r="A4228" s="2">
        <v>43235.810680312497</v>
      </c>
      <c r="B4228">
        <v>707.71</v>
      </c>
      <c r="C4228">
        <v>1</v>
      </c>
      <c r="H4228">
        <f>VLOOKUP(A4228,[1]Sheet1!$A$2:$F$5022,5,FALSE)</f>
        <v>707.71233838540002</v>
      </c>
      <c r="I4228">
        <f>VLOOKUP(A4228,[1]Sheet1!$A$2:$F$5022,6,FALSE)</f>
        <v>707.72</v>
      </c>
      <c r="J4228" s="5">
        <f t="shared" ca="1" si="858"/>
        <v>2.6830561834376111E-3</v>
      </c>
      <c r="K4228" s="5">
        <f t="shared" ca="1" si="859"/>
        <v>1.8988319656000385</v>
      </c>
      <c r="L4228" s="6">
        <f t="shared" ref="L4228:L4291" si="860">L4227+1</f>
        <v>4227</v>
      </c>
      <c r="M4228">
        <f t="shared" si="849"/>
        <v>706.99241866533544</v>
      </c>
      <c r="N4228">
        <f t="shared" si="850"/>
        <v>0.19025685726239006</v>
      </c>
      <c r="O4228">
        <f t="shared" si="851"/>
        <v>3.7716450539018354</v>
      </c>
      <c r="P4228">
        <f t="shared" si="852"/>
        <v>1</v>
      </c>
      <c r="Q4228">
        <f t="shared" si="853"/>
        <v>0</v>
      </c>
      <c r="R4228">
        <f t="shared" si="854"/>
        <v>0</v>
      </c>
      <c r="S4228">
        <f t="shared" si="855"/>
        <v>1</v>
      </c>
      <c r="T4228">
        <f t="shared" ca="1" si="856"/>
        <v>1.8988319656000385</v>
      </c>
      <c r="U4228" t="str">
        <f t="shared" si="848"/>
        <v/>
      </c>
      <c r="W4228">
        <f t="shared" ca="1" si="857"/>
        <v>-62.909498349099977</v>
      </c>
    </row>
    <row r="4229" spans="1:23" x14ac:dyDescent="0.25">
      <c r="A4229" s="2">
        <v>43235.810683680553</v>
      </c>
      <c r="B4229">
        <v>707.71991294020006</v>
      </c>
      <c r="C4229">
        <v>2</v>
      </c>
      <c r="H4229">
        <f>VLOOKUP(A4229,[1]Sheet1!$A$2:$F$5022,5,FALSE)</f>
        <v>707.71233838540002</v>
      </c>
      <c r="I4229">
        <f>VLOOKUP(A4229,[1]Sheet1!$A$2:$F$5022,6,FALSE)</f>
        <v>707.72</v>
      </c>
      <c r="J4229" s="5">
        <f t="shared" ca="1" si="858"/>
        <v>2.6830561834376111E-3</v>
      </c>
      <c r="K4229" s="5">
        <f t="shared" ca="1" si="859"/>
        <v>1.8988319656000385</v>
      </c>
      <c r="L4229" s="6">
        <f t="shared" si="860"/>
        <v>4228</v>
      </c>
      <c r="M4229">
        <f t="shared" si="849"/>
        <v>707.04743171744451</v>
      </c>
      <c r="N4229">
        <f t="shared" si="850"/>
        <v>0.22391229169033053</v>
      </c>
      <c r="O4229">
        <f t="shared" si="851"/>
        <v>3.0033242823738688</v>
      </c>
      <c r="P4229">
        <f t="shared" si="852"/>
        <v>1</v>
      </c>
      <c r="Q4229">
        <f t="shared" si="853"/>
        <v>3.3680553315207362E-6</v>
      </c>
      <c r="R4229">
        <f t="shared" si="854"/>
        <v>0</v>
      </c>
      <c r="S4229">
        <f t="shared" si="855"/>
        <v>1</v>
      </c>
      <c r="T4229">
        <f t="shared" ca="1" si="856"/>
        <v>1.8988319656000385</v>
      </c>
      <c r="U4229" t="str">
        <f t="shared" si="848"/>
        <v/>
      </c>
      <c r="W4229">
        <f t="shared" ca="1" si="857"/>
        <v>-62.909498349099977</v>
      </c>
    </row>
    <row r="4230" spans="1:23" x14ac:dyDescent="0.25">
      <c r="A4230" s="2">
        <v>43235.810683680553</v>
      </c>
      <c r="B4230">
        <v>707.72</v>
      </c>
      <c r="C4230">
        <v>1</v>
      </c>
      <c r="H4230">
        <f>VLOOKUP(A4230,[1]Sheet1!$A$2:$F$5022,5,FALSE)</f>
        <v>707.71233838540002</v>
      </c>
      <c r="I4230">
        <f>VLOOKUP(A4230,[1]Sheet1!$A$2:$F$5022,6,FALSE)</f>
        <v>707.72</v>
      </c>
      <c r="J4230" s="5">
        <f t="shared" ca="1" si="858"/>
        <v>2.6830561834376111E-3</v>
      </c>
      <c r="K4230" s="5">
        <f t="shared" ca="1" si="859"/>
        <v>1.8988319656000385</v>
      </c>
      <c r="L4230" s="6">
        <f t="shared" si="860"/>
        <v>4229</v>
      </c>
      <c r="M4230">
        <f t="shared" si="849"/>
        <v>707.10337109608918</v>
      </c>
      <c r="N4230">
        <f t="shared" si="850"/>
        <v>0.24959616323465394</v>
      </c>
      <c r="O4230">
        <f t="shared" si="851"/>
        <v>2.4705063408011463</v>
      </c>
      <c r="P4230">
        <f t="shared" si="852"/>
        <v>1</v>
      </c>
      <c r="Q4230">
        <f t="shared" si="853"/>
        <v>0</v>
      </c>
      <c r="R4230">
        <f t="shared" si="854"/>
        <v>0</v>
      </c>
      <c r="S4230">
        <f t="shared" si="855"/>
        <v>1</v>
      </c>
      <c r="T4230">
        <f t="shared" ca="1" si="856"/>
        <v>1.8988319656000385</v>
      </c>
      <c r="U4230" t="str">
        <f t="shared" si="848"/>
        <v/>
      </c>
      <c r="W4230">
        <f t="shared" ca="1" si="857"/>
        <v>-62.909498349099977</v>
      </c>
    </row>
    <row r="4231" spans="1:23" x14ac:dyDescent="0.25">
      <c r="A4231" s="2">
        <v>43235.81070008102</v>
      </c>
      <c r="B4231">
        <v>707.72</v>
      </c>
      <c r="C4231">
        <v>2</v>
      </c>
      <c r="H4231">
        <f>VLOOKUP(A4231,[1]Sheet1!$A$2:$F$5022,5,FALSE)</f>
        <v>707.71233838540002</v>
      </c>
      <c r="I4231">
        <f>VLOOKUP(A4231,[1]Sheet1!$A$2:$F$5022,6,FALSE)</f>
        <v>707.98405990420008</v>
      </c>
      <c r="J4231" s="5">
        <f t="shared" ca="1" si="858"/>
        <v>2.6830561834376111E-3</v>
      </c>
      <c r="K4231" s="5">
        <f t="shared" ca="1" si="859"/>
        <v>1.8988319656000385</v>
      </c>
      <c r="L4231" s="6">
        <f t="shared" si="860"/>
        <v>4230</v>
      </c>
      <c r="M4231">
        <f t="shared" si="849"/>
        <v>707.15382856574354</v>
      </c>
      <c r="N4231">
        <f t="shared" si="850"/>
        <v>0.26942514309742854</v>
      </c>
      <c r="O4231">
        <f t="shared" si="851"/>
        <v>2.101405339336694</v>
      </c>
      <c r="P4231">
        <f t="shared" si="852"/>
        <v>1</v>
      </c>
      <c r="Q4231">
        <f t="shared" si="853"/>
        <v>1.6400466847699136E-5</v>
      </c>
      <c r="R4231">
        <f t="shared" si="854"/>
        <v>0</v>
      </c>
      <c r="S4231">
        <f t="shared" si="855"/>
        <v>1</v>
      </c>
      <c r="T4231">
        <f t="shared" ca="1" si="856"/>
        <v>1.8988319656000385</v>
      </c>
      <c r="U4231" t="str">
        <f t="shared" si="848"/>
        <v/>
      </c>
      <c r="W4231">
        <f t="shared" ca="1" si="857"/>
        <v>-62.909498349099977</v>
      </c>
    </row>
    <row r="4232" spans="1:23" x14ac:dyDescent="0.25">
      <c r="A4232" s="2">
        <v>43235.81070008102</v>
      </c>
      <c r="B4232">
        <v>707.72</v>
      </c>
      <c r="C4232">
        <v>1</v>
      </c>
      <c r="H4232">
        <f>VLOOKUP(A4232,[1]Sheet1!$A$2:$F$5022,5,FALSE)</f>
        <v>707.71233838540002</v>
      </c>
      <c r="I4232">
        <f>VLOOKUP(A4232,[1]Sheet1!$A$2:$F$5022,6,FALSE)</f>
        <v>707.98405990420008</v>
      </c>
      <c r="J4232" s="5">
        <f t="shared" ca="1" si="858"/>
        <v>2.6830561834376111E-3</v>
      </c>
      <c r="K4232" s="5">
        <f t="shared" ca="1" si="859"/>
        <v>1.8988319656000385</v>
      </c>
      <c r="L4232" s="6">
        <f t="shared" si="860"/>
        <v>4231</v>
      </c>
      <c r="M4232">
        <f t="shared" si="849"/>
        <v>707.20374400728178</v>
      </c>
      <c r="N4232">
        <f t="shared" si="850"/>
        <v>0.28495971821019334</v>
      </c>
      <c r="O4232">
        <f t="shared" si="851"/>
        <v>1.8116805980887434</v>
      </c>
      <c r="P4232">
        <f t="shared" si="852"/>
        <v>1</v>
      </c>
      <c r="Q4232">
        <f t="shared" si="853"/>
        <v>0</v>
      </c>
      <c r="R4232">
        <f t="shared" si="854"/>
        <v>0</v>
      </c>
      <c r="S4232">
        <f t="shared" si="855"/>
        <v>1</v>
      </c>
      <c r="T4232">
        <f t="shared" ca="1" si="856"/>
        <v>1.8988319656000385</v>
      </c>
      <c r="U4232" t="str">
        <f t="shared" si="848"/>
        <v/>
      </c>
      <c r="W4232">
        <f t="shared" ca="1" si="857"/>
        <v>-62.909498349099977</v>
      </c>
    </row>
    <row r="4233" spans="1:23" x14ac:dyDescent="0.25">
      <c r="A4233" s="2">
        <v>43235.81070008102</v>
      </c>
      <c r="B4233">
        <v>707.72</v>
      </c>
      <c r="C4233">
        <v>1</v>
      </c>
      <c r="H4233">
        <f>VLOOKUP(A4233,[1]Sheet1!$A$2:$F$5022,5,FALSE)</f>
        <v>707.71233838540002</v>
      </c>
      <c r="I4233">
        <f>VLOOKUP(A4233,[1]Sheet1!$A$2:$F$5022,6,FALSE)</f>
        <v>707.98405990420008</v>
      </c>
      <c r="J4233" s="5">
        <f t="shared" ca="1" si="858"/>
        <v>2.6830561834376111E-3</v>
      </c>
      <c r="K4233" s="5">
        <f t="shared" ca="1" si="859"/>
        <v>1.8988319656000385</v>
      </c>
      <c r="L4233" s="6">
        <f t="shared" si="860"/>
        <v>4232</v>
      </c>
      <c r="M4233">
        <f t="shared" si="849"/>
        <v>707.25305208733778</v>
      </c>
      <c r="N4233">
        <f t="shared" si="850"/>
        <v>0.29699508719127099</v>
      </c>
      <c r="O4233">
        <f t="shared" si="851"/>
        <v>1.5722412012880367</v>
      </c>
      <c r="P4233">
        <f t="shared" si="852"/>
        <v>1</v>
      </c>
      <c r="Q4233">
        <f t="shared" si="853"/>
        <v>0</v>
      </c>
      <c r="R4233">
        <f t="shared" si="854"/>
        <v>0</v>
      </c>
      <c r="S4233">
        <f t="shared" si="855"/>
        <v>1</v>
      </c>
      <c r="T4233">
        <f t="shared" ca="1" si="856"/>
        <v>1.8988319656000385</v>
      </c>
      <c r="U4233" t="str">
        <f t="shared" si="848"/>
        <v/>
      </c>
      <c r="W4233">
        <f t="shared" ca="1" si="857"/>
        <v>-62.909498349099977</v>
      </c>
    </row>
    <row r="4234" spans="1:23" x14ac:dyDescent="0.25">
      <c r="A4234" s="2">
        <v>43235.81070008102</v>
      </c>
      <c r="B4234">
        <v>707.72</v>
      </c>
      <c r="C4234">
        <v>1</v>
      </c>
      <c r="H4234">
        <f>VLOOKUP(A4234,[1]Sheet1!$A$2:$F$5022,5,FALSE)</f>
        <v>707.71233838540002</v>
      </c>
      <c r="I4234">
        <f>VLOOKUP(A4234,[1]Sheet1!$A$2:$F$5022,6,FALSE)</f>
        <v>707.98405990420008</v>
      </c>
      <c r="J4234" s="5">
        <f t="shared" ca="1" si="858"/>
        <v>2.6830561834376111E-3</v>
      </c>
      <c r="K4234" s="5">
        <f t="shared" ca="1" si="859"/>
        <v>1.8988319656000385</v>
      </c>
      <c r="L4234" s="6">
        <f t="shared" si="860"/>
        <v>4233</v>
      </c>
      <c r="M4234">
        <f t="shared" si="849"/>
        <v>707.30230974722576</v>
      </c>
      <c r="N4234">
        <f t="shared" si="850"/>
        <v>0.30594209989846982</v>
      </c>
      <c r="O4234">
        <f t="shared" si="851"/>
        <v>1.3652591549606252</v>
      </c>
      <c r="P4234" t="str">
        <f t="shared" si="852"/>
        <v/>
      </c>
      <c r="Q4234">
        <f t="shared" si="853"/>
        <v>0</v>
      </c>
      <c r="R4234">
        <f t="shared" si="854"/>
        <v>0</v>
      </c>
      <c r="S4234" t="str">
        <f t="shared" si="855"/>
        <v/>
      </c>
      <c r="T4234" t="str">
        <f t="shared" si="856"/>
        <v/>
      </c>
      <c r="U4234" t="str">
        <f t="shared" si="848"/>
        <v/>
      </c>
      <c r="W4234">
        <f t="shared" ca="1" si="857"/>
        <v>-62.909498349099977</v>
      </c>
    </row>
    <row r="4235" spans="1:23" x14ac:dyDescent="0.25">
      <c r="A4235" s="2">
        <v>43235.81070008102</v>
      </c>
      <c r="B4235">
        <v>707.72</v>
      </c>
      <c r="C4235">
        <v>1</v>
      </c>
      <c r="H4235">
        <f>VLOOKUP(A4235,[1]Sheet1!$A$2:$F$5022,5,FALSE)</f>
        <v>707.71233838540002</v>
      </c>
      <c r="I4235">
        <f>VLOOKUP(A4235,[1]Sheet1!$A$2:$F$5022,6,FALSE)</f>
        <v>707.98405990420008</v>
      </c>
      <c r="J4235" s="5">
        <f t="shared" ca="1" si="858"/>
        <v>2.6830561834376111E-3</v>
      </c>
      <c r="K4235" s="5">
        <f t="shared" ca="1" si="859"/>
        <v>1.8988319656000385</v>
      </c>
      <c r="L4235" s="6">
        <f t="shared" si="860"/>
        <v>4234</v>
      </c>
      <c r="M4235">
        <f t="shared" si="849"/>
        <v>707.35151698694551</v>
      </c>
      <c r="N4235">
        <f t="shared" si="850"/>
        <v>0.3120744265190738</v>
      </c>
      <c r="O4235">
        <f t="shared" si="851"/>
        <v>1.1807536335630939</v>
      </c>
      <c r="P4235" t="str">
        <f t="shared" si="852"/>
        <v/>
      </c>
      <c r="Q4235">
        <f t="shared" si="853"/>
        <v>0</v>
      </c>
      <c r="R4235">
        <f t="shared" si="854"/>
        <v>0</v>
      </c>
      <c r="S4235" t="str">
        <f t="shared" si="855"/>
        <v/>
      </c>
      <c r="T4235" t="str">
        <f t="shared" si="856"/>
        <v/>
      </c>
      <c r="U4235" t="str">
        <f t="shared" si="848"/>
        <v/>
      </c>
      <c r="W4235">
        <f t="shared" ca="1" si="857"/>
        <v>-62.909498349099977</v>
      </c>
    </row>
    <row r="4236" spans="1:23" x14ac:dyDescent="0.25">
      <c r="A4236" s="2">
        <v>43235.81070008102</v>
      </c>
      <c r="B4236">
        <v>707.72</v>
      </c>
      <c r="C4236">
        <v>1</v>
      </c>
      <c r="H4236">
        <f>VLOOKUP(A4236,[1]Sheet1!$A$2:$F$5022,5,FALSE)</f>
        <v>707.71233838540002</v>
      </c>
      <c r="I4236">
        <f>VLOOKUP(A4236,[1]Sheet1!$A$2:$F$5022,6,FALSE)</f>
        <v>707.98405990420008</v>
      </c>
      <c r="J4236" s="5">
        <f t="shared" ca="1" si="858"/>
        <v>2.6830561834376111E-3</v>
      </c>
      <c r="K4236" s="5">
        <f t="shared" ca="1" si="859"/>
        <v>1.8988319656000385</v>
      </c>
      <c r="L4236" s="6">
        <f t="shared" si="860"/>
        <v>4235</v>
      </c>
      <c r="M4236">
        <f t="shared" si="849"/>
        <v>707.40067380649725</v>
      </c>
      <c r="N4236">
        <f t="shared" si="850"/>
        <v>0.31556403625056334</v>
      </c>
      <c r="O4236">
        <f t="shared" si="851"/>
        <v>1.0119220089111307</v>
      </c>
      <c r="P4236" t="str">
        <f t="shared" si="852"/>
        <v/>
      </c>
      <c r="Q4236">
        <f t="shared" si="853"/>
        <v>0</v>
      </c>
      <c r="R4236">
        <f t="shared" si="854"/>
        <v>0</v>
      </c>
      <c r="S4236" t="str">
        <f t="shared" si="855"/>
        <v/>
      </c>
      <c r="T4236" t="str">
        <f t="shared" si="856"/>
        <v/>
      </c>
      <c r="U4236" t="str">
        <f t="shared" si="848"/>
        <v/>
      </c>
      <c r="W4236">
        <f t="shared" ca="1" si="857"/>
        <v>-62.909498349099977</v>
      </c>
    </row>
    <row r="4237" spans="1:23" x14ac:dyDescent="0.25">
      <c r="A4237" s="2">
        <v>43235.810714155094</v>
      </c>
      <c r="B4237">
        <v>707.71813383480003</v>
      </c>
      <c r="C4237">
        <v>4</v>
      </c>
      <c r="H4237">
        <f>VLOOKUP(A4237,[1]Sheet1!$A$2:$F$5022,5,FALSE)</f>
        <v>707.96417600000007</v>
      </c>
      <c r="I4237">
        <f>VLOOKUP(A4237,[1]Sheet1!$A$2:$F$5022,6,FALSE)</f>
        <v>707.98788170420005</v>
      </c>
      <c r="J4237" s="5">
        <f t="shared" ca="1" si="858"/>
        <v>2.3263809198729702E-3</v>
      </c>
      <c r="K4237" s="5">
        <f t="shared" ca="1" si="859"/>
        <v>1.6469943509999896</v>
      </c>
      <c r="L4237" s="6">
        <f t="shared" si="860"/>
        <v>4236</v>
      </c>
      <c r="M4237">
        <f t="shared" si="849"/>
        <v>707.45022797355693</v>
      </c>
      <c r="N4237">
        <f t="shared" si="850"/>
        <v>0.31630835332636614</v>
      </c>
      <c r="O4237">
        <f t="shared" si="851"/>
        <v>0.84697687691690204</v>
      </c>
      <c r="P4237" t="str">
        <f t="shared" si="852"/>
        <v/>
      </c>
      <c r="Q4237">
        <f t="shared" si="853"/>
        <v>1.4074073988012969E-5</v>
      </c>
      <c r="R4237">
        <f t="shared" si="854"/>
        <v>0</v>
      </c>
      <c r="S4237" t="str">
        <f t="shared" si="855"/>
        <v/>
      </c>
      <c r="T4237" t="str">
        <f t="shared" si="856"/>
        <v/>
      </c>
      <c r="U4237" t="str">
        <f t="shared" si="848"/>
        <v/>
      </c>
      <c r="W4237">
        <f t="shared" ca="1" si="857"/>
        <v>-62.909498349099977</v>
      </c>
    </row>
    <row r="4238" spans="1:23" x14ac:dyDescent="0.25">
      <c r="A4238" s="2">
        <v>43235.810903194448</v>
      </c>
      <c r="B4238">
        <v>707.74971449370025</v>
      </c>
      <c r="C4238">
        <v>13</v>
      </c>
      <c r="H4238">
        <f>VLOOKUP(A4238,[1]Sheet1!$A$2:$F$5022,5,FALSE)</f>
        <v>707.97</v>
      </c>
      <c r="I4238">
        <f>VLOOKUP(A4238,[1]Sheet1!$A$2:$F$5022,6,FALSE)</f>
        <v>708</v>
      </c>
      <c r="J4238" s="5">
        <f t="shared" ca="1" si="858"/>
        <v>2.3181354450047711E-3</v>
      </c>
      <c r="K4238" s="5">
        <f t="shared" ca="1" si="859"/>
        <v>1.6411703510000279</v>
      </c>
      <c r="L4238" s="6">
        <f t="shared" si="860"/>
        <v>4237</v>
      </c>
      <c r="M4238">
        <f t="shared" si="849"/>
        <v>707.49972883097632</v>
      </c>
      <c r="N4238">
        <f t="shared" si="850"/>
        <v>0.31433125286706182</v>
      </c>
      <c r="O4238">
        <f t="shared" si="851"/>
        <v>0.79529369238271241</v>
      </c>
      <c r="P4238" t="str">
        <f t="shared" si="852"/>
        <v/>
      </c>
      <c r="Q4238">
        <f t="shared" si="853"/>
        <v>1.8903935415437445E-4</v>
      </c>
      <c r="R4238">
        <f t="shared" si="854"/>
        <v>0</v>
      </c>
      <c r="S4238" t="str">
        <f t="shared" si="855"/>
        <v/>
      </c>
      <c r="T4238" t="str">
        <f t="shared" si="856"/>
        <v/>
      </c>
      <c r="U4238" t="str">
        <f t="shared" si="848"/>
        <v/>
      </c>
      <c r="W4238">
        <f t="shared" ca="1" si="857"/>
        <v>-62.909498349099977</v>
      </c>
    </row>
    <row r="4239" spans="1:23" x14ac:dyDescent="0.25">
      <c r="A4239" s="2">
        <v>43235.810903194448</v>
      </c>
      <c r="B4239">
        <v>708</v>
      </c>
      <c r="C4239">
        <v>1</v>
      </c>
      <c r="H4239">
        <f>VLOOKUP(A4239,[1]Sheet1!$A$2:$F$5022,5,FALSE)</f>
        <v>707.97</v>
      </c>
      <c r="I4239">
        <f>VLOOKUP(A4239,[1]Sheet1!$A$2:$F$5022,6,FALSE)</f>
        <v>708</v>
      </c>
      <c r="J4239" s="5">
        <f t="shared" ca="1" si="858"/>
        <v>2.3181354450047711E-3</v>
      </c>
      <c r="K4239" s="5">
        <f t="shared" ca="1" si="859"/>
        <v>1.6411703510000279</v>
      </c>
      <c r="L4239" s="6">
        <f t="shared" si="860"/>
        <v>4238</v>
      </c>
      <c r="M4239">
        <f t="shared" si="849"/>
        <v>707.55228570508496</v>
      </c>
      <c r="N4239">
        <f t="shared" si="850"/>
        <v>0.31063223093588987</v>
      </c>
      <c r="O4239">
        <f t="shared" si="851"/>
        <v>1.441300194658315</v>
      </c>
      <c r="P4239" t="str">
        <f t="shared" si="852"/>
        <v/>
      </c>
      <c r="Q4239">
        <f t="shared" si="853"/>
        <v>0</v>
      </c>
      <c r="R4239">
        <f t="shared" si="854"/>
        <v>0</v>
      </c>
      <c r="S4239" t="str">
        <f t="shared" si="855"/>
        <v/>
      </c>
      <c r="T4239" t="str">
        <f t="shared" si="856"/>
        <v/>
      </c>
      <c r="U4239" t="str">
        <f t="shared" si="848"/>
        <v/>
      </c>
      <c r="W4239">
        <f t="shared" ca="1" si="857"/>
        <v>-62.909498349099977</v>
      </c>
    </row>
    <row r="4240" spans="1:23" x14ac:dyDescent="0.25">
      <c r="A4240" s="2">
        <v>43235.810903194448</v>
      </c>
      <c r="B4240">
        <v>708</v>
      </c>
      <c r="C4240">
        <v>1</v>
      </c>
      <c r="H4240">
        <f>VLOOKUP(A4240,[1]Sheet1!$A$2:$F$5022,5,FALSE)</f>
        <v>707.97</v>
      </c>
      <c r="I4240">
        <f>VLOOKUP(A4240,[1]Sheet1!$A$2:$F$5022,6,FALSE)</f>
        <v>708</v>
      </c>
      <c r="J4240" s="5">
        <f t="shared" ca="1" si="858"/>
        <v>2.3181354450047711E-3</v>
      </c>
      <c r="K4240" s="5">
        <f t="shared" ca="1" si="859"/>
        <v>1.6411703510000279</v>
      </c>
      <c r="L4240" s="6">
        <f t="shared" si="860"/>
        <v>4239</v>
      </c>
      <c r="M4240">
        <f t="shared" si="849"/>
        <v>707.63319196096313</v>
      </c>
      <c r="N4240">
        <f t="shared" si="850"/>
        <v>0.3106234586942781</v>
      </c>
      <c r="O4240">
        <f t="shared" si="851"/>
        <v>1.1808768100734097</v>
      </c>
      <c r="P4240" t="str">
        <f t="shared" si="852"/>
        <v/>
      </c>
      <c r="Q4240">
        <f t="shared" si="853"/>
        <v>0</v>
      </c>
      <c r="R4240">
        <f t="shared" si="854"/>
        <v>0</v>
      </c>
      <c r="S4240" t="str">
        <f t="shared" si="855"/>
        <v/>
      </c>
      <c r="T4240" t="str">
        <f t="shared" si="856"/>
        <v/>
      </c>
      <c r="U4240" t="str">
        <f t="shared" si="848"/>
        <v/>
      </c>
      <c r="W4240">
        <f t="shared" ca="1" si="857"/>
        <v>-62.909498349099977</v>
      </c>
    </row>
    <row r="4241" spans="1:23" x14ac:dyDescent="0.25">
      <c r="A4241" s="2">
        <v>43235.81091133102</v>
      </c>
      <c r="B4241">
        <v>707.99306268869998</v>
      </c>
      <c r="C4241">
        <v>2</v>
      </c>
      <c r="H4241">
        <f>VLOOKUP(A4241,[1]Sheet1!$A$2:$F$5022,5,FALSE)</f>
        <v>711.75</v>
      </c>
      <c r="I4241">
        <f>VLOOKUP(A4241,[1]Sheet1!$A$2:$F$5022,6,FALSE)</f>
        <v>708</v>
      </c>
      <c r="J4241" s="5">
        <f t="shared" ca="1" si="858"/>
        <v>-3.0050293628379977E-3</v>
      </c>
      <c r="K4241" s="5">
        <f t="shared" ca="1" si="859"/>
        <v>-2.1388296489999448</v>
      </c>
      <c r="L4241" s="6">
        <f t="shared" si="860"/>
        <v>4240</v>
      </c>
      <c r="M4241">
        <f t="shared" si="849"/>
        <v>707.71263603196746</v>
      </c>
      <c r="N4241">
        <f t="shared" si="850"/>
        <v>0.30506637796220398</v>
      </c>
      <c r="O4241">
        <f t="shared" si="851"/>
        <v>0.9192316065956605</v>
      </c>
      <c r="P4241" t="str">
        <f t="shared" si="852"/>
        <v/>
      </c>
      <c r="Q4241">
        <f t="shared" si="853"/>
        <v>8.1365724327042699E-6</v>
      </c>
      <c r="R4241">
        <f t="shared" si="854"/>
        <v>0</v>
      </c>
      <c r="S4241" t="str">
        <f t="shared" si="855"/>
        <v/>
      </c>
      <c r="T4241" t="str">
        <f t="shared" si="856"/>
        <v/>
      </c>
      <c r="U4241" t="str">
        <f t="shared" si="848"/>
        <v/>
      </c>
      <c r="W4241">
        <f t="shared" ca="1" si="857"/>
        <v>-62.909498349099977</v>
      </c>
    </row>
    <row r="4242" spans="1:23" x14ac:dyDescent="0.25">
      <c r="A4242" s="2">
        <v>43235.810928472223</v>
      </c>
      <c r="B4242">
        <v>707.97693731129993</v>
      </c>
      <c r="C4242">
        <v>2</v>
      </c>
      <c r="H4242">
        <f>VLOOKUP(A4242,[1]Sheet1!$A$2:$F$5022,5,FALSE)</f>
        <v>711.75</v>
      </c>
      <c r="I4242">
        <f>VLOOKUP(A4242,[1]Sheet1!$A$2:$F$5022,6,FALSE)</f>
        <v>708.27084492539996</v>
      </c>
      <c r="J4242" s="5">
        <f t="shared" ca="1" si="858"/>
        <v>-3.0050293628379977E-3</v>
      </c>
      <c r="K4242" s="5">
        <f t="shared" ca="1" si="859"/>
        <v>-2.1388296489999448</v>
      </c>
      <c r="L4242" s="6">
        <f t="shared" si="860"/>
        <v>4241</v>
      </c>
      <c r="M4242">
        <f t="shared" si="849"/>
        <v>707.78983194337764</v>
      </c>
      <c r="N4242">
        <f t="shared" si="850"/>
        <v>0.29383384599317863</v>
      </c>
      <c r="O4242">
        <f t="shared" si="851"/>
        <v>0.63677268794502062</v>
      </c>
      <c r="P4242" t="str">
        <f t="shared" si="852"/>
        <v/>
      </c>
      <c r="Q4242">
        <f t="shared" si="853"/>
        <v>1.7141202988568693E-5</v>
      </c>
      <c r="R4242">
        <f t="shared" si="854"/>
        <v>0</v>
      </c>
      <c r="S4242" t="str">
        <f t="shared" si="855"/>
        <v/>
      </c>
      <c r="T4242" t="str">
        <f t="shared" si="856"/>
        <v/>
      </c>
      <c r="U4242" t="str">
        <f t="shared" si="848"/>
        <v/>
      </c>
      <c r="W4242">
        <f t="shared" ca="1" si="857"/>
        <v>-62.909498349099977</v>
      </c>
    </row>
    <row r="4243" spans="1:23" x14ac:dyDescent="0.25">
      <c r="A4243" s="2">
        <v>43235.810928472223</v>
      </c>
      <c r="B4243">
        <v>708</v>
      </c>
      <c r="C4243">
        <v>1</v>
      </c>
      <c r="H4243">
        <f>VLOOKUP(A4243,[1]Sheet1!$A$2:$F$5022,5,FALSE)</f>
        <v>711.75</v>
      </c>
      <c r="I4243">
        <f>VLOOKUP(A4243,[1]Sheet1!$A$2:$F$5022,6,FALSE)</f>
        <v>708.27084492539996</v>
      </c>
      <c r="J4243" s="5">
        <f t="shared" ca="1" si="858"/>
        <v>-3.0050293628379977E-3</v>
      </c>
      <c r="K4243" s="5">
        <f t="shared" ca="1" si="859"/>
        <v>-2.1388296489999448</v>
      </c>
      <c r="L4243" s="6">
        <f t="shared" si="860"/>
        <v>4242</v>
      </c>
      <c r="M4243">
        <f t="shared" si="849"/>
        <v>707.86406764943627</v>
      </c>
      <c r="N4243">
        <f t="shared" si="850"/>
        <v>0.27627630543092102</v>
      </c>
      <c r="O4243">
        <f t="shared" si="851"/>
        <v>0.49201595609770027</v>
      </c>
      <c r="P4243" t="str">
        <f t="shared" si="852"/>
        <v/>
      </c>
      <c r="Q4243">
        <f t="shared" si="853"/>
        <v>0</v>
      </c>
      <c r="R4243">
        <f t="shared" si="854"/>
        <v>0</v>
      </c>
      <c r="S4243" t="str">
        <f t="shared" si="855"/>
        <v/>
      </c>
      <c r="T4243" t="str">
        <f t="shared" si="856"/>
        <v/>
      </c>
      <c r="U4243" t="str">
        <f t="shared" si="848"/>
        <v/>
      </c>
      <c r="W4243">
        <f t="shared" ca="1" si="857"/>
        <v>-62.909498349099977</v>
      </c>
    </row>
    <row r="4244" spans="1:23" x14ac:dyDescent="0.25">
      <c r="A4244" s="2">
        <v>43235.810949965278</v>
      </c>
      <c r="B4244">
        <v>708.02836049019993</v>
      </c>
      <c r="C4244">
        <v>10</v>
      </c>
      <c r="H4244">
        <f>VLOOKUP(A4244,[1]Sheet1!$A$2:$F$5022,5,FALSE)</f>
        <v>711.75</v>
      </c>
      <c r="I4244">
        <f>VLOOKUP(A4244,[1]Sheet1!$A$2:$F$5022,6,FALSE)</f>
        <v>708.45659138270003</v>
      </c>
      <c r="J4244" s="5">
        <f t="shared" ca="1" si="858"/>
        <v>-3.0050293628379977E-3</v>
      </c>
      <c r="K4244" s="5">
        <f t="shared" ca="1" si="859"/>
        <v>-2.1388296489999448</v>
      </c>
      <c r="L4244" s="6">
        <f t="shared" si="860"/>
        <v>4243</v>
      </c>
      <c r="M4244">
        <f t="shared" si="849"/>
        <v>707.93948401799287</v>
      </c>
      <c r="N4244">
        <f t="shared" si="850"/>
        <v>0.25263761803382367</v>
      </c>
      <c r="O4244">
        <f t="shared" si="851"/>
        <v>0.35179429294319453</v>
      </c>
      <c r="P4244" t="str">
        <f t="shared" si="852"/>
        <v/>
      </c>
      <c r="Q4244">
        <f t="shared" si="853"/>
        <v>2.1493055101018399E-5</v>
      </c>
      <c r="R4244">
        <f t="shared" si="854"/>
        <v>0</v>
      </c>
      <c r="S4244" t="str">
        <f t="shared" si="855"/>
        <v/>
      </c>
      <c r="T4244" t="str">
        <f t="shared" si="856"/>
        <v/>
      </c>
      <c r="U4244" t="str">
        <f t="shared" si="848"/>
        <v/>
      </c>
      <c r="W4244">
        <f t="shared" ca="1" si="857"/>
        <v>-62.909498349099977</v>
      </c>
    </row>
    <row r="4245" spans="1:23" x14ac:dyDescent="0.25">
      <c r="A4245" s="2">
        <v>43235.811026493058</v>
      </c>
      <c r="B4245">
        <v>708.41681082519995</v>
      </c>
      <c r="C4245">
        <v>10</v>
      </c>
      <c r="H4245">
        <f>VLOOKUP(A4245,[1]Sheet1!$A$2:$F$5022,5,FALSE)</f>
        <v>711.75</v>
      </c>
      <c r="I4245">
        <f>VLOOKUP(A4245,[1]Sheet1!$A$2:$F$5022,6,FALSE)</f>
        <v>708.67894881999996</v>
      </c>
      <c r="J4245" s="5">
        <f t="shared" ca="1" si="858"/>
        <v>-3.0050293628379977E-3</v>
      </c>
      <c r="K4245" s="5">
        <f t="shared" ca="1" si="859"/>
        <v>-2.1388296489999448</v>
      </c>
      <c r="L4245" s="6">
        <f t="shared" si="860"/>
        <v>4244</v>
      </c>
      <c r="M4245">
        <f t="shared" si="849"/>
        <v>708.0165127113894</v>
      </c>
      <c r="N4245">
        <f t="shared" si="850"/>
        <v>0.22102833264601818</v>
      </c>
      <c r="O4245">
        <f t="shared" si="851"/>
        <v>1.8110714993793853</v>
      </c>
      <c r="P4245">
        <f t="shared" si="852"/>
        <v>1</v>
      </c>
      <c r="Q4245">
        <f t="shared" si="853"/>
        <v>7.6527780038304627E-5</v>
      </c>
      <c r="R4245">
        <f t="shared" si="854"/>
        <v>0</v>
      </c>
      <c r="S4245">
        <f t="shared" si="855"/>
        <v>1</v>
      </c>
      <c r="T4245">
        <f t="shared" ca="1" si="856"/>
        <v>-2.1388296489999448</v>
      </c>
      <c r="U4245">
        <f t="shared" ca="1" si="848"/>
        <v>-2.1388296489999448</v>
      </c>
      <c r="W4245">
        <f t="shared" ca="1" si="857"/>
        <v>-65.048327998099921</v>
      </c>
    </row>
    <row r="4246" spans="1:23" x14ac:dyDescent="0.25">
      <c r="A4246" s="2">
        <v>43235.811026493058</v>
      </c>
      <c r="B4246">
        <v>708.5</v>
      </c>
      <c r="C4246">
        <v>1</v>
      </c>
      <c r="H4246">
        <f>VLOOKUP(A4246,[1]Sheet1!$A$2:$F$5022,5,FALSE)</f>
        <v>711.75</v>
      </c>
      <c r="I4246">
        <f>VLOOKUP(A4246,[1]Sheet1!$A$2:$F$5022,6,FALSE)</f>
        <v>708.67894881999996</v>
      </c>
      <c r="J4246" s="5">
        <f t="shared" ca="1" si="858"/>
        <v>-3.0050293628379977E-3</v>
      </c>
      <c r="K4246" s="5">
        <f t="shared" ca="1" si="859"/>
        <v>-2.1388296489999448</v>
      </c>
      <c r="L4246" s="6">
        <f t="shared" si="860"/>
        <v>4245</v>
      </c>
      <c r="M4246">
        <f t="shared" si="849"/>
        <v>708.13633054984416</v>
      </c>
      <c r="N4246">
        <f t="shared" si="850"/>
        <v>0.18604749899250256</v>
      </c>
      <c r="O4246">
        <f t="shared" si="851"/>
        <v>1.9547129207606002</v>
      </c>
      <c r="P4246">
        <f t="shared" si="852"/>
        <v>1</v>
      </c>
      <c r="Q4246">
        <f t="shared" si="853"/>
        <v>0</v>
      </c>
      <c r="R4246">
        <f t="shared" si="854"/>
        <v>0</v>
      </c>
      <c r="S4246">
        <f t="shared" si="855"/>
        <v>1</v>
      </c>
      <c r="T4246">
        <f t="shared" ca="1" si="856"/>
        <v>-2.1388296489999448</v>
      </c>
      <c r="U4246" t="str">
        <f t="shared" si="848"/>
        <v/>
      </c>
      <c r="W4246">
        <f t="shared" ca="1" si="857"/>
        <v>-65.048327998099921</v>
      </c>
    </row>
    <row r="4247" spans="1:23" x14ac:dyDescent="0.25">
      <c r="A4247" s="2">
        <v>43235.811026493058</v>
      </c>
      <c r="B4247">
        <v>708.5</v>
      </c>
      <c r="C4247">
        <v>1</v>
      </c>
      <c r="H4247">
        <f>VLOOKUP(A4247,[1]Sheet1!$A$2:$F$5022,5,FALSE)</f>
        <v>711.75</v>
      </c>
      <c r="I4247">
        <f>VLOOKUP(A4247,[1]Sheet1!$A$2:$F$5022,6,FALSE)</f>
        <v>708.67894881999996</v>
      </c>
      <c r="J4247" s="5">
        <f t="shared" ca="1" si="858"/>
        <v>-2.5918697225149156E-3</v>
      </c>
      <c r="K4247" s="5">
        <f t="shared" ca="1" si="859"/>
        <v>-1.8447632749999912</v>
      </c>
      <c r="L4247" s="6">
        <f t="shared" si="860"/>
        <v>4246</v>
      </c>
      <c r="M4247">
        <f t="shared" si="849"/>
        <v>708.24903358308723</v>
      </c>
      <c r="N4247">
        <f t="shared" si="850"/>
        <v>0.16092657550283748</v>
      </c>
      <c r="O4247">
        <f t="shared" si="851"/>
        <v>1.5595088389136167</v>
      </c>
      <c r="P4247">
        <f t="shared" si="852"/>
        <v>1</v>
      </c>
      <c r="Q4247">
        <f t="shared" si="853"/>
        <v>0</v>
      </c>
      <c r="R4247">
        <f t="shared" si="854"/>
        <v>0</v>
      </c>
      <c r="S4247">
        <f t="shared" si="855"/>
        <v>1</v>
      </c>
      <c r="T4247">
        <f t="shared" ca="1" si="856"/>
        <v>-1.8447632749999912</v>
      </c>
      <c r="U4247" t="str">
        <f t="shared" si="848"/>
        <v/>
      </c>
      <c r="W4247">
        <f t="shared" ca="1" si="857"/>
        <v>-65.048327998099921</v>
      </c>
    </row>
    <row r="4248" spans="1:23" x14ac:dyDescent="0.25">
      <c r="A4248" s="2">
        <v>43235.811026493058</v>
      </c>
      <c r="B4248">
        <v>708.5</v>
      </c>
      <c r="C4248">
        <v>1</v>
      </c>
      <c r="H4248">
        <f>VLOOKUP(A4248,[1]Sheet1!$A$2:$F$5022,5,FALSE)</f>
        <v>711.75</v>
      </c>
      <c r="I4248">
        <f>VLOOKUP(A4248,[1]Sheet1!$A$2:$F$5022,6,FALSE)</f>
        <v>708.67894881999996</v>
      </c>
      <c r="J4248" s="5">
        <f t="shared" ca="1" si="858"/>
        <v>-2.4587284861257463E-3</v>
      </c>
      <c r="K4248" s="5">
        <f t="shared" ca="1" si="859"/>
        <v>-1.75</v>
      </c>
      <c r="L4248" s="6">
        <f t="shared" si="860"/>
        <v>4247</v>
      </c>
      <c r="M4248">
        <f t="shared" si="849"/>
        <v>708.33057655171069</v>
      </c>
      <c r="N4248">
        <f t="shared" si="850"/>
        <v>0.16078272621996501</v>
      </c>
      <c r="O4248">
        <f t="shared" si="851"/>
        <v>1.0537416069032299</v>
      </c>
      <c r="P4248" t="str">
        <f t="shared" si="852"/>
        <v/>
      </c>
      <c r="Q4248">
        <f t="shared" si="853"/>
        <v>0</v>
      </c>
      <c r="R4248">
        <f t="shared" si="854"/>
        <v>0</v>
      </c>
      <c r="S4248" t="str">
        <f t="shared" si="855"/>
        <v/>
      </c>
      <c r="T4248" t="str">
        <f t="shared" si="856"/>
        <v/>
      </c>
      <c r="U4248" t="str">
        <f t="shared" si="848"/>
        <v/>
      </c>
      <c r="W4248">
        <f t="shared" ca="1" si="857"/>
        <v>-65.048327998099921</v>
      </c>
    </row>
    <row r="4249" spans="1:23" x14ac:dyDescent="0.25">
      <c r="A4249" s="2">
        <v>43235.811026493058</v>
      </c>
      <c r="B4249">
        <v>708.5</v>
      </c>
      <c r="C4249">
        <v>1</v>
      </c>
      <c r="H4249">
        <f>VLOOKUP(A4249,[1]Sheet1!$A$2:$F$5022,5,FALSE)</f>
        <v>711.75</v>
      </c>
      <c r="I4249">
        <f>VLOOKUP(A4249,[1]Sheet1!$A$2:$F$5022,6,FALSE)</f>
        <v>708.67894881999996</v>
      </c>
      <c r="J4249" s="5">
        <f t="shared" ca="1" si="858"/>
        <v>-2.4587284861257463E-3</v>
      </c>
      <c r="K4249" s="5">
        <f t="shared" ca="1" si="859"/>
        <v>-1.75</v>
      </c>
      <c r="L4249" s="6">
        <f t="shared" si="860"/>
        <v>4248</v>
      </c>
      <c r="M4249">
        <f t="shared" si="849"/>
        <v>708.40495985646839</v>
      </c>
      <c r="N4249">
        <f t="shared" si="850"/>
        <v>0.15801461790376364</v>
      </c>
      <c r="O4249">
        <f t="shared" si="851"/>
        <v>0.60146424927273512</v>
      </c>
      <c r="P4249" t="str">
        <f t="shared" si="852"/>
        <v/>
      </c>
      <c r="Q4249">
        <f t="shared" si="853"/>
        <v>0</v>
      </c>
      <c r="R4249">
        <f t="shared" si="854"/>
        <v>0</v>
      </c>
      <c r="S4249" t="str">
        <f t="shared" si="855"/>
        <v/>
      </c>
      <c r="T4249" t="str">
        <f t="shared" si="856"/>
        <v/>
      </c>
      <c r="U4249" t="str">
        <f t="shared" si="848"/>
        <v/>
      </c>
      <c r="W4249">
        <f t="shared" ca="1" si="857"/>
        <v>-65.048327998099921</v>
      </c>
    </row>
    <row r="4250" spans="1:23" x14ac:dyDescent="0.25">
      <c r="A4250" s="2">
        <v>43235.811026493058</v>
      </c>
      <c r="B4250">
        <v>708.5</v>
      </c>
      <c r="C4250">
        <v>1</v>
      </c>
      <c r="H4250">
        <f>VLOOKUP(A4250,[1]Sheet1!$A$2:$F$5022,5,FALSE)</f>
        <v>711.75</v>
      </c>
      <c r="I4250">
        <f>VLOOKUP(A4250,[1]Sheet1!$A$2:$F$5022,6,FALSE)</f>
        <v>708.67894881999996</v>
      </c>
      <c r="J4250" s="5">
        <f t="shared" ca="1" si="858"/>
        <v>-2.4587284861257463E-3</v>
      </c>
      <c r="K4250" s="5">
        <f t="shared" ca="1" si="859"/>
        <v>-1.75</v>
      </c>
      <c r="L4250" s="6">
        <f t="shared" si="860"/>
        <v>4249</v>
      </c>
      <c r="M4250">
        <f t="shared" si="849"/>
        <v>708.47236944682425</v>
      </c>
      <c r="N4250">
        <f t="shared" si="850"/>
        <v>0.15392301118882398</v>
      </c>
      <c r="O4250">
        <f t="shared" si="851"/>
        <v>0.17950891788271195</v>
      </c>
      <c r="P4250" t="str">
        <f t="shared" si="852"/>
        <v/>
      </c>
      <c r="Q4250">
        <f t="shared" si="853"/>
        <v>0</v>
      </c>
      <c r="R4250">
        <f t="shared" si="854"/>
        <v>0</v>
      </c>
      <c r="S4250" t="str">
        <f t="shared" si="855"/>
        <v/>
      </c>
      <c r="T4250" t="str">
        <f t="shared" si="856"/>
        <v/>
      </c>
      <c r="U4250" t="str">
        <f t="shared" si="848"/>
        <v/>
      </c>
      <c r="W4250">
        <f t="shared" ca="1" si="857"/>
        <v>-65.048327998099921</v>
      </c>
    </row>
    <row r="4251" spans="1:23" x14ac:dyDescent="0.25">
      <c r="A4251" s="2">
        <v>43235.811026493058</v>
      </c>
      <c r="B4251">
        <v>708.5</v>
      </c>
      <c r="C4251">
        <v>1</v>
      </c>
      <c r="H4251">
        <f>VLOOKUP(A4251,[1]Sheet1!$A$2:$F$5022,5,FALSE)</f>
        <v>711.75</v>
      </c>
      <c r="I4251">
        <f>VLOOKUP(A4251,[1]Sheet1!$A$2:$F$5022,6,FALSE)</f>
        <v>708.67894881999996</v>
      </c>
      <c r="J4251" s="5">
        <f t="shared" ca="1" si="858"/>
        <v>-1.9035897435898755E-3</v>
      </c>
      <c r="K4251" s="5">
        <f t="shared" ca="1" si="859"/>
        <v>-1.3548800000000938</v>
      </c>
      <c r="L4251" s="6">
        <f t="shared" si="860"/>
        <v>4250</v>
      </c>
      <c r="M4251">
        <f t="shared" si="849"/>
        <v>708.5330703495739</v>
      </c>
      <c r="N4251">
        <f t="shared" si="850"/>
        <v>0.14950808888989889</v>
      </c>
      <c r="O4251">
        <f t="shared" si="851"/>
        <v>-0.2211943836581188</v>
      </c>
      <c r="P4251" t="str">
        <f t="shared" si="852"/>
        <v/>
      </c>
      <c r="Q4251">
        <f t="shared" si="853"/>
        <v>0</v>
      </c>
      <c r="R4251">
        <f t="shared" si="854"/>
        <v>0</v>
      </c>
      <c r="S4251" t="str">
        <f t="shared" si="855"/>
        <v/>
      </c>
      <c r="T4251" t="str">
        <f t="shared" si="856"/>
        <v/>
      </c>
      <c r="U4251" t="str">
        <f t="shared" ref="U4251:U4314" si="861">IF(S4251=1,IF(ISNUMBER(S4250),"",K4251),"")</f>
        <v/>
      </c>
      <c r="W4251">
        <f t="shared" ca="1" si="857"/>
        <v>-65.048327998099921</v>
      </c>
    </row>
    <row r="4252" spans="1:23" x14ac:dyDescent="0.25">
      <c r="A4252" s="2">
        <v>43235.811026493058</v>
      </c>
      <c r="B4252">
        <v>708.5</v>
      </c>
      <c r="C4252">
        <v>1</v>
      </c>
      <c r="H4252">
        <f>VLOOKUP(A4252,[1]Sheet1!$A$2:$F$5022,5,FALSE)</f>
        <v>711.75</v>
      </c>
      <c r="I4252">
        <f>VLOOKUP(A4252,[1]Sheet1!$A$2:$F$5022,6,FALSE)</f>
        <v>708.67894881999996</v>
      </c>
      <c r="J4252" s="5">
        <f t="shared" ca="1" si="858"/>
        <v>-1.9035897435898755E-3</v>
      </c>
      <c r="K4252" s="5">
        <f t="shared" ca="1" si="859"/>
        <v>-1.3548800000000938</v>
      </c>
      <c r="L4252" s="6">
        <f t="shared" si="860"/>
        <v>4251</v>
      </c>
      <c r="M4252">
        <f t="shared" si="849"/>
        <v>708.5862292473978</v>
      </c>
      <c r="N4252">
        <f t="shared" si="850"/>
        <v>0.1463258393490805</v>
      </c>
      <c r="O4252">
        <f t="shared" si="851"/>
        <v>-0.5892961064250869</v>
      </c>
      <c r="P4252" t="str">
        <f t="shared" si="852"/>
        <v/>
      </c>
      <c r="Q4252">
        <f t="shared" si="853"/>
        <v>0</v>
      </c>
      <c r="R4252">
        <f t="shared" si="854"/>
        <v>0</v>
      </c>
      <c r="S4252" t="str">
        <f t="shared" si="855"/>
        <v/>
      </c>
      <c r="T4252" t="str">
        <f t="shared" si="856"/>
        <v/>
      </c>
      <c r="U4252" t="str">
        <f t="shared" si="861"/>
        <v/>
      </c>
      <c r="W4252">
        <f t="shared" ca="1" si="857"/>
        <v>-65.048327998099921</v>
      </c>
    </row>
    <row r="4253" spans="1:23" x14ac:dyDescent="0.25">
      <c r="A4253" s="2">
        <v>43235.811026493058</v>
      </c>
      <c r="B4253">
        <v>708.5</v>
      </c>
      <c r="C4253">
        <v>1</v>
      </c>
      <c r="H4253">
        <f>VLOOKUP(A4253,[1]Sheet1!$A$2:$F$5022,5,FALSE)</f>
        <v>711.75</v>
      </c>
      <c r="I4253">
        <f>VLOOKUP(A4253,[1]Sheet1!$A$2:$F$5022,6,FALSE)</f>
        <v>708.67894881999996</v>
      </c>
      <c r="J4253" s="5">
        <f t="shared" ca="1" si="858"/>
        <v>-1.8826835265191876E-3</v>
      </c>
      <c r="K4253" s="5">
        <f t="shared" ca="1" si="859"/>
        <v>-1.3400000000000318</v>
      </c>
      <c r="L4253" s="6">
        <f t="shared" si="860"/>
        <v>4252</v>
      </c>
      <c r="M4253">
        <f t="shared" si="849"/>
        <v>708.63248748649312</v>
      </c>
      <c r="N4253">
        <f t="shared" si="850"/>
        <v>0.14467095878048636</v>
      </c>
      <c r="O4253">
        <f t="shared" si="851"/>
        <v>-0.91578494820198308</v>
      </c>
      <c r="P4253" t="str">
        <f t="shared" si="852"/>
        <v/>
      </c>
      <c r="Q4253">
        <f t="shared" si="853"/>
        <v>0</v>
      </c>
      <c r="R4253">
        <f t="shared" si="854"/>
        <v>0</v>
      </c>
      <c r="S4253" t="str">
        <f t="shared" si="855"/>
        <v/>
      </c>
      <c r="T4253" t="str">
        <f t="shared" si="856"/>
        <v/>
      </c>
      <c r="U4253" t="str">
        <f t="shared" si="861"/>
        <v/>
      </c>
      <c r="W4253">
        <f t="shared" ca="1" si="857"/>
        <v>-65.048327998099921</v>
      </c>
    </row>
    <row r="4254" spans="1:23" x14ac:dyDescent="0.25">
      <c r="A4254" s="2">
        <v>43235.81102828704</v>
      </c>
      <c r="B4254">
        <v>708.54676612959997</v>
      </c>
      <c r="C4254">
        <v>5</v>
      </c>
      <c r="H4254">
        <f>VLOOKUP(A4254,[1]Sheet1!$A$2:$F$5022,5,FALSE)</f>
        <v>711.75</v>
      </c>
      <c r="I4254">
        <f>VLOOKUP(A4254,[1]Sheet1!$A$2:$F$5022,6,FALSE)</f>
        <v>708.68</v>
      </c>
      <c r="J4254" s="5">
        <f t="shared" ca="1" si="858"/>
        <v>-1.8276209343168295E-3</v>
      </c>
      <c r="K4254" s="5">
        <f t="shared" ca="1" si="859"/>
        <v>-1.3008092000000033</v>
      </c>
      <c r="L4254" s="6">
        <f t="shared" si="860"/>
        <v>4253</v>
      </c>
      <c r="M4254">
        <f t="shared" si="849"/>
        <v>708.67141261120798</v>
      </c>
      <c r="N4254">
        <f t="shared" si="850"/>
        <v>0.14510829830640115</v>
      </c>
      <c r="O4254">
        <f t="shared" si="851"/>
        <v>-0.8589893414973091</v>
      </c>
      <c r="P4254" t="str">
        <f t="shared" si="852"/>
        <v/>
      </c>
      <c r="Q4254">
        <f t="shared" si="853"/>
        <v>1.793981937225908E-6</v>
      </c>
      <c r="R4254">
        <f t="shared" si="854"/>
        <v>0</v>
      </c>
      <c r="S4254" t="str">
        <f t="shared" si="855"/>
        <v/>
      </c>
      <c r="T4254" t="str">
        <f t="shared" si="856"/>
        <v/>
      </c>
      <c r="U4254" t="str">
        <f t="shared" si="861"/>
        <v/>
      </c>
      <c r="W4254">
        <f t="shared" ca="1" si="857"/>
        <v>-65.048327998099921</v>
      </c>
    </row>
    <row r="4255" spans="1:23" x14ac:dyDescent="0.25">
      <c r="A4255" s="2">
        <v>43235.81102828704</v>
      </c>
      <c r="B4255">
        <v>708.68</v>
      </c>
      <c r="C4255">
        <v>1</v>
      </c>
      <c r="H4255">
        <f>VLOOKUP(A4255,[1]Sheet1!$A$2:$F$5022,5,FALSE)</f>
        <v>711.75</v>
      </c>
      <c r="I4255">
        <f>VLOOKUP(A4255,[1]Sheet1!$A$2:$F$5022,6,FALSE)</f>
        <v>708.68</v>
      </c>
      <c r="J4255" s="5">
        <f t="shared" ca="1" si="858"/>
        <v>-1.8276209343168295E-3</v>
      </c>
      <c r="K4255" s="5">
        <f t="shared" ca="1" si="859"/>
        <v>-1.3008092000000033</v>
      </c>
      <c r="L4255" s="6">
        <f t="shared" si="860"/>
        <v>4254</v>
      </c>
      <c r="M4255">
        <f t="shared" si="849"/>
        <v>708.70831673077714</v>
      </c>
      <c r="N4255">
        <f t="shared" si="850"/>
        <v>0.14618413615465733</v>
      </c>
      <c r="O4255">
        <f t="shared" si="851"/>
        <v>-0.19370590764536746</v>
      </c>
      <c r="P4255" t="str">
        <f t="shared" si="852"/>
        <v/>
      </c>
      <c r="Q4255">
        <f t="shared" si="853"/>
        <v>0</v>
      </c>
      <c r="R4255">
        <f t="shared" si="854"/>
        <v>0</v>
      </c>
      <c r="S4255" t="str">
        <f t="shared" si="855"/>
        <v/>
      </c>
      <c r="T4255" t="str">
        <f t="shared" si="856"/>
        <v/>
      </c>
      <c r="U4255" t="str">
        <f t="shared" si="861"/>
        <v/>
      </c>
      <c r="W4255">
        <f t="shared" ca="1" si="857"/>
        <v>-65.048327998099921</v>
      </c>
    </row>
    <row r="4256" spans="1:23" x14ac:dyDescent="0.25">
      <c r="A4256" s="2">
        <v>43235.81102828704</v>
      </c>
      <c r="B4256">
        <v>708.68</v>
      </c>
      <c r="C4256">
        <v>1</v>
      </c>
      <c r="H4256">
        <f>VLOOKUP(A4256,[1]Sheet1!$A$2:$F$5022,5,FALSE)</f>
        <v>711.75</v>
      </c>
      <c r="I4256">
        <f>VLOOKUP(A4256,[1]Sheet1!$A$2:$F$5022,6,FALSE)</f>
        <v>708.68</v>
      </c>
      <c r="J4256" s="5">
        <f t="shared" ca="1" si="858"/>
        <v>3.4745345978222077E-4</v>
      </c>
      <c r="K4256" s="5">
        <f t="shared" ca="1" si="859"/>
        <v>0.24729999999999563</v>
      </c>
      <c r="L4256" s="6">
        <f t="shared" si="860"/>
        <v>4255</v>
      </c>
      <c r="M4256">
        <f t="shared" si="849"/>
        <v>708.75316936371928</v>
      </c>
      <c r="N4256">
        <f t="shared" si="850"/>
        <v>0.14622718438553525</v>
      </c>
      <c r="O4256">
        <f t="shared" si="851"/>
        <v>-0.50038140327188119</v>
      </c>
      <c r="P4256" t="str">
        <f t="shared" si="852"/>
        <v/>
      </c>
      <c r="Q4256">
        <f t="shared" si="853"/>
        <v>0</v>
      </c>
      <c r="R4256">
        <f t="shared" si="854"/>
        <v>0</v>
      </c>
      <c r="S4256" t="str">
        <f t="shared" si="855"/>
        <v/>
      </c>
      <c r="T4256" t="str">
        <f t="shared" si="856"/>
        <v/>
      </c>
      <c r="U4256" t="str">
        <f t="shared" si="861"/>
        <v/>
      </c>
      <c r="W4256">
        <f t="shared" ca="1" si="857"/>
        <v>-65.048327998099921</v>
      </c>
    </row>
    <row r="4257" spans="1:23" x14ac:dyDescent="0.25">
      <c r="A4257" s="2">
        <v>43235.81102828704</v>
      </c>
      <c r="B4257">
        <v>708.68</v>
      </c>
      <c r="C4257">
        <v>1</v>
      </c>
      <c r="H4257">
        <f>VLOOKUP(A4257,[1]Sheet1!$A$2:$F$5022,5,FALSE)</f>
        <v>711.75</v>
      </c>
      <c r="I4257">
        <f>VLOOKUP(A4257,[1]Sheet1!$A$2:$F$5022,6,FALSE)</f>
        <v>708.68</v>
      </c>
      <c r="J4257" s="5">
        <f t="shared" ca="1" si="858"/>
        <v>3.5124692658939234E-4</v>
      </c>
      <c r="K4257" s="5">
        <f t="shared" ca="1" si="859"/>
        <v>0.25</v>
      </c>
      <c r="L4257" s="6">
        <f t="shared" si="860"/>
        <v>4256</v>
      </c>
      <c r="M4257">
        <f t="shared" si="849"/>
        <v>708.79046888004132</v>
      </c>
      <c r="N4257">
        <f t="shared" si="850"/>
        <v>0.14665422932904551</v>
      </c>
      <c r="O4257">
        <f t="shared" si="851"/>
        <v>-0.75326078590962298</v>
      </c>
      <c r="P4257" t="str">
        <f t="shared" si="852"/>
        <v/>
      </c>
      <c r="Q4257">
        <f t="shared" si="853"/>
        <v>0</v>
      </c>
      <c r="R4257">
        <f t="shared" si="854"/>
        <v>0</v>
      </c>
      <c r="S4257" t="str">
        <f t="shared" si="855"/>
        <v/>
      </c>
      <c r="T4257" t="str">
        <f t="shared" si="856"/>
        <v/>
      </c>
      <c r="U4257" t="str">
        <f t="shared" si="861"/>
        <v/>
      </c>
      <c r="W4257">
        <f t="shared" ca="1" si="857"/>
        <v>-65.048327998099921</v>
      </c>
    </row>
    <row r="4258" spans="1:23" x14ac:dyDescent="0.25">
      <c r="A4258" s="2">
        <v>43235.81102828704</v>
      </c>
      <c r="B4258">
        <v>708.68</v>
      </c>
      <c r="C4258">
        <v>1</v>
      </c>
      <c r="H4258">
        <f>VLOOKUP(A4258,[1]Sheet1!$A$2:$F$5022,5,FALSE)</f>
        <v>711.75</v>
      </c>
      <c r="I4258">
        <f>VLOOKUP(A4258,[1]Sheet1!$A$2:$F$5022,6,FALSE)</f>
        <v>708.68</v>
      </c>
      <c r="J4258" s="5">
        <f t="shared" ca="1" si="858"/>
        <v>3.5124692658939234E-4</v>
      </c>
      <c r="K4258" s="5">
        <f t="shared" ca="1" si="859"/>
        <v>0.25</v>
      </c>
      <c r="L4258" s="6">
        <f t="shared" si="860"/>
        <v>4257</v>
      </c>
      <c r="M4258">
        <f t="shared" si="849"/>
        <v>708.81975158964099</v>
      </c>
      <c r="N4258">
        <f t="shared" si="850"/>
        <v>0.14705446798077679</v>
      </c>
      <c r="O4258">
        <f t="shared" si="851"/>
        <v>-0.95033895644235311</v>
      </c>
      <c r="P4258" t="str">
        <f t="shared" si="852"/>
        <v/>
      </c>
      <c r="Q4258">
        <f t="shared" si="853"/>
        <v>0</v>
      </c>
      <c r="R4258">
        <f t="shared" si="854"/>
        <v>0</v>
      </c>
      <c r="S4258" t="str">
        <f t="shared" si="855"/>
        <v/>
      </c>
      <c r="T4258" t="str">
        <f t="shared" si="856"/>
        <v/>
      </c>
      <c r="U4258" t="str">
        <f t="shared" si="861"/>
        <v/>
      </c>
      <c r="W4258">
        <f t="shared" ca="1" si="857"/>
        <v>-65.048327998099921</v>
      </c>
    </row>
    <row r="4259" spans="1:23" x14ac:dyDescent="0.25">
      <c r="A4259" s="2">
        <v>43235.81102828704</v>
      </c>
      <c r="B4259">
        <v>708.68</v>
      </c>
      <c r="C4259">
        <v>1</v>
      </c>
      <c r="H4259">
        <f>VLOOKUP(A4259,[1]Sheet1!$A$2:$F$5022,5,FALSE)</f>
        <v>711.75</v>
      </c>
      <c r="I4259">
        <f>VLOOKUP(A4259,[1]Sheet1!$A$2:$F$5022,6,FALSE)</f>
        <v>708.68</v>
      </c>
      <c r="J4259" s="5">
        <f t="shared" ca="1" si="858"/>
        <v>3.5124692658939234E-4</v>
      </c>
      <c r="K4259" s="5">
        <f t="shared" ca="1" si="859"/>
        <v>0.25</v>
      </c>
      <c r="L4259" s="6">
        <f t="shared" si="860"/>
        <v>4258</v>
      </c>
      <c r="M4259">
        <f t="shared" si="849"/>
        <v>708.84101749251772</v>
      </c>
      <c r="N4259">
        <f t="shared" si="850"/>
        <v>0.14654602637401884</v>
      </c>
      <c r="O4259">
        <f t="shared" si="851"/>
        <v>-1.0987503141628578</v>
      </c>
      <c r="P4259" t="str">
        <f t="shared" si="852"/>
        <v/>
      </c>
      <c r="Q4259">
        <f t="shared" si="853"/>
        <v>0</v>
      </c>
      <c r="R4259">
        <f t="shared" si="854"/>
        <v>0</v>
      </c>
      <c r="S4259" t="str">
        <f t="shared" si="855"/>
        <v/>
      </c>
      <c r="T4259" t="str">
        <f t="shared" si="856"/>
        <v/>
      </c>
      <c r="U4259" t="str">
        <f t="shared" si="861"/>
        <v/>
      </c>
      <c r="W4259">
        <f t="shared" ca="1" si="857"/>
        <v>-65.048327998099921</v>
      </c>
    </row>
    <row r="4260" spans="1:23" x14ac:dyDescent="0.25">
      <c r="A4260" s="2">
        <v>43235.81102828704</v>
      </c>
      <c r="B4260">
        <v>708.68</v>
      </c>
      <c r="C4260">
        <v>1</v>
      </c>
      <c r="H4260">
        <f>VLOOKUP(A4260,[1]Sheet1!$A$2:$F$5022,5,FALSE)</f>
        <v>711.75</v>
      </c>
      <c r="I4260">
        <f>VLOOKUP(A4260,[1]Sheet1!$A$2:$F$5022,6,FALSE)</f>
        <v>708.68</v>
      </c>
      <c r="J4260" s="5">
        <f t="shared" ca="1" si="858"/>
        <v>3.5124692658939234E-4</v>
      </c>
      <c r="K4260" s="5">
        <f t="shared" ca="1" si="859"/>
        <v>0.25</v>
      </c>
      <c r="L4260" s="6">
        <f t="shared" si="860"/>
        <v>4259</v>
      </c>
      <c r="M4260">
        <f t="shared" si="849"/>
        <v>708.85426658867186</v>
      </c>
      <c r="N4260">
        <f t="shared" si="850"/>
        <v>0.14377607505363693</v>
      </c>
      <c r="O4260">
        <f t="shared" si="851"/>
        <v>-1.2120694531889307</v>
      </c>
      <c r="P4260" t="str">
        <f t="shared" si="852"/>
        <v/>
      </c>
      <c r="Q4260">
        <f t="shared" si="853"/>
        <v>0</v>
      </c>
      <c r="R4260">
        <f t="shared" si="854"/>
        <v>0</v>
      </c>
      <c r="S4260" t="str">
        <f t="shared" si="855"/>
        <v/>
      </c>
      <c r="T4260" t="str">
        <f t="shared" si="856"/>
        <v/>
      </c>
      <c r="U4260" t="str">
        <f t="shared" si="861"/>
        <v/>
      </c>
      <c r="W4260">
        <f t="shared" ca="1" si="857"/>
        <v>-65.048327998099921</v>
      </c>
    </row>
    <row r="4261" spans="1:23" x14ac:dyDescent="0.25">
      <c r="A4261" s="2">
        <v>43235.81102828704</v>
      </c>
      <c r="B4261">
        <v>708.68</v>
      </c>
      <c r="C4261">
        <v>1</v>
      </c>
      <c r="H4261">
        <f>VLOOKUP(A4261,[1]Sheet1!$A$2:$F$5022,5,FALSE)</f>
        <v>711.75</v>
      </c>
      <c r="I4261">
        <f>VLOOKUP(A4261,[1]Sheet1!$A$2:$F$5022,6,FALSE)</f>
        <v>708.68</v>
      </c>
      <c r="J4261" s="5">
        <f t="shared" ca="1" si="858"/>
        <v>3.5124692658939234E-4</v>
      </c>
      <c r="K4261" s="5">
        <f t="shared" ca="1" si="859"/>
        <v>0.25</v>
      </c>
      <c r="L4261" s="6">
        <f t="shared" si="860"/>
        <v>4260</v>
      </c>
      <c r="M4261">
        <f t="shared" si="849"/>
        <v>708.85949887810341</v>
      </c>
      <c r="N4261">
        <f t="shared" si="850"/>
        <v>0.13673207528934958</v>
      </c>
      <c r="O4261">
        <f t="shared" si="851"/>
        <v>-1.312778129956758</v>
      </c>
      <c r="P4261" t="str">
        <f t="shared" si="852"/>
        <v/>
      </c>
      <c r="Q4261">
        <f t="shared" si="853"/>
        <v>0</v>
      </c>
      <c r="R4261">
        <f t="shared" si="854"/>
        <v>0</v>
      </c>
      <c r="S4261" t="str">
        <f t="shared" si="855"/>
        <v/>
      </c>
      <c r="T4261" t="str">
        <f t="shared" si="856"/>
        <v/>
      </c>
      <c r="U4261" t="str">
        <f t="shared" si="861"/>
        <v/>
      </c>
      <c r="W4261">
        <f t="shared" ca="1" si="857"/>
        <v>-65.048327998099921</v>
      </c>
    </row>
    <row r="4262" spans="1:23" x14ac:dyDescent="0.25">
      <c r="A4262" s="2">
        <v>43235.81102828704</v>
      </c>
      <c r="B4262">
        <v>708.68</v>
      </c>
      <c r="C4262">
        <v>1</v>
      </c>
      <c r="H4262">
        <f>VLOOKUP(A4262,[1]Sheet1!$A$2:$F$5022,5,FALSE)</f>
        <v>711.75</v>
      </c>
      <c r="I4262">
        <f>VLOOKUP(A4262,[1]Sheet1!$A$2:$F$5022,6,FALSE)</f>
        <v>708.68</v>
      </c>
      <c r="J4262" s="5">
        <f t="shared" ca="1" si="858"/>
        <v>3.5124692658939234E-4</v>
      </c>
      <c r="K4262" s="5">
        <f t="shared" ca="1" si="859"/>
        <v>0.25</v>
      </c>
      <c r="L4262" s="6">
        <f t="shared" si="860"/>
        <v>4261</v>
      </c>
      <c r="M4262">
        <f t="shared" si="849"/>
        <v>708.85682082171434</v>
      </c>
      <c r="N4262">
        <f t="shared" si="850"/>
        <v>0.1222515304921762</v>
      </c>
      <c r="O4262">
        <f t="shared" si="851"/>
        <v>-1.4463689820693297</v>
      </c>
      <c r="P4262" t="str">
        <f t="shared" si="852"/>
        <v/>
      </c>
      <c r="Q4262">
        <f t="shared" si="853"/>
        <v>0</v>
      </c>
      <c r="R4262">
        <f t="shared" si="854"/>
        <v>0</v>
      </c>
      <c r="S4262" t="str">
        <f t="shared" si="855"/>
        <v/>
      </c>
      <c r="T4262" t="str">
        <f t="shared" si="856"/>
        <v/>
      </c>
      <c r="U4262" t="str">
        <f t="shared" si="861"/>
        <v/>
      </c>
      <c r="W4262">
        <f t="shared" ca="1" si="857"/>
        <v>-65.048327998099921</v>
      </c>
    </row>
    <row r="4263" spans="1:23" x14ac:dyDescent="0.25">
      <c r="A4263" s="2">
        <v>43235.81102828704</v>
      </c>
      <c r="B4263">
        <v>708.68</v>
      </c>
      <c r="C4263">
        <v>1</v>
      </c>
      <c r="H4263">
        <f>VLOOKUP(A4263,[1]Sheet1!$A$2:$F$5022,5,FALSE)</f>
        <v>711.75</v>
      </c>
      <c r="I4263">
        <f>VLOOKUP(A4263,[1]Sheet1!$A$2:$F$5022,6,FALSE)</f>
        <v>708.68</v>
      </c>
      <c r="J4263" s="5">
        <f t="shared" ca="1" si="858"/>
        <v>3.5124692658939234E-4</v>
      </c>
      <c r="K4263" s="5">
        <f t="shared" ca="1" si="859"/>
        <v>0.25</v>
      </c>
      <c r="L4263" s="6">
        <f t="shared" si="860"/>
        <v>4262</v>
      </c>
      <c r="M4263">
        <f t="shared" ref="M4263:M4326" si="862">FORECAST(L4263,B4228:B4262,L4228:L4262)</f>
        <v>708.88214833035784</v>
      </c>
      <c r="N4263">
        <f t="shared" ref="N4263:N4326" si="863">STEYX(B4228:B4262,L4228:L4262)</f>
        <v>0.12372849220063521</v>
      </c>
      <c r="O4263">
        <f t="shared" ref="O4263:O4326" si="864">(B4263-M4263)/N4263</f>
        <v>-1.6338058175807006</v>
      </c>
      <c r="P4263" t="str">
        <f t="shared" ref="P4263:P4326" si="865">IF(O4263&gt;1.5,1,"")</f>
        <v/>
      </c>
      <c r="Q4263">
        <f t="shared" ref="Q4263:Q4326" si="866">A4263-A4262</f>
        <v>0</v>
      </c>
      <c r="R4263">
        <f t="shared" ref="R4263:R4326" si="867">IF(D4263="buy",(C4263-Q4263)/_xlfn.STDEV.S(C4227:C4262),0)</f>
        <v>0</v>
      </c>
      <c r="S4263" t="str">
        <f t="shared" ref="S4263:S4326" si="868">IF(O4263&gt;1.5,1,"")</f>
        <v/>
      </c>
      <c r="T4263" t="str">
        <f t="shared" ref="T4263:T4326" si="869">IF(S4263=1,K4263,"")</f>
        <v/>
      </c>
      <c r="U4263" t="str">
        <f t="shared" si="861"/>
        <v/>
      </c>
      <c r="W4263">
        <f t="shared" ca="1" si="857"/>
        <v>-65.048327998099921</v>
      </c>
    </row>
    <row r="4264" spans="1:23" x14ac:dyDescent="0.25">
      <c r="A4264" s="2">
        <v>43235.81102828704</v>
      </c>
      <c r="B4264">
        <v>708.68</v>
      </c>
      <c r="C4264">
        <v>1</v>
      </c>
      <c r="H4264">
        <f>VLOOKUP(A4264,[1]Sheet1!$A$2:$F$5022,5,FALSE)</f>
        <v>711.75</v>
      </c>
      <c r="I4264">
        <f>VLOOKUP(A4264,[1]Sheet1!$A$2:$F$5022,6,FALSE)</f>
        <v>708.68</v>
      </c>
      <c r="J4264" s="5">
        <f t="shared" ca="1" si="858"/>
        <v>3.5124692658939234E-4</v>
      </c>
      <c r="K4264" s="5">
        <f t="shared" ca="1" si="859"/>
        <v>0.25</v>
      </c>
      <c r="L4264" s="6">
        <f t="shared" si="860"/>
        <v>4263</v>
      </c>
      <c r="M4264">
        <f t="shared" si="862"/>
        <v>708.90482211835592</v>
      </c>
      <c r="N4264">
        <f t="shared" si="863"/>
        <v>0.12603389844918345</v>
      </c>
      <c r="O4264">
        <f t="shared" si="864"/>
        <v>-1.783822615362654</v>
      </c>
      <c r="P4264" t="str">
        <f t="shared" si="865"/>
        <v/>
      </c>
      <c r="Q4264">
        <f t="shared" si="866"/>
        <v>0</v>
      </c>
      <c r="R4264">
        <f t="shared" si="867"/>
        <v>0</v>
      </c>
      <c r="S4264" t="str">
        <f t="shared" si="868"/>
        <v/>
      </c>
      <c r="T4264" t="str">
        <f t="shared" si="869"/>
        <v/>
      </c>
      <c r="U4264" t="str">
        <f t="shared" si="861"/>
        <v/>
      </c>
      <c r="W4264">
        <f t="shared" ref="W4264:W4327" ca="1" si="870">IF(ISNUMBER(U4264),U4264+W4263,W4263)</f>
        <v>-65.048327998099921</v>
      </c>
    </row>
    <row r="4265" spans="1:23" x14ac:dyDescent="0.25">
      <c r="A4265" s="2">
        <v>43235.81102828704</v>
      </c>
      <c r="B4265">
        <v>708.68</v>
      </c>
      <c r="C4265">
        <v>1</v>
      </c>
      <c r="H4265">
        <f>VLOOKUP(A4265,[1]Sheet1!$A$2:$F$5022,5,FALSE)</f>
        <v>711.75</v>
      </c>
      <c r="I4265">
        <f>VLOOKUP(A4265,[1]Sheet1!$A$2:$F$5022,6,FALSE)</f>
        <v>708.68</v>
      </c>
      <c r="J4265" s="5">
        <f t="shared" ca="1" si="858"/>
        <v>3.5124692658939234E-4</v>
      </c>
      <c r="K4265" s="5">
        <f t="shared" ca="1" si="859"/>
        <v>0.25</v>
      </c>
      <c r="L4265" s="6">
        <f t="shared" si="860"/>
        <v>4264</v>
      </c>
      <c r="M4265">
        <f t="shared" si="862"/>
        <v>708.92322158498848</v>
      </c>
      <c r="N4265">
        <f t="shared" si="863"/>
        <v>0.13001762873077163</v>
      </c>
      <c r="O4265">
        <f t="shared" si="864"/>
        <v>-1.8706815942026829</v>
      </c>
      <c r="P4265" t="str">
        <f t="shared" si="865"/>
        <v/>
      </c>
      <c r="Q4265">
        <f t="shared" si="866"/>
        <v>0</v>
      </c>
      <c r="R4265">
        <f t="shared" si="867"/>
        <v>0</v>
      </c>
      <c r="S4265" t="str">
        <f t="shared" si="868"/>
        <v/>
      </c>
      <c r="T4265" t="str">
        <f t="shared" si="869"/>
        <v/>
      </c>
      <c r="U4265" t="str">
        <f t="shared" si="861"/>
        <v/>
      </c>
      <c r="W4265">
        <f t="shared" ca="1" si="870"/>
        <v>-65.048327998099921</v>
      </c>
    </row>
    <row r="4266" spans="1:23" x14ac:dyDescent="0.25">
      <c r="A4266" s="2">
        <v>43235.81102828704</v>
      </c>
      <c r="B4266">
        <v>708.68</v>
      </c>
      <c r="C4266">
        <v>1</v>
      </c>
      <c r="H4266">
        <f>VLOOKUP(A4266,[1]Sheet1!$A$2:$F$5022,5,FALSE)</f>
        <v>711.75</v>
      </c>
      <c r="I4266">
        <f>VLOOKUP(A4266,[1]Sheet1!$A$2:$F$5022,6,FALSE)</f>
        <v>708.68</v>
      </c>
      <c r="J4266" s="5">
        <f t="shared" ca="1" si="858"/>
        <v>-1.1394905348788662E-3</v>
      </c>
      <c r="K4266" s="5">
        <f t="shared" ca="1" si="859"/>
        <v>-0.81103238820003298</v>
      </c>
      <c r="L4266" s="6">
        <f t="shared" si="860"/>
        <v>4265</v>
      </c>
      <c r="M4266">
        <f t="shared" si="862"/>
        <v>708.93678569033216</v>
      </c>
      <c r="N4266">
        <f t="shared" si="863"/>
        <v>0.13551707578840896</v>
      </c>
      <c r="O4266">
        <f t="shared" si="864"/>
        <v>-1.8948585544536336</v>
      </c>
      <c r="P4266" t="str">
        <f t="shared" si="865"/>
        <v/>
      </c>
      <c r="Q4266">
        <f t="shared" si="866"/>
        <v>0</v>
      </c>
      <c r="R4266">
        <f t="shared" si="867"/>
        <v>0</v>
      </c>
      <c r="S4266" t="str">
        <f t="shared" si="868"/>
        <v/>
      </c>
      <c r="T4266" t="str">
        <f t="shared" si="869"/>
        <v/>
      </c>
      <c r="U4266" t="str">
        <f t="shared" si="861"/>
        <v/>
      </c>
      <c r="W4266">
        <f t="shared" ca="1" si="870"/>
        <v>-65.048327998099921</v>
      </c>
    </row>
    <row r="4267" spans="1:23" x14ac:dyDescent="0.25">
      <c r="A4267" s="2">
        <v>43235.81102828704</v>
      </c>
      <c r="B4267">
        <v>708.68</v>
      </c>
      <c r="C4267">
        <v>1</v>
      </c>
      <c r="H4267">
        <f>VLOOKUP(A4267,[1]Sheet1!$A$2:$F$5022,5,FALSE)</f>
        <v>711.75</v>
      </c>
      <c r="I4267">
        <f>VLOOKUP(A4267,[1]Sheet1!$A$2:$F$5022,6,FALSE)</f>
        <v>708.68</v>
      </c>
      <c r="J4267" s="5">
        <f t="shared" ca="1" si="858"/>
        <v>-1.1394905348788662E-3</v>
      </c>
      <c r="K4267" s="5">
        <f t="shared" ca="1" si="859"/>
        <v>-0.81103238820003298</v>
      </c>
      <c r="L4267" s="6">
        <f t="shared" si="860"/>
        <v>4266</v>
      </c>
      <c r="M4267">
        <f t="shared" si="862"/>
        <v>708.94550945954131</v>
      </c>
      <c r="N4267">
        <f t="shared" si="863"/>
        <v>0.14188579163230144</v>
      </c>
      <c r="O4267">
        <f t="shared" si="864"/>
        <v>-1.8712899754573986</v>
      </c>
      <c r="P4267" t="str">
        <f t="shared" si="865"/>
        <v/>
      </c>
      <c r="Q4267">
        <f t="shared" si="866"/>
        <v>0</v>
      </c>
      <c r="R4267">
        <f t="shared" si="867"/>
        <v>0</v>
      </c>
      <c r="S4267" t="str">
        <f t="shared" si="868"/>
        <v/>
      </c>
      <c r="T4267" t="str">
        <f t="shared" si="869"/>
        <v/>
      </c>
      <c r="U4267" t="str">
        <f t="shared" si="861"/>
        <v/>
      </c>
      <c r="W4267">
        <f t="shared" ca="1" si="870"/>
        <v>-65.048327998099921</v>
      </c>
    </row>
    <row r="4268" spans="1:23" x14ac:dyDescent="0.25">
      <c r="A4268" s="2">
        <v>43235.81102828704</v>
      </c>
      <c r="B4268">
        <v>708.68</v>
      </c>
      <c r="C4268">
        <v>1</v>
      </c>
      <c r="H4268">
        <f>VLOOKUP(A4268,[1]Sheet1!$A$2:$F$5022,5,FALSE)</f>
        <v>711.75</v>
      </c>
      <c r="I4268">
        <f>VLOOKUP(A4268,[1]Sheet1!$A$2:$F$5022,6,FALSE)</f>
        <v>708.68</v>
      </c>
      <c r="J4268" s="5">
        <f t="shared" ca="1" si="858"/>
        <v>-1.1394905348788662E-3</v>
      </c>
      <c r="K4268" s="5">
        <f t="shared" ca="1" si="859"/>
        <v>-0.81103238820003298</v>
      </c>
      <c r="L4268" s="6">
        <f t="shared" si="860"/>
        <v>4267</v>
      </c>
      <c r="M4268">
        <f t="shared" si="862"/>
        <v>708.94939289261617</v>
      </c>
      <c r="N4268">
        <f t="shared" si="863"/>
        <v>0.14840250668743732</v>
      </c>
      <c r="O4268">
        <f t="shared" si="864"/>
        <v>-1.8152853252244237</v>
      </c>
      <c r="P4268" t="str">
        <f t="shared" si="865"/>
        <v/>
      </c>
      <c r="Q4268">
        <f t="shared" si="866"/>
        <v>0</v>
      </c>
      <c r="R4268">
        <f t="shared" si="867"/>
        <v>0</v>
      </c>
      <c r="S4268" t="str">
        <f t="shared" si="868"/>
        <v/>
      </c>
      <c r="T4268" t="str">
        <f t="shared" si="869"/>
        <v/>
      </c>
      <c r="U4268" t="str">
        <f t="shared" si="861"/>
        <v/>
      </c>
      <c r="W4268">
        <f t="shared" ca="1" si="870"/>
        <v>-65.048327998099921</v>
      </c>
    </row>
    <row r="4269" spans="1:23" x14ac:dyDescent="0.25">
      <c r="A4269" s="2">
        <v>43235.81102833333</v>
      </c>
      <c r="B4269">
        <v>708.67999999999984</v>
      </c>
      <c r="C4269">
        <v>2</v>
      </c>
      <c r="H4269">
        <f>VLOOKUP(A4269,[1]Sheet1!$A$2:$F$5022,5,FALSE)</f>
        <v>711.75</v>
      </c>
      <c r="I4269">
        <f>VLOOKUP(A4269,[1]Sheet1!$A$2:$F$5022,6,FALSE)</f>
        <v>708.76999990999991</v>
      </c>
      <c r="J4269" s="5">
        <f t="shared" ca="1" si="858"/>
        <v>-1.1394905348788662E-3</v>
      </c>
      <c r="K4269" s="5">
        <f t="shared" ca="1" si="859"/>
        <v>-0.81103238820003298</v>
      </c>
      <c r="L4269" s="6">
        <f t="shared" si="860"/>
        <v>4268</v>
      </c>
      <c r="M4269">
        <f t="shared" si="862"/>
        <v>708.9484359895564</v>
      </c>
      <c r="N4269">
        <f t="shared" si="863"/>
        <v>0.15431053013026655</v>
      </c>
      <c r="O4269">
        <f t="shared" si="864"/>
        <v>-1.7395830947502766</v>
      </c>
      <c r="P4269" t="str">
        <f t="shared" si="865"/>
        <v/>
      </c>
      <c r="Q4269">
        <f t="shared" si="866"/>
        <v>4.6289642341434956E-8</v>
      </c>
      <c r="R4269">
        <f t="shared" si="867"/>
        <v>0</v>
      </c>
      <c r="S4269" t="str">
        <f t="shared" si="868"/>
        <v/>
      </c>
      <c r="T4269" t="str">
        <f t="shared" si="869"/>
        <v/>
      </c>
      <c r="U4269" t="str">
        <f t="shared" si="861"/>
        <v/>
      </c>
      <c r="W4269">
        <f t="shared" ca="1" si="870"/>
        <v>-65.048327998099921</v>
      </c>
    </row>
    <row r="4270" spans="1:23" x14ac:dyDescent="0.25">
      <c r="A4270" s="2">
        <v>43235.81102833333</v>
      </c>
      <c r="B4270">
        <v>708.68</v>
      </c>
      <c r="C4270">
        <v>1</v>
      </c>
      <c r="H4270">
        <f>VLOOKUP(A4270,[1]Sheet1!$A$2:$F$5022,5,FALSE)</f>
        <v>711.75</v>
      </c>
      <c r="I4270">
        <f>VLOOKUP(A4270,[1]Sheet1!$A$2:$F$5022,6,FALSE)</f>
        <v>708.76999990999991</v>
      </c>
      <c r="J4270" s="5">
        <f t="shared" ca="1" si="858"/>
        <v>-1.1394905348788662E-3</v>
      </c>
      <c r="K4270" s="5">
        <f t="shared" ca="1" si="859"/>
        <v>-0.81103238820003298</v>
      </c>
      <c r="L4270" s="6">
        <f t="shared" si="860"/>
        <v>4269</v>
      </c>
      <c r="M4270">
        <f t="shared" si="862"/>
        <v>708.94263875036245</v>
      </c>
      <c r="N4270">
        <f t="shared" si="863"/>
        <v>0.15881319823958806</v>
      </c>
      <c r="O4270">
        <f t="shared" si="864"/>
        <v>-1.6537589650847366</v>
      </c>
      <c r="P4270" t="str">
        <f t="shared" si="865"/>
        <v/>
      </c>
      <c r="Q4270">
        <f t="shared" si="866"/>
        <v>0</v>
      </c>
      <c r="R4270">
        <f t="shared" si="867"/>
        <v>0</v>
      </c>
      <c r="S4270" t="str">
        <f t="shared" si="868"/>
        <v/>
      </c>
      <c r="T4270" t="str">
        <f t="shared" si="869"/>
        <v/>
      </c>
      <c r="U4270" t="str">
        <f t="shared" si="861"/>
        <v/>
      </c>
      <c r="W4270">
        <f t="shared" ca="1" si="870"/>
        <v>-65.048327998099921</v>
      </c>
    </row>
    <row r="4271" spans="1:23" x14ac:dyDescent="0.25">
      <c r="A4271" s="2">
        <v>43235.81102833333</v>
      </c>
      <c r="B4271">
        <v>708.68</v>
      </c>
      <c r="C4271">
        <v>1</v>
      </c>
      <c r="H4271">
        <f>VLOOKUP(A4271,[1]Sheet1!$A$2:$F$5022,5,FALSE)</f>
        <v>711.75</v>
      </c>
      <c r="I4271">
        <f>VLOOKUP(A4271,[1]Sheet1!$A$2:$F$5022,6,FALSE)</f>
        <v>708.76999990999991</v>
      </c>
      <c r="J4271" s="5">
        <f t="shared" ca="1" si="858"/>
        <v>-1.1394905348788662E-3</v>
      </c>
      <c r="K4271" s="5">
        <f t="shared" ca="1" si="859"/>
        <v>-0.81103238820003298</v>
      </c>
      <c r="L4271" s="6">
        <f t="shared" si="860"/>
        <v>4270</v>
      </c>
      <c r="M4271">
        <f t="shared" si="862"/>
        <v>708.93200117503397</v>
      </c>
      <c r="N4271">
        <f t="shared" si="863"/>
        <v>0.16103040393153945</v>
      </c>
      <c r="O4271">
        <f t="shared" si="864"/>
        <v>-1.5649291617076266</v>
      </c>
      <c r="P4271" t="str">
        <f t="shared" si="865"/>
        <v/>
      </c>
      <c r="Q4271">
        <f t="shared" si="866"/>
        <v>0</v>
      </c>
      <c r="R4271">
        <f t="shared" si="867"/>
        <v>0</v>
      </c>
      <c r="S4271" t="str">
        <f t="shared" si="868"/>
        <v/>
      </c>
      <c r="T4271" t="str">
        <f t="shared" si="869"/>
        <v/>
      </c>
      <c r="U4271" t="str">
        <f t="shared" si="861"/>
        <v/>
      </c>
      <c r="W4271">
        <f t="shared" ca="1" si="870"/>
        <v>-65.048327998099921</v>
      </c>
    </row>
    <row r="4272" spans="1:23" x14ac:dyDescent="0.25">
      <c r="A4272" s="2">
        <v>43235.81102833333</v>
      </c>
      <c r="B4272">
        <v>708.68</v>
      </c>
      <c r="C4272">
        <v>1</v>
      </c>
      <c r="H4272">
        <f>VLOOKUP(A4272,[1]Sheet1!$A$2:$F$5022,5,FALSE)</f>
        <v>711.75</v>
      </c>
      <c r="I4272">
        <f>VLOOKUP(A4272,[1]Sheet1!$A$2:$F$5022,6,FALSE)</f>
        <v>708.76999990999991</v>
      </c>
      <c r="J4272" s="5">
        <f t="shared" ca="1" si="858"/>
        <v>-1.1394905348788662E-3</v>
      </c>
      <c r="K4272" s="5">
        <f t="shared" ca="1" si="859"/>
        <v>-0.81103238820003298</v>
      </c>
      <c r="L4272" s="6">
        <f t="shared" si="860"/>
        <v>4271</v>
      </c>
      <c r="M4272">
        <f t="shared" si="862"/>
        <v>708.91652326357087</v>
      </c>
      <c r="N4272">
        <f t="shared" si="863"/>
        <v>0.15990650581919738</v>
      </c>
      <c r="O4272">
        <f t="shared" si="864"/>
        <v>-1.4791347128699546</v>
      </c>
      <c r="P4272" t="str">
        <f t="shared" si="865"/>
        <v/>
      </c>
      <c r="Q4272">
        <f t="shared" si="866"/>
        <v>0</v>
      </c>
      <c r="R4272">
        <f t="shared" si="867"/>
        <v>0</v>
      </c>
      <c r="S4272" t="str">
        <f t="shared" si="868"/>
        <v/>
      </c>
      <c r="T4272" t="str">
        <f t="shared" si="869"/>
        <v/>
      </c>
      <c r="U4272" t="str">
        <f t="shared" si="861"/>
        <v/>
      </c>
      <c r="W4272">
        <f t="shared" ca="1" si="870"/>
        <v>-65.048327998099921</v>
      </c>
    </row>
    <row r="4273" spans="1:23" x14ac:dyDescent="0.25">
      <c r="A4273" s="2">
        <v>43235.81102833333</v>
      </c>
      <c r="B4273">
        <v>708.68</v>
      </c>
      <c r="C4273">
        <v>1</v>
      </c>
      <c r="H4273">
        <f>VLOOKUP(A4273,[1]Sheet1!$A$2:$F$5022,5,FALSE)</f>
        <v>711.75</v>
      </c>
      <c r="I4273">
        <f>VLOOKUP(A4273,[1]Sheet1!$A$2:$F$5022,6,FALSE)</f>
        <v>708.76999990999991</v>
      </c>
      <c r="J4273" s="5">
        <f t="shared" ca="1" si="858"/>
        <v>-1.1394905348788662E-3</v>
      </c>
      <c r="K4273" s="5">
        <f t="shared" ca="1" si="859"/>
        <v>-0.81103238820003298</v>
      </c>
      <c r="L4273" s="6">
        <f t="shared" si="860"/>
        <v>4272</v>
      </c>
      <c r="M4273">
        <f t="shared" si="862"/>
        <v>708.89608896872551</v>
      </c>
      <c r="N4273">
        <f t="shared" si="863"/>
        <v>0.15389443850489495</v>
      </c>
      <c r="O4273">
        <f t="shared" si="864"/>
        <v>-1.4041376077322276</v>
      </c>
      <c r="P4273" t="str">
        <f t="shared" si="865"/>
        <v/>
      </c>
      <c r="Q4273">
        <f t="shared" si="866"/>
        <v>0</v>
      </c>
      <c r="R4273">
        <f t="shared" si="867"/>
        <v>0</v>
      </c>
      <c r="S4273" t="str">
        <f t="shared" si="868"/>
        <v/>
      </c>
      <c r="T4273" t="str">
        <f t="shared" si="869"/>
        <v/>
      </c>
      <c r="U4273" t="str">
        <f t="shared" si="861"/>
        <v/>
      </c>
      <c r="W4273">
        <f t="shared" ca="1" si="870"/>
        <v>-65.048327998099921</v>
      </c>
    </row>
    <row r="4274" spans="1:23" x14ac:dyDescent="0.25">
      <c r="A4274" s="2">
        <v>43235.81102833333</v>
      </c>
      <c r="B4274">
        <v>708.68</v>
      </c>
      <c r="C4274">
        <v>1</v>
      </c>
      <c r="H4274">
        <f>VLOOKUP(A4274,[1]Sheet1!$A$2:$F$5022,5,FALSE)</f>
        <v>711.75</v>
      </c>
      <c r="I4274">
        <f>VLOOKUP(A4274,[1]Sheet1!$A$2:$F$5022,6,FALSE)</f>
        <v>708.76999990999991</v>
      </c>
      <c r="J4274" s="5">
        <f t="shared" ca="1" si="858"/>
        <v>-1.1394905348788662E-3</v>
      </c>
      <c r="K4274" s="5">
        <f t="shared" ca="1" si="859"/>
        <v>-0.81103238820003298</v>
      </c>
      <c r="L4274" s="6">
        <f t="shared" si="860"/>
        <v>4273</v>
      </c>
      <c r="M4274">
        <f t="shared" si="862"/>
        <v>708.87276876780254</v>
      </c>
      <c r="N4274">
        <f t="shared" si="863"/>
        <v>0.14363243159664965</v>
      </c>
      <c r="O4274">
        <f t="shared" si="864"/>
        <v>-1.3420977815367359</v>
      </c>
      <c r="P4274" t="str">
        <f t="shared" si="865"/>
        <v/>
      </c>
      <c r="Q4274">
        <f t="shared" si="866"/>
        <v>0</v>
      </c>
      <c r="R4274">
        <f t="shared" si="867"/>
        <v>0</v>
      </c>
      <c r="S4274" t="str">
        <f t="shared" si="868"/>
        <v/>
      </c>
      <c r="T4274" t="str">
        <f t="shared" si="869"/>
        <v/>
      </c>
      <c r="U4274" t="str">
        <f t="shared" si="861"/>
        <v/>
      </c>
      <c r="W4274">
        <f t="shared" ca="1" si="870"/>
        <v>-65.048327998099921</v>
      </c>
    </row>
    <row r="4275" spans="1:23" x14ac:dyDescent="0.25">
      <c r="A4275" s="2">
        <v>43235.81102833333</v>
      </c>
      <c r="B4275">
        <v>708.68</v>
      </c>
      <c r="C4275">
        <v>1</v>
      </c>
      <c r="H4275">
        <f>VLOOKUP(A4275,[1]Sheet1!$A$2:$F$5022,5,FALSE)</f>
        <v>711.75</v>
      </c>
      <c r="I4275">
        <f>VLOOKUP(A4275,[1]Sheet1!$A$2:$F$5022,6,FALSE)</f>
        <v>708.76999990999991</v>
      </c>
      <c r="J4275" s="5">
        <f t="shared" ca="1" si="858"/>
        <v>-1.1394905348788662E-3</v>
      </c>
      <c r="K4275" s="5">
        <f t="shared" ca="1" si="859"/>
        <v>-0.81103238820003298</v>
      </c>
      <c r="L4275" s="6">
        <f t="shared" si="860"/>
        <v>4274</v>
      </c>
      <c r="M4275">
        <f t="shared" si="862"/>
        <v>708.86032202438253</v>
      </c>
      <c r="N4275">
        <f t="shared" si="863"/>
        <v>0.14335090077437157</v>
      </c>
      <c r="O4275">
        <f t="shared" si="864"/>
        <v>-1.2579064617556588</v>
      </c>
      <c r="P4275" t="str">
        <f t="shared" si="865"/>
        <v/>
      </c>
      <c r="Q4275">
        <f t="shared" si="866"/>
        <v>0</v>
      </c>
      <c r="R4275">
        <f t="shared" si="867"/>
        <v>0</v>
      </c>
      <c r="S4275" t="str">
        <f t="shared" si="868"/>
        <v/>
      </c>
      <c r="T4275" t="str">
        <f t="shared" si="869"/>
        <v/>
      </c>
      <c r="U4275" t="str">
        <f t="shared" si="861"/>
        <v/>
      </c>
      <c r="W4275">
        <f t="shared" ca="1" si="870"/>
        <v>-65.048327998099921</v>
      </c>
    </row>
    <row r="4276" spans="1:23" x14ac:dyDescent="0.25">
      <c r="A4276" s="2">
        <v>43235.81102833333</v>
      </c>
      <c r="B4276">
        <v>708.68</v>
      </c>
      <c r="C4276">
        <v>1</v>
      </c>
      <c r="H4276">
        <f>VLOOKUP(A4276,[1]Sheet1!$A$2:$F$5022,5,FALSE)</f>
        <v>711.75</v>
      </c>
      <c r="I4276">
        <f>VLOOKUP(A4276,[1]Sheet1!$A$2:$F$5022,6,FALSE)</f>
        <v>708.76999990999991</v>
      </c>
      <c r="J4276" s="5">
        <f t="shared" ca="1" si="858"/>
        <v>-1.1394905348788662E-3</v>
      </c>
      <c r="K4276" s="5">
        <f t="shared" ca="1" si="859"/>
        <v>-0.81103238820003298</v>
      </c>
      <c r="L4276" s="6">
        <f t="shared" si="860"/>
        <v>4275</v>
      </c>
      <c r="M4276">
        <f t="shared" si="862"/>
        <v>708.84444670953371</v>
      </c>
      <c r="N4276">
        <f t="shared" si="863"/>
        <v>0.14024301217017773</v>
      </c>
      <c r="O4276">
        <f t="shared" si="864"/>
        <v>-1.1725839811128378</v>
      </c>
      <c r="P4276" t="str">
        <f t="shared" si="865"/>
        <v/>
      </c>
      <c r="Q4276">
        <f t="shared" si="866"/>
        <v>0</v>
      </c>
      <c r="R4276">
        <f t="shared" si="867"/>
        <v>0</v>
      </c>
      <c r="S4276" t="str">
        <f t="shared" si="868"/>
        <v/>
      </c>
      <c r="T4276" t="str">
        <f t="shared" si="869"/>
        <v/>
      </c>
      <c r="U4276" t="str">
        <f t="shared" si="861"/>
        <v/>
      </c>
      <c r="W4276">
        <f t="shared" ca="1" si="870"/>
        <v>-65.048327998099921</v>
      </c>
    </row>
    <row r="4277" spans="1:23" x14ac:dyDescent="0.25">
      <c r="A4277" s="2">
        <v>43235.81102833333</v>
      </c>
      <c r="B4277">
        <v>708.68</v>
      </c>
      <c r="C4277">
        <v>1</v>
      </c>
      <c r="H4277">
        <f>VLOOKUP(A4277,[1]Sheet1!$A$2:$F$5022,5,FALSE)</f>
        <v>711.75</v>
      </c>
      <c r="I4277">
        <f>VLOOKUP(A4277,[1]Sheet1!$A$2:$F$5022,6,FALSE)</f>
        <v>708.76999990999991</v>
      </c>
      <c r="J4277" s="5">
        <f t="shared" ca="1" si="858"/>
        <v>-1.1394905348788662E-3</v>
      </c>
      <c r="K4277" s="5">
        <f t="shared" ca="1" si="859"/>
        <v>-0.81103238820003298</v>
      </c>
      <c r="L4277" s="6">
        <f t="shared" si="860"/>
        <v>4276</v>
      </c>
      <c r="M4277">
        <f t="shared" si="862"/>
        <v>708.82471142742759</v>
      </c>
      <c r="N4277">
        <f t="shared" si="863"/>
        <v>0.13270384877779373</v>
      </c>
      <c r="O4277">
        <f t="shared" si="864"/>
        <v>-1.0904840271057226</v>
      </c>
      <c r="P4277" t="str">
        <f t="shared" si="865"/>
        <v/>
      </c>
      <c r="Q4277">
        <f t="shared" si="866"/>
        <v>0</v>
      </c>
      <c r="R4277">
        <f t="shared" si="867"/>
        <v>0</v>
      </c>
      <c r="S4277" t="str">
        <f t="shared" si="868"/>
        <v/>
      </c>
      <c r="T4277" t="str">
        <f t="shared" si="869"/>
        <v/>
      </c>
      <c r="U4277" t="str">
        <f t="shared" si="861"/>
        <v/>
      </c>
      <c r="W4277">
        <f t="shared" ca="1" si="870"/>
        <v>-65.048327998099921</v>
      </c>
    </row>
    <row r="4278" spans="1:23" x14ac:dyDescent="0.25">
      <c r="A4278" s="2">
        <v>43235.81102833333</v>
      </c>
      <c r="B4278">
        <v>708.68</v>
      </c>
      <c r="C4278">
        <v>1</v>
      </c>
      <c r="H4278">
        <f>VLOOKUP(A4278,[1]Sheet1!$A$2:$F$5022,5,FALSE)</f>
        <v>711.75</v>
      </c>
      <c r="I4278">
        <f>VLOOKUP(A4278,[1]Sheet1!$A$2:$F$5022,6,FALSE)</f>
        <v>708.76999990999991</v>
      </c>
      <c r="J4278" s="5">
        <f t="shared" ca="1" si="858"/>
        <v>-1.1394905348788662E-3</v>
      </c>
      <c r="K4278" s="5">
        <f t="shared" ca="1" si="859"/>
        <v>-0.81103238820003298</v>
      </c>
      <c r="L4278" s="6">
        <f t="shared" si="860"/>
        <v>4277</v>
      </c>
      <c r="M4278">
        <f t="shared" si="862"/>
        <v>708.80050984129196</v>
      </c>
      <c r="N4278">
        <f t="shared" si="863"/>
        <v>0.11752721260239185</v>
      </c>
      <c r="O4278">
        <f t="shared" si="864"/>
        <v>-1.0253781964497353</v>
      </c>
      <c r="P4278" t="str">
        <f t="shared" si="865"/>
        <v/>
      </c>
      <c r="Q4278">
        <f t="shared" si="866"/>
        <v>0</v>
      </c>
      <c r="R4278">
        <f t="shared" si="867"/>
        <v>0</v>
      </c>
      <c r="S4278" t="str">
        <f t="shared" si="868"/>
        <v/>
      </c>
      <c r="T4278" t="str">
        <f t="shared" si="869"/>
        <v/>
      </c>
      <c r="U4278" t="str">
        <f t="shared" si="861"/>
        <v/>
      </c>
      <c r="W4278">
        <f t="shared" ca="1" si="870"/>
        <v>-65.048327998099921</v>
      </c>
    </row>
    <row r="4279" spans="1:23" x14ac:dyDescent="0.25">
      <c r="A4279" s="2">
        <v>43235.811029386583</v>
      </c>
      <c r="B4279">
        <v>708.70073417479989</v>
      </c>
      <c r="C4279">
        <v>3</v>
      </c>
      <c r="H4279">
        <f>VLOOKUP(A4279,[1]Sheet1!$A$2:$F$5022,5,FALSE)</f>
        <v>711.75</v>
      </c>
      <c r="I4279">
        <f>VLOOKUP(A4279,[1]Sheet1!$A$2:$F$5022,6,FALSE)</f>
        <v>708.77</v>
      </c>
      <c r="J4279" s="5">
        <f t="shared" ca="1" si="858"/>
        <v>-1.1394905348788662E-3</v>
      </c>
      <c r="K4279" s="5">
        <f t="shared" ca="1" si="859"/>
        <v>-0.81103238820003298</v>
      </c>
      <c r="L4279" s="6">
        <f t="shared" si="860"/>
        <v>4278</v>
      </c>
      <c r="M4279">
        <f t="shared" si="862"/>
        <v>708.77419755165317</v>
      </c>
      <c r="N4279">
        <f t="shared" si="863"/>
        <v>9.4222039292840162E-2</v>
      </c>
      <c r="O4279">
        <f t="shared" si="864"/>
        <v>-0.7796835793901723</v>
      </c>
      <c r="P4279" t="str">
        <f t="shared" si="865"/>
        <v/>
      </c>
      <c r="Q4279">
        <f t="shared" si="866"/>
        <v>1.0532530723139644E-6</v>
      </c>
      <c r="R4279">
        <f t="shared" si="867"/>
        <v>0</v>
      </c>
      <c r="S4279" t="str">
        <f t="shared" si="868"/>
        <v/>
      </c>
      <c r="T4279" t="str">
        <f t="shared" si="869"/>
        <v/>
      </c>
      <c r="U4279" t="str">
        <f t="shared" si="861"/>
        <v/>
      </c>
      <c r="W4279">
        <f t="shared" ca="1" si="870"/>
        <v>-65.048327998099921</v>
      </c>
    </row>
    <row r="4280" spans="1:23" x14ac:dyDescent="0.25">
      <c r="A4280" s="2">
        <v>43235.811029386583</v>
      </c>
      <c r="B4280">
        <v>708.77</v>
      </c>
      <c r="C4280">
        <v>1</v>
      </c>
      <c r="H4280">
        <f>VLOOKUP(A4280,[1]Sheet1!$A$2:$F$5022,5,FALSE)</f>
        <v>711.75</v>
      </c>
      <c r="I4280">
        <f>VLOOKUP(A4280,[1]Sheet1!$A$2:$F$5022,6,FALSE)</f>
        <v>708.77</v>
      </c>
      <c r="J4280" s="5">
        <f t="shared" ca="1" si="858"/>
        <v>-1.1394905348788662E-3</v>
      </c>
      <c r="K4280" s="5">
        <f t="shared" ca="1" si="859"/>
        <v>-0.81103238820003298</v>
      </c>
      <c r="L4280" s="6">
        <f t="shared" si="860"/>
        <v>4279</v>
      </c>
      <c r="M4280">
        <f t="shared" si="862"/>
        <v>708.7485899040712</v>
      </c>
      <c r="N4280">
        <f t="shared" si="863"/>
        <v>5.2959170312185555E-2</v>
      </c>
      <c r="O4280">
        <f t="shared" si="864"/>
        <v>0.40427551645120574</v>
      </c>
      <c r="P4280" t="str">
        <f t="shared" si="865"/>
        <v/>
      </c>
      <c r="Q4280">
        <f t="shared" si="866"/>
        <v>0</v>
      </c>
      <c r="R4280">
        <f t="shared" si="867"/>
        <v>0</v>
      </c>
      <c r="S4280" t="str">
        <f t="shared" si="868"/>
        <v/>
      </c>
      <c r="T4280" t="str">
        <f t="shared" si="869"/>
        <v/>
      </c>
      <c r="U4280" t="str">
        <f t="shared" si="861"/>
        <v/>
      </c>
      <c r="W4280">
        <f t="shared" ca="1" si="870"/>
        <v>-65.048327998099921</v>
      </c>
    </row>
    <row r="4281" spans="1:23" x14ac:dyDescent="0.25">
      <c r="A4281" s="2">
        <v>43235.811029386583</v>
      </c>
      <c r="B4281">
        <v>708.77</v>
      </c>
      <c r="C4281">
        <v>1</v>
      </c>
      <c r="H4281">
        <f>VLOOKUP(A4281,[1]Sheet1!$A$2:$F$5022,5,FALSE)</f>
        <v>711.75</v>
      </c>
      <c r="I4281">
        <f>VLOOKUP(A4281,[1]Sheet1!$A$2:$F$5022,6,FALSE)</f>
        <v>708.77</v>
      </c>
      <c r="J4281" s="5">
        <f t="shared" ca="1" si="858"/>
        <v>-1.1394905348788662E-3</v>
      </c>
      <c r="K4281" s="5">
        <f t="shared" ca="1" si="859"/>
        <v>-0.81103238820003298</v>
      </c>
      <c r="L4281" s="6">
        <f t="shared" si="860"/>
        <v>4280</v>
      </c>
      <c r="M4281">
        <f t="shared" si="862"/>
        <v>708.75166396649763</v>
      </c>
      <c r="N4281">
        <f t="shared" si="863"/>
        <v>5.0015794715401893E-2</v>
      </c>
      <c r="O4281">
        <f t="shared" si="864"/>
        <v>0.36660486165791928</v>
      </c>
      <c r="P4281" t="str">
        <f t="shared" si="865"/>
        <v/>
      </c>
      <c r="Q4281">
        <f t="shared" si="866"/>
        <v>0</v>
      </c>
      <c r="R4281">
        <f t="shared" si="867"/>
        <v>0</v>
      </c>
      <c r="S4281" t="str">
        <f t="shared" si="868"/>
        <v/>
      </c>
      <c r="T4281" t="str">
        <f t="shared" si="869"/>
        <v/>
      </c>
      <c r="U4281" t="str">
        <f t="shared" si="861"/>
        <v/>
      </c>
      <c r="W4281">
        <f t="shared" ca="1" si="870"/>
        <v>-65.048327998099921</v>
      </c>
    </row>
    <row r="4282" spans="1:23" x14ac:dyDescent="0.25">
      <c r="A4282" s="2">
        <v>43235.811029386583</v>
      </c>
      <c r="B4282">
        <v>708.77</v>
      </c>
      <c r="C4282">
        <v>1</v>
      </c>
      <c r="H4282">
        <f>VLOOKUP(A4282,[1]Sheet1!$A$2:$F$5022,5,FALSE)</f>
        <v>711.75</v>
      </c>
      <c r="I4282">
        <f>VLOOKUP(A4282,[1]Sheet1!$A$2:$F$5022,6,FALSE)</f>
        <v>708.77</v>
      </c>
      <c r="J4282" s="5">
        <f t="shared" ca="1" si="858"/>
        <v>-1.1394905348788662E-3</v>
      </c>
      <c r="K4282" s="5">
        <f t="shared" ca="1" si="859"/>
        <v>-0.81103238820003298</v>
      </c>
      <c r="L4282" s="6">
        <f t="shared" si="860"/>
        <v>4281</v>
      </c>
      <c r="M4282">
        <f t="shared" si="862"/>
        <v>708.75813035151748</v>
      </c>
      <c r="N4282">
        <f t="shared" si="863"/>
        <v>4.9798462259404833E-2</v>
      </c>
      <c r="O4282">
        <f t="shared" si="864"/>
        <v>0.23835371503385316</v>
      </c>
      <c r="P4282" t="str">
        <f t="shared" si="865"/>
        <v/>
      </c>
      <c r="Q4282">
        <f t="shared" si="866"/>
        <v>0</v>
      </c>
      <c r="R4282">
        <f t="shared" si="867"/>
        <v>0</v>
      </c>
      <c r="S4282" t="str">
        <f t="shared" si="868"/>
        <v/>
      </c>
      <c r="T4282" t="str">
        <f t="shared" si="869"/>
        <v/>
      </c>
      <c r="U4282" t="str">
        <f t="shared" si="861"/>
        <v/>
      </c>
      <c r="W4282">
        <f t="shared" ca="1" si="870"/>
        <v>-65.048327998099921</v>
      </c>
    </row>
    <row r="4283" spans="1:23" x14ac:dyDescent="0.25">
      <c r="A4283" s="2">
        <v>43235.811029386583</v>
      </c>
      <c r="B4283">
        <v>708.77</v>
      </c>
      <c r="C4283">
        <v>1</v>
      </c>
      <c r="H4283">
        <f>VLOOKUP(A4283,[1]Sheet1!$A$2:$F$5022,5,FALSE)</f>
        <v>711.75</v>
      </c>
      <c r="I4283">
        <f>VLOOKUP(A4283,[1]Sheet1!$A$2:$F$5022,6,FALSE)</f>
        <v>708.77</v>
      </c>
      <c r="J4283" s="5">
        <f t="shared" ca="1" si="858"/>
        <v>-1.1394905348788662E-3</v>
      </c>
      <c r="K4283" s="5">
        <f t="shared" ca="1" si="859"/>
        <v>-0.81103238820003298</v>
      </c>
      <c r="L4283" s="6">
        <f t="shared" si="860"/>
        <v>4282</v>
      </c>
      <c r="M4283">
        <f t="shared" si="862"/>
        <v>708.7632353919995</v>
      </c>
      <c r="N4283">
        <f t="shared" si="863"/>
        <v>4.9306882311081608E-2</v>
      </c>
      <c r="O4283">
        <f t="shared" si="864"/>
        <v>0.13719399165824547</v>
      </c>
      <c r="P4283" t="str">
        <f t="shared" si="865"/>
        <v/>
      </c>
      <c r="Q4283">
        <f t="shared" si="866"/>
        <v>0</v>
      </c>
      <c r="R4283">
        <f t="shared" si="867"/>
        <v>0</v>
      </c>
      <c r="S4283" t="str">
        <f t="shared" si="868"/>
        <v/>
      </c>
      <c r="T4283" t="str">
        <f t="shared" si="869"/>
        <v/>
      </c>
      <c r="U4283" t="str">
        <f t="shared" si="861"/>
        <v/>
      </c>
      <c r="W4283">
        <f t="shared" ca="1" si="870"/>
        <v>-65.048327998099921</v>
      </c>
    </row>
    <row r="4284" spans="1:23" x14ac:dyDescent="0.25">
      <c r="A4284" s="2">
        <v>43235.811029386583</v>
      </c>
      <c r="B4284">
        <v>708.77</v>
      </c>
      <c r="C4284">
        <v>1</v>
      </c>
      <c r="H4284">
        <f>VLOOKUP(A4284,[1]Sheet1!$A$2:$F$5022,5,FALSE)</f>
        <v>711.75</v>
      </c>
      <c r="I4284">
        <f>VLOOKUP(A4284,[1]Sheet1!$A$2:$F$5022,6,FALSE)</f>
        <v>708.77</v>
      </c>
      <c r="J4284" s="5">
        <f t="shared" ca="1" si="858"/>
        <v>-1.1394905348788662E-3</v>
      </c>
      <c r="K4284" s="5">
        <f t="shared" ca="1" si="859"/>
        <v>-0.81103238820003298</v>
      </c>
      <c r="L4284" s="6">
        <f t="shared" si="860"/>
        <v>4283</v>
      </c>
      <c r="M4284">
        <f t="shared" si="862"/>
        <v>708.7669790879437</v>
      </c>
      <c r="N4284">
        <f t="shared" si="863"/>
        <v>4.845935407292342E-2</v>
      </c>
      <c r="O4284">
        <f t="shared" si="864"/>
        <v>6.2339090441442369E-2</v>
      </c>
      <c r="P4284" t="str">
        <f t="shared" si="865"/>
        <v/>
      </c>
      <c r="Q4284">
        <f t="shared" si="866"/>
        <v>0</v>
      </c>
      <c r="R4284">
        <f t="shared" si="867"/>
        <v>0</v>
      </c>
      <c r="S4284" t="str">
        <f t="shared" si="868"/>
        <v/>
      </c>
      <c r="T4284" t="str">
        <f t="shared" si="869"/>
        <v/>
      </c>
      <c r="U4284" t="str">
        <f t="shared" si="861"/>
        <v/>
      </c>
      <c r="W4284">
        <f t="shared" ca="1" si="870"/>
        <v>-65.048327998099921</v>
      </c>
    </row>
    <row r="4285" spans="1:23" x14ac:dyDescent="0.25">
      <c r="A4285" s="2">
        <v>43235.811029386583</v>
      </c>
      <c r="B4285">
        <v>708.77</v>
      </c>
      <c r="C4285">
        <v>1</v>
      </c>
      <c r="H4285">
        <f>VLOOKUP(A4285,[1]Sheet1!$A$2:$F$5022,5,FALSE)</f>
        <v>711.75</v>
      </c>
      <c r="I4285">
        <f>VLOOKUP(A4285,[1]Sheet1!$A$2:$F$5022,6,FALSE)</f>
        <v>708.77</v>
      </c>
      <c r="J4285" s="5">
        <f t="shared" ca="1" si="858"/>
        <v>-1.1394905348788662E-3</v>
      </c>
      <c r="K4285" s="5">
        <f t="shared" ca="1" si="859"/>
        <v>-0.81103238820003298</v>
      </c>
      <c r="L4285" s="6">
        <f t="shared" si="860"/>
        <v>4284</v>
      </c>
      <c r="M4285">
        <f t="shared" si="862"/>
        <v>708.76936143935018</v>
      </c>
      <c r="N4285">
        <f t="shared" si="863"/>
        <v>4.7121959042346576E-2</v>
      </c>
      <c r="O4285">
        <f t="shared" si="864"/>
        <v>1.35512330722589E-2</v>
      </c>
      <c r="P4285" t="str">
        <f t="shared" si="865"/>
        <v/>
      </c>
      <c r="Q4285">
        <f t="shared" si="866"/>
        <v>0</v>
      </c>
      <c r="R4285">
        <f t="shared" si="867"/>
        <v>0</v>
      </c>
      <c r="S4285" t="str">
        <f t="shared" si="868"/>
        <v/>
      </c>
      <c r="T4285" t="str">
        <f t="shared" si="869"/>
        <v/>
      </c>
      <c r="U4285" t="str">
        <f t="shared" si="861"/>
        <v/>
      </c>
      <c r="W4285">
        <f t="shared" ca="1" si="870"/>
        <v>-65.048327998099921</v>
      </c>
    </row>
    <row r="4286" spans="1:23" x14ac:dyDescent="0.25">
      <c r="A4286" s="2">
        <v>43235.811029386583</v>
      </c>
      <c r="B4286">
        <v>708.77</v>
      </c>
      <c r="C4286">
        <v>1</v>
      </c>
      <c r="H4286">
        <f>VLOOKUP(A4286,[1]Sheet1!$A$2:$F$5022,5,FALSE)</f>
        <v>711.75</v>
      </c>
      <c r="I4286">
        <f>VLOOKUP(A4286,[1]Sheet1!$A$2:$F$5022,6,FALSE)</f>
        <v>708.77</v>
      </c>
      <c r="J4286" s="5">
        <f t="shared" ca="1" si="858"/>
        <v>-1.1562098885843175E-3</v>
      </c>
      <c r="K4286" s="5">
        <f t="shared" ca="1" si="859"/>
        <v>-0.82293238819988801</v>
      </c>
      <c r="L4286" s="6">
        <f t="shared" si="860"/>
        <v>4285</v>
      </c>
      <c r="M4286">
        <f t="shared" si="862"/>
        <v>708.7703824462186</v>
      </c>
      <c r="N4286">
        <f t="shared" si="863"/>
        <v>4.5090321408127111E-2</v>
      </c>
      <c r="O4286">
        <f t="shared" si="864"/>
        <v>-8.4817807165622119E-3</v>
      </c>
      <c r="P4286" t="str">
        <f t="shared" si="865"/>
        <v/>
      </c>
      <c r="Q4286">
        <f t="shared" si="866"/>
        <v>0</v>
      </c>
      <c r="R4286">
        <f t="shared" si="867"/>
        <v>0</v>
      </c>
      <c r="S4286" t="str">
        <f t="shared" si="868"/>
        <v/>
      </c>
      <c r="T4286" t="str">
        <f t="shared" si="869"/>
        <v/>
      </c>
      <c r="U4286" t="str">
        <f t="shared" si="861"/>
        <v/>
      </c>
      <c r="W4286">
        <f t="shared" ca="1" si="870"/>
        <v>-65.048327998099921</v>
      </c>
    </row>
    <row r="4287" spans="1:23" x14ac:dyDescent="0.25">
      <c r="A4287" s="2">
        <v>43235.811029386583</v>
      </c>
      <c r="B4287">
        <v>708.77</v>
      </c>
      <c r="C4287">
        <v>1</v>
      </c>
      <c r="H4287">
        <f>VLOOKUP(A4287,[1]Sheet1!$A$2:$F$5022,5,FALSE)</f>
        <v>711.75</v>
      </c>
      <c r="I4287">
        <f>VLOOKUP(A4287,[1]Sheet1!$A$2:$F$5022,6,FALSE)</f>
        <v>708.77</v>
      </c>
      <c r="J4287" s="5">
        <f t="shared" ca="1" si="858"/>
        <v>-1.875396232104021E-3</v>
      </c>
      <c r="K4287" s="5">
        <f t="shared" ca="1" si="859"/>
        <v>-1.3348132682000369</v>
      </c>
      <c r="L4287" s="6">
        <f t="shared" si="860"/>
        <v>4286</v>
      </c>
      <c r="M4287">
        <f t="shared" si="862"/>
        <v>708.77004210854943</v>
      </c>
      <c r="N4287">
        <f t="shared" si="863"/>
        <v>4.204793434179465E-2</v>
      </c>
      <c r="O4287">
        <f t="shared" si="864"/>
        <v>-1.0014415716256468E-3</v>
      </c>
      <c r="P4287" t="str">
        <f t="shared" si="865"/>
        <v/>
      </c>
      <c r="Q4287">
        <f t="shared" si="866"/>
        <v>0</v>
      </c>
      <c r="R4287">
        <f t="shared" si="867"/>
        <v>0</v>
      </c>
      <c r="S4287" t="str">
        <f t="shared" si="868"/>
        <v/>
      </c>
      <c r="T4287" t="str">
        <f t="shared" si="869"/>
        <v/>
      </c>
      <c r="U4287" t="str">
        <f t="shared" si="861"/>
        <v/>
      </c>
      <c r="W4287">
        <f t="shared" ca="1" si="870"/>
        <v>-65.048327998099921</v>
      </c>
    </row>
    <row r="4288" spans="1:23" x14ac:dyDescent="0.25">
      <c r="A4288" s="2">
        <v>43235.811029386583</v>
      </c>
      <c r="B4288">
        <v>708.77</v>
      </c>
      <c r="C4288">
        <v>1</v>
      </c>
      <c r="H4288">
        <f>VLOOKUP(A4288,[1]Sheet1!$A$2:$F$5022,5,FALSE)</f>
        <v>711.75</v>
      </c>
      <c r="I4288">
        <f>VLOOKUP(A4288,[1]Sheet1!$A$2:$F$5022,6,FALSE)</f>
        <v>708.77</v>
      </c>
      <c r="J4288" s="5">
        <f t="shared" ca="1" si="858"/>
        <v>-1.875396232104021E-3</v>
      </c>
      <c r="K4288" s="5">
        <f t="shared" ca="1" si="859"/>
        <v>-1.3348132682000369</v>
      </c>
      <c r="L4288" s="6">
        <f t="shared" si="860"/>
        <v>4287</v>
      </c>
      <c r="M4288">
        <f t="shared" si="862"/>
        <v>708.76834042634243</v>
      </c>
      <c r="N4288">
        <f t="shared" si="863"/>
        <v>3.7459137236157326E-2</v>
      </c>
      <c r="O4288">
        <f t="shared" si="864"/>
        <v>4.4303573974103949E-2</v>
      </c>
      <c r="P4288" t="str">
        <f t="shared" si="865"/>
        <v/>
      </c>
      <c r="Q4288">
        <f t="shared" si="866"/>
        <v>0</v>
      </c>
      <c r="R4288">
        <f t="shared" si="867"/>
        <v>0</v>
      </c>
      <c r="S4288" t="str">
        <f t="shared" si="868"/>
        <v/>
      </c>
      <c r="T4288" t="str">
        <f t="shared" si="869"/>
        <v/>
      </c>
      <c r="U4288" t="str">
        <f t="shared" si="861"/>
        <v/>
      </c>
      <c r="W4288">
        <f t="shared" ca="1" si="870"/>
        <v>-65.048327998099921</v>
      </c>
    </row>
    <row r="4289" spans="1:23" x14ac:dyDescent="0.25">
      <c r="A4289" s="2">
        <v>43235.811029386583</v>
      </c>
      <c r="B4289">
        <v>708.77</v>
      </c>
      <c r="C4289">
        <v>1</v>
      </c>
      <c r="H4289">
        <f>VLOOKUP(A4289,[1]Sheet1!$A$2:$F$5022,5,FALSE)</f>
        <v>711.75</v>
      </c>
      <c r="I4289">
        <f>VLOOKUP(A4289,[1]Sheet1!$A$2:$F$5022,6,FALSE)</f>
        <v>708.77</v>
      </c>
      <c r="J4289" s="5">
        <f t="shared" ca="1" si="858"/>
        <v>-1.875396232104021E-3</v>
      </c>
      <c r="K4289" s="5">
        <f t="shared" ca="1" si="859"/>
        <v>-1.3348132682000369</v>
      </c>
      <c r="L4289" s="6">
        <f t="shared" si="860"/>
        <v>4288</v>
      </c>
      <c r="M4289">
        <f t="shared" si="862"/>
        <v>708.76527739959749</v>
      </c>
      <c r="N4289">
        <f t="shared" si="863"/>
        <v>3.021475984302446E-2</v>
      </c>
      <c r="O4289">
        <f t="shared" si="864"/>
        <v>0.1563011067115308</v>
      </c>
      <c r="P4289" t="str">
        <f t="shared" si="865"/>
        <v/>
      </c>
      <c r="Q4289">
        <f t="shared" si="866"/>
        <v>0</v>
      </c>
      <c r="R4289">
        <f t="shared" si="867"/>
        <v>0</v>
      </c>
      <c r="S4289" t="str">
        <f t="shared" si="868"/>
        <v/>
      </c>
      <c r="T4289" t="str">
        <f t="shared" si="869"/>
        <v/>
      </c>
      <c r="U4289" t="str">
        <f t="shared" si="861"/>
        <v/>
      </c>
      <c r="W4289">
        <f t="shared" ca="1" si="870"/>
        <v>-65.048327998099921</v>
      </c>
    </row>
    <row r="4290" spans="1:23" x14ac:dyDescent="0.25">
      <c r="A4290" s="2">
        <v>43235.811029386583</v>
      </c>
      <c r="B4290">
        <v>708.77</v>
      </c>
      <c r="C4290">
        <v>1</v>
      </c>
      <c r="H4290">
        <f>VLOOKUP(A4290,[1]Sheet1!$A$2:$F$5022,5,FALSE)</f>
        <v>711.75</v>
      </c>
      <c r="I4290">
        <f>VLOOKUP(A4290,[1]Sheet1!$A$2:$F$5022,6,FALSE)</f>
        <v>708.77</v>
      </c>
      <c r="J4290" s="5">
        <f t="shared" ca="1" si="858"/>
        <v>-1.875396232104021E-3</v>
      </c>
      <c r="K4290" s="5">
        <f t="shared" ca="1" si="859"/>
        <v>-1.3348132682000369</v>
      </c>
      <c r="L4290" s="6">
        <f t="shared" si="860"/>
        <v>4289</v>
      </c>
      <c r="M4290">
        <f t="shared" si="862"/>
        <v>708.76376117418909</v>
      </c>
      <c r="N4290">
        <f t="shared" si="863"/>
        <v>2.5127621222881966E-2</v>
      </c>
      <c r="O4290">
        <f t="shared" si="864"/>
        <v>0.2482855721024432</v>
      </c>
      <c r="P4290" t="str">
        <f t="shared" si="865"/>
        <v/>
      </c>
      <c r="Q4290">
        <f t="shared" si="866"/>
        <v>0</v>
      </c>
      <c r="R4290">
        <f t="shared" si="867"/>
        <v>0</v>
      </c>
      <c r="S4290" t="str">
        <f t="shared" si="868"/>
        <v/>
      </c>
      <c r="T4290" t="str">
        <f t="shared" si="869"/>
        <v/>
      </c>
      <c r="U4290" t="str">
        <f t="shared" si="861"/>
        <v/>
      </c>
      <c r="W4290">
        <f t="shared" ca="1" si="870"/>
        <v>-65.048327998099921</v>
      </c>
    </row>
    <row r="4291" spans="1:23" x14ac:dyDescent="0.25">
      <c r="A4291" s="2">
        <v>43235.811029386583</v>
      </c>
      <c r="B4291">
        <v>708.77</v>
      </c>
      <c r="C4291">
        <v>1</v>
      </c>
      <c r="H4291">
        <f>VLOOKUP(A4291,[1]Sheet1!$A$2:$F$5022,5,FALSE)</f>
        <v>711.75</v>
      </c>
      <c r="I4291">
        <f>VLOOKUP(A4291,[1]Sheet1!$A$2:$F$5022,6,FALSE)</f>
        <v>708.77</v>
      </c>
      <c r="J4291" s="5">
        <f t="shared" ref="J4291:J4354" ca="1" si="871">(OFFSET(I4291,$Z$2,0)-H4291)/H4291</f>
        <v>-1.875396232104021E-3</v>
      </c>
      <c r="K4291" s="5">
        <f t="shared" ref="K4291:K4354" ca="1" si="872">IF(ISNUMBER(J4291),H4291*J4291,"")</f>
        <v>-1.3348132682000369</v>
      </c>
      <c r="L4291" s="6">
        <f t="shared" si="860"/>
        <v>4290</v>
      </c>
      <c r="M4291">
        <f t="shared" si="862"/>
        <v>708.76940453129112</v>
      </c>
      <c r="N4291">
        <f t="shared" si="863"/>
        <v>2.4603553747845557E-2</v>
      </c>
      <c r="O4291">
        <f t="shared" si="864"/>
        <v>2.4202548744333648E-2</v>
      </c>
      <c r="P4291" t="str">
        <f t="shared" si="865"/>
        <v/>
      </c>
      <c r="Q4291">
        <f t="shared" si="866"/>
        <v>0</v>
      </c>
      <c r="R4291">
        <f t="shared" si="867"/>
        <v>0</v>
      </c>
      <c r="S4291" t="str">
        <f t="shared" si="868"/>
        <v/>
      </c>
      <c r="T4291" t="str">
        <f t="shared" si="869"/>
        <v/>
      </c>
      <c r="U4291" t="str">
        <f t="shared" si="861"/>
        <v/>
      </c>
      <c r="W4291">
        <f t="shared" ca="1" si="870"/>
        <v>-65.048327998099921</v>
      </c>
    </row>
    <row r="4292" spans="1:23" x14ac:dyDescent="0.25">
      <c r="A4292" s="2">
        <v>43235.811029386583</v>
      </c>
      <c r="B4292">
        <v>708.77</v>
      </c>
      <c r="C4292">
        <v>1</v>
      </c>
      <c r="H4292">
        <f>VLOOKUP(A4292,[1]Sheet1!$A$2:$F$5022,5,FALSE)</f>
        <v>711.75</v>
      </c>
      <c r="I4292">
        <f>VLOOKUP(A4292,[1]Sheet1!$A$2:$F$5022,6,FALSE)</f>
        <v>708.77</v>
      </c>
      <c r="J4292" s="5">
        <f t="shared" ca="1" si="871"/>
        <v>-2.4299452420092995E-3</v>
      </c>
      <c r="K4292" s="5">
        <f t="shared" ca="1" si="872"/>
        <v>-1.7295135260001189</v>
      </c>
      <c r="L4292" s="6">
        <f t="shared" ref="L4292:L4355" si="873">L4291+1</f>
        <v>4291</v>
      </c>
      <c r="M4292">
        <f t="shared" si="862"/>
        <v>708.77459410688016</v>
      </c>
      <c r="N4292">
        <f t="shared" si="863"/>
        <v>2.4044710580156149E-2</v>
      </c>
      <c r="O4292">
        <f t="shared" si="864"/>
        <v>-0.19106517688626973</v>
      </c>
      <c r="P4292" t="str">
        <f t="shared" si="865"/>
        <v/>
      </c>
      <c r="Q4292">
        <f t="shared" si="866"/>
        <v>0</v>
      </c>
      <c r="R4292">
        <f t="shared" si="867"/>
        <v>0</v>
      </c>
      <c r="S4292" t="str">
        <f t="shared" si="868"/>
        <v/>
      </c>
      <c r="T4292" t="str">
        <f t="shared" si="869"/>
        <v/>
      </c>
      <c r="U4292" t="str">
        <f t="shared" si="861"/>
        <v/>
      </c>
      <c r="W4292">
        <f t="shared" ca="1" si="870"/>
        <v>-65.048327998099921</v>
      </c>
    </row>
    <row r="4293" spans="1:23" x14ac:dyDescent="0.25">
      <c r="A4293" s="2">
        <v>43235.811052627323</v>
      </c>
      <c r="B4293">
        <v>708.77</v>
      </c>
      <c r="C4293">
        <v>2</v>
      </c>
      <c r="H4293">
        <f>VLOOKUP(A4293,[1]Sheet1!$A$2:$F$5022,5,FALSE)</f>
        <v>711.75</v>
      </c>
      <c r="I4293">
        <f>VLOOKUP(A4293,[1]Sheet1!$A$2:$F$5022,6,FALSE)</f>
        <v>709.61117035100006</v>
      </c>
      <c r="J4293" s="5">
        <f t="shared" ca="1" si="871"/>
        <v>-2.4299452420092995E-3</v>
      </c>
      <c r="K4293" s="5">
        <f t="shared" ca="1" si="872"/>
        <v>-1.7295135260001189</v>
      </c>
      <c r="L4293" s="6">
        <f t="shared" si="873"/>
        <v>4292</v>
      </c>
      <c r="M4293">
        <f t="shared" si="862"/>
        <v>708.7793299009569</v>
      </c>
      <c r="N4293">
        <f t="shared" si="863"/>
        <v>2.3499302788683556E-2</v>
      </c>
      <c r="O4293">
        <f t="shared" si="864"/>
        <v>-0.39702884127296817</v>
      </c>
      <c r="P4293" t="str">
        <f t="shared" si="865"/>
        <v/>
      </c>
      <c r="Q4293">
        <f t="shared" si="866"/>
        <v>2.3240740119945258E-5</v>
      </c>
      <c r="R4293">
        <f t="shared" si="867"/>
        <v>0</v>
      </c>
      <c r="S4293" t="str">
        <f t="shared" si="868"/>
        <v/>
      </c>
      <c r="T4293" t="str">
        <f t="shared" si="869"/>
        <v/>
      </c>
      <c r="U4293" t="str">
        <f t="shared" si="861"/>
        <v/>
      </c>
      <c r="W4293">
        <f t="shared" ca="1" si="870"/>
        <v>-65.048327998099921</v>
      </c>
    </row>
    <row r="4294" spans="1:23" x14ac:dyDescent="0.25">
      <c r="A4294" s="2">
        <v>43235.811052627323</v>
      </c>
      <c r="B4294">
        <v>708.77</v>
      </c>
      <c r="C4294">
        <v>1</v>
      </c>
      <c r="H4294">
        <f>VLOOKUP(A4294,[1]Sheet1!$A$2:$F$5022,5,FALSE)</f>
        <v>711.75</v>
      </c>
      <c r="I4294">
        <f>VLOOKUP(A4294,[1]Sheet1!$A$2:$F$5022,6,FALSE)</f>
        <v>709.61117035100006</v>
      </c>
      <c r="J4294" s="5">
        <f t="shared" ca="1" si="871"/>
        <v>-2.4299452420092995E-3</v>
      </c>
      <c r="K4294" s="5">
        <f t="shared" ca="1" si="872"/>
        <v>-1.7295135260001189</v>
      </c>
      <c r="L4294" s="6">
        <f t="shared" si="873"/>
        <v>4293</v>
      </c>
      <c r="M4294">
        <f t="shared" si="862"/>
        <v>708.78361191352087</v>
      </c>
      <c r="N4294">
        <f t="shared" si="863"/>
        <v>2.3011080722993859E-2</v>
      </c>
      <c r="O4294">
        <f t="shared" si="864"/>
        <v>-0.59153734171591332</v>
      </c>
      <c r="P4294" t="str">
        <f t="shared" si="865"/>
        <v/>
      </c>
      <c r="Q4294">
        <f t="shared" si="866"/>
        <v>0</v>
      </c>
      <c r="R4294">
        <f t="shared" si="867"/>
        <v>0</v>
      </c>
      <c r="S4294" t="str">
        <f t="shared" si="868"/>
        <v/>
      </c>
      <c r="T4294" t="str">
        <f t="shared" si="869"/>
        <v/>
      </c>
      <c r="U4294" t="str">
        <f t="shared" si="861"/>
        <v/>
      </c>
      <c r="W4294">
        <f t="shared" ca="1" si="870"/>
        <v>-65.048327998099921</v>
      </c>
    </row>
    <row r="4295" spans="1:23" x14ac:dyDescent="0.25">
      <c r="A4295" s="2">
        <v>43235.811052627323</v>
      </c>
      <c r="B4295">
        <v>708.77</v>
      </c>
      <c r="C4295">
        <v>1</v>
      </c>
      <c r="H4295">
        <f>VLOOKUP(A4295,[1]Sheet1!$A$2:$F$5022,5,FALSE)</f>
        <v>711.75</v>
      </c>
      <c r="I4295">
        <f>VLOOKUP(A4295,[1]Sheet1!$A$2:$F$5022,6,FALSE)</f>
        <v>709.61117035100006</v>
      </c>
      <c r="J4295" s="5">
        <f t="shared" ca="1" si="871"/>
        <v>-2.4299452420092995E-3</v>
      </c>
      <c r="K4295" s="5">
        <f t="shared" ca="1" si="872"/>
        <v>-1.7295135260001189</v>
      </c>
      <c r="L4295" s="6">
        <f t="shared" si="873"/>
        <v>4294</v>
      </c>
      <c r="M4295">
        <f t="shared" si="862"/>
        <v>708.78744014457243</v>
      </c>
      <c r="N4295">
        <f t="shared" si="863"/>
        <v>2.2618156350554114E-2</v>
      </c>
      <c r="O4295">
        <f t="shared" si="864"/>
        <v>-0.77106835332402168</v>
      </c>
      <c r="P4295" t="str">
        <f t="shared" si="865"/>
        <v/>
      </c>
      <c r="Q4295">
        <f t="shared" si="866"/>
        <v>0</v>
      </c>
      <c r="R4295">
        <f t="shared" si="867"/>
        <v>0</v>
      </c>
      <c r="S4295" t="str">
        <f t="shared" si="868"/>
        <v/>
      </c>
      <c r="T4295" t="str">
        <f t="shared" si="869"/>
        <v/>
      </c>
      <c r="U4295" t="str">
        <f t="shared" si="861"/>
        <v/>
      </c>
      <c r="W4295">
        <f t="shared" ca="1" si="870"/>
        <v>-65.048327998099921</v>
      </c>
    </row>
    <row r="4296" spans="1:23" x14ac:dyDescent="0.25">
      <c r="A4296" s="2">
        <v>43235.811052627323</v>
      </c>
      <c r="B4296">
        <v>708.77</v>
      </c>
      <c r="C4296">
        <v>1</v>
      </c>
      <c r="H4296">
        <f>VLOOKUP(A4296,[1]Sheet1!$A$2:$F$5022,5,FALSE)</f>
        <v>711.75</v>
      </c>
      <c r="I4296">
        <f>VLOOKUP(A4296,[1]Sheet1!$A$2:$F$5022,6,FALSE)</f>
        <v>709.61117035100006</v>
      </c>
      <c r="J4296" s="5">
        <f t="shared" ca="1" si="871"/>
        <v>-2.4299452420092995E-3</v>
      </c>
      <c r="K4296" s="5">
        <f t="shared" ca="1" si="872"/>
        <v>-1.7295135260001189</v>
      </c>
      <c r="L4296" s="6">
        <f t="shared" si="873"/>
        <v>4295</v>
      </c>
      <c r="M4296">
        <f t="shared" si="862"/>
        <v>708.79081459411123</v>
      </c>
      <c r="N4296">
        <f t="shared" si="863"/>
        <v>2.2351135569300337E-2</v>
      </c>
      <c r="O4296">
        <f t="shared" si="864"/>
        <v>-0.93125443433096167</v>
      </c>
      <c r="P4296" t="str">
        <f t="shared" si="865"/>
        <v/>
      </c>
      <c r="Q4296">
        <f t="shared" si="866"/>
        <v>0</v>
      </c>
      <c r="R4296">
        <f t="shared" si="867"/>
        <v>0</v>
      </c>
      <c r="S4296" t="str">
        <f t="shared" si="868"/>
        <v/>
      </c>
      <c r="T4296" t="str">
        <f t="shared" si="869"/>
        <v/>
      </c>
      <c r="U4296" t="str">
        <f t="shared" si="861"/>
        <v/>
      </c>
      <c r="W4296">
        <f t="shared" ca="1" si="870"/>
        <v>-65.048327998099921</v>
      </c>
    </row>
    <row r="4297" spans="1:23" x14ac:dyDescent="0.25">
      <c r="A4297" s="2">
        <v>43235.811052627323</v>
      </c>
      <c r="B4297">
        <v>708.77</v>
      </c>
      <c r="C4297">
        <v>1</v>
      </c>
      <c r="H4297">
        <f>VLOOKUP(A4297,[1]Sheet1!$A$2:$F$5022,5,FALSE)</f>
        <v>711.75</v>
      </c>
      <c r="I4297">
        <f>VLOOKUP(A4297,[1]Sheet1!$A$2:$F$5022,6,FALSE)</f>
        <v>709.61117035100006</v>
      </c>
      <c r="J4297" s="5">
        <f t="shared" ca="1" si="871"/>
        <v>-2.4299452420092995E-3</v>
      </c>
      <c r="K4297" s="5">
        <f t="shared" ca="1" si="872"/>
        <v>-1.7295135260001189</v>
      </c>
      <c r="L4297" s="6">
        <f t="shared" si="873"/>
        <v>4296</v>
      </c>
      <c r="M4297">
        <f t="shared" si="862"/>
        <v>708.79373526213737</v>
      </c>
      <c r="N4297">
        <f t="shared" si="863"/>
        <v>2.2230983979995175E-2</v>
      </c>
      <c r="O4297">
        <f t="shared" si="864"/>
        <v>-1.0676658378572641</v>
      </c>
      <c r="P4297" t="str">
        <f t="shared" si="865"/>
        <v/>
      </c>
      <c r="Q4297">
        <f t="shared" si="866"/>
        <v>0</v>
      </c>
      <c r="R4297">
        <f t="shared" si="867"/>
        <v>0</v>
      </c>
      <c r="S4297" t="str">
        <f t="shared" si="868"/>
        <v/>
      </c>
      <c r="T4297" t="str">
        <f t="shared" si="869"/>
        <v/>
      </c>
      <c r="U4297" t="str">
        <f t="shared" si="861"/>
        <v/>
      </c>
      <c r="W4297">
        <f t="shared" ca="1" si="870"/>
        <v>-65.048327998099921</v>
      </c>
    </row>
    <row r="4298" spans="1:23" x14ac:dyDescent="0.25">
      <c r="A4298" s="2">
        <v>43235.811052627323</v>
      </c>
      <c r="B4298">
        <v>708.77</v>
      </c>
      <c r="C4298">
        <v>1</v>
      </c>
      <c r="H4298">
        <f>VLOOKUP(A4298,[1]Sheet1!$A$2:$F$5022,5,FALSE)</f>
        <v>711.75</v>
      </c>
      <c r="I4298">
        <f>VLOOKUP(A4298,[1]Sheet1!$A$2:$F$5022,6,FALSE)</f>
        <v>709.61117035100006</v>
      </c>
      <c r="J4298" s="5">
        <f t="shared" ca="1" si="871"/>
        <v>-2.4299452420092995E-3</v>
      </c>
      <c r="K4298" s="5">
        <f t="shared" ca="1" si="872"/>
        <v>-1.7295135260001189</v>
      </c>
      <c r="L4298" s="6">
        <f t="shared" si="873"/>
        <v>4297</v>
      </c>
      <c r="M4298">
        <f t="shared" si="862"/>
        <v>708.79620214865099</v>
      </c>
      <c r="N4298">
        <f t="shared" si="863"/>
        <v>2.2267210187992399E-2</v>
      </c>
      <c r="O4298">
        <f t="shared" si="864"/>
        <v>-1.1767144797123645</v>
      </c>
      <c r="P4298" t="str">
        <f t="shared" si="865"/>
        <v/>
      </c>
      <c r="Q4298">
        <f t="shared" si="866"/>
        <v>0</v>
      </c>
      <c r="R4298">
        <f t="shared" si="867"/>
        <v>0</v>
      </c>
      <c r="S4298" t="str">
        <f t="shared" si="868"/>
        <v/>
      </c>
      <c r="T4298" t="str">
        <f t="shared" si="869"/>
        <v/>
      </c>
      <c r="U4298" t="str">
        <f t="shared" si="861"/>
        <v/>
      </c>
      <c r="W4298">
        <f t="shared" ca="1" si="870"/>
        <v>-65.048327998099921</v>
      </c>
    </row>
    <row r="4299" spans="1:23" x14ac:dyDescent="0.25">
      <c r="A4299" s="2">
        <v>43235.811052627323</v>
      </c>
      <c r="B4299">
        <v>708.77</v>
      </c>
      <c r="C4299">
        <v>1</v>
      </c>
      <c r="H4299">
        <f>VLOOKUP(A4299,[1]Sheet1!$A$2:$F$5022,5,FALSE)</f>
        <v>711.75</v>
      </c>
      <c r="I4299">
        <f>VLOOKUP(A4299,[1]Sheet1!$A$2:$F$5022,6,FALSE)</f>
        <v>709.61117035100006</v>
      </c>
      <c r="J4299" s="5">
        <f t="shared" ca="1" si="871"/>
        <v>-2.4299452420092995E-3</v>
      </c>
      <c r="K4299" s="5">
        <f t="shared" ca="1" si="872"/>
        <v>-1.7295135260001189</v>
      </c>
      <c r="L4299" s="6">
        <f t="shared" si="873"/>
        <v>4298</v>
      </c>
      <c r="M4299">
        <f t="shared" si="862"/>
        <v>708.79821525365207</v>
      </c>
      <c r="N4299">
        <f t="shared" si="863"/>
        <v>2.2456941588630545E-2</v>
      </c>
      <c r="O4299">
        <f t="shared" si="864"/>
        <v>-1.256415685133959</v>
      </c>
      <c r="P4299" t="str">
        <f t="shared" si="865"/>
        <v/>
      </c>
      <c r="Q4299">
        <f t="shared" si="866"/>
        <v>0</v>
      </c>
      <c r="R4299">
        <f t="shared" si="867"/>
        <v>0</v>
      </c>
      <c r="S4299" t="str">
        <f t="shared" si="868"/>
        <v/>
      </c>
      <c r="T4299" t="str">
        <f t="shared" si="869"/>
        <v/>
      </c>
      <c r="U4299" t="str">
        <f t="shared" si="861"/>
        <v/>
      </c>
      <c r="W4299">
        <f t="shared" ca="1" si="870"/>
        <v>-65.048327998099921</v>
      </c>
    </row>
    <row r="4300" spans="1:23" x14ac:dyDescent="0.25">
      <c r="A4300" s="2">
        <v>43235.811052627323</v>
      </c>
      <c r="B4300">
        <v>708.77</v>
      </c>
      <c r="C4300">
        <v>1</v>
      </c>
      <c r="H4300">
        <f>VLOOKUP(A4300,[1]Sheet1!$A$2:$F$5022,5,FALSE)</f>
        <v>711.75</v>
      </c>
      <c r="I4300">
        <f>VLOOKUP(A4300,[1]Sheet1!$A$2:$F$5022,6,FALSE)</f>
        <v>709.61117035100006</v>
      </c>
      <c r="J4300" s="5">
        <f t="shared" ca="1" si="871"/>
        <v>-2.4299452420092995E-3</v>
      </c>
      <c r="K4300" s="5">
        <f t="shared" ca="1" si="872"/>
        <v>-1.7295135260001189</v>
      </c>
      <c r="L4300" s="6">
        <f t="shared" si="873"/>
        <v>4299</v>
      </c>
      <c r="M4300">
        <f t="shared" si="862"/>
        <v>708.7997745771404</v>
      </c>
      <c r="N4300">
        <f t="shared" si="863"/>
        <v>2.2785210328487002E-2</v>
      </c>
      <c r="O4300">
        <f t="shared" si="864"/>
        <v>-1.3067501555247796</v>
      </c>
      <c r="P4300" t="str">
        <f t="shared" si="865"/>
        <v/>
      </c>
      <c r="Q4300">
        <f t="shared" si="866"/>
        <v>0</v>
      </c>
      <c r="R4300">
        <f t="shared" si="867"/>
        <v>0</v>
      </c>
      <c r="S4300" t="str">
        <f t="shared" si="868"/>
        <v/>
      </c>
      <c r="T4300" t="str">
        <f t="shared" si="869"/>
        <v/>
      </c>
      <c r="U4300" t="str">
        <f t="shared" si="861"/>
        <v/>
      </c>
      <c r="W4300">
        <f t="shared" ca="1" si="870"/>
        <v>-65.048327998099921</v>
      </c>
    </row>
    <row r="4301" spans="1:23" x14ac:dyDescent="0.25">
      <c r="A4301" s="2">
        <v>43235.811052627323</v>
      </c>
      <c r="B4301">
        <v>708.77</v>
      </c>
      <c r="C4301">
        <v>1</v>
      </c>
      <c r="H4301">
        <f>VLOOKUP(A4301,[1]Sheet1!$A$2:$F$5022,5,FALSE)</f>
        <v>711.75</v>
      </c>
      <c r="I4301">
        <f>VLOOKUP(A4301,[1]Sheet1!$A$2:$F$5022,6,FALSE)</f>
        <v>709.61117035100006</v>
      </c>
      <c r="J4301" s="5">
        <f t="shared" ca="1" si="871"/>
        <v>-2.4299452420092995E-3</v>
      </c>
      <c r="K4301" s="5">
        <f t="shared" ca="1" si="872"/>
        <v>-1.7295135260001189</v>
      </c>
      <c r="L4301" s="6">
        <f t="shared" si="873"/>
        <v>4300</v>
      </c>
      <c r="M4301">
        <f t="shared" si="862"/>
        <v>708.80088011911619</v>
      </c>
      <c r="N4301">
        <f t="shared" si="863"/>
        <v>2.3226349403659897E-2</v>
      </c>
      <c r="O4301">
        <f t="shared" si="864"/>
        <v>-1.3295296036207376</v>
      </c>
      <c r="P4301" t="str">
        <f t="shared" si="865"/>
        <v/>
      </c>
      <c r="Q4301">
        <f t="shared" si="866"/>
        <v>0</v>
      </c>
      <c r="R4301">
        <f t="shared" si="867"/>
        <v>0</v>
      </c>
      <c r="S4301" t="str">
        <f t="shared" si="868"/>
        <v/>
      </c>
      <c r="T4301" t="str">
        <f t="shared" si="869"/>
        <v/>
      </c>
      <c r="U4301" t="str">
        <f t="shared" si="861"/>
        <v/>
      </c>
      <c r="W4301">
        <f t="shared" ca="1" si="870"/>
        <v>-65.048327998099921</v>
      </c>
    </row>
    <row r="4302" spans="1:23" x14ac:dyDescent="0.25">
      <c r="A4302" s="2">
        <v>43235.811052627323</v>
      </c>
      <c r="B4302">
        <v>708.77</v>
      </c>
      <c r="C4302">
        <v>1</v>
      </c>
      <c r="H4302">
        <f>VLOOKUP(A4302,[1]Sheet1!$A$2:$F$5022,5,FALSE)</f>
        <v>711.75</v>
      </c>
      <c r="I4302">
        <f>VLOOKUP(A4302,[1]Sheet1!$A$2:$F$5022,6,FALSE)</f>
        <v>709.61117035100006</v>
      </c>
      <c r="J4302" s="5">
        <f t="shared" ca="1" si="871"/>
        <v>-2.4299452420092995E-3</v>
      </c>
      <c r="K4302" s="5">
        <f t="shared" ca="1" si="872"/>
        <v>-1.7295135260001189</v>
      </c>
      <c r="L4302" s="6">
        <f t="shared" si="873"/>
        <v>4301</v>
      </c>
      <c r="M4302">
        <f t="shared" si="862"/>
        <v>708.80153187957944</v>
      </c>
      <c r="N4302">
        <f t="shared" si="863"/>
        <v>2.3746033185772782E-2</v>
      </c>
      <c r="O4302">
        <f t="shared" si="864"/>
        <v>-1.327879875041742</v>
      </c>
      <c r="P4302" t="str">
        <f t="shared" si="865"/>
        <v/>
      </c>
      <c r="Q4302">
        <f t="shared" si="866"/>
        <v>0</v>
      </c>
      <c r="R4302">
        <f t="shared" si="867"/>
        <v>0</v>
      </c>
      <c r="S4302" t="str">
        <f t="shared" si="868"/>
        <v/>
      </c>
      <c r="T4302" t="str">
        <f t="shared" si="869"/>
        <v/>
      </c>
      <c r="U4302" t="str">
        <f t="shared" si="861"/>
        <v/>
      </c>
      <c r="W4302">
        <f t="shared" ca="1" si="870"/>
        <v>-65.048327998099921</v>
      </c>
    </row>
    <row r="4303" spans="1:23" x14ac:dyDescent="0.25">
      <c r="A4303" s="2">
        <v>43235.811052627323</v>
      </c>
      <c r="B4303">
        <v>708.77</v>
      </c>
      <c r="C4303">
        <v>1</v>
      </c>
      <c r="H4303">
        <f>VLOOKUP(A4303,[1]Sheet1!$A$2:$F$5022,5,FALSE)</f>
        <v>711.75</v>
      </c>
      <c r="I4303">
        <f>VLOOKUP(A4303,[1]Sheet1!$A$2:$F$5022,6,FALSE)</f>
        <v>709.61117035100006</v>
      </c>
      <c r="J4303" s="5">
        <f t="shared" ca="1" si="871"/>
        <v>-2.4299452420092995E-3</v>
      </c>
      <c r="K4303" s="5">
        <f t="shared" ca="1" si="872"/>
        <v>-1.7295135260001189</v>
      </c>
      <c r="L4303" s="6">
        <f t="shared" si="873"/>
        <v>4302</v>
      </c>
      <c r="M4303">
        <f t="shared" si="862"/>
        <v>708.80172985853005</v>
      </c>
      <c r="N4303">
        <f t="shared" si="863"/>
        <v>2.430335394970232E-2</v>
      </c>
      <c r="O4303">
        <f t="shared" si="864"/>
        <v>-1.3055752961396971</v>
      </c>
      <c r="P4303" t="str">
        <f t="shared" si="865"/>
        <v/>
      </c>
      <c r="Q4303">
        <f t="shared" si="866"/>
        <v>0</v>
      </c>
      <c r="R4303">
        <f t="shared" si="867"/>
        <v>0</v>
      </c>
      <c r="S4303" t="str">
        <f t="shared" si="868"/>
        <v/>
      </c>
      <c r="T4303" t="str">
        <f t="shared" si="869"/>
        <v/>
      </c>
      <c r="U4303" t="str">
        <f t="shared" si="861"/>
        <v/>
      </c>
      <c r="W4303">
        <f t="shared" ca="1" si="870"/>
        <v>-65.048327998099921</v>
      </c>
    </row>
    <row r="4304" spans="1:23" x14ac:dyDescent="0.25">
      <c r="A4304" s="2">
        <v>43235.811052627323</v>
      </c>
      <c r="B4304">
        <v>708.77</v>
      </c>
      <c r="C4304">
        <v>1</v>
      </c>
      <c r="H4304">
        <f>VLOOKUP(A4304,[1]Sheet1!$A$2:$F$5022,5,FALSE)</f>
        <v>711.75</v>
      </c>
      <c r="I4304">
        <f>VLOOKUP(A4304,[1]Sheet1!$A$2:$F$5022,6,FALSE)</f>
        <v>709.61117035100006</v>
      </c>
      <c r="J4304" s="5">
        <f t="shared" ca="1" si="871"/>
        <v>-2.4299452420092995E-3</v>
      </c>
      <c r="K4304" s="5">
        <f t="shared" ca="1" si="872"/>
        <v>-1.7295135260001189</v>
      </c>
      <c r="L4304" s="6">
        <f t="shared" si="873"/>
        <v>4303</v>
      </c>
      <c r="M4304">
        <f t="shared" si="862"/>
        <v>708.80147405596801</v>
      </c>
      <c r="N4304">
        <f t="shared" si="863"/>
        <v>2.4852412128030413E-2</v>
      </c>
      <c r="O4304">
        <f t="shared" si="864"/>
        <v>-1.2664386783017452</v>
      </c>
      <c r="P4304" t="str">
        <f t="shared" si="865"/>
        <v/>
      </c>
      <c r="Q4304">
        <f t="shared" si="866"/>
        <v>0</v>
      </c>
      <c r="R4304">
        <f t="shared" si="867"/>
        <v>0</v>
      </c>
      <c r="S4304" t="str">
        <f t="shared" si="868"/>
        <v/>
      </c>
      <c r="T4304" t="str">
        <f t="shared" si="869"/>
        <v/>
      </c>
      <c r="U4304" t="str">
        <f t="shared" si="861"/>
        <v/>
      </c>
      <c r="W4304">
        <f t="shared" ca="1" si="870"/>
        <v>-65.048327998099921</v>
      </c>
    </row>
    <row r="4305" spans="1:23" x14ac:dyDescent="0.25">
      <c r="A4305" s="2">
        <v>43235.811052627323</v>
      </c>
      <c r="B4305">
        <v>708.77</v>
      </c>
      <c r="C4305">
        <v>1</v>
      </c>
      <c r="H4305">
        <f>VLOOKUP(A4305,[1]Sheet1!$A$2:$F$5022,5,FALSE)</f>
        <v>711.75</v>
      </c>
      <c r="I4305">
        <f>VLOOKUP(A4305,[1]Sheet1!$A$2:$F$5022,6,FALSE)</f>
        <v>709.61117035100006</v>
      </c>
      <c r="J4305" s="5">
        <f t="shared" ca="1" si="871"/>
        <v>-2.4299452420092995E-3</v>
      </c>
      <c r="K4305" s="5">
        <f t="shared" ca="1" si="872"/>
        <v>-1.7295135260001189</v>
      </c>
      <c r="L4305" s="6">
        <f t="shared" si="873"/>
        <v>4304</v>
      </c>
      <c r="M4305">
        <f t="shared" si="862"/>
        <v>708.80076447189344</v>
      </c>
      <c r="N4305">
        <f t="shared" si="863"/>
        <v>2.5343086001300669E-2</v>
      </c>
      <c r="O4305">
        <f t="shared" si="864"/>
        <v>-1.2139197212164152</v>
      </c>
      <c r="P4305" t="str">
        <f t="shared" si="865"/>
        <v/>
      </c>
      <c r="Q4305">
        <f t="shared" si="866"/>
        <v>0</v>
      </c>
      <c r="R4305">
        <f t="shared" si="867"/>
        <v>0</v>
      </c>
      <c r="S4305" t="str">
        <f t="shared" si="868"/>
        <v/>
      </c>
      <c r="T4305" t="str">
        <f t="shared" si="869"/>
        <v/>
      </c>
      <c r="U4305" t="str">
        <f t="shared" si="861"/>
        <v/>
      </c>
      <c r="W4305">
        <f t="shared" ca="1" si="870"/>
        <v>-65.048327998099921</v>
      </c>
    </row>
    <row r="4306" spans="1:23" x14ac:dyDescent="0.25">
      <c r="A4306" s="2">
        <v>43235.811052627323</v>
      </c>
      <c r="B4306">
        <v>708.77</v>
      </c>
      <c r="C4306">
        <v>1</v>
      </c>
      <c r="H4306">
        <f>VLOOKUP(A4306,[1]Sheet1!$A$2:$F$5022,5,FALSE)</f>
        <v>711.75</v>
      </c>
      <c r="I4306">
        <f>VLOOKUP(A4306,[1]Sheet1!$A$2:$F$5022,6,FALSE)</f>
        <v>709.61117035100006</v>
      </c>
      <c r="J4306" s="5">
        <f t="shared" ca="1" si="871"/>
        <v>-2.4299452420092995E-3</v>
      </c>
      <c r="K4306" s="5">
        <f t="shared" ca="1" si="872"/>
        <v>-1.7295135260001189</v>
      </c>
      <c r="L4306" s="6">
        <f t="shared" si="873"/>
        <v>4305</v>
      </c>
      <c r="M4306">
        <f t="shared" si="862"/>
        <v>708.79960110630623</v>
      </c>
      <c r="N4306">
        <f t="shared" si="863"/>
        <v>2.5720791840435759E-2</v>
      </c>
      <c r="O4306">
        <f t="shared" si="864"/>
        <v>-1.1508629473727598</v>
      </c>
      <c r="P4306" t="str">
        <f t="shared" si="865"/>
        <v/>
      </c>
      <c r="Q4306">
        <f t="shared" si="866"/>
        <v>0</v>
      </c>
      <c r="R4306">
        <f t="shared" si="867"/>
        <v>0</v>
      </c>
      <c r="S4306" t="str">
        <f t="shared" si="868"/>
        <v/>
      </c>
      <c r="T4306" t="str">
        <f t="shared" si="869"/>
        <v/>
      </c>
      <c r="U4306" t="str">
        <f t="shared" si="861"/>
        <v/>
      </c>
      <c r="W4306">
        <f t="shared" ca="1" si="870"/>
        <v>-65.048327998099921</v>
      </c>
    </row>
    <row r="4307" spans="1:23" x14ac:dyDescent="0.25">
      <c r="A4307" s="2">
        <v>43235.811052627323</v>
      </c>
      <c r="B4307">
        <v>708.77</v>
      </c>
      <c r="C4307">
        <v>1</v>
      </c>
      <c r="H4307">
        <f>VLOOKUP(A4307,[1]Sheet1!$A$2:$F$5022,5,FALSE)</f>
        <v>711.75</v>
      </c>
      <c r="I4307">
        <f>VLOOKUP(A4307,[1]Sheet1!$A$2:$F$5022,6,FALSE)</f>
        <v>709.61117035100006</v>
      </c>
      <c r="J4307" s="5">
        <f t="shared" ca="1" si="871"/>
        <v>-2.4299452420092995E-3</v>
      </c>
      <c r="K4307" s="5">
        <f t="shared" ca="1" si="872"/>
        <v>-1.7295135260001189</v>
      </c>
      <c r="L4307" s="6">
        <f t="shared" si="873"/>
        <v>4306</v>
      </c>
      <c r="M4307">
        <f t="shared" si="862"/>
        <v>708.79798395920636</v>
      </c>
      <c r="N4307">
        <f t="shared" si="863"/>
        <v>2.5925055364522939E-2</v>
      </c>
      <c r="O4307">
        <f t="shared" si="864"/>
        <v>-1.0794175292167523</v>
      </c>
      <c r="P4307" t="str">
        <f t="shared" si="865"/>
        <v/>
      </c>
      <c r="Q4307">
        <f t="shared" si="866"/>
        <v>0</v>
      </c>
      <c r="R4307">
        <f t="shared" si="867"/>
        <v>0</v>
      </c>
      <c r="S4307" t="str">
        <f t="shared" si="868"/>
        <v/>
      </c>
      <c r="T4307" t="str">
        <f t="shared" si="869"/>
        <v/>
      </c>
      <c r="U4307" t="str">
        <f t="shared" si="861"/>
        <v/>
      </c>
      <c r="W4307">
        <f t="shared" ca="1" si="870"/>
        <v>-65.048327998099921</v>
      </c>
    </row>
    <row r="4308" spans="1:23" x14ac:dyDescent="0.25">
      <c r="A4308" s="2">
        <v>43235.811052627323</v>
      </c>
      <c r="B4308">
        <v>708.77</v>
      </c>
      <c r="C4308">
        <v>1</v>
      </c>
      <c r="H4308">
        <f>VLOOKUP(A4308,[1]Sheet1!$A$2:$F$5022,5,FALSE)</f>
        <v>711.75</v>
      </c>
      <c r="I4308">
        <f>VLOOKUP(A4308,[1]Sheet1!$A$2:$F$5022,6,FALSE)</f>
        <v>709.61117035100006</v>
      </c>
      <c r="J4308" s="5">
        <f t="shared" ca="1" si="871"/>
        <v>-2.4299452420092995E-3</v>
      </c>
      <c r="K4308" s="5">
        <f t="shared" ca="1" si="872"/>
        <v>-1.7295135260001189</v>
      </c>
      <c r="L4308" s="6">
        <f t="shared" si="873"/>
        <v>4307</v>
      </c>
      <c r="M4308">
        <f t="shared" si="862"/>
        <v>708.79591303059385</v>
      </c>
      <c r="N4308">
        <f t="shared" si="863"/>
        <v>2.5886527389130339E-2</v>
      </c>
      <c r="O4308">
        <f t="shared" si="864"/>
        <v>-1.0010238223281553</v>
      </c>
      <c r="P4308" t="str">
        <f t="shared" si="865"/>
        <v/>
      </c>
      <c r="Q4308">
        <f t="shared" si="866"/>
        <v>0</v>
      </c>
      <c r="R4308">
        <f t="shared" si="867"/>
        <v>0</v>
      </c>
      <c r="S4308" t="str">
        <f t="shared" si="868"/>
        <v/>
      </c>
      <c r="T4308" t="str">
        <f t="shared" si="869"/>
        <v/>
      </c>
      <c r="U4308" t="str">
        <f t="shared" si="861"/>
        <v/>
      </c>
      <c r="W4308">
        <f t="shared" ca="1" si="870"/>
        <v>-65.048327998099921</v>
      </c>
    </row>
    <row r="4309" spans="1:23" x14ac:dyDescent="0.25">
      <c r="A4309" s="2">
        <v>43235.811052627323</v>
      </c>
      <c r="B4309">
        <v>708.77</v>
      </c>
      <c r="C4309">
        <v>1</v>
      </c>
      <c r="H4309">
        <f>VLOOKUP(A4309,[1]Sheet1!$A$2:$F$5022,5,FALSE)</f>
        <v>711.75</v>
      </c>
      <c r="I4309">
        <f>VLOOKUP(A4309,[1]Sheet1!$A$2:$F$5022,6,FALSE)</f>
        <v>709.61117035100006</v>
      </c>
      <c r="J4309" s="5">
        <f t="shared" ca="1" si="871"/>
        <v>-2.4299452420092995E-3</v>
      </c>
      <c r="K4309" s="5">
        <f t="shared" ca="1" si="872"/>
        <v>-1.7295135260001189</v>
      </c>
      <c r="L4309" s="6">
        <f t="shared" si="873"/>
        <v>4308</v>
      </c>
      <c r="M4309">
        <f t="shared" si="862"/>
        <v>708.79338832046892</v>
      </c>
      <c r="N4309">
        <f t="shared" si="863"/>
        <v>2.5521563863334495E-2</v>
      </c>
      <c r="O4309">
        <f t="shared" si="864"/>
        <v>-0.91641408003762315</v>
      </c>
      <c r="P4309" t="str">
        <f t="shared" si="865"/>
        <v/>
      </c>
      <c r="Q4309">
        <f t="shared" si="866"/>
        <v>0</v>
      </c>
      <c r="R4309">
        <f t="shared" si="867"/>
        <v>0</v>
      </c>
      <c r="S4309" t="str">
        <f t="shared" si="868"/>
        <v/>
      </c>
      <c r="T4309" t="str">
        <f t="shared" si="869"/>
        <v/>
      </c>
      <c r="U4309" t="str">
        <f t="shared" si="861"/>
        <v/>
      </c>
      <c r="W4309">
        <f t="shared" ca="1" si="870"/>
        <v>-65.048327998099921</v>
      </c>
    </row>
    <row r="4310" spans="1:23" x14ac:dyDescent="0.25">
      <c r="A4310" s="2">
        <v>43235.811052627323</v>
      </c>
      <c r="B4310">
        <v>708.77</v>
      </c>
      <c r="C4310">
        <v>1</v>
      </c>
      <c r="H4310">
        <f>VLOOKUP(A4310,[1]Sheet1!$A$2:$F$5022,5,FALSE)</f>
        <v>711.75</v>
      </c>
      <c r="I4310">
        <f>VLOOKUP(A4310,[1]Sheet1!$A$2:$F$5022,6,FALSE)</f>
        <v>709.61117035100006</v>
      </c>
      <c r="J4310" s="5">
        <f t="shared" ca="1" si="871"/>
        <v>-2.4299452420092995E-3</v>
      </c>
      <c r="K4310" s="5">
        <f t="shared" ca="1" si="872"/>
        <v>-1.7295135260001189</v>
      </c>
      <c r="L4310" s="6">
        <f t="shared" si="873"/>
        <v>4309</v>
      </c>
      <c r="M4310">
        <f t="shared" si="862"/>
        <v>708.79040982883123</v>
      </c>
      <c r="N4310">
        <f t="shared" si="863"/>
        <v>2.4722245196975086E-2</v>
      </c>
      <c r="O4310">
        <f t="shared" si="864"/>
        <v>-0.82556534281705296</v>
      </c>
      <c r="P4310" t="str">
        <f t="shared" si="865"/>
        <v/>
      </c>
      <c r="Q4310">
        <f t="shared" si="866"/>
        <v>0</v>
      </c>
      <c r="R4310">
        <f t="shared" si="867"/>
        <v>0</v>
      </c>
      <c r="S4310" t="str">
        <f t="shared" si="868"/>
        <v/>
      </c>
      <c r="T4310" t="str">
        <f t="shared" si="869"/>
        <v/>
      </c>
      <c r="U4310" t="str">
        <f t="shared" si="861"/>
        <v/>
      </c>
      <c r="W4310">
        <f t="shared" ca="1" si="870"/>
        <v>-65.048327998099921</v>
      </c>
    </row>
    <row r="4311" spans="1:23" x14ac:dyDescent="0.25">
      <c r="A4311" s="2">
        <v>43235.811052627323</v>
      </c>
      <c r="B4311">
        <v>708.77</v>
      </c>
      <c r="C4311">
        <v>1</v>
      </c>
      <c r="H4311">
        <f>VLOOKUP(A4311,[1]Sheet1!$A$2:$F$5022,5,FALSE)</f>
        <v>711.75</v>
      </c>
      <c r="I4311">
        <f>VLOOKUP(A4311,[1]Sheet1!$A$2:$F$5022,6,FALSE)</f>
        <v>709.61117035100006</v>
      </c>
      <c r="J4311" s="5">
        <f t="shared" ca="1" si="871"/>
        <v>-2.4299452420092995E-3</v>
      </c>
      <c r="K4311" s="5">
        <f t="shared" ca="1" si="872"/>
        <v>-1.7295135260001189</v>
      </c>
      <c r="L4311" s="6">
        <f t="shared" si="873"/>
        <v>4310</v>
      </c>
      <c r="M4311">
        <f t="shared" si="862"/>
        <v>708.78697755568089</v>
      </c>
      <c r="N4311">
        <f t="shared" si="863"/>
        <v>2.3336333793190875E-2</v>
      </c>
      <c r="O4311">
        <f t="shared" si="864"/>
        <v>-0.72751597707535876</v>
      </c>
      <c r="P4311" t="str">
        <f t="shared" si="865"/>
        <v/>
      </c>
      <c r="Q4311">
        <f t="shared" si="866"/>
        <v>0</v>
      </c>
      <c r="R4311">
        <f t="shared" si="867"/>
        <v>0</v>
      </c>
      <c r="S4311" t="str">
        <f t="shared" si="868"/>
        <v/>
      </c>
      <c r="T4311" t="str">
        <f t="shared" si="869"/>
        <v/>
      </c>
      <c r="U4311" t="str">
        <f t="shared" si="861"/>
        <v/>
      </c>
      <c r="W4311">
        <f t="shared" ca="1" si="870"/>
        <v>-65.048327998099921</v>
      </c>
    </row>
    <row r="4312" spans="1:23" x14ac:dyDescent="0.25">
      <c r="A4312" s="2">
        <v>43235.811052627323</v>
      </c>
      <c r="B4312">
        <v>708.77</v>
      </c>
      <c r="C4312">
        <v>1</v>
      </c>
      <c r="H4312">
        <f>VLOOKUP(A4312,[1]Sheet1!$A$2:$F$5022,5,FALSE)</f>
        <v>711.75</v>
      </c>
      <c r="I4312">
        <f>VLOOKUP(A4312,[1]Sheet1!$A$2:$F$5022,6,FALSE)</f>
        <v>709.61117035100006</v>
      </c>
      <c r="J4312" s="5">
        <f t="shared" ca="1" si="871"/>
        <v>-2.4299452420092995E-3</v>
      </c>
      <c r="K4312" s="5">
        <f t="shared" ca="1" si="872"/>
        <v>-1.7295135260001189</v>
      </c>
      <c r="L4312" s="6">
        <f t="shared" si="873"/>
        <v>4311</v>
      </c>
      <c r="M4312">
        <f t="shared" si="862"/>
        <v>708.78309150101813</v>
      </c>
      <c r="N4312">
        <f t="shared" si="863"/>
        <v>2.1120547184147073E-2</v>
      </c>
      <c r="O4312">
        <f t="shared" si="864"/>
        <v>-0.61984667840324081</v>
      </c>
      <c r="P4312" t="str">
        <f t="shared" si="865"/>
        <v/>
      </c>
      <c r="Q4312">
        <f t="shared" si="866"/>
        <v>0</v>
      </c>
      <c r="R4312">
        <f t="shared" si="867"/>
        <v>0</v>
      </c>
      <c r="S4312" t="str">
        <f t="shared" si="868"/>
        <v/>
      </c>
      <c r="T4312" t="str">
        <f t="shared" si="869"/>
        <v/>
      </c>
      <c r="U4312" t="str">
        <f t="shared" si="861"/>
        <v/>
      </c>
      <c r="W4312">
        <f t="shared" ca="1" si="870"/>
        <v>-65.048327998099921</v>
      </c>
    </row>
    <row r="4313" spans="1:23" x14ac:dyDescent="0.25">
      <c r="A4313" s="2">
        <v>43235.811052627323</v>
      </c>
      <c r="B4313">
        <v>708.77</v>
      </c>
      <c r="C4313">
        <v>1</v>
      </c>
      <c r="H4313">
        <f>VLOOKUP(A4313,[1]Sheet1!$A$2:$F$5022,5,FALSE)</f>
        <v>711.75</v>
      </c>
      <c r="I4313">
        <f>VLOOKUP(A4313,[1]Sheet1!$A$2:$F$5022,6,FALSE)</f>
        <v>709.61117035100006</v>
      </c>
      <c r="J4313" s="5">
        <f t="shared" ca="1" si="871"/>
        <v>-2.4299452420092995E-3</v>
      </c>
      <c r="K4313" s="5">
        <f t="shared" ca="1" si="872"/>
        <v>-1.7295135260001189</v>
      </c>
      <c r="L4313" s="6">
        <f t="shared" si="873"/>
        <v>4312</v>
      </c>
      <c r="M4313">
        <f t="shared" si="862"/>
        <v>708.77875166484273</v>
      </c>
      <c r="N4313">
        <f t="shared" si="863"/>
        <v>1.7601081887973137E-2</v>
      </c>
      <c r="O4313">
        <f t="shared" si="864"/>
        <v>-0.4972231194906363</v>
      </c>
      <c r="P4313" t="str">
        <f t="shared" si="865"/>
        <v/>
      </c>
      <c r="Q4313">
        <f t="shared" si="866"/>
        <v>0</v>
      </c>
      <c r="R4313">
        <f t="shared" si="867"/>
        <v>0</v>
      </c>
      <c r="S4313" t="str">
        <f t="shared" si="868"/>
        <v/>
      </c>
      <c r="T4313" t="str">
        <f t="shared" si="869"/>
        <v/>
      </c>
      <c r="U4313" t="str">
        <f t="shared" si="861"/>
        <v/>
      </c>
      <c r="W4313">
        <f t="shared" ca="1" si="870"/>
        <v>-65.048327998099921</v>
      </c>
    </row>
    <row r="4314" spans="1:23" x14ac:dyDescent="0.25">
      <c r="A4314" s="2">
        <v>43235.811052627323</v>
      </c>
      <c r="B4314">
        <v>708.77</v>
      </c>
      <c r="C4314">
        <v>1</v>
      </c>
      <c r="H4314">
        <f>VLOOKUP(A4314,[1]Sheet1!$A$2:$F$5022,5,FALSE)</f>
        <v>711.75</v>
      </c>
      <c r="I4314">
        <f>VLOOKUP(A4314,[1]Sheet1!$A$2:$F$5022,6,FALSE)</f>
        <v>709.61117035100006</v>
      </c>
      <c r="J4314" s="5">
        <f t="shared" ca="1" si="871"/>
        <v>-2.4299452420092995E-3</v>
      </c>
      <c r="K4314" s="5">
        <f t="shared" ca="1" si="872"/>
        <v>-1.7295135260001189</v>
      </c>
      <c r="L4314" s="6">
        <f t="shared" si="873"/>
        <v>4313</v>
      </c>
      <c r="M4314">
        <f t="shared" si="862"/>
        <v>708.77395804715457</v>
      </c>
      <c r="N4314">
        <f t="shared" si="863"/>
        <v>1.1378190443280518E-2</v>
      </c>
      <c r="O4314">
        <f t="shared" si="864"/>
        <v>-0.34786262141716146</v>
      </c>
      <c r="P4314" t="str">
        <f t="shared" si="865"/>
        <v/>
      </c>
      <c r="Q4314">
        <f t="shared" si="866"/>
        <v>0</v>
      </c>
      <c r="R4314">
        <f t="shared" si="867"/>
        <v>0</v>
      </c>
      <c r="S4314" t="str">
        <f t="shared" si="868"/>
        <v/>
      </c>
      <c r="T4314" t="str">
        <f t="shared" si="869"/>
        <v/>
      </c>
      <c r="U4314" t="str">
        <f t="shared" si="861"/>
        <v/>
      </c>
      <c r="W4314">
        <f t="shared" ca="1" si="870"/>
        <v>-65.048327998099921</v>
      </c>
    </row>
    <row r="4315" spans="1:23" x14ac:dyDescent="0.25">
      <c r="A4315" s="2">
        <v>43235.811052627323</v>
      </c>
      <c r="B4315">
        <v>708.77</v>
      </c>
      <c r="C4315">
        <v>1</v>
      </c>
      <c r="H4315">
        <f>VLOOKUP(A4315,[1]Sheet1!$A$2:$F$5022,5,FALSE)</f>
        <v>711.75</v>
      </c>
      <c r="I4315">
        <f>VLOOKUP(A4315,[1]Sheet1!$A$2:$F$5022,6,FALSE)</f>
        <v>709.61117035100006</v>
      </c>
      <c r="J4315" s="5">
        <f t="shared" ca="1" si="871"/>
        <v>-2.4299452420092995E-3</v>
      </c>
      <c r="K4315" s="5">
        <f t="shared" ca="1" si="872"/>
        <v>-1.7295135260001189</v>
      </c>
      <c r="L4315" s="6">
        <f t="shared" si="873"/>
        <v>4314</v>
      </c>
      <c r="M4315">
        <f t="shared" si="862"/>
        <v>708.77000000000032</v>
      </c>
      <c r="N4315">
        <f t="shared" si="863"/>
        <v>3.5124365959593696E-13</v>
      </c>
      <c r="O4315">
        <f t="shared" si="864"/>
        <v>-0.97100831245522456</v>
      </c>
      <c r="P4315" t="str">
        <f t="shared" si="865"/>
        <v/>
      </c>
      <c r="Q4315">
        <f t="shared" si="866"/>
        <v>0</v>
      </c>
      <c r="R4315">
        <f t="shared" si="867"/>
        <v>0</v>
      </c>
      <c r="S4315" t="str">
        <f t="shared" si="868"/>
        <v/>
      </c>
      <c r="T4315" t="str">
        <f t="shared" si="869"/>
        <v/>
      </c>
      <c r="U4315" t="str">
        <f t="shared" ref="U4315:U4378" si="874">IF(S4315=1,IF(ISNUMBER(S4314),"",K4315),"")</f>
        <v/>
      </c>
      <c r="W4315">
        <f t="shared" ca="1" si="870"/>
        <v>-65.048327998099921</v>
      </c>
    </row>
    <row r="4316" spans="1:23" x14ac:dyDescent="0.25">
      <c r="A4316" s="2">
        <v>43235.811052627323</v>
      </c>
      <c r="B4316">
        <v>708.77</v>
      </c>
      <c r="C4316">
        <v>1</v>
      </c>
      <c r="H4316">
        <f>VLOOKUP(A4316,[1]Sheet1!$A$2:$F$5022,5,FALSE)</f>
        <v>711.75</v>
      </c>
      <c r="I4316">
        <f>VLOOKUP(A4316,[1]Sheet1!$A$2:$F$5022,6,FALSE)</f>
        <v>709.61117035100006</v>
      </c>
      <c r="J4316" s="5">
        <f t="shared" ca="1" si="871"/>
        <v>-2.4299452420092995E-3</v>
      </c>
      <c r="K4316" s="5">
        <f t="shared" ca="1" si="872"/>
        <v>-1.7295135260001189</v>
      </c>
      <c r="L4316" s="6">
        <f t="shared" si="873"/>
        <v>4315</v>
      </c>
      <c r="M4316">
        <f t="shared" si="862"/>
        <v>708.77000000000032</v>
      </c>
      <c r="N4316">
        <f t="shared" si="863"/>
        <v>3.5124365959593696E-13</v>
      </c>
      <c r="O4316">
        <f t="shared" si="864"/>
        <v>-0.97100831245522456</v>
      </c>
      <c r="P4316" t="str">
        <f t="shared" si="865"/>
        <v/>
      </c>
      <c r="Q4316">
        <f t="shared" si="866"/>
        <v>0</v>
      </c>
      <c r="R4316">
        <f t="shared" si="867"/>
        <v>0</v>
      </c>
      <c r="S4316" t="str">
        <f t="shared" si="868"/>
        <v/>
      </c>
      <c r="T4316" t="str">
        <f t="shared" si="869"/>
        <v/>
      </c>
      <c r="U4316" t="str">
        <f t="shared" si="874"/>
        <v/>
      </c>
      <c r="W4316">
        <f t="shared" ca="1" si="870"/>
        <v>-65.048327998099921</v>
      </c>
    </row>
    <row r="4317" spans="1:23" x14ac:dyDescent="0.25">
      <c r="A4317" s="2">
        <v>43235.811052627323</v>
      </c>
      <c r="B4317">
        <v>708.77</v>
      </c>
      <c r="C4317">
        <v>1</v>
      </c>
      <c r="H4317">
        <f>VLOOKUP(A4317,[1]Sheet1!$A$2:$F$5022,5,FALSE)</f>
        <v>711.75</v>
      </c>
      <c r="I4317">
        <f>VLOOKUP(A4317,[1]Sheet1!$A$2:$F$5022,6,FALSE)</f>
        <v>709.61117035100006</v>
      </c>
      <c r="J4317" s="5">
        <f t="shared" ca="1" si="871"/>
        <v>-2.4299452420092995E-3</v>
      </c>
      <c r="K4317" s="5">
        <f t="shared" ca="1" si="872"/>
        <v>-1.7295135260001189</v>
      </c>
      <c r="L4317" s="6">
        <f t="shared" si="873"/>
        <v>4316</v>
      </c>
      <c r="M4317">
        <f t="shared" si="862"/>
        <v>708.77000000000032</v>
      </c>
      <c r="N4317">
        <f t="shared" si="863"/>
        <v>3.5124365959593696E-13</v>
      </c>
      <c r="O4317">
        <f t="shared" si="864"/>
        <v>-0.97100831245522456</v>
      </c>
      <c r="P4317" t="str">
        <f t="shared" si="865"/>
        <v/>
      </c>
      <c r="Q4317">
        <f t="shared" si="866"/>
        <v>0</v>
      </c>
      <c r="R4317">
        <f t="shared" si="867"/>
        <v>0</v>
      </c>
      <c r="S4317" t="str">
        <f t="shared" si="868"/>
        <v/>
      </c>
      <c r="T4317" t="str">
        <f t="shared" si="869"/>
        <v/>
      </c>
      <c r="U4317" t="str">
        <f t="shared" si="874"/>
        <v/>
      </c>
      <c r="W4317">
        <f t="shared" ca="1" si="870"/>
        <v>-65.048327998099921</v>
      </c>
    </row>
    <row r="4318" spans="1:23" x14ac:dyDescent="0.25">
      <c r="A4318" s="2">
        <v>43235.811052627323</v>
      </c>
      <c r="B4318">
        <v>708.77</v>
      </c>
      <c r="C4318">
        <v>1</v>
      </c>
      <c r="H4318">
        <f>VLOOKUP(A4318,[1]Sheet1!$A$2:$F$5022,5,FALSE)</f>
        <v>711.75</v>
      </c>
      <c r="I4318">
        <f>VLOOKUP(A4318,[1]Sheet1!$A$2:$F$5022,6,FALSE)</f>
        <v>709.61117035100006</v>
      </c>
      <c r="J4318" s="5">
        <f t="shared" ca="1" si="871"/>
        <v>-2.4299452420092995E-3</v>
      </c>
      <c r="K4318" s="5">
        <f t="shared" ca="1" si="872"/>
        <v>-1.7295135260001189</v>
      </c>
      <c r="L4318" s="6">
        <f t="shared" si="873"/>
        <v>4317</v>
      </c>
      <c r="M4318">
        <f t="shared" si="862"/>
        <v>708.77000000000032</v>
      </c>
      <c r="N4318">
        <f t="shared" si="863"/>
        <v>3.5124365959593696E-13</v>
      </c>
      <c r="O4318">
        <f t="shared" si="864"/>
        <v>-0.97100831245522456</v>
      </c>
      <c r="P4318" t="str">
        <f t="shared" si="865"/>
        <v/>
      </c>
      <c r="Q4318">
        <f t="shared" si="866"/>
        <v>0</v>
      </c>
      <c r="R4318">
        <f t="shared" si="867"/>
        <v>0</v>
      </c>
      <c r="S4318" t="str">
        <f t="shared" si="868"/>
        <v/>
      </c>
      <c r="T4318" t="str">
        <f t="shared" si="869"/>
        <v/>
      </c>
      <c r="U4318" t="str">
        <f t="shared" si="874"/>
        <v/>
      </c>
      <c r="W4318">
        <f t="shared" ca="1" si="870"/>
        <v>-65.048327998099921</v>
      </c>
    </row>
    <row r="4319" spans="1:23" x14ac:dyDescent="0.25">
      <c r="A4319" s="2">
        <v>43235.811052627323</v>
      </c>
      <c r="B4319">
        <v>708.77</v>
      </c>
      <c r="C4319">
        <v>1</v>
      </c>
      <c r="H4319">
        <f>VLOOKUP(A4319,[1]Sheet1!$A$2:$F$5022,5,FALSE)</f>
        <v>711.75</v>
      </c>
      <c r="I4319">
        <f>VLOOKUP(A4319,[1]Sheet1!$A$2:$F$5022,6,FALSE)</f>
        <v>709.61117035100006</v>
      </c>
      <c r="J4319" s="5">
        <f t="shared" ca="1" si="871"/>
        <v>-4.4538110291535973E-3</v>
      </c>
      <c r="K4319" s="5">
        <f t="shared" ca="1" si="872"/>
        <v>-3.1700000000000728</v>
      </c>
      <c r="L4319" s="6">
        <f t="shared" si="873"/>
        <v>4318</v>
      </c>
      <c r="M4319">
        <f t="shared" si="862"/>
        <v>708.77000000000032</v>
      </c>
      <c r="N4319">
        <f t="shared" si="863"/>
        <v>3.5124365959593696E-13</v>
      </c>
      <c r="O4319">
        <f t="shared" si="864"/>
        <v>-0.97100831245522456</v>
      </c>
      <c r="P4319" t="str">
        <f t="shared" si="865"/>
        <v/>
      </c>
      <c r="Q4319">
        <f t="shared" si="866"/>
        <v>0</v>
      </c>
      <c r="R4319">
        <f t="shared" si="867"/>
        <v>0</v>
      </c>
      <c r="S4319" t="str">
        <f t="shared" si="868"/>
        <v/>
      </c>
      <c r="T4319" t="str">
        <f t="shared" si="869"/>
        <v/>
      </c>
      <c r="U4319" t="str">
        <f t="shared" si="874"/>
        <v/>
      </c>
      <c r="W4319">
        <f t="shared" ca="1" si="870"/>
        <v>-65.048327998099921</v>
      </c>
    </row>
    <row r="4320" spans="1:23" x14ac:dyDescent="0.25">
      <c r="A4320" s="2">
        <v>43235.811052627323</v>
      </c>
      <c r="B4320">
        <v>708.77</v>
      </c>
      <c r="C4320">
        <v>1</v>
      </c>
      <c r="H4320">
        <f>VLOOKUP(A4320,[1]Sheet1!$A$2:$F$5022,5,FALSE)</f>
        <v>711.75</v>
      </c>
      <c r="I4320">
        <f>VLOOKUP(A4320,[1]Sheet1!$A$2:$F$5022,6,FALSE)</f>
        <v>709.61117035100006</v>
      </c>
      <c r="J4320" s="5">
        <f t="shared" ca="1" si="871"/>
        <v>-4.4538110291535973E-3</v>
      </c>
      <c r="K4320" s="5">
        <f t="shared" ca="1" si="872"/>
        <v>-3.1700000000000728</v>
      </c>
      <c r="L4320" s="6">
        <f t="shared" si="873"/>
        <v>4319</v>
      </c>
      <c r="M4320">
        <f t="shared" si="862"/>
        <v>708.77000000000032</v>
      </c>
      <c r="N4320">
        <f t="shared" si="863"/>
        <v>3.5124365959593696E-13</v>
      </c>
      <c r="O4320">
        <f t="shared" si="864"/>
        <v>-0.97100831245522456</v>
      </c>
      <c r="P4320" t="str">
        <f t="shared" si="865"/>
        <v/>
      </c>
      <c r="Q4320">
        <f t="shared" si="866"/>
        <v>0</v>
      </c>
      <c r="R4320">
        <f t="shared" si="867"/>
        <v>0</v>
      </c>
      <c r="S4320" t="str">
        <f t="shared" si="868"/>
        <v/>
      </c>
      <c r="T4320" t="str">
        <f t="shared" si="869"/>
        <v/>
      </c>
      <c r="U4320" t="str">
        <f t="shared" si="874"/>
        <v/>
      </c>
      <c r="W4320">
        <f t="shared" ca="1" si="870"/>
        <v>-65.048327998099921</v>
      </c>
    </row>
    <row r="4321" spans="1:23" x14ac:dyDescent="0.25">
      <c r="A4321" s="2">
        <v>43235.811052627323</v>
      </c>
      <c r="B4321">
        <v>708.77</v>
      </c>
      <c r="C4321">
        <v>1</v>
      </c>
      <c r="H4321">
        <f>VLOOKUP(A4321,[1]Sheet1!$A$2:$F$5022,5,FALSE)</f>
        <v>711.75</v>
      </c>
      <c r="I4321">
        <f>VLOOKUP(A4321,[1]Sheet1!$A$2:$F$5022,6,FALSE)</f>
        <v>709.61117035100006</v>
      </c>
      <c r="J4321" s="5">
        <f t="shared" ca="1" si="871"/>
        <v>-4.4538110291535973E-3</v>
      </c>
      <c r="K4321" s="5">
        <f t="shared" ca="1" si="872"/>
        <v>-3.1700000000000728</v>
      </c>
      <c r="L4321" s="6">
        <f t="shared" si="873"/>
        <v>4320</v>
      </c>
      <c r="M4321">
        <f t="shared" si="862"/>
        <v>708.77000000000032</v>
      </c>
      <c r="N4321">
        <f t="shared" si="863"/>
        <v>3.5124365959593696E-13</v>
      </c>
      <c r="O4321">
        <f t="shared" si="864"/>
        <v>-0.97100831245522456</v>
      </c>
      <c r="P4321" t="str">
        <f t="shared" si="865"/>
        <v/>
      </c>
      <c r="Q4321">
        <f t="shared" si="866"/>
        <v>0</v>
      </c>
      <c r="R4321">
        <f t="shared" si="867"/>
        <v>0</v>
      </c>
      <c r="S4321" t="str">
        <f t="shared" si="868"/>
        <v/>
      </c>
      <c r="T4321" t="str">
        <f t="shared" si="869"/>
        <v/>
      </c>
      <c r="U4321" t="str">
        <f t="shared" si="874"/>
        <v/>
      </c>
      <c r="W4321">
        <f t="shared" ca="1" si="870"/>
        <v>-65.048327998099921</v>
      </c>
    </row>
    <row r="4322" spans="1:23" x14ac:dyDescent="0.25">
      <c r="A4322" s="2">
        <v>43235.811052627323</v>
      </c>
      <c r="B4322">
        <v>708.77</v>
      </c>
      <c r="C4322">
        <v>1</v>
      </c>
      <c r="H4322">
        <f>VLOOKUP(A4322,[1]Sheet1!$A$2:$F$5022,5,FALSE)</f>
        <v>711.75</v>
      </c>
      <c r="I4322">
        <f>VLOOKUP(A4322,[1]Sheet1!$A$2:$F$5022,6,FALSE)</f>
        <v>709.61117035100006</v>
      </c>
      <c r="J4322" s="5">
        <f t="shared" ca="1" si="871"/>
        <v>-4.4538110291535973E-3</v>
      </c>
      <c r="K4322" s="5">
        <f t="shared" ca="1" si="872"/>
        <v>-3.1700000000000728</v>
      </c>
      <c r="L4322" s="6">
        <f t="shared" si="873"/>
        <v>4321</v>
      </c>
      <c r="M4322">
        <f t="shared" si="862"/>
        <v>708.77000000000032</v>
      </c>
      <c r="N4322">
        <f t="shared" si="863"/>
        <v>3.5124365959593696E-13</v>
      </c>
      <c r="O4322">
        <f t="shared" si="864"/>
        <v>-0.97100831245522456</v>
      </c>
      <c r="P4322" t="str">
        <f t="shared" si="865"/>
        <v/>
      </c>
      <c r="Q4322">
        <f t="shared" si="866"/>
        <v>0</v>
      </c>
      <c r="R4322">
        <f t="shared" si="867"/>
        <v>0</v>
      </c>
      <c r="S4322" t="str">
        <f t="shared" si="868"/>
        <v/>
      </c>
      <c r="T4322" t="str">
        <f t="shared" si="869"/>
        <v/>
      </c>
      <c r="U4322" t="str">
        <f t="shared" si="874"/>
        <v/>
      </c>
      <c r="W4322">
        <f t="shared" ca="1" si="870"/>
        <v>-65.048327998099921</v>
      </c>
    </row>
    <row r="4323" spans="1:23" x14ac:dyDescent="0.25">
      <c r="A4323" s="2">
        <v>43235.811052627323</v>
      </c>
      <c r="B4323">
        <v>708.77</v>
      </c>
      <c r="C4323">
        <v>1</v>
      </c>
      <c r="H4323">
        <f>VLOOKUP(A4323,[1]Sheet1!$A$2:$F$5022,5,FALSE)</f>
        <v>711.75</v>
      </c>
      <c r="I4323">
        <f>VLOOKUP(A4323,[1]Sheet1!$A$2:$F$5022,6,FALSE)</f>
        <v>709.61117035100006</v>
      </c>
      <c r="J4323" s="5">
        <f t="shared" ca="1" si="871"/>
        <v>-4.4538110291535973E-3</v>
      </c>
      <c r="K4323" s="5">
        <f t="shared" ca="1" si="872"/>
        <v>-3.1700000000000728</v>
      </c>
      <c r="L4323" s="6">
        <f t="shared" si="873"/>
        <v>4322</v>
      </c>
      <c r="M4323">
        <f t="shared" si="862"/>
        <v>708.77000000000032</v>
      </c>
      <c r="N4323">
        <f t="shared" si="863"/>
        <v>3.5124365959593696E-13</v>
      </c>
      <c r="O4323">
        <f t="shared" si="864"/>
        <v>-0.97100831245522456</v>
      </c>
      <c r="P4323" t="str">
        <f t="shared" si="865"/>
        <v/>
      </c>
      <c r="Q4323">
        <f t="shared" si="866"/>
        <v>0</v>
      </c>
      <c r="R4323">
        <f t="shared" si="867"/>
        <v>0</v>
      </c>
      <c r="S4323" t="str">
        <f t="shared" si="868"/>
        <v/>
      </c>
      <c r="T4323" t="str">
        <f t="shared" si="869"/>
        <v/>
      </c>
      <c r="U4323" t="str">
        <f t="shared" si="874"/>
        <v/>
      </c>
      <c r="W4323">
        <f t="shared" ca="1" si="870"/>
        <v>-65.048327998099921</v>
      </c>
    </row>
    <row r="4324" spans="1:23" x14ac:dyDescent="0.25">
      <c r="A4324" s="2">
        <v>43235.811052627323</v>
      </c>
      <c r="B4324">
        <v>708.77</v>
      </c>
      <c r="C4324">
        <v>1</v>
      </c>
      <c r="H4324">
        <f>VLOOKUP(A4324,[1]Sheet1!$A$2:$F$5022,5,FALSE)</f>
        <v>711.75</v>
      </c>
      <c r="I4324">
        <f>VLOOKUP(A4324,[1]Sheet1!$A$2:$F$5022,6,FALSE)</f>
        <v>709.61117035100006</v>
      </c>
      <c r="J4324" s="5">
        <f t="shared" ca="1" si="871"/>
        <v>-4.4538110291535973E-3</v>
      </c>
      <c r="K4324" s="5">
        <f t="shared" ca="1" si="872"/>
        <v>-3.1700000000000728</v>
      </c>
      <c r="L4324" s="6">
        <f t="shared" si="873"/>
        <v>4323</v>
      </c>
      <c r="M4324">
        <f t="shared" si="862"/>
        <v>708.77000000000032</v>
      </c>
      <c r="N4324">
        <f t="shared" si="863"/>
        <v>3.5124365959593696E-13</v>
      </c>
      <c r="O4324">
        <f t="shared" si="864"/>
        <v>-0.97100831245522456</v>
      </c>
      <c r="P4324" t="str">
        <f t="shared" si="865"/>
        <v/>
      </c>
      <c r="Q4324">
        <f t="shared" si="866"/>
        <v>0</v>
      </c>
      <c r="R4324">
        <f t="shared" si="867"/>
        <v>0</v>
      </c>
      <c r="S4324" t="str">
        <f t="shared" si="868"/>
        <v/>
      </c>
      <c r="T4324" t="str">
        <f t="shared" si="869"/>
        <v/>
      </c>
      <c r="U4324" t="str">
        <f t="shared" si="874"/>
        <v/>
      </c>
      <c r="W4324">
        <f t="shared" ca="1" si="870"/>
        <v>-65.048327998099921</v>
      </c>
    </row>
    <row r="4325" spans="1:23" x14ac:dyDescent="0.25">
      <c r="A4325" s="2">
        <v>43235.811052627323</v>
      </c>
      <c r="B4325">
        <v>708.77</v>
      </c>
      <c r="C4325">
        <v>1</v>
      </c>
      <c r="H4325">
        <f>VLOOKUP(A4325,[1]Sheet1!$A$2:$F$5022,5,FALSE)</f>
        <v>711.75</v>
      </c>
      <c r="I4325">
        <f>VLOOKUP(A4325,[1]Sheet1!$A$2:$F$5022,6,FALSE)</f>
        <v>709.61117035100006</v>
      </c>
      <c r="J4325" s="5">
        <f t="shared" ca="1" si="871"/>
        <v>-4.4538110291535973E-3</v>
      </c>
      <c r="K4325" s="5">
        <f t="shared" ca="1" si="872"/>
        <v>-3.1700000000000728</v>
      </c>
      <c r="L4325" s="6">
        <f t="shared" si="873"/>
        <v>4324</v>
      </c>
      <c r="M4325">
        <f t="shared" si="862"/>
        <v>708.77000000000032</v>
      </c>
      <c r="N4325">
        <f t="shared" si="863"/>
        <v>3.5124365959593696E-13</v>
      </c>
      <c r="O4325">
        <f t="shared" si="864"/>
        <v>-0.97100831245522456</v>
      </c>
      <c r="P4325" t="str">
        <f t="shared" si="865"/>
        <v/>
      </c>
      <c r="Q4325">
        <f t="shared" si="866"/>
        <v>0</v>
      </c>
      <c r="R4325">
        <f t="shared" si="867"/>
        <v>0</v>
      </c>
      <c r="S4325" t="str">
        <f t="shared" si="868"/>
        <v/>
      </c>
      <c r="T4325" t="str">
        <f t="shared" si="869"/>
        <v/>
      </c>
      <c r="U4325" t="str">
        <f t="shared" si="874"/>
        <v/>
      </c>
      <c r="W4325">
        <f t="shared" ca="1" si="870"/>
        <v>-65.048327998099921</v>
      </c>
    </row>
    <row r="4326" spans="1:23" x14ac:dyDescent="0.25">
      <c r="A4326" s="2">
        <v>43235.811052627323</v>
      </c>
      <c r="B4326">
        <v>708.77</v>
      </c>
      <c r="C4326">
        <v>1</v>
      </c>
      <c r="H4326">
        <f>VLOOKUP(A4326,[1]Sheet1!$A$2:$F$5022,5,FALSE)</f>
        <v>711.75</v>
      </c>
      <c r="I4326">
        <f>VLOOKUP(A4326,[1]Sheet1!$A$2:$F$5022,6,FALSE)</f>
        <v>709.61117035100006</v>
      </c>
      <c r="J4326" s="5">
        <f t="shared" ca="1" si="871"/>
        <v>-4.4538110291535973E-3</v>
      </c>
      <c r="K4326" s="5">
        <f t="shared" ca="1" si="872"/>
        <v>-3.1700000000000728</v>
      </c>
      <c r="L4326" s="6">
        <f t="shared" si="873"/>
        <v>4325</v>
      </c>
      <c r="M4326">
        <f t="shared" si="862"/>
        <v>708.77000000000032</v>
      </c>
      <c r="N4326">
        <f t="shared" si="863"/>
        <v>3.5124365959593696E-13</v>
      </c>
      <c r="O4326">
        <f t="shared" si="864"/>
        <v>-0.97100831245522456</v>
      </c>
      <c r="P4326" t="str">
        <f t="shared" si="865"/>
        <v/>
      </c>
      <c r="Q4326">
        <f t="shared" si="866"/>
        <v>0</v>
      </c>
      <c r="R4326">
        <f t="shared" si="867"/>
        <v>0</v>
      </c>
      <c r="S4326" t="str">
        <f t="shared" si="868"/>
        <v/>
      </c>
      <c r="T4326" t="str">
        <f t="shared" si="869"/>
        <v/>
      </c>
      <c r="U4326" t="str">
        <f t="shared" si="874"/>
        <v/>
      </c>
      <c r="W4326">
        <f t="shared" ca="1" si="870"/>
        <v>-65.048327998099921</v>
      </c>
    </row>
    <row r="4327" spans="1:23" x14ac:dyDescent="0.25">
      <c r="A4327" s="2">
        <v>43235.811052627323</v>
      </c>
      <c r="B4327">
        <v>708.77</v>
      </c>
      <c r="C4327">
        <v>1</v>
      </c>
      <c r="H4327">
        <f>VLOOKUP(A4327,[1]Sheet1!$A$2:$F$5022,5,FALSE)</f>
        <v>711.75</v>
      </c>
      <c r="I4327">
        <f>VLOOKUP(A4327,[1]Sheet1!$A$2:$F$5022,6,FALSE)</f>
        <v>709.61117035100006</v>
      </c>
      <c r="J4327" s="5">
        <f t="shared" ca="1" si="871"/>
        <v>-4.4538110291535973E-3</v>
      </c>
      <c r="K4327" s="5">
        <f t="shared" ca="1" si="872"/>
        <v>-3.1700000000000728</v>
      </c>
      <c r="L4327" s="6">
        <f t="shared" si="873"/>
        <v>4326</v>
      </c>
      <c r="M4327">
        <f t="shared" ref="M4327:M4390" si="875">FORECAST(L4327,B4292:B4326,L4292:L4326)</f>
        <v>708.77000000000032</v>
      </c>
      <c r="N4327">
        <f t="shared" ref="N4327:N4390" si="876">STEYX(B4292:B4326,L4292:L4326)</f>
        <v>3.5124365959593696E-13</v>
      </c>
      <c r="O4327">
        <f t="shared" ref="O4327:O4390" si="877">(B4327-M4327)/N4327</f>
        <v>-0.97100831245522456</v>
      </c>
      <c r="P4327" t="str">
        <f t="shared" ref="P4327:P4390" si="878">IF(O4327&gt;1.5,1,"")</f>
        <v/>
      </c>
      <c r="Q4327">
        <f t="shared" ref="Q4327:Q4390" si="879">A4327-A4326</f>
        <v>0</v>
      </c>
      <c r="R4327">
        <f t="shared" ref="R4327:R4390" si="880">IF(D4327="buy",(C4327-Q4327)/_xlfn.STDEV.S(C4291:C4326),0)</f>
        <v>0</v>
      </c>
      <c r="S4327" t="str">
        <f t="shared" ref="S4327:S4390" si="881">IF(O4327&gt;1.5,1,"")</f>
        <v/>
      </c>
      <c r="T4327" t="str">
        <f t="shared" ref="T4327:T4390" si="882">IF(S4327=1,K4327,"")</f>
        <v/>
      </c>
      <c r="U4327" t="str">
        <f t="shared" si="874"/>
        <v/>
      </c>
      <c r="W4327">
        <f t="shared" ca="1" si="870"/>
        <v>-65.048327998099921</v>
      </c>
    </row>
    <row r="4328" spans="1:23" x14ac:dyDescent="0.25">
      <c r="A4328" s="2">
        <v>43235.811052627323</v>
      </c>
      <c r="B4328">
        <v>708.77</v>
      </c>
      <c r="C4328">
        <v>1</v>
      </c>
      <c r="H4328">
        <f>VLOOKUP(A4328,[1]Sheet1!$A$2:$F$5022,5,FALSE)</f>
        <v>711.75</v>
      </c>
      <c r="I4328">
        <f>VLOOKUP(A4328,[1]Sheet1!$A$2:$F$5022,6,FALSE)</f>
        <v>709.61117035100006</v>
      </c>
      <c r="J4328" s="5">
        <f t="shared" ca="1" si="871"/>
        <v>-4.4538110291535973E-3</v>
      </c>
      <c r="K4328" s="5">
        <f t="shared" ca="1" si="872"/>
        <v>-3.1700000000000728</v>
      </c>
      <c r="L4328" s="6">
        <f t="shared" si="873"/>
        <v>4327</v>
      </c>
      <c r="M4328">
        <f t="shared" si="875"/>
        <v>708.77000000000032</v>
      </c>
      <c r="N4328">
        <f t="shared" si="876"/>
        <v>3.5124365959593696E-13</v>
      </c>
      <c r="O4328">
        <f t="shared" si="877"/>
        <v>-0.97100831245522456</v>
      </c>
      <c r="P4328" t="str">
        <f t="shared" si="878"/>
        <v/>
      </c>
      <c r="Q4328">
        <f t="shared" si="879"/>
        <v>0</v>
      </c>
      <c r="R4328">
        <f t="shared" si="880"/>
        <v>0</v>
      </c>
      <c r="S4328" t="str">
        <f t="shared" si="881"/>
        <v/>
      </c>
      <c r="T4328" t="str">
        <f t="shared" si="882"/>
        <v/>
      </c>
      <c r="U4328" t="str">
        <f t="shared" si="874"/>
        <v/>
      </c>
      <c r="W4328">
        <f t="shared" ref="W4328:W4391" ca="1" si="883">IF(ISNUMBER(U4328),U4328+W4327,W4327)</f>
        <v>-65.048327998099921</v>
      </c>
    </row>
    <row r="4329" spans="1:23" x14ac:dyDescent="0.25">
      <c r="A4329" s="2">
        <v>43235.811052627323</v>
      </c>
      <c r="B4329">
        <v>708.77</v>
      </c>
      <c r="C4329">
        <v>1</v>
      </c>
      <c r="H4329">
        <f>VLOOKUP(A4329,[1]Sheet1!$A$2:$F$5022,5,FALSE)</f>
        <v>711.75</v>
      </c>
      <c r="I4329">
        <f>VLOOKUP(A4329,[1]Sheet1!$A$2:$F$5022,6,FALSE)</f>
        <v>709.61117035100006</v>
      </c>
      <c r="J4329" s="5">
        <f t="shared" ca="1" si="871"/>
        <v>-4.4538110291535973E-3</v>
      </c>
      <c r="K4329" s="5">
        <f t="shared" ca="1" si="872"/>
        <v>-3.1700000000000728</v>
      </c>
      <c r="L4329" s="6">
        <f t="shared" si="873"/>
        <v>4328</v>
      </c>
      <c r="M4329">
        <f t="shared" si="875"/>
        <v>708.77000000000032</v>
      </c>
      <c r="N4329">
        <f t="shared" si="876"/>
        <v>3.5124365959593696E-13</v>
      </c>
      <c r="O4329">
        <f t="shared" si="877"/>
        <v>-0.97100831245522456</v>
      </c>
      <c r="P4329" t="str">
        <f t="shared" si="878"/>
        <v/>
      </c>
      <c r="Q4329">
        <f t="shared" si="879"/>
        <v>0</v>
      </c>
      <c r="R4329">
        <f t="shared" si="880"/>
        <v>0</v>
      </c>
      <c r="S4329" t="str">
        <f t="shared" si="881"/>
        <v/>
      </c>
      <c r="T4329" t="str">
        <f t="shared" si="882"/>
        <v/>
      </c>
      <c r="U4329" t="str">
        <f t="shared" si="874"/>
        <v/>
      </c>
      <c r="W4329">
        <f t="shared" ca="1" si="883"/>
        <v>-65.048327998099921</v>
      </c>
    </row>
    <row r="4330" spans="1:23" x14ac:dyDescent="0.25">
      <c r="A4330" s="2">
        <v>43235.811052627323</v>
      </c>
      <c r="B4330">
        <v>708.77</v>
      </c>
      <c r="C4330">
        <v>1</v>
      </c>
      <c r="H4330">
        <f>VLOOKUP(A4330,[1]Sheet1!$A$2:$F$5022,5,FALSE)</f>
        <v>711.75</v>
      </c>
      <c r="I4330">
        <f>VLOOKUP(A4330,[1]Sheet1!$A$2:$F$5022,6,FALSE)</f>
        <v>709.61117035100006</v>
      </c>
      <c r="J4330" s="5">
        <f t="shared" ca="1" si="871"/>
        <v>-4.4538110291535973E-3</v>
      </c>
      <c r="K4330" s="5">
        <f t="shared" ca="1" si="872"/>
        <v>-3.1700000000000728</v>
      </c>
      <c r="L4330" s="6">
        <f t="shared" si="873"/>
        <v>4329</v>
      </c>
      <c r="M4330">
        <f t="shared" si="875"/>
        <v>708.77000000000032</v>
      </c>
      <c r="N4330">
        <f t="shared" si="876"/>
        <v>3.5124365959593696E-13</v>
      </c>
      <c r="O4330">
        <f t="shared" si="877"/>
        <v>-0.97100831245522456</v>
      </c>
      <c r="P4330" t="str">
        <f t="shared" si="878"/>
        <v/>
      </c>
      <c r="Q4330">
        <f t="shared" si="879"/>
        <v>0</v>
      </c>
      <c r="R4330">
        <f t="shared" si="880"/>
        <v>0</v>
      </c>
      <c r="S4330" t="str">
        <f t="shared" si="881"/>
        <v/>
      </c>
      <c r="T4330" t="str">
        <f t="shared" si="882"/>
        <v/>
      </c>
      <c r="U4330" t="str">
        <f t="shared" si="874"/>
        <v/>
      </c>
      <c r="W4330">
        <f t="shared" ca="1" si="883"/>
        <v>-65.048327998099921</v>
      </c>
    </row>
    <row r="4331" spans="1:23" x14ac:dyDescent="0.25">
      <c r="A4331" s="2">
        <v>43235.811052627323</v>
      </c>
      <c r="B4331">
        <v>708.77</v>
      </c>
      <c r="C4331">
        <v>1</v>
      </c>
      <c r="H4331">
        <f>VLOOKUP(A4331,[1]Sheet1!$A$2:$F$5022,5,FALSE)</f>
        <v>711.75</v>
      </c>
      <c r="I4331">
        <f>VLOOKUP(A4331,[1]Sheet1!$A$2:$F$5022,6,FALSE)</f>
        <v>709.61117035100006</v>
      </c>
      <c r="J4331" s="5">
        <f t="shared" ca="1" si="871"/>
        <v>-4.4538110291535973E-3</v>
      </c>
      <c r="K4331" s="5">
        <f t="shared" ca="1" si="872"/>
        <v>-3.1700000000000728</v>
      </c>
      <c r="L4331" s="6">
        <f t="shared" si="873"/>
        <v>4330</v>
      </c>
      <c r="M4331">
        <f t="shared" si="875"/>
        <v>708.77000000000032</v>
      </c>
      <c r="N4331">
        <f t="shared" si="876"/>
        <v>3.5124365959593696E-13</v>
      </c>
      <c r="O4331">
        <f t="shared" si="877"/>
        <v>-0.97100831245522456</v>
      </c>
      <c r="P4331" t="str">
        <f t="shared" si="878"/>
        <v/>
      </c>
      <c r="Q4331">
        <f t="shared" si="879"/>
        <v>0</v>
      </c>
      <c r="R4331">
        <f t="shared" si="880"/>
        <v>0</v>
      </c>
      <c r="S4331" t="str">
        <f t="shared" si="881"/>
        <v/>
      </c>
      <c r="T4331" t="str">
        <f t="shared" si="882"/>
        <v/>
      </c>
      <c r="U4331" t="str">
        <f t="shared" si="874"/>
        <v/>
      </c>
      <c r="W4331">
        <f t="shared" ca="1" si="883"/>
        <v>-65.048327998099921</v>
      </c>
    </row>
    <row r="4332" spans="1:23" x14ac:dyDescent="0.25">
      <c r="A4332" s="2">
        <v>43235.811052627323</v>
      </c>
      <c r="B4332">
        <v>708.77</v>
      </c>
      <c r="C4332">
        <v>1</v>
      </c>
      <c r="H4332">
        <f>VLOOKUP(A4332,[1]Sheet1!$A$2:$F$5022,5,FALSE)</f>
        <v>711.75</v>
      </c>
      <c r="I4332">
        <f>VLOOKUP(A4332,[1]Sheet1!$A$2:$F$5022,6,FALSE)</f>
        <v>709.61117035100006</v>
      </c>
      <c r="J4332" s="5">
        <f t="shared" ca="1" si="871"/>
        <v>-4.4538110291535973E-3</v>
      </c>
      <c r="K4332" s="5">
        <f t="shared" ca="1" si="872"/>
        <v>-3.1700000000000728</v>
      </c>
      <c r="L4332" s="6">
        <f t="shared" si="873"/>
        <v>4331</v>
      </c>
      <c r="M4332">
        <f t="shared" si="875"/>
        <v>708.77000000000032</v>
      </c>
      <c r="N4332">
        <f t="shared" si="876"/>
        <v>3.5124365959593696E-13</v>
      </c>
      <c r="O4332">
        <f t="shared" si="877"/>
        <v>-0.97100831245522456</v>
      </c>
      <c r="P4332" t="str">
        <f t="shared" si="878"/>
        <v/>
      </c>
      <c r="Q4332">
        <f t="shared" si="879"/>
        <v>0</v>
      </c>
      <c r="R4332">
        <f t="shared" si="880"/>
        <v>0</v>
      </c>
      <c r="S4332" t="str">
        <f t="shared" si="881"/>
        <v/>
      </c>
      <c r="T4332" t="str">
        <f t="shared" si="882"/>
        <v/>
      </c>
      <c r="U4332" t="str">
        <f t="shared" si="874"/>
        <v/>
      </c>
      <c r="W4332">
        <f t="shared" ca="1" si="883"/>
        <v>-65.048327998099921</v>
      </c>
    </row>
    <row r="4333" spans="1:23" x14ac:dyDescent="0.25">
      <c r="A4333" s="2">
        <v>43235.811052627323</v>
      </c>
      <c r="B4333">
        <v>708.77</v>
      </c>
      <c r="C4333">
        <v>1</v>
      </c>
      <c r="H4333">
        <f>VLOOKUP(A4333,[1]Sheet1!$A$2:$F$5022,5,FALSE)</f>
        <v>711.75</v>
      </c>
      <c r="I4333">
        <f>VLOOKUP(A4333,[1]Sheet1!$A$2:$F$5022,6,FALSE)</f>
        <v>709.61117035100006</v>
      </c>
      <c r="J4333" s="5">
        <f t="shared" ca="1" si="871"/>
        <v>-4.4538110291534377E-3</v>
      </c>
      <c r="K4333" s="5">
        <f t="shared" ca="1" si="872"/>
        <v>-3.1699999999999591</v>
      </c>
      <c r="L4333" s="6">
        <f t="shared" si="873"/>
        <v>4332</v>
      </c>
      <c r="M4333">
        <f t="shared" si="875"/>
        <v>708.77000000000032</v>
      </c>
      <c r="N4333">
        <f t="shared" si="876"/>
        <v>3.5124365959593696E-13</v>
      </c>
      <c r="O4333">
        <f t="shared" si="877"/>
        <v>-0.97100831245522456</v>
      </c>
      <c r="P4333" t="str">
        <f t="shared" si="878"/>
        <v/>
      </c>
      <c r="Q4333">
        <f t="shared" si="879"/>
        <v>0</v>
      </c>
      <c r="R4333">
        <f t="shared" si="880"/>
        <v>0</v>
      </c>
      <c r="S4333" t="str">
        <f t="shared" si="881"/>
        <v/>
      </c>
      <c r="T4333" t="str">
        <f t="shared" si="882"/>
        <v/>
      </c>
      <c r="U4333" t="str">
        <f t="shared" si="874"/>
        <v/>
      </c>
      <c r="W4333">
        <f t="shared" ca="1" si="883"/>
        <v>-65.048327998099921</v>
      </c>
    </row>
    <row r="4334" spans="1:23" x14ac:dyDescent="0.25">
      <c r="A4334" s="2">
        <v>43235.811052627323</v>
      </c>
      <c r="B4334">
        <v>708.77</v>
      </c>
      <c r="C4334">
        <v>1</v>
      </c>
      <c r="H4334">
        <f>VLOOKUP(A4334,[1]Sheet1!$A$2:$F$5022,5,FALSE)</f>
        <v>711.75</v>
      </c>
      <c r="I4334">
        <f>VLOOKUP(A4334,[1]Sheet1!$A$2:$F$5022,6,FALSE)</f>
        <v>709.61117035100006</v>
      </c>
      <c r="J4334" s="5">
        <f t="shared" ca="1" si="871"/>
        <v>-4.4538110291534377E-3</v>
      </c>
      <c r="K4334" s="5">
        <f t="shared" ca="1" si="872"/>
        <v>-3.1699999999999591</v>
      </c>
      <c r="L4334" s="6">
        <f t="shared" si="873"/>
        <v>4333</v>
      </c>
      <c r="M4334">
        <f t="shared" si="875"/>
        <v>708.77000000000032</v>
      </c>
      <c r="N4334">
        <f t="shared" si="876"/>
        <v>3.5124365959593696E-13</v>
      </c>
      <c r="O4334">
        <f t="shared" si="877"/>
        <v>-0.97100831245522456</v>
      </c>
      <c r="P4334" t="str">
        <f t="shared" si="878"/>
        <v/>
      </c>
      <c r="Q4334">
        <f t="shared" si="879"/>
        <v>0</v>
      </c>
      <c r="R4334">
        <f t="shared" si="880"/>
        <v>0</v>
      </c>
      <c r="S4334" t="str">
        <f t="shared" si="881"/>
        <v/>
      </c>
      <c r="T4334" t="str">
        <f t="shared" si="882"/>
        <v/>
      </c>
      <c r="U4334" t="str">
        <f t="shared" si="874"/>
        <v/>
      </c>
      <c r="W4334">
        <f t="shared" ca="1" si="883"/>
        <v>-65.048327998099921</v>
      </c>
    </row>
    <row r="4335" spans="1:23" x14ac:dyDescent="0.25">
      <c r="A4335" s="2">
        <v>43235.811052627323</v>
      </c>
      <c r="B4335">
        <v>708.77</v>
      </c>
      <c r="C4335">
        <v>1</v>
      </c>
      <c r="H4335">
        <f>VLOOKUP(A4335,[1]Sheet1!$A$2:$F$5022,5,FALSE)</f>
        <v>711.75</v>
      </c>
      <c r="I4335">
        <f>VLOOKUP(A4335,[1]Sheet1!$A$2:$F$5022,6,FALSE)</f>
        <v>709.61117035100006</v>
      </c>
      <c r="J4335" s="5">
        <f t="shared" ca="1" si="871"/>
        <v>-4.4538110291534377E-3</v>
      </c>
      <c r="K4335" s="5">
        <f t="shared" ca="1" si="872"/>
        <v>-3.1699999999999591</v>
      </c>
      <c r="L4335" s="6">
        <f t="shared" si="873"/>
        <v>4334</v>
      </c>
      <c r="M4335">
        <f t="shared" si="875"/>
        <v>708.77000000000032</v>
      </c>
      <c r="N4335">
        <f t="shared" si="876"/>
        <v>3.5124365959593696E-13</v>
      </c>
      <c r="O4335">
        <f t="shared" si="877"/>
        <v>-0.97100831245522456</v>
      </c>
      <c r="P4335" t="str">
        <f t="shared" si="878"/>
        <v/>
      </c>
      <c r="Q4335">
        <f t="shared" si="879"/>
        <v>0</v>
      </c>
      <c r="R4335">
        <f t="shared" si="880"/>
        <v>0</v>
      </c>
      <c r="S4335" t="str">
        <f t="shared" si="881"/>
        <v/>
      </c>
      <c r="T4335" t="str">
        <f t="shared" si="882"/>
        <v/>
      </c>
      <c r="U4335" t="str">
        <f t="shared" si="874"/>
        <v/>
      </c>
      <c r="W4335">
        <f t="shared" ca="1" si="883"/>
        <v>-65.048327998099921</v>
      </c>
    </row>
    <row r="4336" spans="1:23" x14ac:dyDescent="0.25">
      <c r="A4336" s="2">
        <v>43235.811052627323</v>
      </c>
      <c r="B4336">
        <v>708.77</v>
      </c>
      <c r="C4336">
        <v>1</v>
      </c>
      <c r="H4336">
        <f>VLOOKUP(A4336,[1]Sheet1!$A$2:$F$5022,5,FALSE)</f>
        <v>711.75</v>
      </c>
      <c r="I4336">
        <f>VLOOKUP(A4336,[1]Sheet1!$A$2:$F$5022,6,FALSE)</f>
        <v>709.61117035100006</v>
      </c>
      <c r="J4336" s="5">
        <f t="shared" ca="1" si="871"/>
        <v>-4.4538110291534377E-3</v>
      </c>
      <c r="K4336" s="5">
        <f t="shared" ca="1" si="872"/>
        <v>-3.1699999999999591</v>
      </c>
      <c r="L4336" s="6">
        <f t="shared" si="873"/>
        <v>4335</v>
      </c>
      <c r="M4336">
        <f t="shared" si="875"/>
        <v>708.77000000000032</v>
      </c>
      <c r="N4336">
        <f t="shared" si="876"/>
        <v>3.5124365959593696E-13</v>
      </c>
      <c r="O4336">
        <f t="shared" si="877"/>
        <v>-0.97100831245522456</v>
      </c>
      <c r="P4336" t="str">
        <f t="shared" si="878"/>
        <v/>
      </c>
      <c r="Q4336">
        <f t="shared" si="879"/>
        <v>0</v>
      </c>
      <c r="R4336">
        <f t="shared" si="880"/>
        <v>0</v>
      </c>
      <c r="S4336" t="str">
        <f t="shared" si="881"/>
        <v/>
      </c>
      <c r="T4336" t="str">
        <f t="shared" si="882"/>
        <v/>
      </c>
      <c r="U4336" t="str">
        <f t="shared" si="874"/>
        <v/>
      </c>
      <c r="W4336">
        <f t="shared" ca="1" si="883"/>
        <v>-65.048327998099921</v>
      </c>
    </row>
    <row r="4337" spans="1:23" x14ac:dyDescent="0.25">
      <c r="A4337" s="2">
        <v>43235.811052627323</v>
      </c>
      <c r="B4337">
        <v>708.77</v>
      </c>
      <c r="C4337">
        <v>1</v>
      </c>
      <c r="H4337">
        <f>VLOOKUP(A4337,[1]Sheet1!$A$2:$F$5022,5,FALSE)</f>
        <v>711.75</v>
      </c>
      <c r="I4337">
        <f>VLOOKUP(A4337,[1]Sheet1!$A$2:$F$5022,6,FALSE)</f>
        <v>709.61117035100006</v>
      </c>
      <c r="J4337" s="5">
        <f t="shared" ca="1" si="871"/>
        <v>-4.4538110291534377E-3</v>
      </c>
      <c r="K4337" s="5">
        <f t="shared" ca="1" si="872"/>
        <v>-3.1699999999999591</v>
      </c>
      <c r="L4337" s="6">
        <f t="shared" si="873"/>
        <v>4336</v>
      </c>
      <c r="M4337">
        <f t="shared" si="875"/>
        <v>708.77000000000032</v>
      </c>
      <c r="N4337">
        <f t="shared" si="876"/>
        <v>3.5124365959593696E-13</v>
      </c>
      <c r="O4337">
        <f t="shared" si="877"/>
        <v>-0.97100831245522456</v>
      </c>
      <c r="P4337" t="str">
        <f t="shared" si="878"/>
        <v/>
      </c>
      <c r="Q4337">
        <f t="shared" si="879"/>
        <v>0</v>
      </c>
      <c r="R4337">
        <f t="shared" si="880"/>
        <v>0</v>
      </c>
      <c r="S4337" t="str">
        <f t="shared" si="881"/>
        <v/>
      </c>
      <c r="T4337" t="str">
        <f t="shared" si="882"/>
        <v/>
      </c>
      <c r="U4337" t="str">
        <f t="shared" si="874"/>
        <v/>
      </c>
      <c r="W4337">
        <f t="shared" ca="1" si="883"/>
        <v>-65.048327998099921</v>
      </c>
    </row>
    <row r="4338" spans="1:23" x14ac:dyDescent="0.25">
      <c r="A4338" s="2">
        <v>43235.811052627323</v>
      </c>
      <c r="B4338">
        <v>708.77</v>
      </c>
      <c r="C4338">
        <v>1</v>
      </c>
      <c r="H4338">
        <f>VLOOKUP(A4338,[1]Sheet1!$A$2:$F$5022,5,FALSE)</f>
        <v>711.75</v>
      </c>
      <c r="I4338">
        <f>VLOOKUP(A4338,[1]Sheet1!$A$2:$F$5022,6,FALSE)</f>
        <v>709.61117035100006</v>
      </c>
      <c r="J4338" s="5">
        <f t="shared" ca="1" si="871"/>
        <v>-4.4538110291534377E-3</v>
      </c>
      <c r="K4338" s="5">
        <f t="shared" ca="1" si="872"/>
        <v>-3.1699999999999591</v>
      </c>
      <c r="L4338" s="6">
        <f t="shared" si="873"/>
        <v>4337</v>
      </c>
      <c r="M4338">
        <f t="shared" si="875"/>
        <v>708.77000000000032</v>
      </c>
      <c r="N4338">
        <f t="shared" si="876"/>
        <v>3.5124365959593696E-13</v>
      </c>
      <c r="O4338">
        <f t="shared" si="877"/>
        <v>-0.97100831245522456</v>
      </c>
      <c r="P4338" t="str">
        <f t="shared" si="878"/>
        <v/>
      </c>
      <c r="Q4338">
        <f t="shared" si="879"/>
        <v>0</v>
      </c>
      <c r="R4338">
        <f t="shared" si="880"/>
        <v>0</v>
      </c>
      <c r="S4338" t="str">
        <f t="shared" si="881"/>
        <v/>
      </c>
      <c r="T4338" t="str">
        <f t="shared" si="882"/>
        <v/>
      </c>
      <c r="U4338" t="str">
        <f t="shared" si="874"/>
        <v/>
      </c>
      <c r="W4338">
        <f t="shared" ca="1" si="883"/>
        <v>-65.048327998099921</v>
      </c>
    </row>
    <row r="4339" spans="1:23" x14ac:dyDescent="0.25">
      <c r="A4339" s="2">
        <v>43235.811052627323</v>
      </c>
      <c r="B4339">
        <v>708.77</v>
      </c>
      <c r="C4339">
        <v>1</v>
      </c>
      <c r="H4339">
        <f>VLOOKUP(A4339,[1]Sheet1!$A$2:$F$5022,5,FALSE)</f>
        <v>711.75</v>
      </c>
      <c r="I4339">
        <f>VLOOKUP(A4339,[1]Sheet1!$A$2:$F$5022,6,FALSE)</f>
        <v>709.61117035100006</v>
      </c>
      <c r="J4339" s="5">
        <f t="shared" ca="1" si="871"/>
        <v>-4.4538110291534377E-3</v>
      </c>
      <c r="K4339" s="5">
        <f t="shared" ca="1" si="872"/>
        <v>-3.1699999999999591</v>
      </c>
      <c r="L4339" s="6">
        <f t="shared" si="873"/>
        <v>4338</v>
      </c>
      <c r="M4339">
        <f t="shared" si="875"/>
        <v>708.77000000000032</v>
      </c>
      <c r="N4339">
        <f t="shared" si="876"/>
        <v>3.5124365959593696E-13</v>
      </c>
      <c r="O4339">
        <f t="shared" si="877"/>
        <v>-0.97100831245522456</v>
      </c>
      <c r="P4339" t="str">
        <f t="shared" si="878"/>
        <v/>
      </c>
      <c r="Q4339">
        <f t="shared" si="879"/>
        <v>0</v>
      </c>
      <c r="R4339">
        <f t="shared" si="880"/>
        <v>0</v>
      </c>
      <c r="S4339" t="str">
        <f t="shared" si="881"/>
        <v/>
      </c>
      <c r="T4339" t="str">
        <f t="shared" si="882"/>
        <v/>
      </c>
      <c r="U4339" t="str">
        <f t="shared" si="874"/>
        <v/>
      </c>
      <c r="W4339">
        <f t="shared" ca="1" si="883"/>
        <v>-65.048327998099921</v>
      </c>
    </row>
    <row r="4340" spans="1:23" x14ac:dyDescent="0.25">
      <c r="A4340" s="2">
        <v>43235.811052627323</v>
      </c>
      <c r="B4340">
        <v>708.77</v>
      </c>
      <c r="C4340">
        <v>1</v>
      </c>
      <c r="H4340">
        <f>VLOOKUP(A4340,[1]Sheet1!$A$2:$F$5022,5,FALSE)</f>
        <v>711.75</v>
      </c>
      <c r="I4340">
        <f>VLOOKUP(A4340,[1]Sheet1!$A$2:$F$5022,6,FALSE)</f>
        <v>709.61117035100006</v>
      </c>
      <c r="J4340" s="5">
        <f t="shared" ca="1" si="871"/>
        <v>-4.4538110291534377E-3</v>
      </c>
      <c r="K4340" s="5">
        <f t="shared" ca="1" si="872"/>
        <v>-3.1699999999999591</v>
      </c>
      <c r="L4340" s="6">
        <f t="shared" si="873"/>
        <v>4339</v>
      </c>
      <c r="M4340">
        <f t="shared" si="875"/>
        <v>708.77000000000032</v>
      </c>
      <c r="N4340">
        <f t="shared" si="876"/>
        <v>3.5124365959593696E-13</v>
      </c>
      <c r="O4340">
        <f t="shared" si="877"/>
        <v>-0.97100831245522456</v>
      </c>
      <c r="P4340" t="str">
        <f t="shared" si="878"/>
        <v/>
      </c>
      <c r="Q4340">
        <f t="shared" si="879"/>
        <v>0</v>
      </c>
      <c r="R4340">
        <f t="shared" si="880"/>
        <v>0</v>
      </c>
      <c r="S4340" t="str">
        <f t="shared" si="881"/>
        <v/>
      </c>
      <c r="T4340" t="str">
        <f t="shared" si="882"/>
        <v/>
      </c>
      <c r="U4340" t="str">
        <f t="shared" si="874"/>
        <v/>
      </c>
      <c r="W4340">
        <f t="shared" ca="1" si="883"/>
        <v>-65.048327998099921</v>
      </c>
    </row>
    <row r="4341" spans="1:23" x14ac:dyDescent="0.25">
      <c r="A4341" s="2">
        <v>43235.811052627323</v>
      </c>
      <c r="B4341">
        <v>708.77</v>
      </c>
      <c r="C4341">
        <v>1</v>
      </c>
      <c r="H4341">
        <f>VLOOKUP(A4341,[1]Sheet1!$A$2:$F$5022,5,FALSE)</f>
        <v>711.75</v>
      </c>
      <c r="I4341">
        <f>VLOOKUP(A4341,[1]Sheet1!$A$2:$F$5022,6,FALSE)</f>
        <v>709.61117035100006</v>
      </c>
      <c r="J4341" s="5">
        <f t="shared" ca="1" si="871"/>
        <v>-4.4538110291534377E-3</v>
      </c>
      <c r="K4341" s="5">
        <f t="shared" ca="1" si="872"/>
        <v>-3.1699999999999591</v>
      </c>
      <c r="L4341" s="6">
        <f t="shared" si="873"/>
        <v>4340</v>
      </c>
      <c r="M4341">
        <f t="shared" si="875"/>
        <v>708.77000000000032</v>
      </c>
      <c r="N4341">
        <f t="shared" si="876"/>
        <v>3.5124365959593696E-13</v>
      </c>
      <c r="O4341">
        <f t="shared" si="877"/>
        <v>-0.97100831245522456</v>
      </c>
      <c r="P4341" t="str">
        <f t="shared" si="878"/>
        <v/>
      </c>
      <c r="Q4341">
        <f t="shared" si="879"/>
        <v>0</v>
      </c>
      <c r="R4341">
        <f t="shared" si="880"/>
        <v>0</v>
      </c>
      <c r="S4341" t="str">
        <f t="shared" si="881"/>
        <v/>
      </c>
      <c r="T4341" t="str">
        <f t="shared" si="882"/>
        <v/>
      </c>
      <c r="U4341" t="str">
        <f t="shared" si="874"/>
        <v/>
      </c>
      <c r="W4341">
        <f t="shared" ca="1" si="883"/>
        <v>-65.048327998099921</v>
      </c>
    </row>
    <row r="4342" spans="1:23" x14ac:dyDescent="0.25">
      <c r="A4342" s="2">
        <v>43235.811052627323</v>
      </c>
      <c r="B4342">
        <v>708.77</v>
      </c>
      <c r="C4342">
        <v>1</v>
      </c>
      <c r="H4342">
        <f>VLOOKUP(A4342,[1]Sheet1!$A$2:$F$5022,5,FALSE)</f>
        <v>711.75</v>
      </c>
      <c r="I4342">
        <f>VLOOKUP(A4342,[1]Sheet1!$A$2:$F$5022,6,FALSE)</f>
        <v>709.61117035100006</v>
      </c>
      <c r="J4342" s="5">
        <f t="shared" ca="1" si="871"/>
        <v>-4.4538110291534377E-3</v>
      </c>
      <c r="K4342" s="5">
        <f t="shared" ca="1" si="872"/>
        <v>-3.1699999999999591</v>
      </c>
      <c r="L4342" s="6">
        <f t="shared" si="873"/>
        <v>4341</v>
      </c>
      <c r="M4342">
        <f t="shared" si="875"/>
        <v>708.77000000000032</v>
      </c>
      <c r="N4342">
        <f t="shared" si="876"/>
        <v>3.5124365959593696E-13</v>
      </c>
      <c r="O4342">
        <f t="shared" si="877"/>
        <v>-0.97100831245522456</v>
      </c>
      <c r="P4342" t="str">
        <f t="shared" si="878"/>
        <v/>
      </c>
      <c r="Q4342">
        <f t="shared" si="879"/>
        <v>0</v>
      </c>
      <c r="R4342">
        <f t="shared" si="880"/>
        <v>0</v>
      </c>
      <c r="S4342" t="str">
        <f t="shared" si="881"/>
        <v/>
      </c>
      <c r="T4342" t="str">
        <f t="shared" si="882"/>
        <v/>
      </c>
      <c r="U4342" t="str">
        <f t="shared" si="874"/>
        <v/>
      </c>
      <c r="W4342">
        <f t="shared" ca="1" si="883"/>
        <v>-65.048327998099921</v>
      </c>
    </row>
    <row r="4343" spans="1:23" x14ac:dyDescent="0.25">
      <c r="A4343" s="2">
        <v>43235.811052627323</v>
      </c>
      <c r="B4343">
        <v>708.77</v>
      </c>
      <c r="C4343">
        <v>1</v>
      </c>
      <c r="H4343">
        <f>VLOOKUP(A4343,[1]Sheet1!$A$2:$F$5022,5,FALSE)</f>
        <v>711.75</v>
      </c>
      <c r="I4343">
        <f>VLOOKUP(A4343,[1]Sheet1!$A$2:$F$5022,6,FALSE)</f>
        <v>709.61117035100006</v>
      </c>
      <c r="J4343" s="5">
        <f t="shared" ca="1" si="871"/>
        <v>-4.4538110291534377E-3</v>
      </c>
      <c r="K4343" s="5">
        <f t="shared" ca="1" si="872"/>
        <v>-3.1699999999999591</v>
      </c>
      <c r="L4343" s="6">
        <f t="shared" si="873"/>
        <v>4342</v>
      </c>
      <c r="M4343">
        <f t="shared" si="875"/>
        <v>708.77000000000032</v>
      </c>
      <c r="N4343">
        <f t="shared" si="876"/>
        <v>3.5124365959593696E-13</v>
      </c>
      <c r="O4343">
        <f t="shared" si="877"/>
        <v>-0.97100831245522456</v>
      </c>
      <c r="P4343" t="str">
        <f t="shared" si="878"/>
        <v/>
      </c>
      <c r="Q4343">
        <f t="shared" si="879"/>
        <v>0</v>
      </c>
      <c r="R4343">
        <f t="shared" si="880"/>
        <v>0</v>
      </c>
      <c r="S4343" t="str">
        <f t="shared" si="881"/>
        <v/>
      </c>
      <c r="T4343" t="str">
        <f t="shared" si="882"/>
        <v/>
      </c>
      <c r="U4343" t="str">
        <f t="shared" si="874"/>
        <v/>
      </c>
      <c r="W4343">
        <f t="shared" ca="1" si="883"/>
        <v>-65.048327998099921</v>
      </c>
    </row>
    <row r="4344" spans="1:23" x14ac:dyDescent="0.25">
      <c r="A4344" s="2">
        <v>43235.811052627323</v>
      </c>
      <c r="B4344">
        <v>708.77</v>
      </c>
      <c r="C4344">
        <v>1</v>
      </c>
      <c r="H4344">
        <f>VLOOKUP(A4344,[1]Sheet1!$A$2:$F$5022,5,FALSE)</f>
        <v>711.75</v>
      </c>
      <c r="I4344">
        <f>VLOOKUP(A4344,[1]Sheet1!$A$2:$F$5022,6,FALSE)</f>
        <v>709.61117035100006</v>
      </c>
      <c r="J4344" s="5">
        <f t="shared" ca="1" si="871"/>
        <v>-4.4538110291534377E-3</v>
      </c>
      <c r="K4344" s="5">
        <f t="shared" ca="1" si="872"/>
        <v>-3.1699999999999591</v>
      </c>
      <c r="L4344" s="6">
        <f t="shared" si="873"/>
        <v>4343</v>
      </c>
      <c r="M4344">
        <f t="shared" si="875"/>
        <v>708.77000000000032</v>
      </c>
      <c r="N4344">
        <f t="shared" si="876"/>
        <v>3.5124365959593696E-13</v>
      </c>
      <c r="O4344">
        <f t="shared" si="877"/>
        <v>-0.97100831245522456</v>
      </c>
      <c r="P4344" t="str">
        <f t="shared" si="878"/>
        <v/>
      </c>
      <c r="Q4344">
        <f t="shared" si="879"/>
        <v>0</v>
      </c>
      <c r="R4344">
        <f t="shared" si="880"/>
        <v>0</v>
      </c>
      <c r="S4344" t="str">
        <f t="shared" si="881"/>
        <v/>
      </c>
      <c r="T4344" t="str">
        <f t="shared" si="882"/>
        <v/>
      </c>
      <c r="U4344" t="str">
        <f t="shared" si="874"/>
        <v/>
      </c>
      <c r="W4344">
        <f t="shared" ca="1" si="883"/>
        <v>-65.048327998099921</v>
      </c>
    </row>
    <row r="4345" spans="1:23" x14ac:dyDescent="0.25">
      <c r="A4345" s="2">
        <v>43235.811052627323</v>
      </c>
      <c r="B4345">
        <v>708.77</v>
      </c>
      <c r="C4345">
        <v>1</v>
      </c>
      <c r="H4345">
        <f>VLOOKUP(A4345,[1]Sheet1!$A$2:$F$5022,5,FALSE)</f>
        <v>711.75</v>
      </c>
      <c r="I4345">
        <f>VLOOKUP(A4345,[1]Sheet1!$A$2:$F$5022,6,FALSE)</f>
        <v>709.61117035100006</v>
      </c>
      <c r="J4345" s="5">
        <f t="shared" ca="1" si="871"/>
        <v>-4.4538110291534377E-3</v>
      </c>
      <c r="K4345" s="5">
        <f t="shared" ca="1" si="872"/>
        <v>-3.1699999999999591</v>
      </c>
      <c r="L4345" s="6">
        <f t="shared" si="873"/>
        <v>4344</v>
      </c>
      <c r="M4345">
        <f t="shared" si="875"/>
        <v>708.77000000000032</v>
      </c>
      <c r="N4345">
        <f t="shared" si="876"/>
        <v>3.5124365959593696E-13</v>
      </c>
      <c r="O4345">
        <f t="shared" si="877"/>
        <v>-0.97100831245522456</v>
      </c>
      <c r="P4345" t="str">
        <f t="shared" si="878"/>
        <v/>
      </c>
      <c r="Q4345">
        <f t="shared" si="879"/>
        <v>0</v>
      </c>
      <c r="R4345">
        <f t="shared" si="880"/>
        <v>0</v>
      </c>
      <c r="S4345" t="str">
        <f t="shared" si="881"/>
        <v/>
      </c>
      <c r="T4345" t="str">
        <f t="shared" si="882"/>
        <v/>
      </c>
      <c r="U4345" t="str">
        <f t="shared" si="874"/>
        <v/>
      </c>
      <c r="W4345">
        <f t="shared" ca="1" si="883"/>
        <v>-65.048327998099921</v>
      </c>
    </row>
    <row r="4346" spans="1:23" x14ac:dyDescent="0.25">
      <c r="A4346" s="2">
        <v>43235.811052627323</v>
      </c>
      <c r="B4346">
        <v>708.77</v>
      </c>
      <c r="C4346">
        <v>1</v>
      </c>
      <c r="H4346">
        <f>VLOOKUP(A4346,[1]Sheet1!$A$2:$F$5022,5,FALSE)</f>
        <v>711.75</v>
      </c>
      <c r="I4346">
        <f>VLOOKUP(A4346,[1]Sheet1!$A$2:$F$5022,6,FALSE)</f>
        <v>709.61117035100006</v>
      </c>
      <c r="J4346" s="5">
        <f t="shared" ca="1" si="871"/>
        <v>-4.4538110291534377E-3</v>
      </c>
      <c r="K4346" s="5">
        <f t="shared" ca="1" si="872"/>
        <v>-3.1699999999999591</v>
      </c>
      <c r="L4346" s="6">
        <f t="shared" si="873"/>
        <v>4345</v>
      </c>
      <c r="M4346">
        <f t="shared" si="875"/>
        <v>708.77000000000032</v>
      </c>
      <c r="N4346">
        <f t="shared" si="876"/>
        <v>3.5124365959593696E-13</v>
      </c>
      <c r="O4346">
        <f t="shared" si="877"/>
        <v>-0.97100831245522456</v>
      </c>
      <c r="P4346" t="str">
        <f t="shared" si="878"/>
        <v/>
      </c>
      <c r="Q4346">
        <f t="shared" si="879"/>
        <v>0</v>
      </c>
      <c r="R4346">
        <f t="shared" si="880"/>
        <v>0</v>
      </c>
      <c r="S4346" t="str">
        <f t="shared" si="881"/>
        <v/>
      </c>
      <c r="T4346" t="str">
        <f t="shared" si="882"/>
        <v/>
      </c>
      <c r="U4346" t="str">
        <f t="shared" si="874"/>
        <v/>
      </c>
      <c r="W4346">
        <f t="shared" ca="1" si="883"/>
        <v>-65.048327998099921</v>
      </c>
    </row>
    <row r="4347" spans="1:23" x14ac:dyDescent="0.25">
      <c r="A4347" s="2">
        <v>43235.811052627323</v>
      </c>
      <c r="B4347">
        <v>708.77</v>
      </c>
      <c r="C4347">
        <v>1</v>
      </c>
      <c r="H4347">
        <f>VLOOKUP(A4347,[1]Sheet1!$A$2:$F$5022,5,FALSE)</f>
        <v>711.75</v>
      </c>
      <c r="I4347">
        <f>VLOOKUP(A4347,[1]Sheet1!$A$2:$F$5022,6,FALSE)</f>
        <v>709.61117035100006</v>
      </c>
      <c r="J4347" s="5">
        <f t="shared" ca="1" si="871"/>
        <v>-4.4538110291534377E-3</v>
      </c>
      <c r="K4347" s="5">
        <f t="shared" ca="1" si="872"/>
        <v>-3.1699999999999591</v>
      </c>
      <c r="L4347" s="6">
        <f t="shared" si="873"/>
        <v>4346</v>
      </c>
      <c r="M4347">
        <f t="shared" si="875"/>
        <v>708.77000000000032</v>
      </c>
      <c r="N4347">
        <f t="shared" si="876"/>
        <v>3.5124365959593696E-13</v>
      </c>
      <c r="O4347">
        <f t="shared" si="877"/>
        <v>-0.97100831245522456</v>
      </c>
      <c r="P4347" t="str">
        <f t="shared" si="878"/>
        <v/>
      </c>
      <c r="Q4347">
        <f t="shared" si="879"/>
        <v>0</v>
      </c>
      <c r="R4347">
        <f t="shared" si="880"/>
        <v>0</v>
      </c>
      <c r="S4347" t="str">
        <f t="shared" si="881"/>
        <v/>
      </c>
      <c r="T4347" t="str">
        <f t="shared" si="882"/>
        <v/>
      </c>
      <c r="U4347" t="str">
        <f t="shared" si="874"/>
        <v/>
      </c>
      <c r="W4347">
        <f t="shared" ca="1" si="883"/>
        <v>-65.048327998099921</v>
      </c>
    </row>
    <row r="4348" spans="1:23" x14ac:dyDescent="0.25">
      <c r="A4348" s="2">
        <v>43235.811052627323</v>
      </c>
      <c r="B4348">
        <v>708.77</v>
      </c>
      <c r="C4348">
        <v>1</v>
      </c>
      <c r="H4348">
        <f>VLOOKUP(A4348,[1]Sheet1!$A$2:$F$5022,5,FALSE)</f>
        <v>711.75</v>
      </c>
      <c r="I4348">
        <f>VLOOKUP(A4348,[1]Sheet1!$A$2:$F$5022,6,FALSE)</f>
        <v>709.61117035100006</v>
      </c>
      <c r="J4348" s="5">
        <f t="shared" ca="1" si="871"/>
        <v>-4.4538110291534377E-3</v>
      </c>
      <c r="K4348" s="5">
        <f t="shared" ca="1" si="872"/>
        <v>-3.1699999999999591</v>
      </c>
      <c r="L4348" s="6">
        <f t="shared" si="873"/>
        <v>4347</v>
      </c>
      <c r="M4348">
        <f t="shared" si="875"/>
        <v>708.77000000000032</v>
      </c>
      <c r="N4348">
        <f t="shared" si="876"/>
        <v>3.5124365959593696E-13</v>
      </c>
      <c r="O4348">
        <f t="shared" si="877"/>
        <v>-0.97100831245522456</v>
      </c>
      <c r="P4348" t="str">
        <f t="shared" si="878"/>
        <v/>
      </c>
      <c r="Q4348">
        <f t="shared" si="879"/>
        <v>0</v>
      </c>
      <c r="R4348">
        <f t="shared" si="880"/>
        <v>0</v>
      </c>
      <c r="S4348" t="str">
        <f t="shared" si="881"/>
        <v/>
      </c>
      <c r="T4348" t="str">
        <f t="shared" si="882"/>
        <v/>
      </c>
      <c r="U4348" t="str">
        <f t="shared" si="874"/>
        <v/>
      </c>
      <c r="W4348">
        <f t="shared" ca="1" si="883"/>
        <v>-65.048327998099921</v>
      </c>
    </row>
    <row r="4349" spans="1:23" x14ac:dyDescent="0.25">
      <c r="A4349" s="2">
        <v>43235.811052627323</v>
      </c>
      <c r="B4349">
        <v>708.77</v>
      </c>
      <c r="C4349">
        <v>1</v>
      </c>
      <c r="H4349">
        <f>VLOOKUP(A4349,[1]Sheet1!$A$2:$F$5022,5,FALSE)</f>
        <v>711.75</v>
      </c>
      <c r="I4349">
        <f>VLOOKUP(A4349,[1]Sheet1!$A$2:$F$5022,6,FALSE)</f>
        <v>709.61117035100006</v>
      </c>
      <c r="J4349" s="5">
        <f t="shared" ca="1" si="871"/>
        <v>-4.4538110291534377E-3</v>
      </c>
      <c r="K4349" s="5">
        <f t="shared" ca="1" si="872"/>
        <v>-3.1699999999999591</v>
      </c>
      <c r="L4349" s="6">
        <f t="shared" si="873"/>
        <v>4348</v>
      </c>
      <c r="M4349">
        <f t="shared" si="875"/>
        <v>708.77000000000032</v>
      </c>
      <c r="N4349">
        <f t="shared" si="876"/>
        <v>3.5124365959593696E-13</v>
      </c>
      <c r="O4349">
        <f t="shared" si="877"/>
        <v>-0.97100831245522456</v>
      </c>
      <c r="P4349" t="str">
        <f t="shared" si="878"/>
        <v/>
      </c>
      <c r="Q4349">
        <f t="shared" si="879"/>
        <v>0</v>
      </c>
      <c r="R4349">
        <f t="shared" si="880"/>
        <v>0</v>
      </c>
      <c r="S4349" t="str">
        <f t="shared" si="881"/>
        <v/>
      </c>
      <c r="T4349" t="str">
        <f t="shared" si="882"/>
        <v/>
      </c>
      <c r="U4349" t="str">
        <f t="shared" si="874"/>
        <v/>
      </c>
      <c r="W4349">
        <f t="shared" ca="1" si="883"/>
        <v>-65.048327998099921</v>
      </c>
    </row>
    <row r="4350" spans="1:23" x14ac:dyDescent="0.25">
      <c r="A4350" s="2">
        <v>43235.811052627323</v>
      </c>
      <c r="B4350">
        <v>708.77</v>
      </c>
      <c r="C4350">
        <v>1</v>
      </c>
      <c r="H4350">
        <f>VLOOKUP(A4350,[1]Sheet1!$A$2:$F$5022,5,FALSE)</f>
        <v>711.75</v>
      </c>
      <c r="I4350">
        <f>VLOOKUP(A4350,[1]Sheet1!$A$2:$F$5022,6,FALSE)</f>
        <v>709.61117035100006</v>
      </c>
      <c r="J4350" s="5">
        <f t="shared" ca="1" si="871"/>
        <v>-4.2537147144362181E-3</v>
      </c>
      <c r="K4350" s="5">
        <f t="shared" ca="1" si="872"/>
        <v>-3.0275814479999781</v>
      </c>
      <c r="L4350" s="6">
        <f t="shared" si="873"/>
        <v>4349</v>
      </c>
      <c r="M4350">
        <f t="shared" si="875"/>
        <v>708.77000000000032</v>
      </c>
      <c r="N4350">
        <f t="shared" si="876"/>
        <v>3.5124365959593696E-13</v>
      </c>
      <c r="O4350">
        <f t="shared" si="877"/>
        <v>-0.97100831245522456</v>
      </c>
      <c r="P4350" t="str">
        <f t="shared" si="878"/>
        <v/>
      </c>
      <c r="Q4350">
        <f t="shared" si="879"/>
        <v>0</v>
      </c>
      <c r="R4350">
        <f t="shared" si="880"/>
        <v>0</v>
      </c>
      <c r="S4350" t="str">
        <f t="shared" si="881"/>
        <v/>
      </c>
      <c r="T4350" t="str">
        <f t="shared" si="882"/>
        <v/>
      </c>
      <c r="U4350" t="str">
        <f t="shared" si="874"/>
        <v/>
      </c>
      <c r="W4350">
        <f t="shared" ca="1" si="883"/>
        <v>-65.048327998099921</v>
      </c>
    </row>
    <row r="4351" spans="1:23" x14ac:dyDescent="0.25">
      <c r="A4351" s="2">
        <v>43235.811052627323</v>
      </c>
      <c r="B4351">
        <v>708.77</v>
      </c>
      <c r="C4351">
        <v>1</v>
      </c>
      <c r="H4351">
        <f>VLOOKUP(A4351,[1]Sheet1!$A$2:$F$5022,5,FALSE)</f>
        <v>711.75</v>
      </c>
      <c r="I4351">
        <f>VLOOKUP(A4351,[1]Sheet1!$A$2:$F$5022,6,FALSE)</f>
        <v>709.61117035100006</v>
      </c>
      <c r="J4351" s="5">
        <f t="shared" ca="1" si="871"/>
        <v>-4.2537147144362181E-3</v>
      </c>
      <c r="K4351" s="5">
        <f t="shared" ca="1" si="872"/>
        <v>-3.0275814479999781</v>
      </c>
      <c r="L4351" s="6">
        <f t="shared" si="873"/>
        <v>4350</v>
      </c>
      <c r="M4351">
        <f t="shared" si="875"/>
        <v>708.77000000000032</v>
      </c>
      <c r="N4351">
        <f t="shared" si="876"/>
        <v>3.5124365959593696E-13</v>
      </c>
      <c r="O4351">
        <f t="shared" si="877"/>
        <v>-0.97100831245522456</v>
      </c>
      <c r="P4351" t="str">
        <f t="shared" si="878"/>
        <v/>
      </c>
      <c r="Q4351">
        <f t="shared" si="879"/>
        <v>0</v>
      </c>
      <c r="R4351">
        <f t="shared" si="880"/>
        <v>0</v>
      </c>
      <c r="S4351" t="str">
        <f t="shared" si="881"/>
        <v/>
      </c>
      <c r="T4351" t="str">
        <f t="shared" si="882"/>
        <v/>
      </c>
      <c r="U4351" t="str">
        <f t="shared" si="874"/>
        <v/>
      </c>
      <c r="W4351">
        <f t="shared" ca="1" si="883"/>
        <v>-65.048327998099921</v>
      </c>
    </row>
    <row r="4352" spans="1:23" x14ac:dyDescent="0.25">
      <c r="A4352" s="2">
        <v>43235.811052627323</v>
      </c>
      <c r="B4352">
        <v>708.77</v>
      </c>
      <c r="C4352">
        <v>1</v>
      </c>
      <c r="H4352">
        <f>VLOOKUP(A4352,[1]Sheet1!$A$2:$F$5022,5,FALSE)</f>
        <v>711.75</v>
      </c>
      <c r="I4352">
        <f>VLOOKUP(A4352,[1]Sheet1!$A$2:$F$5022,6,FALSE)</f>
        <v>709.61117035100006</v>
      </c>
      <c r="J4352" s="5">
        <f t="shared" ca="1" si="871"/>
        <v>-4.2430628731998342E-3</v>
      </c>
      <c r="K4352" s="5">
        <f t="shared" ca="1" si="872"/>
        <v>-3.0199999999999818</v>
      </c>
      <c r="L4352" s="6">
        <f t="shared" si="873"/>
        <v>4351</v>
      </c>
      <c r="M4352">
        <f t="shared" si="875"/>
        <v>708.77000000000032</v>
      </c>
      <c r="N4352">
        <f t="shared" si="876"/>
        <v>3.5124365959593696E-13</v>
      </c>
      <c r="O4352">
        <f t="shared" si="877"/>
        <v>-0.97100831245522456</v>
      </c>
      <c r="P4352" t="str">
        <f t="shared" si="878"/>
        <v/>
      </c>
      <c r="Q4352">
        <f t="shared" si="879"/>
        <v>0</v>
      </c>
      <c r="R4352">
        <f t="shared" si="880"/>
        <v>0</v>
      </c>
      <c r="S4352" t="str">
        <f t="shared" si="881"/>
        <v/>
      </c>
      <c r="T4352" t="str">
        <f t="shared" si="882"/>
        <v/>
      </c>
      <c r="U4352" t="str">
        <f t="shared" si="874"/>
        <v/>
      </c>
      <c r="W4352">
        <f t="shared" ca="1" si="883"/>
        <v>-65.048327998099921</v>
      </c>
    </row>
    <row r="4353" spans="1:23" x14ac:dyDescent="0.25">
      <c r="A4353" s="2">
        <v>43235.811052627323</v>
      </c>
      <c r="B4353">
        <v>708.77</v>
      </c>
      <c r="C4353">
        <v>1</v>
      </c>
      <c r="H4353">
        <f>VLOOKUP(A4353,[1]Sheet1!$A$2:$F$5022,5,FALSE)</f>
        <v>711.75</v>
      </c>
      <c r="I4353">
        <f>VLOOKUP(A4353,[1]Sheet1!$A$2:$F$5022,6,FALSE)</f>
        <v>709.61117035100006</v>
      </c>
      <c r="J4353" s="5">
        <f t="shared" ca="1" si="871"/>
        <v>-4.4538110291534377E-3</v>
      </c>
      <c r="K4353" s="5">
        <f t="shared" ca="1" si="872"/>
        <v>-3.1699999999999591</v>
      </c>
      <c r="L4353" s="6">
        <f t="shared" si="873"/>
        <v>4352</v>
      </c>
      <c r="M4353">
        <f t="shared" si="875"/>
        <v>708.77000000000032</v>
      </c>
      <c r="N4353">
        <f t="shared" si="876"/>
        <v>3.5124365959593696E-13</v>
      </c>
      <c r="O4353">
        <f t="shared" si="877"/>
        <v>-0.97100831245522456</v>
      </c>
      <c r="P4353" t="str">
        <f t="shared" si="878"/>
        <v/>
      </c>
      <c r="Q4353">
        <f t="shared" si="879"/>
        <v>0</v>
      </c>
      <c r="R4353">
        <f t="shared" si="880"/>
        <v>0</v>
      </c>
      <c r="S4353" t="str">
        <f t="shared" si="881"/>
        <v/>
      </c>
      <c r="T4353" t="str">
        <f t="shared" si="882"/>
        <v/>
      </c>
      <c r="U4353" t="str">
        <f t="shared" si="874"/>
        <v/>
      </c>
      <c r="W4353">
        <f t="shared" ca="1" si="883"/>
        <v>-65.048327998099921</v>
      </c>
    </row>
    <row r="4354" spans="1:23" x14ac:dyDescent="0.25">
      <c r="A4354" s="2">
        <v>43235.811052627323</v>
      </c>
      <c r="B4354">
        <v>708.77</v>
      </c>
      <c r="C4354">
        <v>1</v>
      </c>
      <c r="H4354">
        <f>VLOOKUP(A4354,[1]Sheet1!$A$2:$F$5022,5,FALSE)</f>
        <v>711.75</v>
      </c>
      <c r="I4354">
        <f>VLOOKUP(A4354,[1]Sheet1!$A$2:$F$5022,6,FALSE)</f>
        <v>709.61117035100006</v>
      </c>
      <c r="J4354" s="5">
        <f t="shared" ca="1" si="871"/>
        <v>-4.4538110291534377E-3</v>
      </c>
      <c r="K4354" s="5">
        <f t="shared" ca="1" si="872"/>
        <v>-3.1699999999999591</v>
      </c>
      <c r="L4354" s="6">
        <f t="shared" si="873"/>
        <v>4353</v>
      </c>
      <c r="M4354">
        <f t="shared" si="875"/>
        <v>708.77000000000032</v>
      </c>
      <c r="N4354">
        <f t="shared" si="876"/>
        <v>3.5124365959593696E-13</v>
      </c>
      <c r="O4354">
        <f t="shared" si="877"/>
        <v>-0.97100831245522456</v>
      </c>
      <c r="P4354" t="str">
        <f t="shared" si="878"/>
        <v/>
      </c>
      <c r="Q4354">
        <f t="shared" si="879"/>
        <v>0</v>
      </c>
      <c r="R4354">
        <f t="shared" si="880"/>
        <v>0</v>
      </c>
      <c r="S4354" t="str">
        <f t="shared" si="881"/>
        <v/>
      </c>
      <c r="T4354" t="str">
        <f t="shared" si="882"/>
        <v/>
      </c>
      <c r="U4354" t="str">
        <f t="shared" si="874"/>
        <v/>
      </c>
      <c r="W4354">
        <f t="shared" ca="1" si="883"/>
        <v>-65.048327998099921</v>
      </c>
    </row>
    <row r="4355" spans="1:23" x14ac:dyDescent="0.25">
      <c r="A4355" s="2">
        <v>43235.811052627323</v>
      </c>
      <c r="B4355">
        <v>708.77</v>
      </c>
      <c r="C4355">
        <v>1</v>
      </c>
      <c r="H4355">
        <f>VLOOKUP(A4355,[1]Sheet1!$A$2:$F$5022,5,FALSE)</f>
        <v>711.75</v>
      </c>
      <c r="I4355">
        <f>VLOOKUP(A4355,[1]Sheet1!$A$2:$F$5022,6,FALSE)</f>
        <v>709.61117035100006</v>
      </c>
      <c r="J4355" s="5">
        <f t="shared" ref="J4355:J4418" ca="1" si="884">(OFFSET(I4355,$Z$2,0)-H4355)/H4355</f>
        <v>-4.4538110291534377E-3</v>
      </c>
      <c r="K4355" s="5">
        <f t="shared" ref="K4355:K4418" ca="1" si="885">IF(ISNUMBER(J4355),H4355*J4355,"")</f>
        <v>-3.1699999999999591</v>
      </c>
      <c r="L4355" s="6">
        <f t="shared" si="873"/>
        <v>4354</v>
      </c>
      <c r="M4355">
        <f t="shared" si="875"/>
        <v>708.77000000000032</v>
      </c>
      <c r="N4355">
        <f t="shared" si="876"/>
        <v>3.5124365959593696E-13</v>
      </c>
      <c r="O4355">
        <f t="shared" si="877"/>
        <v>-0.97100831245522456</v>
      </c>
      <c r="P4355" t="str">
        <f t="shared" si="878"/>
        <v/>
      </c>
      <c r="Q4355">
        <f t="shared" si="879"/>
        <v>0</v>
      </c>
      <c r="R4355">
        <f t="shared" si="880"/>
        <v>0</v>
      </c>
      <c r="S4355" t="str">
        <f t="shared" si="881"/>
        <v/>
      </c>
      <c r="T4355" t="str">
        <f t="shared" si="882"/>
        <v/>
      </c>
      <c r="U4355" t="str">
        <f t="shared" si="874"/>
        <v/>
      </c>
      <c r="W4355">
        <f t="shared" ca="1" si="883"/>
        <v>-65.048327998099921</v>
      </c>
    </row>
    <row r="4356" spans="1:23" x14ac:dyDescent="0.25">
      <c r="A4356" s="2">
        <v>43235.811052627323</v>
      </c>
      <c r="B4356">
        <v>708.77</v>
      </c>
      <c r="C4356">
        <v>1</v>
      </c>
      <c r="H4356">
        <f>VLOOKUP(A4356,[1]Sheet1!$A$2:$F$5022,5,FALSE)</f>
        <v>711.75</v>
      </c>
      <c r="I4356">
        <f>VLOOKUP(A4356,[1]Sheet1!$A$2:$F$5022,6,FALSE)</f>
        <v>709.61117035100006</v>
      </c>
      <c r="J4356" s="5">
        <f t="shared" ca="1" si="884"/>
        <v>-4.4538110291534377E-3</v>
      </c>
      <c r="K4356" s="5">
        <f t="shared" ca="1" si="885"/>
        <v>-3.1699999999999591</v>
      </c>
      <c r="L4356" s="6">
        <f t="shared" ref="L4356:L4419" si="886">L4355+1</f>
        <v>4355</v>
      </c>
      <c r="M4356">
        <f t="shared" si="875"/>
        <v>708.77000000000032</v>
      </c>
      <c r="N4356">
        <f t="shared" si="876"/>
        <v>3.5124365959593696E-13</v>
      </c>
      <c r="O4356">
        <f t="shared" si="877"/>
        <v>-0.97100831245522456</v>
      </c>
      <c r="P4356" t="str">
        <f t="shared" si="878"/>
        <v/>
      </c>
      <c r="Q4356">
        <f t="shared" si="879"/>
        <v>0</v>
      </c>
      <c r="R4356">
        <f t="shared" si="880"/>
        <v>0</v>
      </c>
      <c r="S4356" t="str">
        <f t="shared" si="881"/>
        <v/>
      </c>
      <c r="T4356" t="str">
        <f t="shared" si="882"/>
        <v/>
      </c>
      <c r="U4356" t="str">
        <f t="shared" si="874"/>
        <v/>
      </c>
      <c r="W4356">
        <f t="shared" ca="1" si="883"/>
        <v>-65.048327998099921</v>
      </c>
    </row>
    <row r="4357" spans="1:23" x14ac:dyDescent="0.25">
      <c r="A4357" s="2">
        <v>43235.811052627323</v>
      </c>
      <c r="B4357">
        <v>708.77</v>
      </c>
      <c r="C4357">
        <v>1</v>
      </c>
      <c r="H4357">
        <f>VLOOKUP(A4357,[1]Sheet1!$A$2:$F$5022,5,FALSE)</f>
        <v>711.75</v>
      </c>
      <c r="I4357">
        <f>VLOOKUP(A4357,[1]Sheet1!$A$2:$F$5022,6,FALSE)</f>
        <v>709.61117035100006</v>
      </c>
      <c r="J4357" s="5">
        <f t="shared" ca="1" si="884"/>
        <v>-4.4538110291534377E-3</v>
      </c>
      <c r="K4357" s="5">
        <f t="shared" ca="1" si="885"/>
        <v>-3.1699999999999591</v>
      </c>
      <c r="L4357" s="6">
        <f t="shared" si="886"/>
        <v>4356</v>
      </c>
      <c r="M4357">
        <f t="shared" si="875"/>
        <v>708.77000000000032</v>
      </c>
      <c r="N4357">
        <f t="shared" si="876"/>
        <v>3.5124365959593696E-13</v>
      </c>
      <c r="O4357">
        <f t="shared" si="877"/>
        <v>-0.97100831245522456</v>
      </c>
      <c r="P4357" t="str">
        <f t="shared" si="878"/>
        <v/>
      </c>
      <c r="Q4357">
        <f t="shared" si="879"/>
        <v>0</v>
      </c>
      <c r="R4357">
        <f t="shared" si="880"/>
        <v>0</v>
      </c>
      <c r="S4357" t="str">
        <f t="shared" si="881"/>
        <v/>
      </c>
      <c r="T4357" t="str">
        <f t="shared" si="882"/>
        <v/>
      </c>
      <c r="U4357" t="str">
        <f t="shared" si="874"/>
        <v/>
      </c>
      <c r="W4357">
        <f t="shared" ca="1" si="883"/>
        <v>-65.048327998099921</v>
      </c>
    </row>
    <row r="4358" spans="1:23" x14ac:dyDescent="0.25">
      <c r="A4358" s="2">
        <v>43235.811052627323</v>
      </c>
      <c r="B4358">
        <v>708.77</v>
      </c>
      <c r="C4358">
        <v>1</v>
      </c>
      <c r="H4358">
        <f>VLOOKUP(A4358,[1]Sheet1!$A$2:$F$5022,5,FALSE)</f>
        <v>711.75</v>
      </c>
      <c r="I4358">
        <f>VLOOKUP(A4358,[1]Sheet1!$A$2:$F$5022,6,FALSE)</f>
        <v>709.61117035100006</v>
      </c>
      <c r="J4358" s="5">
        <f t="shared" ca="1" si="884"/>
        <v>-4.4538110291534377E-3</v>
      </c>
      <c r="K4358" s="5">
        <f t="shared" ca="1" si="885"/>
        <v>-3.1699999999999591</v>
      </c>
      <c r="L4358" s="6">
        <f t="shared" si="886"/>
        <v>4357</v>
      </c>
      <c r="M4358">
        <f t="shared" si="875"/>
        <v>708.77000000000032</v>
      </c>
      <c r="N4358">
        <f t="shared" si="876"/>
        <v>3.5124365959593696E-13</v>
      </c>
      <c r="O4358">
        <f t="shared" si="877"/>
        <v>-0.97100831245522456</v>
      </c>
      <c r="P4358" t="str">
        <f t="shared" si="878"/>
        <v/>
      </c>
      <c r="Q4358">
        <f t="shared" si="879"/>
        <v>0</v>
      </c>
      <c r="R4358">
        <f t="shared" si="880"/>
        <v>0</v>
      </c>
      <c r="S4358" t="str">
        <f t="shared" si="881"/>
        <v/>
      </c>
      <c r="T4358" t="str">
        <f t="shared" si="882"/>
        <v/>
      </c>
      <c r="U4358" t="str">
        <f t="shared" si="874"/>
        <v/>
      </c>
      <c r="W4358">
        <f t="shared" ca="1" si="883"/>
        <v>-65.048327998099921</v>
      </c>
    </row>
    <row r="4359" spans="1:23" x14ac:dyDescent="0.25">
      <c r="A4359" s="2">
        <v>43235.811052627323</v>
      </c>
      <c r="B4359">
        <v>708.77</v>
      </c>
      <c r="C4359">
        <v>1</v>
      </c>
      <c r="H4359">
        <f>VLOOKUP(A4359,[1]Sheet1!$A$2:$F$5022,5,FALSE)</f>
        <v>711.75</v>
      </c>
      <c r="I4359">
        <f>VLOOKUP(A4359,[1]Sheet1!$A$2:$F$5022,6,FALSE)</f>
        <v>709.61117035100006</v>
      </c>
      <c r="J4359" s="5">
        <f t="shared" ca="1" si="884"/>
        <v>-4.4538110291534377E-3</v>
      </c>
      <c r="K4359" s="5">
        <f t="shared" ca="1" si="885"/>
        <v>-3.1699999999999591</v>
      </c>
      <c r="L4359" s="6">
        <f t="shared" si="886"/>
        <v>4358</v>
      </c>
      <c r="M4359">
        <f t="shared" si="875"/>
        <v>708.77000000000032</v>
      </c>
      <c r="N4359">
        <f t="shared" si="876"/>
        <v>3.5124365959593696E-13</v>
      </c>
      <c r="O4359">
        <f t="shared" si="877"/>
        <v>-0.97100831245522456</v>
      </c>
      <c r="P4359" t="str">
        <f t="shared" si="878"/>
        <v/>
      </c>
      <c r="Q4359">
        <f t="shared" si="879"/>
        <v>0</v>
      </c>
      <c r="R4359">
        <f t="shared" si="880"/>
        <v>0</v>
      </c>
      <c r="S4359" t="str">
        <f t="shared" si="881"/>
        <v/>
      </c>
      <c r="T4359" t="str">
        <f t="shared" si="882"/>
        <v/>
      </c>
      <c r="U4359" t="str">
        <f t="shared" si="874"/>
        <v/>
      </c>
      <c r="W4359">
        <f t="shared" ca="1" si="883"/>
        <v>-65.048327998099921</v>
      </c>
    </row>
    <row r="4360" spans="1:23" x14ac:dyDescent="0.25">
      <c r="A4360" s="2">
        <v>43235.811052627323</v>
      </c>
      <c r="B4360">
        <v>708.77</v>
      </c>
      <c r="C4360">
        <v>1</v>
      </c>
      <c r="H4360">
        <f>VLOOKUP(A4360,[1]Sheet1!$A$2:$F$5022,5,FALSE)</f>
        <v>711.75</v>
      </c>
      <c r="I4360">
        <f>VLOOKUP(A4360,[1]Sheet1!$A$2:$F$5022,6,FALSE)</f>
        <v>709.61117035100006</v>
      </c>
      <c r="J4360" s="5">
        <f t="shared" ca="1" si="884"/>
        <v>-4.4538110291534377E-3</v>
      </c>
      <c r="K4360" s="5">
        <f t="shared" ca="1" si="885"/>
        <v>-3.1699999999999591</v>
      </c>
      <c r="L4360" s="6">
        <f t="shared" si="886"/>
        <v>4359</v>
      </c>
      <c r="M4360">
        <f t="shared" si="875"/>
        <v>708.77000000000032</v>
      </c>
      <c r="N4360">
        <f t="shared" si="876"/>
        <v>3.5124365959593696E-13</v>
      </c>
      <c r="O4360">
        <f t="shared" si="877"/>
        <v>-0.97100831245522456</v>
      </c>
      <c r="P4360" t="str">
        <f t="shared" si="878"/>
        <v/>
      </c>
      <c r="Q4360">
        <f t="shared" si="879"/>
        <v>0</v>
      </c>
      <c r="R4360">
        <f t="shared" si="880"/>
        <v>0</v>
      </c>
      <c r="S4360" t="str">
        <f t="shared" si="881"/>
        <v/>
      </c>
      <c r="T4360" t="str">
        <f t="shared" si="882"/>
        <v/>
      </c>
      <c r="U4360" t="str">
        <f t="shared" si="874"/>
        <v/>
      </c>
      <c r="W4360">
        <f t="shared" ca="1" si="883"/>
        <v>-65.048327998099921</v>
      </c>
    </row>
    <row r="4361" spans="1:23" x14ac:dyDescent="0.25">
      <c r="A4361" s="2">
        <v>43235.811052627323</v>
      </c>
      <c r="B4361">
        <v>708.77</v>
      </c>
      <c r="C4361">
        <v>1</v>
      </c>
      <c r="H4361">
        <f>VLOOKUP(A4361,[1]Sheet1!$A$2:$F$5022,5,FALSE)</f>
        <v>711.75</v>
      </c>
      <c r="I4361">
        <f>VLOOKUP(A4361,[1]Sheet1!$A$2:$F$5022,6,FALSE)</f>
        <v>709.61117035100006</v>
      </c>
      <c r="J4361" s="5">
        <f t="shared" ca="1" si="884"/>
        <v>-4.4538110291534377E-3</v>
      </c>
      <c r="K4361" s="5">
        <f t="shared" ca="1" si="885"/>
        <v>-3.1699999999999591</v>
      </c>
      <c r="L4361" s="6">
        <f t="shared" si="886"/>
        <v>4360</v>
      </c>
      <c r="M4361">
        <f t="shared" si="875"/>
        <v>708.77000000000032</v>
      </c>
      <c r="N4361">
        <f t="shared" si="876"/>
        <v>3.5124365959593696E-13</v>
      </c>
      <c r="O4361">
        <f t="shared" si="877"/>
        <v>-0.97100831245522456</v>
      </c>
      <c r="P4361" t="str">
        <f t="shared" si="878"/>
        <v/>
      </c>
      <c r="Q4361">
        <f t="shared" si="879"/>
        <v>0</v>
      </c>
      <c r="R4361">
        <f t="shared" si="880"/>
        <v>0</v>
      </c>
      <c r="S4361" t="str">
        <f t="shared" si="881"/>
        <v/>
      </c>
      <c r="T4361" t="str">
        <f t="shared" si="882"/>
        <v/>
      </c>
      <c r="U4361" t="str">
        <f t="shared" si="874"/>
        <v/>
      </c>
      <c r="W4361">
        <f t="shared" ca="1" si="883"/>
        <v>-65.048327998099921</v>
      </c>
    </row>
    <row r="4362" spans="1:23" x14ac:dyDescent="0.25">
      <c r="A4362" s="2">
        <v>43235.811052627323</v>
      </c>
      <c r="B4362">
        <v>708.77</v>
      </c>
      <c r="C4362">
        <v>1</v>
      </c>
      <c r="H4362">
        <f>VLOOKUP(A4362,[1]Sheet1!$A$2:$F$5022,5,FALSE)</f>
        <v>711.75</v>
      </c>
      <c r="I4362">
        <f>VLOOKUP(A4362,[1]Sheet1!$A$2:$F$5022,6,FALSE)</f>
        <v>709.61117035100006</v>
      </c>
      <c r="J4362" s="5">
        <f t="shared" ca="1" si="884"/>
        <v>-4.4538110291534377E-3</v>
      </c>
      <c r="K4362" s="5">
        <f t="shared" ca="1" si="885"/>
        <v>-3.1699999999999591</v>
      </c>
      <c r="L4362" s="6">
        <f t="shared" si="886"/>
        <v>4361</v>
      </c>
      <c r="M4362">
        <f t="shared" si="875"/>
        <v>708.77000000000032</v>
      </c>
      <c r="N4362">
        <f t="shared" si="876"/>
        <v>3.5124365959593696E-13</v>
      </c>
      <c r="O4362">
        <f t="shared" si="877"/>
        <v>-0.97100831245522456</v>
      </c>
      <c r="P4362" t="str">
        <f t="shared" si="878"/>
        <v/>
      </c>
      <c r="Q4362">
        <f t="shared" si="879"/>
        <v>0</v>
      </c>
      <c r="R4362">
        <f t="shared" si="880"/>
        <v>0</v>
      </c>
      <c r="S4362" t="str">
        <f t="shared" si="881"/>
        <v/>
      </c>
      <c r="T4362" t="str">
        <f t="shared" si="882"/>
        <v/>
      </c>
      <c r="U4362" t="str">
        <f t="shared" si="874"/>
        <v/>
      </c>
      <c r="W4362">
        <f t="shared" ca="1" si="883"/>
        <v>-65.048327998099921</v>
      </c>
    </row>
    <row r="4363" spans="1:23" x14ac:dyDescent="0.25">
      <c r="A4363" s="2">
        <v>43235.811052627323</v>
      </c>
      <c r="B4363">
        <v>708.77</v>
      </c>
      <c r="C4363">
        <v>1</v>
      </c>
      <c r="H4363">
        <f>VLOOKUP(A4363,[1]Sheet1!$A$2:$F$5022,5,FALSE)</f>
        <v>711.75</v>
      </c>
      <c r="I4363">
        <f>VLOOKUP(A4363,[1]Sheet1!$A$2:$F$5022,6,FALSE)</f>
        <v>709.61117035100006</v>
      </c>
      <c r="J4363" s="5">
        <f t="shared" ca="1" si="884"/>
        <v>-4.4538110291534377E-3</v>
      </c>
      <c r="K4363" s="5">
        <f t="shared" ca="1" si="885"/>
        <v>-3.1699999999999591</v>
      </c>
      <c r="L4363" s="6">
        <f t="shared" si="886"/>
        <v>4362</v>
      </c>
      <c r="M4363">
        <f t="shared" si="875"/>
        <v>708.77000000000032</v>
      </c>
      <c r="N4363">
        <f t="shared" si="876"/>
        <v>3.5124365959593696E-13</v>
      </c>
      <c r="O4363">
        <f t="shared" si="877"/>
        <v>-0.97100831245522456</v>
      </c>
      <c r="P4363" t="str">
        <f t="shared" si="878"/>
        <v/>
      </c>
      <c r="Q4363">
        <f t="shared" si="879"/>
        <v>0</v>
      </c>
      <c r="R4363">
        <f t="shared" si="880"/>
        <v>0</v>
      </c>
      <c r="S4363" t="str">
        <f t="shared" si="881"/>
        <v/>
      </c>
      <c r="T4363" t="str">
        <f t="shared" si="882"/>
        <v/>
      </c>
      <c r="U4363" t="str">
        <f t="shared" si="874"/>
        <v/>
      </c>
      <c r="W4363">
        <f t="shared" ca="1" si="883"/>
        <v>-65.048327998099921</v>
      </c>
    </row>
    <row r="4364" spans="1:23" x14ac:dyDescent="0.25">
      <c r="A4364" s="2">
        <v>43235.811052627323</v>
      </c>
      <c r="B4364">
        <v>708.77</v>
      </c>
      <c r="C4364">
        <v>1</v>
      </c>
      <c r="H4364">
        <f>VLOOKUP(A4364,[1]Sheet1!$A$2:$F$5022,5,FALSE)</f>
        <v>711.75</v>
      </c>
      <c r="I4364">
        <f>VLOOKUP(A4364,[1]Sheet1!$A$2:$F$5022,6,FALSE)</f>
        <v>709.61117035100006</v>
      </c>
      <c r="J4364" s="5">
        <f t="shared" ca="1" si="884"/>
        <v>-4.4538110291534377E-3</v>
      </c>
      <c r="K4364" s="5">
        <f t="shared" ca="1" si="885"/>
        <v>-3.1699999999999591</v>
      </c>
      <c r="L4364" s="6">
        <f t="shared" si="886"/>
        <v>4363</v>
      </c>
      <c r="M4364">
        <f t="shared" si="875"/>
        <v>708.77000000000032</v>
      </c>
      <c r="N4364">
        <f t="shared" si="876"/>
        <v>3.5124365959593696E-13</v>
      </c>
      <c r="O4364">
        <f t="shared" si="877"/>
        <v>-0.97100831245522456</v>
      </c>
      <c r="P4364" t="str">
        <f t="shared" si="878"/>
        <v/>
      </c>
      <c r="Q4364">
        <f t="shared" si="879"/>
        <v>0</v>
      </c>
      <c r="R4364">
        <f t="shared" si="880"/>
        <v>0</v>
      </c>
      <c r="S4364" t="str">
        <f t="shared" si="881"/>
        <v/>
      </c>
      <c r="T4364" t="str">
        <f t="shared" si="882"/>
        <v/>
      </c>
      <c r="U4364" t="str">
        <f t="shared" si="874"/>
        <v/>
      </c>
      <c r="W4364">
        <f t="shared" ca="1" si="883"/>
        <v>-65.048327998099921</v>
      </c>
    </row>
    <row r="4365" spans="1:23" x14ac:dyDescent="0.25">
      <c r="A4365" s="2">
        <v>43235.811052627323</v>
      </c>
      <c r="B4365">
        <v>708.77</v>
      </c>
      <c r="C4365">
        <v>1</v>
      </c>
      <c r="H4365">
        <f>VLOOKUP(A4365,[1]Sheet1!$A$2:$F$5022,5,FALSE)</f>
        <v>711.75</v>
      </c>
      <c r="I4365">
        <f>VLOOKUP(A4365,[1]Sheet1!$A$2:$F$5022,6,FALSE)</f>
        <v>709.61117035100006</v>
      </c>
      <c r="J4365" s="5">
        <f t="shared" ca="1" si="884"/>
        <v>-4.4538110291534377E-3</v>
      </c>
      <c r="K4365" s="5">
        <f t="shared" ca="1" si="885"/>
        <v>-3.1699999999999591</v>
      </c>
      <c r="L4365" s="6">
        <f t="shared" si="886"/>
        <v>4364</v>
      </c>
      <c r="M4365">
        <f t="shared" si="875"/>
        <v>708.77000000000032</v>
      </c>
      <c r="N4365">
        <f t="shared" si="876"/>
        <v>3.5124365959593696E-13</v>
      </c>
      <c r="O4365">
        <f t="shared" si="877"/>
        <v>-0.97100831245522456</v>
      </c>
      <c r="P4365" t="str">
        <f t="shared" si="878"/>
        <v/>
      </c>
      <c r="Q4365">
        <f t="shared" si="879"/>
        <v>0</v>
      </c>
      <c r="R4365">
        <f t="shared" si="880"/>
        <v>0</v>
      </c>
      <c r="S4365" t="str">
        <f t="shared" si="881"/>
        <v/>
      </c>
      <c r="T4365" t="str">
        <f t="shared" si="882"/>
        <v/>
      </c>
      <c r="U4365" t="str">
        <f t="shared" si="874"/>
        <v/>
      </c>
      <c r="W4365">
        <f t="shared" ca="1" si="883"/>
        <v>-65.048327998099921</v>
      </c>
    </row>
    <row r="4366" spans="1:23" x14ac:dyDescent="0.25">
      <c r="A4366" s="2">
        <v>43235.811052627323</v>
      </c>
      <c r="B4366">
        <v>708.77</v>
      </c>
      <c r="C4366">
        <v>1</v>
      </c>
      <c r="H4366">
        <f>VLOOKUP(A4366,[1]Sheet1!$A$2:$F$5022,5,FALSE)</f>
        <v>711.75</v>
      </c>
      <c r="I4366">
        <f>VLOOKUP(A4366,[1]Sheet1!$A$2:$F$5022,6,FALSE)</f>
        <v>709.61117035100006</v>
      </c>
      <c r="J4366" s="5">
        <f t="shared" ca="1" si="884"/>
        <v>-4.4538110291534377E-3</v>
      </c>
      <c r="K4366" s="5">
        <f t="shared" ca="1" si="885"/>
        <v>-3.1699999999999591</v>
      </c>
      <c r="L4366" s="6">
        <f t="shared" si="886"/>
        <v>4365</v>
      </c>
      <c r="M4366">
        <f t="shared" si="875"/>
        <v>708.77000000000032</v>
      </c>
      <c r="N4366">
        <f t="shared" si="876"/>
        <v>3.5124365959593696E-13</v>
      </c>
      <c r="O4366">
        <f t="shared" si="877"/>
        <v>-0.97100831245522456</v>
      </c>
      <c r="P4366" t="str">
        <f t="shared" si="878"/>
        <v/>
      </c>
      <c r="Q4366">
        <f t="shared" si="879"/>
        <v>0</v>
      </c>
      <c r="R4366">
        <f t="shared" si="880"/>
        <v>0</v>
      </c>
      <c r="S4366" t="str">
        <f t="shared" si="881"/>
        <v/>
      </c>
      <c r="T4366" t="str">
        <f t="shared" si="882"/>
        <v/>
      </c>
      <c r="U4366" t="str">
        <f t="shared" si="874"/>
        <v/>
      </c>
      <c r="W4366">
        <f t="shared" ca="1" si="883"/>
        <v>-65.048327998099921</v>
      </c>
    </row>
    <row r="4367" spans="1:23" x14ac:dyDescent="0.25">
      <c r="A4367" s="2">
        <v>43235.81109171296</v>
      </c>
      <c r="B4367">
        <v>709.55450647659995</v>
      </c>
      <c r="C4367">
        <v>9</v>
      </c>
      <c r="H4367">
        <f>VLOOKUP(A4367,[1]Sheet1!$A$2:$F$5022,5,FALSE)</f>
        <v>711.75</v>
      </c>
      <c r="I4367">
        <f>VLOOKUP(A4367,[1]Sheet1!$A$2:$F$5022,6,FALSE)</f>
        <v>709.90523672500001</v>
      </c>
      <c r="J4367" s="5">
        <f t="shared" ca="1" si="884"/>
        <v>-4.4538110291534377E-3</v>
      </c>
      <c r="K4367" s="5">
        <f t="shared" ca="1" si="885"/>
        <v>-3.1699999999999591</v>
      </c>
      <c r="L4367" s="6">
        <f t="shared" si="886"/>
        <v>4366</v>
      </c>
      <c r="M4367">
        <f t="shared" si="875"/>
        <v>708.77000000000032</v>
      </c>
      <c r="N4367">
        <f t="shared" si="876"/>
        <v>3.5124365959593696E-13</v>
      </c>
      <c r="O4367">
        <f t="shared" si="877"/>
        <v>2233510713053.4692</v>
      </c>
      <c r="P4367">
        <f t="shared" si="878"/>
        <v>1</v>
      </c>
      <c r="Q4367">
        <f t="shared" si="879"/>
        <v>3.908563667209819E-5</v>
      </c>
      <c r="R4367">
        <f t="shared" si="880"/>
        <v>0</v>
      </c>
      <c r="S4367">
        <f t="shared" si="881"/>
        <v>1</v>
      </c>
      <c r="T4367">
        <f t="shared" ca="1" si="882"/>
        <v>-3.1699999999999591</v>
      </c>
      <c r="U4367">
        <f t="shared" ca="1" si="874"/>
        <v>-3.1699999999999591</v>
      </c>
      <c r="W4367">
        <f t="shared" ca="1" si="883"/>
        <v>-68.21832799809988</v>
      </c>
    </row>
    <row r="4368" spans="1:23" x14ac:dyDescent="0.25">
      <c r="A4368" s="2">
        <v>43235.811148541667</v>
      </c>
      <c r="B4368">
        <v>709.97733439000001</v>
      </c>
      <c r="C4368">
        <v>4</v>
      </c>
      <c r="H4368">
        <f>VLOOKUP(A4368,[1]Sheet1!$A$2:$F$5022,5,FALSE)</f>
        <v>711.75</v>
      </c>
      <c r="I4368">
        <f>VLOOKUP(A4368,[1]Sheet1!$A$2:$F$5022,6,FALSE)</f>
        <v>710</v>
      </c>
      <c r="J4368" s="5">
        <f t="shared" ca="1" si="884"/>
        <v>-4.4538110291534377E-3</v>
      </c>
      <c r="K4368" s="5">
        <f t="shared" ca="1" si="885"/>
        <v>-3.1699999999999591</v>
      </c>
      <c r="L4368" s="6">
        <f t="shared" si="886"/>
        <v>4367</v>
      </c>
      <c r="M4368">
        <f t="shared" si="875"/>
        <v>708.85965788304043</v>
      </c>
      <c r="N4368">
        <f t="shared" si="876"/>
        <v>0.12886967085075213</v>
      </c>
      <c r="O4368">
        <f t="shared" si="877"/>
        <v>8.6729212512228582</v>
      </c>
      <c r="P4368">
        <f t="shared" si="878"/>
        <v>1</v>
      </c>
      <c r="Q4368">
        <f t="shared" si="879"/>
        <v>5.6828706874512136E-5</v>
      </c>
      <c r="R4368">
        <f t="shared" si="880"/>
        <v>0</v>
      </c>
      <c r="S4368">
        <f t="shared" si="881"/>
        <v>1</v>
      </c>
      <c r="T4368">
        <f t="shared" ca="1" si="882"/>
        <v>-3.1699999999999591</v>
      </c>
      <c r="U4368" t="str">
        <f t="shared" si="874"/>
        <v/>
      </c>
      <c r="W4368">
        <f t="shared" ca="1" si="883"/>
        <v>-68.21832799809988</v>
      </c>
    </row>
    <row r="4369" spans="1:23" x14ac:dyDescent="0.25">
      <c r="A4369" s="2">
        <v>43235.811148541667</v>
      </c>
      <c r="B4369">
        <v>710</v>
      </c>
      <c r="C4369">
        <v>1</v>
      </c>
      <c r="H4369">
        <f>VLOOKUP(A4369,[1]Sheet1!$A$2:$F$5022,5,FALSE)</f>
        <v>711.75</v>
      </c>
      <c r="I4369">
        <f>VLOOKUP(A4369,[1]Sheet1!$A$2:$F$5022,6,FALSE)</f>
        <v>710</v>
      </c>
      <c r="J4369" s="5">
        <f t="shared" ca="1" si="884"/>
        <v>-4.4538110291534377E-3</v>
      </c>
      <c r="K4369" s="5">
        <f t="shared" ca="1" si="885"/>
        <v>-3.1699999999999591</v>
      </c>
      <c r="L4369" s="6">
        <f t="shared" si="886"/>
        <v>4368</v>
      </c>
      <c r="M4369">
        <f t="shared" si="875"/>
        <v>708.99368346134327</v>
      </c>
      <c r="N4369">
        <f t="shared" si="876"/>
        <v>0.22382950179845101</v>
      </c>
      <c r="O4369">
        <f t="shared" si="877"/>
        <v>4.4959066189714294</v>
      </c>
      <c r="P4369">
        <f t="shared" si="878"/>
        <v>1</v>
      </c>
      <c r="Q4369">
        <f t="shared" si="879"/>
        <v>0</v>
      </c>
      <c r="R4369">
        <f t="shared" si="880"/>
        <v>0</v>
      </c>
      <c r="S4369">
        <f t="shared" si="881"/>
        <v>1</v>
      </c>
      <c r="T4369">
        <f t="shared" ca="1" si="882"/>
        <v>-3.1699999999999591</v>
      </c>
      <c r="U4369" t="str">
        <f t="shared" si="874"/>
        <v/>
      </c>
      <c r="W4369">
        <f t="shared" ca="1" si="883"/>
        <v>-68.21832799809988</v>
      </c>
    </row>
    <row r="4370" spans="1:23" x14ac:dyDescent="0.25">
      <c r="A4370" s="2">
        <v>43235.811148541667</v>
      </c>
      <c r="B4370">
        <v>710</v>
      </c>
      <c r="C4370">
        <v>1</v>
      </c>
      <c r="H4370">
        <f>VLOOKUP(A4370,[1]Sheet1!$A$2:$F$5022,5,FALSE)</f>
        <v>711.75</v>
      </c>
      <c r="I4370">
        <f>VLOOKUP(A4370,[1]Sheet1!$A$2:$F$5022,6,FALSE)</f>
        <v>710</v>
      </c>
      <c r="J4370" s="5">
        <f t="shared" ca="1" si="884"/>
        <v>-4.4538110291534377E-3</v>
      </c>
      <c r="K4370" s="5">
        <f t="shared" ca="1" si="885"/>
        <v>-3.1699999999999591</v>
      </c>
      <c r="L4370" s="6">
        <f t="shared" si="886"/>
        <v>4369</v>
      </c>
      <c r="M4370">
        <f t="shared" si="875"/>
        <v>709.12421199478899</v>
      </c>
      <c r="N4370">
        <f t="shared" si="876"/>
        <v>0.27700520394396105</v>
      </c>
      <c r="O4370">
        <f t="shared" si="877"/>
        <v>3.1616301525807478</v>
      </c>
      <c r="P4370">
        <f t="shared" si="878"/>
        <v>1</v>
      </c>
      <c r="Q4370">
        <f t="shared" si="879"/>
        <v>0</v>
      </c>
      <c r="R4370">
        <f t="shared" si="880"/>
        <v>0</v>
      </c>
      <c r="S4370">
        <f t="shared" si="881"/>
        <v>1</v>
      </c>
      <c r="T4370">
        <f t="shared" ca="1" si="882"/>
        <v>-3.1699999999999591</v>
      </c>
      <c r="U4370" t="str">
        <f t="shared" si="874"/>
        <v/>
      </c>
      <c r="W4370">
        <f t="shared" ca="1" si="883"/>
        <v>-68.21832799809988</v>
      </c>
    </row>
    <row r="4371" spans="1:23" x14ac:dyDescent="0.25">
      <c r="A4371" s="2">
        <v>43235.811151018519</v>
      </c>
      <c r="B4371">
        <v>710</v>
      </c>
      <c r="C4371">
        <v>2</v>
      </c>
      <c r="H4371">
        <f>VLOOKUP(A4371,[1]Sheet1!$A$2:$F$5022,5,FALSE)</f>
        <v>711.75</v>
      </c>
      <c r="I4371">
        <f>VLOOKUP(A4371,[1]Sheet1!$A$2:$F$5022,6,FALSE)</f>
        <v>710.39511999999991</v>
      </c>
      <c r="J4371" s="5">
        <f t="shared" ca="1" si="884"/>
        <v>-4.4538110291534377E-3</v>
      </c>
      <c r="K4371" s="5">
        <f t="shared" ca="1" si="885"/>
        <v>-3.1699999999999591</v>
      </c>
      <c r="L4371" s="6">
        <f t="shared" si="886"/>
        <v>4370</v>
      </c>
      <c r="M4371">
        <f t="shared" si="875"/>
        <v>709.24853884756226</v>
      </c>
      <c r="N4371">
        <f t="shared" si="876"/>
        <v>0.31005878573824447</v>
      </c>
      <c r="O4371">
        <f t="shared" si="877"/>
        <v>2.4236086413372413</v>
      </c>
      <c r="P4371">
        <f t="shared" si="878"/>
        <v>1</v>
      </c>
      <c r="Q4371">
        <f t="shared" si="879"/>
        <v>2.4768523871898651E-6</v>
      </c>
      <c r="R4371">
        <f t="shared" si="880"/>
        <v>0</v>
      </c>
      <c r="S4371">
        <f t="shared" si="881"/>
        <v>1</v>
      </c>
      <c r="T4371">
        <f t="shared" ca="1" si="882"/>
        <v>-3.1699999999999591</v>
      </c>
      <c r="U4371" t="str">
        <f t="shared" si="874"/>
        <v/>
      </c>
      <c r="W4371">
        <f t="shared" ca="1" si="883"/>
        <v>-68.21832799809988</v>
      </c>
    </row>
    <row r="4372" spans="1:23" x14ac:dyDescent="0.25">
      <c r="A4372" s="2">
        <v>43235.811151018519</v>
      </c>
      <c r="B4372">
        <v>710</v>
      </c>
      <c r="C4372">
        <v>1</v>
      </c>
      <c r="H4372">
        <f>VLOOKUP(A4372,[1]Sheet1!$A$2:$F$5022,5,FALSE)</f>
        <v>711.75</v>
      </c>
      <c r="I4372">
        <f>VLOOKUP(A4372,[1]Sheet1!$A$2:$F$5022,6,FALSE)</f>
        <v>710.39511999999991</v>
      </c>
      <c r="J4372" s="5">
        <f t="shared" ca="1" si="884"/>
        <v>-4.4538110291534377E-3</v>
      </c>
      <c r="K4372" s="5">
        <f t="shared" ca="1" si="885"/>
        <v>-3.1699999999999591</v>
      </c>
      <c r="L4372" s="6">
        <f t="shared" si="886"/>
        <v>4371</v>
      </c>
      <c r="M4372">
        <f t="shared" si="875"/>
        <v>709.36666401966352</v>
      </c>
      <c r="N4372">
        <f t="shared" si="876"/>
        <v>0.33078904495423861</v>
      </c>
      <c r="O4372">
        <f t="shared" si="877"/>
        <v>1.9146219924668262</v>
      </c>
      <c r="P4372">
        <f t="shared" si="878"/>
        <v>1</v>
      </c>
      <c r="Q4372">
        <f t="shared" si="879"/>
        <v>0</v>
      </c>
      <c r="R4372">
        <f t="shared" si="880"/>
        <v>0</v>
      </c>
      <c r="S4372">
        <f t="shared" si="881"/>
        <v>1</v>
      </c>
      <c r="T4372">
        <f t="shared" ca="1" si="882"/>
        <v>-3.1699999999999591</v>
      </c>
      <c r="U4372" t="str">
        <f t="shared" si="874"/>
        <v/>
      </c>
      <c r="W4372">
        <f t="shared" ca="1" si="883"/>
        <v>-68.21832799809988</v>
      </c>
    </row>
    <row r="4373" spans="1:23" x14ac:dyDescent="0.25">
      <c r="A4373" s="2">
        <v>43235.811209756946</v>
      </c>
      <c r="B4373">
        <v>710.33703982639997</v>
      </c>
      <c r="C4373">
        <v>4</v>
      </c>
      <c r="H4373">
        <f>VLOOKUP(A4373,[1]Sheet1!$A$2:$F$5022,5,FALSE)</f>
        <v>711.75</v>
      </c>
      <c r="I4373">
        <f>VLOOKUP(A4373,[1]Sheet1!$A$2:$F$5022,6,FALSE)</f>
        <v>710.41</v>
      </c>
      <c r="J4373" s="5">
        <f t="shared" ca="1" si="884"/>
        <v>-4.4538110291534377E-3</v>
      </c>
      <c r="K4373" s="5">
        <f t="shared" ca="1" si="885"/>
        <v>-3.1699999999999591</v>
      </c>
      <c r="L4373" s="6">
        <f t="shared" si="886"/>
        <v>4372</v>
      </c>
      <c r="M4373">
        <f t="shared" si="875"/>
        <v>709.47858751109243</v>
      </c>
      <c r="N4373">
        <f t="shared" si="876"/>
        <v>0.34295437065999101</v>
      </c>
      <c r="O4373">
        <f t="shared" si="877"/>
        <v>2.5031094184789522</v>
      </c>
      <c r="P4373">
        <f t="shared" si="878"/>
        <v>1</v>
      </c>
      <c r="Q4373">
        <f t="shared" si="879"/>
        <v>5.873842746950686E-5</v>
      </c>
      <c r="R4373">
        <f t="shared" si="880"/>
        <v>0</v>
      </c>
      <c r="S4373">
        <f t="shared" si="881"/>
        <v>1</v>
      </c>
      <c r="T4373">
        <f t="shared" ca="1" si="882"/>
        <v>-3.1699999999999591</v>
      </c>
      <c r="U4373" t="str">
        <f t="shared" si="874"/>
        <v/>
      </c>
      <c r="W4373">
        <f t="shared" ca="1" si="883"/>
        <v>-68.21832799809988</v>
      </c>
    </row>
    <row r="4374" spans="1:23" x14ac:dyDescent="0.25">
      <c r="A4374" s="2">
        <v>43235.811234456021</v>
      </c>
      <c r="B4374">
        <v>710.41</v>
      </c>
      <c r="C4374">
        <v>2</v>
      </c>
      <c r="H4374">
        <f>VLOOKUP(A4374,[1]Sheet1!$A$2:$F$5022,5,FALSE)</f>
        <v>711.75</v>
      </c>
      <c r="I4374">
        <f>VLOOKUP(A4374,[1]Sheet1!$A$2:$F$5022,6,FALSE)</f>
        <v>710.4491908</v>
      </c>
      <c r="J4374" s="5">
        <f t="shared" ca="1" si="884"/>
        <v>-4.4538110291534377E-3</v>
      </c>
      <c r="K4374" s="5">
        <f t="shared" ca="1" si="885"/>
        <v>-3.1699999999999591</v>
      </c>
      <c r="L4374" s="6">
        <f t="shared" si="886"/>
        <v>4373</v>
      </c>
      <c r="M4374">
        <f t="shared" si="875"/>
        <v>709.62282815915205</v>
      </c>
      <c r="N4374">
        <f t="shared" si="876"/>
        <v>0.36591785430566265</v>
      </c>
      <c r="O4374">
        <f t="shared" si="877"/>
        <v>2.1512255594676968</v>
      </c>
      <c r="P4374">
        <f t="shared" si="878"/>
        <v>1</v>
      </c>
      <c r="Q4374">
        <f t="shared" si="879"/>
        <v>2.469907485647127E-5</v>
      </c>
      <c r="R4374">
        <f t="shared" si="880"/>
        <v>0</v>
      </c>
      <c r="S4374">
        <f t="shared" si="881"/>
        <v>1</v>
      </c>
      <c r="T4374">
        <f t="shared" ca="1" si="882"/>
        <v>-3.1699999999999591</v>
      </c>
      <c r="U4374" t="str">
        <f t="shared" si="874"/>
        <v/>
      </c>
      <c r="W4374">
        <f t="shared" ca="1" si="883"/>
        <v>-68.21832799809988</v>
      </c>
    </row>
    <row r="4375" spans="1:23" x14ac:dyDescent="0.25">
      <c r="A4375" s="2">
        <v>43235.811234456021</v>
      </c>
      <c r="B4375">
        <v>710.41</v>
      </c>
      <c r="C4375">
        <v>1</v>
      </c>
      <c r="H4375">
        <f>VLOOKUP(A4375,[1]Sheet1!$A$2:$F$5022,5,FALSE)</f>
        <v>711.75</v>
      </c>
      <c r="I4375">
        <f>VLOOKUP(A4375,[1]Sheet1!$A$2:$F$5022,6,FALSE)</f>
        <v>710.4491908</v>
      </c>
      <c r="J4375" s="5">
        <f t="shared" ca="1" si="884"/>
        <v>-4.4538110291534377E-3</v>
      </c>
      <c r="K4375" s="5">
        <f t="shared" ca="1" si="885"/>
        <v>-3.1699999999999591</v>
      </c>
      <c r="L4375" s="6">
        <f t="shared" si="886"/>
        <v>4374</v>
      </c>
      <c r="M4375">
        <f t="shared" si="875"/>
        <v>709.76750607162421</v>
      </c>
      <c r="N4375">
        <f t="shared" si="876"/>
        <v>0.38198396702171111</v>
      </c>
      <c r="O4375">
        <f t="shared" si="877"/>
        <v>1.6819918735993409</v>
      </c>
      <c r="P4375">
        <f t="shared" si="878"/>
        <v>1</v>
      </c>
      <c r="Q4375">
        <f t="shared" si="879"/>
        <v>0</v>
      </c>
      <c r="R4375">
        <f t="shared" si="880"/>
        <v>0</v>
      </c>
      <c r="S4375">
        <f t="shared" si="881"/>
        <v>1</v>
      </c>
      <c r="T4375">
        <f t="shared" ca="1" si="882"/>
        <v>-3.1699999999999591</v>
      </c>
      <c r="U4375" t="str">
        <f t="shared" si="874"/>
        <v/>
      </c>
      <c r="W4375">
        <f t="shared" ca="1" si="883"/>
        <v>-68.21832799809988</v>
      </c>
    </row>
    <row r="4376" spans="1:23" x14ac:dyDescent="0.25">
      <c r="A4376" s="2">
        <v>43235.811271516213</v>
      </c>
      <c r="B4376">
        <v>710.44197329160011</v>
      </c>
      <c r="C4376">
        <v>5</v>
      </c>
      <c r="H4376">
        <f>VLOOKUP(A4376,[1]Sheet1!$A$2:$F$5022,5,FALSE)</f>
        <v>711.75</v>
      </c>
      <c r="I4376">
        <f>VLOOKUP(A4376,[1]Sheet1!$A$2:$F$5022,6,FALSE)</f>
        <v>711.9973</v>
      </c>
      <c r="J4376" s="5">
        <f t="shared" ca="1" si="884"/>
        <v>-4.4538110291534377E-3</v>
      </c>
      <c r="K4376" s="5">
        <f t="shared" ca="1" si="885"/>
        <v>-3.1699999999999591</v>
      </c>
      <c r="L4376" s="6">
        <f t="shared" si="886"/>
        <v>4375</v>
      </c>
      <c r="M4376">
        <f t="shared" si="875"/>
        <v>709.90391507653351</v>
      </c>
      <c r="N4376">
        <f t="shared" si="876"/>
        <v>0.38898496645975011</v>
      </c>
      <c r="O4376">
        <f t="shared" si="877"/>
        <v>1.3832365295851963</v>
      </c>
      <c r="P4376" t="str">
        <f t="shared" si="878"/>
        <v/>
      </c>
      <c r="Q4376">
        <f t="shared" si="879"/>
        <v>3.7060191971249878E-5</v>
      </c>
      <c r="R4376">
        <f t="shared" si="880"/>
        <v>0</v>
      </c>
      <c r="S4376" t="str">
        <f t="shared" si="881"/>
        <v/>
      </c>
      <c r="T4376" t="str">
        <f t="shared" si="882"/>
        <v/>
      </c>
      <c r="U4376" t="str">
        <f t="shared" si="874"/>
        <v/>
      </c>
      <c r="W4376">
        <f t="shared" ca="1" si="883"/>
        <v>-68.21832799809988</v>
      </c>
    </row>
    <row r="4377" spans="1:23" x14ac:dyDescent="0.25">
      <c r="A4377" s="2">
        <v>43235.811273009262</v>
      </c>
      <c r="B4377">
        <v>710.92803232950007</v>
      </c>
      <c r="C4377">
        <v>3</v>
      </c>
      <c r="H4377">
        <f>VLOOKUP(A4377,[1]Sheet1!$A$2:$F$5022,5,FALSE)</f>
        <v>711.75</v>
      </c>
      <c r="I4377">
        <f>VLOOKUP(A4377,[1]Sheet1!$A$2:$F$5022,6,FALSE)</f>
        <v>712</v>
      </c>
      <c r="J4377" s="5">
        <f t="shared" ca="1" si="884"/>
        <v>-4.4538110291534377E-3</v>
      </c>
      <c r="K4377" s="5">
        <f t="shared" ca="1" si="885"/>
        <v>-3.1699999999999591</v>
      </c>
      <c r="L4377" s="6">
        <f t="shared" si="886"/>
        <v>4376</v>
      </c>
      <c r="M4377">
        <f t="shared" si="875"/>
        <v>710.03570926434827</v>
      </c>
      <c r="N4377">
        <f t="shared" si="876"/>
        <v>0.39041853344498578</v>
      </c>
      <c r="O4377">
        <f t="shared" si="877"/>
        <v>2.2855550869424537</v>
      </c>
      <c r="P4377">
        <f t="shared" si="878"/>
        <v>1</v>
      </c>
      <c r="Q4377">
        <f t="shared" si="879"/>
        <v>1.4930483303032815E-6</v>
      </c>
      <c r="R4377">
        <f t="shared" si="880"/>
        <v>0</v>
      </c>
      <c r="S4377">
        <f t="shared" si="881"/>
        <v>1</v>
      </c>
      <c r="T4377">
        <f t="shared" ca="1" si="882"/>
        <v>-3.1699999999999591</v>
      </c>
      <c r="U4377">
        <f t="shared" ca="1" si="874"/>
        <v>-3.1699999999999591</v>
      </c>
      <c r="W4377">
        <f t="shared" ca="1" si="883"/>
        <v>-71.38832799809984</v>
      </c>
    </row>
    <row r="4378" spans="1:23" x14ac:dyDescent="0.25">
      <c r="A4378" s="2">
        <v>43235.811273009262</v>
      </c>
      <c r="B4378">
        <v>712</v>
      </c>
      <c r="C4378">
        <v>1</v>
      </c>
      <c r="H4378">
        <f>VLOOKUP(A4378,[1]Sheet1!$A$2:$F$5022,5,FALSE)</f>
        <v>711.75</v>
      </c>
      <c r="I4378">
        <f>VLOOKUP(A4378,[1]Sheet1!$A$2:$F$5022,6,FALSE)</f>
        <v>712</v>
      </c>
      <c r="J4378" s="5">
        <f t="shared" ca="1" si="884"/>
        <v>-4.4538110291534377E-3</v>
      </c>
      <c r="K4378" s="5">
        <f t="shared" ca="1" si="885"/>
        <v>-3.1699999999999591</v>
      </c>
      <c r="L4378" s="6">
        <f t="shared" si="886"/>
        <v>4377</v>
      </c>
      <c r="M4378">
        <f t="shared" si="875"/>
        <v>710.21462293905779</v>
      </c>
      <c r="N4378">
        <f t="shared" si="876"/>
        <v>0.4070368487954984</v>
      </c>
      <c r="O4378">
        <f t="shared" si="877"/>
        <v>4.3862787023471945</v>
      </c>
      <c r="P4378">
        <f t="shared" si="878"/>
        <v>1</v>
      </c>
      <c r="Q4378">
        <f t="shared" si="879"/>
        <v>0</v>
      </c>
      <c r="R4378">
        <f t="shared" si="880"/>
        <v>0</v>
      </c>
      <c r="S4378">
        <f t="shared" si="881"/>
        <v>1</v>
      </c>
      <c r="T4378">
        <f t="shared" ca="1" si="882"/>
        <v>-3.1699999999999591</v>
      </c>
      <c r="U4378" t="str">
        <f t="shared" si="874"/>
        <v/>
      </c>
      <c r="W4378">
        <f t="shared" ca="1" si="883"/>
        <v>-71.38832799809984</v>
      </c>
    </row>
    <row r="4379" spans="1:23" x14ac:dyDescent="0.25">
      <c r="A4379" s="2">
        <v>43235.811273009262</v>
      </c>
      <c r="B4379">
        <v>712</v>
      </c>
      <c r="C4379">
        <v>1</v>
      </c>
      <c r="H4379">
        <f>VLOOKUP(A4379,[1]Sheet1!$A$2:$F$5022,5,FALSE)</f>
        <v>711.75</v>
      </c>
      <c r="I4379">
        <f>VLOOKUP(A4379,[1]Sheet1!$A$2:$F$5022,6,FALSE)</f>
        <v>712</v>
      </c>
      <c r="J4379" s="5">
        <f t="shared" ca="1" si="884"/>
        <v>-4.4538110291534377E-3</v>
      </c>
      <c r="K4379" s="5">
        <f t="shared" ca="1" si="885"/>
        <v>-3.1699999999999591</v>
      </c>
      <c r="L4379" s="6">
        <f t="shared" si="886"/>
        <v>4378</v>
      </c>
      <c r="M4379">
        <f t="shared" si="875"/>
        <v>710.50516636940688</v>
      </c>
      <c r="N4379">
        <f t="shared" si="876"/>
        <v>0.49009071319512743</v>
      </c>
      <c r="O4379">
        <f t="shared" si="877"/>
        <v>3.0501162138894875</v>
      </c>
      <c r="P4379">
        <f t="shared" si="878"/>
        <v>1</v>
      </c>
      <c r="Q4379">
        <f t="shared" si="879"/>
        <v>0</v>
      </c>
      <c r="R4379">
        <f t="shared" si="880"/>
        <v>0</v>
      </c>
      <c r="S4379">
        <f t="shared" si="881"/>
        <v>1</v>
      </c>
      <c r="T4379">
        <f t="shared" ca="1" si="882"/>
        <v>-3.1699999999999591</v>
      </c>
      <c r="U4379" t="str">
        <f t="shared" ref="U4379:U4442" si="887">IF(S4379=1,IF(ISNUMBER(S4378),"",K4379),"")</f>
        <v/>
      </c>
      <c r="W4379">
        <f t="shared" ca="1" si="883"/>
        <v>-71.38832799809984</v>
      </c>
    </row>
    <row r="4380" spans="1:23" x14ac:dyDescent="0.25">
      <c r="A4380" s="2">
        <v>43235.811273009262</v>
      </c>
      <c r="B4380">
        <v>712</v>
      </c>
      <c r="C4380">
        <v>1</v>
      </c>
      <c r="H4380">
        <f>VLOOKUP(A4380,[1]Sheet1!$A$2:$F$5022,5,FALSE)</f>
        <v>711.75</v>
      </c>
      <c r="I4380">
        <f>VLOOKUP(A4380,[1]Sheet1!$A$2:$F$5022,6,FALSE)</f>
        <v>712</v>
      </c>
      <c r="J4380" s="5">
        <f t="shared" ca="1" si="884"/>
        <v>-4.4538110291534377E-3</v>
      </c>
      <c r="K4380" s="5">
        <f t="shared" ca="1" si="885"/>
        <v>-3.1699999999999591</v>
      </c>
      <c r="L4380" s="6">
        <f t="shared" si="886"/>
        <v>4379</v>
      </c>
      <c r="M4380">
        <f t="shared" si="875"/>
        <v>710.77942408547005</v>
      </c>
      <c r="N4380">
        <f t="shared" si="876"/>
        <v>0.53429927470318006</v>
      </c>
      <c r="O4380">
        <f t="shared" si="877"/>
        <v>2.2844423945887131</v>
      </c>
      <c r="P4380">
        <f t="shared" si="878"/>
        <v>1</v>
      </c>
      <c r="Q4380">
        <f t="shared" si="879"/>
        <v>0</v>
      </c>
      <c r="R4380">
        <f t="shared" si="880"/>
        <v>0</v>
      </c>
      <c r="S4380">
        <f t="shared" si="881"/>
        <v>1</v>
      </c>
      <c r="T4380">
        <f t="shared" ca="1" si="882"/>
        <v>-3.1699999999999591</v>
      </c>
      <c r="U4380" t="str">
        <f t="shared" si="887"/>
        <v/>
      </c>
      <c r="W4380">
        <f t="shared" ca="1" si="883"/>
        <v>-71.38832799809984</v>
      </c>
    </row>
    <row r="4381" spans="1:23" x14ac:dyDescent="0.25">
      <c r="A4381" s="2">
        <v>43235.811273009262</v>
      </c>
      <c r="B4381">
        <v>712</v>
      </c>
      <c r="C4381">
        <v>1</v>
      </c>
      <c r="H4381">
        <f>VLOOKUP(A4381,[1]Sheet1!$A$2:$F$5022,5,FALSE)</f>
        <v>711.75</v>
      </c>
      <c r="I4381">
        <f>VLOOKUP(A4381,[1]Sheet1!$A$2:$F$5022,6,FALSE)</f>
        <v>712</v>
      </c>
      <c r="J4381" s="5">
        <f t="shared" ca="1" si="884"/>
        <v>-4.4538110291534377E-3</v>
      </c>
      <c r="K4381" s="5">
        <f t="shared" ca="1" si="885"/>
        <v>-3.1699999999999591</v>
      </c>
      <c r="L4381" s="6">
        <f t="shared" si="886"/>
        <v>4380</v>
      </c>
      <c r="M4381">
        <f t="shared" si="875"/>
        <v>711.03739608724777</v>
      </c>
      <c r="N4381">
        <f t="shared" si="876"/>
        <v>0.55450562302171447</v>
      </c>
      <c r="O4381">
        <f t="shared" si="877"/>
        <v>1.7359678113030306</v>
      </c>
      <c r="P4381">
        <f t="shared" si="878"/>
        <v>1</v>
      </c>
      <c r="Q4381">
        <f t="shared" si="879"/>
        <v>0</v>
      </c>
      <c r="R4381">
        <f t="shared" si="880"/>
        <v>0</v>
      </c>
      <c r="S4381">
        <f t="shared" si="881"/>
        <v>1</v>
      </c>
      <c r="T4381">
        <f t="shared" ca="1" si="882"/>
        <v>-3.1699999999999591</v>
      </c>
      <c r="U4381" t="str">
        <f t="shared" si="887"/>
        <v/>
      </c>
      <c r="W4381">
        <f t="shared" ca="1" si="883"/>
        <v>-71.38832799809984</v>
      </c>
    </row>
    <row r="4382" spans="1:23" x14ac:dyDescent="0.25">
      <c r="A4382" s="2">
        <v>43235.811273009262</v>
      </c>
      <c r="B4382">
        <v>712</v>
      </c>
      <c r="C4382">
        <v>1</v>
      </c>
      <c r="H4382">
        <f>VLOOKUP(A4382,[1]Sheet1!$A$2:$F$5022,5,FALSE)</f>
        <v>711.75</v>
      </c>
      <c r="I4382">
        <f>VLOOKUP(A4382,[1]Sheet1!$A$2:$F$5022,6,FALSE)</f>
        <v>712</v>
      </c>
      <c r="J4382" s="5">
        <f t="shared" ca="1" si="884"/>
        <v>-4.4538110291534377E-3</v>
      </c>
      <c r="K4382" s="5">
        <f t="shared" ca="1" si="885"/>
        <v>-3.1699999999999591</v>
      </c>
      <c r="L4382" s="6">
        <f t="shared" si="886"/>
        <v>4381</v>
      </c>
      <c r="M4382">
        <f t="shared" si="875"/>
        <v>711.27908237473957</v>
      </c>
      <c r="N4382">
        <f t="shared" si="876"/>
        <v>0.55820869263426709</v>
      </c>
      <c r="O4382">
        <f t="shared" si="877"/>
        <v>1.2914840538550423</v>
      </c>
      <c r="P4382" t="str">
        <f t="shared" si="878"/>
        <v/>
      </c>
      <c r="Q4382">
        <f t="shared" si="879"/>
        <v>0</v>
      </c>
      <c r="R4382">
        <f t="shared" si="880"/>
        <v>0</v>
      </c>
      <c r="S4382" t="str">
        <f t="shared" si="881"/>
        <v/>
      </c>
      <c r="T4382" t="str">
        <f t="shared" si="882"/>
        <v/>
      </c>
      <c r="U4382" t="str">
        <f t="shared" si="887"/>
        <v/>
      </c>
      <c r="W4382">
        <f t="shared" ca="1" si="883"/>
        <v>-71.38832799809984</v>
      </c>
    </row>
    <row r="4383" spans="1:23" x14ac:dyDescent="0.25">
      <c r="A4383" s="2">
        <v>43235.811273009262</v>
      </c>
      <c r="B4383">
        <v>712</v>
      </c>
      <c r="C4383">
        <v>1</v>
      </c>
      <c r="H4383">
        <f>VLOOKUP(A4383,[1]Sheet1!$A$2:$F$5022,5,FALSE)</f>
        <v>711.75</v>
      </c>
      <c r="I4383">
        <f>VLOOKUP(A4383,[1]Sheet1!$A$2:$F$5022,6,FALSE)</f>
        <v>712</v>
      </c>
      <c r="J4383" s="5">
        <f t="shared" ca="1" si="884"/>
        <v>-4.4538110291534377E-3</v>
      </c>
      <c r="K4383" s="5">
        <f t="shared" ca="1" si="885"/>
        <v>-3.1699999999999591</v>
      </c>
      <c r="L4383" s="6">
        <f t="shared" si="886"/>
        <v>4382</v>
      </c>
      <c r="M4383">
        <f t="shared" si="875"/>
        <v>711.50448294794592</v>
      </c>
      <c r="N4383">
        <f t="shared" si="876"/>
        <v>0.5501922145900997</v>
      </c>
      <c r="O4383">
        <f t="shared" si="877"/>
        <v>0.90062534313258114</v>
      </c>
      <c r="P4383" t="str">
        <f t="shared" si="878"/>
        <v/>
      </c>
      <c r="Q4383">
        <f t="shared" si="879"/>
        <v>0</v>
      </c>
      <c r="R4383">
        <f t="shared" si="880"/>
        <v>0</v>
      </c>
      <c r="S4383" t="str">
        <f t="shared" si="881"/>
        <v/>
      </c>
      <c r="T4383" t="str">
        <f t="shared" si="882"/>
        <v/>
      </c>
      <c r="U4383" t="str">
        <f t="shared" si="887"/>
        <v/>
      </c>
      <c r="W4383">
        <f t="shared" ca="1" si="883"/>
        <v>-71.38832799809984</v>
      </c>
    </row>
    <row r="4384" spans="1:23" x14ac:dyDescent="0.25">
      <c r="A4384" s="2">
        <v>43235.811273009262</v>
      </c>
      <c r="B4384">
        <v>712</v>
      </c>
      <c r="C4384">
        <v>1</v>
      </c>
      <c r="H4384">
        <f>VLOOKUP(A4384,[1]Sheet1!$A$2:$F$5022,5,FALSE)</f>
        <v>711.75</v>
      </c>
      <c r="I4384">
        <f>VLOOKUP(A4384,[1]Sheet1!$A$2:$F$5022,6,FALSE)</f>
        <v>712</v>
      </c>
      <c r="J4384" s="5">
        <f t="shared" ca="1" si="884"/>
        <v>-4.4538110291534377E-3</v>
      </c>
      <c r="K4384" s="5">
        <f t="shared" ca="1" si="885"/>
        <v>-3.1699999999999591</v>
      </c>
      <c r="L4384" s="6">
        <f t="shared" si="886"/>
        <v>4383</v>
      </c>
      <c r="M4384">
        <f t="shared" si="875"/>
        <v>711.71359780686635</v>
      </c>
      <c r="N4384">
        <f t="shared" si="876"/>
        <v>0.53400665885230314</v>
      </c>
      <c r="O4384">
        <f t="shared" si="877"/>
        <v>0.53632700713731662</v>
      </c>
      <c r="P4384" t="str">
        <f t="shared" si="878"/>
        <v/>
      </c>
      <c r="Q4384">
        <f t="shared" si="879"/>
        <v>0</v>
      </c>
      <c r="R4384">
        <f t="shared" si="880"/>
        <v>0</v>
      </c>
      <c r="S4384" t="str">
        <f t="shared" si="881"/>
        <v/>
      </c>
      <c r="T4384" t="str">
        <f t="shared" si="882"/>
        <v/>
      </c>
      <c r="U4384" t="str">
        <f t="shared" si="887"/>
        <v/>
      </c>
      <c r="W4384">
        <f t="shared" ca="1" si="883"/>
        <v>-71.38832799809984</v>
      </c>
    </row>
    <row r="4385" spans="1:23" x14ac:dyDescent="0.25">
      <c r="A4385" s="2">
        <v>43235.811273009262</v>
      </c>
      <c r="B4385">
        <v>712</v>
      </c>
      <c r="C4385">
        <v>1</v>
      </c>
      <c r="H4385">
        <f>VLOOKUP(A4385,[1]Sheet1!$A$2:$F$5022,5,FALSE)</f>
        <v>711.75</v>
      </c>
      <c r="I4385">
        <f>VLOOKUP(A4385,[1]Sheet1!$A$2:$F$5022,6,FALSE)</f>
        <v>712</v>
      </c>
      <c r="J4385" s="5">
        <f t="shared" ca="1" si="884"/>
        <v>-4.4538110291534377E-3</v>
      </c>
      <c r="K4385" s="5">
        <f t="shared" ca="1" si="885"/>
        <v>-3.1699999999999591</v>
      </c>
      <c r="L4385" s="6">
        <f t="shared" si="886"/>
        <v>4384</v>
      </c>
      <c r="M4385">
        <f t="shared" si="875"/>
        <v>711.90642695150109</v>
      </c>
      <c r="N4385">
        <f t="shared" si="876"/>
        <v>0.51260468101339063</v>
      </c>
      <c r="O4385">
        <f t="shared" si="877"/>
        <v>0.1825442723502293</v>
      </c>
      <c r="P4385" t="str">
        <f t="shared" si="878"/>
        <v/>
      </c>
      <c r="Q4385">
        <f t="shared" si="879"/>
        <v>0</v>
      </c>
      <c r="R4385">
        <f t="shared" si="880"/>
        <v>0</v>
      </c>
      <c r="S4385" t="str">
        <f t="shared" si="881"/>
        <v/>
      </c>
      <c r="T4385" t="str">
        <f t="shared" si="882"/>
        <v/>
      </c>
      <c r="U4385" t="str">
        <f t="shared" si="887"/>
        <v/>
      </c>
      <c r="W4385">
        <f t="shared" ca="1" si="883"/>
        <v>-71.38832799809984</v>
      </c>
    </row>
    <row r="4386" spans="1:23" x14ac:dyDescent="0.25">
      <c r="A4386" s="2">
        <v>43235.811282824077</v>
      </c>
      <c r="B4386">
        <v>711.82635175500002</v>
      </c>
      <c r="C4386">
        <v>2</v>
      </c>
      <c r="H4386">
        <f>VLOOKUP(A4386,[1]Sheet1!$A$2:$F$5022,5,FALSE)</f>
        <v>711.20830319629999</v>
      </c>
      <c r="I4386">
        <f>VLOOKUP(A4386,[1]Sheet1!$A$2:$F$5022,6,FALSE)</f>
        <v>710.93896761179997</v>
      </c>
      <c r="J4386" s="5">
        <f t="shared" ca="1" si="884"/>
        <v>-3.6955462759473961E-3</v>
      </c>
      <c r="K4386" s="5">
        <f t="shared" ca="1" si="885"/>
        <v>-2.628303196299953</v>
      </c>
      <c r="L4386" s="6">
        <f t="shared" si="886"/>
        <v>4385</v>
      </c>
      <c r="M4386">
        <f t="shared" si="875"/>
        <v>712.08297038185026</v>
      </c>
      <c r="N4386">
        <f t="shared" si="876"/>
        <v>0.48866468181585471</v>
      </c>
      <c r="O4386">
        <f t="shared" si="877"/>
        <v>-0.52514256994521891</v>
      </c>
      <c r="P4386" t="str">
        <f t="shared" si="878"/>
        <v/>
      </c>
      <c r="Q4386">
        <f t="shared" si="879"/>
        <v>9.8148157121613622E-6</v>
      </c>
      <c r="R4386">
        <f t="shared" si="880"/>
        <v>0</v>
      </c>
      <c r="S4386" t="str">
        <f t="shared" si="881"/>
        <v/>
      </c>
      <c r="T4386" t="str">
        <f t="shared" si="882"/>
        <v/>
      </c>
      <c r="U4386" t="str">
        <f t="shared" si="887"/>
        <v/>
      </c>
      <c r="W4386">
        <f t="shared" ca="1" si="883"/>
        <v>-71.38832799809984</v>
      </c>
    </row>
    <row r="4387" spans="1:23" x14ac:dyDescent="0.25">
      <c r="A4387" s="2">
        <v>43235.811282824077</v>
      </c>
      <c r="B4387">
        <v>711.75</v>
      </c>
      <c r="C4387">
        <v>1</v>
      </c>
      <c r="H4387">
        <f>VLOOKUP(A4387,[1]Sheet1!$A$2:$F$5022,5,FALSE)</f>
        <v>711.20830319629999</v>
      </c>
      <c r="I4387">
        <f>VLOOKUP(A4387,[1]Sheet1!$A$2:$F$5022,6,FALSE)</f>
        <v>710.93896761179997</v>
      </c>
      <c r="J4387" s="5">
        <f t="shared" ca="1" si="884"/>
        <v>-3.6955462759473961E-3</v>
      </c>
      <c r="K4387" s="5">
        <f t="shared" ca="1" si="885"/>
        <v>-2.628303196299953</v>
      </c>
      <c r="L4387" s="6">
        <f t="shared" si="886"/>
        <v>4386</v>
      </c>
      <c r="M4387">
        <f t="shared" si="875"/>
        <v>712.22338258419916</v>
      </c>
      <c r="N4387">
        <f t="shared" si="876"/>
        <v>0.46700076961301429</v>
      </c>
      <c r="O4387">
        <f t="shared" si="877"/>
        <v>-1.0136655333382674</v>
      </c>
      <c r="P4387" t="str">
        <f t="shared" si="878"/>
        <v/>
      </c>
      <c r="Q4387">
        <f t="shared" si="879"/>
        <v>0</v>
      </c>
      <c r="R4387">
        <f t="shared" si="880"/>
        <v>0</v>
      </c>
      <c r="S4387" t="str">
        <f t="shared" si="881"/>
        <v/>
      </c>
      <c r="T4387" t="str">
        <f t="shared" si="882"/>
        <v/>
      </c>
      <c r="U4387" t="str">
        <f t="shared" si="887"/>
        <v/>
      </c>
      <c r="W4387">
        <f t="shared" ca="1" si="883"/>
        <v>-71.38832799809984</v>
      </c>
    </row>
    <row r="4388" spans="1:23" x14ac:dyDescent="0.25">
      <c r="A4388" s="2">
        <v>43235.811282824077</v>
      </c>
      <c r="B4388">
        <v>711.75</v>
      </c>
      <c r="C4388">
        <v>1</v>
      </c>
      <c r="H4388">
        <f>VLOOKUP(A4388,[1]Sheet1!$A$2:$F$5022,5,FALSE)</f>
        <v>711.20830319629999</v>
      </c>
      <c r="I4388">
        <f>VLOOKUP(A4388,[1]Sheet1!$A$2:$F$5022,6,FALSE)</f>
        <v>710.93896761179997</v>
      </c>
      <c r="J4388" s="5">
        <f t="shared" ca="1" si="884"/>
        <v>-3.6955462759473961E-3</v>
      </c>
      <c r="K4388" s="5">
        <f t="shared" ca="1" si="885"/>
        <v>-2.628303196299953</v>
      </c>
      <c r="L4388" s="6">
        <f t="shared" si="886"/>
        <v>4387</v>
      </c>
      <c r="M4388">
        <f t="shared" si="875"/>
        <v>712.33965869477527</v>
      </c>
      <c r="N4388">
        <f t="shared" si="876"/>
        <v>0.45194729844487885</v>
      </c>
      <c r="O4388">
        <f t="shared" si="877"/>
        <v>-1.3047067585186232</v>
      </c>
      <c r="P4388" t="str">
        <f t="shared" si="878"/>
        <v/>
      </c>
      <c r="Q4388">
        <f t="shared" si="879"/>
        <v>0</v>
      </c>
      <c r="R4388">
        <f t="shared" si="880"/>
        <v>0</v>
      </c>
      <c r="S4388" t="str">
        <f t="shared" si="881"/>
        <v/>
      </c>
      <c r="T4388" t="str">
        <f t="shared" si="882"/>
        <v/>
      </c>
      <c r="U4388" t="str">
        <f t="shared" si="887"/>
        <v/>
      </c>
      <c r="W4388">
        <f t="shared" ca="1" si="883"/>
        <v>-71.38832799809984</v>
      </c>
    </row>
    <row r="4389" spans="1:23" x14ac:dyDescent="0.25">
      <c r="A4389" s="2">
        <v>43235.811282824077</v>
      </c>
      <c r="B4389">
        <v>711.75</v>
      </c>
      <c r="C4389">
        <v>1</v>
      </c>
      <c r="H4389">
        <f>VLOOKUP(A4389,[1]Sheet1!$A$2:$F$5022,5,FALSE)</f>
        <v>711.20830319629999</v>
      </c>
      <c r="I4389">
        <f>VLOOKUP(A4389,[1]Sheet1!$A$2:$F$5022,6,FALSE)</f>
        <v>710.93896761179997</v>
      </c>
      <c r="J4389" s="5">
        <f t="shared" ca="1" si="884"/>
        <v>-3.6955462759473961E-3</v>
      </c>
      <c r="K4389" s="5">
        <f t="shared" ca="1" si="885"/>
        <v>-2.628303196299953</v>
      </c>
      <c r="L4389" s="6">
        <f t="shared" si="886"/>
        <v>4388</v>
      </c>
      <c r="M4389">
        <f t="shared" si="875"/>
        <v>712.44090959526716</v>
      </c>
      <c r="N4389">
        <f t="shared" si="876"/>
        <v>0.443672213701096</v>
      </c>
      <c r="O4389">
        <f t="shared" si="877"/>
        <v>-1.5572523451572893</v>
      </c>
      <c r="P4389" t="str">
        <f t="shared" si="878"/>
        <v/>
      </c>
      <c r="Q4389">
        <f t="shared" si="879"/>
        <v>0</v>
      </c>
      <c r="R4389">
        <f t="shared" si="880"/>
        <v>0</v>
      </c>
      <c r="S4389" t="str">
        <f t="shared" si="881"/>
        <v/>
      </c>
      <c r="T4389" t="str">
        <f t="shared" si="882"/>
        <v/>
      </c>
      <c r="U4389" t="str">
        <f t="shared" si="887"/>
        <v/>
      </c>
      <c r="W4389">
        <f t="shared" ca="1" si="883"/>
        <v>-71.38832799809984</v>
      </c>
    </row>
    <row r="4390" spans="1:23" x14ac:dyDescent="0.25">
      <c r="A4390" s="2">
        <v>43235.811282824077</v>
      </c>
      <c r="B4390">
        <v>711.75</v>
      </c>
      <c r="C4390">
        <v>1</v>
      </c>
      <c r="H4390">
        <f>VLOOKUP(A4390,[1]Sheet1!$A$2:$F$5022,5,FALSE)</f>
        <v>711.20830319629999</v>
      </c>
      <c r="I4390">
        <f>VLOOKUP(A4390,[1]Sheet1!$A$2:$F$5022,6,FALSE)</f>
        <v>710.93896761179997</v>
      </c>
      <c r="J4390" s="5">
        <f t="shared" ca="1" si="884"/>
        <v>-3.6955462759473961E-3</v>
      </c>
      <c r="K4390" s="5">
        <f t="shared" ca="1" si="885"/>
        <v>-2.628303196299953</v>
      </c>
      <c r="L4390" s="6">
        <f t="shared" si="886"/>
        <v>4389</v>
      </c>
      <c r="M4390">
        <f t="shared" si="875"/>
        <v>712.52713528567506</v>
      </c>
      <c r="N4390">
        <f t="shared" si="876"/>
        <v>0.44310337971078778</v>
      </c>
      <c r="O4390">
        <f t="shared" si="877"/>
        <v>-1.7538464413931847</v>
      </c>
      <c r="P4390" t="str">
        <f t="shared" si="878"/>
        <v/>
      </c>
      <c r="Q4390">
        <f t="shared" si="879"/>
        <v>0</v>
      </c>
      <c r="R4390">
        <f t="shared" si="880"/>
        <v>0</v>
      </c>
      <c r="S4390" t="str">
        <f t="shared" si="881"/>
        <v/>
      </c>
      <c r="T4390" t="str">
        <f t="shared" si="882"/>
        <v/>
      </c>
      <c r="U4390" t="str">
        <f t="shared" si="887"/>
        <v/>
      </c>
      <c r="W4390">
        <f t="shared" ca="1" si="883"/>
        <v>-71.38832799809984</v>
      </c>
    </row>
    <row r="4391" spans="1:23" x14ac:dyDescent="0.25">
      <c r="A4391" s="2">
        <v>43235.811282824077</v>
      </c>
      <c r="B4391">
        <v>711.75</v>
      </c>
      <c r="C4391">
        <v>1</v>
      </c>
      <c r="H4391">
        <f>VLOOKUP(A4391,[1]Sheet1!$A$2:$F$5022,5,FALSE)</f>
        <v>711.20830319629999</v>
      </c>
      <c r="I4391">
        <f>VLOOKUP(A4391,[1]Sheet1!$A$2:$F$5022,6,FALSE)</f>
        <v>710.93896761179997</v>
      </c>
      <c r="J4391" s="5">
        <f t="shared" ca="1" si="884"/>
        <v>-3.6955462759473961E-3</v>
      </c>
      <c r="K4391" s="5">
        <f t="shared" ca="1" si="885"/>
        <v>-2.628303196299953</v>
      </c>
      <c r="L4391" s="6">
        <f t="shared" si="886"/>
        <v>4390</v>
      </c>
      <c r="M4391">
        <f t="shared" ref="M4391:M4454" si="888">FORECAST(L4391,B4356:B4390,L4356:L4390)</f>
        <v>712.59833576599897</v>
      </c>
      <c r="N4391">
        <f t="shared" ref="N4391:N4454" si="889">STEYX(B4356:B4390,L4356:L4390)</f>
        <v>0.45030619654714021</v>
      </c>
      <c r="O4391">
        <f t="shared" ref="O4391:O4454" si="890">(B4391-M4391)/N4391</f>
        <v>-1.883908710348293</v>
      </c>
      <c r="P4391" t="str">
        <f t="shared" ref="P4391:P4454" si="891">IF(O4391&gt;1.5,1,"")</f>
        <v/>
      </c>
      <c r="Q4391">
        <f t="shared" ref="Q4391:Q4454" si="892">A4391-A4390</f>
        <v>0</v>
      </c>
      <c r="R4391">
        <f t="shared" ref="R4391:R4454" si="893">IF(D4391="buy",(C4391-Q4391)/_xlfn.STDEV.S(C4355:C4390),0)</f>
        <v>0</v>
      </c>
      <c r="S4391" t="str">
        <f t="shared" ref="S4391:S4454" si="894">IF(O4391&gt;1.5,1,"")</f>
        <v/>
      </c>
      <c r="T4391" t="str">
        <f t="shared" ref="T4391:T4454" si="895">IF(S4391=1,K4391,"")</f>
        <v/>
      </c>
      <c r="U4391" t="str">
        <f t="shared" si="887"/>
        <v/>
      </c>
      <c r="W4391">
        <f t="shared" ca="1" si="883"/>
        <v>-71.38832799809984</v>
      </c>
    </row>
    <row r="4392" spans="1:23" x14ac:dyDescent="0.25">
      <c r="A4392" s="2">
        <v>43235.811282824077</v>
      </c>
      <c r="B4392">
        <v>711.75</v>
      </c>
      <c r="C4392">
        <v>1</v>
      </c>
      <c r="H4392">
        <f>VLOOKUP(A4392,[1]Sheet1!$A$2:$F$5022,5,FALSE)</f>
        <v>711.20830319629999</v>
      </c>
      <c r="I4392">
        <f>VLOOKUP(A4392,[1]Sheet1!$A$2:$F$5022,6,FALSE)</f>
        <v>710.93896761179997</v>
      </c>
      <c r="J4392" s="5">
        <f t="shared" ca="1" si="884"/>
        <v>-3.6955462759473961E-3</v>
      </c>
      <c r="K4392" s="5">
        <f t="shared" ca="1" si="885"/>
        <v>-2.628303196299953</v>
      </c>
      <c r="L4392" s="6">
        <f t="shared" si="886"/>
        <v>4391</v>
      </c>
      <c r="M4392">
        <f t="shared" si="888"/>
        <v>712.65451103623866</v>
      </c>
      <c r="N4392">
        <f t="shared" si="889"/>
        <v>0.46446802925266395</v>
      </c>
      <c r="O4392">
        <f t="shared" si="890"/>
        <v>-1.9474129095473618</v>
      </c>
      <c r="P4392" t="str">
        <f t="shared" si="891"/>
        <v/>
      </c>
      <c r="Q4392">
        <f t="shared" si="892"/>
        <v>0</v>
      </c>
      <c r="R4392">
        <f t="shared" si="893"/>
        <v>0</v>
      </c>
      <c r="S4392" t="str">
        <f t="shared" si="894"/>
        <v/>
      </c>
      <c r="T4392" t="str">
        <f t="shared" si="895"/>
        <v/>
      </c>
      <c r="U4392" t="str">
        <f t="shared" si="887"/>
        <v/>
      </c>
      <c r="W4392">
        <f t="shared" ref="W4392:W4455" ca="1" si="896">IF(ISNUMBER(U4392),U4392+W4391,W4391)</f>
        <v>-71.38832799809984</v>
      </c>
    </row>
    <row r="4393" spans="1:23" x14ac:dyDescent="0.25">
      <c r="A4393" s="2">
        <v>43235.811282824077</v>
      </c>
      <c r="B4393">
        <v>711.75</v>
      </c>
      <c r="C4393">
        <v>1</v>
      </c>
      <c r="H4393">
        <f>VLOOKUP(A4393,[1]Sheet1!$A$2:$F$5022,5,FALSE)</f>
        <v>711.20830319629999</v>
      </c>
      <c r="I4393">
        <f>VLOOKUP(A4393,[1]Sheet1!$A$2:$F$5022,6,FALSE)</f>
        <v>710.93896761179997</v>
      </c>
      <c r="J4393" s="5">
        <f t="shared" ca="1" si="884"/>
        <v>-3.6955462759473961E-3</v>
      </c>
      <c r="K4393" s="5">
        <f t="shared" ca="1" si="885"/>
        <v>-2.628303196299953</v>
      </c>
      <c r="L4393" s="6">
        <f t="shared" si="886"/>
        <v>4392</v>
      </c>
      <c r="M4393">
        <f t="shared" si="888"/>
        <v>712.69566109639447</v>
      </c>
      <c r="N4393">
        <f t="shared" si="889"/>
        <v>0.48407983859324527</v>
      </c>
      <c r="O4393">
        <f t="shared" si="890"/>
        <v>-1.9535229955922184</v>
      </c>
      <c r="P4393" t="str">
        <f t="shared" si="891"/>
        <v/>
      </c>
      <c r="Q4393">
        <f t="shared" si="892"/>
        <v>0</v>
      </c>
      <c r="R4393">
        <f t="shared" si="893"/>
        <v>0</v>
      </c>
      <c r="S4393" t="str">
        <f t="shared" si="894"/>
        <v/>
      </c>
      <c r="T4393" t="str">
        <f t="shared" si="895"/>
        <v/>
      </c>
      <c r="U4393" t="str">
        <f t="shared" si="887"/>
        <v/>
      </c>
      <c r="W4393">
        <f t="shared" ca="1" si="896"/>
        <v>-71.38832799809984</v>
      </c>
    </row>
    <row r="4394" spans="1:23" x14ac:dyDescent="0.25">
      <c r="A4394" s="2">
        <v>43235.811282824077</v>
      </c>
      <c r="B4394">
        <v>711.75</v>
      </c>
      <c r="C4394">
        <v>1</v>
      </c>
      <c r="H4394">
        <f>VLOOKUP(A4394,[1]Sheet1!$A$2:$F$5022,5,FALSE)</f>
        <v>711.20830319629999</v>
      </c>
      <c r="I4394">
        <f>VLOOKUP(A4394,[1]Sheet1!$A$2:$F$5022,6,FALSE)</f>
        <v>710.93896761179997</v>
      </c>
      <c r="J4394" s="5">
        <f t="shared" ca="1" si="884"/>
        <v>-3.6955462759473961E-3</v>
      </c>
      <c r="K4394" s="5">
        <f t="shared" ca="1" si="885"/>
        <v>-2.628303196299953</v>
      </c>
      <c r="L4394" s="6">
        <f t="shared" si="886"/>
        <v>4393</v>
      </c>
      <c r="M4394">
        <f t="shared" si="888"/>
        <v>712.72178594646618</v>
      </c>
      <c r="N4394">
        <f t="shared" si="889"/>
        <v>0.50720771171788626</v>
      </c>
      <c r="O4394">
        <f t="shared" si="890"/>
        <v>-1.9159526245663645</v>
      </c>
      <c r="P4394" t="str">
        <f t="shared" si="891"/>
        <v/>
      </c>
      <c r="Q4394">
        <f t="shared" si="892"/>
        <v>0</v>
      </c>
      <c r="R4394">
        <f t="shared" si="893"/>
        <v>0</v>
      </c>
      <c r="S4394" t="str">
        <f t="shared" si="894"/>
        <v/>
      </c>
      <c r="T4394" t="str">
        <f t="shared" si="895"/>
        <v/>
      </c>
      <c r="U4394" t="str">
        <f t="shared" si="887"/>
        <v/>
      </c>
      <c r="W4394">
        <f t="shared" ca="1" si="896"/>
        <v>-71.38832799809984</v>
      </c>
    </row>
    <row r="4395" spans="1:23" x14ac:dyDescent="0.25">
      <c r="A4395" s="2">
        <v>43235.811282824077</v>
      </c>
      <c r="B4395">
        <v>711.75</v>
      </c>
      <c r="C4395">
        <v>1</v>
      </c>
      <c r="H4395">
        <f>VLOOKUP(A4395,[1]Sheet1!$A$2:$F$5022,5,FALSE)</f>
        <v>711.20830319629999</v>
      </c>
      <c r="I4395">
        <f>VLOOKUP(A4395,[1]Sheet1!$A$2:$F$5022,6,FALSE)</f>
        <v>710.93896761179997</v>
      </c>
      <c r="J4395" s="5">
        <f t="shared" ca="1" si="884"/>
        <v>-3.6955462759473961E-3</v>
      </c>
      <c r="K4395" s="5">
        <f t="shared" ca="1" si="885"/>
        <v>-2.628303196299953</v>
      </c>
      <c r="L4395" s="6">
        <f t="shared" si="886"/>
        <v>4394</v>
      </c>
      <c r="M4395">
        <f t="shared" si="888"/>
        <v>712.7328855864539</v>
      </c>
      <c r="N4395">
        <f t="shared" si="889"/>
        <v>0.53172659013045986</v>
      </c>
      <c r="O4395">
        <f t="shared" si="890"/>
        <v>-1.8484792837099822</v>
      </c>
      <c r="P4395" t="str">
        <f t="shared" si="891"/>
        <v/>
      </c>
      <c r="Q4395">
        <f t="shared" si="892"/>
        <v>0</v>
      </c>
      <c r="R4395">
        <f t="shared" si="893"/>
        <v>0</v>
      </c>
      <c r="S4395" t="str">
        <f t="shared" si="894"/>
        <v/>
      </c>
      <c r="T4395" t="str">
        <f t="shared" si="895"/>
        <v/>
      </c>
      <c r="U4395" t="str">
        <f t="shared" si="887"/>
        <v/>
      </c>
      <c r="W4395">
        <f t="shared" ca="1" si="896"/>
        <v>-71.38832799809984</v>
      </c>
    </row>
    <row r="4396" spans="1:23" x14ac:dyDescent="0.25">
      <c r="A4396" s="2">
        <v>43235.811282824077</v>
      </c>
      <c r="B4396">
        <v>711.75</v>
      </c>
      <c r="C4396">
        <v>1</v>
      </c>
      <c r="H4396">
        <f>VLOOKUP(A4396,[1]Sheet1!$A$2:$F$5022,5,FALSE)</f>
        <v>711.20830319629999</v>
      </c>
      <c r="I4396">
        <f>VLOOKUP(A4396,[1]Sheet1!$A$2:$F$5022,6,FALSE)</f>
        <v>710.93896761179997</v>
      </c>
      <c r="J4396" s="5">
        <f t="shared" ca="1" si="884"/>
        <v>-3.6955462759473961E-3</v>
      </c>
      <c r="K4396" s="5">
        <f t="shared" ca="1" si="885"/>
        <v>-2.628303196299953</v>
      </c>
      <c r="L4396" s="6">
        <f t="shared" si="886"/>
        <v>4395</v>
      </c>
      <c r="M4396">
        <f t="shared" si="888"/>
        <v>712.72896001635763</v>
      </c>
      <c r="N4396">
        <f t="shared" si="889"/>
        <v>0.555450291189027</v>
      </c>
      <c r="O4396">
        <f t="shared" si="890"/>
        <v>-1.7624619734414353</v>
      </c>
      <c r="P4396" t="str">
        <f t="shared" si="891"/>
        <v/>
      </c>
      <c r="Q4396">
        <f t="shared" si="892"/>
        <v>0</v>
      </c>
      <c r="R4396">
        <f t="shared" si="893"/>
        <v>0</v>
      </c>
      <c r="S4396" t="str">
        <f t="shared" si="894"/>
        <v/>
      </c>
      <c r="T4396" t="str">
        <f t="shared" si="895"/>
        <v/>
      </c>
      <c r="U4396" t="str">
        <f t="shared" si="887"/>
        <v/>
      </c>
      <c r="W4396">
        <f t="shared" ca="1" si="896"/>
        <v>-71.38832799809984</v>
      </c>
    </row>
    <row r="4397" spans="1:23" x14ac:dyDescent="0.25">
      <c r="A4397" s="2">
        <v>43235.811282824077</v>
      </c>
      <c r="B4397">
        <v>711.75</v>
      </c>
      <c r="C4397">
        <v>1</v>
      </c>
      <c r="H4397">
        <f>VLOOKUP(A4397,[1]Sheet1!$A$2:$F$5022,5,FALSE)</f>
        <v>711.20830319629999</v>
      </c>
      <c r="I4397">
        <f>VLOOKUP(A4397,[1]Sheet1!$A$2:$F$5022,6,FALSE)</f>
        <v>710.93896761179997</v>
      </c>
      <c r="J4397" s="5">
        <f t="shared" ca="1" si="884"/>
        <v>-3.6955462759473961E-3</v>
      </c>
      <c r="K4397" s="5">
        <f t="shared" ca="1" si="885"/>
        <v>-2.628303196299953</v>
      </c>
      <c r="L4397" s="6">
        <f t="shared" si="886"/>
        <v>4396</v>
      </c>
      <c r="M4397">
        <f t="shared" si="888"/>
        <v>712.71000923617748</v>
      </c>
      <c r="N4397">
        <f t="shared" si="889"/>
        <v>0.57615465908791996</v>
      </c>
      <c r="O4397">
        <f t="shared" si="890"/>
        <v>-1.6662353085840251</v>
      </c>
      <c r="P4397" t="str">
        <f t="shared" si="891"/>
        <v/>
      </c>
      <c r="Q4397">
        <f t="shared" si="892"/>
        <v>0</v>
      </c>
      <c r="R4397">
        <f t="shared" si="893"/>
        <v>0</v>
      </c>
      <c r="S4397" t="str">
        <f t="shared" si="894"/>
        <v/>
      </c>
      <c r="T4397" t="str">
        <f t="shared" si="895"/>
        <v/>
      </c>
      <c r="U4397" t="str">
        <f t="shared" si="887"/>
        <v/>
      </c>
      <c r="W4397">
        <f t="shared" ca="1" si="896"/>
        <v>-71.38832799809984</v>
      </c>
    </row>
    <row r="4398" spans="1:23" x14ac:dyDescent="0.25">
      <c r="A4398" s="2">
        <v>43235.811282824077</v>
      </c>
      <c r="B4398">
        <v>711.75</v>
      </c>
      <c r="C4398">
        <v>1</v>
      </c>
      <c r="H4398">
        <f>VLOOKUP(A4398,[1]Sheet1!$A$2:$F$5022,5,FALSE)</f>
        <v>711.20830319629999</v>
      </c>
      <c r="I4398">
        <f>VLOOKUP(A4398,[1]Sheet1!$A$2:$F$5022,6,FALSE)</f>
        <v>710.93896761179997</v>
      </c>
      <c r="J4398" s="5">
        <f t="shared" ca="1" si="884"/>
        <v>-3.6955462759473961E-3</v>
      </c>
      <c r="K4398" s="5">
        <f t="shared" ca="1" si="885"/>
        <v>-2.628303196299953</v>
      </c>
      <c r="L4398" s="6">
        <f t="shared" si="886"/>
        <v>4397</v>
      </c>
      <c r="M4398">
        <f t="shared" si="888"/>
        <v>712.676033245913</v>
      </c>
      <c r="N4398">
        <f t="shared" si="889"/>
        <v>0.59151275442164031</v>
      </c>
      <c r="O4398">
        <f t="shared" si="890"/>
        <v>-1.5655338604126054</v>
      </c>
      <c r="P4398" t="str">
        <f t="shared" si="891"/>
        <v/>
      </c>
      <c r="Q4398">
        <f t="shared" si="892"/>
        <v>0</v>
      </c>
      <c r="R4398">
        <f t="shared" si="893"/>
        <v>0</v>
      </c>
      <c r="S4398" t="str">
        <f t="shared" si="894"/>
        <v/>
      </c>
      <c r="T4398" t="str">
        <f t="shared" si="895"/>
        <v/>
      </c>
      <c r="U4398" t="str">
        <f t="shared" si="887"/>
        <v/>
      </c>
      <c r="W4398">
        <f t="shared" ca="1" si="896"/>
        <v>-71.38832799809984</v>
      </c>
    </row>
    <row r="4399" spans="1:23" x14ac:dyDescent="0.25">
      <c r="A4399" s="2">
        <v>43235.811282824077</v>
      </c>
      <c r="B4399">
        <v>711.75</v>
      </c>
      <c r="C4399">
        <v>1</v>
      </c>
      <c r="H4399">
        <f>VLOOKUP(A4399,[1]Sheet1!$A$2:$F$5022,5,FALSE)</f>
        <v>711.20830319629999</v>
      </c>
      <c r="I4399">
        <f>VLOOKUP(A4399,[1]Sheet1!$A$2:$F$5022,6,FALSE)</f>
        <v>710.93896761179997</v>
      </c>
      <c r="J4399" s="5">
        <f t="shared" ca="1" si="884"/>
        <v>-3.6955462759473961E-3</v>
      </c>
      <c r="K4399" s="5">
        <f t="shared" ca="1" si="885"/>
        <v>-2.628303196299953</v>
      </c>
      <c r="L4399" s="6">
        <f t="shared" si="886"/>
        <v>4398</v>
      </c>
      <c r="M4399">
        <f t="shared" si="888"/>
        <v>712.62703204556465</v>
      </c>
      <c r="N4399">
        <f t="shared" si="889"/>
        <v>0.59894813691773585</v>
      </c>
      <c r="O4399">
        <f t="shared" si="890"/>
        <v>-1.4642871252225054</v>
      </c>
      <c r="P4399" t="str">
        <f t="shared" si="891"/>
        <v/>
      </c>
      <c r="Q4399">
        <f t="shared" si="892"/>
        <v>0</v>
      </c>
      <c r="R4399">
        <f t="shared" si="893"/>
        <v>0</v>
      </c>
      <c r="S4399" t="str">
        <f t="shared" si="894"/>
        <v/>
      </c>
      <c r="T4399" t="str">
        <f t="shared" si="895"/>
        <v/>
      </c>
      <c r="U4399" t="str">
        <f t="shared" si="887"/>
        <v/>
      </c>
      <c r="W4399">
        <f t="shared" ca="1" si="896"/>
        <v>-71.38832799809984</v>
      </c>
    </row>
    <row r="4400" spans="1:23" x14ac:dyDescent="0.25">
      <c r="A4400" s="2">
        <v>43235.811282824077</v>
      </c>
      <c r="B4400">
        <v>711.75</v>
      </c>
      <c r="C4400">
        <v>1</v>
      </c>
      <c r="H4400">
        <f>VLOOKUP(A4400,[1]Sheet1!$A$2:$F$5022,5,FALSE)</f>
        <v>711.20830319629999</v>
      </c>
      <c r="I4400">
        <f>VLOOKUP(A4400,[1]Sheet1!$A$2:$F$5022,6,FALSE)</f>
        <v>710.93896761179997</v>
      </c>
      <c r="J4400" s="5">
        <f t="shared" ca="1" si="884"/>
        <v>-3.6955462759473961E-3</v>
      </c>
      <c r="K4400" s="5">
        <f t="shared" ca="1" si="885"/>
        <v>-2.628303196299953</v>
      </c>
      <c r="L4400" s="6">
        <f t="shared" si="886"/>
        <v>4399</v>
      </c>
      <c r="M4400">
        <f t="shared" si="888"/>
        <v>712.56300563513207</v>
      </c>
      <c r="N4400">
        <f t="shared" si="889"/>
        <v>0.59537460122214603</v>
      </c>
      <c r="O4400">
        <f t="shared" si="890"/>
        <v>-1.3655363085075969</v>
      </c>
      <c r="P4400" t="str">
        <f t="shared" si="891"/>
        <v/>
      </c>
      <c r="Q4400">
        <f t="shared" si="892"/>
        <v>0</v>
      </c>
      <c r="R4400">
        <f t="shared" si="893"/>
        <v>0</v>
      </c>
      <c r="S4400" t="str">
        <f t="shared" si="894"/>
        <v/>
      </c>
      <c r="T4400" t="str">
        <f t="shared" si="895"/>
        <v/>
      </c>
      <c r="U4400" t="str">
        <f t="shared" si="887"/>
        <v/>
      </c>
      <c r="W4400">
        <f t="shared" ca="1" si="896"/>
        <v>-71.38832799809984</v>
      </c>
    </row>
    <row r="4401" spans="1:23" x14ac:dyDescent="0.25">
      <c r="A4401" s="2">
        <v>43235.811282824077</v>
      </c>
      <c r="B4401">
        <v>711.75</v>
      </c>
      <c r="C4401">
        <v>1</v>
      </c>
      <c r="H4401">
        <f>VLOOKUP(A4401,[1]Sheet1!$A$2:$F$5022,5,FALSE)</f>
        <v>711.20830319629999</v>
      </c>
      <c r="I4401">
        <f>VLOOKUP(A4401,[1]Sheet1!$A$2:$F$5022,6,FALSE)</f>
        <v>710.93896761179997</v>
      </c>
      <c r="J4401" s="5">
        <f t="shared" ca="1" si="884"/>
        <v>-3.6955462759473961E-3</v>
      </c>
      <c r="K4401" s="5">
        <f t="shared" ca="1" si="885"/>
        <v>-2.628303196299953</v>
      </c>
      <c r="L4401" s="6">
        <f t="shared" si="886"/>
        <v>4400</v>
      </c>
      <c r="M4401">
        <f t="shared" si="888"/>
        <v>712.48395401461562</v>
      </c>
      <c r="N4401">
        <f t="shared" si="889"/>
        <v>0.57670904987094296</v>
      </c>
      <c r="O4401">
        <f t="shared" si="890"/>
        <v>-1.2726590900209824</v>
      </c>
      <c r="P4401" t="str">
        <f t="shared" si="891"/>
        <v/>
      </c>
      <c r="Q4401">
        <f t="shared" si="892"/>
        <v>0</v>
      </c>
      <c r="R4401">
        <f t="shared" si="893"/>
        <v>0</v>
      </c>
      <c r="S4401" t="str">
        <f t="shared" si="894"/>
        <v/>
      </c>
      <c r="T4401" t="str">
        <f t="shared" si="895"/>
        <v/>
      </c>
      <c r="U4401" t="str">
        <f t="shared" si="887"/>
        <v/>
      </c>
      <c r="W4401">
        <f t="shared" ca="1" si="896"/>
        <v>-71.38832799809984</v>
      </c>
    </row>
    <row r="4402" spans="1:23" x14ac:dyDescent="0.25">
      <c r="A4402" s="2">
        <v>43235.811282824077</v>
      </c>
      <c r="B4402">
        <v>711.75</v>
      </c>
      <c r="C4402">
        <v>1</v>
      </c>
      <c r="H4402">
        <f>VLOOKUP(A4402,[1]Sheet1!$A$2:$F$5022,5,FALSE)</f>
        <v>711.20830319629999</v>
      </c>
      <c r="I4402">
        <f>VLOOKUP(A4402,[1]Sheet1!$A$2:$F$5022,6,FALSE)</f>
        <v>710.93896761179997</v>
      </c>
      <c r="J4402" s="5">
        <f t="shared" ca="1" si="884"/>
        <v>-3.6955462759473961E-3</v>
      </c>
      <c r="K4402" s="5">
        <f t="shared" ca="1" si="885"/>
        <v>-2.628303196299953</v>
      </c>
      <c r="L4402" s="6">
        <f t="shared" si="886"/>
        <v>4401</v>
      </c>
      <c r="M4402">
        <f t="shared" si="888"/>
        <v>712.38987718401518</v>
      </c>
      <c r="N4402">
        <f t="shared" si="889"/>
        <v>0.53680880055613633</v>
      </c>
      <c r="O4402">
        <f t="shared" si="890"/>
        <v>-1.1920020375080682</v>
      </c>
      <c r="P4402" t="str">
        <f t="shared" si="891"/>
        <v/>
      </c>
      <c r="Q4402">
        <f t="shared" si="892"/>
        <v>0</v>
      </c>
      <c r="R4402">
        <f t="shared" si="893"/>
        <v>0</v>
      </c>
      <c r="S4402" t="str">
        <f t="shared" si="894"/>
        <v/>
      </c>
      <c r="T4402" t="str">
        <f t="shared" si="895"/>
        <v/>
      </c>
      <c r="U4402" t="str">
        <f t="shared" si="887"/>
        <v/>
      </c>
      <c r="W4402">
        <f t="shared" ca="1" si="896"/>
        <v>-71.38832799809984</v>
      </c>
    </row>
    <row r="4403" spans="1:23" x14ac:dyDescent="0.25">
      <c r="A4403" s="2">
        <v>43235.811282824077</v>
      </c>
      <c r="B4403">
        <v>711.75</v>
      </c>
      <c r="C4403">
        <v>1</v>
      </c>
      <c r="H4403">
        <f>VLOOKUP(A4403,[1]Sheet1!$A$2:$F$5022,5,FALSE)</f>
        <v>711.20830319629999</v>
      </c>
      <c r="I4403">
        <f>VLOOKUP(A4403,[1]Sheet1!$A$2:$F$5022,6,FALSE)</f>
        <v>710.93896761179997</v>
      </c>
      <c r="J4403" s="5">
        <f t="shared" ca="1" si="884"/>
        <v>-3.6955462759473961E-3</v>
      </c>
      <c r="K4403" s="5">
        <f t="shared" ca="1" si="885"/>
        <v>-2.628303196299953</v>
      </c>
      <c r="L4403" s="6">
        <f t="shared" si="886"/>
        <v>4402</v>
      </c>
      <c r="M4403">
        <f t="shared" si="888"/>
        <v>712.32955957969057</v>
      </c>
      <c r="N4403">
        <f t="shared" si="889"/>
        <v>0.52762988440730829</v>
      </c>
      <c r="O4403">
        <f t="shared" si="890"/>
        <v>-1.0984206862005021</v>
      </c>
      <c r="P4403" t="str">
        <f t="shared" si="891"/>
        <v/>
      </c>
      <c r="Q4403">
        <f t="shared" si="892"/>
        <v>0</v>
      </c>
      <c r="R4403">
        <f t="shared" si="893"/>
        <v>0</v>
      </c>
      <c r="S4403" t="str">
        <f t="shared" si="894"/>
        <v/>
      </c>
      <c r="T4403" t="str">
        <f t="shared" si="895"/>
        <v/>
      </c>
      <c r="U4403" t="str">
        <f t="shared" si="887"/>
        <v/>
      </c>
      <c r="W4403">
        <f t="shared" ca="1" si="896"/>
        <v>-71.38832799809984</v>
      </c>
    </row>
    <row r="4404" spans="1:23" x14ac:dyDescent="0.25">
      <c r="A4404" s="2">
        <v>43235.811282824077</v>
      </c>
      <c r="B4404">
        <v>711.75</v>
      </c>
      <c r="C4404">
        <v>1</v>
      </c>
      <c r="H4404">
        <f>VLOOKUP(A4404,[1]Sheet1!$A$2:$F$5022,5,FALSE)</f>
        <v>711.20830319629999</v>
      </c>
      <c r="I4404">
        <f>VLOOKUP(A4404,[1]Sheet1!$A$2:$F$5022,6,FALSE)</f>
        <v>710.93896761179997</v>
      </c>
      <c r="J4404" s="5">
        <f t="shared" ca="1" si="884"/>
        <v>-3.6955462759473961E-3</v>
      </c>
      <c r="K4404" s="5">
        <f t="shared" ca="1" si="885"/>
        <v>-2.628303196299953</v>
      </c>
      <c r="L4404" s="6">
        <f t="shared" si="886"/>
        <v>4403</v>
      </c>
      <c r="M4404">
        <f t="shared" si="888"/>
        <v>712.28446576061913</v>
      </c>
      <c r="N4404">
        <f t="shared" si="889"/>
        <v>0.52697236172688844</v>
      </c>
      <c r="O4404">
        <f t="shared" si="890"/>
        <v>-1.0142197189766904</v>
      </c>
      <c r="P4404" t="str">
        <f t="shared" si="891"/>
        <v/>
      </c>
      <c r="Q4404">
        <f t="shared" si="892"/>
        <v>0</v>
      </c>
      <c r="R4404">
        <f t="shared" si="893"/>
        <v>0</v>
      </c>
      <c r="S4404" t="str">
        <f t="shared" si="894"/>
        <v/>
      </c>
      <c r="T4404" t="str">
        <f t="shared" si="895"/>
        <v/>
      </c>
      <c r="U4404" t="str">
        <f t="shared" si="887"/>
        <v/>
      </c>
      <c r="W4404">
        <f t="shared" ca="1" si="896"/>
        <v>-71.38832799809984</v>
      </c>
    </row>
    <row r="4405" spans="1:23" x14ac:dyDescent="0.25">
      <c r="A4405" s="2">
        <v>43235.811282824077</v>
      </c>
      <c r="B4405">
        <v>711.75</v>
      </c>
      <c r="C4405">
        <v>1</v>
      </c>
      <c r="H4405">
        <f>VLOOKUP(A4405,[1]Sheet1!$A$2:$F$5022,5,FALSE)</f>
        <v>711.20830319629999</v>
      </c>
      <c r="I4405">
        <f>VLOOKUP(A4405,[1]Sheet1!$A$2:$F$5022,6,FALSE)</f>
        <v>710.93896761179997</v>
      </c>
      <c r="J4405" s="5">
        <f t="shared" ca="1" si="884"/>
        <v>-3.6955462759473961E-3</v>
      </c>
      <c r="K4405" s="5">
        <f t="shared" ca="1" si="885"/>
        <v>-2.628303196299953</v>
      </c>
      <c r="L4405" s="6">
        <f t="shared" si="886"/>
        <v>4404</v>
      </c>
      <c r="M4405">
        <f t="shared" si="888"/>
        <v>712.23184358985031</v>
      </c>
      <c r="N4405">
        <f t="shared" si="889"/>
        <v>0.52053675416254996</v>
      </c>
      <c r="O4405">
        <f t="shared" si="890"/>
        <v>-0.92566679681536346</v>
      </c>
      <c r="P4405" t="str">
        <f t="shared" si="891"/>
        <v/>
      </c>
      <c r="Q4405">
        <f t="shared" si="892"/>
        <v>0</v>
      </c>
      <c r="R4405">
        <f t="shared" si="893"/>
        <v>0</v>
      </c>
      <c r="S4405" t="str">
        <f t="shared" si="894"/>
        <v/>
      </c>
      <c r="T4405" t="str">
        <f t="shared" si="895"/>
        <v/>
      </c>
      <c r="U4405" t="str">
        <f t="shared" si="887"/>
        <v/>
      </c>
      <c r="W4405">
        <f t="shared" ca="1" si="896"/>
        <v>-71.38832799809984</v>
      </c>
    </row>
    <row r="4406" spans="1:23" x14ac:dyDescent="0.25">
      <c r="A4406" s="2">
        <v>43235.811356481478</v>
      </c>
      <c r="B4406">
        <v>711.47121680800001</v>
      </c>
      <c r="C4406">
        <v>5</v>
      </c>
      <c r="H4406">
        <f>VLOOKUP(A4406,[1]Sheet1!$A$2:$F$5022,5,FALSE)</f>
        <v>711.10436119630003</v>
      </c>
      <c r="I4406">
        <f>VLOOKUP(A4406,[1]Sheet1!$A$2:$F$5022,6,FALSE)</f>
        <v>710.92706761180011</v>
      </c>
      <c r="J4406" s="5">
        <f t="shared" ca="1" si="884"/>
        <v>-3.5499166283458404E-3</v>
      </c>
      <c r="K4406" s="5">
        <f t="shared" ca="1" si="885"/>
        <v>-2.5243611962999921</v>
      </c>
      <c r="L4406" s="6">
        <f t="shared" si="886"/>
        <v>4405</v>
      </c>
      <c r="M4406">
        <f t="shared" si="888"/>
        <v>712.17039788966952</v>
      </c>
      <c r="N4406">
        <f t="shared" si="889"/>
        <v>0.50564001587847396</v>
      </c>
      <c r="O4406">
        <f t="shared" si="890"/>
        <v>-1.3827645354665714</v>
      </c>
      <c r="P4406" t="str">
        <f t="shared" si="891"/>
        <v/>
      </c>
      <c r="Q4406">
        <f t="shared" si="892"/>
        <v>7.3657400207594037E-5</v>
      </c>
      <c r="R4406">
        <f t="shared" si="893"/>
        <v>0</v>
      </c>
      <c r="S4406" t="str">
        <f t="shared" si="894"/>
        <v/>
      </c>
      <c r="T4406" t="str">
        <f t="shared" si="895"/>
        <v/>
      </c>
      <c r="U4406" t="str">
        <f t="shared" si="887"/>
        <v/>
      </c>
      <c r="W4406">
        <f t="shared" ca="1" si="896"/>
        <v>-71.38832799809984</v>
      </c>
    </row>
    <row r="4407" spans="1:23" x14ac:dyDescent="0.25">
      <c r="A4407" s="2">
        <v>43235.811416388889</v>
      </c>
      <c r="B4407">
        <v>711.13800572190007</v>
      </c>
      <c r="C4407">
        <v>4</v>
      </c>
      <c r="H4407">
        <f>VLOOKUP(A4407,[1]Sheet1!$A$2:$F$5022,5,FALSE)</f>
        <v>711.07</v>
      </c>
      <c r="I4407">
        <f>VLOOKUP(A4407,[1]Sheet1!$A$2:$F$5022,6,FALSE)</f>
        <v>710.41518673179996</v>
      </c>
      <c r="J4407" s="5">
        <f t="shared" ca="1" si="884"/>
        <v>-3.501764945785941E-3</v>
      </c>
      <c r="K4407" s="5">
        <f t="shared" ca="1" si="885"/>
        <v>-2.4900000000000091</v>
      </c>
      <c r="L4407" s="6">
        <f t="shared" si="886"/>
        <v>4406</v>
      </c>
      <c r="M4407">
        <f t="shared" si="888"/>
        <v>712.06826772384852</v>
      </c>
      <c r="N4407">
        <f t="shared" si="889"/>
        <v>0.48723298417099431</v>
      </c>
      <c r="O4407">
        <f t="shared" si="890"/>
        <v>-1.9092755050876729</v>
      </c>
      <c r="P4407" t="str">
        <f t="shared" si="891"/>
        <v/>
      </c>
      <c r="Q4407">
        <f t="shared" si="892"/>
        <v>5.9907411923632026E-5</v>
      </c>
      <c r="R4407">
        <f t="shared" si="893"/>
        <v>0</v>
      </c>
      <c r="S4407" t="str">
        <f t="shared" si="894"/>
        <v/>
      </c>
      <c r="T4407" t="str">
        <f t="shared" si="895"/>
        <v/>
      </c>
      <c r="U4407" t="str">
        <f t="shared" si="887"/>
        <v/>
      </c>
      <c r="W4407">
        <f t="shared" ca="1" si="896"/>
        <v>-71.38832799809984</v>
      </c>
    </row>
    <row r="4408" spans="1:23" x14ac:dyDescent="0.25">
      <c r="A4408" s="2">
        <v>43235.811416388889</v>
      </c>
      <c r="B4408">
        <v>711.07</v>
      </c>
      <c r="C4408">
        <v>1</v>
      </c>
      <c r="H4408">
        <f>VLOOKUP(A4408,[1]Sheet1!$A$2:$F$5022,5,FALSE)</f>
        <v>711.07</v>
      </c>
      <c r="I4408">
        <f>VLOOKUP(A4408,[1]Sheet1!$A$2:$F$5022,6,FALSE)</f>
        <v>710.41518673179996</v>
      </c>
      <c r="J4408" s="5">
        <f t="shared" ca="1" si="884"/>
        <v>-3.5017649457861006E-3</v>
      </c>
      <c r="K4408" s="5">
        <f t="shared" ca="1" si="885"/>
        <v>-2.4900000000001228</v>
      </c>
      <c r="L4408" s="6">
        <f t="shared" si="886"/>
        <v>4407</v>
      </c>
      <c r="M4408">
        <f t="shared" si="888"/>
        <v>711.92063839117236</v>
      </c>
      <c r="N4408">
        <f t="shared" si="889"/>
        <v>0.46439981679002834</v>
      </c>
      <c r="O4408">
        <f t="shared" si="890"/>
        <v>-1.8316940713973502</v>
      </c>
      <c r="P4408" t="str">
        <f t="shared" si="891"/>
        <v/>
      </c>
      <c r="Q4408">
        <f t="shared" si="892"/>
        <v>0</v>
      </c>
      <c r="R4408">
        <f t="shared" si="893"/>
        <v>0</v>
      </c>
      <c r="S4408" t="str">
        <f t="shared" si="894"/>
        <v/>
      </c>
      <c r="T4408" t="str">
        <f t="shared" si="895"/>
        <v/>
      </c>
      <c r="U4408" t="str">
        <f t="shared" si="887"/>
        <v/>
      </c>
      <c r="W4408">
        <f t="shared" ca="1" si="896"/>
        <v>-71.38832799809984</v>
      </c>
    </row>
    <row r="4409" spans="1:23" x14ac:dyDescent="0.25">
      <c r="A4409" s="2">
        <v>43235.811416388889</v>
      </c>
      <c r="B4409">
        <v>711.07</v>
      </c>
      <c r="C4409">
        <v>1</v>
      </c>
      <c r="H4409">
        <f>VLOOKUP(A4409,[1]Sheet1!$A$2:$F$5022,5,FALSE)</f>
        <v>711.07</v>
      </c>
      <c r="I4409">
        <f>VLOOKUP(A4409,[1]Sheet1!$A$2:$F$5022,6,FALSE)</f>
        <v>710.41518673179996</v>
      </c>
      <c r="J4409" s="5">
        <f t="shared" ca="1" si="884"/>
        <v>-3.5017649457861006E-3</v>
      </c>
      <c r="K4409" s="5">
        <f t="shared" ca="1" si="885"/>
        <v>-2.4900000000001228</v>
      </c>
      <c r="L4409" s="6">
        <f t="shared" si="886"/>
        <v>4408</v>
      </c>
      <c r="M4409">
        <f t="shared" si="888"/>
        <v>711.78045791113811</v>
      </c>
      <c r="N4409">
        <f t="shared" si="889"/>
        <v>0.44753385915239624</v>
      </c>
      <c r="O4409">
        <f t="shared" si="890"/>
        <v>-1.5874953293671041</v>
      </c>
      <c r="P4409" t="str">
        <f t="shared" si="891"/>
        <v/>
      </c>
      <c r="Q4409">
        <f t="shared" si="892"/>
        <v>0</v>
      </c>
      <c r="R4409">
        <f t="shared" si="893"/>
        <v>0</v>
      </c>
      <c r="S4409" t="str">
        <f t="shared" si="894"/>
        <v/>
      </c>
      <c r="T4409" t="str">
        <f t="shared" si="895"/>
        <v/>
      </c>
      <c r="U4409" t="str">
        <f t="shared" si="887"/>
        <v/>
      </c>
      <c r="W4409">
        <f t="shared" ca="1" si="896"/>
        <v>-71.38832799809984</v>
      </c>
    </row>
    <row r="4410" spans="1:23" x14ac:dyDescent="0.25">
      <c r="A4410" s="2">
        <v>43235.811420775462</v>
      </c>
      <c r="B4410">
        <v>711.06967422709999</v>
      </c>
      <c r="C4410">
        <v>2</v>
      </c>
      <c r="H4410">
        <f>VLOOKUP(A4410,[1]Sheet1!$A$2:$F$5022,5,FALSE)</f>
        <v>711.06</v>
      </c>
      <c r="I4410">
        <f>VLOOKUP(A4410,[1]Sheet1!$A$2:$F$5022,6,FALSE)</f>
        <v>710.41518673179996</v>
      </c>
      <c r="J4410" s="5">
        <f t="shared" ca="1" si="884"/>
        <v>-3.4877506820803002E-3</v>
      </c>
      <c r="K4410" s="5">
        <f t="shared" ca="1" si="885"/>
        <v>-2.4800000000000182</v>
      </c>
      <c r="L4410" s="6">
        <f t="shared" si="886"/>
        <v>4409</v>
      </c>
      <c r="M4410">
        <f t="shared" si="888"/>
        <v>711.64111885278851</v>
      </c>
      <c r="N4410">
        <f t="shared" si="889"/>
        <v>0.41506926491528967</v>
      </c>
      <c r="O4410">
        <f t="shared" si="890"/>
        <v>-1.3767452181869899</v>
      </c>
      <c r="P4410" t="str">
        <f t="shared" si="891"/>
        <v/>
      </c>
      <c r="Q4410">
        <f t="shared" si="892"/>
        <v>4.3865729821845889E-6</v>
      </c>
      <c r="R4410">
        <f t="shared" si="893"/>
        <v>0</v>
      </c>
      <c r="S4410" t="str">
        <f t="shared" si="894"/>
        <v/>
      </c>
      <c r="T4410" t="str">
        <f t="shared" si="895"/>
        <v/>
      </c>
      <c r="U4410" t="str">
        <f t="shared" si="887"/>
        <v/>
      </c>
      <c r="W4410">
        <f t="shared" ca="1" si="896"/>
        <v>-71.38832799809984</v>
      </c>
    </row>
    <row r="4411" spans="1:23" x14ac:dyDescent="0.25">
      <c r="A4411" s="2">
        <v>43235.811420775462</v>
      </c>
      <c r="B4411">
        <v>711.06</v>
      </c>
      <c r="C4411">
        <v>1</v>
      </c>
      <c r="H4411">
        <f>VLOOKUP(A4411,[1]Sheet1!$A$2:$F$5022,5,FALSE)</f>
        <v>711.06</v>
      </c>
      <c r="I4411">
        <f>VLOOKUP(A4411,[1]Sheet1!$A$2:$F$5022,6,FALSE)</f>
        <v>710.41518673179996</v>
      </c>
      <c r="J4411" s="5">
        <f t="shared" ca="1" si="884"/>
        <v>-3.4877506820803002E-3</v>
      </c>
      <c r="K4411" s="5">
        <f t="shared" ca="1" si="885"/>
        <v>-2.4800000000000182</v>
      </c>
      <c r="L4411" s="6">
        <f t="shared" si="886"/>
        <v>4410</v>
      </c>
      <c r="M4411">
        <f t="shared" si="888"/>
        <v>711.49841483215801</v>
      </c>
      <c r="N4411">
        <f t="shared" si="889"/>
        <v>0.35560493411407051</v>
      </c>
      <c r="O4411">
        <f t="shared" si="890"/>
        <v>-1.2328704978469884</v>
      </c>
      <c r="P4411" t="str">
        <f t="shared" si="891"/>
        <v/>
      </c>
      <c r="Q4411">
        <f t="shared" si="892"/>
        <v>0</v>
      </c>
      <c r="R4411">
        <f t="shared" si="893"/>
        <v>0</v>
      </c>
      <c r="S4411" t="str">
        <f t="shared" si="894"/>
        <v/>
      </c>
      <c r="T4411" t="str">
        <f t="shared" si="895"/>
        <v/>
      </c>
      <c r="U4411" t="str">
        <f t="shared" si="887"/>
        <v/>
      </c>
      <c r="W4411">
        <f t="shared" ca="1" si="896"/>
        <v>-71.38832799809984</v>
      </c>
    </row>
    <row r="4412" spans="1:23" x14ac:dyDescent="0.25">
      <c r="A4412" s="2">
        <v>43235.811423472223</v>
      </c>
      <c r="B4412">
        <v>711.06232577289995</v>
      </c>
      <c r="C4412">
        <v>2</v>
      </c>
      <c r="H4412">
        <f>VLOOKUP(A4412,[1]Sheet1!$A$2:$F$5022,5,FALSE)</f>
        <v>711.06</v>
      </c>
      <c r="I4412">
        <f>VLOOKUP(A4412,[1]Sheet1!$A$2:$F$5022,6,FALSE)</f>
        <v>710.02048647399988</v>
      </c>
      <c r="J4412" s="5">
        <f t="shared" ca="1" si="884"/>
        <v>-3.4877506820803002E-3</v>
      </c>
      <c r="K4412" s="5">
        <f t="shared" ca="1" si="885"/>
        <v>-2.4800000000000182</v>
      </c>
      <c r="L4412" s="6">
        <f t="shared" si="886"/>
        <v>4411</v>
      </c>
      <c r="M4412">
        <f t="shared" si="888"/>
        <v>711.35326735214107</v>
      </c>
      <c r="N4412">
        <f t="shared" si="889"/>
        <v>0.25488877360678247</v>
      </c>
      <c r="O4412">
        <f t="shared" si="890"/>
        <v>-1.1414452473687886</v>
      </c>
      <c r="P4412" t="str">
        <f t="shared" si="891"/>
        <v/>
      </c>
      <c r="Q4412">
        <f t="shared" si="892"/>
        <v>2.696760930120945E-6</v>
      </c>
      <c r="R4412">
        <f t="shared" si="893"/>
        <v>0</v>
      </c>
      <c r="S4412" t="str">
        <f t="shared" si="894"/>
        <v/>
      </c>
      <c r="T4412" t="str">
        <f t="shared" si="895"/>
        <v/>
      </c>
      <c r="U4412" t="str">
        <f t="shared" si="887"/>
        <v/>
      </c>
      <c r="W4412">
        <f t="shared" ca="1" si="896"/>
        <v>-71.38832799809984</v>
      </c>
    </row>
    <row r="4413" spans="1:23" x14ac:dyDescent="0.25">
      <c r="A4413" s="2">
        <v>43235.811424618063</v>
      </c>
      <c r="B4413">
        <v>711.0604784768999</v>
      </c>
      <c r="C4413">
        <v>2</v>
      </c>
      <c r="H4413">
        <f>VLOOKUP(A4413,[1]Sheet1!$A$2:$F$5022,5,FALSE)</f>
        <v>711.06</v>
      </c>
      <c r="I4413">
        <f>VLOOKUP(A4413,[1]Sheet1!$A$2:$F$5022,6,FALSE)</f>
        <v>710.02048647399988</v>
      </c>
      <c r="J4413" s="5">
        <f t="shared" ca="1" si="884"/>
        <v>-3.4877506820803002E-3</v>
      </c>
      <c r="K4413" s="5">
        <f t="shared" ca="1" si="885"/>
        <v>-2.4800000000000182</v>
      </c>
      <c r="L4413" s="6">
        <f t="shared" si="886"/>
        <v>4412</v>
      </c>
      <c r="M4413">
        <f t="shared" si="888"/>
        <v>711.23549509369423</v>
      </c>
      <c r="N4413">
        <f t="shared" si="889"/>
        <v>0.16641721542696386</v>
      </c>
      <c r="O4413">
        <f t="shared" si="890"/>
        <v>-1.0516737486881798</v>
      </c>
      <c r="P4413" t="str">
        <f t="shared" si="891"/>
        <v/>
      </c>
      <c r="Q4413">
        <f t="shared" si="892"/>
        <v>1.1458396329544485E-6</v>
      </c>
      <c r="R4413">
        <f t="shared" si="893"/>
        <v>0</v>
      </c>
      <c r="S4413" t="str">
        <f t="shared" si="894"/>
        <v/>
      </c>
      <c r="T4413" t="str">
        <f t="shared" si="895"/>
        <v/>
      </c>
      <c r="U4413" t="str">
        <f t="shared" si="887"/>
        <v/>
      </c>
      <c r="W4413">
        <f t="shared" ca="1" si="896"/>
        <v>-71.38832799809984</v>
      </c>
    </row>
    <row r="4414" spans="1:23" x14ac:dyDescent="0.25">
      <c r="A4414" s="2">
        <v>43235.811424618063</v>
      </c>
      <c r="B4414">
        <v>711.06</v>
      </c>
      <c r="C4414">
        <v>1</v>
      </c>
      <c r="H4414">
        <f>VLOOKUP(A4414,[1]Sheet1!$A$2:$F$5022,5,FALSE)</f>
        <v>711.06</v>
      </c>
      <c r="I4414">
        <f>VLOOKUP(A4414,[1]Sheet1!$A$2:$F$5022,6,FALSE)</f>
        <v>710.02048647399988</v>
      </c>
      <c r="J4414" s="5">
        <f t="shared" ca="1" si="884"/>
        <v>-3.4877506820803002E-3</v>
      </c>
      <c r="K4414" s="5">
        <f t="shared" ca="1" si="885"/>
        <v>-2.4800000000000182</v>
      </c>
      <c r="L4414" s="6">
        <f t="shared" si="886"/>
        <v>4413</v>
      </c>
      <c r="M4414">
        <f t="shared" si="888"/>
        <v>711.18349478037408</v>
      </c>
      <c r="N4414">
        <f t="shared" si="889"/>
        <v>0.16741776877516024</v>
      </c>
      <c r="O4414">
        <f t="shared" si="890"/>
        <v>-0.73764440463892711</v>
      </c>
      <c r="P4414" t="str">
        <f t="shared" si="891"/>
        <v/>
      </c>
      <c r="Q4414">
        <f t="shared" si="892"/>
        <v>0</v>
      </c>
      <c r="R4414">
        <f t="shared" si="893"/>
        <v>0</v>
      </c>
      <c r="S4414" t="str">
        <f t="shared" si="894"/>
        <v/>
      </c>
      <c r="T4414" t="str">
        <f t="shared" si="895"/>
        <v/>
      </c>
      <c r="U4414" t="str">
        <f t="shared" si="887"/>
        <v/>
      </c>
      <c r="W4414">
        <f t="shared" ca="1" si="896"/>
        <v>-71.38832799809984</v>
      </c>
    </row>
    <row r="4415" spans="1:23" x14ac:dyDescent="0.25">
      <c r="A4415" s="2">
        <v>43235.811424618063</v>
      </c>
      <c r="B4415">
        <v>711.06</v>
      </c>
      <c r="C4415">
        <v>1</v>
      </c>
      <c r="H4415">
        <f>VLOOKUP(A4415,[1]Sheet1!$A$2:$F$5022,5,FALSE)</f>
        <v>711.06</v>
      </c>
      <c r="I4415">
        <f>VLOOKUP(A4415,[1]Sheet1!$A$2:$F$5022,6,FALSE)</f>
        <v>710.02048647399988</v>
      </c>
      <c r="J4415" s="5">
        <f t="shared" ca="1" si="884"/>
        <v>-3.4877506820803002E-3</v>
      </c>
      <c r="K4415" s="5">
        <f t="shared" ca="1" si="885"/>
        <v>-2.4800000000000182</v>
      </c>
      <c r="L4415" s="6">
        <f t="shared" si="886"/>
        <v>4414</v>
      </c>
      <c r="M4415">
        <f t="shared" si="888"/>
        <v>711.13617686728935</v>
      </c>
      <c r="N4415">
        <f t="shared" si="889"/>
        <v>0.16730837277635072</v>
      </c>
      <c r="O4415">
        <f t="shared" si="890"/>
        <v>-0.45530815956972054</v>
      </c>
      <c r="P4415" t="str">
        <f t="shared" si="891"/>
        <v/>
      </c>
      <c r="Q4415">
        <f t="shared" si="892"/>
        <v>0</v>
      </c>
      <c r="R4415">
        <f t="shared" si="893"/>
        <v>0</v>
      </c>
      <c r="S4415" t="str">
        <f t="shared" si="894"/>
        <v/>
      </c>
      <c r="T4415" t="str">
        <f t="shared" si="895"/>
        <v/>
      </c>
      <c r="U4415" t="str">
        <f t="shared" si="887"/>
        <v/>
      </c>
      <c r="W4415">
        <f t="shared" ca="1" si="896"/>
        <v>-71.38832799809984</v>
      </c>
    </row>
    <row r="4416" spans="1:23" x14ac:dyDescent="0.25">
      <c r="A4416" s="2">
        <v>43235.811424618063</v>
      </c>
      <c r="B4416">
        <v>711.06</v>
      </c>
      <c r="C4416">
        <v>1</v>
      </c>
      <c r="H4416">
        <f>VLOOKUP(A4416,[1]Sheet1!$A$2:$F$5022,5,FALSE)</f>
        <v>711.06</v>
      </c>
      <c r="I4416">
        <f>VLOOKUP(A4416,[1]Sheet1!$A$2:$F$5022,6,FALSE)</f>
        <v>710.02048647399988</v>
      </c>
      <c r="J4416" s="5">
        <f t="shared" ca="1" si="884"/>
        <v>-3.4877506820803002E-3</v>
      </c>
      <c r="K4416" s="5">
        <f t="shared" ca="1" si="885"/>
        <v>-2.4800000000000182</v>
      </c>
      <c r="L4416" s="6">
        <f t="shared" si="886"/>
        <v>4415</v>
      </c>
      <c r="M4416">
        <f t="shared" si="888"/>
        <v>711.0935984500029</v>
      </c>
      <c r="N4416">
        <f t="shared" si="889"/>
        <v>0.16665541535265513</v>
      </c>
      <c r="O4416">
        <f t="shared" si="890"/>
        <v>-0.20160430989811262</v>
      </c>
      <c r="P4416" t="str">
        <f t="shared" si="891"/>
        <v/>
      </c>
      <c r="Q4416">
        <f t="shared" si="892"/>
        <v>0</v>
      </c>
      <c r="R4416">
        <f t="shared" si="893"/>
        <v>0</v>
      </c>
      <c r="S4416" t="str">
        <f t="shared" si="894"/>
        <v/>
      </c>
      <c r="T4416" t="str">
        <f t="shared" si="895"/>
        <v/>
      </c>
      <c r="U4416" t="str">
        <f t="shared" si="887"/>
        <v/>
      </c>
      <c r="W4416">
        <f t="shared" ca="1" si="896"/>
        <v>-71.38832799809984</v>
      </c>
    </row>
    <row r="4417" spans="1:23" x14ac:dyDescent="0.25">
      <c r="A4417" s="2">
        <v>43235.811424618063</v>
      </c>
      <c r="B4417">
        <v>711.06</v>
      </c>
      <c r="C4417">
        <v>1</v>
      </c>
      <c r="H4417">
        <f>VLOOKUP(A4417,[1]Sheet1!$A$2:$F$5022,5,FALSE)</f>
        <v>711.06</v>
      </c>
      <c r="I4417">
        <f>VLOOKUP(A4417,[1]Sheet1!$A$2:$F$5022,6,FALSE)</f>
        <v>710.02048647399988</v>
      </c>
      <c r="J4417" s="5">
        <f t="shared" ca="1" si="884"/>
        <v>-3.4877506820803002E-3</v>
      </c>
      <c r="K4417" s="5">
        <f t="shared" ca="1" si="885"/>
        <v>-2.4800000000000182</v>
      </c>
      <c r="L4417" s="6">
        <f t="shared" si="886"/>
        <v>4416</v>
      </c>
      <c r="M4417">
        <f t="shared" si="888"/>
        <v>711.05575952851495</v>
      </c>
      <c r="N4417">
        <f t="shared" si="889"/>
        <v>0.16590295236746683</v>
      </c>
      <c r="O4417">
        <f t="shared" si="890"/>
        <v>2.5559951914529009E-2</v>
      </c>
      <c r="P4417" t="str">
        <f t="shared" si="891"/>
        <v/>
      </c>
      <c r="Q4417">
        <f t="shared" si="892"/>
        <v>0</v>
      </c>
      <c r="R4417">
        <f t="shared" si="893"/>
        <v>0</v>
      </c>
      <c r="S4417" t="str">
        <f t="shared" si="894"/>
        <v/>
      </c>
      <c r="T4417" t="str">
        <f t="shared" si="895"/>
        <v/>
      </c>
      <c r="U4417" t="str">
        <f t="shared" si="887"/>
        <v/>
      </c>
      <c r="W4417">
        <f t="shared" ca="1" si="896"/>
        <v>-71.38832799809984</v>
      </c>
    </row>
    <row r="4418" spans="1:23" x14ac:dyDescent="0.25">
      <c r="A4418" s="2">
        <v>43235.811424618063</v>
      </c>
      <c r="B4418">
        <v>711.06</v>
      </c>
      <c r="C4418">
        <v>1</v>
      </c>
      <c r="H4418">
        <f>VLOOKUP(A4418,[1]Sheet1!$A$2:$F$5022,5,FALSE)</f>
        <v>711.06</v>
      </c>
      <c r="I4418">
        <f>VLOOKUP(A4418,[1]Sheet1!$A$2:$F$5022,6,FALSE)</f>
        <v>710.02048647399988</v>
      </c>
      <c r="J4418" s="5">
        <f t="shared" ca="1" si="884"/>
        <v>-3.4877506820803002E-3</v>
      </c>
      <c r="K4418" s="5">
        <f t="shared" ca="1" si="885"/>
        <v>-2.4800000000000182</v>
      </c>
      <c r="L4418" s="6">
        <f t="shared" si="886"/>
        <v>4417</v>
      </c>
      <c r="M4418">
        <f t="shared" si="888"/>
        <v>711.02266010282528</v>
      </c>
      <c r="N4418">
        <f t="shared" si="889"/>
        <v>0.16536520023319184</v>
      </c>
      <c r="O4418">
        <f t="shared" si="890"/>
        <v>0.22580263031161144</v>
      </c>
      <c r="P4418" t="str">
        <f t="shared" si="891"/>
        <v/>
      </c>
      <c r="Q4418">
        <f t="shared" si="892"/>
        <v>0</v>
      </c>
      <c r="R4418">
        <f t="shared" si="893"/>
        <v>0</v>
      </c>
      <c r="S4418" t="str">
        <f t="shared" si="894"/>
        <v/>
      </c>
      <c r="T4418" t="str">
        <f t="shared" si="895"/>
        <v/>
      </c>
      <c r="U4418" t="str">
        <f t="shared" si="887"/>
        <v/>
      </c>
      <c r="W4418">
        <f t="shared" ca="1" si="896"/>
        <v>-71.38832799809984</v>
      </c>
    </row>
    <row r="4419" spans="1:23" x14ac:dyDescent="0.25">
      <c r="A4419" s="2">
        <v>43235.811424618063</v>
      </c>
      <c r="B4419">
        <v>711.06</v>
      </c>
      <c r="C4419">
        <v>1</v>
      </c>
      <c r="H4419">
        <f>VLOOKUP(A4419,[1]Sheet1!$A$2:$F$5022,5,FALSE)</f>
        <v>711.06</v>
      </c>
      <c r="I4419">
        <f>VLOOKUP(A4419,[1]Sheet1!$A$2:$F$5022,6,FALSE)</f>
        <v>710.02048647399988</v>
      </c>
      <c r="J4419" s="5">
        <f t="shared" ref="J4419:J4482" ca="1" si="897">(OFFSET(I4419,$Z$2,0)-H4419)/H4419</f>
        <v>-3.4877506820803002E-3</v>
      </c>
      <c r="K4419" s="5">
        <f t="shared" ref="K4419:K4482" ca="1" si="898">IF(ISNUMBER(J4419),H4419*J4419,"")</f>
        <v>-2.4800000000000182</v>
      </c>
      <c r="L4419" s="6">
        <f t="shared" si="886"/>
        <v>4418</v>
      </c>
      <c r="M4419">
        <f t="shared" si="888"/>
        <v>710.99430017293389</v>
      </c>
      <c r="N4419">
        <f t="shared" si="889"/>
        <v>0.16522371851026613</v>
      </c>
      <c r="O4419">
        <f t="shared" si="890"/>
        <v>0.39764161984995461</v>
      </c>
      <c r="P4419" t="str">
        <f t="shared" si="891"/>
        <v/>
      </c>
      <c r="Q4419">
        <f t="shared" si="892"/>
        <v>0</v>
      </c>
      <c r="R4419">
        <f t="shared" si="893"/>
        <v>0</v>
      </c>
      <c r="S4419" t="str">
        <f t="shared" si="894"/>
        <v/>
      </c>
      <c r="T4419" t="str">
        <f t="shared" si="895"/>
        <v/>
      </c>
      <c r="U4419" t="str">
        <f t="shared" si="887"/>
        <v/>
      </c>
      <c r="W4419">
        <f t="shared" ca="1" si="896"/>
        <v>-71.38832799809984</v>
      </c>
    </row>
    <row r="4420" spans="1:23" x14ac:dyDescent="0.25">
      <c r="A4420" s="2">
        <v>43235.811426747678</v>
      </c>
      <c r="B4420">
        <v>711.05999999999983</v>
      </c>
      <c r="C4420">
        <v>3</v>
      </c>
      <c r="H4420">
        <f>VLOOKUP(A4420,[1]Sheet1!$A$2:$F$5022,5,FALSE)</f>
        <v>710.55386097960002</v>
      </c>
      <c r="I4420">
        <f>VLOOKUP(A4420,[1]Sheet1!$A$2:$F$5022,6,FALSE)</f>
        <v>710.02048647399988</v>
      </c>
      <c r="J4420" s="5">
        <f t="shared" ca="1" si="897"/>
        <v>-2.7779188714545026E-3</v>
      </c>
      <c r="K4420" s="5">
        <f t="shared" ca="1" si="898"/>
        <v>-1.9738609796000901</v>
      </c>
      <c r="L4420" s="6">
        <f t="shared" ref="L4420:L4483" si="899">L4419+1</f>
        <v>4419</v>
      </c>
      <c r="M4420">
        <f t="shared" si="888"/>
        <v>710.97067973884077</v>
      </c>
      <c r="N4420">
        <f t="shared" si="889"/>
        <v>0.16552263175113663</v>
      </c>
      <c r="O4420">
        <f t="shared" si="890"/>
        <v>0.53962567060528988</v>
      </c>
      <c r="P4420" t="str">
        <f t="shared" si="891"/>
        <v/>
      </c>
      <c r="Q4420">
        <f t="shared" si="892"/>
        <v>2.1296145860105753E-6</v>
      </c>
      <c r="R4420">
        <f t="shared" si="893"/>
        <v>0</v>
      </c>
      <c r="S4420" t="str">
        <f t="shared" si="894"/>
        <v/>
      </c>
      <c r="T4420" t="str">
        <f t="shared" si="895"/>
        <v/>
      </c>
      <c r="U4420" t="str">
        <f t="shared" si="887"/>
        <v/>
      </c>
      <c r="W4420">
        <f t="shared" ca="1" si="896"/>
        <v>-71.38832799809984</v>
      </c>
    </row>
    <row r="4421" spans="1:23" x14ac:dyDescent="0.25">
      <c r="A4421" s="2">
        <v>43235.811426747678</v>
      </c>
      <c r="B4421">
        <v>711.06</v>
      </c>
      <c r="C4421">
        <v>1</v>
      </c>
      <c r="H4421">
        <f>VLOOKUP(A4421,[1]Sheet1!$A$2:$F$5022,5,FALSE)</f>
        <v>710.55386097960002</v>
      </c>
      <c r="I4421">
        <f>VLOOKUP(A4421,[1]Sheet1!$A$2:$F$5022,6,FALSE)</f>
        <v>710.02048647399988</v>
      </c>
      <c r="J4421" s="5">
        <f t="shared" ca="1" si="897"/>
        <v>-2.7779188714545026E-3</v>
      </c>
      <c r="K4421" s="5">
        <f t="shared" ca="1" si="898"/>
        <v>-1.9738609796000901</v>
      </c>
      <c r="L4421" s="6">
        <f t="shared" si="899"/>
        <v>4420</v>
      </c>
      <c r="M4421">
        <f t="shared" si="888"/>
        <v>710.95179880054593</v>
      </c>
      <c r="N4421">
        <f t="shared" si="889"/>
        <v>0.16616711603776219</v>
      </c>
      <c r="O4421">
        <f t="shared" si="890"/>
        <v>0.65115891780553081</v>
      </c>
      <c r="P4421" t="str">
        <f t="shared" si="891"/>
        <v/>
      </c>
      <c r="Q4421">
        <f t="shared" si="892"/>
        <v>0</v>
      </c>
      <c r="R4421">
        <f t="shared" si="893"/>
        <v>0</v>
      </c>
      <c r="S4421" t="str">
        <f t="shared" si="894"/>
        <v/>
      </c>
      <c r="T4421" t="str">
        <f t="shared" si="895"/>
        <v/>
      </c>
      <c r="U4421" t="str">
        <f t="shared" si="887"/>
        <v/>
      </c>
      <c r="W4421">
        <f t="shared" ca="1" si="896"/>
        <v>-71.38832799809984</v>
      </c>
    </row>
    <row r="4422" spans="1:23" x14ac:dyDescent="0.25">
      <c r="A4422" s="2">
        <v>43235.811426747678</v>
      </c>
      <c r="B4422">
        <v>711.06</v>
      </c>
      <c r="C4422">
        <v>1</v>
      </c>
      <c r="H4422">
        <f>VLOOKUP(A4422,[1]Sheet1!$A$2:$F$5022,5,FALSE)</f>
        <v>710.55386097960002</v>
      </c>
      <c r="I4422">
        <f>VLOOKUP(A4422,[1]Sheet1!$A$2:$F$5022,6,FALSE)</f>
        <v>710.02048647399988</v>
      </c>
      <c r="J4422" s="5">
        <f t="shared" ca="1" si="897"/>
        <v>-2.7779188714545026E-3</v>
      </c>
      <c r="K4422" s="5">
        <f t="shared" ca="1" si="898"/>
        <v>-1.9738609796000901</v>
      </c>
      <c r="L4422" s="6">
        <f t="shared" si="899"/>
        <v>4421</v>
      </c>
      <c r="M4422">
        <f t="shared" si="888"/>
        <v>710.92685906382269</v>
      </c>
      <c r="N4422">
        <f t="shared" si="889"/>
        <v>0.16538866275639344</v>
      </c>
      <c r="O4422">
        <f t="shared" si="890"/>
        <v>0.80501851794620016</v>
      </c>
      <c r="P4422" t="str">
        <f t="shared" si="891"/>
        <v/>
      </c>
      <c r="Q4422">
        <f t="shared" si="892"/>
        <v>0</v>
      </c>
      <c r="R4422">
        <f t="shared" si="893"/>
        <v>0</v>
      </c>
      <c r="S4422" t="str">
        <f t="shared" si="894"/>
        <v/>
      </c>
      <c r="T4422" t="str">
        <f t="shared" si="895"/>
        <v/>
      </c>
      <c r="U4422" t="str">
        <f t="shared" si="887"/>
        <v/>
      </c>
      <c r="W4422">
        <f t="shared" ca="1" si="896"/>
        <v>-71.38832799809984</v>
      </c>
    </row>
    <row r="4423" spans="1:23" x14ac:dyDescent="0.25">
      <c r="A4423" s="2">
        <v>43235.811426747678</v>
      </c>
      <c r="B4423">
        <v>711.06</v>
      </c>
      <c r="C4423">
        <v>1</v>
      </c>
      <c r="H4423">
        <f>VLOOKUP(A4423,[1]Sheet1!$A$2:$F$5022,5,FALSE)</f>
        <v>710.55386097960002</v>
      </c>
      <c r="I4423">
        <f>VLOOKUP(A4423,[1]Sheet1!$A$2:$F$5022,6,FALSE)</f>
        <v>710.02048647399988</v>
      </c>
      <c r="J4423" s="5">
        <f t="shared" ca="1" si="897"/>
        <v>-2.7779188714545026E-3</v>
      </c>
      <c r="K4423" s="5">
        <f t="shared" ca="1" si="898"/>
        <v>-1.9738609796000901</v>
      </c>
      <c r="L4423" s="6">
        <f t="shared" si="899"/>
        <v>4422</v>
      </c>
      <c r="M4423">
        <f t="shared" si="888"/>
        <v>710.90103536126753</v>
      </c>
      <c r="N4423">
        <f t="shared" si="889"/>
        <v>0.16326823251996347</v>
      </c>
      <c r="O4423">
        <f t="shared" si="890"/>
        <v>0.97364096051555205</v>
      </c>
      <c r="P4423" t="str">
        <f t="shared" si="891"/>
        <v/>
      </c>
      <c r="Q4423">
        <f t="shared" si="892"/>
        <v>0</v>
      </c>
      <c r="R4423">
        <f t="shared" si="893"/>
        <v>0</v>
      </c>
      <c r="S4423" t="str">
        <f t="shared" si="894"/>
        <v/>
      </c>
      <c r="T4423" t="str">
        <f t="shared" si="895"/>
        <v/>
      </c>
      <c r="U4423" t="str">
        <f t="shared" si="887"/>
        <v/>
      </c>
      <c r="W4423">
        <f t="shared" ca="1" si="896"/>
        <v>-71.38832799809984</v>
      </c>
    </row>
    <row r="4424" spans="1:23" x14ac:dyDescent="0.25">
      <c r="A4424" s="2">
        <v>43235.811426747678</v>
      </c>
      <c r="B4424">
        <v>711.06</v>
      </c>
      <c r="C4424">
        <v>1</v>
      </c>
      <c r="H4424">
        <f>VLOOKUP(A4424,[1]Sheet1!$A$2:$F$5022,5,FALSE)</f>
        <v>710.55386097960002</v>
      </c>
      <c r="I4424">
        <f>VLOOKUP(A4424,[1]Sheet1!$A$2:$F$5022,6,FALSE)</f>
        <v>710.02048647399988</v>
      </c>
      <c r="J4424" s="5">
        <f t="shared" ca="1" si="897"/>
        <v>-2.7779188714545026E-3</v>
      </c>
      <c r="K4424" s="5">
        <f t="shared" ca="1" si="898"/>
        <v>-1.9738609796000901</v>
      </c>
      <c r="L4424" s="6">
        <f t="shared" si="899"/>
        <v>4423</v>
      </c>
      <c r="M4424">
        <f t="shared" si="888"/>
        <v>710.87869065030873</v>
      </c>
      <c r="N4424">
        <f t="shared" si="889"/>
        <v>0.16232310420168744</v>
      </c>
      <c r="O4424">
        <f t="shared" si="890"/>
        <v>1.1169657614848274</v>
      </c>
      <c r="P4424" t="str">
        <f t="shared" si="891"/>
        <v/>
      </c>
      <c r="Q4424">
        <f t="shared" si="892"/>
        <v>0</v>
      </c>
      <c r="R4424">
        <f t="shared" si="893"/>
        <v>0</v>
      </c>
      <c r="S4424" t="str">
        <f t="shared" si="894"/>
        <v/>
      </c>
      <c r="T4424" t="str">
        <f t="shared" si="895"/>
        <v/>
      </c>
      <c r="U4424" t="str">
        <f t="shared" si="887"/>
        <v/>
      </c>
      <c r="W4424">
        <f t="shared" ca="1" si="896"/>
        <v>-71.38832799809984</v>
      </c>
    </row>
    <row r="4425" spans="1:23" x14ac:dyDescent="0.25">
      <c r="A4425" s="2">
        <v>43235.811426747678</v>
      </c>
      <c r="B4425">
        <v>711.06</v>
      </c>
      <c r="C4425">
        <v>1</v>
      </c>
      <c r="H4425">
        <f>VLOOKUP(A4425,[1]Sheet1!$A$2:$F$5022,5,FALSE)</f>
        <v>710.55386097960002</v>
      </c>
      <c r="I4425">
        <f>VLOOKUP(A4425,[1]Sheet1!$A$2:$F$5022,6,FALSE)</f>
        <v>710.02048647399988</v>
      </c>
      <c r="J4425" s="5">
        <f t="shared" ca="1" si="897"/>
        <v>-2.7779188714545026E-3</v>
      </c>
      <c r="K4425" s="5">
        <f t="shared" ca="1" si="898"/>
        <v>-1.9738609796000901</v>
      </c>
      <c r="L4425" s="6">
        <f t="shared" si="899"/>
        <v>4424</v>
      </c>
      <c r="M4425">
        <f t="shared" si="888"/>
        <v>710.85982493094684</v>
      </c>
      <c r="N4425">
        <f t="shared" si="889"/>
        <v>0.16263015174819132</v>
      </c>
      <c r="O4425">
        <f t="shared" si="890"/>
        <v>1.2308607407748349</v>
      </c>
      <c r="P4425" t="str">
        <f t="shared" si="891"/>
        <v/>
      </c>
      <c r="Q4425">
        <f t="shared" si="892"/>
        <v>0</v>
      </c>
      <c r="R4425">
        <f t="shared" si="893"/>
        <v>0</v>
      </c>
      <c r="S4425" t="str">
        <f t="shared" si="894"/>
        <v/>
      </c>
      <c r="T4425" t="str">
        <f t="shared" si="895"/>
        <v/>
      </c>
      <c r="U4425" t="str">
        <f t="shared" si="887"/>
        <v/>
      </c>
      <c r="W4425">
        <f t="shared" ca="1" si="896"/>
        <v>-71.38832799809984</v>
      </c>
    </row>
    <row r="4426" spans="1:23" x14ac:dyDescent="0.25">
      <c r="A4426" s="2">
        <v>43235.811426747678</v>
      </c>
      <c r="B4426">
        <v>711.06</v>
      </c>
      <c r="C4426">
        <v>1</v>
      </c>
      <c r="H4426">
        <f>VLOOKUP(A4426,[1]Sheet1!$A$2:$F$5022,5,FALSE)</f>
        <v>710.55386097960002</v>
      </c>
      <c r="I4426">
        <f>VLOOKUP(A4426,[1]Sheet1!$A$2:$F$5022,6,FALSE)</f>
        <v>710.02048647399988</v>
      </c>
      <c r="J4426" s="5">
        <f t="shared" ca="1" si="897"/>
        <v>-2.7779188714545026E-3</v>
      </c>
      <c r="K4426" s="5">
        <f t="shared" ca="1" si="898"/>
        <v>-1.9738609796000901</v>
      </c>
      <c r="L4426" s="6">
        <f t="shared" si="899"/>
        <v>4425</v>
      </c>
      <c r="M4426">
        <f t="shared" si="888"/>
        <v>710.84443820318143</v>
      </c>
      <c r="N4426">
        <f t="shared" si="889"/>
        <v>0.16416433778309678</v>
      </c>
      <c r="O4426">
        <f t="shared" si="890"/>
        <v>1.3130854102023801</v>
      </c>
      <c r="P4426" t="str">
        <f t="shared" si="891"/>
        <v/>
      </c>
      <c r="Q4426">
        <f t="shared" si="892"/>
        <v>0</v>
      </c>
      <c r="R4426">
        <f t="shared" si="893"/>
        <v>0</v>
      </c>
      <c r="S4426" t="str">
        <f t="shared" si="894"/>
        <v/>
      </c>
      <c r="T4426" t="str">
        <f t="shared" si="895"/>
        <v/>
      </c>
      <c r="U4426" t="str">
        <f t="shared" si="887"/>
        <v/>
      </c>
      <c r="W4426">
        <f t="shared" ca="1" si="896"/>
        <v>-71.38832799809984</v>
      </c>
    </row>
    <row r="4427" spans="1:23" x14ac:dyDescent="0.25">
      <c r="A4427" s="2">
        <v>43235.811426747678</v>
      </c>
      <c r="B4427">
        <v>711.06</v>
      </c>
      <c r="C4427">
        <v>1</v>
      </c>
      <c r="H4427">
        <f>VLOOKUP(A4427,[1]Sheet1!$A$2:$F$5022,5,FALSE)</f>
        <v>710.55386097960002</v>
      </c>
      <c r="I4427">
        <f>VLOOKUP(A4427,[1]Sheet1!$A$2:$F$5022,6,FALSE)</f>
        <v>710.02048647399988</v>
      </c>
      <c r="J4427" s="5">
        <f t="shared" ca="1" si="897"/>
        <v>-2.7779188714545026E-3</v>
      </c>
      <c r="K4427" s="5">
        <f t="shared" ca="1" si="898"/>
        <v>-1.9738609796000901</v>
      </c>
      <c r="L4427" s="6">
        <f t="shared" si="899"/>
        <v>4426</v>
      </c>
      <c r="M4427">
        <f t="shared" si="888"/>
        <v>710.83253046701282</v>
      </c>
      <c r="N4427">
        <f t="shared" si="889"/>
        <v>0.16680143589465257</v>
      </c>
      <c r="O4427">
        <f t="shared" si="890"/>
        <v>1.3637144774388696</v>
      </c>
      <c r="P4427" t="str">
        <f t="shared" si="891"/>
        <v/>
      </c>
      <c r="Q4427">
        <f t="shared" si="892"/>
        <v>0</v>
      </c>
      <c r="R4427">
        <f t="shared" si="893"/>
        <v>0</v>
      </c>
      <c r="S4427" t="str">
        <f t="shared" si="894"/>
        <v/>
      </c>
      <c r="T4427" t="str">
        <f t="shared" si="895"/>
        <v/>
      </c>
      <c r="U4427" t="str">
        <f t="shared" si="887"/>
        <v/>
      </c>
      <c r="W4427">
        <f t="shared" ca="1" si="896"/>
        <v>-71.38832799809984</v>
      </c>
    </row>
    <row r="4428" spans="1:23" x14ac:dyDescent="0.25">
      <c r="A4428" s="2">
        <v>43235.811426747678</v>
      </c>
      <c r="B4428">
        <v>711.06</v>
      </c>
      <c r="C4428">
        <v>1</v>
      </c>
      <c r="H4428">
        <f>VLOOKUP(A4428,[1]Sheet1!$A$2:$F$5022,5,FALSE)</f>
        <v>710.55386097960002</v>
      </c>
      <c r="I4428">
        <f>VLOOKUP(A4428,[1]Sheet1!$A$2:$F$5022,6,FALSE)</f>
        <v>710.02048647399988</v>
      </c>
      <c r="J4428" s="5">
        <f t="shared" ca="1" si="897"/>
        <v>-2.7779188714545026E-3</v>
      </c>
      <c r="K4428" s="5">
        <f t="shared" ca="1" si="898"/>
        <v>-1.9738609796000901</v>
      </c>
      <c r="L4428" s="6">
        <f t="shared" si="899"/>
        <v>4427</v>
      </c>
      <c r="M4428">
        <f t="shared" si="888"/>
        <v>710.82410172244056</v>
      </c>
      <c r="N4428">
        <f t="shared" si="889"/>
        <v>0.17033063324955375</v>
      </c>
      <c r="O4428">
        <f t="shared" si="890"/>
        <v>1.3849433484684346</v>
      </c>
      <c r="P4428" t="str">
        <f t="shared" si="891"/>
        <v/>
      </c>
      <c r="Q4428">
        <f t="shared" si="892"/>
        <v>0</v>
      </c>
      <c r="R4428">
        <f t="shared" si="893"/>
        <v>0</v>
      </c>
      <c r="S4428" t="str">
        <f t="shared" si="894"/>
        <v/>
      </c>
      <c r="T4428" t="str">
        <f t="shared" si="895"/>
        <v/>
      </c>
      <c r="U4428" t="str">
        <f t="shared" si="887"/>
        <v/>
      </c>
      <c r="W4428">
        <f t="shared" ca="1" si="896"/>
        <v>-71.38832799809984</v>
      </c>
    </row>
    <row r="4429" spans="1:23" x14ac:dyDescent="0.25">
      <c r="A4429" s="2">
        <v>43235.811436446762</v>
      </c>
      <c r="B4429">
        <v>710.81025568599989</v>
      </c>
      <c r="C4429">
        <v>5</v>
      </c>
      <c r="H4429">
        <f>VLOOKUP(A4429,[1]Sheet1!$A$2:$F$5022,5,FALSE)</f>
        <v>709.92215399999998</v>
      </c>
      <c r="I4429">
        <f>VLOOKUP(A4429,[1]Sheet1!$A$2:$F$5022,6,FALSE)</f>
        <v>710.02048647399988</v>
      </c>
      <c r="J4429" s="5">
        <f t="shared" ca="1" si="897"/>
        <v>-1.8905650322895129E-3</v>
      </c>
      <c r="K4429" s="5">
        <f t="shared" ca="1" si="898"/>
        <v>-1.3421540000000505</v>
      </c>
      <c r="L4429" s="6">
        <f t="shared" si="899"/>
        <v>4428</v>
      </c>
      <c r="M4429">
        <f t="shared" si="888"/>
        <v>710.81915196946522</v>
      </c>
      <c r="N4429">
        <f t="shared" si="889"/>
        <v>0.17447260477762916</v>
      </c>
      <c r="O4429">
        <f t="shared" si="890"/>
        <v>-5.0989572126074426E-2</v>
      </c>
      <c r="P4429" t="str">
        <f t="shared" si="891"/>
        <v/>
      </c>
      <c r="Q4429">
        <f t="shared" si="892"/>
        <v>9.6990843303501606E-6</v>
      </c>
      <c r="R4429">
        <f t="shared" si="893"/>
        <v>0</v>
      </c>
      <c r="S4429" t="str">
        <f t="shared" si="894"/>
        <v/>
      </c>
      <c r="T4429" t="str">
        <f t="shared" si="895"/>
        <v/>
      </c>
      <c r="U4429" t="str">
        <f t="shared" si="887"/>
        <v/>
      </c>
      <c r="W4429">
        <f t="shared" ca="1" si="896"/>
        <v>-71.38832799809984</v>
      </c>
    </row>
    <row r="4430" spans="1:23" x14ac:dyDescent="0.25">
      <c r="A4430" s="2">
        <v>43235.811436446762</v>
      </c>
      <c r="B4430">
        <v>710.5</v>
      </c>
      <c r="C4430">
        <v>1</v>
      </c>
      <c r="H4430">
        <f>VLOOKUP(A4430,[1]Sheet1!$A$2:$F$5022,5,FALSE)</f>
        <v>709.92215399999998</v>
      </c>
      <c r="I4430">
        <f>VLOOKUP(A4430,[1]Sheet1!$A$2:$F$5022,6,FALSE)</f>
        <v>710.02048647399988</v>
      </c>
      <c r="J4430" s="5">
        <f t="shared" ca="1" si="897"/>
        <v>-1.8905650322895129E-3</v>
      </c>
      <c r="K4430" s="5">
        <f t="shared" ca="1" si="898"/>
        <v>-1.3421540000000505</v>
      </c>
      <c r="L4430" s="6">
        <f t="shared" si="899"/>
        <v>4429</v>
      </c>
      <c r="M4430">
        <f t="shared" si="888"/>
        <v>710.78913900077202</v>
      </c>
      <c r="N4430">
        <f t="shared" si="889"/>
        <v>0.17440836826566614</v>
      </c>
      <c r="O4430">
        <f t="shared" si="890"/>
        <v>-1.6578275666887501</v>
      </c>
      <c r="P4430" t="str">
        <f t="shared" si="891"/>
        <v/>
      </c>
      <c r="Q4430">
        <f t="shared" si="892"/>
        <v>0</v>
      </c>
      <c r="R4430">
        <f t="shared" si="893"/>
        <v>0</v>
      </c>
      <c r="S4430" t="str">
        <f t="shared" si="894"/>
        <v/>
      </c>
      <c r="T4430" t="str">
        <f t="shared" si="895"/>
        <v/>
      </c>
      <c r="U4430" t="str">
        <f t="shared" si="887"/>
        <v/>
      </c>
      <c r="W4430">
        <f t="shared" ca="1" si="896"/>
        <v>-71.38832799809984</v>
      </c>
    </row>
    <row r="4431" spans="1:23" x14ac:dyDescent="0.25">
      <c r="A4431" s="2">
        <v>43235.811436446762</v>
      </c>
      <c r="B4431">
        <v>710.5</v>
      </c>
      <c r="C4431">
        <v>1</v>
      </c>
      <c r="H4431">
        <f>VLOOKUP(A4431,[1]Sheet1!$A$2:$F$5022,5,FALSE)</f>
        <v>709.92215399999998</v>
      </c>
      <c r="I4431">
        <f>VLOOKUP(A4431,[1]Sheet1!$A$2:$F$5022,6,FALSE)</f>
        <v>710.02048647399988</v>
      </c>
      <c r="J4431" s="5">
        <f t="shared" ca="1" si="897"/>
        <v>-1.8905650322895129E-3</v>
      </c>
      <c r="K4431" s="5">
        <f t="shared" ca="1" si="898"/>
        <v>-1.3421540000000505</v>
      </c>
      <c r="L4431" s="6">
        <f t="shared" si="899"/>
        <v>4430</v>
      </c>
      <c r="M4431">
        <f t="shared" si="888"/>
        <v>710.7284064460182</v>
      </c>
      <c r="N4431">
        <f t="shared" si="889"/>
        <v>0.18075223202690394</v>
      </c>
      <c r="O4431">
        <f t="shared" si="890"/>
        <v>-1.2636438480283942</v>
      </c>
      <c r="P4431" t="str">
        <f t="shared" si="891"/>
        <v/>
      </c>
      <c r="Q4431">
        <f t="shared" si="892"/>
        <v>0</v>
      </c>
      <c r="R4431">
        <f t="shared" si="893"/>
        <v>0</v>
      </c>
      <c r="S4431" t="str">
        <f t="shared" si="894"/>
        <v/>
      </c>
      <c r="T4431" t="str">
        <f t="shared" si="895"/>
        <v/>
      </c>
      <c r="U4431" t="str">
        <f t="shared" si="887"/>
        <v/>
      </c>
      <c r="W4431">
        <f t="shared" ca="1" si="896"/>
        <v>-71.38832799809984</v>
      </c>
    </row>
    <row r="4432" spans="1:23" x14ac:dyDescent="0.25">
      <c r="A4432" s="2">
        <v>43235.811436446762</v>
      </c>
      <c r="B4432">
        <v>710.5</v>
      </c>
      <c r="C4432">
        <v>1</v>
      </c>
      <c r="H4432">
        <f>VLOOKUP(A4432,[1]Sheet1!$A$2:$F$5022,5,FALSE)</f>
        <v>709.92215399999998</v>
      </c>
      <c r="I4432">
        <f>VLOOKUP(A4432,[1]Sheet1!$A$2:$F$5022,6,FALSE)</f>
        <v>710.02048647399988</v>
      </c>
      <c r="J4432" s="5">
        <f t="shared" ca="1" si="897"/>
        <v>-1.8905650322895129E-3</v>
      </c>
      <c r="K4432" s="5">
        <f t="shared" ca="1" si="898"/>
        <v>-1.3421540000000505</v>
      </c>
      <c r="L4432" s="6">
        <f t="shared" si="899"/>
        <v>4431</v>
      </c>
      <c r="M4432">
        <f t="shared" si="888"/>
        <v>710.67397641227308</v>
      </c>
      <c r="N4432">
        <f t="shared" si="889"/>
        <v>0.18461736379457391</v>
      </c>
      <c r="O4432">
        <f t="shared" si="890"/>
        <v>-0.94236213050178397</v>
      </c>
      <c r="P4432" t="str">
        <f t="shared" si="891"/>
        <v/>
      </c>
      <c r="Q4432">
        <f t="shared" si="892"/>
        <v>0</v>
      </c>
      <c r="R4432">
        <f t="shared" si="893"/>
        <v>0</v>
      </c>
      <c r="S4432" t="str">
        <f t="shared" si="894"/>
        <v/>
      </c>
      <c r="T4432" t="str">
        <f t="shared" si="895"/>
        <v/>
      </c>
      <c r="U4432" t="str">
        <f t="shared" si="887"/>
        <v/>
      </c>
      <c r="W4432">
        <f t="shared" ca="1" si="896"/>
        <v>-71.38832799809984</v>
      </c>
    </row>
    <row r="4433" spans="1:23" x14ac:dyDescent="0.25">
      <c r="A4433" s="2">
        <v>43235.811436446762</v>
      </c>
      <c r="B4433">
        <v>710.5</v>
      </c>
      <c r="C4433">
        <v>1</v>
      </c>
      <c r="H4433">
        <f>VLOOKUP(A4433,[1]Sheet1!$A$2:$F$5022,5,FALSE)</f>
        <v>709.92215399999998</v>
      </c>
      <c r="I4433">
        <f>VLOOKUP(A4433,[1]Sheet1!$A$2:$F$5022,6,FALSE)</f>
        <v>710.02048647399988</v>
      </c>
      <c r="J4433" s="5">
        <f t="shared" ca="1" si="897"/>
        <v>-1.8905650322895129E-3</v>
      </c>
      <c r="K4433" s="5">
        <f t="shared" ca="1" si="898"/>
        <v>-1.3421540000000505</v>
      </c>
      <c r="L4433" s="6">
        <f t="shared" si="899"/>
        <v>4432</v>
      </c>
      <c r="M4433">
        <f t="shared" si="888"/>
        <v>710.62584889953632</v>
      </c>
      <c r="N4433">
        <f t="shared" si="889"/>
        <v>0.18679184609138771</v>
      </c>
      <c r="O4433">
        <f t="shared" si="890"/>
        <v>-0.67373872130773227</v>
      </c>
      <c r="P4433" t="str">
        <f t="shared" si="891"/>
        <v/>
      </c>
      <c r="Q4433">
        <f t="shared" si="892"/>
        <v>0</v>
      </c>
      <c r="R4433">
        <f t="shared" si="893"/>
        <v>0</v>
      </c>
      <c r="S4433" t="str">
        <f t="shared" si="894"/>
        <v/>
      </c>
      <c r="T4433" t="str">
        <f t="shared" si="895"/>
        <v/>
      </c>
      <c r="U4433" t="str">
        <f t="shared" si="887"/>
        <v/>
      </c>
      <c r="W4433">
        <f t="shared" ca="1" si="896"/>
        <v>-71.38832799809984</v>
      </c>
    </row>
    <row r="4434" spans="1:23" x14ac:dyDescent="0.25">
      <c r="A4434" s="2">
        <v>43235.811450497677</v>
      </c>
      <c r="B4434">
        <v>710.44707887030006</v>
      </c>
      <c r="C4434">
        <v>5</v>
      </c>
      <c r="H4434">
        <f>VLOOKUP(A4434,[1]Sheet1!$A$2:$F$5022,5,FALSE)</f>
        <v>709.72990000000004</v>
      </c>
      <c r="I4434">
        <f>VLOOKUP(A4434,[1]Sheet1!$A$2:$F$5022,6,FALSE)</f>
        <v>710.02048647399988</v>
      </c>
      <c r="J4434" s="5">
        <f t="shared" ca="1" si="897"/>
        <v>-1.6201938230305866E-3</v>
      </c>
      <c r="K4434" s="5">
        <f t="shared" ca="1" si="898"/>
        <v>-1.1499000000001161</v>
      </c>
      <c r="L4434" s="6">
        <f t="shared" si="899"/>
        <v>4433</v>
      </c>
      <c r="M4434">
        <f t="shared" si="888"/>
        <v>710.58402390780793</v>
      </c>
      <c r="N4434">
        <f t="shared" si="889"/>
        <v>0.18775241756751201</v>
      </c>
      <c r="O4434">
        <f t="shared" si="890"/>
        <v>-0.72939160668132885</v>
      </c>
      <c r="P4434" t="str">
        <f t="shared" si="891"/>
        <v/>
      </c>
      <c r="Q4434">
        <f t="shared" si="892"/>
        <v>1.4050914614927024E-5</v>
      </c>
      <c r="R4434">
        <f t="shared" si="893"/>
        <v>0</v>
      </c>
      <c r="S4434" t="str">
        <f t="shared" si="894"/>
        <v/>
      </c>
      <c r="T4434" t="str">
        <f t="shared" si="895"/>
        <v/>
      </c>
      <c r="U4434" t="str">
        <f t="shared" si="887"/>
        <v/>
      </c>
      <c r="W4434">
        <f t="shared" ca="1" si="896"/>
        <v>-71.38832799809984</v>
      </c>
    </row>
    <row r="4435" spans="1:23" x14ac:dyDescent="0.25">
      <c r="A4435" s="2">
        <v>43235.811450497677</v>
      </c>
      <c r="B4435">
        <v>709.91</v>
      </c>
      <c r="C4435">
        <v>1</v>
      </c>
      <c r="H4435">
        <f>VLOOKUP(A4435,[1]Sheet1!$A$2:$F$5022,5,FALSE)</f>
        <v>709.72990000000004</v>
      </c>
      <c r="I4435">
        <f>VLOOKUP(A4435,[1]Sheet1!$A$2:$F$5022,6,FALSE)</f>
        <v>710.02048647399988</v>
      </c>
      <c r="J4435" s="5">
        <f t="shared" ca="1" si="897"/>
        <v>-1.6201938230305866E-3</v>
      </c>
      <c r="K4435" s="5">
        <f t="shared" ca="1" si="898"/>
        <v>-1.1499000000001161</v>
      </c>
      <c r="L4435" s="6">
        <f t="shared" si="899"/>
        <v>4434</v>
      </c>
      <c r="M4435">
        <f t="shared" si="888"/>
        <v>710.54245330797926</v>
      </c>
      <c r="N4435">
        <f t="shared" si="889"/>
        <v>0.18860153190087908</v>
      </c>
      <c r="O4435">
        <f t="shared" si="890"/>
        <v>-3.3533837270827709</v>
      </c>
      <c r="P4435" t="str">
        <f t="shared" si="891"/>
        <v/>
      </c>
      <c r="Q4435">
        <f t="shared" si="892"/>
        <v>0</v>
      </c>
      <c r="R4435">
        <f t="shared" si="893"/>
        <v>0</v>
      </c>
      <c r="S4435" t="str">
        <f t="shared" si="894"/>
        <v/>
      </c>
      <c r="T4435" t="str">
        <f t="shared" si="895"/>
        <v/>
      </c>
      <c r="U4435" t="str">
        <f t="shared" si="887"/>
        <v/>
      </c>
      <c r="W4435">
        <f t="shared" ca="1" si="896"/>
        <v>-71.38832799809984</v>
      </c>
    </row>
    <row r="4436" spans="1:23" x14ac:dyDescent="0.25">
      <c r="A4436" s="2">
        <v>43235.811450497677</v>
      </c>
      <c r="B4436">
        <v>709.91</v>
      </c>
      <c r="C4436">
        <v>1</v>
      </c>
      <c r="H4436">
        <f>VLOOKUP(A4436,[1]Sheet1!$A$2:$F$5022,5,FALSE)</f>
        <v>709.72990000000004</v>
      </c>
      <c r="I4436">
        <f>VLOOKUP(A4436,[1]Sheet1!$A$2:$F$5022,6,FALSE)</f>
        <v>710.02048647399988</v>
      </c>
      <c r="J4436" s="5">
        <f t="shared" ca="1" si="897"/>
        <v>-1.6201938230305866E-3</v>
      </c>
      <c r="K4436" s="5">
        <f t="shared" ca="1" si="898"/>
        <v>-1.1499000000001161</v>
      </c>
      <c r="L4436" s="6">
        <f t="shared" si="899"/>
        <v>4435</v>
      </c>
      <c r="M4436">
        <f t="shared" si="888"/>
        <v>710.44607161606427</v>
      </c>
      <c r="N4436">
        <f t="shared" si="889"/>
        <v>0.21487135437204258</v>
      </c>
      <c r="O4436">
        <f t="shared" si="890"/>
        <v>-2.4948491511628625</v>
      </c>
      <c r="P4436" t="str">
        <f t="shared" si="891"/>
        <v/>
      </c>
      <c r="Q4436">
        <f t="shared" si="892"/>
        <v>0</v>
      </c>
      <c r="R4436">
        <f t="shared" si="893"/>
        <v>0</v>
      </c>
      <c r="S4436" t="str">
        <f t="shared" si="894"/>
        <v/>
      </c>
      <c r="T4436" t="str">
        <f t="shared" si="895"/>
        <v/>
      </c>
      <c r="U4436" t="str">
        <f t="shared" si="887"/>
        <v/>
      </c>
      <c r="W4436">
        <f t="shared" ca="1" si="896"/>
        <v>-71.38832799809984</v>
      </c>
    </row>
    <row r="4437" spans="1:23" x14ac:dyDescent="0.25">
      <c r="A4437" s="2">
        <v>43235.811450497677</v>
      </c>
      <c r="B4437">
        <v>709.91</v>
      </c>
      <c r="C4437">
        <v>1</v>
      </c>
      <c r="H4437">
        <f>VLOOKUP(A4437,[1]Sheet1!$A$2:$F$5022,5,FALSE)</f>
        <v>709.72990000000004</v>
      </c>
      <c r="I4437">
        <f>VLOOKUP(A4437,[1]Sheet1!$A$2:$F$5022,6,FALSE)</f>
        <v>710.02048647399988</v>
      </c>
      <c r="J4437" s="5">
        <f t="shared" ca="1" si="897"/>
        <v>-1.6201938230305866E-3</v>
      </c>
      <c r="K4437" s="5">
        <f t="shared" ca="1" si="898"/>
        <v>-1.1499000000001161</v>
      </c>
      <c r="L4437" s="6">
        <f t="shared" si="899"/>
        <v>4436</v>
      </c>
      <c r="M4437">
        <f t="shared" si="888"/>
        <v>710.35896723507392</v>
      </c>
      <c r="N4437">
        <f t="shared" si="889"/>
        <v>0.23156218165361786</v>
      </c>
      <c r="O4437">
        <f t="shared" si="890"/>
        <v>-1.938862520070477</v>
      </c>
      <c r="P4437" t="str">
        <f t="shared" si="891"/>
        <v/>
      </c>
      <c r="Q4437">
        <f t="shared" si="892"/>
        <v>0</v>
      </c>
      <c r="R4437">
        <f t="shared" si="893"/>
        <v>0</v>
      </c>
      <c r="S4437" t="str">
        <f t="shared" si="894"/>
        <v/>
      </c>
      <c r="T4437" t="str">
        <f t="shared" si="895"/>
        <v/>
      </c>
      <c r="U4437" t="str">
        <f t="shared" si="887"/>
        <v/>
      </c>
      <c r="W4437">
        <f t="shared" ca="1" si="896"/>
        <v>-71.38832799809984</v>
      </c>
    </row>
    <row r="4438" spans="1:23" x14ac:dyDescent="0.25">
      <c r="A4438" s="2">
        <v>43235.811450497677</v>
      </c>
      <c r="B4438">
        <v>709.91</v>
      </c>
      <c r="C4438">
        <v>1</v>
      </c>
      <c r="H4438">
        <f>VLOOKUP(A4438,[1]Sheet1!$A$2:$F$5022,5,FALSE)</f>
        <v>709.72990000000004</v>
      </c>
      <c r="I4438">
        <f>VLOOKUP(A4438,[1]Sheet1!$A$2:$F$5022,6,FALSE)</f>
        <v>710.02048647399988</v>
      </c>
      <c r="J4438" s="5">
        <f t="shared" ca="1" si="897"/>
        <v>-1.6201938230305866E-3</v>
      </c>
      <c r="K4438" s="5">
        <f t="shared" ca="1" si="898"/>
        <v>-1.1499000000001161</v>
      </c>
      <c r="L4438" s="6">
        <f t="shared" si="899"/>
        <v>4437</v>
      </c>
      <c r="M4438">
        <f t="shared" si="888"/>
        <v>710.28114016500786</v>
      </c>
      <c r="N4438">
        <f t="shared" si="889"/>
        <v>0.24200495353007132</v>
      </c>
      <c r="O4438">
        <f t="shared" si="890"/>
        <v>-1.5336056539097636</v>
      </c>
      <c r="P4438" t="str">
        <f t="shared" si="891"/>
        <v/>
      </c>
      <c r="Q4438">
        <f t="shared" si="892"/>
        <v>0</v>
      </c>
      <c r="R4438">
        <f t="shared" si="893"/>
        <v>0</v>
      </c>
      <c r="S4438" t="str">
        <f t="shared" si="894"/>
        <v/>
      </c>
      <c r="T4438" t="str">
        <f t="shared" si="895"/>
        <v/>
      </c>
      <c r="U4438" t="str">
        <f t="shared" si="887"/>
        <v/>
      </c>
      <c r="W4438">
        <f t="shared" ca="1" si="896"/>
        <v>-71.38832799809984</v>
      </c>
    </row>
    <row r="4439" spans="1:23" x14ac:dyDescent="0.25">
      <c r="A4439" s="2">
        <v>43235.811453912043</v>
      </c>
      <c r="B4439">
        <v>709.92960420750001</v>
      </c>
      <c r="C4439">
        <v>2</v>
      </c>
      <c r="H4439">
        <f>VLOOKUP(A4439,[1]Sheet1!$A$2:$F$5022,5,FALSE)</f>
        <v>709.72990000000004</v>
      </c>
      <c r="I4439">
        <f>VLOOKUP(A4439,[1]Sheet1!$A$2:$F$5022,6,FALSE)</f>
        <v>708.57999999999993</v>
      </c>
      <c r="J4439" s="5">
        <f t="shared" ca="1" si="897"/>
        <v>-1.6201938230305866E-3</v>
      </c>
      <c r="K4439" s="5">
        <f t="shared" ca="1" si="898"/>
        <v>-1.1499000000001161</v>
      </c>
      <c r="L4439" s="6">
        <f t="shared" si="899"/>
        <v>4438</v>
      </c>
      <c r="M4439">
        <f t="shared" si="888"/>
        <v>710.21259040586597</v>
      </c>
      <c r="N4439">
        <f t="shared" si="889"/>
        <v>0.24794184276502471</v>
      </c>
      <c r="O4439">
        <f t="shared" si="890"/>
        <v>-1.141341030663179</v>
      </c>
      <c r="P4439" t="str">
        <f t="shared" si="891"/>
        <v/>
      </c>
      <c r="Q4439">
        <f t="shared" si="892"/>
        <v>3.4143668017350137E-6</v>
      </c>
      <c r="R4439">
        <f t="shared" si="893"/>
        <v>0</v>
      </c>
      <c r="S4439" t="str">
        <f t="shared" si="894"/>
        <v/>
      </c>
      <c r="T4439" t="str">
        <f t="shared" si="895"/>
        <v/>
      </c>
      <c r="U4439" t="str">
        <f t="shared" si="887"/>
        <v/>
      </c>
      <c r="W4439">
        <f t="shared" ca="1" si="896"/>
        <v>-71.38832799809984</v>
      </c>
    </row>
    <row r="4440" spans="1:23" x14ac:dyDescent="0.25">
      <c r="A4440" s="2">
        <v>43235.811478506941</v>
      </c>
      <c r="B4440">
        <v>710.08821189209993</v>
      </c>
      <c r="C4440">
        <v>3</v>
      </c>
      <c r="H4440">
        <f>VLOOKUP(A4440,[1]Sheet1!$A$2:$F$5022,5,FALSE)</f>
        <v>709.36369999999999</v>
      </c>
      <c r="I4440">
        <f>VLOOKUP(A4440,[1]Sheet1!$A$2:$F$5022,6,FALSE)</f>
        <v>708.57999999999993</v>
      </c>
      <c r="J4440" s="5">
        <f t="shared" ca="1" si="897"/>
        <v>-1.1047929292125704E-3</v>
      </c>
      <c r="K4440" s="5">
        <f t="shared" ca="1" si="898"/>
        <v>-0.78370000000006701</v>
      </c>
      <c r="L4440" s="6">
        <f t="shared" si="899"/>
        <v>4439</v>
      </c>
      <c r="M4440">
        <f t="shared" si="888"/>
        <v>710.15555843850586</v>
      </c>
      <c r="N4440">
        <f t="shared" si="889"/>
        <v>0.24964000776654571</v>
      </c>
      <c r="O4440">
        <f t="shared" si="890"/>
        <v>-0.26977465274279722</v>
      </c>
      <c r="P4440" t="str">
        <f t="shared" si="891"/>
        <v/>
      </c>
      <c r="Q4440">
        <f t="shared" si="892"/>
        <v>2.4594897695351392E-5</v>
      </c>
      <c r="R4440">
        <f t="shared" si="893"/>
        <v>0</v>
      </c>
      <c r="S4440" t="str">
        <f t="shared" si="894"/>
        <v/>
      </c>
      <c r="T4440" t="str">
        <f t="shared" si="895"/>
        <v/>
      </c>
      <c r="U4440" t="str">
        <f t="shared" si="887"/>
        <v/>
      </c>
      <c r="W4440">
        <f t="shared" ca="1" si="896"/>
        <v>-71.38832799809984</v>
      </c>
    </row>
    <row r="4441" spans="1:23" x14ac:dyDescent="0.25">
      <c r="A4441" s="2">
        <v>43235.811478506941</v>
      </c>
      <c r="B4441">
        <v>709.73</v>
      </c>
      <c r="C4441">
        <v>1</v>
      </c>
      <c r="H4441">
        <f>VLOOKUP(A4441,[1]Sheet1!$A$2:$F$5022,5,FALSE)</f>
        <v>709.36369999999999</v>
      </c>
      <c r="I4441">
        <f>VLOOKUP(A4441,[1]Sheet1!$A$2:$F$5022,6,FALSE)</f>
        <v>708.57999999999993</v>
      </c>
      <c r="J4441" s="5">
        <f t="shared" ca="1" si="897"/>
        <v>-1.1047929292124102E-3</v>
      </c>
      <c r="K4441" s="5">
        <f t="shared" ca="1" si="898"/>
        <v>-0.78369999999995332</v>
      </c>
      <c r="L4441" s="6">
        <f t="shared" si="899"/>
        <v>4440</v>
      </c>
      <c r="M4441">
        <f t="shared" si="888"/>
        <v>710.12583152985201</v>
      </c>
      <c r="N4441">
        <f t="shared" si="889"/>
        <v>0.24540557076495043</v>
      </c>
      <c r="O4441">
        <f t="shared" si="890"/>
        <v>-1.6129688035122758</v>
      </c>
      <c r="P4441" t="str">
        <f t="shared" si="891"/>
        <v/>
      </c>
      <c r="Q4441">
        <f t="shared" si="892"/>
        <v>0</v>
      </c>
      <c r="R4441">
        <f t="shared" si="893"/>
        <v>0</v>
      </c>
      <c r="S4441" t="str">
        <f t="shared" si="894"/>
        <v/>
      </c>
      <c r="T4441" t="str">
        <f t="shared" si="895"/>
        <v/>
      </c>
      <c r="U4441" t="str">
        <f t="shared" si="887"/>
        <v/>
      </c>
      <c r="W4441">
        <f t="shared" ca="1" si="896"/>
        <v>-71.38832799809984</v>
      </c>
    </row>
    <row r="4442" spans="1:23" x14ac:dyDescent="0.25">
      <c r="A4442" s="2">
        <v>43235.811478506941</v>
      </c>
      <c r="B4442">
        <v>709.73</v>
      </c>
      <c r="C4442">
        <v>1</v>
      </c>
      <c r="H4442">
        <f>VLOOKUP(A4442,[1]Sheet1!$A$2:$F$5022,5,FALSE)</f>
        <v>709.36369999999999</v>
      </c>
      <c r="I4442">
        <f>VLOOKUP(A4442,[1]Sheet1!$A$2:$F$5022,6,FALSE)</f>
        <v>708.57999999999993</v>
      </c>
      <c r="J4442" s="5">
        <f t="shared" ca="1" si="897"/>
        <v>-1.1047929292124102E-3</v>
      </c>
      <c r="K4442" s="5">
        <f t="shared" ca="1" si="898"/>
        <v>-0.78369999999995332</v>
      </c>
      <c r="L4442" s="6">
        <f t="shared" si="899"/>
        <v>4441</v>
      </c>
      <c r="M4442">
        <f t="shared" si="888"/>
        <v>710.04620878515948</v>
      </c>
      <c r="N4442">
        <f t="shared" si="889"/>
        <v>0.25386094416198313</v>
      </c>
      <c r="O4442">
        <f t="shared" si="890"/>
        <v>-1.2455983971984863</v>
      </c>
      <c r="P4442" t="str">
        <f t="shared" si="891"/>
        <v/>
      </c>
      <c r="Q4442">
        <f t="shared" si="892"/>
        <v>0</v>
      </c>
      <c r="R4442">
        <f t="shared" si="893"/>
        <v>0</v>
      </c>
      <c r="S4442" t="str">
        <f t="shared" si="894"/>
        <v/>
      </c>
      <c r="T4442" t="str">
        <f t="shared" si="895"/>
        <v/>
      </c>
      <c r="U4442" t="str">
        <f t="shared" si="887"/>
        <v/>
      </c>
      <c r="W4442">
        <f t="shared" ca="1" si="896"/>
        <v>-71.38832799809984</v>
      </c>
    </row>
    <row r="4443" spans="1:23" x14ac:dyDescent="0.25">
      <c r="A4443" s="2">
        <v>43235.811478506941</v>
      </c>
      <c r="B4443">
        <v>709.73</v>
      </c>
      <c r="C4443">
        <v>1</v>
      </c>
      <c r="H4443">
        <f>VLOOKUP(A4443,[1]Sheet1!$A$2:$F$5022,5,FALSE)</f>
        <v>709.36369999999999</v>
      </c>
      <c r="I4443">
        <f>VLOOKUP(A4443,[1]Sheet1!$A$2:$F$5022,6,FALSE)</f>
        <v>708.57999999999993</v>
      </c>
      <c r="J4443" s="5">
        <f t="shared" ca="1" si="897"/>
        <v>-1.1047929292124102E-3</v>
      </c>
      <c r="K4443" s="5">
        <f t="shared" ca="1" si="898"/>
        <v>-0.78369999999995332</v>
      </c>
      <c r="L4443" s="6">
        <f t="shared" si="899"/>
        <v>4442</v>
      </c>
      <c r="M4443">
        <f t="shared" si="888"/>
        <v>709.95464459548919</v>
      </c>
      <c r="N4443">
        <f t="shared" si="889"/>
        <v>0.25383664584902332</v>
      </c>
      <c r="O4443">
        <f t="shared" si="890"/>
        <v>-0.88499670619970605</v>
      </c>
      <c r="P4443" t="str">
        <f t="shared" si="891"/>
        <v/>
      </c>
      <c r="Q4443">
        <f t="shared" si="892"/>
        <v>0</v>
      </c>
      <c r="R4443">
        <f t="shared" si="893"/>
        <v>0</v>
      </c>
      <c r="S4443" t="str">
        <f t="shared" si="894"/>
        <v/>
      </c>
      <c r="T4443" t="str">
        <f t="shared" si="895"/>
        <v/>
      </c>
      <c r="U4443" t="str">
        <f t="shared" ref="U4443:U4506" si="900">IF(S4443=1,IF(ISNUMBER(S4442),"",K4443),"")</f>
        <v/>
      </c>
      <c r="W4443">
        <f t="shared" ca="1" si="896"/>
        <v>-71.38832799809984</v>
      </c>
    </row>
    <row r="4444" spans="1:23" x14ac:dyDescent="0.25">
      <c r="A4444" s="2">
        <v>43235.811478506941</v>
      </c>
      <c r="B4444">
        <v>709.73</v>
      </c>
      <c r="C4444">
        <v>1</v>
      </c>
      <c r="H4444">
        <f>VLOOKUP(A4444,[1]Sheet1!$A$2:$F$5022,5,FALSE)</f>
        <v>709.36369999999999</v>
      </c>
      <c r="I4444">
        <f>VLOOKUP(A4444,[1]Sheet1!$A$2:$F$5022,6,FALSE)</f>
        <v>708.57999999999993</v>
      </c>
      <c r="J4444" s="5">
        <f t="shared" ca="1" si="897"/>
        <v>-1.1047929292124102E-3</v>
      </c>
      <c r="K4444" s="5">
        <f t="shared" ca="1" si="898"/>
        <v>-0.78369999999995332</v>
      </c>
      <c r="L4444" s="6">
        <f t="shared" si="899"/>
        <v>4443</v>
      </c>
      <c r="M4444">
        <f t="shared" si="888"/>
        <v>709.86595066708855</v>
      </c>
      <c r="N4444">
        <f t="shared" si="889"/>
        <v>0.24805477228167253</v>
      </c>
      <c r="O4444">
        <f t="shared" si="890"/>
        <v>-0.54806712984405392</v>
      </c>
      <c r="P4444" t="str">
        <f t="shared" si="891"/>
        <v/>
      </c>
      <c r="Q4444">
        <f t="shared" si="892"/>
        <v>0</v>
      </c>
      <c r="R4444">
        <f t="shared" si="893"/>
        <v>0</v>
      </c>
      <c r="S4444" t="str">
        <f t="shared" si="894"/>
        <v/>
      </c>
      <c r="T4444" t="str">
        <f t="shared" si="895"/>
        <v/>
      </c>
      <c r="U4444" t="str">
        <f t="shared" si="900"/>
        <v/>
      </c>
      <c r="W4444">
        <f t="shared" ca="1" si="896"/>
        <v>-71.38832799809984</v>
      </c>
    </row>
    <row r="4445" spans="1:23" x14ac:dyDescent="0.25">
      <c r="A4445" s="2">
        <v>43235.811482094898</v>
      </c>
      <c r="B4445">
        <v>709.52031488390003</v>
      </c>
      <c r="C4445">
        <v>3</v>
      </c>
      <c r="H4445">
        <f>VLOOKUP(A4445,[1]Sheet1!$A$2:$F$5022,5,FALSE)</f>
        <v>709.35188100000005</v>
      </c>
      <c r="I4445">
        <f>VLOOKUP(A4445,[1]Sheet1!$A$2:$F$5022,6,FALSE)</f>
        <v>708.57999999999993</v>
      </c>
      <c r="J4445" s="5">
        <f t="shared" ca="1" si="897"/>
        <v>-1.0881496485381245E-3</v>
      </c>
      <c r="K4445" s="5">
        <f t="shared" ca="1" si="898"/>
        <v>-0.77188100000000759</v>
      </c>
      <c r="L4445" s="6">
        <f t="shared" si="899"/>
        <v>4444</v>
      </c>
      <c r="M4445">
        <f t="shared" si="888"/>
        <v>709.78401304120894</v>
      </c>
      <c r="N4445">
        <f t="shared" si="889"/>
        <v>0.24009852482454674</v>
      </c>
      <c r="O4445">
        <f t="shared" si="890"/>
        <v>-1.0982914514014928</v>
      </c>
      <c r="P4445" t="str">
        <f t="shared" si="891"/>
        <v/>
      </c>
      <c r="Q4445">
        <f t="shared" si="892"/>
        <v>3.5879565984942019E-6</v>
      </c>
      <c r="R4445">
        <f t="shared" si="893"/>
        <v>0</v>
      </c>
      <c r="S4445" t="str">
        <f t="shared" si="894"/>
        <v/>
      </c>
      <c r="T4445" t="str">
        <f t="shared" si="895"/>
        <v/>
      </c>
      <c r="U4445" t="str">
        <f t="shared" si="900"/>
        <v/>
      </c>
      <c r="W4445">
        <f t="shared" ca="1" si="896"/>
        <v>-71.38832799809984</v>
      </c>
    </row>
    <row r="4446" spans="1:23" x14ac:dyDescent="0.25">
      <c r="A4446" s="2">
        <v>43235.811482094898</v>
      </c>
      <c r="B4446">
        <v>709.36</v>
      </c>
      <c r="C4446">
        <v>1</v>
      </c>
      <c r="H4446">
        <f>VLOOKUP(A4446,[1]Sheet1!$A$2:$F$5022,5,FALSE)</f>
        <v>709.35188100000005</v>
      </c>
      <c r="I4446">
        <f>VLOOKUP(A4446,[1]Sheet1!$A$2:$F$5022,6,FALSE)</f>
        <v>708.57999999999993</v>
      </c>
      <c r="J4446" s="5">
        <f t="shared" ca="1" si="897"/>
        <v>-1.0881496485381245E-3</v>
      </c>
      <c r="K4446" s="5">
        <f t="shared" ca="1" si="898"/>
        <v>-0.77188100000000759</v>
      </c>
      <c r="L4446" s="6">
        <f t="shared" si="899"/>
        <v>4445</v>
      </c>
      <c r="M4446">
        <f t="shared" si="888"/>
        <v>709.68484744643479</v>
      </c>
      <c r="N4446">
        <f t="shared" si="889"/>
        <v>0.2343152004261525</v>
      </c>
      <c r="O4446">
        <f t="shared" si="890"/>
        <v>-1.386369496490065</v>
      </c>
      <c r="P4446" t="str">
        <f t="shared" si="891"/>
        <v/>
      </c>
      <c r="Q4446">
        <f t="shared" si="892"/>
        <v>0</v>
      </c>
      <c r="R4446">
        <f t="shared" si="893"/>
        <v>0</v>
      </c>
      <c r="S4446" t="str">
        <f t="shared" si="894"/>
        <v/>
      </c>
      <c r="T4446" t="str">
        <f t="shared" si="895"/>
        <v/>
      </c>
      <c r="U4446" t="str">
        <f t="shared" si="900"/>
        <v/>
      </c>
      <c r="W4446">
        <f t="shared" ca="1" si="896"/>
        <v>-71.38832799809984</v>
      </c>
    </row>
    <row r="4447" spans="1:23" x14ac:dyDescent="0.25">
      <c r="A4447" s="2">
        <v>43235.811496099537</v>
      </c>
      <c r="B4447">
        <v>709.35313991470002</v>
      </c>
      <c r="C4447">
        <v>3</v>
      </c>
      <c r="H4447">
        <f>VLOOKUP(A4447,[1]Sheet1!$A$2:$F$5022,5,FALSE)</f>
        <v>708.38013133920003</v>
      </c>
      <c r="I4447">
        <f>VLOOKUP(A4447,[1]Sheet1!$A$2:$F$5022,6,FALSE)</f>
        <v>708.57999999999993</v>
      </c>
      <c r="J4447" s="5">
        <f t="shared" ca="1" si="897"/>
        <v>2.8214888018125706E-4</v>
      </c>
      <c r="K4447" s="5">
        <f t="shared" ca="1" si="898"/>
        <v>0.19986866080000709</v>
      </c>
      <c r="L4447" s="6">
        <f t="shared" si="899"/>
        <v>4446</v>
      </c>
      <c r="M4447">
        <f t="shared" si="888"/>
        <v>709.57457045589911</v>
      </c>
      <c r="N4447">
        <f t="shared" si="889"/>
        <v>0.22936793809128816</v>
      </c>
      <c r="O4447">
        <f t="shared" si="890"/>
        <v>-0.9653944794627507</v>
      </c>
      <c r="P4447" t="str">
        <f t="shared" si="891"/>
        <v/>
      </c>
      <c r="Q4447">
        <f t="shared" si="892"/>
        <v>1.4004639524500817E-5</v>
      </c>
      <c r="R4447">
        <f t="shared" si="893"/>
        <v>0</v>
      </c>
      <c r="S4447" t="str">
        <f t="shared" si="894"/>
        <v/>
      </c>
      <c r="T4447" t="str">
        <f t="shared" si="895"/>
        <v/>
      </c>
      <c r="U4447" t="str">
        <f t="shared" si="900"/>
        <v/>
      </c>
      <c r="W4447">
        <f t="shared" ca="1" si="896"/>
        <v>-71.38832799809984</v>
      </c>
    </row>
    <row r="4448" spans="1:23" x14ac:dyDescent="0.25">
      <c r="A4448" s="2">
        <v>43235.811496099537</v>
      </c>
      <c r="B4448">
        <v>709.35</v>
      </c>
      <c r="C4448">
        <v>1</v>
      </c>
      <c r="H4448">
        <f>VLOOKUP(A4448,[1]Sheet1!$A$2:$F$5022,5,FALSE)</f>
        <v>708.38013133920003</v>
      </c>
      <c r="I4448">
        <f>VLOOKUP(A4448,[1]Sheet1!$A$2:$F$5022,6,FALSE)</f>
        <v>708.57999999999993</v>
      </c>
      <c r="J4448" s="5">
        <f t="shared" ca="1" si="897"/>
        <v>2.8214888018125706E-4</v>
      </c>
      <c r="K4448" s="5">
        <f t="shared" ca="1" si="898"/>
        <v>0.19986866080000709</v>
      </c>
      <c r="L4448" s="6">
        <f t="shared" si="899"/>
        <v>4447</v>
      </c>
      <c r="M4448">
        <f t="shared" si="888"/>
        <v>709.47222551208097</v>
      </c>
      <c r="N4448">
        <f t="shared" si="889"/>
        <v>0.22074999307955859</v>
      </c>
      <c r="O4448">
        <f t="shared" si="890"/>
        <v>-0.55368297129184862</v>
      </c>
      <c r="P4448" t="str">
        <f t="shared" si="891"/>
        <v/>
      </c>
      <c r="Q4448">
        <f t="shared" si="892"/>
        <v>0</v>
      </c>
      <c r="R4448">
        <f t="shared" si="893"/>
        <v>0</v>
      </c>
      <c r="S4448" t="str">
        <f t="shared" si="894"/>
        <v/>
      </c>
      <c r="T4448" t="str">
        <f t="shared" si="895"/>
        <v/>
      </c>
      <c r="U4448" t="str">
        <f t="shared" si="900"/>
        <v/>
      </c>
      <c r="W4448">
        <f t="shared" ca="1" si="896"/>
        <v>-71.38832799809984</v>
      </c>
    </row>
    <row r="4449" spans="1:23" x14ac:dyDescent="0.25">
      <c r="A4449" s="2">
        <v>43235.81172878472</v>
      </c>
      <c r="B4449">
        <v>708.56282890900002</v>
      </c>
      <c r="C4449">
        <v>7</v>
      </c>
      <c r="H4449">
        <f>VLOOKUP(A4449,[1]Sheet1!$A$2:$F$5022,5,FALSE)</f>
        <v>708.3455956496</v>
      </c>
      <c r="I4449">
        <f>VLOOKUP(A4449,[1]Sheet1!$A$2:$F$5022,6,FALSE)</f>
        <v>708.57999999999993</v>
      </c>
      <c r="J4449" s="5">
        <f t="shared" ca="1" si="897"/>
        <v>3.3091806011030061E-4</v>
      </c>
      <c r="K4449" s="5">
        <f t="shared" ca="1" si="898"/>
        <v>0.23440435040004101</v>
      </c>
      <c r="L4449" s="6">
        <f t="shared" si="899"/>
        <v>4448</v>
      </c>
      <c r="M4449">
        <f t="shared" si="888"/>
        <v>709.37802459082229</v>
      </c>
      <c r="N4449">
        <f t="shared" si="889"/>
        <v>0.20968698608779751</v>
      </c>
      <c r="O4449">
        <f t="shared" si="890"/>
        <v>-3.8876789496175301</v>
      </c>
      <c r="P4449" t="str">
        <f t="shared" si="891"/>
        <v/>
      </c>
      <c r="Q4449">
        <f t="shared" si="892"/>
        <v>2.3268518270924687E-4</v>
      </c>
      <c r="R4449">
        <f t="shared" si="893"/>
        <v>0</v>
      </c>
      <c r="S4449" t="str">
        <f t="shared" si="894"/>
        <v/>
      </c>
      <c r="T4449" t="str">
        <f t="shared" si="895"/>
        <v/>
      </c>
      <c r="U4449" t="str">
        <f t="shared" si="900"/>
        <v/>
      </c>
      <c r="W4449">
        <f t="shared" ca="1" si="896"/>
        <v>-71.38832799809984</v>
      </c>
    </row>
    <row r="4450" spans="1:23" x14ac:dyDescent="0.25">
      <c r="A4450" s="2">
        <v>43235.81172878472</v>
      </c>
      <c r="B4450">
        <v>708.01</v>
      </c>
      <c r="C4450">
        <v>1</v>
      </c>
      <c r="H4450">
        <f>VLOOKUP(A4450,[1]Sheet1!$A$2:$F$5022,5,FALSE)</f>
        <v>708.3455956496</v>
      </c>
      <c r="I4450">
        <f>VLOOKUP(A4450,[1]Sheet1!$A$2:$F$5022,6,FALSE)</f>
        <v>708.57999999999993</v>
      </c>
      <c r="J4450" s="5">
        <f t="shared" ca="1" si="897"/>
        <v>3.3091806011030061E-4</v>
      </c>
      <c r="K4450" s="5">
        <f t="shared" ca="1" si="898"/>
        <v>0.23440435040004101</v>
      </c>
      <c r="L4450" s="6">
        <f t="shared" si="899"/>
        <v>4449</v>
      </c>
      <c r="M4450">
        <f t="shared" si="888"/>
        <v>709.2024557663658</v>
      </c>
      <c r="N4450">
        <f t="shared" si="889"/>
        <v>0.23658860084914179</v>
      </c>
      <c r="O4450">
        <f t="shared" si="890"/>
        <v>-5.0402080323648706</v>
      </c>
      <c r="P4450" t="str">
        <f t="shared" si="891"/>
        <v/>
      </c>
      <c r="Q4450">
        <f t="shared" si="892"/>
        <v>0</v>
      </c>
      <c r="R4450">
        <f t="shared" si="893"/>
        <v>0</v>
      </c>
      <c r="S4450" t="str">
        <f t="shared" si="894"/>
        <v/>
      </c>
      <c r="T4450" t="str">
        <f t="shared" si="895"/>
        <v/>
      </c>
      <c r="U4450" t="str">
        <f t="shared" si="900"/>
        <v/>
      </c>
      <c r="W4450">
        <f t="shared" ca="1" si="896"/>
        <v>-71.38832799809984</v>
      </c>
    </row>
    <row r="4451" spans="1:23" x14ac:dyDescent="0.25">
      <c r="A4451" s="2">
        <v>43235.81172878472</v>
      </c>
      <c r="B4451">
        <v>708.01</v>
      </c>
      <c r="C4451">
        <v>1</v>
      </c>
      <c r="H4451">
        <f>VLOOKUP(A4451,[1]Sheet1!$A$2:$F$5022,5,FALSE)</f>
        <v>708.3455956496</v>
      </c>
      <c r="I4451">
        <f>VLOOKUP(A4451,[1]Sheet1!$A$2:$F$5022,6,FALSE)</f>
        <v>708.57999999999993</v>
      </c>
      <c r="J4451" s="5">
        <f t="shared" ca="1" si="897"/>
        <v>3.3091806011030061E-4</v>
      </c>
      <c r="K4451" s="5">
        <f t="shared" ca="1" si="898"/>
        <v>0.23440435040004101</v>
      </c>
      <c r="L4451" s="6">
        <f t="shared" si="899"/>
        <v>4450</v>
      </c>
      <c r="M4451">
        <f t="shared" si="888"/>
        <v>708.97629727377682</v>
      </c>
      <c r="N4451">
        <f t="shared" si="889"/>
        <v>0.29511209035131653</v>
      </c>
      <c r="O4451">
        <f t="shared" si="890"/>
        <v>-3.2743398368616536</v>
      </c>
      <c r="P4451" t="str">
        <f t="shared" si="891"/>
        <v/>
      </c>
      <c r="Q4451">
        <f t="shared" si="892"/>
        <v>0</v>
      </c>
      <c r="R4451">
        <f t="shared" si="893"/>
        <v>0</v>
      </c>
      <c r="S4451" t="str">
        <f t="shared" si="894"/>
        <v/>
      </c>
      <c r="T4451" t="str">
        <f t="shared" si="895"/>
        <v/>
      </c>
      <c r="U4451" t="str">
        <f t="shared" si="900"/>
        <v/>
      </c>
      <c r="W4451">
        <f t="shared" ca="1" si="896"/>
        <v>-71.38832799809984</v>
      </c>
    </row>
    <row r="4452" spans="1:23" x14ac:dyDescent="0.25">
      <c r="A4452" s="2">
        <v>43235.81172878472</v>
      </c>
      <c r="B4452">
        <v>708.01</v>
      </c>
      <c r="C4452">
        <v>1</v>
      </c>
      <c r="H4452">
        <f>VLOOKUP(A4452,[1]Sheet1!$A$2:$F$5022,5,FALSE)</f>
        <v>708.3455956496</v>
      </c>
      <c r="I4452">
        <f>VLOOKUP(A4452,[1]Sheet1!$A$2:$F$5022,6,FALSE)</f>
        <v>708.57999999999993</v>
      </c>
      <c r="J4452" s="5">
        <f t="shared" ca="1" si="897"/>
        <v>3.3091806011030061E-4</v>
      </c>
      <c r="K4452" s="5">
        <f t="shared" ca="1" si="898"/>
        <v>0.23440435040004101</v>
      </c>
      <c r="L4452" s="6">
        <f t="shared" si="899"/>
        <v>4451</v>
      </c>
      <c r="M4452">
        <f t="shared" si="888"/>
        <v>708.76551693244812</v>
      </c>
      <c r="N4452">
        <f t="shared" si="889"/>
        <v>0.32237105602859994</v>
      </c>
      <c r="O4452">
        <f t="shared" si="890"/>
        <v>-2.3436252055491722</v>
      </c>
      <c r="P4452" t="str">
        <f t="shared" si="891"/>
        <v/>
      </c>
      <c r="Q4452">
        <f t="shared" si="892"/>
        <v>0</v>
      </c>
      <c r="R4452">
        <f t="shared" si="893"/>
        <v>0</v>
      </c>
      <c r="S4452" t="str">
        <f t="shared" si="894"/>
        <v/>
      </c>
      <c r="T4452" t="str">
        <f t="shared" si="895"/>
        <v/>
      </c>
      <c r="U4452" t="str">
        <f t="shared" si="900"/>
        <v/>
      </c>
      <c r="W4452">
        <f t="shared" ca="1" si="896"/>
        <v>-71.38832799809984</v>
      </c>
    </row>
    <row r="4453" spans="1:23" x14ac:dyDescent="0.25">
      <c r="A4453" s="2">
        <v>43235.811799351854</v>
      </c>
      <c r="B4453">
        <v>708.34425305590003</v>
      </c>
      <c r="C4453">
        <v>3</v>
      </c>
      <c r="H4453">
        <f>VLOOKUP(A4453,[1]Sheet1!$A$2:$F$5022,5,FALSE)</f>
        <v>708.57</v>
      </c>
      <c r="I4453">
        <f>VLOOKUP(A4453,[1]Sheet1!$A$2:$F$5022,6,FALSE)</f>
        <v>708.58</v>
      </c>
      <c r="J4453" s="5">
        <f t="shared" ca="1" si="897"/>
        <v>1.4112931679284904E-5</v>
      </c>
      <c r="K4453" s="5">
        <f t="shared" ca="1" si="898"/>
        <v>9.9999999999909051E-3</v>
      </c>
      <c r="L4453" s="6">
        <f t="shared" si="899"/>
        <v>4452</v>
      </c>
      <c r="M4453">
        <f t="shared" si="888"/>
        <v>708.57011474238016</v>
      </c>
      <c r="N4453">
        <f t="shared" si="889"/>
        <v>0.33208290431136239</v>
      </c>
      <c r="O4453">
        <f t="shared" si="890"/>
        <v>-0.68013644649518246</v>
      </c>
      <c r="P4453" t="str">
        <f t="shared" si="891"/>
        <v/>
      </c>
      <c r="Q4453">
        <f t="shared" si="892"/>
        <v>7.056713366182521E-5</v>
      </c>
      <c r="R4453">
        <f t="shared" si="893"/>
        <v>0</v>
      </c>
      <c r="S4453" t="str">
        <f t="shared" si="894"/>
        <v/>
      </c>
      <c r="T4453" t="str">
        <f t="shared" si="895"/>
        <v/>
      </c>
      <c r="U4453" t="str">
        <f t="shared" si="900"/>
        <v/>
      </c>
      <c r="W4453">
        <f t="shared" ca="1" si="896"/>
        <v>-71.38832799809984</v>
      </c>
    </row>
    <row r="4454" spans="1:23" x14ac:dyDescent="0.25">
      <c r="A4454" s="2">
        <v>43235.811875300933</v>
      </c>
      <c r="B4454">
        <v>708.58</v>
      </c>
      <c r="C4454">
        <v>2</v>
      </c>
      <c r="H4454">
        <f>VLOOKUP(A4454,[1]Sheet1!$A$2:$F$5022,5,FALSE)</f>
        <v>708.57</v>
      </c>
      <c r="I4454">
        <f>VLOOKUP(A4454,[1]Sheet1!$A$2:$F$5022,6,FALSE)</f>
        <v>708.58</v>
      </c>
      <c r="J4454" s="5">
        <f t="shared" ca="1" si="897"/>
        <v>1.4112931679284904E-5</v>
      </c>
      <c r="K4454" s="5">
        <f t="shared" ca="1" si="898"/>
        <v>9.9999999999909051E-3</v>
      </c>
      <c r="L4454" s="6">
        <f t="shared" si="899"/>
        <v>4453</v>
      </c>
      <c r="M4454">
        <f t="shared" si="888"/>
        <v>708.42829105281817</v>
      </c>
      <c r="N4454">
        <f t="shared" si="889"/>
        <v>0.3209010349759554</v>
      </c>
      <c r="O4454">
        <f t="shared" si="890"/>
        <v>0.47275929537977607</v>
      </c>
      <c r="P4454" t="str">
        <f t="shared" si="891"/>
        <v/>
      </c>
      <c r="Q4454">
        <f t="shared" si="892"/>
        <v>7.5949079473502934E-5</v>
      </c>
      <c r="R4454">
        <f t="shared" si="893"/>
        <v>0</v>
      </c>
      <c r="S4454" t="str">
        <f t="shared" si="894"/>
        <v/>
      </c>
      <c r="T4454" t="str">
        <f t="shared" si="895"/>
        <v/>
      </c>
      <c r="U4454" t="str">
        <f t="shared" si="900"/>
        <v/>
      </c>
      <c r="W4454">
        <f t="shared" ca="1" si="896"/>
        <v>-71.38832799809984</v>
      </c>
    </row>
    <row r="4455" spans="1:23" x14ac:dyDescent="0.25">
      <c r="A4455" s="2">
        <v>43235.811875300933</v>
      </c>
      <c r="B4455">
        <v>708.58</v>
      </c>
      <c r="C4455">
        <v>1</v>
      </c>
      <c r="H4455">
        <f>VLOOKUP(A4455,[1]Sheet1!$A$2:$F$5022,5,FALSE)</f>
        <v>708.57</v>
      </c>
      <c r="I4455">
        <f>VLOOKUP(A4455,[1]Sheet1!$A$2:$F$5022,6,FALSE)</f>
        <v>708.58</v>
      </c>
      <c r="J4455" s="5">
        <f t="shared" ca="1" si="897"/>
        <v>1.4112931679284904E-5</v>
      </c>
      <c r="K4455" s="5">
        <f t="shared" ca="1" si="898"/>
        <v>9.9999999999909051E-3</v>
      </c>
      <c r="L4455" s="6">
        <f t="shared" si="899"/>
        <v>4454</v>
      </c>
      <c r="M4455">
        <f t="shared" ref="M4455:M4518" si="901">FORECAST(L4455,B4420:B4454,L4420:L4454)</f>
        <v>708.32710271288852</v>
      </c>
      <c r="N4455">
        <f t="shared" ref="N4455:N4518" si="902">STEYX(B4420:B4454,L4420:L4454)</f>
        <v>0.31002599946852627</v>
      </c>
      <c r="O4455">
        <f t="shared" ref="O4455:O4518" si="903">(B4455-M4455)/N4455</f>
        <v>0.81572928575365167</v>
      </c>
      <c r="P4455" t="str">
        <f t="shared" ref="P4455:P4518" si="904">IF(O4455&gt;1.5,1,"")</f>
        <v/>
      </c>
      <c r="Q4455">
        <f t="shared" ref="Q4455:Q4518" si="905">A4455-A4454</f>
        <v>0</v>
      </c>
      <c r="R4455">
        <f t="shared" ref="R4455:R4518" si="906">IF(D4455="buy",(C4455-Q4455)/_xlfn.STDEV.S(C4419:C4454),0)</f>
        <v>0</v>
      </c>
      <c r="S4455" t="str">
        <f t="shared" ref="S4455:S4518" si="907">IF(O4455&gt;1.5,1,"")</f>
        <v/>
      </c>
      <c r="T4455" t="str">
        <f t="shared" ref="T4455:T4518" si="908">IF(S4455=1,K4455,"")</f>
        <v/>
      </c>
      <c r="U4455" t="str">
        <f t="shared" si="900"/>
        <v/>
      </c>
      <c r="W4455">
        <f t="shared" ca="1" si="896"/>
        <v>-71.38832799809984</v>
      </c>
    </row>
    <row r="4456" spans="1:23" x14ac:dyDescent="0.25">
      <c r="A4456" s="2">
        <v>43235.811875300933</v>
      </c>
      <c r="B4456">
        <v>708.58</v>
      </c>
      <c r="C4456">
        <v>1</v>
      </c>
      <c r="H4456">
        <f>VLOOKUP(A4456,[1]Sheet1!$A$2:$F$5022,5,FALSE)</f>
        <v>708.57</v>
      </c>
      <c r="I4456">
        <f>VLOOKUP(A4456,[1]Sheet1!$A$2:$F$5022,6,FALSE)</f>
        <v>708.58</v>
      </c>
      <c r="J4456" s="5">
        <f t="shared" ca="1" si="897"/>
        <v>1.4112931679284904E-5</v>
      </c>
      <c r="K4456" s="5">
        <f t="shared" ca="1" si="898"/>
        <v>9.9999999999909051E-3</v>
      </c>
      <c r="L4456" s="6">
        <f t="shared" si="899"/>
        <v>4455</v>
      </c>
      <c r="M4456">
        <f t="shared" si="901"/>
        <v>708.23841857463958</v>
      </c>
      <c r="N4456">
        <f t="shared" si="902"/>
        <v>0.30297977381665248</v>
      </c>
      <c r="O4456">
        <f t="shared" si="903"/>
        <v>1.1274066947028836</v>
      </c>
      <c r="P4456" t="str">
        <f t="shared" si="904"/>
        <v/>
      </c>
      <c r="Q4456">
        <f t="shared" si="905"/>
        <v>0</v>
      </c>
      <c r="R4456">
        <f t="shared" si="906"/>
        <v>0</v>
      </c>
      <c r="S4456" t="str">
        <f t="shared" si="907"/>
        <v/>
      </c>
      <c r="T4456" t="str">
        <f t="shared" si="908"/>
        <v/>
      </c>
      <c r="U4456" t="str">
        <f t="shared" si="900"/>
        <v/>
      </c>
      <c r="W4456">
        <f t="shared" ref="W4456:W4519" ca="1" si="909">IF(ISNUMBER(U4456),U4456+W4455,W4455)</f>
        <v>-71.38832799809984</v>
      </c>
    </row>
    <row r="4457" spans="1:23" x14ac:dyDescent="0.25">
      <c r="A4457" s="2">
        <v>43235.811875300933</v>
      </c>
      <c r="B4457">
        <v>708.58</v>
      </c>
      <c r="C4457">
        <v>1</v>
      </c>
      <c r="H4457">
        <f>VLOOKUP(A4457,[1]Sheet1!$A$2:$F$5022,5,FALSE)</f>
        <v>708.57</v>
      </c>
      <c r="I4457">
        <f>VLOOKUP(A4457,[1]Sheet1!$A$2:$F$5022,6,FALSE)</f>
        <v>708.58</v>
      </c>
      <c r="J4457" s="5">
        <f t="shared" ca="1" si="897"/>
        <v>1.4112931679284904E-5</v>
      </c>
      <c r="K4457" s="5">
        <f t="shared" ca="1" si="898"/>
        <v>9.9999999999909051E-3</v>
      </c>
      <c r="L4457" s="6">
        <f t="shared" si="899"/>
        <v>4456</v>
      </c>
      <c r="M4457">
        <f t="shared" si="901"/>
        <v>708.16223863807136</v>
      </c>
      <c r="N4457">
        <f t="shared" si="902"/>
        <v>0.30077552838178429</v>
      </c>
      <c r="O4457">
        <f t="shared" si="903"/>
        <v>1.3889473128891152</v>
      </c>
      <c r="P4457" t="str">
        <f t="shared" si="904"/>
        <v/>
      </c>
      <c r="Q4457">
        <f t="shared" si="905"/>
        <v>0</v>
      </c>
      <c r="R4457">
        <f t="shared" si="906"/>
        <v>0</v>
      </c>
      <c r="S4457" t="str">
        <f t="shared" si="907"/>
        <v/>
      </c>
      <c r="T4457" t="str">
        <f t="shared" si="908"/>
        <v/>
      </c>
      <c r="U4457" t="str">
        <f t="shared" si="900"/>
        <v/>
      </c>
      <c r="W4457">
        <f t="shared" ca="1" si="909"/>
        <v>-71.38832799809984</v>
      </c>
    </row>
    <row r="4458" spans="1:23" x14ac:dyDescent="0.25">
      <c r="A4458" s="2">
        <v>43235.811875300933</v>
      </c>
      <c r="B4458">
        <v>708.58</v>
      </c>
      <c r="C4458">
        <v>1</v>
      </c>
      <c r="H4458">
        <f>VLOOKUP(A4458,[1]Sheet1!$A$2:$F$5022,5,FALSE)</f>
        <v>708.57</v>
      </c>
      <c r="I4458">
        <f>VLOOKUP(A4458,[1]Sheet1!$A$2:$F$5022,6,FALSE)</f>
        <v>708.58</v>
      </c>
      <c r="J4458" s="5">
        <f t="shared" ca="1" si="897"/>
        <v>1.4112931679284904E-5</v>
      </c>
      <c r="K4458" s="5">
        <f t="shared" ca="1" si="898"/>
        <v>9.9999999999909051E-3</v>
      </c>
      <c r="L4458" s="6">
        <f t="shared" si="899"/>
        <v>4457</v>
      </c>
      <c r="M4458">
        <f t="shared" si="901"/>
        <v>708.09856290318362</v>
      </c>
      <c r="N4458">
        <f t="shared" si="902"/>
        <v>0.30373834860164761</v>
      </c>
      <c r="O4458">
        <f t="shared" si="903"/>
        <v>1.5850388962502238</v>
      </c>
      <c r="P4458">
        <f t="shared" si="904"/>
        <v>1</v>
      </c>
      <c r="Q4458">
        <f t="shared" si="905"/>
        <v>0</v>
      </c>
      <c r="R4458">
        <f t="shared" si="906"/>
        <v>0</v>
      </c>
      <c r="S4458">
        <f t="shared" si="907"/>
        <v>1</v>
      </c>
      <c r="T4458">
        <f t="shared" ca="1" si="908"/>
        <v>9.9999999999909051E-3</v>
      </c>
      <c r="U4458">
        <f t="shared" ca="1" si="900"/>
        <v>9.9999999999909051E-3</v>
      </c>
      <c r="W4458">
        <f t="shared" ca="1" si="909"/>
        <v>-71.378327998099849</v>
      </c>
    </row>
    <row r="4459" spans="1:23" x14ac:dyDescent="0.25">
      <c r="A4459" s="2">
        <v>43235.811875300933</v>
      </c>
      <c r="B4459">
        <v>708.58</v>
      </c>
      <c r="C4459">
        <v>1</v>
      </c>
      <c r="H4459">
        <f>VLOOKUP(A4459,[1]Sheet1!$A$2:$F$5022,5,FALSE)</f>
        <v>708.57</v>
      </c>
      <c r="I4459">
        <f>VLOOKUP(A4459,[1]Sheet1!$A$2:$F$5022,6,FALSE)</f>
        <v>708.58</v>
      </c>
      <c r="J4459" s="5">
        <f t="shared" ca="1" si="897"/>
        <v>1.4112931679284904E-5</v>
      </c>
      <c r="K4459" s="5">
        <f t="shared" ca="1" si="898"/>
        <v>9.9999999999909051E-3</v>
      </c>
      <c r="L4459" s="6">
        <f t="shared" si="899"/>
        <v>4458</v>
      </c>
      <c r="M4459">
        <f t="shared" si="901"/>
        <v>708.04739136997671</v>
      </c>
      <c r="N4459">
        <f t="shared" si="902"/>
        <v>0.31143224505360134</v>
      </c>
      <c r="O4459">
        <f t="shared" si="903"/>
        <v>1.7101910238346203</v>
      </c>
      <c r="P4459">
        <f t="shared" si="904"/>
        <v>1</v>
      </c>
      <c r="Q4459">
        <f t="shared" si="905"/>
        <v>0</v>
      </c>
      <c r="R4459">
        <f t="shared" si="906"/>
        <v>0</v>
      </c>
      <c r="S4459">
        <f t="shared" si="907"/>
        <v>1</v>
      </c>
      <c r="T4459">
        <f t="shared" ca="1" si="908"/>
        <v>9.9999999999909051E-3</v>
      </c>
      <c r="U4459" t="str">
        <f t="shared" si="900"/>
        <v/>
      </c>
      <c r="W4459">
        <f t="shared" ca="1" si="909"/>
        <v>-71.378327998099849</v>
      </c>
    </row>
    <row r="4460" spans="1:23" x14ac:dyDescent="0.25">
      <c r="A4460" s="2">
        <v>43235.811875300933</v>
      </c>
      <c r="B4460">
        <v>708.58</v>
      </c>
      <c r="C4460">
        <v>1</v>
      </c>
      <c r="H4460">
        <f>VLOOKUP(A4460,[1]Sheet1!$A$2:$F$5022,5,FALSE)</f>
        <v>708.57</v>
      </c>
      <c r="I4460">
        <f>VLOOKUP(A4460,[1]Sheet1!$A$2:$F$5022,6,FALSE)</f>
        <v>708.58</v>
      </c>
      <c r="J4460" s="5">
        <f t="shared" ca="1" si="897"/>
        <v>1.4112931679284904E-5</v>
      </c>
      <c r="K4460" s="5">
        <f t="shared" ca="1" si="898"/>
        <v>9.9999999999909051E-3</v>
      </c>
      <c r="L4460" s="6">
        <f t="shared" si="899"/>
        <v>4459</v>
      </c>
      <c r="M4460">
        <f t="shared" si="901"/>
        <v>708.00872403845028</v>
      </c>
      <c r="N4460">
        <f t="shared" si="902"/>
        <v>0.32275681333318296</v>
      </c>
      <c r="O4460">
        <f t="shared" si="903"/>
        <v>1.7699888521331657</v>
      </c>
      <c r="P4460">
        <f t="shared" si="904"/>
        <v>1</v>
      </c>
      <c r="Q4460">
        <f t="shared" si="905"/>
        <v>0</v>
      </c>
      <c r="R4460">
        <f t="shared" si="906"/>
        <v>0</v>
      </c>
      <c r="S4460">
        <f t="shared" si="907"/>
        <v>1</v>
      </c>
      <c r="T4460">
        <f t="shared" ca="1" si="908"/>
        <v>9.9999999999909051E-3</v>
      </c>
      <c r="U4460" t="str">
        <f t="shared" si="900"/>
        <v/>
      </c>
      <c r="W4460">
        <f t="shared" ca="1" si="909"/>
        <v>-71.378327998099849</v>
      </c>
    </row>
    <row r="4461" spans="1:23" x14ac:dyDescent="0.25">
      <c r="A4461" s="2">
        <v>43235.811875300933</v>
      </c>
      <c r="B4461">
        <v>708.58</v>
      </c>
      <c r="C4461">
        <v>1</v>
      </c>
      <c r="H4461">
        <f>VLOOKUP(A4461,[1]Sheet1!$A$2:$F$5022,5,FALSE)</f>
        <v>708.57</v>
      </c>
      <c r="I4461">
        <f>VLOOKUP(A4461,[1]Sheet1!$A$2:$F$5022,6,FALSE)</f>
        <v>708.58</v>
      </c>
      <c r="J4461" s="5">
        <f t="shared" ca="1" si="897"/>
        <v>1.4112931679284904E-5</v>
      </c>
      <c r="K4461" s="5">
        <f t="shared" ca="1" si="898"/>
        <v>9.9999999999909051E-3</v>
      </c>
      <c r="L4461" s="6">
        <f t="shared" si="899"/>
        <v>4460</v>
      </c>
      <c r="M4461">
        <f t="shared" si="901"/>
        <v>707.98256090860468</v>
      </c>
      <c r="N4461">
        <f t="shared" si="902"/>
        <v>0.33614931988854896</v>
      </c>
      <c r="O4461">
        <f t="shared" si="903"/>
        <v>1.777302692724295</v>
      </c>
      <c r="P4461">
        <f t="shared" si="904"/>
        <v>1</v>
      </c>
      <c r="Q4461">
        <f t="shared" si="905"/>
        <v>0</v>
      </c>
      <c r="R4461">
        <f t="shared" si="906"/>
        <v>0</v>
      </c>
      <c r="S4461">
        <f t="shared" si="907"/>
        <v>1</v>
      </c>
      <c r="T4461">
        <f t="shared" ca="1" si="908"/>
        <v>9.9999999999909051E-3</v>
      </c>
      <c r="U4461" t="str">
        <f t="shared" si="900"/>
        <v/>
      </c>
      <c r="W4461">
        <f t="shared" ca="1" si="909"/>
        <v>-71.378327998099849</v>
      </c>
    </row>
    <row r="4462" spans="1:23" x14ac:dyDescent="0.25">
      <c r="A4462" s="2">
        <v>43235.811875300933</v>
      </c>
      <c r="B4462">
        <v>708.58</v>
      </c>
      <c r="C4462">
        <v>1</v>
      </c>
      <c r="H4462">
        <f>VLOOKUP(A4462,[1]Sheet1!$A$2:$F$5022,5,FALSE)</f>
        <v>708.57</v>
      </c>
      <c r="I4462">
        <f>VLOOKUP(A4462,[1]Sheet1!$A$2:$F$5022,6,FALSE)</f>
        <v>708.58</v>
      </c>
      <c r="J4462" s="5">
        <f t="shared" ca="1" si="897"/>
        <v>1.4112931679284904E-5</v>
      </c>
      <c r="K4462" s="5">
        <f t="shared" ca="1" si="898"/>
        <v>9.9999999999909051E-3</v>
      </c>
      <c r="L4462" s="6">
        <f t="shared" si="899"/>
        <v>4461</v>
      </c>
      <c r="M4462">
        <f t="shared" si="901"/>
        <v>707.9689019804398</v>
      </c>
      <c r="N4462">
        <f t="shared" si="902"/>
        <v>0.34977657123667599</v>
      </c>
      <c r="O4462">
        <f t="shared" si="903"/>
        <v>1.7471096403044852</v>
      </c>
      <c r="P4462">
        <f t="shared" si="904"/>
        <v>1</v>
      </c>
      <c r="Q4462">
        <f t="shared" si="905"/>
        <v>0</v>
      </c>
      <c r="R4462">
        <f t="shared" si="906"/>
        <v>0</v>
      </c>
      <c r="S4462">
        <f t="shared" si="907"/>
        <v>1</v>
      </c>
      <c r="T4462">
        <f t="shared" ca="1" si="908"/>
        <v>9.9999999999909051E-3</v>
      </c>
      <c r="U4462" t="str">
        <f t="shared" si="900"/>
        <v/>
      </c>
      <c r="W4462">
        <f t="shared" ca="1" si="909"/>
        <v>-71.378327998099849</v>
      </c>
    </row>
    <row r="4463" spans="1:23" x14ac:dyDescent="0.25">
      <c r="A4463" s="2">
        <v>43235.811875300933</v>
      </c>
      <c r="B4463">
        <v>708.58</v>
      </c>
      <c r="C4463">
        <v>1</v>
      </c>
      <c r="H4463">
        <f>VLOOKUP(A4463,[1]Sheet1!$A$2:$F$5022,5,FALSE)</f>
        <v>708.57</v>
      </c>
      <c r="I4463">
        <f>VLOOKUP(A4463,[1]Sheet1!$A$2:$F$5022,6,FALSE)</f>
        <v>708.58</v>
      </c>
      <c r="J4463" s="5">
        <f t="shared" ca="1" si="897"/>
        <v>1.4112931679284904E-5</v>
      </c>
      <c r="K4463" s="5">
        <f t="shared" ca="1" si="898"/>
        <v>9.9999999999909051E-3</v>
      </c>
      <c r="L4463" s="6">
        <f t="shared" si="899"/>
        <v>4462</v>
      </c>
      <c r="M4463">
        <f t="shared" si="901"/>
        <v>707.96774725395539</v>
      </c>
      <c r="N4463">
        <f t="shared" si="902"/>
        <v>0.36163651635394833</v>
      </c>
      <c r="O4463">
        <f t="shared" si="903"/>
        <v>1.693005872906401</v>
      </c>
      <c r="P4463">
        <f t="shared" si="904"/>
        <v>1</v>
      </c>
      <c r="Q4463">
        <f t="shared" si="905"/>
        <v>0</v>
      </c>
      <c r="R4463">
        <f t="shared" si="906"/>
        <v>0</v>
      </c>
      <c r="S4463">
        <f t="shared" si="907"/>
        <v>1</v>
      </c>
      <c r="T4463">
        <f t="shared" ca="1" si="908"/>
        <v>9.9999999999909051E-3</v>
      </c>
      <c r="U4463" t="str">
        <f t="shared" si="900"/>
        <v/>
      </c>
      <c r="W4463">
        <f t="shared" ca="1" si="909"/>
        <v>-71.378327998099849</v>
      </c>
    </row>
    <row r="4464" spans="1:23" x14ac:dyDescent="0.25">
      <c r="A4464" s="2">
        <v>43235.811875300933</v>
      </c>
      <c r="B4464">
        <v>708.58</v>
      </c>
      <c r="C4464">
        <v>1</v>
      </c>
      <c r="H4464">
        <f>VLOOKUP(A4464,[1]Sheet1!$A$2:$F$5022,5,FALSE)</f>
        <v>708.57</v>
      </c>
      <c r="I4464">
        <f>VLOOKUP(A4464,[1]Sheet1!$A$2:$F$5022,6,FALSE)</f>
        <v>708.58</v>
      </c>
      <c r="J4464" s="5">
        <f t="shared" ca="1" si="897"/>
        <v>1.4112931679284904E-5</v>
      </c>
      <c r="K4464" s="5">
        <f t="shared" ca="1" si="898"/>
        <v>9.9999999999909051E-3</v>
      </c>
      <c r="L4464" s="6">
        <f t="shared" si="899"/>
        <v>4463</v>
      </c>
      <c r="M4464">
        <f t="shared" si="901"/>
        <v>707.97909672915148</v>
      </c>
      <c r="N4464">
        <f t="shared" si="902"/>
        <v>0.36954329252708767</v>
      </c>
      <c r="O4464">
        <f t="shared" si="903"/>
        <v>1.6260700248118169</v>
      </c>
      <c r="P4464">
        <f t="shared" si="904"/>
        <v>1</v>
      </c>
      <c r="Q4464">
        <f t="shared" si="905"/>
        <v>0</v>
      </c>
      <c r="R4464">
        <f t="shared" si="906"/>
        <v>0</v>
      </c>
      <c r="S4464">
        <f t="shared" si="907"/>
        <v>1</v>
      </c>
      <c r="T4464">
        <f t="shared" ca="1" si="908"/>
        <v>9.9999999999909051E-3</v>
      </c>
      <c r="U4464" t="str">
        <f t="shared" si="900"/>
        <v/>
      </c>
      <c r="W4464">
        <f t="shared" ca="1" si="909"/>
        <v>-71.378327998099849</v>
      </c>
    </row>
    <row r="4465" spans="1:23" x14ac:dyDescent="0.25">
      <c r="A4465" s="2">
        <v>43235.811875300933</v>
      </c>
      <c r="B4465">
        <v>708.58</v>
      </c>
      <c r="C4465">
        <v>1</v>
      </c>
      <c r="H4465">
        <f>VLOOKUP(A4465,[1]Sheet1!$A$2:$F$5022,5,FALSE)</f>
        <v>708.57</v>
      </c>
      <c r="I4465">
        <f>VLOOKUP(A4465,[1]Sheet1!$A$2:$F$5022,6,FALSE)</f>
        <v>708.58</v>
      </c>
      <c r="J4465" s="5">
        <f t="shared" ca="1" si="897"/>
        <v>1.4112931679284904E-5</v>
      </c>
      <c r="K4465" s="5">
        <f t="shared" ca="1" si="898"/>
        <v>9.9999999999909051E-3</v>
      </c>
      <c r="L4465" s="6">
        <f t="shared" si="899"/>
        <v>4464</v>
      </c>
      <c r="M4465">
        <f t="shared" si="901"/>
        <v>707.98742008734314</v>
      </c>
      <c r="N4465">
        <f t="shared" si="902"/>
        <v>0.37960196932886442</v>
      </c>
      <c r="O4465">
        <f t="shared" si="903"/>
        <v>1.5610559494846195</v>
      </c>
      <c r="P4465">
        <f t="shared" si="904"/>
        <v>1</v>
      </c>
      <c r="Q4465">
        <f t="shared" si="905"/>
        <v>0</v>
      </c>
      <c r="R4465">
        <f t="shared" si="906"/>
        <v>0</v>
      </c>
      <c r="S4465">
        <f t="shared" si="907"/>
        <v>1</v>
      </c>
      <c r="T4465">
        <f t="shared" ca="1" si="908"/>
        <v>9.9999999999909051E-3</v>
      </c>
      <c r="U4465" t="str">
        <f t="shared" si="900"/>
        <v/>
      </c>
      <c r="W4465">
        <f t="shared" ca="1" si="909"/>
        <v>-71.378327998099849</v>
      </c>
    </row>
    <row r="4466" spans="1:23" x14ac:dyDescent="0.25">
      <c r="A4466" s="2">
        <v>43235.811875300933</v>
      </c>
      <c r="B4466">
        <v>708.58</v>
      </c>
      <c r="C4466">
        <v>1</v>
      </c>
      <c r="H4466">
        <f>VLOOKUP(A4466,[1]Sheet1!$A$2:$F$5022,5,FALSE)</f>
        <v>708.57</v>
      </c>
      <c r="I4466">
        <f>VLOOKUP(A4466,[1]Sheet1!$A$2:$F$5022,6,FALSE)</f>
        <v>708.58</v>
      </c>
      <c r="J4466" s="5">
        <f t="shared" ca="1" si="897"/>
        <v>1.4112931679284904E-5</v>
      </c>
      <c r="K4466" s="5">
        <f t="shared" ca="1" si="898"/>
        <v>9.9999999999909051E-3</v>
      </c>
      <c r="L4466" s="6">
        <f t="shared" si="899"/>
        <v>4465</v>
      </c>
      <c r="M4466">
        <f t="shared" si="901"/>
        <v>707.9876952214604</v>
      </c>
      <c r="N4466">
        <f t="shared" si="902"/>
        <v>0.39165989073522528</v>
      </c>
      <c r="O4466">
        <f t="shared" si="903"/>
        <v>1.5122936827352056</v>
      </c>
      <c r="P4466">
        <f t="shared" si="904"/>
        <v>1</v>
      </c>
      <c r="Q4466">
        <f t="shared" si="905"/>
        <v>0</v>
      </c>
      <c r="R4466">
        <f t="shared" si="906"/>
        <v>0</v>
      </c>
      <c r="S4466">
        <f t="shared" si="907"/>
        <v>1</v>
      </c>
      <c r="T4466">
        <f t="shared" ca="1" si="908"/>
        <v>9.9999999999909051E-3</v>
      </c>
      <c r="U4466" t="str">
        <f t="shared" si="900"/>
        <v/>
      </c>
      <c r="W4466">
        <f t="shared" ca="1" si="909"/>
        <v>-71.378327998099849</v>
      </c>
    </row>
    <row r="4467" spans="1:23" x14ac:dyDescent="0.25">
      <c r="A4467" s="2">
        <v>43235.811875300933</v>
      </c>
      <c r="B4467">
        <v>708.58</v>
      </c>
      <c r="C4467">
        <v>1</v>
      </c>
      <c r="H4467">
        <f>VLOOKUP(A4467,[1]Sheet1!$A$2:$F$5022,5,FALSE)</f>
        <v>708.57</v>
      </c>
      <c r="I4467">
        <f>VLOOKUP(A4467,[1]Sheet1!$A$2:$F$5022,6,FALSE)</f>
        <v>708.58</v>
      </c>
      <c r="J4467" s="5">
        <f t="shared" ca="1" si="897"/>
        <v>1.4112931679284904E-5</v>
      </c>
      <c r="K4467" s="5">
        <f t="shared" ca="1" si="898"/>
        <v>9.9999999999909051E-3</v>
      </c>
      <c r="L4467" s="6">
        <f t="shared" si="899"/>
        <v>4466</v>
      </c>
      <c r="M4467">
        <f t="shared" si="901"/>
        <v>707.9976510278467</v>
      </c>
      <c r="N4467">
        <f t="shared" si="902"/>
        <v>0.40216233233383319</v>
      </c>
      <c r="O4467">
        <f t="shared" si="903"/>
        <v>1.4480445465239029</v>
      </c>
      <c r="P4467" t="str">
        <f t="shared" si="904"/>
        <v/>
      </c>
      <c r="Q4467">
        <f t="shared" si="905"/>
        <v>0</v>
      </c>
      <c r="R4467">
        <f t="shared" si="906"/>
        <v>0</v>
      </c>
      <c r="S4467" t="str">
        <f t="shared" si="907"/>
        <v/>
      </c>
      <c r="T4467" t="str">
        <f t="shared" si="908"/>
        <v/>
      </c>
      <c r="U4467" t="str">
        <f t="shared" si="900"/>
        <v/>
      </c>
      <c r="W4467">
        <f t="shared" ca="1" si="909"/>
        <v>-71.378327998099849</v>
      </c>
    </row>
    <row r="4468" spans="1:23" x14ac:dyDescent="0.25">
      <c r="A4468" s="2">
        <v>43235.811875300933</v>
      </c>
      <c r="B4468">
        <v>708.58</v>
      </c>
      <c r="C4468">
        <v>1</v>
      </c>
      <c r="H4468">
        <f>VLOOKUP(A4468,[1]Sheet1!$A$2:$F$5022,5,FALSE)</f>
        <v>708.57</v>
      </c>
      <c r="I4468">
        <f>VLOOKUP(A4468,[1]Sheet1!$A$2:$F$5022,6,FALSE)</f>
        <v>708.58</v>
      </c>
      <c r="J4468" s="5">
        <f t="shared" ca="1" si="897"/>
        <v>1.4112931679284904E-5</v>
      </c>
      <c r="K4468" s="5">
        <f t="shared" ca="1" si="898"/>
        <v>9.9999999999909051E-3</v>
      </c>
      <c r="L4468" s="6">
        <f t="shared" si="899"/>
        <v>4467</v>
      </c>
      <c r="M4468">
        <f t="shared" si="901"/>
        <v>708.0172875065017</v>
      </c>
      <c r="N4468">
        <f t="shared" si="902"/>
        <v>0.40969731671218435</v>
      </c>
      <c r="O4468">
        <f t="shared" si="903"/>
        <v>1.3734834731506151</v>
      </c>
      <c r="P4468" t="str">
        <f t="shared" si="904"/>
        <v/>
      </c>
      <c r="Q4468">
        <f t="shared" si="905"/>
        <v>0</v>
      </c>
      <c r="R4468">
        <f t="shared" si="906"/>
        <v>0</v>
      </c>
      <c r="S4468" t="str">
        <f t="shared" si="907"/>
        <v/>
      </c>
      <c r="T4468" t="str">
        <f t="shared" si="908"/>
        <v/>
      </c>
      <c r="U4468" t="str">
        <f t="shared" si="900"/>
        <v/>
      </c>
      <c r="W4468">
        <f t="shared" ca="1" si="909"/>
        <v>-71.378327998099849</v>
      </c>
    </row>
    <row r="4469" spans="1:23" x14ac:dyDescent="0.25">
      <c r="A4469" s="2">
        <v>43235.811875300933</v>
      </c>
      <c r="B4469">
        <v>708.58</v>
      </c>
      <c r="C4469">
        <v>1</v>
      </c>
      <c r="H4469">
        <f>VLOOKUP(A4469,[1]Sheet1!$A$2:$F$5022,5,FALSE)</f>
        <v>708.57</v>
      </c>
      <c r="I4469">
        <f>VLOOKUP(A4469,[1]Sheet1!$A$2:$F$5022,6,FALSE)</f>
        <v>708.58</v>
      </c>
      <c r="J4469" s="5">
        <f t="shared" ca="1" si="897"/>
        <v>1.4112931679284904E-5</v>
      </c>
      <c r="K4469" s="5">
        <f t="shared" ca="1" si="898"/>
        <v>9.9999999999909051E-3</v>
      </c>
      <c r="L4469" s="6">
        <f t="shared" si="899"/>
        <v>4468</v>
      </c>
      <c r="M4469">
        <f t="shared" si="901"/>
        <v>708.04660465742586</v>
      </c>
      <c r="N4469">
        <f t="shared" si="902"/>
        <v>0.41268001471940846</v>
      </c>
      <c r="O4469">
        <f t="shared" si="903"/>
        <v>1.2925155654480869</v>
      </c>
      <c r="P4469" t="str">
        <f t="shared" si="904"/>
        <v/>
      </c>
      <c r="Q4469">
        <f t="shared" si="905"/>
        <v>0</v>
      </c>
      <c r="R4469">
        <f t="shared" si="906"/>
        <v>0</v>
      </c>
      <c r="S4469" t="str">
        <f t="shared" si="907"/>
        <v/>
      </c>
      <c r="T4469" t="str">
        <f t="shared" si="908"/>
        <v/>
      </c>
      <c r="U4469" t="str">
        <f t="shared" si="900"/>
        <v/>
      </c>
      <c r="W4469">
        <f t="shared" ca="1" si="909"/>
        <v>-71.378327998099849</v>
      </c>
    </row>
    <row r="4470" spans="1:23" x14ac:dyDescent="0.25">
      <c r="A4470" s="2">
        <v>43235.812076666669</v>
      </c>
      <c r="B4470">
        <v>708.57842246440009</v>
      </c>
      <c r="C4470">
        <v>4</v>
      </c>
      <c r="H4470">
        <f>VLOOKUP(A4470,[1]Sheet1!$A$2:$F$5022,5,FALSE)</f>
        <v>708.57</v>
      </c>
      <c r="I4470">
        <f>VLOOKUP(A4470,[1]Sheet1!$A$2:$F$5022,6,FALSE)</f>
        <v>708.72241855200002</v>
      </c>
      <c r="J4470" s="5">
        <f t="shared" ca="1" si="897"/>
        <v>1.4112931679284904E-5</v>
      </c>
      <c r="K4470" s="5">
        <f t="shared" ca="1" si="898"/>
        <v>9.9999999999909051E-3</v>
      </c>
      <c r="L4470" s="6">
        <f t="shared" si="899"/>
        <v>4469</v>
      </c>
      <c r="M4470">
        <f t="shared" si="901"/>
        <v>708.08231158683896</v>
      </c>
      <c r="N4470">
        <f t="shared" si="902"/>
        <v>0.41154300440030411</v>
      </c>
      <c r="O4470">
        <f t="shared" si="903"/>
        <v>1.2054897598953571</v>
      </c>
      <c r="P4470" t="str">
        <f t="shared" si="904"/>
        <v/>
      </c>
      <c r="Q4470">
        <f t="shared" si="905"/>
        <v>2.0136573584750295E-4</v>
      </c>
      <c r="R4470">
        <f t="shared" si="906"/>
        <v>0</v>
      </c>
      <c r="S4470" t="str">
        <f t="shared" si="907"/>
        <v/>
      </c>
      <c r="T4470" t="str">
        <f t="shared" si="908"/>
        <v/>
      </c>
      <c r="U4470" t="str">
        <f t="shared" si="900"/>
        <v/>
      </c>
      <c r="W4470">
        <f t="shared" ca="1" si="909"/>
        <v>-71.378327998099849</v>
      </c>
    </row>
    <row r="4471" spans="1:23" x14ac:dyDescent="0.25">
      <c r="A4471" s="2">
        <v>43235.812076666669</v>
      </c>
      <c r="B4471">
        <v>708.58</v>
      </c>
      <c r="C4471">
        <v>1</v>
      </c>
      <c r="H4471">
        <f>VLOOKUP(A4471,[1]Sheet1!$A$2:$F$5022,5,FALSE)</f>
        <v>708.57</v>
      </c>
      <c r="I4471">
        <f>VLOOKUP(A4471,[1]Sheet1!$A$2:$F$5022,6,FALSE)</f>
        <v>708.72241855200002</v>
      </c>
      <c r="J4471" s="5">
        <f t="shared" ca="1" si="897"/>
        <v>1.4112931679284904E-5</v>
      </c>
      <c r="K4471" s="5">
        <f t="shared" ca="1" si="898"/>
        <v>9.9999999999909051E-3</v>
      </c>
      <c r="L4471" s="6">
        <f t="shared" si="899"/>
        <v>4470</v>
      </c>
      <c r="M4471">
        <f t="shared" si="901"/>
        <v>708.09385388766259</v>
      </c>
      <c r="N4471">
        <f t="shared" si="902"/>
        <v>0.41912999310883614</v>
      </c>
      <c r="O4471">
        <f t="shared" si="903"/>
        <v>1.1598933990181246</v>
      </c>
      <c r="P4471" t="str">
        <f t="shared" si="904"/>
        <v/>
      </c>
      <c r="Q4471">
        <f t="shared" si="905"/>
        <v>0</v>
      </c>
      <c r="R4471">
        <f t="shared" si="906"/>
        <v>0</v>
      </c>
      <c r="S4471" t="str">
        <f t="shared" si="907"/>
        <v/>
      </c>
      <c r="T4471" t="str">
        <f t="shared" si="908"/>
        <v/>
      </c>
      <c r="U4471" t="str">
        <f t="shared" si="900"/>
        <v/>
      </c>
      <c r="W4471">
        <f t="shared" ca="1" si="909"/>
        <v>-71.378327998099849</v>
      </c>
    </row>
    <row r="4472" spans="1:23" x14ac:dyDescent="0.25">
      <c r="A4472" s="2">
        <v>43235.812200300927</v>
      </c>
      <c r="B4472">
        <v>708.7192870005</v>
      </c>
      <c r="C4472">
        <v>5</v>
      </c>
      <c r="H4472">
        <f>VLOOKUP(A4472,[1]Sheet1!$A$2:$F$5022,5,FALSE)</f>
        <v>708.57</v>
      </c>
      <c r="I4472">
        <f>VLOOKUP(A4472,[1]Sheet1!$A$2:$F$5022,6,FALSE)</f>
        <v>708.73</v>
      </c>
      <c r="J4472" s="5">
        <f t="shared" ca="1" si="897"/>
        <v>9.0544875241658856E-4</v>
      </c>
      <c r="K4472" s="5">
        <f t="shared" ca="1" si="898"/>
        <v>0.6415738224998222</v>
      </c>
      <c r="L4472" s="6">
        <f t="shared" si="899"/>
        <v>4471</v>
      </c>
      <c r="M4472">
        <f t="shared" si="901"/>
        <v>708.11229031458265</v>
      </c>
      <c r="N4472">
        <f t="shared" si="902"/>
        <v>0.42529451169221155</v>
      </c>
      <c r="O4472">
        <f t="shared" si="903"/>
        <v>1.4272384647104015</v>
      </c>
      <c r="P4472" t="str">
        <f t="shared" si="904"/>
        <v/>
      </c>
      <c r="Q4472">
        <f t="shared" si="905"/>
        <v>1.2363425776129588E-4</v>
      </c>
      <c r="R4472">
        <f t="shared" si="906"/>
        <v>0</v>
      </c>
      <c r="S4472" t="str">
        <f t="shared" si="907"/>
        <v/>
      </c>
      <c r="T4472" t="str">
        <f t="shared" si="908"/>
        <v/>
      </c>
      <c r="U4472" t="str">
        <f t="shared" si="900"/>
        <v/>
      </c>
      <c r="W4472">
        <f t="shared" ca="1" si="909"/>
        <v>-71.378327998099849</v>
      </c>
    </row>
    <row r="4473" spans="1:23" x14ac:dyDescent="0.25">
      <c r="A4473" s="2">
        <v>43235.812344224527</v>
      </c>
      <c r="B4473">
        <v>708.65025952400003</v>
      </c>
      <c r="C4473">
        <v>5</v>
      </c>
      <c r="H4473">
        <f>VLOOKUP(A4473,[1]Sheet1!$A$2:$F$5022,5,FALSE)</f>
        <v>708.57</v>
      </c>
      <c r="I4473">
        <f>VLOOKUP(A4473,[1]Sheet1!$A$2:$F$5022,6,FALSE)</f>
        <v>708.58</v>
      </c>
      <c r="J4473" s="5">
        <f t="shared" ca="1" si="897"/>
        <v>9.0544875241658856E-4</v>
      </c>
      <c r="K4473" s="5">
        <f t="shared" ca="1" si="898"/>
        <v>0.6415738224998222</v>
      </c>
      <c r="L4473" s="6">
        <f t="shared" si="899"/>
        <v>4472</v>
      </c>
      <c r="M4473">
        <f t="shared" si="901"/>
        <v>708.15335113819856</v>
      </c>
      <c r="N4473">
        <f t="shared" si="902"/>
        <v>0.4336993766869347</v>
      </c>
      <c r="O4473">
        <f t="shared" si="903"/>
        <v>1.1457438320465196</v>
      </c>
      <c r="P4473" t="str">
        <f t="shared" si="904"/>
        <v/>
      </c>
      <c r="Q4473">
        <f t="shared" si="905"/>
        <v>1.4392360026249662E-4</v>
      </c>
      <c r="R4473">
        <f t="shared" si="906"/>
        <v>0</v>
      </c>
      <c r="S4473" t="str">
        <f t="shared" si="907"/>
        <v/>
      </c>
      <c r="T4473" t="str">
        <f t="shared" si="908"/>
        <v/>
      </c>
      <c r="U4473" t="str">
        <f t="shared" si="900"/>
        <v/>
      </c>
      <c r="W4473">
        <f t="shared" ca="1" si="909"/>
        <v>-71.378327998099849</v>
      </c>
    </row>
    <row r="4474" spans="1:23" x14ac:dyDescent="0.25">
      <c r="A4474" s="2">
        <v>43235.812344224527</v>
      </c>
      <c r="B4474">
        <v>708.57</v>
      </c>
      <c r="C4474">
        <v>1</v>
      </c>
      <c r="H4474">
        <f>VLOOKUP(A4474,[1]Sheet1!$A$2:$F$5022,5,FALSE)</f>
        <v>708.57</v>
      </c>
      <c r="I4474">
        <f>VLOOKUP(A4474,[1]Sheet1!$A$2:$F$5022,6,FALSE)</f>
        <v>708.58</v>
      </c>
      <c r="J4474" s="5">
        <f t="shared" ca="1" si="897"/>
        <v>9.0544875241658856E-4</v>
      </c>
      <c r="K4474" s="5">
        <f t="shared" ca="1" si="898"/>
        <v>0.6415738224998222</v>
      </c>
      <c r="L4474" s="6">
        <f t="shared" si="899"/>
        <v>4473</v>
      </c>
      <c r="M4474">
        <f t="shared" si="901"/>
        <v>708.19252670231276</v>
      </c>
      <c r="N4474">
        <f t="shared" si="902"/>
        <v>0.43562630649344147</v>
      </c>
      <c r="O4474">
        <f t="shared" si="903"/>
        <v>0.86650712333179847</v>
      </c>
      <c r="P4474" t="str">
        <f t="shared" si="904"/>
        <v/>
      </c>
      <c r="Q4474">
        <f t="shared" si="905"/>
        <v>0</v>
      </c>
      <c r="R4474">
        <f t="shared" si="906"/>
        <v>0</v>
      </c>
      <c r="S4474" t="str">
        <f t="shared" si="907"/>
        <v/>
      </c>
      <c r="T4474" t="str">
        <f t="shared" si="908"/>
        <v/>
      </c>
      <c r="U4474" t="str">
        <f t="shared" si="900"/>
        <v/>
      </c>
      <c r="W4474">
        <f t="shared" ca="1" si="909"/>
        <v>-71.378327998099849</v>
      </c>
    </row>
    <row r="4475" spans="1:23" x14ac:dyDescent="0.25">
      <c r="A4475" s="2">
        <v>43235.812425648153</v>
      </c>
      <c r="B4475">
        <v>708.57</v>
      </c>
      <c r="C4475">
        <v>2</v>
      </c>
      <c r="H4475">
        <f>VLOOKUP(A4475,[1]Sheet1!$A$2:$F$5022,5,FALSE)</f>
        <v>708.57</v>
      </c>
      <c r="I4475">
        <f>VLOOKUP(A4475,[1]Sheet1!$A$2:$F$5022,6,FALSE)</f>
        <v>708.58</v>
      </c>
      <c r="J4475" s="5">
        <f t="shared" ca="1" si="897"/>
        <v>9.0544875241658856E-4</v>
      </c>
      <c r="K4475" s="5">
        <f t="shared" ca="1" si="898"/>
        <v>0.6415738224998222</v>
      </c>
      <c r="L4475" s="6">
        <f t="shared" si="899"/>
        <v>4474</v>
      </c>
      <c r="M4475">
        <f t="shared" si="901"/>
        <v>708.23010046722277</v>
      </c>
      <c r="N4475">
        <f t="shared" si="902"/>
        <v>0.43009817058071315</v>
      </c>
      <c r="O4475">
        <f t="shared" si="903"/>
        <v>0.79028360506242756</v>
      </c>
      <c r="P4475" t="str">
        <f t="shared" si="904"/>
        <v/>
      </c>
      <c r="Q4475">
        <f t="shared" si="905"/>
        <v>8.1423626397736371E-5</v>
      </c>
      <c r="R4475">
        <f t="shared" si="906"/>
        <v>0</v>
      </c>
      <c r="S4475" t="str">
        <f t="shared" si="907"/>
        <v/>
      </c>
      <c r="T4475" t="str">
        <f t="shared" si="908"/>
        <v/>
      </c>
      <c r="U4475" t="str">
        <f t="shared" si="900"/>
        <v/>
      </c>
      <c r="W4475">
        <f t="shared" ca="1" si="909"/>
        <v>-71.378327998099849</v>
      </c>
    </row>
    <row r="4476" spans="1:23" x14ac:dyDescent="0.25">
      <c r="A4476" s="2">
        <v>43235.812631886583</v>
      </c>
      <c r="B4476">
        <v>708.57994348260013</v>
      </c>
      <c r="C4476">
        <v>5</v>
      </c>
      <c r="H4476">
        <f>VLOOKUP(A4476,[1]Sheet1!$A$2:$F$5022,5,FALSE)</f>
        <v>708.57</v>
      </c>
      <c r="I4476">
        <f>VLOOKUP(A4476,[1]Sheet1!$A$2:$F$5022,6,FALSE)</f>
        <v>708.58</v>
      </c>
      <c r="J4476" s="5">
        <f t="shared" ca="1" si="897"/>
        <v>1.0485059339231221E-3</v>
      </c>
      <c r="K4476" s="5">
        <f t="shared" ca="1" si="898"/>
        <v>0.74293984959990667</v>
      </c>
      <c r="L4476" s="6">
        <f t="shared" si="899"/>
        <v>4475</v>
      </c>
      <c r="M4476">
        <f t="shared" si="901"/>
        <v>708.28439237827183</v>
      </c>
      <c r="N4476">
        <f t="shared" si="902"/>
        <v>0.40971985812311962</v>
      </c>
      <c r="O4476">
        <f t="shared" si="903"/>
        <v>0.72134923037946708</v>
      </c>
      <c r="P4476" t="str">
        <f t="shared" si="904"/>
        <v/>
      </c>
      <c r="Q4476">
        <f t="shared" si="905"/>
        <v>2.0623843010980636E-4</v>
      </c>
      <c r="R4476">
        <f t="shared" si="906"/>
        <v>0</v>
      </c>
      <c r="S4476" t="str">
        <f t="shared" si="907"/>
        <v/>
      </c>
      <c r="T4476" t="str">
        <f t="shared" si="908"/>
        <v/>
      </c>
      <c r="U4476" t="str">
        <f t="shared" si="900"/>
        <v/>
      </c>
      <c r="W4476">
        <f t="shared" ca="1" si="909"/>
        <v>-71.378327998099849</v>
      </c>
    </row>
    <row r="4477" spans="1:23" x14ac:dyDescent="0.25">
      <c r="A4477" s="2">
        <v>43235.812767418982</v>
      </c>
      <c r="B4477">
        <v>708.57658527360002</v>
      </c>
      <c r="C4477">
        <v>2</v>
      </c>
      <c r="H4477">
        <f>VLOOKUP(A4477,[1]Sheet1!$A$2:$F$5022,5,FALSE)</f>
        <v>708.57</v>
      </c>
      <c r="I4477">
        <f>VLOOKUP(A4477,[1]Sheet1!$A$2:$F$5022,6,FALSE)</f>
        <v>708.58</v>
      </c>
      <c r="J4477" s="5">
        <f t="shared" ca="1" si="897"/>
        <v>1.0023037598261835E-3</v>
      </c>
      <c r="K4477" s="5">
        <f t="shared" ca="1" si="898"/>
        <v>0.71020237510003892</v>
      </c>
      <c r="L4477" s="6">
        <f t="shared" si="899"/>
        <v>4476</v>
      </c>
      <c r="M4477">
        <f t="shared" si="901"/>
        <v>708.32520017585091</v>
      </c>
      <c r="N4477">
        <f t="shared" si="902"/>
        <v>0.4000775439349144</v>
      </c>
      <c r="O4477">
        <f t="shared" si="903"/>
        <v>0.62834093430148474</v>
      </c>
      <c r="P4477" t="str">
        <f t="shared" si="904"/>
        <v/>
      </c>
      <c r="Q4477">
        <f t="shared" si="905"/>
        <v>1.3553239841712639E-4</v>
      </c>
      <c r="R4477">
        <f t="shared" si="906"/>
        <v>0</v>
      </c>
      <c r="S4477" t="str">
        <f t="shared" si="907"/>
        <v/>
      </c>
      <c r="T4477" t="str">
        <f t="shared" si="908"/>
        <v/>
      </c>
      <c r="U4477" t="str">
        <f t="shared" si="900"/>
        <v/>
      </c>
      <c r="W4477">
        <f t="shared" ca="1" si="909"/>
        <v>-71.378327998099849</v>
      </c>
    </row>
    <row r="4478" spans="1:23" x14ac:dyDescent="0.25">
      <c r="A4478" s="2">
        <v>43235.812888032407</v>
      </c>
      <c r="B4478">
        <v>708.57915972640001</v>
      </c>
      <c r="C4478">
        <v>2</v>
      </c>
      <c r="H4478">
        <f>VLOOKUP(A4478,[1]Sheet1!$A$2:$F$5022,5,FALSE)</f>
        <v>708.57</v>
      </c>
      <c r="I4478">
        <f>VLOOKUP(A4478,[1]Sheet1!$A$2:$F$5022,6,FALSE)</f>
        <v>708.58</v>
      </c>
      <c r="J4478" s="5">
        <f t="shared" ca="1" si="897"/>
        <v>1.0023037598261835E-3</v>
      </c>
      <c r="K4478" s="5">
        <f t="shared" ca="1" si="898"/>
        <v>0.71020237510003892</v>
      </c>
      <c r="L4478" s="6">
        <f t="shared" si="899"/>
        <v>4477</v>
      </c>
      <c r="M4478">
        <f t="shared" si="901"/>
        <v>708.37142278240515</v>
      </c>
      <c r="N4478">
        <f t="shared" si="902"/>
        <v>0.38410620188904537</v>
      </c>
      <c r="O4478">
        <f t="shared" si="903"/>
        <v>0.54083204846264776</v>
      </c>
      <c r="P4478" t="str">
        <f t="shared" si="904"/>
        <v/>
      </c>
      <c r="Q4478">
        <f t="shared" si="905"/>
        <v>1.2061342567903921E-4</v>
      </c>
      <c r="R4478">
        <f t="shared" si="906"/>
        <v>0</v>
      </c>
      <c r="S4478" t="str">
        <f t="shared" si="907"/>
        <v/>
      </c>
      <c r="T4478" t="str">
        <f t="shared" si="908"/>
        <v/>
      </c>
      <c r="U4478" t="str">
        <f t="shared" si="900"/>
        <v/>
      </c>
      <c r="W4478">
        <f t="shared" ca="1" si="909"/>
        <v>-71.378327998099849</v>
      </c>
    </row>
    <row r="4479" spans="1:23" x14ac:dyDescent="0.25">
      <c r="A4479" s="2">
        <v>43235.812888032407</v>
      </c>
      <c r="B4479">
        <v>708.58</v>
      </c>
      <c r="C4479">
        <v>1</v>
      </c>
      <c r="H4479">
        <f>VLOOKUP(A4479,[1]Sheet1!$A$2:$F$5022,5,FALSE)</f>
        <v>708.57</v>
      </c>
      <c r="I4479">
        <f>VLOOKUP(A4479,[1]Sheet1!$A$2:$F$5022,6,FALSE)</f>
        <v>708.58</v>
      </c>
      <c r="J4479" s="5">
        <f t="shared" ca="1" si="897"/>
        <v>1.0023037598261835E-3</v>
      </c>
      <c r="K4479" s="5">
        <f t="shared" ca="1" si="898"/>
        <v>0.71020237510003892</v>
      </c>
      <c r="L4479" s="6">
        <f t="shared" si="899"/>
        <v>4478</v>
      </c>
      <c r="M4479">
        <f t="shared" si="901"/>
        <v>708.42375514857213</v>
      </c>
      <c r="N4479">
        <f t="shared" si="902"/>
        <v>0.35980039787672913</v>
      </c>
      <c r="O4479">
        <f t="shared" si="903"/>
        <v>0.43425424860548628</v>
      </c>
      <c r="P4479" t="str">
        <f t="shared" si="904"/>
        <v/>
      </c>
      <c r="Q4479">
        <f t="shared" si="905"/>
        <v>0</v>
      </c>
      <c r="R4479">
        <f t="shared" si="906"/>
        <v>0</v>
      </c>
      <c r="S4479" t="str">
        <f t="shared" si="907"/>
        <v/>
      </c>
      <c r="T4479" t="str">
        <f t="shared" si="908"/>
        <v/>
      </c>
      <c r="U4479" t="str">
        <f t="shared" si="900"/>
        <v/>
      </c>
      <c r="W4479">
        <f t="shared" ca="1" si="909"/>
        <v>-71.378327998099849</v>
      </c>
    </row>
    <row r="4480" spans="1:23" x14ac:dyDescent="0.25">
      <c r="A4480" s="2">
        <v>43235.812888032407</v>
      </c>
      <c r="B4480">
        <v>708.58</v>
      </c>
      <c r="C4480">
        <v>1</v>
      </c>
      <c r="H4480">
        <f>VLOOKUP(A4480,[1]Sheet1!$A$2:$F$5022,5,FALSE)</f>
        <v>708.57</v>
      </c>
      <c r="I4480">
        <f>VLOOKUP(A4480,[1]Sheet1!$A$2:$F$5022,6,FALSE)</f>
        <v>708.58</v>
      </c>
      <c r="J4480" s="5">
        <f t="shared" ca="1" si="897"/>
        <v>1.0023037598261835E-3</v>
      </c>
      <c r="K4480" s="5">
        <f t="shared" ca="1" si="898"/>
        <v>0.71020237510003892</v>
      </c>
      <c r="L4480" s="6">
        <f t="shared" si="899"/>
        <v>4479</v>
      </c>
      <c r="M4480">
        <f t="shared" si="901"/>
        <v>708.48198610200905</v>
      </c>
      <c r="N4480">
        <f t="shared" si="902"/>
        <v>0.32371723336808933</v>
      </c>
      <c r="O4480">
        <f t="shared" si="903"/>
        <v>0.30277627474823537</v>
      </c>
      <c r="P4480" t="str">
        <f t="shared" si="904"/>
        <v/>
      </c>
      <c r="Q4480">
        <f t="shared" si="905"/>
        <v>0</v>
      </c>
      <c r="R4480">
        <f t="shared" si="906"/>
        <v>0</v>
      </c>
      <c r="S4480" t="str">
        <f t="shared" si="907"/>
        <v/>
      </c>
      <c r="T4480" t="str">
        <f t="shared" si="908"/>
        <v/>
      </c>
      <c r="U4480" t="str">
        <f t="shared" si="900"/>
        <v/>
      </c>
      <c r="W4480">
        <f t="shared" ca="1" si="909"/>
        <v>-71.378327998099849</v>
      </c>
    </row>
    <row r="4481" spans="1:23" x14ac:dyDescent="0.25">
      <c r="A4481" s="2">
        <v>43235.812888032407</v>
      </c>
      <c r="B4481">
        <v>708.58</v>
      </c>
      <c r="C4481">
        <v>1</v>
      </c>
      <c r="H4481">
        <f>VLOOKUP(A4481,[1]Sheet1!$A$2:$F$5022,5,FALSE)</f>
        <v>708.57</v>
      </c>
      <c r="I4481">
        <f>VLOOKUP(A4481,[1]Sheet1!$A$2:$F$5022,6,FALSE)</f>
        <v>708.58</v>
      </c>
      <c r="J4481" s="5">
        <f t="shared" ca="1" si="897"/>
        <v>1.0023037598261835E-3</v>
      </c>
      <c r="K4481" s="5">
        <f t="shared" ca="1" si="898"/>
        <v>0.71020237510003892</v>
      </c>
      <c r="L4481" s="6">
        <f t="shared" si="899"/>
        <v>4480</v>
      </c>
      <c r="M4481">
        <f t="shared" si="901"/>
        <v>708.53297613226005</v>
      </c>
      <c r="N4481">
        <f t="shared" si="902"/>
        <v>0.29142227371833102</v>
      </c>
      <c r="O4481">
        <f t="shared" si="903"/>
        <v>0.16135989586521743</v>
      </c>
      <c r="P4481" t="str">
        <f t="shared" si="904"/>
        <v/>
      </c>
      <c r="Q4481">
        <f t="shared" si="905"/>
        <v>0</v>
      </c>
      <c r="R4481">
        <f t="shared" si="906"/>
        <v>0</v>
      </c>
      <c r="S4481" t="str">
        <f t="shared" si="907"/>
        <v/>
      </c>
      <c r="T4481" t="str">
        <f t="shared" si="908"/>
        <v/>
      </c>
      <c r="U4481" t="str">
        <f t="shared" si="900"/>
        <v/>
      </c>
      <c r="W4481">
        <f t="shared" ca="1" si="909"/>
        <v>-71.378327998099849</v>
      </c>
    </row>
    <row r="4482" spans="1:23" x14ac:dyDescent="0.25">
      <c r="A4482" s="2">
        <v>43235.812888032407</v>
      </c>
      <c r="B4482">
        <v>708.58</v>
      </c>
      <c r="C4482">
        <v>1</v>
      </c>
      <c r="H4482">
        <f>VLOOKUP(A4482,[1]Sheet1!$A$2:$F$5022,5,FALSE)</f>
        <v>708.57</v>
      </c>
      <c r="I4482">
        <f>VLOOKUP(A4482,[1]Sheet1!$A$2:$F$5022,6,FALSE)</f>
        <v>708.58</v>
      </c>
      <c r="J4482" s="5">
        <f t="shared" ca="1" si="897"/>
        <v>1.0023037598261835E-3</v>
      </c>
      <c r="K4482" s="5">
        <f t="shared" ca="1" si="898"/>
        <v>0.71020237510003892</v>
      </c>
      <c r="L4482" s="6">
        <f t="shared" si="899"/>
        <v>4481</v>
      </c>
      <c r="M4482">
        <f t="shared" si="901"/>
        <v>708.57873808511158</v>
      </c>
      <c r="N4482">
        <f t="shared" si="902"/>
        <v>0.26075906449447539</v>
      </c>
      <c r="O4482">
        <f t="shared" si="903"/>
        <v>4.8393903042490399E-3</v>
      </c>
      <c r="P4482" t="str">
        <f t="shared" si="904"/>
        <v/>
      </c>
      <c r="Q4482">
        <f t="shared" si="905"/>
        <v>0</v>
      </c>
      <c r="R4482">
        <f t="shared" si="906"/>
        <v>0</v>
      </c>
      <c r="S4482" t="str">
        <f t="shared" si="907"/>
        <v/>
      </c>
      <c r="T4482" t="str">
        <f t="shared" si="908"/>
        <v/>
      </c>
      <c r="U4482" t="str">
        <f t="shared" si="900"/>
        <v/>
      </c>
      <c r="W4482">
        <f t="shared" ca="1" si="909"/>
        <v>-71.378327998099849</v>
      </c>
    </row>
    <row r="4483" spans="1:23" x14ac:dyDescent="0.25">
      <c r="A4483" s="2">
        <v>43235.812888032407</v>
      </c>
      <c r="B4483">
        <v>708.58</v>
      </c>
      <c r="C4483">
        <v>1</v>
      </c>
      <c r="H4483">
        <f>VLOOKUP(A4483,[1]Sheet1!$A$2:$F$5022,5,FALSE)</f>
        <v>708.57</v>
      </c>
      <c r="I4483">
        <f>VLOOKUP(A4483,[1]Sheet1!$A$2:$F$5022,6,FALSE)</f>
        <v>708.58</v>
      </c>
      <c r="J4483" s="5">
        <f t="shared" ref="J4483:J4546" ca="1" si="910">(OFFSET(I4483,$Z$2,0)-H4483)/H4483</f>
        <v>1.0023037598261835E-3</v>
      </c>
      <c r="K4483" s="5">
        <f t="shared" ref="K4483:K4546" ca="1" si="911">IF(ISNUMBER(J4483),H4483*J4483,"")</f>
        <v>0.71020237510003892</v>
      </c>
      <c r="L4483" s="6">
        <f t="shared" si="899"/>
        <v>4482</v>
      </c>
      <c r="M4483">
        <f t="shared" si="901"/>
        <v>708.62800621753274</v>
      </c>
      <c r="N4483">
        <f t="shared" si="902"/>
        <v>0.21699456613799684</v>
      </c>
      <c r="O4483">
        <f t="shared" si="903"/>
        <v>-0.22123234875002679</v>
      </c>
      <c r="P4483" t="str">
        <f t="shared" si="904"/>
        <v/>
      </c>
      <c r="Q4483">
        <f t="shared" si="905"/>
        <v>0</v>
      </c>
      <c r="R4483">
        <f t="shared" si="906"/>
        <v>0</v>
      </c>
      <c r="S4483" t="str">
        <f t="shared" si="907"/>
        <v/>
      </c>
      <c r="T4483" t="str">
        <f t="shared" si="908"/>
        <v/>
      </c>
      <c r="U4483" t="str">
        <f t="shared" si="900"/>
        <v/>
      </c>
      <c r="W4483">
        <f t="shared" ca="1" si="909"/>
        <v>-71.378327998099849</v>
      </c>
    </row>
    <row r="4484" spans="1:23" x14ac:dyDescent="0.25">
      <c r="A4484" s="2">
        <v>43235.812888032407</v>
      </c>
      <c r="B4484">
        <v>708.58</v>
      </c>
      <c r="C4484">
        <v>1</v>
      </c>
      <c r="H4484">
        <f>VLOOKUP(A4484,[1]Sheet1!$A$2:$F$5022,5,FALSE)</f>
        <v>708.57</v>
      </c>
      <c r="I4484">
        <f>VLOOKUP(A4484,[1]Sheet1!$A$2:$F$5022,6,FALSE)</f>
        <v>708.58</v>
      </c>
      <c r="J4484" s="5">
        <f t="shared" ca="1" si="910"/>
        <v>1.0023037598261835E-3</v>
      </c>
      <c r="K4484" s="5">
        <f t="shared" ca="1" si="911"/>
        <v>0.71020237510003892</v>
      </c>
      <c r="L4484" s="6">
        <f t="shared" ref="L4484:L4547" si="912">L4483+1</f>
        <v>4483</v>
      </c>
      <c r="M4484">
        <f t="shared" si="901"/>
        <v>708.68097727919803</v>
      </c>
      <c r="N4484">
        <f t="shared" si="902"/>
        <v>0.14675543792068585</v>
      </c>
      <c r="O4484">
        <f t="shared" si="903"/>
        <v>-0.68806499185784553</v>
      </c>
      <c r="P4484" t="str">
        <f t="shared" si="904"/>
        <v/>
      </c>
      <c r="Q4484">
        <f t="shared" si="905"/>
        <v>0</v>
      </c>
      <c r="R4484">
        <f t="shared" si="906"/>
        <v>0</v>
      </c>
      <c r="S4484" t="str">
        <f t="shared" si="907"/>
        <v/>
      </c>
      <c r="T4484" t="str">
        <f t="shared" si="908"/>
        <v/>
      </c>
      <c r="U4484" t="str">
        <f t="shared" si="900"/>
        <v/>
      </c>
      <c r="W4484">
        <f t="shared" ca="1" si="909"/>
        <v>-71.378327998099849</v>
      </c>
    </row>
    <row r="4485" spans="1:23" x14ac:dyDescent="0.25">
      <c r="A4485" s="2">
        <v>43235.812888032407</v>
      </c>
      <c r="B4485">
        <v>708.58</v>
      </c>
      <c r="C4485">
        <v>1</v>
      </c>
      <c r="H4485">
        <f>VLOOKUP(A4485,[1]Sheet1!$A$2:$F$5022,5,FALSE)</f>
        <v>708.57</v>
      </c>
      <c r="I4485">
        <f>VLOOKUP(A4485,[1]Sheet1!$A$2:$F$5022,6,FALSE)</f>
        <v>708.58</v>
      </c>
      <c r="J4485" s="5">
        <f t="shared" ca="1" si="910"/>
        <v>1.0023037598261835E-3</v>
      </c>
      <c r="K4485" s="5">
        <f t="shared" ca="1" si="911"/>
        <v>0.71020237510003892</v>
      </c>
      <c r="L4485" s="6">
        <f t="shared" si="912"/>
        <v>4484</v>
      </c>
      <c r="M4485">
        <f t="shared" si="901"/>
        <v>708.68888055873401</v>
      </c>
      <c r="N4485">
        <f t="shared" si="902"/>
        <v>0.14426029872973867</v>
      </c>
      <c r="O4485">
        <f t="shared" si="903"/>
        <v>-0.75475068118326849</v>
      </c>
      <c r="P4485" t="str">
        <f t="shared" si="904"/>
        <v/>
      </c>
      <c r="Q4485">
        <f t="shared" si="905"/>
        <v>0</v>
      </c>
      <c r="R4485">
        <f t="shared" si="906"/>
        <v>0</v>
      </c>
      <c r="S4485" t="str">
        <f t="shared" si="907"/>
        <v/>
      </c>
      <c r="T4485" t="str">
        <f t="shared" si="908"/>
        <v/>
      </c>
      <c r="U4485" t="str">
        <f t="shared" si="900"/>
        <v/>
      </c>
      <c r="W4485">
        <f t="shared" ca="1" si="909"/>
        <v>-71.378327998099849</v>
      </c>
    </row>
    <row r="4486" spans="1:23" x14ac:dyDescent="0.25">
      <c r="A4486" s="2">
        <v>43235.812888032407</v>
      </c>
      <c r="B4486">
        <v>708.58</v>
      </c>
      <c r="C4486">
        <v>1</v>
      </c>
      <c r="H4486">
        <f>VLOOKUP(A4486,[1]Sheet1!$A$2:$F$5022,5,FALSE)</f>
        <v>708.57</v>
      </c>
      <c r="I4486">
        <f>VLOOKUP(A4486,[1]Sheet1!$A$2:$F$5022,6,FALSE)</f>
        <v>708.58</v>
      </c>
      <c r="J4486" s="5">
        <f t="shared" ca="1" si="910"/>
        <v>1.0023037598261835E-3</v>
      </c>
      <c r="K4486" s="5">
        <f t="shared" ca="1" si="911"/>
        <v>0.71020237510003892</v>
      </c>
      <c r="L4486" s="6">
        <f t="shared" si="912"/>
        <v>4485</v>
      </c>
      <c r="M4486">
        <f t="shared" si="901"/>
        <v>708.66231966531848</v>
      </c>
      <c r="N4486">
        <f t="shared" si="902"/>
        <v>0.12793108953852667</v>
      </c>
      <c r="O4486">
        <f t="shared" si="903"/>
        <v>-0.64346880508389726</v>
      </c>
      <c r="P4486" t="str">
        <f t="shared" si="904"/>
        <v/>
      </c>
      <c r="Q4486">
        <f t="shared" si="905"/>
        <v>0</v>
      </c>
      <c r="R4486">
        <f t="shared" si="906"/>
        <v>0</v>
      </c>
      <c r="S4486" t="str">
        <f t="shared" si="907"/>
        <v/>
      </c>
      <c r="T4486" t="str">
        <f t="shared" si="908"/>
        <v/>
      </c>
      <c r="U4486" t="str">
        <f t="shared" si="900"/>
        <v/>
      </c>
      <c r="W4486">
        <f t="shared" ca="1" si="909"/>
        <v>-71.378327998099849</v>
      </c>
    </row>
    <row r="4487" spans="1:23" x14ac:dyDescent="0.25">
      <c r="A4487" s="2">
        <v>43235.812888032407</v>
      </c>
      <c r="B4487">
        <v>708.58</v>
      </c>
      <c r="C4487">
        <v>1</v>
      </c>
      <c r="H4487">
        <f>VLOOKUP(A4487,[1]Sheet1!$A$2:$F$5022,5,FALSE)</f>
        <v>708.57</v>
      </c>
      <c r="I4487">
        <f>VLOOKUP(A4487,[1]Sheet1!$A$2:$F$5022,6,FALSE)</f>
        <v>708.58</v>
      </c>
      <c r="J4487" s="5">
        <f t="shared" ca="1" si="910"/>
        <v>1.0023037598261835E-3</v>
      </c>
      <c r="K4487" s="5">
        <f t="shared" ca="1" si="911"/>
        <v>0.71020237510003892</v>
      </c>
      <c r="L4487" s="6">
        <f t="shared" si="912"/>
        <v>4486</v>
      </c>
      <c r="M4487">
        <f t="shared" si="901"/>
        <v>708.63288482232326</v>
      </c>
      <c r="N4487">
        <f t="shared" si="902"/>
        <v>0.10134847563171119</v>
      </c>
      <c r="O4487">
        <f t="shared" si="903"/>
        <v>-0.52181171935332393</v>
      </c>
      <c r="P4487" t="str">
        <f t="shared" si="904"/>
        <v/>
      </c>
      <c r="Q4487">
        <f t="shared" si="905"/>
        <v>0</v>
      </c>
      <c r="R4487">
        <f t="shared" si="906"/>
        <v>0</v>
      </c>
      <c r="S4487" t="str">
        <f t="shared" si="907"/>
        <v/>
      </c>
      <c r="T4487" t="str">
        <f t="shared" si="908"/>
        <v/>
      </c>
      <c r="U4487" t="str">
        <f t="shared" si="900"/>
        <v/>
      </c>
      <c r="W4487">
        <f t="shared" ca="1" si="909"/>
        <v>-71.378327998099849</v>
      </c>
    </row>
    <row r="4488" spans="1:23" x14ac:dyDescent="0.25">
      <c r="A4488" s="2">
        <v>43235.812888032407</v>
      </c>
      <c r="B4488">
        <v>708.58</v>
      </c>
      <c r="C4488">
        <v>1</v>
      </c>
      <c r="H4488">
        <f>VLOOKUP(A4488,[1]Sheet1!$A$2:$F$5022,5,FALSE)</f>
        <v>708.57</v>
      </c>
      <c r="I4488">
        <f>VLOOKUP(A4488,[1]Sheet1!$A$2:$F$5022,6,FALSE)</f>
        <v>708.58</v>
      </c>
      <c r="J4488" s="5">
        <f t="shared" ca="1" si="910"/>
        <v>1.0023037598261835E-3</v>
      </c>
      <c r="K4488" s="5">
        <f t="shared" ca="1" si="911"/>
        <v>0.71020237510003892</v>
      </c>
      <c r="L4488" s="6">
        <f t="shared" si="912"/>
        <v>4487</v>
      </c>
      <c r="M4488">
        <f t="shared" si="901"/>
        <v>708.60057602974814</v>
      </c>
      <c r="N4488">
        <f t="shared" si="902"/>
        <v>4.7573561401690882E-2</v>
      </c>
      <c r="O4488">
        <f t="shared" si="903"/>
        <v>-0.43250976260456975</v>
      </c>
      <c r="P4488" t="str">
        <f t="shared" si="904"/>
        <v/>
      </c>
      <c r="Q4488">
        <f t="shared" si="905"/>
        <v>0</v>
      </c>
      <c r="R4488">
        <f t="shared" si="906"/>
        <v>0</v>
      </c>
      <c r="S4488" t="str">
        <f t="shared" si="907"/>
        <v/>
      </c>
      <c r="T4488" t="str">
        <f t="shared" si="908"/>
        <v/>
      </c>
      <c r="U4488" t="str">
        <f t="shared" si="900"/>
        <v/>
      </c>
      <c r="W4488">
        <f t="shared" ca="1" si="909"/>
        <v>-71.378327998099849</v>
      </c>
    </row>
    <row r="4489" spans="1:23" x14ac:dyDescent="0.25">
      <c r="A4489" s="2">
        <v>43235.812888032407</v>
      </c>
      <c r="B4489">
        <v>708.58</v>
      </c>
      <c r="C4489">
        <v>1</v>
      </c>
      <c r="H4489">
        <f>VLOOKUP(A4489,[1]Sheet1!$A$2:$F$5022,5,FALSE)</f>
        <v>708.57</v>
      </c>
      <c r="I4489">
        <f>VLOOKUP(A4489,[1]Sheet1!$A$2:$F$5022,6,FALSE)</f>
        <v>708.58</v>
      </c>
      <c r="J4489" s="5">
        <f t="shared" ca="1" si="910"/>
        <v>9.4439698985273116E-4</v>
      </c>
      <c r="K4489" s="5">
        <f t="shared" ca="1" si="911"/>
        <v>0.66917137509994973</v>
      </c>
      <c r="L4489" s="6">
        <f t="shared" si="912"/>
        <v>4488</v>
      </c>
      <c r="M4489">
        <f t="shared" si="901"/>
        <v>708.58617877174152</v>
      </c>
      <c r="N4489">
        <f t="shared" si="902"/>
        <v>2.673033250803614E-2</v>
      </c>
      <c r="O4489">
        <f t="shared" si="903"/>
        <v>-0.23115207188750644</v>
      </c>
      <c r="P4489" t="str">
        <f t="shared" si="904"/>
        <v/>
      </c>
      <c r="Q4489">
        <f t="shared" si="905"/>
        <v>0</v>
      </c>
      <c r="R4489">
        <f t="shared" si="906"/>
        <v>0</v>
      </c>
      <c r="S4489" t="str">
        <f t="shared" si="907"/>
        <v/>
      </c>
      <c r="T4489" t="str">
        <f t="shared" si="908"/>
        <v/>
      </c>
      <c r="U4489" t="str">
        <f t="shared" si="900"/>
        <v/>
      </c>
      <c r="W4489">
        <f t="shared" ca="1" si="909"/>
        <v>-71.378327998099849</v>
      </c>
    </row>
    <row r="4490" spans="1:23" x14ac:dyDescent="0.25">
      <c r="A4490" s="2">
        <v>43235.812888032407</v>
      </c>
      <c r="B4490">
        <v>708.58</v>
      </c>
      <c r="C4490">
        <v>1</v>
      </c>
      <c r="H4490">
        <f>VLOOKUP(A4490,[1]Sheet1!$A$2:$F$5022,5,FALSE)</f>
        <v>708.57</v>
      </c>
      <c r="I4490">
        <f>VLOOKUP(A4490,[1]Sheet1!$A$2:$F$5022,6,FALSE)</f>
        <v>708.58</v>
      </c>
      <c r="J4490" s="5">
        <f t="shared" ca="1" si="910"/>
        <v>9.4439698985273116E-4</v>
      </c>
      <c r="K4490" s="5">
        <f t="shared" ca="1" si="911"/>
        <v>0.66917137509994973</v>
      </c>
      <c r="L4490" s="6">
        <f t="shared" si="912"/>
        <v>4489</v>
      </c>
      <c r="M4490">
        <f t="shared" si="901"/>
        <v>708.58525276768376</v>
      </c>
      <c r="N4490">
        <f t="shared" si="902"/>
        <v>2.6735750059956417E-2</v>
      </c>
      <c r="O4490">
        <f t="shared" si="903"/>
        <v>-0.19646980810094289</v>
      </c>
      <c r="P4490" t="str">
        <f t="shared" si="904"/>
        <v/>
      </c>
      <c r="Q4490">
        <f t="shared" si="905"/>
        <v>0</v>
      </c>
      <c r="R4490">
        <f t="shared" si="906"/>
        <v>0</v>
      </c>
      <c r="S4490" t="str">
        <f t="shared" si="907"/>
        <v/>
      </c>
      <c r="T4490" t="str">
        <f t="shared" si="908"/>
        <v/>
      </c>
      <c r="U4490" t="str">
        <f t="shared" si="900"/>
        <v/>
      </c>
      <c r="W4490">
        <f t="shared" ca="1" si="909"/>
        <v>-71.378327998099849</v>
      </c>
    </row>
    <row r="4491" spans="1:23" x14ac:dyDescent="0.25">
      <c r="A4491" s="2">
        <v>43235.812888032407</v>
      </c>
      <c r="B4491">
        <v>708.58</v>
      </c>
      <c r="C4491">
        <v>1</v>
      </c>
      <c r="H4491">
        <f>VLOOKUP(A4491,[1]Sheet1!$A$2:$F$5022,5,FALSE)</f>
        <v>708.57</v>
      </c>
      <c r="I4491">
        <f>VLOOKUP(A4491,[1]Sheet1!$A$2:$F$5022,6,FALSE)</f>
        <v>708.58</v>
      </c>
      <c r="J4491" s="5">
        <f t="shared" ca="1" si="910"/>
        <v>9.4439698985273116E-4</v>
      </c>
      <c r="K4491" s="5">
        <f t="shared" ca="1" si="911"/>
        <v>0.66917137509994973</v>
      </c>
      <c r="L4491" s="6">
        <f t="shared" si="912"/>
        <v>4490</v>
      </c>
      <c r="M4491">
        <f t="shared" si="901"/>
        <v>708.58432676362565</v>
      </c>
      <c r="N4491">
        <f t="shared" si="902"/>
        <v>2.6730457693173108E-2</v>
      </c>
      <c r="O4491">
        <f t="shared" si="903"/>
        <v>-0.16186642500769013</v>
      </c>
      <c r="P4491" t="str">
        <f t="shared" si="904"/>
        <v/>
      </c>
      <c r="Q4491">
        <f t="shared" si="905"/>
        <v>0</v>
      </c>
      <c r="R4491">
        <f t="shared" si="906"/>
        <v>0</v>
      </c>
      <c r="S4491" t="str">
        <f t="shared" si="907"/>
        <v/>
      </c>
      <c r="T4491" t="str">
        <f t="shared" si="908"/>
        <v/>
      </c>
      <c r="U4491" t="str">
        <f t="shared" si="900"/>
        <v/>
      </c>
      <c r="W4491">
        <f t="shared" ca="1" si="909"/>
        <v>-71.378327998099849</v>
      </c>
    </row>
    <row r="4492" spans="1:23" x14ac:dyDescent="0.25">
      <c r="A4492" s="2">
        <v>43235.812888032407</v>
      </c>
      <c r="B4492">
        <v>708.58</v>
      </c>
      <c r="C4492">
        <v>1</v>
      </c>
      <c r="H4492">
        <f>VLOOKUP(A4492,[1]Sheet1!$A$2:$F$5022,5,FALSE)</f>
        <v>708.57</v>
      </c>
      <c r="I4492">
        <f>VLOOKUP(A4492,[1]Sheet1!$A$2:$F$5022,6,FALSE)</f>
        <v>708.58</v>
      </c>
      <c r="J4492" s="5">
        <f t="shared" ca="1" si="910"/>
        <v>9.4439698985273116E-4</v>
      </c>
      <c r="K4492" s="5">
        <f t="shared" ca="1" si="911"/>
        <v>0.66917137509994973</v>
      </c>
      <c r="L4492" s="6">
        <f t="shared" si="912"/>
        <v>4491</v>
      </c>
      <c r="M4492">
        <f t="shared" si="901"/>
        <v>708.58340075956767</v>
      </c>
      <c r="N4492">
        <f t="shared" si="902"/>
        <v>2.671444904250032E-2</v>
      </c>
      <c r="O4492">
        <f t="shared" si="903"/>
        <v>-0.12730038198487448</v>
      </c>
      <c r="P4492" t="str">
        <f t="shared" si="904"/>
        <v/>
      </c>
      <c r="Q4492">
        <f t="shared" si="905"/>
        <v>0</v>
      </c>
      <c r="R4492">
        <f t="shared" si="906"/>
        <v>0</v>
      </c>
      <c r="S4492" t="str">
        <f t="shared" si="907"/>
        <v/>
      </c>
      <c r="T4492" t="str">
        <f t="shared" si="908"/>
        <v/>
      </c>
      <c r="U4492" t="str">
        <f t="shared" si="900"/>
        <v/>
      </c>
      <c r="W4492">
        <f t="shared" ca="1" si="909"/>
        <v>-71.378327998099849</v>
      </c>
    </row>
    <row r="4493" spans="1:23" x14ac:dyDescent="0.25">
      <c r="A4493" s="2">
        <v>43235.812888032407</v>
      </c>
      <c r="B4493">
        <v>708.58</v>
      </c>
      <c r="C4493">
        <v>1</v>
      </c>
      <c r="H4493">
        <f>VLOOKUP(A4493,[1]Sheet1!$A$2:$F$5022,5,FALSE)</f>
        <v>708.57</v>
      </c>
      <c r="I4493">
        <f>VLOOKUP(A4493,[1]Sheet1!$A$2:$F$5022,6,FALSE)</f>
        <v>708.58</v>
      </c>
      <c r="J4493" s="5">
        <f t="shared" ca="1" si="910"/>
        <v>9.4439698985273116E-4</v>
      </c>
      <c r="K4493" s="5">
        <f t="shared" ca="1" si="911"/>
        <v>0.66917137509994973</v>
      </c>
      <c r="L4493" s="6">
        <f t="shared" si="912"/>
        <v>4492</v>
      </c>
      <c r="M4493">
        <f t="shared" si="901"/>
        <v>708.58247475550979</v>
      </c>
      <c r="N4493">
        <f t="shared" si="902"/>
        <v>2.6687704823419079E-2</v>
      </c>
      <c r="O4493">
        <f t="shared" si="903"/>
        <v>-9.2730173918152109E-2</v>
      </c>
      <c r="P4493" t="str">
        <f t="shared" si="904"/>
        <v/>
      </c>
      <c r="Q4493">
        <f t="shared" si="905"/>
        <v>0</v>
      </c>
      <c r="R4493">
        <f t="shared" si="906"/>
        <v>0</v>
      </c>
      <c r="S4493" t="str">
        <f t="shared" si="907"/>
        <v/>
      </c>
      <c r="T4493" t="str">
        <f t="shared" si="908"/>
        <v/>
      </c>
      <c r="U4493" t="str">
        <f t="shared" si="900"/>
        <v/>
      </c>
      <c r="W4493">
        <f t="shared" ca="1" si="909"/>
        <v>-71.378327998099849</v>
      </c>
    </row>
    <row r="4494" spans="1:23" x14ac:dyDescent="0.25">
      <c r="A4494" s="2">
        <v>43235.812888032407</v>
      </c>
      <c r="B4494">
        <v>708.58</v>
      </c>
      <c r="C4494">
        <v>1</v>
      </c>
      <c r="H4494">
        <f>VLOOKUP(A4494,[1]Sheet1!$A$2:$F$5022,5,FALSE)</f>
        <v>708.57</v>
      </c>
      <c r="I4494">
        <f>VLOOKUP(A4494,[1]Sheet1!$A$2:$F$5022,6,FALSE)</f>
        <v>708.58</v>
      </c>
      <c r="J4494" s="5">
        <f t="shared" ca="1" si="910"/>
        <v>9.4439698985273116E-4</v>
      </c>
      <c r="K4494" s="5">
        <f t="shared" ca="1" si="911"/>
        <v>0.66917137509994973</v>
      </c>
      <c r="L4494" s="6">
        <f t="shared" si="912"/>
        <v>4493</v>
      </c>
      <c r="M4494">
        <f t="shared" si="901"/>
        <v>708.58154875145181</v>
      </c>
      <c r="N4494">
        <f t="shared" si="902"/>
        <v>2.6650192715613082E-2</v>
      </c>
      <c r="O4494">
        <f t="shared" si="903"/>
        <v>-5.8114080760741899E-2</v>
      </c>
      <c r="P4494" t="str">
        <f t="shared" si="904"/>
        <v/>
      </c>
      <c r="Q4494">
        <f t="shared" si="905"/>
        <v>0</v>
      </c>
      <c r="R4494">
        <f t="shared" si="906"/>
        <v>0</v>
      </c>
      <c r="S4494" t="str">
        <f t="shared" si="907"/>
        <v/>
      </c>
      <c r="T4494" t="str">
        <f t="shared" si="908"/>
        <v/>
      </c>
      <c r="U4494" t="str">
        <f t="shared" si="900"/>
        <v/>
      </c>
      <c r="W4494">
        <f t="shared" ca="1" si="909"/>
        <v>-71.378327998099849</v>
      </c>
    </row>
    <row r="4495" spans="1:23" x14ac:dyDescent="0.25">
      <c r="A4495" s="2">
        <v>43235.812888032407</v>
      </c>
      <c r="B4495">
        <v>708.58</v>
      </c>
      <c r="C4495">
        <v>1</v>
      </c>
      <c r="H4495">
        <f>VLOOKUP(A4495,[1]Sheet1!$A$2:$F$5022,5,FALSE)</f>
        <v>708.57</v>
      </c>
      <c r="I4495">
        <f>VLOOKUP(A4495,[1]Sheet1!$A$2:$F$5022,6,FALSE)</f>
        <v>708.58</v>
      </c>
      <c r="J4495" s="5">
        <f t="shared" ca="1" si="910"/>
        <v>9.4439698985273116E-4</v>
      </c>
      <c r="K4495" s="5">
        <f t="shared" ca="1" si="911"/>
        <v>0.66917137509994973</v>
      </c>
      <c r="L4495" s="6">
        <f t="shared" si="912"/>
        <v>4494</v>
      </c>
      <c r="M4495">
        <f t="shared" si="901"/>
        <v>708.58062274739382</v>
      </c>
      <c r="N4495">
        <f t="shared" si="902"/>
        <v>2.6601867166732077E-2</v>
      </c>
      <c r="O4495">
        <f t="shared" si="903"/>
        <v>-2.3409912916029792E-2</v>
      </c>
      <c r="P4495" t="str">
        <f t="shared" si="904"/>
        <v/>
      </c>
      <c r="Q4495">
        <f t="shared" si="905"/>
        <v>0</v>
      </c>
      <c r="R4495">
        <f t="shared" si="906"/>
        <v>0</v>
      </c>
      <c r="S4495" t="str">
        <f t="shared" si="907"/>
        <v/>
      </c>
      <c r="T4495" t="str">
        <f t="shared" si="908"/>
        <v/>
      </c>
      <c r="U4495" t="str">
        <f t="shared" si="900"/>
        <v/>
      </c>
      <c r="W4495">
        <f t="shared" ca="1" si="909"/>
        <v>-71.378327998099849</v>
      </c>
    </row>
    <row r="4496" spans="1:23" x14ac:dyDescent="0.25">
      <c r="A4496" s="2">
        <v>43235.812888032407</v>
      </c>
      <c r="B4496">
        <v>708.58</v>
      </c>
      <c r="C4496">
        <v>1</v>
      </c>
      <c r="H4496">
        <f>VLOOKUP(A4496,[1]Sheet1!$A$2:$F$5022,5,FALSE)</f>
        <v>708.57</v>
      </c>
      <c r="I4496">
        <f>VLOOKUP(A4496,[1]Sheet1!$A$2:$F$5022,6,FALSE)</f>
        <v>708.58</v>
      </c>
      <c r="J4496" s="5">
        <f t="shared" ca="1" si="910"/>
        <v>9.4439698985273116E-4</v>
      </c>
      <c r="K4496" s="5">
        <f t="shared" ca="1" si="911"/>
        <v>0.66917137509994973</v>
      </c>
      <c r="L4496" s="6">
        <f t="shared" si="912"/>
        <v>4495</v>
      </c>
      <c r="M4496">
        <f t="shared" si="901"/>
        <v>708.57969674333583</v>
      </c>
      <c r="N4496">
        <f t="shared" si="902"/>
        <v>2.6542669113587099E-2</v>
      </c>
      <c r="O4496">
        <f t="shared" si="903"/>
        <v>1.1425251277960508E-2</v>
      </c>
      <c r="P4496" t="str">
        <f t="shared" si="904"/>
        <v/>
      </c>
      <c r="Q4496">
        <f t="shared" si="905"/>
        <v>0</v>
      </c>
      <c r="R4496">
        <f t="shared" si="906"/>
        <v>0</v>
      </c>
      <c r="S4496" t="str">
        <f t="shared" si="907"/>
        <v/>
      </c>
      <c r="T4496" t="str">
        <f t="shared" si="908"/>
        <v/>
      </c>
      <c r="U4496" t="str">
        <f t="shared" si="900"/>
        <v/>
      </c>
      <c r="W4496">
        <f t="shared" ca="1" si="909"/>
        <v>-71.378327998099849</v>
      </c>
    </row>
    <row r="4497" spans="1:23" x14ac:dyDescent="0.25">
      <c r="A4497" s="2">
        <v>43235.812888032407</v>
      </c>
      <c r="B4497">
        <v>708.58</v>
      </c>
      <c r="C4497">
        <v>1</v>
      </c>
      <c r="H4497">
        <f>VLOOKUP(A4497,[1]Sheet1!$A$2:$F$5022,5,FALSE)</f>
        <v>708.57</v>
      </c>
      <c r="I4497">
        <f>VLOOKUP(A4497,[1]Sheet1!$A$2:$F$5022,6,FALSE)</f>
        <v>708.58</v>
      </c>
      <c r="J4497" s="5">
        <f t="shared" ca="1" si="910"/>
        <v>9.4439698985273116E-4</v>
      </c>
      <c r="K4497" s="5">
        <f t="shared" ca="1" si="911"/>
        <v>0.66917137509994973</v>
      </c>
      <c r="L4497" s="6">
        <f t="shared" si="912"/>
        <v>4496</v>
      </c>
      <c r="M4497">
        <f t="shared" si="901"/>
        <v>708.57877073927784</v>
      </c>
      <c r="N4497">
        <f t="shared" si="902"/>
        <v>2.6472525616760747E-2</v>
      </c>
      <c r="O4497">
        <f t="shared" si="903"/>
        <v>4.6435339793181159E-2</v>
      </c>
      <c r="P4497" t="str">
        <f t="shared" si="904"/>
        <v/>
      </c>
      <c r="Q4497">
        <f t="shared" si="905"/>
        <v>0</v>
      </c>
      <c r="R4497">
        <f t="shared" si="906"/>
        <v>0</v>
      </c>
      <c r="S4497" t="str">
        <f t="shared" si="907"/>
        <v/>
      </c>
      <c r="T4497" t="str">
        <f t="shared" si="908"/>
        <v/>
      </c>
      <c r="U4497" t="str">
        <f t="shared" si="900"/>
        <v/>
      </c>
      <c r="W4497">
        <f t="shared" ca="1" si="909"/>
        <v>-71.378327998099849</v>
      </c>
    </row>
    <row r="4498" spans="1:23" x14ac:dyDescent="0.25">
      <c r="A4498" s="2">
        <v>43235.812888032407</v>
      </c>
      <c r="B4498">
        <v>708.58</v>
      </c>
      <c r="C4498">
        <v>1</v>
      </c>
      <c r="H4498">
        <f>VLOOKUP(A4498,[1]Sheet1!$A$2:$F$5022,5,FALSE)</f>
        <v>708.57</v>
      </c>
      <c r="I4498">
        <f>VLOOKUP(A4498,[1]Sheet1!$A$2:$F$5022,6,FALSE)</f>
        <v>708.58</v>
      </c>
      <c r="J4498" s="5">
        <f t="shared" ca="1" si="910"/>
        <v>9.4439698985273116E-4</v>
      </c>
      <c r="K4498" s="5">
        <f t="shared" ca="1" si="911"/>
        <v>0.66917137509994973</v>
      </c>
      <c r="L4498" s="6">
        <f t="shared" si="912"/>
        <v>4497</v>
      </c>
      <c r="M4498">
        <f t="shared" si="901"/>
        <v>708.57784473521986</v>
      </c>
      <c r="N4498">
        <f t="shared" si="902"/>
        <v>2.6391349403289483E-2</v>
      </c>
      <c r="O4498">
        <f t="shared" si="903"/>
        <v>8.1665577127209121E-2</v>
      </c>
      <c r="P4498" t="str">
        <f t="shared" si="904"/>
        <v/>
      </c>
      <c r="Q4498">
        <f t="shared" si="905"/>
        <v>0</v>
      </c>
      <c r="R4498">
        <f t="shared" si="906"/>
        <v>0</v>
      </c>
      <c r="S4498" t="str">
        <f t="shared" si="907"/>
        <v/>
      </c>
      <c r="T4498" t="str">
        <f t="shared" si="908"/>
        <v/>
      </c>
      <c r="U4498" t="str">
        <f t="shared" si="900"/>
        <v/>
      </c>
      <c r="W4498">
        <f t="shared" ca="1" si="909"/>
        <v>-71.378327998099849</v>
      </c>
    </row>
    <row r="4499" spans="1:23" x14ac:dyDescent="0.25">
      <c r="A4499" s="2">
        <v>43235.812888032407</v>
      </c>
      <c r="B4499">
        <v>708.58</v>
      </c>
      <c r="C4499">
        <v>1</v>
      </c>
      <c r="H4499">
        <f>VLOOKUP(A4499,[1]Sheet1!$A$2:$F$5022,5,FALSE)</f>
        <v>708.57</v>
      </c>
      <c r="I4499">
        <f>VLOOKUP(A4499,[1]Sheet1!$A$2:$F$5022,6,FALSE)</f>
        <v>708.58</v>
      </c>
      <c r="J4499" s="5">
        <f t="shared" ca="1" si="910"/>
        <v>9.4439698985273116E-4</v>
      </c>
      <c r="K4499" s="5">
        <f t="shared" ca="1" si="911"/>
        <v>0.66917137509994973</v>
      </c>
      <c r="L4499" s="6">
        <f t="shared" si="912"/>
        <v>4498</v>
      </c>
      <c r="M4499">
        <f t="shared" si="901"/>
        <v>708.57691873116187</v>
      </c>
      <c r="N4499">
        <f t="shared" si="902"/>
        <v>2.6299038310606218E-2</v>
      </c>
      <c r="O4499">
        <f t="shared" si="903"/>
        <v>0.1171627951479234</v>
      </c>
      <c r="P4499" t="str">
        <f t="shared" si="904"/>
        <v/>
      </c>
      <c r="Q4499">
        <f t="shared" si="905"/>
        <v>0</v>
      </c>
      <c r="R4499">
        <f t="shared" si="906"/>
        <v>0</v>
      </c>
      <c r="S4499" t="str">
        <f t="shared" si="907"/>
        <v/>
      </c>
      <c r="T4499" t="str">
        <f t="shared" si="908"/>
        <v/>
      </c>
      <c r="U4499" t="str">
        <f t="shared" si="900"/>
        <v/>
      </c>
      <c r="W4499">
        <f t="shared" ca="1" si="909"/>
        <v>-71.378327998099849</v>
      </c>
    </row>
    <row r="4500" spans="1:23" x14ac:dyDescent="0.25">
      <c r="A4500" s="2">
        <v>43235.812888032407</v>
      </c>
      <c r="B4500">
        <v>708.58</v>
      </c>
      <c r="C4500">
        <v>1</v>
      </c>
      <c r="H4500">
        <f>VLOOKUP(A4500,[1]Sheet1!$A$2:$F$5022,5,FALSE)</f>
        <v>708.57</v>
      </c>
      <c r="I4500">
        <f>VLOOKUP(A4500,[1]Sheet1!$A$2:$F$5022,6,FALSE)</f>
        <v>708.58</v>
      </c>
      <c r="J4500" s="5">
        <f t="shared" ca="1" si="910"/>
        <v>9.4439698985273116E-4</v>
      </c>
      <c r="K4500" s="5">
        <f t="shared" ca="1" si="911"/>
        <v>0.66917137509994973</v>
      </c>
      <c r="L4500" s="6">
        <f t="shared" si="912"/>
        <v>4499</v>
      </c>
      <c r="M4500">
        <f t="shared" si="901"/>
        <v>708.57599272710388</v>
      </c>
      <c r="N4500">
        <f t="shared" si="902"/>
        <v>2.6195474623276628E-2</v>
      </c>
      <c r="O4500">
        <f t="shared" si="903"/>
        <v>0.15297576981482403</v>
      </c>
      <c r="P4500" t="str">
        <f t="shared" si="904"/>
        <v/>
      </c>
      <c r="Q4500">
        <f t="shared" si="905"/>
        <v>0</v>
      </c>
      <c r="R4500">
        <f t="shared" si="906"/>
        <v>0</v>
      </c>
      <c r="S4500" t="str">
        <f t="shared" si="907"/>
        <v/>
      </c>
      <c r="T4500" t="str">
        <f t="shared" si="908"/>
        <v/>
      </c>
      <c r="U4500" t="str">
        <f t="shared" si="900"/>
        <v/>
      </c>
      <c r="W4500">
        <f t="shared" ca="1" si="909"/>
        <v>-71.378327998099849</v>
      </c>
    </row>
    <row r="4501" spans="1:23" x14ac:dyDescent="0.25">
      <c r="A4501" s="2">
        <v>43235.812888032407</v>
      </c>
      <c r="B4501">
        <v>708.58</v>
      </c>
      <c r="C4501">
        <v>1</v>
      </c>
      <c r="H4501">
        <f>VLOOKUP(A4501,[1]Sheet1!$A$2:$F$5022,5,FALSE)</f>
        <v>708.57</v>
      </c>
      <c r="I4501">
        <f>VLOOKUP(A4501,[1]Sheet1!$A$2:$F$5022,6,FALSE)</f>
        <v>708.58</v>
      </c>
      <c r="J4501" s="5">
        <f t="shared" ca="1" si="910"/>
        <v>9.4439698985273116E-4</v>
      </c>
      <c r="K4501" s="5">
        <f t="shared" ca="1" si="911"/>
        <v>0.66917137509994973</v>
      </c>
      <c r="L4501" s="6">
        <f t="shared" si="912"/>
        <v>4500</v>
      </c>
      <c r="M4501">
        <f t="shared" si="901"/>
        <v>708.57506672304589</v>
      </c>
      <c r="N4501">
        <f t="shared" si="902"/>
        <v>2.6080524292170525E-2</v>
      </c>
      <c r="O4501">
        <f t="shared" si="903"/>
        <v>0.18915558977581223</v>
      </c>
      <c r="P4501" t="str">
        <f t="shared" si="904"/>
        <v/>
      </c>
      <c r="Q4501">
        <f t="shared" si="905"/>
        <v>0</v>
      </c>
      <c r="R4501">
        <f t="shared" si="906"/>
        <v>0</v>
      </c>
      <c r="S4501" t="str">
        <f t="shared" si="907"/>
        <v/>
      </c>
      <c r="T4501" t="str">
        <f t="shared" si="908"/>
        <v/>
      </c>
      <c r="U4501" t="str">
        <f t="shared" si="900"/>
        <v/>
      </c>
      <c r="W4501">
        <f t="shared" ca="1" si="909"/>
        <v>-71.378327998099849</v>
      </c>
    </row>
    <row r="4502" spans="1:23" x14ac:dyDescent="0.25">
      <c r="A4502" s="2">
        <v>43235.812888032407</v>
      </c>
      <c r="B4502">
        <v>708.58</v>
      </c>
      <c r="C4502">
        <v>1</v>
      </c>
      <c r="H4502">
        <f>VLOOKUP(A4502,[1]Sheet1!$A$2:$F$5022,5,FALSE)</f>
        <v>708.57</v>
      </c>
      <c r="I4502">
        <f>VLOOKUP(A4502,[1]Sheet1!$A$2:$F$5022,6,FALSE)</f>
        <v>708.58</v>
      </c>
      <c r="J4502" s="5">
        <f t="shared" ca="1" si="910"/>
        <v>9.4439698985273116E-4</v>
      </c>
      <c r="K4502" s="5">
        <f t="shared" ca="1" si="911"/>
        <v>0.66917137509994973</v>
      </c>
      <c r="L4502" s="6">
        <f t="shared" si="912"/>
        <v>4501</v>
      </c>
      <c r="M4502">
        <f t="shared" si="901"/>
        <v>708.57414071898791</v>
      </c>
      <c r="N4502">
        <f t="shared" si="902"/>
        <v>2.5954036023517323E-2</v>
      </c>
      <c r="O4502">
        <f t="shared" si="903"/>
        <v>0.2257560637900872</v>
      </c>
      <c r="P4502" t="str">
        <f t="shared" si="904"/>
        <v/>
      </c>
      <c r="Q4502">
        <f t="shared" si="905"/>
        <v>0</v>
      </c>
      <c r="R4502">
        <f t="shared" si="906"/>
        <v>0</v>
      </c>
      <c r="S4502" t="str">
        <f t="shared" si="907"/>
        <v/>
      </c>
      <c r="T4502" t="str">
        <f t="shared" si="908"/>
        <v/>
      </c>
      <c r="U4502" t="str">
        <f t="shared" si="900"/>
        <v/>
      </c>
      <c r="W4502">
        <f t="shared" ca="1" si="909"/>
        <v>-71.378327998099849</v>
      </c>
    </row>
    <row r="4503" spans="1:23" x14ac:dyDescent="0.25">
      <c r="A4503" s="2">
        <v>43235.812888032407</v>
      </c>
      <c r="B4503">
        <v>708.58</v>
      </c>
      <c r="C4503">
        <v>1</v>
      </c>
      <c r="H4503">
        <f>VLOOKUP(A4503,[1]Sheet1!$A$2:$F$5022,5,FALSE)</f>
        <v>708.57</v>
      </c>
      <c r="I4503">
        <f>VLOOKUP(A4503,[1]Sheet1!$A$2:$F$5022,6,FALSE)</f>
        <v>708.58</v>
      </c>
      <c r="J4503" s="5">
        <f t="shared" ca="1" si="910"/>
        <v>9.4439698985273116E-4</v>
      </c>
      <c r="K4503" s="5">
        <f t="shared" ca="1" si="911"/>
        <v>0.66917137509994973</v>
      </c>
      <c r="L4503" s="6">
        <f t="shared" si="912"/>
        <v>4502</v>
      </c>
      <c r="M4503">
        <f t="shared" si="901"/>
        <v>708.57321471492992</v>
      </c>
      <c r="N4503">
        <f t="shared" si="902"/>
        <v>2.5815840222726507E-2</v>
      </c>
      <c r="O4503">
        <f t="shared" si="903"/>
        <v>0.2628341751259205</v>
      </c>
      <c r="P4503" t="str">
        <f t="shared" si="904"/>
        <v/>
      </c>
      <c r="Q4503">
        <f t="shared" si="905"/>
        <v>0</v>
      </c>
      <c r="R4503">
        <f t="shared" si="906"/>
        <v>0</v>
      </c>
      <c r="S4503" t="str">
        <f t="shared" si="907"/>
        <v/>
      </c>
      <c r="T4503" t="str">
        <f t="shared" si="908"/>
        <v/>
      </c>
      <c r="U4503" t="str">
        <f t="shared" si="900"/>
        <v/>
      </c>
      <c r="W4503">
        <f t="shared" ca="1" si="909"/>
        <v>-71.378327998099849</v>
      </c>
    </row>
    <row r="4504" spans="1:23" x14ac:dyDescent="0.25">
      <c r="A4504" s="2">
        <v>43235.812888032407</v>
      </c>
      <c r="B4504">
        <v>708.58</v>
      </c>
      <c r="C4504">
        <v>1</v>
      </c>
      <c r="H4504">
        <f>VLOOKUP(A4504,[1]Sheet1!$A$2:$F$5022,5,FALSE)</f>
        <v>708.57</v>
      </c>
      <c r="I4504">
        <f>VLOOKUP(A4504,[1]Sheet1!$A$2:$F$5022,6,FALSE)</f>
        <v>708.58</v>
      </c>
      <c r="J4504" s="5">
        <f t="shared" ca="1" si="910"/>
        <v>9.4439698985273116E-4</v>
      </c>
      <c r="K4504" s="5">
        <f t="shared" ca="1" si="911"/>
        <v>0.66917137509994973</v>
      </c>
      <c r="L4504" s="6">
        <f t="shared" si="912"/>
        <v>4503</v>
      </c>
      <c r="M4504">
        <f t="shared" si="901"/>
        <v>708.57228871087204</v>
      </c>
      <c r="N4504">
        <f t="shared" si="902"/>
        <v>2.5665747774815052E-2</v>
      </c>
      <c r="O4504">
        <f t="shared" si="903"/>
        <v>0.30045059258174084</v>
      </c>
      <c r="P4504" t="str">
        <f t="shared" si="904"/>
        <v/>
      </c>
      <c r="Q4504">
        <f t="shared" si="905"/>
        <v>0</v>
      </c>
      <c r="R4504">
        <f t="shared" si="906"/>
        <v>0</v>
      </c>
      <c r="S4504" t="str">
        <f t="shared" si="907"/>
        <v/>
      </c>
      <c r="T4504" t="str">
        <f t="shared" si="908"/>
        <v/>
      </c>
      <c r="U4504" t="str">
        <f t="shared" si="900"/>
        <v/>
      </c>
      <c r="W4504">
        <f t="shared" ca="1" si="909"/>
        <v>-71.378327998099849</v>
      </c>
    </row>
    <row r="4505" spans="1:23" x14ac:dyDescent="0.25">
      <c r="A4505" s="2">
        <v>43235.812888032407</v>
      </c>
      <c r="B4505">
        <v>708.58</v>
      </c>
      <c r="C4505">
        <v>1</v>
      </c>
      <c r="H4505">
        <f>VLOOKUP(A4505,[1]Sheet1!$A$2:$F$5022,5,FALSE)</f>
        <v>708.57</v>
      </c>
      <c r="I4505">
        <f>VLOOKUP(A4505,[1]Sheet1!$A$2:$F$5022,6,FALSE)</f>
        <v>708.58</v>
      </c>
      <c r="J4505" s="5">
        <f t="shared" ca="1" si="910"/>
        <v>9.4439698985273116E-4</v>
      </c>
      <c r="K4505" s="5">
        <f t="shared" ca="1" si="911"/>
        <v>0.66917137509994973</v>
      </c>
      <c r="L4505" s="6">
        <f t="shared" si="912"/>
        <v>4504</v>
      </c>
      <c r="M4505">
        <f t="shared" si="901"/>
        <v>708.57136270681394</v>
      </c>
      <c r="N4505">
        <f t="shared" si="902"/>
        <v>2.5503548639655513E-2</v>
      </c>
      <c r="O4505">
        <f t="shared" si="903"/>
        <v>0.33867024970272985</v>
      </c>
      <c r="P4505" t="str">
        <f t="shared" si="904"/>
        <v/>
      </c>
      <c r="Q4505">
        <f t="shared" si="905"/>
        <v>0</v>
      </c>
      <c r="R4505">
        <f t="shared" si="906"/>
        <v>0</v>
      </c>
      <c r="S4505" t="str">
        <f t="shared" si="907"/>
        <v/>
      </c>
      <c r="T4505" t="str">
        <f t="shared" si="908"/>
        <v/>
      </c>
      <c r="U4505" t="str">
        <f t="shared" si="900"/>
        <v/>
      </c>
      <c r="W4505">
        <f t="shared" ca="1" si="909"/>
        <v>-71.378327998099849</v>
      </c>
    </row>
    <row r="4506" spans="1:23" x14ac:dyDescent="0.25">
      <c r="A4506" s="2">
        <v>43235.812888032407</v>
      </c>
      <c r="B4506">
        <v>708.58</v>
      </c>
      <c r="C4506">
        <v>1</v>
      </c>
      <c r="H4506">
        <f>VLOOKUP(A4506,[1]Sheet1!$A$2:$F$5022,5,FALSE)</f>
        <v>708.57</v>
      </c>
      <c r="I4506">
        <f>VLOOKUP(A4506,[1]Sheet1!$A$2:$F$5022,6,FALSE)</f>
        <v>708.58</v>
      </c>
      <c r="J4506" s="5">
        <f t="shared" ca="1" si="910"/>
        <v>9.4439698985273116E-4</v>
      </c>
      <c r="K4506" s="5">
        <f t="shared" ca="1" si="911"/>
        <v>0.66917137509994973</v>
      </c>
      <c r="L4506" s="6">
        <f t="shared" si="912"/>
        <v>4505</v>
      </c>
      <c r="M4506">
        <f t="shared" si="901"/>
        <v>708.57033860390368</v>
      </c>
      <c r="N4506">
        <f t="shared" si="902"/>
        <v>2.5289457041119033E-2</v>
      </c>
      <c r="O4506">
        <f t="shared" si="903"/>
        <v>0.38203256323983098</v>
      </c>
      <c r="P4506" t="str">
        <f t="shared" si="904"/>
        <v/>
      </c>
      <c r="Q4506">
        <f t="shared" si="905"/>
        <v>0</v>
      </c>
      <c r="R4506">
        <f t="shared" si="906"/>
        <v>0</v>
      </c>
      <c r="S4506" t="str">
        <f t="shared" si="907"/>
        <v/>
      </c>
      <c r="T4506" t="str">
        <f t="shared" si="908"/>
        <v/>
      </c>
      <c r="U4506" t="str">
        <f t="shared" si="900"/>
        <v/>
      </c>
      <c r="W4506">
        <f t="shared" ca="1" si="909"/>
        <v>-71.378327998099849</v>
      </c>
    </row>
    <row r="4507" spans="1:23" x14ac:dyDescent="0.25">
      <c r="A4507" s="2">
        <v>43235.812888032407</v>
      </c>
      <c r="B4507">
        <v>708.58</v>
      </c>
      <c r="C4507">
        <v>1</v>
      </c>
      <c r="H4507">
        <f>VLOOKUP(A4507,[1]Sheet1!$A$2:$F$5022,5,FALSE)</f>
        <v>708.57</v>
      </c>
      <c r="I4507">
        <f>VLOOKUP(A4507,[1]Sheet1!$A$2:$F$5022,6,FALSE)</f>
        <v>708.58</v>
      </c>
      <c r="J4507" s="5">
        <f t="shared" ca="1" si="910"/>
        <v>9.4439698985273116E-4</v>
      </c>
      <c r="K4507" s="5">
        <f t="shared" ca="1" si="911"/>
        <v>0.66917137509994973</v>
      </c>
      <c r="L4507" s="6">
        <f t="shared" si="912"/>
        <v>4506</v>
      </c>
      <c r="M4507">
        <f t="shared" si="901"/>
        <v>708.56940464588456</v>
      </c>
      <c r="N4507">
        <f t="shared" si="902"/>
        <v>2.5098583310237572E-2</v>
      </c>
      <c r="O4507">
        <f t="shared" si="903"/>
        <v>0.42214948885814674</v>
      </c>
      <c r="P4507" t="str">
        <f t="shared" si="904"/>
        <v/>
      </c>
      <c r="Q4507">
        <f t="shared" si="905"/>
        <v>0</v>
      </c>
      <c r="R4507">
        <f t="shared" si="906"/>
        <v>0</v>
      </c>
      <c r="S4507" t="str">
        <f t="shared" si="907"/>
        <v/>
      </c>
      <c r="T4507" t="str">
        <f t="shared" si="908"/>
        <v/>
      </c>
      <c r="U4507" t="str">
        <f t="shared" ref="U4507:U4570" si="913">IF(S4507=1,IF(ISNUMBER(S4506),"",K4507),"")</f>
        <v/>
      </c>
      <c r="W4507">
        <f t="shared" ca="1" si="909"/>
        <v>-71.378327998099849</v>
      </c>
    </row>
    <row r="4508" spans="1:23" x14ac:dyDescent="0.25">
      <c r="A4508" s="2">
        <v>43235.812888032407</v>
      </c>
      <c r="B4508">
        <v>708.58</v>
      </c>
      <c r="C4508">
        <v>1</v>
      </c>
      <c r="H4508">
        <f>VLOOKUP(A4508,[1]Sheet1!$A$2:$F$5022,5,FALSE)</f>
        <v>708.57</v>
      </c>
      <c r="I4508">
        <f>VLOOKUP(A4508,[1]Sheet1!$A$2:$F$5022,6,FALSE)</f>
        <v>708.58</v>
      </c>
      <c r="J4508" s="5">
        <f t="shared" ca="1" si="910"/>
        <v>9.4439698985273116E-4</v>
      </c>
      <c r="K4508" s="5">
        <f t="shared" ca="1" si="911"/>
        <v>0.66917137509994973</v>
      </c>
      <c r="L4508" s="6">
        <f t="shared" si="912"/>
        <v>4507</v>
      </c>
      <c r="M4508">
        <f t="shared" si="901"/>
        <v>708.57713223243456</v>
      </c>
      <c r="N4508">
        <f t="shared" si="902"/>
        <v>1.2180308880712722E-2</v>
      </c>
      <c r="O4508">
        <f t="shared" si="903"/>
        <v>0.23544292624773216</v>
      </c>
      <c r="P4508" t="str">
        <f t="shared" si="904"/>
        <v/>
      </c>
      <c r="Q4508">
        <f t="shared" si="905"/>
        <v>0</v>
      </c>
      <c r="R4508">
        <f t="shared" si="906"/>
        <v>0</v>
      </c>
      <c r="S4508" t="str">
        <f t="shared" si="907"/>
        <v/>
      </c>
      <c r="T4508" t="str">
        <f t="shared" si="908"/>
        <v/>
      </c>
      <c r="U4508" t="str">
        <f t="shared" si="913"/>
        <v/>
      </c>
      <c r="W4508">
        <f t="shared" ca="1" si="909"/>
        <v>-71.378327998099849</v>
      </c>
    </row>
    <row r="4509" spans="1:23" x14ac:dyDescent="0.25">
      <c r="A4509" s="2">
        <v>43235.812888032407</v>
      </c>
      <c r="B4509">
        <v>708.58</v>
      </c>
      <c r="C4509">
        <v>1</v>
      </c>
      <c r="H4509">
        <f>VLOOKUP(A4509,[1]Sheet1!$A$2:$F$5022,5,FALSE)</f>
        <v>708.57</v>
      </c>
      <c r="I4509">
        <f>VLOOKUP(A4509,[1]Sheet1!$A$2:$F$5022,6,FALSE)</f>
        <v>708.58</v>
      </c>
      <c r="J4509" s="5">
        <f t="shared" ca="1" si="910"/>
        <v>9.4439698985273116E-4</v>
      </c>
      <c r="K4509" s="5">
        <f t="shared" ca="1" si="911"/>
        <v>0.66917137509994973</v>
      </c>
      <c r="L4509" s="6">
        <f t="shared" si="912"/>
        <v>4508</v>
      </c>
      <c r="M4509">
        <f t="shared" si="901"/>
        <v>708.58126964145663</v>
      </c>
      <c r="N4509">
        <f t="shared" si="902"/>
        <v>2.1530084139116793E-3</v>
      </c>
      <c r="O4509">
        <f t="shared" si="903"/>
        <v>-0.58970575701619921</v>
      </c>
      <c r="P4509" t="str">
        <f t="shared" si="904"/>
        <v/>
      </c>
      <c r="Q4509">
        <f t="shared" si="905"/>
        <v>0</v>
      </c>
      <c r="R4509">
        <f t="shared" si="906"/>
        <v>0</v>
      </c>
      <c r="S4509" t="str">
        <f t="shared" si="907"/>
        <v/>
      </c>
      <c r="T4509" t="str">
        <f t="shared" si="908"/>
        <v/>
      </c>
      <c r="U4509" t="str">
        <f t="shared" si="913"/>
        <v/>
      </c>
      <c r="W4509">
        <f t="shared" ca="1" si="909"/>
        <v>-71.378327998099849</v>
      </c>
    </row>
    <row r="4510" spans="1:23" x14ac:dyDescent="0.25">
      <c r="A4510" s="2">
        <v>43235.812888032407</v>
      </c>
      <c r="B4510">
        <v>708.58</v>
      </c>
      <c r="C4510">
        <v>1</v>
      </c>
      <c r="H4510">
        <f>VLOOKUP(A4510,[1]Sheet1!$A$2:$F$5022,5,FALSE)</f>
        <v>708.57</v>
      </c>
      <c r="I4510">
        <f>VLOOKUP(A4510,[1]Sheet1!$A$2:$F$5022,6,FALSE)</f>
        <v>708.58</v>
      </c>
      <c r="J4510" s="5">
        <f t="shared" ca="1" si="910"/>
        <v>9.4439698985273116E-4</v>
      </c>
      <c r="K4510" s="5">
        <f t="shared" ca="1" si="911"/>
        <v>0.66917137509994973</v>
      </c>
      <c r="L4510" s="6">
        <f t="shared" si="912"/>
        <v>4509</v>
      </c>
      <c r="M4510">
        <f t="shared" si="901"/>
        <v>708.58077037179646</v>
      </c>
      <c r="N4510">
        <f t="shared" si="902"/>
        <v>1.6623673863799707E-3</v>
      </c>
      <c r="O4510">
        <f t="shared" si="903"/>
        <v>-0.46341849745865477</v>
      </c>
      <c r="P4510" t="str">
        <f t="shared" si="904"/>
        <v/>
      </c>
      <c r="Q4510">
        <f t="shared" si="905"/>
        <v>0</v>
      </c>
      <c r="R4510">
        <f t="shared" si="906"/>
        <v>0</v>
      </c>
      <c r="S4510" t="str">
        <f t="shared" si="907"/>
        <v/>
      </c>
      <c r="T4510" t="str">
        <f t="shared" si="908"/>
        <v/>
      </c>
      <c r="U4510" t="str">
        <f t="shared" si="913"/>
        <v/>
      </c>
      <c r="W4510">
        <f t="shared" ca="1" si="909"/>
        <v>-71.378327998099849</v>
      </c>
    </row>
    <row r="4511" spans="1:23" x14ac:dyDescent="0.25">
      <c r="A4511" s="2">
        <v>43235.812888032407</v>
      </c>
      <c r="B4511">
        <v>708.58</v>
      </c>
      <c r="C4511">
        <v>1</v>
      </c>
      <c r="H4511">
        <f>VLOOKUP(A4511,[1]Sheet1!$A$2:$F$5022,5,FALSE)</f>
        <v>708.57</v>
      </c>
      <c r="I4511">
        <f>VLOOKUP(A4511,[1]Sheet1!$A$2:$F$5022,6,FALSE)</f>
        <v>708.58</v>
      </c>
      <c r="J4511" s="5">
        <f t="shared" ca="1" si="910"/>
        <v>9.4439698985273116E-4</v>
      </c>
      <c r="K4511" s="5">
        <f t="shared" ca="1" si="911"/>
        <v>0.66917137509994973</v>
      </c>
      <c r="L4511" s="6">
        <f t="shared" si="912"/>
        <v>4510</v>
      </c>
      <c r="M4511">
        <f t="shared" si="901"/>
        <v>708.58022068196829</v>
      </c>
      <c r="N4511">
        <f t="shared" si="902"/>
        <v>5.6503157683776464E-4</v>
      </c>
      <c r="O4511">
        <f t="shared" si="903"/>
        <v>-0.39056572639580273</v>
      </c>
      <c r="P4511" t="str">
        <f t="shared" si="904"/>
        <v/>
      </c>
      <c r="Q4511">
        <f t="shared" si="905"/>
        <v>0</v>
      </c>
      <c r="R4511">
        <f t="shared" si="906"/>
        <v>0</v>
      </c>
      <c r="S4511" t="str">
        <f t="shared" si="907"/>
        <v/>
      </c>
      <c r="T4511" t="str">
        <f t="shared" si="908"/>
        <v/>
      </c>
      <c r="U4511" t="str">
        <f t="shared" si="913"/>
        <v/>
      </c>
      <c r="W4511">
        <f t="shared" ca="1" si="909"/>
        <v>-71.378327998099849</v>
      </c>
    </row>
    <row r="4512" spans="1:23" x14ac:dyDescent="0.25">
      <c r="A4512" s="2">
        <v>43235.812888032407</v>
      </c>
      <c r="B4512">
        <v>708.58</v>
      </c>
      <c r="C4512">
        <v>1</v>
      </c>
      <c r="H4512">
        <f>VLOOKUP(A4512,[1]Sheet1!$A$2:$F$5022,5,FALSE)</f>
        <v>708.57</v>
      </c>
      <c r="I4512">
        <f>VLOOKUP(A4512,[1]Sheet1!$A$2:$F$5022,6,FALSE)</f>
        <v>708.58</v>
      </c>
      <c r="J4512" s="5">
        <f t="shared" ca="1" si="910"/>
        <v>9.4439698985273116E-4</v>
      </c>
      <c r="K4512" s="5">
        <f t="shared" ca="1" si="911"/>
        <v>0.66917137509994973</v>
      </c>
      <c r="L4512" s="6">
        <f t="shared" si="912"/>
        <v>4511</v>
      </c>
      <c r="M4512">
        <f t="shared" si="901"/>
        <v>708.58023890618404</v>
      </c>
      <c r="N4512">
        <f t="shared" si="902"/>
        <v>5.6185132595731315E-4</v>
      </c>
      <c r="O4512">
        <f t="shared" si="903"/>
        <v>-0.42521245916408956</v>
      </c>
      <c r="P4512" t="str">
        <f t="shared" si="904"/>
        <v/>
      </c>
      <c r="Q4512">
        <f t="shared" si="905"/>
        <v>0</v>
      </c>
      <c r="R4512">
        <f t="shared" si="906"/>
        <v>0</v>
      </c>
      <c r="S4512" t="str">
        <f t="shared" si="907"/>
        <v/>
      </c>
      <c r="T4512" t="str">
        <f t="shared" si="908"/>
        <v/>
      </c>
      <c r="U4512" t="str">
        <f t="shared" si="913"/>
        <v/>
      </c>
      <c r="W4512">
        <f t="shared" ca="1" si="909"/>
        <v>-71.378327998099849</v>
      </c>
    </row>
    <row r="4513" spans="1:23" x14ac:dyDescent="0.25">
      <c r="A4513" s="2">
        <v>43235.812888032407</v>
      </c>
      <c r="B4513">
        <v>708.58</v>
      </c>
      <c r="C4513">
        <v>1</v>
      </c>
      <c r="H4513">
        <f>VLOOKUP(A4513,[1]Sheet1!$A$2:$F$5022,5,FALSE)</f>
        <v>708.57</v>
      </c>
      <c r="I4513">
        <f>VLOOKUP(A4513,[1]Sheet1!$A$2:$F$5022,6,FALSE)</f>
        <v>708.58</v>
      </c>
      <c r="J4513" s="5">
        <f t="shared" ca="1" si="910"/>
        <v>9.4439698985273116E-4</v>
      </c>
      <c r="K4513" s="5">
        <f t="shared" ca="1" si="911"/>
        <v>0.66917137509994973</v>
      </c>
      <c r="L4513" s="6">
        <f t="shared" si="912"/>
        <v>4512</v>
      </c>
      <c r="M4513">
        <f t="shared" si="901"/>
        <v>708.58004801563493</v>
      </c>
      <c r="N4513">
        <f t="shared" si="902"/>
        <v>1.3803045034146446E-4</v>
      </c>
      <c r="O4513">
        <f t="shared" si="903"/>
        <v>-0.34786262574497345</v>
      </c>
      <c r="P4513" t="str">
        <f t="shared" si="904"/>
        <v/>
      </c>
      <c r="Q4513">
        <f t="shared" si="905"/>
        <v>0</v>
      </c>
      <c r="R4513">
        <f t="shared" si="906"/>
        <v>0</v>
      </c>
      <c r="S4513" t="str">
        <f t="shared" si="907"/>
        <v/>
      </c>
      <c r="T4513" t="str">
        <f t="shared" si="908"/>
        <v/>
      </c>
      <c r="U4513" t="str">
        <f t="shared" si="913"/>
        <v/>
      </c>
      <c r="W4513">
        <f t="shared" ca="1" si="909"/>
        <v>-71.378327998099849</v>
      </c>
    </row>
    <row r="4514" spans="1:23" x14ac:dyDescent="0.25">
      <c r="A4514" s="2">
        <v>43235.812888032407</v>
      </c>
      <c r="B4514">
        <v>708.58</v>
      </c>
      <c r="C4514">
        <v>1</v>
      </c>
      <c r="H4514">
        <f>VLOOKUP(A4514,[1]Sheet1!$A$2:$F$5022,5,FALSE)</f>
        <v>708.57</v>
      </c>
      <c r="I4514">
        <f>VLOOKUP(A4514,[1]Sheet1!$A$2:$F$5022,6,FALSE)</f>
        <v>708.58</v>
      </c>
      <c r="J4514" s="5">
        <f t="shared" ca="1" si="910"/>
        <v>9.4439698985273116E-4</v>
      </c>
      <c r="K4514" s="5">
        <f t="shared" ca="1" si="911"/>
        <v>0.66917137509994973</v>
      </c>
      <c r="L4514" s="6">
        <f t="shared" si="912"/>
        <v>4513</v>
      </c>
      <c r="M4514">
        <f t="shared" si="901"/>
        <v>708.58000000000061</v>
      </c>
      <c r="N4514">
        <f t="shared" si="902"/>
        <v>5.8540609932656169E-13</v>
      </c>
      <c r="O4514">
        <f t="shared" si="903"/>
        <v>-0.97100831245522445</v>
      </c>
      <c r="P4514" t="str">
        <f t="shared" si="904"/>
        <v/>
      </c>
      <c r="Q4514">
        <f t="shared" si="905"/>
        <v>0</v>
      </c>
      <c r="R4514">
        <f t="shared" si="906"/>
        <v>0</v>
      </c>
      <c r="S4514" t="str">
        <f t="shared" si="907"/>
        <v/>
      </c>
      <c r="T4514" t="str">
        <f t="shared" si="908"/>
        <v/>
      </c>
      <c r="U4514" t="str">
        <f t="shared" si="913"/>
        <v/>
      </c>
      <c r="W4514">
        <f t="shared" ca="1" si="909"/>
        <v>-71.378327998099849</v>
      </c>
    </row>
    <row r="4515" spans="1:23" x14ac:dyDescent="0.25">
      <c r="A4515" s="2">
        <v>43235.812888032407</v>
      </c>
      <c r="B4515">
        <v>708.58</v>
      </c>
      <c r="C4515">
        <v>1</v>
      </c>
      <c r="H4515">
        <f>VLOOKUP(A4515,[1]Sheet1!$A$2:$F$5022,5,FALSE)</f>
        <v>708.57</v>
      </c>
      <c r="I4515">
        <f>VLOOKUP(A4515,[1]Sheet1!$A$2:$F$5022,6,FALSE)</f>
        <v>708.58</v>
      </c>
      <c r="J4515" s="5">
        <f t="shared" ca="1" si="910"/>
        <v>9.4439698985273116E-4</v>
      </c>
      <c r="K4515" s="5">
        <f t="shared" ca="1" si="911"/>
        <v>0.66917137509994973</v>
      </c>
      <c r="L4515" s="6">
        <f t="shared" si="912"/>
        <v>4514</v>
      </c>
      <c r="M4515">
        <f t="shared" si="901"/>
        <v>708.58000000000061</v>
      </c>
      <c r="N4515">
        <f t="shared" si="902"/>
        <v>5.8540609932656169E-13</v>
      </c>
      <c r="O4515">
        <f t="shared" si="903"/>
        <v>-0.97100831245522445</v>
      </c>
      <c r="P4515" t="str">
        <f t="shared" si="904"/>
        <v/>
      </c>
      <c r="Q4515">
        <f t="shared" si="905"/>
        <v>0</v>
      </c>
      <c r="R4515">
        <f t="shared" si="906"/>
        <v>0</v>
      </c>
      <c r="S4515" t="str">
        <f t="shared" si="907"/>
        <v/>
      </c>
      <c r="T4515" t="str">
        <f t="shared" si="908"/>
        <v/>
      </c>
      <c r="U4515" t="str">
        <f t="shared" si="913"/>
        <v/>
      </c>
      <c r="W4515">
        <f t="shared" ca="1" si="909"/>
        <v>-71.378327998099849</v>
      </c>
    </row>
    <row r="4516" spans="1:23" x14ac:dyDescent="0.25">
      <c r="A4516" s="2">
        <v>43235.812888032407</v>
      </c>
      <c r="B4516">
        <v>708.58</v>
      </c>
      <c r="C4516">
        <v>1</v>
      </c>
      <c r="H4516">
        <f>VLOOKUP(A4516,[1]Sheet1!$A$2:$F$5022,5,FALSE)</f>
        <v>708.57</v>
      </c>
      <c r="I4516">
        <f>VLOOKUP(A4516,[1]Sheet1!$A$2:$F$5022,6,FALSE)</f>
        <v>708.58</v>
      </c>
      <c r="J4516" s="5">
        <f t="shared" ca="1" si="910"/>
        <v>9.4439698985273116E-4</v>
      </c>
      <c r="K4516" s="5">
        <f t="shared" ca="1" si="911"/>
        <v>0.66917137509994973</v>
      </c>
      <c r="L4516" s="6">
        <f t="shared" si="912"/>
        <v>4515</v>
      </c>
      <c r="M4516">
        <f t="shared" si="901"/>
        <v>708.58000000000061</v>
      </c>
      <c r="N4516">
        <f t="shared" si="902"/>
        <v>5.8540609932656169E-13</v>
      </c>
      <c r="O4516">
        <f t="shared" si="903"/>
        <v>-0.97100831245522445</v>
      </c>
      <c r="P4516" t="str">
        <f t="shared" si="904"/>
        <v/>
      </c>
      <c r="Q4516">
        <f t="shared" si="905"/>
        <v>0</v>
      </c>
      <c r="R4516">
        <f t="shared" si="906"/>
        <v>0</v>
      </c>
      <c r="S4516" t="str">
        <f t="shared" si="907"/>
        <v/>
      </c>
      <c r="T4516" t="str">
        <f t="shared" si="908"/>
        <v/>
      </c>
      <c r="U4516" t="str">
        <f t="shared" si="913"/>
        <v/>
      </c>
      <c r="W4516">
        <f t="shared" ca="1" si="909"/>
        <v>-71.378327998099849</v>
      </c>
    </row>
    <row r="4517" spans="1:23" x14ac:dyDescent="0.25">
      <c r="A4517" s="2">
        <v>43235.812888032407</v>
      </c>
      <c r="B4517">
        <v>708.58</v>
      </c>
      <c r="C4517">
        <v>1</v>
      </c>
      <c r="H4517">
        <f>VLOOKUP(A4517,[1]Sheet1!$A$2:$F$5022,5,FALSE)</f>
        <v>708.57</v>
      </c>
      <c r="I4517">
        <f>VLOOKUP(A4517,[1]Sheet1!$A$2:$F$5022,6,FALSE)</f>
        <v>708.58</v>
      </c>
      <c r="J4517" s="5">
        <f t="shared" ca="1" si="910"/>
        <v>9.4439698985273116E-4</v>
      </c>
      <c r="K4517" s="5">
        <f t="shared" ca="1" si="911"/>
        <v>0.66917137509994973</v>
      </c>
      <c r="L4517" s="6">
        <f t="shared" si="912"/>
        <v>4516</v>
      </c>
      <c r="M4517">
        <f t="shared" si="901"/>
        <v>708.58000000000061</v>
      </c>
      <c r="N4517">
        <f t="shared" si="902"/>
        <v>5.8540609932656169E-13</v>
      </c>
      <c r="O4517">
        <f t="shared" si="903"/>
        <v>-0.97100831245522445</v>
      </c>
      <c r="P4517" t="str">
        <f t="shared" si="904"/>
        <v/>
      </c>
      <c r="Q4517">
        <f t="shared" si="905"/>
        <v>0</v>
      </c>
      <c r="R4517">
        <f t="shared" si="906"/>
        <v>0</v>
      </c>
      <c r="S4517" t="str">
        <f t="shared" si="907"/>
        <v/>
      </c>
      <c r="T4517" t="str">
        <f t="shared" si="908"/>
        <v/>
      </c>
      <c r="U4517" t="str">
        <f t="shared" si="913"/>
        <v/>
      </c>
      <c r="W4517">
        <f t="shared" ca="1" si="909"/>
        <v>-71.378327998099849</v>
      </c>
    </row>
    <row r="4518" spans="1:23" x14ac:dyDescent="0.25">
      <c r="A4518" s="2">
        <v>43235.812888032407</v>
      </c>
      <c r="B4518">
        <v>708.58</v>
      </c>
      <c r="C4518">
        <v>1</v>
      </c>
      <c r="H4518">
        <f>VLOOKUP(A4518,[1]Sheet1!$A$2:$F$5022,5,FALSE)</f>
        <v>708.57</v>
      </c>
      <c r="I4518">
        <f>VLOOKUP(A4518,[1]Sheet1!$A$2:$F$5022,6,FALSE)</f>
        <v>708.58</v>
      </c>
      <c r="J4518" s="5">
        <f t="shared" ca="1" si="910"/>
        <v>9.4439698985273116E-4</v>
      </c>
      <c r="K4518" s="5">
        <f t="shared" ca="1" si="911"/>
        <v>0.66917137509994973</v>
      </c>
      <c r="L4518" s="6">
        <f t="shared" si="912"/>
        <v>4517</v>
      </c>
      <c r="M4518">
        <f t="shared" si="901"/>
        <v>708.58000000000061</v>
      </c>
      <c r="N4518">
        <f t="shared" si="902"/>
        <v>5.8540609932656169E-13</v>
      </c>
      <c r="O4518">
        <f t="shared" si="903"/>
        <v>-0.97100831245522445</v>
      </c>
      <c r="P4518" t="str">
        <f t="shared" si="904"/>
        <v/>
      </c>
      <c r="Q4518">
        <f t="shared" si="905"/>
        <v>0</v>
      </c>
      <c r="R4518">
        <f t="shared" si="906"/>
        <v>0</v>
      </c>
      <c r="S4518" t="str">
        <f t="shared" si="907"/>
        <v/>
      </c>
      <c r="T4518" t="str">
        <f t="shared" si="908"/>
        <v/>
      </c>
      <c r="U4518" t="str">
        <f t="shared" si="913"/>
        <v/>
      </c>
      <c r="W4518">
        <f t="shared" ca="1" si="909"/>
        <v>-71.378327998099849</v>
      </c>
    </row>
    <row r="4519" spans="1:23" x14ac:dyDescent="0.25">
      <c r="A4519" s="2">
        <v>43235.812888032407</v>
      </c>
      <c r="B4519">
        <v>708.58</v>
      </c>
      <c r="C4519">
        <v>1</v>
      </c>
      <c r="H4519">
        <f>VLOOKUP(A4519,[1]Sheet1!$A$2:$F$5022,5,FALSE)</f>
        <v>708.57</v>
      </c>
      <c r="I4519">
        <f>VLOOKUP(A4519,[1]Sheet1!$A$2:$F$5022,6,FALSE)</f>
        <v>708.58</v>
      </c>
      <c r="J4519" s="5">
        <f t="shared" ca="1" si="910"/>
        <v>9.4439698985273116E-4</v>
      </c>
      <c r="K4519" s="5">
        <f t="shared" ca="1" si="911"/>
        <v>0.66917137509994973</v>
      </c>
      <c r="L4519" s="6">
        <f t="shared" si="912"/>
        <v>4518</v>
      </c>
      <c r="M4519">
        <f t="shared" ref="M4519:M4582" si="914">FORECAST(L4519,B4484:B4518,L4484:L4518)</f>
        <v>708.58000000000061</v>
      </c>
      <c r="N4519">
        <f t="shared" ref="N4519:N4582" si="915">STEYX(B4484:B4518,L4484:L4518)</f>
        <v>5.8540609932656169E-13</v>
      </c>
      <c r="O4519">
        <f t="shared" ref="O4519:O4582" si="916">(B4519-M4519)/N4519</f>
        <v>-0.97100831245522445</v>
      </c>
      <c r="P4519" t="str">
        <f t="shared" ref="P4519:P4582" si="917">IF(O4519&gt;1.5,1,"")</f>
        <v/>
      </c>
      <c r="Q4519">
        <f t="shared" ref="Q4519:Q4582" si="918">A4519-A4518</f>
        <v>0</v>
      </c>
      <c r="R4519">
        <f t="shared" ref="R4519:R4582" si="919">IF(D4519="buy",(C4519-Q4519)/_xlfn.STDEV.S(C4483:C4518),0)</f>
        <v>0</v>
      </c>
      <c r="S4519" t="str">
        <f t="shared" ref="S4519:S4582" si="920">IF(O4519&gt;1.5,1,"")</f>
        <v/>
      </c>
      <c r="T4519" t="str">
        <f t="shared" ref="T4519:T4582" si="921">IF(S4519=1,K4519,"")</f>
        <v/>
      </c>
      <c r="U4519" t="str">
        <f t="shared" si="913"/>
        <v/>
      </c>
      <c r="W4519">
        <f t="shared" ca="1" si="909"/>
        <v>-71.378327998099849</v>
      </c>
    </row>
    <row r="4520" spans="1:23" x14ac:dyDescent="0.25">
      <c r="A4520" s="2">
        <v>43235.812888032407</v>
      </c>
      <c r="B4520">
        <v>708.58</v>
      </c>
      <c r="C4520">
        <v>1</v>
      </c>
      <c r="H4520">
        <f>VLOOKUP(A4520,[1]Sheet1!$A$2:$F$5022,5,FALSE)</f>
        <v>708.57</v>
      </c>
      <c r="I4520">
        <f>VLOOKUP(A4520,[1]Sheet1!$A$2:$F$5022,6,FALSE)</f>
        <v>708.58</v>
      </c>
      <c r="J4520" s="5">
        <f t="shared" ca="1" si="910"/>
        <v>9.4439698985273116E-4</v>
      </c>
      <c r="K4520" s="5">
        <f t="shared" ca="1" si="911"/>
        <v>0.66917137509994973</v>
      </c>
      <c r="L4520" s="6">
        <f t="shared" si="912"/>
        <v>4519</v>
      </c>
      <c r="M4520">
        <f t="shared" si="914"/>
        <v>708.58000000000061</v>
      </c>
      <c r="N4520">
        <f t="shared" si="915"/>
        <v>5.8540609932656169E-13</v>
      </c>
      <c r="O4520">
        <f t="shared" si="916"/>
        <v>-0.97100831245522445</v>
      </c>
      <c r="P4520" t="str">
        <f t="shared" si="917"/>
        <v/>
      </c>
      <c r="Q4520">
        <f t="shared" si="918"/>
        <v>0</v>
      </c>
      <c r="R4520">
        <f t="shared" si="919"/>
        <v>0</v>
      </c>
      <c r="S4520" t="str">
        <f t="shared" si="920"/>
        <v/>
      </c>
      <c r="T4520" t="str">
        <f t="shared" si="921"/>
        <v/>
      </c>
      <c r="U4520" t="str">
        <f t="shared" si="913"/>
        <v/>
      </c>
      <c r="W4520">
        <f t="shared" ref="W4520:W4583" ca="1" si="922">IF(ISNUMBER(U4520),U4520+W4519,W4519)</f>
        <v>-71.378327998099849</v>
      </c>
    </row>
    <row r="4521" spans="1:23" x14ac:dyDescent="0.25">
      <c r="A4521" s="2">
        <v>43235.81288853009</v>
      </c>
      <c r="B4521">
        <v>708.58</v>
      </c>
      <c r="C4521">
        <v>2</v>
      </c>
      <c r="H4521">
        <f>VLOOKUP(A4521,[1]Sheet1!$A$2:$F$5022,5,FALSE)</f>
        <v>708.57</v>
      </c>
      <c r="I4521">
        <f>VLOOKUP(A4521,[1]Sheet1!$A$2:$F$5022,6,FALSE)</f>
        <v>708.58</v>
      </c>
      <c r="J4521" s="5">
        <f t="shared" ca="1" si="910"/>
        <v>9.4439698985273116E-4</v>
      </c>
      <c r="K4521" s="5">
        <f t="shared" ca="1" si="911"/>
        <v>0.66917137509994973</v>
      </c>
      <c r="L4521" s="6">
        <f t="shared" si="912"/>
        <v>4520</v>
      </c>
      <c r="M4521">
        <f t="shared" si="914"/>
        <v>708.58000000000061</v>
      </c>
      <c r="N4521">
        <f t="shared" si="915"/>
        <v>5.8540609932656169E-13</v>
      </c>
      <c r="O4521">
        <f t="shared" si="916"/>
        <v>-0.97100831245522445</v>
      </c>
      <c r="P4521" t="str">
        <f t="shared" si="917"/>
        <v/>
      </c>
      <c r="Q4521">
        <f t="shared" si="918"/>
        <v>4.9768277676776052E-7</v>
      </c>
      <c r="R4521">
        <f t="shared" si="919"/>
        <v>0</v>
      </c>
      <c r="S4521" t="str">
        <f t="shared" si="920"/>
        <v/>
      </c>
      <c r="T4521" t="str">
        <f t="shared" si="921"/>
        <v/>
      </c>
      <c r="U4521" t="str">
        <f t="shared" si="913"/>
        <v/>
      </c>
      <c r="W4521">
        <f t="shared" ca="1" si="922"/>
        <v>-71.378327998099849</v>
      </c>
    </row>
    <row r="4522" spans="1:23" x14ac:dyDescent="0.25">
      <c r="A4522" s="2">
        <v>43235.81288853009</v>
      </c>
      <c r="B4522">
        <v>708.58</v>
      </c>
      <c r="C4522">
        <v>1</v>
      </c>
      <c r="H4522">
        <f>VLOOKUP(A4522,[1]Sheet1!$A$2:$F$5022,5,FALSE)</f>
        <v>708.57</v>
      </c>
      <c r="I4522">
        <f>VLOOKUP(A4522,[1]Sheet1!$A$2:$F$5022,6,FALSE)</f>
        <v>708.58</v>
      </c>
      <c r="J4522" s="5">
        <f t="shared" ca="1" si="910"/>
        <v>9.4439698985273116E-4</v>
      </c>
      <c r="K4522" s="5">
        <f t="shared" ca="1" si="911"/>
        <v>0.66917137509994973</v>
      </c>
      <c r="L4522" s="6">
        <f t="shared" si="912"/>
        <v>4521</v>
      </c>
      <c r="M4522">
        <f t="shared" si="914"/>
        <v>708.58000000000061</v>
      </c>
      <c r="N4522">
        <f t="shared" si="915"/>
        <v>5.8540609932656169E-13</v>
      </c>
      <c r="O4522">
        <f t="shared" si="916"/>
        <v>-0.97100831245522445</v>
      </c>
      <c r="P4522" t="str">
        <f t="shared" si="917"/>
        <v/>
      </c>
      <c r="Q4522">
        <f t="shared" si="918"/>
        <v>0</v>
      </c>
      <c r="R4522">
        <f t="shared" si="919"/>
        <v>0</v>
      </c>
      <c r="S4522" t="str">
        <f t="shared" si="920"/>
        <v/>
      </c>
      <c r="T4522" t="str">
        <f t="shared" si="921"/>
        <v/>
      </c>
      <c r="U4522" t="str">
        <f t="shared" si="913"/>
        <v/>
      </c>
      <c r="W4522">
        <f t="shared" ca="1" si="922"/>
        <v>-71.378327998099849</v>
      </c>
    </row>
    <row r="4523" spans="1:23" x14ac:dyDescent="0.25">
      <c r="A4523" s="2">
        <v>43235.812911550929</v>
      </c>
      <c r="B4523">
        <v>708.58</v>
      </c>
      <c r="C4523">
        <v>2</v>
      </c>
      <c r="H4523">
        <f>VLOOKUP(A4523,[1]Sheet1!$A$2:$F$5022,5,FALSE)</f>
        <v>708.57</v>
      </c>
      <c r="I4523">
        <f>VLOOKUP(A4523,[1]Sheet1!$A$2:$F$5022,6,FALSE)</f>
        <v>708.58</v>
      </c>
      <c r="J4523" s="5">
        <f t="shared" ca="1" si="910"/>
        <v>9.4439698985273116E-4</v>
      </c>
      <c r="K4523" s="5">
        <f t="shared" ca="1" si="911"/>
        <v>0.66917137509994973</v>
      </c>
      <c r="L4523" s="6">
        <f t="shared" si="912"/>
        <v>4522</v>
      </c>
      <c r="M4523">
        <f t="shared" si="914"/>
        <v>708.58000000000061</v>
      </c>
      <c r="N4523">
        <f t="shared" si="915"/>
        <v>5.8540609932656169E-13</v>
      </c>
      <c r="O4523">
        <f t="shared" si="916"/>
        <v>-0.97100831245522445</v>
      </c>
      <c r="P4523" t="str">
        <f t="shared" si="917"/>
        <v/>
      </c>
      <c r="Q4523">
        <f t="shared" si="918"/>
        <v>2.3020838852971792E-5</v>
      </c>
      <c r="R4523">
        <f t="shared" si="919"/>
        <v>0</v>
      </c>
      <c r="S4523" t="str">
        <f t="shared" si="920"/>
        <v/>
      </c>
      <c r="T4523" t="str">
        <f t="shared" si="921"/>
        <v/>
      </c>
      <c r="U4523" t="str">
        <f t="shared" si="913"/>
        <v/>
      </c>
      <c r="W4523">
        <f t="shared" ca="1" si="922"/>
        <v>-71.378327998099849</v>
      </c>
    </row>
    <row r="4524" spans="1:23" x14ac:dyDescent="0.25">
      <c r="A4524" s="2">
        <v>43235.812911550929</v>
      </c>
      <c r="B4524">
        <v>708.58</v>
      </c>
      <c r="C4524">
        <v>1</v>
      </c>
      <c r="H4524">
        <f>VLOOKUP(A4524,[1]Sheet1!$A$2:$F$5022,5,FALSE)</f>
        <v>708.57</v>
      </c>
      <c r="I4524">
        <f>VLOOKUP(A4524,[1]Sheet1!$A$2:$F$5022,6,FALSE)</f>
        <v>708.58</v>
      </c>
      <c r="J4524" s="5">
        <f t="shared" ca="1" si="910"/>
        <v>9.4439698985273116E-4</v>
      </c>
      <c r="K4524" s="5">
        <f t="shared" ca="1" si="911"/>
        <v>0.66917137509994973</v>
      </c>
      <c r="L4524" s="6">
        <f t="shared" si="912"/>
        <v>4523</v>
      </c>
      <c r="M4524">
        <f t="shared" si="914"/>
        <v>708.58000000000061</v>
      </c>
      <c r="N4524">
        <f t="shared" si="915"/>
        <v>5.8540609932656169E-13</v>
      </c>
      <c r="O4524">
        <f t="shared" si="916"/>
        <v>-0.97100831245522445</v>
      </c>
      <c r="P4524" t="str">
        <f t="shared" si="917"/>
        <v/>
      </c>
      <c r="Q4524">
        <f t="shared" si="918"/>
        <v>0</v>
      </c>
      <c r="R4524">
        <f t="shared" si="919"/>
        <v>0</v>
      </c>
      <c r="S4524" t="str">
        <f t="shared" si="920"/>
        <v/>
      </c>
      <c r="T4524" t="str">
        <f t="shared" si="921"/>
        <v/>
      </c>
      <c r="U4524" t="str">
        <f t="shared" si="913"/>
        <v/>
      </c>
      <c r="W4524">
        <f t="shared" ca="1" si="922"/>
        <v>-71.378327998099849</v>
      </c>
    </row>
    <row r="4525" spans="1:23" x14ac:dyDescent="0.25">
      <c r="A4525" s="2">
        <v>43235.812911550929</v>
      </c>
      <c r="B4525">
        <v>708.58</v>
      </c>
      <c r="C4525">
        <v>1</v>
      </c>
      <c r="H4525">
        <f>VLOOKUP(A4525,[1]Sheet1!$A$2:$F$5022,5,FALSE)</f>
        <v>708.57</v>
      </c>
      <c r="I4525">
        <f>VLOOKUP(A4525,[1]Sheet1!$A$2:$F$5022,6,FALSE)</f>
        <v>708.58</v>
      </c>
      <c r="J4525" s="5">
        <f t="shared" ca="1" si="910"/>
        <v>9.4439698985273116E-4</v>
      </c>
      <c r="K4525" s="5">
        <f t="shared" ca="1" si="911"/>
        <v>0.66917137509994973</v>
      </c>
      <c r="L4525" s="6">
        <f t="shared" si="912"/>
        <v>4524</v>
      </c>
      <c r="M4525">
        <f t="shared" si="914"/>
        <v>708.58000000000061</v>
      </c>
      <c r="N4525">
        <f t="shared" si="915"/>
        <v>5.8540609932656169E-13</v>
      </c>
      <c r="O4525">
        <f t="shared" si="916"/>
        <v>-0.97100831245522445</v>
      </c>
      <c r="P4525" t="str">
        <f t="shared" si="917"/>
        <v/>
      </c>
      <c r="Q4525">
        <f t="shared" si="918"/>
        <v>0</v>
      </c>
      <c r="R4525">
        <f t="shared" si="919"/>
        <v>0</v>
      </c>
      <c r="S4525" t="str">
        <f t="shared" si="920"/>
        <v/>
      </c>
      <c r="T4525" t="str">
        <f t="shared" si="921"/>
        <v/>
      </c>
      <c r="U4525" t="str">
        <f t="shared" si="913"/>
        <v/>
      </c>
      <c r="W4525">
        <f t="shared" ca="1" si="922"/>
        <v>-71.378327998099849</v>
      </c>
    </row>
    <row r="4526" spans="1:23" x14ac:dyDescent="0.25">
      <c r="A4526" s="2">
        <v>43235.812911550929</v>
      </c>
      <c r="B4526">
        <v>708.58</v>
      </c>
      <c r="C4526">
        <v>1</v>
      </c>
      <c r="H4526">
        <f>VLOOKUP(A4526,[1]Sheet1!$A$2:$F$5022,5,FALSE)</f>
        <v>708.57</v>
      </c>
      <c r="I4526">
        <f>VLOOKUP(A4526,[1]Sheet1!$A$2:$F$5022,6,FALSE)</f>
        <v>708.58</v>
      </c>
      <c r="J4526" s="5">
        <f t="shared" ca="1" si="910"/>
        <v>9.4439698985273116E-4</v>
      </c>
      <c r="K4526" s="5">
        <f t="shared" ca="1" si="911"/>
        <v>0.66917137509994973</v>
      </c>
      <c r="L4526" s="6">
        <f t="shared" si="912"/>
        <v>4525</v>
      </c>
      <c r="M4526">
        <f t="shared" si="914"/>
        <v>708.58000000000061</v>
      </c>
      <c r="N4526">
        <f t="shared" si="915"/>
        <v>5.8540609932656169E-13</v>
      </c>
      <c r="O4526">
        <f t="shared" si="916"/>
        <v>-0.97100831245522445</v>
      </c>
      <c r="P4526" t="str">
        <f t="shared" si="917"/>
        <v/>
      </c>
      <c r="Q4526">
        <f t="shared" si="918"/>
        <v>0</v>
      </c>
      <c r="R4526">
        <f t="shared" si="919"/>
        <v>0</v>
      </c>
      <c r="S4526" t="str">
        <f t="shared" si="920"/>
        <v/>
      </c>
      <c r="T4526" t="str">
        <f t="shared" si="921"/>
        <v/>
      </c>
      <c r="U4526" t="str">
        <f t="shared" si="913"/>
        <v/>
      </c>
      <c r="W4526">
        <f t="shared" ca="1" si="922"/>
        <v>-71.378327998099849</v>
      </c>
    </row>
    <row r="4527" spans="1:23" x14ac:dyDescent="0.25">
      <c r="A4527" s="2">
        <v>43235.812911550929</v>
      </c>
      <c r="B4527">
        <v>708.58</v>
      </c>
      <c r="C4527">
        <v>1</v>
      </c>
      <c r="H4527">
        <f>VLOOKUP(A4527,[1]Sheet1!$A$2:$F$5022,5,FALSE)</f>
        <v>708.57</v>
      </c>
      <c r="I4527">
        <f>VLOOKUP(A4527,[1]Sheet1!$A$2:$F$5022,6,FALSE)</f>
        <v>708.58</v>
      </c>
      <c r="J4527" s="5">
        <f t="shared" ca="1" si="910"/>
        <v>9.4439698985273116E-4</v>
      </c>
      <c r="K4527" s="5">
        <f t="shared" ca="1" si="911"/>
        <v>0.66917137509994973</v>
      </c>
      <c r="L4527" s="6">
        <f t="shared" si="912"/>
        <v>4526</v>
      </c>
      <c r="M4527">
        <f t="shared" si="914"/>
        <v>708.58000000000061</v>
      </c>
      <c r="N4527">
        <f t="shared" si="915"/>
        <v>5.8540609932656169E-13</v>
      </c>
      <c r="O4527">
        <f t="shared" si="916"/>
        <v>-0.97100831245522445</v>
      </c>
      <c r="P4527" t="str">
        <f t="shared" si="917"/>
        <v/>
      </c>
      <c r="Q4527">
        <f t="shared" si="918"/>
        <v>0</v>
      </c>
      <c r="R4527">
        <f t="shared" si="919"/>
        <v>0</v>
      </c>
      <c r="S4527" t="str">
        <f t="shared" si="920"/>
        <v/>
      </c>
      <c r="T4527" t="str">
        <f t="shared" si="921"/>
        <v/>
      </c>
      <c r="U4527" t="str">
        <f t="shared" si="913"/>
        <v/>
      </c>
      <c r="W4527">
        <f t="shared" ca="1" si="922"/>
        <v>-71.378327998099849</v>
      </c>
    </row>
    <row r="4528" spans="1:23" x14ac:dyDescent="0.25">
      <c r="A4528" s="2">
        <v>43235.812946319442</v>
      </c>
      <c r="B4528">
        <v>708.58</v>
      </c>
      <c r="C4528">
        <v>2</v>
      </c>
      <c r="H4528">
        <f>VLOOKUP(A4528,[1]Sheet1!$A$2:$F$5022,5,FALSE)</f>
        <v>708.57</v>
      </c>
      <c r="I4528">
        <f>VLOOKUP(A4528,[1]Sheet1!$A$2:$F$5022,6,FALSE)</f>
        <v>708.57999999999993</v>
      </c>
      <c r="J4528" s="5">
        <f t="shared" ca="1" si="910"/>
        <v>9.4439698985273116E-4</v>
      </c>
      <c r="K4528" s="5">
        <f t="shared" ca="1" si="911"/>
        <v>0.66917137509994973</v>
      </c>
      <c r="L4528" s="6">
        <f t="shared" si="912"/>
        <v>4527</v>
      </c>
      <c r="M4528">
        <f t="shared" si="914"/>
        <v>708.58000000000061</v>
      </c>
      <c r="N4528">
        <f t="shared" si="915"/>
        <v>5.8540609932656169E-13</v>
      </c>
      <c r="O4528">
        <f t="shared" si="916"/>
        <v>-0.97100831245522445</v>
      </c>
      <c r="P4528" t="str">
        <f t="shared" si="917"/>
        <v/>
      </c>
      <c r="Q4528">
        <f t="shared" si="918"/>
        <v>3.4768512705340981E-5</v>
      </c>
      <c r="R4528">
        <f t="shared" si="919"/>
        <v>0</v>
      </c>
      <c r="S4528" t="str">
        <f t="shared" si="920"/>
        <v/>
      </c>
      <c r="T4528" t="str">
        <f t="shared" si="921"/>
        <v/>
      </c>
      <c r="U4528" t="str">
        <f t="shared" si="913"/>
        <v/>
      </c>
      <c r="W4528">
        <f t="shared" ca="1" si="922"/>
        <v>-71.378327998099849</v>
      </c>
    </row>
    <row r="4529" spans="1:23" x14ac:dyDescent="0.25">
      <c r="A4529" s="2">
        <v>43235.812946319442</v>
      </c>
      <c r="B4529">
        <v>708.58</v>
      </c>
      <c r="C4529">
        <v>1</v>
      </c>
      <c r="H4529">
        <f>VLOOKUP(A4529,[1]Sheet1!$A$2:$F$5022,5,FALSE)</f>
        <v>708.57</v>
      </c>
      <c r="I4529">
        <f>VLOOKUP(A4529,[1]Sheet1!$A$2:$F$5022,6,FALSE)</f>
        <v>708.57999999999993</v>
      </c>
      <c r="J4529" s="5">
        <f t="shared" ca="1" si="910"/>
        <v>9.4439698985273116E-4</v>
      </c>
      <c r="K4529" s="5">
        <f t="shared" ca="1" si="911"/>
        <v>0.66917137509994973</v>
      </c>
      <c r="L4529" s="6">
        <f t="shared" si="912"/>
        <v>4528</v>
      </c>
      <c r="M4529">
        <f t="shared" si="914"/>
        <v>708.58000000000061</v>
      </c>
      <c r="N4529">
        <f t="shared" si="915"/>
        <v>5.8540609932656169E-13</v>
      </c>
      <c r="O4529">
        <f t="shared" si="916"/>
        <v>-0.97100831245522445</v>
      </c>
      <c r="P4529" t="str">
        <f t="shared" si="917"/>
        <v/>
      </c>
      <c r="Q4529">
        <f t="shared" si="918"/>
        <v>0</v>
      </c>
      <c r="R4529">
        <f t="shared" si="919"/>
        <v>0</v>
      </c>
      <c r="S4529" t="str">
        <f t="shared" si="920"/>
        <v/>
      </c>
      <c r="T4529" t="str">
        <f t="shared" si="921"/>
        <v/>
      </c>
      <c r="U4529" t="str">
        <f t="shared" si="913"/>
        <v/>
      </c>
      <c r="W4529">
        <f t="shared" ca="1" si="922"/>
        <v>-71.378327998099849</v>
      </c>
    </row>
    <row r="4530" spans="1:23" x14ac:dyDescent="0.25">
      <c r="A4530" s="2">
        <v>43235.812946319442</v>
      </c>
      <c r="B4530">
        <v>708.58</v>
      </c>
      <c r="C4530">
        <v>1</v>
      </c>
      <c r="H4530">
        <f>VLOOKUP(A4530,[1]Sheet1!$A$2:$F$5022,5,FALSE)</f>
        <v>708.57</v>
      </c>
      <c r="I4530">
        <f>VLOOKUP(A4530,[1]Sheet1!$A$2:$F$5022,6,FALSE)</f>
        <v>708.57999999999993</v>
      </c>
      <c r="J4530" s="5">
        <f t="shared" ca="1" si="910"/>
        <v>9.4439698985273116E-4</v>
      </c>
      <c r="K4530" s="5">
        <f t="shared" ca="1" si="911"/>
        <v>0.66917137509994973</v>
      </c>
      <c r="L4530" s="6">
        <f t="shared" si="912"/>
        <v>4529</v>
      </c>
      <c r="M4530">
        <f t="shared" si="914"/>
        <v>708.58000000000061</v>
      </c>
      <c r="N4530">
        <f t="shared" si="915"/>
        <v>5.8540609932656169E-13</v>
      </c>
      <c r="O4530">
        <f t="shared" si="916"/>
        <v>-0.97100831245522445</v>
      </c>
      <c r="P4530" t="str">
        <f t="shared" si="917"/>
        <v/>
      </c>
      <c r="Q4530">
        <f t="shared" si="918"/>
        <v>0</v>
      </c>
      <c r="R4530">
        <f t="shared" si="919"/>
        <v>0</v>
      </c>
      <c r="S4530" t="str">
        <f t="shared" si="920"/>
        <v/>
      </c>
      <c r="T4530" t="str">
        <f t="shared" si="921"/>
        <v/>
      </c>
      <c r="U4530" t="str">
        <f t="shared" si="913"/>
        <v/>
      </c>
      <c r="W4530">
        <f t="shared" ca="1" si="922"/>
        <v>-71.378327998099849</v>
      </c>
    </row>
    <row r="4531" spans="1:23" x14ac:dyDescent="0.25">
      <c r="A4531" s="2">
        <v>43235.812946319442</v>
      </c>
      <c r="B4531">
        <v>708.58</v>
      </c>
      <c r="C4531">
        <v>1</v>
      </c>
      <c r="H4531">
        <f>VLOOKUP(A4531,[1]Sheet1!$A$2:$F$5022,5,FALSE)</f>
        <v>708.57</v>
      </c>
      <c r="I4531">
        <f>VLOOKUP(A4531,[1]Sheet1!$A$2:$F$5022,6,FALSE)</f>
        <v>708.57999999999993</v>
      </c>
      <c r="J4531" s="5">
        <f t="shared" ca="1" si="910"/>
        <v>9.4439698985273116E-4</v>
      </c>
      <c r="K4531" s="5">
        <f t="shared" ca="1" si="911"/>
        <v>0.66917137509994973</v>
      </c>
      <c r="L4531" s="6">
        <f t="shared" si="912"/>
        <v>4530</v>
      </c>
      <c r="M4531">
        <f t="shared" si="914"/>
        <v>708.58000000000061</v>
      </c>
      <c r="N4531">
        <f t="shared" si="915"/>
        <v>5.8540609932656169E-13</v>
      </c>
      <c r="O4531">
        <f t="shared" si="916"/>
        <v>-0.97100831245522445</v>
      </c>
      <c r="P4531" t="str">
        <f t="shared" si="917"/>
        <v/>
      </c>
      <c r="Q4531">
        <f t="shared" si="918"/>
        <v>0</v>
      </c>
      <c r="R4531">
        <f t="shared" si="919"/>
        <v>0</v>
      </c>
      <c r="S4531" t="str">
        <f t="shared" si="920"/>
        <v/>
      </c>
      <c r="T4531" t="str">
        <f t="shared" si="921"/>
        <v/>
      </c>
      <c r="U4531" t="str">
        <f t="shared" si="913"/>
        <v/>
      </c>
      <c r="W4531">
        <f t="shared" ca="1" si="922"/>
        <v>-71.378327998099849</v>
      </c>
    </row>
    <row r="4532" spans="1:23" x14ac:dyDescent="0.25">
      <c r="A4532" s="2">
        <v>43235.812946319442</v>
      </c>
      <c r="B4532">
        <v>708.58</v>
      </c>
      <c r="C4532">
        <v>1</v>
      </c>
      <c r="H4532">
        <f>VLOOKUP(A4532,[1]Sheet1!$A$2:$F$5022,5,FALSE)</f>
        <v>708.57</v>
      </c>
      <c r="I4532">
        <f>VLOOKUP(A4532,[1]Sheet1!$A$2:$F$5022,6,FALSE)</f>
        <v>708.57999999999993</v>
      </c>
      <c r="J4532" s="5">
        <f t="shared" ca="1" si="910"/>
        <v>9.4439698985273116E-4</v>
      </c>
      <c r="K4532" s="5">
        <f t="shared" ca="1" si="911"/>
        <v>0.66917137509994973</v>
      </c>
      <c r="L4532" s="6">
        <f t="shared" si="912"/>
        <v>4531</v>
      </c>
      <c r="M4532">
        <f t="shared" si="914"/>
        <v>708.58000000000061</v>
      </c>
      <c r="N4532">
        <f t="shared" si="915"/>
        <v>5.8540609932656169E-13</v>
      </c>
      <c r="O4532">
        <f t="shared" si="916"/>
        <v>-0.97100831245522445</v>
      </c>
      <c r="P4532" t="str">
        <f t="shared" si="917"/>
        <v/>
      </c>
      <c r="Q4532">
        <f t="shared" si="918"/>
        <v>0</v>
      </c>
      <c r="R4532">
        <f t="shared" si="919"/>
        <v>0</v>
      </c>
      <c r="S4532" t="str">
        <f t="shared" si="920"/>
        <v/>
      </c>
      <c r="T4532" t="str">
        <f t="shared" si="921"/>
        <v/>
      </c>
      <c r="U4532" t="str">
        <f t="shared" si="913"/>
        <v/>
      </c>
      <c r="W4532">
        <f t="shared" ca="1" si="922"/>
        <v>-71.378327998099849</v>
      </c>
    </row>
    <row r="4533" spans="1:23" x14ac:dyDescent="0.25">
      <c r="A4533" s="2">
        <v>43235.812946319442</v>
      </c>
      <c r="B4533">
        <v>708.58</v>
      </c>
      <c r="C4533">
        <v>1</v>
      </c>
      <c r="H4533">
        <f>VLOOKUP(A4533,[1]Sheet1!$A$2:$F$5022,5,FALSE)</f>
        <v>708.57</v>
      </c>
      <c r="I4533">
        <f>VLOOKUP(A4533,[1]Sheet1!$A$2:$F$5022,6,FALSE)</f>
        <v>708.57999999999993</v>
      </c>
      <c r="J4533" s="5">
        <f t="shared" ca="1" si="910"/>
        <v>9.4439698985273116E-4</v>
      </c>
      <c r="K4533" s="5">
        <f t="shared" ca="1" si="911"/>
        <v>0.66917137509994973</v>
      </c>
      <c r="L4533" s="6">
        <f t="shared" si="912"/>
        <v>4532</v>
      </c>
      <c r="M4533">
        <f t="shared" si="914"/>
        <v>708.58000000000061</v>
      </c>
      <c r="N4533">
        <f t="shared" si="915"/>
        <v>5.8540609932656169E-13</v>
      </c>
      <c r="O4533">
        <f t="shared" si="916"/>
        <v>-0.97100831245522445</v>
      </c>
      <c r="P4533" t="str">
        <f t="shared" si="917"/>
        <v/>
      </c>
      <c r="Q4533">
        <f t="shared" si="918"/>
        <v>0</v>
      </c>
      <c r="R4533">
        <f t="shared" si="919"/>
        <v>0</v>
      </c>
      <c r="S4533" t="str">
        <f t="shared" si="920"/>
        <v/>
      </c>
      <c r="T4533" t="str">
        <f t="shared" si="921"/>
        <v/>
      </c>
      <c r="U4533" t="str">
        <f t="shared" si="913"/>
        <v/>
      </c>
      <c r="W4533">
        <f t="shared" ca="1" si="922"/>
        <v>-71.378327998099849</v>
      </c>
    </row>
    <row r="4534" spans="1:23" x14ac:dyDescent="0.25">
      <c r="A4534" s="2">
        <v>43235.812946319442</v>
      </c>
      <c r="B4534">
        <v>708.58</v>
      </c>
      <c r="C4534">
        <v>1</v>
      </c>
      <c r="H4534">
        <f>VLOOKUP(A4534,[1]Sheet1!$A$2:$F$5022,5,FALSE)</f>
        <v>708.57</v>
      </c>
      <c r="I4534">
        <f>VLOOKUP(A4534,[1]Sheet1!$A$2:$F$5022,6,FALSE)</f>
        <v>708.57999999999993</v>
      </c>
      <c r="J4534" s="5">
        <f t="shared" ca="1" si="910"/>
        <v>9.4779611767357769E-4</v>
      </c>
      <c r="K4534" s="5">
        <f t="shared" ca="1" si="911"/>
        <v>0.67157989509996696</v>
      </c>
      <c r="L4534" s="6">
        <f t="shared" si="912"/>
        <v>4533</v>
      </c>
      <c r="M4534">
        <f t="shared" si="914"/>
        <v>708.58000000000061</v>
      </c>
      <c r="N4534">
        <f t="shared" si="915"/>
        <v>5.8540609932656169E-13</v>
      </c>
      <c r="O4534">
        <f t="shared" si="916"/>
        <v>-0.97100831245522445</v>
      </c>
      <c r="P4534" t="str">
        <f t="shared" si="917"/>
        <v/>
      </c>
      <c r="Q4534">
        <f t="shared" si="918"/>
        <v>0</v>
      </c>
      <c r="R4534">
        <f t="shared" si="919"/>
        <v>0</v>
      </c>
      <c r="S4534" t="str">
        <f t="shared" si="920"/>
        <v/>
      </c>
      <c r="T4534" t="str">
        <f t="shared" si="921"/>
        <v/>
      </c>
      <c r="U4534" t="str">
        <f t="shared" si="913"/>
        <v/>
      </c>
      <c r="W4534">
        <f t="shared" ca="1" si="922"/>
        <v>-71.378327998099849</v>
      </c>
    </row>
    <row r="4535" spans="1:23" x14ac:dyDescent="0.25">
      <c r="A4535" s="2">
        <v>43235.812946319442</v>
      </c>
      <c r="B4535">
        <v>708.58</v>
      </c>
      <c r="C4535">
        <v>1</v>
      </c>
      <c r="H4535">
        <f>VLOOKUP(A4535,[1]Sheet1!$A$2:$F$5022,5,FALSE)</f>
        <v>708.57</v>
      </c>
      <c r="I4535">
        <f>VLOOKUP(A4535,[1]Sheet1!$A$2:$F$5022,6,FALSE)</f>
        <v>708.57999999999993</v>
      </c>
      <c r="J4535" s="5">
        <f t="shared" ca="1" si="910"/>
        <v>9.4779611767357769E-4</v>
      </c>
      <c r="K4535" s="5">
        <f t="shared" ca="1" si="911"/>
        <v>0.67157989509996696</v>
      </c>
      <c r="L4535" s="6">
        <f t="shared" si="912"/>
        <v>4534</v>
      </c>
      <c r="M4535">
        <f t="shared" si="914"/>
        <v>708.58000000000061</v>
      </c>
      <c r="N4535">
        <f t="shared" si="915"/>
        <v>5.8540609932656169E-13</v>
      </c>
      <c r="O4535">
        <f t="shared" si="916"/>
        <v>-0.97100831245522445</v>
      </c>
      <c r="P4535" t="str">
        <f t="shared" si="917"/>
        <v/>
      </c>
      <c r="Q4535">
        <f t="shared" si="918"/>
        <v>0</v>
      </c>
      <c r="R4535">
        <f t="shared" si="919"/>
        <v>0</v>
      </c>
      <c r="S4535" t="str">
        <f t="shared" si="920"/>
        <v/>
      </c>
      <c r="T4535" t="str">
        <f t="shared" si="921"/>
        <v/>
      </c>
      <c r="U4535" t="str">
        <f t="shared" si="913"/>
        <v/>
      </c>
      <c r="W4535">
        <f t="shared" ca="1" si="922"/>
        <v>-71.378327998099849</v>
      </c>
    </row>
    <row r="4536" spans="1:23" x14ac:dyDescent="0.25">
      <c r="A4536" s="2">
        <v>43235.812946319442</v>
      </c>
      <c r="B4536">
        <v>708.58</v>
      </c>
      <c r="C4536">
        <v>1</v>
      </c>
      <c r="H4536">
        <f>VLOOKUP(A4536,[1]Sheet1!$A$2:$F$5022,5,FALSE)</f>
        <v>708.57</v>
      </c>
      <c r="I4536">
        <f>VLOOKUP(A4536,[1]Sheet1!$A$2:$F$5022,6,FALSE)</f>
        <v>708.57999999999993</v>
      </c>
      <c r="J4536" s="5">
        <f t="shared" ca="1" si="910"/>
        <v>9.4779611767357769E-4</v>
      </c>
      <c r="K4536" s="5">
        <f t="shared" ca="1" si="911"/>
        <v>0.67157989509996696</v>
      </c>
      <c r="L4536" s="6">
        <f t="shared" si="912"/>
        <v>4535</v>
      </c>
      <c r="M4536">
        <f t="shared" si="914"/>
        <v>708.58000000000061</v>
      </c>
      <c r="N4536">
        <f t="shared" si="915"/>
        <v>5.8540609932656169E-13</v>
      </c>
      <c r="O4536">
        <f t="shared" si="916"/>
        <v>-0.97100831245522445</v>
      </c>
      <c r="P4536" t="str">
        <f t="shared" si="917"/>
        <v/>
      </c>
      <c r="Q4536">
        <f t="shared" si="918"/>
        <v>0</v>
      </c>
      <c r="R4536">
        <f t="shared" si="919"/>
        <v>0</v>
      </c>
      <c r="S4536" t="str">
        <f t="shared" si="920"/>
        <v/>
      </c>
      <c r="T4536" t="str">
        <f t="shared" si="921"/>
        <v/>
      </c>
      <c r="U4536" t="str">
        <f t="shared" si="913"/>
        <v/>
      </c>
      <c r="W4536">
        <f t="shared" ca="1" si="922"/>
        <v>-71.378327998099849</v>
      </c>
    </row>
    <row r="4537" spans="1:23" x14ac:dyDescent="0.25">
      <c r="A4537" s="2">
        <v>43235.812946319442</v>
      </c>
      <c r="B4537">
        <v>708.58</v>
      </c>
      <c r="C4537">
        <v>1</v>
      </c>
      <c r="H4537">
        <f>VLOOKUP(A4537,[1]Sheet1!$A$2:$F$5022,5,FALSE)</f>
        <v>708.57</v>
      </c>
      <c r="I4537">
        <f>VLOOKUP(A4537,[1]Sheet1!$A$2:$F$5022,6,FALSE)</f>
        <v>708.57999999999993</v>
      </c>
      <c r="J4537" s="5">
        <f t="shared" ca="1" si="910"/>
        <v>9.4779611767357769E-4</v>
      </c>
      <c r="K4537" s="5">
        <f t="shared" ca="1" si="911"/>
        <v>0.67157989509996696</v>
      </c>
      <c r="L4537" s="6">
        <f t="shared" si="912"/>
        <v>4536</v>
      </c>
      <c r="M4537">
        <f t="shared" si="914"/>
        <v>708.58000000000061</v>
      </c>
      <c r="N4537">
        <f t="shared" si="915"/>
        <v>5.8540609932656169E-13</v>
      </c>
      <c r="O4537">
        <f t="shared" si="916"/>
        <v>-0.97100831245522445</v>
      </c>
      <c r="P4537" t="str">
        <f t="shared" si="917"/>
        <v/>
      </c>
      <c r="Q4537">
        <f t="shared" si="918"/>
        <v>0</v>
      </c>
      <c r="R4537">
        <f t="shared" si="919"/>
        <v>0</v>
      </c>
      <c r="S4537" t="str">
        <f t="shared" si="920"/>
        <v/>
      </c>
      <c r="T4537" t="str">
        <f t="shared" si="921"/>
        <v/>
      </c>
      <c r="U4537" t="str">
        <f t="shared" si="913"/>
        <v/>
      </c>
      <c r="W4537">
        <f t="shared" ca="1" si="922"/>
        <v>-71.378327998099849</v>
      </c>
    </row>
    <row r="4538" spans="1:23" x14ac:dyDescent="0.25">
      <c r="A4538" s="2">
        <v>43235.812946319442</v>
      </c>
      <c r="B4538">
        <v>708.58</v>
      </c>
      <c r="C4538">
        <v>1</v>
      </c>
      <c r="H4538">
        <f>VLOOKUP(A4538,[1]Sheet1!$A$2:$F$5022,5,FALSE)</f>
        <v>708.57</v>
      </c>
      <c r="I4538">
        <f>VLOOKUP(A4538,[1]Sheet1!$A$2:$F$5022,6,FALSE)</f>
        <v>708.57999999999993</v>
      </c>
      <c r="J4538" s="5">
        <f t="shared" ca="1" si="910"/>
        <v>9.4779611767357769E-4</v>
      </c>
      <c r="K4538" s="5">
        <f t="shared" ca="1" si="911"/>
        <v>0.67157989509996696</v>
      </c>
      <c r="L4538" s="6">
        <f t="shared" si="912"/>
        <v>4537</v>
      </c>
      <c r="M4538">
        <f t="shared" si="914"/>
        <v>708.58000000000061</v>
      </c>
      <c r="N4538">
        <f t="shared" si="915"/>
        <v>5.8540609932656169E-13</v>
      </c>
      <c r="O4538">
        <f t="shared" si="916"/>
        <v>-0.97100831245522445</v>
      </c>
      <c r="P4538" t="str">
        <f t="shared" si="917"/>
        <v/>
      </c>
      <c r="Q4538">
        <f t="shared" si="918"/>
        <v>0</v>
      </c>
      <c r="R4538">
        <f t="shared" si="919"/>
        <v>0</v>
      </c>
      <c r="S4538" t="str">
        <f t="shared" si="920"/>
        <v/>
      </c>
      <c r="T4538" t="str">
        <f t="shared" si="921"/>
        <v/>
      </c>
      <c r="U4538" t="str">
        <f t="shared" si="913"/>
        <v/>
      </c>
      <c r="W4538">
        <f t="shared" ca="1" si="922"/>
        <v>-71.378327998099849</v>
      </c>
    </row>
    <row r="4539" spans="1:23" x14ac:dyDescent="0.25">
      <c r="A4539" s="2">
        <v>43235.812946319442</v>
      </c>
      <c r="B4539">
        <v>708.58</v>
      </c>
      <c r="C4539">
        <v>1</v>
      </c>
      <c r="H4539">
        <f>VLOOKUP(A4539,[1]Sheet1!$A$2:$F$5022,5,FALSE)</f>
        <v>708.57</v>
      </c>
      <c r="I4539">
        <f>VLOOKUP(A4539,[1]Sheet1!$A$2:$F$5022,6,FALSE)</f>
        <v>708.57999999999993</v>
      </c>
      <c r="J4539" s="5">
        <f t="shared" ca="1" si="910"/>
        <v>9.4779611767357769E-4</v>
      </c>
      <c r="K4539" s="5">
        <f t="shared" ca="1" si="911"/>
        <v>0.67157989509996696</v>
      </c>
      <c r="L4539" s="6">
        <f t="shared" si="912"/>
        <v>4538</v>
      </c>
      <c r="M4539">
        <f t="shared" si="914"/>
        <v>708.58000000000061</v>
      </c>
      <c r="N4539">
        <f t="shared" si="915"/>
        <v>5.8540609932656169E-13</v>
      </c>
      <c r="O4539">
        <f t="shared" si="916"/>
        <v>-0.97100831245522445</v>
      </c>
      <c r="P4539" t="str">
        <f t="shared" si="917"/>
        <v/>
      </c>
      <c r="Q4539">
        <f t="shared" si="918"/>
        <v>0</v>
      </c>
      <c r="R4539">
        <f t="shared" si="919"/>
        <v>0</v>
      </c>
      <c r="S4539" t="str">
        <f t="shared" si="920"/>
        <v/>
      </c>
      <c r="T4539" t="str">
        <f t="shared" si="921"/>
        <v/>
      </c>
      <c r="U4539" t="str">
        <f t="shared" si="913"/>
        <v/>
      </c>
      <c r="W4539">
        <f t="shared" ca="1" si="922"/>
        <v>-71.378327998099849</v>
      </c>
    </row>
    <row r="4540" spans="1:23" x14ac:dyDescent="0.25">
      <c r="A4540" s="2">
        <v>43235.812946319442</v>
      </c>
      <c r="B4540">
        <v>708.58</v>
      </c>
      <c r="C4540">
        <v>1</v>
      </c>
      <c r="H4540">
        <f>VLOOKUP(A4540,[1]Sheet1!$A$2:$F$5022,5,FALSE)</f>
        <v>708.57</v>
      </c>
      <c r="I4540">
        <f>VLOOKUP(A4540,[1]Sheet1!$A$2:$F$5022,6,FALSE)</f>
        <v>708.57999999999993</v>
      </c>
      <c r="J4540" s="5">
        <f t="shared" ca="1" si="910"/>
        <v>9.4779611767357769E-4</v>
      </c>
      <c r="K4540" s="5">
        <f t="shared" ca="1" si="911"/>
        <v>0.67157989509996696</v>
      </c>
      <c r="L4540" s="6">
        <f t="shared" si="912"/>
        <v>4539</v>
      </c>
      <c r="M4540">
        <f t="shared" si="914"/>
        <v>708.58000000000061</v>
      </c>
      <c r="N4540">
        <f t="shared" si="915"/>
        <v>5.8540609932656169E-13</v>
      </c>
      <c r="O4540">
        <f t="shared" si="916"/>
        <v>-0.97100831245522445</v>
      </c>
      <c r="P4540" t="str">
        <f t="shared" si="917"/>
        <v/>
      </c>
      <c r="Q4540">
        <f t="shared" si="918"/>
        <v>0</v>
      </c>
      <c r="R4540">
        <f t="shared" si="919"/>
        <v>0</v>
      </c>
      <c r="S4540" t="str">
        <f t="shared" si="920"/>
        <v/>
      </c>
      <c r="T4540" t="str">
        <f t="shared" si="921"/>
        <v/>
      </c>
      <c r="U4540" t="str">
        <f t="shared" si="913"/>
        <v/>
      </c>
      <c r="W4540">
        <f t="shared" ca="1" si="922"/>
        <v>-71.378327998099849</v>
      </c>
    </row>
    <row r="4541" spans="1:23" x14ac:dyDescent="0.25">
      <c r="A4541" s="2">
        <v>43235.812946319442</v>
      </c>
      <c r="B4541">
        <v>708.58</v>
      </c>
      <c r="C4541">
        <v>1</v>
      </c>
      <c r="H4541">
        <f>VLOOKUP(A4541,[1]Sheet1!$A$2:$F$5022,5,FALSE)</f>
        <v>708.57</v>
      </c>
      <c r="I4541">
        <f>VLOOKUP(A4541,[1]Sheet1!$A$2:$F$5022,6,FALSE)</f>
        <v>708.57999999999993</v>
      </c>
      <c r="J4541" s="5">
        <f t="shared" ca="1" si="910"/>
        <v>9.4779611767357769E-4</v>
      </c>
      <c r="K4541" s="5">
        <f t="shared" ca="1" si="911"/>
        <v>0.67157989509996696</v>
      </c>
      <c r="L4541" s="6">
        <f t="shared" si="912"/>
        <v>4540</v>
      </c>
      <c r="M4541">
        <f t="shared" si="914"/>
        <v>708.58000000000061</v>
      </c>
      <c r="N4541">
        <f t="shared" si="915"/>
        <v>5.8540609932656169E-13</v>
      </c>
      <c r="O4541">
        <f t="shared" si="916"/>
        <v>-0.97100831245522445</v>
      </c>
      <c r="P4541" t="str">
        <f t="shared" si="917"/>
        <v/>
      </c>
      <c r="Q4541">
        <f t="shared" si="918"/>
        <v>0</v>
      </c>
      <c r="R4541">
        <f t="shared" si="919"/>
        <v>0</v>
      </c>
      <c r="S4541" t="str">
        <f t="shared" si="920"/>
        <v/>
      </c>
      <c r="T4541" t="str">
        <f t="shared" si="921"/>
        <v/>
      </c>
      <c r="U4541" t="str">
        <f t="shared" si="913"/>
        <v/>
      </c>
      <c r="W4541">
        <f t="shared" ca="1" si="922"/>
        <v>-71.378327998099849</v>
      </c>
    </row>
    <row r="4542" spans="1:23" x14ac:dyDescent="0.25">
      <c r="A4542" s="2">
        <v>43235.812946319442</v>
      </c>
      <c r="B4542">
        <v>708.58</v>
      </c>
      <c r="C4542">
        <v>1</v>
      </c>
      <c r="H4542">
        <f>VLOOKUP(A4542,[1]Sheet1!$A$2:$F$5022,5,FALSE)</f>
        <v>708.57</v>
      </c>
      <c r="I4542">
        <f>VLOOKUP(A4542,[1]Sheet1!$A$2:$F$5022,6,FALSE)</f>
        <v>708.57999999999993</v>
      </c>
      <c r="J4542" s="5">
        <f t="shared" ca="1" si="910"/>
        <v>9.4779611767357769E-4</v>
      </c>
      <c r="K4542" s="5">
        <f t="shared" ca="1" si="911"/>
        <v>0.67157989509996696</v>
      </c>
      <c r="L4542" s="6">
        <f t="shared" si="912"/>
        <v>4541</v>
      </c>
      <c r="M4542">
        <f t="shared" si="914"/>
        <v>708.58000000000061</v>
      </c>
      <c r="N4542">
        <f t="shared" si="915"/>
        <v>5.8540609932656169E-13</v>
      </c>
      <c r="O4542">
        <f t="shared" si="916"/>
        <v>-0.97100831245522445</v>
      </c>
      <c r="P4542" t="str">
        <f t="shared" si="917"/>
        <v/>
      </c>
      <c r="Q4542">
        <f t="shared" si="918"/>
        <v>0</v>
      </c>
      <c r="R4542">
        <f t="shared" si="919"/>
        <v>0</v>
      </c>
      <c r="S4542" t="str">
        <f t="shared" si="920"/>
        <v/>
      </c>
      <c r="T4542" t="str">
        <f t="shared" si="921"/>
        <v/>
      </c>
      <c r="U4542" t="str">
        <f t="shared" si="913"/>
        <v/>
      </c>
      <c r="W4542">
        <f t="shared" ca="1" si="922"/>
        <v>-71.378327998099849</v>
      </c>
    </row>
    <row r="4543" spans="1:23" x14ac:dyDescent="0.25">
      <c r="A4543" s="2">
        <v>43235.812946319442</v>
      </c>
      <c r="B4543">
        <v>708.58</v>
      </c>
      <c r="C4543">
        <v>1</v>
      </c>
      <c r="H4543">
        <f>VLOOKUP(A4543,[1]Sheet1!$A$2:$F$5022,5,FALSE)</f>
        <v>708.57</v>
      </c>
      <c r="I4543">
        <f>VLOOKUP(A4543,[1]Sheet1!$A$2:$F$5022,6,FALSE)</f>
        <v>708.57999999999993</v>
      </c>
      <c r="J4543" s="5">
        <f t="shared" ca="1" si="910"/>
        <v>9.4779611767357769E-4</v>
      </c>
      <c r="K4543" s="5">
        <f t="shared" ca="1" si="911"/>
        <v>0.67157989509996696</v>
      </c>
      <c r="L4543" s="6">
        <f t="shared" si="912"/>
        <v>4542</v>
      </c>
      <c r="M4543">
        <f t="shared" si="914"/>
        <v>708.58000000000061</v>
      </c>
      <c r="N4543">
        <f t="shared" si="915"/>
        <v>5.8540609932656169E-13</v>
      </c>
      <c r="O4543">
        <f t="shared" si="916"/>
        <v>-0.97100831245522445</v>
      </c>
      <c r="P4543" t="str">
        <f t="shared" si="917"/>
        <v/>
      </c>
      <c r="Q4543">
        <f t="shared" si="918"/>
        <v>0</v>
      </c>
      <c r="R4543">
        <f t="shared" si="919"/>
        <v>0</v>
      </c>
      <c r="S4543" t="str">
        <f t="shared" si="920"/>
        <v/>
      </c>
      <c r="T4543" t="str">
        <f t="shared" si="921"/>
        <v/>
      </c>
      <c r="U4543" t="str">
        <f t="shared" si="913"/>
        <v/>
      </c>
      <c r="W4543">
        <f t="shared" ca="1" si="922"/>
        <v>-71.378327998099849</v>
      </c>
    </row>
    <row r="4544" spans="1:23" x14ac:dyDescent="0.25">
      <c r="A4544" s="2">
        <v>43235.812946319442</v>
      </c>
      <c r="B4544">
        <v>708.58</v>
      </c>
      <c r="C4544">
        <v>1</v>
      </c>
      <c r="H4544">
        <f>VLOOKUP(A4544,[1]Sheet1!$A$2:$F$5022,5,FALSE)</f>
        <v>708.57</v>
      </c>
      <c r="I4544">
        <f>VLOOKUP(A4544,[1]Sheet1!$A$2:$F$5022,6,FALSE)</f>
        <v>708.57999999999993</v>
      </c>
      <c r="J4544" s="5">
        <f t="shared" ca="1" si="910"/>
        <v>9.4779611767357769E-4</v>
      </c>
      <c r="K4544" s="5">
        <f t="shared" ca="1" si="911"/>
        <v>0.67157989509996696</v>
      </c>
      <c r="L4544" s="6">
        <f t="shared" si="912"/>
        <v>4543</v>
      </c>
      <c r="M4544">
        <f t="shared" si="914"/>
        <v>708.58000000000061</v>
      </c>
      <c r="N4544">
        <f t="shared" si="915"/>
        <v>5.8540609932656169E-13</v>
      </c>
      <c r="O4544">
        <f t="shared" si="916"/>
        <v>-0.97100831245522445</v>
      </c>
      <c r="P4544" t="str">
        <f t="shared" si="917"/>
        <v/>
      </c>
      <c r="Q4544">
        <f t="shared" si="918"/>
        <v>0</v>
      </c>
      <c r="R4544">
        <f t="shared" si="919"/>
        <v>0</v>
      </c>
      <c r="S4544" t="str">
        <f t="shared" si="920"/>
        <v/>
      </c>
      <c r="T4544" t="str">
        <f t="shared" si="921"/>
        <v/>
      </c>
      <c r="U4544" t="str">
        <f t="shared" si="913"/>
        <v/>
      </c>
      <c r="W4544">
        <f t="shared" ca="1" si="922"/>
        <v>-71.378327998099849</v>
      </c>
    </row>
    <row r="4545" spans="1:23" x14ac:dyDescent="0.25">
      <c r="A4545" s="2">
        <v>43235.812946319442</v>
      </c>
      <c r="B4545">
        <v>708.58</v>
      </c>
      <c r="C4545">
        <v>1</v>
      </c>
      <c r="H4545">
        <f>VLOOKUP(A4545,[1]Sheet1!$A$2:$F$5022,5,FALSE)</f>
        <v>708.57</v>
      </c>
      <c r="I4545">
        <f>VLOOKUP(A4545,[1]Sheet1!$A$2:$F$5022,6,FALSE)</f>
        <v>708.57999999999993</v>
      </c>
      <c r="J4545" s="5">
        <f t="shared" ca="1" si="910"/>
        <v>9.4779611767357769E-4</v>
      </c>
      <c r="K4545" s="5">
        <f t="shared" ca="1" si="911"/>
        <v>0.67157989509996696</v>
      </c>
      <c r="L4545" s="6">
        <f t="shared" si="912"/>
        <v>4544</v>
      </c>
      <c r="M4545">
        <f t="shared" si="914"/>
        <v>708.58000000000061</v>
      </c>
      <c r="N4545">
        <f t="shared" si="915"/>
        <v>5.8540609932656169E-13</v>
      </c>
      <c r="O4545">
        <f t="shared" si="916"/>
        <v>-0.97100831245522445</v>
      </c>
      <c r="P4545" t="str">
        <f t="shared" si="917"/>
        <v/>
      </c>
      <c r="Q4545">
        <f t="shared" si="918"/>
        <v>0</v>
      </c>
      <c r="R4545">
        <f t="shared" si="919"/>
        <v>0</v>
      </c>
      <c r="S4545" t="str">
        <f t="shared" si="920"/>
        <v/>
      </c>
      <c r="T4545" t="str">
        <f t="shared" si="921"/>
        <v/>
      </c>
      <c r="U4545" t="str">
        <f t="shared" si="913"/>
        <v/>
      </c>
      <c r="W4545">
        <f t="shared" ca="1" si="922"/>
        <v>-71.378327998099849</v>
      </c>
    </row>
    <row r="4546" spans="1:23" x14ac:dyDescent="0.25">
      <c r="A4546" s="2">
        <v>43235.812946319442</v>
      </c>
      <c r="B4546">
        <v>708.58</v>
      </c>
      <c r="C4546">
        <v>1</v>
      </c>
      <c r="H4546">
        <f>VLOOKUP(A4546,[1]Sheet1!$A$2:$F$5022,5,FALSE)</f>
        <v>708.57</v>
      </c>
      <c r="I4546">
        <f>VLOOKUP(A4546,[1]Sheet1!$A$2:$F$5022,6,FALSE)</f>
        <v>708.57999999999993</v>
      </c>
      <c r="J4546" s="5">
        <f t="shared" ca="1" si="910"/>
        <v>9.4779611767357769E-4</v>
      </c>
      <c r="K4546" s="5">
        <f t="shared" ca="1" si="911"/>
        <v>0.67157989509996696</v>
      </c>
      <c r="L4546" s="6">
        <f t="shared" si="912"/>
        <v>4545</v>
      </c>
      <c r="M4546">
        <f t="shared" si="914"/>
        <v>708.58000000000061</v>
      </c>
      <c r="N4546">
        <f t="shared" si="915"/>
        <v>5.8540609932656169E-13</v>
      </c>
      <c r="O4546">
        <f t="shared" si="916"/>
        <v>-0.97100831245522445</v>
      </c>
      <c r="P4546" t="str">
        <f t="shared" si="917"/>
        <v/>
      </c>
      <c r="Q4546">
        <f t="shared" si="918"/>
        <v>0</v>
      </c>
      <c r="R4546">
        <f t="shared" si="919"/>
        <v>0</v>
      </c>
      <c r="S4546" t="str">
        <f t="shared" si="920"/>
        <v/>
      </c>
      <c r="T4546" t="str">
        <f t="shared" si="921"/>
        <v/>
      </c>
      <c r="U4546" t="str">
        <f t="shared" si="913"/>
        <v/>
      </c>
      <c r="W4546">
        <f t="shared" ca="1" si="922"/>
        <v>-71.378327998099849</v>
      </c>
    </row>
    <row r="4547" spans="1:23" x14ac:dyDescent="0.25">
      <c r="A4547" s="2">
        <v>43235.812946319442</v>
      </c>
      <c r="B4547">
        <v>708.58</v>
      </c>
      <c r="C4547">
        <v>1</v>
      </c>
      <c r="H4547">
        <f>VLOOKUP(A4547,[1]Sheet1!$A$2:$F$5022,5,FALSE)</f>
        <v>708.57</v>
      </c>
      <c r="I4547">
        <f>VLOOKUP(A4547,[1]Sheet1!$A$2:$F$5022,6,FALSE)</f>
        <v>708.57999999999993</v>
      </c>
      <c r="J4547" s="5">
        <f t="shared" ref="J4547:J4610" ca="1" si="923">(OFFSET(I4547,$Z$2,0)-H4547)/H4547</f>
        <v>9.4779611767357769E-4</v>
      </c>
      <c r="K4547" s="5">
        <f t="shared" ref="K4547:K4610" ca="1" si="924">IF(ISNUMBER(J4547),H4547*J4547,"")</f>
        <v>0.67157989509996696</v>
      </c>
      <c r="L4547" s="6">
        <f t="shared" si="912"/>
        <v>4546</v>
      </c>
      <c r="M4547">
        <f t="shared" si="914"/>
        <v>708.58000000000061</v>
      </c>
      <c r="N4547">
        <f t="shared" si="915"/>
        <v>5.8540609932656169E-13</v>
      </c>
      <c r="O4547">
        <f t="shared" si="916"/>
        <v>-0.97100831245522445</v>
      </c>
      <c r="P4547" t="str">
        <f t="shared" si="917"/>
        <v/>
      </c>
      <c r="Q4547">
        <f t="shared" si="918"/>
        <v>0</v>
      </c>
      <c r="R4547">
        <f t="shared" si="919"/>
        <v>0</v>
      </c>
      <c r="S4547" t="str">
        <f t="shared" si="920"/>
        <v/>
      </c>
      <c r="T4547" t="str">
        <f t="shared" si="921"/>
        <v/>
      </c>
      <c r="U4547" t="str">
        <f t="shared" si="913"/>
        <v/>
      </c>
      <c r="W4547">
        <f t="shared" ca="1" si="922"/>
        <v>-71.378327998099849</v>
      </c>
    </row>
    <row r="4548" spans="1:23" x14ac:dyDescent="0.25">
      <c r="A4548" s="2">
        <v>43235.812946319442</v>
      </c>
      <c r="B4548">
        <v>708.58</v>
      </c>
      <c r="C4548">
        <v>1</v>
      </c>
      <c r="H4548">
        <f>VLOOKUP(A4548,[1]Sheet1!$A$2:$F$5022,5,FALSE)</f>
        <v>708.57</v>
      </c>
      <c r="I4548">
        <f>VLOOKUP(A4548,[1]Sheet1!$A$2:$F$5022,6,FALSE)</f>
        <v>708.57999999999993</v>
      </c>
      <c r="J4548" s="5">
        <f t="shared" ca="1" si="923"/>
        <v>9.4779611767357769E-4</v>
      </c>
      <c r="K4548" s="5">
        <f t="shared" ca="1" si="924"/>
        <v>0.67157989509996696</v>
      </c>
      <c r="L4548" s="6">
        <f t="shared" ref="L4548:L4611" si="925">L4547+1</f>
        <v>4547</v>
      </c>
      <c r="M4548">
        <f t="shared" si="914"/>
        <v>708.58000000000061</v>
      </c>
      <c r="N4548">
        <f t="shared" si="915"/>
        <v>5.8540609932656169E-13</v>
      </c>
      <c r="O4548">
        <f t="shared" si="916"/>
        <v>-0.97100831245522445</v>
      </c>
      <c r="P4548" t="str">
        <f t="shared" si="917"/>
        <v/>
      </c>
      <c r="Q4548">
        <f t="shared" si="918"/>
        <v>0</v>
      </c>
      <c r="R4548">
        <f t="shared" si="919"/>
        <v>0</v>
      </c>
      <c r="S4548" t="str">
        <f t="shared" si="920"/>
        <v/>
      </c>
      <c r="T4548" t="str">
        <f t="shared" si="921"/>
        <v/>
      </c>
      <c r="U4548" t="str">
        <f t="shared" si="913"/>
        <v/>
      </c>
      <c r="W4548">
        <f t="shared" ca="1" si="922"/>
        <v>-71.378327998099849</v>
      </c>
    </row>
    <row r="4549" spans="1:23" x14ac:dyDescent="0.25">
      <c r="A4549" s="2">
        <v>43235.812946319442</v>
      </c>
      <c r="B4549">
        <v>708.58</v>
      </c>
      <c r="C4549">
        <v>1</v>
      </c>
      <c r="H4549">
        <f>VLOOKUP(A4549,[1]Sheet1!$A$2:$F$5022,5,FALSE)</f>
        <v>708.57</v>
      </c>
      <c r="I4549">
        <f>VLOOKUP(A4549,[1]Sheet1!$A$2:$F$5022,6,FALSE)</f>
        <v>708.57999999999993</v>
      </c>
      <c r="J4549" s="5">
        <f t="shared" ca="1" si="923"/>
        <v>9.4779611767357769E-4</v>
      </c>
      <c r="K4549" s="5">
        <f t="shared" ca="1" si="924"/>
        <v>0.67157989509996696</v>
      </c>
      <c r="L4549" s="6">
        <f t="shared" si="925"/>
        <v>4548</v>
      </c>
      <c r="M4549">
        <f t="shared" si="914"/>
        <v>708.58000000000061</v>
      </c>
      <c r="N4549">
        <f t="shared" si="915"/>
        <v>5.8540609932656169E-13</v>
      </c>
      <c r="O4549">
        <f t="shared" si="916"/>
        <v>-0.97100831245522445</v>
      </c>
      <c r="P4549" t="str">
        <f t="shared" si="917"/>
        <v/>
      </c>
      <c r="Q4549">
        <f t="shared" si="918"/>
        <v>0</v>
      </c>
      <c r="R4549">
        <f t="shared" si="919"/>
        <v>0</v>
      </c>
      <c r="S4549" t="str">
        <f t="shared" si="920"/>
        <v/>
      </c>
      <c r="T4549" t="str">
        <f t="shared" si="921"/>
        <v/>
      </c>
      <c r="U4549" t="str">
        <f t="shared" si="913"/>
        <v/>
      </c>
      <c r="W4549">
        <f t="shared" ca="1" si="922"/>
        <v>-71.378327998099849</v>
      </c>
    </row>
    <row r="4550" spans="1:23" x14ac:dyDescent="0.25">
      <c r="A4550" s="2">
        <v>43235.812946319442</v>
      </c>
      <c r="B4550">
        <v>708.58</v>
      </c>
      <c r="C4550">
        <v>1</v>
      </c>
      <c r="H4550">
        <f>VLOOKUP(A4550,[1]Sheet1!$A$2:$F$5022,5,FALSE)</f>
        <v>708.57</v>
      </c>
      <c r="I4550">
        <f>VLOOKUP(A4550,[1]Sheet1!$A$2:$F$5022,6,FALSE)</f>
        <v>708.57999999999993</v>
      </c>
      <c r="J4550" s="5">
        <f t="shared" ca="1" si="923"/>
        <v>9.4779611767357769E-4</v>
      </c>
      <c r="K4550" s="5">
        <f t="shared" ca="1" si="924"/>
        <v>0.67157989509996696</v>
      </c>
      <c r="L4550" s="6">
        <f t="shared" si="925"/>
        <v>4549</v>
      </c>
      <c r="M4550">
        <f t="shared" si="914"/>
        <v>708.58000000000061</v>
      </c>
      <c r="N4550">
        <f t="shared" si="915"/>
        <v>5.8540609932656169E-13</v>
      </c>
      <c r="O4550">
        <f t="shared" si="916"/>
        <v>-0.97100831245522445</v>
      </c>
      <c r="P4550" t="str">
        <f t="shared" si="917"/>
        <v/>
      </c>
      <c r="Q4550">
        <f t="shared" si="918"/>
        <v>0</v>
      </c>
      <c r="R4550">
        <f t="shared" si="919"/>
        <v>0</v>
      </c>
      <c r="S4550" t="str">
        <f t="shared" si="920"/>
        <v/>
      </c>
      <c r="T4550" t="str">
        <f t="shared" si="921"/>
        <v/>
      </c>
      <c r="U4550" t="str">
        <f t="shared" si="913"/>
        <v/>
      </c>
      <c r="W4550">
        <f t="shared" ca="1" si="922"/>
        <v>-71.378327998099849</v>
      </c>
    </row>
    <row r="4551" spans="1:23" x14ac:dyDescent="0.25">
      <c r="A4551" s="2">
        <v>43235.812946319442</v>
      </c>
      <c r="B4551">
        <v>708.58</v>
      </c>
      <c r="C4551">
        <v>1</v>
      </c>
      <c r="H4551">
        <f>VLOOKUP(A4551,[1]Sheet1!$A$2:$F$5022,5,FALSE)</f>
        <v>708.57</v>
      </c>
      <c r="I4551">
        <f>VLOOKUP(A4551,[1]Sheet1!$A$2:$F$5022,6,FALSE)</f>
        <v>708.57999999999993</v>
      </c>
      <c r="J4551" s="5">
        <f t="shared" ca="1" si="923"/>
        <v>9.0322762747503606E-4</v>
      </c>
      <c r="K4551" s="5">
        <f t="shared" ca="1" si="924"/>
        <v>0.63999999999998636</v>
      </c>
      <c r="L4551" s="6">
        <f t="shared" si="925"/>
        <v>4550</v>
      </c>
      <c r="M4551">
        <f t="shared" si="914"/>
        <v>708.58000000000061</v>
      </c>
      <c r="N4551">
        <f t="shared" si="915"/>
        <v>5.8540609932656169E-13</v>
      </c>
      <c r="O4551">
        <f t="shared" si="916"/>
        <v>-0.97100831245522445</v>
      </c>
      <c r="P4551" t="str">
        <f t="shared" si="917"/>
        <v/>
      </c>
      <c r="Q4551">
        <f t="shared" si="918"/>
        <v>0</v>
      </c>
      <c r="R4551">
        <f t="shared" si="919"/>
        <v>0</v>
      </c>
      <c r="S4551" t="str">
        <f t="shared" si="920"/>
        <v/>
      </c>
      <c r="T4551" t="str">
        <f t="shared" si="921"/>
        <v/>
      </c>
      <c r="U4551" t="str">
        <f t="shared" si="913"/>
        <v/>
      </c>
      <c r="W4551">
        <f t="shared" ca="1" si="922"/>
        <v>-71.378327998099849</v>
      </c>
    </row>
    <row r="4552" spans="1:23" x14ac:dyDescent="0.25">
      <c r="A4552" s="2">
        <v>43235.812946319442</v>
      </c>
      <c r="B4552">
        <v>708.58</v>
      </c>
      <c r="C4552">
        <v>1</v>
      </c>
      <c r="H4552">
        <f>VLOOKUP(A4552,[1]Sheet1!$A$2:$F$5022,5,FALSE)</f>
        <v>708.57</v>
      </c>
      <c r="I4552">
        <f>VLOOKUP(A4552,[1]Sheet1!$A$2:$F$5022,6,FALSE)</f>
        <v>708.57999999999993</v>
      </c>
      <c r="J4552" s="5">
        <f t="shared" ca="1" si="923"/>
        <v>9.0322762747503606E-4</v>
      </c>
      <c r="K4552" s="5">
        <f t="shared" ca="1" si="924"/>
        <v>0.63999999999998636</v>
      </c>
      <c r="L4552" s="6">
        <f t="shared" si="925"/>
        <v>4551</v>
      </c>
      <c r="M4552">
        <f t="shared" si="914"/>
        <v>708.58000000000061</v>
      </c>
      <c r="N4552">
        <f t="shared" si="915"/>
        <v>5.8540609932656169E-13</v>
      </c>
      <c r="O4552">
        <f t="shared" si="916"/>
        <v>-0.97100831245522445</v>
      </c>
      <c r="P4552" t="str">
        <f t="shared" si="917"/>
        <v/>
      </c>
      <c r="Q4552">
        <f t="shared" si="918"/>
        <v>0</v>
      </c>
      <c r="R4552">
        <f t="shared" si="919"/>
        <v>0</v>
      </c>
      <c r="S4552" t="str">
        <f t="shared" si="920"/>
        <v/>
      </c>
      <c r="T4552" t="str">
        <f t="shared" si="921"/>
        <v/>
      </c>
      <c r="U4552" t="str">
        <f t="shared" si="913"/>
        <v/>
      </c>
      <c r="W4552">
        <f t="shared" ca="1" si="922"/>
        <v>-71.378327998099849</v>
      </c>
    </row>
    <row r="4553" spans="1:23" x14ac:dyDescent="0.25">
      <c r="A4553" s="2">
        <v>43235.812946319442</v>
      </c>
      <c r="B4553">
        <v>708.58</v>
      </c>
      <c r="C4553">
        <v>1</v>
      </c>
      <c r="H4553">
        <f>VLOOKUP(A4553,[1]Sheet1!$A$2:$F$5022,5,FALSE)</f>
        <v>708.57</v>
      </c>
      <c r="I4553">
        <f>VLOOKUP(A4553,[1]Sheet1!$A$2:$F$5022,6,FALSE)</f>
        <v>708.57999999999993</v>
      </c>
      <c r="J4553" s="5">
        <f t="shared" ca="1" si="923"/>
        <v>9.0322762747503606E-4</v>
      </c>
      <c r="K4553" s="5">
        <f t="shared" ca="1" si="924"/>
        <v>0.63999999999998636</v>
      </c>
      <c r="L4553" s="6">
        <f t="shared" si="925"/>
        <v>4552</v>
      </c>
      <c r="M4553">
        <f t="shared" si="914"/>
        <v>708.58000000000061</v>
      </c>
      <c r="N4553">
        <f t="shared" si="915"/>
        <v>5.8540609932656169E-13</v>
      </c>
      <c r="O4553">
        <f t="shared" si="916"/>
        <v>-0.97100831245522445</v>
      </c>
      <c r="P4553" t="str">
        <f t="shared" si="917"/>
        <v/>
      </c>
      <c r="Q4553">
        <f t="shared" si="918"/>
        <v>0</v>
      </c>
      <c r="R4553">
        <f t="shared" si="919"/>
        <v>0</v>
      </c>
      <c r="S4553" t="str">
        <f t="shared" si="920"/>
        <v/>
      </c>
      <c r="T4553" t="str">
        <f t="shared" si="921"/>
        <v/>
      </c>
      <c r="U4553" t="str">
        <f t="shared" si="913"/>
        <v/>
      </c>
      <c r="W4553">
        <f t="shared" ca="1" si="922"/>
        <v>-71.378327998099849</v>
      </c>
    </row>
    <row r="4554" spans="1:23" x14ac:dyDescent="0.25">
      <c r="A4554" s="2">
        <v>43235.813030578713</v>
      </c>
      <c r="B4554">
        <v>708.57156927359995</v>
      </c>
      <c r="C4554">
        <v>2</v>
      </c>
      <c r="H4554">
        <f>VLOOKUP(A4554,[1]Sheet1!$A$2:$F$5022,5,FALSE)</f>
        <v>708.57</v>
      </c>
      <c r="I4554">
        <f>VLOOKUP(A4554,[1]Sheet1!$A$2:$F$5022,6,FALSE)</f>
        <v>708.57999999999993</v>
      </c>
      <c r="J4554" s="5">
        <f t="shared" ca="1" si="923"/>
        <v>9.0322762747503606E-4</v>
      </c>
      <c r="K4554" s="5">
        <f t="shared" ca="1" si="924"/>
        <v>0.63999999999998636</v>
      </c>
      <c r="L4554" s="6">
        <f t="shared" si="925"/>
        <v>4553</v>
      </c>
      <c r="M4554">
        <f t="shared" si="914"/>
        <v>708.58000000000061</v>
      </c>
      <c r="N4554">
        <f t="shared" si="915"/>
        <v>5.8540609932656169E-13</v>
      </c>
      <c r="O4554">
        <f t="shared" si="916"/>
        <v>-14401500787.845629</v>
      </c>
      <c r="P4554" t="str">
        <f t="shared" si="917"/>
        <v/>
      </c>
      <c r="Q4554">
        <f t="shared" si="918"/>
        <v>8.4259270806796849E-5</v>
      </c>
      <c r="R4554">
        <f t="shared" si="919"/>
        <v>0</v>
      </c>
      <c r="S4554" t="str">
        <f t="shared" si="920"/>
        <v/>
      </c>
      <c r="T4554" t="str">
        <f t="shared" si="921"/>
        <v/>
      </c>
      <c r="U4554" t="str">
        <f t="shared" si="913"/>
        <v/>
      </c>
      <c r="W4554">
        <f t="shared" ca="1" si="922"/>
        <v>-71.378327998099849</v>
      </c>
    </row>
    <row r="4555" spans="1:23" x14ac:dyDescent="0.25">
      <c r="A4555" s="2">
        <v>43235.813030578713</v>
      </c>
      <c r="B4555">
        <v>708.57</v>
      </c>
      <c r="C4555">
        <v>1</v>
      </c>
      <c r="H4555">
        <f>VLOOKUP(A4555,[1]Sheet1!$A$2:$F$5022,5,FALSE)</f>
        <v>708.57</v>
      </c>
      <c r="I4555">
        <f>VLOOKUP(A4555,[1]Sheet1!$A$2:$F$5022,6,FALSE)</f>
        <v>708.57999999999993</v>
      </c>
      <c r="J4555" s="5">
        <f t="shared" ca="1" si="923"/>
        <v>9.0322762747503606E-4</v>
      </c>
      <c r="K4555" s="5">
        <f t="shared" ca="1" si="924"/>
        <v>0.63999999999998636</v>
      </c>
      <c r="L4555" s="6">
        <f t="shared" si="925"/>
        <v>4554</v>
      </c>
      <c r="M4555">
        <f t="shared" si="914"/>
        <v>708.57903648841204</v>
      </c>
      <c r="N4555">
        <f t="shared" si="915"/>
        <v>1.3849024432805153E-3</v>
      </c>
      <c r="O4555">
        <f t="shared" si="916"/>
        <v>-6.5249999780404728</v>
      </c>
      <c r="P4555" t="str">
        <f t="shared" si="917"/>
        <v/>
      </c>
      <c r="Q4555">
        <f t="shared" si="918"/>
        <v>0</v>
      </c>
      <c r="R4555">
        <f t="shared" si="919"/>
        <v>0</v>
      </c>
      <c r="S4555" t="str">
        <f t="shared" si="920"/>
        <v/>
      </c>
      <c r="T4555" t="str">
        <f t="shared" si="921"/>
        <v/>
      </c>
      <c r="U4555" t="str">
        <f t="shared" si="913"/>
        <v/>
      </c>
      <c r="W4555">
        <f t="shared" ca="1" si="922"/>
        <v>-71.378327998099849</v>
      </c>
    </row>
    <row r="4556" spans="1:23" x14ac:dyDescent="0.25">
      <c r="A4556" s="2">
        <v>43235.81306252315</v>
      </c>
      <c r="B4556">
        <v>708.57</v>
      </c>
      <c r="C4556">
        <v>2</v>
      </c>
      <c r="H4556">
        <f>VLOOKUP(A4556,[1]Sheet1!$A$2:$F$5022,5,FALSE)</f>
        <v>708.57</v>
      </c>
      <c r="I4556">
        <f>VLOOKUP(A4556,[1]Sheet1!$A$2:$F$5022,6,FALSE)</f>
        <v>708.57999999999993</v>
      </c>
      <c r="J4556" s="5">
        <f t="shared" ca="1" si="923"/>
        <v>9.0322762747503606E-4</v>
      </c>
      <c r="K4556" s="5">
        <f t="shared" ca="1" si="924"/>
        <v>0.63999999999998636</v>
      </c>
      <c r="L4556" s="6">
        <f t="shared" si="925"/>
        <v>4555</v>
      </c>
      <c r="M4556">
        <f t="shared" si="914"/>
        <v>708.57793613913327</v>
      </c>
      <c r="N4556">
        <f t="shared" si="915"/>
        <v>2.0250908189750612E-3</v>
      </c>
      <c r="O4556">
        <f t="shared" si="916"/>
        <v>-3.918905294942757</v>
      </c>
      <c r="P4556" t="str">
        <f t="shared" si="917"/>
        <v/>
      </c>
      <c r="Q4556">
        <f t="shared" si="918"/>
        <v>3.1944437068887055E-5</v>
      </c>
      <c r="R4556">
        <f t="shared" si="919"/>
        <v>0</v>
      </c>
      <c r="S4556" t="str">
        <f t="shared" si="920"/>
        <v/>
      </c>
      <c r="T4556" t="str">
        <f t="shared" si="921"/>
        <v/>
      </c>
      <c r="U4556" t="str">
        <f t="shared" si="913"/>
        <v/>
      </c>
      <c r="W4556">
        <f t="shared" ca="1" si="922"/>
        <v>-71.378327998099849</v>
      </c>
    </row>
    <row r="4557" spans="1:23" x14ac:dyDescent="0.25">
      <c r="A4557" s="2">
        <v>43235.813144108797</v>
      </c>
      <c r="B4557">
        <v>708.57</v>
      </c>
      <c r="C4557">
        <v>2</v>
      </c>
      <c r="H4557">
        <f>VLOOKUP(A4557,[1]Sheet1!$A$2:$F$5022,5,FALSE)</f>
        <v>708.57</v>
      </c>
      <c r="I4557">
        <f>VLOOKUP(A4557,[1]Sheet1!$A$2:$F$5022,6,FALSE)</f>
        <v>708.57999999999993</v>
      </c>
      <c r="J4557" s="5">
        <f t="shared" ca="1" si="923"/>
        <v>9.0322762747503606E-4</v>
      </c>
      <c r="K4557" s="5">
        <f t="shared" ca="1" si="924"/>
        <v>0.63999999999998636</v>
      </c>
      <c r="L4557" s="6">
        <f t="shared" si="925"/>
        <v>4556</v>
      </c>
      <c r="M4557">
        <f t="shared" si="914"/>
        <v>708.57688621002274</v>
      </c>
      <c r="N4557">
        <f t="shared" si="915"/>
        <v>2.3970910749837072E-3</v>
      </c>
      <c r="O4557">
        <f t="shared" si="916"/>
        <v>-2.8727360818912544</v>
      </c>
      <c r="P4557" t="str">
        <f t="shared" si="917"/>
        <v/>
      </c>
      <c r="Q4557">
        <f t="shared" si="918"/>
        <v>8.1585647421889007E-5</v>
      </c>
      <c r="R4557">
        <f t="shared" si="919"/>
        <v>0</v>
      </c>
      <c r="S4557" t="str">
        <f t="shared" si="920"/>
        <v/>
      </c>
      <c r="T4557" t="str">
        <f t="shared" si="921"/>
        <v/>
      </c>
      <c r="U4557" t="str">
        <f t="shared" si="913"/>
        <v/>
      </c>
      <c r="W4557">
        <f t="shared" ca="1" si="922"/>
        <v>-71.378327998099849</v>
      </c>
    </row>
    <row r="4558" spans="1:23" x14ac:dyDescent="0.25">
      <c r="A4558" s="2">
        <v>43235.813144108797</v>
      </c>
      <c r="B4558">
        <v>708.57</v>
      </c>
      <c r="C4558">
        <v>1</v>
      </c>
      <c r="H4558">
        <f>VLOOKUP(A4558,[1]Sheet1!$A$2:$F$5022,5,FALSE)</f>
        <v>708.57</v>
      </c>
      <c r="I4558">
        <f>VLOOKUP(A4558,[1]Sheet1!$A$2:$F$5022,6,FALSE)</f>
        <v>708.57999999999993</v>
      </c>
      <c r="J4558" s="5">
        <f t="shared" ca="1" si="923"/>
        <v>9.0322762747503606E-4</v>
      </c>
      <c r="K4558" s="5">
        <f t="shared" ca="1" si="924"/>
        <v>0.63999999999998636</v>
      </c>
      <c r="L4558" s="6">
        <f t="shared" si="925"/>
        <v>4557</v>
      </c>
      <c r="M4558">
        <f t="shared" si="914"/>
        <v>708.57588670108009</v>
      </c>
      <c r="N4558">
        <f t="shared" si="915"/>
        <v>2.6325475464018615E-3</v>
      </c>
      <c r="O4558">
        <f t="shared" si="916"/>
        <v>-2.2361233657830635</v>
      </c>
      <c r="P4558" t="str">
        <f t="shared" si="917"/>
        <v/>
      </c>
      <c r="Q4558">
        <f t="shared" si="918"/>
        <v>0</v>
      </c>
      <c r="R4558">
        <f t="shared" si="919"/>
        <v>0</v>
      </c>
      <c r="S4558" t="str">
        <f t="shared" si="920"/>
        <v/>
      </c>
      <c r="T4558" t="str">
        <f t="shared" si="921"/>
        <v/>
      </c>
      <c r="U4558" t="str">
        <f t="shared" si="913"/>
        <v/>
      </c>
      <c r="W4558">
        <f t="shared" ca="1" si="922"/>
        <v>-71.378327998099849</v>
      </c>
    </row>
    <row r="4559" spans="1:23" x14ac:dyDescent="0.25">
      <c r="A4559" s="2">
        <v>43235.813144108797</v>
      </c>
      <c r="B4559">
        <v>708.57</v>
      </c>
      <c r="C4559">
        <v>1</v>
      </c>
      <c r="H4559">
        <f>VLOOKUP(A4559,[1]Sheet1!$A$2:$F$5022,5,FALSE)</f>
        <v>708.57</v>
      </c>
      <c r="I4559">
        <f>VLOOKUP(A4559,[1]Sheet1!$A$2:$F$5022,6,FALSE)</f>
        <v>708.57999999999993</v>
      </c>
      <c r="J4559" s="5">
        <f t="shared" ca="1" si="923"/>
        <v>9.0322762747503606E-4</v>
      </c>
      <c r="K4559" s="5">
        <f t="shared" ca="1" si="924"/>
        <v>0.63999999999998636</v>
      </c>
      <c r="L4559" s="6">
        <f t="shared" si="925"/>
        <v>4558</v>
      </c>
      <c r="M4559">
        <f t="shared" si="914"/>
        <v>708.57493761230558</v>
      </c>
      <c r="N4559">
        <f t="shared" si="915"/>
        <v>2.7795460389029667E-3</v>
      </c>
      <c r="O4559">
        <f t="shared" si="916"/>
        <v>-1.7764096138066285</v>
      </c>
      <c r="P4559" t="str">
        <f t="shared" si="917"/>
        <v/>
      </c>
      <c r="Q4559">
        <f t="shared" si="918"/>
        <v>0</v>
      </c>
      <c r="R4559">
        <f t="shared" si="919"/>
        <v>0</v>
      </c>
      <c r="S4559" t="str">
        <f t="shared" si="920"/>
        <v/>
      </c>
      <c r="T4559" t="str">
        <f t="shared" si="921"/>
        <v/>
      </c>
      <c r="U4559" t="str">
        <f t="shared" si="913"/>
        <v/>
      </c>
      <c r="W4559">
        <f t="shared" ca="1" si="922"/>
        <v>-71.378327998099849</v>
      </c>
    </row>
    <row r="4560" spans="1:23" x14ac:dyDescent="0.25">
      <c r="A4560" s="2">
        <v>43235.813144108797</v>
      </c>
      <c r="B4560">
        <v>708.57</v>
      </c>
      <c r="C4560">
        <v>1</v>
      </c>
      <c r="H4560">
        <f>VLOOKUP(A4560,[1]Sheet1!$A$2:$F$5022,5,FALSE)</f>
        <v>708.57</v>
      </c>
      <c r="I4560">
        <f>VLOOKUP(A4560,[1]Sheet1!$A$2:$F$5022,6,FALSE)</f>
        <v>708.57999999999993</v>
      </c>
      <c r="J4560" s="5">
        <f t="shared" ca="1" si="923"/>
        <v>9.0322762747503606E-4</v>
      </c>
      <c r="K4560" s="5">
        <f t="shared" ca="1" si="924"/>
        <v>0.63999999999998636</v>
      </c>
      <c r="L4560" s="6">
        <f t="shared" si="925"/>
        <v>4559</v>
      </c>
      <c r="M4560">
        <f t="shared" si="914"/>
        <v>708.57403894369907</v>
      </c>
      <c r="N4560">
        <f t="shared" si="915"/>
        <v>2.8635226454186823E-3</v>
      </c>
      <c r="O4560">
        <f t="shared" si="916"/>
        <v>-1.4104807955603995</v>
      </c>
      <c r="P4560" t="str">
        <f t="shared" si="917"/>
        <v/>
      </c>
      <c r="Q4560">
        <f t="shared" si="918"/>
        <v>0</v>
      </c>
      <c r="R4560">
        <f t="shared" si="919"/>
        <v>0</v>
      </c>
      <c r="S4560" t="str">
        <f t="shared" si="920"/>
        <v/>
      </c>
      <c r="T4560" t="str">
        <f t="shared" si="921"/>
        <v/>
      </c>
      <c r="U4560" t="str">
        <f t="shared" si="913"/>
        <v/>
      </c>
      <c r="W4560">
        <f t="shared" ca="1" si="922"/>
        <v>-71.378327998099849</v>
      </c>
    </row>
    <row r="4561" spans="1:23" x14ac:dyDescent="0.25">
      <c r="A4561" s="2">
        <v>43235.813269710648</v>
      </c>
      <c r="B4561">
        <v>708.5764226064</v>
      </c>
      <c r="C4561">
        <v>3</v>
      </c>
      <c r="H4561">
        <f>VLOOKUP(A4561,[1]Sheet1!$A$2:$F$5022,5,FALSE)</f>
        <v>708.57</v>
      </c>
      <c r="I4561">
        <f>VLOOKUP(A4561,[1]Sheet1!$A$2:$F$5022,6,FALSE)</f>
        <v>708.58</v>
      </c>
      <c r="J4561" s="5">
        <f t="shared" ca="1" si="923"/>
        <v>9.0322762747503606E-4</v>
      </c>
      <c r="K4561" s="5">
        <f t="shared" ca="1" si="924"/>
        <v>0.63999999999998636</v>
      </c>
      <c r="L4561" s="6">
        <f t="shared" si="925"/>
        <v>4560</v>
      </c>
      <c r="M4561">
        <f t="shared" si="914"/>
        <v>708.57319069526068</v>
      </c>
      <c r="N4561">
        <f t="shared" si="915"/>
        <v>2.9006686189989514E-3</v>
      </c>
      <c r="O4561">
        <f t="shared" si="916"/>
        <v>1.1141952300772959</v>
      </c>
      <c r="P4561" t="str">
        <f t="shared" si="917"/>
        <v/>
      </c>
      <c r="Q4561">
        <f t="shared" si="918"/>
        <v>1.2560185132315382E-4</v>
      </c>
      <c r="R4561">
        <f t="shared" si="919"/>
        <v>0</v>
      </c>
      <c r="S4561" t="str">
        <f t="shared" si="920"/>
        <v/>
      </c>
      <c r="T4561" t="str">
        <f t="shared" si="921"/>
        <v/>
      </c>
      <c r="U4561" t="str">
        <f t="shared" si="913"/>
        <v/>
      </c>
      <c r="W4561">
        <f t="shared" ca="1" si="922"/>
        <v>-71.378327998099849</v>
      </c>
    </row>
    <row r="4562" spans="1:23" x14ac:dyDescent="0.25">
      <c r="A4562" s="2">
        <v>43235.813377685183</v>
      </c>
      <c r="B4562">
        <v>708.57163349770008</v>
      </c>
      <c r="C4562">
        <v>2</v>
      </c>
      <c r="H4562">
        <f>VLOOKUP(A4562,[1]Sheet1!$A$2:$F$5022,5,FALSE)</f>
        <v>708.57</v>
      </c>
      <c r="I4562">
        <f>VLOOKUP(A4562,[1]Sheet1!$A$2:$F$5022,6,FALSE)</f>
        <v>708.58</v>
      </c>
      <c r="J4562" s="5">
        <f t="shared" ca="1" si="923"/>
        <v>9.0322762747503606E-4</v>
      </c>
      <c r="K4562" s="5">
        <f t="shared" ca="1" si="924"/>
        <v>0.63999999999998636</v>
      </c>
      <c r="L4562" s="6">
        <f t="shared" si="925"/>
        <v>4561</v>
      </c>
      <c r="M4562">
        <f t="shared" si="914"/>
        <v>708.57312687915044</v>
      </c>
      <c r="N4562">
        <f t="shared" si="915"/>
        <v>2.9138760104388543E-3</v>
      </c>
      <c r="O4562">
        <f t="shared" si="916"/>
        <v>-0.51250686199731255</v>
      </c>
      <c r="P4562" t="str">
        <f t="shared" si="917"/>
        <v/>
      </c>
      <c r="Q4562">
        <f t="shared" si="918"/>
        <v>1.0797453433042392E-4</v>
      </c>
      <c r="R4562">
        <f t="shared" si="919"/>
        <v>0</v>
      </c>
      <c r="S4562" t="str">
        <f t="shared" si="920"/>
        <v/>
      </c>
      <c r="T4562" t="str">
        <f t="shared" si="921"/>
        <v/>
      </c>
      <c r="U4562" t="str">
        <f t="shared" si="913"/>
        <v/>
      </c>
      <c r="W4562">
        <f t="shared" ca="1" si="922"/>
        <v>-71.378327998099849</v>
      </c>
    </row>
    <row r="4563" spans="1:23" x14ac:dyDescent="0.25">
      <c r="A4563" s="2">
        <v>43235.813504664351</v>
      </c>
      <c r="B4563">
        <v>708.57</v>
      </c>
      <c r="C4563">
        <v>2</v>
      </c>
      <c r="H4563">
        <f>VLOOKUP(A4563,[1]Sheet1!$A$2:$F$5022,5,FALSE)</f>
        <v>708.57</v>
      </c>
      <c r="I4563">
        <f>VLOOKUP(A4563,[1]Sheet1!$A$2:$F$5022,6,FALSE)</f>
        <v>708.58</v>
      </c>
      <c r="J4563" s="5">
        <f t="shared" ca="1" si="923"/>
        <v>9.0322762747503606E-4</v>
      </c>
      <c r="K4563" s="5">
        <f t="shared" ca="1" si="924"/>
        <v>0.63999999999998636</v>
      </c>
      <c r="L4563" s="6">
        <f t="shared" si="925"/>
        <v>4562</v>
      </c>
      <c r="M4563">
        <f t="shared" si="914"/>
        <v>708.57253377361019</v>
      </c>
      <c r="N4563">
        <f t="shared" si="915"/>
        <v>2.8857458830394657E-3</v>
      </c>
      <c r="O4563">
        <f t="shared" si="916"/>
        <v>-0.87803074589174634</v>
      </c>
      <c r="P4563" t="str">
        <f t="shared" si="917"/>
        <v/>
      </c>
      <c r="Q4563">
        <f t="shared" si="918"/>
        <v>1.269791682716459E-4</v>
      </c>
      <c r="R4563">
        <f t="shared" si="919"/>
        <v>0</v>
      </c>
      <c r="S4563" t="str">
        <f t="shared" si="920"/>
        <v/>
      </c>
      <c r="T4563" t="str">
        <f t="shared" si="921"/>
        <v/>
      </c>
      <c r="U4563" t="str">
        <f t="shared" si="913"/>
        <v/>
      </c>
      <c r="W4563">
        <f t="shared" ca="1" si="922"/>
        <v>-71.378327998099849</v>
      </c>
    </row>
    <row r="4564" spans="1:23" x14ac:dyDescent="0.25">
      <c r="A4564" s="2">
        <v>43235.813504664351</v>
      </c>
      <c r="B4564">
        <v>708.57</v>
      </c>
      <c r="C4564">
        <v>1</v>
      </c>
      <c r="H4564">
        <f>VLOOKUP(A4564,[1]Sheet1!$A$2:$F$5022,5,FALSE)</f>
        <v>708.57</v>
      </c>
      <c r="I4564">
        <f>VLOOKUP(A4564,[1]Sheet1!$A$2:$F$5022,6,FALSE)</f>
        <v>708.58</v>
      </c>
      <c r="J4564" s="5">
        <f t="shared" ca="1" si="923"/>
        <v>9.0322762747503606E-4</v>
      </c>
      <c r="K4564" s="5">
        <f t="shared" ca="1" si="924"/>
        <v>0.63999999999998636</v>
      </c>
      <c r="L4564" s="6">
        <f t="shared" si="925"/>
        <v>4563</v>
      </c>
      <c r="M4564">
        <f t="shared" si="914"/>
        <v>708.5717961666636</v>
      </c>
      <c r="N4564">
        <f t="shared" si="915"/>
        <v>2.8724924019192569E-3</v>
      </c>
      <c r="O4564">
        <f t="shared" si="916"/>
        <v>-0.62529901292437107</v>
      </c>
      <c r="P4564" t="str">
        <f t="shared" si="917"/>
        <v/>
      </c>
      <c r="Q4564">
        <f t="shared" si="918"/>
        <v>0</v>
      </c>
      <c r="R4564">
        <f t="shared" si="919"/>
        <v>0</v>
      </c>
      <c r="S4564" t="str">
        <f t="shared" si="920"/>
        <v/>
      </c>
      <c r="T4564" t="str">
        <f t="shared" si="921"/>
        <v/>
      </c>
      <c r="U4564" t="str">
        <f t="shared" si="913"/>
        <v/>
      </c>
      <c r="W4564">
        <f t="shared" ca="1" si="922"/>
        <v>-71.378327998099849</v>
      </c>
    </row>
    <row r="4565" spans="1:23" x14ac:dyDescent="0.25">
      <c r="A4565" s="2">
        <v>43235.813630335651</v>
      </c>
      <c r="B4565">
        <v>708.57706350230001</v>
      </c>
      <c r="C4565">
        <v>2</v>
      </c>
      <c r="H4565">
        <f>VLOOKUP(A4565,[1]Sheet1!$A$2:$F$5022,5,FALSE)</f>
        <v>708.57</v>
      </c>
      <c r="I4565">
        <f>VLOOKUP(A4565,[1]Sheet1!$A$2:$F$5022,6,FALSE)</f>
        <v>708.58</v>
      </c>
      <c r="J4565" s="5">
        <f t="shared" ca="1" si="923"/>
        <v>9.0322762747503606E-4</v>
      </c>
      <c r="K4565" s="5">
        <f t="shared" ca="1" si="924"/>
        <v>0.63999999999998636</v>
      </c>
      <c r="L4565" s="6">
        <f t="shared" si="925"/>
        <v>4564</v>
      </c>
      <c r="M4565">
        <f t="shared" si="914"/>
        <v>708.57110897988537</v>
      </c>
      <c r="N4565">
        <f t="shared" si="915"/>
        <v>2.8406016683574856E-3</v>
      </c>
      <c r="O4565">
        <f t="shared" si="916"/>
        <v>2.0962187275217365</v>
      </c>
      <c r="P4565">
        <f t="shared" si="917"/>
        <v>1</v>
      </c>
      <c r="Q4565">
        <f t="shared" si="918"/>
        <v>1.256713003385812E-4</v>
      </c>
      <c r="R4565">
        <f t="shared" si="919"/>
        <v>0</v>
      </c>
      <c r="S4565">
        <f t="shared" si="920"/>
        <v>1</v>
      </c>
      <c r="T4565">
        <f t="shared" ca="1" si="921"/>
        <v>0.63999999999998636</v>
      </c>
      <c r="U4565">
        <f t="shared" ca="1" si="913"/>
        <v>0.63999999999998636</v>
      </c>
      <c r="W4565">
        <f t="shared" ca="1" si="922"/>
        <v>-70.738327998099862</v>
      </c>
    </row>
    <row r="4566" spans="1:23" x14ac:dyDescent="0.25">
      <c r="A4566" s="2">
        <v>43235.813927071758</v>
      </c>
      <c r="B4566">
        <v>708.57608749770009</v>
      </c>
      <c r="C4566">
        <v>3</v>
      </c>
      <c r="H4566">
        <f>VLOOKUP(A4566,[1]Sheet1!$A$2:$F$5022,5,FALSE)</f>
        <v>708.57</v>
      </c>
      <c r="I4566">
        <f>VLOOKUP(A4566,[1]Sheet1!$A$2:$F$5022,6,FALSE)</f>
        <v>708.58</v>
      </c>
      <c r="J4566" s="5">
        <f t="shared" ca="1" si="923"/>
        <v>9.0322762747503606E-4</v>
      </c>
      <c r="K4566" s="5">
        <f t="shared" ca="1" si="924"/>
        <v>0.63999999999998636</v>
      </c>
      <c r="L4566" s="6">
        <f t="shared" si="925"/>
        <v>4565</v>
      </c>
      <c r="M4566">
        <f t="shared" si="914"/>
        <v>708.57127947068079</v>
      </c>
      <c r="N4566">
        <f t="shared" si="915"/>
        <v>2.9688501378145105E-3</v>
      </c>
      <c r="O4566">
        <f t="shared" si="916"/>
        <v>1.6194913168751051</v>
      </c>
      <c r="P4566">
        <f t="shared" si="917"/>
        <v>1</v>
      </c>
      <c r="Q4566">
        <f t="shared" si="918"/>
        <v>2.9673610697500408E-4</v>
      </c>
      <c r="R4566">
        <f t="shared" si="919"/>
        <v>0</v>
      </c>
      <c r="S4566">
        <f t="shared" si="920"/>
        <v>1</v>
      </c>
      <c r="T4566">
        <f t="shared" ca="1" si="921"/>
        <v>0.63999999999998636</v>
      </c>
      <c r="U4566" t="str">
        <f t="shared" si="913"/>
        <v/>
      </c>
      <c r="W4566">
        <f t="shared" ca="1" si="922"/>
        <v>-70.738327998099862</v>
      </c>
    </row>
    <row r="4567" spans="1:23" x14ac:dyDescent="0.25">
      <c r="A4567" s="2">
        <v>43235.814005138891</v>
      </c>
      <c r="B4567">
        <v>708.57836650230013</v>
      </c>
      <c r="C4567">
        <v>2</v>
      </c>
      <c r="H4567">
        <f>VLOOKUP(A4567,[1]Sheet1!$A$2:$F$5022,5,FALSE)</f>
        <v>708.57</v>
      </c>
      <c r="I4567">
        <f>VLOOKUP(A4567,[1]Sheet1!$A$2:$F$5022,6,FALSE)</f>
        <v>708.58</v>
      </c>
      <c r="J4567" s="5">
        <f t="shared" ca="1" si="923"/>
        <v>9.0322762747503606E-4</v>
      </c>
      <c r="K4567" s="5">
        <f t="shared" ca="1" si="924"/>
        <v>0.63999999999998636</v>
      </c>
      <c r="L4567" s="6">
        <f t="shared" si="925"/>
        <v>4566</v>
      </c>
      <c r="M4567">
        <f t="shared" si="914"/>
        <v>708.57135322396402</v>
      </c>
      <c r="N4567">
        <f t="shared" si="915"/>
        <v>3.0443436127320987E-3</v>
      </c>
      <c r="O4567">
        <f t="shared" si="916"/>
        <v>2.30370786883983</v>
      </c>
      <c r="P4567">
        <f t="shared" si="917"/>
        <v>1</v>
      </c>
      <c r="Q4567">
        <f t="shared" si="918"/>
        <v>7.8067132562864572E-5</v>
      </c>
      <c r="R4567">
        <f t="shared" si="919"/>
        <v>0</v>
      </c>
      <c r="S4567">
        <f t="shared" si="920"/>
        <v>1</v>
      </c>
      <c r="T4567">
        <f t="shared" ca="1" si="921"/>
        <v>0.63999999999998636</v>
      </c>
      <c r="U4567" t="str">
        <f t="shared" si="913"/>
        <v/>
      </c>
      <c r="W4567">
        <f t="shared" ca="1" si="922"/>
        <v>-70.738327998099862</v>
      </c>
    </row>
    <row r="4568" spans="1:23" x14ac:dyDescent="0.25">
      <c r="A4568" s="2">
        <v>43235.814006423607</v>
      </c>
      <c r="B4568">
        <v>708.58</v>
      </c>
      <c r="C4568">
        <v>2</v>
      </c>
      <c r="H4568">
        <f>VLOOKUP(A4568,[1]Sheet1!$A$2:$F$5022,5,FALSE)</f>
        <v>708.57</v>
      </c>
      <c r="I4568">
        <f>VLOOKUP(A4568,[1]Sheet1!$A$2:$F$5022,6,FALSE)</f>
        <v>708.58</v>
      </c>
      <c r="J4568" s="5">
        <f t="shared" ca="1" si="923"/>
        <v>9.0322762747503606E-4</v>
      </c>
      <c r="K4568" s="5">
        <f t="shared" ca="1" si="924"/>
        <v>0.63999999999998636</v>
      </c>
      <c r="L4568" s="6">
        <f t="shared" si="925"/>
        <v>4567</v>
      </c>
      <c r="M4568">
        <f t="shared" si="914"/>
        <v>708.57170716181838</v>
      </c>
      <c r="N4568">
        <f t="shared" si="915"/>
        <v>3.2377991894117441E-3</v>
      </c>
      <c r="O4568">
        <f t="shared" si="916"/>
        <v>2.5612577236967931</v>
      </c>
      <c r="P4568">
        <f t="shared" si="917"/>
        <v>1</v>
      </c>
      <c r="Q4568">
        <f t="shared" si="918"/>
        <v>1.2847158359363675E-6</v>
      </c>
      <c r="R4568">
        <f t="shared" si="919"/>
        <v>0</v>
      </c>
      <c r="S4568">
        <f t="shared" si="920"/>
        <v>1</v>
      </c>
      <c r="T4568">
        <f t="shared" ca="1" si="921"/>
        <v>0.63999999999998636</v>
      </c>
      <c r="U4568" t="str">
        <f t="shared" si="913"/>
        <v/>
      </c>
      <c r="W4568">
        <f t="shared" ca="1" si="922"/>
        <v>-70.738327998099862</v>
      </c>
    </row>
    <row r="4569" spans="1:23" x14ac:dyDescent="0.25">
      <c r="A4569" s="2">
        <v>43235.814015266202</v>
      </c>
      <c r="B4569">
        <v>708.58</v>
      </c>
      <c r="C4569">
        <v>2</v>
      </c>
      <c r="H4569">
        <f>VLOOKUP(A4569,[1]Sheet1!$A$2:$F$5022,5,FALSE)</f>
        <v>708.57</v>
      </c>
      <c r="I4569">
        <f>VLOOKUP(A4569,[1]Sheet1!$A$2:$F$5022,6,FALSE)</f>
        <v>708.58</v>
      </c>
      <c r="J4569" s="5">
        <f t="shared" ca="1" si="923"/>
        <v>9.0322762747503606E-4</v>
      </c>
      <c r="K4569" s="5">
        <f t="shared" ca="1" si="924"/>
        <v>0.63999999999998636</v>
      </c>
      <c r="L4569" s="6">
        <f t="shared" si="925"/>
        <v>4568</v>
      </c>
      <c r="M4569">
        <f t="shared" si="914"/>
        <v>708.57225602124697</v>
      </c>
      <c r="N4569">
        <f t="shared" si="915"/>
        <v>3.5046126946297065E-3</v>
      </c>
      <c r="O4569">
        <f t="shared" si="916"/>
        <v>2.2096532278547643</v>
      </c>
      <c r="P4569">
        <f t="shared" si="917"/>
        <v>1</v>
      </c>
      <c r="Q4569">
        <f t="shared" si="918"/>
        <v>8.8425949797965586E-6</v>
      </c>
      <c r="R4569">
        <f t="shared" si="919"/>
        <v>0</v>
      </c>
      <c r="S4569">
        <f t="shared" si="920"/>
        <v>1</v>
      </c>
      <c r="T4569">
        <f t="shared" ca="1" si="921"/>
        <v>0.63999999999998636</v>
      </c>
      <c r="U4569" t="str">
        <f t="shared" si="913"/>
        <v/>
      </c>
      <c r="W4569">
        <f t="shared" ca="1" si="922"/>
        <v>-70.738327998099862</v>
      </c>
    </row>
    <row r="4570" spans="1:23" x14ac:dyDescent="0.25">
      <c r="A4570" s="2">
        <v>43235.814015266202</v>
      </c>
      <c r="B4570">
        <v>708.58</v>
      </c>
      <c r="C4570">
        <v>1</v>
      </c>
      <c r="H4570">
        <f>VLOOKUP(A4570,[1]Sheet1!$A$2:$F$5022,5,FALSE)</f>
        <v>708.57</v>
      </c>
      <c r="I4570">
        <f>VLOOKUP(A4570,[1]Sheet1!$A$2:$F$5022,6,FALSE)</f>
        <v>708.58</v>
      </c>
      <c r="J4570" s="5">
        <f t="shared" ca="1" si="923"/>
        <v>9.0322762747503606E-4</v>
      </c>
      <c r="K4570" s="5">
        <f t="shared" ca="1" si="924"/>
        <v>0.63999999999998636</v>
      </c>
      <c r="L4570" s="6">
        <f t="shared" si="925"/>
        <v>4569</v>
      </c>
      <c r="M4570">
        <f t="shared" si="914"/>
        <v>708.57280488067568</v>
      </c>
      <c r="N4570">
        <f t="shared" si="915"/>
        <v>3.7256016256916771E-3</v>
      </c>
      <c r="O4570">
        <f t="shared" si="916"/>
        <v>1.9312637386529712</v>
      </c>
      <c r="P4570">
        <f t="shared" si="917"/>
        <v>1</v>
      </c>
      <c r="Q4570">
        <f t="shared" si="918"/>
        <v>0</v>
      </c>
      <c r="R4570">
        <f t="shared" si="919"/>
        <v>0</v>
      </c>
      <c r="S4570">
        <f t="shared" si="920"/>
        <v>1</v>
      </c>
      <c r="T4570">
        <f t="shared" ca="1" si="921"/>
        <v>0.63999999999998636</v>
      </c>
      <c r="U4570" t="str">
        <f t="shared" si="913"/>
        <v/>
      </c>
      <c r="W4570">
        <f t="shared" ca="1" si="922"/>
        <v>-70.738327998099862</v>
      </c>
    </row>
    <row r="4571" spans="1:23" x14ac:dyDescent="0.25">
      <c r="A4571" s="2">
        <v>43235.814020590267</v>
      </c>
      <c r="B4571">
        <v>708.58</v>
      </c>
      <c r="C4571">
        <v>2</v>
      </c>
      <c r="H4571">
        <f>VLOOKUP(A4571,[1]Sheet1!$A$2:$F$5022,5,FALSE)</f>
        <v>708.57</v>
      </c>
      <c r="I4571">
        <f>VLOOKUP(A4571,[1]Sheet1!$A$2:$F$5022,6,FALSE)</f>
        <v>708.58</v>
      </c>
      <c r="J4571" s="5">
        <f t="shared" ca="1" si="923"/>
        <v>9.0322762747503606E-4</v>
      </c>
      <c r="K4571" s="5">
        <f t="shared" ca="1" si="924"/>
        <v>0.63999999999998636</v>
      </c>
      <c r="L4571" s="6">
        <f t="shared" si="925"/>
        <v>4570</v>
      </c>
      <c r="M4571">
        <f t="shared" si="914"/>
        <v>708.57335374010427</v>
      </c>
      <c r="N4571">
        <f t="shared" si="915"/>
        <v>3.9085464808475369E-3</v>
      </c>
      <c r="O4571">
        <f t="shared" si="916"/>
        <v>1.7004428445054534</v>
      </c>
      <c r="P4571">
        <f t="shared" si="917"/>
        <v>1</v>
      </c>
      <c r="Q4571">
        <f t="shared" si="918"/>
        <v>5.324065568856895E-6</v>
      </c>
      <c r="R4571">
        <f t="shared" si="919"/>
        <v>0</v>
      </c>
      <c r="S4571">
        <f t="shared" si="920"/>
        <v>1</v>
      </c>
      <c r="T4571">
        <f t="shared" ca="1" si="921"/>
        <v>0.63999999999998636</v>
      </c>
      <c r="U4571" t="str">
        <f t="shared" ref="U4571:U4634" si="926">IF(S4571=1,IF(ISNUMBER(S4570),"",K4571),"")</f>
        <v/>
      </c>
      <c r="W4571">
        <f t="shared" ca="1" si="922"/>
        <v>-70.738327998099862</v>
      </c>
    </row>
    <row r="4572" spans="1:23" x14ac:dyDescent="0.25">
      <c r="A4572" s="2">
        <v>43235.814020590267</v>
      </c>
      <c r="B4572">
        <v>708.58</v>
      </c>
      <c r="C4572">
        <v>1</v>
      </c>
      <c r="H4572">
        <f>VLOOKUP(A4572,[1]Sheet1!$A$2:$F$5022,5,FALSE)</f>
        <v>708.57</v>
      </c>
      <c r="I4572">
        <f>VLOOKUP(A4572,[1]Sheet1!$A$2:$F$5022,6,FALSE)</f>
        <v>708.58</v>
      </c>
      <c r="J4572" s="5">
        <f t="shared" ca="1" si="923"/>
        <v>9.0322762747503606E-4</v>
      </c>
      <c r="K4572" s="5">
        <f t="shared" ca="1" si="924"/>
        <v>0.63999999999998636</v>
      </c>
      <c r="L4572" s="6">
        <f t="shared" si="925"/>
        <v>4571</v>
      </c>
      <c r="M4572">
        <f t="shared" si="914"/>
        <v>708.57390259953297</v>
      </c>
      <c r="N4572">
        <f t="shared" si="915"/>
        <v>4.0585951384841633E-3</v>
      </c>
      <c r="O4572">
        <f t="shared" si="916"/>
        <v>1.5023426232524029</v>
      </c>
      <c r="P4572">
        <f t="shared" si="917"/>
        <v>1</v>
      </c>
      <c r="Q4572">
        <f t="shared" si="918"/>
        <v>0</v>
      </c>
      <c r="R4572">
        <f t="shared" si="919"/>
        <v>0</v>
      </c>
      <c r="S4572">
        <f t="shared" si="920"/>
        <v>1</v>
      </c>
      <c r="T4572">
        <f t="shared" ca="1" si="921"/>
        <v>0.63999999999998636</v>
      </c>
      <c r="U4572" t="str">
        <f t="shared" si="926"/>
        <v/>
      </c>
      <c r="W4572">
        <f t="shared" ca="1" si="922"/>
        <v>-70.738327998099862</v>
      </c>
    </row>
    <row r="4573" spans="1:23" x14ac:dyDescent="0.25">
      <c r="A4573" s="2">
        <v>43235.814027685177</v>
      </c>
      <c r="B4573">
        <v>708.58</v>
      </c>
      <c r="C4573">
        <v>2</v>
      </c>
      <c r="H4573">
        <f>VLOOKUP(A4573,[1]Sheet1!$A$2:$F$5022,5,FALSE)</f>
        <v>708.57</v>
      </c>
      <c r="I4573">
        <f>VLOOKUP(A4573,[1]Sheet1!$A$2:$F$5022,6,FALSE)</f>
        <v>708.58</v>
      </c>
      <c r="J4573" s="5">
        <f t="shared" ca="1" si="923"/>
        <v>9.0322762747503606E-4</v>
      </c>
      <c r="K4573" s="5">
        <f t="shared" ca="1" si="924"/>
        <v>0.63999999999998636</v>
      </c>
      <c r="L4573" s="6">
        <f t="shared" si="925"/>
        <v>4572</v>
      </c>
      <c r="M4573">
        <f t="shared" si="914"/>
        <v>708.57445145896145</v>
      </c>
      <c r="N4573">
        <f t="shared" si="915"/>
        <v>4.179292307185673E-3</v>
      </c>
      <c r="O4573">
        <f t="shared" si="916"/>
        <v>1.3276269355586374</v>
      </c>
      <c r="P4573" t="str">
        <f t="shared" si="917"/>
        <v/>
      </c>
      <c r="Q4573">
        <f t="shared" si="918"/>
        <v>7.0949099608696997E-6</v>
      </c>
      <c r="R4573">
        <f t="shared" si="919"/>
        <v>0</v>
      </c>
      <c r="S4573" t="str">
        <f t="shared" si="920"/>
        <v/>
      </c>
      <c r="T4573" t="str">
        <f t="shared" si="921"/>
        <v/>
      </c>
      <c r="U4573" t="str">
        <f t="shared" si="926"/>
        <v/>
      </c>
      <c r="W4573">
        <f t="shared" ca="1" si="922"/>
        <v>-70.738327998099862</v>
      </c>
    </row>
    <row r="4574" spans="1:23" x14ac:dyDescent="0.25">
      <c r="A4574" s="2">
        <v>43235.814031527778</v>
      </c>
      <c r="B4574">
        <v>708.58</v>
      </c>
      <c r="C4574">
        <v>2</v>
      </c>
      <c r="H4574">
        <f>VLOOKUP(A4574,[1]Sheet1!$A$2:$F$5022,5,FALSE)</f>
        <v>708.57</v>
      </c>
      <c r="I4574">
        <f>VLOOKUP(A4574,[1]Sheet1!$A$2:$F$5022,6,FALSE)</f>
        <v>708.58</v>
      </c>
      <c r="J4574" s="5">
        <f t="shared" ca="1" si="923"/>
        <v>9.0322762747503606E-4</v>
      </c>
      <c r="K4574" s="5">
        <f t="shared" ca="1" si="924"/>
        <v>0.63999999999998636</v>
      </c>
      <c r="L4574" s="6">
        <f t="shared" si="925"/>
        <v>4573</v>
      </c>
      <c r="M4574">
        <f t="shared" si="914"/>
        <v>708.57500031839015</v>
      </c>
      <c r="N4574">
        <f t="shared" si="915"/>
        <v>4.2731258658349654E-3</v>
      </c>
      <c r="O4574">
        <f t="shared" si="916"/>
        <v>1.1700290997422682</v>
      </c>
      <c r="P4574" t="str">
        <f t="shared" si="917"/>
        <v/>
      </c>
      <c r="Q4574">
        <f t="shared" si="918"/>
        <v>3.8426005630753934E-6</v>
      </c>
      <c r="R4574">
        <f t="shared" si="919"/>
        <v>0</v>
      </c>
      <c r="S4574" t="str">
        <f t="shared" si="920"/>
        <v/>
      </c>
      <c r="T4574" t="str">
        <f t="shared" si="921"/>
        <v/>
      </c>
      <c r="U4574" t="str">
        <f t="shared" si="926"/>
        <v/>
      </c>
      <c r="W4574">
        <f t="shared" ca="1" si="922"/>
        <v>-70.738327998099862</v>
      </c>
    </row>
    <row r="4575" spans="1:23" x14ac:dyDescent="0.25">
      <c r="A4575" s="2">
        <v>43235.814054305563</v>
      </c>
      <c r="B4575">
        <v>708.57921155970007</v>
      </c>
      <c r="C4575">
        <v>2</v>
      </c>
      <c r="H4575">
        <f>VLOOKUP(A4575,[1]Sheet1!$A$2:$F$5022,5,FALSE)</f>
        <v>709.50712500000009</v>
      </c>
      <c r="I4575">
        <f>VLOOKUP(A4575,[1]Sheet1!$A$2:$F$5022,6,FALSE)</f>
        <v>708.58</v>
      </c>
      <c r="J4575" s="5">
        <f t="shared" ca="1" si="923"/>
        <v>-4.1877662609808309E-4</v>
      </c>
      <c r="K4575" s="5">
        <f t="shared" ca="1" si="924"/>
        <v>-0.29712500000005093</v>
      </c>
      <c r="L4575" s="6">
        <f t="shared" si="925"/>
        <v>4574</v>
      </c>
      <c r="M4575">
        <f t="shared" si="914"/>
        <v>708.57554917781886</v>
      </c>
      <c r="N4575">
        <f t="shared" si="915"/>
        <v>4.3418378513282521E-3</v>
      </c>
      <c r="O4575">
        <f t="shared" si="916"/>
        <v>0.84350959354522115</v>
      </c>
      <c r="P4575" t="str">
        <f t="shared" si="917"/>
        <v/>
      </c>
      <c r="Q4575">
        <f t="shared" si="918"/>
        <v>2.2777785488869995E-5</v>
      </c>
      <c r="R4575">
        <f t="shared" si="919"/>
        <v>0</v>
      </c>
      <c r="S4575" t="str">
        <f t="shared" si="920"/>
        <v/>
      </c>
      <c r="T4575" t="str">
        <f t="shared" si="921"/>
        <v/>
      </c>
      <c r="U4575" t="str">
        <f t="shared" si="926"/>
        <v/>
      </c>
      <c r="W4575">
        <f t="shared" ca="1" si="922"/>
        <v>-70.738327998099862</v>
      </c>
    </row>
    <row r="4576" spans="1:23" x14ac:dyDescent="0.25">
      <c r="A4576" s="2">
        <v>43235.814054305563</v>
      </c>
      <c r="B4576">
        <v>708.57</v>
      </c>
      <c r="C4576">
        <v>1</v>
      </c>
      <c r="H4576">
        <f>VLOOKUP(A4576,[1]Sheet1!$A$2:$F$5022,5,FALSE)</f>
        <v>709.50712500000009</v>
      </c>
      <c r="I4576">
        <f>VLOOKUP(A4576,[1]Sheet1!$A$2:$F$5022,6,FALSE)</f>
        <v>708.58</v>
      </c>
      <c r="J4576" s="5">
        <f t="shared" ca="1" si="923"/>
        <v>-4.1877662609808309E-4</v>
      </c>
      <c r="K4576" s="5">
        <f t="shared" ca="1" si="924"/>
        <v>-0.29712500000005093</v>
      </c>
      <c r="L4576" s="6">
        <f t="shared" si="925"/>
        <v>4575</v>
      </c>
      <c r="M4576">
        <f t="shared" si="914"/>
        <v>708.57600792978451</v>
      </c>
      <c r="N4576">
        <f t="shared" si="915"/>
        <v>4.367466290640421E-3</v>
      </c>
      <c r="O4576">
        <f t="shared" si="916"/>
        <v>-1.3756098810275077</v>
      </c>
      <c r="P4576" t="str">
        <f t="shared" si="917"/>
        <v/>
      </c>
      <c r="Q4576">
        <f t="shared" si="918"/>
        <v>0</v>
      </c>
      <c r="R4576">
        <f t="shared" si="919"/>
        <v>0</v>
      </c>
      <c r="S4576" t="str">
        <f t="shared" si="920"/>
        <v/>
      </c>
      <c r="T4576" t="str">
        <f t="shared" si="921"/>
        <v/>
      </c>
      <c r="U4576" t="str">
        <f t="shared" si="926"/>
        <v/>
      </c>
      <c r="W4576">
        <f t="shared" ca="1" si="922"/>
        <v>-70.738327998099862</v>
      </c>
    </row>
    <row r="4577" spans="1:23" x14ac:dyDescent="0.25">
      <c r="A4577" s="2">
        <v>43235.814077986113</v>
      </c>
      <c r="B4577">
        <v>708.5796664403</v>
      </c>
      <c r="C4577">
        <v>2</v>
      </c>
      <c r="H4577">
        <f>VLOOKUP(A4577,[1]Sheet1!$A$2:$F$5022,5,FALSE)</f>
        <v>709.50712500000009</v>
      </c>
      <c r="I4577">
        <f>VLOOKUP(A4577,[1]Sheet1!$A$2:$F$5022,6,FALSE)</f>
        <v>708.58</v>
      </c>
      <c r="J4577" s="5">
        <f t="shared" ca="1" si="923"/>
        <v>-4.1877662609808309E-4</v>
      </c>
      <c r="K4577" s="5">
        <f t="shared" ca="1" si="924"/>
        <v>-0.29712500000005093</v>
      </c>
      <c r="L4577" s="6">
        <f t="shared" si="925"/>
        <v>4576</v>
      </c>
      <c r="M4577">
        <f t="shared" si="914"/>
        <v>708.57541790739947</v>
      </c>
      <c r="N4577">
        <f t="shared" si="915"/>
        <v>4.4625453487735552E-3</v>
      </c>
      <c r="O4577">
        <f t="shared" si="916"/>
        <v>0.95204251575856624</v>
      </c>
      <c r="P4577" t="str">
        <f t="shared" si="917"/>
        <v/>
      </c>
      <c r="Q4577">
        <f t="shared" si="918"/>
        <v>2.3680549929849803E-5</v>
      </c>
      <c r="R4577">
        <f t="shared" si="919"/>
        <v>0</v>
      </c>
      <c r="S4577" t="str">
        <f t="shared" si="920"/>
        <v/>
      </c>
      <c r="T4577" t="str">
        <f t="shared" si="921"/>
        <v/>
      </c>
      <c r="U4577" t="str">
        <f t="shared" si="926"/>
        <v/>
      </c>
      <c r="W4577">
        <f t="shared" ca="1" si="922"/>
        <v>-70.738327998099862</v>
      </c>
    </row>
    <row r="4578" spans="1:23" x14ac:dyDescent="0.25">
      <c r="A4578" s="2">
        <v>43235.814088495368</v>
      </c>
      <c r="B4578">
        <v>708.58</v>
      </c>
      <c r="C4578">
        <v>3</v>
      </c>
      <c r="H4578">
        <f>VLOOKUP(A4578,[1]Sheet1!$A$2:$F$5022,5,FALSE)</f>
        <v>709.50712500000009</v>
      </c>
      <c r="I4578">
        <f>VLOOKUP(A4578,[1]Sheet1!$A$2:$F$5022,6,FALSE)</f>
        <v>708.58</v>
      </c>
      <c r="J4578" s="5">
        <f t="shared" ca="1" si="923"/>
        <v>-4.1877662609808309E-4</v>
      </c>
      <c r="K4578" s="5">
        <f t="shared" ca="1" si="924"/>
        <v>-0.29712500000005093</v>
      </c>
      <c r="L4578" s="6">
        <f t="shared" si="925"/>
        <v>4577</v>
      </c>
      <c r="M4578">
        <f t="shared" si="914"/>
        <v>708.57598304121677</v>
      </c>
      <c r="N4578">
        <f t="shared" si="915"/>
        <v>4.4927463682360759E-3</v>
      </c>
      <c r="O4578">
        <f t="shared" si="916"/>
        <v>0.89409872136740098</v>
      </c>
      <c r="P4578" t="str">
        <f t="shared" si="917"/>
        <v/>
      </c>
      <c r="Q4578">
        <f t="shared" si="918"/>
        <v>1.0509254934731871E-5</v>
      </c>
      <c r="R4578">
        <f t="shared" si="919"/>
        <v>0</v>
      </c>
      <c r="S4578" t="str">
        <f t="shared" si="920"/>
        <v/>
      </c>
      <c r="T4578" t="str">
        <f t="shared" si="921"/>
        <v/>
      </c>
      <c r="U4578" t="str">
        <f t="shared" si="926"/>
        <v/>
      </c>
      <c r="W4578">
        <f t="shared" ca="1" si="922"/>
        <v>-70.738327998099862</v>
      </c>
    </row>
    <row r="4579" spans="1:23" x14ac:dyDescent="0.25">
      <c r="A4579" s="2">
        <v>43235.814088495368</v>
      </c>
      <c r="B4579">
        <v>708.58</v>
      </c>
      <c r="C4579">
        <v>1</v>
      </c>
      <c r="H4579">
        <f>VLOOKUP(A4579,[1]Sheet1!$A$2:$F$5022,5,FALSE)</f>
        <v>709.50712500000009</v>
      </c>
      <c r="I4579">
        <f>VLOOKUP(A4579,[1]Sheet1!$A$2:$F$5022,6,FALSE)</f>
        <v>708.58</v>
      </c>
      <c r="J4579" s="5">
        <f t="shared" ca="1" si="923"/>
        <v>-4.1877662609808309E-4</v>
      </c>
      <c r="K4579" s="5">
        <f t="shared" ca="1" si="924"/>
        <v>-0.29712500000005093</v>
      </c>
      <c r="L4579" s="6">
        <f t="shared" si="925"/>
        <v>4578</v>
      </c>
      <c r="M4579">
        <f t="shared" si="914"/>
        <v>708.57658797795636</v>
      </c>
      <c r="N4579">
        <f t="shared" si="915"/>
        <v>4.5056091316993301E-3</v>
      </c>
      <c r="O4579">
        <f t="shared" si="916"/>
        <v>0.75728318723229204</v>
      </c>
      <c r="P4579" t="str">
        <f t="shared" si="917"/>
        <v/>
      </c>
      <c r="Q4579">
        <f t="shared" si="918"/>
        <v>0</v>
      </c>
      <c r="R4579">
        <f t="shared" si="919"/>
        <v>0</v>
      </c>
      <c r="S4579" t="str">
        <f t="shared" si="920"/>
        <v/>
      </c>
      <c r="T4579" t="str">
        <f t="shared" si="921"/>
        <v/>
      </c>
      <c r="U4579" t="str">
        <f t="shared" si="926"/>
        <v/>
      </c>
      <c r="W4579">
        <f t="shared" ca="1" si="922"/>
        <v>-70.738327998099862</v>
      </c>
    </row>
    <row r="4580" spans="1:23" x14ac:dyDescent="0.25">
      <c r="A4580" s="2">
        <v>43235.814088495368</v>
      </c>
      <c r="B4580">
        <v>708.58</v>
      </c>
      <c r="C4580">
        <v>1</v>
      </c>
      <c r="H4580">
        <f>VLOOKUP(A4580,[1]Sheet1!$A$2:$F$5022,5,FALSE)</f>
        <v>709.50712500000009</v>
      </c>
      <c r="I4580">
        <f>VLOOKUP(A4580,[1]Sheet1!$A$2:$F$5022,6,FALSE)</f>
        <v>708.58</v>
      </c>
      <c r="J4580" s="5">
        <f t="shared" ca="1" si="923"/>
        <v>-4.1877662609808309E-4</v>
      </c>
      <c r="K4580" s="5">
        <f t="shared" ca="1" si="924"/>
        <v>-0.29712500000005093</v>
      </c>
      <c r="L4580" s="6">
        <f t="shared" si="925"/>
        <v>4579</v>
      </c>
      <c r="M4580">
        <f t="shared" si="914"/>
        <v>708.57719291469584</v>
      </c>
      <c r="N4580">
        <f t="shared" si="915"/>
        <v>4.4913117249026245E-3</v>
      </c>
      <c r="O4580">
        <f t="shared" si="916"/>
        <v>0.62500344579378164</v>
      </c>
      <c r="P4580" t="str">
        <f t="shared" si="917"/>
        <v/>
      </c>
      <c r="Q4580">
        <f t="shared" si="918"/>
        <v>0</v>
      </c>
      <c r="R4580">
        <f t="shared" si="919"/>
        <v>0</v>
      </c>
      <c r="S4580" t="str">
        <f t="shared" si="920"/>
        <v/>
      </c>
      <c r="T4580" t="str">
        <f t="shared" si="921"/>
        <v/>
      </c>
      <c r="U4580" t="str">
        <f t="shared" si="926"/>
        <v/>
      </c>
      <c r="W4580">
        <f t="shared" ca="1" si="922"/>
        <v>-70.738327998099862</v>
      </c>
    </row>
    <row r="4581" spans="1:23" x14ac:dyDescent="0.25">
      <c r="A4581" s="2">
        <v>43235.814088495368</v>
      </c>
      <c r="B4581">
        <v>708.58</v>
      </c>
      <c r="C4581">
        <v>1</v>
      </c>
      <c r="H4581">
        <f>VLOOKUP(A4581,[1]Sheet1!$A$2:$F$5022,5,FALSE)</f>
        <v>709.50712500000009</v>
      </c>
      <c r="I4581">
        <f>VLOOKUP(A4581,[1]Sheet1!$A$2:$F$5022,6,FALSE)</f>
        <v>708.58</v>
      </c>
      <c r="J4581" s="5">
        <f t="shared" ca="1" si="923"/>
        <v>-4.1877662609808309E-4</v>
      </c>
      <c r="K4581" s="5">
        <f t="shared" ca="1" si="924"/>
        <v>-0.29712500000005093</v>
      </c>
      <c r="L4581" s="6">
        <f t="shared" si="925"/>
        <v>4580</v>
      </c>
      <c r="M4581">
        <f t="shared" si="914"/>
        <v>708.57779785143532</v>
      </c>
      <c r="N4581">
        <f t="shared" si="915"/>
        <v>4.449592342797782E-3</v>
      </c>
      <c r="O4581">
        <f t="shared" si="916"/>
        <v>0.4949101839148411</v>
      </c>
      <c r="P4581" t="str">
        <f t="shared" si="917"/>
        <v/>
      </c>
      <c r="Q4581">
        <f t="shared" si="918"/>
        <v>0</v>
      </c>
      <c r="R4581">
        <f t="shared" si="919"/>
        <v>0</v>
      </c>
      <c r="S4581" t="str">
        <f t="shared" si="920"/>
        <v/>
      </c>
      <c r="T4581" t="str">
        <f t="shared" si="921"/>
        <v/>
      </c>
      <c r="U4581" t="str">
        <f t="shared" si="926"/>
        <v/>
      </c>
      <c r="W4581">
        <f t="shared" ca="1" si="922"/>
        <v>-70.738327998099862</v>
      </c>
    </row>
    <row r="4582" spans="1:23" x14ac:dyDescent="0.25">
      <c r="A4582" s="2">
        <v>43235.814090347223</v>
      </c>
      <c r="B4582">
        <v>708.57999999999993</v>
      </c>
      <c r="C4582">
        <v>4</v>
      </c>
      <c r="H4582">
        <f>VLOOKUP(A4582,[1]Sheet1!$A$2:$F$5022,5,FALSE)</f>
        <v>709.50712500000009</v>
      </c>
      <c r="I4582">
        <f>VLOOKUP(A4582,[1]Sheet1!$A$2:$F$5022,6,FALSE)</f>
        <v>708.58</v>
      </c>
      <c r="J4582" s="5">
        <f t="shared" ca="1" si="923"/>
        <v>-4.1877662609808309E-4</v>
      </c>
      <c r="K4582" s="5">
        <f t="shared" ca="1" si="924"/>
        <v>-0.29712500000005093</v>
      </c>
      <c r="L4582" s="6">
        <f t="shared" si="925"/>
        <v>4581</v>
      </c>
      <c r="M4582">
        <f t="shared" si="914"/>
        <v>708.5784027881748</v>
      </c>
      <c r="N4582">
        <f t="shared" si="915"/>
        <v>4.3796674152454763E-3</v>
      </c>
      <c r="O4582">
        <f t="shared" si="916"/>
        <v>0.36468792574718256</v>
      </c>
      <c r="P4582" t="str">
        <f t="shared" si="917"/>
        <v/>
      </c>
      <c r="Q4582">
        <f t="shared" si="918"/>
        <v>1.851854904089123E-6</v>
      </c>
      <c r="R4582">
        <f t="shared" si="919"/>
        <v>0</v>
      </c>
      <c r="S4582" t="str">
        <f t="shared" si="920"/>
        <v/>
      </c>
      <c r="T4582" t="str">
        <f t="shared" si="921"/>
        <v/>
      </c>
      <c r="U4582" t="str">
        <f t="shared" si="926"/>
        <v/>
      </c>
      <c r="W4582">
        <f t="shared" ca="1" si="922"/>
        <v>-70.738327998099862</v>
      </c>
    </row>
    <row r="4583" spans="1:23" x14ac:dyDescent="0.25">
      <c r="A4583" s="2">
        <v>43235.814090347223</v>
      </c>
      <c r="B4583">
        <v>708.58</v>
      </c>
      <c r="C4583">
        <v>1</v>
      </c>
      <c r="H4583">
        <f>VLOOKUP(A4583,[1]Sheet1!$A$2:$F$5022,5,FALSE)</f>
        <v>709.50712500000009</v>
      </c>
      <c r="I4583">
        <f>VLOOKUP(A4583,[1]Sheet1!$A$2:$F$5022,6,FALSE)</f>
        <v>708.58</v>
      </c>
      <c r="J4583" s="5">
        <f t="shared" ca="1" si="923"/>
        <v>-4.1877662609808309E-4</v>
      </c>
      <c r="K4583" s="5">
        <f t="shared" ca="1" si="924"/>
        <v>-0.29712500000005093</v>
      </c>
      <c r="L4583" s="6">
        <f t="shared" si="925"/>
        <v>4582</v>
      </c>
      <c r="M4583">
        <f t="shared" ref="M4583:M4646" si="927">FORECAST(L4583,B4548:B4582,L4548:L4582)</f>
        <v>708.57900772491439</v>
      </c>
      <c r="N4583">
        <f t="shared" ref="N4583:N4646" si="928">STEYX(B4548:B4582,L4548:L4582)</f>
        <v>4.2801547826538944E-3</v>
      </c>
      <c r="O4583">
        <f t="shared" ref="O4583:O4646" si="929">(B4583-M4583)/N4583</f>
        <v>0.23183158928544778</v>
      </c>
      <c r="P4583" t="str">
        <f t="shared" ref="P4583:P4646" si="930">IF(O4583&gt;1.5,1,"")</f>
        <v/>
      </c>
      <c r="Q4583">
        <f t="shared" ref="Q4583:Q4646" si="931">A4583-A4582</f>
        <v>0</v>
      </c>
      <c r="R4583">
        <f t="shared" ref="R4583:R4646" si="932">IF(D4583="buy",(C4583-Q4583)/_xlfn.STDEV.S(C4547:C4582),0)</f>
        <v>0</v>
      </c>
      <c r="S4583" t="str">
        <f t="shared" ref="S4583:S4646" si="933">IF(O4583&gt;1.5,1,"")</f>
        <v/>
      </c>
      <c r="T4583" t="str">
        <f t="shared" ref="T4583:T4646" si="934">IF(S4583=1,K4583,"")</f>
        <v/>
      </c>
      <c r="U4583" t="str">
        <f t="shared" si="926"/>
        <v/>
      </c>
      <c r="W4583">
        <f t="shared" ca="1" si="922"/>
        <v>-70.738327998099862</v>
      </c>
    </row>
    <row r="4584" spans="1:23" x14ac:dyDescent="0.25">
      <c r="A4584" s="2">
        <v>43235.814090347223</v>
      </c>
      <c r="B4584">
        <v>708.58</v>
      </c>
      <c r="C4584">
        <v>1</v>
      </c>
      <c r="H4584">
        <f>VLOOKUP(A4584,[1]Sheet1!$A$2:$F$5022,5,FALSE)</f>
        <v>709.50712500000009</v>
      </c>
      <c r="I4584">
        <f>VLOOKUP(A4584,[1]Sheet1!$A$2:$F$5022,6,FALSE)</f>
        <v>708.58</v>
      </c>
      <c r="J4584" s="5">
        <f t="shared" ca="1" si="923"/>
        <v>-4.1877662609808309E-4</v>
      </c>
      <c r="K4584" s="5">
        <f t="shared" ca="1" si="924"/>
        <v>-0.29712500000005093</v>
      </c>
      <c r="L4584" s="6">
        <f t="shared" si="925"/>
        <v>4583</v>
      </c>
      <c r="M4584">
        <f t="shared" si="927"/>
        <v>708.57961266165387</v>
      </c>
      <c r="N4584">
        <f t="shared" si="928"/>
        <v>4.1489259939216858E-3</v>
      </c>
      <c r="O4584">
        <f t="shared" si="929"/>
        <v>9.3358702165281179E-2</v>
      </c>
      <c r="P4584" t="str">
        <f t="shared" si="930"/>
        <v/>
      </c>
      <c r="Q4584">
        <f t="shared" si="931"/>
        <v>0</v>
      </c>
      <c r="R4584">
        <f t="shared" si="932"/>
        <v>0</v>
      </c>
      <c r="S4584" t="str">
        <f t="shared" si="933"/>
        <v/>
      </c>
      <c r="T4584" t="str">
        <f t="shared" si="934"/>
        <v/>
      </c>
      <c r="U4584" t="str">
        <f t="shared" si="926"/>
        <v/>
      </c>
      <c r="W4584">
        <f t="shared" ref="W4584:W4647" ca="1" si="935">IF(ISNUMBER(U4584),U4584+W4583,W4583)</f>
        <v>-70.738327998099862</v>
      </c>
    </row>
    <row r="4585" spans="1:23" x14ac:dyDescent="0.25">
      <c r="A4585" s="2">
        <v>43235.814090347223</v>
      </c>
      <c r="B4585">
        <v>708.58</v>
      </c>
      <c r="C4585">
        <v>1</v>
      </c>
      <c r="H4585">
        <f>VLOOKUP(A4585,[1]Sheet1!$A$2:$F$5022,5,FALSE)</f>
        <v>709.50712500000009</v>
      </c>
      <c r="I4585">
        <f>VLOOKUP(A4585,[1]Sheet1!$A$2:$F$5022,6,FALSE)</f>
        <v>708.58</v>
      </c>
      <c r="J4585" s="5">
        <f t="shared" ca="1" si="923"/>
        <v>-4.1877662609808309E-4</v>
      </c>
      <c r="K4585" s="5">
        <f t="shared" ca="1" si="924"/>
        <v>-0.29712500000005093</v>
      </c>
      <c r="L4585" s="6">
        <f t="shared" si="925"/>
        <v>4584</v>
      </c>
      <c r="M4585">
        <f t="shared" si="927"/>
        <v>708.58021759839335</v>
      </c>
      <c r="N4585">
        <f t="shared" si="928"/>
        <v>3.9828472838967961E-3</v>
      </c>
      <c r="O4585">
        <f t="shared" si="929"/>
        <v>-5.463387817692316E-2</v>
      </c>
      <c r="P4585" t="str">
        <f t="shared" si="930"/>
        <v/>
      </c>
      <c r="Q4585">
        <f t="shared" si="931"/>
        <v>0</v>
      </c>
      <c r="R4585">
        <f t="shared" si="932"/>
        <v>0</v>
      </c>
      <c r="S4585" t="str">
        <f t="shared" si="933"/>
        <v/>
      </c>
      <c r="T4585" t="str">
        <f t="shared" si="934"/>
        <v/>
      </c>
      <c r="U4585" t="str">
        <f t="shared" si="926"/>
        <v/>
      </c>
      <c r="W4585">
        <f t="shared" ca="1" si="935"/>
        <v>-70.738327998099862</v>
      </c>
    </row>
    <row r="4586" spans="1:23" x14ac:dyDescent="0.25">
      <c r="A4586" s="2">
        <v>43235.814090347223</v>
      </c>
      <c r="B4586">
        <v>708.58</v>
      </c>
      <c r="C4586">
        <v>1</v>
      </c>
      <c r="H4586">
        <f>VLOOKUP(A4586,[1]Sheet1!$A$2:$F$5022,5,FALSE)</f>
        <v>709.50712500000009</v>
      </c>
      <c r="I4586">
        <f>VLOOKUP(A4586,[1]Sheet1!$A$2:$F$5022,6,FALSE)</f>
        <v>708.58</v>
      </c>
      <c r="J4586" s="5">
        <f t="shared" ca="1" si="923"/>
        <v>-4.1877662609808309E-4</v>
      </c>
      <c r="K4586" s="5">
        <f t="shared" ca="1" si="924"/>
        <v>-0.29712500000005093</v>
      </c>
      <c r="L4586" s="6">
        <f t="shared" si="925"/>
        <v>4585</v>
      </c>
      <c r="M4586">
        <f t="shared" si="927"/>
        <v>708.58082253513282</v>
      </c>
      <c r="N4586">
        <f t="shared" si="928"/>
        <v>3.7773246769228245E-3</v>
      </c>
      <c r="O4586">
        <f t="shared" si="929"/>
        <v>-0.21775600541010814</v>
      </c>
      <c r="P4586" t="str">
        <f t="shared" si="930"/>
        <v/>
      </c>
      <c r="Q4586">
        <f t="shared" si="931"/>
        <v>0</v>
      </c>
      <c r="R4586">
        <f t="shared" si="932"/>
        <v>0</v>
      </c>
      <c r="S4586" t="str">
        <f t="shared" si="933"/>
        <v/>
      </c>
      <c r="T4586" t="str">
        <f t="shared" si="934"/>
        <v/>
      </c>
      <c r="U4586" t="str">
        <f t="shared" si="926"/>
        <v/>
      </c>
      <c r="W4586">
        <f t="shared" ca="1" si="935"/>
        <v>-70.738327998099862</v>
      </c>
    </row>
    <row r="4587" spans="1:23" x14ac:dyDescent="0.25">
      <c r="A4587" s="2">
        <v>43235.814126354169</v>
      </c>
      <c r="B4587">
        <v>708.58000000000015</v>
      </c>
      <c r="C4587">
        <v>2</v>
      </c>
      <c r="H4587">
        <f>VLOOKUP(A4587,[1]Sheet1!$A$2:$F$5022,5,FALSE)</f>
        <v>709.50712500000009</v>
      </c>
      <c r="I4587">
        <f>VLOOKUP(A4587,[1]Sheet1!$A$2:$F$5022,6,FALSE)</f>
        <v>708.58</v>
      </c>
      <c r="J4587" s="5">
        <f t="shared" ca="1" si="923"/>
        <v>-4.1877662609808309E-4</v>
      </c>
      <c r="K4587" s="5">
        <f t="shared" ca="1" si="924"/>
        <v>-0.29712500000005093</v>
      </c>
      <c r="L4587" s="6">
        <f t="shared" si="925"/>
        <v>4586</v>
      </c>
      <c r="M4587">
        <f t="shared" si="927"/>
        <v>708.58142747187242</v>
      </c>
      <c r="N4587">
        <f t="shared" si="928"/>
        <v>3.5254665772316098E-3</v>
      </c>
      <c r="O4587">
        <f t="shared" si="929"/>
        <v>-0.40490296560482658</v>
      </c>
      <c r="P4587" t="str">
        <f t="shared" si="930"/>
        <v/>
      </c>
      <c r="Q4587">
        <f t="shared" si="931"/>
        <v>3.6006946174893528E-5</v>
      </c>
      <c r="R4587">
        <f t="shared" si="932"/>
        <v>0</v>
      </c>
      <c r="S4587" t="str">
        <f t="shared" si="933"/>
        <v/>
      </c>
      <c r="T4587" t="str">
        <f t="shared" si="934"/>
        <v/>
      </c>
      <c r="U4587" t="str">
        <f t="shared" si="926"/>
        <v/>
      </c>
      <c r="W4587">
        <f t="shared" ca="1" si="935"/>
        <v>-70.738327998099862</v>
      </c>
    </row>
    <row r="4588" spans="1:23" x14ac:dyDescent="0.25">
      <c r="A4588" s="2">
        <v>43235.814131805557</v>
      </c>
      <c r="B4588">
        <v>708.58</v>
      </c>
      <c r="C4588">
        <v>2</v>
      </c>
      <c r="H4588">
        <f>VLOOKUP(A4588,[1]Sheet1!$A$2:$F$5022,5,FALSE)</f>
        <v>709.50712500000009</v>
      </c>
      <c r="I4588">
        <f>VLOOKUP(A4588,[1]Sheet1!$A$2:$F$5022,6,FALSE)</f>
        <v>708.58</v>
      </c>
      <c r="J4588" s="5">
        <f t="shared" ca="1" si="923"/>
        <v>-4.1877662609808309E-4</v>
      </c>
      <c r="K4588" s="5">
        <f t="shared" ca="1" si="924"/>
        <v>-0.29712500000005093</v>
      </c>
      <c r="L4588" s="6">
        <f t="shared" si="925"/>
        <v>4587</v>
      </c>
      <c r="M4588">
        <f t="shared" si="927"/>
        <v>708.58203240861189</v>
      </c>
      <c r="N4588">
        <f t="shared" si="928"/>
        <v>3.2164065513696012E-3</v>
      </c>
      <c r="O4588">
        <f t="shared" si="929"/>
        <v>-0.63188797168320132</v>
      </c>
      <c r="P4588" t="str">
        <f t="shared" si="930"/>
        <v/>
      </c>
      <c r="Q4588">
        <f t="shared" si="931"/>
        <v>5.4513875511474907E-6</v>
      </c>
      <c r="R4588">
        <f t="shared" si="932"/>
        <v>0</v>
      </c>
      <c r="S4588" t="str">
        <f t="shared" si="933"/>
        <v/>
      </c>
      <c r="T4588" t="str">
        <f t="shared" si="934"/>
        <v/>
      </c>
      <c r="U4588" t="str">
        <f t="shared" si="926"/>
        <v/>
      </c>
      <c r="W4588">
        <f t="shared" ca="1" si="935"/>
        <v>-70.738327998099862</v>
      </c>
    </row>
    <row r="4589" spans="1:23" x14ac:dyDescent="0.25">
      <c r="A4589" s="2">
        <v>43235.814131805557</v>
      </c>
      <c r="B4589">
        <v>708.58</v>
      </c>
      <c r="C4589">
        <v>1</v>
      </c>
      <c r="H4589">
        <f>VLOOKUP(A4589,[1]Sheet1!$A$2:$F$5022,5,FALSE)</f>
        <v>709.50712500000009</v>
      </c>
      <c r="I4589">
        <f>VLOOKUP(A4589,[1]Sheet1!$A$2:$F$5022,6,FALSE)</f>
        <v>708.58</v>
      </c>
      <c r="J4589" s="5">
        <f t="shared" ca="1" si="923"/>
        <v>-4.1877662609808309E-4</v>
      </c>
      <c r="K4589" s="5">
        <f t="shared" ca="1" si="924"/>
        <v>-0.29712500000005093</v>
      </c>
      <c r="L4589" s="6">
        <f t="shared" si="925"/>
        <v>4588</v>
      </c>
      <c r="M4589">
        <f t="shared" si="927"/>
        <v>708.58263734535149</v>
      </c>
      <c r="N4589">
        <f t="shared" si="928"/>
        <v>2.831475103980382E-3</v>
      </c>
      <c r="O4589">
        <f t="shared" si="929"/>
        <v>-0.93143865108958146</v>
      </c>
      <c r="P4589" t="str">
        <f t="shared" si="930"/>
        <v/>
      </c>
      <c r="Q4589">
        <f t="shared" si="931"/>
        <v>0</v>
      </c>
      <c r="R4589">
        <f t="shared" si="932"/>
        <v>0</v>
      </c>
      <c r="S4589" t="str">
        <f t="shared" si="933"/>
        <v/>
      </c>
      <c r="T4589" t="str">
        <f t="shared" si="934"/>
        <v/>
      </c>
      <c r="U4589" t="str">
        <f t="shared" si="926"/>
        <v/>
      </c>
      <c r="W4589">
        <f t="shared" ca="1" si="935"/>
        <v>-70.738327998099862</v>
      </c>
    </row>
    <row r="4590" spans="1:23" x14ac:dyDescent="0.25">
      <c r="A4590" s="2">
        <v>43235.814131805557</v>
      </c>
      <c r="B4590">
        <v>708.58</v>
      </c>
      <c r="C4590">
        <v>1</v>
      </c>
      <c r="H4590">
        <f>VLOOKUP(A4590,[1]Sheet1!$A$2:$F$5022,5,FALSE)</f>
        <v>709.50712500000009</v>
      </c>
      <c r="I4590">
        <f>VLOOKUP(A4590,[1]Sheet1!$A$2:$F$5022,6,FALSE)</f>
        <v>708.58</v>
      </c>
      <c r="J4590" s="5">
        <f t="shared" ca="1" si="923"/>
        <v>-4.1877662609808309E-4</v>
      </c>
      <c r="K4590" s="5">
        <f t="shared" ca="1" si="924"/>
        <v>-0.29712500000005093</v>
      </c>
      <c r="L4590" s="6">
        <f t="shared" si="925"/>
        <v>4589</v>
      </c>
      <c r="M4590">
        <f t="shared" si="927"/>
        <v>708.58271801843239</v>
      </c>
      <c r="N4590">
        <f t="shared" si="928"/>
        <v>2.8624658465084231E-3</v>
      </c>
      <c r="O4590">
        <f t="shared" si="929"/>
        <v>-0.94953741916689183</v>
      </c>
      <c r="P4590" t="str">
        <f t="shared" si="930"/>
        <v/>
      </c>
      <c r="Q4590">
        <f t="shared" si="931"/>
        <v>0</v>
      </c>
      <c r="R4590">
        <f t="shared" si="932"/>
        <v>0</v>
      </c>
      <c r="S4590" t="str">
        <f t="shared" si="933"/>
        <v/>
      </c>
      <c r="T4590" t="str">
        <f t="shared" si="934"/>
        <v/>
      </c>
      <c r="U4590" t="str">
        <f t="shared" si="926"/>
        <v/>
      </c>
      <c r="W4590">
        <f t="shared" ca="1" si="935"/>
        <v>-70.738327998099862</v>
      </c>
    </row>
    <row r="4591" spans="1:23" x14ac:dyDescent="0.25">
      <c r="A4591" s="2">
        <v>43235.814142060182</v>
      </c>
      <c r="B4591">
        <v>708.58000000000015</v>
      </c>
      <c r="C4591">
        <v>2</v>
      </c>
      <c r="H4591">
        <f>VLOOKUP(A4591,[1]Sheet1!$A$2:$F$5022,5,FALSE)</f>
        <v>709.50712500000009</v>
      </c>
      <c r="I4591">
        <f>VLOOKUP(A4591,[1]Sheet1!$A$2:$F$5022,6,FALSE)</f>
        <v>708.58</v>
      </c>
      <c r="J4591" s="5">
        <f t="shared" ca="1" si="923"/>
        <v>-4.1877662609808309E-4</v>
      </c>
      <c r="K4591" s="5">
        <f t="shared" ca="1" si="924"/>
        <v>-0.29712500000005093</v>
      </c>
      <c r="L4591" s="6">
        <f t="shared" si="925"/>
        <v>4590</v>
      </c>
      <c r="M4591">
        <f t="shared" si="927"/>
        <v>708.58265859856829</v>
      </c>
      <c r="N4591">
        <f t="shared" si="928"/>
        <v>2.8861082534916444E-3</v>
      </c>
      <c r="O4591">
        <f t="shared" si="929"/>
        <v>-0.92117077206505305</v>
      </c>
      <c r="P4591" t="str">
        <f t="shared" si="930"/>
        <v/>
      </c>
      <c r="Q4591">
        <f t="shared" si="931"/>
        <v>1.0254625522065908E-5</v>
      </c>
      <c r="R4591">
        <f t="shared" si="932"/>
        <v>0</v>
      </c>
      <c r="S4591" t="str">
        <f t="shared" si="933"/>
        <v/>
      </c>
      <c r="T4591" t="str">
        <f t="shared" si="934"/>
        <v/>
      </c>
      <c r="U4591" t="str">
        <f t="shared" si="926"/>
        <v/>
      </c>
      <c r="W4591">
        <f t="shared" ca="1" si="935"/>
        <v>-70.738327998099862</v>
      </c>
    </row>
    <row r="4592" spans="1:23" x14ac:dyDescent="0.25">
      <c r="A4592" s="2">
        <v>43235.814162569448</v>
      </c>
      <c r="B4592">
        <v>708.58</v>
      </c>
      <c r="C4592">
        <v>2</v>
      </c>
      <c r="H4592">
        <f>VLOOKUP(A4592,[1]Sheet1!$A$2:$F$5022,5,FALSE)</f>
        <v>709.50712500000009</v>
      </c>
      <c r="I4592">
        <f>VLOOKUP(A4592,[1]Sheet1!$A$2:$F$5022,6,FALSE)</f>
        <v>709.21157382249987</v>
      </c>
      <c r="J4592" s="5">
        <f t="shared" ca="1" si="923"/>
        <v>-4.1877662609808309E-4</v>
      </c>
      <c r="K4592" s="5">
        <f t="shared" ca="1" si="924"/>
        <v>-0.29712500000005093</v>
      </c>
      <c r="L4592" s="6">
        <f t="shared" si="925"/>
        <v>4591</v>
      </c>
      <c r="M4592">
        <f t="shared" si="927"/>
        <v>708.58254875853618</v>
      </c>
      <c r="N4592">
        <f t="shared" si="928"/>
        <v>2.8961285621005133E-3</v>
      </c>
      <c r="O4592">
        <f t="shared" si="929"/>
        <v>-0.88005711123802743</v>
      </c>
      <c r="P4592" t="str">
        <f t="shared" si="930"/>
        <v/>
      </c>
      <c r="Q4592">
        <f t="shared" si="931"/>
        <v>2.0509265596047044E-5</v>
      </c>
      <c r="R4592">
        <f t="shared" si="932"/>
        <v>0</v>
      </c>
      <c r="S4592" t="str">
        <f t="shared" si="933"/>
        <v/>
      </c>
      <c r="T4592" t="str">
        <f t="shared" si="934"/>
        <v/>
      </c>
      <c r="U4592" t="str">
        <f t="shared" si="926"/>
        <v/>
      </c>
      <c r="W4592">
        <f t="shared" ca="1" si="935"/>
        <v>-70.738327998099862</v>
      </c>
    </row>
    <row r="4593" spans="1:23" x14ac:dyDescent="0.25">
      <c r="A4593" s="2">
        <v>43235.814162569448</v>
      </c>
      <c r="B4593">
        <v>708.58</v>
      </c>
      <c r="C4593">
        <v>1</v>
      </c>
      <c r="H4593">
        <f>VLOOKUP(A4593,[1]Sheet1!$A$2:$F$5022,5,FALSE)</f>
        <v>709.50712500000009</v>
      </c>
      <c r="I4593">
        <f>VLOOKUP(A4593,[1]Sheet1!$A$2:$F$5022,6,FALSE)</f>
        <v>709.21157382249987</v>
      </c>
      <c r="J4593" s="5">
        <f t="shared" ca="1" si="923"/>
        <v>-4.1877662609808309E-4</v>
      </c>
      <c r="K4593" s="5">
        <f t="shared" ca="1" si="924"/>
        <v>-0.29712500000005093</v>
      </c>
      <c r="L4593" s="6">
        <f t="shared" si="925"/>
        <v>4592</v>
      </c>
      <c r="M4593">
        <f t="shared" si="927"/>
        <v>708.5823884983356</v>
      </c>
      <c r="N4593">
        <f t="shared" si="928"/>
        <v>2.8857538240245019E-3</v>
      </c>
      <c r="O4593">
        <f t="shared" si="929"/>
        <v>-0.82768610256291641</v>
      </c>
      <c r="P4593" t="str">
        <f t="shared" si="930"/>
        <v/>
      </c>
      <c r="Q4593">
        <f t="shared" si="931"/>
        <v>0</v>
      </c>
      <c r="R4593">
        <f t="shared" si="932"/>
        <v>0</v>
      </c>
      <c r="S4593" t="str">
        <f t="shared" si="933"/>
        <v/>
      </c>
      <c r="T4593" t="str">
        <f t="shared" si="934"/>
        <v/>
      </c>
      <c r="U4593" t="str">
        <f t="shared" si="926"/>
        <v/>
      </c>
      <c r="W4593">
        <f t="shared" ca="1" si="935"/>
        <v>-70.738327998099862</v>
      </c>
    </row>
    <row r="4594" spans="1:23" x14ac:dyDescent="0.25">
      <c r="A4594" s="2">
        <v>43235.814162569448</v>
      </c>
      <c r="B4594">
        <v>708.58</v>
      </c>
      <c r="C4594">
        <v>1</v>
      </c>
      <c r="H4594">
        <f>VLOOKUP(A4594,[1]Sheet1!$A$2:$F$5022,5,FALSE)</f>
        <v>709.50712500000009</v>
      </c>
      <c r="I4594">
        <f>VLOOKUP(A4594,[1]Sheet1!$A$2:$F$5022,6,FALSE)</f>
        <v>709.21157382249987</v>
      </c>
      <c r="J4594" s="5">
        <f t="shared" ca="1" si="923"/>
        <v>-4.1877662609808309E-4</v>
      </c>
      <c r="K4594" s="5">
        <f t="shared" ca="1" si="924"/>
        <v>-0.29712500000005093</v>
      </c>
      <c r="L4594" s="6">
        <f t="shared" si="925"/>
        <v>4593</v>
      </c>
      <c r="M4594">
        <f t="shared" si="927"/>
        <v>708.58217781796725</v>
      </c>
      <c r="N4594">
        <f t="shared" si="928"/>
        <v>2.8468607933903952E-3</v>
      </c>
      <c r="O4594">
        <f t="shared" si="929"/>
        <v>-0.76498927248728177</v>
      </c>
      <c r="P4594" t="str">
        <f t="shared" si="930"/>
        <v/>
      </c>
      <c r="Q4594">
        <f t="shared" si="931"/>
        <v>0</v>
      </c>
      <c r="R4594">
        <f t="shared" si="932"/>
        <v>0</v>
      </c>
      <c r="S4594" t="str">
        <f t="shared" si="933"/>
        <v/>
      </c>
      <c r="T4594" t="str">
        <f t="shared" si="934"/>
        <v/>
      </c>
      <c r="U4594" t="str">
        <f t="shared" si="926"/>
        <v/>
      </c>
      <c r="W4594">
        <f t="shared" ca="1" si="935"/>
        <v>-70.738327998099862</v>
      </c>
    </row>
    <row r="4595" spans="1:23" x14ac:dyDescent="0.25">
      <c r="A4595" s="2">
        <v>43235.814162569448</v>
      </c>
      <c r="B4595">
        <v>708.58</v>
      </c>
      <c r="C4595">
        <v>1</v>
      </c>
      <c r="H4595">
        <f>VLOOKUP(A4595,[1]Sheet1!$A$2:$F$5022,5,FALSE)</f>
        <v>709.50712500000009</v>
      </c>
      <c r="I4595">
        <f>VLOOKUP(A4595,[1]Sheet1!$A$2:$F$5022,6,FALSE)</f>
        <v>709.21157382249987</v>
      </c>
      <c r="J4595" s="5">
        <f t="shared" ca="1" si="923"/>
        <v>-4.1877662609808309E-4</v>
      </c>
      <c r="K4595" s="5">
        <f t="shared" ca="1" si="924"/>
        <v>-0.29712500000005093</v>
      </c>
      <c r="L4595" s="6">
        <f t="shared" si="925"/>
        <v>4594</v>
      </c>
      <c r="M4595">
        <f t="shared" si="927"/>
        <v>708.58191671743077</v>
      </c>
      <c r="N4595">
        <f t="shared" si="928"/>
        <v>2.7692135176390913E-3</v>
      </c>
      <c r="O4595">
        <f t="shared" si="929"/>
        <v>-0.69215227302711002</v>
      </c>
      <c r="P4595" t="str">
        <f t="shared" si="930"/>
        <v/>
      </c>
      <c r="Q4595">
        <f t="shared" si="931"/>
        <v>0</v>
      </c>
      <c r="R4595">
        <f t="shared" si="932"/>
        <v>0</v>
      </c>
      <c r="S4595" t="str">
        <f t="shared" si="933"/>
        <v/>
      </c>
      <c r="T4595" t="str">
        <f t="shared" si="934"/>
        <v/>
      </c>
      <c r="U4595" t="str">
        <f t="shared" si="926"/>
        <v/>
      </c>
      <c r="W4595">
        <f t="shared" ca="1" si="935"/>
        <v>-70.738327998099862</v>
      </c>
    </row>
    <row r="4596" spans="1:23" x14ac:dyDescent="0.25">
      <c r="A4596" s="2">
        <v>43235.814189826393</v>
      </c>
      <c r="B4596">
        <v>708.78635155409995</v>
      </c>
      <c r="C4596">
        <v>4</v>
      </c>
      <c r="H4596">
        <f>VLOOKUP(A4596,[1]Sheet1!$A$2:$F$5022,5,FALSE)</f>
        <v>709.81690000000015</v>
      </c>
      <c r="I4596">
        <f>VLOOKUP(A4596,[1]Sheet1!$A$2:$F$5022,6,FALSE)</f>
        <v>709.31293984959996</v>
      </c>
      <c r="J4596" s="5">
        <f t="shared" ca="1" si="923"/>
        <v>-8.5500922843638905E-4</v>
      </c>
      <c r="K4596" s="5">
        <f t="shared" ca="1" si="924"/>
        <v>-0.60690000000010969</v>
      </c>
      <c r="L4596" s="6">
        <f t="shared" si="925"/>
        <v>4595</v>
      </c>
      <c r="M4596">
        <f t="shared" si="927"/>
        <v>708.58160519672629</v>
      </c>
      <c r="N4596">
        <f t="shared" si="928"/>
        <v>2.6389624287671155E-3</v>
      </c>
      <c r="O4596">
        <f t="shared" si="929"/>
        <v>77.585931175730863</v>
      </c>
      <c r="P4596">
        <f t="shared" si="930"/>
        <v>1</v>
      </c>
      <c r="Q4596">
        <f t="shared" si="931"/>
        <v>2.7256945031695068E-5</v>
      </c>
      <c r="R4596">
        <f t="shared" si="932"/>
        <v>0</v>
      </c>
      <c r="S4596">
        <f t="shared" si="933"/>
        <v>1</v>
      </c>
      <c r="T4596">
        <f t="shared" ca="1" si="934"/>
        <v>-0.60690000000010969</v>
      </c>
      <c r="U4596">
        <f t="shared" ca="1" si="926"/>
        <v>-0.60690000000010969</v>
      </c>
      <c r="W4596">
        <f t="shared" ca="1" si="935"/>
        <v>-71.345227998099972</v>
      </c>
    </row>
    <row r="4597" spans="1:23" x14ac:dyDescent="0.25">
      <c r="A4597" s="2">
        <v>43235.814522337962</v>
      </c>
      <c r="B4597">
        <v>709.54517130199997</v>
      </c>
      <c r="C4597">
        <v>8</v>
      </c>
      <c r="H4597">
        <f>VLOOKUP(A4597,[1]Sheet1!$A$2:$F$5022,5,FALSE)</f>
        <v>709.60559999999998</v>
      </c>
      <c r="I4597">
        <f>VLOOKUP(A4597,[1]Sheet1!$A$2:$F$5022,6,FALSE)</f>
        <v>709.28020237510009</v>
      </c>
      <c r="J4597" s="5">
        <f t="shared" ca="1" si="923"/>
        <v>-5.5749278190581487E-4</v>
      </c>
      <c r="K4597" s="5">
        <f t="shared" ca="1" si="924"/>
        <v>-0.39559999999994488</v>
      </c>
      <c r="L4597" s="6">
        <f t="shared" si="925"/>
        <v>4596</v>
      </c>
      <c r="M4597">
        <f t="shared" si="927"/>
        <v>708.6052256795773</v>
      </c>
      <c r="N4597">
        <f t="shared" si="928"/>
        <v>3.3727982444562946E-2</v>
      </c>
      <c r="O4597">
        <f t="shared" si="929"/>
        <v>27.868421242439059</v>
      </c>
      <c r="P4597">
        <f t="shared" si="930"/>
        <v>1</v>
      </c>
      <c r="Q4597">
        <f t="shared" si="931"/>
        <v>3.3251156855840236E-4</v>
      </c>
      <c r="R4597">
        <f t="shared" si="932"/>
        <v>0</v>
      </c>
      <c r="S4597">
        <f t="shared" si="933"/>
        <v>1</v>
      </c>
      <c r="T4597">
        <f t="shared" ca="1" si="934"/>
        <v>-0.39559999999994488</v>
      </c>
      <c r="U4597" t="str">
        <f t="shared" si="926"/>
        <v/>
      </c>
      <c r="W4597">
        <f t="shared" ca="1" si="935"/>
        <v>-71.345227998099972</v>
      </c>
    </row>
    <row r="4598" spans="1:23" x14ac:dyDescent="0.25">
      <c r="A4598" s="2">
        <v>43235.814553645832</v>
      </c>
      <c r="B4598">
        <v>709.64600762560008</v>
      </c>
      <c r="C4598">
        <v>5</v>
      </c>
      <c r="H4598">
        <f>VLOOKUP(A4598,[1]Sheet1!$A$2:$F$5022,5,FALSE)</f>
        <v>709.29267019999998</v>
      </c>
      <c r="I4598">
        <f>VLOOKUP(A4598,[1]Sheet1!$A$2:$F$5022,6,FALSE)</f>
        <v>709.28020237510009</v>
      </c>
      <c r="J4598" s="5">
        <f t="shared" ca="1" si="923"/>
        <v>-1.165530160866149E-4</v>
      </c>
      <c r="K4598" s="5">
        <f t="shared" ca="1" si="924"/>
        <v>-8.2670199999938632E-2</v>
      </c>
      <c r="L4598" s="6">
        <f t="shared" si="925"/>
        <v>4597</v>
      </c>
      <c r="M4598">
        <f t="shared" si="927"/>
        <v>708.71421214392785</v>
      </c>
      <c r="N4598">
        <f t="shared" si="928"/>
        <v>0.15797092438142632</v>
      </c>
      <c r="O4598">
        <f t="shared" si="929"/>
        <v>5.898525221150015</v>
      </c>
      <c r="P4598">
        <f t="shared" si="930"/>
        <v>1</v>
      </c>
      <c r="Q4598">
        <f t="shared" si="931"/>
        <v>3.1307870813179761E-5</v>
      </c>
      <c r="R4598">
        <f t="shared" si="932"/>
        <v>0</v>
      </c>
      <c r="S4598">
        <f t="shared" si="933"/>
        <v>1</v>
      </c>
      <c r="T4598">
        <f t="shared" ca="1" si="934"/>
        <v>-8.2670199999938632E-2</v>
      </c>
      <c r="U4598" t="str">
        <f t="shared" si="926"/>
        <v/>
      </c>
      <c r="W4598">
        <f t="shared" ca="1" si="935"/>
        <v>-71.345227998099972</v>
      </c>
    </row>
    <row r="4599" spans="1:23" x14ac:dyDescent="0.25">
      <c r="A4599" s="2">
        <v>43235.814553645832</v>
      </c>
      <c r="B4599">
        <v>709.54</v>
      </c>
      <c r="C4599">
        <v>1</v>
      </c>
      <c r="H4599">
        <f>VLOOKUP(A4599,[1]Sheet1!$A$2:$F$5022,5,FALSE)</f>
        <v>709.29267019999998</v>
      </c>
      <c r="I4599">
        <f>VLOOKUP(A4599,[1]Sheet1!$A$2:$F$5022,6,FALSE)</f>
        <v>709.28020237510009</v>
      </c>
      <c r="J4599" s="5">
        <f t="shared" ca="1" si="923"/>
        <v>-1.165530160866149E-4</v>
      </c>
      <c r="K4599" s="5">
        <f t="shared" ca="1" si="924"/>
        <v>-8.2670199999938632E-2</v>
      </c>
      <c r="L4599" s="6">
        <f t="shared" si="925"/>
        <v>4598</v>
      </c>
      <c r="M4599">
        <f t="shared" si="927"/>
        <v>708.82971258672717</v>
      </c>
      <c r="N4599">
        <f t="shared" si="928"/>
        <v>0.21934289627224632</v>
      </c>
      <c r="O4599">
        <f t="shared" si="929"/>
        <v>3.2382512738921472</v>
      </c>
      <c r="P4599">
        <f t="shared" si="930"/>
        <v>1</v>
      </c>
      <c r="Q4599">
        <f t="shared" si="931"/>
        <v>0</v>
      </c>
      <c r="R4599">
        <f t="shared" si="932"/>
        <v>0</v>
      </c>
      <c r="S4599">
        <f t="shared" si="933"/>
        <v>1</v>
      </c>
      <c r="T4599">
        <f t="shared" ca="1" si="934"/>
        <v>-8.2670199999938632E-2</v>
      </c>
      <c r="U4599" t="str">
        <f t="shared" si="926"/>
        <v/>
      </c>
      <c r="W4599">
        <f t="shared" ca="1" si="935"/>
        <v>-71.345227998099972</v>
      </c>
    </row>
    <row r="4600" spans="1:23" x14ac:dyDescent="0.25">
      <c r="A4600" s="2">
        <v>43235.814553645832</v>
      </c>
      <c r="B4600">
        <v>709.54</v>
      </c>
      <c r="C4600">
        <v>1</v>
      </c>
      <c r="H4600">
        <f>VLOOKUP(A4600,[1]Sheet1!$A$2:$F$5022,5,FALSE)</f>
        <v>709.29267019999998</v>
      </c>
      <c r="I4600">
        <f>VLOOKUP(A4600,[1]Sheet1!$A$2:$F$5022,6,FALSE)</f>
        <v>709.28020237510009</v>
      </c>
      <c r="J4600" s="5">
        <f t="shared" ca="1" si="923"/>
        <v>-1.165530160866149E-4</v>
      </c>
      <c r="K4600" s="5">
        <f t="shared" ca="1" si="924"/>
        <v>-8.2670199999938632E-2</v>
      </c>
      <c r="L4600" s="6">
        <f t="shared" si="925"/>
        <v>4599</v>
      </c>
      <c r="M4600">
        <f t="shared" si="927"/>
        <v>708.92767262378254</v>
      </c>
      <c r="N4600">
        <f t="shared" si="928"/>
        <v>0.24720463582652447</v>
      </c>
      <c r="O4600">
        <f t="shared" si="929"/>
        <v>2.4770060406436798</v>
      </c>
      <c r="P4600">
        <f t="shared" si="930"/>
        <v>1</v>
      </c>
      <c r="Q4600">
        <f t="shared" si="931"/>
        <v>0</v>
      </c>
      <c r="R4600">
        <f t="shared" si="932"/>
        <v>0</v>
      </c>
      <c r="S4600">
        <f t="shared" si="933"/>
        <v>1</v>
      </c>
      <c r="T4600">
        <f t="shared" ca="1" si="934"/>
        <v>-8.2670199999938632E-2</v>
      </c>
      <c r="U4600" t="str">
        <f t="shared" si="926"/>
        <v/>
      </c>
      <c r="W4600">
        <f t="shared" ca="1" si="935"/>
        <v>-71.345227998099972</v>
      </c>
    </row>
    <row r="4601" spans="1:23" x14ac:dyDescent="0.25">
      <c r="A4601" s="2">
        <v>43235.814553645832</v>
      </c>
      <c r="B4601">
        <v>709.54</v>
      </c>
      <c r="C4601">
        <v>1</v>
      </c>
      <c r="H4601">
        <f>VLOOKUP(A4601,[1]Sheet1!$A$2:$F$5022,5,FALSE)</f>
        <v>709.29267019999998</v>
      </c>
      <c r="I4601">
        <f>VLOOKUP(A4601,[1]Sheet1!$A$2:$F$5022,6,FALSE)</f>
        <v>709.28020237510009</v>
      </c>
      <c r="J4601" s="5">
        <f t="shared" ca="1" si="923"/>
        <v>-1.165530160866149E-4</v>
      </c>
      <c r="K4601" s="5">
        <f t="shared" ca="1" si="924"/>
        <v>-8.2670199999938632E-2</v>
      </c>
      <c r="L4601" s="6">
        <f t="shared" si="925"/>
        <v>4600</v>
      </c>
      <c r="M4601">
        <f t="shared" si="927"/>
        <v>709.0211811475358</v>
      </c>
      <c r="N4601">
        <f t="shared" si="928"/>
        <v>0.26487785400482966</v>
      </c>
      <c r="O4601">
        <f t="shared" si="929"/>
        <v>1.9587098151841138</v>
      </c>
      <c r="P4601">
        <f t="shared" si="930"/>
        <v>1</v>
      </c>
      <c r="Q4601">
        <f t="shared" si="931"/>
        <v>0</v>
      </c>
      <c r="R4601">
        <f t="shared" si="932"/>
        <v>0</v>
      </c>
      <c r="S4601">
        <f t="shared" si="933"/>
        <v>1</v>
      </c>
      <c r="T4601">
        <f t="shared" ca="1" si="934"/>
        <v>-8.2670199999938632E-2</v>
      </c>
      <c r="U4601" t="str">
        <f t="shared" si="926"/>
        <v/>
      </c>
      <c r="W4601">
        <f t="shared" ca="1" si="935"/>
        <v>-71.345227998099972</v>
      </c>
    </row>
    <row r="4602" spans="1:23" x14ac:dyDescent="0.25">
      <c r="A4602" s="2">
        <v>43235.814553645832</v>
      </c>
      <c r="B4602">
        <v>709.54</v>
      </c>
      <c r="C4602">
        <v>1</v>
      </c>
      <c r="H4602">
        <f>VLOOKUP(A4602,[1]Sheet1!$A$2:$F$5022,5,FALSE)</f>
        <v>709.29267019999998</v>
      </c>
      <c r="I4602">
        <f>VLOOKUP(A4602,[1]Sheet1!$A$2:$F$5022,6,FALSE)</f>
        <v>709.28020237510009</v>
      </c>
      <c r="J4602" s="5">
        <f t="shared" ca="1" si="923"/>
        <v>-1.165530160866149E-4</v>
      </c>
      <c r="K4602" s="5">
        <f t="shared" ca="1" si="924"/>
        <v>-8.2670199999938632E-2</v>
      </c>
      <c r="L4602" s="6">
        <f t="shared" si="925"/>
        <v>4601</v>
      </c>
      <c r="M4602">
        <f t="shared" si="927"/>
        <v>709.10977383656052</v>
      </c>
      <c r="N4602">
        <f t="shared" si="928"/>
        <v>0.27561397084519906</v>
      </c>
      <c r="O4602">
        <f t="shared" si="929"/>
        <v>1.5609737130527495</v>
      </c>
      <c r="P4602">
        <f t="shared" si="930"/>
        <v>1</v>
      </c>
      <c r="Q4602">
        <f t="shared" si="931"/>
        <v>0</v>
      </c>
      <c r="R4602">
        <f t="shared" si="932"/>
        <v>0</v>
      </c>
      <c r="S4602">
        <f t="shared" si="933"/>
        <v>1</v>
      </c>
      <c r="T4602">
        <f t="shared" ca="1" si="934"/>
        <v>-8.2670199999938632E-2</v>
      </c>
      <c r="U4602" t="str">
        <f t="shared" si="926"/>
        <v/>
      </c>
      <c r="W4602">
        <f t="shared" ca="1" si="935"/>
        <v>-71.345227998099972</v>
      </c>
    </row>
    <row r="4603" spans="1:23" x14ac:dyDescent="0.25">
      <c r="A4603" s="2">
        <v>43235.814553645832</v>
      </c>
      <c r="B4603">
        <v>709.54</v>
      </c>
      <c r="C4603">
        <v>1</v>
      </c>
      <c r="H4603">
        <f>VLOOKUP(A4603,[1]Sheet1!$A$2:$F$5022,5,FALSE)</f>
        <v>709.29267019999998</v>
      </c>
      <c r="I4603">
        <f>VLOOKUP(A4603,[1]Sheet1!$A$2:$F$5022,6,FALSE)</f>
        <v>709.28020237510009</v>
      </c>
      <c r="J4603" s="5">
        <f t="shared" ca="1" si="923"/>
        <v>-1.165530160866149E-4</v>
      </c>
      <c r="K4603" s="5">
        <f t="shared" ca="1" si="924"/>
        <v>-8.2670199999938632E-2</v>
      </c>
      <c r="L4603" s="6">
        <f t="shared" si="925"/>
        <v>4602</v>
      </c>
      <c r="M4603">
        <f t="shared" si="927"/>
        <v>709.19364818216241</v>
      </c>
      <c r="N4603">
        <f t="shared" si="928"/>
        <v>0.28118972458072344</v>
      </c>
      <c r="O4603">
        <f t="shared" si="929"/>
        <v>1.2317371068732916</v>
      </c>
      <c r="P4603" t="str">
        <f t="shared" si="930"/>
        <v/>
      </c>
      <c r="Q4603">
        <f t="shared" si="931"/>
        <v>0</v>
      </c>
      <c r="R4603">
        <f t="shared" si="932"/>
        <v>0</v>
      </c>
      <c r="S4603" t="str">
        <f t="shared" si="933"/>
        <v/>
      </c>
      <c r="T4603" t="str">
        <f t="shared" si="934"/>
        <v/>
      </c>
      <c r="U4603" t="str">
        <f t="shared" si="926"/>
        <v/>
      </c>
      <c r="W4603">
        <f t="shared" ca="1" si="935"/>
        <v>-71.345227998099972</v>
      </c>
    </row>
    <row r="4604" spans="1:23" x14ac:dyDescent="0.25">
      <c r="A4604" s="2">
        <v>43235.814553645832</v>
      </c>
      <c r="B4604">
        <v>709.54</v>
      </c>
      <c r="C4604">
        <v>1</v>
      </c>
      <c r="H4604">
        <f>VLOOKUP(A4604,[1]Sheet1!$A$2:$F$5022,5,FALSE)</f>
        <v>709.29267019999998</v>
      </c>
      <c r="I4604">
        <f>VLOOKUP(A4604,[1]Sheet1!$A$2:$F$5022,6,FALSE)</f>
        <v>709.28020237510009</v>
      </c>
      <c r="J4604" s="5">
        <f t="shared" ca="1" si="923"/>
        <v>-1.165530160866149E-4</v>
      </c>
      <c r="K4604" s="5">
        <f t="shared" ca="1" si="924"/>
        <v>-8.2670199999938632E-2</v>
      </c>
      <c r="L4604" s="6">
        <f t="shared" si="925"/>
        <v>4603</v>
      </c>
      <c r="M4604">
        <f t="shared" si="927"/>
        <v>709.27277553435556</v>
      </c>
      <c r="N4604">
        <f t="shared" si="928"/>
        <v>0.28287548666937551</v>
      </c>
      <c r="O4604">
        <f t="shared" si="929"/>
        <v>0.94467169563100106</v>
      </c>
      <c r="P4604" t="str">
        <f t="shared" si="930"/>
        <v/>
      </c>
      <c r="Q4604">
        <f t="shared" si="931"/>
        <v>0</v>
      </c>
      <c r="R4604">
        <f t="shared" si="932"/>
        <v>0</v>
      </c>
      <c r="S4604" t="str">
        <f t="shared" si="933"/>
        <v/>
      </c>
      <c r="T4604" t="str">
        <f t="shared" si="934"/>
        <v/>
      </c>
      <c r="U4604" t="str">
        <f t="shared" si="926"/>
        <v/>
      </c>
      <c r="W4604">
        <f t="shared" ca="1" si="935"/>
        <v>-71.345227998099972</v>
      </c>
    </row>
    <row r="4605" spans="1:23" x14ac:dyDescent="0.25">
      <c r="A4605" s="2">
        <v>43235.814553645832</v>
      </c>
      <c r="B4605">
        <v>709.54</v>
      </c>
      <c r="C4605">
        <v>1</v>
      </c>
      <c r="H4605">
        <f>VLOOKUP(A4605,[1]Sheet1!$A$2:$F$5022,5,FALSE)</f>
        <v>709.29267019999998</v>
      </c>
      <c r="I4605">
        <f>VLOOKUP(A4605,[1]Sheet1!$A$2:$F$5022,6,FALSE)</f>
        <v>709.28020237510009</v>
      </c>
      <c r="J4605" s="5">
        <f t="shared" ca="1" si="923"/>
        <v>-1.165530160866149E-4</v>
      </c>
      <c r="K4605" s="5">
        <f t="shared" ca="1" si="924"/>
        <v>-8.2670199999938632E-2</v>
      </c>
      <c r="L4605" s="6">
        <f t="shared" si="925"/>
        <v>4604</v>
      </c>
      <c r="M4605">
        <f t="shared" si="927"/>
        <v>709.34706255041397</v>
      </c>
      <c r="N4605">
        <f t="shared" si="928"/>
        <v>0.281670711165809</v>
      </c>
      <c r="O4605">
        <f t="shared" si="929"/>
        <v>0.68497519244172467</v>
      </c>
      <c r="P4605" t="str">
        <f t="shared" si="930"/>
        <v/>
      </c>
      <c r="Q4605">
        <f t="shared" si="931"/>
        <v>0</v>
      </c>
      <c r="R4605">
        <f t="shared" si="932"/>
        <v>0</v>
      </c>
      <c r="S4605" t="str">
        <f t="shared" si="933"/>
        <v/>
      </c>
      <c r="T4605" t="str">
        <f t="shared" si="934"/>
        <v/>
      </c>
      <c r="U4605" t="str">
        <f t="shared" si="926"/>
        <v/>
      </c>
      <c r="W4605">
        <f t="shared" ca="1" si="935"/>
        <v>-71.345227998099972</v>
      </c>
    </row>
    <row r="4606" spans="1:23" x14ac:dyDescent="0.25">
      <c r="A4606" s="2">
        <v>43235.814553645832</v>
      </c>
      <c r="B4606">
        <v>709.54</v>
      </c>
      <c r="C4606">
        <v>1</v>
      </c>
      <c r="H4606">
        <f>VLOOKUP(A4606,[1]Sheet1!$A$2:$F$5022,5,FALSE)</f>
        <v>709.29267019999998</v>
      </c>
      <c r="I4606">
        <f>VLOOKUP(A4606,[1]Sheet1!$A$2:$F$5022,6,FALSE)</f>
        <v>709.28020237510009</v>
      </c>
      <c r="J4606" s="5">
        <f t="shared" ca="1" si="923"/>
        <v>-1.165530160866149E-4</v>
      </c>
      <c r="K4606" s="5">
        <f t="shared" ca="1" si="924"/>
        <v>-8.2670199999938632E-2</v>
      </c>
      <c r="L4606" s="6">
        <f t="shared" si="925"/>
        <v>4605</v>
      </c>
      <c r="M4606">
        <f t="shared" si="927"/>
        <v>709.41650923033819</v>
      </c>
      <c r="N4606">
        <f t="shared" si="928"/>
        <v>0.27835515414315176</v>
      </c>
      <c r="O4606">
        <f t="shared" si="929"/>
        <v>0.44364463105383195</v>
      </c>
      <c r="P4606" t="str">
        <f t="shared" si="930"/>
        <v/>
      </c>
      <c r="Q4606">
        <f t="shared" si="931"/>
        <v>0</v>
      </c>
      <c r="R4606">
        <f t="shared" si="932"/>
        <v>0</v>
      </c>
      <c r="S4606" t="str">
        <f t="shared" si="933"/>
        <v/>
      </c>
      <c r="T4606" t="str">
        <f t="shared" si="934"/>
        <v/>
      </c>
      <c r="U4606" t="str">
        <f t="shared" si="926"/>
        <v/>
      </c>
      <c r="W4606">
        <f t="shared" ca="1" si="935"/>
        <v>-71.345227998099972</v>
      </c>
    </row>
    <row r="4607" spans="1:23" x14ac:dyDescent="0.25">
      <c r="A4607" s="2">
        <v>43235.814553645832</v>
      </c>
      <c r="B4607">
        <v>709.54</v>
      </c>
      <c r="C4607">
        <v>1</v>
      </c>
      <c r="H4607">
        <f>VLOOKUP(A4607,[1]Sheet1!$A$2:$F$5022,5,FALSE)</f>
        <v>709.29267019999998</v>
      </c>
      <c r="I4607">
        <f>VLOOKUP(A4607,[1]Sheet1!$A$2:$F$5022,6,FALSE)</f>
        <v>709.28020237510009</v>
      </c>
      <c r="J4607" s="5">
        <f t="shared" ca="1" si="923"/>
        <v>-1.165530160866149E-4</v>
      </c>
      <c r="K4607" s="5">
        <f t="shared" ca="1" si="924"/>
        <v>-8.2670199999938632E-2</v>
      </c>
      <c r="L4607" s="6">
        <f t="shared" si="925"/>
        <v>4606</v>
      </c>
      <c r="M4607">
        <f t="shared" si="927"/>
        <v>709.4811155741279</v>
      </c>
      <c r="N4607">
        <f t="shared" si="928"/>
        <v>0.27359750768502522</v>
      </c>
      <c r="O4607">
        <f t="shared" si="929"/>
        <v>0.21522281533300847</v>
      </c>
      <c r="P4607" t="str">
        <f t="shared" si="930"/>
        <v/>
      </c>
      <c r="Q4607">
        <f t="shared" si="931"/>
        <v>0</v>
      </c>
      <c r="R4607">
        <f t="shared" si="932"/>
        <v>0</v>
      </c>
      <c r="S4607" t="str">
        <f t="shared" si="933"/>
        <v/>
      </c>
      <c r="T4607" t="str">
        <f t="shared" si="934"/>
        <v/>
      </c>
      <c r="U4607" t="str">
        <f t="shared" si="926"/>
        <v/>
      </c>
      <c r="W4607">
        <f t="shared" ca="1" si="935"/>
        <v>-71.345227998099972</v>
      </c>
    </row>
    <row r="4608" spans="1:23" x14ac:dyDescent="0.25">
      <c r="A4608" s="2">
        <v>43235.81458633102</v>
      </c>
      <c r="B4608">
        <v>709.41166865750006</v>
      </c>
      <c r="C4608">
        <v>4</v>
      </c>
      <c r="H4608">
        <f>VLOOKUP(A4608,[1]Sheet1!$A$2:$F$5022,5,FALSE)</f>
        <v>709.29</v>
      </c>
      <c r="I4608">
        <f>VLOOKUP(A4608,[1]Sheet1!$A$2:$F$5022,6,FALSE)</f>
        <v>709.28020237510009</v>
      </c>
      <c r="J4608" s="5">
        <f t="shared" ca="1" si="923"/>
        <v>-1.1278884518310881E-4</v>
      </c>
      <c r="K4608" s="5">
        <f t="shared" ca="1" si="924"/>
        <v>-7.999999999992724E-2</v>
      </c>
      <c r="L4608" s="6">
        <f t="shared" si="925"/>
        <v>4607</v>
      </c>
      <c r="M4608">
        <f t="shared" si="927"/>
        <v>709.5408815817832</v>
      </c>
      <c r="N4608">
        <f t="shared" si="928"/>
        <v>0.26799424318600362</v>
      </c>
      <c r="O4608">
        <f t="shared" si="929"/>
        <v>-0.48214813403083667</v>
      </c>
      <c r="P4608" t="str">
        <f t="shared" si="930"/>
        <v/>
      </c>
      <c r="Q4608">
        <f t="shared" si="931"/>
        <v>3.2685187761671841E-5</v>
      </c>
      <c r="R4608">
        <f t="shared" si="932"/>
        <v>0</v>
      </c>
      <c r="S4608" t="str">
        <f t="shared" si="933"/>
        <v/>
      </c>
      <c r="T4608" t="str">
        <f t="shared" si="934"/>
        <v/>
      </c>
      <c r="U4608" t="str">
        <f t="shared" si="926"/>
        <v/>
      </c>
      <c r="W4608">
        <f t="shared" ca="1" si="935"/>
        <v>-71.345227998099972</v>
      </c>
    </row>
    <row r="4609" spans="1:23" x14ac:dyDescent="0.25">
      <c r="A4609" s="2">
        <v>43235.814632997688</v>
      </c>
      <c r="B4609">
        <v>709.29238766749995</v>
      </c>
      <c r="C4609">
        <v>2</v>
      </c>
      <c r="H4609">
        <f>VLOOKUP(A4609,[1]Sheet1!$A$2:$F$5022,5,FALSE)</f>
        <v>709.29</v>
      </c>
      <c r="I4609">
        <f>VLOOKUP(A4609,[1]Sheet1!$A$2:$F$5022,6,FALSE)</f>
        <v>709.2391713751</v>
      </c>
      <c r="J4609" s="5">
        <f t="shared" ca="1" si="923"/>
        <v>-1.1278884518310881E-4</v>
      </c>
      <c r="K4609" s="5">
        <f t="shared" ca="1" si="924"/>
        <v>-7.999999999992724E-2</v>
      </c>
      <c r="L4609" s="6">
        <f t="shared" si="925"/>
        <v>4608</v>
      </c>
      <c r="M4609">
        <f t="shared" si="927"/>
        <v>709.58114081416124</v>
      </c>
      <c r="N4609">
        <f t="shared" si="928"/>
        <v>0.26320458104955907</v>
      </c>
      <c r="O4609">
        <f t="shared" si="929"/>
        <v>-1.0970673288050525</v>
      </c>
      <c r="P4609" t="str">
        <f t="shared" si="930"/>
        <v/>
      </c>
      <c r="Q4609">
        <f t="shared" si="931"/>
        <v>4.6666667913086712E-5</v>
      </c>
      <c r="R4609">
        <f t="shared" si="932"/>
        <v>0</v>
      </c>
      <c r="S4609" t="str">
        <f t="shared" si="933"/>
        <v/>
      </c>
      <c r="T4609" t="str">
        <f t="shared" si="934"/>
        <v/>
      </c>
      <c r="U4609" t="str">
        <f t="shared" si="926"/>
        <v/>
      </c>
      <c r="W4609">
        <f t="shared" ca="1" si="935"/>
        <v>-71.345227998099972</v>
      </c>
    </row>
    <row r="4610" spans="1:23" x14ac:dyDescent="0.25">
      <c r="A4610" s="2">
        <v>43235.814637546297</v>
      </c>
      <c r="B4610">
        <v>709.29217133250006</v>
      </c>
      <c r="C4610">
        <v>2</v>
      </c>
      <c r="H4610">
        <f>VLOOKUP(A4610,[1]Sheet1!$A$2:$F$5022,5,FALSE)</f>
        <v>709.00576986470003</v>
      </c>
      <c r="I4610">
        <f>VLOOKUP(A4610,[1]Sheet1!$A$2:$F$5022,6,FALSE)</f>
        <v>709.2391713751</v>
      </c>
      <c r="J4610" s="5">
        <f t="shared" ca="1" si="923"/>
        <v>2.880514432752526E-4</v>
      </c>
      <c r="K4610" s="5">
        <f t="shared" ca="1" si="924"/>
        <v>0.20423013530000844</v>
      </c>
      <c r="L4610" s="6">
        <f t="shared" si="925"/>
        <v>4609</v>
      </c>
      <c r="M4610">
        <f t="shared" si="927"/>
        <v>709.6035746460476</v>
      </c>
      <c r="N4610">
        <f t="shared" si="928"/>
        <v>0.26240765631124724</v>
      </c>
      <c r="O4610">
        <f t="shared" si="929"/>
        <v>-1.1867158067148078</v>
      </c>
      <c r="P4610" t="str">
        <f t="shared" si="930"/>
        <v/>
      </c>
      <c r="Q4610">
        <f t="shared" si="931"/>
        <v>4.5486085582524538E-6</v>
      </c>
      <c r="R4610">
        <f t="shared" si="932"/>
        <v>0</v>
      </c>
      <c r="S4610" t="str">
        <f t="shared" si="933"/>
        <v/>
      </c>
      <c r="T4610" t="str">
        <f t="shared" si="934"/>
        <v/>
      </c>
      <c r="U4610" t="str">
        <f t="shared" si="926"/>
        <v/>
      </c>
      <c r="W4610">
        <f t="shared" ca="1" si="935"/>
        <v>-71.345227998099972</v>
      </c>
    </row>
    <row r="4611" spans="1:23" x14ac:dyDescent="0.25">
      <c r="A4611" s="2">
        <v>43235.814637546297</v>
      </c>
      <c r="B4611">
        <v>709.29</v>
      </c>
      <c r="C4611">
        <v>1</v>
      </c>
      <c r="H4611">
        <f>VLOOKUP(A4611,[1]Sheet1!$A$2:$F$5022,5,FALSE)</f>
        <v>709.00576986470003</v>
      </c>
      <c r="I4611">
        <f>VLOOKUP(A4611,[1]Sheet1!$A$2:$F$5022,6,FALSE)</f>
        <v>709.2391713751</v>
      </c>
      <c r="J4611" s="5">
        <f t="shared" ref="J4611:J4674" ca="1" si="936">(OFFSET(I4611,$Z$2,0)-H4611)/H4611</f>
        <v>2.880514432752526E-4</v>
      </c>
      <c r="K4611" s="5">
        <f t="shared" ref="K4611:K4674" ca="1" si="937">IF(ISNUMBER(J4611),H4611*J4611,"")</f>
        <v>0.20423013530000844</v>
      </c>
      <c r="L4611" s="6">
        <f t="shared" si="925"/>
        <v>4610</v>
      </c>
      <c r="M4611">
        <f t="shared" si="927"/>
        <v>709.62234285428076</v>
      </c>
      <c r="N4611">
        <f t="shared" si="928"/>
        <v>0.26302159990766466</v>
      </c>
      <c r="O4611">
        <f t="shared" si="929"/>
        <v>-1.2635572682907679</v>
      </c>
      <c r="P4611" t="str">
        <f t="shared" si="930"/>
        <v/>
      </c>
      <c r="Q4611">
        <f t="shared" si="931"/>
        <v>0</v>
      </c>
      <c r="R4611">
        <f t="shared" si="932"/>
        <v>0</v>
      </c>
      <c r="S4611" t="str">
        <f t="shared" si="933"/>
        <v/>
      </c>
      <c r="T4611" t="str">
        <f t="shared" si="934"/>
        <v/>
      </c>
      <c r="U4611" t="str">
        <f t="shared" si="926"/>
        <v/>
      </c>
      <c r="W4611">
        <f t="shared" ca="1" si="935"/>
        <v>-71.345227998099972</v>
      </c>
    </row>
    <row r="4612" spans="1:23" x14ac:dyDescent="0.25">
      <c r="A4612" s="2">
        <v>43235.814637546297</v>
      </c>
      <c r="B4612">
        <v>709.29</v>
      </c>
      <c r="C4612">
        <v>1</v>
      </c>
      <c r="H4612">
        <f>VLOOKUP(A4612,[1]Sheet1!$A$2:$F$5022,5,FALSE)</f>
        <v>709.00576986470003</v>
      </c>
      <c r="I4612">
        <f>VLOOKUP(A4612,[1]Sheet1!$A$2:$F$5022,6,FALSE)</f>
        <v>709.2391713751</v>
      </c>
      <c r="J4612" s="5">
        <f t="shared" ca="1" si="936"/>
        <v>2.880514432752526E-4</v>
      </c>
      <c r="K4612" s="5">
        <f t="shared" ca="1" si="937"/>
        <v>0.20423013530000844</v>
      </c>
      <c r="L4612" s="6">
        <f t="shared" ref="L4612:L4675" si="938">L4611+1</f>
        <v>4611</v>
      </c>
      <c r="M4612">
        <f t="shared" si="927"/>
        <v>709.63669533539269</v>
      </c>
      <c r="N4612">
        <f t="shared" si="928"/>
        <v>0.26533242801559476</v>
      </c>
      <c r="O4612">
        <f t="shared" si="929"/>
        <v>-1.3066451695544239</v>
      </c>
      <c r="P4612" t="str">
        <f t="shared" si="930"/>
        <v/>
      </c>
      <c r="Q4612">
        <f t="shared" si="931"/>
        <v>0</v>
      </c>
      <c r="R4612">
        <f t="shared" si="932"/>
        <v>0</v>
      </c>
      <c r="S4612" t="str">
        <f t="shared" si="933"/>
        <v/>
      </c>
      <c r="T4612" t="str">
        <f t="shared" si="934"/>
        <v/>
      </c>
      <c r="U4612" t="str">
        <f t="shared" si="926"/>
        <v/>
      </c>
      <c r="W4612">
        <f t="shared" ca="1" si="935"/>
        <v>-71.345227998099972</v>
      </c>
    </row>
    <row r="4613" spans="1:23" x14ac:dyDescent="0.25">
      <c r="A4613" s="2">
        <v>43235.814637546297</v>
      </c>
      <c r="B4613">
        <v>709.29</v>
      </c>
      <c r="C4613">
        <v>1</v>
      </c>
      <c r="H4613">
        <f>VLOOKUP(A4613,[1]Sheet1!$A$2:$F$5022,5,FALSE)</f>
        <v>709.00576986470003</v>
      </c>
      <c r="I4613">
        <f>VLOOKUP(A4613,[1]Sheet1!$A$2:$F$5022,6,FALSE)</f>
        <v>709.2391713751</v>
      </c>
      <c r="J4613" s="5">
        <f t="shared" ca="1" si="936"/>
        <v>2.880514432752526E-4</v>
      </c>
      <c r="K4613" s="5">
        <f t="shared" ca="1" si="937"/>
        <v>0.20423013530000844</v>
      </c>
      <c r="L4613" s="6">
        <f t="shared" si="938"/>
        <v>4612</v>
      </c>
      <c r="M4613">
        <f t="shared" si="927"/>
        <v>709.64801867077529</v>
      </c>
      <c r="N4613">
        <f t="shared" si="928"/>
        <v>0.26860191015498069</v>
      </c>
      <c r="O4613">
        <f t="shared" si="929"/>
        <v>-1.3328969647637632</v>
      </c>
      <c r="P4613" t="str">
        <f t="shared" si="930"/>
        <v/>
      </c>
      <c r="Q4613">
        <f t="shared" si="931"/>
        <v>0</v>
      </c>
      <c r="R4613">
        <f t="shared" si="932"/>
        <v>0</v>
      </c>
      <c r="S4613" t="str">
        <f t="shared" si="933"/>
        <v/>
      </c>
      <c r="T4613" t="str">
        <f t="shared" si="934"/>
        <v/>
      </c>
      <c r="U4613" t="str">
        <f t="shared" si="926"/>
        <v/>
      </c>
      <c r="W4613">
        <f t="shared" ca="1" si="935"/>
        <v>-71.345227998099972</v>
      </c>
    </row>
    <row r="4614" spans="1:23" x14ac:dyDescent="0.25">
      <c r="A4614" s="2">
        <v>43235.814637546297</v>
      </c>
      <c r="B4614">
        <v>709.29</v>
      </c>
      <c r="C4614">
        <v>1</v>
      </c>
      <c r="H4614">
        <f>VLOOKUP(A4614,[1]Sheet1!$A$2:$F$5022,5,FALSE)</f>
        <v>709.00576986470003</v>
      </c>
      <c r="I4614">
        <f>VLOOKUP(A4614,[1]Sheet1!$A$2:$F$5022,6,FALSE)</f>
        <v>709.2391713751</v>
      </c>
      <c r="J4614" s="5">
        <f t="shared" ca="1" si="936"/>
        <v>1.4700886752975551E-4</v>
      </c>
      <c r="K4614" s="5">
        <f t="shared" ca="1" si="937"/>
        <v>0.104230135299872</v>
      </c>
      <c r="L4614" s="6">
        <f t="shared" si="938"/>
        <v>4613</v>
      </c>
      <c r="M4614">
        <f t="shared" si="927"/>
        <v>709.65578123477928</v>
      </c>
      <c r="N4614">
        <f t="shared" si="928"/>
        <v>0.27293809643818157</v>
      </c>
      <c r="O4614">
        <f t="shared" si="929"/>
        <v>-1.3401618885481104</v>
      </c>
      <c r="P4614" t="str">
        <f t="shared" si="930"/>
        <v/>
      </c>
      <c r="Q4614">
        <f t="shared" si="931"/>
        <v>0</v>
      </c>
      <c r="R4614">
        <f t="shared" si="932"/>
        <v>0</v>
      </c>
      <c r="S4614" t="str">
        <f t="shared" si="933"/>
        <v/>
      </c>
      <c r="T4614" t="str">
        <f t="shared" si="934"/>
        <v/>
      </c>
      <c r="U4614" t="str">
        <f t="shared" si="926"/>
        <v/>
      </c>
      <c r="W4614">
        <f t="shared" ca="1" si="935"/>
        <v>-71.345227998099972</v>
      </c>
    </row>
    <row r="4615" spans="1:23" x14ac:dyDescent="0.25">
      <c r="A4615" s="2">
        <v>43235.814779884262</v>
      </c>
      <c r="B4615">
        <v>709.19183667189998</v>
      </c>
      <c r="C4615">
        <v>6</v>
      </c>
      <c r="H4615">
        <f>VLOOKUP(A4615,[1]Sheet1!$A$2:$F$5022,5,FALSE)</f>
        <v>709</v>
      </c>
      <c r="I4615">
        <f>VLOOKUP(A4615,[1]Sheet1!$A$2:$F$5022,6,FALSE)</f>
        <v>709.2391713751</v>
      </c>
      <c r="J4615" s="5">
        <f t="shared" ca="1" si="936"/>
        <v>1.5514809590959092E-4</v>
      </c>
      <c r="K4615" s="5">
        <f t="shared" ca="1" si="937"/>
        <v>0.10999999999989997</v>
      </c>
      <c r="L4615" s="6">
        <f t="shared" si="938"/>
        <v>4614</v>
      </c>
      <c r="M4615">
        <f t="shared" si="927"/>
        <v>709.65996396685046</v>
      </c>
      <c r="N4615">
        <f t="shared" si="928"/>
        <v>0.27813803007154303</v>
      </c>
      <c r="O4615">
        <f t="shared" si="929"/>
        <v>-1.6830754673500241</v>
      </c>
      <c r="P4615" t="str">
        <f t="shared" si="930"/>
        <v/>
      </c>
      <c r="Q4615">
        <f t="shared" si="931"/>
        <v>1.4233796537155285E-4</v>
      </c>
      <c r="R4615">
        <f t="shared" si="932"/>
        <v>0</v>
      </c>
      <c r="S4615" t="str">
        <f t="shared" si="933"/>
        <v/>
      </c>
      <c r="T4615" t="str">
        <f t="shared" si="934"/>
        <v/>
      </c>
      <c r="U4615" t="str">
        <f t="shared" si="926"/>
        <v/>
      </c>
      <c r="W4615">
        <f t="shared" ca="1" si="935"/>
        <v>-71.345227998099972</v>
      </c>
    </row>
    <row r="4616" spans="1:23" x14ac:dyDescent="0.25">
      <c r="A4616" s="2">
        <v>43235.814781956018</v>
      </c>
      <c r="B4616">
        <v>709</v>
      </c>
      <c r="C4616">
        <v>2</v>
      </c>
      <c r="H4616">
        <f>VLOOKUP(A4616,[1]Sheet1!$A$2:$F$5022,5,FALSE)</f>
        <v>709.21</v>
      </c>
      <c r="I4616">
        <f>VLOOKUP(A4616,[1]Sheet1!$A$2:$F$5022,6,FALSE)</f>
        <v>709.2391713751</v>
      </c>
      <c r="J4616" s="5">
        <f t="shared" ca="1" si="936"/>
        <v>-1.4100195992743534E-4</v>
      </c>
      <c r="K4616" s="5">
        <f t="shared" ca="1" si="937"/>
        <v>-0.10000000000013642</v>
      </c>
      <c r="L4616" s="6">
        <f t="shared" si="938"/>
        <v>4615</v>
      </c>
      <c r="M4616">
        <f t="shared" si="927"/>
        <v>709.64934820092049</v>
      </c>
      <c r="N4616">
        <f t="shared" si="928"/>
        <v>0.28791181629284784</v>
      </c>
      <c r="O4616">
        <f t="shared" si="929"/>
        <v>-2.2553718332282848</v>
      </c>
      <c r="P4616" t="str">
        <f t="shared" si="930"/>
        <v/>
      </c>
      <c r="Q4616">
        <f t="shared" si="931"/>
        <v>2.0717561710625887E-6</v>
      </c>
      <c r="R4616">
        <f t="shared" si="932"/>
        <v>0</v>
      </c>
      <c r="S4616" t="str">
        <f t="shared" si="933"/>
        <v/>
      </c>
      <c r="T4616" t="str">
        <f t="shared" si="934"/>
        <v/>
      </c>
      <c r="U4616" t="str">
        <f t="shared" si="926"/>
        <v/>
      </c>
      <c r="W4616">
        <f t="shared" ca="1" si="935"/>
        <v>-71.345227998099972</v>
      </c>
    </row>
    <row r="4617" spans="1:23" x14ac:dyDescent="0.25">
      <c r="A4617" s="2">
        <v>43235.814863437503</v>
      </c>
      <c r="B4617">
        <v>709.06924066659997</v>
      </c>
      <c r="C4617">
        <v>2</v>
      </c>
      <c r="H4617">
        <f>VLOOKUP(A4617,[1]Sheet1!$A$2:$F$5022,5,FALSE)</f>
        <v>709.21</v>
      </c>
      <c r="I4617">
        <f>VLOOKUP(A4617,[1]Sheet1!$A$2:$F$5022,6,FALSE)</f>
        <v>709.2391713751</v>
      </c>
      <c r="J4617" s="5">
        <f t="shared" ca="1" si="936"/>
        <v>-1.4100195992743534E-4</v>
      </c>
      <c r="K4617" s="5">
        <f t="shared" ca="1" si="937"/>
        <v>-0.10000000000013642</v>
      </c>
      <c r="L4617" s="6">
        <f t="shared" si="938"/>
        <v>4616</v>
      </c>
      <c r="M4617">
        <f t="shared" si="927"/>
        <v>709.61372335313342</v>
      </c>
      <c r="N4617">
        <f t="shared" si="928"/>
        <v>0.30692742692601127</v>
      </c>
      <c r="O4617">
        <f t="shared" si="929"/>
        <v>-1.7739785980896086</v>
      </c>
      <c r="P4617" t="str">
        <f t="shared" si="930"/>
        <v/>
      </c>
      <c r="Q4617">
        <f t="shared" si="931"/>
        <v>8.1481484812684357E-5</v>
      </c>
      <c r="R4617">
        <f t="shared" si="932"/>
        <v>0</v>
      </c>
      <c r="S4617" t="str">
        <f t="shared" si="933"/>
        <v/>
      </c>
      <c r="T4617" t="str">
        <f t="shared" si="934"/>
        <v/>
      </c>
      <c r="U4617" t="str">
        <f t="shared" si="926"/>
        <v/>
      </c>
      <c r="W4617">
        <f t="shared" ca="1" si="935"/>
        <v>-71.345227998099972</v>
      </c>
    </row>
    <row r="4618" spans="1:23" x14ac:dyDescent="0.25">
      <c r="A4618" s="2">
        <v>43235.814863437503</v>
      </c>
      <c r="B4618">
        <v>709.21</v>
      </c>
      <c r="C4618">
        <v>1</v>
      </c>
      <c r="H4618">
        <f>VLOOKUP(A4618,[1]Sheet1!$A$2:$F$5022,5,FALSE)</f>
        <v>709.21</v>
      </c>
      <c r="I4618">
        <f>VLOOKUP(A4618,[1]Sheet1!$A$2:$F$5022,6,FALSE)</f>
        <v>709.2391713751</v>
      </c>
      <c r="J4618" s="5">
        <f t="shared" ca="1" si="936"/>
        <v>-1.4100195992743534E-4</v>
      </c>
      <c r="K4618" s="5">
        <f t="shared" ca="1" si="937"/>
        <v>-0.10000000000013642</v>
      </c>
      <c r="L4618" s="6">
        <f t="shared" si="938"/>
        <v>4617</v>
      </c>
      <c r="M4618">
        <f t="shared" si="927"/>
        <v>709.58389407732739</v>
      </c>
      <c r="N4618">
        <f t="shared" si="928"/>
        <v>0.31973415435625663</v>
      </c>
      <c r="O4618">
        <f t="shared" si="929"/>
        <v>-1.169390483416253</v>
      </c>
      <c r="P4618" t="str">
        <f t="shared" si="930"/>
        <v/>
      </c>
      <c r="Q4618">
        <f t="shared" si="931"/>
        <v>0</v>
      </c>
      <c r="R4618">
        <f t="shared" si="932"/>
        <v>0</v>
      </c>
      <c r="S4618" t="str">
        <f t="shared" si="933"/>
        <v/>
      </c>
      <c r="T4618" t="str">
        <f t="shared" si="934"/>
        <v/>
      </c>
      <c r="U4618" t="str">
        <f t="shared" si="926"/>
        <v/>
      </c>
      <c r="W4618">
        <f t="shared" ca="1" si="935"/>
        <v>-71.345227998099972</v>
      </c>
    </row>
    <row r="4619" spans="1:23" x14ac:dyDescent="0.25">
      <c r="A4619" s="2">
        <v>43235.814863437503</v>
      </c>
      <c r="B4619">
        <v>709.21</v>
      </c>
      <c r="C4619">
        <v>1</v>
      </c>
      <c r="H4619">
        <f>VLOOKUP(A4619,[1]Sheet1!$A$2:$F$5022,5,FALSE)</f>
        <v>709.21</v>
      </c>
      <c r="I4619">
        <f>VLOOKUP(A4619,[1]Sheet1!$A$2:$F$5022,6,FALSE)</f>
        <v>709.2391713751</v>
      </c>
      <c r="J4619" s="5">
        <f t="shared" ca="1" si="936"/>
        <v>-1.4100195992743534E-4</v>
      </c>
      <c r="K4619" s="5">
        <f t="shared" ca="1" si="937"/>
        <v>-0.10000000000013642</v>
      </c>
      <c r="L4619" s="6">
        <f t="shared" si="938"/>
        <v>4618</v>
      </c>
      <c r="M4619">
        <f t="shared" si="927"/>
        <v>709.56768482281802</v>
      </c>
      <c r="N4619">
        <f t="shared" si="928"/>
        <v>0.32550292525435393</v>
      </c>
      <c r="O4619">
        <f t="shared" si="929"/>
        <v>-1.0988682284144928</v>
      </c>
      <c r="P4619" t="str">
        <f t="shared" si="930"/>
        <v/>
      </c>
      <c r="Q4619">
        <f t="shared" si="931"/>
        <v>0</v>
      </c>
      <c r="R4619">
        <f t="shared" si="932"/>
        <v>0</v>
      </c>
      <c r="S4619" t="str">
        <f t="shared" si="933"/>
        <v/>
      </c>
      <c r="T4619" t="str">
        <f t="shared" si="934"/>
        <v/>
      </c>
      <c r="U4619" t="str">
        <f t="shared" si="926"/>
        <v/>
      </c>
      <c r="W4619">
        <f t="shared" ca="1" si="935"/>
        <v>-71.345227998099972</v>
      </c>
    </row>
    <row r="4620" spans="1:23" x14ac:dyDescent="0.25">
      <c r="A4620" s="2">
        <v>43235.814863437503</v>
      </c>
      <c r="B4620">
        <v>709.21</v>
      </c>
      <c r="C4620">
        <v>1</v>
      </c>
      <c r="H4620">
        <f>VLOOKUP(A4620,[1]Sheet1!$A$2:$F$5022,5,FALSE)</f>
        <v>709.21</v>
      </c>
      <c r="I4620">
        <f>VLOOKUP(A4620,[1]Sheet1!$A$2:$F$5022,6,FALSE)</f>
        <v>709.2391713751</v>
      </c>
      <c r="J4620" s="5">
        <f t="shared" ca="1" si="936"/>
        <v>-1.4100195992743534E-4</v>
      </c>
      <c r="K4620" s="5">
        <f t="shared" ca="1" si="937"/>
        <v>-0.10000000000013642</v>
      </c>
      <c r="L4620" s="6">
        <f t="shared" si="938"/>
        <v>4619</v>
      </c>
      <c r="M4620">
        <f t="shared" si="927"/>
        <v>709.54829909772036</v>
      </c>
      <c r="N4620">
        <f t="shared" si="928"/>
        <v>0.33034268734140138</v>
      </c>
      <c r="O4620">
        <f t="shared" si="929"/>
        <v>-1.0240853231623057</v>
      </c>
      <c r="P4620" t="str">
        <f t="shared" si="930"/>
        <v/>
      </c>
      <c r="Q4620">
        <f t="shared" si="931"/>
        <v>0</v>
      </c>
      <c r="R4620">
        <f t="shared" si="932"/>
        <v>0</v>
      </c>
      <c r="S4620" t="str">
        <f t="shared" si="933"/>
        <v/>
      </c>
      <c r="T4620" t="str">
        <f t="shared" si="934"/>
        <v/>
      </c>
      <c r="U4620" t="str">
        <f t="shared" si="926"/>
        <v/>
      </c>
      <c r="W4620">
        <f t="shared" ca="1" si="935"/>
        <v>-71.345227998099972</v>
      </c>
    </row>
    <row r="4621" spans="1:23" x14ac:dyDescent="0.25">
      <c r="A4621" s="2">
        <v>43235.814863437503</v>
      </c>
      <c r="B4621">
        <v>709.21</v>
      </c>
      <c r="C4621">
        <v>1</v>
      </c>
      <c r="H4621">
        <f>VLOOKUP(A4621,[1]Sheet1!$A$2:$F$5022,5,FALSE)</f>
        <v>709.21</v>
      </c>
      <c r="I4621">
        <f>VLOOKUP(A4621,[1]Sheet1!$A$2:$F$5022,6,FALSE)</f>
        <v>709.2391713751</v>
      </c>
      <c r="J4621" s="5">
        <f t="shared" ca="1" si="936"/>
        <v>-1.4100195992743534E-4</v>
      </c>
      <c r="K4621" s="5">
        <f t="shared" ca="1" si="937"/>
        <v>-0.10000000000013642</v>
      </c>
      <c r="L4621" s="6">
        <f t="shared" si="938"/>
        <v>4620</v>
      </c>
      <c r="M4621">
        <f t="shared" si="927"/>
        <v>709.52573690203451</v>
      </c>
      <c r="N4621">
        <f t="shared" si="928"/>
        <v>0.33393776440317585</v>
      </c>
      <c r="O4621">
        <f t="shared" si="929"/>
        <v>-0.94549624418420641</v>
      </c>
      <c r="P4621" t="str">
        <f t="shared" si="930"/>
        <v/>
      </c>
      <c r="Q4621">
        <f t="shared" si="931"/>
        <v>0</v>
      </c>
      <c r="R4621">
        <f t="shared" si="932"/>
        <v>0</v>
      </c>
      <c r="S4621" t="str">
        <f t="shared" si="933"/>
        <v/>
      </c>
      <c r="T4621" t="str">
        <f t="shared" si="934"/>
        <v/>
      </c>
      <c r="U4621" t="str">
        <f t="shared" si="926"/>
        <v/>
      </c>
      <c r="W4621">
        <f t="shared" ca="1" si="935"/>
        <v>-71.345227998099972</v>
      </c>
    </row>
    <row r="4622" spans="1:23" x14ac:dyDescent="0.25">
      <c r="A4622" s="2">
        <v>43235.814863437503</v>
      </c>
      <c r="B4622">
        <v>709.21</v>
      </c>
      <c r="C4622">
        <v>1</v>
      </c>
      <c r="H4622">
        <f>VLOOKUP(A4622,[1]Sheet1!$A$2:$F$5022,5,FALSE)</f>
        <v>709.21</v>
      </c>
      <c r="I4622">
        <f>VLOOKUP(A4622,[1]Sheet1!$A$2:$F$5022,6,FALSE)</f>
        <v>709.2391713751</v>
      </c>
      <c r="J4622" s="5">
        <f t="shared" ca="1" si="936"/>
        <v>-1.4100195992743534E-4</v>
      </c>
      <c r="K4622" s="5">
        <f t="shared" ca="1" si="937"/>
        <v>-0.10000000000013642</v>
      </c>
      <c r="L4622" s="6">
        <f t="shared" si="938"/>
        <v>4621</v>
      </c>
      <c r="M4622">
        <f t="shared" si="927"/>
        <v>709.49999823576024</v>
      </c>
      <c r="N4622">
        <f t="shared" si="928"/>
        <v>0.33594411667663093</v>
      </c>
      <c r="O4622">
        <f t="shared" si="929"/>
        <v>-0.8632335598820785</v>
      </c>
      <c r="P4622" t="str">
        <f t="shared" si="930"/>
        <v/>
      </c>
      <c r="Q4622">
        <f t="shared" si="931"/>
        <v>0</v>
      </c>
      <c r="R4622">
        <f t="shared" si="932"/>
        <v>0</v>
      </c>
      <c r="S4622" t="str">
        <f t="shared" si="933"/>
        <v/>
      </c>
      <c r="T4622" t="str">
        <f t="shared" si="934"/>
        <v/>
      </c>
      <c r="U4622" t="str">
        <f t="shared" si="926"/>
        <v/>
      </c>
      <c r="W4622">
        <f t="shared" ca="1" si="935"/>
        <v>-71.345227998099972</v>
      </c>
    </row>
    <row r="4623" spans="1:23" x14ac:dyDescent="0.25">
      <c r="A4623" s="2">
        <v>43235.814863437503</v>
      </c>
      <c r="B4623">
        <v>709.21</v>
      </c>
      <c r="C4623">
        <v>1</v>
      </c>
      <c r="H4623">
        <f>VLOOKUP(A4623,[1]Sheet1!$A$2:$F$5022,5,FALSE)</f>
        <v>709.21</v>
      </c>
      <c r="I4623">
        <f>VLOOKUP(A4623,[1]Sheet1!$A$2:$F$5022,6,FALSE)</f>
        <v>709.2391713751</v>
      </c>
      <c r="J4623" s="5">
        <f t="shared" ca="1" si="936"/>
        <v>-1.4100195992743534E-4</v>
      </c>
      <c r="K4623" s="5">
        <f t="shared" ca="1" si="937"/>
        <v>-0.10000000000013642</v>
      </c>
      <c r="L4623" s="6">
        <f t="shared" si="938"/>
        <v>4622</v>
      </c>
      <c r="M4623">
        <f t="shared" si="927"/>
        <v>709.47108309889802</v>
      </c>
      <c r="N4623">
        <f t="shared" si="928"/>
        <v>0.33597620632701741</v>
      </c>
      <c r="O4623">
        <f t="shared" si="929"/>
        <v>-0.77708806153928311</v>
      </c>
      <c r="P4623" t="str">
        <f t="shared" si="930"/>
        <v/>
      </c>
      <c r="Q4623">
        <f t="shared" si="931"/>
        <v>0</v>
      </c>
      <c r="R4623">
        <f t="shared" si="932"/>
        <v>0</v>
      </c>
      <c r="S4623" t="str">
        <f t="shared" si="933"/>
        <v/>
      </c>
      <c r="T4623" t="str">
        <f t="shared" si="934"/>
        <v/>
      </c>
      <c r="U4623" t="str">
        <f t="shared" si="926"/>
        <v/>
      </c>
      <c r="W4623">
        <f t="shared" ca="1" si="935"/>
        <v>-71.345227998099972</v>
      </c>
    </row>
    <row r="4624" spans="1:23" x14ac:dyDescent="0.25">
      <c r="A4624" s="2">
        <v>43235.814863437503</v>
      </c>
      <c r="B4624">
        <v>709.21</v>
      </c>
      <c r="C4624">
        <v>1</v>
      </c>
      <c r="H4624">
        <f>VLOOKUP(A4624,[1]Sheet1!$A$2:$F$5022,5,FALSE)</f>
        <v>709.21</v>
      </c>
      <c r="I4624">
        <f>VLOOKUP(A4624,[1]Sheet1!$A$2:$F$5022,6,FALSE)</f>
        <v>709.2391713751</v>
      </c>
      <c r="J4624" s="5">
        <f t="shared" ca="1" si="936"/>
        <v>-1.4100195992743534E-4</v>
      </c>
      <c r="K4624" s="5">
        <f t="shared" ca="1" si="937"/>
        <v>-0.10000000000013642</v>
      </c>
      <c r="L4624" s="6">
        <f t="shared" si="938"/>
        <v>4623</v>
      </c>
      <c r="M4624">
        <f t="shared" si="927"/>
        <v>709.43899149144727</v>
      </c>
      <c r="N4624">
        <f t="shared" si="928"/>
        <v>0.33358741686161292</v>
      </c>
      <c r="O4624">
        <f t="shared" si="929"/>
        <v>-0.68645122649283841</v>
      </c>
      <c r="P4624" t="str">
        <f t="shared" si="930"/>
        <v/>
      </c>
      <c r="Q4624">
        <f t="shared" si="931"/>
        <v>0</v>
      </c>
      <c r="R4624">
        <f t="shared" si="932"/>
        <v>0</v>
      </c>
      <c r="S4624" t="str">
        <f t="shared" si="933"/>
        <v/>
      </c>
      <c r="T4624" t="str">
        <f t="shared" si="934"/>
        <v/>
      </c>
      <c r="U4624" t="str">
        <f t="shared" si="926"/>
        <v/>
      </c>
      <c r="W4624">
        <f t="shared" ca="1" si="935"/>
        <v>-71.345227998099972</v>
      </c>
    </row>
    <row r="4625" spans="1:23" x14ac:dyDescent="0.25">
      <c r="A4625" s="2">
        <v>43235.814863437503</v>
      </c>
      <c r="B4625">
        <v>709.21</v>
      </c>
      <c r="C4625">
        <v>1</v>
      </c>
      <c r="H4625">
        <f>VLOOKUP(A4625,[1]Sheet1!$A$2:$F$5022,5,FALSE)</f>
        <v>709.21</v>
      </c>
      <c r="I4625">
        <f>VLOOKUP(A4625,[1]Sheet1!$A$2:$F$5022,6,FALSE)</f>
        <v>709.2391713751</v>
      </c>
      <c r="J4625" s="5">
        <f t="shared" ca="1" si="936"/>
        <v>-1.4100195992743534E-4</v>
      </c>
      <c r="K4625" s="5">
        <f t="shared" ca="1" si="937"/>
        <v>-0.10000000000013642</v>
      </c>
      <c r="L4625" s="6">
        <f t="shared" si="938"/>
        <v>4624</v>
      </c>
      <c r="M4625">
        <f t="shared" si="927"/>
        <v>709.40372341340844</v>
      </c>
      <c r="N4625">
        <f t="shared" si="928"/>
        <v>0.32823976780165587</v>
      </c>
      <c r="O4625">
        <f t="shared" si="929"/>
        <v>-0.59018873522195203</v>
      </c>
      <c r="P4625" t="str">
        <f t="shared" si="930"/>
        <v/>
      </c>
      <c r="Q4625">
        <f t="shared" si="931"/>
        <v>0</v>
      </c>
      <c r="R4625">
        <f t="shared" si="932"/>
        <v>0</v>
      </c>
      <c r="S4625" t="str">
        <f t="shared" si="933"/>
        <v/>
      </c>
      <c r="T4625" t="str">
        <f t="shared" si="934"/>
        <v/>
      </c>
      <c r="U4625" t="str">
        <f t="shared" si="926"/>
        <v/>
      </c>
      <c r="W4625">
        <f t="shared" ca="1" si="935"/>
        <v>-71.345227998099972</v>
      </c>
    </row>
    <row r="4626" spans="1:23" x14ac:dyDescent="0.25">
      <c r="A4626" s="2">
        <v>43235.814863437503</v>
      </c>
      <c r="B4626">
        <v>709.21</v>
      </c>
      <c r="C4626">
        <v>1</v>
      </c>
      <c r="H4626">
        <f>VLOOKUP(A4626,[1]Sheet1!$A$2:$F$5022,5,FALSE)</f>
        <v>709.21</v>
      </c>
      <c r="I4626">
        <f>VLOOKUP(A4626,[1]Sheet1!$A$2:$F$5022,6,FALSE)</f>
        <v>709.2391713751</v>
      </c>
      <c r="J4626" s="5">
        <f t="shared" ca="1" si="936"/>
        <v>-1.4100195992727504E-4</v>
      </c>
      <c r="K4626" s="5">
        <f t="shared" ca="1" si="937"/>
        <v>-0.10000000000002274</v>
      </c>
      <c r="L4626" s="6">
        <f t="shared" si="938"/>
        <v>4625</v>
      </c>
      <c r="M4626">
        <f t="shared" si="927"/>
        <v>709.36527886478132</v>
      </c>
      <c r="N4626">
        <f t="shared" si="928"/>
        <v>0.31925440321741799</v>
      </c>
      <c r="O4626">
        <f t="shared" si="929"/>
        <v>-0.4863797122808442</v>
      </c>
      <c r="P4626" t="str">
        <f t="shared" si="930"/>
        <v/>
      </c>
      <c r="Q4626">
        <f t="shared" si="931"/>
        <v>0</v>
      </c>
      <c r="R4626">
        <f t="shared" si="932"/>
        <v>0</v>
      </c>
      <c r="S4626" t="str">
        <f t="shared" si="933"/>
        <v/>
      </c>
      <c r="T4626" t="str">
        <f t="shared" si="934"/>
        <v/>
      </c>
      <c r="U4626" t="str">
        <f t="shared" si="926"/>
        <v/>
      </c>
      <c r="W4626">
        <f t="shared" ca="1" si="935"/>
        <v>-71.345227998099972</v>
      </c>
    </row>
    <row r="4627" spans="1:23" x14ac:dyDescent="0.25">
      <c r="A4627" s="2">
        <v>43235.814863437503</v>
      </c>
      <c r="B4627">
        <v>709.21</v>
      </c>
      <c r="C4627">
        <v>1</v>
      </c>
      <c r="H4627">
        <f>VLOOKUP(A4627,[1]Sheet1!$A$2:$F$5022,5,FALSE)</f>
        <v>709.21</v>
      </c>
      <c r="I4627">
        <f>VLOOKUP(A4627,[1]Sheet1!$A$2:$F$5022,6,FALSE)</f>
        <v>709.2391713751</v>
      </c>
      <c r="J4627" s="5">
        <f t="shared" ca="1" si="936"/>
        <v>-1.4100195992727504E-4</v>
      </c>
      <c r="K4627" s="5">
        <f t="shared" ca="1" si="937"/>
        <v>-0.10000000000002274</v>
      </c>
      <c r="L4627" s="6">
        <f t="shared" si="938"/>
        <v>4626</v>
      </c>
      <c r="M4627">
        <f t="shared" si="927"/>
        <v>709.32365784556589</v>
      </c>
      <c r="N4627">
        <f t="shared" si="928"/>
        <v>0.30572448140099928</v>
      </c>
      <c r="O4627">
        <f t="shared" si="929"/>
        <v>-0.37176560099148859</v>
      </c>
      <c r="P4627" t="str">
        <f t="shared" si="930"/>
        <v/>
      </c>
      <c r="Q4627">
        <f t="shared" si="931"/>
        <v>0</v>
      </c>
      <c r="R4627">
        <f t="shared" si="932"/>
        <v>0</v>
      </c>
      <c r="S4627" t="str">
        <f t="shared" si="933"/>
        <v/>
      </c>
      <c r="T4627" t="str">
        <f t="shared" si="934"/>
        <v/>
      </c>
      <c r="U4627" t="str">
        <f t="shared" si="926"/>
        <v/>
      </c>
      <c r="W4627">
        <f t="shared" ca="1" si="935"/>
        <v>-71.345227998099972</v>
      </c>
    </row>
    <row r="4628" spans="1:23" x14ac:dyDescent="0.25">
      <c r="A4628" s="2">
        <v>43235.814863437503</v>
      </c>
      <c r="B4628">
        <v>709.21</v>
      </c>
      <c r="C4628">
        <v>1</v>
      </c>
      <c r="H4628">
        <f>VLOOKUP(A4628,[1]Sheet1!$A$2:$F$5022,5,FALSE)</f>
        <v>709.21</v>
      </c>
      <c r="I4628">
        <f>VLOOKUP(A4628,[1]Sheet1!$A$2:$F$5022,6,FALSE)</f>
        <v>709.2391713751</v>
      </c>
      <c r="J4628" s="5">
        <f t="shared" ca="1" si="936"/>
        <v>-1.4100195992727504E-4</v>
      </c>
      <c r="K4628" s="5">
        <f t="shared" ca="1" si="937"/>
        <v>-0.10000000000002274</v>
      </c>
      <c r="L4628" s="6">
        <f t="shared" si="938"/>
        <v>4627</v>
      </c>
      <c r="M4628">
        <f t="shared" si="927"/>
        <v>709.27886035576239</v>
      </c>
      <c r="N4628">
        <f t="shared" si="928"/>
        <v>0.28634628047726129</v>
      </c>
      <c r="O4628">
        <f t="shared" si="929"/>
        <v>-0.24047930934385547</v>
      </c>
      <c r="P4628" t="str">
        <f t="shared" si="930"/>
        <v/>
      </c>
      <c r="Q4628">
        <f t="shared" si="931"/>
        <v>0</v>
      </c>
      <c r="R4628">
        <f t="shared" si="932"/>
        <v>0</v>
      </c>
      <c r="S4628" t="str">
        <f t="shared" si="933"/>
        <v/>
      </c>
      <c r="T4628" t="str">
        <f t="shared" si="934"/>
        <v/>
      </c>
      <c r="U4628" t="str">
        <f t="shared" si="926"/>
        <v/>
      </c>
      <c r="W4628">
        <f t="shared" ca="1" si="935"/>
        <v>-71.345227998099972</v>
      </c>
    </row>
    <row r="4629" spans="1:23" x14ac:dyDescent="0.25">
      <c r="A4629" s="2">
        <v>43235.814863437503</v>
      </c>
      <c r="B4629">
        <v>709.21</v>
      </c>
      <c r="C4629">
        <v>1</v>
      </c>
      <c r="H4629">
        <f>VLOOKUP(A4629,[1]Sheet1!$A$2:$F$5022,5,FALSE)</f>
        <v>709.21</v>
      </c>
      <c r="I4629">
        <f>VLOOKUP(A4629,[1]Sheet1!$A$2:$F$5022,6,FALSE)</f>
        <v>709.2391713751</v>
      </c>
      <c r="J4629" s="5">
        <f t="shared" ca="1" si="936"/>
        <v>-1.4100195992711474E-4</v>
      </c>
      <c r="K4629" s="5">
        <f t="shared" ca="1" si="937"/>
        <v>-9.9999999999909051E-2</v>
      </c>
      <c r="L4629" s="6">
        <f t="shared" si="938"/>
        <v>4628</v>
      </c>
      <c r="M4629">
        <f t="shared" si="927"/>
        <v>709.23088639537059</v>
      </c>
      <c r="N4629">
        <f t="shared" si="928"/>
        <v>0.25904431093890506</v>
      </c>
      <c r="O4629">
        <f t="shared" si="929"/>
        <v>-8.0628658837750541E-2</v>
      </c>
      <c r="P4629" t="str">
        <f t="shared" si="930"/>
        <v/>
      </c>
      <c r="Q4629">
        <f t="shared" si="931"/>
        <v>0</v>
      </c>
      <c r="R4629">
        <f t="shared" si="932"/>
        <v>0</v>
      </c>
      <c r="S4629" t="str">
        <f t="shared" si="933"/>
        <v/>
      </c>
      <c r="T4629" t="str">
        <f t="shared" si="934"/>
        <v/>
      </c>
      <c r="U4629" t="str">
        <f t="shared" si="926"/>
        <v/>
      </c>
      <c r="W4629">
        <f t="shared" ca="1" si="935"/>
        <v>-71.345227998099972</v>
      </c>
    </row>
    <row r="4630" spans="1:23" x14ac:dyDescent="0.25">
      <c r="A4630" s="2">
        <v>43235.814863437503</v>
      </c>
      <c r="B4630">
        <v>709.21</v>
      </c>
      <c r="C4630">
        <v>1</v>
      </c>
      <c r="H4630">
        <f>VLOOKUP(A4630,[1]Sheet1!$A$2:$F$5022,5,FALSE)</f>
        <v>709.21</v>
      </c>
      <c r="I4630">
        <f>VLOOKUP(A4630,[1]Sheet1!$A$2:$F$5022,6,FALSE)</f>
        <v>709.2391713751</v>
      </c>
      <c r="J4630" s="5">
        <f t="shared" ca="1" si="936"/>
        <v>-1.4100195992711474E-4</v>
      </c>
      <c r="K4630" s="5">
        <f t="shared" ca="1" si="937"/>
        <v>-9.9999999999909051E-2</v>
      </c>
      <c r="L4630" s="6">
        <f t="shared" si="938"/>
        <v>4629</v>
      </c>
      <c r="M4630">
        <f t="shared" si="927"/>
        <v>709.1797359643906</v>
      </c>
      <c r="N4630">
        <f t="shared" si="928"/>
        <v>0.2199475216829162</v>
      </c>
      <c r="O4630">
        <f t="shared" si="929"/>
        <v>0.1375966202204543</v>
      </c>
      <c r="P4630" t="str">
        <f t="shared" si="930"/>
        <v/>
      </c>
      <c r="Q4630">
        <f t="shared" si="931"/>
        <v>0</v>
      </c>
      <c r="R4630">
        <f t="shared" si="932"/>
        <v>0</v>
      </c>
      <c r="S4630" t="str">
        <f t="shared" si="933"/>
        <v/>
      </c>
      <c r="T4630" t="str">
        <f t="shared" si="934"/>
        <v/>
      </c>
      <c r="U4630" t="str">
        <f t="shared" si="926"/>
        <v/>
      </c>
      <c r="W4630">
        <f t="shared" ca="1" si="935"/>
        <v>-71.345227998099972</v>
      </c>
    </row>
    <row r="4631" spans="1:23" x14ac:dyDescent="0.25">
      <c r="A4631" s="2">
        <v>43235.814863495369</v>
      </c>
      <c r="B4631">
        <v>709.21</v>
      </c>
      <c r="C4631">
        <v>2</v>
      </c>
      <c r="H4631">
        <f>VLOOKUP(A4631,[1]Sheet1!$A$2:$F$5022,5,FALSE)</f>
        <v>709.15551499999992</v>
      </c>
      <c r="I4631">
        <f>VLOOKUP(A4631,[1]Sheet1!$A$2:$F$5022,6,FALSE)</f>
        <v>709.2391713751</v>
      </c>
      <c r="J4631" s="5">
        <f t="shared" ca="1" si="936"/>
        <v>-6.4181972835548461E-5</v>
      </c>
      <c r="K4631" s="5">
        <f t="shared" ca="1" si="937"/>
        <v>-4.5514999999909371E-2</v>
      </c>
      <c r="L4631" s="6">
        <f t="shared" si="938"/>
        <v>4630</v>
      </c>
      <c r="M4631">
        <f t="shared" si="927"/>
        <v>709.12540906282231</v>
      </c>
      <c r="N4631">
        <f t="shared" si="928"/>
        <v>0.15928909548349907</v>
      </c>
      <c r="O4631">
        <f t="shared" si="929"/>
        <v>0.53105290679791295</v>
      </c>
      <c r="P4631" t="str">
        <f t="shared" si="930"/>
        <v/>
      </c>
      <c r="Q4631">
        <f t="shared" si="931"/>
        <v>5.7865690905600786E-8</v>
      </c>
      <c r="R4631">
        <f t="shared" si="932"/>
        <v>0</v>
      </c>
      <c r="S4631" t="str">
        <f t="shared" si="933"/>
        <v/>
      </c>
      <c r="T4631" t="str">
        <f t="shared" si="934"/>
        <v/>
      </c>
      <c r="U4631" t="str">
        <f t="shared" si="926"/>
        <v/>
      </c>
      <c r="W4631">
        <f t="shared" ca="1" si="935"/>
        <v>-71.345227998099972</v>
      </c>
    </row>
    <row r="4632" spans="1:23" x14ac:dyDescent="0.25">
      <c r="A4632" s="2">
        <v>43235.814863495369</v>
      </c>
      <c r="B4632">
        <v>709.21</v>
      </c>
      <c r="C4632">
        <v>1</v>
      </c>
      <c r="H4632">
        <f>VLOOKUP(A4632,[1]Sheet1!$A$2:$F$5022,5,FALSE)</f>
        <v>709.15551499999992</v>
      </c>
      <c r="I4632">
        <f>VLOOKUP(A4632,[1]Sheet1!$A$2:$F$5022,6,FALSE)</f>
        <v>709.2391713751</v>
      </c>
      <c r="J4632" s="5">
        <f t="shared" ca="1" si="936"/>
        <v>-6.4181972835548461E-5</v>
      </c>
      <c r="K4632" s="5">
        <f t="shared" ca="1" si="937"/>
        <v>-4.5514999999909371E-2</v>
      </c>
      <c r="L4632" s="6">
        <f t="shared" si="938"/>
        <v>4631</v>
      </c>
      <c r="M4632">
        <f t="shared" si="927"/>
        <v>709.08073763604693</v>
      </c>
      <c r="N4632">
        <f t="shared" si="928"/>
        <v>9.4294438675442405E-2</v>
      </c>
      <c r="O4632">
        <f t="shared" si="929"/>
        <v>1.3708376206365547</v>
      </c>
      <c r="P4632" t="str">
        <f t="shared" si="930"/>
        <v/>
      </c>
      <c r="Q4632">
        <f t="shared" si="931"/>
        <v>0</v>
      </c>
      <c r="R4632">
        <f t="shared" si="932"/>
        <v>0</v>
      </c>
      <c r="S4632" t="str">
        <f t="shared" si="933"/>
        <v/>
      </c>
      <c r="T4632" t="str">
        <f t="shared" si="934"/>
        <v/>
      </c>
      <c r="U4632" t="str">
        <f t="shared" si="926"/>
        <v/>
      </c>
      <c r="W4632">
        <f t="shared" ca="1" si="935"/>
        <v>-71.345227998099972</v>
      </c>
    </row>
    <row r="4633" spans="1:23" x14ac:dyDescent="0.25">
      <c r="A4633" s="2">
        <v>43235.814863495369</v>
      </c>
      <c r="B4633">
        <v>709.21</v>
      </c>
      <c r="C4633">
        <v>1</v>
      </c>
      <c r="H4633">
        <f>VLOOKUP(A4633,[1]Sheet1!$A$2:$F$5022,5,FALSE)</f>
        <v>709.15551499999992</v>
      </c>
      <c r="I4633">
        <f>VLOOKUP(A4633,[1]Sheet1!$A$2:$F$5022,6,FALSE)</f>
        <v>709.2391713751</v>
      </c>
      <c r="J4633" s="5">
        <f t="shared" ca="1" si="936"/>
        <v>-6.4181972835548461E-5</v>
      </c>
      <c r="K4633" s="5">
        <f t="shared" ca="1" si="937"/>
        <v>-4.5514999999909371E-2</v>
      </c>
      <c r="L4633" s="6">
        <f t="shared" si="938"/>
        <v>4632</v>
      </c>
      <c r="M4633">
        <f t="shared" si="927"/>
        <v>709.08111727706057</v>
      </c>
      <c r="N4633">
        <f t="shared" si="928"/>
        <v>9.6657412842443335E-2</v>
      </c>
      <c r="O4633">
        <f t="shared" si="929"/>
        <v>1.3333971927176571</v>
      </c>
      <c r="P4633" t="str">
        <f t="shared" si="930"/>
        <v/>
      </c>
      <c r="Q4633">
        <f t="shared" si="931"/>
        <v>0</v>
      </c>
      <c r="R4633">
        <f t="shared" si="932"/>
        <v>0</v>
      </c>
      <c r="S4633" t="str">
        <f t="shared" si="933"/>
        <v/>
      </c>
      <c r="T4633" t="str">
        <f t="shared" si="934"/>
        <v/>
      </c>
      <c r="U4633" t="str">
        <f t="shared" si="926"/>
        <v/>
      </c>
      <c r="W4633">
        <f t="shared" ca="1" si="935"/>
        <v>-71.345227998099972</v>
      </c>
    </row>
    <row r="4634" spans="1:23" x14ac:dyDescent="0.25">
      <c r="A4634" s="2">
        <v>43235.814863495369</v>
      </c>
      <c r="B4634">
        <v>709.21</v>
      </c>
      <c r="C4634">
        <v>1</v>
      </c>
      <c r="H4634">
        <f>VLOOKUP(A4634,[1]Sheet1!$A$2:$F$5022,5,FALSE)</f>
        <v>709.15551499999992</v>
      </c>
      <c r="I4634">
        <f>VLOOKUP(A4634,[1]Sheet1!$A$2:$F$5022,6,FALSE)</f>
        <v>709.2391713751</v>
      </c>
      <c r="J4634" s="5">
        <f t="shared" ca="1" si="936"/>
        <v>-6.4181972835548461E-5</v>
      </c>
      <c r="K4634" s="5">
        <f t="shared" ca="1" si="937"/>
        <v>-4.5514999999909371E-2</v>
      </c>
      <c r="L4634" s="6">
        <f t="shared" si="938"/>
        <v>4633</v>
      </c>
      <c r="M4634">
        <f t="shared" si="927"/>
        <v>709.08945735148473</v>
      </c>
      <c r="N4634">
        <f t="shared" si="928"/>
        <v>9.67027977651055E-2</v>
      </c>
      <c r="O4634">
        <f t="shared" si="929"/>
        <v>1.2465270012984888</v>
      </c>
      <c r="P4634" t="str">
        <f t="shared" si="930"/>
        <v/>
      </c>
      <c r="Q4634">
        <f t="shared" si="931"/>
        <v>0</v>
      </c>
      <c r="R4634">
        <f t="shared" si="932"/>
        <v>0</v>
      </c>
      <c r="S4634" t="str">
        <f t="shared" si="933"/>
        <v/>
      </c>
      <c r="T4634" t="str">
        <f t="shared" si="934"/>
        <v/>
      </c>
      <c r="U4634" t="str">
        <f t="shared" si="926"/>
        <v/>
      </c>
      <c r="W4634">
        <f t="shared" ca="1" si="935"/>
        <v>-71.345227998099972</v>
      </c>
    </row>
    <row r="4635" spans="1:23" x14ac:dyDescent="0.25">
      <c r="A4635" s="2">
        <v>43235.814863495369</v>
      </c>
      <c r="B4635">
        <v>709.21</v>
      </c>
      <c r="C4635">
        <v>1</v>
      </c>
      <c r="H4635">
        <f>VLOOKUP(A4635,[1]Sheet1!$A$2:$F$5022,5,FALSE)</f>
        <v>709.15551499999992</v>
      </c>
      <c r="I4635">
        <f>VLOOKUP(A4635,[1]Sheet1!$A$2:$F$5022,6,FALSE)</f>
        <v>709.2391713751</v>
      </c>
      <c r="J4635" s="5">
        <f t="shared" ca="1" si="936"/>
        <v>-6.4181972835548461E-5</v>
      </c>
      <c r="K4635" s="5">
        <f t="shared" ca="1" si="937"/>
        <v>-4.5514999999909371E-2</v>
      </c>
      <c r="L4635" s="6">
        <f t="shared" si="938"/>
        <v>4634</v>
      </c>
      <c r="M4635">
        <f t="shared" si="927"/>
        <v>709.09340371284941</v>
      </c>
      <c r="N4635">
        <f t="shared" si="928"/>
        <v>9.8444927996283182E-2</v>
      </c>
      <c r="O4635">
        <f t="shared" si="929"/>
        <v>1.1843808464670746</v>
      </c>
      <c r="P4635" t="str">
        <f t="shared" si="930"/>
        <v/>
      </c>
      <c r="Q4635">
        <f t="shared" si="931"/>
        <v>0</v>
      </c>
      <c r="R4635">
        <f t="shared" si="932"/>
        <v>0</v>
      </c>
      <c r="S4635" t="str">
        <f t="shared" si="933"/>
        <v/>
      </c>
      <c r="T4635" t="str">
        <f t="shared" si="934"/>
        <v/>
      </c>
      <c r="U4635" t="str">
        <f t="shared" ref="U4635:U4698" si="939">IF(S4635=1,IF(ISNUMBER(S4634),"",K4635),"")</f>
        <v/>
      </c>
      <c r="W4635">
        <f t="shared" ca="1" si="935"/>
        <v>-71.345227998099972</v>
      </c>
    </row>
    <row r="4636" spans="1:23" x14ac:dyDescent="0.25">
      <c r="A4636" s="2">
        <v>43235.814863495369</v>
      </c>
      <c r="B4636">
        <v>709.21</v>
      </c>
      <c r="C4636">
        <v>1</v>
      </c>
      <c r="H4636">
        <f>VLOOKUP(A4636,[1]Sheet1!$A$2:$F$5022,5,FALSE)</f>
        <v>709.15551499999992</v>
      </c>
      <c r="I4636">
        <f>VLOOKUP(A4636,[1]Sheet1!$A$2:$F$5022,6,FALSE)</f>
        <v>709.2391713751</v>
      </c>
      <c r="J4636" s="5">
        <f t="shared" ca="1" si="936"/>
        <v>-6.4181972835388148E-5</v>
      </c>
      <c r="K4636" s="5">
        <f t="shared" ca="1" si="937"/>
        <v>-4.5514999999795684E-2</v>
      </c>
      <c r="L4636" s="6">
        <f t="shared" si="938"/>
        <v>4635</v>
      </c>
      <c r="M4636">
        <f t="shared" si="927"/>
        <v>709.09901393976043</v>
      </c>
      <c r="N4636">
        <f t="shared" si="928"/>
        <v>9.9654372223399457E-2</v>
      </c>
      <c r="O4636">
        <f t="shared" si="929"/>
        <v>1.1137098931375427</v>
      </c>
      <c r="P4636" t="str">
        <f t="shared" si="930"/>
        <v/>
      </c>
      <c r="Q4636">
        <f t="shared" si="931"/>
        <v>0</v>
      </c>
      <c r="R4636">
        <f t="shared" si="932"/>
        <v>0</v>
      </c>
      <c r="S4636" t="str">
        <f t="shared" si="933"/>
        <v/>
      </c>
      <c r="T4636" t="str">
        <f t="shared" si="934"/>
        <v/>
      </c>
      <c r="U4636" t="str">
        <f t="shared" si="939"/>
        <v/>
      </c>
      <c r="W4636">
        <f t="shared" ca="1" si="935"/>
        <v>-71.345227998099972</v>
      </c>
    </row>
    <row r="4637" spans="1:23" x14ac:dyDescent="0.25">
      <c r="A4637" s="2">
        <v>43235.814863495369</v>
      </c>
      <c r="B4637">
        <v>709.21</v>
      </c>
      <c r="C4637">
        <v>1</v>
      </c>
      <c r="H4637">
        <f>VLOOKUP(A4637,[1]Sheet1!$A$2:$F$5022,5,FALSE)</f>
        <v>709.15551499999992</v>
      </c>
      <c r="I4637">
        <f>VLOOKUP(A4637,[1]Sheet1!$A$2:$F$5022,6,FALSE)</f>
        <v>709.2391713751</v>
      </c>
      <c r="J4637" s="5">
        <f t="shared" ca="1" si="936"/>
        <v>-6.4181972835388148E-5</v>
      </c>
      <c r="K4637" s="5">
        <f t="shared" ca="1" si="937"/>
        <v>-4.5514999999795684E-2</v>
      </c>
      <c r="L4637" s="6">
        <f t="shared" si="938"/>
        <v>4636</v>
      </c>
      <c r="M4637">
        <f t="shared" si="927"/>
        <v>709.10628803221744</v>
      </c>
      <c r="N4637">
        <f t="shared" si="928"/>
        <v>0.10010030935486711</v>
      </c>
      <c r="O4637">
        <f t="shared" si="929"/>
        <v>1.0360803922686235</v>
      </c>
      <c r="P4637" t="str">
        <f t="shared" si="930"/>
        <v/>
      </c>
      <c r="Q4637">
        <f t="shared" si="931"/>
        <v>0</v>
      </c>
      <c r="R4637">
        <f t="shared" si="932"/>
        <v>0</v>
      </c>
      <c r="S4637" t="str">
        <f t="shared" si="933"/>
        <v/>
      </c>
      <c r="T4637" t="str">
        <f t="shared" si="934"/>
        <v/>
      </c>
      <c r="U4637" t="str">
        <f t="shared" si="939"/>
        <v/>
      </c>
      <c r="W4637">
        <f t="shared" ca="1" si="935"/>
        <v>-71.345227998099972</v>
      </c>
    </row>
    <row r="4638" spans="1:23" x14ac:dyDescent="0.25">
      <c r="A4638" s="2">
        <v>43235.814863495369</v>
      </c>
      <c r="B4638">
        <v>709.21</v>
      </c>
      <c r="C4638">
        <v>1</v>
      </c>
      <c r="H4638">
        <f>VLOOKUP(A4638,[1]Sheet1!$A$2:$F$5022,5,FALSE)</f>
        <v>709.15551499999992</v>
      </c>
      <c r="I4638">
        <f>VLOOKUP(A4638,[1]Sheet1!$A$2:$F$5022,6,FALSE)</f>
        <v>709.2391713751</v>
      </c>
      <c r="J4638" s="5">
        <f t="shared" ca="1" si="936"/>
        <v>-6.4181972835548461E-5</v>
      </c>
      <c r="K4638" s="5">
        <f t="shared" ca="1" si="937"/>
        <v>-4.5514999999909371E-2</v>
      </c>
      <c r="L4638" s="6">
        <f t="shared" si="938"/>
        <v>4637</v>
      </c>
      <c r="M4638">
        <f t="shared" si="927"/>
        <v>709.11522599022078</v>
      </c>
      <c r="N4638">
        <f t="shared" si="928"/>
        <v>9.9513629172130788E-2</v>
      </c>
      <c r="O4638">
        <f t="shared" si="929"/>
        <v>0.95237215814252907</v>
      </c>
      <c r="P4638" t="str">
        <f t="shared" si="930"/>
        <v/>
      </c>
      <c r="Q4638">
        <f t="shared" si="931"/>
        <v>0</v>
      </c>
      <c r="R4638">
        <f t="shared" si="932"/>
        <v>0</v>
      </c>
      <c r="S4638" t="str">
        <f t="shared" si="933"/>
        <v/>
      </c>
      <c r="T4638" t="str">
        <f t="shared" si="934"/>
        <v/>
      </c>
      <c r="U4638" t="str">
        <f t="shared" si="939"/>
        <v/>
      </c>
      <c r="W4638">
        <f t="shared" ca="1" si="935"/>
        <v>-71.345227998099972</v>
      </c>
    </row>
    <row r="4639" spans="1:23" x14ac:dyDescent="0.25">
      <c r="A4639" s="2">
        <v>43235.814947708343</v>
      </c>
      <c r="B4639">
        <v>709.15551500000004</v>
      </c>
      <c r="C4639">
        <v>4</v>
      </c>
      <c r="H4639">
        <f>VLOOKUP(A4639,[1]Sheet1!$A$2:$F$5022,5,FALSE)</f>
        <v>709.20600000000013</v>
      </c>
      <c r="I4639">
        <f>VLOOKUP(A4639,[1]Sheet1!$A$2:$F$5022,6,FALSE)</f>
        <v>709.2391713751</v>
      </c>
      <c r="J4639" s="5">
        <f t="shared" ca="1" si="936"/>
        <v>-1.3536264498624845E-4</v>
      </c>
      <c r="K4639" s="5">
        <f t="shared" ca="1" si="937"/>
        <v>-9.6000000000117339E-2</v>
      </c>
      <c r="L4639" s="6">
        <f t="shared" si="938"/>
        <v>4638</v>
      </c>
      <c r="M4639">
        <f t="shared" si="927"/>
        <v>709.12582781377034</v>
      </c>
      <c r="N4639">
        <f t="shared" si="928"/>
        <v>9.75625107952411E-2</v>
      </c>
      <c r="O4639">
        <f t="shared" si="929"/>
        <v>0.30428887067082316</v>
      </c>
      <c r="P4639" t="str">
        <f t="shared" si="930"/>
        <v/>
      </c>
      <c r="Q4639">
        <f t="shared" si="931"/>
        <v>8.42129738884978E-5</v>
      </c>
      <c r="R4639">
        <f t="shared" si="932"/>
        <v>0</v>
      </c>
      <c r="S4639" t="str">
        <f t="shared" si="933"/>
        <v/>
      </c>
      <c r="T4639" t="str">
        <f t="shared" si="934"/>
        <v/>
      </c>
      <c r="U4639" t="str">
        <f t="shared" si="939"/>
        <v/>
      </c>
      <c r="W4639">
        <f t="shared" ca="1" si="935"/>
        <v>-71.345227998099972</v>
      </c>
    </row>
    <row r="4640" spans="1:23" x14ac:dyDescent="0.25">
      <c r="A4640" s="2">
        <v>43235.814947708343</v>
      </c>
      <c r="B4640">
        <v>709.21</v>
      </c>
      <c r="C4640">
        <v>1</v>
      </c>
      <c r="H4640">
        <f>VLOOKUP(A4640,[1]Sheet1!$A$2:$F$5022,5,FALSE)</f>
        <v>709.20600000000013</v>
      </c>
      <c r="I4640">
        <f>VLOOKUP(A4640,[1]Sheet1!$A$2:$F$5022,6,FALSE)</f>
        <v>709.2391713751</v>
      </c>
      <c r="J4640" s="5">
        <f t="shared" ca="1" si="936"/>
        <v>-1.3536264498624845E-4</v>
      </c>
      <c r="K4640" s="5">
        <f t="shared" ca="1" si="937"/>
        <v>-9.6000000000117339E-2</v>
      </c>
      <c r="L4640" s="6">
        <f t="shared" si="938"/>
        <v>4639</v>
      </c>
      <c r="M4640">
        <f t="shared" si="927"/>
        <v>709.13186664572322</v>
      </c>
      <c r="N4640">
        <f t="shared" si="928"/>
        <v>9.3072296398047732E-2</v>
      </c>
      <c r="O4640">
        <f t="shared" si="929"/>
        <v>0.83949099034429897</v>
      </c>
      <c r="P4640" t="str">
        <f t="shared" si="930"/>
        <v/>
      </c>
      <c r="Q4640">
        <f t="shared" si="931"/>
        <v>0</v>
      </c>
      <c r="R4640">
        <f t="shared" si="932"/>
        <v>0</v>
      </c>
      <c r="S4640" t="str">
        <f t="shared" si="933"/>
        <v/>
      </c>
      <c r="T4640" t="str">
        <f t="shared" si="934"/>
        <v/>
      </c>
      <c r="U4640" t="str">
        <f t="shared" si="939"/>
        <v/>
      </c>
      <c r="W4640">
        <f t="shared" ca="1" si="935"/>
        <v>-71.345227998099972</v>
      </c>
    </row>
    <row r="4641" spans="1:23" x14ac:dyDescent="0.25">
      <c r="A4641" s="2">
        <v>43235.814947708343</v>
      </c>
      <c r="B4641">
        <v>709.21</v>
      </c>
      <c r="C4641">
        <v>1</v>
      </c>
      <c r="H4641">
        <f>VLOOKUP(A4641,[1]Sheet1!$A$2:$F$5022,5,FALSE)</f>
        <v>709.20600000000013</v>
      </c>
      <c r="I4641">
        <f>VLOOKUP(A4641,[1]Sheet1!$A$2:$F$5022,6,FALSE)</f>
        <v>709.2391713751</v>
      </c>
      <c r="J4641" s="5">
        <f t="shared" ca="1" si="936"/>
        <v>-1.3536264498624845E-4</v>
      </c>
      <c r="K4641" s="5">
        <f t="shared" ca="1" si="937"/>
        <v>-9.6000000000117339E-2</v>
      </c>
      <c r="L4641" s="6">
        <f t="shared" si="938"/>
        <v>4640</v>
      </c>
      <c r="M4641">
        <f t="shared" si="927"/>
        <v>709.14607091465086</v>
      </c>
      <c r="N4641">
        <f t="shared" si="928"/>
        <v>8.7152548040972166E-2</v>
      </c>
      <c r="O4641">
        <f t="shared" si="929"/>
        <v>0.73353088103767905</v>
      </c>
      <c r="P4641" t="str">
        <f t="shared" si="930"/>
        <v/>
      </c>
      <c r="Q4641">
        <f t="shared" si="931"/>
        <v>0</v>
      </c>
      <c r="R4641">
        <f t="shared" si="932"/>
        <v>0</v>
      </c>
      <c r="S4641" t="str">
        <f t="shared" si="933"/>
        <v/>
      </c>
      <c r="T4641" t="str">
        <f t="shared" si="934"/>
        <v/>
      </c>
      <c r="U4641" t="str">
        <f t="shared" si="939"/>
        <v/>
      </c>
      <c r="W4641">
        <f t="shared" ca="1" si="935"/>
        <v>-71.345227998099972</v>
      </c>
    </row>
    <row r="4642" spans="1:23" x14ac:dyDescent="0.25">
      <c r="A4642" s="2">
        <v>43235.814947708343</v>
      </c>
      <c r="B4642">
        <v>709.21</v>
      </c>
      <c r="C4642">
        <v>1</v>
      </c>
      <c r="H4642">
        <f>VLOOKUP(A4642,[1]Sheet1!$A$2:$F$5022,5,FALSE)</f>
        <v>709.20600000000013</v>
      </c>
      <c r="I4642">
        <f>VLOOKUP(A4642,[1]Sheet1!$A$2:$F$5022,6,FALSE)</f>
        <v>709.2391713751</v>
      </c>
      <c r="J4642" s="5">
        <f t="shared" ca="1" si="936"/>
        <v>-1.3536264498624845E-4</v>
      </c>
      <c r="K4642" s="5">
        <f t="shared" ca="1" si="937"/>
        <v>-9.6000000000117339E-2</v>
      </c>
      <c r="L4642" s="6">
        <f t="shared" si="938"/>
        <v>4641</v>
      </c>
      <c r="M4642">
        <f t="shared" si="927"/>
        <v>709.16193904912484</v>
      </c>
      <c r="N4642">
        <f t="shared" si="928"/>
        <v>7.7719283224140914E-2</v>
      </c>
      <c r="O4642">
        <f t="shared" si="929"/>
        <v>0.61839158676476647</v>
      </c>
      <c r="P4642" t="str">
        <f t="shared" si="930"/>
        <v/>
      </c>
      <c r="Q4642">
        <f t="shared" si="931"/>
        <v>0</v>
      </c>
      <c r="R4642">
        <f t="shared" si="932"/>
        <v>0</v>
      </c>
      <c r="S4642" t="str">
        <f t="shared" si="933"/>
        <v/>
      </c>
      <c r="T4642" t="str">
        <f t="shared" si="934"/>
        <v/>
      </c>
      <c r="U4642" t="str">
        <f t="shared" si="939"/>
        <v/>
      </c>
      <c r="W4642">
        <f t="shared" ca="1" si="935"/>
        <v>-71.345227998099972</v>
      </c>
    </row>
    <row r="4643" spans="1:23" x14ac:dyDescent="0.25">
      <c r="A4643" s="2">
        <v>43235.814947708343</v>
      </c>
      <c r="B4643">
        <v>709.21</v>
      </c>
      <c r="C4643">
        <v>1</v>
      </c>
      <c r="H4643">
        <f>VLOOKUP(A4643,[1]Sheet1!$A$2:$F$5022,5,FALSE)</f>
        <v>709.20600000000013</v>
      </c>
      <c r="I4643">
        <f>VLOOKUP(A4643,[1]Sheet1!$A$2:$F$5022,6,FALSE)</f>
        <v>709.2391713751</v>
      </c>
      <c r="J4643" s="5">
        <f t="shared" ca="1" si="936"/>
        <v>-1.3536264498624845E-4</v>
      </c>
      <c r="K4643" s="5">
        <f t="shared" ca="1" si="937"/>
        <v>-9.6000000000117339E-2</v>
      </c>
      <c r="L4643" s="6">
        <f t="shared" si="938"/>
        <v>4642</v>
      </c>
      <c r="M4643">
        <f t="shared" si="927"/>
        <v>709.17947104914492</v>
      </c>
      <c r="N4643">
        <f t="shared" si="928"/>
        <v>6.2548309875794836E-2</v>
      </c>
      <c r="O4643">
        <f t="shared" si="929"/>
        <v>0.48808594374071634</v>
      </c>
      <c r="P4643" t="str">
        <f t="shared" si="930"/>
        <v/>
      </c>
      <c r="Q4643">
        <f t="shared" si="931"/>
        <v>0</v>
      </c>
      <c r="R4643">
        <f t="shared" si="932"/>
        <v>0</v>
      </c>
      <c r="S4643" t="str">
        <f t="shared" si="933"/>
        <v/>
      </c>
      <c r="T4643" t="str">
        <f t="shared" si="934"/>
        <v/>
      </c>
      <c r="U4643" t="str">
        <f t="shared" si="939"/>
        <v/>
      </c>
      <c r="W4643">
        <f t="shared" ca="1" si="935"/>
        <v>-71.345227998099972</v>
      </c>
    </row>
    <row r="4644" spans="1:23" x14ac:dyDescent="0.25">
      <c r="A4644" s="2">
        <v>43235.814947708343</v>
      </c>
      <c r="B4644">
        <v>709.21</v>
      </c>
      <c r="C4644">
        <v>1</v>
      </c>
      <c r="H4644">
        <f>VLOOKUP(A4644,[1]Sheet1!$A$2:$F$5022,5,FALSE)</f>
        <v>709.20600000000013</v>
      </c>
      <c r="I4644">
        <f>VLOOKUP(A4644,[1]Sheet1!$A$2:$F$5022,6,FALSE)</f>
        <v>709.2391713751</v>
      </c>
      <c r="J4644" s="5">
        <f t="shared" ca="1" si="936"/>
        <v>-1.3536264498624845E-4</v>
      </c>
      <c r="K4644" s="5">
        <f t="shared" ca="1" si="937"/>
        <v>-9.6000000000117339E-2</v>
      </c>
      <c r="L4644" s="6">
        <f t="shared" si="938"/>
        <v>4643</v>
      </c>
      <c r="M4644">
        <f t="shared" si="927"/>
        <v>709.19068664635427</v>
      </c>
      <c r="N4644">
        <f t="shared" si="928"/>
        <v>5.5420569327566956E-2</v>
      </c>
      <c r="O4644">
        <f t="shared" si="929"/>
        <v>0.34848710289527962</v>
      </c>
      <c r="P4644" t="str">
        <f t="shared" si="930"/>
        <v/>
      </c>
      <c r="Q4644">
        <f t="shared" si="931"/>
        <v>0</v>
      </c>
      <c r="R4644">
        <f t="shared" si="932"/>
        <v>0</v>
      </c>
      <c r="S4644" t="str">
        <f t="shared" si="933"/>
        <v/>
      </c>
      <c r="T4644" t="str">
        <f t="shared" si="934"/>
        <v/>
      </c>
      <c r="U4644" t="str">
        <f t="shared" si="939"/>
        <v/>
      </c>
      <c r="W4644">
        <f t="shared" ca="1" si="935"/>
        <v>-71.345227998099972</v>
      </c>
    </row>
    <row r="4645" spans="1:23" x14ac:dyDescent="0.25">
      <c r="A4645" s="2">
        <v>43235.814947708343</v>
      </c>
      <c r="B4645">
        <v>709.21</v>
      </c>
      <c r="C4645">
        <v>2</v>
      </c>
      <c r="H4645">
        <f>VLOOKUP(A4645,[1]Sheet1!$A$2:$F$5022,5,FALSE)</f>
        <v>709.20600000000013</v>
      </c>
      <c r="I4645">
        <f>VLOOKUP(A4645,[1]Sheet1!$A$2:$F$5022,6,FALSE)</f>
        <v>709.2391713751</v>
      </c>
      <c r="J4645" s="5">
        <f t="shared" ca="1" si="936"/>
        <v>-1.3536264498624845E-4</v>
      </c>
      <c r="K4645" s="5">
        <f t="shared" ca="1" si="937"/>
        <v>-9.6000000000117339E-2</v>
      </c>
      <c r="L4645" s="6">
        <f t="shared" si="938"/>
        <v>4644</v>
      </c>
      <c r="M4645">
        <f t="shared" si="927"/>
        <v>709.19550158699622</v>
      </c>
      <c r="N4645">
        <f t="shared" si="928"/>
        <v>5.4334714628461178E-2</v>
      </c>
      <c r="O4645">
        <f t="shared" si="929"/>
        <v>0.2668351734790671</v>
      </c>
      <c r="P4645" t="str">
        <f t="shared" si="930"/>
        <v/>
      </c>
      <c r="Q4645">
        <f t="shared" si="931"/>
        <v>0</v>
      </c>
      <c r="R4645">
        <f t="shared" si="932"/>
        <v>0</v>
      </c>
      <c r="S4645" t="str">
        <f t="shared" si="933"/>
        <v/>
      </c>
      <c r="T4645" t="str">
        <f t="shared" si="934"/>
        <v/>
      </c>
      <c r="U4645" t="str">
        <f t="shared" si="939"/>
        <v/>
      </c>
      <c r="W4645">
        <f t="shared" ca="1" si="935"/>
        <v>-71.345227998099972</v>
      </c>
    </row>
    <row r="4646" spans="1:23" x14ac:dyDescent="0.25">
      <c r="A4646" s="2">
        <v>43235.815064085647</v>
      </c>
      <c r="B4646">
        <v>709.2033641296</v>
      </c>
      <c r="C4646">
        <v>3</v>
      </c>
      <c r="H4646">
        <f>VLOOKUP(A4646,[1]Sheet1!$A$2:$F$5022,5,FALSE)</f>
        <v>708.73334790000013</v>
      </c>
      <c r="I4646">
        <f>VLOOKUP(A4646,[1]Sheet1!$A$2:$F$5022,6,FALSE)</f>
        <v>709.2391713751</v>
      </c>
      <c r="J4646" s="5">
        <f t="shared" ca="1" si="936"/>
        <v>5.3144402068270083E-4</v>
      </c>
      <c r="K4646" s="5">
        <f t="shared" ca="1" si="937"/>
        <v>0.37665209999988747</v>
      </c>
      <c r="L4646" s="6">
        <f t="shared" si="938"/>
        <v>4645</v>
      </c>
      <c r="M4646">
        <f t="shared" si="927"/>
        <v>709.20071847487782</v>
      </c>
      <c r="N4646">
        <f t="shared" si="928"/>
        <v>5.2819047541985104E-2</v>
      </c>
      <c r="O4646">
        <f t="shared" si="929"/>
        <v>5.0089027449499647E-2</v>
      </c>
      <c r="P4646" t="str">
        <f t="shared" si="930"/>
        <v/>
      </c>
      <c r="Q4646">
        <f t="shared" si="931"/>
        <v>1.1637730494840071E-4</v>
      </c>
      <c r="R4646">
        <f t="shared" si="932"/>
        <v>0</v>
      </c>
      <c r="S4646" t="str">
        <f t="shared" si="933"/>
        <v/>
      </c>
      <c r="T4646" t="str">
        <f t="shared" si="934"/>
        <v/>
      </c>
      <c r="U4646" t="str">
        <f t="shared" si="939"/>
        <v/>
      </c>
      <c r="W4646">
        <f t="shared" ca="1" si="935"/>
        <v>-71.345227998099972</v>
      </c>
    </row>
    <row r="4647" spans="1:23" x14ac:dyDescent="0.25">
      <c r="A4647" s="2">
        <v>43235.815064085647</v>
      </c>
      <c r="B4647">
        <v>709.2</v>
      </c>
      <c r="C4647">
        <v>1</v>
      </c>
      <c r="H4647">
        <f>VLOOKUP(A4647,[1]Sheet1!$A$2:$F$5022,5,FALSE)</f>
        <v>708.73334790000013</v>
      </c>
      <c r="I4647">
        <f>VLOOKUP(A4647,[1]Sheet1!$A$2:$F$5022,6,FALSE)</f>
        <v>709.2391713751</v>
      </c>
      <c r="J4647" s="5">
        <f t="shared" ca="1" si="936"/>
        <v>5.3144402068270083E-4</v>
      </c>
      <c r="K4647" s="5">
        <f t="shared" ca="1" si="937"/>
        <v>0.37665209999988747</v>
      </c>
      <c r="L4647" s="6">
        <f t="shared" si="938"/>
        <v>4646</v>
      </c>
      <c r="M4647">
        <f t="shared" ref="M4647:M4710" si="940">FORECAST(L4647,B4612:B4646,L4612:L4646)</f>
        <v>709.20545626277237</v>
      </c>
      <c r="N4647">
        <f t="shared" ref="N4647:N4710" si="941">STEYX(B4612:B4646,L4612:L4646)</f>
        <v>5.0875723255921552E-2</v>
      </c>
      <c r="O4647">
        <f t="shared" ref="O4647:O4710" si="942">(B4647-M4647)/N4647</f>
        <v>-0.10724688364390118</v>
      </c>
      <c r="P4647" t="str">
        <f t="shared" ref="P4647:P4710" si="943">IF(O4647&gt;1.5,1,"")</f>
        <v/>
      </c>
      <c r="Q4647">
        <f t="shared" ref="Q4647:Q4710" si="944">A4647-A4646</f>
        <v>0</v>
      </c>
      <c r="R4647">
        <f t="shared" ref="R4647:R4710" si="945">IF(D4647="buy",(C4647-Q4647)/_xlfn.STDEV.S(C4611:C4646),0)</f>
        <v>0</v>
      </c>
      <c r="S4647" t="str">
        <f t="shared" ref="S4647:S4710" si="946">IF(O4647&gt;1.5,1,"")</f>
        <v/>
      </c>
      <c r="T4647" t="str">
        <f t="shared" ref="T4647:T4710" si="947">IF(S4647=1,K4647,"")</f>
        <v/>
      </c>
      <c r="U4647" t="str">
        <f t="shared" si="939"/>
        <v/>
      </c>
      <c r="W4647">
        <f t="shared" ca="1" si="935"/>
        <v>-71.345227998099972</v>
      </c>
    </row>
    <row r="4648" spans="1:23" x14ac:dyDescent="0.25">
      <c r="A4648" s="2">
        <v>43235.815064085647</v>
      </c>
      <c r="B4648">
        <v>709.2</v>
      </c>
      <c r="C4648">
        <v>1</v>
      </c>
      <c r="H4648">
        <f>VLOOKUP(A4648,[1]Sheet1!$A$2:$F$5022,5,FALSE)</f>
        <v>708.73334790000013</v>
      </c>
      <c r="I4648">
        <f>VLOOKUP(A4648,[1]Sheet1!$A$2:$F$5022,6,FALSE)</f>
        <v>709.2391713751</v>
      </c>
      <c r="J4648" s="5">
        <f t="shared" ca="1" si="936"/>
        <v>5.3144402068270083E-4</v>
      </c>
      <c r="K4648" s="5">
        <f t="shared" ca="1" si="937"/>
        <v>0.37665209999988747</v>
      </c>
      <c r="L4648" s="6">
        <f t="shared" si="938"/>
        <v>4647</v>
      </c>
      <c r="M4648">
        <f t="shared" si="940"/>
        <v>709.21024639822747</v>
      </c>
      <c r="N4648">
        <f t="shared" si="941"/>
        <v>4.835648262251644E-2</v>
      </c>
      <c r="O4648">
        <f t="shared" si="942"/>
        <v>-0.21189295977974915</v>
      </c>
      <c r="P4648" t="str">
        <f t="shared" si="943"/>
        <v/>
      </c>
      <c r="Q4648">
        <f t="shared" si="944"/>
        <v>0</v>
      </c>
      <c r="R4648">
        <f t="shared" si="945"/>
        <v>0</v>
      </c>
      <c r="S4648" t="str">
        <f t="shared" si="946"/>
        <v/>
      </c>
      <c r="T4648" t="str">
        <f t="shared" si="947"/>
        <v/>
      </c>
      <c r="U4648" t="str">
        <f t="shared" si="939"/>
        <v/>
      </c>
      <c r="W4648">
        <f t="shared" ref="W4648:W4711" ca="1" si="948">IF(ISNUMBER(U4648),U4648+W4647,W4647)</f>
        <v>-71.345227998099972</v>
      </c>
    </row>
    <row r="4649" spans="1:23" x14ac:dyDescent="0.25">
      <c r="A4649" s="2">
        <v>43235.815172592593</v>
      </c>
      <c r="B4649">
        <v>709.19833967360012</v>
      </c>
      <c r="C4649">
        <v>3</v>
      </c>
      <c r="H4649">
        <f>VLOOKUP(A4649,[1]Sheet1!$A$2:$F$5022,5,FALSE)</f>
        <v>708.72481700000003</v>
      </c>
      <c r="I4649">
        <f>VLOOKUP(A4649,[1]Sheet1!$A$2:$F$5022,6,FALSE)</f>
        <v>709.2391713751</v>
      </c>
      <c r="J4649" s="5">
        <f t="shared" ca="1" si="936"/>
        <v>5.4348738856139643E-4</v>
      </c>
      <c r="K4649" s="5">
        <f t="shared" ca="1" si="937"/>
        <v>0.38518299999998362</v>
      </c>
      <c r="L4649" s="6">
        <f t="shared" si="938"/>
        <v>4648</v>
      </c>
      <c r="M4649">
        <f t="shared" si="940"/>
        <v>709.2154903151951</v>
      </c>
      <c r="N4649">
        <f t="shared" si="941"/>
        <v>4.5092633282374672E-2</v>
      </c>
      <c r="O4649">
        <f t="shared" si="942"/>
        <v>-0.3803424272781239</v>
      </c>
      <c r="P4649" t="str">
        <f t="shared" si="943"/>
        <v/>
      </c>
      <c r="Q4649">
        <f t="shared" si="944"/>
        <v>1.0850694525288418E-4</v>
      </c>
      <c r="R4649">
        <f t="shared" si="945"/>
        <v>0</v>
      </c>
      <c r="S4649" t="str">
        <f t="shared" si="946"/>
        <v/>
      </c>
      <c r="T4649" t="str">
        <f t="shared" si="947"/>
        <v/>
      </c>
      <c r="U4649" t="str">
        <f t="shared" si="939"/>
        <v/>
      </c>
      <c r="W4649">
        <f t="shared" ca="1" si="948"/>
        <v>-71.345227998099972</v>
      </c>
    </row>
    <row r="4650" spans="1:23" x14ac:dyDescent="0.25">
      <c r="A4650" s="2">
        <v>43235.815172592593</v>
      </c>
      <c r="B4650">
        <v>708.7213925768001</v>
      </c>
      <c r="C4650">
        <v>2</v>
      </c>
      <c r="H4650">
        <f>VLOOKUP(A4650,[1]Sheet1!$A$2:$F$5022,5,FALSE)</f>
        <v>708.72481700000003</v>
      </c>
      <c r="I4650">
        <f>VLOOKUP(A4650,[1]Sheet1!$A$2:$F$5022,6,FALSE)</f>
        <v>709.2391713751</v>
      </c>
      <c r="J4650" s="5">
        <f t="shared" ca="1" si="936"/>
        <v>5.4348738856139643E-4</v>
      </c>
      <c r="K4650" s="5">
        <f t="shared" ca="1" si="937"/>
        <v>0.38518299999998362</v>
      </c>
      <c r="L4650" s="6">
        <f t="shared" si="938"/>
        <v>4649</v>
      </c>
      <c r="M4650">
        <f t="shared" si="940"/>
        <v>709.22099826208671</v>
      </c>
      <c r="N4650">
        <f t="shared" si="941"/>
        <v>4.0844745994983882E-2</v>
      </c>
      <c r="O4650">
        <f t="shared" si="942"/>
        <v>-12.231822554312535</v>
      </c>
      <c r="P4650" t="str">
        <f t="shared" si="943"/>
        <v/>
      </c>
      <c r="Q4650">
        <f t="shared" si="944"/>
        <v>0</v>
      </c>
      <c r="R4650">
        <f t="shared" si="945"/>
        <v>0</v>
      </c>
      <c r="S4650" t="str">
        <f t="shared" si="946"/>
        <v/>
      </c>
      <c r="T4650" t="str">
        <f t="shared" si="947"/>
        <v/>
      </c>
      <c r="U4650" t="str">
        <f t="shared" si="939"/>
        <v/>
      </c>
      <c r="W4650">
        <f t="shared" ca="1" si="948"/>
        <v>-71.345227998099972</v>
      </c>
    </row>
    <row r="4651" spans="1:23" x14ac:dyDescent="0.25">
      <c r="A4651" s="2">
        <v>43235.815172592593</v>
      </c>
      <c r="B4651">
        <v>708.71</v>
      </c>
      <c r="C4651">
        <v>1</v>
      </c>
      <c r="H4651">
        <f>VLOOKUP(A4651,[1]Sheet1!$A$2:$F$5022,5,FALSE)</f>
        <v>708.72481700000003</v>
      </c>
      <c r="I4651">
        <f>VLOOKUP(A4651,[1]Sheet1!$A$2:$F$5022,6,FALSE)</f>
        <v>709.2391713751</v>
      </c>
      <c r="J4651" s="5">
        <f t="shared" ca="1" si="936"/>
        <v>5.4348738856139643E-4</v>
      </c>
      <c r="K4651" s="5">
        <f t="shared" ca="1" si="937"/>
        <v>0.38518299999998362</v>
      </c>
      <c r="L4651" s="6">
        <f t="shared" si="938"/>
        <v>4650</v>
      </c>
      <c r="M4651">
        <f t="shared" si="940"/>
        <v>709.1663558480659</v>
      </c>
      <c r="N4651">
        <f t="shared" si="941"/>
        <v>9.1781146450474069E-2</v>
      </c>
      <c r="O4651">
        <f t="shared" si="942"/>
        <v>-4.9722177779956391</v>
      </c>
      <c r="P4651" t="str">
        <f t="shared" si="943"/>
        <v/>
      </c>
      <c r="Q4651">
        <f t="shared" si="944"/>
        <v>0</v>
      </c>
      <c r="R4651">
        <f t="shared" si="945"/>
        <v>0</v>
      </c>
      <c r="S4651" t="str">
        <f t="shared" si="946"/>
        <v/>
      </c>
      <c r="T4651" t="str">
        <f t="shared" si="947"/>
        <v/>
      </c>
      <c r="U4651" t="str">
        <f t="shared" si="939"/>
        <v/>
      </c>
      <c r="W4651">
        <f t="shared" ca="1" si="948"/>
        <v>-71.345227998099972</v>
      </c>
    </row>
    <row r="4652" spans="1:23" x14ac:dyDescent="0.25">
      <c r="A4652" s="2">
        <v>43235.815172592593</v>
      </c>
      <c r="B4652">
        <v>708.71</v>
      </c>
      <c r="C4652">
        <v>1</v>
      </c>
      <c r="H4652">
        <f>VLOOKUP(A4652,[1]Sheet1!$A$2:$F$5022,5,FALSE)</f>
        <v>708.72481700000003</v>
      </c>
      <c r="I4652">
        <f>VLOOKUP(A4652,[1]Sheet1!$A$2:$F$5022,6,FALSE)</f>
        <v>709.2391713751</v>
      </c>
      <c r="J4652" s="5">
        <f t="shared" ca="1" si="936"/>
        <v>5.4348738856139643E-4</v>
      </c>
      <c r="K4652" s="5">
        <f t="shared" ca="1" si="937"/>
        <v>0.38518299999998362</v>
      </c>
      <c r="L4652" s="6">
        <f t="shared" si="938"/>
        <v>4651</v>
      </c>
      <c r="M4652">
        <f t="shared" si="940"/>
        <v>709.10085407304109</v>
      </c>
      <c r="N4652">
        <f t="shared" si="941"/>
        <v>0.11126198913671312</v>
      </c>
      <c r="O4652">
        <f t="shared" si="942"/>
        <v>-3.5129164602728182</v>
      </c>
      <c r="P4652" t="str">
        <f t="shared" si="943"/>
        <v/>
      </c>
      <c r="Q4652">
        <f t="shared" si="944"/>
        <v>0</v>
      </c>
      <c r="R4652">
        <f t="shared" si="945"/>
        <v>0</v>
      </c>
      <c r="S4652" t="str">
        <f t="shared" si="946"/>
        <v/>
      </c>
      <c r="T4652" t="str">
        <f t="shared" si="947"/>
        <v/>
      </c>
      <c r="U4652" t="str">
        <f t="shared" si="939"/>
        <v/>
      </c>
      <c r="W4652">
        <f t="shared" ca="1" si="948"/>
        <v>-71.345227998099972</v>
      </c>
    </row>
    <row r="4653" spans="1:23" x14ac:dyDescent="0.25">
      <c r="A4653" s="2">
        <v>43235.815172592593</v>
      </c>
      <c r="B4653">
        <v>708.71</v>
      </c>
      <c r="C4653">
        <v>1</v>
      </c>
      <c r="H4653">
        <f>VLOOKUP(A4653,[1]Sheet1!$A$2:$F$5022,5,FALSE)</f>
        <v>708.72481700000003</v>
      </c>
      <c r="I4653">
        <f>VLOOKUP(A4653,[1]Sheet1!$A$2:$F$5022,6,FALSE)</f>
        <v>709.2391713751</v>
      </c>
      <c r="J4653" s="5">
        <f t="shared" ca="1" si="936"/>
        <v>5.4348738856139643E-4</v>
      </c>
      <c r="K4653" s="5">
        <f t="shared" ca="1" si="937"/>
        <v>0.38518299999998362</v>
      </c>
      <c r="L4653" s="6">
        <f t="shared" si="938"/>
        <v>4652</v>
      </c>
      <c r="M4653">
        <f t="shared" si="940"/>
        <v>709.04112020501486</v>
      </c>
      <c r="N4653">
        <f t="shared" si="941"/>
        <v>0.12334236555357776</v>
      </c>
      <c r="O4653">
        <f t="shared" si="942"/>
        <v>-2.6845618172532451</v>
      </c>
      <c r="P4653" t="str">
        <f t="shared" si="943"/>
        <v/>
      </c>
      <c r="Q4653">
        <f t="shared" si="944"/>
        <v>0</v>
      </c>
      <c r="R4653">
        <f t="shared" si="945"/>
        <v>0</v>
      </c>
      <c r="S4653" t="str">
        <f t="shared" si="946"/>
        <v/>
      </c>
      <c r="T4653" t="str">
        <f t="shared" si="947"/>
        <v/>
      </c>
      <c r="U4653" t="str">
        <f t="shared" si="939"/>
        <v/>
      </c>
      <c r="W4653">
        <f t="shared" ca="1" si="948"/>
        <v>-71.345227998099972</v>
      </c>
    </row>
    <row r="4654" spans="1:23" x14ac:dyDescent="0.25">
      <c r="A4654" s="2">
        <v>43235.815216111107</v>
      </c>
      <c r="B4654">
        <v>709.03738453999995</v>
      </c>
      <c r="C4654">
        <v>4</v>
      </c>
      <c r="H4654">
        <f>VLOOKUP(A4654,[1]Sheet1!$A$2:$F$5022,5,FALSE)</f>
        <v>709.21</v>
      </c>
      <c r="I4654">
        <f>VLOOKUP(A4654,[1]Sheet1!$A$2:$F$5022,6,FALSE)</f>
        <v>709.24157989510002</v>
      </c>
      <c r="J4654" s="5">
        <f t="shared" ca="1" si="936"/>
        <v>-1.4100195992727504E-4</v>
      </c>
      <c r="K4654" s="5">
        <f t="shared" ca="1" si="937"/>
        <v>-0.10000000000002274</v>
      </c>
      <c r="L4654" s="6">
        <f t="shared" si="938"/>
        <v>4653</v>
      </c>
      <c r="M4654">
        <f t="shared" si="940"/>
        <v>708.99195073587191</v>
      </c>
      <c r="N4654">
        <f t="shared" si="941"/>
        <v>0.1338493343563836</v>
      </c>
      <c r="O4654">
        <f t="shared" si="942"/>
        <v>0.33943989595844515</v>
      </c>
      <c r="P4654" t="str">
        <f t="shared" si="943"/>
        <v/>
      </c>
      <c r="Q4654">
        <f t="shared" si="944"/>
        <v>4.3518513848539442E-5</v>
      </c>
      <c r="R4654">
        <f t="shared" si="945"/>
        <v>0</v>
      </c>
      <c r="S4654" t="str">
        <f t="shared" si="946"/>
        <v/>
      </c>
      <c r="T4654" t="str">
        <f t="shared" si="947"/>
        <v/>
      </c>
      <c r="U4654" t="str">
        <f t="shared" si="939"/>
        <v/>
      </c>
      <c r="W4654">
        <f t="shared" ca="1" si="948"/>
        <v>-71.345227998099972</v>
      </c>
    </row>
    <row r="4655" spans="1:23" x14ac:dyDescent="0.25">
      <c r="A4655" s="2">
        <v>43235.815216111107</v>
      </c>
      <c r="B4655">
        <v>709.21</v>
      </c>
      <c r="C4655">
        <v>1</v>
      </c>
      <c r="H4655">
        <f>VLOOKUP(A4655,[1]Sheet1!$A$2:$F$5022,5,FALSE)</f>
        <v>709.21</v>
      </c>
      <c r="I4655">
        <f>VLOOKUP(A4655,[1]Sheet1!$A$2:$F$5022,6,FALSE)</f>
        <v>709.24157989510002</v>
      </c>
      <c r="J4655" s="5">
        <f t="shared" ca="1" si="936"/>
        <v>-1.4100195992727504E-4</v>
      </c>
      <c r="K4655" s="5">
        <f t="shared" ca="1" si="937"/>
        <v>-0.10000000000002274</v>
      </c>
      <c r="L4655" s="6">
        <f t="shared" si="938"/>
        <v>4654</v>
      </c>
      <c r="M4655">
        <f t="shared" si="940"/>
        <v>708.98271765113248</v>
      </c>
      <c r="N4655">
        <f t="shared" si="941"/>
        <v>0.13307501340537284</v>
      </c>
      <c r="O4655">
        <f t="shared" si="942"/>
        <v>1.7079265524867109</v>
      </c>
      <c r="P4655">
        <f t="shared" si="943"/>
        <v>1</v>
      </c>
      <c r="Q4655">
        <f t="shared" si="944"/>
        <v>0</v>
      </c>
      <c r="R4655">
        <f t="shared" si="945"/>
        <v>0</v>
      </c>
      <c r="S4655">
        <f t="shared" si="946"/>
        <v>1</v>
      </c>
      <c r="T4655">
        <f t="shared" ca="1" si="947"/>
        <v>-0.10000000000002274</v>
      </c>
      <c r="U4655">
        <f t="shared" ca="1" si="939"/>
        <v>-0.10000000000002274</v>
      </c>
      <c r="W4655">
        <f t="shared" ca="1" si="948"/>
        <v>-71.445227998099995</v>
      </c>
    </row>
    <row r="4656" spans="1:23" x14ac:dyDescent="0.25">
      <c r="A4656" s="2">
        <v>43235.815216111107</v>
      </c>
      <c r="B4656">
        <v>709.21</v>
      </c>
      <c r="C4656">
        <v>1</v>
      </c>
      <c r="H4656">
        <f>VLOOKUP(A4656,[1]Sheet1!$A$2:$F$5022,5,FALSE)</f>
        <v>709.21</v>
      </c>
      <c r="I4656">
        <f>VLOOKUP(A4656,[1]Sheet1!$A$2:$F$5022,6,FALSE)</f>
        <v>709.24157989510002</v>
      </c>
      <c r="J4656" s="5">
        <f t="shared" ca="1" si="936"/>
        <v>-1.4100195992727504E-4</v>
      </c>
      <c r="K4656" s="5">
        <f t="shared" ca="1" si="937"/>
        <v>-0.10000000000002274</v>
      </c>
      <c r="L4656" s="6">
        <f t="shared" si="938"/>
        <v>4655</v>
      </c>
      <c r="M4656">
        <f t="shared" si="940"/>
        <v>708.99408237758632</v>
      </c>
      <c r="N4656">
        <f t="shared" si="941"/>
        <v>0.1374844959306836</v>
      </c>
      <c r="O4656">
        <f t="shared" si="942"/>
        <v>1.5704870643928697</v>
      </c>
      <c r="P4656">
        <f t="shared" si="943"/>
        <v>1</v>
      </c>
      <c r="Q4656">
        <f t="shared" si="944"/>
        <v>0</v>
      </c>
      <c r="R4656">
        <f t="shared" si="945"/>
        <v>0</v>
      </c>
      <c r="S4656">
        <f t="shared" si="946"/>
        <v>1</v>
      </c>
      <c r="T4656">
        <f t="shared" ca="1" si="947"/>
        <v>-0.10000000000002274</v>
      </c>
      <c r="U4656" t="str">
        <f t="shared" si="939"/>
        <v/>
      </c>
      <c r="W4656">
        <f t="shared" ca="1" si="948"/>
        <v>-71.445227998099995</v>
      </c>
    </row>
    <row r="4657" spans="1:23" x14ac:dyDescent="0.25">
      <c r="A4657" s="2">
        <v>43235.815216111107</v>
      </c>
      <c r="B4657">
        <v>709.21</v>
      </c>
      <c r="C4657">
        <v>1</v>
      </c>
      <c r="H4657">
        <f>VLOOKUP(A4657,[1]Sheet1!$A$2:$F$5022,5,FALSE)</f>
        <v>709.21</v>
      </c>
      <c r="I4657">
        <f>VLOOKUP(A4657,[1]Sheet1!$A$2:$F$5022,6,FALSE)</f>
        <v>709.24157989510002</v>
      </c>
      <c r="J4657" s="5">
        <f t="shared" ca="1" si="936"/>
        <v>-1.4100195992727504E-4</v>
      </c>
      <c r="K4657" s="5">
        <f t="shared" ca="1" si="937"/>
        <v>-0.10000000000002274</v>
      </c>
      <c r="L4657" s="6">
        <f t="shared" si="938"/>
        <v>4656</v>
      </c>
      <c r="M4657">
        <f t="shared" si="940"/>
        <v>709.00544710404006</v>
      </c>
      <c r="N4657">
        <f t="shared" si="941"/>
        <v>0.14145233975035215</v>
      </c>
      <c r="O4657">
        <f t="shared" si="942"/>
        <v>1.4460905794912353</v>
      </c>
      <c r="P4657" t="str">
        <f t="shared" si="943"/>
        <v/>
      </c>
      <c r="Q4657">
        <f t="shared" si="944"/>
        <v>0</v>
      </c>
      <c r="R4657">
        <f t="shared" si="945"/>
        <v>0</v>
      </c>
      <c r="S4657" t="str">
        <f t="shared" si="946"/>
        <v/>
      </c>
      <c r="T4657" t="str">
        <f t="shared" si="947"/>
        <v/>
      </c>
      <c r="U4657" t="str">
        <f t="shared" si="939"/>
        <v/>
      </c>
      <c r="W4657">
        <f t="shared" ca="1" si="948"/>
        <v>-71.445227998099995</v>
      </c>
    </row>
    <row r="4658" spans="1:23" x14ac:dyDescent="0.25">
      <c r="A4658" s="2">
        <v>43235.815216111107</v>
      </c>
      <c r="B4658">
        <v>709.21</v>
      </c>
      <c r="C4658">
        <v>1</v>
      </c>
      <c r="H4658">
        <f>VLOOKUP(A4658,[1]Sheet1!$A$2:$F$5022,5,FALSE)</f>
        <v>709.21</v>
      </c>
      <c r="I4658">
        <f>VLOOKUP(A4658,[1]Sheet1!$A$2:$F$5022,6,FALSE)</f>
        <v>709.24157989510002</v>
      </c>
      <c r="J4658" s="5">
        <f t="shared" ca="1" si="936"/>
        <v>9.8259129862792068E-4</v>
      </c>
      <c r="K4658" s="5">
        <f t="shared" ca="1" si="937"/>
        <v>0.69686357489990769</v>
      </c>
      <c r="L4658" s="6">
        <f t="shared" si="938"/>
        <v>4657</v>
      </c>
      <c r="M4658">
        <f t="shared" si="940"/>
        <v>709.01681183049379</v>
      </c>
      <c r="N4658">
        <f t="shared" si="941"/>
        <v>0.14501480128402372</v>
      </c>
      <c r="O4658">
        <f t="shared" si="942"/>
        <v>1.3321962158046725</v>
      </c>
      <c r="P4658" t="str">
        <f t="shared" si="943"/>
        <v/>
      </c>
      <c r="Q4658">
        <f t="shared" si="944"/>
        <v>0</v>
      </c>
      <c r="R4658">
        <f t="shared" si="945"/>
        <v>0</v>
      </c>
      <c r="S4658" t="str">
        <f t="shared" si="946"/>
        <v/>
      </c>
      <c r="T4658" t="str">
        <f t="shared" si="947"/>
        <v/>
      </c>
      <c r="U4658" t="str">
        <f t="shared" si="939"/>
        <v/>
      </c>
      <c r="W4658">
        <f t="shared" ca="1" si="948"/>
        <v>-71.445227998099995</v>
      </c>
    </row>
    <row r="4659" spans="1:23" x14ac:dyDescent="0.25">
      <c r="A4659" s="2">
        <v>43235.815216111107</v>
      </c>
      <c r="B4659">
        <v>709.21</v>
      </c>
      <c r="C4659">
        <v>1</v>
      </c>
      <c r="H4659">
        <f>VLOOKUP(A4659,[1]Sheet1!$A$2:$F$5022,5,FALSE)</f>
        <v>709.21</v>
      </c>
      <c r="I4659">
        <f>VLOOKUP(A4659,[1]Sheet1!$A$2:$F$5022,6,FALSE)</f>
        <v>709.24157989510002</v>
      </c>
      <c r="J4659" s="5">
        <f t="shared" ca="1" si="936"/>
        <v>9.8259129862792068E-4</v>
      </c>
      <c r="K4659" s="5">
        <f t="shared" ca="1" si="937"/>
        <v>0.69686357489990769</v>
      </c>
      <c r="L4659" s="6">
        <f t="shared" si="938"/>
        <v>4658</v>
      </c>
      <c r="M4659">
        <f t="shared" si="940"/>
        <v>709.02817655694764</v>
      </c>
      <c r="N4659">
        <f t="shared" si="941"/>
        <v>0.14820111717899309</v>
      </c>
      <c r="O4659">
        <f t="shared" si="942"/>
        <v>1.2268695844768378</v>
      </c>
      <c r="P4659" t="str">
        <f t="shared" si="943"/>
        <v/>
      </c>
      <c r="Q4659">
        <f t="shared" si="944"/>
        <v>0</v>
      </c>
      <c r="R4659">
        <f t="shared" si="945"/>
        <v>0</v>
      </c>
      <c r="S4659" t="str">
        <f t="shared" si="946"/>
        <v/>
      </c>
      <c r="T4659" t="str">
        <f t="shared" si="947"/>
        <v/>
      </c>
      <c r="U4659" t="str">
        <f t="shared" si="939"/>
        <v/>
      </c>
      <c r="W4659">
        <f t="shared" ca="1" si="948"/>
        <v>-71.445227998099995</v>
      </c>
    </row>
    <row r="4660" spans="1:23" x14ac:dyDescent="0.25">
      <c r="A4660" s="2">
        <v>43235.815216111107</v>
      </c>
      <c r="B4660">
        <v>709.21</v>
      </c>
      <c r="C4660">
        <v>1</v>
      </c>
      <c r="H4660">
        <f>VLOOKUP(A4660,[1]Sheet1!$A$2:$F$5022,5,FALSE)</f>
        <v>709.21</v>
      </c>
      <c r="I4660">
        <f>VLOOKUP(A4660,[1]Sheet1!$A$2:$F$5022,6,FALSE)</f>
        <v>709.24157989510002</v>
      </c>
      <c r="J4660" s="5">
        <f t="shared" ca="1" si="936"/>
        <v>9.8259129862792068E-4</v>
      </c>
      <c r="K4660" s="5">
        <f t="shared" ca="1" si="937"/>
        <v>0.69686357489990769</v>
      </c>
      <c r="L4660" s="6">
        <f t="shared" si="938"/>
        <v>4659</v>
      </c>
      <c r="M4660">
        <f t="shared" si="940"/>
        <v>709.03954128340138</v>
      </c>
      <c r="N4660">
        <f t="shared" si="941"/>
        <v>0.15103509541103127</v>
      </c>
      <c r="O4660">
        <f t="shared" si="942"/>
        <v>1.1286033629122307</v>
      </c>
      <c r="P4660" t="str">
        <f t="shared" si="943"/>
        <v/>
      </c>
      <c r="Q4660">
        <f t="shared" si="944"/>
        <v>0</v>
      </c>
      <c r="R4660">
        <f t="shared" si="945"/>
        <v>0</v>
      </c>
      <c r="S4660" t="str">
        <f t="shared" si="946"/>
        <v/>
      </c>
      <c r="T4660" t="str">
        <f t="shared" si="947"/>
        <v/>
      </c>
      <c r="U4660" t="str">
        <f t="shared" si="939"/>
        <v/>
      </c>
      <c r="W4660">
        <f t="shared" ca="1" si="948"/>
        <v>-71.445227998099995</v>
      </c>
    </row>
    <row r="4661" spans="1:23" x14ac:dyDescent="0.25">
      <c r="A4661" s="2">
        <v>43235.815216111107</v>
      </c>
      <c r="B4661">
        <v>709.21</v>
      </c>
      <c r="C4661">
        <v>1</v>
      </c>
      <c r="H4661">
        <f>VLOOKUP(A4661,[1]Sheet1!$A$2:$F$5022,5,FALSE)</f>
        <v>709.21</v>
      </c>
      <c r="I4661">
        <f>VLOOKUP(A4661,[1]Sheet1!$A$2:$F$5022,6,FALSE)</f>
        <v>709.24157989510002</v>
      </c>
      <c r="J4661" s="5">
        <f t="shared" ca="1" si="936"/>
        <v>9.8259129862792068E-4</v>
      </c>
      <c r="K4661" s="5">
        <f t="shared" ca="1" si="937"/>
        <v>0.69686357489990769</v>
      </c>
      <c r="L4661" s="6">
        <f t="shared" si="938"/>
        <v>4660</v>
      </c>
      <c r="M4661">
        <f t="shared" si="940"/>
        <v>709.05090600985523</v>
      </c>
      <c r="N4661">
        <f t="shared" si="941"/>
        <v>0.15353624760817203</v>
      </c>
      <c r="O4661">
        <f t="shared" si="942"/>
        <v>1.0361982438884556</v>
      </c>
      <c r="P4661" t="str">
        <f t="shared" si="943"/>
        <v/>
      </c>
      <c r="Q4661">
        <f t="shared" si="944"/>
        <v>0</v>
      </c>
      <c r="R4661">
        <f t="shared" si="945"/>
        <v>0</v>
      </c>
      <c r="S4661" t="str">
        <f t="shared" si="946"/>
        <v/>
      </c>
      <c r="T4661" t="str">
        <f t="shared" si="947"/>
        <v/>
      </c>
      <c r="U4661" t="str">
        <f t="shared" si="939"/>
        <v/>
      </c>
      <c r="W4661">
        <f t="shared" ca="1" si="948"/>
        <v>-71.445227998099995</v>
      </c>
    </row>
    <row r="4662" spans="1:23" x14ac:dyDescent="0.25">
      <c r="A4662" s="2">
        <v>43235.815216111107</v>
      </c>
      <c r="B4662">
        <v>709.21</v>
      </c>
      <c r="C4662">
        <v>1</v>
      </c>
      <c r="H4662">
        <f>VLOOKUP(A4662,[1]Sheet1!$A$2:$F$5022,5,FALSE)</f>
        <v>709.21</v>
      </c>
      <c r="I4662">
        <f>VLOOKUP(A4662,[1]Sheet1!$A$2:$F$5022,6,FALSE)</f>
        <v>709.24157989510002</v>
      </c>
      <c r="J4662" s="5">
        <f t="shared" ca="1" si="936"/>
        <v>9.8259129862792068E-4</v>
      </c>
      <c r="K4662" s="5">
        <f t="shared" ca="1" si="937"/>
        <v>0.69686357489990769</v>
      </c>
      <c r="L4662" s="6">
        <f t="shared" si="938"/>
        <v>4661</v>
      </c>
      <c r="M4662">
        <f t="shared" si="940"/>
        <v>709.06227073630896</v>
      </c>
      <c r="N4662">
        <f t="shared" si="941"/>
        <v>0.15572061194471792</v>
      </c>
      <c r="O4662">
        <f t="shared" si="942"/>
        <v>0.94868149981019323</v>
      </c>
      <c r="P4662" t="str">
        <f t="shared" si="943"/>
        <v/>
      </c>
      <c r="Q4662">
        <f t="shared" si="944"/>
        <v>0</v>
      </c>
      <c r="R4662">
        <f t="shared" si="945"/>
        <v>0</v>
      </c>
      <c r="S4662" t="str">
        <f t="shared" si="946"/>
        <v/>
      </c>
      <c r="T4662" t="str">
        <f t="shared" si="947"/>
        <v/>
      </c>
      <c r="U4662" t="str">
        <f t="shared" si="939"/>
        <v/>
      </c>
      <c r="W4662">
        <f t="shared" ca="1" si="948"/>
        <v>-71.445227998099995</v>
      </c>
    </row>
    <row r="4663" spans="1:23" x14ac:dyDescent="0.25">
      <c r="A4663" s="2">
        <v>43235.815216111107</v>
      </c>
      <c r="B4663">
        <v>709.21</v>
      </c>
      <c r="C4663">
        <v>1</v>
      </c>
      <c r="H4663">
        <f>VLOOKUP(A4663,[1]Sheet1!$A$2:$F$5022,5,FALSE)</f>
        <v>709.21</v>
      </c>
      <c r="I4663">
        <f>VLOOKUP(A4663,[1]Sheet1!$A$2:$F$5022,6,FALSE)</f>
        <v>709.24157989510002</v>
      </c>
      <c r="J4663" s="5">
        <f t="shared" ca="1" si="936"/>
        <v>9.8259129862792068E-4</v>
      </c>
      <c r="K4663" s="5">
        <f t="shared" ca="1" si="937"/>
        <v>0.69686357489990769</v>
      </c>
      <c r="L4663" s="6">
        <f t="shared" si="938"/>
        <v>4662</v>
      </c>
      <c r="M4663">
        <f t="shared" si="940"/>
        <v>709.07363546276258</v>
      </c>
      <c r="N4663">
        <f t="shared" si="941"/>
        <v>0.1576013610675297</v>
      </c>
      <c r="O4663">
        <f t="shared" si="942"/>
        <v>0.86524974349063422</v>
      </c>
      <c r="P4663" t="str">
        <f t="shared" si="943"/>
        <v/>
      </c>
      <c r="Q4663">
        <f t="shared" si="944"/>
        <v>0</v>
      </c>
      <c r="R4663">
        <f t="shared" si="945"/>
        <v>0</v>
      </c>
      <c r="S4663" t="str">
        <f t="shared" si="946"/>
        <v/>
      </c>
      <c r="T4663" t="str">
        <f t="shared" si="947"/>
        <v/>
      </c>
      <c r="U4663" t="str">
        <f t="shared" si="939"/>
        <v/>
      </c>
      <c r="W4663">
        <f t="shared" ca="1" si="948"/>
        <v>-71.445227998099995</v>
      </c>
    </row>
    <row r="4664" spans="1:23" x14ac:dyDescent="0.25">
      <c r="A4664" s="2">
        <v>43235.815216111107</v>
      </c>
      <c r="B4664">
        <v>709.21</v>
      </c>
      <c r="C4664">
        <v>1</v>
      </c>
      <c r="H4664">
        <f>VLOOKUP(A4664,[1]Sheet1!$A$2:$F$5022,5,FALSE)</f>
        <v>709.21</v>
      </c>
      <c r="I4664">
        <f>VLOOKUP(A4664,[1]Sheet1!$A$2:$F$5022,6,FALSE)</f>
        <v>709.24157989510002</v>
      </c>
      <c r="J4664" s="5">
        <f t="shared" ca="1" si="936"/>
        <v>9.8259129862792068E-4</v>
      </c>
      <c r="K4664" s="5">
        <f t="shared" ca="1" si="937"/>
        <v>0.69686357489990769</v>
      </c>
      <c r="L4664" s="6">
        <f t="shared" si="938"/>
        <v>4663</v>
      </c>
      <c r="M4664">
        <f t="shared" si="940"/>
        <v>709.08500018921643</v>
      </c>
      <c r="N4664">
        <f t="shared" si="941"/>
        <v>0.15918925656996838</v>
      </c>
      <c r="O4664">
        <f t="shared" si="942"/>
        <v>0.78522768104432494</v>
      </c>
      <c r="P4664" t="str">
        <f t="shared" si="943"/>
        <v/>
      </c>
      <c r="Q4664">
        <f t="shared" si="944"/>
        <v>0</v>
      </c>
      <c r="R4664">
        <f t="shared" si="945"/>
        <v>0</v>
      </c>
      <c r="S4664" t="str">
        <f t="shared" si="946"/>
        <v/>
      </c>
      <c r="T4664" t="str">
        <f t="shared" si="947"/>
        <v/>
      </c>
      <c r="U4664" t="str">
        <f t="shared" si="939"/>
        <v/>
      </c>
      <c r="W4664">
        <f t="shared" ca="1" si="948"/>
        <v>-71.445227998099995</v>
      </c>
    </row>
    <row r="4665" spans="1:23" x14ac:dyDescent="0.25">
      <c r="A4665" s="2">
        <v>43235.815216111107</v>
      </c>
      <c r="B4665">
        <v>709.21</v>
      </c>
      <c r="C4665">
        <v>1</v>
      </c>
      <c r="H4665">
        <f>VLOOKUP(A4665,[1]Sheet1!$A$2:$F$5022,5,FALSE)</f>
        <v>709.21</v>
      </c>
      <c r="I4665">
        <f>VLOOKUP(A4665,[1]Sheet1!$A$2:$F$5022,6,FALSE)</f>
        <v>709.24157989510002</v>
      </c>
      <c r="J4665" s="5">
        <f t="shared" ca="1" si="936"/>
        <v>9.8259129862792068E-4</v>
      </c>
      <c r="K4665" s="5">
        <f t="shared" ca="1" si="937"/>
        <v>0.69686357489990769</v>
      </c>
      <c r="L4665" s="6">
        <f t="shared" si="938"/>
        <v>4664</v>
      </c>
      <c r="M4665">
        <f t="shared" si="940"/>
        <v>709.09636491567016</v>
      </c>
      <c r="N4665">
        <f t="shared" si="941"/>
        <v>0.1604929910473398</v>
      </c>
      <c r="O4665">
        <f t="shared" si="942"/>
        <v>0.70803767559141007</v>
      </c>
      <c r="P4665" t="str">
        <f t="shared" si="943"/>
        <v/>
      </c>
      <c r="Q4665">
        <f t="shared" si="944"/>
        <v>0</v>
      </c>
      <c r="R4665">
        <f t="shared" si="945"/>
        <v>0</v>
      </c>
      <c r="S4665" t="str">
        <f t="shared" si="946"/>
        <v/>
      </c>
      <c r="T4665" t="str">
        <f t="shared" si="947"/>
        <v/>
      </c>
      <c r="U4665" t="str">
        <f t="shared" si="939"/>
        <v/>
      </c>
      <c r="W4665">
        <f t="shared" ca="1" si="948"/>
        <v>-71.445227998099995</v>
      </c>
    </row>
    <row r="4666" spans="1:23" x14ac:dyDescent="0.25">
      <c r="A4666" s="2">
        <v>43235.815216111107</v>
      </c>
      <c r="B4666">
        <v>709.21</v>
      </c>
      <c r="C4666">
        <v>1</v>
      </c>
      <c r="H4666">
        <f>VLOOKUP(A4666,[1]Sheet1!$A$2:$F$5022,5,FALSE)</f>
        <v>709.21</v>
      </c>
      <c r="I4666">
        <f>VLOOKUP(A4666,[1]Sheet1!$A$2:$F$5022,6,FALSE)</f>
        <v>709.24157989510002</v>
      </c>
      <c r="J4666" s="5">
        <f t="shared" ca="1" si="936"/>
        <v>9.8259129862792068E-4</v>
      </c>
      <c r="K4666" s="5">
        <f t="shared" ca="1" si="937"/>
        <v>0.69686357489990769</v>
      </c>
      <c r="L4666" s="6">
        <f t="shared" si="938"/>
        <v>4665</v>
      </c>
      <c r="M4666">
        <f t="shared" si="940"/>
        <v>709.10772964212401</v>
      </c>
      <c r="N4666">
        <f t="shared" si="941"/>
        <v>0.16151944562313447</v>
      </c>
      <c r="O4666">
        <f t="shared" si="942"/>
        <v>0.63317675145223928</v>
      </c>
      <c r="P4666" t="str">
        <f t="shared" si="943"/>
        <v/>
      </c>
      <c r="Q4666">
        <f t="shared" si="944"/>
        <v>0</v>
      </c>
      <c r="R4666">
        <f t="shared" si="945"/>
        <v>0</v>
      </c>
      <c r="S4666" t="str">
        <f t="shared" si="946"/>
        <v/>
      </c>
      <c r="T4666" t="str">
        <f t="shared" si="947"/>
        <v/>
      </c>
      <c r="U4666" t="str">
        <f t="shared" si="939"/>
        <v/>
      </c>
      <c r="W4666">
        <f t="shared" ca="1" si="948"/>
        <v>-71.445227998099995</v>
      </c>
    </row>
    <row r="4667" spans="1:23" x14ac:dyDescent="0.25">
      <c r="A4667" s="2">
        <v>43235.815216111107</v>
      </c>
      <c r="B4667">
        <v>709.21</v>
      </c>
      <c r="C4667">
        <v>1</v>
      </c>
      <c r="H4667">
        <f>VLOOKUP(A4667,[1]Sheet1!$A$2:$F$5022,5,FALSE)</f>
        <v>709.21</v>
      </c>
      <c r="I4667">
        <f>VLOOKUP(A4667,[1]Sheet1!$A$2:$F$5022,6,FALSE)</f>
        <v>709.24157989510002</v>
      </c>
      <c r="J4667" s="5">
        <f t="shared" ca="1" si="936"/>
        <v>9.8259129862792068E-4</v>
      </c>
      <c r="K4667" s="5">
        <f t="shared" ca="1" si="937"/>
        <v>0.69686357489990769</v>
      </c>
      <c r="L4667" s="6">
        <f t="shared" si="938"/>
        <v>4666</v>
      </c>
      <c r="M4667">
        <f t="shared" si="940"/>
        <v>709.11909436857775</v>
      </c>
      <c r="N4667">
        <f t="shared" si="941"/>
        <v>0.16227388213926727</v>
      </c>
      <c r="O4667">
        <f t="shared" si="942"/>
        <v>0.56019878383306732</v>
      </c>
      <c r="P4667" t="str">
        <f t="shared" si="943"/>
        <v/>
      </c>
      <c r="Q4667">
        <f t="shared" si="944"/>
        <v>0</v>
      </c>
      <c r="R4667">
        <f t="shared" si="945"/>
        <v>0</v>
      </c>
      <c r="S4667" t="str">
        <f t="shared" si="946"/>
        <v/>
      </c>
      <c r="T4667" t="str">
        <f t="shared" si="947"/>
        <v/>
      </c>
      <c r="U4667" t="str">
        <f t="shared" si="939"/>
        <v/>
      </c>
      <c r="W4667">
        <f t="shared" ca="1" si="948"/>
        <v>-71.445227998099995</v>
      </c>
    </row>
    <row r="4668" spans="1:23" x14ac:dyDescent="0.25">
      <c r="A4668" s="2">
        <v>43235.81521616898</v>
      </c>
      <c r="B4668">
        <v>709.21</v>
      </c>
      <c r="C4668">
        <v>2</v>
      </c>
      <c r="H4668">
        <f>VLOOKUP(A4668,[1]Sheet1!$A$2:$F$5022,5,FALSE)</f>
        <v>709.33</v>
      </c>
      <c r="I4668">
        <f>VLOOKUP(A4668,[1]Sheet1!$A$2:$F$5022,6,FALSE)</f>
        <v>709.24157989510002</v>
      </c>
      <c r="J4668" s="5">
        <f t="shared" ca="1" si="936"/>
        <v>8.1325134267534586E-4</v>
      </c>
      <c r="K4668" s="5">
        <f t="shared" ca="1" si="937"/>
        <v>0.57686357489990314</v>
      </c>
      <c r="L4668" s="6">
        <f t="shared" si="938"/>
        <v>4667</v>
      </c>
      <c r="M4668">
        <f t="shared" si="940"/>
        <v>709.13045909503148</v>
      </c>
      <c r="N4668">
        <f t="shared" si="941"/>
        <v>0.16276008326906768</v>
      </c>
      <c r="O4668">
        <f t="shared" si="942"/>
        <v>0.48870032117801077</v>
      </c>
      <c r="P4668" t="str">
        <f t="shared" si="943"/>
        <v/>
      </c>
      <c r="Q4668">
        <f t="shared" si="944"/>
        <v>5.787296686321497E-8</v>
      </c>
      <c r="R4668">
        <f t="shared" si="945"/>
        <v>0</v>
      </c>
      <c r="S4668" t="str">
        <f t="shared" si="946"/>
        <v/>
      </c>
      <c r="T4668" t="str">
        <f t="shared" si="947"/>
        <v/>
      </c>
      <c r="U4668" t="str">
        <f t="shared" si="939"/>
        <v/>
      </c>
      <c r="W4668">
        <f t="shared" ca="1" si="948"/>
        <v>-71.445227998099995</v>
      </c>
    </row>
    <row r="4669" spans="1:23" x14ac:dyDescent="0.25">
      <c r="A4669" s="2">
        <v>43235.81521616898</v>
      </c>
      <c r="B4669">
        <v>709.21</v>
      </c>
      <c r="C4669">
        <v>1</v>
      </c>
      <c r="H4669">
        <f>VLOOKUP(A4669,[1]Sheet1!$A$2:$F$5022,5,FALSE)</f>
        <v>709.33</v>
      </c>
      <c r="I4669">
        <f>VLOOKUP(A4669,[1]Sheet1!$A$2:$F$5022,6,FALSE)</f>
        <v>709.24157989510002</v>
      </c>
      <c r="J4669" s="5">
        <f t="shared" ca="1" si="936"/>
        <v>8.1325134267534586E-4</v>
      </c>
      <c r="K4669" s="5">
        <f t="shared" ca="1" si="937"/>
        <v>0.57686357489990314</v>
      </c>
      <c r="L4669" s="6">
        <f t="shared" si="938"/>
        <v>4668</v>
      </c>
      <c r="M4669">
        <f t="shared" si="940"/>
        <v>709.14182382148533</v>
      </c>
      <c r="N4669">
        <f t="shared" si="941"/>
        <v>0.1629804496190258</v>
      </c>
      <c r="O4669">
        <f t="shared" si="942"/>
        <v>0.41830893628082078</v>
      </c>
      <c r="P4669" t="str">
        <f t="shared" si="943"/>
        <v/>
      </c>
      <c r="Q4669">
        <f t="shared" si="944"/>
        <v>0</v>
      </c>
      <c r="R4669">
        <f t="shared" si="945"/>
        <v>0</v>
      </c>
      <c r="S4669" t="str">
        <f t="shared" si="946"/>
        <v/>
      </c>
      <c r="T4669" t="str">
        <f t="shared" si="947"/>
        <v/>
      </c>
      <c r="U4669" t="str">
        <f t="shared" si="939"/>
        <v/>
      </c>
      <c r="W4669">
        <f t="shared" ca="1" si="948"/>
        <v>-71.445227998099995</v>
      </c>
    </row>
    <row r="4670" spans="1:23" x14ac:dyDescent="0.25">
      <c r="A4670" s="2">
        <v>43235.81521616898</v>
      </c>
      <c r="B4670">
        <v>709.21</v>
      </c>
      <c r="C4670">
        <v>1</v>
      </c>
      <c r="H4670">
        <f>VLOOKUP(A4670,[1]Sheet1!$A$2:$F$5022,5,FALSE)</f>
        <v>709.33</v>
      </c>
      <c r="I4670">
        <f>VLOOKUP(A4670,[1]Sheet1!$A$2:$F$5022,6,FALSE)</f>
        <v>709.24157989510002</v>
      </c>
      <c r="J4670" s="5">
        <f t="shared" ca="1" si="936"/>
        <v>8.1325134267534586E-4</v>
      </c>
      <c r="K4670" s="5">
        <f t="shared" ca="1" si="937"/>
        <v>0.57686357489990314</v>
      </c>
      <c r="L4670" s="6">
        <f t="shared" si="938"/>
        <v>4669</v>
      </c>
      <c r="M4670">
        <f t="shared" si="940"/>
        <v>709.15318854793907</v>
      </c>
      <c r="N4670">
        <f t="shared" si="941"/>
        <v>0.16293605979446873</v>
      </c>
      <c r="O4670">
        <f t="shared" si="942"/>
        <v>0.3486732902012788</v>
      </c>
      <c r="P4670" t="str">
        <f t="shared" si="943"/>
        <v/>
      </c>
      <c r="Q4670">
        <f t="shared" si="944"/>
        <v>0</v>
      </c>
      <c r="R4670">
        <f t="shared" si="945"/>
        <v>0</v>
      </c>
      <c r="S4670" t="str">
        <f t="shared" si="946"/>
        <v/>
      </c>
      <c r="T4670" t="str">
        <f t="shared" si="947"/>
        <v/>
      </c>
      <c r="U4670" t="str">
        <f t="shared" si="939"/>
        <v/>
      </c>
      <c r="W4670">
        <f t="shared" ca="1" si="948"/>
        <v>-71.445227998099995</v>
      </c>
    </row>
    <row r="4671" spans="1:23" x14ac:dyDescent="0.25">
      <c r="A4671" s="2">
        <v>43235.815227326391</v>
      </c>
      <c r="B4671">
        <v>709.27855587190004</v>
      </c>
      <c r="C4671">
        <v>3</v>
      </c>
      <c r="H4671">
        <f>VLOOKUP(A4671,[1]Sheet1!$A$2:$F$5022,5,FALSE)</f>
        <v>709.33</v>
      </c>
      <c r="I4671">
        <f>VLOOKUP(A4671,[1]Sheet1!$A$2:$F$5022,6,FALSE)</f>
        <v>709.21</v>
      </c>
      <c r="J4671" s="5">
        <f t="shared" ca="1" si="936"/>
        <v>8.1325134267534586E-4</v>
      </c>
      <c r="K4671" s="5">
        <f t="shared" ca="1" si="937"/>
        <v>0.57686357489990314</v>
      </c>
      <c r="L4671" s="6">
        <f t="shared" si="938"/>
        <v>4670</v>
      </c>
      <c r="M4671">
        <f t="shared" si="940"/>
        <v>709.1645532743928</v>
      </c>
      <c r="N4671">
        <f t="shared" si="941"/>
        <v>0.16262669699571008</v>
      </c>
      <c r="O4671">
        <f t="shared" si="942"/>
        <v>0.70100788870012465</v>
      </c>
      <c r="P4671" t="str">
        <f t="shared" si="943"/>
        <v/>
      </c>
      <c r="Q4671">
        <f t="shared" si="944"/>
        <v>1.1157411790918559E-5</v>
      </c>
      <c r="R4671">
        <f t="shared" si="945"/>
        <v>0</v>
      </c>
      <c r="S4671" t="str">
        <f t="shared" si="946"/>
        <v/>
      </c>
      <c r="T4671" t="str">
        <f t="shared" si="947"/>
        <v/>
      </c>
      <c r="U4671" t="str">
        <f t="shared" si="939"/>
        <v/>
      </c>
      <c r="W4671">
        <f t="shared" ca="1" si="948"/>
        <v>-71.445227998099995</v>
      </c>
    </row>
    <row r="4672" spans="1:23" x14ac:dyDescent="0.25">
      <c r="A4672" s="2">
        <v>43235.815227326391</v>
      </c>
      <c r="B4672">
        <v>709.33</v>
      </c>
      <c r="C4672">
        <v>1</v>
      </c>
      <c r="H4672">
        <f>VLOOKUP(A4672,[1]Sheet1!$A$2:$F$5022,5,FALSE)</f>
        <v>709.33</v>
      </c>
      <c r="I4672">
        <f>VLOOKUP(A4672,[1]Sheet1!$A$2:$F$5022,6,FALSE)</f>
        <v>709.21</v>
      </c>
      <c r="J4672" s="5">
        <f t="shared" ca="1" si="936"/>
        <v>8.1325134267534586E-4</v>
      </c>
      <c r="K4672" s="5">
        <f t="shared" ca="1" si="937"/>
        <v>0.57686357489990314</v>
      </c>
      <c r="L4672" s="6">
        <f t="shared" si="938"/>
        <v>4671</v>
      </c>
      <c r="M4672">
        <f t="shared" si="940"/>
        <v>709.18375295763519</v>
      </c>
      <c r="N4672">
        <f t="shared" si="941"/>
        <v>0.16289844828401925</v>
      </c>
      <c r="O4672">
        <f t="shared" si="942"/>
        <v>0.89778045098294235</v>
      </c>
      <c r="P4672" t="str">
        <f t="shared" si="943"/>
        <v/>
      </c>
      <c r="Q4672">
        <f t="shared" si="944"/>
        <v>0</v>
      </c>
      <c r="R4672">
        <f t="shared" si="945"/>
        <v>0</v>
      </c>
      <c r="S4672" t="str">
        <f t="shared" si="946"/>
        <v/>
      </c>
      <c r="T4672" t="str">
        <f t="shared" si="947"/>
        <v/>
      </c>
      <c r="U4672" t="str">
        <f t="shared" si="939"/>
        <v/>
      </c>
      <c r="W4672">
        <f t="shared" ca="1" si="948"/>
        <v>-71.445227998099995</v>
      </c>
    </row>
    <row r="4673" spans="1:23" x14ac:dyDescent="0.25">
      <c r="A4673" s="2">
        <v>43235.815227326391</v>
      </c>
      <c r="B4673">
        <v>709.33</v>
      </c>
      <c r="C4673">
        <v>1</v>
      </c>
      <c r="H4673">
        <f>VLOOKUP(A4673,[1]Sheet1!$A$2:$F$5022,5,FALSE)</f>
        <v>709.33</v>
      </c>
      <c r="I4673">
        <f>VLOOKUP(A4673,[1]Sheet1!$A$2:$F$5022,6,FALSE)</f>
        <v>709.21</v>
      </c>
      <c r="J4673" s="5">
        <f t="shared" ca="1" si="936"/>
        <v>9.0476190193553247E-4</v>
      </c>
      <c r="K4673" s="5">
        <f t="shared" ca="1" si="937"/>
        <v>0.64177475989993127</v>
      </c>
      <c r="L4673" s="6">
        <f t="shared" si="938"/>
        <v>4672</v>
      </c>
      <c r="M4673">
        <f t="shared" si="940"/>
        <v>709.20848630994487</v>
      </c>
      <c r="N4673">
        <f t="shared" si="941"/>
        <v>0.16354640532688611</v>
      </c>
      <c r="O4673">
        <f t="shared" si="942"/>
        <v>0.74299211781691676</v>
      </c>
      <c r="P4673" t="str">
        <f t="shared" si="943"/>
        <v/>
      </c>
      <c r="Q4673">
        <f t="shared" si="944"/>
        <v>0</v>
      </c>
      <c r="R4673">
        <f t="shared" si="945"/>
        <v>0</v>
      </c>
      <c r="S4673" t="str">
        <f t="shared" si="946"/>
        <v/>
      </c>
      <c r="T4673" t="str">
        <f t="shared" si="947"/>
        <v/>
      </c>
      <c r="U4673" t="str">
        <f t="shared" si="939"/>
        <v/>
      </c>
      <c r="W4673">
        <f t="shared" ca="1" si="948"/>
        <v>-71.445227998099995</v>
      </c>
    </row>
    <row r="4674" spans="1:23" x14ac:dyDescent="0.25">
      <c r="A4674" s="2">
        <v>43235.815227326391</v>
      </c>
      <c r="B4674">
        <v>709.33</v>
      </c>
      <c r="C4674">
        <v>1</v>
      </c>
      <c r="H4674">
        <f>VLOOKUP(A4674,[1]Sheet1!$A$2:$F$5022,5,FALSE)</f>
        <v>709.33</v>
      </c>
      <c r="I4674">
        <f>VLOOKUP(A4674,[1]Sheet1!$A$2:$F$5022,6,FALSE)</f>
        <v>709.21</v>
      </c>
      <c r="J4674" s="5">
        <f t="shared" ca="1" si="936"/>
        <v>9.0476190193553247E-4</v>
      </c>
      <c r="K4674" s="5">
        <f t="shared" ca="1" si="937"/>
        <v>0.64177475989993127</v>
      </c>
      <c r="L4674" s="6">
        <f t="shared" si="938"/>
        <v>4673</v>
      </c>
      <c r="M4674">
        <f t="shared" si="940"/>
        <v>709.23261462023788</v>
      </c>
      <c r="N4674">
        <f t="shared" si="941"/>
        <v>0.16328694493806978</v>
      </c>
      <c r="O4674">
        <f t="shared" si="942"/>
        <v>0.59640640468283757</v>
      </c>
      <c r="P4674" t="str">
        <f t="shared" si="943"/>
        <v/>
      </c>
      <c r="Q4674">
        <f t="shared" si="944"/>
        <v>0</v>
      </c>
      <c r="R4674">
        <f t="shared" si="945"/>
        <v>0</v>
      </c>
      <c r="S4674" t="str">
        <f t="shared" si="946"/>
        <v/>
      </c>
      <c r="T4674" t="str">
        <f t="shared" si="947"/>
        <v/>
      </c>
      <c r="U4674" t="str">
        <f t="shared" si="939"/>
        <v/>
      </c>
      <c r="W4674">
        <f t="shared" ca="1" si="948"/>
        <v>-71.445227998099995</v>
      </c>
    </row>
    <row r="4675" spans="1:23" x14ac:dyDescent="0.25">
      <c r="A4675" s="2">
        <v>43235.815227326391</v>
      </c>
      <c r="B4675">
        <v>709.33</v>
      </c>
      <c r="C4675">
        <v>1</v>
      </c>
      <c r="H4675">
        <f>VLOOKUP(A4675,[1]Sheet1!$A$2:$F$5022,5,FALSE)</f>
        <v>709.33</v>
      </c>
      <c r="I4675">
        <f>VLOOKUP(A4675,[1]Sheet1!$A$2:$F$5022,6,FALSE)</f>
        <v>709.21</v>
      </c>
      <c r="J4675" s="5">
        <f t="shared" ref="J4675:J4738" ca="1" si="949">(OFFSET(I4675,$Z$2,0)-H4675)/H4675</f>
        <v>9.0476190193553247E-4</v>
      </c>
      <c r="K4675" s="5">
        <f t="shared" ref="K4675:K4738" ca="1" si="950">IF(ISNUMBER(J4675),H4675*J4675,"")</f>
        <v>0.64177475989993127</v>
      </c>
      <c r="L4675" s="6">
        <f t="shared" si="938"/>
        <v>4674</v>
      </c>
      <c r="M4675">
        <f t="shared" si="940"/>
        <v>709.25274974565707</v>
      </c>
      <c r="N4675">
        <f t="shared" si="941"/>
        <v>0.16340961764561535</v>
      </c>
      <c r="O4675">
        <f t="shared" si="942"/>
        <v>0.47273994919015555</v>
      </c>
      <c r="P4675" t="str">
        <f t="shared" si="943"/>
        <v/>
      </c>
      <c r="Q4675">
        <f t="shared" si="944"/>
        <v>0</v>
      </c>
      <c r="R4675">
        <f t="shared" si="945"/>
        <v>0</v>
      </c>
      <c r="S4675" t="str">
        <f t="shared" si="946"/>
        <v/>
      </c>
      <c r="T4675" t="str">
        <f t="shared" si="947"/>
        <v/>
      </c>
      <c r="U4675" t="str">
        <f t="shared" si="939"/>
        <v/>
      </c>
      <c r="W4675">
        <f t="shared" ca="1" si="948"/>
        <v>-71.445227998099995</v>
      </c>
    </row>
    <row r="4676" spans="1:23" x14ac:dyDescent="0.25">
      <c r="A4676" s="2">
        <v>43235.815227326391</v>
      </c>
      <c r="B4676">
        <v>709.33</v>
      </c>
      <c r="C4676">
        <v>1</v>
      </c>
      <c r="H4676">
        <f>VLOOKUP(A4676,[1]Sheet1!$A$2:$F$5022,5,FALSE)</f>
        <v>709.33</v>
      </c>
      <c r="I4676">
        <f>VLOOKUP(A4676,[1]Sheet1!$A$2:$F$5022,6,FALSE)</f>
        <v>709.21</v>
      </c>
      <c r="J4676" s="5">
        <f t="shared" ca="1" si="949"/>
        <v>9.0476190193553247E-4</v>
      </c>
      <c r="K4676" s="5">
        <f t="shared" ca="1" si="950"/>
        <v>0.64177475989993127</v>
      </c>
      <c r="L4676" s="6">
        <f t="shared" ref="L4676:L4739" si="951">L4675+1</f>
        <v>4675</v>
      </c>
      <c r="M4676">
        <f t="shared" si="940"/>
        <v>709.27539325763064</v>
      </c>
      <c r="N4676">
        <f t="shared" si="941"/>
        <v>0.16178228239860806</v>
      </c>
      <c r="O4676">
        <f t="shared" si="942"/>
        <v>0.33753227831746202</v>
      </c>
      <c r="P4676" t="str">
        <f t="shared" si="943"/>
        <v/>
      </c>
      <c r="Q4676">
        <f t="shared" si="944"/>
        <v>0</v>
      </c>
      <c r="R4676">
        <f t="shared" si="945"/>
        <v>0</v>
      </c>
      <c r="S4676" t="str">
        <f t="shared" si="946"/>
        <v/>
      </c>
      <c r="T4676" t="str">
        <f t="shared" si="947"/>
        <v/>
      </c>
      <c r="U4676" t="str">
        <f t="shared" si="939"/>
        <v/>
      </c>
      <c r="W4676">
        <f t="shared" ca="1" si="948"/>
        <v>-71.445227998099995</v>
      </c>
    </row>
    <row r="4677" spans="1:23" x14ac:dyDescent="0.25">
      <c r="A4677" s="2">
        <v>43235.815227326391</v>
      </c>
      <c r="B4677">
        <v>709.33</v>
      </c>
      <c r="C4677">
        <v>1</v>
      </c>
      <c r="H4677">
        <f>VLOOKUP(A4677,[1]Sheet1!$A$2:$F$5022,5,FALSE)</f>
        <v>709.33</v>
      </c>
      <c r="I4677">
        <f>VLOOKUP(A4677,[1]Sheet1!$A$2:$F$5022,6,FALSE)</f>
        <v>709.21</v>
      </c>
      <c r="J4677" s="5">
        <f t="shared" ca="1" si="949"/>
        <v>9.0446406496253557E-4</v>
      </c>
      <c r="K4677" s="5">
        <f t="shared" ca="1" si="950"/>
        <v>0.64156349519987543</v>
      </c>
      <c r="L4677" s="6">
        <f t="shared" si="951"/>
        <v>4676</v>
      </c>
      <c r="M4677">
        <f t="shared" si="940"/>
        <v>709.29743172758754</v>
      </c>
      <c r="N4677">
        <f t="shared" si="941"/>
        <v>0.15945513545223444</v>
      </c>
      <c r="O4677">
        <f t="shared" si="942"/>
        <v>0.20424724685182979</v>
      </c>
      <c r="P4677" t="str">
        <f t="shared" si="943"/>
        <v/>
      </c>
      <c r="Q4677">
        <f t="shared" si="944"/>
        <v>0</v>
      </c>
      <c r="R4677">
        <f t="shared" si="945"/>
        <v>0</v>
      </c>
      <c r="S4677" t="str">
        <f t="shared" si="946"/>
        <v/>
      </c>
      <c r="T4677" t="str">
        <f t="shared" si="947"/>
        <v/>
      </c>
      <c r="U4677" t="str">
        <f t="shared" si="939"/>
        <v/>
      </c>
      <c r="W4677">
        <f t="shared" ca="1" si="948"/>
        <v>-71.445227998099995</v>
      </c>
    </row>
    <row r="4678" spans="1:23" x14ac:dyDescent="0.25">
      <c r="A4678" s="2">
        <v>43235.815227326391</v>
      </c>
      <c r="B4678">
        <v>709.33</v>
      </c>
      <c r="C4678">
        <v>1</v>
      </c>
      <c r="H4678">
        <f>VLOOKUP(A4678,[1]Sheet1!$A$2:$F$5022,5,FALSE)</f>
        <v>709.33</v>
      </c>
      <c r="I4678">
        <f>VLOOKUP(A4678,[1]Sheet1!$A$2:$F$5022,6,FALSE)</f>
        <v>709.21</v>
      </c>
      <c r="J4678" s="5">
        <f t="shared" ca="1" si="949"/>
        <v>9.0446406496253557E-4</v>
      </c>
      <c r="K4678" s="5">
        <f t="shared" ca="1" si="950"/>
        <v>0.64156349519987543</v>
      </c>
      <c r="L4678" s="6">
        <f t="shared" si="951"/>
        <v>4677</v>
      </c>
      <c r="M4678">
        <f t="shared" si="940"/>
        <v>709.31886515552765</v>
      </c>
      <c r="N4678">
        <f t="shared" si="941"/>
        <v>0.15646904027254166</v>
      </c>
      <c r="O4678">
        <f t="shared" si="942"/>
        <v>7.1163243878785767E-2</v>
      </c>
      <c r="P4678" t="str">
        <f t="shared" si="943"/>
        <v/>
      </c>
      <c r="Q4678">
        <f t="shared" si="944"/>
        <v>0</v>
      </c>
      <c r="R4678">
        <f t="shared" si="945"/>
        <v>0</v>
      </c>
      <c r="S4678" t="str">
        <f t="shared" si="946"/>
        <v/>
      </c>
      <c r="T4678" t="str">
        <f t="shared" si="947"/>
        <v/>
      </c>
      <c r="U4678" t="str">
        <f t="shared" si="939"/>
        <v/>
      </c>
      <c r="W4678">
        <f t="shared" ca="1" si="948"/>
        <v>-71.445227998099995</v>
      </c>
    </row>
    <row r="4679" spans="1:23" x14ac:dyDescent="0.25">
      <c r="A4679" s="2">
        <v>43235.815227326391</v>
      </c>
      <c r="B4679">
        <v>709.33</v>
      </c>
      <c r="C4679">
        <v>1</v>
      </c>
      <c r="H4679">
        <f>VLOOKUP(A4679,[1]Sheet1!$A$2:$F$5022,5,FALSE)</f>
        <v>709.33</v>
      </c>
      <c r="I4679">
        <f>VLOOKUP(A4679,[1]Sheet1!$A$2:$F$5022,6,FALSE)</f>
        <v>709.21</v>
      </c>
      <c r="J4679" s="5">
        <f t="shared" ca="1" si="949"/>
        <v>9.0446406496253557E-4</v>
      </c>
      <c r="K4679" s="5">
        <f t="shared" ca="1" si="950"/>
        <v>0.64156349519987543</v>
      </c>
      <c r="L4679" s="6">
        <f t="shared" si="951"/>
        <v>4678</v>
      </c>
      <c r="M4679">
        <f t="shared" si="940"/>
        <v>709.33969354145097</v>
      </c>
      <c r="N4679">
        <f t="shared" si="941"/>
        <v>0.15285676953200678</v>
      </c>
      <c r="O4679">
        <f t="shared" si="942"/>
        <v>-6.341584661645748E-2</v>
      </c>
      <c r="P4679" t="str">
        <f t="shared" si="943"/>
        <v/>
      </c>
      <c r="Q4679">
        <f t="shared" si="944"/>
        <v>0</v>
      </c>
      <c r="R4679">
        <f t="shared" si="945"/>
        <v>0</v>
      </c>
      <c r="S4679" t="str">
        <f t="shared" si="946"/>
        <v/>
      </c>
      <c r="T4679" t="str">
        <f t="shared" si="947"/>
        <v/>
      </c>
      <c r="U4679" t="str">
        <f t="shared" si="939"/>
        <v/>
      </c>
      <c r="W4679">
        <f t="shared" ca="1" si="948"/>
        <v>-71.445227998099995</v>
      </c>
    </row>
    <row r="4680" spans="1:23" x14ac:dyDescent="0.25">
      <c r="A4680" s="2">
        <v>43235.815227326391</v>
      </c>
      <c r="B4680">
        <v>709.33</v>
      </c>
      <c r="C4680">
        <v>1</v>
      </c>
      <c r="H4680">
        <f>VLOOKUP(A4680,[1]Sheet1!$A$2:$F$5022,5,FALSE)</f>
        <v>709.33</v>
      </c>
      <c r="I4680">
        <f>VLOOKUP(A4680,[1]Sheet1!$A$2:$F$5022,6,FALSE)</f>
        <v>709.21</v>
      </c>
      <c r="J4680" s="5">
        <f t="shared" ca="1" si="949"/>
        <v>9.2397191716124148E-4</v>
      </c>
      <c r="K4680" s="5">
        <f t="shared" ca="1" si="950"/>
        <v>0.65540099999998347</v>
      </c>
      <c r="L4680" s="6">
        <f t="shared" si="951"/>
        <v>4679</v>
      </c>
      <c r="M4680">
        <f t="shared" si="940"/>
        <v>709.35991688535728</v>
      </c>
      <c r="N4680">
        <f t="shared" si="941"/>
        <v>0.14864361806071147</v>
      </c>
      <c r="O4680">
        <f t="shared" si="942"/>
        <v>-0.20126585821544721</v>
      </c>
      <c r="P4680" t="str">
        <f t="shared" si="943"/>
        <v/>
      </c>
      <c r="Q4680">
        <f t="shared" si="944"/>
        <v>0</v>
      </c>
      <c r="R4680">
        <f t="shared" si="945"/>
        <v>0</v>
      </c>
      <c r="S4680" t="str">
        <f t="shared" si="946"/>
        <v/>
      </c>
      <c r="T4680" t="str">
        <f t="shared" si="947"/>
        <v/>
      </c>
      <c r="U4680" t="str">
        <f t="shared" si="939"/>
        <v/>
      </c>
      <c r="W4680">
        <f t="shared" ca="1" si="948"/>
        <v>-71.445227998099995</v>
      </c>
    </row>
    <row r="4681" spans="1:23" x14ac:dyDescent="0.25">
      <c r="A4681" s="2">
        <v>43235.815227326391</v>
      </c>
      <c r="B4681">
        <v>709.33</v>
      </c>
      <c r="C4681">
        <v>1</v>
      </c>
      <c r="H4681">
        <f>VLOOKUP(A4681,[1]Sheet1!$A$2:$F$5022,5,FALSE)</f>
        <v>709.33</v>
      </c>
      <c r="I4681">
        <f>VLOOKUP(A4681,[1]Sheet1!$A$2:$F$5022,6,FALSE)</f>
        <v>709.21</v>
      </c>
      <c r="J4681" s="5">
        <f t="shared" ca="1" si="949"/>
        <v>9.2693104760818452E-4</v>
      </c>
      <c r="K4681" s="5">
        <f t="shared" ca="1" si="950"/>
        <v>0.6574999999999136</v>
      </c>
      <c r="L4681" s="6">
        <f t="shared" si="951"/>
        <v>4680</v>
      </c>
      <c r="M4681">
        <f t="shared" si="940"/>
        <v>709.37953518724703</v>
      </c>
      <c r="N4681">
        <f t="shared" si="941"/>
        <v>0.14384754936750349</v>
      </c>
      <c r="O4681">
        <f t="shared" si="942"/>
        <v>-0.34435892349083497</v>
      </c>
      <c r="P4681" t="str">
        <f t="shared" si="943"/>
        <v/>
      </c>
      <c r="Q4681">
        <f t="shared" si="944"/>
        <v>0</v>
      </c>
      <c r="R4681">
        <f t="shared" si="945"/>
        <v>0</v>
      </c>
      <c r="S4681" t="str">
        <f t="shared" si="946"/>
        <v/>
      </c>
      <c r="T4681" t="str">
        <f t="shared" si="947"/>
        <v/>
      </c>
      <c r="U4681" t="str">
        <f t="shared" si="939"/>
        <v/>
      </c>
      <c r="W4681">
        <f t="shared" ca="1" si="948"/>
        <v>-71.445227998099995</v>
      </c>
    </row>
    <row r="4682" spans="1:23" x14ac:dyDescent="0.25">
      <c r="A4682" s="2">
        <v>43235.815227326391</v>
      </c>
      <c r="B4682">
        <v>709.33</v>
      </c>
      <c r="C4682">
        <v>1</v>
      </c>
      <c r="H4682">
        <f>VLOOKUP(A4682,[1]Sheet1!$A$2:$F$5022,5,FALSE)</f>
        <v>709.33</v>
      </c>
      <c r="I4682">
        <f>VLOOKUP(A4682,[1]Sheet1!$A$2:$F$5022,6,FALSE)</f>
        <v>709.21</v>
      </c>
      <c r="J4682" s="5">
        <f t="shared" ca="1" si="949"/>
        <v>9.4455331087076402E-4</v>
      </c>
      <c r="K4682" s="5">
        <f t="shared" ca="1" si="950"/>
        <v>0.66999999999995907</v>
      </c>
      <c r="L4682" s="6">
        <f t="shared" si="951"/>
        <v>4681</v>
      </c>
      <c r="M4682">
        <f t="shared" si="940"/>
        <v>709.39813579635563</v>
      </c>
      <c r="N4682">
        <f t="shared" si="941"/>
        <v>0.13882407277974548</v>
      </c>
      <c r="O4682">
        <f t="shared" si="942"/>
        <v>-0.49080678149886509</v>
      </c>
      <c r="P4682" t="str">
        <f t="shared" si="943"/>
        <v/>
      </c>
      <c r="Q4682">
        <f t="shared" si="944"/>
        <v>0</v>
      </c>
      <c r="R4682">
        <f t="shared" si="945"/>
        <v>0</v>
      </c>
      <c r="S4682" t="str">
        <f t="shared" si="946"/>
        <v/>
      </c>
      <c r="T4682" t="str">
        <f t="shared" si="947"/>
        <v/>
      </c>
      <c r="U4682" t="str">
        <f t="shared" si="939"/>
        <v/>
      </c>
      <c r="W4682">
        <f t="shared" ca="1" si="948"/>
        <v>-71.445227998099995</v>
      </c>
    </row>
    <row r="4683" spans="1:23" x14ac:dyDescent="0.25">
      <c r="A4683" s="2">
        <v>43235.815227326391</v>
      </c>
      <c r="B4683">
        <v>709.33</v>
      </c>
      <c r="C4683">
        <v>1</v>
      </c>
      <c r="H4683">
        <f>VLOOKUP(A4683,[1]Sheet1!$A$2:$F$5022,5,FALSE)</f>
        <v>709.33</v>
      </c>
      <c r="I4683">
        <f>VLOOKUP(A4683,[1]Sheet1!$A$2:$F$5022,6,FALSE)</f>
        <v>709.21</v>
      </c>
      <c r="J4683" s="5">
        <f t="shared" ca="1" si="949"/>
        <v>9.4455331087076402E-4</v>
      </c>
      <c r="K4683" s="5">
        <f t="shared" ca="1" si="950"/>
        <v>0.66999999999995907</v>
      </c>
      <c r="L4683" s="6">
        <f t="shared" si="951"/>
        <v>4682</v>
      </c>
      <c r="M4683">
        <f t="shared" si="940"/>
        <v>709.41588870730197</v>
      </c>
      <c r="N4683">
        <f t="shared" si="941"/>
        <v>0.13349819061841023</v>
      </c>
      <c r="O4683">
        <f t="shared" si="942"/>
        <v>-0.64336982324679259</v>
      </c>
      <c r="P4683" t="str">
        <f t="shared" si="943"/>
        <v/>
      </c>
      <c r="Q4683">
        <f t="shared" si="944"/>
        <v>0</v>
      </c>
      <c r="R4683">
        <f t="shared" si="945"/>
        <v>0</v>
      </c>
      <c r="S4683" t="str">
        <f t="shared" si="946"/>
        <v/>
      </c>
      <c r="T4683" t="str">
        <f t="shared" si="947"/>
        <v/>
      </c>
      <c r="U4683" t="str">
        <f t="shared" si="939"/>
        <v/>
      </c>
      <c r="W4683">
        <f t="shared" ca="1" si="948"/>
        <v>-71.445227998099995</v>
      </c>
    </row>
    <row r="4684" spans="1:23" x14ac:dyDescent="0.25">
      <c r="A4684" s="2">
        <v>43235.815227326391</v>
      </c>
      <c r="B4684">
        <v>709.33</v>
      </c>
      <c r="C4684">
        <v>1</v>
      </c>
      <c r="H4684">
        <f>VLOOKUP(A4684,[1]Sheet1!$A$2:$F$5022,5,FALSE)</f>
        <v>709.33</v>
      </c>
      <c r="I4684">
        <f>VLOOKUP(A4684,[1]Sheet1!$A$2:$F$5022,6,FALSE)</f>
        <v>709.21</v>
      </c>
      <c r="J4684" s="5">
        <f t="shared" ca="1" si="949"/>
        <v>3.6654307586030604E-4</v>
      </c>
      <c r="K4684" s="5">
        <f t="shared" ca="1" si="950"/>
        <v>0.25999999999999091</v>
      </c>
      <c r="L4684" s="6">
        <f t="shared" si="951"/>
        <v>4683</v>
      </c>
      <c r="M4684">
        <f t="shared" si="940"/>
        <v>709.43298615606363</v>
      </c>
      <c r="N4684">
        <f t="shared" si="941"/>
        <v>0.12773641450659629</v>
      </c>
      <c r="O4684">
        <f t="shared" si="942"/>
        <v>-0.80623960255495852</v>
      </c>
      <c r="P4684" t="str">
        <f t="shared" si="943"/>
        <v/>
      </c>
      <c r="Q4684">
        <f t="shared" si="944"/>
        <v>0</v>
      </c>
      <c r="R4684">
        <f t="shared" si="945"/>
        <v>0</v>
      </c>
      <c r="S4684" t="str">
        <f t="shared" si="946"/>
        <v/>
      </c>
      <c r="T4684" t="str">
        <f t="shared" si="947"/>
        <v/>
      </c>
      <c r="U4684" t="str">
        <f t="shared" si="939"/>
        <v/>
      </c>
      <c r="W4684">
        <f t="shared" ca="1" si="948"/>
        <v>-71.445227998099995</v>
      </c>
    </row>
    <row r="4685" spans="1:23" x14ac:dyDescent="0.25">
      <c r="A4685" s="2">
        <v>43235.815227326391</v>
      </c>
      <c r="B4685">
        <v>709.33</v>
      </c>
      <c r="C4685">
        <v>1</v>
      </c>
      <c r="H4685">
        <f>VLOOKUP(A4685,[1]Sheet1!$A$2:$F$5022,5,FALSE)</f>
        <v>709.33</v>
      </c>
      <c r="I4685">
        <f>VLOOKUP(A4685,[1]Sheet1!$A$2:$F$5022,6,FALSE)</f>
        <v>709.21</v>
      </c>
      <c r="J4685" s="5">
        <f t="shared" ca="1" si="949"/>
        <v>3.6654307586030604E-4</v>
      </c>
      <c r="K4685" s="5">
        <f t="shared" ca="1" si="950"/>
        <v>0.25999999999999091</v>
      </c>
      <c r="L4685" s="6">
        <f t="shared" si="951"/>
        <v>4684</v>
      </c>
      <c r="M4685">
        <f t="shared" si="940"/>
        <v>709.44932489545226</v>
      </c>
      <c r="N4685">
        <f t="shared" si="941"/>
        <v>0.12165622226372567</v>
      </c>
      <c r="O4685">
        <f t="shared" si="942"/>
        <v>-0.98083676471188963</v>
      </c>
      <c r="P4685" t="str">
        <f t="shared" si="943"/>
        <v/>
      </c>
      <c r="Q4685">
        <f t="shared" si="944"/>
        <v>0</v>
      </c>
      <c r="R4685">
        <f t="shared" si="945"/>
        <v>0</v>
      </c>
      <c r="S4685" t="str">
        <f t="shared" si="946"/>
        <v/>
      </c>
      <c r="T4685" t="str">
        <f t="shared" si="947"/>
        <v/>
      </c>
      <c r="U4685" t="str">
        <f t="shared" si="939"/>
        <v/>
      </c>
      <c r="W4685">
        <f t="shared" ca="1" si="948"/>
        <v>-71.445227998099995</v>
      </c>
    </row>
    <row r="4686" spans="1:23" x14ac:dyDescent="0.25">
      <c r="A4686" s="2">
        <v>43235.815227384257</v>
      </c>
      <c r="B4686">
        <v>709.33</v>
      </c>
      <c r="C4686">
        <v>2</v>
      </c>
      <c r="H4686">
        <f>VLOOKUP(A4686,[1]Sheet1!$A$2:$F$5022,5,FALSE)</f>
        <v>709.33</v>
      </c>
      <c r="I4686">
        <f>VLOOKUP(A4686,[1]Sheet1!$A$2:$F$5022,6,FALSE)</f>
        <v>709.21</v>
      </c>
      <c r="J4686" s="5">
        <f t="shared" ca="1" si="949"/>
        <v>3.6654307586030604E-4</v>
      </c>
      <c r="K4686" s="5">
        <f t="shared" ca="1" si="950"/>
        <v>0.25999999999999091</v>
      </c>
      <c r="L4686" s="6">
        <f t="shared" si="951"/>
        <v>4685</v>
      </c>
      <c r="M4686">
        <f t="shared" si="940"/>
        <v>709.43534090616754</v>
      </c>
      <c r="N4686">
        <f t="shared" si="941"/>
        <v>0.11509545195178419</v>
      </c>
      <c r="O4686">
        <f t="shared" si="942"/>
        <v>-0.91524820817096919</v>
      </c>
      <c r="P4686" t="str">
        <f t="shared" si="943"/>
        <v/>
      </c>
      <c r="Q4686">
        <f t="shared" si="944"/>
        <v>5.7865690905600786E-8</v>
      </c>
      <c r="R4686">
        <f t="shared" si="945"/>
        <v>0</v>
      </c>
      <c r="S4686" t="str">
        <f t="shared" si="946"/>
        <v/>
      </c>
      <c r="T4686" t="str">
        <f t="shared" si="947"/>
        <v/>
      </c>
      <c r="U4686" t="str">
        <f t="shared" si="939"/>
        <v/>
      </c>
      <c r="W4686">
        <f t="shared" ca="1" si="948"/>
        <v>-71.445227998099995</v>
      </c>
    </row>
    <row r="4687" spans="1:23" x14ac:dyDescent="0.25">
      <c r="A4687" s="2">
        <v>43235.815227384257</v>
      </c>
      <c r="B4687">
        <v>709.33</v>
      </c>
      <c r="C4687">
        <v>1</v>
      </c>
      <c r="H4687">
        <f>VLOOKUP(A4687,[1]Sheet1!$A$2:$F$5022,5,FALSE)</f>
        <v>709.33</v>
      </c>
      <c r="I4687">
        <f>VLOOKUP(A4687,[1]Sheet1!$A$2:$F$5022,6,FALSE)</f>
        <v>709.21</v>
      </c>
      <c r="J4687" s="5">
        <f t="shared" ca="1" si="949"/>
        <v>3.6654307586030604E-4</v>
      </c>
      <c r="K4687" s="5">
        <f t="shared" ca="1" si="950"/>
        <v>0.25999999999999091</v>
      </c>
      <c r="L4687" s="6">
        <f t="shared" si="951"/>
        <v>4686</v>
      </c>
      <c r="M4687">
        <f t="shared" si="940"/>
        <v>709.41757986207381</v>
      </c>
      <c r="N4687">
        <f t="shared" si="941"/>
        <v>0.10276163362226182</v>
      </c>
      <c r="O4687">
        <f t="shared" si="942"/>
        <v>-0.85226225962598934</v>
      </c>
      <c r="P4687" t="str">
        <f t="shared" si="943"/>
        <v/>
      </c>
      <c r="Q4687">
        <f t="shared" si="944"/>
        <v>0</v>
      </c>
      <c r="R4687">
        <f t="shared" si="945"/>
        <v>0</v>
      </c>
      <c r="S4687" t="str">
        <f t="shared" si="946"/>
        <v/>
      </c>
      <c r="T4687" t="str">
        <f t="shared" si="947"/>
        <v/>
      </c>
      <c r="U4687" t="str">
        <f t="shared" si="939"/>
        <v/>
      </c>
      <c r="W4687">
        <f t="shared" ca="1" si="948"/>
        <v>-71.445227998099995</v>
      </c>
    </row>
    <row r="4688" spans="1:23" x14ac:dyDescent="0.25">
      <c r="A4688" s="2">
        <v>43235.815227384257</v>
      </c>
      <c r="B4688">
        <v>709.33</v>
      </c>
      <c r="C4688">
        <v>1</v>
      </c>
      <c r="H4688">
        <f>VLOOKUP(A4688,[1]Sheet1!$A$2:$F$5022,5,FALSE)</f>
        <v>709.33</v>
      </c>
      <c r="I4688">
        <f>VLOOKUP(A4688,[1]Sheet1!$A$2:$F$5022,6,FALSE)</f>
        <v>709.21</v>
      </c>
      <c r="J4688" s="5">
        <f t="shared" ca="1" si="949"/>
        <v>6.0648021400481144E-4</v>
      </c>
      <c r="K4688" s="5">
        <f t="shared" ca="1" si="950"/>
        <v>0.43019461020003291</v>
      </c>
      <c r="L4688" s="6">
        <f t="shared" si="951"/>
        <v>4687</v>
      </c>
      <c r="M4688">
        <f t="shared" si="940"/>
        <v>709.39669276756024</v>
      </c>
      <c r="N4688">
        <f t="shared" si="941"/>
        <v>8.1739879980518293E-2</v>
      </c>
      <c r="O4688">
        <f t="shared" si="942"/>
        <v>-0.81591467440487642</v>
      </c>
      <c r="P4688" t="str">
        <f t="shared" si="943"/>
        <v/>
      </c>
      <c r="Q4688">
        <f t="shared" si="944"/>
        <v>0</v>
      </c>
      <c r="R4688">
        <f t="shared" si="945"/>
        <v>0</v>
      </c>
      <c r="S4688" t="str">
        <f t="shared" si="946"/>
        <v/>
      </c>
      <c r="T4688" t="str">
        <f t="shared" si="947"/>
        <v/>
      </c>
      <c r="U4688" t="str">
        <f t="shared" si="939"/>
        <v/>
      </c>
      <c r="W4688">
        <f t="shared" ca="1" si="948"/>
        <v>-71.445227998099995</v>
      </c>
    </row>
    <row r="4689" spans="1:23" x14ac:dyDescent="0.25">
      <c r="A4689" s="2">
        <v>43235.815227384257</v>
      </c>
      <c r="B4689">
        <v>709.33</v>
      </c>
      <c r="C4689">
        <v>1</v>
      </c>
      <c r="H4689">
        <f>VLOOKUP(A4689,[1]Sheet1!$A$2:$F$5022,5,FALSE)</f>
        <v>709.33</v>
      </c>
      <c r="I4689">
        <f>VLOOKUP(A4689,[1]Sheet1!$A$2:$F$5022,6,FALSE)</f>
        <v>709.21</v>
      </c>
      <c r="J4689" s="5">
        <f t="shared" ca="1" si="949"/>
        <v>6.0648021400481144E-4</v>
      </c>
      <c r="K4689" s="5">
        <f t="shared" ca="1" si="950"/>
        <v>0.43019461020003291</v>
      </c>
      <c r="L4689" s="6">
        <f t="shared" si="951"/>
        <v>4688</v>
      </c>
      <c r="M4689">
        <f t="shared" si="940"/>
        <v>709.37267962262615</v>
      </c>
      <c r="N4689">
        <f t="shared" si="941"/>
        <v>3.7007849788069307E-2</v>
      </c>
      <c r="O4689">
        <f t="shared" si="942"/>
        <v>-1.1532586429776726</v>
      </c>
      <c r="P4689" t="str">
        <f t="shared" si="943"/>
        <v/>
      </c>
      <c r="Q4689">
        <f t="shared" si="944"/>
        <v>0</v>
      </c>
      <c r="R4689">
        <f t="shared" si="945"/>
        <v>0</v>
      </c>
      <c r="S4689" t="str">
        <f t="shared" si="946"/>
        <v/>
      </c>
      <c r="T4689" t="str">
        <f t="shared" si="947"/>
        <v/>
      </c>
      <c r="U4689" t="str">
        <f t="shared" si="939"/>
        <v/>
      </c>
      <c r="W4689">
        <f t="shared" ca="1" si="948"/>
        <v>-71.445227998099995</v>
      </c>
    </row>
    <row r="4690" spans="1:23" x14ac:dyDescent="0.25">
      <c r="A4690" s="2">
        <v>43235.815227384257</v>
      </c>
      <c r="B4690">
        <v>709.33</v>
      </c>
      <c r="C4690">
        <v>1</v>
      </c>
      <c r="H4690">
        <f>VLOOKUP(A4690,[1]Sheet1!$A$2:$F$5022,5,FALSE)</f>
        <v>709.33</v>
      </c>
      <c r="I4690">
        <f>VLOOKUP(A4690,[1]Sheet1!$A$2:$F$5022,6,FALSE)</f>
        <v>709.21</v>
      </c>
      <c r="J4690" s="5">
        <f t="shared" ca="1" si="949"/>
        <v>6.0648021400481144E-4</v>
      </c>
      <c r="K4690" s="5">
        <f t="shared" ca="1" si="950"/>
        <v>0.43019461020003291</v>
      </c>
      <c r="L4690" s="6">
        <f t="shared" si="951"/>
        <v>4689</v>
      </c>
      <c r="M4690">
        <f t="shared" si="940"/>
        <v>709.36589879362509</v>
      </c>
      <c r="N4690">
        <f t="shared" si="941"/>
        <v>2.9275072906446539E-2</v>
      </c>
      <c r="O4690">
        <f t="shared" si="942"/>
        <v>-1.2262580434819794</v>
      </c>
      <c r="P4690" t="str">
        <f t="shared" si="943"/>
        <v/>
      </c>
      <c r="Q4690">
        <f t="shared" si="944"/>
        <v>0</v>
      </c>
      <c r="R4690">
        <f t="shared" si="945"/>
        <v>0</v>
      </c>
      <c r="S4690" t="str">
        <f t="shared" si="946"/>
        <v/>
      </c>
      <c r="T4690" t="str">
        <f t="shared" si="947"/>
        <v/>
      </c>
      <c r="U4690" t="str">
        <f t="shared" si="939"/>
        <v/>
      </c>
      <c r="W4690">
        <f t="shared" ca="1" si="948"/>
        <v>-71.445227998099995</v>
      </c>
    </row>
    <row r="4691" spans="1:23" x14ac:dyDescent="0.25">
      <c r="A4691" s="2">
        <v>43235.815227395833</v>
      </c>
      <c r="B4691">
        <v>709.33</v>
      </c>
      <c r="C4691">
        <v>2</v>
      </c>
      <c r="H4691">
        <f>VLOOKUP(A4691,[1]Sheet1!$A$2:$F$5022,5,FALSE)</f>
        <v>709.21</v>
      </c>
      <c r="I4691">
        <f>VLOOKUP(A4691,[1]Sheet1!$A$2:$F$5022,6,FALSE)</f>
        <v>709.21</v>
      </c>
      <c r="J4691" s="5">
        <f t="shared" ca="1" si="949"/>
        <v>7.7578518379610754E-4</v>
      </c>
      <c r="K4691" s="5">
        <f t="shared" ca="1" si="950"/>
        <v>0.55019461020003746</v>
      </c>
      <c r="L4691" s="6">
        <f t="shared" si="951"/>
        <v>4690</v>
      </c>
      <c r="M4691">
        <f t="shared" si="940"/>
        <v>709.36837666317842</v>
      </c>
      <c r="N4691">
        <f t="shared" si="941"/>
        <v>2.9598967557047207E-2</v>
      </c>
      <c r="O4691">
        <f t="shared" si="942"/>
        <v>-1.2965541147480246</v>
      </c>
      <c r="P4691" t="str">
        <f t="shared" si="943"/>
        <v/>
      </c>
      <c r="Q4691">
        <f t="shared" si="944"/>
        <v>1.1576048564165831E-8</v>
      </c>
      <c r="R4691">
        <f t="shared" si="945"/>
        <v>0</v>
      </c>
      <c r="S4691" t="str">
        <f t="shared" si="946"/>
        <v/>
      </c>
      <c r="T4691" t="str">
        <f t="shared" si="947"/>
        <v/>
      </c>
      <c r="U4691" t="str">
        <f t="shared" si="939"/>
        <v/>
      </c>
      <c r="W4691">
        <f t="shared" ca="1" si="948"/>
        <v>-71.445227998099995</v>
      </c>
    </row>
    <row r="4692" spans="1:23" x14ac:dyDescent="0.25">
      <c r="A4692" s="2">
        <v>43235.815227395833</v>
      </c>
      <c r="B4692">
        <v>709.33</v>
      </c>
      <c r="C4692">
        <v>1</v>
      </c>
      <c r="H4692">
        <f>VLOOKUP(A4692,[1]Sheet1!$A$2:$F$5022,5,FALSE)</f>
        <v>709.21</v>
      </c>
      <c r="I4692">
        <f>VLOOKUP(A4692,[1]Sheet1!$A$2:$F$5022,6,FALSE)</f>
        <v>709.21</v>
      </c>
      <c r="J4692" s="5">
        <f t="shared" ca="1" si="949"/>
        <v>7.7578518379610754E-4</v>
      </c>
      <c r="K4692" s="5">
        <f t="shared" ca="1" si="950"/>
        <v>0.55019461020003746</v>
      </c>
      <c r="L4692" s="6">
        <f t="shared" si="951"/>
        <v>4691</v>
      </c>
      <c r="M4692">
        <f t="shared" si="940"/>
        <v>709.3702494907152</v>
      </c>
      <c r="N4692">
        <f t="shared" si="941"/>
        <v>3.0099862026863891E-2</v>
      </c>
      <c r="O4692">
        <f t="shared" si="942"/>
        <v>-1.3371985120474166</v>
      </c>
      <c r="P4692" t="str">
        <f t="shared" si="943"/>
        <v/>
      </c>
      <c r="Q4692">
        <f t="shared" si="944"/>
        <v>0</v>
      </c>
      <c r="R4692">
        <f t="shared" si="945"/>
        <v>0</v>
      </c>
      <c r="S4692" t="str">
        <f t="shared" si="946"/>
        <v/>
      </c>
      <c r="T4692" t="str">
        <f t="shared" si="947"/>
        <v/>
      </c>
      <c r="U4692" t="str">
        <f t="shared" si="939"/>
        <v/>
      </c>
      <c r="W4692">
        <f t="shared" ca="1" si="948"/>
        <v>-71.445227998099995</v>
      </c>
    </row>
    <row r="4693" spans="1:23" x14ac:dyDescent="0.25">
      <c r="A4693" s="2">
        <v>43235.815227395833</v>
      </c>
      <c r="B4693">
        <v>709.33</v>
      </c>
      <c r="C4693">
        <v>1</v>
      </c>
      <c r="H4693">
        <f>VLOOKUP(A4693,[1]Sheet1!$A$2:$F$5022,5,FALSE)</f>
        <v>709.21</v>
      </c>
      <c r="I4693">
        <f>VLOOKUP(A4693,[1]Sheet1!$A$2:$F$5022,6,FALSE)</f>
        <v>709.21</v>
      </c>
      <c r="J4693" s="5">
        <f t="shared" ca="1" si="949"/>
        <v>7.7578518379610754E-4</v>
      </c>
      <c r="K4693" s="5">
        <f t="shared" ca="1" si="950"/>
        <v>0.55019461020003746</v>
      </c>
      <c r="L4693" s="6">
        <f t="shared" si="951"/>
        <v>4692</v>
      </c>
      <c r="M4693">
        <f t="shared" si="940"/>
        <v>709.37151727623495</v>
      </c>
      <c r="N4693">
        <f t="shared" si="941"/>
        <v>3.0738454487580405E-2</v>
      </c>
      <c r="O4693">
        <f t="shared" si="942"/>
        <v>-1.3506624495934774</v>
      </c>
      <c r="P4693" t="str">
        <f t="shared" si="943"/>
        <v/>
      </c>
      <c r="Q4693">
        <f t="shared" si="944"/>
        <v>0</v>
      </c>
      <c r="R4693">
        <f t="shared" si="945"/>
        <v>0</v>
      </c>
      <c r="S4693" t="str">
        <f t="shared" si="946"/>
        <v/>
      </c>
      <c r="T4693" t="str">
        <f t="shared" si="947"/>
        <v/>
      </c>
      <c r="U4693" t="str">
        <f t="shared" si="939"/>
        <v/>
      </c>
      <c r="W4693">
        <f t="shared" ca="1" si="948"/>
        <v>-71.445227998099995</v>
      </c>
    </row>
    <row r="4694" spans="1:23" x14ac:dyDescent="0.25">
      <c r="A4694" s="2">
        <v>43235.815227395833</v>
      </c>
      <c r="B4694">
        <v>709.33</v>
      </c>
      <c r="C4694">
        <v>1</v>
      </c>
      <c r="H4694">
        <f>VLOOKUP(A4694,[1]Sheet1!$A$2:$F$5022,5,FALSE)</f>
        <v>709.21</v>
      </c>
      <c r="I4694">
        <f>VLOOKUP(A4694,[1]Sheet1!$A$2:$F$5022,6,FALSE)</f>
        <v>709.21</v>
      </c>
      <c r="J4694" s="5">
        <f t="shared" ca="1" si="949"/>
        <v>7.7578518379610754E-4</v>
      </c>
      <c r="K4694" s="5">
        <f t="shared" ca="1" si="950"/>
        <v>0.55019461020003746</v>
      </c>
      <c r="L4694" s="6">
        <f t="shared" si="951"/>
        <v>4693</v>
      </c>
      <c r="M4694">
        <f t="shared" si="940"/>
        <v>709.37218001973804</v>
      </c>
      <c r="N4694">
        <f t="shared" si="941"/>
        <v>3.1464780576936059E-2</v>
      </c>
      <c r="O4694">
        <f t="shared" si="942"/>
        <v>-1.340547080405077</v>
      </c>
      <c r="P4694" t="str">
        <f t="shared" si="943"/>
        <v/>
      </c>
      <c r="Q4694">
        <f t="shared" si="944"/>
        <v>0</v>
      </c>
      <c r="R4694">
        <f t="shared" si="945"/>
        <v>0</v>
      </c>
      <c r="S4694" t="str">
        <f t="shared" si="946"/>
        <v/>
      </c>
      <c r="T4694" t="str">
        <f t="shared" si="947"/>
        <v/>
      </c>
      <c r="U4694" t="str">
        <f t="shared" si="939"/>
        <v/>
      </c>
      <c r="W4694">
        <f t="shared" ca="1" si="948"/>
        <v>-71.445227998099995</v>
      </c>
    </row>
    <row r="4695" spans="1:23" x14ac:dyDescent="0.25">
      <c r="A4695" s="2">
        <v>43235.815227395833</v>
      </c>
      <c r="B4695">
        <v>709.33</v>
      </c>
      <c r="C4695">
        <v>1</v>
      </c>
      <c r="H4695">
        <f>VLOOKUP(A4695,[1]Sheet1!$A$2:$F$5022,5,FALSE)</f>
        <v>709.21</v>
      </c>
      <c r="I4695">
        <f>VLOOKUP(A4695,[1]Sheet1!$A$2:$F$5022,6,FALSE)</f>
        <v>709.21</v>
      </c>
      <c r="J4695" s="5">
        <f t="shared" ca="1" si="949"/>
        <v>7.7578518379610754E-4</v>
      </c>
      <c r="K4695" s="5">
        <f t="shared" ca="1" si="950"/>
        <v>0.55019461020003746</v>
      </c>
      <c r="L4695" s="6">
        <f t="shared" si="951"/>
        <v>4694</v>
      </c>
      <c r="M4695">
        <f t="shared" si="940"/>
        <v>709.37223772122434</v>
      </c>
      <c r="N4695">
        <f t="shared" si="941"/>
        <v>3.2220935317703689E-2</v>
      </c>
      <c r="O4695">
        <f t="shared" si="942"/>
        <v>-1.3108781854972715</v>
      </c>
      <c r="P4695" t="str">
        <f t="shared" si="943"/>
        <v/>
      </c>
      <c r="Q4695">
        <f t="shared" si="944"/>
        <v>0</v>
      </c>
      <c r="R4695">
        <f t="shared" si="945"/>
        <v>0</v>
      </c>
      <c r="S4695" t="str">
        <f t="shared" si="946"/>
        <v/>
      </c>
      <c r="T4695" t="str">
        <f t="shared" si="947"/>
        <v/>
      </c>
      <c r="U4695" t="str">
        <f t="shared" si="939"/>
        <v/>
      </c>
      <c r="W4695">
        <f t="shared" ca="1" si="948"/>
        <v>-71.445227998099995</v>
      </c>
    </row>
    <row r="4696" spans="1:23" x14ac:dyDescent="0.25">
      <c r="A4696" s="2">
        <v>43235.815227395833</v>
      </c>
      <c r="B4696">
        <v>709.33</v>
      </c>
      <c r="C4696">
        <v>1</v>
      </c>
      <c r="H4696">
        <f>VLOOKUP(A4696,[1]Sheet1!$A$2:$F$5022,5,FALSE)</f>
        <v>709.21</v>
      </c>
      <c r="I4696">
        <f>VLOOKUP(A4696,[1]Sheet1!$A$2:$F$5022,6,FALSE)</f>
        <v>709.21</v>
      </c>
      <c r="J4696" s="5">
        <f t="shared" ca="1" si="949"/>
        <v>7.7578518379610754E-4</v>
      </c>
      <c r="K4696" s="5">
        <f t="shared" ca="1" si="950"/>
        <v>0.55019461020003746</v>
      </c>
      <c r="L4696" s="6">
        <f t="shared" si="951"/>
        <v>4695</v>
      </c>
      <c r="M4696">
        <f t="shared" si="940"/>
        <v>709.37169038069374</v>
      </c>
      <c r="N4696">
        <f t="shared" si="941"/>
        <v>3.2942911973645558E-2</v>
      </c>
      <c r="O4696">
        <f t="shared" si="942"/>
        <v>-1.2655341679280447</v>
      </c>
      <c r="P4696" t="str">
        <f t="shared" si="943"/>
        <v/>
      </c>
      <c r="Q4696">
        <f t="shared" si="944"/>
        <v>0</v>
      </c>
      <c r="R4696">
        <f t="shared" si="945"/>
        <v>0</v>
      </c>
      <c r="S4696" t="str">
        <f t="shared" si="946"/>
        <v/>
      </c>
      <c r="T4696" t="str">
        <f t="shared" si="947"/>
        <v/>
      </c>
      <c r="U4696" t="str">
        <f t="shared" si="939"/>
        <v/>
      </c>
      <c r="W4696">
        <f t="shared" ca="1" si="948"/>
        <v>-71.445227998099995</v>
      </c>
    </row>
    <row r="4697" spans="1:23" x14ac:dyDescent="0.25">
      <c r="A4697" s="2">
        <v>43235.815227395833</v>
      </c>
      <c r="B4697">
        <v>709.33</v>
      </c>
      <c r="C4697">
        <v>1</v>
      </c>
      <c r="H4697">
        <f>VLOOKUP(A4697,[1]Sheet1!$A$2:$F$5022,5,FALSE)</f>
        <v>709.21</v>
      </c>
      <c r="I4697">
        <f>VLOOKUP(A4697,[1]Sheet1!$A$2:$F$5022,6,FALSE)</f>
        <v>709.21</v>
      </c>
      <c r="J4697" s="5">
        <f t="shared" ca="1" si="949"/>
        <v>7.7578518379610754E-4</v>
      </c>
      <c r="K4697" s="5">
        <f t="shared" ca="1" si="950"/>
        <v>0.55019461020003746</v>
      </c>
      <c r="L4697" s="6">
        <f t="shared" si="951"/>
        <v>4696</v>
      </c>
      <c r="M4697">
        <f t="shared" si="940"/>
        <v>709.37053799814635</v>
      </c>
      <c r="N4697">
        <f t="shared" si="941"/>
        <v>3.3561189776267659E-2</v>
      </c>
      <c r="O4697">
        <f t="shared" si="942"/>
        <v>-1.2078832251343947</v>
      </c>
      <c r="P4697" t="str">
        <f t="shared" si="943"/>
        <v/>
      </c>
      <c r="Q4697">
        <f t="shared" si="944"/>
        <v>0</v>
      </c>
      <c r="R4697">
        <f t="shared" si="945"/>
        <v>0</v>
      </c>
      <c r="S4697" t="str">
        <f t="shared" si="946"/>
        <v/>
      </c>
      <c r="T4697" t="str">
        <f t="shared" si="947"/>
        <v/>
      </c>
      <c r="U4697" t="str">
        <f t="shared" si="939"/>
        <v/>
      </c>
      <c r="W4697">
        <f t="shared" ca="1" si="948"/>
        <v>-71.445227998099995</v>
      </c>
    </row>
    <row r="4698" spans="1:23" x14ac:dyDescent="0.25">
      <c r="A4698" s="2">
        <v>43235.815227395833</v>
      </c>
      <c r="B4698">
        <v>709.33</v>
      </c>
      <c r="C4698">
        <v>1</v>
      </c>
      <c r="H4698">
        <f>VLOOKUP(A4698,[1]Sheet1!$A$2:$F$5022,5,FALSE)</f>
        <v>709.21</v>
      </c>
      <c r="I4698">
        <f>VLOOKUP(A4698,[1]Sheet1!$A$2:$F$5022,6,FALSE)</f>
        <v>709.21</v>
      </c>
      <c r="J4698" s="5">
        <f t="shared" ca="1" si="949"/>
        <v>7.7578518379610754E-4</v>
      </c>
      <c r="K4698" s="5">
        <f t="shared" ca="1" si="950"/>
        <v>0.55019461020003746</v>
      </c>
      <c r="L4698" s="6">
        <f t="shared" si="951"/>
        <v>4697</v>
      </c>
      <c r="M4698">
        <f t="shared" si="940"/>
        <v>709.36878057358206</v>
      </c>
      <c r="N4698">
        <f t="shared" si="941"/>
        <v>3.3999853395970905E-2</v>
      </c>
      <c r="O4698">
        <f t="shared" si="942"/>
        <v>-1.1406100235306371</v>
      </c>
      <c r="P4698" t="str">
        <f t="shared" si="943"/>
        <v/>
      </c>
      <c r="Q4698">
        <f t="shared" si="944"/>
        <v>0</v>
      </c>
      <c r="R4698">
        <f t="shared" si="945"/>
        <v>0</v>
      </c>
      <c r="S4698" t="str">
        <f t="shared" si="946"/>
        <v/>
      </c>
      <c r="T4698" t="str">
        <f t="shared" si="947"/>
        <v/>
      </c>
      <c r="U4698" t="str">
        <f t="shared" si="939"/>
        <v/>
      </c>
      <c r="W4698">
        <f t="shared" ca="1" si="948"/>
        <v>-71.445227998099995</v>
      </c>
    </row>
    <row r="4699" spans="1:23" x14ac:dyDescent="0.25">
      <c r="A4699" s="2">
        <v>43235.815227395833</v>
      </c>
      <c r="B4699">
        <v>709.33</v>
      </c>
      <c r="C4699">
        <v>1</v>
      </c>
      <c r="H4699">
        <f>VLOOKUP(A4699,[1]Sheet1!$A$2:$F$5022,5,FALSE)</f>
        <v>709.21</v>
      </c>
      <c r="I4699">
        <f>VLOOKUP(A4699,[1]Sheet1!$A$2:$F$5022,6,FALSE)</f>
        <v>709.21</v>
      </c>
      <c r="J4699" s="5">
        <f t="shared" ca="1" si="949"/>
        <v>7.7578518379610754E-4</v>
      </c>
      <c r="K4699" s="5">
        <f t="shared" ca="1" si="950"/>
        <v>0.55019461020003746</v>
      </c>
      <c r="L4699" s="6">
        <f t="shared" si="951"/>
        <v>4698</v>
      </c>
      <c r="M4699">
        <f t="shared" si="940"/>
        <v>709.3664181070011</v>
      </c>
      <c r="N4699">
        <f t="shared" si="941"/>
        <v>3.4173953660662476E-2</v>
      </c>
      <c r="O4699">
        <f t="shared" si="942"/>
        <v>-1.0656685311473131</v>
      </c>
      <c r="P4699" t="str">
        <f t="shared" si="943"/>
        <v/>
      </c>
      <c r="Q4699">
        <f t="shared" si="944"/>
        <v>0</v>
      </c>
      <c r="R4699">
        <f t="shared" si="945"/>
        <v>0</v>
      </c>
      <c r="S4699" t="str">
        <f t="shared" si="946"/>
        <v/>
      </c>
      <c r="T4699" t="str">
        <f t="shared" si="947"/>
        <v/>
      </c>
      <c r="U4699" t="str">
        <f t="shared" ref="U4699:U4762" si="952">IF(S4699=1,IF(ISNUMBER(S4698),"",K4699),"")</f>
        <v/>
      </c>
      <c r="W4699">
        <f t="shared" ca="1" si="948"/>
        <v>-71.445227998099995</v>
      </c>
    </row>
    <row r="4700" spans="1:23" x14ac:dyDescent="0.25">
      <c r="A4700" s="2">
        <v>43235.815227395833</v>
      </c>
      <c r="B4700">
        <v>709.33</v>
      </c>
      <c r="C4700">
        <v>1</v>
      </c>
      <c r="H4700">
        <f>VLOOKUP(A4700,[1]Sheet1!$A$2:$F$5022,5,FALSE)</f>
        <v>709.21</v>
      </c>
      <c r="I4700">
        <f>VLOOKUP(A4700,[1]Sheet1!$A$2:$F$5022,6,FALSE)</f>
        <v>709.21</v>
      </c>
      <c r="J4700" s="5">
        <f t="shared" ca="1" si="949"/>
        <v>7.7578518379610754E-4</v>
      </c>
      <c r="K4700" s="5">
        <f t="shared" ca="1" si="950"/>
        <v>0.55019461020003746</v>
      </c>
      <c r="L4700" s="6">
        <f t="shared" si="951"/>
        <v>4699</v>
      </c>
      <c r="M4700">
        <f t="shared" si="940"/>
        <v>709.36345059840335</v>
      </c>
      <c r="N4700">
        <f t="shared" si="941"/>
        <v>3.3984426620848544E-2</v>
      </c>
      <c r="O4700">
        <f t="shared" si="942"/>
        <v>-0.98429197515972566</v>
      </c>
      <c r="P4700" t="str">
        <f t="shared" si="943"/>
        <v/>
      </c>
      <c r="Q4700">
        <f t="shared" si="944"/>
        <v>0</v>
      </c>
      <c r="R4700">
        <f t="shared" si="945"/>
        <v>0</v>
      </c>
      <c r="S4700" t="str">
        <f t="shared" si="946"/>
        <v/>
      </c>
      <c r="T4700" t="str">
        <f t="shared" si="947"/>
        <v/>
      </c>
      <c r="U4700" t="str">
        <f t="shared" si="952"/>
        <v/>
      </c>
      <c r="W4700">
        <f t="shared" ca="1" si="948"/>
        <v>-71.445227998099995</v>
      </c>
    </row>
    <row r="4701" spans="1:23" x14ac:dyDescent="0.25">
      <c r="A4701" s="2">
        <v>43235.815227418978</v>
      </c>
      <c r="B4701">
        <v>709.2288025432</v>
      </c>
      <c r="C4701">
        <v>2</v>
      </c>
      <c r="H4701">
        <f>VLOOKUP(A4701,[1]Sheet1!$A$2:$F$5022,5,FALSE)</f>
        <v>708.95</v>
      </c>
      <c r="I4701">
        <f>VLOOKUP(A4701,[1]Sheet1!$A$2:$F$5022,6,FALSE)</f>
        <v>709.21</v>
      </c>
      <c r="J4701" s="5">
        <f t="shared" ca="1" si="949"/>
        <v>1.1428092392975926E-3</v>
      </c>
      <c r="K4701" s="5">
        <f t="shared" ca="1" si="950"/>
        <v>0.81019461020002836</v>
      </c>
      <c r="L4701" s="6">
        <f t="shared" si="951"/>
        <v>4700</v>
      </c>
      <c r="M4701">
        <f t="shared" si="940"/>
        <v>709.35987804778858</v>
      </c>
      <c r="N4701">
        <f t="shared" si="941"/>
        <v>3.3308912298562011E-2</v>
      </c>
      <c r="O4701">
        <f t="shared" si="942"/>
        <v>-3.9351481493509639</v>
      </c>
      <c r="P4701" t="str">
        <f t="shared" si="943"/>
        <v/>
      </c>
      <c r="Q4701">
        <f t="shared" si="944"/>
        <v>2.3144821170717478E-8</v>
      </c>
      <c r="R4701">
        <f t="shared" si="945"/>
        <v>0</v>
      </c>
      <c r="S4701" t="str">
        <f t="shared" si="946"/>
        <v/>
      </c>
      <c r="T4701" t="str">
        <f t="shared" si="947"/>
        <v/>
      </c>
      <c r="U4701" t="str">
        <f t="shared" si="952"/>
        <v/>
      </c>
      <c r="W4701">
        <f t="shared" ca="1" si="948"/>
        <v>-71.445227998099995</v>
      </c>
    </row>
    <row r="4702" spans="1:23" x14ac:dyDescent="0.25">
      <c r="A4702" s="2">
        <v>43235.815227418978</v>
      </c>
      <c r="B4702">
        <v>709.21</v>
      </c>
      <c r="C4702">
        <v>1</v>
      </c>
      <c r="H4702">
        <f>VLOOKUP(A4702,[1]Sheet1!$A$2:$F$5022,5,FALSE)</f>
        <v>708.95</v>
      </c>
      <c r="I4702">
        <f>VLOOKUP(A4702,[1]Sheet1!$A$2:$F$5022,6,FALSE)</f>
        <v>709.21</v>
      </c>
      <c r="J4702" s="5">
        <f t="shared" ca="1" si="949"/>
        <v>1.1428092392975926E-3</v>
      </c>
      <c r="K4702" s="5">
        <f t="shared" ca="1" si="950"/>
        <v>0.81019461020002836</v>
      </c>
      <c r="L4702" s="6">
        <f t="shared" si="951"/>
        <v>4701</v>
      </c>
      <c r="M4702">
        <f t="shared" si="940"/>
        <v>709.3441350315228</v>
      </c>
      <c r="N4702">
        <f t="shared" si="941"/>
        <v>3.7987330686073482E-2</v>
      </c>
      <c r="O4702">
        <f t="shared" si="942"/>
        <v>-3.5310465120923924</v>
      </c>
      <c r="P4702" t="str">
        <f t="shared" si="943"/>
        <v/>
      </c>
      <c r="Q4702">
        <f t="shared" si="944"/>
        <v>0</v>
      </c>
      <c r="R4702">
        <f t="shared" si="945"/>
        <v>0</v>
      </c>
      <c r="S4702" t="str">
        <f t="shared" si="946"/>
        <v/>
      </c>
      <c r="T4702" t="str">
        <f t="shared" si="947"/>
        <v/>
      </c>
      <c r="U4702" t="str">
        <f t="shared" si="952"/>
        <v/>
      </c>
      <c r="W4702">
        <f t="shared" ca="1" si="948"/>
        <v>-71.445227998099995</v>
      </c>
    </row>
    <row r="4703" spans="1:23" x14ac:dyDescent="0.25">
      <c r="A4703" s="2">
        <v>43235.815227719897</v>
      </c>
      <c r="B4703">
        <v>708.96689684360001</v>
      </c>
      <c r="C4703">
        <v>2</v>
      </c>
      <c r="H4703">
        <f>VLOOKUP(A4703,[1]Sheet1!$A$2:$F$5022,5,FALSE)</f>
        <v>709.2</v>
      </c>
      <c r="I4703">
        <f>VLOOKUP(A4703,[1]Sheet1!$A$2:$F$5022,6,FALSE)</f>
        <v>709.21</v>
      </c>
      <c r="J4703" s="5">
        <f t="shared" ca="1" si="949"/>
        <v>7.8989651748452951E-4</v>
      </c>
      <c r="K4703" s="5">
        <f t="shared" ca="1" si="950"/>
        <v>0.56019461020002836</v>
      </c>
      <c r="L4703" s="6">
        <f t="shared" si="951"/>
        <v>4702</v>
      </c>
      <c r="M4703">
        <f t="shared" si="940"/>
        <v>709.32614835043819</v>
      </c>
      <c r="N4703">
        <f t="shared" si="941"/>
        <v>4.1495852872362828E-2</v>
      </c>
      <c r="O4703">
        <f t="shared" si="942"/>
        <v>-8.6575279689563089</v>
      </c>
      <c r="P4703" t="str">
        <f t="shared" si="943"/>
        <v/>
      </c>
      <c r="Q4703">
        <f t="shared" si="944"/>
        <v>3.0091905500739813E-7</v>
      </c>
      <c r="R4703">
        <f t="shared" si="945"/>
        <v>0</v>
      </c>
      <c r="S4703" t="str">
        <f t="shared" si="946"/>
        <v/>
      </c>
      <c r="T4703" t="str">
        <f t="shared" si="947"/>
        <v/>
      </c>
      <c r="U4703" t="str">
        <f t="shared" si="952"/>
        <v/>
      </c>
      <c r="W4703">
        <f t="shared" ca="1" si="948"/>
        <v>-71.445227998099995</v>
      </c>
    </row>
    <row r="4704" spans="1:23" x14ac:dyDescent="0.25">
      <c r="A4704" s="2">
        <v>43235.815360092587</v>
      </c>
      <c r="B4704">
        <v>709.09641058960005</v>
      </c>
      <c r="C4704">
        <v>3</v>
      </c>
      <c r="H4704">
        <f>VLOOKUP(A4704,[1]Sheet1!$A$2:$F$5022,5,FALSE)</f>
        <v>709.2</v>
      </c>
      <c r="I4704">
        <f>VLOOKUP(A4704,[1]Sheet1!$A$2:$F$5022,6,FALSE)</f>
        <v>709.21</v>
      </c>
      <c r="J4704" s="5">
        <f t="shared" ca="1" si="949"/>
        <v>7.8989651748452951E-4</v>
      </c>
      <c r="K4704" s="5">
        <f t="shared" ca="1" si="950"/>
        <v>0.56019461020002836</v>
      </c>
      <c r="L4704" s="6">
        <f t="shared" si="951"/>
        <v>4703</v>
      </c>
      <c r="M4704">
        <f t="shared" si="940"/>
        <v>709.28037845147924</v>
      </c>
      <c r="N4704">
        <f t="shared" si="941"/>
        <v>6.9489689601405294E-2</v>
      </c>
      <c r="O4704">
        <f t="shared" si="942"/>
        <v>-2.6474123418082134</v>
      </c>
      <c r="P4704" t="str">
        <f t="shared" si="943"/>
        <v/>
      </c>
      <c r="Q4704">
        <f t="shared" si="944"/>
        <v>1.3237269013188779E-4</v>
      </c>
      <c r="R4704">
        <f t="shared" si="945"/>
        <v>0</v>
      </c>
      <c r="S4704" t="str">
        <f t="shared" si="946"/>
        <v/>
      </c>
      <c r="T4704" t="str">
        <f t="shared" si="947"/>
        <v/>
      </c>
      <c r="U4704" t="str">
        <f t="shared" si="952"/>
        <v/>
      </c>
      <c r="W4704">
        <f t="shared" ca="1" si="948"/>
        <v>-71.445227998099995</v>
      </c>
    </row>
    <row r="4705" spans="1:23" x14ac:dyDescent="0.25">
      <c r="A4705" s="2">
        <v>43235.815613252307</v>
      </c>
      <c r="B4705">
        <v>709.20884929650003</v>
      </c>
      <c r="C4705">
        <v>4</v>
      </c>
      <c r="H4705">
        <f>VLOOKUP(A4705,[1]Sheet1!$A$2:$F$5022,5,FALSE)</f>
        <v>709.2</v>
      </c>
      <c r="I4705">
        <f>VLOOKUP(A4705,[1]Sheet1!$A$2:$F$5022,6,FALSE)</f>
        <v>709.21</v>
      </c>
      <c r="J4705" s="5">
        <f t="shared" ca="1" si="949"/>
        <v>7.8989651748452951E-4</v>
      </c>
      <c r="K4705" s="5">
        <f t="shared" ca="1" si="950"/>
        <v>0.56019461020002836</v>
      </c>
      <c r="L4705" s="6">
        <f t="shared" si="951"/>
        <v>4704</v>
      </c>
      <c r="M4705">
        <f t="shared" si="940"/>
        <v>709.2506358536923</v>
      </c>
      <c r="N4705">
        <f t="shared" si="941"/>
        <v>7.2060861329297593E-2</v>
      </c>
      <c r="O4705">
        <f t="shared" si="942"/>
        <v>-0.57987868062407533</v>
      </c>
      <c r="P4705" t="str">
        <f t="shared" si="943"/>
        <v/>
      </c>
      <c r="Q4705">
        <f t="shared" si="944"/>
        <v>2.5315972015960142E-4</v>
      </c>
      <c r="R4705">
        <f t="shared" si="945"/>
        <v>0</v>
      </c>
      <c r="S4705" t="str">
        <f t="shared" si="946"/>
        <v/>
      </c>
      <c r="T4705" t="str">
        <f t="shared" si="947"/>
        <v/>
      </c>
      <c r="U4705" t="str">
        <f t="shared" si="952"/>
        <v/>
      </c>
      <c r="W4705">
        <f t="shared" ca="1" si="948"/>
        <v>-71.445227998099995</v>
      </c>
    </row>
    <row r="4706" spans="1:23" x14ac:dyDescent="0.25">
      <c r="A4706" s="2">
        <v>43235.815613252307</v>
      </c>
      <c r="B4706">
        <v>709.21</v>
      </c>
      <c r="C4706">
        <v>1</v>
      </c>
      <c r="H4706">
        <f>VLOOKUP(A4706,[1]Sheet1!$A$2:$F$5022,5,FALSE)</f>
        <v>709.2</v>
      </c>
      <c r="I4706">
        <f>VLOOKUP(A4706,[1]Sheet1!$A$2:$F$5022,6,FALSE)</f>
        <v>709.21</v>
      </c>
      <c r="J4706" s="5">
        <f t="shared" ca="1" si="949"/>
        <v>7.8989651748452951E-4</v>
      </c>
      <c r="K4706" s="5">
        <f t="shared" ca="1" si="950"/>
        <v>0.56019461020002836</v>
      </c>
      <c r="L4706" s="6">
        <f t="shared" si="951"/>
        <v>4705</v>
      </c>
      <c r="M4706">
        <f t="shared" si="940"/>
        <v>709.23431611355295</v>
      </c>
      <c r="N4706">
        <f t="shared" si="941"/>
        <v>6.7489918746646713E-2</v>
      </c>
      <c r="O4706">
        <f t="shared" si="942"/>
        <v>-0.36029252967683689</v>
      </c>
      <c r="P4706" t="str">
        <f t="shared" si="943"/>
        <v/>
      </c>
      <c r="Q4706">
        <f t="shared" si="944"/>
        <v>0</v>
      </c>
      <c r="R4706">
        <f t="shared" si="945"/>
        <v>0</v>
      </c>
      <c r="S4706" t="str">
        <f t="shared" si="946"/>
        <v/>
      </c>
      <c r="T4706" t="str">
        <f t="shared" si="947"/>
        <v/>
      </c>
      <c r="U4706" t="str">
        <f t="shared" si="952"/>
        <v/>
      </c>
      <c r="W4706">
        <f t="shared" ca="1" si="948"/>
        <v>-71.445227998099995</v>
      </c>
    </row>
    <row r="4707" spans="1:23" x14ac:dyDescent="0.25">
      <c r="A4707" s="2">
        <v>43235.815613252307</v>
      </c>
      <c r="B4707">
        <v>709.21</v>
      </c>
      <c r="C4707">
        <v>1</v>
      </c>
      <c r="H4707">
        <f>VLOOKUP(A4707,[1]Sheet1!$A$2:$F$5022,5,FALSE)</f>
        <v>709.2</v>
      </c>
      <c r="I4707">
        <f>VLOOKUP(A4707,[1]Sheet1!$A$2:$F$5022,6,FALSE)</f>
        <v>709.21</v>
      </c>
      <c r="J4707" s="5">
        <f t="shared" ca="1" si="949"/>
        <v>-1.113931190073431E-3</v>
      </c>
      <c r="K4707" s="5">
        <f t="shared" ca="1" si="950"/>
        <v>-0.79000000000007731</v>
      </c>
      <c r="L4707" s="6">
        <f t="shared" si="951"/>
        <v>4706</v>
      </c>
      <c r="M4707">
        <f t="shared" si="940"/>
        <v>709.22239682250404</v>
      </c>
      <c r="N4707">
        <f t="shared" si="941"/>
        <v>6.5635876265235052E-2</v>
      </c>
      <c r="O4707">
        <f t="shared" si="942"/>
        <v>-0.18887265942646972</v>
      </c>
      <c r="P4707" t="str">
        <f t="shared" si="943"/>
        <v/>
      </c>
      <c r="Q4707">
        <f t="shared" si="944"/>
        <v>0</v>
      </c>
      <c r="R4707">
        <f t="shared" si="945"/>
        <v>0</v>
      </c>
      <c r="S4707" t="str">
        <f t="shared" si="946"/>
        <v/>
      </c>
      <c r="T4707" t="str">
        <f t="shared" si="947"/>
        <v/>
      </c>
      <c r="U4707" t="str">
        <f t="shared" si="952"/>
        <v/>
      </c>
      <c r="W4707">
        <f t="shared" ca="1" si="948"/>
        <v>-71.445227998099995</v>
      </c>
    </row>
    <row r="4708" spans="1:23" x14ac:dyDescent="0.25">
      <c r="A4708" s="2">
        <v>43235.815613252307</v>
      </c>
      <c r="B4708">
        <v>709.21</v>
      </c>
      <c r="C4708">
        <v>1</v>
      </c>
      <c r="H4708">
        <f>VLOOKUP(A4708,[1]Sheet1!$A$2:$F$5022,5,FALSE)</f>
        <v>709.2</v>
      </c>
      <c r="I4708">
        <f>VLOOKUP(A4708,[1]Sheet1!$A$2:$F$5022,6,FALSE)</f>
        <v>709.21</v>
      </c>
      <c r="J4708" s="5">
        <f t="shared" ca="1" si="949"/>
        <v>-1.113931190073431E-3</v>
      </c>
      <c r="K4708" s="5">
        <f t="shared" ca="1" si="950"/>
        <v>-0.79000000000007731</v>
      </c>
      <c r="L4708" s="6">
        <f t="shared" si="951"/>
        <v>4707</v>
      </c>
      <c r="M4708">
        <f t="shared" si="940"/>
        <v>709.21402223793461</v>
      </c>
      <c r="N4708">
        <f t="shared" si="941"/>
        <v>6.5178785069222811E-2</v>
      </c>
      <c r="O4708">
        <f t="shared" si="942"/>
        <v>-6.171084548915709E-2</v>
      </c>
      <c r="P4708" t="str">
        <f t="shared" si="943"/>
        <v/>
      </c>
      <c r="Q4708">
        <f t="shared" si="944"/>
        <v>0</v>
      </c>
      <c r="R4708">
        <f t="shared" si="945"/>
        <v>0</v>
      </c>
      <c r="S4708" t="str">
        <f t="shared" si="946"/>
        <v/>
      </c>
      <c r="T4708" t="str">
        <f t="shared" si="947"/>
        <v/>
      </c>
      <c r="U4708" t="str">
        <f t="shared" si="952"/>
        <v/>
      </c>
      <c r="W4708">
        <f t="shared" ca="1" si="948"/>
        <v>-71.445227998099995</v>
      </c>
    </row>
    <row r="4709" spans="1:23" x14ac:dyDescent="0.25">
      <c r="A4709" s="2">
        <v>43235.815613252307</v>
      </c>
      <c r="B4709">
        <v>709.21</v>
      </c>
      <c r="C4709">
        <v>1</v>
      </c>
      <c r="H4709">
        <f>VLOOKUP(A4709,[1]Sheet1!$A$2:$F$5022,5,FALSE)</f>
        <v>709.2</v>
      </c>
      <c r="I4709">
        <f>VLOOKUP(A4709,[1]Sheet1!$A$2:$F$5022,6,FALSE)</f>
        <v>709.21</v>
      </c>
      <c r="J4709" s="5">
        <f t="shared" ca="1" si="949"/>
        <v>-1.113931190073431E-3</v>
      </c>
      <c r="K4709" s="5">
        <f t="shared" ca="1" si="950"/>
        <v>-0.79000000000007731</v>
      </c>
      <c r="L4709" s="6">
        <f t="shared" si="951"/>
        <v>4708</v>
      </c>
      <c r="M4709">
        <f t="shared" si="940"/>
        <v>709.20625269538232</v>
      </c>
      <c r="N4709">
        <f t="shared" si="941"/>
        <v>6.4670963929977718E-2</v>
      </c>
      <c r="O4709">
        <f t="shared" si="942"/>
        <v>5.7944159016644778E-2</v>
      </c>
      <c r="P4709" t="str">
        <f t="shared" si="943"/>
        <v/>
      </c>
      <c r="Q4709">
        <f t="shared" si="944"/>
        <v>0</v>
      </c>
      <c r="R4709">
        <f t="shared" si="945"/>
        <v>0</v>
      </c>
      <c r="S4709" t="str">
        <f t="shared" si="946"/>
        <v/>
      </c>
      <c r="T4709" t="str">
        <f t="shared" si="947"/>
        <v/>
      </c>
      <c r="U4709" t="str">
        <f t="shared" si="952"/>
        <v/>
      </c>
      <c r="W4709">
        <f t="shared" ca="1" si="948"/>
        <v>-71.445227998099995</v>
      </c>
    </row>
    <row r="4710" spans="1:23" x14ac:dyDescent="0.25">
      <c r="A4710" s="2">
        <v>43235.815613252307</v>
      </c>
      <c r="B4710">
        <v>709.21</v>
      </c>
      <c r="C4710">
        <v>1</v>
      </c>
      <c r="H4710">
        <f>VLOOKUP(A4710,[1]Sheet1!$A$2:$F$5022,5,FALSE)</f>
        <v>709.2</v>
      </c>
      <c r="I4710">
        <f>VLOOKUP(A4710,[1]Sheet1!$A$2:$F$5022,6,FALSE)</f>
        <v>709.21</v>
      </c>
      <c r="J4710" s="5">
        <f t="shared" ca="1" si="949"/>
        <v>-1.113931190073431E-3</v>
      </c>
      <c r="K4710" s="5">
        <f t="shared" ca="1" si="950"/>
        <v>-0.79000000000007731</v>
      </c>
      <c r="L4710" s="6">
        <f t="shared" si="951"/>
        <v>4709</v>
      </c>
      <c r="M4710">
        <f t="shared" si="940"/>
        <v>709.19908819484647</v>
      </c>
      <c r="N4710">
        <f t="shared" si="941"/>
        <v>6.4152230622818551E-2</v>
      </c>
      <c r="O4710">
        <f t="shared" si="942"/>
        <v>0.17009237321340404</v>
      </c>
      <c r="P4710" t="str">
        <f t="shared" si="943"/>
        <v/>
      </c>
      <c r="Q4710">
        <f t="shared" si="944"/>
        <v>0</v>
      </c>
      <c r="R4710">
        <f t="shared" si="945"/>
        <v>0</v>
      </c>
      <c r="S4710" t="str">
        <f t="shared" si="946"/>
        <v/>
      </c>
      <c r="T4710" t="str">
        <f t="shared" si="947"/>
        <v/>
      </c>
      <c r="U4710" t="str">
        <f t="shared" si="952"/>
        <v/>
      </c>
      <c r="W4710">
        <f t="shared" ca="1" si="948"/>
        <v>-71.445227998099995</v>
      </c>
    </row>
    <row r="4711" spans="1:23" x14ac:dyDescent="0.25">
      <c r="A4711" s="2">
        <v>43235.815613252307</v>
      </c>
      <c r="B4711">
        <v>709.21</v>
      </c>
      <c r="C4711">
        <v>1</v>
      </c>
      <c r="H4711">
        <f>VLOOKUP(A4711,[1]Sheet1!$A$2:$F$5022,5,FALSE)</f>
        <v>709.2</v>
      </c>
      <c r="I4711">
        <f>VLOOKUP(A4711,[1]Sheet1!$A$2:$F$5022,6,FALSE)</f>
        <v>709.21</v>
      </c>
      <c r="J4711" s="5">
        <f t="shared" ca="1" si="949"/>
        <v>-1.113931190073431E-3</v>
      </c>
      <c r="K4711" s="5">
        <f t="shared" ca="1" si="950"/>
        <v>-0.79000000000007731</v>
      </c>
      <c r="L4711" s="6">
        <f t="shared" si="951"/>
        <v>4710</v>
      </c>
      <c r="M4711">
        <f t="shared" ref="M4711:M4774" si="953">FORECAST(L4711,B4676:B4710,L4676:L4710)</f>
        <v>709.19252873632752</v>
      </c>
      <c r="N4711">
        <f t="shared" ref="N4711:N4774" si="954">STEYX(B4676:B4710,L4676:L4710)</f>
        <v>6.36578964211829E-2</v>
      </c>
      <c r="O4711">
        <f t="shared" ref="O4711:O4774" si="955">(B4711-M4711)/N4711</f>
        <v>0.27445556097114732</v>
      </c>
      <c r="P4711" t="str">
        <f t="shared" ref="P4711:P4774" si="956">IF(O4711&gt;1.5,1,"")</f>
        <v/>
      </c>
      <c r="Q4711">
        <f t="shared" ref="Q4711:Q4774" si="957">A4711-A4710</f>
        <v>0</v>
      </c>
      <c r="R4711">
        <f t="shared" ref="R4711:R4774" si="958">IF(D4711="buy",(C4711-Q4711)/_xlfn.STDEV.S(C4675:C4710),0)</f>
        <v>0</v>
      </c>
      <c r="S4711" t="str">
        <f t="shared" ref="S4711:S4774" si="959">IF(O4711&gt;1.5,1,"")</f>
        <v/>
      </c>
      <c r="T4711" t="str">
        <f t="shared" ref="T4711:T4774" si="960">IF(S4711=1,K4711,"")</f>
        <v/>
      </c>
      <c r="U4711" t="str">
        <f t="shared" si="952"/>
        <v/>
      </c>
      <c r="W4711">
        <f t="shared" ca="1" si="948"/>
        <v>-71.445227998099995</v>
      </c>
    </row>
    <row r="4712" spans="1:23" x14ac:dyDescent="0.25">
      <c r="A4712" s="2">
        <v>43235.815613252307</v>
      </c>
      <c r="B4712">
        <v>709.21</v>
      </c>
      <c r="C4712">
        <v>1</v>
      </c>
      <c r="H4712">
        <f>VLOOKUP(A4712,[1]Sheet1!$A$2:$F$5022,5,FALSE)</f>
        <v>709.2</v>
      </c>
      <c r="I4712">
        <f>VLOOKUP(A4712,[1]Sheet1!$A$2:$F$5022,6,FALSE)</f>
        <v>709.21</v>
      </c>
      <c r="J4712" s="5">
        <f t="shared" ca="1" si="949"/>
        <v>-1.113931190073431E-3</v>
      </c>
      <c r="K4712" s="5">
        <f t="shared" ca="1" si="950"/>
        <v>-0.79000000000007731</v>
      </c>
      <c r="L4712" s="6">
        <f t="shared" si="951"/>
        <v>4711</v>
      </c>
      <c r="M4712">
        <f t="shared" si="953"/>
        <v>709.18657431982558</v>
      </c>
      <c r="N4712">
        <f t="shared" si="954"/>
        <v>6.3218556128304515E-2</v>
      </c>
      <c r="O4712">
        <f t="shared" si="955"/>
        <v>0.37055069917939415</v>
      </c>
      <c r="P4712" t="str">
        <f t="shared" si="956"/>
        <v/>
      </c>
      <c r="Q4712">
        <f t="shared" si="957"/>
        <v>0</v>
      </c>
      <c r="R4712">
        <f t="shared" si="958"/>
        <v>0</v>
      </c>
      <c r="S4712" t="str">
        <f t="shared" si="959"/>
        <v/>
      </c>
      <c r="T4712" t="str">
        <f t="shared" si="960"/>
        <v/>
      </c>
      <c r="U4712" t="str">
        <f t="shared" si="952"/>
        <v/>
      </c>
      <c r="W4712">
        <f t="shared" ref="W4712:W4775" ca="1" si="961">IF(ISNUMBER(U4712),U4712+W4711,W4711)</f>
        <v>-71.445227998099995</v>
      </c>
    </row>
    <row r="4713" spans="1:23" x14ac:dyDescent="0.25">
      <c r="A4713" s="2">
        <v>43235.815613252307</v>
      </c>
      <c r="B4713">
        <v>709.21</v>
      </c>
      <c r="C4713">
        <v>1</v>
      </c>
      <c r="H4713">
        <f>VLOOKUP(A4713,[1]Sheet1!$A$2:$F$5022,5,FALSE)</f>
        <v>709.2</v>
      </c>
      <c r="I4713">
        <f>VLOOKUP(A4713,[1]Sheet1!$A$2:$F$5022,6,FALSE)</f>
        <v>709.21</v>
      </c>
      <c r="J4713" s="5">
        <f t="shared" ca="1" si="949"/>
        <v>-1.113931190073431E-3</v>
      </c>
      <c r="K4713" s="5">
        <f t="shared" ca="1" si="950"/>
        <v>-0.79000000000007731</v>
      </c>
      <c r="L4713" s="6">
        <f t="shared" si="951"/>
        <v>4712</v>
      </c>
      <c r="M4713">
        <f t="shared" si="953"/>
        <v>709.18122494534032</v>
      </c>
      <c r="N4713">
        <f t="shared" si="954"/>
        <v>6.2859720893493995E-2</v>
      </c>
      <c r="O4713">
        <f t="shared" si="955"/>
        <v>0.45776618557490778</v>
      </c>
      <c r="P4713" t="str">
        <f t="shared" si="956"/>
        <v/>
      </c>
      <c r="Q4713">
        <f t="shared" si="957"/>
        <v>0</v>
      </c>
      <c r="R4713">
        <f t="shared" si="958"/>
        <v>0</v>
      </c>
      <c r="S4713" t="str">
        <f t="shared" si="959"/>
        <v/>
      </c>
      <c r="T4713" t="str">
        <f t="shared" si="960"/>
        <v/>
      </c>
      <c r="U4713" t="str">
        <f t="shared" si="952"/>
        <v/>
      </c>
      <c r="W4713">
        <f t="shared" ca="1" si="961"/>
        <v>-71.445227998099995</v>
      </c>
    </row>
    <row r="4714" spans="1:23" x14ac:dyDescent="0.25">
      <c r="A4714" s="2">
        <v>43235.815613252307</v>
      </c>
      <c r="B4714">
        <v>709.21</v>
      </c>
      <c r="C4714">
        <v>1</v>
      </c>
      <c r="H4714">
        <f>VLOOKUP(A4714,[1]Sheet1!$A$2:$F$5022,5,FALSE)</f>
        <v>709.2</v>
      </c>
      <c r="I4714">
        <f>VLOOKUP(A4714,[1]Sheet1!$A$2:$F$5022,6,FALSE)</f>
        <v>709.21</v>
      </c>
      <c r="J4714" s="5">
        <f t="shared" ca="1" si="949"/>
        <v>-1.113931190073431E-3</v>
      </c>
      <c r="K4714" s="5">
        <f t="shared" ca="1" si="950"/>
        <v>-0.79000000000007731</v>
      </c>
      <c r="L4714" s="6">
        <f t="shared" si="951"/>
        <v>4713</v>
      </c>
      <c r="M4714">
        <f t="shared" si="953"/>
        <v>709.17648061287173</v>
      </c>
      <c r="N4714">
        <f t="shared" si="954"/>
        <v>6.2601374094187701E-2</v>
      </c>
      <c r="O4714">
        <f t="shared" si="955"/>
        <v>0.53544171535078655</v>
      </c>
      <c r="P4714" t="str">
        <f t="shared" si="956"/>
        <v/>
      </c>
      <c r="Q4714">
        <f t="shared" si="957"/>
        <v>0</v>
      </c>
      <c r="R4714">
        <f t="shared" si="958"/>
        <v>0</v>
      </c>
      <c r="S4714" t="str">
        <f t="shared" si="959"/>
        <v/>
      </c>
      <c r="T4714" t="str">
        <f t="shared" si="960"/>
        <v/>
      </c>
      <c r="U4714" t="str">
        <f t="shared" si="952"/>
        <v/>
      </c>
      <c r="W4714">
        <f t="shared" ca="1" si="961"/>
        <v>-71.445227998099995</v>
      </c>
    </row>
    <row r="4715" spans="1:23" x14ac:dyDescent="0.25">
      <c r="A4715" s="2">
        <v>43235.815613252307</v>
      </c>
      <c r="B4715">
        <v>709.21</v>
      </c>
      <c r="C4715">
        <v>1</v>
      </c>
      <c r="H4715">
        <f>VLOOKUP(A4715,[1]Sheet1!$A$2:$F$5022,5,FALSE)</f>
        <v>709.2</v>
      </c>
      <c r="I4715">
        <f>VLOOKUP(A4715,[1]Sheet1!$A$2:$F$5022,6,FALSE)</f>
        <v>709.21</v>
      </c>
      <c r="J4715" s="5">
        <f t="shared" ca="1" si="949"/>
        <v>-1.113931190073431E-3</v>
      </c>
      <c r="K4715" s="5">
        <f t="shared" ca="1" si="950"/>
        <v>-0.79000000000007731</v>
      </c>
      <c r="L4715" s="6">
        <f t="shared" si="951"/>
        <v>4714</v>
      </c>
      <c r="M4715">
        <f t="shared" si="953"/>
        <v>709.17234132242027</v>
      </c>
      <c r="N4715">
        <f t="shared" si="954"/>
        <v>6.2457531842296389E-2</v>
      </c>
      <c r="O4715">
        <f t="shared" si="955"/>
        <v>0.60294853909465462</v>
      </c>
      <c r="P4715" t="str">
        <f t="shared" si="956"/>
        <v/>
      </c>
      <c r="Q4715">
        <f t="shared" si="957"/>
        <v>0</v>
      </c>
      <c r="R4715">
        <f t="shared" si="958"/>
        <v>0</v>
      </c>
      <c r="S4715" t="str">
        <f t="shared" si="959"/>
        <v/>
      </c>
      <c r="T4715" t="str">
        <f t="shared" si="960"/>
        <v/>
      </c>
      <c r="U4715" t="str">
        <f t="shared" si="952"/>
        <v/>
      </c>
      <c r="W4715">
        <f t="shared" ca="1" si="961"/>
        <v>-71.445227998099995</v>
      </c>
    </row>
    <row r="4716" spans="1:23" x14ac:dyDescent="0.25">
      <c r="A4716" s="2">
        <v>43235.815613252307</v>
      </c>
      <c r="B4716">
        <v>709.21</v>
      </c>
      <c r="C4716">
        <v>1</v>
      </c>
      <c r="H4716">
        <f>VLOOKUP(A4716,[1]Sheet1!$A$2:$F$5022,5,FALSE)</f>
        <v>709.2</v>
      </c>
      <c r="I4716">
        <f>VLOOKUP(A4716,[1]Sheet1!$A$2:$F$5022,6,FALSE)</f>
        <v>709.21</v>
      </c>
      <c r="J4716" s="5">
        <f t="shared" ca="1" si="949"/>
        <v>-1.113931190073431E-3</v>
      </c>
      <c r="K4716" s="5">
        <f t="shared" ca="1" si="950"/>
        <v>-0.79000000000007731</v>
      </c>
      <c r="L4716" s="6">
        <f t="shared" si="951"/>
        <v>4715</v>
      </c>
      <c r="M4716">
        <f t="shared" si="953"/>
        <v>709.16880707398536</v>
      </c>
      <c r="N4716">
        <f t="shared" si="954"/>
        <v>6.2435884909759452E-2</v>
      </c>
      <c r="O4716">
        <f t="shared" si="955"/>
        <v>0.65976362910865982</v>
      </c>
      <c r="P4716" t="str">
        <f t="shared" si="956"/>
        <v/>
      </c>
      <c r="Q4716">
        <f t="shared" si="957"/>
        <v>0</v>
      </c>
      <c r="R4716">
        <f t="shared" si="958"/>
        <v>0</v>
      </c>
      <c r="S4716" t="str">
        <f t="shared" si="959"/>
        <v/>
      </c>
      <c r="T4716" t="str">
        <f t="shared" si="960"/>
        <v/>
      </c>
      <c r="U4716" t="str">
        <f t="shared" si="952"/>
        <v/>
      </c>
      <c r="W4716">
        <f t="shared" ca="1" si="961"/>
        <v>-71.445227998099995</v>
      </c>
    </row>
    <row r="4717" spans="1:23" x14ac:dyDescent="0.25">
      <c r="A4717" s="2">
        <v>43235.815613252307</v>
      </c>
      <c r="B4717">
        <v>709.21</v>
      </c>
      <c r="C4717">
        <v>2</v>
      </c>
      <c r="H4717">
        <f>VLOOKUP(A4717,[1]Sheet1!$A$2:$F$5022,5,FALSE)</f>
        <v>709.2</v>
      </c>
      <c r="I4717">
        <f>VLOOKUP(A4717,[1]Sheet1!$A$2:$F$5022,6,FALSE)</f>
        <v>709.21</v>
      </c>
      <c r="J4717" s="5">
        <f t="shared" ca="1" si="949"/>
        <v>-1.113931190073431E-3</v>
      </c>
      <c r="K4717" s="5">
        <f t="shared" ca="1" si="950"/>
        <v>-0.79000000000007731</v>
      </c>
      <c r="L4717" s="6">
        <f t="shared" si="951"/>
        <v>4716</v>
      </c>
      <c r="M4717">
        <f t="shared" si="953"/>
        <v>709.16587786756736</v>
      </c>
      <c r="N4717">
        <f t="shared" si="954"/>
        <v>6.253758432911434E-2</v>
      </c>
      <c r="O4717">
        <f t="shared" si="955"/>
        <v>0.70552984906606186</v>
      </c>
      <c r="P4717" t="str">
        <f t="shared" si="956"/>
        <v/>
      </c>
      <c r="Q4717">
        <f t="shared" si="957"/>
        <v>0</v>
      </c>
      <c r="R4717">
        <f t="shared" si="958"/>
        <v>0</v>
      </c>
      <c r="S4717" t="str">
        <f t="shared" si="959"/>
        <v/>
      </c>
      <c r="T4717" t="str">
        <f t="shared" si="960"/>
        <v/>
      </c>
      <c r="U4717" t="str">
        <f t="shared" si="952"/>
        <v/>
      </c>
      <c r="W4717">
        <f t="shared" ca="1" si="961"/>
        <v>-71.445227998099995</v>
      </c>
    </row>
    <row r="4718" spans="1:23" x14ac:dyDescent="0.25">
      <c r="A4718" s="2">
        <v>43235.815613252307</v>
      </c>
      <c r="B4718">
        <v>709.21</v>
      </c>
      <c r="C4718">
        <v>1</v>
      </c>
      <c r="H4718">
        <f>VLOOKUP(A4718,[1]Sheet1!$A$2:$F$5022,5,FALSE)</f>
        <v>709.2</v>
      </c>
      <c r="I4718">
        <f>VLOOKUP(A4718,[1]Sheet1!$A$2:$F$5022,6,FALSE)</f>
        <v>709.21</v>
      </c>
      <c r="J4718" s="5">
        <f t="shared" ca="1" si="949"/>
        <v>-1.113931190073431E-3</v>
      </c>
      <c r="K4718" s="5">
        <f t="shared" ca="1" si="950"/>
        <v>-0.79000000000007731</v>
      </c>
      <c r="L4718" s="6">
        <f t="shared" si="951"/>
        <v>4717</v>
      </c>
      <c r="M4718">
        <f t="shared" si="953"/>
        <v>709.16355370316603</v>
      </c>
      <c r="N4718">
        <f t="shared" si="954"/>
        <v>6.2757208196976166E-2</v>
      </c>
      <c r="O4718">
        <f t="shared" si="955"/>
        <v>0.74009501328078087</v>
      </c>
      <c r="P4718" t="str">
        <f t="shared" si="956"/>
        <v/>
      </c>
      <c r="Q4718">
        <f t="shared" si="957"/>
        <v>0</v>
      </c>
      <c r="R4718">
        <f t="shared" si="958"/>
        <v>0</v>
      </c>
      <c r="S4718" t="str">
        <f t="shared" si="959"/>
        <v/>
      </c>
      <c r="T4718" t="str">
        <f t="shared" si="960"/>
        <v/>
      </c>
      <c r="U4718" t="str">
        <f t="shared" si="952"/>
        <v/>
      </c>
      <c r="W4718">
        <f t="shared" ca="1" si="961"/>
        <v>-71.445227998099995</v>
      </c>
    </row>
    <row r="4719" spans="1:23" x14ac:dyDescent="0.25">
      <c r="A4719" s="2">
        <v>43235.815651793979</v>
      </c>
      <c r="B4719">
        <v>709.20418614890002</v>
      </c>
      <c r="C4719">
        <v>3</v>
      </c>
      <c r="H4719">
        <f>VLOOKUP(A4719,[1]Sheet1!$A$2:$F$5022,5,FALSE)</f>
        <v>709.2</v>
      </c>
      <c r="I4719">
        <f>VLOOKUP(A4719,[1]Sheet1!$A$2:$F$5022,6,FALSE)</f>
        <v>709.21</v>
      </c>
      <c r="J4719" s="5">
        <f t="shared" ca="1" si="949"/>
        <v>-1.113931190073431E-3</v>
      </c>
      <c r="K4719" s="5">
        <f t="shared" ca="1" si="950"/>
        <v>-0.79000000000007731</v>
      </c>
      <c r="L4719" s="6">
        <f t="shared" si="951"/>
        <v>4718</v>
      </c>
      <c r="M4719">
        <f t="shared" si="953"/>
        <v>709.16183458078183</v>
      </c>
      <c r="N4719">
        <f t="shared" si="954"/>
        <v>6.308291551721909E-2</v>
      </c>
      <c r="O4719">
        <f t="shared" si="955"/>
        <v>0.67136351848912645</v>
      </c>
      <c r="P4719" t="str">
        <f t="shared" si="956"/>
        <v/>
      </c>
      <c r="Q4719">
        <f t="shared" si="957"/>
        <v>3.8541671528946608E-5</v>
      </c>
      <c r="R4719">
        <f t="shared" si="958"/>
        <v>0</v>
      </c>
      <c r="S4719" t="str">
        <f t="shared" si="959"/>
        <v/>
      </c>
      <c r="T4719" t="str">
        <f t="shared" si="960"/>
        <v/>
      </c>
      <c r="U4719" t="str">
        <f t="shared" si="952"/>
        <v/>
      </c>
      <c r="W4719">
        <f t="shared" ca="1" si="961"/>
        <v>-71.445227998099995</v>
      </c>
    </row>
    <row r="4720" spans="1:23" x14ac:dyDescent="0.25">
      <c r="A4720" s="2">
        <v>43235.815792986112</v>
      </c>
      <c r="B4720">
        <v>709.20371214760007</v>
      </c>
      <c r="C4720">
        <v>2</v>
      </c>
      <c r="H4720">
        <f>VLOOKUP(A4720,[1]Sheet1!$A$2:$F$5022,5,FALSE)</f>
        <v>709.2</v>
      </c>
      <c r="I4720">
        <f>VLOOKUP(A4720,[1]Sheet1!$A$2:$F$5022,6,FALSE)</f>
        <v>709.21</v>
      </c>
      <c r="J4720" s="5">
        <f t="shared" ca="1" si="949"/>
        <v>-1.113931190073431E-3</v>
      </c>
      <c r="K4720" s="5">
        <f t="shared" ca="1" si="950"/>
        <v>-0.79000000000007731</v>
      </c>
      <c r="L4720" s="6">
        <f t="shared" si="951"/>
        <v>4719</v>
      </c>
      <c r="M4720">
        <f t="shared" si="953"/>
        <v>709.16005606028841</v>
      </c>
      <c r="N4720">
        <f t="shared" si="954"/>
        <v>6.3381666504579381E-2</v>
      </c>
      <c r="O4720">
        <f t="shared" si="955"/>
        <v>0.68878099487185773</v>
      </c>
      <c r="P4720" t="str">
        <f t="shared" si="956"/>
        <v/>
      </c>
      <c r="Q4720">
        <f t="shared" si="957"/>
        <v>1.4119213301455602E-4</v>
      </c>
      <c r="R4720">
        <f t="shared" si="958"/>
        <v>0</v>
      </c>
      <c r="S4720" t="str">
        <f t="shared" si="959"/>
        <v/>
      </c>
      <c r="T4720" t="str">
        <f t="shared" si="960"/>
        <v/>
      </c>
      <c r="U4720" t="str">
        <f t="shared" si="952"/>
        <v/>
      </c>
      <c r="W4720">
        <f t="shared" ca="1" si="961"/>
        <v>-71.445227998099995</v>
      </c>
    </row>
    <row r="4721" spans="1:23" x14ac:dyDescent="0.25">
      <c r="A4721" s="2">
        <v>43235.816063877312</v>
      </c>
      <c r="B4721">
        <v>709.20078785240003</v>
      </c>
      <c r="C4721">
        <v>3</v>
      </c>
      <c r="H4721">
        <f>VLOOKUP(A4721,[1]Sheet1!$A$2:$F$5022,5,FALSE)</f>
        <v>709.2</v>
      </c>
      <c r="I4721">
        <f>VLOOKUP(A4721,[1]Sheet1!$A$2:$F$5022,6,FALSE)</f>
        <v>709.21</v>
      </c>
      <c r="J4721" s="5">
        <f t="shared" ca="1" si="949"/>
        <v>-1.113931190073431E-3</v>
      </c>
      <c r="K4721" s="5">
        <f t="shared" ca="1" si="950"/>
        <v>-0.79000000000007731</v>
      </c>
      <c r="L4721" s="6">
        <f t="shared" si="951"/>
        <v>4720</v>
      </c>
      <c r="M4721">
        <f t="shared" si="953"/>
        <v>709.15885772376987</v>
      </c>
      <c r="N4721">
        <f t="shared" si="954"/>
        <v>6.3746180473714512E-2</v>
      </c>
      <c r="O4721">
        <f t="shared" si="955"/>
        <v>0.65776691746175808</v>
      </c>
      <c r="P4721" t="str">
        <f t="shared" si="956"/>
        <v/>
      </c>
      <c r="Q4721">
        <f t="shared" si="957"/>
        <v>2.7089119976153597E-4</v>
      </c>
      <c r="R4721">
        <f t="shared" si="958"/>
        <v>0</v>
      </c>
      <c r="S4721" t="str">
        <f t="shared" si="959"/>
        <v/>
      </c>
      <c r="T4721" t="str">
        <f t="shared" si="960"/>
        <v/>
      </c>
      <c r="U4721" t="str">
        <f t="shared" si="952"/>
        <v/>
      </c>
      <c r="W4721">
        <f t="shared" ca="1" si="961"/>
        <v>-71.445227998099995</v>
      </c>
    </row>
    <row r="4722" spans="1:23" x14ac:dyDescent="0.25">
      <c r="A4722" s="2">
        <v>43235.816166574077</v>
      </c>
      <c r="B4722">
        <v>709.2</v>
      </c>
      <c r="C4722">
        <v>2</v>
      </c>
      <c r="H4722">
        <f>VLOOKUP(A4722,[1]Sheet1!$A$2:$F$5022,5,FALSE)</f>
        <v>709.2</v>
      </c>
      <c r="I4722">
        <f>VLOOKUP(A4722,[1]Sheet1!$A$2:$F$5022,6,FALSE)</f>
        <v>709.21</v>
      </c>
      <c r="J4722" s="5">
        <f t="shared" ca="1" si="949"/>
        <v>-1.113931190073431E-3</v>
      </c>
      <c r="K4722" s="5">
        <f t="shared" ca="1" si="950"/>
        <v>-0.79000000000007731</v>
      </c>
      <c r="L4722" s="6">
        <f t="shared" si="951"/>
        <v>4721</v>
      </c>
      <c r="M4722">
        <f t="shared" si="953"/>
        <v>709.15796192755954</v>
      </c>
      <c r="N4722">
        <f t="shared" si="954"/>
        <v>6.4106720139218074E-2</v>
      </c>
      <c r="O4722">
        <f t="shared" si="955"/>
        <v>0.65575141497197953</v>
      </c>
      <c r="P4722" t="str">
        <f t="shared" si="956"/>
        <v/>
      </c>
      <c r="Q4722">
        <f t="shared" si="957"/>
        <v>1.0269676567986608E-4</v>
      </c>
      <c r="R4722">
        <f t="shared" si="958"/>
        <v>0</v>
      </c>
      <c r="S4722" t="str">
        <f t="shared" si="959"/>
        <v/>
      </c>
      <c r="T4722" t="str">
        <f t="shared" si="960"/>
        <v/>
      </c>
      <c r="U4722" t="str">
        <f t="shared" si="952"/>
        <v/>
      </c>
      <c r="W4722">
        <f t="shared" ca="1" si="961"/>
        <v>-71.445227998099995</v>
      </c>
    </row>
    <row r="4723" spans="1:23" x14ac:dyDescent="0.25">
      <c r="A4723" s="2">
        <v>43235.816202557871</v>
      </c>
      <c r="B4723">
        <v>709.2</v>
      </c>
      <c r="C4723">
        <v>2</v>
      </c>
      <c r="H4723">
        <f>VLOOKUP(A4723,[1]Sheet1!$A$2:$F$5022,5,FALSE)</f>
        <v>709.0756414622</v>
      </c>
      <c r="I4723">
        <f>VLOOKUP(A4723,[1]Sheet1!$A$2:$F$5022,6,FALSE)</f>
        <v>709.21</v>
      </c>
      <c r="J4723" s="5">
        <f t="shared" ca="1" si="949"/>
        <v>-9.3874535138084136E-4</v>
      </c>
      <c r="K4723" s="5">
        <f t="shared" ca="1" si="950"/>
        <v>-0.6656414622000284</v>
      </c>
      <c r="L4723" s="6">
        <f t="shared" si="951"/>
        <v>4722</v>
      </c>
      <c r="M4723">
        <f t="shared" si="953"/>
        <v>709.15762758089534</v>
      </c>
      <c r="N4723">
        <f t="shared" si="954"/>
        <v>6.447876213801583E-2</v>
      </c>
      <c r="O4723">
        <f t="shared" si="955"/>
        <v>0.65715311057012904</v>
      </c>
      <c r="P4723" t="str">
        <f t="shared" si="956"/>
        <v/>
      </c>
      <c r="Q4723">
        <f t="shared" si="957"/>
        <v>3.5983794077765197E-5</v>
      </c>
      <c r="R4723">
        <f t="shared" si="958"/>
        <v>0</v>
      </c>
      <c r="S4723" t="str">
        <f t="shared" si="959"/>
        <v/>
      </c>
      <c r="T4723" t="str">
        <f t="shared" si="960"/>
        <v/>
      </c>
      <c r="U4723" t="str">
        <f t="shared" si="952"/>
        <v/>
      </c>
      <c r="W4723">
        <f t="shared" ca="1" si="961"/>
        <v>-71.445227998099995</v>
      </c>
    </row>
    <row r="4724" spans="1:23" x14ac:dyDescent="0.25">
      <c r="A4724" s="2">
        <v>43235.816202557871</v>
      </c>
      <c r="B4724">
        <v>709.2</v>
      </c>
      <c r="C4724">
        <v>1</v>
      </c>
      <c r="H4724">
        <f>VLOOKUP(A4724,[1]Sheet1!$A$2:$F$5022,5,FALSE)</f>
        <v>709.0756414622</v>
      </c>
      <c r="I4724">
        <f>VLOOKUP(A4724,[1]Sheet1!$A$2:$F$5022,6,FALSE)</f>
        <v>709.21</v>
      </c>
      <c r="J4724" s="5">
        <f t="shared" ca="1" si="949"/>
        <v>-9.3874535138084136E-4</v>
      </c>
      <c r="K4724" s="5">
        <f t="shared" ca="1" si="950"/>
        <v>-0.6656414622000284</v>
      </c>
      <c r="L4724" s="6">
        <f t="shared" si="951"/>
        <v>4723</v>
      </c>
      <c r="M4724">
        <f t="shared" si="953"/>
        <v>709.15794869641559</v>
      </c>
      <c r="N4724">
        <f t="shared" si="954"/>
        <v>6.4843163656623695E-2</v>
      </c>
      <c r="O4724">
        <f t="shared" si="955"/>
        <v>0.64850789525230601</v>
      </c>
      <c r="P4724" t="str">
        <f t="shared" si="956"/>
        <v/>
      </c>
      <c r="Q4724">
        <f t="shared" si="957"/>
        <v>0</v>
      </c>
      <c r="R4724">
        <f t="shared" si="958"/>
        <v>0</v>
      </c>
      <c r="S4724" t="str">
        <f t="shared" si="959"/>
        <v/>
      </c>
      <c r="T4724" t="str">
        <f t="shared" si="960"/>
        <v/>
      </c>
      <c r="U4724" t="str">
        <f t="shared" si="952"/>
        <v/>
      </c>
      <c r="W4724">
        <f t="shared" ca="1" si="961"/>
        <v>-71.445227998099995</v>
      </c>
    </row>
    <row r="4725" spans="1:23" x14ac:dyDescent="0.25">
      <c r="A4725" s="2">
        <v>43235.816202557871</v>
      </c>
      <c r="B4725">
        <v>709.2</v>
      </c>
      <c r="C4725">
        <v>1</v>
      </c>
      <c r="H4725">
        <f>VLOOKUP(A4725,[1]Sheet1!$A$2:$F$5022,5,FALSE)</f>
        <v>709.0756414622</v>
      </c>
      <c r="I4725">
        <f>VLOOKUP(A4725,[1]Sheet1!$A$2:$F$5022,6,FALSE)</f>
        <v>709.21</v>
      </c>
      <c r="J4725" s="5">
        <f t="shared" ca="1" si="949"/>
        <v>-9.3874535138084136E-4</v>
      </c>
      <c r="K4725" s="5">
        <f t="shared" ca="1" si="950"/>
        <v>-0.6656414622000284</v>
      </c>
      <c r="L4725" s="6">
        <f t="shared" si="951"/>
        <v>4724</v>
      </c>
      <c r="M4725">
        <f t="shared" si="953"/>
        <v>709.15892527412086</v>
      </c>
      <c r="N4725">
        <f t="shared" si="954"/>
        <v>6.5159403571029978E-2</v>
      </c>
      <c r="O4725">
        <f t="shared" si="955"/>
        <v>0.63037295659726222</v>
      </c>
      <c r="P4725" t="str">
        <f t="shared" si="956"/>
        <v/>
      </c>
      <c r="Q4725">
        <f t="shared" si="957"/>
        <v>0</v>
      </c>
      <c r="R4725">
        <f t="shared" si="958"/>
        <v>0</v>
      </c>
      <c r="S4725" t="str">
        <f t="shared" si="959"/>
        <v/>
      </c>
      <c r="T4725" t="str">
        <f t="shared" si="960"/>
        <v/>
      </c>
      <c r="U4725" t="str">
        <f t="shared" si="952"/>
        <v/>
      </c>
      <c r="W4725">
        <f t="shared" ca="1" si="961"/>
        <v>-71.445227998099995</v>
      </c>
    </row>
    <row r="4726" spans="1:23" x14ac:dyDescent="0.25">
      <c r="A4726" s="2">
        <v>43235.816202557871</v>
      </c>
      <c r="B4726">
        <v>709.2</v>
      </c>
      <c r="C4726">
        <v>1</v>
      </c>
      <c r="H4726">
        <f>VLOOKUP(A4726,[1]Sheet1!$A$2:$F$5022,5,FALSE)</f>
        <v>709.0756414622</v>
      </c>
      <c r="I4726">
        <f>VLOOKUP(A4726,[1]Sheet1!$A$2:$F$5022,6,FALSE)</f>
        <v>709.21</v>
      </c>
      <c r="J4726" s="5">
        <f t="shared" ca="1" si="949"/>
        <v>-9.3874535138084136E-4</v>
      </c>
      <c r="K4726" s="5">
        <f t="shared" ca="1" si="950"/>
        <v>-0.6656414622000284</v>
      </c>
      <c r="L4726" s="6">
        <f t="shared" si="951"/>
        <v>4725</v>
      </c>
      <c r="M4726">
        <f t="shared" si="953"/>
        <v>709.16055731401093</v>
      </c>
      <c r="N4726">
        <f t="shared" si="954"/>
        <v>6.5381090916312307E-2</v>
      </c>
      <c r="O4726">
        <f t="shared" si="955"/>
        <v>0.6032735984721036</v>
      </c>
      <c r="P4726" t="str">
        <f t="shared" si="956"/>
        <v/>
      </c>
      <c r="Q4726">
        <f t="shared" si="957"/>
        <v>0</v>
      </c>
      <c r="R4726">
        <f t="shared" si="958"/>
        <v>0</v>
      </c>
      <c r="S4726" t="str">
        <f t="shared" si="959"/>
        <v/>
      </c>
      <c r="T4726" t="str">
        <f t="shared" si="960"/>
        <v/>
      </c>
      <c r="U4726" t="str">
        <f t="shared" si="952"/>
        <v/>
      </c>
      <c r="W4726">
        <f t="shared" ca="1" si="961"/>
        <v>-71.445227998099995</v>
      </c>
    </row>
    <row r="4727" spans="1:23" x14ac:dyDescent="0.25">
      <c r="A4727" s="2">
        <v>43235.816358217591</v>
      </c>
      <c r="B4727">
        <v>709.2069762781</v>
      </c>
      <c r="C4727">
        <v>2</v>
      </c>
      <c r="H4727">
        <f>VLOOKUP(A4727,[1]Sheet1!$A$2:$F$5022,5,FALSE)</f>
        <v>709.0756414622</v>
      </c>
      <c r="I4727">
        <f>VLOOKUP(A4727,[1]Sheet1!$A$2:$F$5022,6,FALSE)</f>
        <v>709.21</v>
      </c>
      <c r="J4727" s="5">
        <f t="shared" ca="1" si="949"/>
        <v>-9.3874535138084136E-4</v>
      </c>
      <c r="K4727" s="5">
        <f t="shared" ca="1" si="950"/>
        <v>-0.6656414622000284</v>
      </c>
      <c r="L4727" s="6">
        <f t="shared" si="951"/>
        <v>4726</v>
      </c>
      <c r="M4727">
        <f t="shared" si="953"/>
        <v>709.16284481608579</v>
      </c>
      <c r="N4727">
        <f t="shared" si="954"/>
        <v>6.5455580147628284E-2</v>
      </c>
      <c r="O4727">
        <f t="shared" si="955"/>
        <v>0.67422001171898027</v>
      </c>
      <c r="P4727" t="str">
        <f t="shared" si="956"/>
        <v/>
      </c>
      <c r="Q4727">
        <f t="shared" si="957"/>
        <v>1.5565971989417449E-4</v>
      </c>
      <c r="R4727">
        <f t="shared" si="958"/>
        <v>0</v>
      </c>
      <c r="S4727" t="str">
        <f t="shared" si="959"/>
        <v/>
      </c>
      <c r="T4727" t="str">
        <f t="shared" si="960"/>
        <v/>
      </c>
      <c r="U4727" t="str">
        <f t="shared" si="952"/>
        <v/>
      </c>
      <c r="W4727">
        <f t="shared" ca="1" si="961"/>
        <v>-71.445227998099995</v>
      </c>
    </row>
    <row r="4728" spans="1:23" x14ac:dyDescent="0.25">
      <c r="A4728" s="2">
        <v>43235.816494895837</v>
      </c>
      <c r="B4728">
        <v>709.21</v>
      </c>
      <c r="C4728">
        <v>2</v>
      </c>
      <c r="H4728">
        <f>VLOOKUP(A4728,[1]Sheet1!$A$2:$F$5022,5,FALSE)</f>
        <v>709.0756414622</v>
      </c>
      <c r="I4728">
        <f>VLOOKUP(A4728,[1]Sheet1!$A$2:$F$5022,6,FALSE)</f>
        <v>709.21</v>
      </c>
      <c r="J4728" s="5">
        <f t="shared" ca="1" si="949"/>
        <v>-9.3874535138084136E-4</v>
      </c>
      <c r="K4728" s="5">
        <f t="shared" ca="1" si="950"/>
        <v>-0.6656414622000284</v>
      </c>
      <c r="L4728" s="6">
        <f t="shared" si="951"/>
        <v>4727</v>
      </c>
      <c r="M4728">
        <f t="shared" si="953"/>
        <v>709.16658506927149</v>
      </c>
      <c r="N4728">
        <f t="shared" si="954"/>
        <v>6.5433035983297805E-2</v>
      </c>
      <c r="O4728">
        <f t="shared" si="955"/>
        <v>0.66350170179520818</v>
      </c>
      <c r="P4728" t="str">
        <f t="shared" si="956"/>
        <v/>
      </c>
      <c r="Q4728">
        <f t="shared" si="957"/>
        <v>1.3667824532603845E-4</v>
      </c>
      <c r="R4728">
        <f t="shared" si="958"/>
        <v>0</v>
      </c>
      <c r="S4728" t="str">
        <f t="shared" si="959"/>
        <v/>
      </c>
      <c r="T4728" t="str">
        <f t="shared" si="960"/>
        <v/>
      </c>
      <c r="U4728" t="str">
        <f t="shared" si="952"/>
        <v/>
      </c>
      <c r="W4728">
        <f t="shared" ca="1" si="961"/>
        <v>-71.445227998099995</v>
      </c>
    </row>
    <row r="4729" spans="1:23" x14ac:dyDescent="0.25">
      <c r="A4729" s="2">
        <v>43235.816494895837</v>
      </c>
      <c r="B4729">
        <v>709.21</v>
      </c>
      <c r="C4729">
        <v>1</v>
      </c>
      <c r="H4729">
        <f>VLOOKUP(A4729,[1]Sheet1!$A$2:$F$5022,5,FALSE)</f>
        <v>709.0756414622</v>
      </c>
      <c r="I4729">
        <f>VLOOKUP(A4729,[1]Sheet1!$A$2:$F$5022,6,FALSE)</f>
        <v>709.21</v>
      </c>
      <c r="J4729" s="5">
        <f t="shared" ca="1" si="949"/>
        <v>-9.3874535138084136E-4</v>
      </c>
      <c r="K4729" s="5">
        <f t="shared" ca="1" si="950"/>
        <v>-0.6656414622000284</v>
      </c>
      <c r="L4729" s="6">
        <f t="shared" si="951"/>
        <v>4728</v>
      </c>
      <c r="M4729">
        <f t="shared" si="953"/>
        <v>709.17129117834747</v>
      </c>
      <c r="N4729">
        <f t="shared" si="954"/>
        <v>6.515228552330582E-2</v>
      </c>
      <c r="O4729">
        <f t="shared" si="955"/>
        <v>0.59412837695027554</v>
      </c>
      <c r="P4729" t="str">
        <f t="shared" si="956"/>
        <v/>
      </c>
      <c r="Q4729">
        <f t="shared" si="957"/>
        <v>0</v>
      </c>
      <c r="R4729">
        <f t="shared" si="958"/>
        <v>0</v>
      </c>
      <c r="S4729" t="str">
        <f t="shared" si="959"/>
        <v/>
      </c>
      <c r="T4729" t="str">
        <f t="shared" si="960"/>
        <v/>
      </c>
      <c r="U4729" t="str">
        <f t="shared" si="952"/>
        <v/>
      </c>
      <c r="W4729">
        <f t="shared" ca="1" si="961"/>
        <v>-71.445227998099995</v>
      </c>
    </row>
    <row r="4730" spans="1:23" x14ac:dyDescent="0.25">
      <c r="A4730" s="2">
        <v>43235.816494895837</v>
      </c>
      <c r="B4730">
        <v>709.21</v>
      </c>
      <c r="C4730">
        <v>1</v>
      </c>
      <c r="H4730">
        <f>VLOOKUP(A4730,[1]Sheet1!$A$2:$F$5022,5,FALSE)</f>
        <v>709.0756414622</v>
      </c>
      <c r="I4730">
        <f>VLOOKUP(A4730,[1]Sheet1!$A$2:$F$5022,6,FALSE)</f>
        <v>709.21</v>
      </c>
      <c r="J4730" s="5">
        <f t="shared" ca="1" si="949"/>
        <v>-9.3874535138084136E-4</v>
      </c>
      <c r="K4730" s="5">
        <f t="shared" ca="1" si="950"/>
        <v>-0.6656414622000284</v>
      </c>
      <c r="L4730" s="6">
        <f t="shared" si="951"/>
        <v>4729</v>
      </c>
      <c r="M4730">
        <f t="shared" si="953"/>
        <v>709.17660232944036</v>
      </c>
      <c r="N4730">
        <f t="shared" si="954"/>
        <v>6.4468516493019837E-2</v>
      </c>
      <c r="O4730">
        <f t="shared" si="955"/>
        <v>0.51804620885445274</v>
      </c>
      <c r="P4730" t="str">
        <f t="shared" si="956"/>
        <v/>
      </c>
      <c r="Q4730">
        <f t="shared" si="957"/>
        <v>0</v>
      </c>
      <c r="R4730">
        <f t="shared" si="958"/>
        <v>0</v>
      </c>
      <c r="S4730" t="str">
        <f t="shared" si="959"/>
        <v/>
      </c>
      <c r="T4730" t="str">
        <f t="shared" si="960"/>
        <v/>
      </c>
      <c r="U4730" t="str">
        <f t="shared" si="952"/>
        <v/>
      </c>
      <c r="W4730">
        <f t="shared" ca="1" si="961"/>
        <v>-71.445227998099995</v>
      </c>
    </row>
    <row r="4731" spans="1:23" x14ac:dyDescent="0.25">
      <c r="A4731" s="2">
        <v>43235.816494895837</v>
      </c>
      <c r="B4731">
        <v>709.21</v>
      </c>
      <c r="C4731">
        <v>1</v>
      </c>
      <c r="H4731">
        <f>VLOOKUP(A4731,[1]Sheet1!$A$2:$F$5022,5,FALSE)</f>
        <v>709.0756414622</v>
      </c>
      <c r="I4731">
        <f>VLOOKUP(A4731,[1]Sheet1!$A$2:$F$5022,6,FALSE)</f>
        <v>709.21</v>
      </c>
      <c r="J4731" s="5">
        <f t="shared" ca="1" si="949"/>
        <v>-9.3874535138084136E-4</v>
      </c>
      <c r="K4731" s="5">
        <f t="shared" ca="1" si="950"/>
        <v>-0.6656414622000284</v>
      </c>
      <c r="L4731" s="6">
        <f t="shared" si="951"/>
        <v>4730</v>
      </c>
      <c r="M4731">
        <f t="shared" si="953"/>
        <v>709.18251852255037</v>
      </c>
      <c r="N4731">
        <f t="shared" si="954"/>
        <v>6.328504187117498E-2</v>
      </c>
      <c r="O4731">
        <f t="shared" si="955"/>
        <v>0.43424917859122475</v>
      </c>
      <c r="P4731" t="str">
        <f t="shared" si="956"/>
        <v/>
      </c>
      <c r="Q4731">
        <f t="shared" si="957"/>
        <v>0</v>
      </c>
      <c r="R4731">
        <f t="shared" si="958"/>
        <v>0</v>
      </c>
      <c r="S4731" t="str">
        <f t="shared" si="959"/>
        <v/>
      </c>
      <c r="T4731" t="str">
        <f t="shared" si="960"/>
        <v/>
      </c>
      <c r="U4731" t="str">
        <f t="shared" si="952"/>
        <v/>
      </c>
      <c r="W4731">
        <f t="shared" ca="1" si="961"/>
        <v>-71.445227998099995</v>
      </c>
    </row>
    <row r="4732" spans="1:23" x14ac:dyDescent="0.25">
      <c r="A4732" s="2">
        <v>43235.816494895837</v>
      </c>
      <c r="B4732">
        <v>709.21</v>
      </c>
      <c r="C4732">
        <v>1</v>
      </c>
      <c r="H4732">
        <f>VLOOKUP(A4732,[1]Sheet1!$A$2:$F$5022,5,FALSE)</f>
        <v>709.0756414622</v>
      </c>
      <c r="I4732">
        <f>VLOOKUP(A4732,[1]Sheet1!$A$2:$F$5022,6,FALSE)</f>
        <v>709.21</v>
      </c>
      <c r="J4732" s="5">
        <f t="shared" ca="1" si="949"/>
        <v>-9.3874535138084136E-4</v>
      </c>
      <c r="K4732" s="5">
        <f t="shared" ca="1" si="950"/>
        <v>-0.6656414622000284</v>
      </c>
      <c r="L4732" s="6">
        <f t="shared" si="951"/>
        <v>4731</v>
      </c>
      <c r="M4732">
        <f t="shared" si="953"/>
        <v>709.18903975767682</v>
      </c>
      <c r="N4732">
        <f t="shared" si="954"/>
        <v>6.148100551445141E-2</v>
      </c>
      <c r="O4732">
        <f t="shared" si="955"/>
        <v>0.34092224334694543</v>
      </c>
      <c r="P4732" t="str">
        <f t="shared" si="956"/>
        <v/>
      </c>
      <c r="Q4732">
        <f t="shared" si="957"/>
        <v>0</v>
      </c>
      <c r="R4732">
        <f t="shared" si="958"/>
        <v>0</v>
      </c>
      <c r="S4732" t="str">
        <f t="shared" si="959"/>
        <v/>
      </c>
      <c r="T4732" t="str">
        <f t="shared" si="960"/>
        <v/>
      </c>
      <c r="U4732" t="str">
        <f t="shared" si="952"/>
        <v/>
      </c>
      <c r="W4732">
        <f t="shared" ca="1" si="961"/>
        <v>-71.445227998099995</v>
      </c>
    </row>
    <row r="4733" spans="1:23" x14ac:dyDescent="0.25">
      <c r="A4733" s="2">
        <v>43235.81662322917</v>
      </c>
      <c r="B4733">
        <v>709.21</v>
      </c>
      <c r="C4733">
        <v>2</v>
      </c>
      <c r="H4733">
        <f>VLOOKUP(A4733,[1]Sheet1!$A$2:$F$5022,5,FALSE)</f>
        <v>709.0756414622</v>
      </c>
      <c r="I4733">
        <f>VLOOKUP(A4733,[1]Sheet1!$A$2:$F$5022,6,FALSE)</f>
        <v>709.21</v>
      </c>
      <c r="J4733" s="5">
        <f t="shared" ca="1" si="949"/>
        <v>-9.3874535138084136E-4</v>
      </c>
      <c r="K4733" s="5">
        <f t="shared" ca="1" si="950"/>
        <v>-0.6656414622000284</v>
      </c>
      <c r="L4733" s="6">
        <f t="shared" si="951"/>
        <v>4732</v>
      </c>
      <c r="M4733">
        <f t="shared" si="953"/>
        <v>709.19616603482007</v>
      </c>
      <c r="N4733">
        <f t="shared" si="954"/>
        <v>5.8897213775557199E-2</v>
      </c>
      <c r="O4733">
        <f t="shared" si="955"/>
        <v>0.23488318535215519</v>
      </c>
      <c r="P4733" t="str">
        <f t="shared" si="956"/>
        <v/>
      </c>
      <c r="Q4733">
        <f t="shared" si="957"/>
        <v>1.2833333312300965E-4</v>
      </c>
      <c r="R4733">
        <f t="shared" si="958"/>
        <v>0</v>
      </c>
      <c r="S4733" t="str">
        <f t="shared" si="959"/>
        <v/>
      </c>
      <c r="T4733" t="str">
        <f t="shared" si="960"/>
        <v/>
      </c>
      <c r="U4733" t="str">
        <f t="shared" si="952"/>
        <v/>
      </c>
      <c r="W4733">
        <f t="shared" ca="1" si="961"/>
        <v>-71.445227998099995</v>
      </c>
    </row>
    <row r="4734" spans="1:23" x14ac:dyDescent="0.25">
      <c r="A4734" s="2">
        <v>43235.816679537027</v>
      </c>
      <c r="B4734">
        <v>709.21</v>
      </c>
      <c r="C4734">
        <v>2</v>
      </c>
      <c r="H4734">
        <f>VLOOKUP(A4734,[1]Sheet1!$A$2:$F$5022,5,FALSE)</f>
        <v>709.0756414622</v>
      </c>
      <c r="I4734">
        <f>VLOOKUP(A4734,[1]Sheet1!$A$2:$F$5022,6,FALSE)</f>
        <v>709.1099999999999</v>
      </c>
      <c r="J4734" s="5">
        <f t="shared" ca="1" si="949"/>
        <v>-9.3874535138084136E-4</v>
      </c>
      <c r="K4734" s="5">
        <f t="shared" ca="1" si="950"/>
        <v>-0.6656414622000284</v>
      </c>
      <c r="L4734" s="6">
        <f t="shared" si="951"/>
        <v>4733</v>
      </c>
      <c r="M4734">
        <f t="shared" si="953"/>
        <v>709.20389735398032</v>
      </c>
      <c r="N4734">
        <f t="shared" si="954"/>
        <v>5.5309185703268676E-2</v>
      </c>
      <c r="O4734">
        <f t="shared" si="955"/>
        <v>0.11033693485297524</v>
      </c>
      <c r="P4734" t="str">
        <f t="shared" si="956"/>
        <v/>
      </c>
      <c r="Q4734">
        <f t="shared" si="957"/>
        <v>5.6307857448700815E-5</v>
      </c>
      <c r="R4734">
        <f t="shared" si="958"/>
        <v>0</v>
      </c>
      <c r="S4734" t="str">
        <f t="shared" si="959"/>
        <v/>
      </c>
      <c r="T4734" t="str">
        <f t="shared" si="960"/>
        <v/>
      </c>
      <c r="U4734" t="str">
        <f t="shared" si="952"/>
        <v/>
      </c>
      <c r="W4734">
        <f t="shared" ca="1" si="961"/>
        <v>-71.445227998099995</v>
      </c>
    </row>
    <row r="4735" spans="1:23" x14ac:dyDescent="0.25">
      <c r="A4735" s="2">
        <v>43235.816874282413</v>
      </c>
      <c r="B4735">
        <v>709.1022716471</v>
      </c>
      <c r="C4735">
        <v>3</v>
      </c>
      <c r="H4735">
        <f>VLOOKUP(A4735,[1]Sheet1!$A$2:$F$5022,5,FALSE)</f>
        <v>709.1</v>
      </c>
      <c r="I4735">
        <f>VLOOKUP(A4735,[1]Sheet1!$A$2:$F$5022,6,FALSE)</f>
        <v>709.1099999999999</v>
      </c>
      <c r="J4735" s="5">
        <f t="shared" ca="1" si="949"/>
        <v>-9.7306444789177059E-4</v>
      </c>
      <c r="K4735" s="5">
        <f t="shared" ca="1" si="950"/>
        <v>-0.69000000000005457</v>
      </c>
      <c r="L4735" s="6">
        <f t="shared" si="951"/>
        <v>4734</v>
      </c>
      <c r="M4735">
        <f t="shared" si="953"/>
        <v>709.21223371515714</v>
      </c>
      <c r="N4735">
        <f t="shared" si="954"/>
        <v>5.0369232641220119E-2</v>
      </c>
      <c r="O4735">
        <f t="shared" si="955"/>
        <v>-2.1831197794971948</v>
      </c>
      <c r="P4735" t="str">
        <f t="shared" si="956"/>
        <v/>
      </c>
      <c r="Q4735">
        <f t="shared" si="957"/>
        <v>1.9474538567010313E-4</v>
      </c>
      <c r="R4735">
        <f t="shared" si="958"/>
        <v>0</v>
      </c>
      <c r="S4735" t="str">
        <f t="shared" si="959"/>
        <v/>
      </c>
      <c r="T4735" t="str">
        <f t="shared" si="960"/>
        <v/>
      </c>
      <c r="U4735" t="str">
        <f t="shared" si="952"/>
        <v/>
      </c>
      <c r="W4735">
        <f t="shared" ca="1" si="961"/>
        <v>-71.445227998099995</v>
      </c>
    </row>
    <row r="4736" spans="1:23" x14ac:dyDescent="0.25">
      <c r="A4736" s="2">
        <v>43235.816874282413</v>
      </c>
      <c r="B4736">
        <v>709.1</v>
      </c>
      <c r="C4736">
        <v>1</v>
      </c>
      <c r="H4736">
        <f>VLOOKUP(A4736,[1]Sheet1!$A$2:$F$5022,5,FALSE)</f>
        <v>709.1</v>
      </c>
      <c r="I4736">
        <f>VLOOKUP(A4736,[1]Sheet1!$A$2:$F$5022,6,FALSE)</f>
        <v>709.1099999999999</v>
      </c>
      <c r="J4736" s="5">
        <f t="shared" ca="1" si="949"/>
        <v>-9.7306444789177059E-4</v>
      </c>
      <c r="K4736" s="5">
        <f t="shared" ca="1" si="950"/>
        <v>-0.69000000000005457</v>
      </c>
      <c r="L4736" s="6">
        <f t="shared" si="951"/>
        <v>4735</v>
      </c>
      <c r="M4736">
        <f t="shared" si="953"/>
        <v>709.20886330659107</v>
      </c>
      <c r="N4736">
        <f t="shared" si="954"/>
        <v>4.7605338714112114E-2</v>
      </c>
      <c r="O4736">
        <f t="shared" si="955"/>
        <v>-2.2867877748924772</v>
      </c>
      <c r="P4736" t="str">
        <f t="shared" si="956"/>
        <v/>
      </c>
      <c r="Q4736">
        <f t="shared" si="957"/>
        <v>0</v>
      </c>
      <c r="R4736">
        <f t="shared" si="958"/>
        <v>0</v>
      </c>
      <c r="S4736" t="str">
        <f t="shared" si="959"/>
        <v/>
      </c>
      <c r="T4736" t="str">
        <f t="shared" si="960"/>
        <v/>
      </c>
      <c r="U4736" t="str">
        <f t="shared" si="952"/>
        <v/>
      </c>
      <c r="W4736">
        <f t="shared" ca="1" si="961"/>
        <v>-71.445227998099995</v>
      </c>
    </row>
    <row r="4737" spans="1:23" x14ac:dyDescent="0.25">
      <c r="A4737" s="2">
        <v>43235.817010312501</v>
      </c>
      <c r="B4737">
        <v>709.1</v>
      </c>
      <c r="C4737">
        <v>3</v>
      </c>
      <c r="H4737">
        <f>VLOOKUP(A4737,[1]Sheet1!$A$2:$F$5022,5,FALSE)</f>
        <v>709.09999999999991</v>
      </c>
      <c r="I4737">
        <f>VLOOKUP(A4737,[1]Sheet1!$A$2:$F$5022,6,FALSE)</f>
        <v>709.1099999999999</v>
      </c>
      <c r="J4737" s="5">
        <f t="shared" ca="1" si="949"/>
        <v>-9.7306444789161046E-4</v>
      </c>
      <c r="K4737" s="5">
        <f t="shared" ca="1" si="950"/>
        <v>-0.68999999999994088</v>
      </c>
      <c r="L4737" s="6">
        <f t="shared" si="951"/>
        <v>4736</v>
      </c>
      <c r="M4737">
        <f t="shared" si="953"/>
        <v>709.20008854030095</v>
      </c>
      <c r="N4737">
        <f t="shared" si="954"/>
        <v>5.0296656293593638E-2</v>
      </c>
      <c r="O4737">
        <f t="shared" si="955"/>
        <v>-1.9899640985414582</v>
      </c>
      <c r="P4737" t="str">
        <f t="shared" si="956"/>
        <v/>
      </c>
      <c r="Q4737">
        <f t="shared" si="957"/>
        <v>1.3603008846985176E-4</v>
      </c>
      <c r="R4737">
        <f t="shared" si="958"/>
        <v>0</v>
      </c>
      <c r="S4737" t="str">
        <f t="shared" si="959"/>
        <v/>
      </c>
      <c r="T4737" t="str">
        <f t="shared" si="960"/>
        <v/>
      </c>
      <c r="U4737" t="str">
        <f t="shared" si="952"/>
        <v/>
      </c>
      <c r="W4737">
        <f t="shared" ca="1" si="961"/>
        <v>-71.445227998099995</v>
      </c>
    </row>
    <row r="4738" spans="1:23" x14ac:dyDescent="0.25">
      <c r="A4738" s="2">
        <v>43235.817293981483</v>
      </c>
      <c r="B4738">
        <v>709.10000000000014</v>
      </c>
      <c r="C4738">
        <v>3</v>
      </c>
      <c r="H4738">
        <f>VLOOKUP(A4738,[1]Sheet1!$A$2:$F$5022,5,FALSE)</f>
        <v>709.1</v>
      </c>
      <c r="I4738">
        <f>VLOOKUP(A4738,[1]Sheet1!$A$2:$F$5022,6,FALSE)</f>
        <v>709.1099999999999</v>
      </c>
      <c r="J4738" s="5">
        <f t="shared" ca="1" si="949"/>
        <v>-9.7306444789177059E-4</v>
      </c>
      <c r="K4738" s="5">
        <f t="shared" ca="1" si="950"/>
        <v>-0.69000000000005457</v>
      </c>
      <c r="L4738" s="6">
        <f t="shared" si="951"/>
        <v>4737</v>
      </c>
      <c r="M4738">
        <f t="shared" si="953"/>
        <v>709.19079396481948</v>
      </c>
      <c r="N4738">
        <f t="shared" si="954"/>
        <v>5.2773866882729142E-2</v>
      </c>
      <c r="O4738">
        <f t="shared" si="955"/>
        <v>-1.7204341880252463</v>
      </c>
      <c r="P4738" t="str">
        <f t="shared" si="956"/>
        <v/>
      </c>
      <c r="Q4738">
        <f t="shared" si="957"/>
        <v>2.8366898186504841E-4</v>
      </c>
      <c r="R4738">
        <f t="shared" si="958"/>
        <v>0</v>
      </c>
      <c r="S4738" t="str">
        <f t="shared" si="959"/>
        <v/>
      </c>
      <c r="T4738" t="str">
        <f t="shared" si="960"/>
        <v/>
      </c>
      <c r="U4738" t="str">
        <f t="shared" si="952"/>
        <v/>
      </c>
      <c r="W4738">
        <f t="shared" ca="1" si="961"/>
        <v>-71.445227998099995</v>
      </c>
    </row>
    <row r="4739" spans="1:23" x14ac:dyDescent="0.25">
      <c r="A4739" s="2">
        <v>43235.81744619213</v>
      </c>
      <c r="B4739">
        <v>709.1</v>
      </c>
      <c r="C4739">
        <v>2</v>
      </c>
      <c r="H4739">
        <f>VLOOKUP(A4739,[1]Sheet1!$A$2:$F$5022,5,FALSE)</f>
        <v>709.24034276500015</v>
      </c>
      <c r="I4739">
        <f>VLOOKUP(A4739,[1]Sheet1!$A$2:$F$5022,6,FALSE)</f>
        <v>709.1099999999999</v>
      </c>
      <c r="J4739" s="5">
        <f t="shared" ref="J4739:J4802" ca="1" si="962">(OFFSET(I4739,$Z$2,0)-H4739)/H4739</f>
        <v>-1.1707494835432792E-3</v>
      </c>
      <c r="K4739" s="5">
        <f t="shared" ref="K4739:K4802" ca="1" si="963">IF(ISNUMBER(J4739),H4739*J4739,"")</f>
        <v>-0.83034276500018223</v>
      </c>
      <c r="L4739" s="6">
        <f t="shared" si="951"/>
        <v>4738</v>
      </c>
      <c r="M4739">
        <f t="shared" si="953"/>
        <v>709.1669366720497</v>
      </c>
      <c r="N4739">
        <f t="shared" si="954"/>
        <v>3.6214558522923379E-2</v>
      </c>
      <c r="O4739">
        <f t="shared" si="955"/>
        <v>-1.8483359946886591</v>
      </c>
      <c r="P4739" t="str">
        <f t="shared" si="956"/>
        <v/>
      </c>
      <c r="Q4739">
        <f t="shared" si="957"/>
        <v>1.5221064677461982E-4</v>
      </c>
      <c r="R4739">
        <f t="shared" si="958"/>
        <v>0</v>
      </c>
      <c r="S4739" t="str">
        <f t="shared" si="959"/>
        <v/>
      </c>
      <c r="T4739" t="str">
        <f t="shared" si="960"/>
        <v/>
      </c>
      <c r="U4739" t="str">
        <f t="shared" si="952"/>
        <v/>
      </c>
      <c r="W4739">
        <f t="shared" ca="1" si="961"/>
        <v>-71.445227998099995</v>
      </c>
    </row>
    <row r="4740" spans="1:23" x14ac:dyDescent="0.25">
      <c r="A4740" s="2">
        <v>43235.81744619213</v>
      </c>
      <c r="B4740">
        <v>709.1</v>
      </c>
      <c r="C4740">
        <v>1</v>
      </c>
      <c r="H4740">
        <f>VLOOKUP(A4740,[1]Sheet1!$A$2:$F$5022,5,FALSE)</f>
        <v>709.24034276500015</v>
      </c>
      <c r="I4740">
        <f>VLOOKUP(A4740,[1]Sheet1!$A$2:$F$5022,6,FALSE)</f>
        <v>709.1099999999999</v>
      </c>
      <c r="J4740" s="5">
        <f t="shared" ca="1" si="962"/>
        <v>-1.1707494835432792E-3</v>
      </c>
      <c r="K4740" s="5">
        <f t="shared" ca="1" si="963"/>
        <v>-0.83034276500018223</v>
      </c>
      <c r="L4740" s="6">
        <f t="shared" ref="L4740:L4803" si="964">L4739+1</f>
        <v>4739</v>
      </c>
      <c r="M4740">
        <f t="shared" si="953"/>
        <v>709.15046206689772</v>
      </c>
      <c r="N4740">
        <f t="shared" si="954"/>
        <v>3.034537548598383E-2</v>
      </c>
      <c r="O4740">
        <f t="shared" si="955"/>
        <v>-1.6629244518988366</v>
      </c>
      <c r="P4740" t="str">
        <f t="shared" si="956"/>
        <v/>
      </c>
      <c r="Q4740">
        <f t="shared" si="957"/>
        <v>0</v>
      </c>
      <c r="R4740">
        <f t="shared" si="958"/>
        <v>0</v>
      </c>
      <c r="S4740" t="str">
        <f t="shared" si="959"/>
        <v/>
      </c>
      <c r="T4740" t="str">
        <f t="shared" si="960"/>
        <v/>
      </c>
      <c r="U4740" t="str">
        <f t="shared" si="952"/>
        <v/>
      </c>
      <c r="W4740">
        <f t="shared" ca="1" si="961"/>
        <v>-71.445227998099995</v>
      </c>
    </row>
    <row r="4741" spans="1:23" x14ac:dyDescent="0.25">
      <c r="A4741" s="2">
        <v>43235.81744619213</v>
      </c>
      <c r="B4741">
        <v>709.1</v>
      </c>
      <c r="C4741">
        <v>1</v>
      </c>
      <c r="H4741">
        <f>VLOOKUP(A4741,[1]Sheet1!$A$2:$F$5022,5,FALSE)</f>
        <v>709.24034276500015</v>
      </c>
      <c r="I4741">
        <f>VLOOKUP(A4741,[1]Sheet1!$A$2:$F$5022,6,FALSE)</f>
        <v>709.1099999999999</v>
      </c>
      <c r="J4741" s="5">
        <f t="shared" ca="1" si="962"/>
        <v>-1.1707494835432792E-3</v>
      </c>
      <c r="K4741" s="5">
        <f t="shared" ca="1" si="963"/>
        <v>-0.83034276500018223</v>
      </c>
      <c r="L4741" s="6">
        <f t="shared" si="964"/>
        <v>4740</v>
      </c>
      <c r="M4741">
        <f t="shared" si="953"/>
        <v>709.14096135069371</v>
      </c>
      <c r="N4741">
        <f t="shared" si="954"/>
        <v>3.1112863509157013E-2</v>
      </c>
      <c r="O4741">
        <f t="shared" si="955"/>
        <v>-1.3165406868331657</v>
      </c>
      <c r="P4741" t="str">
        <f t="shared" si="956"/>
        <v/>
      </c>
      <c r="Q4741">
        <f t="shared" si="957"/>
        <v>0</v>
      </c>
      <c r="R4741">
        <f t="shared" si="958"/>
        <v>0</v>
      </c>
      <c r="S4741" t="str">
        <f t="shared" si="959"/>
        <v/>
      </c>
      <c r="T4741" t="str">
        <f t="shared" si="960"/>
        <v/>
      </c>
      <c r="U4741" t="str">
        <f t="shared" si="952"/>
        <v/>
      </c>
      <c r="W4741">
        <f t="shared" ca="1" si="961"/>
        <v>-71.445227998099995</v>
      </c>
    </row>
    <row r="4742" spans="1:23" x14ac:dyDescent="0.25">
      <c r="A4742" s="2">
        <v>43235.81744619213</v>
      </c>
      <c r="B4742">
        <v>709.1</v>
      </c>
      <c r="C4742">
        <v>1</v>
      </c>
      <c r="H4742">
        <f>VLOOKUP(A4742,[1]Sheet1!$A$2:$F$5022,5,FALSE)</f>
        <v>709.24034276500015</v>
      </c>
      <c r="I4742">
        <f>VLOOKUP(A4742,[1]Sheet1!$A$2:$F$5022,6,FALSE)</f>
        <v>709.1099999999999</v>
      </c>
      <c r="J4742" s="5">
        <f t="shared" ca="1" si="962"/>
        <v>-1.1707494835432792E-3</v>
      </c>
      <c r="K4742" s="5">
        <f t="shared" ca="1" si="963"/>
        <v>-0.83034276500018223</v>
      </c>
      <c r="L4742" s="6">
        <f t="shared" si="964"/>
        <v>4741</v>
      </c>
      <c r="M4742">
        <f t="shared" si="953"/>
        <v>709.13208101082432</v>
      </c>
      <c r="N4742">
        <f t="shared" si="954"/>
        <v>3.1454577363492615E-2</v>
      </c>
      <c r="O4742">
        <f t="shared" si="955"/>
        <v>-1.0199154944467297</v>
      </c>
      <c r="P4742" t="str">
        <f t="shared" si="956"/>
        <v/>
      </c>
      <c r="Q4742">
        <f t="shared" si="957"/>
        <v>0</v>
      </c>
      <c r="R4742">
        <f t="shared" si="958"/>
        <v>0</v>
      </c>
      <c r="S4742" t="str">
        <f t="shared" si="959"/>
        <v/>
      </c>
      <c r="T4742" t="str">
        <f t="shared" si="960"/>
        <v/>
      </c>
      <c r="U4742" t="str">
        <f t="shared" si="952"/>
        <v/>
      </c>
      <c r="W4742">
        <f t="shared" ca="1" si="961"/>
        <v>-71.445227998099995</v>
      </c>
    </row>
    <row r="4743" spans="1:23" x14ac:dyDescent="0.25">
      <c r="A4743" s="2">
        <v>43235.81744619213</v>
      </c>
      <c r="B4743">
        <v>709.1</v>
      </c>
      <c r="C4743">
        <v>1</v>
      </c>
      <c r="H4743">
        <f>VLOOKUP(A4743,[1]Sheet1!$A$2:$F$5022,5,FALSE)</f>
        <v>709.24034276500015</v>
      </c>
      <c r="I4743">
        <f>VLOOKUP(A4743,[1]Sheet1!$A$2:$F$5022,6,FALSE)</f>
        <v>709.1099999999999</v>
      </c>
      <c r="J4743" s="5">
        <f t="shared" ca="1" si="962"/>
        <v>-1.0157981174497483E-3</v>
      </c>
      <c r="K4743" s="5">
        <f t="shared" ca="1" si="963"/>
        <v>-0.72044500500010134</v>
      </c>
      <c r="L4743" s="6">
        <f t="shared" si="964"/>
        <v>4742</v>
      </c>
      <c r="M4743">
        <f t="shared" si="953"/>
        <v>709.12375529280371</v>
      </c>
      <c r="N4743">
        <f t="shared" si="954"/>
        <v>3.1461180629075054E-2</v>
      </c>
      <c r="O4743">
        <f t="shared" si="955"/>
        <v>-0.75506679433801083</v>
      </c>
      <c r="P4743" t="str">
        <f t="shared" si="956"/>
        <v/>
      </c>
      <c r="Q4743">
        <f t="shared" si="957"/>
        <v>0</v>
      </c>
      <c r="R4743">
        <f t="shared" si="958"/>
        <v>0</v>
      </c>
      <c r="S4743" t="str">
        <f t="shared" si="959"/>
        <v/>
      </c>
      <c r="T4743" t="str">
        <f t="shared" si="960"/>
        <v/>
      </c>
      <c r="U4743" t="str">
        <f t="shared" si="952"/>
        <v/>
      </c>
      <c r="W4743">
        <f t="shared" ca="1" si="961"/>
        <v>-71.445227998099995</v>
      </c>
    </row>
    <row r="4744" spans="1:23" x14ac:dyDescent="0.25">
      <c r="A4744" s="2">
        <v>43235.81744619213</v>
      </c>
      <c r="B4744">
        <v>709.1</v>
      </c>
      <c r="C4744">
        <v>1</v>
      </c>
      <c r="H4744">
        <f>VLOOKUP(A4744,[1]Sheet1!$A$2:$F$5022,5,FALSE)</f>
        <v>709.24034276500015</v>
      </c>
      <c r="I4744">
        <f>VLOOKUP(A4744,[1]Sheet1!$A$2:$F$5022,6,FALSE)</f>
        <v>709.1099999999999</v>
      </c>
      <c r="J4744" s="5">
        <f t="shared" ca="1" si="962"/>
        <v>-1.9603266779492888E-3</v>
      </c>
      <c r="K4744" s="5">
        <f t="shared" ca="1" si="963"/>
        <v>-1.3903427650001277</v>
      </c>
      <c r="L4744" s="6">
        <f t="shared" si="964"/>
        <v>4743</v>
      </c>
      <c r="M4744">
        <f t="shared" si="953"/>
        <v>709.11598419663164</v>
      </c>
      <c r="N4744">
        <f t="shared" si="954"/>
        <v>3.1225235922666052E-2</v>
      </c>
      <c r="O4744">
        <f t="shared" si="955"/>
        <v>-0.51189994756830681</v>
      </c>
      <c r="P4744" t="str">
        <f t="shared" si="956"/>
        <v/>
      </c>
      <c r="Q4744">
        <f t="shared" si="957"/>
        <v>0</v>
      </c>
      <c r="R4744">
        <f t="shared" si="958"/>
        <v>0</v>
      </c>
      <c r="S4744" t="str">
        <f t="shared" si="959"/>
        <v/>
      </c>
      <c r="T4744" t="str">
        <f t="shared" si="960"/>
        <v/>
      </c>
      <c r="U4744" t="str">
        <f t="shared" si="952"/>
        <v/>
      </c>
      <c r="W4744">
        <f t="shared" ca="1" si="961"/>
        <v>-71.445227998099995</v>
      </c>
    </row>
    <row r="4745" spans="1:23" x14ac:dyDescent="0.25">
      <c r="A4745" s="2">
        <v>43235.81744619213</v>
      </c>
      <c r="B4745">
        <v>709.1</v>
      </c>
      <c r="C4745">
        <v>2</v>
      </c>
      <c r="H4745">
        <f>VLOOKUP(A4745,[1]Sheet1!$A$2:$F$5022,5,FALSE)</f>
        <v>709.24034276500015</v>
      </c>
      <c r="I4745">
        <f>VLOOKUP(A4745,[1]Sheet1!$A$2:$F$5022,6,FALSE)</f>
        <v>709.1099999999999</v>
      </c>
      <c r="J4745" s="5">
        <f t="shared" ca="1" si="962"/>
        <v>-1.9603266779492888E-3</v>
      </c>
      <c r="K4745" s="5">
        <f t="shared" ca="1" si="963"/>
        <v>-1.3903427650001277</v>
      </c>
      <c r="L4745" s="6">
        <f t="shared" si="964"/>
        <v>4744</v>
      </c>
      <c r="M4745">
        <f t="shared" si="953"/>
        <v>709.10876772230824</v>
      </c>
      <c r="N4745">
        <f t="shared" si="954"/>
        <v>3.0824687191902345E-2</v>
      </c>
      <c r="O4745">
        <f t="shared" si="955"/>
        <v>-0.28443832223297516</v>
      </c>
      <c r="P4745" t="str">
        <f t="shared" si="956"/>
        <v/>
      </c>
      <c r="Q4745">
        <f t="shared" si="957"/>
        <v>0</v>
      </c>
      <c r="R4745">
        <f t="shared" si="958"/>
        <v>0</v>
      </c>
      <c r="S4745" t="str">
        <f t="shared" si="959"/>
        <v/>
      </c>
      <c r="T4745" t="str">
        <f t="shared" si="960"/>
        <v/>
      </c>
      <c r="U4745" t="str">
        <f t="shared" si="952"/>
        <v/>
      </c>
      <c r="W4745">
        <f t="shared" ca="1" si="961"/>
        <v>-71.445227998099995</v>
      </c>
    </row>
    <row r="4746" spans="1:23" x14ac:dyDescent="0.25">
      <c r="A4746" s="2">
        <v>43235.817500636571</v>
      </c>
      <c r="B4746">
        <v>709.10938521899993</v>
      </c>
      <c r="C4746">
        <v>2</v>
      </c>
      <c r="H4746">
        <f>VLOOKUP(A4746,[1]Sheet1!$A$2:$F$5022,5,FALSE)</f>
        <v>709.44685603120001</v>
      </c>
      <c r="I4746">
        <f>VLOOKUP(A4746,[1]Sheet1!$A$2:$F$5022,6,FALSE)</f>
        <v>709.11</v>
      </c>
      <c r="J4746" s="5">
        <f t="shared" ca="1" si="962"/>
        <v>-2.2508465822699544E-3</v>
      </c>
      <c r="K4746" s="5">
        <f t="shared" ca="1" si="963"/>
        <v>-1.5968560311999909</v>
      </c>
      <c r="L4746" s="6">
        <f t="shared" si="964"/>
        <v>4745</v>
      </c>
      <c r="M4746">
        <f t="shared" si="953"/>
        <v>709.10210586983385</v>
      </c>
      <c r="N4746">
        <f t="shared" si="954"/>
        <v>3.0327711322224726E-2</v>
      </c>
      <c r="O4746">
        <f t="shared" si="955"/>
        <v>0.24002303005135595</v>
      </c>
      <c r="P4746" t="str">
        <f t="shared" si="956"/>
        <v/>
      </c>
      <c r="Q4746">
        <f t="shared" si="957"/>
        <v>5.4444441047962755E-5</v>
      </c>
      <c r="R4746">
        <f t="shared" si="958"/>
        <v>0</v>
      </c>
      <c r="S4746" t="str">
        <f t="shared" si="959"/>
        <v/>
      </c>
      <c r="T4746" t="str">
        <f t="shared" si="960"/>
        <v/>
      </c>
      <c r="U4746" t="str">
        <f t="shared" si="952"/>
        <v/>
      </c>
      <c r="W4746">
        <f t="shared" ca="1" si="961"/>
        <v>-71.445227998099995</v>
      </c>
    </row>
    <row r="4747" spans="1:23" x14ac:dyDescent="0.25">
      <c r="A4747" s="2">
        <v>43235.817591944447</v>
      </c>
      <c r="B4747">
        <v>709.11</v>
      </c>
      <c r="C4747">
        <v>2</v>
      </c>
      <c r="H4747">
        <f>VLOOKUP(A4747,[1]Sheet1!$A$2:$F$5022,5,FALSE)</f>
        <v>709.44685603120001</v>
      </c>
      <c r="I4747">
        <f>VLOOKUP(A4747,[1]Sheet1!$A$2:$F$5022,6,FALSE)</f>
        <v>709.11</v>
      </c>
      <c r="J4747" s="5">
        <f t="shared" ca="1" si="962"/>
        <v>-2.2508465822699544E-3</v>
      </c>
      <c r="K4747" s="5">
        <f t="shared" ca="1" si="963"/>
        <v>-1.5968560311999909</v>
      </c>
      <c r="L4747" s="6">
        <f t="shared" si="964"/>
        <v>4746</v>
      </c>
      <c r="M4747">
        <f t="shared" si="953"/>
        <v>709.09707123566511</v>
      </c>
      <c r="N4747">
        <f t="shared" si="954"/>
        <v>2.9833852356130713E-2</v>
      </c>
      <c r="O4747">
        <f t="shared" si="955"/>
        <v>0.43335886296443527</v>
      </c>
      <c r="P4747" t="str">
        <f t="shared" si="956"/>
        <v/>
      </c>
      <c r="Q4747">
        <f t="shared" si="957"/>
        <v>9.1307876573409885E-5</v>
      </c>
      <c r="R4747">
        <f t="shared" si="958"/>
        <v>0</v>
      </c>
      <c r="S4747" t="str">
        <f t="shared" si="959"/>
        <v/>
      </c>
      <c r="T4747" t="str">
        <f t="shared" si="960"/>
        <v/>
      </c>
      <c r="U4747" t="str">
        <f t="shared" si="952"/>
        <v/>
      </c>
      <c r="W4747">
        <f t="shared" ca="1" si="961"/>
        <v>-71.445227998099995</v>
      </c>
    </row>
    <row r="4748" spans="1:23" x14ac:dyDescent="0.25">
      <c r="A4748" s="2">
        <v>43235.817591944447</v>
      </c>
      <c r="B4748">
        <v>709.11</v>
      </c>
      <c r="C4748">
        <v>1</v>
      </c>
      <c r="H4748">
        <f>VLOOKUP(A4748,[1]Sheet1!$A$2:$F$5022,5,FALSE)</f>
        <v>709.44685603120001</v>
      </c>
      <c r="I4748">
        <f>VLOOKUP(A4748,[1]Sheet1!$A$2:$F$5022,6,FALSE)</f>
        <v>709.11</v>
      </c>
      <c r="J4748" s="5">
        <f t="shared" ca="1" si="962"/>
        <v>-2.2508465822699544E-3</v>
      </c>
      <c r="K4748" s="5">
        <f t="shared" ca="1" si="963"/>
        <v>-1.5968560311999909</v>
      </c>
      <c r="L4748" s="6">
        <f t="shared" si="964"/>
        <v>4747</v>
      </c>
      <c r="M4748">
        <f t="shared" si="953"/>
        <v>709.09261416359914</v>
      </c>
      <c r="N4748">
        <f t="shared" si="954"/>
        <v>2.9422852164288839E-2</v>
      </c>
      <c r="O4748">
        <f t="shared" si="955"/>
        <v>0.59089568556436933</v>
      </c>
      <c r="P4748" t="str">
        <f t="shared" si="956"/>
        <v/>
      </c>
      <c r="Q4748">
        <f t="shared" si="957"/>
        <v>0</v>
      </c>
      <c r="R4748">
        <f t="shared" si="958"/>
        <v>0</v>
      </c>
      <c r="S4748" t="str">
        <f t="shared" si="959"/>
        <v/>
      </c>
      <c r="T4748" t="str">
        <f t="shared" si="960"/>
        <v/>
      </c>
      <c r="U4748" t="str">
        <f t="shared" si="952"/>
        <v/>
      </c>
      <c r="W4748">
        <f t="shared" ca="1" si="961"/>
        <v>-71.445227998099995</v>
      </c>
    </row>
    <row r="4749" spans="1:23" x14ac:dyDescent="0.25">
      <c r="A4749" s="2">
        <v>43235.817615451393</v>
      </c>
      <c r="B4749">
        <v>709.11</v>
      </c>
      <c r="C4749">
        <v>2</v>
      </c>
      <c r="H4749">
        <f>VLOOKUP(A4749,[1]Sheet1!$A$2:$F$5022,5,FALSE)</f>
        <v>709.44685603120001</v>
      </c>
      <c r="I4749">
        <f>VLOOKUP(A4749,[1]Sheet1!$A$2:$F$5022,6,FALSE)</f>
        <v>709.11000000000013</v>
      </c>
      <c r="J4749" s="5">
        <f t="shared" ca="1" si="962"/>
        <v>-2.2508465822699544E-3</v>
      </c>
      <c r="K4749" s="5">
        <f t="shared" ca="1" si="963"/>
        <v>-1.5968560311999909</v>
      </c>
      <c r="L4749" s="6">
        <f t="shared" si="964"/>
        <v>4748</v>
      </c>
      <c r="M4749">
        <f t="shared" si="953"/>
        <v>709.08866129321382</v>
      </c>
      <c r="N4749">
        <f t="shared" si="954"/>
        <v>2.9121101780502215E-2</v>
      </c>
      <c r="O4749">
        <f t="shared" si="955"/>
        <v>0.73275753599690452</v>
      </c>
      <c r="P4749" t="str">
        <f t="shared" si="956"/>
        <v/>
      </c>
      <c r="Q4749">
        <f t="shared" si="957"/>
        <v>2.3506945581175387E-5</v>
      </c>
      <c r="R4749">
        <f t="shared" si="958"/>
        <v>0</v>
      </c>
      <c r="S4749" t="str">
        <f t="shared" si="959"/>
        <v/>
      </c>
      <c r="T4749" t="str">
        <f t="shared" si="960"/>
        <v/>
      </c>
      <c r="U4749" t="str">
        <f t="shared" si="952"/>
        <v/>
      </c>
      <c r="W4749">
        <f t="shared" ca="1" si="961"/>
        <v>-71.445227998099995</v>
      </c>
    </row>
    <row r="4750" spans="1:23" x14ac:dyDescent="0.25">
      <c r="A4750" s="2">
        <v>43235.817747291672</v>
      </c>
      <c r="B4750">
        <v>709.11</v>
      </c>
      <c r="C4750">
        <v>4</v>
      </c>
      <c r="H4750">
        <f>VLOOKUP(A4750,[1]Sheet1!$A$2:$F$5022,5,FALSE)</f>
        <v>709.44685603120001</v>
      </c>
      <c r="I4750">
        <f>VLOOKUP(A4750,[1]Sheet1!$A$2:$F$5022,6,FALSE)</f>
        <v>709.11000000000013</v>
      </c>
      <c r="J4750" s="5">
        <f t="shared" ca="1" si="962"/>
        <v>-2.2508465822699544E-3</v>
      </c>
      <c r="K4750" s="5">
        <f t="shared" ca="1" si="963"/>
        <v>-1.5968560311999909</v>
      </c>
      <c r="L4750" s="6">
        <f t="shared" si="964"/>
        <v>4749</v>
      </c>
      <c r="M4750">
        <f t="shared" si="953"/>
        <v>709.08521262450927</v>
      </c>
      <c r="N4750">
        <f t="shared" si="954"/>
        <v>2.8951140913214247E-2</v>
      </c>
      <c r="O4750">
        <f t="shared" si="955"/>
        <v>0.85617957389141008</v>
      </c>
      <c r="P4750" t="str">
        <f t="shared" si="956"/>
        <v/>
      </c>
      <c r="Q4750">
        <f t="shared" si="957"/>
        <v>1.3184027920942754E-4</v>
      </c>
      <c r="R4750">
        <f t="shared" si="958"/>
        <v>0</v>
      </c>
      <c r="S4750" t="str">
        <f t="shared" si="959"/>
        <v/>
      </c>
      <c r="T4750" t="str">
        <f t="shared" si="960"/>
        <v/>
      </c>
      <c r="U4750" t="str">
        <f t="shared" si="952"/>
        <v/>
      </c>
      <c r="W4750">
        <f t="shared" ca="1" si="961"/>
        <v>-71.445227998099995</v>
      </c>
    </row>
    <row r="4751" spans="1:23" x14ac:dyDescent="0.25">
      <c r="A4751" s="2">
        <v>43235.818277962957</v>
      </c>
      <c r="B4751">
        <v>709.1083249838</v>
      </c>
      <c r="C4751">
        <v>6</v>
      </c>
      <c r="H4751">
        <f>VLOOKUP(A4751,[1]Sheet1!$A$2:$F$5022,5,FALSE)</f>
        <v>709.52390677640005</v>
      </c>
      <c r="I4751">
        <f>VLOOKUP(A4751,[1]Sheet1!$A$2:$F$5022,6,FALSE)</f>
        <v>709.11</v>
      </c>
      <c r="J4751" s="5">
        <f t="shared" ca="1" si="962"/>
        <v>-2.359197146724962E-3</v>
      </c>
      <c r="K4751" s="5">
        <f t="shared" ca="1" si="963"/>
        <v>-1.6739067764000308</v>
      </c>
      <c r="L4751" s="6">
        <f t="shared" si="964"/>
        <v>4750</v>
      </c>
      <c r="M4751">
        <f t="shared" si="953"/>
        <v>709.08226815748503</v>
      </c>
      <c r="N4751">
        <f t="shared" si="954"/>
        <v>2.8925623660294338E-2</v>
      </c>
      <c r="O4751">
        <f t="shared" si="955"/>
        <v>0.90082159060717049</v>
      </c>
      <c r="P4751" t="str">
        <f t="shared" si="956"/>
        <v/>
      </c>
      <c r="Q4751">
        <f t="shared" si="957"/>
        <v>5.3067128465045244E-4</v>
      </c>
      <c r="R4751">
        <f t="shared" si="958"/>
        <v>0</v>
      </c>
      <c r="S4751" t="str">
        <f t="shared" si="959"/>
        <v/>
      </c>
      <c r="T4751" t="str">
        <f t="shared" si="960"/>
        <v/>
      </c>
      <c r="U4751" t="str">
        <f t="shared" si="952"/>
        <v/>
      </c>
      <c r="W4751">
        <f t="shared" ca="1" si="961"/>
        <v>-71.445227998099995</v>
      </c>
    </row>
    <row r="4752" spans="1:23" x14ac:dyDescent="0.25">
      <c r="A4752" s="2">
        <v>43235.818277962957</v>
      </c>
      <c r="B4752">
        <v>709.11</v>
      </c>
      <c r="C4752">
        <v>1</v>
      </c>
      <c r="H4752">
        <f>VLOOKUP(A4752,[1]Sheet1!$A$2:$F$5022,5,FALSE)</f>
        <v>709.52390677640005</v>
      </c>
      <c r="I4752">
        <f>VLOOKUP(A4752,[1]Sheet1!$A$2:$F$5022,6,FALSE)</f>
        <v>709.11</v>
      </c>
      <c r="J4752" s="5">
        <f t="shared" ca="1" si="962"/>
        <v>-2.359197146724962E-3</v>
      </c>
      <c r="K4752" s="5">
        <f t="shared" ca="1" si="963"/>
        <v>-1.6739067764000308</v>
      </c>
      <c r="L4752" s="6">
        <f t="shared" si="964"/>
        <v>4751</v>
      </c>
      <c r="M4752">
        <f t="shared" si="953"/>
        <v>709.07963646171902</v>
      </c>
      <c r="N4752">
        <f t="shared" si="954"/>
        <v>2.9002409103967185E-2</v>
      </c>
      <c r="O4752">
        <f t="shared" si="955"/>
        <v>1.04693159013611</v>
      </c>
      <c r="P4752" t="str">
        <f t="shared" si="956"/>
        <v/>
      </c>
      <c r="Q4752">
        <f t="shared" si="957"/>
        <v>0</v>
      </c>
      <c r="R4752">
        <f t="shared" si="958"/>
        <v>0</v>
      </c>
      <c r="S4752" t="str">
        <f t="shared" si="959"/>
        <v/>
      </c>
      <c r="T4752" t="str">
        <f t="shared" si="960"/>
        <v/>
      </c>
      <c r="U4752" t="str">
        <f t="shared" si="952"/>
        <v/>
      </c>
      <c r="W4752">
        <f t="shared" ca="1" si="961"/>
        <v>-71.445227998099995</v>
      </c>
    </row>
    <row r="4753" spans="1:23" x14ac:dyDescent="0.25">
      <c r="A4753" s="2">
        <v>43235.818277962957</v>
      </c>
      <c r="B4753">
        <v>709.11</v>
      </c>
      <c r="C4753">
        <v>1</v>
      </c>
      <c r="H4753">
        <f>VLOOKUP(A4753,[1]Sheet1!$A$2:$F$5022,5,FALSE)</f>
        <v>709.52390677640005</v>
      </c>
      <c r="I4753">
        <f>VLOOKUP(A4753,[1]Sheet1!$A$2:$F$5022,6,FALSE)</f>
        <v>709.11</v>
      </c>
      <c r="J4753" s="5">
        <f t="shared" ca="1" si="962"/>
        <v>-2.359197146724962E-3</v>
      </c>
      <c r="K4753" s="5">
        <f t="shared" ca="1" si="963"/>
        <v>-1.6739067764000308</v>
      </c>
      <c r="L4753" s="6">
        <f t="shared" si="964"/>
        <v>4752</v>
      </c>
      <c r="M4753">
        <f t="shared" si="953"/>
        <v>709.07770884351623</v>
      </c>
      <c r="N4753">
        <f t="shared" si="954"/>
        <v>2.9264810537650354E-2</v>
      </c>
      <c r="O4753">
        <f t="shared" si="955"/>
        <v>1.1034124564803074</v>
      </c>
      <c r="P4753" t="str">
        <f t="shared" si="956"/>
        <v/>
      </c>
      <c r="Q4753">
        <f t="shared" si="957"/>
        <v>0</v>
      </c>
      <c r="R4753">
        <f t="shared" si="958"/>
        <v>0</v>
      </c>
      <c r="S4753" t="str">
        <f t="shared" si="959"/>
        <v/>
      </c>
      <c r="T4753" t="str">
        <f t="shared" si="960"/>
        <v/>
      </c>
      <c r="U4753" t="str">
        <f t="shared" si="952"/>
        <v/>
      </c>
      <c r="W4753">
        <f t="shared" ca="1" si="961"/>
        <v>-71.445227998099995</v>
      </c>
    </row>
    <row r="4754" spans="1:23" x14ac:dyDescent="0.25">
      <c r="A4754" s="2">
        <v>43235.818277962957</v>
      </c>
      <c r="B4754">
        <v>709.11</v>
      </c>
      <c r="C4754">
        <v>1</v>
      </c>
      <c r="H4754">
        <f>VLOOKUP(A4754,[1]Sheet1!$A$2:$F$5022,5,FALSE)</f>
        <v>709.52390677640005</v>
      </c>
      <c r="I4754">
        <f>VLOOKUP(A4754,[1]Sheet1!$A$2:$F$5022,6,FALSE)</f>
        <v>709.11</v>
      </c>
      <c r="J4754" s="5">
        <f t="shared" ca="1" si="962"/>
        <v>-2.359197146724962E-3</v>
      </c>
      <c r="K4754" s="5">
        <f t="shared" ca="1" si="963"/>
        <v>-1.6739067764000308</v>
      </c>
      <c r="L4754" s="6">
        <f t="shared" si="964"/>
        <v>4753</v>
      </c>
      <c r="M4754">
        <f t="shared" si="953"/>
        <v>709.07628542699422</v>
      </c>
      <c r="N4754">
        <f t="shared" si="954"/>
        <v>2.9645921171471905E-2</v>
      </c>
      <c r="O4754">
        <f t="shared" si="955"/>
        <v>1.1372415385843646</v>
      </c>
      <c r="P4754" t="str">
        <f t="shared" si="956"/>
        <v/>
      </c>
      <c r="Q4754">
        <f t="shared" si="957"/>
        <v>0</v>
      </c>
      <c r="R4754">
        <f t="shared" si="958"/>
        <v>0</v>
      </c>
      <c r="S4754" t="str">
        <f t="shared" si="959"/>
        <v/>
      </c>
      <c r="T4754" t="str">
        <f t="shared" si="960"/>
        <v/>
      </c>
      <c r="U4754" t="str">
        <f t="shared" si="952"/>
        <v/>
      </c>
      <c r="W4754">
        <f t="shared" ca="1" si="961"/>
        <v>-71.445227998099995</v>
      </c>
    </row>
    <row r="4755" spans="1:23" x14ac:dyDescent="0.25">
      <c r="A4755" s="2">
        <v>43235.818277962957</v>
      </c>
      <c r="B4755">
        <v>709.11</v>
      </c>
      <c r="C4755">
        <v>1</v>
      </c>
      <c r="H4755">
        <f>VLOOKUP(A4755,[1]Sheet1!$A$2:$F$5022,5,FALSE)</f>
        <v>709.52390677640005</v>
      </c>
      <c r="I4755">
        <f>VLOOKUP(A4755,[1]Sheet1!$A$2:$F$5022,6,FALSE)</f>
        <v>709.11</v>
      </c>
      <c r="J4755" s="5">
        <f t="shared" ca="1" si="962"/>
        <v>-2.359197146724962E-3</v>
      </c>
      <c r="K4755" s="5">
        <f t="shared" ca="1" si="963"/>
        <v>-1.6739067764000308</v>
      </c>
      <c r="L4755" s="6">
        <f t="shared" si="964"/>
        <v>4754</v>
      </c>
      <c r="M4755">
        <f t="shared" si="953"/>
        <v>709.07500467855493</v>
      </c>
      <c r="N4755">
        <f t="shared" si="954"/>
        <v>3.0040667999603882E-2</v>
      </c>
      <c r="O4755">
        <f t="shared" si="955"/>
        <v>1.1649315336643684</v>
      </c>
      <c r="P4755" t="str">
        <f t="shared" si="956"/>
        <v/>
      </c>
      <c r="Q4755">
        <f t="shared" si="957"/>
        <v>0</v>
      </c>
      <c r="R4755">
        <f t="shared" si="958"/>
        <v>0</v>
      </c>
      <c r="S4755" t="str">
        <f t="shared" si="959"/>
        <v/>
      </c>
      <c r="T4755" t="str">
        <f t="shared" si="960"/>
        <v/>
      </c>
      <c r="U4755" t="str">
        <f t="shared" si="952"/>
        <v/>
      </c>
      <c r="W4755">
        <f t="shared" ca="1" si="961"/>
        <v>-71.445227998099995</v>
      </c>
    </row>
    <row r="4756" spans="1:23" x14ac:dyDescent="0.25">
      <c r="A4756" s="2">
        <v>43235.818427604157</v>
      </c>
      <c r="B4756">
        <v>709.11</v>
      </c>
      <c r="C4756">
        <v>2</v>
      </c>
      <c r="H4756">
        <f>VLOOKUP(A4756,[1]Sheet1!$A$2:$F$5022,5,FALSE)</f>
        <v>709.52390677640005</v>
      </c>
      <c r="I4756">
        <f>VLOOKUP(A4756,[1]Sheet1!$A$2:$F$5022,6,FALSE)</f>
        <v>709.11000000000013</v>
      </c>
      <c r="J4756" s="5">
        <f t="shared" ca="1" si="962"/>
        <v>-9.8940538817003806E-4</v>
      </c>
      <c r="K4756" s="5">
        <f t="shared" ca="1" si="963"/>
        <v>-0.70200677640002596</v>
      </c>
      <c r="L4756" s="6">
        <f t="shared" si="964"/>
        <v>4755</v>
      </c>
      <c r="M4756">
        <f t="shared" si="953"/>
        <v>709.07416934255025</v>
      </c>
      <c r="N4756">
        <f t="shared" si="954"/>
        <v>3.0520767729640571E-2</v>
      </c>
      <c r="O4756">
        <f t="shared" si="955"/>
        <v>1.1739762828759819</v>
      </c>
      <c r="P4756" t="str">
        <f t="shared" si="956"/>
        <v/>
      </c>
      <c r="Q4756">
        <f t="shared" si="957"/>
        <v>1.4964120055083185E-4</v>
      </c>
      <c r="R4756">
        <f t="shared" si="958"/>
        <v>0</v>
      </c>
      <c r="S4756" t="str">
        <f t="shared" si="959"/>
        <v/>
      </c>
      <c r="T4756" t="str">
        <f t="shared" si="960"/>
        <v/>
      </c>
      <c r="U4756" t="str">
        <f t="shared" si="952"/>
        <v/>
      </c>
      <c r="W4756">
        <f t="shared" ca="1" si="961"/>
        <v>-71.445227998099995</v>
      </c>
    </row>
    <row r="4757" spans="1:23" x14ac:dyDescent="0.25">
      <c r="A4757" s="2">
        <v>43235.818427604157</v>
      </c>
      <c r="B4757">
        <v>709.11</v>
      </c>
      <c r="C4757">
        <v>1</v>
      </c>
      <c r="H4757">
        <f>VLOOKUP(A4757,[1]Sheet1!$A$2:$F$5022,5,FALSE)</f>
        <v>709.52390677640005</v>
      </c>
      <c r="I4757">
        <f>VLOOKUP(A4757,[1]Sheet1!$A$2:$F$5022,6,FALSE)</f>
        <v>709.11000000000013</v>
      </c>
      <c r="J4757" s="5">
        <f t="shared" ca="1" si="962"/>
        <v>-9.8940538817003806E-4</v>
      </c>
      <c r="K4757" s="5">
        <f t="shared" ca="1" si="963"/>
        <v>-0.70200677640002596</v>
      </c>
      <c r="L4757" s="6">
        <f t="shared" si="964"/>
        <v>4756</v>
      </c>
      <c r="M4757">
        <f t="shared" si="953"/>
        <v>709.07362465784047</v>
      </c>
      <c r="N4757">
        <f t="shared" si="954"/>
        <v>3.1036381543102915E-2</v>
      </c>
      <c r="O4757">
        <f t="shared" si="955"/>
        <v>1.1720226505472988</v>
      </c>
      <c r="P4757" t="str">
        <f t="shared" si="956"/>
        <v/>
      </c>
      <c r="Q4757">
        <f t="shared" si="957"/>
        <v>0</v>
      </c>
      <c r="R4757">
        <f t="shared" si="958"/>
        <v>0</v>
      </c>
      <c r="S4757" t="str">
        <f t="shared" si="959"/>
        <v/>
      </c>
      <c r="T4757" t="str">
        <f t="shared" si="960"/>
        <v/>
      </c>
      <c r="U4757" t="str">
        <f t="shared" si="952"/>
        <v/>
      </c>
      <c r="W4757">
        <f t="shared" ca="1" si="961"/>
        <v>-71.445227998099995</v>
      </c>
    </row>
    <row r="4758" spans="1:23" x14ac:dyDescent="0.25">
      <c r="A4758" s="2">
        <v>43235.818571145843</v>
      </c>
      <c r="B4758">
        <v>709.11</v>
      </c>
      <c r="C4758">
        <v>2</v>
      </c>
      <c r="H4758">
        <f>VLOOKUP(A4758,[1]Sheet1!$A$2:$F$5022,5,FALSE)</f>
        <v>709.52390677640005</v>
      </c>
      <c r="I4758">
        <f>VLOOKUP(A4758,[1]Sheet1!$A$2:$F$5022,6,FALSE)</f>
        <v>709.11</v>
      </c>
      <c r="J4758" s="5">
        <f t="shared" ca="1" si="962"/>
        <v>-9.8940538817003806E-4</v>
      </c>
      <c r="K4758" s="5">
        <f t="shared" ca="1" si="963"/>
        <v>-0.70200677640002596</v>
      </c>
      <c r="L4758" s="6">
        <f t="shared" si="964"/>
        <v>4757</v>
      </c>
      <c r="M4758">
        <f t="shared" si="953"/>
        <v>709.07348873450621</v>
      </c>
      <c r="N4758">
        <f t="shared" si="954"/>
        <v>3.159099704458819E-2</v>
      </c>
      <c r="O4758">
        <f t="shared" si="955"/>
        <v>1.155749071239109</v>
      </c>
      <c r="P4758" t="str">
        <f t="shared" si="956"/>
        <v/>
      </c>
      <c r="Q4758">
        <f t="shared" si="957"/>
        <v>1.4354168524732813E-4</v>
      </c>
      <c r="R4758">
        <f t="shared" si="958"/>
        <v>0</v>
      </c>
      <c r="S4758" t="str">
        <f t="shared" si="959"/>
        <v/>
      </c>
      <c r="T4758" t="str">
        <f t="shared" si="960"/>
        <v/>
      </c>
      <c r="U4758" t="str">
        <f t="shared" si="952"/>
        <v/>
      </c>
      <c r="W4758">
        <f t="shared" ca="1" si="961"/>
        <v>-71.445227998099995</v>
      </c>
    </row>
    <row r="4759" spans="1:23" x14ac:dyDescent="0.25">
      <c r="A4759" s="2">
        <v>43235.818720381947</v>
      </c>
      <c r="B4759">
        <v>709.1099999999999</v>
      </c>
      <c r="C4759">
        <v>2</v>
      </c>
      <c r="H4759">
        <f>VLOOKUP(A4759,[1]Sheet1!$A$2:$F$5022,5,FALSE)</f>
        <v>709.52390677640005</v>
      </c>
      <c r="I4759">
        <f>VLOOKUP(A4759,[1]Sheet1!$A$2:$F$5022,6,FALSE)</f>
        <v>709.11</v>
      </c>
      <c r="J4759" s="5">
        <f t="shared" ca="1" si="962"/>
        <v>-8.6546451519960277E-5</v>
      </c>
      <c r="K4759" s="5">
        <f t="shared" ca="1" si="963"/>
        <v>-6.1406776400076524E-2</v>
      </c>
      <c r="L4759" s="6">
        <f t="shared" si="964"/>
        <v>4758</v>
      </c>
      <c r="M4759">
        <f t="shared" si="953"/>
        <v>709.07380659268426</v>
      </c>
      <c r="N4759">
        <f t="shared" si="954"/>
        <v>3.2156802179912125E-2</v>
      </c>
      <c r="O4759">
        <f t="shared" si="955"/>
        <v>1.1255288107673136</v>
      </c>
      <c r="P4759" t="str">
        <f t="shared" si="956"/>
        <v/>
      </c>
      <c r="Q4759">
        <f t="shared" si="957"/>
        <v>1.4923610433470458E-4</v>
      </c>
      <c r="R4759">
        <f t="shared" si="958"/>
        <v>0</v>
      </c>
      <c r="S4759" t="str">
        <f t="shared" si="959"/>
        <v/>
      </c>
      <c r="T4759" t="str">
        <f t="shared" si="960"/>
        <v/>
      </c>
      <c r="U4759" t="str">
        <f t="shared" si="952"/>
        <v/>
      </c>
      <c r="W4759">
        <f t="shared" ca="1" si="961"/>
        <v>-71.445227998099995</v>
      </c>
    </row>
    <row r="4760" spans="1:23" x14ac:dyDescent="0.25">
      <c r="A4760" s="2">
        <v>43235.818857141203</v>
      </c>
      <c r="B4760">
        <v>709.11</v>
      </c>
      <c r="C4760">
        <v>3</v>
      </c>
      <c r="H4760">
        <f>VLOOKUP(A4760,[1]Sheet1!$A$2:$F$5022,5,FALSE)</f>
        <v>709.52390677640005</v>
      </c>
      <c r="I4760">
        <f>VLOOKUP(A4760,[1]Sheet1!$A$2:$F$5022,6,FALSE)</f>
        <v>709.11</v>
      </c>
      <c r="J4760" s="5">
        <f t="shared" ca="1" si="962"/>
        <v>-8.6546451519960277E-5</v>
      </c>
      <c r="K4760" s="5">
        <f t="shared" ca="1" si="963"/>
        <v>-6.1406776400076524E-2</v>
      </c>
      <c r="L4760" s="6">
        <f t="shared" si="964"/>
        <v>4759</v>
      </c>
      <c r="M4760">
        <f t="shared" si="953"/>
        <v>709.07457823237507</v>
      </c>
      <c r="N4760">
        <f t="shared" si="954"/>
        <v>3.2693070389174177E-2</v>
      </c>
      <c r="O4760">
        <f t="shared" si="955"/>
        <v>1.0834640859143192</v>
      </c>
      <c r="P4760" t="str">
        <f t="shared" si="956"/>
        <v/>
      </c>
      <c r="Q4760">
        <f t="shared" si="957"/>
        <v>1.3675925583811477E-4</v>
      </c>
      <c r="R4760">
        <f t="shared" si="958"/>
        <v>0</v>
      </c>
      <c r="S4760" t="str">
        <f t="shared" si="959"/>
        <v/>
      </c>
      <c r="T4760" t="str">
        <f t="shared" si="960"/>
        <v/>
      </c>
      <c r="U4760" t="str">
        <f t="shared" si="952"/>
        <v/>
      </c>
      <c r="W4760">
        <f t="shared" ca="1" si="961"/>
        <v>-71.445227998099995</v>
      </c>
    </row>
    <row r="4761" spans="1:23" x14ac:dyDescent="0.25">
      <c r="A4761" s="2">
        <v>43235.81887412037</v>
      </c>
      <c r="B4761">
        <v>709.11</v>
      </c>
      <c r="C4761">
        <v>2</v>
      </c>
      <c r="H4761">
        <f>VLOOKUP(A4761,[1]Sheet1!$A$2:$F$5022,5,FALSE)</f>
        <v>709.52390677640005</v>
      </c>
      <c r="I4761">
        <f>VLOOKUP(A4761,[1]Sheet1!$A$2:$F$5022,6,FALSE)</f>
        <v>709.11</v>
      </c>
      <c r="J4761" s="5">
        <f t="shared" ca="1" si="962"/>
        <v>-8.6546451519960277E-5</v>
      </c>
      <c r="K4761" s="5">
        <f t="shared" ca="1" si="963"/>
        <v>-6.1406776400076524E-2</v>
      </c>
      <c r="L4761" s="6">
        <f t="shared" si="964"/>
        <v>4760</v>
      </c>
      <c r="M4761">
        <f t="shared" si="953"/>
        <v>709.07580365357842</v>
      </c>
      <c r="N4761">
        <f t="shared" si="954"/>
        <v>3.3155432683144359E-2</v>
      </c>
      <c r="O4761">
        <f t="shared" si="955"/>
        <v>1.0313949677085621</v>
      </c>
      <c r="P4761" t="str">
        <f t="shared" si="956"/>
        <v/>
      </c>
      <c r="Q4761">
        <f t="shared" si="957"/>
        <v>1.6979167412500829E-5</v>
      </c>
      <c r="R4761">
        <f t="shared" si="958"/>
        <v>0</v>
      </c>
      <c r="S4761" t="str">
        <f t="shared" si="959"/>
        <v/>
      </c>
      <c r="T4761" t="str">
        <f t="shared" si="960"/>
        <v/>
      </c>
      <c r="U4761" t="str">
        <f t="shared" si="952"/>
        <v/>
      </c>
      <c r="W4761">
        <f t="shared" ca="1" si="961"/>
        <v>-71.445227998099995</v>
      </c>
    </row>
    <row r="4762" spans="1:23" x14ac:dyDescent="0.25">
      <c r="A4762" s="2">
        <v>43235.818890173607</v>
      </c>
      <c r="B4762">
        <v>709.11</v>
      </c>
      <c r="C4762">
        <v>2</v>
      </c>
      <c r="H4762">
        <f>VLOOKUP(A4762,[1]Sheet1!$A$2:$F$5022,5,FALSE)</f>
        <v>709.52390677640005</v>
      </c>
      <c r="I4762">
        <f>VLOOKUP(A4762,[1]Sheet1!$A$2:$F$5022,6,FALSE)</f>
        <v>709.11</v>
      </c>
      <c r="J4762" s="5">
        <f t="shared" ca="1" si="962"/>
        <v>-1.7954388347361406E-3</v>
      </c>
      <c r="K4762" s="5">
        <f t="shared" ca="1" si="963"/>
        <v>-1.2739067764000538</v>
      </c>
      <c r="L4762" s="6">
        <f t="shared" si="964"/>
        <v>4761</v>
      </c>
      <c r="M4762">
        <f t="shared" si="953"/>
        <v>709.07748285629441</v>
      </c>
      <c r="N4762">
        <f t="shared" si="954"/>
        <v>3.3495459985337699E-2</v>
      </c>
      <c r="O4762">
        <f t="shared" si="955"/>
        <v>0.97079257068982683</v>
      </c>
      <c r="P4762" t="str">
        <f t="shared" si="956"/>
        <v/>
      </c>
      <c r="Q4762">
        <f t="shared" si="957"/>
        <v>1.605323632247746E-5</v>
      </c>
      <c r="R4762">
        <f t="shared" si="958"/>
        <v>0</v>
      </c>
      <c r="S4762" t="str">
        <f t="shared" si="959"/>
        <v/>
      </c>
      <c r="T4762" t="str">
        <f t="shared" si="960"/>
        <v/>
      </c>
      <c r="U4762" t="str">
        <f t="shared" si="952"/>
        <v/>
      </c>
      <c r="W4762">
        <f t="shared" ca="1" si="961"/>
        <v>-71.445227998099995</v>
      </c>
    </row>
    <row r="4763" spans="1:23" x14ac:dyDescent="0.25">
      <c r="A4763" s="2">
        <v>43235.818890173607</v>
      </c>
      <c r="B4763">
        <v>709.11</v>
      </c>
      <c r="C4763">
        <v>1</v>
      </c>
      <c r="H4763">
        <f>VLOOKUP(A4763,[1]Sheet1!$A$2:$F$5022,5,FALSE)</f>
        <v>709.52390677640005</v>
      </c>
      <c r="I4763">
        <f>VLOOKUP(A4763,[1]Sheet1!$A$2:$F$5022,6,FALSE)</f>
        <v>709.11</v>
      </c>
      <c r="J4763" s="5">
        <f t="shared" ca="1" si="962"/>
        <v>-1.7954388347361406E-3</v>
      </c>
      <c r="K4763" s="5">
        <f t="shared" ca="1" si="963"/>
        <v>-1.2739067764000538</v>
      </c>
      <c r="L4763" s="6">
        <f t="shared" si="964"/>
        <v>4762</v>
      </c>
      <c r="M4763">
        <f t="shared" si="953"/>
        <v>709.08004965949726</v>
      </c>
      <c r="N4763">
        <f t="shared" si="954"/>
        <v>3.3474289159263836E-2</v>
      </c>
      <c r="O4763">
        <f t="shared" si="955"/>
        <v>0.89472670682424948</v>
      </c>
      <c r="P4763" t="str">
        <f t="shared" si="956"/>
        <v/>
      </c>
      <c r="Q4763">
        <f t="shared" si="957"/>
        <v>0</v>
      </c>
      <c r="R4763">
        <f t="shared" si="958"/>
        <v>0</v>
      </c>
      <c r="S4763" t="str">
        <f t="shared" si="959"/>
        <v/>
      </c>
      <c r="T4763" t="str">
        <f t="shared" si="960"/>
        <v/>
      </c>
      <c r="U4763" t="str">
        <f t="shared" ref="U4763:U4826" si="965">IF(S4763=1,IF(ISNUMBER(S4762),"",K4763),"")</f>
        <v/>
      </c>
      <c r="W4763">
        <f t="shared" ca="1" si="961"/>
        <v>-71.445227998099995</v>
      </c>
    </row>
    <row r="4764" spans="1:23" x14ac:dyDescent="0.25">
      <c r="A4764" s="2">
        <v>43235.818890173607</v>
      </c>
      <c r="B4764">
        <v>709.11</v>
      </c>
      <c r="C4764">
        <v>2</v>
      </c>
      <c r="H4764">
        <f>VLOOKUP(A4764,[1]Sheet1!$A$2:$F$5022,5,FALSE)</f>
        <v>709.52390677640005</v>
      </c>
      <c r="I4764">
        <f>VLOOKUP(A4764,[1]Sheet1!$A$2:$F$5022,6,FALSE)</f>
        <v>709.11</v>
      </c>
      <c r="J4764" s="5">
        <f t="shared" ca="1" si="962"/>
        <v>-1.7954388347361406E-3</v>
      </c>
      <c r="K4764" s="5">
        <f t="shared" ca="1" si="963"/>
        <v>-1.2739067764000538</v>
      </c>
      <c r="L4764" s="6">
        <f t="shared" si="964"/>
        <v>4763</v>
      </c>
      <c r="M4764">
        <f t="shared" si="953"/>
        <v>709.08329344848937</v>
      </c>
      <c r="N4764">
        <f t="shared" si="954"/>
        <v>3.300410541017125E-2</v>
      </c>
      <c r="O4764">
        <f t="shared" si="955"/>
        <v>0.80918877147968149</v>
      </c>
      <c r="P4764" t="str">
        <f t="shared" si="956"/>
        <v/>
      </c>
      <c r="Q4764">
        <f t="shared" si="957"/>
        <v>0</v>
      </c>
      <c r="R4764">
        <f t="shared" si="958"/>
        <v>0</v>
      </c>
      <c r="S4764" t="str">
        <f t="shared" si="959"/>
        <v/>
      </c>
      <c r="T4764" t="str">
        <f t="shared" si="960"/>
        <v/>
      </c>
      <c r="U4764" t="str">
        <f t="shared" si="965"/>
        <v/>
      </c>
      <c r="W4764">
        <f t="shared" ca="1" si="961"/>
        <v>-71.445227998099995</v>
      </c>
    </row>
    <row r="4765" spans="1:23" x14ac:dyDescent="0.25">
      <c r="A4765" s="2">
        <v>43235.818983541663</v>
      </c>
      <c r="B4765">
        <v>709.11</v>
      </c>
      <c r="C4765">
        <v>2</v>
      </c>
      <c r="H4765">
        <f>VLOOKUP(A4765,[1]Sheet1!$A$2:$F$5022,5,FALSE)</f>
        <v>709.52390677640005</v>
      </c>
      <c r="I4765">
        <f>VLOOKUP(A4765,[1]Sheet1!$A$2:$F$5022,6,FALSE)</f>
        <v>709.11</v>
      </c>
      <c r="J4765" s="5">
        <f t="shared" ca="1" si="962"/>
        <v>-1.7954388347361406E-3</v>
      </c>
      <c r="K4765" s="5">
        <f t="shared" ca="1" si="963"/>
        <v>-1.2739067764000538</v>
      </c>
      <c r="L4765" s="6">
        <f t="shared" si="964"/>
        <v>4764</v>
      </c>
      <c r="M4765">
        <f t="shared" si="953"/>
        <v>709.08704143916225</v>
      </c>
      <c r="N4765">
        <f t="shared" si="954"/>
        <v>3.2053214214111697E-2</v>
      </c>
      <c r="O4765">
        <f t="shared" si="955"/>
        <v>0.71626391925640354</v>
      </c>
      <c r="P4765" t="str">
        <f t="shared" si="956"/>
        <v/>
      </c>
      <c r="Q4765">
        <f t="shared" si="957"/>
        <v>9.3368056695908308E-5</v>
      </c>
      <c r="R4765">
        <f t="shared" si="958"/>
        <v>0</v>
      </c>
      <c r="S4765" t="str">
        <f t="shared" si="959"/>
        <v/>
      </c>
      <c r="T4765" t="str">
        <f t="shared" si="960"/>
        <v/>
      </c>
      <c r="U4765" t="str">
        <f t="shared" si="965"/>
        <v/>
      </c>
      <c r="W4765">
        <f t="shared" ca="1" si="961"/>
        <v>-71.445227998099995</v>
      </c>
    </row>
    <row r="4766" spans="1:23" x14ac:dyDescent="0.25">
      <c r="A4766" s="2">
        <v>43235.818983541663</v>
      </c>
      <c r="B4766">
        <v>709.11</v>
      </c>
      <c r="C4766">
        <v>1</v>
      </c>
      <c r="H4766">
        <f>VLOOKUP(A4766,[1]Sheet1!$A$2:$F$5022,5,FALSE)</f>
        <v>709.52390677640005</v>
      </c>
      <c r="I4766">
        <f>VLOOKUP(A4766,[1]Sheet1!$A$2:$F$5022,6,FALSE)</f>
        <v>709.11</v>
      </c>
      <c r="J4766" s="5">
        <f t="shared" ca="1" si="962"/>
        <v>-1.7954388347361406E-3</v>
      </c>
      <c r="K4766" s="5">
        <f t="shared" ca="1" si="963"/>
        <v>-1.2739067764000538</v>
      </c>
      <c r="L4766" s="6">
        <f t="shared" si="964"/>
        <v>4765</v>
      </c>
      <c r="M4766">
        <f t="shared" si="953"/>
        <v>709.09129363151555</v>
      </c>
      <c r="N4766">
        <f t="shared" si="954"/>
        <v>3.0467505399321661E-2</v>
      </c>
      <c r="O4766">
        <f t="shared" si="955"/>
        <v>0.61397768669552188</v>
      </c>
      <c r="P4766" t="str">
        <f t="shared" si="956"/>
        <v/>
      </c>
      <c r="Q4766">
        <f t="shared" si="957"/>
        <v>0</v>
      </c>
      <c r="R4766">
        <f t="shared" si="958"/>
        <v>0</v>
      </c>
      <c r="S4766" t="str">
        <f t="shared" si="959"/>
        <v/>
      </c>
      <c r="T4766" t="str">
        <f t="shared" si="960"/>
        <v/>
      </c>
      <c r="U4766" t="str">
        <f t="shared" si="965"/>
        <v/>
      </c>
      <c r="W4766">
        <f t="shared" ca="1" si="961"/>
        <v>-71.445227998099995</v>
      </c>
    </row>
    <row r="4767" spans="1:23" x14ac:dyDescent="0.25">
      <c r="A4767" s="2">
        <v>43235.818983541663</v>
      </c>
      <c r="B4767">
        <v>709.11</v>
      </c>
      <c r="C4767">
        <v>1</v>
      </c>
      <c r="H4767">
        <f>VLOOKUP(A4767,[1]Sheet1!$A$2:$F$5022,5,FALSE)</f>
        <v>709.52390677640005</v>
      </c>
      <c r="I4767">
        <f>VLOOKUP(A4767,[1]Sheet1!$A$2:$F$5022,6,FALSE)</f>
        <v>709.11</v>
      </c>
      <c r="J4767" s="5">
        <f t="shared" ca="1" si="962"/>
        <v>-1.7954388347361406E-3</v>
      </c>
      <c r="K4767" s="5">
        <f t="shared" ca="1" si="963"/>
        <v>-1.2739067764000538</v>
      </c>
      <c r="L4767" s="6">
        <f t="shared" si="964"/>
        <v>4766</v>
      </c>
      <c r="M4767">
        <f t="shared" si="953"/>
        <v>709.09605002554974</v>
      </c>
      <c r="N4767">
        <f t="shared" si="954"/>
        <v>2.8011977057220055E-2</v>
      </c>
      <c r="O4767">
        <f t="shared" si="955"/>
        <v>0.49800035255542341</v>
      </c>
      <c r="P4767" t="str">
        <f t="shared" si="956"/>
        <v/>
      </c>
      <c r="Q4767">
        <f t="shared" si="957"/>
        <v>0</v>
      </c>
      <c r="R4767">
        <f t="shared" si="958"/>
        <v>0</v>
      </c>
      <c r="S4767" t="str">
        <f t="shared" si="959"/>
        <v/>
      </c>
      <c r="T4767" t="str">
        <f t="shared" si="960"/>
        <v/>
      </c>
      <c r="U4767" t="str">
        <f t="shared" si="965"/>
        <v/>
      </c>
      <c r="W4767">
        <f t="shared" ca="1" si="961"/>
        <v>-71.445227998099995</v>
      </c>
    </row>
    <row r="4768" spans="1:23" x14ac:dyDescent="0.25">
      <c r="A4768" s="2">
        <v>43235.818983541663</v>
      </c>
      <c r="B4768">
        <v>709.11</v>
      </c>
      <c r="C4768">
        <v>1</v>
      </c>
      <c r="H4768">
        <f>VLOOKUP(A4768,[1]Sheet1!$A$2:$F$5022,5,FALSE)</f>
        <v>709.52390677640005</v>
      </c>
      <c r="I4768">
        <f>VLOOKUP(A4768,[1]Sheet1!$A$2:$F$5022,6,FALSE)</f>
        <v>709.11</v>
      </c>
      <c r="J4768" s="5">
        <f t="shared" ca="1" si="962"/>
        <v>-1.7954388347361406E-3</v>
      </c>
      <c r="K4768" s="5">
        <f t="shared" ca="1" si="963"/>
        <v>-1.2739067764000538</v>
      </c>
      <c r="L4768" s="6">
        <f t="shared" si="964"/>
        <v>4767</v>
      </c>
      <c r="M4768">
        <f t="shared" si="953"/>
        <v>709.10131062126447</v>
      </c>
      <c r="N4768">
        <f t="shared" si="954"/>
        <v>2.4267756804884268E-2</v>
      </c>
      <c r="O4768">
        <f t="shared" si="955"/>
        <v>0.35806270869627499</v>
      </c>
      <c r="P4768" t="str">
        <f t="shared" si="956"/>
        <v/>
      </c>
      <c r="Q4768">
        <f t="shared" si="957"/>
        <v>0</v>
      </c>
      <c r="R4768">
        <f t="shared" si="958"/>
        <v>0</v>
      </c>
      <c r="S4768" t="str">
        <f t="shared" si="959"/>
        <v/>
      </c>
      <c r="T4768" t="str">
        <f t="shared" si="960"/>
        <v/>
      </c>
      <c r="U4768" t="str">
        <f t="shared" si="965"/>
        <v/>
      </c>
      <c r="W4768">
        <f t="shared" ca="1" si="961"/>
        <v>-71.445227998099995</v>
      </c>
    </row>
    <row r="4769" spans="1:23" x14ac:dyDescent="0.25">
      <c r="A4769" s="2">
        <v>43235.818983541663</v>
      </c>
      <c r="B4769">
        <v>709.11</v>
      </c>
      <c r="C4769">
        <v>1</v>
      </c>
      <c r="H4769">
        <f>VLOOKUP(A4769,[1]Sheet1!$A$2:$F$5022,5,FALSE)</f>
        <v>709.52390677640005</v>
      </c>
      <c r="I4769">
        <f>VLOOKUP(A4769,[1]Sheet1!$A$2:$F$5022,6,FALSE)</f>
        <v>709.11</v>
      </c>
      <c r="J4769" s="5">
        <f t="shared" ca="1" si="962"/>
        <v>-1.7954388347361406E-3</v>
      </c>
      <c r="K4769" s="5">
        <f t="shared" ca="1" si="963"/>
        <v>-1.2739067764000538</v>
      </c>
      <c r="L4769" s="6">
        <f t="shared" si="964"/>
        <v>4768</v>
      </c>
      <c r="M4769">
        <f t="shared" si="953"/>
        <v>709.10707541865997</v>
      </c>
      <c r="N4769">
        <f t="shared" si="954"/>
        <v>1.8243591597785658E-2</v>
      </c>
      <c r="O4769">
        <f t="shared" si="955"/>
        <v>0.16030732349842464</v>
      </c>
      <c r="P4769" t="str">
        <f t="shared" si="956"/>
        <v/>
      </c>
      <c r="Q4769">
        <f t="shared" si="957"/>
        <v>0</v>
      </c>
      <c r="R4769">
        <f t="shared" si="958"/>
        <v>0</v>
      </c>
      <c r="S4769" t="str">
        <f t="shared" si="959"/>
        <v/>
      </c>
      <c r="T4769" t="str">
        <f t="shared" si="960"/>
        <v/>
      </c>
      <c r="U4769" t="str">
        <f t="shared" si="965"/>
        <v/>
      </c>
      <c r="W4769">
        <f t="shared" ca="1" si="961"/>
        <v>-71.445227998099995</v>
      </c>
    </row>
    <row r="4770" spans="1:23" x14ac:dyDescent="0.25">
      <c r="A4770" s="2">
        <v>43235.819020972223</v>
      </c>
      <c r="B4770">
        <v>709.11</v>
      </c>
      <c r="C4770">
        <v>2</v>
      </c>
      <c r="H4770">
        <f>VLOOKUP(A4770,[1]Sheet1!$A$2:$F$5022,5,FALSE)</f>
        <v>709.52390677640005</v>
      </c>
      <c r="I4770">
        <f>VLOOKUP(A4770,[1]Sheet1!$A$2:$F$5022,6,FALSE)</f>
        <v>709.11</v>
      </c>
      <c r="J4770" s="5">
        <f t="shared" ca="1" si="962"/>
        <v>-1.7954388347361406E-3</v>
      </c>
      <c r="K4770" s="5">
        <f t="shared" ca="1" si="963"/>
        <v>-1.2739067764000538</v>
      </c>
      <c r="L4770" s="6">
        <f t="shared" si="964"/>
        <v>4769</v>
      </c>
      <c r="M4770">
        <f t="shared" si="953"/>
        <v>709.11334441773624</v>
      </c>
      <c r="N4770">
        <f t="shared" si="954"/>
        <v>2.7704999970040059E-3</v>
      </c>
      <c r="O4770">
        <f t="shared" si="955"/>
        <v>-1.20715312753888</v>
      </c>
      <c r="P4770" t="str">
        <f t="shared" si="956"/>
        <v/>
      </c>
      <c r="Q4770">
        <f t="shared" si="957"/>
        <v>3.7430560041684657E-5</v>
      </c>
      <c r="R4770">
        <f t="shared" si="958"/>
        <v>0</v>
      </c>
      <c r="S4770" t="str">
        <f t="shared" si="959"/>
        <v/>
      </c>
      <c r="T4770" t="str">
        <f t="shared" si="960"/>
        <v/>
      </c>
      <c r="U4770" t="str">
        <f t="shared" si="965"/>
        <v/>
      </c>
      <c r="W4770">
        <f t="shared" ca="1" si="961"/>
        <v>-71.445227998099995</v>
      </c>
    </row>
    <row r="4771" spans="1:23" x14ac:dyDescent="0.25">
      <c r="A4771" s="2">
        <v>43235.819020972223</v>
      </c>
      <c r="B4771">
        <v>709.11</v>
      </c>
      <c r="C4771">
        <v>1</v>
      </c>
      <c r="H4771">
        <f>VLOOKUP(A4771,[1]Sheet1!$A$2:$F$5022,5,FALSE)</f>
        <v>709.52390677640005</v>
      </c>
      <c r="I4771">
        <f>VLOOKUP(A4771,[1]Sheet1!$A$2:$F$5022,6,FALSE)</f>
        <v>709.11</v>
      </c>
      <c r="J4771" s="5">
        <f t="shared" ca="1" si="962"/>
        <v>-1.7954388347361406E-3</v>
      </c>
      <c r="K4771" s="5">
        <f t="shared" ca="1" si="963"/>
        <v>-1.2739067764000538</v>
      </c>
      <c r="L4771" s="6">
        <f t="shared" si="964"/>
        <v>4770</v>
      </c>
      <c r="M4771">
        <f t="shared" si="953"/>
        <v>709.11341854444709</v>
      </c>
      <c r="N4771">
        <f t="shared" si="954"/>
        <v>2.8133012938440587E-3</v>
      </c>
      <c r="O4771">
        <f t="shared" si="955"/>
        <v>-1.2151362723049051</v>
      </c>
      <c r="P4771" t="str">
        <f t="shared" si="956"/>
        <v/>
      </c>
      <c r="Q4771">
        <f t="shared" si="957"/>
        <v>0</v>
      </c>
      <c r="R4771">
        <f t="shared" si="958"/>
        <v>0</v>
      </c>
      <c r="S4771" t="str">
        <f t="shared" si="959"/>
        <v/>
      </c>
      <c r="T4771" t="str">
        <f t="shared" si="960"/>
        <v/>
      </c>
      <c r="U4771" t="str">
        <f t="shared" si="965"/>
        <v/>
      </c>
      <c r="W4771">
        <f t="shared" ca="1" si="961"/>
        <v>-71.445227998099995</v>
      </c>
    </row>
    <row r="4772" spans="1:23" x14ac:dyDescent="0.25">
      <c r="A4772" s="2">
        <v>43235.819020972223</v>
      </c>
      <c r="B4772">
        <v>709.11</v>
      </c>
      <c r="C4772">
        <v>2</v>
      </c>
      <c r="H4772">
        <f>VLOOKUP(A4772,[1]Sheet1!$A$2:$F$5022,5,FALSE)</f>
        <v>709.52390677640005</v>
      </c>
      <c r="I4772">
        <f>VLOOKUP(A4772,[1]Sheet1!$A$2:$F$5022,6,FALSE)</f>
        <v>709.11</v>
      </c>
      <c r="J4772" s="5">
        <f t="shared" ca="1" si="962"/>
        <v>-1.7954388347361406E-3</v>
      </c>
      <c r="K4772" s="5">
        <f t="shared" ca="1" si="963"/>
        <v>-1.2739067764000538</v>
      </c>
      <c r="L4772" s="6">
        <f t="shared" si="964"/>
        <v>4771</v>
      </c>
      <c r="M4772">
        <f t="shared" si="953"/>
        <v>709.11331244258417</v>
      </c>
      <c r="N4772">
        <f t="shared" si="954"/>
        <v>2.8595328673153052E-3</v>
      </c>
      <c r="O4772">
        <f t="shared" si="955"/>
        <v>-1.1583859105178069</v>
      </c>
      <c r="P4772" t="str">
        <f t="shared" si="956"/>
        <v/>
      </c>
      <c r="Q4772">
        <f t="shared" si="957"/>
        <v>0</v>
      </c>
      <c r="R4772">
        <f t="shared" si="958"/>
        <v>0</v>
      </c>
      <c r="S4772" t="str">
        <f t="shared" si="959"/>
        <v/>
      </c>
      <c r="T4772" t="str">
        <f t="shared" si="960"/>
        <v/>
      </c>
      <c r="U4772" t="str">
        <f t="shared" si="965"/>
        <v/>
      </c>
      <c r="W4772">
        <f t="shared" ca="1" si="961"/>
        <v>-71.445227998099995</v>
      </c>
    </row>
    <row r="4773" spans="1:23" x14ac:dyDescent="0.25">
      <c r="A4773" s="2">
        <v>43235.819020972223</v>
      </c>
      <c r="B4773">
        <v>709.11</v>
      </c>
      <c r="C4773">
        <v>1</v>
      </c>
      <c r="H4773">
        <f>VLOOKUP(A4773,[1]Sheet1!$A$2:$F$5022,5,FALSE)</f>
        <v>709.52390677640005</v>
      </c>
      <c r="I4773">
        <f>VLOOKUP(A4773,[1]Sheet1!$A$2:$F$5022,6,FALSE)</f>
        <v>709.11</v>
      </c>
      <c r="J4773" s="5">
        <f t="shared" ca="1" si="962"/>
        <v>-1.7954388347361406E-3</v>
      </c>
      <c r="K4773" s="5">
        <f t="shared" ca="1" si="963"/>
        <v>-1.2739067764000538</v>
      </c>
      <c r="L4773" s="6">
        <f t="shared" si="964"/>
        <v>4772</v>
      </c>
      <c r="M4773">
        <f t="shared" si="953"/>
        <v>709.11315592055325</v>
      </c>
      <c r="N4773">
        <f t="shared" si="954"/>
        <v>2.8895994252281262E-3</v>
      </c>
      <c r="O4773">
        <f t="shared" si="955"/>
        <v>-1.092165414239439</v>
      </c>
      <c r="P4773" t="str">
        <f t="shared" si="956"/>
        <v/>
      </c>
      <c r="Q4773">
        <f t="shared" si="957"/>
        <v>0</v>
      </c>
      <c r="R4773">
        <f t="shared" si="958"/>
        <v>0</v>
      </c>
      <c r="S4773" t="str">
        <f t="shared" si="959"/>
        <v/>
      </c>
      <c r="T4773" t="str">
        <f t="shared" si="960"/>
        <v/>
      </c>
      <c r="U4773" t="str">
        <f t="shared" si="965"/>
        <v/>
      </c>
      <c r="W4773">
        <f t="shared" ca="1" si="961"/>
        <v>-71.445227998099995</v>
      </c>
    </row>
    <row r="4774" spans="1:23" x14ac:dyDescent="0.25">
      <c r="A4774" s="2">
        <v>43235.819020972223</v>
      </c>
      <c r="B4774">
        <v>709.11</v>
      </c>
      <c r="C4774">
        <v>1</v>
      </c>
      <c r="H4774">
        <f>VLOOKUP(A4774,[1]Sheet1!$A$2:$F$5022,5,FALSE)</f>
        <v>709.52390677640005</v>
      </c>
      <c r="I4774">
        <f>VLOOKUP(A4774,[1]Sheet1!$A$2:$F$5022,6,FALSE)</f>
        <v>709.11</v>
      </c>
      <c r="J4774" s="5">
        <f t="shared" ca="1" si="962"/>
        <v>-1.7954388347361406E-3</v>
      </c>
      <c r="K4774" s="5">
        <f t="shared" ca="1" si="963"/>
        <v>-1.2739067764000538</v>
      </c>
      <c r="L4774" s="6">
        <f t="shared" si="964"/>
        <v>4773</v>
      </c>
      <c r="M4774">
        <f t="shared" si="953"/>
        <v>709.11294897835421</v>
      </c>
      <c r="N4774">
        <f t="shared" si="954"/>
        <v>2.8963017266882868E-3</v>
      </c>
      <c r="O4774">
        <f t="shared" si="955"/>
        <v>-1.0181875482875025</v>
      </c>
      <c r="P4774" t="str">
        <f t="shared" si="956"/>
        <v/>
      </c>
      <c r="Q4774">
        <f t="shared" si="957"/>
        <v>0</v>
      </c>
      <c r="R4774">
        <f t="shared" si="958"/>
        <v>0</v>
      </c>
      <c r="S4774" t="str">
        <f t="shared" si="959"/>
        <v/>
      </c>
      <c r="T4774" t="str">
        <f t="shared" si="960"/>
        <v/>
      </c>
      <c r="U4774" t="str">
        <f t="shared" si="965"/>
        <v/>
      </c>
      <c r="W4774">
        <f t="shared" ca="1" si="961"/>
        <v>-71.445227998099995</v>
      </c>
    </row>
    <row r="4775" spans="1:23" x14ac:dyDescent="0.25">
      <c r="A4775" s="2">
        <v>43235.819020972223</v>
      </c>
      <c r="B4775">
        <v>709.11</v>
      </c>
      <c r="C4775">
        <v>1</v>
      </c>
      <c r="H4775">
        <f>VLOOKUP(A4775,[1]Sheet1!$A$2:$F$5022,5,FALSE)</f>
        <v>709.52390677640005</v>
      </c>
      <c r="I4775">
        <f>VLOOKUP(A4775,[1]Sheet1!$A$2:$F$5022,6,FALSE)</f>
        <v>709.11</v>
      </c>
      <c r="J4775" s="5">
        <f t="shared" ca="1" si="962"/>
        <v>-1.7954388347361406E-3</v>
      </c>
      <c r="K4775" s="5">
        <f t="shared" ca="1" si="963"/>
        <v>-1.2739067764000538</v>
      </c>
      <c r="L4775" s="6">
        <f t="shared" si="964"/>
        <v>4774</v>
      </c>
      <c r="M4775">
        <f t="shared" ref="M4775:M4838" si="966">FORECAST(L4775,B4740:B4774,L4740:L4774)</f>
        <v>709.11269161598727</v>
      </c>
      <c r="N4775">
        <f t="shared" ref="N4775:N4838" si="967">STEYX(B4740:B4774,L4740:L4774)</f>
        <v>2.8711498566172961E-3</v>
      </c>
      <c r="O4775">
        <f t="shared" ref="O4775:O4838" si="968">(B4775-M4775)/N4775</f>
        <v>-0.93746969739540098</v>
      </c>
      <c r="P4775" t="str">
        <f t="shared" ref="P4775:P4838" si="969">IF(O4775&gt;1.5,1,"")</f>
        <v/>
      </c>
      <c r="Q4775">
        <f t="shared" ref="Q4775:Q4838" si="970">A4775-A4774</f>
        <v>0</v>
      </c>
      <c r="R4775">
        <f t="shared" ref="R4775:R4838" si="971">IF(D4775="buy",(C4775-Q4775)/_xlfn.STDEV.S(C4739:C4774),0)</f>
        <v>0</v>
      </c>
      <c r="S4775" t="str">
        <f t="shared" ref="S4775:S4838" si="972">IF(O4775&gt;1.5,1,"")</f>
        <v/>
      </c>
      <c r="T4775" t="str">
        <f t="shared" ref="T4775:T4838" si="973">IF(S4775=1,K4775,"")</f>
        <v/>
      </c>
      <c r="U4775" t="str">
        <f t="shared" si="965"/>
        <v/>
      </c>
      <c r="W4775">
        <f t="shared" ca="1" si="961"/>
        <v>-71.445227998099995</v>
      </c>
    </row>
    <row r="4776" spans="1:23" x14ac:dyDescent="0.25">
      <c r="A4776" s="2">
        <v>43235.819175833327</v>
      </c>
      <c r="B4776">
        <v>709.11</v>
      </c>
      <c r="C4776">
        <v>3</v>
      </c>
      <c r="H4776">
        <f>VLOOKUP(A4776,[1]Sheet1!$A$2:$F$5022,5,FALSE)</f>
        <v>709.52390677640005</v>
      </c>
      <c r="I4776">
        <f>VLOOKUP(A4776,[1]Sheet1!$A$2:$F$5022,6,FALSE)</f>
        <v>709.11</v>
      </c>
      <c r="J4776" s="5">
        <f t="shared" ca="1" si="962"/>
        <v>-1.7954388347361406E-3</v>
      </c>
      <c r="K4776" s="5">
        <f t="shared" ca="1" si="963"/>
        <v>-1.2739067764000538</v>
      </c>
      <c r="L4776" s="6">
        <f t="shared" si="964"/>
        <v>4775</v>
      </c>
      <c r="M4776">
        <f t="shared" si="966"/>
        <v>709.11238383345221</v>
      </c>
      <c r="N4776">
        <f t="shared" si="967"/>
        <v>2.8035231463554651E-3</v>
      </c>
      <c r="O4776">
        <f t="shared" si="968"/>
        <v>-0.85029918704208629</v>
      </c>
      <c r="P4776" t="str">
        <f t="shared" si="969"/>
        <v/>
      </c>
      <c r="Q4776">
        <f t="shared" si="970"/>
        <v>1.548611035104841E-4</v>
      </c>
      <c r="R4776">
        <f t="shared" si="971"/>
        <v>0</v>
      </c>
      <c r="S4776" t="str">
        <f t="shared" si="972"/>
        <v/>
      </c>
      <c r="T4776" t="str">
        <f t="shared" si="973"/>
        <v/>
      </c>
      <c r="U4776" t="str">
        <f t="shared" si="965"/>
        <v/>
      </c>
      <c r="W4776">
        <f t="shared" ref="W4776:W4839" ca="1" si="974">IF(ISNUMBER(U4776),U4776+W4775,W4775)</f>
        <v>-71.445227998099995</v>
      </c>
    </row>
    <row r="4777" spans="1:23" x14ac:dyDescent="0.25">
      <c r="A4777" s="2">
        <v>43235.819297511567</v>
      </c>
      <c r="B4777">
        <v>709.10870599999998</v>
      </c>
      <c r="C4777">
        <v>4</v>
      </c>
      <c r="H4777">
        <f>VLOOKUP(A4777,[1]Sheet1!$A$2:$F$5022,5,FALSE)</f>
        <v>709.58343077639995</v>
      </c>
      <c r="I4777">
        <f>VLOOKUP(A4777,[1]Sheet1!$A$2:$F$5022,6,FALSE)</f>
        <v>709.11</v>
      </c>
      <c r="J4777" s="5">
        <f t="shared" ca="1" si="962"/>
        <v>-1.8791740598296663E-3</v>
      </c>
      <c r="K4777" s="5">
        <f t="shared" ca="1" si="963"/>
        <v>-1.3334307763999504</v>
      </c>
      <c r="L4777" s="6">
        <f t="shared" si="964"/>
        <v>4776</v>
      </c>
      <c r="M4777">
        <f t="shared" si="966"/>
        <v>709.1120256307488</v>
      </c>
      <c r="N4777">
        <f t="shared" si="967"/>
        <v>2.6790550791627086E-3</v>
      </c>
      <c r="O4777">
        <f t="shared" si="968"/>
        <v>-1.2391050765022655</v>
      </c>
      <c r="P4777" t="str">
        <f t="shared" si="969"/>
        <v/>
      </c>
      <c r="Q4777">
        <f t="shared" si="970"/>
        <v>1.2167824024800211E-4</v>
      </c>
      <c r="R4777">
        <f t="shared" si="971"/>
        <v>0</v>
      </c>
      <c r="S4777" t="str">
        <f t="shared" si="972"/>
        <v/>
      </c>
      <c r="T4777" t="str">
        <f t="shared" si="973"/>
        <v/>
      </c>
      <c r="U4777" t="str">
        <f t="shared" si="965"/>
        <v/>
      </c>
      <c r="W4777">
        <f t="shared" ca="1" si="974"/>
        <v>-71.445227998099995</v>
      </c>
    </row>
    <row r="4778" spans="1:23" x14ac:dyDescent="0.25">
      <c r="A4778" s="2">
        <v>43235.819476921293</v>
      </c>
      <c r="B4778">
        <v>709.10868000000005</v>
      </c>
      <c r="C4778">
        <v>4</v>
      </c>
      <c r="H4778">
        <f>VLOOKUP(A4778,[1]Sheet1!$A$2:$F$5022,5,FALSE)</f>
        <v>709.64415077640001</v>
      </c>
      <c r="I4778">
        <f>VLOOKUP(A4778,[1]Sheet1!$A$2:$F$5022,6,FALSE)</f>
        <v>709.90686357489994</v>
      </c>
      <c r="J4778" s="5">
        <f t="shared" ca="1" si="962"/>
        <v>-1.9645772812679606E-3</v>
      </c>
      <c r="K4778" s="5">
        <f t="shared" ca="1" si="963"/>
        <v>-1.3941507764000107</v>
      </c>
      <c r="L4778" s="6">
        <f t="shared" si="964"/>
        <v>4777</v>
      </c>
      <c r="M4778">
        <f t="shared" si="966"/>
        <v>709.11146912216338</v>
      </c>
      <c r="N4778">
        <f t="shared" si="967"/>
        <v>2.5084203738172418E-3</v>
      </c>
      <c r="O4778">
        <f t="shared" si="968"/>
        <v>-1.1119038070524727</v>
      </c>
      <c r="P4778" t="str">
        <f t="shared" si="969"/>
        <v/>
      </c>
      <c r="Q4778">
        <f t="shared" si="970"/>
        <v>1.7940972611540928E-4</v>
      </c>
      <c r="R4778">
        <f t="shared" si="971"/>
        <v>0</v>
      </c>
      <c r="S4778" t="str">
        <f t="shared" si="972"/>
        <v/>
      </c>
      <c r="T4778" t="str">
        <f t="shared" si="973"/>
        <v/>
      </c>
      <c r="U4778" t="str">
        <f t="shared" si="965"/>
        <v/>
      </c>
      <c r="W4778">
        <f t="shared" ca="1" si="974"/>
        <v>-71.445227998099995</v>
      </c>
    </row>
    <row r="4779" spans="1:23" x14ac:dyDescent="0.25">
      <c r="A4779" s="2">
        <v>43235.819476921293</v>
      </c>
      <c r="B4779">
        <v>709.11</v>
      </c>
      <c r="C4779">
        <v>1</v>
      </c>
      <c r="H4779">
        <f>VLOOKUP(A4779,[1]Sheet1!$A$2:$F$5022,5,FALSE)</f>
        <v>709.64415077640001</v>
      </c>
      <c r="I4779">
        <f>VLOOKUP(A4779,[1]Sheet1!$A$2:$F$5022,6,FALSE)</f>
        <v>709.90686357489994</v>
      </c>
      <c r="J4779" s="5">
        <f t="shared" ca="1" si="962"/>
        <v>-1.9645772812679606E-3</v>
      </c>
      <c r="K4779" s="5">
        <f t="shared" ca="1" si="963"/>
        <v>-1.3941507764000107</v>
      </c>
      <c r="L4779" s="6">
        <f t="shared" si="964"/>
        <v>4778</v>
      </c>
      <c r="M4779">
        <f t="shared" si="966"/>
        <v>709.1108657463509</v>
      </c>
      <c r="N4779">
        <f t="shared" si="967"/>
        <v>2.2120083621444374E-3</v>
      </c>
      <c r="O4779">
        <f t="shared" si="968"/>
        <v>-0.39138475500302616</v>
      </c>
      <c r="P4779" t="str">
        <f t="shared" si="969"/>
        <v/>
      </c>
      <c r="Q4779">
        <f t="shared" si="970"/>
        <v>0</v>
      </c>
      <c r="R4779">
        <f t="shared" si="971"/>
        <v>0</v>
      </c>
      <c r="S4779" t="str">
        <f t="shared" si="972"/>
        <v/>
      </c>
      <c r="T4779" t="str">
        <f t="shared" si="973"/>
        <v/>
      </c>
      <c r="U4779" t="str">
        <f t="shared" si="965"/>
        <v/>
      </c>
      <c r="W4779">
        <f t="shared" ca="1" si="974"/>
        <v>-71.445227998099995</v>
      </c>
    </row>
    <row r="4780" spans="1:23" x14ac:dyDescent="0.25">
      <c r="A4780" s="2">
        <v>43235.819476921293</v>
      </c>
      <c r="B4780">
        <v>709.11</v>
      </c>
      <c r="C4780">
        <v>1</v>
      </c>
      <c r="H4780">
        <f>VLOOKUP(A4780,[1]Sheet1!$A$2:$F$5022,5,FALSE)</f>
        <v>709.64415077640001</v>
      </c>
      <c r="I4780">
        <f>VLOOKUP(A4780,[1]Sheet1!$A$2:$F$5022,6,FALSE)</f>
        <v>709.90686357489994</v>
      </c>
      <c r="J4780" s="5">
        <f t="shared" ca="1" si="962"/>
        <v>-1.9645772812679606E-3</v>
      </c>
      <c r="K4780" s="5">
        <f t="shared" ca="1" si="963"/>
        <v>-1.3941507764000107</v>
      </c>
      <c r="L4780" s="6">
        <f t="shared" si="964"/>
        <v>4779</v>
      </c>
      <c r="M4780">
        <f t="shared" si="966"/>
        <v>709.11036946297543</v>
      </c>
      <c r="N4780">
        <f t="shared" si="967"/>
        <v>1.6813153972572361E-3</v>
      </c>
      <c r="O4780">
        <f t="shared" si="968"/>
        <v>-0.21974638191997664</v>
      </c>
      <c r="P4780" t="str">
        <f t="shared" si="969"/>
        <v/>
      </c>
      <c r="Q4780">
        <f t="shared" si="970"/>
        <v>0</v>
      </c>
      <c r="R4780">
        <f t="shared" si="971"/>
        <v>0</v>
      </c>
      <c r="S4780" t="str">
        <f t="shared" si="972"/>
        <v/>
      </c>
      <c r="T4780" t="str">
        <f t="shared" si="973"/>
        <v/>
      </c>
      <c r="U4780" t="str">
        <f t="shared" si="965"/>
        <v/>
      </c>
      <c r="W4780">
        <f t="shared" ca="1" si="974"/>
        <v>-71.445227998099995</v>
      </c>
    </row>
    <row r="4781" spans="1:23" x14ac:dyDescent="0.25">
      <c r="A4781" s="2">
        <v>43235.819476921293</v>
      </c>
      <c r="B4781">
        <v>709.11</v>
      </c>
      <c r="C4781">
        <v>1</v>
      </c>
      <c r="H4781">
        <f>VLOOKUP(A4781,[1]Sheet1!$A$2:$F$5022,5,FALSE)</f>
        <v>709.64415077640001</v>
      </c>
      <c r="I4781">
        <f>VLOOKUP(A4781,[1]Sheet1!$A$2:$F$5022,6,FALSE)</f>
        <v>709.90686357489994</v>
      </c>
      <c r="J4781" s="5">
        <f t="shared" ca="1" si="962"/>
        <v>-1.9645772812679606E-3</v>
      </c>
      <c r="K4781" s="5">
        <f t="shared" ca="1" si="963"/>
        <v>-1.3941507764000107</v>
      </c>
      <c r="L4781" s="6">
        <f t="shared" si="964"/>
        <v>4780</v>
      </c>
      <c r="M4781">
        <f t="shared" si="966"/>
        <v>709.10982275943195</v>
      </c>
      <c r="N4781">
        <f t="shared" si="967"/>
        <v>4.2276919287352773E-4</v>
      </c>
      <c r="O4781">
        <f t="shared" si="968"/>
        <v>0.4192371891133268</v>
      </c>
      <c r="P4781" t="str">
        <f t="shared" si="969"/>
        <v/>
      </c>
      <c r="Q4781">
        <f t="shared" si="970"/>
        <v>0</v>
      </c>
      <c r="R4781">
        <f t="shared" si="971"/>
        <v>0</v>
      </c>
      <c r="S4781" t="str">
        <f t="shared" si="972"/>
        <v/>
      </c>
      <c r="T4781" t="str">
        <f t="shared" si="973"/>
        <v/>
      </c>
      <c r="U4781" t="str">
        <f t="shared" si="965"/>
        <v/>
      </c>
      <c r="W4781">
        <f t="shared" ca="1" si="974"/>
        <v>-71.445227998099995</v>
      </c>
    </row>
    <row r="4782" spans="1:23" x14ac:dyDescent="0.25">
      <c r="A4782" s="2">
        <v>43235.819476921293</v>
      </c>
      <c r="B4782">
        <v>709.11</v>
      </c>
      <c r="C4782">
        <v>1</v>
      </c>
      <c r="H4782">
        <f>VLOOKUP(A4782,[1]Sheet1!$A$2:$F$5022,5,FALSE)</f>
        <v>709.64415077640001</v>
      </c>
      <c r="I4782">
        <f>VLOOKUP(A4782,[1]Sheet1!$A$2:$F$5022,6,FALSE)</f>
        <v>709.90686357489994</v>
      </c>
      <c r="J4782" s="5">
        <f t="shared" ca="1" si="962"/>
        <v>-1.9645772812679606E-3</v>
      </c>
      <c r="K4782" s="5">
        <f t="shared" ca="1" si="963"/>
        <v>-1.3941507764000107</v>
      </c>
      <c r="L4782" s="6">
        <f t="shared" si="964"/>
        <v>4781</v>
      </c>
      <c r="M4782">
        <f t="shared" si="966"/>
        <v>709.10980925438071</v>
      </c>
      <c r="N4782">
        <f t="shared" si="967"/>
        <v>4.1361934467218576E-4</v>
      </c>
      <c r="O4782">
        <f t="shared" si="968"/>
        <v>0.46116222987062955</v>
      </c>
      <c r="P4782" t="str">
        <f t="shared" si="969"/>
        <v/>
      </c>
      <c r="Q4782">
        <f t="shared" si="970"/>
        <v>0</v>
      </c>
      <c r="R4782">
        <f t="shared" si="971"/>
        <v>0</v>
      </c>
      <c r="S4782" t="str">
        <f t="shared" si="972"/>
        <v/>
      </c>
      <c r="T4782" t="str">
        <f t="shared" si="973"/>
        <v/>
      </c>
      <c r="U4782" t="str">
        <f t="shared" si="965"/>
        <v/>
      </c>
      <c r="W4782">
        <f t="shared" ca="1" si="974"/>
        <v>-71.445227998099995</v>
      </c>
    </row>
    <row r="4783" spans="1:23" x14ac:dyDescent="0.25">
      <c r="A4783" s="2">
        <v>43235.819476921293</v>
      </c>
      <c r="B4783">
        <v>709.11</v>
      </c>
      <c r="C4783">
        <v>1</v>
      </c>
      <c r="H4783">
        <f>VLOOKUP(A4783,[1]Sheet1!$A$2:$F$5022,5,FALSE)</f>
        <v>709.64415077640001</v>
      </c>
      <c r="I4783">
        <f>VLOOKUP(A4783,[1]Sheet1!$A$2:$F$5022,6,FALSE)</f>
        <v>709.90686357489994</v>
      </c>
      <c r="J4783" s="5">
        <f t="shared" ca="1" si="962"/>
        <v>-1.9645772812679606E-3</v>
      </c>
      <c r="K4783" s="5">
        <f t="shared" ca="1" si="963"/>
        <v>-1.3941507764000107</v>
      </c>
      <c r="L4783" s="6">
        <f t="shared" si="964"/>
        <v>4782</v>
      </c>
      <c r="M4783">
        <f t="shared" si="966"/>
        <v>709.10983087967247</v>
      </c>
      <c r="N4783">
        <f t="shared" si="967"/>
        <v>4.1461998727690446E-4</v>
      </c>
      <c r="O4783">
        <f t="shared" si="968"/>
        <v>0.4078923658554906</v>
      </c>
      <c r="P4783" t="str">
        <f t="shared" si="969"/>
        <v/>
      </c>
      <c r="Q4783">
        <f t="shared" si="970"/>
        <v>0</v>
      </c>
      <c r="R4783">
        <f t="shared" si="971"/>
        <v>0</v>
      </c>
      <c r="S4783" t="str">
        <f t="shared" si="972"/>
        <v/>
      </c>
      <c r="T4783" t="str">
        <f t="shared" si="973"/>
        <v/>
      </c>
      <c r="U4783" t="str">
        <f t="shared" si="965"/>
        <v/>
      </c>
      <c r="W4783">
        <f t="shared" ca="1" si="974"/>
        <v>-71.445227998099995</v>
      </c>
    </row>
    <row r="4784" spans="1:23" x14ac:dyDescent="0.25">
      <c r="A4784" s="2">
        <v>43235.819476921293</v>
      </c>
      <c r="B4784">
        <v>709.11</v>
      </c>
      <c r="C4784">
        <v>1</v>
      </c>
      <c r="H4784">
        <f>VLOOKUP(A4784,[1]Sheet1!$A$2:$F$5022,5,FALSE)</f>
        <v>709.64415077640001</v>
      </c>
      <c r="I4784">
        <f>VLOOKUP(A4784,[1]Sheet1!$A$2:$F$5022,6,FALSE)</f>
        <v>709.90686357489994</v>
      </c>
      <c r="J4784" s="5">
        <f t="shared" ca="1" si="962"/>
        <v>-1.9645772812679606E-3</v>
      </c>
      <c r="K4784" s="5">
        <f t="shared" ca="1" si="963"/>
        <v>-1.3941507764000107</v>
      </c>
      <c r="L4784" s="6">
        <f t="shared" si="964"/>
        <v>4783</v>
      </c>
      <c r="M4784">
        <f t="shared" si="966"/>
        <v>709.10985250496424</v>
      </c>
      <c r="N4784">
        <f t="shared" si="967"/>
        <v>4.1524235299318125E-4</v>
      </c>
      <c r="O4784">
        <f t="shared" si="968"/>
        <v>0.35520229261986752</v>
      </c>
      <c r="P4784" t="str">
        <f t="shared" si="969"/>
        <v/>
      </c>
      <c r="Q4784">
        <f t="shared" si="970"/>
        <v>0</v>
      </c>
      <c r="R4784">
        <f t="shared" si="971"/>
        <v>0</v>
      </c>
      <c r="S4784" t="str">
        <f t="shared" si="972"/>
        <v/>
      </c>
      <c r="T4784" t="str">
        <f t="shared" si="973"/>
        <v/>
      </c>
      <c r="U4784" t="str">
        <f t="shared" si="965"/>
        <v/>
      </c>
      <c r="W4784">
        <f t="shared" ca="1" si="974"/>
        <v>-71.445227998099995</v>
      </c>
    </row>
    <row r="4785" spans="1:23" x14ac:dyDescent="0.25">
      <c r="A4785" s="2">
        <v>43235.819476921293</v>
      </c>
      <c r="B4785">
        <v>709.11</v>
      </c>
      <c r="C4785">
        <v>1</v>
      </c>
      <c r="H4785">
        <f>VLOOKUP(A4785,[1]Sheet1!$A$2:$F$5022,5,FALSE)</f>
        <v>709.64415077640001</v>
      </c>
      <c r="I4785">
        <f>VLOOKUP(A4785,[1]Sheet1!$A$2:$F$5022,6,FALSE)</f>
        <v>709.90686357489994</v>
      </c>
      <c r="J4785" s="5">
        <f t="shared" ca="1" si="962"/>
        <v>-1.9645772812679606E-3</v>
      </c>
      <c r="K4785" s="5">
        <f t="shared" ca="1" si="963"/>
        <v>-1.3941507764000107</v>
      </c>
      <c r="L4785" s="6">
        <f t="shared" si="964"/>
        <v>4784</v>
      </c>
      <c r="M4785">
        <f t="shared" si="966"/>
        <v>709.109874130256</v>
      </c>
      <c r="N4785">
        <f t="shared" si="967"/>
        <v>4.1548814170381366E-4</v>
      </c>
      <c r="O4785">
        <f t="shared" si="968"/>
        <v>0.30294425129579394</v>
      </c>
      <c r="P4785" t="str">
        <f t="shared" si="969"/>
        <v/>
      </c>
      <c r="Q4785">
        <f t="shared" si="970"/>
        <v>0</v>
      </c>
      <c r="R4785">
        <f t="shared" si="971"/>
        <v>0</v>
      </c>
      <c r="S4785" t="str">
        <f t="shared" si="972"/>
        <v/>
      </c>
      <c r="T4785" t="str">
        <f t="shared" si="973"/>
        <v/>
      </c>
      <c r="U4785" t="str">
        <f t="shared" si="965"/>
        <v/>
      </c>
      <c r="W4785">
        <f t="shared" ca="1" si="974"/>
        <v>-71.445227998099995</v>
      </c>
    </row>
    <row r="4786" spans="1:23" x14ac:dyDescent="0.25">
      <c r="A4786" s="2">
        <v>43235.819476921293</v>
      </c>
      <c r="B4786">
        <v>709.24446183309999</v>
      </c>
      <c r="C4786">
        <v>4</v>
      </c>
      <c r="H4786">
        <f>VLOOKUP(A4786,[1]Sheet1!$A$2:$F$5022,5,FALSE)</f>
        <v>709.64415077640001</v>
      </c>
      <c r="I4786">
        <f>VLOOKUP(A4786,[1]Sheet1!$A$2:$F$5022,6,FALSE)</f>
        <v>709.90686357489994</v>
      </c>
      <c r="J4786" s="5">
        <f t="shared" ca="1" si="962"/>
        <v>-1.9645772812679606E-3</v>
      </c>
      <c r="K4786" s="5">
        <f t="shared" ca="1" si="963"/>
        <v>-1.3941507764000107</v>
      </c>
      <c r="L4786" s="6">
        <f t="shared" si="964"/>
        <v>4785</v>
      </c>
      <c r="M4786">
        <f t="shared" si="966"/>
        <v>709.10989575554788</v>
      </c>
      <c r="N4786">
        <f t="shared" si="967"/>
        <v>4.153580219293043E-4</v>
      </c>
      <c r="O4786">
        <f t="shared" si="968"/>
        <v>323.97611325058739</v>
      </c>
      <c r="P4786">
        <f t="shared" si="969"/>
        <v>1</v>
      </c>
      <c r="Q4786">
        <f t="shared" si="970"/>
        <v>0</v>
      </c>
      <c r="R4786">
        <f t="shared" si="971"/>
        <v>0</v>
      </c>
      <c r="S4786">
        <f t="shared" si="972"/>
        <v>1</v>
      </c>
      <c r="T4786">
        <f t="shared" ca="1" si="973"/>
        <v>-1.3941507764000107</v>
      </c>
      <c r="U4786">
        <f t="shared" ca="1" si="965"/>
        <v>-1.3941507764000107</v>
      </c>
      <c r="W4786">
        <f t="shared" ca="1" si="974"/>
        <v>-72.839378774500005</v>
      </c>
    </row>
    <row r="4787" spans="1:23" x14ac:dyDescent="0.25">
      <c r="A4787" s="2">
        <v>43235.819476921293</v>
      </c>
      <c r="B4787">
        <v>710</v>
      </c>
      <c r="C4787">
        <v>1</v>
      </c>
      <c r="H4787">
        <f>VLOOKUP(A4787,[1]Sheet1!$A$2:$F$5022,5,FALSE)</f>
        <v>709.64415077640001</v>
      </c>
      <c r="I4787">
        <f>VLOOKUP(A4787,[1]Sheet1!$A$2:$F$5022,6,FALSE)</f>
        <v>709.90686357489994</v>
      </c>
      <c r="J4787" s="5">
        <f t="shared" ca="1" si="962"/>
        <v>-1.9645772812679606E-3</v>
      </c>
      <c r="K4787" s="5">
        <f t="shared" ca="1" si="963"/>
        <v>-1.3941507764000107</v>
      </c>
      <c r="L4787" s="6">
        <f t="shared" si="964"/>
        <v>4786</v>
      </c>
      <c r="M4787">
        <f t="shared" si="966"/>
        <v>709.12518028680825</v>
      </c>
      <c r="N4787">
        <f t="shared" si="967"/>
        <v>2.2123231819415994E-2</v>
      </c>
      <c r="O4787">
        <f t="shared" si="968"/>
        <v>39.543034233542123</v>
      </c>
      <c r="P4787">
        <f t="shared" si="969"/>
        <v>1</v>
      </c>
      <c r="Q4787">
        <f t="shared" si="970"/>
        <v>0</v>
      </c>
      <c r="R4787">
        <f t="shared" si="971"/>
        <v>0</v>
      </c>
      <c r="S4787">
        <f t="shared" si="972"/>
        <v>1</v>
      </c>
      <c r="T4787">
        <f t="shared" ca="1" si="973"/>
        <v>-1.3941507764000107</v>
      </c>
      <c r="U4787" t="str">
        <f t="shared" si="965"/>
        <v/>
      </c>
      <c r="W4787">
        <f t="shared" ca="1" si="974"/>
        <v>-72.839378774500005</v>
      </c>
    </row>
    <row r="4788" spans="1:23" x14ac:dyDescent="0.25">
      <c r="A4788" s="2">
        <v>43235.819476921293</v>
      </c>
      <c r="B4788">
        <v>710</v>
      </c>
      <c r="C4788">
        <v>1</v>
      </c>
      <c r="H4788">
        <f>VLOOKUP(A4788,[1]Sheet1!$A$2:$F$5022,5,FALSE)</f>
        <v>709.64415077640001</v>
      </c>
      <c r="I4788">
        <f>VLOOKUP(A4788,[1]Sheet1!$A$2:$F$5022,6,FALSE)</f>
        <v>709.90686357489994</v>
      </c>
      <c r="J4788" s="5">
        <f t="shared" ca="1" si="962"/>
        <v>-1.9645772812679606E-3</v>
      </c>
      <c r="K4788" s="5">
        <f t="shared" ca="1" si="963"/>
        <v>-1.3941507764000107</v>
      </c>
      <c r="L4788" s="6">
        <f t="shared" si="964"/>
        <v>4787</v>
      </c>
      <c r="M4788">
        <f t="shared" si="966"/>
        <v>709.22622979353218</v>
      </c>
      <c r="N4788">
        <f t="shared" si="967"/>
        <v>0.14531942367260828</v>
      </c>
      <c r="O4788">
        <f t="shared" si="968"/>
        <v>5.324616537229403</v>
      </c>
      <c r="P4788">
        <f t="shared" si="969"/>
        <v>1</v>
      </c>
      <c r="Q4788">
        <f t="shared" si="970"/>
        <v>0</v>
      </c>
      <c r="R4788">
        <f t="shared" si="971"/>
        <v>0</v>
      </c>
      <c r="S4788">
        <f t="shared" si="972"/>
        <v>1</v>
      </c>
      <c r="T4788">
        <f t="shared" ca="1" si="973"/>
        <v>-1.3941507764000107</v>
      </c>
      <c r="U4788" t="str">
        <f t="shared" si="965"/>
        <v/>
      </c>
      <c r="W4788">
        <f t="shared" ca="1" si="974"/>
        <v>-72.839378774500005</v>
      </c>
    </row>
    <row r="4789" spans="1:23" x14ac:dyDescent="0.25">
      <c r="A4789" s="2">
        <v>43235.819476921293</v>
      </c>
      <c r="B4789">
        <v>710</v>
      </c>
      <c r="C4789">
        <v>2</v>
      </c>
      <c r="H4789">
        <f>VLOOKUP(A4789,[1]Sheet1!$A$2:$F$5022,5,FALSE)</f>
        <v>709.64415077640001</v>
      </c>
      <c r="I4789">
        <f>VLOOKUP(A4789,[1]Sheet1!$A$2:$F$5022,6,FALSE)</f>
        <v>709.90686357489994</v>
      </c>
      <c r="J4789" s="5">
        <f t="shared" ca="1" si="962"/>
        <v>-1.9645772812679606E-3</v>
      </c>
      <c r="K4789" s="5">
        <f t="shared" ca="1" si="963"/>
        <v>-1.3941507764000107</v>
      </c>
      <c r="L4789" s="6">
        <f t="shared" si="964"/>
        <v>4788</v>
      </c>
      <c r="M4789">
        <f t="shared" si="966"/>
        <v>709.32279190529812</v>
      </c>
      <c r="N4789">
        <f t="shared" si="967"/>
        <v>0.19244832043447457</v>
      </c>
      <c r="O4789">
        <f t="shared" si="968"/>
        <v>3.5189088331506646</v>
      </c>
      <c r="P4789">
        <f t="shared" si="969"/>
        <v>1</v>
      </c>
      <c r="Q4789">
        <f t="shared" si="970"/>
        <v>0</v>
      </c>
      <c r="R4789">
        <f t="shared" si="971"/>
        <v>0</v>
      </c>
      <c r="S4789">
        <f t="shared" si="972"/>
        <v>1</v>
      </c>
      <c r="T4789">
        <f t="shared" ca="1" si="973"/>
        <v>-1.3941507764000107</v>
      </c>
      <c r="U4789" t="str">
        <f t="shared" si="965"/>
        <v/>
      </c>
      <c r="W4789">
        <f t="shared" ca="1" si="974"/>
        <v>-72.839378774500005</v>
      </c>
    </row>
    <row r="4790" spans="1:23" x14ac:dyDescent="0.25">
      <c r="A4790" s="2">
        <v>43235.819476921293</v>
      </c>
      <c r="B4790">
        <v>710</v>
      </c>
      <c r="C4790">
        <v>1</v>
      </c>
      <c r="H4790">
        <f>VLOOKUP(A4790,[1]Sheet1!$A$2:$F$5022,5,FALSE)</f>
        <v>709.64415077640001</v>
      </c>
      <c r="I4790">
        <f>VLOOKUP(A4790,[1]Sheet1!$A$2:$F$5022,6,FALSE)</f>
        <v>709.90686357489994</v>
      </c>
      <c r="J4790" s="5">
        <f t="shared" ca="1" si="962"/>
        <v>-1.9645772812679606E-3</v>
      </c>
      <c r="K4790" s="5">
        <f t="shared" ca="1" si="963"/>
        <v>-1.3941507764000107</v>
      </c>
      <c r="L4790" s="6">
        <f t="shared" si="964"/>
        <v>4789</v>
      </c>
      <c r="M4790">
        <f t="shared" si="966"/>
        <v>709.41486662210593</v>
      </c>
      <c r="N4790">
        <f t="shared" si="967"/>
        <v>0.2210990369791227</v>
      </c>
      <c r="O4790">
        <f t="shared" si="968"/>
        <v>2.6464763749709066</v>
      </c>
      <c r="P4790">
        <f t="shared" si="969"/>
        <v>1</v>
      </c>
      <c r="Q4790">
        <f t="shared" si="970"/>
        <v>0</v>
      </c>
      <c r="R4790">
        <f t="shared" si="971"/>
        <v>0</v>
      </c>
      <c r="S4790">
        <f t="shared" si="972"/>
        <v>1</v>
      </c>
      <c r="T4790">
        <f t="shared" ca="1" si="973"/>
        <v>-1.3941507764000107</v>
      </c>
      <c r="U4790" t="str">
        <f t="shared" si="965"/>
        <v/>
      </c>
      <c r="W4790">
        <f t="shared" ca="1" si="974"/>
        <v>-72.839378774500005</v>
      </c>
    </row>
    <row r="4791" spans="1:23" x14ac:dyDescent="0.25">
      <c r="A4791" s="2">
        <v>43235.819476921293</v>
      </c>
      <c r="B4791">
        <v>710</v>
      </c>
      <c r="C4791">
        <v>1</v>
      </c>
      <c r="H4791">
        <f>VLOOKUP(A4791,[1]Sheet1!$A$2:$F$5022,5,FALSE)</f>
        <v>709.64415077640001</v>
      </c>
      <c r="I4791">
        <f>VLOOKUP(A4791,[1]Sheet1!$A$2:$F$5022,6,FALSE)</f>
        <v>709.90686357489994</v>
      </c>
      <c r="J4791" s="5">
        <f t="shared" ca="1" si="962"/>
        <v>-1.9645772812679606E-3</v>
      </c>
      <c r="K4791" s="5">
        <f t="shared" ca="1" si="963"/>
        <v>-1.3941507764000107</v>
      </c>
      <c r="L4791" s="6">
        <f t="shared" si="964"/>
        <v>4790</v>
      </c>
      <c r="M4791">
        <f t="shared" si="966"/>
        <v>709.50245394395574</v>
      </c>
      <c r="N4791">
        <f t="shared" si="967"/>
        <v>0.23929513441919606</v>
      </c>
      <c r="O4791">
        <f t="shared" si="968"/>
        <v>2.0792150966707843</v>
      </c>
      <c r="P4791">
        <f t="shared" si="969"/>
        <v>1</v>
      </c>
      <c r="Q4791">
        <f t="shared" si="970"/>
        <v>0</v>
      </c>
      <c r="R4791">
        <f t="shared" si="971"/>
        <v>0</v>
      </c>
      <c r="S4791">
        <f t="shared" si="972"/>
        <v>1</v>
      </c>
      <c r="T4791">
        <f t="shared" ca="1" si="973"/>
        <v>-1.3941507764000107</v>
      </c>
      <c r="U4791" t="str">
        <f t="shared" si="965"/>
        <v/>
      </c>
      <c r="W4791">
        <f t="shared" ca="1" si="974"/>
        <v>-72.839378774500005</v>
      </c>
    </row>
    <row r="4792" spans="1:23" x14ac:dyDescent="0.25">
      <c r="A4792" s="2">
        <v>43235.819476921293</v>
      </c>
      <c r="B4792">
        <v>710</v>
      </c>
      <c r="C4792">
        <v>1</v>
      </c>
      <c r="H4792">
        <f>VLOOKUP(A4792,[1]Sheet1!$A$2:$F$5022,5,FALSE)</f>
        <v>709.64415077640001</v>
      </c>
      <c r="I4792">
        <f>VLOOKUP(A4792,[1]Sheet1!$A$2:$F$5022,6,FALSE)</f>
        <v>709.90686357489994</v>
      </c>
      <c r="J4792" s="5">
        <f t="shared" ca="1" si="962"/>
        <v>-1.9645772812679606E-3</v>
      </c>
      <c r="K4792" s="5">
        <f t="shared" ca="1" si="963"/>
        <v>-1.3941507764000107</v>
      </c>
      <c r="L4792" s="6">
        <f t="shared" si="964"/>
        <v>4791</v>
      </c>
      <c r="M4792">
        <f t="shared" si="966"/>
        <v>709.58555387084778</v>
      </c>
      <c r="N4792">
        <f t="shared" si="967"/>
        <v>0.25045416454212394</v>
      </c>
      <c r="O4792">
        <f t="shared" si="968"/>
        <v>1.6547783500023174</v>
      </c>
      <c r="P4792">
        <f t="shared" si="969"/>
        <v>1</v>
      </c>
      <c r="Q4792">
        <f t="shared" si="970"/>
        <v>0</v>
      </c>
      <c r="R4792">
        <f t="shared" si="971"/>
        <v>0</v>
      </c>
      <c r="S4792">
        <f t="shared" si="972"/>
        <v>1</v>
      </c>
      <c r="T4792">
        <f t="shared" ca="1" si="973"/>
        <v>-1.3941507764000107</v>
      </c>
      <c r="U4792" t="str">
        <f t="shared" si="965"/>
        <v/>
      </c>
      <c r="W4792">
        <f t="shared" ca="1" si="974"/>
        <v>-72.839378774500005</v>
      </c>
    </row>
    <row r="4793" spans="1:23" x14ac:dyDescent="0.25">
      <c r="A4793" s="2">
        <v>43235.819640451387</v>
      </c>
      <c r="B4793">
        <v>710</v>
      </c>
      <c r="C4793">
        <v>2</v>
      </c>
      <c r="H4793">
        <f>VLOOKUP(A4793,[1]Sheet1!$A$2:$F$5022,5,FALSE)</f>
        <v>709.64415077640001</v>
      </c>
      <c r="I4793">
        <f>VLOOKUP(A4793,[1]Sheet1!$A$2:$F$5022,6,FALSE)</f>
        <v>709.97177475989997</v>
      </c>
      <c r="J4793" s="5">
        <f t="shared" ca="1" si="962"/>
        <v>-1.9645772812679606E-3</v>
      </c>
      <c r="K4793" s="5">
        <f t="shared" ca="1" si="963"/>
        <v>-1.3941507764000107</v>
      </c>
      <c r="L4793" s="6">
        <f t="shared" si="964"/>
        <v>4792</v>
      </c>
      <c r="M4793">
        <f t="shared" si="966"/>
        <v>709.66416640278169</v>
      </c>
      <c r="N4793">
        <f t="shared" si="967"/>
        <v>0.25651242728705803</v>
      </c>
      <c r="O4793">
        <f t="shared" si="968"/>
        <v>1.3092293452218846</v>
      </c>
      <c r="P4793" t="str">
        <f t="shared" si="969"/>
        <v/>
      </c>
      <c r="Q4793">
        <f t="shared" si="970"/>
        <v>1.6353009414160624E-4</v>
      </c>
      <c r="R4793">
        <f t="shared" si="971"/>
        <v>0</v>
      </c>
      <c r="S4793" t="str">
        <f t="shared" si="972"/>
        <v/>
      </c>
      <c r="T4793" t="str">
        <f t="shared" si="973"/>
        <v/>
      </c>
      <c r="U4793" t="str">
        <f t="shared" si="965"/>
        <v/>
      </c>
      <c r="W4793">
        <f t="shared" ca="1" si="974"/>
        <v>-72.839378774500005</v>
      </c>
    </row>
    <row r="4794" spans="1:23" x14ac:dyDescent="0.25">
      <c r="A4794" s="2">
        <v>43235.819640451387</v>
      </c>
      <c r="B4794">
        <v>710</v>
      </c>
      <c r="C4794">
        <v>1</v>
      </c>
      <c r="H4794">
        <f>VLOOKUP(A4794,[1]Sheet1!$A$2:$F$5022,5,FALSE)</f>
        <v>709.64415077640001</v>
      </c>
      <c r="I4794">
        <f>VLOOKUP(A4794,[1]Sheet1!$A$2:$F$5022,6,FALSE)</f>
        <v>709.97177475989997</v>
      </c>
      <c r="J4794" s="5">
        <f t="shared" ca="1" si="962"/>
        <v>-1.9645772812679606E-3</v>
      </c>
      <c r="K4794" s="5">
        <f t="shared" ca="1" si="963"/>
        <v>-1.3941507764000107</v>
      </c>
      <c r="L4794" s="6">
        <f t="shared" si="964"/>
        <v>4793</v>
      </c>
      <c r="M4794">
        <f t="shared" si="966"/>
        <v>709.7382915397576</v>
      </c>
      <c r="N4794">
        <f t="shared" si="967"/>
        <v>0.25875527093789225</v>
      </c>
      <c r="O4794">
        <f t="shared" si="968"/>
        <v>1.0114130595052477</v>
      </c>
      <c r="P4794" t="str">
        <f t="shared" si="969"/>
        <v/>
      </c>
      <c r="Q4794">
        <f t="shared" si="970"/>
        <v>0</v>
      </c>
      <c r="R4794">
        <f t="shared" si="971"/>
        <v>0</v>
      </c>
      <c r="S4794" t="str">
        <f t="shared" si="972"/>
        <v/>
      </c>
      <c r="T4794" t="str">
        <f t="shared" si="973"/>
        <v/>
      </c>
      <c r="U4794" t="str">
        <f t="shared" si="965"/>
        <v/>
      </c>
      <c r="W4794">
        <f t="shared" ca="1" si="974"/>
        <v>-72.839378774500005</v>
      </c>
    </row>
    <row r="4795" spans="1:23" x14ac:dyDescent="0.25">
      <c r="A4795" s="2">
        <v>43235.819640451387</v>
      </c>
      <c r="B4795">
        <v>710</v>
      </c>
      <c r="C4795">
        <v>1</v>
      </c>
      <c r="H4795">
        <f>VLOOKUP(A4795,[1]Sheet1!$A$2:$F$5022,5,FALSE)</f>
        <v>709.64415077640001</v>
      </c>
      <c r="I4795">
        <f>VLOOKUP(A4795,[1]Sheet1!$A$2:$F$5022,6,FALSE)</f>
        <v>709.97177475989997</v>
      </c>
      <c r="J4795" s="5">
        <f t="shared" ca="1" si="962"/>
        <v>-1.9645772812679606E-3</v>
      </c>
      <c r="K4795" s="5">
        <f t="shared" ca="1" si="963"/>
        <v>-1.3941507764000107</v>
      </c>
      <c r="L4795" s="6">
        <f t="shared" si="964"/>
        <v>4794</v>
      </c>
      <c r="M4795">
        <f t="shared" si="966"/>
        <v>709.80792928177561</v>
      </c>
      <c r="N4795">
        <f t="shared" si="967"/>
        <v>0.25813186629754326</v>
      </c>
      <c r="O4795">
        <f t="shared" si="968"/>
        <v>0.74407984174642738</v>
      </c>
      <c r="P4795" t="str">
        <f t="shared" si="969"/>
        <v/>
      </c>
      <c r="Q4795">
        <f t="shared" si="970"/>
        <v>0</v>
      </c>
      <c r="R4795">
        <f t="shared" si="971"/>
        <v>0</v>
      </c>
      <c r="S4795" t="str">
        <f t="shared" si="972"/>
        <v/>
      </c>
      <c r="T4795" t="str">
        <f t="shared" si="973"/>
        <v/>
      </c>
      <c r="U4795" t="str">
        <f t="shared" si="965"/>
        <v/>
      </c>
      <c r="W4795">
        <f t="shared" ca="1" si="974"/>
        <v>-72.839378774500005</v>
      </c>
    </row>
    <row r="4796" spans="1:23" x14ac:dyDescent="0.25">
      <c r="A4796" s="2">
        <v>43235.819640451387</v>
      </c>
      <c r="B4796">
        <v>710</v>
      </c>
      <c r="C4796">
        <v>1</v>
      </c>
      <c r="H4796">
        <f>VLOOKUP(A4796,[1]Sheet1!$A$2:$F$5022,5,FALSE)</f>
        <v>709.64415077640001</v>
      </c>
      <c r="I4796">
        <f>VLOOKUP(A4796,[1]Sheet1!$A$2:$F$5022,6,FALSE)</f>
        <v>709.97177475989997</v>
      </c>
      <c r="J4796" s="5">
        <f t="shared" ca="1" si="962"/>
        <v>-1.9645772812679606E-3</v>
      </c>
      <c r="K4796" s="5">
        <f t="shared" ca="1" si="963"/>
        <v>-1.3941507764000107</v>
      </c>
      <c r="L4796" s="6">
        <f t="shared" si="964"/>
        <v>4795</v>
      </c>
      <c r="M4796">
        <f t="shared" si="966"/>
        <v>709.87307962883551</v>
      </c>
      <c r="N4796">
        <f t="shared" si="967"/>
        <v>0.25540041466499763</v>
      </c>
      <c r="O4796">
        <f t="shared" si="968"/>
        <v>0.49694661354002118</v>
      </c>
      <c r="P4796" t="str">
        <f t="shared" si="969"/>
        <v/>
      </c>
      <c r="Q4796">
        <f t="shared" si="970"/>
        <v>0</v>
      </c>
      <c r="R4796">
        <f t="shared" si="971"/>
        <v>0</v>
      </c>
      <c r="S4796" t="str">
        <f t="shared" si="972"/>
        <v/>
      </c>
      <c r="T4796" t="str">
        <f t="shared" si="973"/>
        <v/>
      </c>
      <c r="U4796" t="str">
        <f t="shared" si="965"/>
        <v/>
      </c>
      <c r="W4796">
        <f t="shared" ca="1" si="974"/>
        <v>-72.839378774500005</v>
      </c>
    </row>
    <row r="4797" spans="1:23" x14ac:dyDescent="0.25">
      <c r="A4797" s="2">
        <v>43235.819785266212</v>
      </c>
      <c r="B4797">
        <v>709.88351085559998</v>
      </c>
      <c r="C4797">
        <v>4</v>
      </c>
      <c r="H4797">
        <f>VLOOKUP(A4797,[1]Sheet1!$A$2:$F$5022,5,FALSE)</f>
        <v>709.56</v>
      </c>
      <c r="I4797">
        <f>VLOOKUP(A4797,[1]Sheet1!$A$2:$F$5022,6,FALSE)</f>
        <v>709.97156349519992</v>
      </c>
      <c r="J4797" s="5">
        <f t="shared" ca="1" si="962"/>
        <v>-1.8462145554991058E-3</v>
      </c>
      <c r="K4797" s="5">
        <f t="shared" ca="1" si="963"/>
        <v>-1.3099999999999454</v>
      </c>
      <c r="L4797" s="6">
        <f t="shared" si="964"/>
        <v>4796</v>
      </c>
      <c r="M4797">
        <f t="shared" si="966"/>
        <v>709.93374258093763</v>
      </c>
      <c r="N4797">
        <f t="shared" si="967"/>
        <v>0.25120374047209104</v>
      </c>
      <c r="O4797">
        <f t="shared" si="968"/>
        <v>-0.19996408191713999</v>
      </c>
      <c r="P4797" t="str">
        <f t="shared" si="969"/>
        <v/>
      </c>
      <c r="Q4797">
        <f t="shared" si="970"/>
        <v>1.4481482503470033E-4</v>
      </c>
      <c r="R4797">
        <f t="shared" si="971"/>
        <v>0</v>
      </c>
      <c r="S4797" t="str">
        <f t="shared" si="972"/>
        <v/>
      </c>
      <c r="T4797" t="str">
        <f t="shared" si="973"/>
        <v/>
      </c>
      <c r="U4797" t="str">
        <f t="shared" si="965"/>
        <v/>
      </c>
      <c r="W4797">
        <f t="shared" ca="1" si="974"/>
        <v>-72.839378774500005</v>
      </c>
    </row>
    <row r="4798" spans="1:23" x14ac:dyDescent="0.25">
      <c r="A4798" s="2">
        <v>43235.819785266212</v>
      </c>
      <c r="B4798">
        <v>709.56</v>
      </c>
      <c r="C4798">
        <v>1</v>
      </c>
      <c r="H4798">
        <f>VLOOKUP(A4798,[1]Sheet1!$A$2:$F$5022,5,FALSE)</f>
        <v>709.56</v>
      </c>
      <c r="I4798">
        <f>VLOOKUP(A4798,[1]Sheet1!$A$2:$F$5022,6,FALSE)</f>
        <v>709.97156349519992</v>
      </c>
      <c r="J4798" s="5">
        <f t="shared" ca="1" si="962"/>
        <v>-1.8462145554991058E-3</v>
      </c>
      <c r="K4798" s="5">
        <f t="shared" ca="1" si="963"/>
        <v>-1.3099999999999454</v>
      </c>
      <c r="L4798" s="6">
        <f t="shared" si="964"/>
        <v>4797</v>
      </c>
      <c r="M4798">
        <f t="shared" si="966"/>
        <v>709.97660509300738</v>
      </c>
      <c r="N4798">
        <f t="shared" si="967"/>
        <v>0.24623507422380403</v>
      </c>
      <c r="O4798">
        <f t="shared" si="968"/>
        <v>-1.6918998819346891</v>
      </c>
      <c r="P4798" t="str">
        <f t="shared" si="969"/>
        <v/>
      </c>
      <c r="Q4798">
        <f t="shared" si="970"/>
        <v>0</v>
      </c>
      <c r="R4798">
        <f t="shared" si="971"/>
        <v>0</v>
      </c>
      <c r="S4798" t="str">
        <f t="shared" si="972"/>
        <v/>
      </c>
      <c r="T4798" t="str">
        <f t="shared" si="973"/>
        <v/>
      </c>
      <c r="U4798" t="str">
        <f t="shared" si="965"/>
        <v/>
      </c>
      <c r="W4798">
        <f t="shared" ca="1" si="974"/>
        <v>-72.839378774500005</v>
      </c>
    </row>
    <row r="4799" spans="1:23" x14ac:dyDescent="0.25">
      <c r="A4799" s="2">
        <v>43235.819785266212</v>
      </c>
      <c r="B4799">
        <v>709.56</v>
      </c>
      <c r="C4799">
        <v>1</v>
      </c>
      <c r="H4799">
        <f>VLOOKUP(A4799,[1]Sheet1!$A$2:$F$5022,5,FALSE)</f>
        <v>709.56</v>
      </c>
      <c r="I4799">
        <f>VLOOKUP(A4799,[1]Sheet1!$A$2:$F$5022,6,FALSE)</f>
        <v>709.97156349519992</v>
      </c>
      <c r="J4799" s="5">
        <f t="shared" ca="1" si="962"/>
        <v>-1.8462145554991058E-3</v>
      </c>
      <c r="K4799" s="5">
        <f t="shared" ca="1" si="963"/>
        <v>-1.3099999999999454</v>
      </c>
      <c r="L4799" s="6">
        <f t="shared" si="964"/>
        <v>4798</v>
      </c>
      <c r="M4799">
        <f t="shared" si="966"/>
        <v>709.97859488113147</v>
      </c>
      <c r="N4799">
        <f t="shared" si="967"/>
        <v>0.25133388044252769</v>
      </c>
      <c r="O4799">
        <f t="shared" si="968"/>
        <v>-1.6654932490378884</v>
      </c>
      <c r="P4799" t="str">
        <f t="shared" si="969"/>
        <v/>
      </c>
      <c r="Q4799">
        <f t="shared" si="970"/>
        <v>0</v>
      </c>
      <c r="R4799">
        <f t="shared" si="971"/>
        <v>0</v>
      </c>
      <c r="S4799" t="str">
        <f t="shared" si="972"/>
        <v/>
      </c>
      <c r="T4799" t="str">
        <f t="shared" si="973"/>
        <v/>
      </c>
      <c r="U4799" t="str">
        <f t="shared" si="965"/>
        <v/>
      </c>
      <c r="W4799">
        <f t="shared" ca="1" si="974"/>
        <v>-72.839378774500005</v>
      </c>
    </row>
    <row r="4800" spans="1:23" x14ac:dyDescent="0.25">
      <c r="A4800" s="2">
        <v>43235.819942453702</v>
      </c>
      <c r="B4800">
        <v>709.76814026049988</v>
      </c>
      <c r="C4800">
        <v>4</v>
      </c>
      <c r="H4800">
        <f>VLOOKUP(A4800,[1]Sheet1!$A$2:$F$5022,5,FALSE)</f>
        <v>709.52060370000004</v>
      </c>
      <c r="I4800">
        <f>VLOOKUP(A4800,[1]Sheet1!$A$2:$F$5022,6,FALSE)</f>
        <v>709.98540100000002</v>
      </c>
      <c r="J4800" s="5">
        <f t="shared" ca="1" si="962"/>
        <v>-1.790791829545341E-3</v>
      </c>
      <c r="K4800" s="5">
        <f t="shared" ca="1" si="963"/>
        <v>-1.2706037000000379</v>
      </c>
      <c r="L4800" s="6">
        <f t="shared" si="964"/>
        <v>4799</v>
      </c>
      <c r="M4800">
        <f t="shared" si="966"/>
        <v>709.97831576169267</v>
      </c>
      <c r="N4800">
        <f t="shared" si="967"/>
        <v>0.25715778362433828</v>
      </c>
      <c r="O4800">
        <f t="shared" si="968"/>
        <v>-0.81730172904205178</v>
      </c>
      <c r="P4800" t="str">
        <f t="shared" si="969"/>
        <v/>
      </c>
      <c r="Q4800">
        <f t="shared" si="970"/>
        <v>1.5718748909421265E-4</v>
      </c>
      <c r="R4800">
        <f t="shared" si="971"/>
        <v>0</v>
      </c>
      <c r="S4800" t="str">
        <f t="shared" si="972"/>
        <v/>
      </c>
      <c r="T4800" t="str">
        <f t="shared" si="973"/>
        <v/>
      </c>
      <c r="U4800" t="str">
        <f t="shared" si="965"/>
        <v/>
      </c>
      <c r="W4800">
        <f t="shared" ca="1" si="974"/>
        <v>-72.839378774500005</v>
      </c>
    </row>
    <row r="4801" spans="1:23" x14ac:dyDescent="0.25">
      <c r="A4801" s="2">
        <v>43235.819976770843</v>
      </c>
      <c r="B4801">
        <v>709.98645545380009</v>
      </c>
      <c r="C4801">
        <v>2</v>
      </c>
      <c r="H4801">
        <f>VLOOKUP(A4801,[1]Sheet1!$A$2:$F$5022,5,FALSE)</f>
        <v>709.52060370000004</v>
      </c>
      <c r="I4801">
        <f>VLOOKUP(A4801,[1]Sheet1!$A$2:$F$5022,6,FALSE)</f>
        <v>709.98749999999995</v>
      </c>
      <c r="J4801" s="5">
        <f t="shared" ca="1" si="962"/>
        <v>-1.790791829545341E-3</v>
      </c>
      <c r="K4801" s="5">
        <f t="shared" ca="1" si="963"/>
        <v>-1.2706037000000379</v>
      </c>
      <c r="L4801" s="6">
        <f t="shared" si="964"/>
        <v>4800</v>
      </c>
      <c r="M4801">
        <f t="shared" si="966"/>
        <v>709.99955519303376</v>
      </c>
      <c r="N4801">
        <f t="shared" si="967"/>
        <v>0.25644469512882362</v>
      </c>
      <c r="O4801">
        <f t="shared" si="968"/>
        <v>-5.1082122120272806E-2</v>
      </c>
      <c r="P4801" t="str">
        <f t="shared" si="969"/>
        <v/>
      </c>
      <c r="Q4801">
        <f t="shared" si="970"/>
        <v>3.4317141398787498E-5</v>
      </c>
      <c r="R4801">
        <f t="shared" si="971"/>
        <v>0</v>
      </c>
      <c r="S4801" t="str">
        <f t="shared" si="972"/>
        <v/>
      </c>
      <c r="T4801" t="str">
        <f t="shared" si="973"/>
        <v/>
      </c>
      <c r="U4801" t="str">
        <f t="shared" si="965"/>
        <v/>
      </c>
      <c r="W4801">
        <f t="shared" ca="1" si="974"/>
        <v>-72.839378774500005</v>
      </c>
    </row>
    <row r="4802" spans="1:23" x14ac:dyDescent="0.25">
      <c r="A4802" s="2">
        <v>43235.820058449077</v>
      </c>
      <c r="B4802">
        <v>709.9808168193</v>
      </c>
      <c r="C4802">
        <v>3</v>
      </c>
      <c r="H4802">
        <f>VLOOKUP(A4802,[1]Sheet1!$A$2:$F$5022,5,FALSE)</f>
        <v>709.52060370000004</v>
      </c>
      <c r="I4802">
        <f>VLOOKUP(A4802,[1]Sheet1!$A$2:$F$5022,6,FALSE)</f>
        <v>710</v>
      </c>
      <c r="J4802" s="5">
        <f t="shared" ca="1" si="962"/>
        <v>-1.790791829545341E-3</v>
      </c>
      <c r="K4802" s="5">
        <f t="shared" ca="1" si="963"/>
        <v>-1.2706037000000379</v>
      </c>
      <c r="L4802" s="6">
        <f t="shared" si="964"/>
        <v>4801</v>
      </c>
      <c r="M4802">
        <f t="shared" si="966"/>
        <v>710.04242657792588</v>
      </c>
      <c r="N4802">
        <f t="shared" si="967"/>
        <v>0.25357203956174479</v>
      </c>
      <c r="O4802">
        <f t="shared" si="968"/>
        <v>-0.24296747674688124</v>
      </c>
      <c r="P4802" t="str">
        <f t="shared" si="969"/>
        <v/>
      </c>
      <c r="Q4802">
        <f t="shared" si="970"/>
        <v>8.1678233982529491E-5</v>
      </c>
      <c r="R4802">
        <f t="shared" si="971"/>
        <v>0</v>
      </c>
      <c r="S4802" t="str">
        <f t="shared" si="972"/>
        <v/>
      </c>
      <c r="T4802" t="str">
        <f t="shared" si="973"/>
        <v/>
      </c>
      <c r="U4802" t="str">
        <f t="shared" si="965"/>
        <v/>
      </c>
      <c r="W4802">
        <f t="shared" ca="1" si="974"/>
        <v>-72.839378774500005</v>
      </c>
    </row>
    <row r="4803" spans="1:23" x14ac:dyDescent="0.25">
      <c r="A4803" s="2">
        <v>43235.820058449077</v>
      </c>
      <c r="B4803">
        <v>710</v>
      </c>
      <c r="C4803">
        <v>1</v>
      </c>
      <c r="H4803">
        <f>VLOOKUP(A4803,[1]Sheet1!$A$2:$F$5022,5,FALSE)</f>
        <v>709.52060370000004</v>
      </c>
      <c r="I4803">
        <f>VLOOKUP(A4803,[1]Sheet1!$A$2:$F$5022,6,FALSE)</f>
        <v>710</v>
      </c>
      <c r="J4803" s="5">
        <f t="shared" ref="J4803:J4866" ca="1" si="975">(OFFSET(I4803,$Z$2,0)-H4803)/H4803</f>
        <v>-1.790791829545341E-3</v>
      </c>
      <c r="K4803" s="5">
        <f t="shared" ref="K4803:K4866" ca="1" si="976">IF(ISNUMBER(J4803),H4803*J4803,"")</f>
        <v>-1.2706037000000379</v>
      </c>
      <c r="L4803" s="6">
        <f t="shared" si="964"/>
        <v>4802</v>
      </c>
      <c r="M4803">
        <f t="shared" si="966"/>
        <v>710.08023444431819</v>
      </c>
      <c r="N4803">
        <f t="shared" si="967"/>
        <v>0.25115477733013936</v>
      </c>
      <c r="O4803">
        <f t="shared" si="968"/>
        <v>-0.31946214669341799</v>
      </c>
      <c r="P4803" t="str">
        <f t="shared" si="969"/>
        <v/>
      </c>
      <c r="Q4803">
        <f t="shared" si="970"/>
        <v>0</v>
      </c>
      <c r="R4803">
        <f t="shared" si="971"/>
        <v>0</v>
      </c>
      <c r="S4803" t="str">
        <f t="shared" si="972"/>
        <v/>
      </c>
      <c r="T4803" t="str">
        <f t="shared" si="973"/>
        <v/>
      </c>
      <c r="U4803" t="str">
        <f t="shared" si="965"/>
        <v/>
      </c>
      <c r="W4803">
        <f t="shared" ca="1" si="974"/>
        <v>-72.839378774500005</v>
      </c>
    </row>
    <row r="4804" spans="1:23" x14ac:dyDescent="0.25">
      <c r="A4804" s="2">
        <v>43235.820084537037</v>
      </c>
      <c r="B4804">
        <v>710</v>
      </c>
      <c r="C4804">
        <v>2</v>
      </c>
      <c r="H4804">
        <f>VLOOKUP(A4804,[1]Sheet1!$A$2:$F$5022,5,FALSE)</f>
        <v>709.52060370000004</v>
      </c>
      <c r="I4804">
        <f>VLOOKUP(A4804,[1]Sheet1!$A$2:$F$5022,6,FALSE)</f>
        <v>709.59</v>
      </c>
      <c r="J4804" s="5">
        <f t="shared" ca="1" si="975"/>
        <v>-1.790791829545341E-3</v>
      </c>
      <c r="K4804" s="5">
        <f t="shared" ca="1" si="976"/>
        <v>-1.2706037000000379</v>
      </c>
      <c r="L4804" s="6">
        <f t="shared" ref="L4804:L4867" si="977">L4803+1</f>
        <v>4803</v>
      </c>
      <c r="M4804">
        <f t="shared" si="966"/>
        <v>710.11584400118056</v>
      </c>
      <c r="N4804">
        <f t="shared" si="967"/>
        <v>0.24921152472684568</v>
      </c>
      <c r="O4804">
        <f t="shared" si="968"/>
        <v>-0.46484207063672511</v>
      </c>
      <c r="P4804" t="str">
        <f t="shared" si="969"/>
        <v/>
      </c>
      <c r="Q4804">
        <f t="shared" si="970"/>
        <v>2.6087960577569902E-5</v>
      </c>
      <c r="R4804">
        <f t="shared" si="971"/>
        <v>0</v>
      </c>
      <c r="S4804" t="str">
        <f t="shared" si="972"/>
        <v/>
      </c>
      <c r="T4804" t="str">
        <f t="shared" si="973"/>
        <v/>
      </c>
      <c r="U4804" t="str">
        <f t="shared" si="965"/>
        <v/>
      </c>
      <c r="W4804">
        <f t="shared" ca="1" si="974"/>
        <v>-72.839378774500005</v>
      </c>
    </row>
    <row r="4805" spans="1:23" x14ac:dyDescent="0.25">
      <c r="A4805" s="2">
        <v>43235.820084537037</v>
      </c>
      <c r="B4805">
        <v>710</v>
      </c>
      <c r="C4805">
        <v>1</v>
      </c>
      <c r="H4805">
        <f>VLOOKUP(A4805,[1]Sheet1!$A$2:$F$5022,5,FALSE)</f>
        <v>709.52060370000004</v>
      </c>
      <c r="I4805">
        <f>VLOOKUP(A4805,[1]Sheet1!$A$2:$F$5022,6,FALSE)</f>
        <v>709.59</v>
      </c>
      <c r="J4805" s="5">
        <f t="shared" ca="1" si="975"/>
        <v>-1.790791829545341E-3</v>
      </c>
      <c r="K4805" s="5">
        <f t="shared" ca="1" si="976"/>
        <v>-1.2706037000000379</v>
      </c>
      <c r="L4805" s="6">
        <f t="shared" si="977"/>
        <v>4804</v>
      </c>
      <c r="M4805">
        <f t="shared" si="966"/>
        <v>710.14696616308493</v>
      </c>
      <c r="N4805">
        <f t="shared" si="967"/>
        <v>0.2480573269699943</v>
      </c>
      <c r="O4805">
        <f t="shared" si="968"/>
        <v>-0.59246854297798413</v>
      </c>
      <c r="P4805" t="str">
        <f t="shared" si="969"/>
        <v/>
      </c>
      <c r="Q4805">
        <f t="shared" si="970"/>
        <v>0</v>
      </c>
      <c r="R4805">
        <f t="shared" si="971"/>
        <v>0</v>
      </c>
      <c r="S4805" t="str">
        <f t="shared" si="972"/>
        <v/>
      </c>
      <c r="T4805" t="str">
        <f t="shared" si="973"/>
        <v/>
      </c>
      <c r="U4805" t="str">
        <f t="shared" si="965"/>
        <v/>
      </c>
      <c r="W4805">
        <f t="shared" ca="1" si="974"/>
        <v>-72.839378774500005</v>
      </c>
    </row>
    <row r="4806" spans="1:23" x14ac:dyDescent="0.25">
      <c r="A4806" s="2">
        <v>43235.820084537037</v>
      </c>
      <c r="B4806">
        <v>710</v>
      </c>
      <c r="C4806">
        <v>1</v>
      </c>
      <c r="H4806">
        <f>VLOOKUP(A4806,[1]Sheet1!$A$2:$F$5022,5,FALSE)</f>
        <v>709.52060370000004</v>
      </c>
      <c r="I4806">
        <f>VLOOKUP(A4806,[1]Sheet1!$A$2:$F$5022,6,FALSE)</f>
        <v>709.59</v>
      </c>
      <c r="J4806" s="5">
        <f t="shared" ca="1" si="975"/>
        <v>-1.790791829545341E-3</v>
      </c>
      <c r="K4806" s="5">
        <f t="shared" ca="1" si="976"/>
        <v>-1.2706037000000379</v>
      </c>
      <c r="L4806" s="6">
        <f t="shared" si="977"/>
        <v>4805</v>
      </c>
      <c r="M4806">
        <f t="shared" si="966"/>
        <v>710.17360093003117</v>
      </c>
      <c r="N4806">
        <f t="shared" si="967"/>
        <v>0.24780651161637648</v>
      </c>
      <c r="O4806">
        <f t="shared" si="968"/>
        <v>-0.70055031604624773</v>
      </c>
      <c r="P4806" t="str">
        <f t="shared" si="969"/>
        <v/>
      </c>
      <c r="Q4806">
        <f t="shared" si="970"/>
        <v>0</v>
      </c>
      <c r="R4806">
        <f t="shared" si="971"/>
        <v>0</v>
      </c>
      <c r="S4806" t="str">
        <f t="shared" si="972"/>
        <v/>
      </c>
      <c r="T4806" t="str">
        <f t="shared" si="973"/>
        <v/>
      </c>
      <c r="U4806" t="str">
        <f t="shared" si="965"/>
        <v/>
      </c>
      <c r="W4806">
        <f t="shared" ca="1" si="974"/>
        <v>-72.839378774500005</v>
      </c>
    </row>
    <row r="4807" spans="1:23" x14ac:dyDescent="0.25">
      <c r="A4807" s="2">
        <v>43235.820084537037</v>
      </c>
      <c r="B4807">
        <v>710</v>
      </c>
      <c r="C4807">
        <v>1</v>
      </c>
      <c r="H4807">
        <f>VLOOKUP(A4807,[1]Sheet1!$A$2:$F$5022,5,FALSE)</f>
        <v>709.52060370000004</v>
      </c>
      <c r="I4807">
        <f>VLOOKUP(A4807,[1]Sheet1!$A$2:$F$5022,6,FALSE)</f>
        <v>709.59</v>
      </c>
      <c r="J4807" s="5">
        <f t="shared" ca="1" si="975"/>
        <v>-7.8528999876029517E-4</v>
      </c>
      <c r="K4807" s="5">
        <f t="shared" ca="1" si="976"/>
        <v>-0.55717943399997694</v>
      </c>
      <c r="L4807" s="6">
        <f t="shared" si="977"/>
        <v>4806</v>
      </c>
      <c r="M4807">
        <f t="shared" si="966"/>
        <v>710.19574830201964</v>
      </c>
      <c r="N4807">
        <f t="shared" si="967"/>
        <v>0.24848363495506637</v>
      </c>
      <c r="O4807">
        <f t="shared" si="968"/>
        <v>-0.7877714041612246</v>
      </c>
      <c r="P4807" t="str">
        <f t="shared" si="969"/>
        <v/>
      </c>
      <c r="Q4807">
        <f t="shared" si="970"/>
        <v>0</v>
      </c>
      <c r="R4807">
        <f t="shared" si="971"/>
        <v>0</v>
      </c>
      <c r="S4807" t="str">
        <f t="shared" si="972"/>
        <v/>
      </c>
      <c r="T4807" t="str">
        <f t="shared" si="973"/>
        <v/>
      </c>
      <c r="U4807" t="str">
        <f t="shared" si="965"/>
        <v/>
      </c>
      <c r="W4807">
        <f t="shared" ca="1" si="974"/>
        <v>-72.839378774500005</v>
      </c>
    </row>
    <row r="4808" spans="1:23" x14ac:dyDescent="0.25">
      <c r="A4808" s="2">
        <v>43235.820198472233</v>
      </c>
      <c r="B4808">
        <v>709.64793590279999</v>
      </c>
      <c r="C4808">
        <v>2</v>
      </c>
      <c r="H4808">
        <f>VLOOKUP(A4808,[1]Sheet1!$A$2:$F$5022,5,FALSE)</f>
        <v>709.52060370000004</v>
      </c>
      <c r="I4808">
        <f>VLOOKUP(A4808,[1]Sheet1!$A$2:$F$5022,6,FALSE)</f>
        <v>709.76019461020007</v>
      </c>
      <c r="J4808" s="5">
        <f t="shared" ca="1" si="975"/>
        <v>-7.8528999876029517E-4</v>
      </c>
      <c r="K4808" s="5">
        <f t="shared" ca="1" si="976"/>
        <v>-0.55717943399997694</v>
      </c>
      <c r="L4808" s="6">
        <f t="shared" si="977"/>
        <v>4807</v>
      </c>
      <c r="M4808">
        <f t="shared" si="966"/>
        <v>710.2134082790501</v>
      </c>
      <c r="N4808">
        <f t="shared" si="967"/>
        <v>0.25002217648637065</v>
      </c>
      <c r="O4808">
        <f t="shared" si="968"/>
        <v>-2.2616888797499883</v>
      </c>
      <c r="P4808" t="str">
        <f t="shared" si="969"/>
        <v/>
      </c>
      <c r="Q4808">
        <f t="shared" si="970"/>
        <v>1.1393519525881857E-4</v>
      </c>
      <c r="R4808">
        <f t="shared" si="971"/>
        <v>0</v>
      </c>
      <c r="S4808" t="str">
        <f t="shared" si="972"/>
        <v/>
      </c>
      <c r="T4808" t="str">
        <f t="shared" si="973"/>
        <v/>
      </c>
      <c r="U4808" t="str">
        <f t="shared" si="965"/>
        <v/>
      </c>
      <c r="W4808">
        <f t="shared" ca="1" si="974"/>
        <v>-72.839378774500005</v>
      </c>
    </row>
    <row r="4809" spans="1:23" x14ac:dyDescent="0.25">
      <c r="A4809" s="2">
        <v>43235.820198472233</v>
      </c>
      <c r="B4809">
        <v>709.59</v>
      </c>
      <c r="C4809">
        <v>1</v>
      </c>
      <c r="H4809">
        <f>VLOOKUP(A4809,[1]Sheet1!$A$2:$F$5022,5,FALSE)</f>
        <v>709.52060370000004</v>
      </c>
      <c r="I4809">
        <f>VLOOKUP(A4809,[1]Sheet1!$A$2:$F$5022,6,FALSE)</f>
        <v>709.76019461020007</v>
      </c>
      <c r="J4809" s="5">
        <f t="shared" ca="1" si="975"/>
        <v>-7.8528999876029517E-4</v>
      </c>
      <c r="K4809" s="5">
        <f t="shared" ca="1" si="976"/>
        <v>-0.55717943399997694</v>
      </c>
      <c r="L4809" s="6">
        <f t="shared" si="977"/>
        <v>4808</v>
      </c>
      <c r="M4809">
        <f t="shared" si="966"/>
        <v>710.18634496429956</v>
      </c>
      <c r="N4809">
        <f t="shared" si="967"/>
        <v>0.26668279655739424</v>
      </c>
      <c r="O4809">
        <f t="shared" si="968"/>
        <v>-2.2361583574109187</v>
      </c>
      <c r="P4809" t="str">
        <f t="shared" si="969"/>
        <v/>
      </c>
      <c r="Q4809">
        <f t="shared" si="970"/>
        <v>0</v>
      </c>
      <c r="R4809">
        <f t="shared" si="971"/>
        <v>0</v>
      </c>
      <c r="S4809" t="str">
        <f t="shared" si="972"/>
        <v/>
      </c>
      <c r="T4809" t="str">
        <f t="shared" si="973"/>
        <v/>
      </c>
      <c r="U4809" t="str">
        <f t="shared" si="965"/>
        <v/>
      </c>
      <c r="W4809">
        <f t="shared" ca="1" si="974"/>
        <v>-72.839378774500005</v>
      </c>
    </row>
    <row r="4810" spans="1:23" x14ac:dyDescent="0.25">
      <c r="A4810" s="2">
        <v>43235.820198472233</v>
      </c>
      <c r="B4810">
        <v>709.59</v>
      </c>
      <c r="C4810">
        <v>1</v>
      </c>
      <c r="H4810">
        <f>VLOOKUP(A4810,[1]Sheet1!$A$2:$F$5022,5,FALSE)</f>
        <v>709.52060370000004</v>
      </c>
      <c r="I4810">
        <f>VLOOKUP(A4810,[1]Sheet1!$A$2:$F$5022,6,FALSE)</f>
        <v>709.76019461020007</v>
      </c>
      <c r="J4810" s="5">
        <f t="shared" ca="1" si="975"/>
        <v>-7.8528999876029517E-4</v>
      </c>
      <c r="K4810" s="5">
        <f t="shared" ca="1" si="976"/>
        <v>-0.55717943399997694</v>
      </c>
      <c r="L4810" s="6">
        <f t="shared" si="977"/>
        <v>4809</v>
      </c>
      <c r="M4810">
        <f t="shared" si="966"/>
        <v>710.14994812165207</v>
      </c>
      <c r="N4810">
        <f t="shared" si="967"/>
        <v>0.28413853137531614</v>
      </c>
      <c r="O4810">
        <f t="shared" si="968"/>
        <v>-1.9706870410771955</v>
      </c>
      <c r="P4810" t="str">
        <f t="shared" si="969"/>
        <v/>
      </c>
      <c r="Q4810">
        <f t="shared" si="970"/>
        <v>0</v>
      </c>
      <c r="R4810">
        <f t="shared" si="971"/>
        <v>0</v>
      </c>
      <c r="S4810" t="str">
        <f t="shared" si="972"/>
        <v/>
      </c>
      <c r="T4810" t="str">
        <f t="shared" si="973"/>
        <v/>
      </c>
      <c r="U4810" t="str">
        <f t="shared" si="965"/>
        <v/>
      </c>
      <c r="W4810">
        <f t="shared" ca="1" si="974"/>
        <v>-72.839378774500005</v>
      </c>
    </row>
    <row r="4811" spans="1:23" x14ac:dyDescent="0.25">
      <c r="A4811" s="2">
        <v>43235.820198472233</v>
      </c>
      <c r="B4811">
        <v>709.59</v>
      </c>
      <c r="C4811">
        <v>1</v>
      </c>
      <c r="H4811">
        <f>VLOOKUP(A4811,[1]Sheet1!$A$2:$F$5022,5,FALSE)</f>
        <v>709.52060370000004</v>
      </c>
      <c r="I4811">
        <f>VLOOKUP(A4811,[1]Sheet1!$A$2:$F$5022,6,FALSE)</f>
        <v>709.76019461020007</v>
      </c>
      <c r="J4811" s="5">
        <f t="shared" ca="1" si="975"/>
        <v>-7.8528999876029517E-4</v>
      </c>
      <c r="K4811" s="5">
        <f t="shared" ca="1" si="976"/>
        <v>-0.55717943399997694</v>
      </c>
      <c r="L4811" s="6">
        <f t="shared" si="977"/>
        <v>4810</v>
      </c>
      <c r="M4811">
        <f t="shared" si="966"/>
        <v>710.11113111093709</v>
      </c>
      <c r="N4811">
        <f t="shared" si="967"/>
        <v>0.29835167646839988</v>
      </c>
      <c r="O4811">
        <f t="shared" si="968"/>
        <v>-1.7467007965422263</v>
      </c>
      <c r="P4811" t="str">
        <f t="shared" si="969"/>
        <v/>
      </c>
      <c r="Q4811">
        <f t="shared" si="970"/>
        <v>0</v>
      </c>
      <c r="R4811">
        <f t="shared" si="971"/>
        <v>0</v>
      </c>
      <c r="S4811" t="str">
        <f t="shared" si="972"/>
        <v/>
      </c>
      <c r="T4811" t="str">
        <f t="shared" si="973"/>
        <v/>
      </c>
      <c r="U4811" t="str">
        <f t="shared" si="965"/>
        <v/>
      </c>
      <c r="W4811">
        <f t="shared" ca="1" si="974"/>
        <v>-72.839378774500005</v>
      </c>
    </row>
    <row r="4812" spans="1:23" x14ac:dyDescent="0.25">
      <c r="A4812" s="2">
        <v>43235.820198472233</v>
      </c>
      <c r="B4812">
        <v>709.59</v>
      </c>
      <c r="C4812">
        <v>1</v>
      </c>
      <c r="H4812">
        <f>VLOOKUP(A4812,[1]Sheet1!$A$2:$F$5022,5,FALSE)</f>
        <v>709.52060370000004</v>
      </c>
      <c r="I4812">
        <f>VLOOKUP(A4812,[1]Sheet1!$A$2:$F$5022,6,FALSE)</f>
        <v>709.76019461020007</v>
      </c>
      <c r="J4812" s="5">
        <f t="shared" ca="1" si="975"/>
        <v>-7.8528999876029517E-4</v>
      </c>
      <c r="K4812" s="5">
        <f t="shared" ca="1" si="976"/>
        <v>-0.55717943399997694</v>
      </c>
      <c r="L4812" s="6">
        <f t="shared" si="977"/>
        <v>4811</v>
      </c>
      <c r="M4812">
        <f t="shared" si="966"/>
        <v>710.06989393215508</v>
      </c>
      <c r="N4812">
        <f t="shared" si="967"/>
        <v>0.30935751211666801</v>
      </c>
      <c r="O4812">
        <f t="shared" si="968"/>
        <v>-1.5512599932406625</v>
      </c>
      <c r="P4812" t="str">
        <f t="shared" si="969"/>
        <v/>
      </c>
      <c r="Q4812">
        <f t="shared" si="970"/>
        <v>0</v>
      </c>
      <c r="R4812">
        <f t="shared" si="971"/>
        <v>0</v>
      </c>
      <c r="S4812" t="str">
        <f t="shared" si="972"/>
        <v/>
      </c>
      <c r="T4812" t="str">
        <f t="shared" si="973"/>
        <v/>
      </c>
      <c r="U4812" t="str">
        <f t="shared" si="965"/>
        <v/>
      </c>
      <c r="W4812">
        <f t="shared" ca="1" si="974"/>
        <v>-72.839378774500005</v>
      </c>
    </row>
    <row r="4813" spans="1:23" x14ac:dyDescent="0.25">
      <c r="A4813" s="2">
        <v>43235.820198472233</v>
      </c>
      <c r="B4813">
        <v>709.59</v>
      </c>
      <c r="C4813">
        <v>1</v>
      </c>
      <c r="H4813">
        <f>VLOOKUP(A4813,[1]Sheet1!$A$2:$F$5022,5,FALSE)</f>
        <v>709.52060370000004</v>
      </c>
      <c r="I4813">
        <f>VLOOKUP(A4813,[1]Sheet1!$A$2:$F$5022,6,FALSE)</f>
        <v>709.76019461020007</v>
      </c>
      <c r="J4813" s="5">
        <f t="shared" ca="1" si="975"/>
        <v>-7.8528999876029517E-4</v>
      </c>
      <c r="K4813" s="5">
        <f t="shared" ca="1" si="976"/>
        <v>-0.55717943399997694</v>
      </c>
      <c r="L4813" s="6">
        <f t="shared" si="977"/>
        <v>4812</v>
      </c>
      <c r="M4813">
        <f t="shared" si="966"/>
        <v>710.02615611807903</v>
      </c>
      <c r="N4813">
        <f t="shared" si="967"/>
        <v>0.31704164213715963</v>
      </c>
      <c r="O4813">
        <f t="shared" si="968"/>
        <v>-1.3757060906538781</v>
      </c>
      <c r="P4813" t="str">
        <f t="shared" si="969"/>
        <v/>
      </c>
      <c r="Q4813">
        <f t="shared" si="970"/>
        <v>0</v>
      </c>
      <c r="R4813">
        <f t="shared" si="971"/>
        <v>0</v>
      </c>
      <c r="S4813" t="str">
        <f t="shared" si="972"/>
        <v/>
      </c>
      <c r="T4813" t="str">
        <f t="shared" si="973"/>
        <v/>
      </c>
      <c r="U4813" t="str">
        <f t="shared" si="965"/>
        <v/>
      </c>
      <c r="W4813">
        <f t="shared" ca="1" si="974"/>
        <v>-72.839378774500005</v>
      </c>
    </row>
    <row r="4814" spans="1:23" x14ac:dyDescent="0.25">
      <c r="A4814" s="2">
        <v>43235.820198472233</v>
      </c>
      <c r="B4814">
        <v>709.59</v>
      </c>
      <c r="C4814">
        <v>1</v>
      </c>
      <c r="H4814">
        <f>VLOOKUP(A4814,[1]Sheet1!$A$2:$F$5022,5,FALSE)</f>
        <v>709.52060370000004</v>
      </c>
      <c r="I4814">
        <f>VLOOKUP(A4814,[1]Sheet1!$A$2:$F$5022,6,FALSE)</f>
        <v>709.76019461020007</v>
      </c>
      <c r="J4814" s="5">
        <f t="shared" ca="1" si="975"/>
        <v>-7.8528999876029517E-4</v>
      </c>
      <c r="K4814" s="5">
        <f t="shared" ca="1" si="976"/>
        <v>-0.55717943399997694</v>
      </c>
      <c r="L4814" s="6">
        <f t="shared" si="977"/>
        <v>4813</v>
      </c>
      <c r="M4814">
        <f t="shared" si="966"/>
        <v>709.97998999475908</v>
      </c>
      <c r="N4814">
        <f t="shared" si="967"/>
        <v>0.32122062199766371</v>
      </c>
      <c r="O4814">
        <f t="shared" si="968"/>
        <v>-1.2140876645269831</v>
      </c>
      <c r="P4814" t="str">
        <f t="shared" si="969"/>
        <v/>
      </c>
      <c r="Q4814">
        <f t="shared" si="970"/>
        <v>0</v>
      </c>
      <c r="R4814">
        <f t="shared" si="971"/>
        <v>0</v>
      </c>
      <c r="S4814" t="str">
        <f t="shared" si="972"/>
        <v/>
      </c>
      <c r="T4814" t="str">
        <f t="shared" si="973"/>
        <v/>
      </c>
      <c r="U4814" t="str">
        <f t="shared" si="965"/>
        <v/>
      </c>
      <c r="W4814">
        <f t="shared" ca="1" si="974"/>
        <v>-72.839378774500005</v>
      </c>
    </row>
    <row r="4815" spans="1:23" x14ac:dyDescent="0.25">
      <c r="A4815" s="2">
        <v>43235.820198472233</v>
      </c>
      <c r="B4815">
        <v>709.59</v>
      </c>
      <c r="C4815">
        <v>1</v>
      </c>
      <c r="H4815">
        <f>VLOOKUP(A4815,[1]Sheet1!$A$2:$F$5022,5,FALSE)</f>
        <v>709.52060370000004</v>
      </c>
      <c r="I4815">
        <f>VLOOKUP(A4815,[1]Sheet1!$A$2:$F$5022,6,FALSE)</f>
        <v>709.76019461020007</v>
      </c>
      <c r="J4815" s="5">
        <f t="shared" ca="1" si="975"/>
        <v>-7.8528999876029517E-4</v>
      </c>
      <c r="K4815" s="5">
        <f t="shared" ca="1" si="976"/>
        <v>-0.55717943399997694</v>
      </c>
      <c r="L4815" s="6">
        <f t="shared" si="977"/>
        <v>4814</v>
      </c>
      <c r="M4815">
        <f t="shared" si="966"/>
        <v>709.93147913194355</v>
      </c>
      <c r="N4815">
        <f t="shared" si="967"/>
        <v>0.32162579823845622</v>
      </c>
      <c r="O4815">
        <f t="shared" si="968"/>
        <v>-1.0617280510885501</v>
      </c>
      <c r="P4815" t="str">
        <f t="shared" si="969"/>
        <v/>
      </c>
      <c r="Q4815">
        <f t="shared" si="970"/>
        <v>0</v>
      </c>
      <c r="R4815">
        <f t="shared" si="971"/>
        <v>0</v>
      </c>
      <c r="S4815" t="str">
        <f t="shared" si="972"/>
        <v/>
      </c>
      <c r="T4815" t="str">
        <f t="shared" si="973"/>
        <v/>
      </c>
      <c r="U4815" t="str">
        <f t="shared" si="965"/>
        <v/>
      </c>
      <c r="W4815">
        <f t="shared" ca="1" si="974"/>
        <v>-72.839378774500005</v>
      </c>
    </row>
    <row r="4816" spans="1:23" x14ac:dyDescent="0.25">
      <c r="A4816" s="2">
        <v>43235.820198472233</v>
      </c>
      <c r="B4816">
        <v>709.59</v>
      </c>
      <c r="C4816">
        <v>1</v>
      </c>
      <c r="H4816">
        <f>VLOOKUP(A4816,[1]Sheet1!$A$2:$F$5022,5,FALSE)</f>
        <v>709.52060370000004</v>
      </c>
      <c r="I4816">
        <f>VLOOKUP(A4816,[1]Sheet1!$A$2:$F$5022,6,FALSE)</f>
        <v>709.76019461020007</v>
      </c>
      <c r="J4816" s="5">
        <f t="shared" ca="1" si="975"/>
        <v>-7.8528999876029517E-4</v>
      </c>
      <c r="K4816" s="5">
        <f t="shared" ca="1" si="976"/>
        <v>-0.55717943399997694</v>
      </c>
      <c r="L4816" s="6">
        <f t="shared" si="977"/>
        <v>4815</v>
      </c>
      <c r="M4816">
        <f t="shared" si="966"/>
        <v>709.88054810106075</v>
      </c>
      <c r="N4816">
        <f t="shared" si="967"/>
        <v>0.31776608970420617</v>
      </c>
      <c r="O4816">
        <f t="shared" si="968"/>
        <v>-0.9143458363703304</v>
      </c>
      <c r="P4816" t="str">
        <f t="shared" si="969"/>
        <v/>
      </c>
      <c r="Q4816">
        <f t="shared" si="970"/>
        <v>0</v>
      </c>
      <c r="R4816">
        <f t="shared" si="971"/>
        <v>0</v>
      </c>
      <c r="S4816" t="str">
        <f t="shared" si="972"/>
        <v/>
      </c>
      <c r="T4816" t="str">
        <f t="shared" si="973"/>
        <v/>
      </c>
      <c r="U4816" t="str">
        <f t="shared" si="965"/>
        <v/>
      </c>
      <c r="W4816">
        <f t="shared" ca="1" si="974"/>
        <v>-72.839378774500005</v>
      </c>
    </row>
    <row r="4817" spans="1:23" x14ac:dyDescent="0.25">
      <c r="A4817" s="2">
        <v>43235.820198472233</v>
      </c>
      <c r="B4817">
        <v>709.59</v>
      </c>
      <c r="C4817">
        <v>1</v>
      </c>
      <c r="H4817">
        <f>VLOOKUP(A4817,[1]Sheet1!$A$2:$F$5022,5,FALSE)</f>
        <v>709.52060370000004</v>
      </c>
      <c r="I4817">
        <f>VLOOKUP(A4817,[1]Sheet1!$A$2:$F$5022,6,FALSE)</f>
        <v>709.76019461020007</v>
      </c>
      <c r="J4817" s="5">
        <f t="shared" ca="1" si="975"/>
        <v>-7.8528999876029517E-4</v>
      </c>
      <c r="K4817" s="5">
        <f t="shared" ca="1" si="976"/>
        <v>-0.55717943399997694</v>
      </c>
      <c r="L4817" s="6">
        <f t="shared" si="977"/>
        <v>4816</v>
      </c>
      <c r="M4817">
        <f t="shared" si="966"/>
        <v>709.82719690211059</v>
      </c>
      <c r="N4817">
        <f t="shared" si="967"/>
        <v>0.30897517243081485</v>
      </c>
      <c r="O4817">
        <f t="shared" si="968"/>
        <v>-0.76768919730489649</v>
      </c>
      <c r="P4817" t="str">
        <f t="shared" si="969"/>
        <v/>
      </c>
      <c r="Q4817">
        <f t="shared" si="970"/>
        <v>0</v>
      </c>
      <c r="R4817">
        <f t="shared" si="971"/>
        <v>0</v>
      </c>
      <c r="S4817" t="str">
        <f t="shared" si="972"/>
        <v/>
      </c>
      <c r="T4817" t="str">
        <f t="shared" si="973"/>
        <v/>
      </c>
      <c r="U4817" t="str">
        <f t="shared" si="965"/>
        <v/>
      </c>
      <c r="W4817">
        <f t="shared" ca="1" si="974"/>
        <v>-72.839378774500005</v>
      </c>
    </row>
    <row r="4818" spans="1:23" x14ac:dyDescent="0.25">
      <c r="A4818" s="2">
        <v>43235.820198472233</v>
      </c>
      <c r="B4818">
        <v>709.59</v>
      </c>
      <c r="C4818">
        <v>1</v>
      </c>
      <c r="H4818">
        <f>VLOOKUP(A4818,[1]Sheet1!$A$2:$F$5022,5,FALSE)</f>
        <v>709.52060370000004</v>
      </c>
      <c r="I4818">
        <f>VLOOKUP(A4818,[1]Sheet1!$A$2:$F$5022,6,FALSE)</f>
        <v>709.76019461020007</v>
      </c>
      <c r="J4818" s="5">
        <f t="shared" ca="1" si="975"/>
        <v>-7.8528999876029517E-4</v>
      </c>
      <c r="K4818" s="5">
        <f t="shared" ca="1" si="976"/>
        <v>-0.55717943399997694</v>
      </c>
      <c r="L4818" s="6">
        <f t="shared" si="977"/>
        <v>4817</v>
      </c>
      <c r="M4818">
        <f t="shared" si="966"/>
        <v>709.77142553509327</v>
      </c>
      <c r="N4818">
        <f t="shared" si="967"/>
        <v>0.2942602527432524</v>
      </c>
      <c r="O4818">
        <f t="shared" si="968"/>
        <v>-0.6165478803266613</v>
      </c>
      <c r="P4818" t="str">
        <f t="shared" si="969"/>
        <v/>
      </c>
      <c r="Q4818">
        <f t="shared" si="970"/>
        <v>0</v>
      </c>
      <c r="R4818">
        <f t="shared" si="971"/>
        <v>0</v>
      </c>
      <c r="S4818" t="str">
        <f t="shared" si="972"/>
        <v/>
      </c>
      <c r="T4818" t="str">
        <f t="shared" si="973"/>
        <v/>
      </c>
      <c r="U4818" t="str">
        <f t="shared" si="965"/>
        <v/>
      </c>
      <c r="W4818">
        <f t="shared" ca="1" si="974"/>
        <v>-72.839378774500005</v>
      </c>
    </row>
    <row r="4819" spans="1:23" x14ac:dyDescent="0.25">
      <c r="A4819" s="2">
        <v>43235.820198472233</v>
      </c>
      <c r="B4819">
        <v>709.59</v>
      </c>
      <c r="C4819">
        <v>1</v>
      </c>
      <c r="H4819">
        <f>VLOOKUP(A4819,[1]Sheet1!$A$2:$F$5022,5,FALSE)</f>
        <v>709.52060370000004</v>
      </c>
      <c r="I4819">
        <f>VLOOKUP(A4819,[1]Sheet1!$A$2:$F$5022,6,FALSE)</f>
        <v>709.76019461020007</v>
      </c>
      <c r="J4819" s="5">
        <f t="shared" ca="1" si="975"/>
        <v>-7.8528999876029517E-4</v>
      </c>
      <c r="K4819" s="5">
        <f t="shared" ca="1" si="976"/>
        <v>-0.55717943399997694</v>
      </c>
      <c r="L4819" s="6">
        <f t="shared" si="977"/>
        <v>4818</v>
      </c>
      <c r="M4819">
        <f t="shared" si="966"/>
        <v>709.71323400000881</v>
      </c>
      <c r="N4819">
        <f t="shared" si="967"/>
        <v>0.27204541004960647</v>
      </c>
      <c r="O4819">
        <f t="shared" si="968"/>
        <v>-0.45299055031403601</v>
      </c>
      <c r="P4819" t="str">
        <f t="shared" si="969"/>
        <v/>
      </c>
      <c r="Q4819">
        <f t="shared" si="970"/>
        <v>0</v>
      </c>
      <c r="R4819">
        <f t="shared" si="971"/>
        <v>0</v>
      </c>
      <c r="S4819" t="str">
        <f t="shared" si="972"/>
        <v/>
      </c>
      <c r="T4819" t="str">
        <f t="shared" si="973"/>
        <v/>
      </c>
      <c r="U4819" t="str">
        <f t="shared" si="965"/>
        <v/>
      </c>
      <c r="W4819">
        <f t="shared" ca="1" si="974"/>
        <v>-72.839378774500005</v>
      </c>
    </row>
    <row r="4820" spans="1:23" x14ac:dyDescent="0.25">
      <c r="A4820" s="2">
        <v>43235.820198472233</v>
      </c>
      <c r="B4820">
        <v>709.59</v>
      </c>
      <c r="C4820">
        <v>1</v>
      </c>
      <c r="H4820">
        <f>VLOOKUP(A4820,[1]Sheet1!$A$2:$F$5022,5,FALSE)</f>
        <v>709.52060370000004</v>
      </c>
      <c r="I4820">
        <f>VLOOKUP(A4820,[1]Sheet1!$A$2:$F$5022,6,FALSE)</f>
        <v>709.76019461020007</v>
      </c>
      <c r="J4820" s="5">
        <f t="shared" ca="1" si="975"/>
        <v>-7.8528999876029517E-4</v>
      </c>
      <c r="K4820" s="5">
        <f t="shared" ca="1" si="976"/>
        <v>-0.55717943399997694</v>
      </c>
      <c r="L4820" s="6">
        <f t="shared" si="977"/>
        <v>4819</v>
      </c>
      <c r="M4820">
        <f t="shared" si="966"/>
        <v>709.65262229685698</v>
      </c>
      <c r="N4820">
        <f t="shared" si="967"/>
        <v>0.23953256406926848</v>
      </c>
      <c r="O4820">
        <f t="shared" si="968"/>
        <v>-0.26143542152721422</v>
      </c>
      <c r="P4820" t="str">
        <f t="shared" si="969"/>
        <v/>
      </c>
      <c r="Q4820">
        <f t="shared" si="970"/>
        <v>0</v>
      </c>
      <c r="R4820">
        <f t="shared" si="971"/>
        <v>0</v>
      </c>
      <c r="S4820" t="str">
        <f t="shared" si="972"/>
        <v/>
      </c>
      <c r="T4820" t="str">
        <f t="shared" si="973"/>
        <v/>
      </c>
      <c r="U4820" t="str">
        <f t="shared" si="965"/>
        <v/>
      </c>
      <c r="W4820">
        <f t="shared" ca="1" si="974"/>
        <v>-72.839378774500005</v>
      </c>
    </row>
    <row r="4821" spans="1:23" x14ac:dyDescent="0.25">
      <c r="A4821" s="2">
        <v>43235.820198472233</v>
      </c>
      <c r="B4821">
        <v>709.59</v>
      </c>
      <c r="C4821">
        <v>1</v>
      </c>
      <c r="H4821">
        <f>VLOOKUP(A4821,[1]Sheet1!$A$2:$F$5022,5,FALSE)</f>
        <v>709.52060370000004</v>
      </c>
      <c r="I4821">
        <f>VLOOKUP(A4821,[1]Sheet1!$A$2:$F$5022,6,FALSE)</f>
        <v>709.76019461020007</v>
      </c>
      <c r="J4821" s="5">
        <f t="shared" ca="1" si="975"/>
        <v>-7.8528999876029517E-4</v>
      </c>
      <c r="K4821" s="5">
        <f t="shared" ca="1" si="976"/>
        <v>-0.55717943399997694</v>
      </c>
      <c r="L4821" s="6">
        <f t="shared" si="977"/>
        <v>4820</v>
      </c>
      <c r="M4821">
        <f t="shared" si="966"/>
        <v>709.58959042563788</v>
      </c>
      <c r="N4821">
        <f t="shared" si="967"/>
        <v>0.19060472259436814</v>
      </c>
      <c r="O4821">
        <f t="shared" si="968"/>
        <v>2.148815394378088E-3</v>
      </c>
      <c r="P4821" t="str">
        <f t="shared" si="969"/>
        <v/>
      </c>
      <c r="Q4821">
        <f t="shared" si="970"/>
        <v>0</v>
      </c>
      <c r="R4821">
        <f t="shared" si="971"/>
        <v>0</v>
      </c>
      <c r="S4821" t="str">
        <f t="shared" si="972"/>
        <v/>
      </c>
      <c r="T4821" t="str">
        <f t="shared" si="973"/>
        <v/>
      </c>
      <c r="U4821" t="str">
        <f t="shared" si="965"/>
        <v/>
      </c>
      <c r="W4821">
        <f t="shared" ca="1" si="974"/>
        <v>-72.839378774500005</v>
      </c>
    </row>
    <row r="4822" spans="1:23" x14ac:dyDescent="0.25">
      <c r="A4822" s="2">
        <v>43235.820198472233</v>
      </c>
      <c r="B4822">
        <v>709.59</v>
      </c>
      <c r="C4822">
        <v>1</v>
      </c>
      <c r="H4822">
        <f>VLOOKUP(A4822,[1]Sheet1!$A$2:$F$5022,5,FALSE)</f>
        <v>709.52060370000004</v>
      </c>
      <c r="I4822">
        <f>VLOOKUP(A4822,[1]Sheet1!$A$2:$F$5022,6,FALSE)</f>
        <v>709.76019461020007</v>
      </c>
      <c r="J4822" s="5">
        <f t="shared" ca="1" si="975"/>
        <v>-7.8528999876029517E-4</v>
      </c>
      <c r="K4822" s="5">
        <f t="shared" ca="1" si="976"/>
        <v>-0.55717943399997694</v>
      </c>
      <c r="L4822" s="6">
        <f t="shared" si="977"/>
        <v>4821</v>
      </c>
      <c r="M4822">
        <f t="shared" si="966"/>
        <v>709.53249987849415</v>
      </c>
      <c r="N4822">
        <f t="shared" si="967"/>
        <v>0.13359032108135344</v>
      </c>
      <c r="O4822">
        <f t="shared" si="968"/>
        <v>0.43042131376318538</v>
      </c>
      <c r="P4822" t="str">
        <f t="shared" si="969"/>
        <v/>
      </c>
      <c r="Q4822">
        <f t="shared" si="970"/>
        <v>0</v>
      </c>
      <c r="R4822">
        <f t="shared" si="971"/>
        <v>0</v>
      </c>
      <c r="S4822" t="str">
        <f t="shared" si="972"/>
        <v/>
      </c>
      <c r="T4822" t="str">
        <f t="shared" si="973"/>
        <v/>
      </c>
      <c r="U4822" t="str">
        <f t="shared" si="965"/>
        <v/>
      </c>
      <c r="W4822">
        <f t="shared" ca="1" si="974"/>
        <v>-72.839378774500005</v>
      </c>
    </row>
    <row r="4823" spans="1:23" x14ac:dyDescent="0.25">
      <c r="A4823" s="2">
        <v>43235.820198472233</v>
      </c>
      <c r="B4823">
        <v>709.59</v>
      </c>
      <c r="C4823">
        <v>1</v>
      </c>
      <c r="H4823">
        <f>VLOOKUP(A4823,[1]Sheet1!$A$2:$F$5022,5,FALSE)</f>
        <v>709.52060370000004</v>
      </c>
      <c r="I4823">
        <f>VLOOKUP(A4823,[1]Sheet1!$A$2:$F$5022,6,FALSE)</f>
        <v>709.76019461020007</v>
      </c>
      <c r="J4823" s="5">
        <f t="shared" ca="1" si="975"/>
        <v>-7.8528999876029517E-4</v>
      </c>
      <c r="K4823" s="5">
        <f t="shared" ca="1" si="976"/>
        <v>-0.55717943399997694</v>
      </c>
      <c r="L4823" s="6">
        <f t="shared" si="977"/>
        <v>4822</v>
      </c>
      <c r="M4823">
        <f t="shared" si="966"/>
        <v>709.52065016777817</v>
      </c>
      <c r="N4823">
        <f t="shared" si="967"/>
        <v>0.13357057430409225</v>
      </c>
      <c r="O4823">
        <f t="shared" si="968"/>
        <v>0.5191999254564521</v>
      </c>
      <c r="P4823" t="str">
        <f t="shared" si="969"/>
        <v/>
      </c>
      <c r="Q4823">
        <f t="shared" si="970"/>
        <v>0</v>
      </c>
      <c r="R4823">
        <f t="shared" si="971"/>
        <v>0</v>
      </c>
      <c r="S4823" t="str">
        <f t="shared" si="972"/>
        <v/>
      </c>
      <c r="T4823" t="str">
        <f t="shared" si="973"/>
        <v/>
      </c>
      <c r="U4823" t="str">
        <f t="shared" si="965"/>
        <v/>
      </c>
      <c r="W4823">
        <f t="shared" ca="1" si="974"/>
        <v>-72.839378774500005</v>
      </c>
    </row>
    <row r="4824" spans="1:23" x14ac:dyDescent="0.25">
      <c r="A4824" s="2">
        <v>43235.820198472233</v>
      </c>
      <c r="B4824">
        <v>709.59</v>
      </c>
      <c r="C4824">
        <v>1</v>
      </c>
      <c r="H4824">
        <f>VLOOKUP(A4824,[1]Sheet1!$A$2:$F$5022,5,FALSE)</f>
        <v>709.52060370000004</v>
      </c>
      <c r="I4824">
        <f>VLOOKUP(A4824,[1]Sheet1!$A$2:$F$5022,6,FALSE)</f>
        <v>709.76019461020007</v>
      </c>
      <c r="J4824" s="5">
        <f t="shared" ca="1" si="975"/>
        <v>-7.8528999876029517E-4</v>
      </c>
      <c r="K4824" s="5">
        <f t="shared" ca="1" si="976"/>
        <v>-0.55717943399997694</v>
      </c>
      <c r="L4824" s="6">
        <f t="shared" si="977"/>
        <v>4823</v>
      </c>
      <c r="M4824">
        <f t="shared" si="966"/>
        <v>709.51086768395294</v>
      </c>
      <c r="N4824">
        <f t="shared" si="967"/>
        <v>0.13384765291289899</v>
      </c>
      <c r="O4824">
        <f t="shared" si="968"/>
        <v>0.59121183169785541</v>
      </c>
      <c r="P4824" t="str">
        <f t="shared" si="969"/>
        <v/>
      </c>
      <c r="Q4824">
        <f t="shared" si="970"/>
        <v>0</v>
      </c>
      <c r="R4824">
        <f t="shared" si="971"/>
        <v>0</v>
      </c>
      <c r="S4824" t="str">
        <f t="shared" si="972"/>
        <v/>
      </c>
      <c r="T4824" t="str">
        <f t="shared" si="973"/>
        <v/>
      </c>
      <c r="U4824" t="str">
        <f t="shared" si="965"/>
        <v/>
      </c>
      <c r="W4824">
        <f t="shared" ca="1" si="974"/>
        <v>-72.839378774500005</v>
      </c>
    </row>
    <row r="4825" spans="1:23" x14ac:dyDescent="0.25">
      <c r="A4825" s="2">
        <v>43235.820198472233</v>
      </c>
      <c r="B4825">
        <v>709.59</v>
      </c>
      <c r="C4825">
        <v>1</v>
      </c>
      <c r="H4825">
        <f>VLOOKUP(A4825,[1]Sheet1!$A$2:$F$5022,5,FALSE)</f>
        <v>709.52060370000004</v>
      </c>
      <c r="I4825">
        <f>VLOOKUP(A4825,[1]Sheet1!$A$2:$F$5022,6,FALSE)</f>
        <v>709.76019461020007</v>
      </c>
      <c r="J4825" s="5">
        <f t="shared" ca="1" si="975"/>
        <v>-7.8528999876029517E-4</v>
      </c>
      <c r="K4825" s="5">
        <f t="shared" ca="1" si="976"/>
        <v>-0.55717943399997694</v>
      </c>
      <c r="L4825" s="6">
        <f t="shared" si="977"/>
        <v>4824</v>
      </c>
      <c r="M4825">
        <f t="shared" si="966"/>
        <v>709.50315242701856</v>
      </c>
      <c r="N4825">
        <f t="shared" si="967"/>
        <v>0.13438995909686755</v>
      </c>
      <c r="O4825">
        <f t="shared" si="968"/>
        <v>0.64623557864817716</v>
      </c>
      <c r="P4825" t="str">
        <f t="shared" si="969"/>
        <v/>
      </c>
      <c r="Q4825">
        <f t="shared" si="970"/>
        <v>0</v>
      </c>
      <c r="R4825">
        <f t="shared" si="971"/>
        <v>0</v>
      </c>
      <c r="S4825" t="str">
        <f t="shared" si="972"/>
        <v/>
      </c>
      <c r="T4825" t="str">
        <f t="shared" si="973"/>
        <v/>
      </c>
      <c r="U4825" t="str">
        <f t="shared" si="965"/>
        <v/>
      </c>
      <c r="W4825">
        <f t="shared" ca="1" si="974"/>
        <v>-72.839378774500005</v>
      </c>
    </row>
    <row r="4826" spans="1:23" x14ac:dyDescent="0.25">
      <c r="A4826" s="2">
        <v>43235.820208437501</v>
      </c>
      <c r="B4826">
        <v>709.58404708520004</v>
      </c>
      <c r="C4826">
        <v>2</v>
      </c>
      <c r="H4826">
        <f>VLOOKUP(A4826,[1]Sheet1!$A$2:$F$5022,5,FALSE)</f>
        <v>709.45846221499994</v>
      </c>
      <c r="I4826">
        <f>VLOOKUP(A4826,[1]Sheet1!$A$2:$F$5022,6,FALSE)</f>
        <v>709.76019461020007</v>
      </c>
      <c r="J4826" s="5">
        <f t="shared" ca="1" si="975"/>
        <v>-6.9776875654470566E-4</v>
      </c>
      <c r="K4826" s="5">
        <f t="shared" ca="1" si="976"/>
        <v>-0.49503794899987957</v>
      </c>
      <c r="L4826" s="6">
        <f t="shared" si="977"/>
        <v>4825</v>
      </c>
      <c r="M4826">
        <f t="shared" si="966"/>
        <v>709.49750439697482</v>
      </c>
      <c r="N4826">
        <f t="shared" si="967"/>
        <v>0.13513303605292803</v>
      </c>
      <c r="O4826">
        <f t="shared" si="968"/>
        <v>0.64042584073465048</v>
      </c>
      <c r="P4826" t="str">
        <f t="shared" si="969"/>
        <v/>
      </c>
      <c r="Q4826">
        <f t="shared" si="970"/>
        <v>9.9652679637074471E-6</v>
      </c>
      <c r="R4826">
        <f t="shared" si="971"/>
        <v>0</v>
      </c>
      <c r="S4826" t="str">
        <f t="shared" si="972"/>
        <v/>
      </c>
      <c r="T4826" t="str">
        <f t="shared" si="973"/>
        <v/>
      </c>
      <c r="U4826" t="str">
        <f t="shared" si="965"/>
        <v/>
      </c>
      <c r="W4826">
        <f t="shared" ca="1" si="974"/>
        <v>-72.839378774500005</v>
      </c>
    </row>
    <row r="4827" spans="1:23" x14ac:dyDescent="0.25">
      <c r="A4827" s="2">
        <v>43235.820357025463</v>
      </c>
      <c r="B4827">
        <v>709.55783218100009</v>
      </c>
      <c r="C4827">
        <v>3</v>
      </c>
      <c r="H4827">
        <f>VLOOKUP(A4827,[1]Sheet1!$A$2:$F$5022,5,FALSE)</f>
        <v>709.45846221499994</v>
      </c>
      <c r="I4827">
        <f>VLOOKUP(A4827,[1]Sheet1!$A$2:$F$5022,6,FALSE)</f>
        <v>708.41</v>
      </c>
      <c r="J4827" s="5">
        <f t="shared" ca="1" si="975"/>
        <v>-6.9776875654470566E-4</v>
      </c>
      <c r="K4827" s="5">
        <f t="shared" ca="1" si="976"/>
        <v>-0.49503794899987957</v>
      </c>
      <c r="L4827" s="6">
        <f t="shared" si="977"/>
        <v>4826</v>
      </c>
      <c r="M4827">
        <f t="shared" si="966"/>
        <v>709.493243260702</v>
      </c>
      <c r="N4827">
        <f t="shared" si="967"/>
        <v>0.13587563156279941</v>
      </c>
      <c r="O4827">
        <f t="shared" si="968"/>
        <v>0.47535322967930849</v>
      </c>
      <c r="P4827" t="str">
        <f t="shared" si="969"/>
        <v/>
      </c>
      <c r="Q4827">
        <f t="shared" si="970"/>
        <v>1.4858796203043312E-4</v>
      </c>
      <c r="R4827">
        <f t="shared" si="971"/>
        <v>0</v>
      </c>
      <c r="S4827" t="str">
        <f t="shared" si="972"/>
        <v/>
      </c>
      <c r="T4827" t="str">
        <f t="shared" si="973"/>
        <v/>
      </c>
      <c r="U4827" t="str">
        <f t="shared" ref="U4827:U4890" si="978">IF(S4827=1,IF(ISNUMBER(S4826),"",K4827),"")</f>
        <v/>
      </c>
      <c r="W4827">
        <f t="shared" ca="1" si="974"/>
        <v>-72.839378774500005</v>
      </c>
    </row>
    <row r="4828" spans="1:23" x14ac:dyDescent="0.25">
      <c r="A4828" s="2">
        <v>43235.820357025463</v>
      </c>
      <c r="B4828">
        <v>709.99</v>
      </c>
      <c r="C4828">
        <v>1</v>
      </c>
      <c r="H4828">
        <f>VLOOKUP(A4828,[1]Sheet1!$A$2:$F$5022,5,FALSE)</f>
        <v>709.45846221499994</v>
      </c>
      <c r="I4828">
        <f>VLOOKUP(A4828,[1]Sheet1!$A$2:$F$5022,6,FALSE)</f>
        <v>708.41</v>
      </c>
      <c r="J4828" s="5">
        <f t="shared" ca="1" si="975"/>
        <v>-6.9776875654470566E-4</v>
      </c>
      <c r="K4828" s="5">
        <f t="shared" ca="1" si="976"/>
        <v>-0.49503794899987957</v>
      </c>
      <c r="L4828" s="6">
        <f t="shared" si="977"/>
        <v>4827</v>
      </c>
      <c r="M4828">
        <f t="shared" si="966"/>
        <v>709.48808337696471</v>
      </c>
      <c r="N4828">
        <f t="shared" si="967"/>
        <v>0.13621500496665417</v>
      </c>
      <c r="O4828">
        <f t="shared" si="968"/>
        <v>3.6847381326174014</v>
      </c>
      <c r="P4828">
        <f t="shared" si="969"/>
        <v>1</v>
      </c>
      <c r="Q4828">
        <f t="shared" si="970"/>
        <v>0</v>
      </c>
      <c r="R4828">
        <f t="shared" si="971"/>
        <v>0</v>
      </c>
      <c r="S4828">
        <f t="shared" si="972"/>
        <v>1</v>
      </c>
      <c r="T4828">
        <f t="shared" ca="1" si="973"/>
        <v>-0.49503794899987957</v>
      </c>
      <c r="U4828">
        <f t="shared" ca="1" si="978"/>
        <v>-0.49503794899987957</v>
      </c>
      <c r="W4828">
        <f t="shared" ca="1" si="974"/>
        <v>-73.334416723499885</v>
      </c>
    </row>
    <row r="4829" spans="1:23" x14ac:dyDescent="0.25">
      <c r="A4829" s="2">
        <v>43235.820494074083</v>
      </c>
      <c r="B4829">
        <v>709.62788605150013</v>
      </c>
      <c r="C4829">
        <v>5</v>
      </c>
      <c r="H4829">
        <f>VLOOKUP(A4829,[1]Sheet1!$A$2:$F$5022,5,FALSE)</f>
        <v>709.10030510000001</v>
      </c>
      <c r="I4829">
        <f>VLOOKUP(A4829,[1]Sheet1!$A$2:$F$5022,6,FALSE)</f>
        <v>708.41</v>
      </c>
      <c r="J4829" s="5">
        <f t="shared" ca="1" si="975"/>
        <v>-1.9303451573138126E-4</v>
      </c>
      <c r="K4829" s="5">
        <f t="shared" ca="1" si="976"/>
        <v>-0.13688083399995321</v>
      </c>
      <c r="L4829" s="6">
        <f t="shared" si="977"/>
        <v>4828</v>
      </c>
      <c r="M4829">
        <f t="shared" si="966"/>
        <v>709.53454351868822</v>
      </c>
      <c r="N4829">
        <f t="shared" si="967"/>
        <v>0.1588204037807045</v>
      </c>
      <c r="O4829">
        <f t="shared" si="968"/>
        <v>0.58772380997587714</v>
      </c>
      <c r="P4829" t="str">
        <f t="shared" si="969"/>
        <v/>
      </c>
      <c r="Q4829">
        <f t="shared" si="970"/>
        <v>1.3704862067243084E-4</v>
      </c>
      <c r="R4829">
        <f t="shared" si="971"/>
        <v>0</v>
      </c>
      <c r="S4829" t="str">
        <f t="shared" si="972"/>
        <v/>
      </c>
      <c r="T4829" t="str">
        <f t="shared" si="973"/>
        <v/>
      </c>
      <c r="U4829" t="str">
        <f t="shared" si="978"/>
        <v/>
      </c>
      <c r="W4829">
        <f t="shared" ca="1" si="974"/>
        <v>-73.334416723499885</v>
      </c>
    </row>
    <row r="4830" spans="1:23" x14ac:dyDescent="0.25">
      <c r="A4830" s="2">
        <v>43235.820503414347</v>
      </c>
      <c r="B4830">
        <v>709.13653466799997</v>
      </c>
      <c r="C4830">
        <v>3</v>
      </c>
      <c r="H4830">
        <f>VLOOKUP(A4830,[1]Sheet1!$A$2:$F$5022,5,FALSE)</f>
        <v>708.61271749999992</v>
      </c>
      <c r="I4830">
        <f>VLOOKUP(A4830,[1]Sheet1!$A$2:$F$5022,6,FALSE)</f>
        <v>708.41</v>
      </c>
      <c r="J4830" s="5">
        <f t="shared" ca="1" si="975"/>
        <v>4.9492022558873144E-4</v>
      </c>
      <c r="K4830" s="5">
        <f t="shared" ca="1" si="976"/>
        <v>0.350706766000144</v>
      </c>
      <c r="L4830" s="6">
        <f t="shared" si="977"/>
        <v>4829</v>
      </c>
      <c r="M4830">
        <f t="shared" si="966"/>
        <v>709.53966962932236</v>
      </c>
      <c r="N4830">
        <f t="shared" si="967"/>
        <v>0.15869342376710302</v>
      </c>
      <c r="O4830">
        <f t="shared" si="968"/>
        <v>-2.5403381674720866</v>
      </c>
      <c r="P4830" t="str">
        <f t="shared" si="969"/>
        <v/>
      </c>
      <c r="Q4830">
        <f t="shared" si="970"/>
        <v>9.3402632046490908E-6</v>
      </c>
      <c r="R4830">
        <f t="shared" si="971"/>
        <v>0</v>
      </c>
      <c r="S4830" t="str">
        <f t="shared" si="972"/>
        <v/>
      </c>
      <c r="T4830" t="str">
        <f t="shared" si="973"/>
        <v/>
      </c>
      <c r="U4830" t="str">
        <f t="shared" si="978"/>
        <v/>
      </c>
      <c r="W4830">
        <f t="shared" ca="1" si="974"/>
        <v>-73.334416723499885</v>
      </c>
    </row>
    <row r="4831" spans="1:23" x14ac:dyDescent="0.25">
      <c r="A4831" s="2">
        <v>43235.820503414347</v>
      </c>
      <c r="B4831">
        <v>709.1</v>
      </c>
      <c r="C4831">
        <v>1</v>
      </c>
      <c r="H4831">
        <f>VLOOKUP(A4831,[1]Sheet1!$A$2:$F$5022,5,FALSE)</f>
        <v>708.61271749999992</v>
      </c>
      <c r="I4831">
        <f>VLOOKUP(A4831,[1]Sheet1!$A$2:$F$5022,6,FALSE)</f>
        <v>708.41</v>
      </c>
      <c r="J4831" s="5">
        <f t="shared" ca="1" si="975"/>
        <v>4.9492022558873144E-4</v>
      </c>
      <c r="K4831" s="5">
        <f t="shared" ca="1" si="976"/>
        <v>0.350706766000144</v>
      </c>
      <c r="L4831" s="6">
        <f t="shared" si="977"/>
        <v>4830</v>
      </c>
      <c r="M4831">
        <f t="shared" si="966"/>
        <v>709.49051750091053</v>
      </c>
      <c r="N4831">
        <f t="shared" si="967"/>
        <v>0.1711903642113243</v>
      </c>
      <c r="O4831">
        <f t="shared" si="968"/>
        <v>-2.281188562858798</v>
      </c>
      <c r="P4831" t="str">
        <f t="shared" si="969"/>
        <v/>
      </c>
      <c r="Q4831">
        <f t="shared" si="970"/>
        <v>0</v>
      </c>
      <c r="R4831">
        <f t="shared" si="971"/>
        <v>0</v>
      </c>
      <c r="S4831" t="str">
        <f t="shared" si="972"/>
        <v/>
      </c>
      <c r="T4831" t="str">
        <f t="shared" si="973"/>
        <v/>
      </c>
      <c r="U4831" t="str">
        <f t="shared" si="978"/>
        <v/>
      </c>
      <c r="W4831">
        <f t="shared" ca="1" si="974"/>
        <v>-73.334416723499885</v>
      </c>
    </row>
    <row r="4832" spans="1:23" x14ac:dyDescent="0.25">
      <c r="A4832" s="2">
        <v>43235.820503414347</v>
      </c>
      <c r="B4832">
        <v>709.1</v>
      </c>
      <c r="C4832">
        <v>1</v>
      </c>
      <c r="H4832">
        <f>VLOOKUP(A4832,[1]Sheet1!$A$2:$F$5022,5,FALSE)</f>
        <v>708.61271749999992</v>
      </c>
      <c r="I4832">
        <f>VLOOKUP(A4832,[1]Sheet1!$A$2:$F$5022,6,FALSE)</f>
        <v>708.41</v>
      </c>
      <c r="J4832" s="5">
        <f t="shared" ca="1" si="975"/>
        <v>4.9492022558873144E-4</v>
      </c>
      <c r="K4832" s="5">
        <f t="shared" ca="1" si="976"/>
        <v>0.350706766000144</v>
      </c>
      <c r="L4832" s="6">
        <f t="shared" si="977"/>
        <v>4831</v>
      </c>
      <c r="M4832">
        <f t="shared" si="966"/>
        <v>709.441543588586</v>
      </c>
      <c r="N4832">
        <f t="shared" si="967"/>
        <v>0.18205484135264885</v>
      </c>
      <c r="O4832">
        <f t="shared" si="968"/>
        <v>-1.8760478218999503</v>
      </c>
      <c r="P4832" t="str">
        <f t="shared" si="969"/>
        <v/>
      </c>
      <c r="Q4832">
        <f t="shared" si="970"/>
        <v>0</v>
      </c>
      <c r="R4832">
        <f t="shared" si="971"/>
        <v>0</v>
      </c>
      <c r="S4832" t="str">
        <f t="shared" si="972"/>
        <v/>
      </c>
      <c r="T4832" t="str">
        <f t="shared" si="973"/>
        <v/>
      </c>
      <c r="U4832" t="str">
        <f t="shared" si="978"/>
        <v/>
      </c>
      <c r="W4832">
        <f t="shared" ca="1" si="974"/>
        <v>-73.334416723499885</v>
      </c>
    </row>
    <row r="4833" spans="1:23" x14ac:dyDescent="0.25">
      <c r="A4833" s="2">
        <v>43235.820503414347</v>
      </c>
      <c r="B4833">
        <v>709.1</v>
      </c>
      <c r="C4833">
        <v>1</v>
      </c>
      <c r="H4833">
        <f>VLOOKUP(A4833,[1]Sheet1!$A$2:$F$5022,5,FALSE)</f>
        <v>708.61271749999992</v>
      </c>
      <c r="I4833">
        <f>VLOOKUP(A4833,[1]Sheet1!$A$2:$F$5022,6,FALSE)</f>
        <v>708.41</v>
      </c>
      <c r="J4833" s="5">
        <f t="shared" ca="1" si="975"/>
        <v>4.9492022558873144E-4</v>
      </c>
      <c r="K4833" s="5">
        <f t="shared" ca="1" si="976"/>
        <v>0.350706766000144</v>
      </c>
      <c r="L4833" s="6">
        <f t="shared" si="977"/>
        <v>4832</v>
      </c>
      <c r="M4833">
        <f t="shared" si="966"/>
        <v>709.38986362862636</v>
      </c>
      <c r="N4833">
        <f t="shared" si="967"/>
        <v>0.19050320775979232</v>
      </c>
      <c r="O4833">
        <f t="shared" si="968"/>
        <v>-1.5215682299262268</v>
      </c>
      <c r="P4833" t="str">
        <f t="shared" si="969"/>
        <v/>
      </c>
      <c r="Q4833">
        <f t="shared" si="970"/>
        <v>0</v>
      </c>
      <c r="R4833">
        <f t="shared" si="971"/>
        <v>0</v>
      </c>
      <c r="S4833" t="str">
        <f t="shared" si="972"/>
        <v/>
      </c>
      <c r="T4833" t="str">
        <f t="shared" si="973"/>
        <v/>
      </c>
      <c r="U4833" t="str">
        <f t="shared" si="978"/>
        <v/>
      </c>
      <c r="W4833">
        <f t="shared" ca="1" si="974"/>
        <v>-73.334416723499885</v>
      </c>
    </row>
    <row r="4834" spans="1:23" x14ac:dyDescent="0.25">
      <c r="A4834" s="2">
        <v>43235.820503414347</v>
      </c>
      <c r="B4834">
        <v>709.1</v>
      </c>
      <c r="C4834">
        <v>1</v>
      </c>
      <c r="H4834">
        <f>VLOOKUP(A4834,[1]Sheet1!$A$2:$F$5022,5,FALSE)</f>
        <v>708.61271749999992</v>
      </c>
      <c r="I4834">
        <f>VLOOKUP(A4834,[1]Sheet1!$A$2:$F$5022,6,FALSE)</f>
        <v>708.41</v>
      </c>
      <c r="J4834" s="5">
        <f t="shared" ca="1" si="975"/>
        <v>4.9492022558873144E-4</v>
      </c>
      <c r="K4834" s="5">
        <f t="shared" ca="1" si="976"/>
        <v>0.350706766000144</v>
      </c>
      <c r="L4834" s="6">
        <f t="shared" si="977"/>
        <v>4833</v>
      </c>
      <c r="M4834">
        <f t="shared" si="966"/>
        <v>709.3220166617923</v>
      </c>
      <c r="N4834">
        <f t="shared" si="967"/>
        <v>0.18589526295667749</v>
      </c>
      <c r="O4834">
        <f t="shared" si="968"/>
        <v>-1.1943104857062545</v>
      </c>
      <c r="P4834" t="str">
        <f t="shared" si="969"/>
        <v/>
      </c>
      <c r="Q4834">
        <f t="shared" si="970"/>
        <v>0</v>
      </c>
      <c r="R4834">
        <f t="shared" si="971"/>
        <v>0</v>
      </c>
      <c r="S4834" t="str">
        <f t="shared" si="972"/>
        <v/>
      </c>
      <c r="T4834" t="str">
        <f t="shared" si="973"/>
        <v/>
      </c>
      <c r="U4834" t="str">
        <f t="shared" si="978"/>
        <v/>
      </c>
      <c r="W4834">
        <f t="shared" ca="1" si="974"/>
        <v>-73.334416723499885</v>
      </c>
    </row>
    <row r="4835" spans="1:23" x14ac:dyDescent="0.25">
      <c r="A4835" s="2">
        <v>43235.820503414347</v>
      </c>
      <c r="B4835">
        <v>709.1</v>
      </c>
      <c r="C4835">
        <v>1</v>
      </c>
      <c r="H4835">
        <f>VLOOKUP(A4835,[1]Sheet1!$A$2:$F$5022,5,FALSE)</f>
        <v>708.61271749999992</v>
      </c>
      <c r="I4835">
        <f>VLOOKUP(A4835,[1]Sheet1!$A$2:$F$5022,6,FALSE)</f>
        <v>708.41</v>
      </c>
      <c r="J4835" s="5">
        <f t="shared" ca="1" si="975"/>
        <v>4.9492022558873144E-4</v>
      </c>
      <c r="K4835" s="5">
        <f t="shared" ca="1" si="976"/>
        <v>0.350706766000144</v>
      </c>
      <c r="L4835" s="6">
        <f t="shared" si="977"/>
        <v>4834</v>
      </c>
      <c r="M4835">
        <f t="shared" si="966"/>
        <v>709.25648902268927</v>
      </c>
      <c r="N4835">
        <f t="shared" si="967"/>
        <v>0.17613367126768636</v>
      </c>
      <c r="O4835">
        <f t="shared" si="968"/>
        <v>-0.88846738708700634</v>
      </c>
      <c r="P4835" t="str">
        <f t="shared" si="969"/>
        <v/>
      </c>
      <c r="Q4835">
        <f t="shared" si="970"/>
        <v>0</v>
      </c>
      <c r="R4835">
        <f t="shared" si="971"/>
        <v>0</v>
      </c>
      <c r="S4835" t="str">
        <f t="shared" si="972"/>
        <v/>
      </c>
      <c r="T4835" t="str">
        <f t="shared" si="973"/>
        <v/>
      </c>
      <c r="U4835" t="str">
        <f t="shared" si="978"/>
        <v/>
      </c>
      <c r="W4835">
        <f t="shared" ca="1" si="974"/>
        <v>-73.334416723499885</v>
      </c>
    </row>
    <row r="4836" spans="1:23" x14ac:dyDescent="0.25">
      <c r="A4836" s="2">
        <v>43235.820503414347</v>
      </c>
      <c r="B4836">
        <v>709.1</v>
      </c>
      <c r="C4836">
        <v>1</v>
      </c>
      <c r="H4836">
        <f>VLOOKUP(A4836,[1]Sheet1!$A$2:$F$5022,5,FALSE)</f>
        <v>708.61271749999992</v>
      </c>
      <c r="I4836">
        <f>VLOOKUP(A4836,[1]Sheet1!$A$2:$F$5022,6,FALSE)</f>
        <v>708.41</v>
      </c>
      <c r="J4836" s="5">
        <f t="shared" ca="1" si="975"/>
        <v>4.9492022558873144E-4</v>
      </c>
      <c r="K4836" s="5">
        <f t="shared" ca="1" si="976"/>
        <v>0.350706766000144</v>
      </c>
      <c r="L4836" s="6">
        <f t="shared" si="977"/>
        <v>4835</v>
      </c>
      <c r="M4836">
        <f t="shared" si="966"/>
        <v>709.20622388718016</v>
      </c>
      <c r="N4836">
        <f t="shared" si="967"/>
        <v>0.17400750084604813</v>
      </c>
      <c r="O4836">
        <f t="shared" si="968"/>
        <v>-0.61045579451265353</v>
      </c>
      <c r="P4836" t="str">
        <f t="shared" si="969"/>
        <v/>
      </c>
      <c r="Q4836">
        <f t="shared" si="970"/>
        <v>0</v>
      </c>
      <c r="R4836">
        <f t="shared" si="971"/>
        <v>0</v>
      </c>
      <c r="S4836" t="str">
        <f t="shared" si="972"/>
        <v/>
      </c>
      <c r="T4836" t="str">
        <f t="shared" si="973"/>
        <v/>
      </c>
      <c r="U4836" t="str">
        <f t="shared" si="978"/>
        <v/>
      </c>
      <c r="W4836">
        <f t="shared" ca="1" si="974"/>
        <v>-73.334416723499885</v>
      </c>
    </row>
    <row r="4837" spans="1:23" x14ac:dyDescent="0.25">
      <c r="A4837" s="2">
        <v>43235.820503414347</v>
      </c>
      <c r="B4837">
        <v>709.1</v>
      </c>
      <c r="C4837">
        <v>1</v>
      </c>
      <c r="H4837">
        <f>VLOOKUP(A4837,[1]Sheet1!$A$2:$F$5022,5,FALSE)</f>
        <v>708.61271749999992</v>
      </c>
      <c r="I4837">
        <f>VLOOKUP(A4837,[1]Sheet1!$A$2:$F$5022,6,FALSE)</f>
        <v>708.41</v>
      </c>
      <c r="J4837" s="5">
        <f t="shared" ca="1" si="975"/>
        <v>4.9492022558873144E-4</v>
      </c>
      <c r="K4837" s="5">
        <f t="shared" ca="1" si="976"/>
        <v>0.350706766000144</v>
      </c>
      <c r="L4837" s="6">
        <f t="shared" si="977"/>
        <v>4836</v>
      </c>
      <c r="M4837">
        <f t="shared" si="966"/>
        <v>709.17290342887077</v>
      </c>
      <c r="N4837">
        <f t="shared" si="967"/>
        <v>0.17487853706560572</v>
      </c>
      <c r="O4837">
        <f t="shared" si="968"/>
        <v>-0.41688036790584293</v>
      </c>
      <c r="P4837" t="str">
        <f t="shared" si="969"/>
        <v/>
      </c>
      <c r="Q4837">
        <f t="shared" si="970"/>
        <v>0</v>
      </c>
      <c r="R4837">
        <f t="shared" si="971"/>
        <v>0</v>
      </c>
      <c r="S4837" t="str">
        <f t="shared" si="972"/>
        <v/>
      </c>
      <c r="T4837" t="str">
        <f t="shared" si="973"/>
        <v/>
      </c>
      <c r="U4837" t="str">
        <f t="shared" si="978"/>
        <v/>
      </c>
      <c r="W4837">
        <f t="shared" ca="1" si="974"/>
        <v>-73.334416723499885</v>
      </c>
    </row>
    <row r="4838" spans="1:23" x14ac:dyDescent="0.25">
      <c r="A4838" s="2">
        <v>43235.820503414347</v>
      </c>
      <c r="B4838">
        <v>709.1</v>
      </c>
      <c r="C4838">
        <v>1</v>
      </c>
      <c r="H4838">
        <f>VLOOKUP(A4838,[1]Sheet1!$A$2:$F$5022,5,FALSE)</f>
        <v>708.61271749999992</v>
      </c>
      <c r="I4838">
        <f>VLOOKUP(A4838,[1]Sheet1!$A$2:$F$5022,6,FALSE)</f>
        <v>708.41</v>
      </c>
      <c r="J4838" s="5">
        <f t="shared" ca="1" si="975"/>
        <v>4.9492022558873144E-4</v>
      </c>
      <c r="K4838" s="5">
        <f t="shared" ca="1" si="976"/>
        <v>0.350706766000144</v>
      </c>
      <c r="L4838" s="6">
        <f t="shared" si="977"/>
        <v>4837</v>
      </c>
      <c r="M4838">
        <f t="shared" si="966"/>
        <v>709.14370185608186</v>
      </c>
      <c r="N4838">
        <f t="shared" si="967"/>
        <v>0.17524811648844976</v>
      </c>
      <c r="O4838">
        <f t="shared" si="968"/>
        <v>-0.24937133110197529</v>
      </c>
      <c r="P4838" t="str">
        <f t="shared" si="969"/>
        <v/>
      </c>
      <c r="Q4838">
        <f t="shared" si="970"/>
        <v>0</v>
      </c>
      <c r="R4838">
        <f t="shared" si="971"/>
        <v>0</v>
      </c>
      <c r="S4838" t="str">
        <f t="shared" si="972"/>
        <v/>
      </c>
      <c r="T4838" t="str">
        <f t="shared" si="973"/>
        <v/>
      </c>
      <c r="U4838" t="str">
        <f t="shared" si="978"/>
        <v/>
      </c>
      <c r="W4838">
        <f t="shared" ca="1" si="974"/>
        <v>-73.334416723499885</v>
      </c>
    </row>
    <row r="4839" spans="1:23" x14ac:dyDescent="0.25">
      <c r="A4839" s="2">
        <v>43235.820503414347</v>
      </c>
      <c r="B4839">
        <v>709.1</v>
      </c>
      <c r="C4839">
        <v>1</v>
      </c>
      <c r="H4839">
        <f>VLOOKUP(A4839,[1]Sheet1!$A$2:$F$5022,5,FALSE)</f>
        <v>708.61271749999992</v>
      </c>
      <c r="I4839">
        <f>VLOOKUP(A4839,[1]Sheet1!$A$2:$F$5022,6,FALSE)</f>
        <v>708.41</v>
      </c>
      <c r="J4839" s="5">
        <f t="shared" ca="1" si="975"/>
        <v>4.9492022558873144E-4</v>
      </c>
      <c r="K4839" s="5">
        <f t="shared" ca="1" si="976"/>
        <v>0.350706766000144</v>
      </c>
      <c r="L4839" s="6">
        <f t="shared" si="977"/>
        <v>4838</v>
      </c>
      <c r="M4839">
        <f t="shared" ref="M4839:M4902" si="979">FORECAST(L4839,B4804:B4838,L4804:L4838)</f>
        <v>709.12013428017349</v>
      </c>
      <c r="N4839">
        <f t="shared" ref="N4839:N4902" si="980">STEYX(B4804:B4838,L4804:L4838)</f>
        <v>0.17501507416503817</v>
      </c>
      <c r="O4839">
        <f t="shared" ref="O4839:O4902" si="981">(B4839-M4839)/N4839</f>
        <v>-0.11504311996850572</v>
      </c>
      <c r="P4839" t="str">
        <f t="shared" ref="P4839:P4902" si="982">IF(O4839&gt;1.5,1,"")</f>
        <v/>
      </c>
      <c r="Q4839">
        <f t="shared" ref="Q4839:Q4902" si="983">A4839-A4838</f>
        <v>0</v>
      </c>
      <c r="R4839">
        <f t="shared" ref="R4839:R4902" si="984">IF(D4839="buy",(C4839-Q4839)/_xlfn.STDEV.S(C4803:C4838),0)</f>
        <v>0</v>
      </c>
      <c r="S4839" t="str">
        <f t="shared" ref="S4839:S4902" si="985">IF(O4839&gt;1.5,1,"")</f>
        <v/>
      </c>
      <c r="T4839" t="str">
        <f t="shared" ref="T4839:T4902" si="986">IF(S4839=1,K4839,"")</f>
        <v/>
      </c>
      <c r="U4839" t="str">
        <f t="shared" si="978"/>
        <v/>
      </c>
      <c r="W4839">
        <f t="shared" ca="1" si="974"/>
        <v>-73.334416723499885</v>
      </c>
    </row>
    <row r="4840" spans="1:23" x14ac:dyDescent="0.25">
      <c r="A4840" s="2">
        <v>43235.820527731477</v>
      </c>
      <c r="B4840">
        <v>708.66789698799994</v>
      </c>
      <c r="C4840">
        <v>3</v>
      </c>
      <c r="H4840">
        <f>VLOOKUP(A4840,[1]Sheet1!$A$2:$F$5022,5,FALSE)</f>
        <v>708.63639999999998</v>
      </c>
      <c r="I4840">
        <f>VLOOKUP(A4840,[1]Sheet1!$A$2:$F$5022,6,FALSE)</f>
        <v>708.41</v>
      </c>
      <c r="J4840" s="5">
        <f t="shared" ca="1" si="975"/>
        <v>4.6148386676168537E-4</v>
      </c>
      <c r="K4840" s="5">
        <f t="shared" ca="1" si="976"/>
        <v>0.32702426600008039</v>
      </c>
      <c r="L4840" s="6">
        <f t="shared" si="977"/>
        <v>4839</v>
      </c>
      <c r="M4840">
        <f t="shared" si="979"/>
        <v>709.10110451939101</v>
      </c>
      <c r="N4840">
        <f t="shared" si="980"/>
        <v>0.17423086472449348</v>
      </c>
      <c r="O4840">
        <f t="shared" si="981"/>
        <v>-2.4863994796564639</v>
      </c>
      <c r="P4840" t="str">
        <f t="shared" si="982"/>
        <v/>
      </c>
      <c r="Q4840">
        <f t="shared" si="983"/>
        <v>2.4317130737472326E-5</v>
      </c>
      <c r="R4840">
        <f t="shared" si="984"/>
        <v>0</v>
      </c>
      <c r="S4840" t="str">
        <f t="shared" si="985"/>
        <v/>
      </c>
      <c r="T4840" t="str">
        <f t="shared" si="986"/>
        <v/>
      </c>
      <c r="U4840" t="str">
        <f t="shared" si="978"/>
        <v/>
      </c>
      <c r="W4840">
        <f t="shared" ref="W4840:W4903" ca="1" si="987">IF(ISNUMBER(U4840),U4840+W4839,W4839)</f>
        <v>-73.334416723499885</v>
      </c>
    </row>
    <row r="4841" spans="1:23" x14ac:dyDescent="0.25">
      <c r="A4841" s="2">
        <v>43235.820527731477</v>
      </c>
      <c r="B4841">
        <v>708.54</v>
      </c>
      <c r="C4841">
        <v>1</v>
      </c>
      <c r="H4841">
        <f>VLOOKUP(A4841,[1]Sheet1!$A$2:$F$5022,5,FALSE)</f>
        <v>708.63639999999998</v>
      </c>
      <c r="I4841">
        <f>VLOOKUP(A4841,[1]Sheet1!$A$2:$F$5022,6,FALSE)</f>
        <v>708.41</v>
      </c>
      <c r="J4841" s="5">
        <f t="shared" ca="1" si="975"/>
        <v>4.6148386676168537E-4</v>
      </c>
      <c r="K4841" s="5">
        <f t="shared" ca="1" si="976"/>
        <v>0.32702426600008039</v>
      </c>
      <c r="L4841" s="6">
        <f t="shared" si="977"/>
        <v>4840</v>
      </c>
      <c r="M4841">
        <f t="shared" si="979"/>
        <v>709.0372293723633</v>
      </c>
      <c r="N4841">
        <f t="shared" si="980"/>
        <v>0.18729692107177043</v>
      </c>
      <c r="O4841">
        <f t="shared" si="981"/>
        <v>-2.6547653293926921</v>
      </c>
      <c r="P4841" t="str">
        <f t="shared" si="982"/>
        <v/>
      </c>
      <c r="Q4841">
        <f t="shared" si="983"/>
        <v>0</v>
      </c>
      <c r="R4841">
        <f t="shared" si="984"/>
        <v>0</v>
      </c>
      <c r="S4841" t="str">
        <f t="shared" si="985"/>
        <v/>
      </c>
      <c r="T4841" t="str">
        <f t="shared" si="986"/>
        <v/>
      </c>
      <c r="U4841" t="str">
        <f t="shared" si="978"/>
        <v/>
      </c>
      <c r="W4841">
        <f t="shared" ca="1" si="987"/>
        <v>-73.334416723499885</v>
      </c>
    </row>
    <row r="4842" spans="1:23" x14ac:dyDescent="0.25">
      <c r="A4842" s="2">
        <v>43235.820527731477</v>
      </c>
      <c r="B4842">
        <v>708.54</v>
      </c>
      <c r="C4842">
        <v>1</v>
      </c>
      <c r="H4842">
        <f>VLOOKUP(A4842,[1]Sheet1!$A$2:$F$5022,5,FALSE)</f>
        <v>708.63639999999998</v>
      </c>
      <c r="I4842">
        <f>VLOOKUP(A4842,[1]Sheet1!$A$2:$F$5022,6,FALSE)</f>
        <v>708.41</v>
      </c>
      <c r="J4842" s="5">
        <f t="shared" ca="1" si="975"/>
        <v>7.7853212169179799E-4</v>
      </c>
      <c r="K4842" s="5">
        <f t="shared" ca="1" si="976"/>
        <v>0.55169620000003761</v>
      </c>
      <c r="L4842" s="6">
        <f t="shared" si="977"/>
        <v>4841</v>
      </c>
      <c r="M4842">
        <f t="shared" si="979"/>
        <v>708.96545391248185</v>
      </c>
      <c r="N4842">
        <f t="shared" si="980"/>
        <v>0.20332343434896846</v>
      </c>
      <c r="O4842">
        <f t="shared" si="981"/>
        <v>-2.0924981610908113</v>
      </c>
      <c r="P4842" t="str">
        <f t="shared" si="982"/>
        <v/>
      </c>
      <c r="Q4842">
        <f t="shared" si="983"/>
        <v>0</v>
      </c>
      <c r="R4842">
        <f t="shared" si="984"/>
        <v>0</v>
      </c>
      <c r="S4842" t="str">
        <f t="shared" si="985"/>
        <v/>
      </c>
      <c r="T4842" t="str">
        <f t="shared" si="986"/>
        <v/>
      </c>
      <c r="U4842" t="str">
        <f t="shared" si="978"/>
        <v/>
      </c>
      <c r="W4842">
        <f t="shared" ca="1" si="987"/>
        <v>-73.334416723499885</v>
      </c>
    </row>
    <row r="4843" spans="1:23" x14ac:dyDescent="0.25">
      <c r="A4843" s="2">
        <v>43235.820527731477</v>
      </c>
      <c r="B4843">
        <v>708.54</v>
      </c>
      <c r="C4843">
        <v>1</v>
      </c>
      <c r="H4843">
        <f>VLOOKUP(A4843,[1]Sheet1!$A$2:$F$5022,5,FALSE)</f>
        <v>708.63639999999998</v>
      </c>
      <c r="I4843">
        <f>VLOOKUP(A4843,[1]Sheet1!$A$2:$F$5022,6,FALSE)</f>
        <v>708.41</v>
      </c>
      <c r="J4843" s="5">
        <f t="shared" ca="1" si="975"/>
        <v>7.7853212169179799E-4</v>
      </c>
      <c r="K4843" s="5">
        <f t="shared" ca="1" si="976"/>
        <v>0.55169620000003761</v>
      </c>
      <c r="L4843" s="6">
        <f t="shared" si="977"/>
        <v>4842</v>
      </c>
      <c r="M4843">
        <f t="shared" si="979"/>
        <v>708.90103979713808</v>
      </c>
      <c r="N4843">
        <f t="shared" si="980"/>
        <v>0.21370024980294897</v>
      </c>
      <c r="O4843">
        <f t="shared" si="981"/>
        <v>-1.6894682971640438</v>
      </c>
      <c r="P4843" t="str">
        <f t="shared" si="982"/>
        <v/>
      </c>
      <c r="Q4843">
        <f t="shared" si="983"/>
        <v>0</v>
      </c>
      <c r="R4843">
        <f t="shared" si="984"/>
        <v>0</v>
      </c>
      <c r="S4843" t="str">
        <f t="shared" si="985"/>
        <v/>
      </c>
      <c r="T4843" t="str">
        <f t="shared" si="986"/>
        <v/>
      </c>
      <c r="U4843" t="str">
        <f t="shared" si="978"/>
        <v/>
      </c>
      <c r="W4843">
        <f t="shared" ca="1" si="987"/>
        <v>-73.334416723499885</v>
      </c>
    </row>
    <row r="4844" spans="1:23" x14ac:dyDescent="0.25">
      <c r="A4844" s="2">
        <v>43235.820527731477</v>
      </c>
      <c r="B4844">
        <v>708.54</v>
      </c>
      <c r="C4844">
        <v>1</v>
      </c>
      <c r="H4844">
        <f>VLOOKUP(A4844,[1]Sheet1!$A$2:$F$5022,5,FALSE)</f>
        <v>708.63639999999998</v>
      </c>
      <c r="I4844">
        <f>VLOOKUP(A4844,[1]Sheet1!$A$2:$F$5022,6,FALSE)</f>
        <v>708.41</v>
      </c>
      <c r="J4844" s="5">
        <f t="shared" ca="1" si="975"/>
        <v>7.7853212169179799E-4</v>
      </c>
      <c r="K4844" s="5">
        <f t="shared" ca="1" si="976"/>
        <v>0.55169620000003761</v>
      </c>
      <c r="L4844" s="6">
        <f t="shared" si="977"/>
        <v>4843</v>
      </c>
      <c r="M4844">
        <f t="shared" si="979"/>
        <v>708.82209396482563</v>
      </c>
      <c r="N4844">
        <f t="shared" si="980"/>
        <v>0.2187691160244426</v>
      </c>
      <c r="O4844">
        <f t="shared" si="981"/>
        <v>-1.2894597279176503</v>
      </c>
      <c r="P4844" t="str">
        <f t="shared" si="982"/>
        <v/>
      </c>
      <c r="Q4844">
        <f t="shared" si="983"/>
        <v>0</v>
      </c>
      <c r="R4844">
        <f t="shared" si="984"/>
        <v>0</v>
      </c>
      <c r="S4844" t="str">
        <f t="shared" si="985"/>
        <v/>
      </c>
      <c r="T4844" t="str">
        <f t="shared" si="986"/>
        <v/>
      </c>
      <c r="U4844" t="str">
        <f t="shared" si="978"/>
        <v/>
      </c>
      <c r="W4844">
        <f t="shared" ca="1" si="987"/>
        <v>-73.334416723499885</v>
      </c>
    </row>
    <row r="4845" spans="1:23" x14ac:dyDescent="0.25">
      <c r="A4845" s="2">
        <v>43235.820528391203</v>
      </c>
      <c r="B4845">
        <v>708.61245318960005</v>
      </c>
      <c r="C4845">
        <v>2</v>
      </c>
      <c r="H4845">
        <f>VLOOKUP(A4845,[1]Sheet1!$A$2:$F$5022,5,FALSE)</f>
        <v>708.52991199999985</v>
      </c>
      <c r="I4845">
        <f>VLOOKUP(A4845,[1]Sheet1!$A$2:$F$5022,6,FALSE)</f>
        <v>708.41</v>
      </c>
      <c r="J4845" s="5">
        <f t="shared" ca="1" si="975"/>
        <v>9.289434205286797E-4</v>
      </c>
      <c r="K4845" s="5">
        <f t="shared" ca="1" si="976"/>
        <v>0.65818420000016431</v>
      </c>
      <c r="L4845" s="6">
        <f t="shared" si="977"/>
        <v>4844</v>
      </c>
      <c r="M4845">
        <f t="shared" si="979"/>
        <v>708.74513162714322</v>
      </c>
      <c r="N4845">
        <f t="shared" si="980"/>
        <v>0.21823037350203053</v>
      </c>
      <c r="O4845">
        <f t="shared" si="981"/>
        <v>-0.60797420365475652</v>
      </c>
      <c r="P4845" t="str">
        <f t="shared" si="982"/>
        <v/>
      </c>
      <c r="Q4845">
        <f t="shared" si="983"/>
        <v>6.5972562879323959E-7</v>
      </c>
      <c r="R4845">
        <f t="shared" si="984"/>
        <v>0</v>
      </c>
      <c r="S4845" t="str">
        <f t="shared" si="985"/>
        <v/>
      </c>
      <c r="T4845" t="str">
        <f t="shared" si="986"/>
        <v/>
      </c>
      <c r="U4845" t="str">
        <f t="shared" si="978"/>
        <v/>
      </c>
      <c r="W4845">
        <f t="shared" ca="1" si="987"/>
        <v>-73.334416723499885</v>
      </c>
    </row>
    <row r="4846" spans="1:23" x14ac:dyDescent="0.25">
      <c r="A4846" s="2">
        <v>43235.820530682868</v>
      </c>
      <c r="B4846">
        <v>708.55992163320002</v>
      </c>
      <c r="C4846">
        <v>2</v>
      </c>
      <c r="H4846">
        <f>VLOOKUP(A4846,[1]Sheet1!$A$2:$F$5022,5,FALSE)</f>
        <v>708.53919999999994</v>
      </c>
      <c r="I4846">
        <f>VLOOKUP(A4846,[1]Sheet1!$A$2:$F$5022,6,FALSE)</f>
        <v>708.41</v>
      </c>
      <c r="J4846" s="5">
        <f t="shared" ca="1" si="975"/>
        <v>9.1582258257564457E-4</v>
      </c>
      <c r="K4846" s="5">
        <f t="shared" ca="1" si="976"/>
        <v>0.64889620000008108</v>
      </c>
      <c r="L4846" s="6">
        <f t="shared" si="977"/>
        <v>4845</v>
      </c>
      <c r="M4846">
        <f t="shared" si="979"/>
        <v>708.68174377163348</v>
      </c>
      <c r="N4846">
        <f t="shared" si="980"/>
        <v>0.21351498970715441</v>
      </c>
      <c r="O4846">
        <f t="shared" si="981"/>
        <v>-0.57055543781981299</v>
      </c>
      <c r="P4846" t="str">
        <f t="shared" si="982"/>
        <v/>
      </c>
      <c r="Q4846">
        <f t="shared" si="983"/>
        <v>2.2916647139936686E-6</v>
      </c>
      <c r="R4846">
        <f t="shared" si="984"/>
        <v>0</v>
      </c>
      <c r="S4846" t="str">
        <f t="shared" si="985"/>
        <v/>
      </c>
      <c r="T4846" t="str">
        <f t="shared" si="986"/>
        <v/>
      </c>
      <c r="U4846" t="str">
        <f t="shared" si="978"/>
        <v/>
      </c>
      <c r="W4846">
        <f t="shared" ca="1" si="987"/>
        <v>-73.334416723499885</v>
      </c>
    </row>
    <row r="4847" spans="1:23" x14ac:dyDescent="0.25">
      <c r="A4847" s="2">
        <v>43235.820539282409</v>
      </c>
      <c r="B4847">
        <v>708.53833717719999</v>
      </c>
      <c r="C4847">
        <v>3</v>
      </c>
      <c r="H4847">
        <f>VLOOKUP(A4847,[1]Sheet1!$A$2:$F$5022,5,FALSE)</f>
        <v>708.54</v>
      </c>
      <c r="I4847">
        <f>VLOOKUP(A4847,[1]Sheet1!$A$2:$F$5022,6,FALSE)</f>
        <v>708.41</v>
      </c>
      <c r="J4847" s="5">
        <f t="shared" ca="1" si="975"/>
        <v>7.9035763683074937E-4</v>
      </c>
      <c r="K4847" s="5">
        <f t="shared" ca="1" si="976"/>
        <v>0.56000000000005912</v>
      </c>
      <c r="L4847" s="6">
        <f t="shared" si="977"/>
        <v>4846</v>
      </c>
      <c r="M4847">
        <f t="shared" si="979"/>
        <v>708.61728111712546</v>
      </c>
      <c r="N4847">
        <f t="shared" si="980"/>
        <v>0.20829011093594854</v>
      </c>
      <c r="O4847">
        <f t="shared" si="981"/>
        <v>-0.37900954380758972</v>
      </c>
      <c r="P4847" t="str">
        <f t="shared" si="982"/>
        <v/>
      </c>
      <c r="Q4847">
        <f t="shared" si="983"/>
        <v>8.5995416156947613E-6</v>
      </c>
      <c r="R4847">
        <f t="shared" si="984"/>
        <v>0</v>
      </c>
      <c r="S4847" t="str">
        <f t="shared" si="985"/>
        <v/>
      </c>
      <c r="T4847" t="str">
        <f t="shared" si="986"/>
        <v/>
      </c>
      <c r="U4847" t="str">
        <f t="shared" si="978"/>
        <v/>
      </c>
      <c r="W4847">
        <f t="shared" ca="1" si="987"/>
        <v>-73.334416723499885</v>
      </c>
    </row>
    <row r="4848" spans="1:23" x14ac:dyDescent="0.25">
      <c r="A4848" s="2">
        <v>43235.820539282409</v>
      </c>
      <c r="B4848">
        <v>708.54</v>
      </c>
      <c r="C4848">
        <v>1</v>
      </c>
      <c r="H4848">
        <f>VLOOKUP(A4848,[1]Sheet1!$A$2:$F$5022,5,FALSE)</f>
        <v>708.54</v>
      </c>
      <c r="I4848">
        <f>VLOOKUP(A4848,[1]Sheet1!$A$2:$F$5022,6,FALSE)</f>
        <v>708.41</v>
      </c>
      <c r="J4848" s="5">
        <f t="shared" ca="1" si="975"/>
        <v>8.5716107347503319E-4</v>
      </c>
      <c r="K4848" s="5">
        <f t="shared" ca="1" si="976"/>
        <v>0.60733290699999998</v>
      </c>
      <c r="L4848" s="6">
        <f t="shared" si="977"/>
        <v>4847</v>
      </c>
      <c r="M4848">
        <f t="shared" si="979"/>
        <v>708.55554534008354</v>
      </c>
      <c r="N4848">
        <f t="shared" si="980"/>
        <v>0.20228742482091883</v>
      </c>
      <c r="O4848">
        <f t="shared" si="981"/>
        <v>-7.6847782788963606E-2</v>
      </c>
      <c r="P4848" t="str">
        <f t="shared" si="982"/>
        <v/>
      </c>
      <c r="Q4848">
        <f t="shared" si="983"/>
        <v>0</v>
      </c>
      <c r="R4848">
        <f t="shared" si="984"/>
        <v>0</v>
      </c>
      <c r="S4848" t="str">
        <f t="shared" si="985"/>
        <v/>
      </c>
      <c r="T4848" t="str">
        <f t="shared" si="986"/>
        <v/>
      </c>
      <c r="U4848" t="str">
        <f t="shared" si="978"/>
        <v/>
      </c>
      <c r="W4848">
        <f t="shared" ca="1" si="987"/>
        <v>-73.334416723499885</v>
      </c>
    </row>
    <row r="4849" spans="1:23" x14ac:dyDescent="0.25">
      <c r="A4849" s="2">
        <v>43235.82053986111</v>
      </c>
      <c r="B4849">
        <v>708.54</v>
      </c>
      <c r="C4849">
        <v>2</v>
      </c>
      <c r="H4849">
        <f>VLOOKUP(A4849,[1]Sheet1!$A$2:$F$5022,5,FALSE)</f>
        <v>708.54</v>
      </c>
      <c r="I4849">
        <f>VLOOKUP(A4849,[1]Sheet1!$A$2:$F$5022,6,FALSE)</f>
        <v>708.41</v>
      </c>
      <c r="J4849" s="5">
        <f t="shared" ca="1" si="975"/>
        <v>8.5716107347503319E-4</v>
      </c>
      <c r="K4849" s="5">
        <f t="shared" ca="1" si="976"/>
        <v>0.60733290699999998</v>
      </c>
      <c r="L4849" s="6">
        <f t="shared" si="977"/>
        <v>4848</v>
      </c>
      <c r="M4849">
        <f t="shared" si="979"/>
        <v>708.49930210156094</v>
      </c>
      <c r="N4849">
        <f t="shared" si="980"/>
        <v>0.19584819009350585</v>
      </c>
      <c r="O4849">
        <f t="shared" si="981"/>
        <v>0.20780329100610986</v>
      </c>
      <c r="P4849" t="str">
        <f t="shared" si="982"/>
        <v/>
      </c>
      <c r="Q4849">
        <f t="shared" si="983"/>
        <v>5.7870056480169296E-7</v>
      </c>
      <c r="R4849">
        <f t="shared" si="984"/>
        <v>0</v>
      </c>
      <c r="S4849" t="str">
        <f t="shared" si="985"/>
        <v/>
      </c>
      <c r="T4849" t="str">
        <f t="shared" si="986"/>
        <v/>
      </c>
      <c r="U4849" t="str">
        <f t="shared" si="978"/>
        <v/>
      </c>
      <c r="W4849">
        <f t="shared" ca="1" si="987"/>
        <v>-73.334416723499885</v>
      </c>
    </row>
    <row r="4850" spans="1:23" x14ac:dyDescent="0.25">
      <c r="A4850" s="2">
        <v>43235.82053986111</v>
      </c>
      <c r="B4850">
        <v>708.54</v>
      </c>
      <c r="C4850">
        <v>1</v>
      </c>
      <c r="H4850">
        <f>VLOOKUP(A4850,[1]Sheet1!$A$2:$F$5022,5,FALSE)</f>
        <v>708.54</v>
      </c>
      <c r="I4850">
        <f>VLOOKUP(A4850,[1]Sheet1!$A$2:$F$5022,6,FALSE)</f>
        <v>708.41</v>
      </c>
      <c r="J4850" s="5">
        <f t="shared" ca="1" si="975"/>
        <v>8.5716107347503319E-4</v>
      </c>
      <c r="K4850" s="5">
        <f t="shared" ca="1" si="976"/>
        <v>0.60733290699999998</v>
      </c>
      <c r="L4850" s="6">
        <f t="shared" si="977"/>
        <v>4849</v>
      </c>
      <c r="M4850">
        <f t="shared" si="979"/>
        <v>708.44835298068529</v>
      </c>
      <c r="N4850">
        <f t="shared" si="980"/>
        <v>0.18968369359985421</v>
      </c>
      <c r="O4850">
        <f t="shared" si="981"/>
        <v>0.48315707890005116</v>
      </c>
      <c r="P4850" t="str">
        <f t="shared" si="982"/>
        <v/>
      </c>
      <c r="Q4850">
        <f t="shared" si="983"/>
        <v>0</v>
      </c>
      <c r="R4850">
        <f t="shared" si="984"/>
        <v>0</v>
      </c>
      <c r="S4850" t="str">
        <f t="shared" si="985"/>
        <v/>
      </c>
      <c r="T4850" t="str">
        <f t="shared" si="986"/>
        <v/>
      </c>
      <c r="U4850" t="str">
        <f t="shared" si="978"/>
        <v/>
      </c>
      <c r="W4850">
        <f t="shared" ca="1" si="987"/>
        <v>-73.334416723499885</v>
      </c>
    </row>
    <row r="4851" spans="1:23" x14ac:dyDescent="0.25">
      <c r="A4851" s="2">
        <v>43235.82053986111</v>
      </c>
      <c r="B4851">
        <v>708.54</v>
      </c>
      <c r="C4851">
        <v>1</v>
      </c>
      <c r="H4851">
        <f>VLOOKUP(A4851,[1]Sheet1!$A$2:$F$5022,5,FALSE)</f>
        <v>708.54</v>
      </c>
      <c r="I4851">
        <f>VLOOKUP(A4851,[1]Sheet1!$A$2:$F$5022,6,FALSE)</f>
        <v>708.41</v>
      </c>
      <c r="J4851" s="5">
        <f t="shared" ca="1" si="975"/>
        <v>8.5716107347503319E-4</v>
      </c>
      <c r="K4851" s="5">
        <f t="shared" ca="1" si="976"/>
        <v>0.60733290699999998</v>
      </c>
      <c r="L4851" s="6">
        <f t="shared" si="977"/>
        <v>4850</v>
      </c>
      <c r="M4851">
        <f t="shared" si="979"/>
        <v>708.40269797745657</v>
      </c>
      <c r="N4851">
        <f t="shared" si="980"/>
        <v>0.18442494422034036</v>
      </c>
      <c r="O4851">
        <f t="shared" si="981"/>
        <v>0.74448726620925065</v>
      </c>
      <c r="P4851" t="str">
        <f t="shared" si="982"/>
        <v/>
      </c>
      <c r="Q4851">
        <f t="shared" si="983"/>
        <v>0</v>
      </c>
      <c r="R4851">
        <f t="shared" si="984"/>
        <v>0</v>
      </c>
      <c r="S4851" t="str">
        <f t="shared" si="985"/>
        <v/>
      </c>
      <c r="T4851" t="str">
        <f t="shared" si="986"/>
        <v/>
      </c>
      <c r="U4851" t="str">
        <f t="shared" si="978"/>
        <v/>
      </c>
      <c r="W4851">
        <f t="shared" ca="1" si="987"/>
        <v>-73.334416723499885</v>
      </c>
    </row>
    <row r="4852" spans="1:23" x14ac:dyDescent="0.25">
      <c r="A4852" s="2">
        <v>43235.82053986111</v>
      </c>
      <c r="B4852">
        <v>708.54</v>
      </c>
      <c r="C4852">
        <v>1</v>
      </c>
      <c r="H4852">
        <f>VLOOKUP(A4852,[1]Sheet1!$A$2:$F$5022,5,FALSE)</f>
        <v>708.54</v>
      </c>
      <c r="I4852">
        <f>VLOOKUP(A4852,[1]Sheet1!$A$2:$F$5022,6,FALSE)</f>
        <v>708.41</v>
      </c>
      <c r="J4852" s="5">
        <f t="shared" ca="1" si="975"/>
        <v>8.5716107347503319E-4</v>
      </c>
      <c r="K4852" s="5">
        <f t="shared" ca="1" si="976"/>
        <v>0.60733290699999998</v>
      </c>
      <c r="L4852" s="6">
        <f t="shared" si="977"/>
        <v>4851</v>
      </c>
      <c r="M4852">
        <f t="shared" si="979"/>
        <v>708.36233709187491</v>
      </c>
      <c r="N4852">
        <f t="shared" si="980"/>
        <v>0.18061151894303587</v>
      </c>
      <c r="O4852">
        <f t="shared" si="981"/>
        <v>0.98367429256320982</v>
      </c>
      <c r="P4852" t="str">
        <f t="shared" si="982"/>
        <v/>
      </c>
      <c r="Q4852">
        <f t="shared" si="983"/>
        <v>0</v>
      </c>
      <c r="R4852">
        <f t="shared" si="984"/>
        <v>0</v>
      </c>
      <c r="S4852" t="str">
        <f t="shared" si="985"/>
        <v/>
      </c>
      <c r="T4852" t="str">
        <f t="shared" si="986"/>
        <v/>
      </c>
      <c r="U4852" t="str">
        <f t="shared" si="978"/>
        <v/>
      </c>
      <c r="W4852">
        <f t="shared" ca="1" si="987"/>
        <v>-73.334416723499885</v>
      </c>
    </row>
    <row r="4853" spans="1:23" x14ac:dyDescent="0.25">
      <c r="A4853" s="2">
        <v>43235.82053986111</v>
      </c>
      <c r="B4853">
        <v>708.54</v>
      </c>
      <c r="C4853">
        <v>1</v>
      </c>
      <c r="H4853">
        <f>VLOOKUP(A4853,[1]Sheet1!$A$2:$F$5022,5,FALSE)</f>
        <v>708.54</v>
      </c>
      <c r="I4853">
        <f>VLOOKUP(A4853,[1]Sheet1!$A$2:$F$5022,6,FALSE)</f>
        <v>708.41</v>
      </c>
      <c r="J4853" s="5">
        <f t="shared" ca="1" si="975"/>
        <v>8.5716107347503319E-4</v>
      </c>
      <c r="K4853" s="5">
        <f t="shared" ca="1" si="976"/>
        <v>0.60733290699999998</v>
      </c>
      <c r="L4853" s="6">
        <f t="shared" si="977"/>
        <v>4852</v>
      </c>
      <c r="M4853">
        <f t="shared" si="979"/>
        <v>708.32727032394018</v>
      </c>
      <c r="N4853">
        <f t="shared" si="980"/>
        <v>0.17864398666286097</v>
      </c>
      <c r="O4853">
        <f t="shared" si="981"/>
        <v>1.1908023328053357</v>
      </c>
      <c r="P4853" t="str">
        <f t="shared" si="982"/>
        <v/>
      </c>
      <c r="Q4853">
        <f t="shared" si="983"/>
        <v>0</v>
      </c>
      <c r="R4853">
        <f t="shared" si="984"/>
        <v>0</v>
      </c>
      <c r="S4853" t="str">
        <f t="shared" si="985"/>
        <v/>
      </c>
      <c r="T4853" t="str">
        <f t="shared" si="986"/>
        <v/>
      </c>
      <c r="U4853" t="str">
        <f t="shared" si="978"/>
        <v/>
      </c>
      <c r="W4853">
        <f t="shared" ca="1" si="987"/>
        <v>-73.334416723499885</v>
      </c>
    </row>
    <row r="4854" spans="1:23" x14ac:dyDescent="0.25">
      <c r="A4854" s="2">
        <v>43235.82053986111</v>
      </c>
      <c r="B4854">
        <v>708.54</v>
      </c>
      <c r="C4854">
        <v>1</v>
      </c>
      <c r="H4854">
        <f>VLOOKUP(A4854,[1]Sheet1!$A$2:$F$5022,5,FALSE)</f>
        <v>708.54</v>
      </c>
      <c r="I4854">
        <f>VLOOKUP(A4854,[1]Sheet1!$A$2:$F$5022,6,FALSE)</f>
        <v>708.41</v>
      </c>
      <c r="J4854" s="5">
        <f t="shared" ca="1" si="975"/>
        <v>8.5716107347503319E-4</v>
      </c>
      <c r="K4854" s="5">
        <f t="shared" ca="1" si="976"/>
        <v>0.60733290699999998</v>
      </c>
      <c r="L4854" s="6">
        <f t="shared" si="977"/>
        <v>4853</v>
      </c>
      <c r="M4854">
        <f t="shared" si="979"/>
        <v>708.29749767365274</v>
      </c>
      <c r="N4854">
        <f t="shared" si="980"/>
        <v>0.17873376313986214</v>
      </c>
      <c r="O4854">
        <f t="shared" si="981"/>
        <v>1.3567796150381455</v>
      </c>
      <c r="P4854" t="str">
        <f t="shared" si="982"/>
        <v/>
      </c>
      <c r="Q4854">
        <f t="shared" si="983"/>
        <v>0</v>
      </c>
      <c r="R4854">
        <f t="shared" si="984"/>
        <v>0</v>
      </c>
      <c r="S4854" t="str">
        <f t="shared" si="985"/>
        <v/>
      </c>
      <c r="T4854" t="str">
        <f t="shared" si="986"/>
        <v/>
      </c>
      <c r="U4854" t="str">
        <f t="shared" si="978"/>
        <v/>
      </c>
      <c r="W4854">
        <f t="shared" ca="1" si="987"/>
        <v>-73.334416723499885</v>
      </c>
    </row>
    <row r="4855" spans="1:23" x14ac:dyDescent="0.25">
      <c r="A4855" s="2">
        <v>43235.820541168992</v>
      </c>
      <c r="B4855">
        <v>708.54</v>
      </c>
      <c r="C4855">
        <v>2</v>
      </c>
      <c r="H4855">
        <f>VLOOKUP(A4855,[1]Sheet1!$A$2:$F$5022,5,FALSE)</f>
        <v>708.15866079999989</v>
      </c>
      <c r="I4855">
        <f>VLOOKUP(A4855,[1]Sheet1!$A$2:$F$5022,6,FALSE)</f>
        <v>708.41</v>
      </c>
      <c r="J4855" s="5">
        <f t="shared" ca="1" si="975"/>
        <v>1.3961166638605778E-3</v>
      </c>
      <c r="K4855" s="5">
        <f t="shared" ca="1" si="976"/>
        <v>0.98867210700007035</v>
      </c>
      <c r="L4855" s="6">
        <f t="shared" si="977"/>
        <v>4854</v>
      </c>
      <c r="M4855">
        <f t="shared" si="979"/>
        <v>708.27301914101224</v>
      </c>
      <c r="N4855">
        <f t="shared" si="980"/>
        <v>0.18087111940851541</v>
      </c>
      <c r="O4855">
        <f t="shared" si="981"/>
        <v>1.4760834115518422</v>
      </c>
      <c r="P4855" t="str">
        <f t="shared" si="982"/>
        <v/>
      </c>
      <c r="Q4855">
        <f t="shared" si="983"/>
        <v>1.3078824849799275E-6</v>
      </c>
      <c r="R4855">
        <f t="shared" si="984"/>
        <v>0</v>
      </c>
      <c r="S4855" t="str">
        <f t="shared" si="985"/>
        <v/>
      </c>
      <c r="T4855" t="str">
        <f t="shared" si="986"/>
        <v/>
      </c>
      <c r="U4855" t="str">
        <f t="shared" si="978"/>
        <v/>
      </c>
      <c r="W4855">
        <f t="shared" ca="1" si="987"/>
        <v>-73.334416723499885</v>
      </c>
    </row>
    <row r="4856" spans="1:23" x14ac:dyDescent="0.25">
      <c r="A4856" s="2">
        <v>43235.820541168992</v>
      </c>
      <c r="B4856">
        <v>708.54</v>
      </c>
      <c r="C4856">
        <v>1</v>
      </c>
      <c r="H4856">
        <f>VLOOKUP(A4856,[1]Sheet1!$A$2:$F$5022,5,FALSE)</f>
        <v>708.15866079999989</v>
      </c>
      <c r="I4856">
        <f>VLOOKUP(A4856,[1]Sheet1!$A$2:$F$5022,6,FALSE)</f>
        <v>708.41</v>
      </c>
      <c r="J4856" s="5">
        <f t="shared" ca="1" si="975"/>
        <v>1.3961166638605778E-3</v>
      </c>
      <c r="K4856" s="5">
        <f t="shared" ca="1" si="976"/>
        <v>0.98867210700007035</v>
      </c>
      <c r="L4856" s="6">
        <f t="shared" si="977"/>
        <v>4855</v>
      </c>
      <c r="M4856">
        <f t="shared" si="979"/>
        <v>708.25383472601879</v>
      </c>
      <c r="N4856">
        <f t="shared" si="980"/>
        <v>0.18482674103930696</v>
      </c>
      <c r="O4856">
        <f t="shared" si="981"/>
        <v>1.5482893458599172</v>
      </c>
      <c r="P4856">
        <f t="shared" si="982"/>
        <v>1</v>
      </c>
      <c r="Q4856">
        <f t="shared" si="983"/>
        <v>0</v>
      </c>
      <c r="R4856">
        <f t="shared" si="984"/>
        <v>0</v>
      </c>
      <c r="S4856">
        <f t="shared" si="985"/>
        <v>1</v>
      </c>
      <c r="T4856">
        <f t="shared" ca="1" si="986"/>
        <v>0.98867210700007035</v>
      </c>
      <c r="U4856">
        <f t="shared" ca="1" si="978"/>
        <v>0.98867210700007035</v>
      </c>
      <c r="W4856">
        <f t="shared" ca="1" si="987"/>
        <v>-72.345744616499815</v>
      </c>
    </row>
    <row r="4857" spans="1:23" x14ac:dyDescent="0.25">
      <c r="A4857" s="2">
        <v>43235.820541168992</v>
      </c>
      <c r="B4857">
        <v>708.54</v>
      </c>
      <c r="C4857">
        <v>1</v>
      </c>
      <c r="H4857">
        <f>VLOOKUP(A4857,[1]Sheet1!$A$2:$F$5022,5,FALSE)</f>
        <v>708.15866079999989</v>
      </c>
      <c r="I4857">
        <f>VLOOKUP(A4857,[1]Sheet1!$A$2:$F$5022,6,FALSE)</f>
        <v>708.41</v>
      </c>
      <c r="J4857" s="5">
        <f t="shared" ca="1" si="975"/>
        <v>1.3961166638605778E-3</v>
      </c>
      <c r="K4857" s="5">
        <f t="shared" ca="1" si="976"/>
        <v>0.98867210700007035</v>
      </c>
      <c r="L4857" s="6">
        <f t="shared" si="977"/>
        <v>4856</v>
      </c>
      <c r="M4857">
        <f t="shared" si="979"/>
        <v>708.23994442867252</v>
      </c>
      <c r="N4857">
        <f t="shared" si="980"/>
        <v>0.19018605216321952</v>
      </c>
      <c r="O4857">
        <f t="shared" si="981"/>
        <v>1.5776949356409027</v>
      </c>
      <c r="P4857">
        <f t="shared" si="982"/>
        <v>1</v>
      </c>
      <c r="Q4857">
        <f t="shared" si="983"/>
        <v>0</v>
      </c>
      <c r="R4857">
        <f t="shared" si="984"/>
        <v>0</v>
      </c>
      <c r="S4857">
        <f t="shared" si="985"/>
        <v>1</v>
      </c>
      <c r="T4857">
        <f t="shared" ca="1" si="986"/>
        <v>0.98867210700007035</v>
      </c>
      <c r="U4857" t="str">
        <f t="shared" si="978"/>
        <v/>
      </c>
      <c r="W4857">
        <f t="shared" ca="1" si="987"/>
        <v>-72.345744616499815</v>
      </c>
    </row>
    <row r="4858" spans="1:23" x14ac:dyDescent="0.25">
      <c r="A4858" s="2">
        <v>43235.820541168992</v>
      </c>
      <c r="B4858">
        <v>708.54</v>
      </c>
      <c r="C4858">
        <v>1</v>
      </c>
      <c r="H4858">
        <f>VLOOKUP(A4858,[1]Sheet1!$A$2:$F$5022,5,FALSE)</f>
        <v>708.15866079999989</v>
      </c>
      <c r="I4858">
        <f>VLOOKUP(A4858,[1]Sheet1!$A$2:$F$5022,6,FALSE)</f>
        <v>708.41</v>
      </c>
      <c r="J4858" s="5">
        <f t="shared" ca="1" si="975"/>
        <v>1.3961166638605778E-3</v>
      </c>
      <c r="K4858" s="5">
        <f t="shared" ca="1" si="976"/>
        <v>0.98867210700007035</v>
      </c>
      <c r="L4858" s="6">
        <f t="shared" si="977"/>
        <v>4857</v>
      </c>
      <c r="M4858">
        <f t="shared" si="979"/>
        <v>708.23134824897329</v>
      </c>
      <c r="N4858">
        <f t="shared" si="980"/>
        <v>0.19639992885960944</v>
      </c>
      <c r="O4858">
        <f t="shared" si="981"/>
        <v>1.5715471630710389</v>
      </c>
      <c r="P4858">
        <f t="shared" si="982"/>
        <v>1</v>
      </c>
      <c r="Q4858">
        <f t="shared" si="983"/>
        <v>0</v>
      </c>
      <c r="R4858">
        <f t="shared" si="984"/>
        <v>0</v>
      </c>
      <c r="S4858">
        <f t="shared" si="985"/>
        <v>1</v>
      </c>
      <c r="T4858">
        <f t="shared" ca="1" si="986"/>
        <v>0.98867210700007035</v>
      </c>
      <c r="U4858" t="str">
        <f t="shared" si="978"/>
        <v/>
      </c>
      <c r="W4858">
        <f t="shared" ca="1" si="987"/>
        <v>-72.345744616499815</v>
      </c>
    </row>
    <row r="4859" spans="1:23" x14ac:dyDescent="0.25">
      <c r="A4859" s="2">
        <v>43235.820541168992</v>
      </c>
      <c r="B4859">
        <v>708.54</v>
      </c>
      <c r="C4859">
        <v>1</v>
      </c>
      <c r="H4859">
        <f>VLOOKUP(A4859,[1]Sheet1!$A$2:$F$5022,5,FALSE)</f>
        <v>708.15866079999989</v>
      </c>
      <c r="I4859">
        <f>VLOOKUP(A4859,[1]Sheet1!$A$2:$F$5022,6,FALSE)</f>
        <v>708.41</v>
      </c>
      <c r="J4859" s="5">
        <f t="shared" ca="1" si="975"/>
        <v>1.3961166638605778E-3</v>
      </c>
      <c r="K4859" s="5">
        <f t="shared" ca="1" si="976"/>
        <v>0.98867210700007035</v>
      </c>
      <c r="L4859" s="6">
        <f t="shared" si="977"/>
        <v>4858</v>
      </c>
      <c r="M4859">
        <f t="shared" si="979"/>
        <v>708.22804618692101</v>
      </c>
      <c r="N4859">
        <f t="shared" si="980"/>
        <v>0.20283122748676341</v>
      </c>
      <c r="O4859">
        <f t="shared" si="981"/>
        <v>1.5379969689298247</v>
      </c>
      <c r="P4859">
        <f t="shared" si="982"/>
        <v>1</v>
      </c>
      <c r="Q4859">
        <f t="shared" si="983"/>
        <v>0</v>
      </c>
      <c r="R4859">
        <f t="shared" si="984"/>
        <v>0</v>
      </c>
      <c r="S4859">
        <f t="shared" si="985"/>
        <v>1</v>
      </c>
      <c r="T4859">
        <f t="shared" ca="1" si="986"/>
        <v>0.98867210700007035</v>
      </c>
      <c r="U4859" t="str">
        <f t="shared" si="978"/>
        <v/>
      </c>
      <c r="W4859">
        <f t="shared" ca="1" si="987"/>
        <v>-72.345744616499815</v>
      </c>
    </row>
    <row r="4860" spans="1:23" x14ac:dyDescent="0.25">
      <c r="A4860" s="2">
        <v>43235.820541168992</v>
      </c>
      <c r="B4860">
        <v>708.54</v>
      </c>
      <c r="C4860">
        <v>1</v>
      </c>
      <c r="H4860">
        <f>VLOOKUP(A4860,[1]Sheet1!$A$2:$F$5022,5,FALSE)</f>
        <v>708.15866079999989</v>
      </c>
      <c r="I4860">
        <f>VLOOKUP(A4860,[1]Sheet1!$A$2:$F$5022,6,FALSE)</f>
        <v>708.41</v>
      </c>
      <c r="J4860" s="5">
        <f t="shared" ca="1" si="975"/>
        <v>1.3961166638605778E-3</v>
      </c>
      <c r="K4860" s="5">
        <f t="shared" ca="1" si="976"/>
        <v>0.98867210700007035</v>
      </c>
      <c r="L4860" s="6">
        <f t="shared" si="977"/>
        <v>4859</v>
      </c>
      <c r="M4860">
        <f t="shared" si="979"/>
        <v>708.23003824251566</v>
      </c>
      <c r="N4860">
        <f t="shared" si="980"/>
        <v>0.20878289885113296</v>
      </c>
      <c r="O4860">
        <f t="shared" si="981"/>
        <v>1.4846127685261821</v>
      </c>
      <c r="P4860" t="str">
        <f t="shared" si="982"/>
        <v/>
      </c>
      <c r="Q4860">
        <f t="shared" si="983"/>
        <v>0</v>
      </c>
      <c r="R4860">
        <f t="shared" si="984"/>
        <v>0</v>
      </c>
      <c r="S4860" t="str">
        <f t="shared" si="985"/>
        <v/>
      </c>
      <c r="T4860" t="str">
        <f t="shared" si="986"/>
        <v/>
      </c>
      <c r="U4860" t="str">
        <f t="shared" si="978"/>
        <v/>
      </c>
      <c r="W4860">
        <f t="shared" ca="1" si="987"/>
        <v>-72.345744616499815</v>
      </c>
    </row>
    <row r="4861" spans="1:23" x14ac:dyDescent="0.25">
      <c r="A4861" s="2">
        <v>43235.820541168992</v>
      </c>
      <c r="B4861">
        <v>708.54</v>
      </c>
      <c r="C4861">
        <v>1</v>
      </c>
      <c r="H4861">
        <f>VLOOKUP(A4861,[1]Sheet1!$A$2:$F$5022,5,FALSE)</f>
        <v>708.15866079999989</v>
      </c>
      <c r="I4861">
        <f>VLOOKUP(A4861,[1]Sheet1!$A$2:$F$5022,6,FALSE)</f>
        <v>708.41</v>
      </c>
      <c r="J4861" s="5">
        <f t="shared" ca="1" si="975"/>
        <v>1.4023648018059707E-3</v>
      </c>
      <c r="K4861" s="5">
        <f t="shared" ca="1" si="976"/>
        <v>0.99309677999997348</v>
      </c>
      <c r="L4861" s="6">
        <f t="shared" si="977"/>
        <v>4860</v>
      </c>
      <c r="M4861">
        <f t="shared" si="979"/>
        <v>708.23732441575748</v>
      </c>
      <c r="N4861">
        <f t="shared" si="980"/>
        <v>0.21350175269115601</v>
      </c>
      <c r="O4861">
        <f t="shared" si="981"/>
        <v>1.4176725971908941</v>
      </c>
      <c r="P4861" t="str">
        <f t="shared" si="982"/>
        <v/>
      </c>
      <c r="Q4861">
        <f t="shared" si="983"/>
        <v>0</v>
      </c>
      <c r="R4861">
        <f t="shared" si="984"/>
        <v>0</v>
      </c>
      <c r="S4861" t="str">
        <f t="shared" si="985"/>
        <v/>
      </c>
      <c r="T4861" t="str">
        <f t="shared" si="986"/>
        <v/>
      </c>
      <c r="U4861" t="str">
        <f t="shared" si="978"/>
        <v/>
      </c>
      <c r="W4861">
        <f t="shared" ca="1" si="987"/>
        <v>-72.345744616499815</v>
      </c>
    </row>
    <row r="4862" spans="1:23" x14ac:dyDescent="0.25">
      <c r="A4862" s="2">
        <v>43235.820641747683</v>
      </c>
      <c r="B4862">
        <v>708.42374909639989</v>
      </c>
      <c r="C4862">
        <v>5</v>
      </c>
      <c r="H4862">
        <f>VLOOKUP(A4862,[1]Sheet1!$A$2:$F$5022,5,FALSE)</f>
        <v>708.10410000000002</v>
      </c>
      <c r="I4862">
        <f>VLOOKUP(A4862,[1]Sheet1!$A$2:$F$5022,6,FALSE)</f>
        <v>708.41</v>
      </c>
      <c r="J4862" s="5">
        <f t="shared" ca="1" si="975"/>
        <v>1.4795248043329363E-3</v>
      </c>
      <c r="K4862" s="5">
        <f t="shared" ca="1" si="976"/>
        <v>1.04765757999985</v>
      </c>
      <c r="L4862" s="6">
        <f t="shared" si="977"/>
        <v>4861</v>
      </c>
      <c r="M4862">
        <f t="shared" si="979"/>
        <v>708.24953452539</v>
      </c>
      <c r="N4862">
        <f t="shared" si="980"/>
        <v>0.21633818780995973</v>
      </c>
      <c r="O4862">
        <f t="shared" si="981"/>
        <v>0.80528811290090441</v>
      </c>
      <c r="P4862" t="str">
        <f t="shared" si="982"/>
        <v/>
      </c>
      <c r="Q4862">
        <f t="shared" si="983"/>
        <v>1.005786907626316E-4</v>
      </c>
      <c r="R4862">
        <f t="shared" si="984"/>
        <v>0</v>
      </c>
      <c r="S4862" t="str">
        <f t="shared" si="985"/>
        <v/>
      </c>
      <c r="T4862" t="str">
        <f t="shared" si="986"/>
        <v/>
      </c>
      <c r="U4862" t="str">
        <f t="shared" si="978"/>
        <v/>
      </c>
      <c r="W4862">
        <f t="shared" ca="1" si="987"/>
        <v>-72.345744616499815</v>
      </c>
    </row>
    <row r="4863" spans="1:23" x14ac:dyDescent="0.25">
      <c r="A4863" s="2">
        <v>43235.820776261571</v>
      </c>
      <c r="B4863">
        <v>708.49346294320003</v>
      </c>
      <c r="C4863">
        <v>3</v>
      </c>
      <c r="H4863">
        <f>VLOOKUP(A4863,[1]Sheet1!$A$2:$F$5022,5,FALSE)</f>
        <v>708.10410000000002</v>
      </c>
      <c r="I4863">
        <f>VLOOKUP(A4863,[1]Sheet1!$A$2:$F$5022,6,FALSE)</f>
        <v>708.51989776000005</v>
      </c>
      <c r="J4863" s="5">
        <f t="shared" ca="1" si="975"/>
        <v>1.4795248043329363E-3</v>
      </c>
      <c r="K4863" s="5">
        <f t="shared" ca="1" si="976"/>
        <v>1.04765757999985</v>
      </c>
      <c r="L4863" s="6">
        <f t="shared" si="977"/>
        <v>4862</v>
      </c>
      <c r="M4863">
        <f t="shared" si="979"/>
        <v>708.25209274990539</v>
      </c>
      <c r="N4863">
        <f t="shared" si="980"/>
        <v>0.21409399775838822</v>
      </c>
      <c r="O4863">
        <f t="shared" si="981"/>
        <v>1.12740289696041</v>
      </c>
      <c r="P4863" t="str">
        <f t="shared" si="982"/>
        <v/>
      </c>
      <c r="Q4863">
        <f t="shared" si="983"/>
        <v>1.3451388804242015E-4</v>
      </c>
      <c r="R4863">
        <f t="shared" si="984"/>
        <v>0</v>
      </c>
      <c r="S4863" t="str">
        <f t="shared" si="985"/>
        <v/>
      </c>
      <c r="T4863" t="str">
        <f t="shared" si="986"/>
        <v/>
      </c>
      <c r="U4863" t="str">
        <f t="shared" si="978"/>
        <v/>
      </c>
      <c r="W4863">
        <f t="shared" ca="1" si="987"/>
        <v>-72.345744616499815</v>
      </c>
    </row>
    <row r="4864" spans="1:23" x14ac:dyDescent="0.25">
      <c r="A4864" s="2">
        <v>43235.820848981479</v>
      </c>
      <c r="B4864">
        <v>708.54184866159994</v>
      </c>
      <c r="C4864">
        <v>5</v>
      </c>
      <c r="H4864">
        <f>VLOOKUP(A4864,[1]Sheet1!$A$2:$F$5022,5,FALSE)</f>
        <v>708</v>
      </c>
      <c r="I4864">
        <f>VLOOKUP(A4864,[1]Sheet1!$A$2:$F$5022,6,FALSE)</f>
        <v>707.85</v>
      </c>
      <c r="J4864" s="5">
        <f t="shared" ca="1" si="975"/>
        <v>1.6267762429376649E-3</v>
      </c>
      <c r="K4864" s="5">
        <f t="shared" ca="1" si="976"/>
        <v>1.1517575799998667</v>
      </c>
      <c r="L4864" s="6">
        <f t="shared" si="977"/>
        <v>4863</v>
      </c>
      <c r="M4864">
        <f t="shared" si="979"/>
        <v>708.29521063852042</v>
      </c>
      <c r="N4864">
        <f t="shared" si="980"/>
        <v>0.17119830266863226</v>
      </c>
      <c r="O4864">
        <f t="shared" si="981"/>
        <v>1.4406569413069117</v>
      </c>
      <c r="P4864" t="str">
        <f t="shared" si="982"/>
        <v/>
      </c>
      <c r="Q4864">
        <f t="shared" si="983"/>
        <v>7.2719907620921731E-5</v>
      </c>
      <c r="R4864">
        <f t="shared" si="984"/>
        <v>0</v>
      </c>
      <c r="S4864" t="str">
        <f t="shared" si="985"/>
        <v/>
      </c>
      <c r="T4864" t="str">
        <f t="shared" si="986"/>
        <v/>
      </c>
      <c r="U4864" t="str">
        <f t="shared" si="978"/>
        <v/>
      </c>
      <c r="W4864">
        <f t="shared" ca="1" si="987"/>
        <v>-72.345744616499815</v>
      </c>
    </row>
    <row r="4865" spans="1:23" x14ac:dyDescent="0.25">
      <c r="A4865" s="2">
        <v>43235.820848981479</v>
      </c>
      <c r="B4865">
        <v>708</v>
      </c>
      <c r="C4865">
        <v>1</v>
      </c>
      <c r="H4865">
        <f>VLOOKUP(A4865,[1]Sheet1!$A$2:$F$5022,5,FALSE)</f>
        <v>708</v>
      </c>
      <c r="I4865">
        <f>VLOOKUP(A4865,[1]Sheet1!$A$2:$F$5022,6,FALSE)</f>
        <v>707.85</v>
      </c>
      <c r="J4865" s="5">
        <f t="shared" ca="1" si="975"/>
        <v>1.6267762429376649E-3</v>
      </c>
      <c r="K4865" s="5">
        <f t="shared" ca="1" si="976"/>
        <v>1.1517575799998667</v>
      </c>
      <c r="L4865" s="6">
        <f t="shared" si="977"/>
        <v>4864</v>
      </c>
      <c r="M4865">
        <f t="shared" si="979"/>
        <v>708.32888587827324</v>
      </c>
      <c r="N4865">
        <f t="shared" si="980"/>
        <v>0.15074759915395686</v>
      </c>
      <c r="O4865">
        <f t="shared" si="981"/>
        <v>-2.1816989465772716</v>
      </c>
      <c r="P4865" t="str">
        <f t="shared" si="982"/>
        <v/>
      </c>
      <c r="Q4865">
        <f t="shared" si="983"/>
        <v>0</v>
      </c>
      <c r="R4865">
        <f t="shared" si="984"/>
        <v>0</v>
      </c>
      <c r="S4865" t="str">
        <f t="shared" si="985"/>
        <v/>
      </c>
      <c r="T4865" t="str">
        <f t="shared" si="986"/>
        <v/>
      </c>
      <c r="U4865" t="str">
        <f t="shared" si="978"/>
        <v/>
      </c>
      <c r="W4865">
        <f t="shared" ca="1" si="987"/>
        <v>-72.345744616499815</v>
      </c>
    </row>
    <row r="4866" spans="1:23" x14ac:dyDescent="0.25">
      <c r="A4866" s="2">
        <v>43235.820848981479</v>
      </c>
      <c r="B4866">
        <v>708</v>
      </c>
      <c r="C4866">
        <v>1</v>
      </c>
      <c r="H4866">
        <f>VLOOKUP(A4866,[1]Sheet1!$A$2:$F$5022,5,FALSE)</f>
        <v>708</v>
      </c>
      <c r="I4866">
        <f>VLOOKUP(A4866,[1]Sheet1!$A$2:$F$5022,6,FALSE)</f>
        <v>707.85</v>
      </c>
      <c r="J4866" s="5">
        <f t="shared" ca="1" si="975"/>
        <v>1.6267762429376649E-3</v>
      </c>
      <c r="K4866" s="5">
        <f t="shared" ca="1" si="976"/>
        <v>1.1517575799998667</v>
      </c>
      <c r="L4866" s="6">
        <f t="shared" si="977"/>
        <v>4865</v>
      </c>
      <c r="M4866">
        <f t="shared" si="979"/>
        <v>708.27555675162523</v>
      </c>
      <c r="N4866">
        <f t="shared" si="980"/>
        <v>0.15973155106238354</v>
      </c>
      <c r="O4866">
        <f t="shared" si="981"/>
        <v>-1.7251241210173434</v>
      </c>
      <c r="P4866" t="str">
        <f t="shared" si="982"/>
        <v/>
      </c>
      <c r="Q4866">
        <f t="shared" si="983"/>
        <v>0</v>
      </c>
      <c r="R4866">
        <f t="shared" si="984"/>
        <v>0</v>
      </c>
      <c r="S4866" t="str">
        <f t="shared" si="985"/>
        <v/>
      </c>
      <c r="T4866" t="str">
        <f t="shared" si="986"/>
        <v/>
      </c>
      <c r="U4866" t="str">
        <f t="shared" si="978"/>
        <v/>
      </c>
      <c r="W4866">
        <f t="shared" ca="1" si="987"/>
        <v>-72.345744616499815</v>
      </c>
    </row>
    <row r="4867" spans="1:23" x14ac:dyDescent="0.25">
      <c r="A4867" s="2">
        <v>43235.820848981479</v>
      </c>
      <c r="B4867">
        <v>708</v>
      </c>
      <c r="C4867">
        <v>1</v>
      </c>
      <c r="H4867">
        <f>VLOOKUP(A4867,[1]Sheet1!$A$2:$F$5022,5,FALSE)</f>
        <v>708</v>
      </c>
      <c r="I4867">
        <f>VLOOKUP(A4867,[1]Sheet1!$A$2:$F$5022,6,FALSE)</f>
        <v>707.85</v>
      </c>
      <c r="J4867" s="5">
        <f t="shared" ref="J4867:J4930" ca="1" si="988">(OFFSET(I4867,$Z$2,0)-H4867)/H4867</f>
        <v>1.6521186440676845E-3</v>
      </c>
      <c r="K4867" s="5">
        <f t="shared" ref="K4867:K4930" ca="1" si="989">IF(ISNUMBER(J4867),H4867*J4867,"")</f>
        <v>1.1696999999999207</v>
      </c>
      <c r="L4867" s="6">
        <f t="shared" si="977"/>
        <v>4866</v>
      </c>
      <c r="M4867">
        <f t="shared" si="979"/>
        <v>708.2256861481502</v>
      </c>
      <c r="N4867">
        <f t="shared" si="980"/>
        <v>0.16585288141848112</v>
      </c>
      <c r="O4867">
        <f t="shared" si="981"/>
        <v>-1.3607610927225919</v>
      </c>
      <c r="P4867" t="str">
        <f t="shared" si="982"/>
        <v/>
      </c>
      <c r="Q4867">
        <f t="shared" si="983"/>
        <v>0</v>
      </c>
      <c r="R4867">
        <f t="shared" si="984"/>
        <v>0</v>
      </c>
      <c r="S4867" t="str">
        <f t="shared" si="985"/>
        <v/>
      </c>
      <c r="T4867" t="str">
        <f t="shared" si="986"/>
        <v/>
      </c>
      <c r="U4867" t="str">
        <f t="shared" si="978"/>
        <v/>
      </c>
      <c r="W4867">
        <f t="shared" ca="1" si="987"/>
        <v>-72.345744616499815</v>
      </c>
    </row>
    <row r="4868" spans="1:23" x14ac:dyDescent="0.25">
      <c r="A4868" s="2">
        <v>43235.820848981479</v>
      </c>
      <c r="B4868">
        <v>708</v>
      </c>
      <c r="C4868">
        <v>1</v>
      </c>
      <c r="H4868">
        <f>VLOOKUP(A4868,[1]Sheet1!$A$2:$F$5022,5,FALSE)</f>
        <v>708</v>
      </c>
      <c r="I4868">
        <f>VLOOKUP(A4868,[1]Sheet1!$A$2:$F$5022,6,FALSE)</f>
        <v>707.85</v>
      </c>
      <c r="J4868" s="5">
        <f t="shared" ca="1" si="988"/>
        <v>1.6521186440676845E-3</v>
      </c>
      <c r="K4868" s="5">
        <f t="shared" ca="1" si="989"/>
        <v>1.1696999999999207</v>
      </c>
      <c r="L4868" s="6">
        <f t="shared" ref="L4868:L4931" si="990">L4867+1</f>
        <v>4867</v>
      </c>
      <c r="M4868">
        <f t="shared" si="979"/>
        <v>708.18136176316261</v>
      </c>
      <c r="N4868">
        <f t="shared" si="980"/>
        <v>0.16960506684774568</v>
      </c>
      <c r="O4868">
        <f t="shared" si="981"/>
        <v>-1.0693180724690334</v>
      </c>
      <c r="P4868" t="str">
        <f t="shared" si="982"/>
        <v/>
      </c>
      <c r="Q4868">
        <f t="shared" si="983"/>
        <v>0</v>
      </c>
      <c r="R4868">
        <f t="shared" si="984"/>
        <v>0</v>
      </c>
      <c r="S4868" t="str">
        <f t="shared" si="985"/>
        <v/>
      </c>
      <c r="T4868" t="str">
        <f t="shared" si="986"/>
        <v/>
      </c>
      <c r="U4868" t="str">
        <f t="shared" si="978"/>
        <v/>
      </c>
      <c r="W4868">
        <f t="shared" ca="1" si="987"/>
        <v>-72.345744616499815</v>
      </c>
    </row>
    <row r="4869" spans="1:23" x14ac:dyDescent="0.25">
      <c r="A4869" s="2">
        <v>43235.820852812503</v>
      </c>
      <c r="B4869">
        <v>708</v>
      </c>
      <c r="C4869">
        <v>2</v>
      </c>
      <c r="H4869">
        <f>VLOOKUP(A4869,[1]Sheet1!$A$2:$F$5022,5,FALSE)</f>
        <v>707.98799997800006</v>
      </c>
      <c r="I4869">
        <f>VLOOKUP(A4869,[1]Sheet1!$A$2:$F$5022,6,FALSE)</f>
        <v>707.85</v>
      </c>
      <c r="J4869" s="5">
        <f t="shared" ca="1" si="988"/>
        <v>1.6271462539417642E-3</v>
      </c>
      <c r="K4869" s="5">
        <f t="shared" ca="1" si="989"/>
        <v>1.1520000219999247</v>
      </c>
      <c r="L4869" s="6">
        <f t="shared" si="990"/>
        <v>4868</v>
      </c>
      <c r="M4869">
        <f t="shared" si="979"/>
        <v>708.14258359666246</v>
      </c>
      <c r="N4869">
        <f t="shared" si="980"/>
        <v>0.17156210682712966</v>
      </c>
      <c r="O4869">
        <f t="shared" si="981"/>
        <v>-0.83109026404142172</v>
      </c>
      <c r="P4869" t="str">
        <f t="shared" si="982"/>
        <v/>
      </c>
      <c r="Q4869">
        <f t="shared" si="983"/>
        <v>3.8310245145112276E-6</v>
      </c>
      <c r="R4869">
        <f t="shared" si="984"/>
        <v>0</v>
      </c>
      <c r="S4869" t="str">
        <f t="shared" si="985"/>
        <v/>
      </c>
      <c r="T4869" t="str">
        <f t="shared" si="986"/>
        <v/>
      </c>
      <c r="U4869" t="str">
        <f t="shared" si="978"/>
        <v/>
      </c>
      <c r="W4869">
        <f t="shared" ca="1" si="987"/>
        <v>-72.345744616499815</v>
      </c>
    </row>
    <row r="4870" spans="1:23" x14ac:dyDescent="0.25">
      <c r="A4870" s="2">
        <v>43235.820852812503</v>
      </c>
      <c r="B4870">
        <v>708</v>
      </c>
      <c r="C4870">
        <v>1</v>
      </c>
      <c r="H4870">
        <f>VLOOKUP(A4870,[1]Sheet1!$A$2:$F$5022,5,FALSE)</f>
        <v>707.98799997800006</v>
      </c>
      <c r="I4870">
        <f>VLOOKUP(A4870,[1]Sheet1!$A$2:$F$5022,6,FALSE)</f>
        <v>707.85</v>
      </c>
      <c r="J4870" s="5">
        <f t="shared" ca="1" si="988"/>
        <v>1.4997401415461156E-3</v>
      </c>
      <c r="K4870" s="5">
        <f t="shared" ca="1" si="989"/>
        <v>1.0617980232999571</v>
      </c>
      <c r="L4870" s="6">
        <f t="shared" si="990"/>
        <v>4869</v>
      </c>
      <c r="M4870">
        <f t="shared" si="979"/>
        <v>708.10935164864964</v>
      </c>
      <c r="N4870">
        <f t="shared" si="980"/>
        <v>0.17202288754081654</v>
      </c>
      <c r="O4870">
        <f t="shared" si="981"/>
        <v>-0.6356808109251697</v>
      </c>
      <c r="P4870" t="str">
        <f t="shared" si="982"/>
        <v/>
      </c>
      <c r="Q4870">
        <f t="shared" si="983"/>
        <v>0</v>
      </c>
      <c r="R4870">
        <f t="shared" si="984"/>
        <v>0</v>
      </c>
      <c r="S4870" t="str">
        <f t="shared" si="985"/>
        <v/>
      </c>
      <c r="T4870" t="str">
        <f t="shared" si="986"/>
        <v/>
      </c>
      <c r="U4870" t="str">
        <f t="shared" si="978"/>
        <v/>
      </c>
      <c r="W4870">
        <f t="shared" ca="1" si="987"/>
        <v>-72.345744616499815</v>
      </c>
    </row>
    <row r="4871" spans="1:23" x14ac:dyDescent="0.25">
      <c r="A4871" s="2">
        <v>43235.820852812503</v>
      </c>
      <c r="B4871">
        <v>708</v>
      </c>
      <c r="C4871">
        <v>1</v>
      </c>
      <c r="H4871">
        <f>VLOOKUP(A4871,[1]Sheet1!$A$2:$F$5022,5,FALSE)</f>
        <v>707.98799997800006</v>
      </c>
      <c r="I4871">
        <f>VLOOKUP(A4871,[1]Sheet1!$A$2:$F$5022,6,FALSE)</f>
        <v>707.85</v>
      </c>
      <c r="J4871" s="5">
        <f t="shared" ca="1" si="988"/>
        <v>1.5208178551519805E-3</v>
      </c>
      <c r="K4871" s="5">
        <f t="shared" ca="1" si="989"/>
        <v>1.0767207915998824</v>
      </c>
      <c r="L4871" s="6">
        <f t="shared" si="990"/>
        <v>4870</v>
      </c>
      <c r="M4871">
        <f t="shared" si="979"/>
        <v>708.08166591912425</v>
      </c>
      <c r="N4871">
        <f t="shared" si="980"/>
        <v>0.17105808438884551</v>
      </c>
      <c r="O4871">
        <f t="shared" si="981"/>
        <v>-0.47741630812728342</v>
      </c>
      <c r="P4871" t="str">
        <f t="shared" si="982"/>
        <v/>
      </c>
      <c r="Q4871">
        <f t="shared" si="983"/>
        <v>0</v>
      </c>
      <c r="R4871">
        <f t="shared" si="984"/>
        <v>0</v>
      </c>
      <c r="S4871" t="str">
        <f t="shared" si="985"/>
        <v/>
      </c>
      <c r="T4871" t="str">
        <f t="shared" si="986"/>
        <v/>
      </c>
      <c r="U4871" t="str">
        <f t="shared" si="978"/>
        <v/>
      </c>
      <c r="W4871">
        <f t="shared" ca="1" si="987"/>
        <v>-72.345744616499815</v>
      </c>
    </row>
    <row r="4872" spans="1:23" x14ac:dyDescent="0.25">
      <c r="A4872" s="2">
        <v>43235.820852812503</v>
      </c>
      <c r="B4872">
        <v>708</v>
      </c>
      <c r="C4872">
        <v>1</v>
      </c>
      <c r="H4872">
        <f>VLOOKUP(A4872,[1]Sheet1!$A$2:$F$5022,5,FALSE)</f>
        <v>707.98799997800006</v>
      </c>
      <c r="I4872">
        <f>VLOOKUP(A4872,[1]Sheet1!$A$2:$F$5022,6,FALSE)</f>
        <v>707.85</v>
      </c>
      <c r="J4872" s="5">
        <f t="shared" ca="1" si="988"/>
        <v>1.580392975636285E-3</v>
      </c>
      <c r="K4872" s="5">
        <f t="shared" ca="1" si="989"/>
        <v>1.1188992620000136</v>
      </c>
      <c r="L4872" s="6">
        <f t="shared" si="990"/>
        <v>4871</v>
      </c>
      <c r="M4872">
        <f t="shared" si="979"/>
        <v>708.05952640808641</v>
      </c>
      <c r="N4872">
        <f t="shared" si="980"/>
        <v>0.16851988772073365</v>
      </c>
      <c r="O4872">
        <f t="shared" si="981"/>
        <v>-0.35323076042548818</v>
      </c>
      <c r="P4872" t="str">
        <f t="shared" si="982"/>
        <v/>
      </c>
      <c r="Q4872">
        <f t="shared" si="983"/>
        <v>0</v>
      </c>
      <c r="R4872">
        <f t="shared" si="984"/>
        <v>0</v>
      </c>
      <c r="S4872" t="str">
        <f t="shared" si="985"/>
        <v/>
      </c>
      <c r="T4872" t="str">
        <f t="shared" si="986"/>
        <v/>
      </c>
      <c r="U4872" t="str">
        <f t="shared" si="978"/>
        <v/>
      </c>
      <c r="W4872">
        <f t="shared" ca="1" si="987"/>
        <v>-72.345744616499815</v>
      </c>
    </row>
    <row r="4873" spans="1:23" x14ac:dyDescent="0.25">
      <c r="A4873" s="2">
        <v>43235.820853564823</v>
      </c>
      <c r="B4873">
        <v>708</v>
      </c>
      <c r="C4873">
        <v>2</v>
      </c>
      <c r="H4873">
        <f>VLOOKUP(A4873,[1]Sheet1!$A$2:$F$5022,5,FALSE)</f>
        <v>707.98</v>
      </c>
      <c r="I4873">
        <f>VLOOKUP(A4873,[1]Sheet1!$A$2:$F$5022,6,FALSE)</f>
        <v>707.85</v>
      </c>
      <c r="J4873" s="5">
        <f t="shared" ca="1" si="988"/>
        <v>1.5917105567954703E-3</v>
      </c>
      <c r="K4873" s="5">
        <f t="shared" ca="1" si="989"/>
        <v>1.126899240000057</v>
      </c>
      <c r="L4873" s="6">
        <f t="shared" si="990"/>
        <v>4872</v>
      </c>
      <c r="M4873">
        <f t="shared" si="979"/>
        <v>708.04293311553579</v>
      </c>
      <c r="N4873">
        <f t="shared" si="980"/>
        <v>0.16402108103425117</v>
      </c>
      <c r="O4873">
        <f t="shared" si="981"/>
        <v>-0.2617536432821293</v>
      </c>
      <c r="P4873" t="str">
        <f t="shared" si="982"/>
        <v/>
      </c>
      <c r="Q4873">
        <f t="shared" si="983"/>
        <v>7.5231946539133787E-7</v>
      </c>
      <c r="R4873">
        <f t="shared" si="984"/>
        <v>0</v>
      </c>
      <c r="S4873" t="str">
        <f t="shared" si="985"/>
        <v/>
      </c>
      <c r="T4873" t="str">
        <f t="shared" si="986"/>
        <v/>
      </c>
      <c r="U4873" t="str">
        <f t="shared" si="978"/>
        <v/>
      </c>
      <c r="W4873">
        <f t="shared" ca="1" si="987"/>
        <v>-72.345744616499815</v>
      </c>
    </row>
    <row r="4874" spans="1:23" x14ac:dyDescent="0.25">
      <c r="A4874" s="2">
        <v>43235.820856643521</v>
      </c>
      <c r="B4874">
        <v>707.9807594048001</v>
      </c>
      <c r="C4874">
        <v>2</v>
      </c>
      <c r="H4874">
        <f>VLOOKUP(A4874,[1]Sheet1!$A$2:$F$5022,5,FALSE)</f>
        <v>707.55601885520002</v>
      </c>
      <c r="I4874">
        <f>VLOOKUP(A4874,[1]Sheet1!$A$2:$F$5022,6,FALSE)</f>
        <v>707.85</v>
      </c>
      <c r="J4874" s="5">
        <f t="shared" ca="1" si="988"/>
        <v>2.1918835307334688E-3</v>
      </c>
      <c r="K4874" s="5">
        <f t="shared" ca="1" si="989"/>
        <v>1.5508803848000527</v>
      </c>
      <c r="L4874" s="6">
        <f t="shared" si="990"/>
        <v>4873</v>
      </c>
      <c r="M4874">
        <f t="shared" si="979"/>
        <v>708.0318860414726</v>
      </c>
      <c r="N4874">
        <f t="shared" si="980"/>
        <v>0.15686911487450619</v>
      </c>
      <c r="O4874">
        <f t="shared" si="981"/>
        <v>-0.32591907408547277</v>
      </c>
      <c r="P4874" t="str">
        <f t="shared" si="982"/>
        <v/>
      </c>
      <c r="Q4874">
        <f t="shared" si="983"/>
        <v>3.0786977731622756E-6</v>
      </c>
      <c r="R4874">
        <f t="shared" si="984"/>
        <v>0</v>
      </c>
      <c r="S4874" t="str">
        <f t="shared" si="985"/>
        <v/>
      </c>
      <c r="T4874" t="str">
        <f t="shared" si="986"/>
        <v/>
      </c>
      <c r="U4874" t="str">
        <f t="shared" si="978"/>
        <v/>
      </c>
      <c r="W4874">
        <f t="shared" ca="1" si="987"/>
        <v>-72.345744616499815</v>
      </c>
    </row>
    <row r="4875" spans="1:23" x14ac:dyDescent="0.25">
      <c r="A4875" s="2">
        <v>43235.820856643521</v>
      </c>
      <c r="B4875">
        <v>707.98</v>
      </c>
      <c r="C4875">
        <v>1</v>
      </c>
      <c r="H4875">
        <f>VLOOKUP(A4875,[1]Sheet1!$A$2:$F$5022,5,FALSE)</f>
        <v>707.55601885520002</v>
      </c>
      <c r="I4875">
        <f>VLOOKUP(A4875,[1]Sheet1!$A$2:$F$5022,6,FALSE)</f>
        <v>707.85</v>
      </c>
      <c r="J4875" s="5">
        <f t="shared" ca="1" si="988"/>
        <v>2.1954168198772732E-3</v>
      </c>
      <c r="K4875" s="5">
        <f t="shared" ca="1" si="989"/>
        <v>1.5533803848001073</v>
      </c>
      <c r="L4875" s="6">
        <f t="shared" si="990"/>
        <v>4874</v>
      </c>
      <c r="M4875">
        <f t="shared" si="979"/>
        <v>708.02418626073097</v>
      </c>
      <c r="N4875">
        <f t="shared" si="980"/>
        <v>0.14612202584931386</v>
      </c>
      <c r="O4875">
        <f t="shared" si="981"/>
        <v>-0.30239288344194959</v>
      </c>
      <c r="P4875" t="str">
        <f t="shared" si="982"/>
        <v/>
      </c>
      <c r="Q4875">
        <f t="shared" si="983"/>
        <v>0</v>
      </c>
      <c r="R4875">
        <f t="shared" si="984"/>
        <v>0</v>
      </c>
      <c r="S4875" t="str">
        <f t="shared" si="985"/>
        <v/>
      </c>
      <c r="T4875" t="str">
        <f t="shared" si="986"/>
        <v/>
      </c>
      <c r="U4875" t="str">
        <f t="shared" si="978"/>
        <v/>
      </c>
      <c r="W4875">
        <f t="shared" ca="1" si="987"/>
        <v>-72.345744616499815</v>
      </c>
    </row>
    <row r="4876" spans="1:23" x14ac:dyDescent="0.25">
      <c r="A4876" s="2">
        <v>43235.820925034721</v>
      </c>
      <c r="B4876">
        <v>707.60824295280008</v>
      </c>
      <c r="C4876">
        <v>4</v>
      </c>
      <c r="H4876">
        <f>VLOOKUP(A4876,[1]Sheet1!$A$2:$F$5022,5,FALSE)</f>
        <v>708.11472000000003</v>
      </c>
      <c r="I4876">
        <f>VLOOKUP(A4876,[1]Sheet1!$A$2:$F$5022,6,FALSE)</f>
        <v>708.82190000000003</v>
      </c>
      <c r="J4876" s="5">
        <f t="shared" ca="1" si="988"/>
        <v>1.5222169650702254E-3</v>
      </c>
      <c r="K4876" s="5">
        <f t="shared" ca="1" si="989"/>
        <v>1.0779042399999526</v>
      </c>
      <c r="L4876" s="6">
        <f t="shared" si="990"/>
        <v>4875</v>
      </c>
      <c r="M4876">
        <f t="shared" si="979"/>
        <v>707.99517264942676</v>
      </c>
      <c r="N4876">
        <f t="shared" si="980"/>
        <v>0.14583237544012512</v>
      </c>
      <c r="O4876">
        <f t="shared" si="981"/>
        <v>-2.6532496330730293</v>
      </c>
      <c r="P4876" t="str">
        <f t="shared" si="982"/>
        <v/>
      </c>
      <c r="Q4876">
        <f t="shared" si="983"/>
        <v>6.8391200329642743E-5</v>
      </c>
      <c r="R4876">
        <f t="shared" si="984"/>
        <v>0</v>
      </c>
      <c r="S4876" t="str">
        <f t="shared" si="985"/>
        <v/>
      </c>
      <c r="T4876" t="str">
        <f t="shared" si="986"/>
        <v/>
      </c>
      <c r="U4876" t="str">
        <f t="shared" si="978"/>
        <v/>
      </c>
      <c r="W4876">
        <f t="shared" ca="1" si="987"/>
        <v>-72.345744616499815</v>
      </c>
    </row>
    <row r="4877" spans="1:23" x14ac:dyDescent="0.25">
      <c r="A4877" s="2">
        <v>43235.820925034721</v>
      </c>
      <c r="B4877">
        <v>707.85</v>
      </c>
      <c r="C4877">
        <v>1</v>
      </c>
      <c r="H4877">
        <f>VLOOKUP(A4877,[1]Sheet1!$A$2:$F$5022,5,FALSE)</f>
        <v>708.11472000000003</v>
      </c>
      <c r="I4877">
        <f>VLOOKUP(A4877,[1]Sheet1!$A$2:$F$5022,6,FALSE)</f>
        <v>708.82190000000003</v>
      </c>
      <c r="J4877" s="5">
        <f t="shared" ca="1" si="988"/>
        <v>1.5222169650702254E-3</v>
      </c>
      <c r="K4877" s="5">
        <f t="shared" ca="1" si="989"/>
        <v>1.0779042399999526</v>
      </c>
      <c r="L4877" s="6">
        <f t="shared" si="990"/>
        <v>4876</v>
      </c>
      <c r="M4877">
        <f t="shared" si="979"/>
        <v>707.91918764854006</v>
      </c>
      <c r="N4877">
        <f t="shared" si="980"/>
        <v>0.15487856861241903</v>
      </c>
      <c r="O4877">
        <f t="shared" si="981"/>
        <v>-0.44672190064706774</v>
      </c>
      <c r="P4877" t="str">
        <f t="shared" si="982"/>
        <v/>
      </c>
      <c r="Q4877">
        <f t="shared" si="983"/>
        <v>0</v>
      </c>
      <c r="R4877">
        <f t="shared" si="984"/>
        <v>0</v>
      </c>
      <c r="S4877" t="str">
        <f t="shared" si="985"/>
        <v/>
      </c>
      <c r="T4877" t="str">
        <f t="shared" si="986"/>
        <v/>
      </c>
      <c r="U4877" t="str">
        <f t="shared" si="978"/>
        <v/>
      </c>
      <c r="W4877">
        <f t="shared" ca="1" si="987"/>
        <v>-72.345744616499815</v>
      </c>
    </row>
    <row r="4878" spans="1:23" x14ac:dyDescent="0.25">
      <c r="A4878" s="2">
        <v>43235.820925034721</v>
      </c>
      <c r="B4878">
        <v>707.85</v>
      </c>
      <c r="C4878">
        <v>1</v>
      </c>
      <c r="H4878">
        <f>VLOOKUP(A4878,[1]Sheet1!$A$2:$F$5022,5,FALSE)</f>
        <v>708.11472000000003</v>
      </c>
      <c r="I4878">
        <f>VLOOKUP(A4878,[1]Sheet1!$A$2:$F$5022,6,FALSE)</f>
        <v>708.82190000000003</v>
      </c>
      <c r="J4878" s="5">
        <f t="shared" ca="1" si="988"/>
        <v>1.5222169650702254E-3</v>
      </c>
      <c r="K4878" s="5">
        <f t="shared" ca="1" si="989"/>
        <v>1.0779042399999526</v>
      </c>
      <c r="L4878" s="6">
        <f t="shared" si="990"/>
        <v>4877</v>
      </c>
      <c r="M4878">
        <f t="shared" si="979"/>
        <v>707.87552995916781</v>
      </c>
      <c r="N4878">
        <f t="shared" si="980"/>
        <v>0.15077403473372161</v>
      </c>
      <c r="O4878">
        <f t="shared" si="981"/>
        <v>-0.16932596658882176</v>
      </c>
      <c r="P4878" t="str">
        <f t="shared" si="982"/>
        <v/>
      </c>
      <c r="Q4878">
        <f t="shared" si="983"/>
        <v>0</v>
      </c>
      <c r="R4878">
        <f t="shared" si="984"/>
        <v>0</v>
      </c>
      <c r="S4878" t="str">
        <f t="shared" si="985"/>
        <v/>
      </c>
      <c r="T4878" t="str">
        <f t="shared" si="986"/>
        <v/>
      </c>
      <c r="U4878" t="str">
        <f t="shared" si="978"/>
        <v/>
      </c>
      <c r="W4878">
        <f t="shared" ca="1" si="987"/>
        <v>-72.345744616499815</v>
      </c>
    </row>
    <row r="4879" spans="1:23" x14ac:dyDescent="0.25">
      <c r="A4879" s="2">
        <v>43235.821052650463</v>
      </c>
      <c r="B4879">
        <v>707.90724239999997</v>
      </c>
      <c r="C4879">
        <v>5</v>
      </c>
      <c r="H4879">
        <f>VLOOKUP(A4879,[1]Sheet1!$A$2:$F$5022,5,FALSE)</f>
        <v>708.24</v>
      </c>
      <c r="I4879">
        <f>VLOOKUP(A4879,[1]Sheet1!$A$2:$F$5022,6,FALSE)</f>
        <v>709.46249999999998</v>
      </c>
      <c r="J4879" s="5">
        <f t="shared" ca="1" si="988"/>
        <v>1.3514911047103264E-3</v>
      </c>
      <c r="K4879" s="5">
        <f t="shared" ca="1" si="989"/>
        <v>0.95718006000004152</v>
      </c>
      <c r="L4879" s="6">
        <f t="shared" si="990"/>
        <v>4878</v>
      </c>
      <c r="M4879">
        <f t="shared" si="979"/>
        <v>707.83535126139236</v>
      </c>
      <c r="N4879">
        <f t="shared" si="980"/>
        <v>0.14614068585762441</v>
      </c>
      <c r="O4879">
        <f t="shared" si="981"/>
        <v>0.49193103334447541</v>
      </c>
      <c r="P4879" t="str">
        <f t="shared" si="982"/>
        <v/>
      </c>
      <c r="Q4879">
        <f t="shared" si="983"/>
        <v>1.2761574180331081E-4</v>
      </c>
      <c r="R4879">
        <f t="shared" si="984"/>
        <v>0</v>
      </c>
      <c r="S4879" t="str">
        <f t="shared" si="985"/>
        <v/>
      </c>
      <c r="T4879" t="str">
        <f t="shared" si="986"/>
        <v/>
      </c>
      <c r="U4879" t="str">
        <f t="shared" si="978"/>
        <v/>
      </c>
      <c r="W4879">
        <f t="shared" ca="1" si="987"/>
        <v>-72.345744616499815</v>
      </c>
    </row>
    <row r="4880" spans="1:23" x14ac:dyDescent="0.25">
      <c r="A4880" s="2">
        <v>43235.821052650463</v>
      </c>
      <c r="B4880">
        <v>709.18269499999997</v>
      </c>
      <c r="C4880">
        <v>3</v>
      </c>
      <c r="H4880">
        <f>VLOOKUP(A4880,[1]Sheet1!$A$2:$F$5022,5,FALSE)</f>
        <v>708.24</v>
      </c>
      <c r="I4880">
        <f>VLOOKUP(A4880,[1]Sheet1!$A$2:$F$5022,6,FALSE)</f>
        <v>709.46249999999998</v>
      </c>
      <c r="J4880" s="5">
        <f t="shared" ca="1" si="988"/>
        <v>1.3514911047103264E-3</v>
      </c>
      <c r="K4880" s="5">
        <f t="shared" ca="1" si="989"/>
        <v>0.95718006000004152</v>
      </c>
      <c r="L4880" s="6">
        <f t="shared" si="990"/>
        <v>4879</v>
      </c>
      <c r="M4880">
        <f t="shared" si="979"/>
        <v>707.80519354378498</v>
      </c>
      <c r="N4880">
        <f t="shared" si="980"/>
        <v>0.14204362156171985</v>
      </c>
      <c r="O4880">
        <f t="shared" si="981"/>
        <v>9.6977353933238284</v>
      </c>
      <c r="P4880">
        <f t="shared" si="982"/>
        <v>1</v>
      </c>
      <c r="Q4880">
        <f t="shared" si="983"/>
        <v>0</v>
      </c>
      <c r="R4880">
        <f t="shared" si="984"/>
        <v>0</v>
      </c>
      <c r="S4880">
        <f t="shared" si="985"/>
        <v>1</v>
      </c>
      <c r="T4880">
        <f t="shared" ca="1" si="986"/>
        <v>0.95718006000004152</v>
      </c>
      <c r="U4880">
        <f t="shared" ca="1" si="978"/>
        <v>0.95718006000004152</v>
      </c>
      <c r="W4880">
        <f t="shared" ca="1" si="987"/>
        <v>-71.388564556499773</v>
      </c>
    </row>
    <row r="4881" spans="1:23" x14ac:dyDescent="0.25">
      <c r="A4881" s="2">
        <v>43235.821052650463</v>
      </c>
      <c r="B4881">
        <v>709.5</v>
      </c>
      <c r="C4881">
        <v>1</v>
      </c>
      <c r="H4881">
        <f>VLOOKUP(A4881,[1]Sheet1!$A$2:$F$5022,5,FALSE)</f>
        <v>708.24</v>
      </c>
      <c r="I4881">
        <f>VLOOKUP(A4881,[1]Sheet1!$A$2:$F$5022,6,FALSE)</f>
        <v>709.46249999999998</v>
      </c>
      <c r="J4881" s="5">
        <f t="shared" ca="1" si="988"/>
        <v>1.3514911047103264E-3</v>
      </c>
      <c r="K4881" s="5">
        <f t="shared" ca="1" si="989"/>
        <v>0.95718006000004152</v>
      </c>
      <c r="L4881" s="6">
        <f t="shared" si="990"/>
        <v>4880</v>
      </c>
      <c r="M4881">
        <f t="shared" si="979"/>
        <v>707.92849770452233</v>
      </c>
      <c r="N4881">
        <f t="shared" si="980"/>
        <v>0.26731382216469557</v>
      </c>
      <c r="O4881">
        <f t="shared" si="981"/>
        <v>5.8788665799310902</v>
      </c>
      <c r="P4881">
        <f t="shared" si="982"/>
        <v>1</v>
      </c>
      <c r="Q4881">
        <f t="shared" si="983"/>
        <v>0</v>
      </c>
      <c r="R4881">
        <f t="shared" si="984"/>
        <v>0</v>
      </c>
      <c r="S4881">
        <f t="shared" si="985"/>
        <v>1</v>
      </c>
      <c r="T4881">
        <f t="shared" ca="1" si="986"/>
        <v>0.95718006000004152</v>
      </c>
      <c r="U4881" t="str">
        <f t="shared" si="978"/>
        <v/>
      </c>
      <c r="W4881">
        <f t="shared" ca="1" si="987"/>
        <v>-71.388564556499773</v>
      </c>
    </row>
    <row r="4882" spans="1:23" x14ac:dyDescent="0.25">
      <c r="A4882" s="2">
        <v>43235.821201886567</v>
      </c>
      <c r="B4882">
        <v>708.27392661859994</v>
      </c>
      <c r="C4882">
        <v>3</v>
      </c>
      <c r="H4882">
        <f>VLOOKUP(A4882,[1]Sheet1!$A$2:$F$5022,5,FALSE)</f>
        <v>708.24</v>
      </c>
      <c r="I4882">
        <f>VLOOKUP(A4882,[1]Sheet1!$A$2:$F$5022,6,FALSE)</f>
        <v>708.25</v>
      </c>
      <c r="J4882" s="5">
        <f t="shared" ca="1" si="988"/>
        <v>1.3514911047103264E-3</v>
      </c>
      <c r="K4882" s="5">
        <f t="shared" ca="1" si="989"/>
        <v>0.95718006000004152</v>
      </c>
      <c r="L4882" s="6">
        <f t="shared" si="990"/>
        <v>4881</v>
      </c>
      <c r="M4882">
        <f t="shared" si="979"/>
        <v>708.08192345682619</v>
      </c>
      <c r="N4882">
        <f t="shared" si="980"/>
        <v>0.37190391888720697</v>
      </c>
      <c r="O4882">
        <f t="shared" si="981"/>
        <v>0.51627087541389083</v>
      </c>
      <c r="P4882" t="str">
        <f t="shared" si="982"/>
        <v/>
      </c>
      <c r="Q4882">
        <f t="shared" si="983"/>
        <v>1.4923610433470458E-4</v>
      </c>
      <c r="R4882">
        <f t="shared" si="984"/>
        <v>0</v>
      </c>
      <c r="S4882" t="str">
        <f t="shared" si="985"/>
        <v/>
      </c>
      <c r="T4882" t="str">
        <f t="shared" si="986"/>
        <v/>
      </c>
      <c r="U4882" t="str">
        <f t="shared" si="978"/>
        <v/>
      </c>
      <c r="W4882">
        <f t="shared" ca="1" si="987"/>
        <v>-71.388564556499773</v>
      </c>
    </row>
    <row r="4883" spans="1:23" x14ac:dyDescent="0.25">
      <c r="A4883" s="2">
        <v>43235.821324108787</v>
      </c>
      <c r="B4883">
        <v>708.24928251890003</v>
      </c>
      <c r="C4883">
        <v>2</v>
      </c>
      <c r="H4883">
        <f>VLOOKUP(A4883,[1]Sheet1!$A$2:$F$5022,5,FALSE)</f>
        <v>708.24</v>
      </c>
      <c r="I4883">
        <f>VLOOKUP(A4883,[1]Sheet1!$A$2:$F$5022,6,FALSE)</f>
        <v>708.25</v>
      </c>
      <c r="J4883" s="5">
        <f t="shared" ca="1" si="988"/>
        <v>1.3514911047103264E-3</v>
      </c>
      <c r="K4883" s="5">
        <f t="shared" ca="1" si="989"/>
        <v>0.95718006000004152</v>
      </c>
      <c r="L4883" s="6">
        <f t="shared" si="990"/>
        <v>4882</v>
      </c>
      <c r="M4883">
        <f t="shared" si="979"/>
        <v>708.0891444193694</v>
      </c>
      <c r="N4883">
        <f t="shared" si="980"/>
        <v>0.37323983510653541</v>
      </c>
      <c r="O4883">
        <f t="shared" si="981"/>
        <v>0.42904878972770499</v>
      </c>
      <c r="P4883" t="str">
        <f t="shared" si="982"/>
        <v/>
      </c>
      <c r="Q4883">
        <f t="shared" si="983"/>
        <v>1.2222221994306892E-4</v>
      </c>
      <c r="R4883">
        <f t="shared" si="984"/>
        <v>0</v>
      </c>
      <c r="S4883" t="str">
        <f t="shared" si="985"/>
        <v/>
      </c>
      <c r="T4883" t="str">
        <f t="shared" si="986"/>
        <v/>
      </c>
      <c r="U4883" t="str">
        <f t="shared" si="978"/>
        <v/>
      </c>
      <c r="W4883">
        <f t="shared" ca="1" si="987"/>
        <v>-71.388564556499773</v>
      </c>
    </row>
    <row r="4884" spans="1:23" x14ac:dyDescent="0.25">
      <c r="A4884" s="2">
        <v>43235.821324108787</v>
      </c>
      <c r="B4884">
        <v>708.25</v>
      </c>
      <c r="C4884">
        <v>1</v>
      </c>
      <c r="H4884">
        <f>VLOOKUP(A4884,[1]Sheet1!$A$2:$F$5022,5,FALSE)</f>
        <v>708.24</v>
      </c>
      <c r="I4884">
        <f>VLOOKUP(A4884,[1]Sheet1!$A$2:$F$5022,6,FALSE)</f>
        <v>708.25</v>
      </c>
      <c r="J4884" s="5">
        <f t="shared" ca="1" si="988"/>
        <v>1.3514911047103264E-3</v>
      </c>
      <c r="K4884" s="5">
        <f t="shared" ca="1" si="989"/>
        <v>0.95718006000004152</v>
      </c>
      <c r="L4884" s="6">
        <f t="shared" si="990"/>
        <v>4883</v>
      </c>
      <c r="M4884">
        <f t="shared" si="979"/>
        <v>708.09498547828196</v>
      </c>
      <c r="N4884">
        <f t="shared" si="980"/>
        <v>0.37416127164763913</v>
      </c>
      <c r="O4884">
        <f t="shared" si="981"/>
        <v>0.414298682050736</v>
      </c>
      <c r="P4884" t="str">
        <f t="shared" si="982"/>
        <v/>
      </c>
      <c r="Q4884">
        <f t="shared" si="983"/>
        <v>0</v>
      </c>
      <c r="R4884">
        <f t="shared" si="984"/>
        <v>0</v>
      </c>
      <c r="S4884" t="str">
        <f t="shared" si="985"/>
        <v/>
      </c>
      <c r="T4884" t="str">
        <f t="shared" si="986"/>
        <v/>
      </c>
      <c r="U4884" t="str">
        <f t="shared" si="978"/>
        <v/>
      </c>
      <c r="W4884">
        <f t="shared" ca="1" si="987"/>
        <v>-71.388564556499773</v>
      </c>
    </row>
    <row r="4885" spans="1:23" x14ac:dyDescent="0.25">
      <c r="A4885" s="2">
        <v>43235.821324108787</v>
      </c>
      <c r="B4885">
        <v>708.25</v>
      </c>
      <c r="C4885">
        <v>1</v>
      </c>
      <c r="H4885">
        <f>VLOOKUP(A4885,[1]Sheet1!$A$2:$F$5022,5,FALSE)</f>
        <v>708.24</v>
      </c>
      <c r="I4885">
        <f>VLOOKUP(A4885,[1]Sheet1!$A$2:$F$5022,6,FALSE)</f>
        <v>708.25</v>
      </c>
      <c r="J4885" s="5">
        <f t="shared" ca="1" si="988"/>
        <v>1.3514911047103264E-3</v>
      </c>
      <c r="K4885" s="5">
        <f t="shared" ca="1" si="989"/>
        <v>0.95718006000004152</v>
      </c>
      <c r="L4885" s="6">
        <f t="shared" si="990"/>
        <v>4884</v>
      </c>
      <c r="M4885">
        <f t="shared" si="979"/>
        <v>708.10237433746033</v>
      </c>
      <c r="N4885">
        <f t="shared" si="980"/>
        <v>0.37497663034212064</v>
      </c>
      <c r="O4885">
        <f t="shared" si="981"/>
        <v>0.39369296802570536</v>
      </c>
      <c r="P4885" t="str">
        <f t="shared" si="982"/>
        <v/>
      </c>
      <c r="Q4885">
        <f t="shared" si="983"/>
        <v>0</v>
      </c>
      <c r="R4885">
        <f t="shared" si="984"/>
        <v>0</v>
      </c>
      <c r="S4885" t="str">
        <f t="shared" si="985"/>
        <v/>
      </c>
      <c r="T4885" t="str">
        <f t="shared" si="986"/>
        <v/>
      </c>
      <c r="U4885" t="str">
        <f t="shared" si="978"/>
        <v/>
      </c>
      <c r="W4885">
        <f t="shared" ca="1" si="987"/>
        <v>-71.388564556499773</v>
      </c>
    </row>
    <row r="4886" spans="1:23" x14ac:dyDescent="0.25">
      <c r="A4886" s="2">
        <v>43235.821324108787</v>
      </c>
      <c r="B4886">
        <v>708.25</v>
      </c>
      <c r="C4886">
        <v>1</v>
      </c>
      <c r="H4886">
        <f>VLOOKUP(A4886,[1]Sheet1!$A$2:$F$5022,5,FALSE)</f>
        <v>708.24</v>
      </c>
      <c r="I4886">
        <f>VLOOKUP(A4886,[1]Sheet1!$A$2:$F$5022,6,FALSE)</f>
        <v>708.25</v>
      </c>
      <c r="J4886" s="5">
        <f t="shared" ca="1" si="988"/>
        <v>1.3514911047103264E-3</v>
      </c>
      <c r="K4886" s="5">
        <f t="shared" ca="1" si="989"/>
        <v>0.95718006000004152</v>
      </c>
      <c r="L4886" s="6">
        <f t="shared" si="990"/>
        <v>4885</v>
      </c>
      <c r="M4886">
        <f t="shared" si="979"/>
        <v>708.11122538151255</v>
      </c>
      <c r="N4886">
        <f t="shared" si="980"/>
        <v>0.37561619579036615</v>
      </c>
      <c r="O4886">
        <f t="shared" si="981"/>
        <v>0.36945855914289943</v>
      </c>
      <c r="P4886" t="str">
        <f t="shared" si="982"/>
        <v/>
      </c>
      <c r="Q4886">
        <f t="shared" si="983"/>
        <v>0</v>
      </c>
      <c r="R4886">
        <f t="shared" si="984"/>
        <v>0</v>
      </c>
      <c r="S4886" t="str">
        <f t="shared" si="985"/>
        <v/>
      </c>
      <c r="T4886" t="str">
        <f t="shared" si="986"/>
        <v/>
      </c>
      <c r="U4886" t="str">
        <f t="shared" si="978"/>
        <v/>
      </c>
      <c r="W4886">
        <f t="shared" ca="1" si="987"/>
        <v>-71.388564556499773</v>
      </c>
    </row>
    <row r="4887" spans="1:23" x14ac:dyDescent="0.25">
      <c r="A4887" s="2">
        <v>43235.821324108787</v>
      </c>
      <c r="B4887">
        <v>708.25</v>
      </c>
      <c r="C4887">
        <v>1</v>
      </c>
      <c r="H4887">
        <f>VLOOKUP(A4887,[1]Sheet1!$A$2:$F$5022,5,FALSE)</f>
        <v>708.24</v>
      </c>
      <c r="I4887">
        <f>VLOOKUP(A4887,[1]Sheet1!$A$2:$F$5022,6,FALSE)</f>
        <v>708.25</v>
      </c>
      <c r="J4887" s="5">
        <f t="shared" ca="1" si="988"/>
        <v>1.3514911047103264E-3</v>
      </c>
      <c r="K4887" s="5">
        <f t="shared" ca="1" si="989"/>
        <v>0.95718006000004152</v>
      </c>
      <c r="L4887" s="6">
        <f t="shared" si="990"/>
        <v>4886</v>
      </c>
      <c r="M4887">
        <f t="shared" si="979"/>
        <v>708.12153861043885</v>
      </c>
      <c r="N4887">
        <f t="shared" si="980"/>
        <v>0.37601411985168004</v>
      </c>
      <c r="O4887">
        <f t="shared" si="981"/>
        <v>0.34163980228142715</v>
      </c>
      <c r="P4887" t="str">
        <f t="shared" si="982"/>
        <v/>
      </c>
      <c r="Q4887">
        <f t="shared" si="983"/>
        <v>0</v>
      </c>
      <c r="R4887">
        <f t="shared" si="984"/>
        <v>0</v>
      </c>
      <c r="S4887" t="str">
        <f t="shared" si="985"/>
        <v/>
      </c>
      <c r="T4887" t="str">
        <f t="shared" si="986"/>
        <v/>
      </c>
      <c r="U4887" t="str">
        <f t="shared" si="978"/>
        <v/>
      </c>
      <c r="W4887">
        <f t="shared" ca="1" si="987"/>
        <v>-71.388564556499773</v>
      </c>
    </row>
    <row r="4888" spans="1:23" x14ac:dyDescent="0.25">
      <c r="A4888" s="2">
        <v>43235.821324108787</v>
      </c>
      <c r="B4888">
        <v>708.25</v>
      </c>
      <c r="C4888">
        <v>1</v>
      </c>
      <c r="H4888">
        <f>VLOOKUP(A4888,[1]Sheet1!$A$2:$F$5022,5,FALSE)</f>
        <v>708.24</v>
      </c>
      <c r="I4888">
        <f>VLOOKUP(A4888,[1]Sheet1!$A$2:$F$5022,6,FALSE)</f>
        <v>708.25</v>
      </c>
      <c r="J4888" s="5">
        <f t="shared" ca="1" si="988"/>
        <v>1.3514911047103264E-3</v>
      </c>
      <c r="K4888" s="5">
        <f t="shared" ca="1" si="989"/>
        <v>0.95718006000004152</v>
      </c>
      <c r="L4888" s="6">
        <f t="shared" si="990"/>
        <v>4887</v>
      </c>
      <c r="M4888">
        <f t="shared" si="979"/>
        <v>708.13331402423898</v>
      </c>
      <c r="N4888">
        <f t="shared" si="980"/>
        <v>0.37609874622671829</v>
      </c>
      <c r="O4888">
        <f t="shared" si="981"/>
        <v>0.3102535622138855</v>
      </c>
      <c r="P4888" t="str">
        <f t="shared" si="982"/>
        <v/>
      </c>
      <c r="Q4888">
        <f t="shared" si="983"/>
        <v>0</v>
      </c>
      <c r="R4888">
        <f t="shared" si="984"/>
        <v>0</v>
      </c>
      <c r="S4888" t="str">
        <f t="shared" si="985"/>
        <v/>
      </c>
      <c r="T4888" t="str">
        <f t="shared" si="986"/>
        <v/>
      </c>
      <c r="U4888" t="str">
        <f t="shared" si="978"/>
        <v/>
      </c>
      <c r="W4888">
        <f t="shared" ca="1" si="987"/>
        <v>-71.388564556499773</v>
      </c>
    </row>
    <row r="4889" spans="1:23" x14ac:dyDescent="0.25">
      <c r="A4889" s="2">
        <v>43235.821324108787</v>
      </c>
      <c r="B4889">
        <v>708.25</v>
      </c>
      <c r="C4889">
        <v>1</v>
      </c>
      <c r="H4889">
        <f>VLOOKUP(A4889,[1]Sheet1!$A$2:$F$5022,5,FALSE)</f>
        <v>708.24</v>
      </c>
      <c r="I4889">
        <f>VLOOKUP(A4889,[1]Sheet1!$A$2:$F$5022,6,FALSE)</f>
        <v>708.25</v>
      </c>
      <c r="J4889" s="5">
        <f t="shared" ca="1" si="988"/>
        <v>1.3514911047103264E-3</v>
      </c>
      <c r="K4889" s="5">
        <f t="shared" ca="1" si="989"/>
        <v>0.95718006000004152</v>
      </c>
      <c r="L4889" s="6">
        <f t="shared" si="990"/>
        <v>4888</v>
      </c>
      <c r="M4889">
        <f t="shared" si="979"/>
        <v>708.14655162291297</v>
      </c>
      <c r="N4889">
        <f t="shared" si="980"/>
        <v>0.3757921065905967</v>
      </c>
      <c r="O4889">
        <f t="shared" si="981"/>
        <v>0.27528086746040864</v>
      </c>
      <c r="P4889" t="str">
        <f t="shared" si="982"/>
        <v/>
      </c>
      <c r="Q4889">
        <f t="shared" si="983"/>
        <v>0</v>
      </c>
      <c r="R4889">
        <f t="shared" si="984"/>
        <v>0</v>
      </c>
      <c r="S4889" t="str">
        <f t="shared" si="985"/>
        <v/>
      </c>
      <c r="T4889" t="str">
        <f t="shared" si="986"/>
        <v/>
      </c>
      <c r="U4889" t="str">
        <f t="shared" si="978"/>
        <v/>
      </c>
      <c r="W4889">
        <f t="shared" ca="1" si="987"/>
        <v>-71.388564556499773</v>
      </c>
    </row>
    <row r="4890" spans="1:23" x14ac:dyDescent="0.25">
      <c r="A4890" s="2">
        <v>43235.821324108787</v>
      </c>
      <c r="B4890">
        <v>708.25</v>
      </c>
      <c r="C4890">
        <v>1</v>
      </c>
      <c r="H4890">
        <f>VLOOKUP(A4890,[1]Sheet1!$A$2:$F$5022,5,FALSE)</f>
        <v>708.24</v>
      </c>
      <c r="I4890">
        <f>VLOOKUP(A4890,[1]Sheet1!$A$2:$F$5022,6,FALSE)</f>
        <v>708.25</v>
      </c>
      <c r="J4890" s="5">
        <f t="shared" ca="1" si="988"/>
        <v>1.3514911047103264E-3</v>
      </c>
      <c r="K4890" s="5">
        <f t="shared" ca="1" si="989"/>
        <v>0.95718006000004152</v>
      </c>
      <c r="L4890" s="6">
        <f t="shared" si="990"/>
        <v>4889</v>
      </c>
      <c r="M4890">
        <f t="shared" si="979"/>
        <v>708.16125140646102</v>
      </c>
      <c r="N4890">
        <f t="shared" si="980"/>
        <v>0.37500918872319977</v>
      </c>
      <c r="O4890">
        <f t="shared" si="981"/>
        <v>0.23665711723263186</v>
      </c>
      <c r="P4890" t="str">
        <f t="shared" si="982"/>
        <v/>
      </c>
      <c r="Q4890">
        <f t="shared" si="983"/>
        <v>0</v>
      </c>
      <c r="R4890">
        <f t="shared" si="984"/>
        <v>0</v>
      </c>
      <c r="S4890" t="str">
        <f t="shared" si="985"/>
        <v/>
      </c>
      <c r="T4890" t="str">
        <f t="shared" si="986"/>
        <v/>
      </c>
      <c r="U4890" t="str">
        <f t="shared" si="978"/>
        <v/>
      </c>
      <c r="W4890">
        <f t="shared" ca="1" si="987"/>
        <v>-71.388564556499773</v>
      </c>
    </row>
    <row r="4891" spans="1:23" x14ac:dyDescent="0.25">
      <c r="A4891" s="2">
        <v>43235.821325219913</v>
      </c>
      <c r="B4891">
        <v>708.25</v>
      </c>
      <c r="C4891">
        <v>2</v>
      </c>
      <c r="H4891">
        <f>VLOOKUP(A4891,[1]Sheet1!$A$2:$F$5022,5,FALSE)</f>
        <v>708.24</v>
      </c>
      <c r="I4891">
        <f>VLOOKUP(A4891,[1]Sheet1!$A$2:$F$5022,6,FALSE)</f>
        <v>708.25</v>
      </c>
      <c r="J4891" s="5">
        <f t="shared" ca="1" si="988"/>
        <v>1.3514911047103264E-3</v>
      </c>
      <c r="K4891" s="5">
        <f t="shared" ca="1" si="989"/>
        <v>0.95718006000004152</v>
      </c>
      <c r="L4891" s="6">
        <f t="shared" si="990"/>
        <v>4890</v>
      </c>
      <c r="M4891">
        <f t="shared" si="979"/>
        <v>708.17741337488314</v>
      </c>
      <c r="N4891">
        <f t="shared" si="980"/>
        <v>0.37365691270218815</v>
      </c>
      <c r="O4891">
        <f t="shared" si="981"/>
        <v>0.19426008899963371</v>
      </c>
      <c r="P4891" t="str">
        <f t="shared" si="982"/>
        <v/>
      </c>
      <c r="Q4891">
        <f t="shared" si="983"/>
        <v>1.1111260391771793E-6</v>
      </c>
      <c r="R4891">
        <f t="shared" si="984"/>
        <v>0</v>
      </c>
      <c r="S4891" t="str">
        <f t="shared" si="985"/>
        <v/>
      </c>
      <c r="T4891" t="str">
        <f t="shared" si="986"/>
        <v/>
      </c>
      <c r="U4891" t="str">
        <f t="shared" ref="U4891:U4954" si="991">IF(S4891=1,IF(ISNUMBER(S4890),"",K4891),"")</f>
        <v/>
      </c>
      <c r="W4891">
        <f t="shared" ca="1" si="987"/>
        <v>-71.388564556499773</v>
      </c>
    </row>
    <row r="4892" spans="1:23" x14ac:dyDescent="0.25">
      <c r="A4892" s="2">
        <v>43235.821325219913</v>
      </c>
      <c r="B4892">
        <v>708.25</v>
      </c>
      <c r="C4892">
        <v>1</v>
      </c>
      <c r="H4892">
        <f>VLOOKUP(A4892,[1]Sheet1!$A$2:$F$5022,5,FALSE)</f>
        <v>708.24</v>
      </c>
      <c r="I4892">
        <f>VLOOKUP(A4892,[1]Sheet1!$A$2:$F$5022,6,FALSE)</f>
        <v>708.25</v>
      </c>
      <c r="J4892" s="5">
        <f t="shared" ca="1" si="988"/>
        <v>1.3514911047103264E-3</v>
      </c>
      <c r="K4892" s="5">
        <f t="shared" ca="1" si="989"/>
        <v>0.95718006000004152</v>
      </c>
      <c r="L4892" s="6">
        <f t="shared" si="990"/>
        <v>4891</v>
      </c>
      <c r="M4892">
        <f t="shared" si="979"/>
        <v>708.19503752817923</v>
      </c>
      <c r="N4892">
        <f t="shared" si="980"/>
        <v>0.37163272635977529</v>
      </c>
      <c r="O4892">
        <f t="shared" si="981"/>
        <v>0.14789459571857938</v>
      </c>
      <c r="P4892" t="str">
        <f t="shared" si="982"/>
        <v/>
      </c>
      <c r="Q4892">
        <f t="shared" si="983"/>
        <v>0</v>
      </c>
      <c r="R4892">
        <f t="shared" si="984"/>
        <v>0</v>
      </c>
      <c r="S4892" t="str">
        <f t="shared" si="985"/>
        <v/>
      </c>
      <c r="T4892" t="str">
        <f t="shared" si="986"/>
        <v/>
      </c>
      <c r="U4892" t="str">
        <f t="shared" si="991"/>
        <v/>
      </c>
      <c r="W4892">
        <f t="shared" ca="1" si="987"/>
        <v>-71.388564556499773</v>
      </c>
    </row>
    <row r="4893" spans="1:23" x14ac:dyDescent="0.25">
      <c r="A4893" s="2">
        <v>43235.821325219913</v>
      </c>
      <c r="B4893">
        <v>708.25</v>
      </c>
      <c r="C4893">
        <v>1</v>
      </c>
      <c r="H4893">
        <f>VLOOKUP(A4893,[1]Sheet1!$A$2:$F$5022,5,FALSE)</f>
        <v>708.24</v>
      </c>
      <c r="I4893">
        <f>VLOOKUP(A4893,[1]Sheet1!$A$2:$F$5022,6,FALSE)</f>
        <v>708.25</v>
      </c>
      <c r="J4893" s="5">
        <f t="shared" ca="1" si="988"/>
        <v>1.3514911047103264E-3</v>
      </c>
      <c r="K4893" s="5">
        <f t="shared" ca="1" si="989"/>
        <v>0.95718006000004152</v>
      </c>
      <c r="L4893" s="6">
        <f t="shared" si="990"/>
        <v>4892</v>
      </c>
      <c r="M4893">
        <f t="shared" si="979"/>
        <v>708.21412386634915</v>
      </c>
      <c r="N4893">
        <f t="shared" si="980"/>
        <v>0.36882269277978774</v>
      </c>
      <c r="O4893">
        <f t="shared" si="981"/>
        <v>9.7272034376327199E-2</v>
      </c>
      <c r="P4893" t="str">
        <f t="shared" si="982"/>
        <v/>
      </c>
      <c r="Q4893">
        <f t="shared" si="983"/>
        <v>0</v>
      </c>
      <c r="R4893">
        <f t="shared" si="984"/>
        <v>0</v>
      </c>
      <c r="S4893" t="str">
        <f t="shared" si="985"/>
        <v/>
      </c>
      <c r="T4893" t="str">
        <f t="shared" si="986"/>
        <v/>
      </c>
      <c r="U4893" t="str">
        <f t="shared" si="991"/>
        <v/>
      </c>
      <c r="W4893">
        <f t="shared" ca="1" si="987"/>
        <v>-71.388564556499773</v>
      </c>
    </row>
    <row r="4894" spans="1:23" x14ac:dyDescent="0.25">
      <c r="A4894" s="2">
        <v>43235.821325219913</v>
      </c>
      <c r="B4894">
        <v>708.25</v>
      </c>
      <c r="C4894">
        <v>1</v>
      </c>
      <c r="H4894">
        <f>VLOOKUP(A4894,[1]Sheet1!$A$2:$F$5022,5,FALSE)</f>
        <v>708.24</v>
      </c>
      <c r="I4894">
        <f>VLOOKUP(A4894,[1]Sheet1!$A$2:$F$5022,6,FALSE)</f>
        <v>708.25</v>
      </c>
      <c r="J4894" s="5">
        <f t="shared" ca="1" si="988"/>
        <v>1.3514911047103264E-3</v>
      </c>
      <c r="K4894" s="5">
        <f t="shared" ca="1" si="989"/>
        <v>0.95718006000004152</v>
      </c>
      <c r="L4894" s="6">
        <f t="shared" si="990"/>
        <v>4893</v>
      </c>
      <c r="M4894">
        <f t="shared" si="979"/>
        <v>708.23467238939293</v>
      </c>
      <c r="N4894">
        <f t="shared" si="980"/>
        <v>0.36509888232315146</v>
      </c>
      <c r="O4894">
        <f t="shared" si="981"/>
        <v>4.1982080332710711E-2</v>
      </c>
      <c r="P4894" t="str">
        <f t="shared" si="982"/>
        <v/>
      </c>
      <c r="Q4894">
        <f t="shared" si="983"/>
        <v>0</v>
      </c>
      <c r="R4894">
        <f t="shared" si="984"/>
        <v>0</v>
      </c>
      <c r="S4894" t="str">
        <f t="shared" si="985"/>
        <v/>
      </c>
      <c r="T4894" t="str">
        <f t="shared" si="986"/>
        <v/>
      </c>
      <c r="U4894" t="str">
        <f t="shared" si="991"/>
        <v/>
      </c>
      <c r="W4894">
        <f t="shared" ca="1" si="987"/>
        <v>-71.388564556499773</v>
      </c>
    </row>
    <row r="4895" spans="1:23" x14ac:dyDescent="0.25">
      <c r="A4895" s="2">
        <v>43235.821325219913</v>
      </c>
      <c r="B4895">
        <v>708.25</v>
      </c>
      <c r="C4895">
        <v>1</v>
      </c>
      <c r="H4895">
        <f>VLOOKUP(A4895,[1]Sheet1!$A$2:$F$5022,5,FALSE)</f>
        <v>708.24</v>
      </c>
      <c r="I4895">
        <f>VLOOKUP(A4895,[1]Sheet1!$A$2:$F$5022,6,FALSE)</f>
        <v>708.25</v>
      </c>
      <c r="J4895" s="5">
        <f t="shared" ca="1" si="988"/>
        <v>1.3514911047103264E-3</v>
      </c>
      <c r="K4895" s="5">
        <f t="shared" ca="1" si="989"/>
        <v>0.95718006000004152</v>
      </c>
      <c r="L4895" s="6">
        <f t="shared" si="990"/>
        <v>4894</v>
      </c>
      <c r="M4895">
        <f t="shared" si="979"/>
        <v>708.25668309731066</v>
      </c>
      <c r="N4895">
        <f t="shared" si="980"/>
        <v>0.36031578492609839</v>
      </c>
      <c r="O4895">
        <f t="shared" si="981"/>
        <v>-1.8547889352188422E-2</v>
      </c>
      <c r="P4895" t="str">
        <f t="shared" si="982"/>
        <v/>
      </c>
      <c r="Q4895">
        <f t="shared" si="983"/>
        <v>0</v>
      </c>
      <c r="R4895">
        <f t="shared" si="984"/>
        <v>0</v>
      </c>
      <c r="S4895" t="str">
        <f t="shared" si="985"/>
        <v/>
      </c>
      <c r="T4895" t="str">
        <f t="shared" si="986"/>
        <v/>
      </c>
      <c r="U4895" t="str">
        <f t="shared" si="991"/>
        <v/>
      </c>
      <c r="W4895">
        <f t="shared" ca="1" si="987"/>
        <v>-71.388564556499773</v>
      </c>
    </row>
    <row r="4896" spans="1:23" x14ac:dyDescent="0.25">
      <c r="A4896" s="2">
        <v>43235.821325219913</v>
      </c>
      <c r="B4896">
        <v>708.25</v>
      </c>
      <c r="C4896">
        <v>1</v>
      </c>
      <c r="H4896">
        <f>VLOOKUP(A4896,[1]Sheet1!$A$2:$F$5022,5,FALSE)</f>
        <v>708.24</v>
      </c>
      <c r="I4896">
        <f>VLOOKUP(A4896,[1]Sheet1!$A$2:$F$5022,6,FALSE)</f>
        <v>708.25</v>
      </c>
      <c r="J4896" s="5">
        <f t="shared" ca="1" si="988"/>
        <v>1.3514911047103264E-3</v>
      </c>
      <c r="K4896" s="5">
        <f t="shared" ca="1" si="989"/>
        <v>0.95718006000004152</v>
      </c>
      <c r="L4896" s="6">
        <f t="shared" si="990"/>
        <v>4895</v>
      </c>
      <c r="M4896">
        <f t="shared" si="979"/>
        <v>708.28015599010246</v>
      </c>
      <c r="N4896">
        <f t="shared" si="980"/>
        <v>0.35430529856873155</v>
      </c>
      <c r="O4896">
        <f t="shared" si="981"/>
        <v>-8.5113009103383638E-2</v>
      </c>
      <c r="P4896" t="str">
        <f t="shared" si="982"/>
        <v/>
      </c>
      <c r="Q4896">
        <f t="shared" si="983"/>
        <v>0</v>
      </c>
      <c r="R4896">
        <f t="shared" si="984"/>
        <v>0</v>
      </c>
      <c r="S4896" t="str">
        <f t="shared" si="985"/>
        <v/>
      </c>
      <c r="T4896" t="str">
        <f t="shared" si="986"/>
        <v/>
      </c>
      <c r="U4896" t="str">
        <f t="shared" si="991"/>
        <v/>
      </c>
      <c r="W4896">
        <f t="shared" ca="1" si="987"/>
        <v>-71.388564556499773</v>
      </c>
    </row>
    <row r="4897" spans="1:23" x14ac:dyDescent="0.25">
      <c r="A4897" s="2">
        <v>43235.821325219913</v>
      </c>
      <c r="B4897">
        <v>708.25</v>
      </c>
      <c r="C4897">
        <v>1</v>
      </c>
      <c r="H4897">
        <f>VLOOKUP(A4897,[1]Sheet1!$A$2:$F$5022,5,FALSE)</f>
        <v>708.24</v>
      </c>
      <c r="I4897">
        <f>VLOOKUP(A4897,[1]Sheet1!$A$2:$F$5022,6,FALSE)</f>
        <v>708.25</v>
      </c>
      <c r="J4897" s="5">
        <f t="shared" ca="1" si="988"/>
        <v>1.3514911047103264E-3</v>
      </c>
      <c r="K4897" s="5">
        <f t="shared" ca="1" si="989"/>
        <v>0.95718006000004152</v>
      </c>
      <c r="L4897" s="6">
        <f t="shared" si="990"/>
        <v>4896</v>
      </c>
      <c r="M4897">
        <f t="shared" si="979"/>
        <v>708.30509106776822</v>
      </c>
      <c r="N4897">
        <f t="shared" si="980"/>
        <v>0.34686957605324981</v>
      </c>
      <c r="O4897">
        <f t="shared" si="981"/>
        <v>-0.15882357973003516</v>
      </c>
      <c r="P4897" t="str">
        <f t="shared" si="982"/>
        <v/>
      </c>
      <c r="Q4897">
        <f t="shared" si="983"/>
        <v>0</v>
      </c>
      <c r="R4897">
        <f t="shared" si="984"/>
        <v>0</v>
      </c>
      <c r="S4897" t="str">
        <f t="shared" si="985"/>
        <v/>
      </c>
      <c r="T4897" t="str">
        <f t="shared" si="986"/>
        <v/>
      </c>
      <c r="U4897" t="str">
        <f t="shared" si="991"/>
        <v/>
      </c>
      <c r="W4897">
        <f t="shared" ca="1" si="987"/>
        <v>-71.388564556499773</v>
      </c>
    </row>
    <row r="4898" spans="1:23" x14ac:dyDescent="0.25">
      <c r="A4898" s="2">
        <v>43235.821325219913</v>
      </c>
      <c r="B4898">
        <v>708.25</v>
      </c>
      <c r="C4898">
        <v>1</v>
      </c>
      <c r="H4898">
        <f>VLOOKUP(A4898,[1]Sheet1!$A$2:$F$5022,5,FALSE)</f>
        <v>708.24</v>
      </c>
      <c r="I4898">
        <f>VLOOKUP(A4898,[1]Sheet1!$A$2:$F$5022,6,FALSE)</f>
        <v>708.25</v>
      </c>
      <c r="J4898" s="5">
        <f t="shared" ca="1" si="988"/>
        <v>1.3514911047103264E-3</v>
      </c>
      <c r="K4898" s="5">
        <f t="shared" ca="1" si="989"/>
        <v>0.95718006000004152</v>
      </c>
      <c r="L4898" s="6">
        <f t="shared" si="990"/>
        <v>4897</v>
      </c>
      <c r="M4898">
        <f t="shared" si="979"/>
        <v>708.32425928252098</v>
      </c>
      <c r="N4898">
        <f t="shared" si="980"/>
        <v>0.34210004919566261</v>
      </c>
      <c r="O4898">
        <f t="shared" si="981"/>
        <v>-0.21706890336783244</v>
      </c>
      <c r="P4898" t="str">
        <f t="shared" si="982"/>
        <v/>
      </c>
      <c r="Q4898">
        <f t="shared" si="983"/>
        <v>0</v>
      </c>
      <c r="R4898">
        <f t="shared" si="984"/>
        <v>0</v>
      </c>
      <c r="S4898" t="str">
        <f t="shared" si="985"/>
        <v/>
      </c>
      <c r="T4898" t="str">
        <f t="shared" si="986"/>
        <v/>
      </c>
      <c r="U4898" t="str">
        <f t="shared" si="991"/>
        <v/>
      </c>
      <c r="W4898">
        <f t="shared" ca="1" si="987"/>
        <v>-71.388564556499773</v>
      </c>
    </row>
    <row r="4899" spans="1:23" x14ac:dyDescent="0.25">
      <c r="A4899" s="2">
        <v>43235.821325219913</v>
      </c>
      <c r="B4899">
        <v>708.25</v>
      </c>
      <c r="C4899">
        <v>1</v>
      </c>
      <c r="H4899">
        <f>VLOOKUP(A4899,[1]Sheet1!$A$2:$F$5022,5,FALSE)</f>
        <v>708.24</v>
      </c>
      <c r="I4899">
        <f>VLOOKUP(A4899,[1]Sheet1!$A$2:$F$5022,6,FALSE)</f>
        <v>708.25</v>
      </c>
      <c r="J4899" s="5">
        <f t="shared" ca="1" si="988"/>
        <v>1.3514911047103264E-3</v>
      </c>
      <c r="K4899" s="5">
        <f t="shared" ca="1" si="989"/>
        <v>0.95718006000004152</v>
      </c>
      <c r="L4899" s="6">
        <f t="shared" si="990"/>
        <v>4898</v>
      </c>
      <c r="M4899">
        <f t="shared" si="979"/>
        <v>708.34863868991374</v>
      </c>
      <c r="N4899">
        <f t="shared" si="980"/>
        <v>0.33381878596607351</v>
      </c>
      <c r="O4899">
        <f t="shared" si="981"/>
        <v>-0.2954857367546902</v>
      </c>
      <c r="P4899" t="str">
        <f t="shared" si="982"/>
        <v/>
      </c>
      <c r="Q4899">
        <f t="shared" si="983"/>
        <v>0</v>
      </c>
      <c r="R4899">
        <f t="shared" si="984"/>
        <v>0</v>
      </c>
      <c r="S4899" t="str">
        <f t="shared" si="985"/>
        <v/>
      </c>
      <c r="T4899" t="str">
        <f t="shared" si="986"/>
        <v/>
      </c>
      <c r="U4899" t="str">
        <f t="shared" si="991"/>
        <v/>
      </c>
      <c r="W4899">
        <f t="shared" ca="1" si="987"/>
        <v>-71.388564556499773</v>
      </c>
    </row>
    <row r="4900" spans="1:23" x14ac:dyDescent="0.25">
      <c r="A4900" s="2">
        <v>43235.821325219913</v>
      </c>
      <c r="B4900">
        <v>708.25</v>
      </c>
      <c r="C4900">
        <v>1</v>
      </c>
      <c r="H4900">
        <f>VLOOKUP(A4900,[1]Sheet1!$A$2:$F$5022,5,FALSE)</f>
        <v>708.24</v>
      </c>
      <c r="I4900">
        <f>VLOOKUP(A4900,[1]Sheet1!$A$2:$F$5022,6,FALSE)</f>
        <v>708.25</v>
      </c>
      <c r="J4900" s="5">
        <f t="shared" ca="1" si="988"/>
        <v>1.3514911047103264E-3</v>
      </c>
      <c r="K4900" s="5">
        <f t="shared" ca="1" si="989"/>
        <v>0.95718006000004152</v>
      </c>
      <c r="L4900" s="6">
        <f t="shared" si="990"/>
        <v>4899</v>
      </c>
      <c r="M4900">
        <f t="shared" si="979"/>
        <v>708.37725450135758</v>
      </c>
      <c r="N4900">
        <f t="shared" si="980"/>
        <v>0.32152313060549798</v>
      </c>
      <c r="O4900">
        <f t="shared" si="981"/>
        <v>-0.39578645902686921</v>
      </c>
      <c r="P4900" t="str">
        <f t="shared" si="982"/>
        <v/>
      </c>
      <c r="Q4900">
        <f t="shared" si="983"/>
        <v>0</v>
      </c>
      <c r="R4900">
        <f t="shared" si="984"/>
        <v>0</v>
      </c>
      <c r="S4900" t="str">
        <f t="shared" si="985"/>
        <v/>
      </c>
      <c r="T4900" t="str">
        <f t="shared" si="986"/>
        <v/>
      </c>
      <c r="U4900" t="str">
        <f t="shared" si="991"/>
        <v/>
      </c>
      <c r="W4900">
        <f t="shared" ca="1" si="987"/>
        <v>-71.388564556499773</v>
      </c>
    </row>
    <row r="4901" spans="1:23" x14ac:dyDescent="0.25">
      <c r="A4901" s="2">
        <v>43235.821325219913</v>
      </c>
      <c r="B4901">
        <v>708.25</v>
      </c>
      <c r="C4901">
        <v>1</v>
      </c>
      <c r="H4901">
        <f>VLOOKUP(A4901,[1]Sheet1!$A$2:$F$5022,5,FALSE)</f>
        <v>708.24</v>
      </c>
      <c r="I4901">
        <f>VLOOKUP(A4901,[1]Sheet1!$A$2:$F$5022,6,FALSE)</f>
        <v>708.25</v>
      </c>
      <c r="J4901" s="5">
        <f t="shared" ca="1" si="988"/>
        <v>1.3514911047103264E-3</v>
      </c>
      <c r="K4901" s="5">
        <f t="shared" ca="1" si="989"/>
        <v>0.95718006000004152</v>
      </c>
      <c r="L4901" s="6">
        <f t="shared" si="990"/>
        <v>4900</v>
      </c>
      <c r="M4901">
        <f t="shared" si="979"/>
        <v>708.37364702793707</v>
      </c>
      <c r="N4901">
        <f t="shared" si="980"/>
        <v>0.3222029766704364</v>
      </c>
      <c r="O4901">
        <f t="shared" si="981"/>
        <v>-0.38375507642668222</v>
      </c>
      <c r="P4901" t="str">
        <f t="shared" si="982"/>
        <v/>
      </c>
      <c r="Q4901">
        <f t="shared" si="983"/>
        <v>0</v>
      </c>
      <c r="R4901">
        <f t="shared" si="984"/>
        <v>0</v>
      </c>
      <c r="S4901" t="str">
        <f t="shared" si="985"/>
        <v/>
      </c>
      <c r="T4901" t="str">
        <f t="shared" si="986"/>
        <v/>
      </c>
      <c r="U4901" t="str">
        <f t="shared" si="991"/>
        <v/>
      </c>
      <c r="W4901">
        <f t="shared" ca="1" si="987"/>
        <v>-71.388564556499773</v>
      </c>
    </row>
    <row r="4902" spans="1:23" x14ac:dyDescent="0.25">
      <c r="A4902" s="2">
        <v>43235.821325219913</v>
      </c>
      <c r="B4902">
        <v>708.25</v>
      </c>
      <c r="C4902">
        <v>1</v>
      </c>
      <c r="H4902">
        <f>VLOOKUP(A4902,[1]Sheet1!$A$2:$F$5022,5,FALSE)</f>
        <v>708.24</v>
      </c>
      <c r="I4902">
        <f>VLOOKUP(A4902,[1]Sheet1!$A$2:$F$5022,6,FALSE)</f>
        <v>708.25</v>
      </c>
      <c r="J4902" s="5">
        <f t="shared" ca="1" si="988"/>
        <v>1.3514911047103264E-3</v>
      </c>
      <c r="K4902" s="5">
        <f t="shared" ca="1" si="989"/>
        <v>0.95718006000004152</v>
      </c>
      <c r="L4902" s="6">
        <f t="shared" si="990"/>
        <v>4901</v>
      </c>
      <c r="M4902">
        <f t="shared" si="979"/>
        <v>708.36877905031463</v>
      </c>
      <c r="N4902">
        <f t="shared" si="980"/>
        <v>0.32281949501267887</v>
      </c>
      <c r="O4902">
        <f t="shared" si="981"/>
        <v>-0.36794261855209143</v>
      </c>
      <c r="P4902" t="str">
        <f t="shared" si="982"/>
        <v/>
      </c>
      <c r="Q4902">
        <f t="shared" si="983"/>
        <v>0</v>
      </c>
      <c r="R4902">
        <f t="shared" si="984"/>
        <v>0</v>
      </c>
      <c r="S4902" t="str">
        <f t="shared" si="985"/>
        <v/>
      </c>
      <c r="T4902" t="str">
        <f t="shared" si="986"/>
        <v/>
      </c>
      <c r="U4902" t="str">
        <f t="shared" si="991"/>
        <v/>
      </c>
      <c r="W4902">
        <f t="shared" ca="1" si="987"/>
        <v>-71.388564556499773</v>
      </c>
    </row>
    <row r="4903" spans="1:23" x14ac:dyDescent="0.25">
      <c r="A4903" s="2">
        <v>43235.821325219913</v>
      </c>
      <c r="B4903">
        <v>708.25</v>
      </c>
      <c r="C4903">
        <v>1</v>
      </c>
      <c r="H4903">
        <f>VLOOKUP(A4903,[1]Sheet1!$A$2:$F$5022,5,FALSE)</f>
        <v>708.24</v>
      </c>
      <c r="I4903">
        <f>VLOOKUP(A4903,[1]Sheet1!$A$2:$F$5022,6,FALSE)</f>
        <v>708.25</v>
      </c>
      <c r="J4903" s="5">
        <f t="shared" ca="1" si="988"/>
        <v>1.3520840393088083E-3</v>
      </c>
      <c r="K4903" s="5">
        <f t="shared" ca="1" si="989"/>
        <v>0.95760000000007039</v>
      </c>
      <c r="L4903" s="6">
        <f t="shared" si="990"/>
        <v>4902</v>
      </c>
      <c r="M4903">
        <f t="shared" ref="M4903:M4966" si="992">FORECAST(L4903,B4868:B4902,L4868:L4902)</f>
        <v>708.36265056849061</v>
      </c>
      <c r="N4903">
        <f t="shared" ref="N4903:N4966" si="993">STEYX(B4868:B4902,L4868:L4902)</f>
        <v>0.32332614753278593</v>
      </c>
      <c r="O4903">
        <f t="shared" ref="O4903:O4966" si="994">(B4903-M4903)/N4903</f>
        <v>-0.34841156321631811</v>
      </c>
      <c r="P4903" t="str">
        <f t="shared" ref="P4903:P4966" si="995">IF(O4903&gt;1.5,1,"")</f>
        <v/>
      </c>
      <c r="Q4903">
        <f t="shared" ref="Q4903:Q4966" si="996">A4903-A4902</f>
        <v>0</v>
      </c>
      <c r="R4903">
        <f t="shared" ref="R4903:R4966" si="997">IF(D4903="buy",(C4903-Q4903)/_xlfn.STDEV.S(C4867:C4902),0)</f>
        <v>0</v>
      </c>
      <c r="S4903" t="str">
        <f t="shared" ref="S4903:S4966" si="998">IF(O4903&gt;1.5,1,"")</f>
        <v/>
      </c>
      <c r="T4903" t="str">
        <f t="shared" ref="T4903:T4966" si="999">IF(S4903=1,K4903,"")</f>
        <v/>
      </c>
      <c r="U4903" t="str">
        <f t="shared" si="991"/>
        <v/>
      </c>
      <c r="W4903">
        <f t="shared" ca="1" si="987"/>
        <v>-71.388564556499773</v>
      </c>
    </row>
    <row r="4904" spans="1:23" x14ac:dyDescent="0.25">
      <c r="A4904" s="2">
        <v>43235.821325219913</v>
      </c>
      <c r="B4904">
        <v>708.25</v>
      </c>
      <c r="C4904">
        <v>1</v>
      </c>
      <c r="H4904">
        <f>VLOOKUP(A4904,[1]Sheet1!$A$2:$F$5022,5,FALSE)</f>
        <v>708.24</v>
      </c>
      <c r="I4904">
        <f>VLOOKUP(A4904,[1]Sheet1!$A$2:$F$5022,6,FALSE)</f>
        <v>708.25</v>
      </c>
      <c r="J4904" s="5">
        <f t="shared" ca="1" si="988"/>
        <v>1.3520840393088083E-3</v>
      </c>
      <c r="K4904" s="5">
        <f t="shared" ca="1" si="989"/>
        <v>0.95760000000007039</v>
      </c>
      <c r="L4904" s="6">
        <f t="shared" si="990"/>
        <v>4903</v>
      </c>
      <c r="M4904">
        <f t="shared" si="992"/>
        <v>708.35526158246489</v>
      </c>
      <c r="N4904">
        <f t="shared" si="993"/>
        <v>0.323671683419334</v>
      </c>
      <c r="O4904">
        <f t="shared" si="994"/>
        <v>-0.3252109710459874</v>
      </c>
      <c r="P4904" t="str">
        <f t="shared" si="995"/>
        <v/>
      </c>
      <c r="Q4904">
        <f t="shared" si="996"/>
        <v>0</v>
      </c>
      <c r="R4904">
        <f t="shared" si="997"/>
        <v>0</v>
      </c>
      <c r="S4904" t="str">
        <f t="shared" si="998"/>
        <v/>
      </c>
      <c r="T4904" t="str">
        <f t="shared" si="999"/>
        <v/>
      </c>
      <c r="U4904" t="str">
        <f t="shared" si="991"/>
        <v/>
      </c>
      <c r="W4904">
        <f t="shared" ref="W4904:W4967" ca="1" si="1000">IF(ISNUMBER(U4904),U4904+W4903,W4903)</f>
        <v>-71.388564556499773</v>
      </c>
    </row>
    <row r="4905" spans="1:23" x14ac:dyDescent="0.25">
      <c r="A4905" s="2">
        <v>43235.821325219913</v>
      </c>
      <c r="B4905">
        <v>708.25</v>
      </c>
      <c r="C4905">
        <v>1</v>
      </c>
      <c r="H4905">
        <f>VLOOKUP(A4905,[1]Sheet1!$A$2:$F$5022,5,FALSE)</f>
        <v>708.24</v>
      </c>
      <c r="I4905">
        <f>VLOOKUP(A4905,[1]Sheet1!$A$2:$F$5022,6,FALSE)</f>
        <v>708.25</v>
      </c>
      <c r="J4905" s="5">
        <f t="shared" ca="1" si="988"/>
        <v>1.3520840393088083E-3</v>
      </c>
      <c r="K4905" s="5">
        <f t="shared" ca="1" si="989"/>
        <v>0.95760000000007039</v>
      </c>
      <c r="L4905" s="6">
        <f t="shared" si="990"/>
        <v>4904</v>
      </c>
      <c r="M4905">
        <f t="shared" si="992"/>
        <v>708.34661209223748</v>
      </c>
      <c r="N4905">
        <f t="shared" si="993"/>
        <v>0.32379995783495835</v>
      </c>
      <c r="O4905">
        <f t="shared" si="994"/>
        <v>-0.29836968751775406</v>
      </c>
      <c r="P4905" t="str">
        <f t="shared" si="995"/>
        <v/>
      </c>
      <c r="Q4905">
        <f t="shared" si="996"/>
        <v>0</v>
      </c>
      <c r="R4905">
        <f t="shared" si="997"/>
        <v>0</v>
      </c>
      <c r="S4905" t="str">
        <f t="shared" si="998"/>
        <v/>
      </c>
      <c r="T4905" t="str">
        <f t="shared" si="999"/>
        <v/>
      </c>
      <c r="U4905" t="str">
        <f t="shared" si="991"/>
        <v/>
      </c>
      <c r="W4905">
        <f t="shared" ca="1" si="1000"/>
        <v>-71.388564556499773</v>
      </c>
    </row>
    <row r="4906" spans="1:23" x14ac:dyDescent="0.25">
      <c r="A4906" s="2">
        <v>43235.821356550929</v>
      </c>
      <c r="B4906">
        <v>708.25</v>
      </c>
      <c r="C4906">
        <v>2</v>
      </c>
      <c r="H4906">
        <f>VLOOKUP(A4906,[1]Sheet1!$A$2:$F$5022,5,FALSE)</f>
        <v>708.24</v>
      </c>
      <c r="I4906">
        <f>VLOOKUP(A4906,[1]Sheet1!$A$2:$F$5022,6,FALSE)</f>
        <v>708.25</v>
      </c>
      <c r="J4906" s="5">
        <f t="shared" ca="1" si="988"/>
        <v>1.3520840393088083E-3</v>
      </c>
      <c r="K4906" s="5">
        <f t="shared" ca="1" si="989"/>
        <v>0.95760000000007039</v>
      </c>
      <c r="L4906" s="6">
        <f t="shared" si="990"/>
        <v>4905</v>
      </c>
      <c r="M4906">
        <f t="shared" si="992"/>
        <v>708.33670209780848</v>
      </c>
      <c r="N4906">
        <f t="shared" si="993"/>
        <v>0.32364962560238314</v>
      </c>
      <c r="O4906">
        <f t="shared" si="994"/>
        <v>-0.26788876287779456</v>
      </c>
      <c r="P4906" t="str">
        <f t="shared" si="995"/>
        <v/>
      </c>
      <c r="Q4906">
        <f t="shared" si="996"/>
        <v>3.1331015634350479E-5</v>
      </c>
      <c r="R4906">
        <f t="shared" si="997"/>
        <v>0</v>
      </c>
      <c r="S4906" t="str">
        <f t="shared" si="998"/>
        <v/>
      </c>
      <c r="T4906" t="str">
        <f t="shared" si="999"/>
        <v/>
      </c>
      <c r="U4906" t="str">
        <f t="shared" si="991"/>
        <v/>
      </c>
      <c r="W4906">
        <f t="shared" ca="1" si="1000"/>
        <v>-71.388564556499773</v>
      </c>
    </row>
    <row r="4907" spans="1:23" x14ac:dyDescent="0.25">
      <c r="A4907" s="2">
        <v>43235.821356550929</v>
      </c>
      <c r="B4907">
        <v>708.25</v>
      </c>
      <c r="C4907">
        <v>1</v>
      </c>
      <c r="H4907">
        <f>VLOOKUP(A4907,[1]Sheet1!$A$2:$F$5022,5,FALSE)</f>
        <v>708.24</v>
      </c>
      <c r="I4907">
        <f>VLOOKUP(A4907,[1]Sheet1!$A$2:$F$5022,6,FALSE)</f>
        <v>708.25</v>
      </c>
      <c r="J4907" s="5">
        <f t="shared" ca="1" si="988"/>
        <v>1.3520840393088083E-3</v>
      </c>
      <c r="K4907" s="5">
        <f t="shared" ca="1" si="989"/>
        <v>0.95760000000007039</v>
      </c>
      <c r="L4907" s="6">
        <f t="shared" si="990"/>
        <v>4906</v>
      </c>
      <c r="M4907">
        <f t="shared" si="992"/>
        <v>708.32553159917768</v>
      </c>
      <c r="N4907">
        <f t="shared" si="993"/>
        <v>0.3231536759297905</v>
      </c>
      <c r="O4907">
        <f t="shared" si="994"/>
        <v>-0.23373275566294338</v>
      </c>
      <c r="P4907" t="str">
        <f t="shared" si="995"/>
        <v/>
      </c>
      <c r="Q4907">
        <f t="shared" si="996"/>
        <v>0</v>
      </c>
      <c r="R4907">
        <f t="shared" si="997"/>
        <v>0</v>
      </c>
      <c r="S4907" t="str">
        <f t="shared" si="998"/>
        <v/>
      </c>
      <c r="T4907" t="str">
        <f t="shared" si="999"/>
        <v/>
      </c>
      <c r="U4907" t="str">
        <f t="shared" si="991"/>
        <v/>
      </c>
      <c r="W4907">
        <f t="shared" ca="1" si="1000"/>
        <v>-71.388564556499773</v>
      </c>
    </row>
    <row r="4908" spans="1:23" x14ac:dyDescent="0.25">
      <c r="A4908" s="2">
        <v>43235.82146958333</v>
      </c>
      <c r="B4908">
        <v>708.25</v>
      </c>
      <c r="C4908">
        <v>4</v>
      </c>
      <c r="H4908">
        <f>VLOOKUP(A4908,[1]Sheet1!$A$2:$F$5022,5,FALSE)</f>
        <v>708.24</v>
      </c>
      <c r="I4908">
        <f>VLOOKUP(A4908,[1]Sheet1!$A$2:$F$5022,6,FALSE)</f>
        <v>708.25</v>
      </c>
      <c r="J4908" s="5">
        <f t="shared" ca="1" si="988"/>
        <v>1.3520840393088083E-3</v>
      </c>
      <c r="K4908" s="5">
        <f t="shared" ca="1" si="989"/>
        <v>0.95760000000007039</v>
      </c>
      <c r="L4908" s="6">
        <f t="shared" si="990"/>
        <v>4907</v>
      </c>
      <c r="M4908">
        <f t="shared" si="992"/>
        <v>708.31310059634518</v>
      </c>
      <c r="N4908">
        <f t="shared" si="993"/>
        <v>0.32223876425583564</v>
      </c>
      <c r="O4908">
        <f t="shared" si="994"/>
        <v>-0.19581938408590177</v>
      </c>
      <c r="P4908" t="str">
        <f t="shared" si="995"/>
        <v/>
      </c>
      <c r="Q4908">
        <f t="shared" si="996"/>
        <v>1.130324017140083E-4</v>
      </c>
      <c r="R4908">
        <f t="shared" si="997"/>
        <v>0</v>
      </c>
      <c r="S4908" t="str">
        <f t="shared" si="998"/>
        <v/>
      </c>
      <c r="T4908" t="str">
        <f t="shared" si="999"/>
        <v/>
      </c>
      <c r="U4908" t="str">
        <f t="shared" si="991"/>
        <v/>
      </c>
      <c r="W4908">
        <f t="shared" ca="1" si="1000"/>
        <v>-71.388564556499773</v>
      </c>
    </row>
    <row r="4909" spans="1:23" x14ac:dyDescent="0.25">
      <c r="A4909" s="2">
        <v>43235.82146958333</v>
      </c>
      <c r="B4909">
        <v>708.25</v>
      </c>
      <c r="C4909">
        <v>1</v>
      </c>
      <c r="H4909">
        <f>VLOOKUP(A4909,[1]Sheet1!$A$2:$F$5022,5,FALSE)</f>
        <v>708.24</v>
      </c>
      <c r="I4909">
        <f>VLOOKUP(A4909,[1]Sheet1!$A$2:$F$5022,6,FALSE)</f>
        <v>708.25</v>
      </c>
      <c r="J4909" s="5">
        <f t="shared" ca="1" si="988"/>
        <v>1.3520840393088083E-3</v>
      </c>
      <c r="K4909" s="5">
        <f t="shared" ca="1" si="989"/>
        <v>0.95760000000007039</v>
      </c>
      <c r="L4909" s="6">
        <f t="shared" si="990"/>
        <v>4908</v>
      </c>
      <c r="M4909">
        <f t="shared" si="992"/>
        <v>708.29940908931098</v>
      </c>
      <c r="N4909">
        <f t="shared" si="993"/>
        <v>0.32082428209193714</v>
      </c>
      <c r="O4909">
        <f t="shared" si="994"/>
        <v>-0.15400670107889547</v>
      </c>
      <c r="P4909" t="str">
        <f t="shared" si="995"/>
        <v/>
      </c>
      <c r="Q4909">
        <f t="shared" si="996"/>
        <v>0</v>
      </c>
      <c r="R4909">
        <f t="shared" si="997"/>
        <v>0</v>
      </c>
      <c r="S4909" t="str">
        <f t="shared" si="998"/>
        <v/>
      </c>
      <c r="T4909" t="str">
        <f t="shared" si="999"/>
        <v/>
      </c>
      <c r="U4909" t="str">
        <f t="shared" si="991"/>
        <v/>
      </c>
      <c r="W4909">
        <f t="shared" ca="1" si="1000"/>
        <v>-71.388564556499773</v>
      </c>
    </row>
    <row r="4910" spans="1:23" x14ac:dyDescent="0.25">
      <c r="A4910" s="2">
        <v>43235.82146958333</v>
      </c>
      <c r="B4910">
        <v>708.25</v>
      </c>
      <c r="C4910">
        <v>1</v>
      </c>
      <c r="H4910">
        <f>VLOOKUP(A4910,[1]Sheet1!$A$2:$F$5022,5,FALSE)</f>
        <v>708.24</v>
      </c>
      <c r="I4910">
        <f>VLOOKUP(A4910,[1]Sheet1!$A$2:$F$5022,6,FALSE)</f>
        <v>708.25</v>
      </c>
      <c r="J4910" s="5">
        <f t="shared" ca="1" si="988"/>
        <v>1.3520840393088083E-3</v>
      </c>
      <c r="K4910" s="5">
        <f t="shared" ca="1" si="989"/>
        <v>0.95760000000007039</v>
      </c>
      <c r="L4910" s="6">
        <f t="shared" si="990"/>
        <v>4909</v>
      </c>
      <c r="M4910">
        <f t="shared" si="992"/>
        <v>708.28326060408813</v>
      </c>
      <c r="N4910">
        <f t="shared" si="993"/>
        <v>0.31839311591426328</v>
      </c>
      <c r="O4910">
        <f t="shared" si="994"/>
        <v>-0.10446395485850819</v>
      </c>
      <c r="P4910" t="str">
        <f t="shared" si="995"/>
        <v/>
      </c>
      <c r="Q4910">
        <f t="shared" si="996"/>
        <v>0</v>
      </c>
      <c r="R4910">
        <f t="shared" si="997"/>
        <v>0</v>
      </c>
      <c r="S4910" t="str">
        <f t="shared" si="998"/>
        <v/>
      </c>
      <c r="T4910" t="str">
        <f t="shared" si="999"/>
        <v/>
      </c>
      <c r="U4910" t="str">
        <f t="shared" si="991"/>
        <v/>
      </c>
      <c r="W4910">
        <f t="shared" ca="1" si="1000"/>
        <v>-71.388564556499773</v>
      </c>
    </row>
    <row r="4911" spans="1:23" x14ac:dyDescent="0.25">
      <c r="A4911" s="2">
        <v>43235.821477442129</v>
      </c>
      <c r="B4911">
        <v>708.25</v>
      </c>
      <c r="C4911">
        <v>2</v>
      </c>
      <c r="H4911">
        <f>VLOOKUP(A4911,[1]Sheet1!$A$2:$F$5022,5,FALSE)</f>
        <v>708.24</v>
      </c>
      <c r="I4911">
        <f>VLOOKUP(A4911,[1]Sheet1!$A$2:$F$5022,6,FALSE)</f>
        <v>708.25</v>
      </c>
      <c r="J4911" s="5">
        <f t="shared" ca="1" si="988"/>
        <v>1.3520840393088083E-3</v>
      </c>
      <c r="K4911" s="5">
        <f t="shared" ca="1" si="989"/>
        <v>0.95760000000007039</v>
      </c>
      <c r="L4911" s="6">
        <f t="shared" si="990"/>
        <v>4910</v>
      </c>
      <c r="M4911">
        <f t="shared" si="992"/>
        <v>708.26570737976726</v>
      </c>
      <c r="N4911">
        <f t="shared" si="993"/>
        <v>0.31512894033384686</v>
      </c>
      <c r="O4911">
        <f t="shared" si="994"/>
        <v>-4.9844294689733705E-2</v>
      </c>
      <c r="P4911" t="str">
        <f t="shared" si="995"/>
        <v/>
      </c>
      <c r="Q4911">
        <f t="shared" si="996"/>
        <v>7.8587981988675892E-6</v>
      </c>
      <c r="R4911">
        <f t="shared" si="997"/>
        <v>0</v>
      </c>
      <c r="S4911" t="str">
        <f t="shared" si="998"/>
        <v/>
      </c>
      <c r="T4911" t="str">
        <f t="shared" si="999"/>
        <v/>
      </c>
      <c r="U4911" t="str">
        <f t="shared" si="991"/>
        <v/>
      </c>
      <c r="W4911">
        <f t="shared" ca="1" si="1000"/>
        <v>-71.388564556499773</v>
      </c>
    </row>
    <row r="4912" spans="1:23" x14ac:dyDescent="0.25">
      <c r="A4912" s="2">
        <v>43235.821477442129</v>
      </c>
      <c r="B4912">
        <v>708.25</v>
      </c>
      <c r="C4912">
        <v>1</v>
      </c>
      <c r="H4912">
        <f>VLOOKUP(A4912,[1]Sheet1!$A$2:$F$5022,5,FALSE)</f>
        <v>708.24</v>
      </c>
      <c r="I4912">
        <f>VLOOKUP(A4912,[1]Sheet1!$A$2:$F$5022,6,FALSE)</f>
        <v>708.25</v>
      </c>
      <c r="J4912" s="5">
        <f t="shared" ca="1" si="988"/>
        <v>1.3520840393088083E-3</v>
      </c>
      <c r="K4912" s="5">
        <f t="shared" ca="1" si="989"/>
        <v>0.95760000000007039</v>
      </c>
      <c r="L4912" s="6">
        <f t="shared" si="990"/>
        <v>4911</v>
      </c>
      <c r="M4912">
        <f t="shared" si="992"/>
        <v>708.22367514578855</v>
      </c>
      <c r="N4912">
        <f t="shared" si="993"/>
        <v>0.29143106109386141</v>
      </c>
      <c r="O4912">
        <f t="shared" si="994"/>
        <v>9.0329610415047737E-2</v>
      </c>
      <c r="P4912" t="str">
        <f t="shared" si="995"/>
        <v/>
      </c>
      <c r="Q4912">
        <f t="shared" si="996"/>
        <v>0</v>
      </c>
      <c r="R4912">
        <f t="shared" si="997"/>
        <v>0</v>
      </c>
      <c r="S4912" t="str">
        <f t="shared" si="998"/>
        <v/>
      </c>
      <c r="T4912" t="str">
        <f t="shared" si="999"/>
        <v/>
      </c>
      <c r="U4912" t="str">
        <f t="shared" si="991"/>
        <v/>
      </c>
      <c r="W4912">
        <f t="shared" ca="1" si="1000"/>
        <v>-71.388564556499773</v>
      </c>
    </row>
    <row r="4913" spans="1:23" x14ac:dyDescent="0.25">
      <c r="A4913" s="2">
        <v>43235.821477442129</v>
      </c>
      <c r="B4913">
        <v>708.25</v>
      </c>
      <c r="C4913">
        <v>1</v>
      </c>
      <c r="H4913">
        <f>VLOOKUP(A4913,[1]Sheet1!$A$2:$F$5022,5,FALSE)</f>
        <v>708.24</v>
      </c>
      <c r="I4913">
        <f>VLOOKUP(A4913,[1]Sheet1!$A$2:$F$5022,6,FALSE)</f>
        <v>708.25</v>
      </c>
      <c r="J4913" s="5">
        <f t="shared" ca="1" si="988"/>
        <v>1.3520840393088083E-3</v>
      </c>
      <c r="K4913" s="5">
        <f t="shared" ca="1" si="989"/>
        <v>0.95760000000007039</v>
      </c>
      <c r="L4913" s="6">
        <f t="shared" si="990"/>
        <v>4912</v>
      </c>
      <c r="M4913">
        <f t="shared" si="992"/>
        <v>708.19344079349867</v>
      </c>
      <c r="N4913">
        <f t="shared" si="993"/>
        <v>0.27758165494150894</v>
      </c>
      <c r="O4913">
        <f t="shared" si="994"/>
        <v>0.20375700445064121</v>
      </c>
      <c r="P4913" t="str">
        <f t="shared" si="995"/>
        <v/>
      </c>
      <c r="Q4913">
        <f t="shared" si="996"/>
        <v>0</v>
      </c>
      <c r="R4913">
        <f t="shared" si="997"/>
        <v>0</v>
      </c>
      <c r="S4913" t="str">
        <f t="shared" si="998"/>
        <v/>
      </c>
      <c r="T4913" t="str">
        <f t="shared" si="999"/>
        <v/>
      </c>
      <c r="U4913" t="str">
        <f t="shared" si="991"/>
        <v/>
      </c>
      <c r="W4913">
        <f t="shared" ca="1" si="1000"/>
        <v>-71.388564556499773</v>
      </c>
    </row>
    <row r="4914" spans="1:23" x14ac:dyDescent="0.25">
      <c r="A4914" s="2">
        <v>43235.821477442129</v>
      </c>
      <c r="B4914">
        <v>708.25</v>
      </c>
      <c r="C4914">
        <v>1</v>
      </c>
      <c r="H4914">
        <f>VLOOKUP(A4914,[1]Sheet1!$A$2:$F$5022,5,FALSE)</f>
        <v>708.24</v>
      </c>
      <c r="I4914">
        <f>VLOOKUP(A4914,[1]Sheet1!$A$2:$F$5022,6,FALSE)</f>
        <v>708.25</v>
      </c>
      <c r="J4914" s="5">
        <f t="shared" ca="1" si="988"/>
        <v>1.3520840393088083E-3</v>
      </c>
      <c r="K4914" s="5">
        <f t="shared" ca="1" si="989"/>
        <v>0.95760000000007039</v>
      </c>
      <c r="L4914" s="6">
        <f t="shared" si="990"/>
        <v>4913</v>
      </c>
      <c r="M4914">
        <f t="shared" si="992"/>
        <v>708.16118963448605</v>
      </c>
      <c r="N4914">
        <f t="shared" si="993"/>
        <v>0.25989408861880925</v>
      </c>
      <c r="O4914">
        <f t="shared" si="994"/>
        <v>0.34171752803585248</v>
      </c>
      <c r="P4914" t="str">
        <f t="shared" si="995"/>
        <v/>
      </c>
      <c r="Q4914">
        <f t="shared" si="996"/>
        <v>0</v>
      </c>
      <c r="R4914">
        <f t="shared" si="997"/>
        <v>0</v>
      </c>
      <c r="S4914" t="str">
        <f t="shared" si="998"/>
        <v/>
      </c>
      <c r="T4914" t="str">
        <f t="shared" si="999"/>
        <v/>
      </c>
      <c r="U4914" t="str">
        <f t="shared" si="991"/>
        <v/>
      </c>
      <c r="W4914">
        <f t="shared" ca="1" si="1000"/>
        <v>-71.388564556499773</v>
      </c>
    </row>
    <row r="4915" spans="1:23" x14ac:dyDescent="0.25">
      <c r="A4915" s="2">
        <v>43235.821477442129</v>
      </c>
      <c r="B4915">
        <v>708.25</v>
      </c>
      <c r="C4915">
        <v>1</v>
      </c>
      <c r="H4915">
        <f>VLOOKUP(A4915,[1]Sheet1!$A$2:$F$5022,5,FALSE)</f>
        <v>708.24</v>
      </c>
      <c r="I4915">
        <f>VLOOKUP(A4915,[1]Sheet1!$A$2:$F$5022,6,FALSE)</f>
        <v>708.25</v>
      </c>
      <c r="J4915" s="5">
        <f t="shared" ca="1" si="988"/>
        <v>1.3520840393088083E-3</v>
      </c>
      <c r="K4915" s="5">
        <f t="shared" ca="1" si="989"/>
        <v>0.95760000000007039</v>
      </c>
      <c r="L4915" s="6">
        <f t="shared" si="990"/>
        <v>4914</v>
      </c>
      <c r="M4915">
        <f t="shared" si="992"/>
        <v>708.13048128017931</v>
      </c>
      <c r="N4915">
        <f t="shared" si="993"/>
        <v>0.24163579425883533</v>
      </c>
      <c r="O4915">
        <f t="shared" si="994"/>
        <v>0.49462340704648872</v>
      </c>
      <c r="P4915" t="str">
        <f t="shared" si="995"/>
        <v/>
      </c>
      <c r="Q4915">
        <f t="shared" si="996"/>
        <v>0</v>
      </c>
      <c r="R4915">
        <f t="shared" si="997"/>
        <v>0</v>
      </c>
      <c r="S4915" t="str">
        <f t="shared" si="998"/>
        <v/>
      </c>
      <c r="T4915" t="str">
        <f t="shared" si="999"/>
        <v/>
      </c>
      <c r="U4915" t="str">
        <f t="shared" si="991"/>
        <v/>
      </c>
      <c r="W4915">
        <f t="shared" ca="1" si="1000"/>
        <v>-71.388564556499773</v>
      </c>
    </row>
    <row r="4916" spans="1:23" x14ac:dyDescent="0.25">
      <c r="A4916" s="2">
        <v>43235.821477442129</v>
      </c>
      <c r="B4916">
        <v>708.25</v>
      </c>
      <c r="C4916">
        <v>1</v>
      </c>
      <c r="H4916">
        <f>VLOOKUP(A4916,[1]Sheet1!$A$2:$F$5022,5,FALSE)</f>
        <v>708.24</v>
      </c>
      <c r="I4916">
        <f>VLOOKUP(A4916,[1]Sheet1!$A$2:$F$5022,6,FALSE)</f>
        <v>708.25</v>
      </c>
      <c r="J4916" s="5">
        <f t="shared" ca="1" si="988"/>
        <v>1.3520840393088083E-3</v>
      </c>
      <c r="K4916" s="5">
        <f t="shared" ca="1" si="989"/>
        <v>0.95760000000007039</v>
      </c>
      <c r="L4916" s="6">
        <f t="shared" si="990"/>
        <v>4915</v>
      </c>
      <c r="M4916">
        <f t="shared" si="992"/>
        <v>708.17735859545235</v>
      </c>
      <c r="N4916">
        <f t="shared" si="993"/>
        <v>0.2049242841476939</v>
      </c>
      <c r="O4916">
        <f t="shared" si="994"/>
        <v>0.35447924022171373</v>
      </c>
      <c r="P4916" t="str">
        <f t="shared" si="995"/>
        <v/>
      </c>
      <c r="Q4916">
        <f t="shared" si="996"/>
        <v>0</v>
      </c>
      <c r="R4916">
        <f t="shared" si="997"/>
        <v>0</v>
      </c>
      <c r="S4916" t="str">
        <f t="shared" si="998"/>
        <v/>
      </c>
      <c r="T4916" t="str">
        <f t="shared" si="999"/>
        <v/>
      </c>
      <c r="U4916" t="str">
        <f t="shared" si="991"/>
        <v/>
      </c>
      <c r="W4916">
        <f t="shared" ca="1" si="1000"/>
        <v>-71.388564556499773</v>
      </c>
    </row>
    <row r="4917" spans="1:23" x14ac:dyDescent="0.25">
      <c r="A4917" s="2">
        <v>43235.821481342588</v>
      </c>
      <c r="B4917">
        <v>708.24549093209998</v>
      </c>
      <c r="C4917">
        <v>2</v>
      </c>
      <c r="H4917">
        <f>VLOOKUP(A4917,[1]Sheet1!$A$2:$F$5022,5,FALSE)</f>
        <v>708.24</v>
      </c>
      <c r="I4917">
        <f>VLOOKUP(A4917,[1]Sheet1!$A$2:$F$5022,6,FALSE)</f>
        <v>708.25</v>
      </c>
      <c r="J4917" s="5">
        <f t="shared" ca="1" si="988"/>
        <v>1.3520840393088083E-3</v>
      </c>
      <c r="K4917" s="5">
        <f t="shared" ca="1" si="989"/>
        <v>0.95760000000007039</v>
      </c>
      <c r="L4917" s="6">
        <f t="shared" si="990"/>
        <v>4916</v>
      </c>
      <c r="M4917">
        <f t="shared" si="992"/>
        <v>708.24867014601966</v>
      </c>
      <c r="N4917">
        <f t="shared" si="993"/>
        <v>3.9460090336009843E-3</v>
      </c>
      <c r="O4917">
        <f t="shared" si="994"/>
        <v>-0.80567831766424869</v>
      </c>
      <c r="P4917" t="str">
        <f t="shared" si="995"/>
        <v/>
      </c>
      <c r="Q4917">
        <f t="shared" si="996"/>
        <v>3.90045897802338E-6</v>
      </c>
      <c r="R4917">
        <f t="shared" si="997"/>
        <v>0</v>
      </c>
      <c r="S4917" t="str">
        <f t="shared" si="998"/>
        <v/>
      </c>
      <c r="T4917" t="str">
        <f t="shared" si="999"/>
        <v/>
      </c>
      <c r="U4917" t="str">
        <f t="shared" si="991"/>
        <v/>
      </c>
      <c r="W4917">
        <f t="shared" ca="1" si="1000"/>
        <v>-71.388564556499773</v>
      </c>
    </row>
    <row r="4918" spans="1:23" x14ac:dyDescent="0.25">
      <c r="A4918" s="2">
        <v>43235.821481342588</v>
      </c>
      <c r="B4918">
        <v>708.24</v>
      </c>
      <c r="C4918">
        <v>1</v>
      </c>
      <c r="H4918">
        <f>VLOOKUP(A4918,[1]Sheet1!$A$2:$F$5022,5,FALSE)</f>
        <v>708.24</v>
      </c>
      <c r="I4918">
        <f>VLOOKUP(A4918,[1]Sheet1!$A$2:$F$5022,6,FALSE)</f>
        <v>708.25</v>
      </c>
      <c r="J4918" s="5">
        <f t="shared" ca="1" si="988"/>
        <v>1.3520840393088083E-3</v>
      </c>
      <c r="K4918" s="5">
        <f t="shared" ca="1" si="989"/>
        <v>0.95760000000007039</v>
      </c>
      <c r="L4918" s="6">
        <f t="shared" si="990"/>
        <v>4917</v>
      </c>
      <c r="M4918">
        <f t="shared" si="992"/>
        <v>708.24952567687421</v>
      </c>
      <c r="N4918">
        <f t="shared" si="993"/>
        <v>7.5683171447445531E-4</v>
      </c>
      <c r="O4918">
        <f t="shared" si="994"/>
        <v>-12.586254899240489</v>
      </c>
      <c r="P4918" t="str">
        <f t="shared" si="995"/>
        <v/>
      </c>
      <c r="Q4918">
        <f t="shared" si="996"/>
        <v>0</v>
      </c>
      <c r="R4918">
        <f t="shared" si="997"/>
        <v>0</v>
      </c>
      <c r="S4918" t="str">
        <f t="shared" si="998"/>
        <v/>
      </c>
      <c r="T4918" t="str">
        <f t="shared" si="999"/>
        <v/>
      </c>
      <c r="U4918" t="str">
        <f t="shared" si="991"/>
        <v/>
      </c>
      <c r="W4918">
        <f t="shared" ca="1" si="1000"/>
        <v>-71.388564556499773</v>
      </c>
    </row>
    <row r="4919" spans="1:23" x14ac:dyDescent="0.25">
      <c r="A4919" s="2">
        <v>43235.821624525473</v>
      </c>
      <c r="B4919">
        <v>708.24</v>
      </c>
      <c r="C4919">
        <v>2</v>
      </c>
      <c r="H4919">
        <f>VLOOKUP(A4919,[1]Sheet1!$A$2:$F$5022,5,FALSE)</f>
        <v>708.6967013310001</v>
      </c>
      <c r="I4919">
        <f>VLOOKUP(A4919,[1]Sheet1!$A$2:$F$5022,6,FALSE)</f>
        <v>708.25</v>
      </c>
      <c r="J4919" s="5">
        <f t="shared" ca="1" si="988"/>
        <v>7.0678848661104895E-4</v>
      </c>
      <c r="K4919" s="5">
        <f t="shared" ca="1" si="989"/>
        <v>0.50089866899998015</v>
      </c>
      <c r="L4919" s="6">
        <f t="shared" si="990"/>
        <v>4918</v>
      </c>
      <c r="M4919">
        <f t="shared" si="992"/>
        <v>708.24836455560762</v>
      </c>
      <c r="N4919">
        <f t="shared" si="993"/>
        <v>1.7223387645116902E-3</v>
      </c>
      <c r="O4919">
        <f t="shared" si="994"/>
        <v>-4.8565101012430576</v>
      </c>
      <c r="P4919" t="str">
        <f t="shared" si="995"/>
        <v/>
      </c>
      <c r="Q4919">
        <f t="shared" si="996"/>
        <v>1.4318288594949991E-4</v>
      </c>
      <c r="R4919">
        <f t="shared" si="997"/>
        <v>0</v>
      </c>
      <c r="S4919" t="str">
        <f t="shared" si="998"/>
        <v/>
      </c>
      <c r="T4919" t="str">
        <f t="shared" si="999"/>
        <v/>
      </c>
      <c r="U4919" t="str">
        <f t="shared" si="991"/>
        <v/>
      </c>
      <c r="W4919">
        <f t="shared" ca="1" si="1000"/>
        <v>-71.388564556499773</v>
      </c>
    </row>
    <row r="4920" spans="1:23" x14ac:dyDescent="0.25">
      <c r="A4920" s="2">
        <v>43235.821624525473</v>
      </c>
      <c r="B4920">
        <v>708.24</v>
      </c>
      <c r="C4920">
        <v>1</v>
      </c>
      <c r="H4920">
        <f>VLOOKUP(A4920,[1]Sheet1!$A$2:$F$5022,5,FALSE)</f>
        <v>708.6967013310001</v>
      </c>
      <c r="I4920">
        <f>VLOOKUP(A4920,[1]Sheet1!$A$2:$F$5022,6,FALSE)</f>
        <v>708.25</v>
      </c>
      <c r="J4920" s="5">
        <f t="shared" ca="1" si="988"/>
        <v>7.0678848661104895E-4</v>
      </c>
      <c r="K4920" s="5">
        <f t="shared" ca="1" si="989"/>
        <v>0.50089866899998015</v>
      </c>
      <c r="L4920" s="6">
        <f t="shared" si="990"/>
        <v>4919</v>
      </c>
      <c r="M4920">
        <f t="shared" si="992"/>
        <v>708.24729485342903</v>
      </c>
      <c r="N4920">
        <f t="shared" si="993"/>
        <v>2.19420205085602E-3</v>
      </c>
      <c r="O4920">
        <f t="shared" si="994"/>
        <v>-3.3246042342227913</v>
      </c>
      <c r="P4920" t="str">
        <f t="shared" si="995"/>
        <v/>
      </c>
      <c r="Q4920">
        <f t="shared" si="996"/>
        <v>0</v>
      </c>
      <c r="R4920">
        <f t="shared" si="997"/>
        <v>0</v>
      </c>
      <c r="S4920" t="str">
        <f t="shared" si="998"/>
        <v/>
      </c>
      <c r="T4920" t="str">
        <f t="shared" si="999"/>
        <v/>
      </c>
      <c r="U4920" t="str">
        <f t="shared" si="991"/>
        <v/>
      </c>
      <c r="W4920">
        <f t="shared" ca="1" si="1000"/>
        <v>-71.388564556499773</v>
      </c>
    </row>
    <row r="4921" spans="1:23" x14ac:dyDescent="0.25">
      <c r="A4921" s="2">
        <v>43235.821896655092</v>
      </c>
      <c r="B4921">
        <v>708.24507006789997</v>
      </c>
      <c r="C4921">
        <v>3</v>
      </c>
      <c r="H4921">
        <f>VLOOKUP(A4921,[1]Sheet1!$A$2:$F$5022,5,FALSE)</f>
        <v>708.69830633100003</v>
      </c>
      <c r="I4921">
        <f>VLOOKUP(A4921,[1]Sheet1!$A$2:$F$5022,6,FALSE)</f>
        <v>708.25</v>
      </c>
      <c r="J4921" s="5">
        <f t="shared" ca="1" si="988"/>
        <v>7.0452217049162306E-4</v>
      </c>
      <c r="K4921" s="5">
        <f t="shared" ca="1" si="989"/>
        <v>0.49929366900005329</v>
      </c>
      <c r="L4921" s="6">
        <f t="shared" si="990"/>
        <v>4920</v>
      </c>
      <c r="M4921">
        <f t="shared" si="992"/>
        <v>708.24627557141832</v>
      </c>
      <c r="N4921">
        <f t="shared" si="993"/>
        <v>2.4843589015109968E-3</v>
      </c>
      <c r="O4921">
        <f t="shared" si="994"/>
        <v>-0.48523726487995278</v>
      </c>
      <c r="P4921" t="str">
        <f t="shared" si="995"/>
        <v/>
      </c>
      <c r="Q4921">
        <f t="shared" si="996"/>
        <v>2.7212961867917329E-4</v>
      </c>
      <c r="R4921">
        <f t="shared" si="997"/>
        <v>0</v>
      </c>
      <c r="S4921" t="str">
        <f t="shared" si="998"/>
        <v/>
      </c>
      <c r="T4921" t="str">
        <f t="shared" si="999"/>
        <v/>
      </c>
      <c r="U4921" t="str">
        <f t="shared" si="991"/>
        <v/>
      </c>
      <c r="W4921">
        <f t="shared" ca="1" si="1000"/>
        <v>-71.388564556499773</v>
      </c>
    </row>
    <row r="4922" spans="1:23" x14ac:dyDescent="0.25">
      <c r="A4922" s="2">
        <v>43235.821896655092</v>
      </c>
      <c r="B4922">
        <v>708.25</v>
      </c>
      <c r="C4922">
        <v>1</v>
      </c>
      <c r="H4922">
        <f>VLOOKUP(A4922,[1]Sheet1!$A$2:$F$5022,5,FALSE)</f>
        <v>708.69830633100003</v>
      </c>
      <c r="I4922">
        <f>VLOOKUP(A4922,[1]Sheet1!$A$2:$F$5022,6,FALSE)</f>
        <v>708.25</v>
      </c>
      <c r="J4922" s="5">
        <f t="shared" ca="1" si="988"/>
        <v>7.0452217049162306E-4</v>
      </c>
      <c r="K4922" s="5">
        <f t="shared" ca="1" si="989"/>
        <v>0.49929366900005329</v>
      </c>
      <c r="L4922" s="6">
        <f t="shared" si="990"/>
        <v>4921</v>
      </c>
      <c r="M4922">
        <f t="shared" si="992"/>
        <v>708.24588614590743</v>
      </c>
      <c r="N4922">
        <f t="shared" si="993"/>
        <v>2.473398885330659E-3</v>
      </c>
      <c r="O4922">
        <f t="shared" si="994"/>
        <v>1.6632392441690016</v>
      </c>
      <c r="P4922">
        <f t="shared" si="995"/>
        <v>1</v>
      </c>
      <c r="Q4922">
        <f t="shared" si="996"/>
        <v>0</v>
      </c>
      <c r="R4922">
        <f t="shared" si="997"/>
        <v>0</v>
      </c>
      <c r="S4922">
        <f t="shared" si="998"/>
        <v>1</v>
      </c>
      <c r="T4922">
        <f t="shared" ca="1" si="999"/>
        <v>0.49929366900005329</v>
      </c>
      <c r="U4922">
        <f t="shared" ca="1" si="991"/>
        <v>0.49929366900005329</v>
      </c>
      <c r="W4922">
        <f t="shared" ca="1" si="1000"/>
        <v>-70.88927088749972</v>
      </c>
    </row>
    <row r="4923" spans="1:23" x14ac:dyDescent="0.25">
      <c r="A4923" s="2">
        <v>43235.821896655092</v>
      </c>
      <c r="B4923">
        <v>708.25</v>
      </c>
      <c r="C4923">
        <v>1</v>
      </c>
      <c r="H4923">
        <f>VLOOKUP(A4923,[1]Sheet1!$A$2:$F$5022,5,FALSE)</f>
        <v>708.69830633100003</v>
      </c>
      <c r="I4923">
        <f>VLOOKUP(A4923,[1]Sheet1!$A$2:$F$5022,6,FALSE)</f>
        <v>708.25</v>
      </c>
      <c r="J4923" s="5">
        <f t="shared" ca="1" si="988"/>
        <v>7.0452217049162306E-4</v>
      </c>
      <c r="K4923" s="5">
        <f t="shared" ca="1" si="989"/>
        <v>0.49929366900005329</v>
      </c>
      <c r="L4923" s="6">
        <f t="shared" si="990"/>
        <v>4922</v>
      </c>
      <c r="M4923">
        <f t="shared" si="992"/>
        <v>708.2460849980082</v>
      </c>
      <c r="N4923">
        <f t="shared" si="993"/>
        <v>2.5497352758758027E-3</v>
      </c>
      <c r="O4923">
        <f t="shared" si="994"/>
        <v>1.5354542994487819</v>
      </c>
      <c r="P4923">
        <f t="shared" si="995"/>
        <v>1</v>
      </c>
      <c r="Q4923">
        <f t="shared" si="996"/>
        <v>0</v>
      </c>
      <c r="R4923">
        <f t="shared" si="997"/>
        <v>0</v>
      </c>
      <c r="S4923">
        <f t="shared" si="998"/>
        <v>1</v>
      </c>
      <c r="T4923">
        <f t="shared" ca="1" si="999"/>
        <v>0.49929366900005329</v>
      </c>
      <c r="U4923" t="str">
        <f t="shared" si="991"/>
        <v/>
      </c>
      <c r="W4923">
        <f t="shared" ca="1" si="1000"/>
        <v>-70.88927088749972</v>
      </c>
    </row>
    <row r="4924" spans="1:23" x14ac:dyDescent="0.25">
      <c r="A4924" s="2">
        <v>43235.821896655092</v>
      </c>
      <c r="B4924">
        <v>708.25</v>
      </c>
      <c r="C4924">
        <v>1</v>
      </c>
      <c r="H4924">
        <f>VLOOKUP(A4924,[1]Sheet1!$A$2:$F$5022,5,FALSE)</f>
        <v>708.69830633100003</v>
      </c>
      <c r="I4924">
        <f>VLOOKUP(A4924,[1]Sheet1!$A$2:$F$5022,6,FALSE)</f>
        <v>708.25</v>
      </c>
      <c r="J4924" s="5">
        <f t="shared" ca="1" si="988"/>
        <v>7.0452217049162306E-4</v>
      </c>
      <c r="K4924" s="5">
        <f t="shared" ca="1" si="989"/>
        <v>0.49929366900005329</v>
      </c>
      <c r="L4924" s="6">
        <f t="shared" si="990"/>
        <v>4923</v>
      </c>
      <c r="M4924">
        <f t="shared" si="992"/>
        <v>708.24628385010908</v>
      </c>
      <c r="N4924">
        <f t="shared" si="993"/>
        <v>2.6188150163646818E-3</v>
      </c>
      <c r="O4924">
        <f t="shared" si="994"/>
        <v>1.4190196205910484</v>
      </c>
      <c r="P4924" t="str">
        <f t="shared" si="995"/>
        <v/>
      </c>
      <c r="Q4924">
        <f t="shared" si="996"/>
        <v>0</v>
      </c>
      <c r="R4924">
        <f t="shared" si="997"/>
        <v>0</v>
      </c>
      <c r="S4924" t="str">
        <f t="shared" si="998"/>
        <v/>
      </c>
      <c r="T4924" t="str">
        <f t="shared" si="999"/>
        <v/>
      </c>
      <c r="U4924" t="str">
        <f t="shared" si="991"/>
        <v/>
      </c>
      <c r="W4924">
        <f t="shared" ca="1" si="1000"/>
        <v>-70.88927088749972</v>
      </c>
    </row>
    <row r="4925" spans="1:23" x14ac:dyDescent="0.25">
      <c r="A4925" s="2">
        <v>43235.821896655092</v>
      </c>
      <c r="B4925">
        <v>708.25</v>
      </c>
      <c r="C4925">
        <v>1</v>
      </c>
      <c r="H4925">
        <f>VLOOKUP(A4925,[1]Sheet1!$A$2:$F$5022,5,FALSE)</f>
        <v>708.69830633100003</v>
      </c>
      <c r="I4925">
        <f>VLOOKUP(A4925,[1]Sheet1!$A$2:$F$5022,6,FALSE)</f>
        <v>708.25</v>
      </c>
      <c r="J4925" s="5">
        <f t="shared" ca="1" si="988"/>
        <v>7.0452217049162306E-4</v>
      </c>
      <c r="K4925" s="5">
        <f t="shared" ca="1" si="989"/>
        <v>0.49929366900005329</v>
      </c>
      <c r="L4925" s="6">
        <f t="shared" si="990"/>
        <v>4924</v>
      </c>
      <c r="M4925">
        <f t="shared" si="992"/>
        <v>708.24648270220996</v>
      </c>
      <c r="N4925">
        <f t="shared" si="993"/>
        <v>2.6811990572559183E-3</v>
      </c>
      <c r="O4925">
        <f t="shared" si="994"/>
        <v>1.3118376200087003</v>
      </c>
      <c r="P4925" t="str">
        <f t="shared" si="995"/>
        <v/>
      </c>
      <c r="Q4925">
        <f t="shared" si="996"/>
        <v>0</v>
      </c>
      <c r="R4925">
        <f t="shared" si="997"/>
        <v>0</v>
      </c>
      <c r="S4925" t="str">
        <f t="shared" si="998"/>
        <v/>
      </c>
      <c r="T4925" t="str">
        <f t="shared" si="999"/>
        <v/>
      </c>
      <c r="U4925" t="str">
        <f t="shared" si="991"/>
        <v/>
      </c>
      <c r="W4925">
        <f t="shared" ca="1" si="1000"/>
        <v>-70.88927088749972</v>
      </c>
    </row>
    <row r="4926" spans="1:23" x14ac:dyDescent="0.25">
      <c r="A4926" s="2">
        <v>43235.821896655092</v>
      </c>
      <c r="B4926">
        <v>708.25</v>
      </c>
      <c r="C4926">
        <v>1</v>
      </c>
      <c r="H4926">
        <f>VLOOKUP(A4926,[1]Sheet1!$A$2:$F$5022,5,FALSE)</f>
        <v>708.69830633100003</v>
      </c>
      <c r="I4926">
        <f>VLOOKUP(A4926,[1]Sheet1!$A$2:$F$5022,6,FALSE)</f>
        <v>708.25</v>
      </c>
      <c r="J4926" s="5">
        <f t="shared" ca="1" si="988"/>
        <v>7.0790866087621425E-4</v>
      </c>
      <c r="K4926" s="5">
        <f t="shared" ca="1" si="989"/>
        <v>0.50169366900001933</v>
      </c>
      <c r="L4926" s="6">
        <f t="shared" si="990"/>
        <v>4925</v>
      </c>
      <c r="M4926">
        <f t="shared" si="992"/>
        <v>708.24668155431084</v>
      </c>
      <c r="N4926">
        <f t="shared" si="993"/>
        <v>2.7373452214004878E-3</v>
      </c>
      <c r="O4926">
        <f t="shared" si="994"/>
        <v>1.2122861461597476</v>
      </c>
      <c r="P4926" t="str">
        <f t="shared" si="995"/>
        <v/>
      </c>
      <c r="Q4926">
        <f t="shared" si="996"/>
        <v>0</v>
      </c>
      <c r="R4926">
        <f t="shared" si="997"/>
        <v>0</v>
      </c>
      <c r="S4926" t="str">
        <f t="shared" si="998"/>
        <v/>
      </c>
      <c r="T4926" t="str">
        <f t="shared" si="999"/>
        <v/>
      </c>
      <c r="U4926" t="str">
        <f t="shared" si="991"/>
        <v/>
      </c>
      <c r="W4926">
        <f t="shared" ca="1" si="1000"/>
        <v>-70.88927088749972</v>
      </c>
    </row>
    <row r="4927" spans="1:23" x14ac:dyDescent="0.25">
      <c r="A4927" s="2">
        <v>43235.822022002307</v>
      </c>
      <c r="B4927">
        <v>708.25</v>
      </c>
      <c r="C4927">
        <v>2</v>
      </c>
      <c r="H4927">
        <f>VLOOKUP(A4927,[1]Sheet1!$A$2:$F$5022,5,FALSE)</f>
        <v>708.69830633100003</v>
      </c>
      <c r="I4927">
        <f>VLOOKUP(A4927,[1]Sheet1!$A$2:$F$5022,6,FALSE)</f>
        <v>708.96342426600006</v>
      </c>
      <c r="J4927" s="5">
        <f t="shared" ca="1" si="988"/>
        <v>7.0790866087621425E-4</v>
      </c>
      <c r="K4927" s="5">
        <f t="shared" ca="1" si="989"/>
        <v>0.50169366900001933</v>
      </c>
      <c r="L4927" s="6">
        <f t="shared" si="990"/>
        <v>4926</v>
      </c>
      <c r="M4927">
        <f t="shared" si="992"/>
        <v>708.24688040641149</v>
      </c>
      <c r="N4927">
        <f t="shared" si="993"/>
        <v>2.7876304488614217E-3</v>
      </c>
      <c r="O4927">
        <f t="shared" si="994"/>
        <v>1.1190843426832855</v>
      </c>
      <c r="P4927" t="str">
        <f t="shared" si="995"/>
        <v/>
      </c>
      <c r="Q4927">
        <f t="shared" si="996"/>
        <v>1.2534721463453025E-4</v>
      </c>
      <c r="R4927">
        <f t="shared" si="997"/>
        <v>0</v>
      </c>
      <c r="S4927" t="str">
        <f t="shared" si="998"/>
        <v/>
      </c>
      <c r="T4927" t="str">
        <f t="shared" si="999"/>
        <v/>
      </c>
      <c r="U4927" t="str">
        <f t="shared" si="991"/>
        <v/>
      </c>
      <c r="W4927">
        <f t="shared" ca="1" si="1000"/>
        <v>-70.88927088749972</v>
      </c>
    </row>
    <row r="4928" spans="1:23" x14ac:dyDescent="0.25">
      <c r="A4928" s="2">
        <v>43235.822022002307</v>
      </c>
      <c r="B4928">
        <v>708.25</v>
      </c>
      <c r="C4928">
        <v>1</v>
      </c>
      <c r="H4928">
        <f>VLOOKUP(A4928,[1]Sheet1!$A$2:$F$5022,5,FALSE)</f>
        <v>708.69830633100003</v>
      </c>
      <c r="I4928">
        <f>VLOOKUP(A4928,[1]Sheet1!$A$2:$F$5022,6,FALSE)</f>
        <v>708.96342426600006</v>
      </c>
      <c r="J4928" s="5">
        <f t="shared" ca="1" si="988"/>
        <v>7.0790866087621425E-4</v>
      </c>
      <c r="K4928" s="5">
        <f t="shared" ca="1" si="989"/>
        <v>0.50169366900001933</v>
      </c>
      <c r="L4928" s="6">
        <f t="shared" si="990"/>
        <v>4927</v>
      </c>
      <c r="M4928">
        <f t="shared" si="992"/>
        <v>708.24707925851237</v>
      </c>
      <c r="N4928">
        <f t="shared" si="993"/>
        <v>2.8323669182356583E-3</v>
      </c>
      <c r="O4928">
        <f t="shared" si="994"/>
        <v>1.031201666995748</v>
      </c>
      <c r="P4928" t="str">
        <f t="shared" si="995"/>
        <v/>
      </c>
      <c r="Q4928">
        <f t="shared" si="996"/>
        <v>0</v>
      </c>
      <c r="R4928">
        <f t="shared" si="997"/>
        <v>0</v>
      </c>
      <c r="S4928" t="str">
        <f t="shared" si="998"/>
        <v/>
      </c>
      <c r="T4928" t="str">
        <f t="shared" si="999"/>
        <v/>
      </c>
      <c r="U4928" t="str">
        <f t="shared" si="991"/>
        <v/>
      </c>
      <c r="W4928">
        <f t="shared" ca="1" si="1000"/>
        <v>-70.88927088749972</v>
      </c>
    </row>
    <row r="4929" spans="1:23" x14ac:dyDescent="0.25">
      <c r="A4929" s="2">
        <v>43235.822022002307</v>
      </c>
      <c r="B4929">
        <v>708.25</v>
      </c>
      <c r="C4929">
        <v>1</v>
      </c>
      <c r="H4929">
        <f>VLOOKUP(A4929,[1]Sheet1!$A$2:$F$5022,5,FALSE)</f>
        <v>708.69830633100003</v>
      </c>
      <c r="I4929">
        <f>VLOOKUP(A4929,[1]Sheet1!$A$2:$F$5022,6,FALSE)</f>
        <v>708.96342426600006</v>
      </c>
      <c r="J4929" s="5">
        <f t="shared" ca="1" si="988"/>
        <v>7.0790866087621425E-4</v>
      </c>
      <c r="K4929" s="5">
        <f t="shared" ca="1" si="989"/>
        <v>0.50169366900001933</v>
      </c>
      <c r="L4929" s="6">
        <f t="shared" si="990"/>
        <v>4928</v>
      </c>
      <c r="M4929">
        <f t="shared" si="992"/>
        <v>708.24727811061325</v>
      </c>
      <c r="N4929">
        <f t="shared" si="993"/>
        <v>2.8718139531336939E-3</v>
      </c>
      <c r="O4929">
        <f t="shared" si="994"/>
        <v>0.94779447107927939</v>
      </c>
      <c r="P4929" t="str">
        <f t="shared" si="995"/>
        <v/>
      </c>
      <c r="Q4929">
        <f t="shared" si="996"/>
        <v>0</v>
      </c>
      <c r="R4929">
        <f t="shared" si="997"/>
        <v>0</v>
      </c>
      <c r="S4929" t="str">
        <f t="shared" si="998"/>
        <v/>
      </c>
      <c r="T4929" t="str">
        <f t="shared" si="999"/>
        <v/>
      </c>
      <c r="U4929" t="str">
        <f t="shared" si="991"/>
        <v/>
      </c>
      <c r="W4929">
        <f t="shared" ca="1" si="1000"/>
        <v>-70.88927088749972</v>
      </c>
    </row>
    <row r="4930" spans="1:23" x14ac:dyDescent="0.25">
      <c r="A4930" s="2">
        <v>43235.822022002307</v>
      </c>
      <c r="B4930">
        <v>708.25</v>
      </c>
      <c r="C4930">
        <v>1</v>
      </c>
      <c r="H4930">
        <f>VLOOKUP(A4930,[1]Sheet1!$A$2:$F$5022,5,FALSE)</f>
        <v>708.69830633100003</v>
      </c>
      <c r="I4930">
        <f>VLOOKUP(A4930,[1]Sheet1!$A$2:$F$5022,6,FALSE)</f>
        <v>708.96342426600006</v>
      </c>
      <c r="J4930" s="5">
        <f t="shared" ca="1" si="988"/>
        <v>7.0790866087621425E-4</v>
      </c>
      <c r="K4930" s="5">
        <f t="shared" ca="1" si="989"/>
        <v>0.50169366900001933</v>
      </c>
      <c r="L4930" s="6">
        <f t="shared" si="990"/>
        <v>4929</v>
      </c>
      <c r="M4930">
        <f t="shared" si="992"/>
        <v>708.24747696271413</v>
      </c>
      <c r="N4930">
        <f t="shared" si="993"/>
        <v>2.9061869494428905E-3</v>
      </c>
      <c r="O4930">
        <f t="shared" si="994"/>
        <v>0.86816069639027471</v>
      </c>
      <c r="P4930" t="str">
        <f t="shared" si="995"/>
        <v/>
      </c>
      <c r="Q4930">
        <f t="shared" si="996"/>
        <v>0</v>
      </c>
      <c r="R4930">
        <f t="shared" si="997"/>
        <v>0</v>
      </c>
      <c r="S4930" t="str">
        <f t="shared" si="998"/>
        <v/>
      </c>
      <c r="T4930" t="str">
        <f t="shared" si="999"/>
        <v/>
      </c>
      <c r="U4930" t="str">
        <f t="shared" si="991"/>
        <v/>
      </c>
      <c r="W4930">
        <f t="shared" ca="1" si="1000"/>
        <v>-70.88927088749972</v>
      </c>
    </row>
    <row r="4931" spans="1:23" x14ac:dyDescent="0.25">
      <c r="A4931" s="2">
        <v>43235.822022002307</v>
      </c>
      <c r="B4931">
        <v>708.25</v>
      </c>
      <c r="C4931">
        <v>1</v>
      </c>
      <c r="H4931">
        <f>VLOOKUP(A4931,[1]Sheet1!$A$2:$F$5022,5,FALSE)</f>
        <v>708.69830633100003</v>
      </c>
      <c r="I4931">
        <f>VLOOKUP(A4931,[1]Sheet1!$A$2:$F$5022,6,FALSE)</f>
        <v>708.96342426600006</v>
      </c>
      <c r="J4931" s="5">
        <f t="shared" ref="J4931:J4994" ca="1" si="1001">(OFFSET(I4931,$Z$2,0)-H4931)/H4931</f>
        <v>7.0790866087621425E-4</v>
      </c>
      <c r="K4931" s="5">
        <f t="shared" ref="K4931:K4994" ca="1" si="1002">IF(ISNUMBER(J4931),H4931*J4931,"")</f>
        <v>0.50169366900001933</v>
      </c>
      <c r="L4931" s="6">
        <f t="shared" si="990"/>
        <v>4930</v>
      </c>
      <c r="M4931">
        <f t="shared" si="992"/>
        <v>708.2476758148149</v>
      </c>
      <c r="N4931">
        <f t="shared" si="993"/>
        <v>2.9356641447229885E-3</v>
      </c>
      <c r="O4931">
        <f t="shared" si="994"/>
        <v>0.7917067724795509</v>
      </c>
      <c r="P4931" t="str">
        <f t="shared" si="995"/>
        <v/>
      </c>
      <c r="Q4931">
        <f t="shared" si="996"/>
        <v>0</v>
      </c>
      <c r="R4931">
        <f t="shared" si="997"/>
        <v>0</v>
      </c>
      <c r="S4931" t="str">
        <f t="shared" si="998"/>
        <v/>
      </c>
      <c r="T4931" t="str">
        <f t="shared" si="999"/>
        <v/>
      </c>
      <c r="U4931" t="str">
        <f t="shared" si="991"/>
        <v/>
      </c>
      <c r="W4931">
        <f t="shared" ca="1" si="1000"/>
        <v>-70.88927088749972</v>
      </c>
    </row>
    <row r="4932" spans="1:23" x14ac:dyDescent="0.25">
      <c r="A4932" s="2">
        <v>43235.822022002307</v>
      </c>
      <c r="B4932">
        <v>708.25</v>
      </c>
      <c r="C4932">
        <v>1</v>
      </c>
      <c r="H4932">
        <f>VLOOKUP(A4932,[1]Sheet1!$A$2:$F$5022,5,FALSE)</f>
        <v>708.69830633100003</v>
      </c>
      <c r="I4932">
        <f>VLOOKUP(A4932,[1]Sheet1!$A$2:$F$5022,6,FALSE)</f>
        <v>708.96342426600006</v>
      </c>
      <c r="J4932" s="5">
        <f t="shared" ca="1" si="1001"/>
        <v>7.0790866087621425E-4</v>
      </c>
      <c r="K4932" s="5">
        <f t="shared" ca="1" si="1002"/>
        <v>0.50169366900001933</v>
      </c>
      <c r="L4932" s="6">
        <f t="shared" ref="L4932:L4995" si="1003">L4931+1</f>
        <v>4931</v>
      </c>
      <c r="M4932">
        <f t="shared" si="992"/>
        <v>708.24787466691578</v>
      </c>
      <c r="N4932">
        <f t="shared" si="993"/>
        <v>2.9603917879080324E-3</v>
      </c>
      <c r="O4932">
        <f t="shared" si="994"/>
        <v>0.71792290902302291</v>
      </c>
      <c r="P4932" t="str">
        <f t="shared" si="995"/>
        <v/>
      </c>
      <c r="Q4932">
        <f t="shared" si="996"/>
        <v>0</v>
      </c>
      <c r="R4932">
        <f t="shared" si="997"/>
        <v>0</v>
      </c>
      <c r="S4932" t="str">
        <f t="shared" si="998"/>
        <v/>
      </c>
      <c r="T4932" t="str">
        <f t="shared" si="999"/>
        <v/>
      </c>
      <c r="U4932" t="str">
        <f t="shared" si="991"/>
        <v/>
      </c>
      <c r="W4932">
        <f t="shared" ca="1" si="1000"/>
        <v>-70.88927088749972</v>
      </c>
    </row>
    <row r="4933" spans="1:23" x14ac:dyDescent="0.25">
      <c r="A4933" s="2">
        <v>43235.822022002307</v>
      </c>
      <c r="B4933">
        <v>708.25</v>
      </c>
      <c r="C4933">
        <v>1</v>
      </c>
      <c r="H4933">
        <f>VLOOKUP(A4933,[1]Sheet1!$A$2:$F$5022,5,FALSE)</f>
        <v>708.69830633100003</v>
      </c>
      <c r="I4933">
        <f>VLOOKUP(A4933,[1]Sheet1!$A$2:$F$5022,6,FALSE)</f>
        <v>708.96342426600006</v>
      </c>
      <c r="J4933" s="5">
        <f t="shared" ca="1" si="1001"/>
        <v>7.0790866087621425E-4</v>
      </c>
      <c r="K4933" s="5">
        <f t="shared" ca="1" si="1002"/>
        <v>0.50169366900001933</v>
      </c>
      <c r="L4933" s="6">
        <f t="shared" si="1003"/>
        <v>4932</v>
      </c>
      <c r="M4933">
        <f t="shared" si="992"/>
        <v>708.24807351901643</v>
      </c>
      <c r="N4933">
        <f t="shared" si="993"/>
        <v>2.9804880954326369E-3</v>
      </c>
      <c r="O4933">
        <f t="shared" si="994"/>
        <v>0.64636426044532114</v>
      </c>
      <c r="P4933" t="str">
        <f t="shared" si="995"/>
        <v/>
      </c>
      <c r="Q4933">
        <f t="shared" si="996"/>
        <v>0</v>
      </c>
      <c r="R4933">
        <f t="shared" si="997"/>
        <v>0</v>
      </c>
      <c r="S4933" t="str">
        <f t="shared" si="998"/>
        <v/>
      </c>
      <c r="T4933" t="str">
        <f t="shared" si="999"/>
        <v/>
      </c>
      <c r="U4933" t="str">
        <f t="shared" si="991"/>
        <v/>
      </c>
      <c r="W4933">
        <f t="shared" ca="1" si="1000"/>
        <v>-70.88927088749972</v>
      </c>
    </row>
    <row r="4934" spans="1:23" x14ac:dyDescent="0.25">
      <c r="A4934" s="2">
        <v>43235.822022002307</v>
      </c>
      <c r="B4934">
        <v>708.25</v>
      </c>
      <c r="C4934">
        <v>1</v>
      </c>
      <c r="H4934">
        <f>VLOOKUP(A4934,[1]Sheet1!$A$2:$F$5022,5,FALSE)</f>
        <v>708.69830633100003</v>
      </c>
      <c r="I4934">
        <f>VLOOKUP(A4934,[1]Sheet1!$A$2:$F$5022,6,FALSE)</f>
        <v>708.96342426600006</v>
      </c>
      <c r="J4934" s="5">
        <f t="shared" ca="1" si="1001"/>
        <v>7.0790866087621425E-4</v>
      </c>
      <c r="K4934" s="5">
        <f t="shared" ca="1" si="1002"/>
        <v>0.50169366900001933</v>
      </c>
      <c r="L4934" s="6">
        <f t="shared" si="1003"/>
        <v>4933</v>
      </c>
      <c r="M4934">
        <f t="shared" si="992"/>
        <v>708.24827237111731</v>
      </c>
      <c r="N4934">
        <f t="shared" si="993"/>
        <v>2.9960462643155565E-3</v>
      </c>
      <c r="O4934">
        <f t="shared" si="994"/>
        <v>0.57663625000306828</v>
      </c>
      <c r="P4934" t="str">
        <f t="shared" si="995"/>
        <v/>
      </c>
      <c r="Q4934">
        <f t="shared" si="996"/>
        <v>0</v>
      </c>
      <c r="R4934">
        <f t="shared" si="997"/>
        <v>0</v>
      </c>
      <c r="S4934" t="str">
        <f t="shared" si="998"/>
        <v/>
      </c>
      <c r="T4934" t="str">
        <f t="shared" si="999"/>
        <v/>
      </c>
      <c r="U4934" t="str">
        <f t="shared" si="991"/>
        <v/>
      </c>
      <c r="W4934">
        <f t="shared" ca="1" si="1000"/>
        <v>-70.88927088749972</v>
      </c>
    </row>
    <row r="4935" spans="1:23" x14ac:dyDescent="0.25">
      <c r="A4935" s="2">
        <v>43235.822022002307</v>
      </c>
      <c r="B4935">
        <v>708.25</v>
      </c>
      <c r="C4935">
        <v>1</v>
      </c>
      <c r="H4935">
        <f>VLOOKUP(A4935,[1]Sheet1!$A$2:$F$5022,5,FALSE)</f>
        <v>708.69830633100003</v>
      </c>
      <c r="I4935">
        <f>VLOOKUP(A4935,[1]Sheet1!$A$2:$F$5022,6,FALSE)</f>
        <v>708.96342426600006</v>
      </c>
      <c r="J4935" s="5">
        <f t="shared" ca="1" si="1001"/>
        <v>7.0790866087621425E-4</v>
      </c>
      <c r="K4935" s="5">
        <f t="shared" ca="1" si="1002"/>
        <v>0.50169366900001933</v>
      </c>
      <c r="L4935" s="6">
        <f t="shared" si="1003"/>
        <v>4934</v>
      </c>
      <c r="M4935">
        <f t="shared" si="992"/>
        <v>708.24847122321819</v>
      </c>
      <c r="N4935">
        <f t="shared" si="993"/>
        <v>3.0071367329444665E-3</v>
      </c>
      <c r="O4935">
        <f t="shared" si="994"/>
        <v>0.50838286302795799</v>
      </c>
      <c r="P4935" t="str">
        <f t="shared" si="995"/>
        <v/>
      </c>
      <c r="Q4935">
        <f t="shared" si="996"/>
        <v>0</v>
      </c>
      <c r="R4935">
        <f t="shared" si="997"/>
        <v>0</v>
      </c>
      <c r="S4935" t="str">
        <f t="shared" si="998"/>
        <v/>
      </c>
      <c r="T4935" t="str">
        <f t="shared" si="999"/>
        <v/>
      </c>
      <c r="U4935" t="str">
        <f t="shared" si="991"/>
        <v/>
      </c>
      <c r="W4935">
        <f t="shared" ca="1" si="1000"/>
        <v>-70.88927088749972</v>
      </c>
    </row>
    <row r="4936" spans="1:23" x14ac:dyDescent="0.25">
      <c r="A4936" s="2">
        <v>43235.822022002307</v>
      </c>
      <c r="B4936">
        <v>708.25</v>
      </c>
      <c r="C4936">
        <v>1</v>
      </c>
      <c r="H4936">
        <f>VLOOKUP(A4936,[1]Sheet1!$A$2:$F$5022,5,FALSE)</f>
        <v>708.69830633100003</v>
      </c>
      <c r="I4936">
        <f>VLOOKUP(A4936,[1]Sheet1!$A$2:$F$5022,6,FALSE)</f>
        <v>708.96342426600006</v>
      </c>
      <c r="J4936" s="5">
        <f t="shared" ca="1" si="1001"/>
        <v>7.0790866087621425E-4</v>
      </c>
      <c r="K4936" s="5">
        <f t="shared" ca="1" si="1002"/>
        <v>0.50169366900001933</v>
      </c>
      <c r="L4936" s="6">
        <f t="shared" si="1003"/>
        <v>4935</v>
      </c>
      <c r="M4936">
        <f t="shared" si="992"/>
        <v>708.24867007531907</v>
      </c>
      <c r="N4936">
        <f t="shared" si="993"/>
        <v>3.0138088235868283E-3</v>
      </c>
      <c r="O4936">
        <f t="shared" si="994"/>
        <v>0.44127705464352801</v>
      </c>
      <c r="P4936" t="str">
        <f t="shared" si="995"/>
        <v/>
      </c>
      <c r="Q4936">
        <f t="shared" si="996"/>
        <v>0</v>
      </c>
      <c r="R4936">
        <f t="shared" si="997"/>
        <v>0</v>
      </c>
      <c r="S4936" t="str">
        <f t="shared" si="998"/>
        <v/>
      </c>
      <c r="T4936" t="str">
        <f t="shared" si="999"/>
        <v/>
      </c>
      <c r="U4936" t="str">
        <f t="shared" si="991"/>
        <v/>
      </c>
      <c r="W4936">
        <f t="shared" ca="1" si="1000"/>
        <v>-70.88927088749972</v>
      </c>
    </row>
    <row r="4937" spans="1:23" x14ac:dyDescent="0.25">
      <c r="A4937" s="2">
        <v>43235.822022002307</v>
      </c>
      <c r="B4937">
        <v>708.25</v>
      </c>
      <c r="C4937">
        <v>1</v>
      </c>
      <c r="H4937">
        <f>VLOOKUP(A4937,[1]Sheet1!$A$2:$F$5022,5,FALSE)</f>
        <v>708.69830633100003</v>
      </c>
      <c r="I4937">
        <f>VLOOKUP(A4937,[1]Sheet1!$A$2:$F$5022,6,FALSE)</f>
        <v>708.96342426600006</v>
      </c>
      <c r="J4937" s="5">
        <f t="shared" ca="1" si="1001"/>
        <v>7.0790866087621425E-4</v>
      </c>
      <c r="K4937" s="5">
        <f t="shared" ca="1" si="1002"/>
        <v>0.50169366900001933</v>
      </c>
      <c r="L4937" s="6">
        <f t="shared" si="1003"/>
        <v>4936</v>
      </c>
      <c r="M4937">
        <f t="shared" si="992"/>
        <v>708.24886892741984</v>
      </c>
      <c r="N4937">
        <f t="shared" si="993"/>
        <v>3.0160918589189072E-3</v>
      </c>
      <c r="O4937">
        <f t="shared" si="994"/>
        <v>0.37501264320590216</v>
      </c>
      <c r="P4937" t="str">
        <f t="shared" si="995"/>
        <v/>
      </c>
      <c r="Q4937">
        <f t="shared" si="996"/>
        <v>0</v>
      </c>
      <c r="R4937">
        <f t="shared" si="997"/>
        <v>0</v>
      </c>
      <c r="S4937" t="str">
        <f t="shared" si="998"/>
        <v/>
      </c>
      <c r="T4937" t="str">
        <f t="shared" si="999"/>
        <v/>
      </c>
      <c r="U4937" t="str">
        <f t="shared" si="991"/>
        <v/>
      </c>
      <c r="W4937">
        <f t="shared" ca="1" si="1000"/>
        <v>-70.88927088749972</v>
      </c>
    </row>
    <row r="4938" spans="1:23" x14ac:dyDescent="0.25">
      <c r="A4938" s="2">
        <v>43235.822022002307</v>
      </c>
      <c r="B4938">
        <v>708.25</v>
      </c>
      <c r="C4938">
        <v>1</v>
      </c>
      <c r="H4938">
        <f>VLOOKUP(A4938,[1]Sheet1!$A$2:$F$5022,5,FALSE)</f>
        <v>708.69830633100003</v>
      </c>
      <c r="I4938">
        <f>VLOOKUP(A4938,[1]Sheet1!$A$2:$F$5022,6,FALSE)</f>
        <v>708.96342426600006</v>
      </c>
      <c r="J4938" s="5">
        <f t="shared" ca="1" si="1001"/>
        <v>7.0790866087621425E-4</v>
      </c>
      <c r="K4938" s="5">
        <f t="shared" ca="1" si="1002"/>
        <v>0.50169366900001933</v>
      </c>
      <c r="L4938" s="6">
        <f t="shared" si="1003"/>
        <v>4937</v>
      </c>
      <c r="M4938">
        <f t="shared" si="992"/>
        <v>708.24906777952071</v>
      </c>
      <c r="N4938">
        <f t="shared" si="993"/>
        <v>3.0139958127948984E-3</v>
      </c>
      <c r="O4938">
        <f t="shared" si="994"/>
        <v>0.30929720450432607</v>
      </c>
      <c r="P4938" t="str">
        <f t="shared" si="995"/>
        <v/>
      </c>
      <c r="Q4938">
        <f t="shared" si="996"/>
        <v>0</v>
      </c>
      <c r="R4938">
        <f t="shared" si="997"/>
        <v>0</v>
      </c>
      <c r="S4938" t="str">
        <f t="shared" si="998"/>
        <v/>
      </c>
      <c r="T4938" t="str">
        <f t="shared" si="999"/>
        <v/>
      </c>
      <c r="U4938" t="str">
        <f t="shared" si="991"/>
        <v/>
      </c>
      <c r="W4938">
        <f t="shared" ca="1" si="1000"/>
        <v>-70.88927088749972</v>
      </c>
    </row>
    <row r="4939" spans="1:23" x14ac:dyDescent="0.25">
      <c r="A4939" s="2">
        <v>43235.822022002307</v>
      </c>
      <c r="B4939">
        <v>708.25</v>
      </c>
      <c r="C4939">
        <v>1</v>
      </c>
      <c r="H4939">
        <f>VLOOKUP(A4939,[1]Sheet1!$A$2:$F$5022,5,FALSE)</f>
        <v>708.69830633100003</v>
      </c>
      <c r="I4939">
        <f>VLOOKUP(A4939,[1]Sheet1!$A$2:$F$5022,6,FALSE)</f>
        <v>708.96342426600006</v>
      </c>
      <c r="J4939" s="5">
        <f t="shared" ca="1" si="1001"/>
        <v>7.0790866087621425E-4</v>
      </c>
      <c r="K4939" s="5">
        <f t="shared" ca="1" si="1002"/>
        <v>0.50169366900001933</v>
      </c>
      <c r="L4939" s="6">
        <f t="shared" si="1003"/>
        <v>4938</v>
      </c>
      <c r="M4939">
        <f t="shared" si="992"/>
        <v>708.24926663162148</v>
      </c>
      <c r="N4939">
        <f t="shared" si="993"/>
        <v>3.0075115293967929E-3</v>
      </c>
      <c r="O4939">
        <f t="shared" si="994"/>
        <v>0.2438455751044806</v>
      </c>
      <c r="P4939" t="str">
        <f t="shared" si="995"/>
        <v/>
      </c>
      <c r="Q4939">
        <f t="shared" si="996"/>
        <v>0</v>
      </c>
      <c r="R4939">
        <f t="shared" si="997"/>
        <v>0</v>
      </c>
      <c r="S4939" t="str">
        <f t="shared" si="998"/>
        <v/>
      </c>
      <c r="T4939" t="str">
        <f t="shared" si="999"/>
        <v/>
      </c>
      <c r="U4939" t="str">
        <f t="shared" si="991"/>
        <v/>
      </c>
      <c r="W4939">
        <f t="shared" ca="1" si="1000"/>
        <v>-70.88927088749972</v>
      </c>
    </row>
    <row r="4940" spans="1:23" x14ac:dyDescent="0.25">
      <c r="A4940" s="2">
        <v>43235.822022002307</v>
      </c>
      <c r="B4940">
        <v>708.25</v>
      </c>
      <c r="C4940">
        <v>1</v>
      </c>
      <c r="H4940">
        <f>VLOOKUP(A4940,[1]Sheet1!$A$2:$F$5022,5,FALSE)</f>
        <v>708.69830633100003</v>
      </c>
      <c r="I4940">
        <f>VLOOKUP(A4940,[1]Sheet1!$A$2:$F$5022,6,FALSE)</f>
        <v>708.96342426600006</v>
      </c>
      <c r="J4940" s="5">
        <f t="shared" ca="1" si="1001"/>
        <v>7.0790866087621425E-4</v>
      </c>
      <c r="K4940" s="5">
        <f t="shared" ca="1" si="1002"/>
        <v>0.50169366900001933</v>
      </c>
      <c r="L4940" s="6">
        <f t="shared" si="1003"/>
        <v>4939</v>
      </c>
      <c r="M4940">
        <f t="shared" si="992"/>
        <v>708.24946548372236</v>
      </c>
      <c r="N4940">
        <f t="shared" si="993"/>
        <v>2.9966105221008077E-3</v>
      </c>
      <c r="O4940">
        <f t="shared" si="994"/>
        <v>0.1783736236982216</v>
      </c>
      <c r="P4940" t="str">
        <f t="shared" si="995"/>
        <v/>
      </c>
      <c r="Q4940">
        <f t="shared" si="996"/>
        <v>0</v>
      </c>
      <c r="R4940">
        <f t="shared" si="997"/>
        <v>0</v>
      </c>
      <c r="S4940" t="str">
        <f t="shared" si="998"/>
        <v/>
      </c>
      <c r="T4940" t="str">
        <f t="shared" si="999"/>
        <v/>
      </c>
      <c r="U4940" t="str">
        <f t="shared" si="991"/>
        <v/>
      </c>
      <c r="W4940">
        <f t="shared" ca="1" si="1000"/>
        <v>-70.88927088749972</v>
      </c>
    </row>
    <row r="4941" spans="1:23" x14ac:dyDescent="0.25">
      <c r="A4941" s="2">
        <v>43235.822022002307</v>
      </c>
      <c r="B4941">
        <v>708.25</v>
      </c>
      <c r="C4941">
        <v>1</v>
      </c>
      <c r="H4941">
        <f>VLOOKUP(A4941,[1]Sheet1!$A$2:$F$5022,5,FALSE)</f>
        <v>708.69830633100003</v>
      </c>
      <c r="I4941">
        <f>VLOOKUP(A4941,[1]Sheet1!$A$2:$F$5022,6,FALSE)</f>
        <v>708.96342426600006</v>
      </c>
      <c r="J4941" s="5">
        <f t="shared" ca="1" si="1001"/>
        <v>7.0790866087621425E-4</v>
      </c>
      <c r="K4941" s="5">
        <f t="shared" ca="1" si="1002"/>
        <v>0.50169366900001933</v>
      </c>
      <c r="L4941" s="6">
        <f t="shared" si="1003"/>
        <v>4940</v>
      </c>
      <c r="M4941">
        <f t="shared" si="992"/>
        <v>708.24966433582324</v>
      </c>
      <c r="N4941">
        <f t="shared" si="993"/>
        <v>2.9812443416595532E-3</v>
      </c>
      <c r="O4941">
        <f t="shared" si="994"/>
        <v>0.11259197110046752</v>
      </c>
      <c r="P4941" t="str">
        <f t="shared" si="995"/>
        <v/>
      </c>
      <c r="Q4941">
        <f t="shared" si="996"/>
        <v>0</v>
      </c>
      <c r="R4941">
        <f t="shared" si="997"/>
        <v>0</v>
      </c>
      <c r="S4941" t="str">
        <f t="shared" si="998"/>
        <v/>
      </c>
      <c r="T4941" t="str">
        <f t="shared" si="999"/>
        <v/>
      </c>
      <c r="U4941" t="str">
        <f t="shared" si="991"/>
        <v/>
      </c>
      <c r="W4941">
        <f t="shared" ca="1" si="1000"/>
        <v>-70.88927088749972</v>
      </c>
    </row>
    <row r="4942" spans="1:23" x14ac:dyDescent="0.25">
      <c r="A4942" s="2">
        <v>43235.822022002307</v>
      </c>
      <c r="B4942">
        <v>708.25</v>
      </c>
      <c r="C4942">
        <v>1</v>
      </c>
      <c r="H4942">
        <f>VLOOKUP(A4942,[1]Sheet1!$A$2:$F$5022,5,FALSE)</f>
        <v>708.69830633100003</v>
      </c>
      <c r="I4942">
        <f>VLOOKUP(A4942,[1]Sheet1!$A$2:$F$5022,6,FALSE)</f>
        <v>708.96342426600006</v>
      </c>
      <c r="J4942" s="5">
        <f t="shared" ca="1" si="1001"/>
        <v>7.0790866087621425E-4</v>
      </c>
      <c r="K4942" s="5">
        <f t="shared" ca="1" si="1002"/>
        <v>0.50169366900001933</v>
      </c>
      <c r="L4942" s="6">
        <f t="shared" si="1003"/>
        <v>4941</v>
      </c>
      <c r="M4942">
        <f t="shared" si="992"/>
        <v>708.24986318792412</v>
      </c>
      <c r="N4942">
        <f t="shared" si="993"/>
        <v>2.9613434805827758E-3</v>
      </c>
      <c r="O4942">
        <f t="shared" si="994"/>
        <v>4.6199327020607805E-2</v>
      </c>
      <c r="P4942" t="str">
        <f t="shared" si="995"/>
        <v/>
      </c>
      <c r="Q4942">
        <f t="shared" si="996"/>
        <v>0</v>
      </c>
      <c r="R4942">
        <f t="shared" si="997"/>
        <v>0</v>
      </c>
      <c r="S4942" t="str">
        <f t="shared" si="998"/>
        <v/>
      </c>
      <c r="T4942" t="str">
        <f t="shared" si="999"/>
        <v/>
      </c>
      <c r="U4942" t="str">
        <f t="shared" si="991"/>
        <v/>
      </c>
      <c r="W4942">
        <f t="shared" ca="1" si="1000"/>
        <v>-70.88927088749972</v>
      </c>
    </row>
    <row r="4943" spans="1:23" x14ac:dyDescent="0.25">
      <c r="A4943" s="2">
        <v>43235.822022002307</v>
      </c>
      <c r="B4943">
        <v>708.25</v>
      </c>
      <c r="C4943">
        <v>1</v>
      </c>
      <c r="H4943">
        <f>VLOOKUP(A4943,[1]Sheet1!$A$2:$F$5022,5,FALSE)</f>
        <v>708.69830633100003</v>
      </c>
      <c r="I4943">
        <f>VLOOKUP(A4943,[1]Sheet1!$A$2:$F$5022,6,FALSE)</f>
        <v>708.96342426600006</v>
      </c>
      <c r="J4943" s="5">
        <f t="shared" ca="1" si="1001"/>
        <v>7.0790866087621425E-4</v>
      </c>
      <c r="K4943" s="5">
        <f t="shared" ca="1" si="1002"/>
        <v>0.50169366900001933</v>
      </c>
      <c r="L4943" s="6">
        <f t="shared" si="1003"/>
        <v>4942</v>
      </c>
      <c r="M4943">
        <f t="shared" si="992"/>
        <v>708.25006204002489</v>
      </c>
      <c r="N4943">
        <f t="shared" si="993"/>
        <v>2.9368157547085411E-3</v>
      </c>
      <c r="O4943">
        <f t="shared" si="994"/>
        <v>-2.1124929198174273E-2</v>
      </c>
      <c r="P4943" t="str">
        <f t="shared" si="995"/>
        <v/>
      </c>
      <c r="Q4943">
        <f t="shared" si="996"/>
        <v>0</v>
      </c>
      <c r="R4943">
        <f t="shared" si="997"/>
        <v>0</v>
      </c>
      <c r="S4943" t="str">
        <f t="shared" si="998"/>
        <v/>
      </c>
      <c r="T4943" t="str">
        <f t="shared" si="999"/>
        <v/>
      </c>
      <c r="U4943" t="str">
        <f t="shared" si="991"/>
        <v/>
      </c>
      <c r="W4943">
        <f t="shared" ca="1" si="1000"/>
        <v>-70.88927088749972</v>
      </c>
    </row>
    <row r="4944" spans="1:23" x14ac:dyDescent="0.25">
      <c r="A4944" s="2">
        <v>43235.822022002307</v>
      </c>
      <c r="B4944">
        <v>708.25</v>
      </c>
      <c r="C4944">
        <v>1</v>
      </c>
      <c r="H4944">
        <f>VLOOKUP(A4944,[1]Sheet1!$A$2:$F$5022,5,FALSE)</f>
        <v>708.69830633100003</v>
      </c>
      <c r="I4944">
        <f>VLOOKUP(A4944,[1]Sheet1!$A$2:$F$5022,6,FALSE)</f>
        <v>708.96342426600006</v>
      </c>
      <c r="J4944" s="5">
        <f t="shared" ca="1" si="1001"/>
        <v>7.0790866087621425E-4</v>
      </c>
      <c r="K4944" s="5">
        <f t="shared" ca="1" si="1002"/>
        <v>0.50169366900001933</v>
      </c>
      <c r="L4944" s="6">
        <f t="shared" si="1003"/>
        <v>4943</v>
      </c>
      <c r="M4944">
        <f t="shared" si="992"/>
        <v>708.25026089212577</v>
      </c>
      <c r="N4944">
        <f t="shared" si="993"/>
        <v>2.9075440712084959E-3</v>
      </c>
      <c r="O4944">
        <f t="shared" si="994"/>
        <v>-8.9729379633320297E-2</v>
      </c>
      <c r="P4944" t="str">
        <f t="shared" si="995"/>
        <v/>
      </c>
      <c r="Q4944">
        <f t="shared" si="996"/>
        <v>0</v>
      </c>
      <c r="R4944">
        <f t="shared" si="997"/>
        <v>0</v>
      </c>
      <c r="S4944" t="str">
        <f t="shared" si="998"/>
        <v/>
      </c>
      <c r="T4944" t="str">
        <f t="shared" si="999"/>
        <v/>
      </c>
      <c r="U4944" t="str">
        <f t="shared" si="991"/>
        <v/>
      </c>
      <c r="W4944">
        <f t="shared" ca="1" si="1000"/>
        <v>-70.88927088749972</v>
      </c>
    </row>
    <row r="4945" spans="1:23" x14ac:dyDescent="0.25">
      <c r="A4945" s="2">
        <v>43235.822022002307</v>
      </c>
      <c r="B4945">
        <v>708.25</v>
      </c>
      <c r="C4945">
        <v>1</v>
      </c>
      <c r="H4945">
        <f>VLOOKUP(A4945,[1]Sheet1!$A$2:$F$5022,5,FALSE)</f>
        <v>708.69830633100003</v>
      </c>
      <c r="I4945">
        <f>VLOOKUP(A4945,[1]Sheet1!$A$2:$F$5022,6,FALSE)</f>
        <v>708.96342426600006</v>
      </c>
      <c r="J4945" s="5">
        <f t="shared" ca="1" si="1001"/>
        <v>7.0790866087621425E-4</v>
      </c>
      <c r="K4945" s="5">
        <f t="shared" ca="1" si="1002"/>
        <v>0.50169366900001933</v>
      </c>
      <c r="L4945" s="6">
        <f t="shared" si="1003"/>
        <v>4944</v>
      </c>
      <c r="M4945">
        <f t="shared" si="992"/>
        <v>708.25045974422653</v>
      </c>
      <c r="N4945">
        <f t="shared" si="993"/>
        <v>2.8733834510444719E-3</v>
      </c>
      <c r="O4945">
        <f t="shared" si="994"/>
        <v>-0.16000100034161802</v>
      </c>
      <c r="P4945" t="str">
        <f t="shared" si="995"/>
        <v/>
      </c>
      <c r="Q4945">
        <f t="shared" si="996"/>
        <v>0</v>
      </c>
      <c r="R4945">
        <f t="shared" si="997"/>
        <v>0</v>
      </c>
      <c r="S4945" t="str">
        <f t="shared" si="998"/>
        <v/>
      </c>
      <c r="T4945" t="str">
        <f t="shared" si="999"/>
        <v/>
      </c>
      <c r="U4945" t="str">
        <f t="shared" si="991"/>
        <v/>
      </c>
      <c r="W4945">
        <f t="shared" ca="1" si="1000"/>
        <v>-70.88927088749972</v>
      </c>
    </row>
    <row r="4946" spans="1:23" x14ac:dyDescent="0.25">
      <c r="A4946" s="2">
        <v>43235.822022002307</v>
      </c>
      <c r="B4946">
        <v>708.25</v>
      </c>
      <c r="C4946">
        <v>1</v>
      </c>
      <c r="H4946">
        <f>VLOOKUP(A4946,[1]Sheet1!$A$2:$F$5022,5,FALSE)</f>
        <v>708.69830633100003</v>
      </c>
      <c r="I4946">
        <f>VLOOKUP(A4946,[1]Sheet1!$A$2:$F$5022,6,FALSE)</f>
        <v>708.96342426600006</v>
      </c>
      <c r="J4946" s="5">
        <f t="shared" ca="1" si="1001"/>
        <v>7.0790866087621425E-4</v>
      </c>
      <c r="K4946" s="5">
        <f t="shared" ca="1" si="1002"/>
        <v>0.50169366900001933</v>
      </c>
      <c r="L4946" s="6">
        <f t="shared" si="1003"/>
        <v>4945</v>
      </c>
      <c r="M4946">
        <f t="shared" si="992"/>
        <v>708.25065859632753</v>
      </c>
      <c r="N4946">
        <f t="shared" si="993"/>
        <v>2.8341571179548216E-3</v>
      </c>
      <c r="O4946">
        <f t="shared" si="994"/>
        <v>-0.23237819927248207</v>
      </c>
      <c r="P4946" t="str">
        <f t="shared" si="995"/>
        <v/>
      </c>
      <c r="Q4946">
        <f t="shared" si="996"/>
        <v>0</v>
      </c>
      <c r="R4946">
        <f t="shared" si="997"/>
        <v>0</v>
      </c>
      <c r="S4946" t="str">
        <f t="shared" si="998"/>
        <v/>
      </c>
      <c r="T4946" t="str">
        <f t="shared" si="999"/>
        <v/>
      </c>
      <c r="U4946" t="str">
        <f t="shared" si="991"/>
        <v/>
      </c>
      <c r="W4946">
        <f t="shared" ca="1" si="1000"/>
        <v>-70.88927088749972</v>
      </c>
    </row>
    <row r="4947" spans="1:23" x14ac:dyDescent="0.25">
      <c r="A4947" s="2">
        <v>43235.822022002307</v>
      </c>
      <c r="B4947">
        <v>708.25</v>
      </c>
      <c r="C4947">
        <v>1</v>
      </c>
      <c r="H4947">
        <f>VLOOKUP(A4947,[1]Sheet1!$A$2:$F$5022,5,FALSE)</f>
        <v>708.69830633100003</v>
      </c>
      <c r="I4947">
        <f>VLOOKUP(A4947,[1]Sheet1!$A$2:$F$5022,6,FALSE)</f>
        <v>708.96342426600006</v>
      </c>
      <c r="J4947" s="5">
        <f t="shared" ca="1" si="1001"/>
        <v>7.0790866087621425E-4</v>
      </c>
      <c r="K4947" s="5">
        <f t="shared" ca="1" si="1002"/>
        <v>0.50169366900001933</v>
      </c>
      <c r="L4947" s="6">
        <f t="shared" si="1003"/>
        <v>4946</v>
      </c>
      <c r="M4947">
        <f t="shared" si="992"/>
        <v>708.25085744842818</v>
      </c>
      <c r="N4947">
        <f t="shared" si="993"/>
        <v>2.7896513874627613E-3</v>
      </c>
      <c r="O4947">
        <f t="shared" si="994"/>
        <v>-0.30736759153189258</v>
      </c>
      <c r="P4947" t="str">
        <f t="shared" si="995"/>
        <v/>
      </c>
      <c r="Q4947">
        <f t="shared" si="996"/>
        <v>0</v>
      </c>
      <c r="R4947">
        <f t="shared" si="997"/>
        <v>0</v>
      </c>
      <c r="S4947" t="str">
        <f t="shared" si="998"/>
        <v/>
      </c>
      <c r="T4947" t="str">
        <f t="shared" si="999"/>
        <v/>
      </c>
      <c r="U4947" t="str">
        <f t="shared" si="991"/>
        <v/>
      </c>
      <c r="W4947">
        <f t="shared" ca="1" si="1000"/>
        <v>-70.88927088749972</v>
      </c>
    </row>
    <row r="4948" spans="1:23" x14ac:dyDescent="0.25">
      <c r="A4948" s="2">
        <v>43235.822022002307</v>
      </c>
      <c r="B4948">
        <v>708.25</v>
      </c>
      <c r="C4948">
        <v>1</v>
      </c>
      <c r="H4948">
        <f>VLOOKUP(A4948,[1]Sheet1!$A$2:$F$5022,5,FALSE)</f>
        <v>708.69830633100003</v>
      </c>
      <c r="I4948">
        <f>VLOOKUP(A4948,[1]Sheet1!$A$2:$F$5022,6,FALSE)</f>
        <v>708.96342426600006</v>
      </c>
      <c r="J4948" s="5">
        <f t="shared" ca="1" si="1001"/>
        <v>7.0790866087621425E-4</v>
      </c>
      <c r="K4948" s="5">
        <f t="shared" ca="1" si="1002"/>
        <v>0.50169366900001933</v>
      </c>
      <c r="L4948" s="6">
        <f t="shared" si="1003"/>
        <v>4947</v>
      </c>
      <c r="M4948">
        <f t="shared" si="992"/>
        <v>708.25105630052906</v>
      </c>
      <c r="N4948">
        <f t="shared" si="993"/>
        <v>2.7396089756921561E-3</v>
      </c>
      <c r="O4948">
        <f t="shared" si="994"/>
        <v>-0.38556616598576282</v>
      </c>
      <c r="P4948" t="str">
        <f t="shared" si="995"/>
        <v/>
      </c>
      <c r="Q4948">
        <f t="shared" si="996"/>
        <v>0</v>
      </c>
      <c r="R4948">
        <f t="shared" si="997"/>
        <v>0</v>
      </c>
      <c r="S4948" t="str">
        <f t="shared" si="998"/>
        <v/>
      </c>
      <c r="T4948" t="str">
        <f t="shared" si="999"/>
        <v/>
      </c>
      <c r="U4948" t="str">
        <f t="shared" si="991"/>
        <v/>
      </c>
      <c r="W4948">
        <f t="shared" ca="1" si="1000"/>
        <v>-70.88927088749972</v>
      </c>
    </row>
    <row r="4949" spans="1:23" x14ac:dyDescent="0.25">
      <c r="A4949" s="2">
        <v>43235.822022002307</v>
      </c>
      <c r="B4949">
        <v>708.25</v>
      </c>
      <c r="C4949">
        <v>1</v>
      </c>
      <c r="H4949">
        <f>VLOOKUP(A4949,[1]Sheet1!$A$2:$F$5022,5,FALSE)</f>
        <v>708.69830633100003</v>
      </c>
      <c r="I4949">
        <f>VLOOKUP(A4949,[1]Sheet1!$A$2:$F$5022,6,FALSE)</f>
        <v>708.96342426600006</v>
      </c>
      <c r="J4949" s="5">
        <f t="shared" ca="1" si="1001"/>
        <v>7.0790866087621425E-4</v>
      </c>
      <c r="K4949" s="5">
        <f t="shared" ca="1" si="1002"/>
        <v>0.50169366900001933</v>
      </c>
      <c r="L4949" s="6">
        <f t="shared" si="1003"/>
        <v>4948</v>
      </c>
      <c r="M4949">
        <f t="shared" si="992"/>
        <v>708.25125515262994</v>
      </c>
      <c r="N4949">
        <f t="shared" si="993"/>
        <v>2.68372017870983E-3</v>
      </c>
      <c r="O4949">
        <f t="shared" si="994"/>
        <v>-0.46769131889934407</v>
      </c>
      <c r="P4949" t="str">
        <f t="shared" si="995"/>
        <v/>
      </c>
      <c r="Q4949">
        <f t="shared" si="996"/>
        <v>0</v>
      </c>
      <c r="R4949">
        <f t="shared" si="997"/>
        <v>0</v>
      </c>
      <c r="S4949" t="str">
        <f t="shared" si="998"/>
        <v/>
      </c>
      <c r="T4949" t="str">
        <f t="shared" si="999"/>
        <v/>
      </c>
      <c r="U4949" t="str">
        <f t="shared" si="991"/>
        <v/>
      </c>
      <c r="W4949">
        <f t="shared" ca="1" si="1000"/>
        <v>-70.88927088749972</v>
      </c>
    </row>
    <row r="4950" spans="1:23" x14ac:dyDescent="0.25">
      <c r="A4950" s="2">
        <v>43235.822022002307</v>
      </c>
      <c r="B4950">
        <v>708.25</v>
      </c>
      <c r="C4950">
        <v>1</v>
      </c>
      <c r="H4950">
        <f>VLOOKUP(A4950,[1]Sheet1!$A$2:$F$5022,5,FALSE)</f>
        <v>708.69830633100003</v>
      </c>
      <c r="I4950">
        <f>VLOOKUP(A4950,[1]Sheet1!$A$2:$F$5022,6,FALSE)</f>
        <v>708.96342426600006</v>
      </c>
      <c r="J4950" s="5">
        <f t="shared" ca="1" si="1001"/>
        <v>7.0790866087621425E-4</v>
      </c>
      <c r="K4950" s="5">
        <f t="shared" ca="1" si="1002"/>
        <v>0.50169366900001933</v>
      </c>
      <c r="L4950" s="6">
        <f t="shared" si="1003"/>
        <v>4949</v>
      </c>
      <c r="M4950">
        <f t="shared" si="992"/>
        <v>708.25145400473082</v>
      </c>
      <c r="N4950">
        <f t="shared" si="993"/>
        <v>2.6216111148179102E-3</v>
      </c>
      <c r="O4950">
        <f t="shared" si="994"/>
        <v>-0.55462258402820008</v>
      </c>
      <c r="P4950" t="str">
        <f t="shared" si="995"/>
        <v/>
      </c>
      <c r="Q4950">
        <f t="shared" si="996"/>
        <v>0</v>
      </c>
      <c r="R4950">
        <f t="shared" si="997"/>
        <v>0</v>
      </c>
      <c r="S4950" t="str">
        <f t="shared" si="998"/>
        <v/>
      </c>
      <c r="T4950" t="str">
        <f t="shared" si="999"/>
        <v/>
      </c>
      <c r="U4950" t="str">
        <f t="shared" si="991"/>
        <v/>
      </c>
      <c r="W4950">
        <f t="shared" ca="1" si="1000"/>
        <v>-70.88927088749972</v>
      </c>
    </row>
    <row r="4951" spans="1:23" x14ac:dyDescent="0.25">
      <c r="A4951" s="2">
        <v>43235.822022002307</v>
      </c>
      <c r="B4951">
        <v>708.25</v>
      </c>
      <c r="C4951">
        <v>1</v>
      </c>
      <c r="H4951">
        <f>VLOOKUP(A4951,[1]Sheet1!$A$2:$F$5022,5,FALSE)</f>
        <v>708.69830633100003</v>
      </c>
      <c r="I4951">
        <f>VLOOKUP(A4951,[1]Sheet1!$A$2:$F$5022,6,FALSE)</f>
        <v>708.96342426600006</v>
      </c>
      <c r="J4951" s="5">
        <f t="shared" ca="1" si="1001"/>
        <v>7.0790866087621425E-4</v>
      </c>
      <c r="K4951" s="5">
        <f t="shared" ca="1" si="1002"/>
        <v>0.50169366900001933</v>
      </c>
      <c r="L4951" s="6">
        <f t="shared" si="1003"/>
        <v>4950</v>
      </c>
      <c r="M4951">
        <f t="shared" si="992"/>
        <v>708.25165285683158</v>
      </c>
      <c r="N4951">
        <f t="shared" si="993"/>
        <v>2.55282781614046E-3</v>
      </c>
      <c r="O4951">
        <f t="shared" si="994"/>
        <v>-0.64746114921387499</v>
      </c>
      <c r="P4951" t="str">
        <f t="shared" si="995"/>
        <v/>
      </c>
      <c r="Q4951">
        <f t="shared" si="996"/>
        <v>0</v>
      </c>
      <c r="R4951">
        <f t="shared" si="997"/>
        <v>0</v>
      </c>
      <c r="S4951" t="str">
        <f t="shared" si="998"/>
        <v/>
      </c>
      <c r="T4951" t="str">
        <f t="shared" si="999"/>
        <v/>
      </c>
      <c r="U4951" t="str">
        <f t="shared" si="991"/>
        <v/>
      </c>
      <c r="W4951">
        <f t="shared" ca="1" si="1000"/>
        <v>-70.88927088749972</v>
      </c>
    </row>
    <row r="4952" spans="1:23" x14ac:dyDescent="0.25">
      <c r="A4952" s="2">
        <v>43235.822022002307</v>
      </c>
      <c r="B4952">
        <v>708.25</v>
      </c>
      <c r="C4952">
        <v>1</v>
      </c>
      <c r="H4952">
        <f>VLOOKUP(A4952,[1]Sheet1!$A$2:$F$5022,5,FALSE)</f>
        <v>708.69830633100003</v>
      </c>
      <c r="I4952">
        <f>VLOOKUP(A4952,[1]Sheet1!$A$2:$F$5022,6,FALSE)</f>
        <v>708.96342426600006</v>
      </c>
      <c r="J4952" s="5">
        <f t="shared" ca="1" si="1001"/>
        <v>7.0790866087621425E-4</v>
      </c>
      <c r="K4952" s="5">
        <f t="shared" ca="1" si="1002"/>
        <v>0.50169366900001933</v>
      </c>
      <c r="L4952" s="6">
        <f t="shared" si="1003"/>
        <v>4951</v>
      </c>
      <c r="M4952">
        <f t="shared" si="992"/>
        <v>708.25185170893258</v>
      </c>
      <c r="N4952">
        <f t="shared" si="993"/>
        <v>2.4768142970730202E-3</v>
      </c>
      <c r="O4952">
        <f t="shared" si="994"/>
        <v>-0.74761718501268848</v>
      </c>
      <c r="P4952" t="str">
        <f t="shared" si="995"/>
        <v/>
      </c>
      <c r="Q4952">
        <f t="shared" si="996"/>
        <v>0</v>
      </c>
      <c r="R4952">
        <f t="shared" si="997"/>
        <v>0</v>
      </c>
      <c r="S4952" t="str">
        <f t="shared" si="998"/>
        <v/>
      </c>
      <c r="T4952" t="str">
        <f t="shared" si="999"/>
        <v/>
      </c>
      <c r="U4952" t="str">
        <f t="shared" si="991"/>
        <v/>
      </c>
      <c r="W4952">
        <f t="shared" ca="1" si="1000"/>
        <v>-70.88927088749972</v>
      </c>
    </row>
    <row r="4953" spans="1:23" x14ac:dyDescent="0.25">
      <c r="A4953" s="2">
        <v>43235.822022002307</v>
      </c>
      <c r="B4953">
        <v>708.25</v>
      </c>
      <c r="C4953">
        <v>1</v>
      </c>
      <c r="H4953">
        <f>VLOOKUP(A4953,[1]Sheet1!$A$2:$F$5022,5,FALSE)</f>
        <v>708.69830633100003</v>
      </c>
      <c r="I4953">
        <f>VLOOKUP(A4953,[1]Sheet1!$A$2:$F$5022,6,FALSE)</f>
        <v>708.96342426600006</v>
      </c>
      <c r="J4953" s="5">
        <f t="shared" ca="1" si="1001"/>
        <v>7.0790866087621425E-4</v>
      </c>
      <c r="K4953" s="5">
        <f t="shared" ca="1" si="1002"/>
        <v>0.50169366900001933</v>
      </c>
      <c r="L4953" s="6">
        <f t="shared" si="1003"/>
        <v>4952</v>
      </c>
      <c r="M4953">
        <f t="shared" si="992"/>
        <v>708.25177016521445</v>
      </c>
      <c r="N4953">
        <f t="shared" si="993"/>
        <v>2.4924876014141544E-3</v>
      </c>
      <c r="O4953">
        <f t="shared" si="994"/>
        <v>-0.71020020859805189</v>
      </c>
      <c r="P4953" t="str">
        <f t="shared" si="995"/>
        <v/>
      </c>
      <c r="Q4953">
        <f t="shared" si="996"/>
        <v>0</v>
      </c>
      <c r="R4953">
        <f t="shared" si="997"/>
        <v>0</v>
      </c>
      <c r="S4953" t="str">
        <f t="shared" si="998"/>
        <v/>
      </c>
      <c r="T4953" t="str">
        <f t="shared" si="999"/>
        <v/>
      </c>
      <c r="U4953" t="str">
        <f t="shared" si="991"/>
        <v/>
      </c>
      <c r="W4953">
        <f t="shared" ca="1" si="1000"/>
        <v>-70.88927088749972</v>
      </c>
    </row>
    <row r="4954" spans="1:23" x14ac:dyDescent="0.25">
      <c r="A4954" s="2">
        <v>43235.822022002307</v>
      </c>
      <c r="B4954">
        <v>708.25</v>
      </c>
      <c r="C4954">
        <v>1</v>
      </c>
      <c r="H4954">
        <f>VLOOKUP(A4954,[1]Sheet1!$A$2:$F$5022,5,FALSE)</f>
        <v>708.69830633100003</v>
      </c>
      <c r="I4954">
        <f>VLOOKUP(A4954,[1]Sheet1!$A$2:$F$5022,6,FALSE)</f>
        <v>708.96342426600006</v>
      </c>
      <c r="J4954" s="5">
        <f t="shared" ca="1" si="1001"/>
        <v>7.0790866087621425E-4</v>
      </c>
      <c r="K4954" s="5">
        <f t="shared" ca="1" si="1002"/>
        <v>0.50169366900001933</v>
      </c>
      <c r="L4954" s="6">
        <f t="shared" si="1003"/>
        <v>4953</v>
      </c>
      <c r="M4954">
        <f t="shared" si="992"/>
        <v>708.25132443377947</v>
      </c>
      <c r="N4954">
        <f t="shared" si="993"/>
        <v>2.2076988100855435E-3</v>
      </c>
      <c r="O4954">
        <f t="shared" si="994"/>
        <v>-0.59991597287756482</v>
      </c>
      <c r="P4954" t="str">
        <f t="shared" si="995"/>
        <v/>
      </c>
      <c r="Q4954">
        <f t="shared" si="996"/>
        <v>0</v>
      </c>
      <c r="R4954">
        <f t="shared" si="997"/>
        <v>0</v>
      </c>
      <c r="S4954" t="str">
        <f t="shared" si="998"/>
        <v/>
      </c>
      <c r="T4954" t="str">
        <f t="shared" si="999"/>
        <v/>
      </c>
      <c r="U4954" t="str">
        <f t="shared" si="991"/>
        <v/>
      </c>
      <c r="W4954">
        <f t="shared" ca="1" si="1000"/>
        <v>-70.88927088749972</v>
      </c>
    </row>
    <row r="4955" spans="1:23" x14ac:dyDescent="0.25">
      <c r="A4955" s="2">
        <v>43235.822022002307</v>
      </c>
      <c r="B4955">
        <v>708.25</v>
      </c>
      <c r="C4955">
        <v>1</v>
      </c>
      <c r="H4955">
        <f>VLOOKUP(A4955,[1]Sheet1!$A$2:$F$5022,5,FALSE)</f>
        <v>708.69830633100003</v>
      </c>
      <c r="I4955">
        <f>VLOOKUP(A4955,[1]Sheet1!$A$2:$F$5022,6,FALSE)</f>
        <v>708.96342426600006</v>
      </c>
      <c r="J4955" s="5">
        <f t="shared" ca="1" si="1001"/>
        <v>7.0790866087621425E-4</v>
      </c>
      <c r="K4955" s="5">
        <f t="shared" ca="1" si="1002"/>
        <v>0.50169366900001933</v>
      </c>
      <c r="L4955" s="6">
        <f t="shared" si="1003"/>
        <v>4954</v>
      </c>
      <c r="M4955">
        <f t="shared" si="992"/>
        <v>708.25082828217671</v>
      </c>
      <c r="N4955">
        <f t="shared" si="993"/>
        <v>1.7458629632833599E-3</v>
      </c>
      <c r="O4955">
        <f t="shared" si="994"/>
        <v>-0.47442565317657082</v>
      </c>
      <c r="P4955" t="str">
        <f t="shared" si="995"/>
        <v/>
      </c>
      <c r="Q4955">
        <f t="shared" si="996"/>
        <v>0</v>
      </c>
      <c r="R4955">
        <f t="shared" si="997"/>
        <v>0</v>
      </c>
      <c r="S4955" t="str">
        <f t="shared" si="998"/>
        <v/>
      </c>
      <c r="T4955" t="str">
        <f t="shared" si="999"/>
        <v/>
      </c>
      <c r="U4955" t="str">
        <f t="shared" ref="U4955:U4989" si="1004">IF(S4955=1,IF(ISNUMBER(S4954),"",K4955),"")</f>
        <v/>
      </c>
      <c r="W4955">
        <f t="shared" ca="1" si="1000"/>
        <v>-70.88927088749972</v>
      </c>
    </row>
    <row r="4956" spans="1:23" x14ac:dyDescent="0.25">
      <c r="A4956" s="2">
        <v>43235.822022002307</v>
      </c>
      <c r="B4956">
        <v>708.25</v>
      </c>
      <c r="C4956">
        <v>1</v>
      </c>
      <c r="H4956">
        <f>VLOOKUP(A4956,[1]Sheet1!$A$2:$F$5022,5,FALSE)</f>
        <v>708.69830633100003</v>
      </c>
      <c r="I4956">
        <f>VLOOKUP(A4956,[1]Sheet1!$A$2:$F$5022,6,FALSE)</f>
        <v>708.96342426600006</v>
      </c>
      <c r="J4956" s="5">
        <f t="shared" ca="1" si="1001"/>
        <v>7.0790866087621425E-4</v>
      </c>
      <c r="K4956" s="5">
        <f t="shared" ca="1" si="1002"/>
        <v>0.50169366900001933</v>
      </c>
      <c r="L4956" s="6">
        <f t="shared" si="1003"/>
        <v>4955</v>
      </c>
      <c r="M4956">
        <f t="shared" si="992"/>
        <v>708.25028171040572</v>
      </c>
      <c r="N4956">
        <f t="shared" si="993"/>
        <v>8.0983235447639769E-4</v>
      </c>
      <c r="O4956">
        <f t="shared" si="994"/>
        <v>-0.34786262139146878</v>
      </c>
      <c r="P4956" t="str">
        <f t="shared" si="995"/>
        <v/>
      </c>
      <c r="Q4956">
        <f t="shared" si="996"/>
        <v>0</v>
      </c>
      <c r="R4956">
        <f t="shared" si="997"/>
        <v>0</v>
      </c>
      <c r="S4956" t="str">
        <f t="shared" si="998"/>
        <v/>
      </c>
      <c r="T4956" t="str">
        <f t="shared" si="999"/>
        <v/>
      </c>
      <c r="U4956" t="str">
        <f t="shared" si="1004"/>
        <v/>
      </c>
      <c r="W4956">
        <f t="shared" ca="1" si="1000"/>
        <v>-70.88927088749972</v>
      </c>
    </row>
    <row r="4957" spans="1:23" x14ac:dyDescent="0.25">
      <c r="A4957" s="2">
        <v>43235.822022002307</v>
      </c>
      <c r="B4957">
        <v>708.25</v>
      </c>
      <c r="C4957">
        <v>1</v>
      </c>
      <c r="H4957">
        <f>VLOOKUP(A4957,[1]Sheet1!$A$2:$F$5022,5,FALSE)</f>
        <v>708.69830633100003</v>
      </c>
      <c r="I4957">
        <f>VLOOKUP(A4957,[1]Sheet1!$A$2:$F$5022,6,FALSE)</f>
        <v>708.96342426600006</v>
      </c>
      <c r="J4957" s="5">
        <f t="shared" ca="1" si="1001"/>
        <v>7.0790866087621425E-4</v>
      </c>
      <c r="K4957" s="5">
        <f t="shared" ca="1" si="1002"/>
        <v>0.50169366900001933</v>
      </c>
      <c r="L4957" s="6">
        <f t="shared" si="1003"/>
        <v>4956</v>
      </c>
      <c r="M4957">
        <f t="shared" si="992"/>
        <v>708.25</v>
      </c>
      <c r="N4957">
        <f t="shared" si="993"/>
        <v>0</v>
      </c>
      <c r="O4957" t="e">
        <f t="shared" si="994"/>
        <v>#DIV/0!</v>
      </c>
      <c r="P4957" t="e">
        <f t="shared" si="995"/>
        <v>#DIV/0!</v>
      </c>
      <c r="Q4957">
        <f t="shared" si="996"/>
        <v>0</v>
      </c>
      <c r="R4957">
        <f t="shared" si="997"/>
        <v>0</v>
      </c>
      <c r="S4957" t="e">
        <f t="shared" si="998"/>
        <v>#DIV/0!</v>
      </c>
      <c r="T4957" t="e">
        <f t="shared" si="999"/>
        <v>#DIV/0!</v>
      </c>
      <c r="U4957" t="e">
        <f t="shared" si="1004"/>
        <v>#DIV/0!</v>
      </c>
      <c r="W4957">
        <f t="shared" ca="1" si="1000"/>
        <v>-70.88927088749972</v>
      </c>
    </row>
    <row r="4958" spans="1:23" x14ac:dyDescent="0.25">
      <c r="A4958" s="2">
        <v>43235.822022002307</v>
      </c>
      <c r="B4958">
        <v>708.25</v>
      </c>
      <c r="C4958">
        <v>1</v>
      </c>
      <c r="H4958">
        <f>VLOOKUP(A4958,[1]Sheet1!$A$2:$F$5022,5,FALSE)</f>
        <v>708.69830633100003</v>
      </c>
      <c r="I4958">
        <f>VLOOKUP(A4958,[1]Sheet1!$A$2:$F$5022,6,FALSE)</f>
        <v>708.96342426600006</v>
      </c>
      <c r="J4958" s="5">
        <f t="shared" ca="1" si="1001"/>
        <v>7.0790866087621425E-4</v>
      </c>
      <c r="K4958" s="5">
        <f t="shared" ca="1" si="1002"/>
        <v>0.50169366900001933</v>
      </c>
      <c r="L4958" s="6">
        <f t="shared" si="1003"/>
        <v>4957</v>
      </c>
      <c r="M4958">
        <f t="shared" si="992"/>
        <v>708.25</v>
      </c>
      <c r="N4958">
        <f t="shared" si="993"/>
        <v>0</v>
      </c>
      <c r="O4958" t="e">
        <f t="shared" si="994"/>
        <v>#DIV/0!</v>
      </c>
      <c r="P4958" t="e">
        <f t="shared" si="995"/>
        <v>#DIV/0!</v>
      </c>
      <c r="Q4958">
        <f t="shared" si="996"/>
        <v>0</v>
      </c>
      <c r="R4958">
        <f t="shared" si="997"/>
        <v>0</v>
      </c>
      <c r="S4958" t="e">
        <f t="shared" si="998"/>
        <v>#DIV/0!</v>
      </c>
      <c r="T4958" t="e">
        <f t="shared" si="999"/>
        <v>#DIV/0!</v>
      </c>
      <c r="U4958" t="e">
        <f t="shared" si="1004"/>
        <v>#DIV/0!</v>
      </c>
      <c r="W4958">
        <f t="shared" ca="1" si="1000"/>
        <v>-70.88927088749972</v>
      </c>
    </row>
    <row r="4959" spans="1:23" x14ac:dyDescent="0.25">
      <c r="A4959" s="2">
        <v>43235.822022002307</v>
      </c>
      <c r="B4959">
        <v>708.25</v>
      </c>
      <c r="C4959">
        <v>1</v>
      </c>
      <c r="H4959">
        <f>VLOOKUP(A4959,[1]Sheet1!$A$2:$F$5022,5,FALSE)</f>
        <v>708.69830633100003</v>
      </c>
      <c r="I4959">
        <f>VLOOKUP(A4959,[1]Sheet1!$A$2:$F$5022,6,FALSE)</f>
        <v>708.96342426600006</v>
      </c>
      <c r="J4959" s="5">
        <f t="shared" ca="1" si="1001"/>
        <v>7.0790866087621425E-4</v>
      </c>
      <c r="K4959" s="5">
        <f t="shared" ca="1" si="1002"/>
        <v>0.50169366900001933</v>
      </c>
      <c r="L4959" s="6">
        <f t="shared" si="1003"/>
        <v>4958</v>
      </c>
      <c r="M4959">
        <f t="shared" si="992"/>
        <v>708.25</v>
      </c>
      <c r="N4959">
        <f t="shared" si="993"/>
        <v>0</v>
      </c>
      <c r="O4959" t="e">
        <f t="shared" si="994"/>
        <v>#DIV/0!</v>
      </c>
      <c r="P4959" t="e">
        <f t="shared" si="995"/>
        <v>#DIV/0!</v>
      </c>
      <c r="Q4959">
        <f t="shared" si="996"/>
        <v>0</v>
      </c>
      <c r="R4959">
        <f t="shared" si="997"/>
        <v>0</v>
      </c>
      <c r="S4959" t="e">
        <f t="shared" si="998"/>
        <v>#DIV/0!</v>
      </c>
      <c r="T4959" t="e">
        <f t="shared" si="999"/>
        <v>#DIV/0!</v>
      </c>
      <c r="U4959" t="e">
        <f t="shared" si="1004"/>
        <v>#DIV/0!</v>
      </c>
      <c r="W4959">
        <f t="shared" ca="1" si="1000"/>
        <v>-70.88927088749972</v>
      </c>
    </row>
    <row r="4960" spans="1:23" x14ac:dyDescent="0.25">
      <c r="A4960" s="2">
        <v>43235.822022002307</v>
      </c>
      <c r="B4960">
        <v>708.25</v>
      </c>
      <c r="C4960">
        <v>1</v>
      </c>
      <c r="H4960">
        <f>VLOOKUP(A4960,[1]Sheet1!$A$2:$F$5022,5,FALSE)</f>
        <v>708.69830633100003</v>
      </c>
      <c r="I4960">
        <f>VLOOKUP(A4960,[1]Sheet1!$A$2:$F$5022,6,FALSE)</f>
        <v>708.96342426600006</v>
      </c>
      <c r="J4960" s="5">
        <f t="shared" ca="1" si="1001"/>
        <v>7.0790866087621425E-4</v>
      </c>
      <c r="K4960" s="5">
        <f t="shared" ca="1" si="1002"/>
        <v>0.50169366900001933</v>
      </c>
      <c r="L4960" s="6">
        <f t="shared" si="1003"/>
        <v>4959</v>
      </c>
      <c r="M4960">
        <f t="shared" si="992"/>
        <v>708.25</v>
      </c>
      <c r="N4960">
        <f t="shared" si="993"/>
        <v>0</v>
      </c>
      <c r="O4960" t="e">
        <f t="shared" si="994"/>
        <v>#DIV/0!</v>
      </c>
      <c r="P4960" t="e">
        <f t="shared" si="995"/>
        <v>#DIV/0!</v>
      </c>
      <c r="Q4960">
        <f t="shared" si="996"/>
        <v>0</v>
      </c>
      <c r="R4960">
        <f t="shared" si="997"/>
        <v>0</v>
      </c>
      <c r="S4960" t="e">
        <f t="shared" si="998"/>
        <v>#DIV/0!</v>
      </c>
      <c r="T4960" t="e">
        <f t="shared" si="999"/>
        <v>#DIV/0!</v>
      </c>
      <c r="U4960" t="e">
        <f t="shared" si="1004"/>
        <v>#DIV/0!</v>
      </c>
      <c r="W4960">
        <f t="shared" ca="1" si="1000"/>
        <v>-70.88927088749972</v>
      </c>
    </row>
    <row r="4961" spans="1:23" x14ac:dyDescent="0.25">
      <c r="A4961" s="2">
        <v>43235.822022002307</v>
      </c>
      <c r="B4961">
        <v>708.25</v>
      </c>
      <c r="C4961">
        <v>1</v>
      </c>
      <c r="H4961">
        <f>VLOOKUP(A4961,[1]Sheet1!$A$2:$F$5022,5,FALSE)</f>
        <v>708.69830633100003</v>
      </c>
      <c r="I4961">
        <f>VLOOKUP(A4961,[1]Sheet1!$A$2:$F$5022,6,FALSE)</f>
        <v>708.96342426600006</v>
      </c>
      <c r="J4961" s="5">
        <f t="shared" ca="1" si="1001"/>
        <v>7.079086608760539E-4</v>
      </c>
      <c r="K4961" s="5">
        <f t="shared" ca="1" si="1002"/>
        <v>0.50169366899990564</v>
      </c>
      <c r="L4961" s="6">
        <f t="shared" si="1003"/>
        <v>4960</v>
      </c>
      <c r="M4961">
        <f t="shared" si="992"/>
        <v>708.25</v>
      </c>
      <c r="N4961">
        <f t="shared" si="993"/>
        <v>0</v>
      </c>
      <c r="O4961" t="e">
        <f t="shared" si="994"/>
        <v>#DIV/0!</v>
      </c>
      <c r="P4961" t="e">
        <f t="shared" si="995"/>
        <v>#DIV/0!</v>
      </c>
      <c r="Q4961">
        <f t="shared" si="996"/>
        <v>0</v>
      </c>
      <c r="R4961">
        <f t="shared" si="997"/>
        <v>0</v>
      </c>
      <c r="S4961" t="e">
        <f t="shared" si="998"/>
        <v>#DIV/0!</v>
      </c>
      <c r="T4961" t="e">
        <f t="shared" si="999"/>
        <v>#DIV/0!</v>
      </c>
      <c r="U4961" t="e">
        <f t="shared" si="1004"/>
        <v>#DIV/0!</v>
      </c>
      <c r="W4961">
        <f t="shared" ca="1" si="1000"/>
        <v>-70.88927088749972</v>
      </c>
    </row>
    <row r="4962" spans="1:23" x14ac:dyDescent="0.25">
      <c r="A4962" s="2">
        <v>43235.822127847219</v>
      </c>
      <c r="B4962">
        <v>708.88347904260013</v>
      </c>
      <c r="C4962">
        <v>10</v>
      </c>
      <c r="H4962">
        <f>VLOOKUP(A4962,[1]Sheet1!$A$2:$F$5022,5,FALSE)</f>
        <v>708.5492223309999</v>
      </c>
      <c r="I4962">
        <f>VLOOKUP(A4962,[1]Sheet1!$A$2:$F$5022,6,FALSE)</f>
        <v>709.18809620000002</v>
      </c>
      <c r="J4962" s="5">
        <f t="shared" ca="1" si="1001"/>
        <v>9.1846501060181449E-4</v>
      </c>
      <c r="K4962" s="5">
        <f t="shared" ca="1" si="1002"/>
        <v>0.65077766900014922</v>
      </c>
      <c r="L4962" s="6">
        <f t="shared" si="1003"/>
        <v>4961</v>
      </c>
      <c r="M4962">
        <f t="shared" si="992"/>
        <v>708.25</v>
      </c>
      <c r="N4962">
        <f t="shared" si="993"/>
        <v>0</v>
      </c>
      <c r="O4962" t="e">
        <f t="shared" si="994"/>
        <v>#DIV/0!</v>
      </c>
      <c r="P4962" t="e">
        <f t="shared" si="995"/>
        <v>#DIV/0!</v>
      </c>
      <c r="Q4962">
        <f t="shared" si="996"/>
        <v>1.0584491246845573E-4</v>
      </c>
      <c r="R4962">
        <f t="shared" si="997"/>
        <v>0</v>
      </c>
      <c r="S4962" t="e">
        <f t="shared" si="998"/>
        <v>#DIV/0!</v>
      </c>
      <c r="T4962" t="e">
        <f t="shared" si="999"/>
        <v>#DIV/0!</v>
      </c>
      <c r="U4962" t="e">
        <f t="shared" si="1004"/>
        <v>#DIV/0!</v>
      </c>
      <c r="W4962">
        <f t="shared" ca="1" si="1000"/>
        <v>-70.88927088749972</v>
      </c>
    </row>
    <row r="4963" spans="1:23" x14ac:dyDescent="0.25">
      <c r="A4963" s="2">
        <v>43235.822127847219</v>
      </c>
      <c r="B4963">
        <v>709.19</v>
      </c>
      <c r="C4963">
        <v>1</v>
      </c>
      <c r="H4963">
        <f>VLOOKUP(A4963,[1]Sheet1!$A$2:$F$5022,5,FALSE)</f>
        <v>708.5492223309999</v>
      </c>
      <c r="I4963">
        <f>VLOOKUP(A4963,[1]Sheet1!$A$2:$F$5022,6,FALSE)</f>
        <v>709.18809620000002</v>
      </c>
      <c r="J4963" s="5">
        <f t="shared" ca="1" si="1001"/>
        <v>9.1846501060181449E-4</v>
      </c>
      <c r="K4963" s="5">
        <f t="shared" ca="1" si="1002"/>
        <v>0.65077766900014922</v>
      </c>
      <c r="L4963" s="6">
        <f t="shared" si="1003"/>
        <v>4962</v>
      </c>
      <c r="M4963">
        <f t="shared" si="992"/>
        <v>708.32239760486857</v>
      </c>
      <c r="N4963">
        <f t="shared" si="993"/>
        <v>0.10406062683451286</v>
      </c>
      <c r="O4963">
        <f t="shared" si="994"/>
        <v>8.3374703912866934</v>
      </c>
      <c r="P4963">
        <f t="shared" si="995"/>
        <v>1</v>
      </c>
      <c r="Q4963">
        <f t="shared" si="996"/>
        <v>0</v>
      </c>
      <c r="R4963">
        <f t="shared" si="997"/>
        <v>0</v>
      </c>
      <c r="S4963">
        <f t="shared" si="998"/>
        <v>1</v>
      </c>
      <c r="T4963">
        <f t="shared" ca="1" si="999"/>
        <v>0.65077766900014922</v>
      </c>
      <c r="U4963">
        <f t="shared" ca="1" si="1004"/>
        <v>0.65077766900014922</v>
      </c>
      <c r="W4963">
        <f t="shared" ca="1" si="1000"/>
        <v>-70.238493218499571</v>
      </c>
    </row>
    <row r="4964" spans="1:23" x14ac:dyDescent="0.25">
      <c r="A4964" s="2">
        <v>43235.822127847219</v>
      </c>
      <c r="B4964">
        <v>709.1962452209001</v>
      </c>
      <c r="C4964">
        <v>2</v>
      </c>
      <c r="H4964">
        <f>VLOOKUP(A4964,[1]Sheet1!$A$2:$F$5022,5,FALSE)</f>
        <v>708.5492223309999</v>
      </c>
      <c r="I4964">
        <f>VLOOKUP(A4964,[1]Sheet1!$A$2:$F$5022,6,FALSE)</f>
        <v>709.18809620000002</v>
      </c>
      <c r="J4964" s="5">
        <f t="shared" ca="1" si="1001"/>
        <v>9.1846501060165403E-4</v>
      </c>
      <c r="K4964" s="5">
        <f t="shared" ca="1" si="1002"/>
        <v>0.65077766900003553</v>
      </c>
      <c r="L4964" s="6">
        <f t="shared" si="1003"/>
        <v>4963</v>
      </c>
      <c r="M4964">
        <f t="shared" si="992"/>
        <v>708.42663216431765</v>
      </c>
      <c r="N4964">
        <f t="shared" si="993"/>
        <v>0.17607791630111966</v>
      </c>
      <c r="O4964">
        <f t="shared" si="994"/>
        <v>4.3708664479325705</v>
      </c>
      <c r="P4964">
        <f t="shared" si="995"/>
        <v>1</v>
      </c>
      <c r="Q4964">
        <f t="shared" si="996"/>
        <v>0</v>
      </c>
      <c r="R4964">
        <f t="shared" si="997"/>
        <v>0</v>
      </c>
      <c r="S4964">
        <f t="shared" si="998"/>
        <v>1</v>
      </c>
      <c r="T4964">
        <f t="shared" ca="1" si="999"/>
        <v>0.65077766900003553</v>
      </c>
      <c r="U4964" t="str">
        <f t="shared" si="1004"/>
        <v/>
      </c>
      <c r="W4964">
        <f t="shared" ca="1" si="1000"/>
        <v>-70.238493218499571</v>
      </c>
    </row>
    <row r="4965" spans="1:23" x14ac:dyDescent="0.25">
      <c r="A4965" s="2">
        <v>43235.822127847219</v>
      </c>
      <c r="B4965">
        <v>709.2</v>
      </c>
      <c r="C4965">
        <v>1</v>
      </c>
      <c r="H4965">
        <f>VLOOKUP(A4965,[1]Sheet1!$A$2:$F$5022,5,FALSE)</f>
        <v>708.5492223309999</v>
      </c>
      <c r="I4965">
        <f>VLOOKUP(A4965,[1]Sheet1!$A$2:$F$5022,6,FALSE)</f>
        <v>709.18809620000002</v>
      </c>
      <c r="J4965" s="5">
        <f t="shared" ca="1" si="1001"/>
        <v>9.1846501060165403E-4</v>
      </c>
      <c r="K4965" s="5">
        <f t="shared" ca="1" si="1002"/>
        <v>0.65077766900003553</v>
      </c>
      <c r="L4965" s="6">
        <f t="shared" si="1003"/>
        <v>4964</v>
      </c>
      <c r="M4965">
        <f t="shared" si="992"/>
        <v>708.52684096749988</v>
      </c>
      <c r="N4965">
        <f t="shared" si="993"/>
        <v>0.21577940338260732</v>
      </c>
      <c r="O4965">
        <f t="shared" si="994"/>
        <v>3.1196630537834986</v>
      </c>
      <c r="P4965">
        <f t="shared" si="995"/>
        <v>1</v>
      </c>
      <c r="Q4965">
        <f t="shared" si="996"/>
        <v>0</v>
      </c>
      <c r="R4965">
        <f t="shared" si="997"/>
        <v>0</v>
      </c>
      <c r="S4965">
        <f t="shared" si="998"/>
        <v>1</v>
      </c>
      <c r="T4965">
        <f t="shared" ca="1" si="999"/>
        <v>0.65077766900003553</v>
      </c>
      <c r="U4965" t="str">
        <f t="shared" si="1004"/>
        <v/>
      </c>
      <c r="W4965">
        <f t="shared" ca="1" si="1000"/>
        <v>-70.238493218499571</v>
      </c>
    </row>
    <row r="4966" spans="1:23" x14ac:dyDescent="0.25">
      <c r="A4966" s="2">
        <v>43235.822127847219</v>
      </c>
      <c r="B4966">
        <v>709.2</v>
      </c>
      <c r="C4966">
        <v>1</v>
      </c>
      <c r="H4966">
        <f>VLOOKUP(A4966,[1]Sheet1!$A$2:$F$5022,5,FALSE)</f>
        <v>708.5492223309999</v>
      </c>
      <c r="I4966">
        <f>VLOOKUP(A4966,[1]Sheet1!$A$2:$F$5022,6,FALSE)</f>
        <v>709.18809620000002</v>
      </c>
      <c r="J4966" s="5">
        <f t="shared" ca="1" si="1001"/>
        <v>9.1846501060165403E-4</v>
      </c>
      <c r="K4966" s="5">
        <f t="shared" ca="1" si="1002"/>
        <v>0.65077766900003553</v>
      </c>
      <c r="L4966" s="6">
        <f t="shared" si="1003"/>
        <v>4965</v>
      </c>
      <c r="M4966">
        <f t="shared" si="992"/>
        <v>708.62270790398645</v>
      </c>
      <c r="N4966">
        <f t="shared" si="993"/>
        <v>0.24084164982519191</v>
      </c>
      <c r="O4966">
        <f t="shared" si="994"/>
        <v>2.396977833496011</v>
      </c>
      <c r="P4966">
        <f t="shared" si="995"/>
        <v>1</v>
      </c>
      <c r="Q4966">
        <f t="shared" si="996"/>
        <v>0</v>
      </c>
      <c r="R4966">
        <f t="shared" si="997"/>
        <v>0</v>
      </c>
      <c r="S4966">
        <f t="shared" si="998"/>
        <v>1</v>
      </c>
      <c r="T4966">
        <f t="shared" ca="1" si="999"/>
        <v>0.65077766900003553</v>
      </c>
      <c r="U4966" t="str">
        <f t="shared" si="1004"/>
        <v/>
      </c>
      <c r="W4966">
        <f t="shared" ca="1" si="1000"/>
        <v>-70.238493218499571</v>
      </c>
    </row>
    <row r="4967" spans="1:23" x14ac:dyDescent="0.25">
      <c r="A4967" s="2">
        <v>43235.822474687498</v>
      </c>
      <c r="B4967">
        <v>709.19969719280004</v>
      </c>
      <c r="C4967">
        <v>6</v>
      </c>
      <c r="H4967">
        <f>VLOOKUP(A4967,[1]Sheet1!$A$2:$F$5022,5,FALSE)</f>
        <v>708.52499775499996</v>
      </c>
      <c r="I4967">
        <f>VLOOKUP(A4967,[1]Sheet1!$A$2:$F$5022,6,FALSE)</f>
        <v>709.1</v>
      </c>
      <c r="J4967" s="5">
        <f t="shared" ca="1" si="1001"/>
        <v>9.5268656312602715E-4</v>
      </c>
      <c r="K4967" s="5">
        <f t="shared" ca="1" si="1002"/>
        <v>0.67500224500008699</v>
      </c>
      <c r="L4967" s="6">
        <f t="shared" si="1003"/>
        <v>4966</v>
      </c>
      <c r="M4967">
        <f t="shared" ref="M4967:M4989" si="1005">FORECAST(L4967,B4932:B4966,L4932:L4966)</f>
        <v>708.71378492450663</v>
      </c>
      <c r="N4967">
        <f t="shared" ref="N4967:N4989" si="1006">STEYX(B4932:B4966,L4932:L4966)</f>
        <v>0.25655241379297139</v>
      </c>
      <c r="O4967">
        <f t="shared" ref="O4967:O4989" si="1007">(B4967-M4967)/N4967</f>
        <v>1.8940077823065515</v>
      </c>
      <c r="P4967">
        <f t="shared" ref="P4967:P4989" si="1008">IF(O4967&gt;1.5,1,"")</f>
        <v>1</v>
      </c>
      <c r="Q4967">
        <f t="shared" ref="Q4967:Q5030" si="1009">A4967-A4966</f>
        <v>3.4684027923503891E-4</v>
      </c>
      <c r="R4967">
        <f t="shared" ref="R4967:R4989" si="1010">IF(D4967="buy",(C4967-Q4967)/_xlfn.STDEV.S(C4931:C4966),0)</f>
        <v>0</v>
      </c>
      <c r="S4967">
        <f t="shared" ref="S4967:S4989" si="1011">IF(O4967&gt;1.5,1,"")</f>
        <v>1</v>
      </c>
      <c r="T4967">
        <f t="shared" ref="T4967:T4989" ca="1" si="1012">IF(S4967=1,K4967,"")</f>
        <v>0.67500224500008699</v>
      </c>
      <c r="U4967" t="str">
        <f t="shared" si="1004"/>
        <v/>
      </c>
      <c r="W4967">
        <f t="shared" ca="1" si="1000"/>
        <v>-70.238493218499571</v>
      </c>
    </row>
    <row r="4968" spans="1:23" x14ac:dyDescent="0.25">
      <c r="A4968" s="2">
        <v>43235.822604004628</v>
      </c>
      <c r="B4968">
        <v>709.16623615690003</v>
      </c>
      <c r="C4968">
        <v>4</v>
      </c>
      <c r="H4968">
        <f>VLOOKUP(A4968,[1]Sheet1!$A$2:$F$5022,5,FALSE)</f>
        <v>708.39700000000005</v>
      </c>
      <c r="I4968">
        <f>VLOOKUP(A4968,[1]Sheet1!$A$2:$F$5022,6,FALSE)</f>
        <v>709.14733290699996</v>
      </c>
      <c r="J4968" s="5">
        <f t="shared" ca="1" si="1001"/>
        <v>1.1335451731162008E-3</v>
      </c>
      <c r="K4968" s="5">
        <f t="shared" ca="1" si="1002"/>
        <v>0.80299999999999727</v>
      </c>
      <c r="L4968" s="6">
        <f t="shared" si="1003"/>
        <v>4967</v>
      </c>
      <c r="M4968">
        <f t="shared" si="1005"/>
        <v>708.80003742252325</v>
      </c>
      <c r="N4968">
        <f t="shared" si="1006"/>
        <v>0.26572512372498797</v>
      </c>
      <c r="O4968">
        <f t="shared" si="1007"/>
        <v>1.3781110692257224</v>
      </c>
      <c r="P4968" t="str">
        <f t="shared" si="1008"/>
        <v/>
      </c>
      <c r="Q4968">
        <f t="shared" si="1009"/>
        <v>1.2931712990393862E-4</v>
      </c>
      <c r="R4968">
        <f t="shared" si="1010"/>
        <v>0</v>
      </c>
      <c r="S4968" t="str">
        <f t="shared" si="1011"/>
        <v/>
      </c>
      <c r="T4968" t="str">
        <f t="shared" si="1012"/>
        <v/>
      </c>
      <c r="U4968" t="str">
        <f t="shared" si="1004"/>
        <v/>
      </c>
      <c r="W4968">
        <f t="shared" ref="W4968:W4989" ca="1" si="1013">IF(ISNUMBER(U4968),U4968+W4967,W4967)</f>
        <v>-70.238493218499571</v>
      </c>
    </row>
    <row r="4969" spans="1:23" x14ac:dyDescent="0.25">
      <c r="A4969" s="2">
        <v>43235.822604004628</v>
      </c>
      <c r="B4969">
        <v>709.1</v>
      </c>
      <c r="C4969">
        <v>1</v>
      </c>
      <c r="H4969">
        <f>VLOOKUP(A4969,[1]Sheet1!$A$2:$F$5022,5,FALSE)</f>
        <v>708.39700000000005</v>
      </c>
      <c r="I4969">
        <f>VLOOKUP(A4969,[1]Sheet1!$A$2:$F$5022,6,FALSE)</f>
        <v>709.14733290699996</v>
      </c>
      <c r="J4969" s="5">
        <f t="shared" ca="1" si="1001"/>
        <v>1.1335451731162008E-3</v>
      </c>
      <c r="K4969" s="5">
        <f t="shared" ca="1" si="1002"/>
        <v>0.80299999999999727</v>
      </c>
      <c r="L4969" s="6">
        <f t="shared" si="1003"/>
        <v>4968</v>
      </c>
      <c r="M4969">
        <f t="shared" si="1005"/>
        <v>708.87767741294385</v>
      </c>
      <c r="N4969">
        <f t="shared" si="1006"/>
        <v>0.2688654547657674</v>
      </c>
      <c r="O4969">
        <f t="shared" si="1007"/>
        <v>0.82689160364560077</v>
      </c>
      <c r="P4969" t="str">
        <f t="shared" si="1008"/>
        <v/>
      </c>
      <c r="Q4969">
        <f t="shared" si="1009"/>
        <v>0</v>
      </c>
      <c r="R4969">
        <f t="shared" si="1010"/>
        <v>0</v>
      </c>
      <c r="S4969" t="str">
        <f t="shared" si="1011"/>
        <v/>
      </c>
      <c r="T4969" t="str">
        <f t="shared" si="1012"/>
        <v/>
      </c>
      <c r="U4969" t="str">
        <f t="shared" si="1004"/>
        <v/>
      </c>
      <c r="W4969">
        <f t="shared" ca="1" si="1013"/>
        <v>-70.238493218499571</v>
      </c>
    </row>
    <row r="4970" spans="1:23" x14ac:dyDescent="0.25">
      <c r="A4970" s="2">
        <v>43235.82269552083</v>
      </c>
      <c r="B4970">
        <v>708.7805350136</v>
      </c>
      <c r="C4970">
        <v>3</v>
      </c>
      <c r="H4970">
        <f>VLOOKUP(A4970,[1]Sheet1!$A$2:$F$5022,5,FALSE)</f>
        <v>708.39</v>
      </c>
      <c r="I4970">
        <f>VLOOKUP(A4970,[1]Sheet1!$A$2:$F$5022,6,FALSE)</f>
        <v>709.14733290699996</v>
      </c>
      <c r="J4970" s="5">
        <f t="shared" ca="1" si="1001"/>
        <v>1.143437936729851E-3</v>
      </c>
      <c r="K4970" s="5">
        <f t="shared" ca="1" si="1002"/>
        <v>0.81000000000005912</v>
      </c>
      <c r="L4970" s="6">
        <f t="shared" si="1003"/>
        <v>4969</v>
      </c>
      <c r="M4970">
        <f t="shared" si="1005"/>
        <v>708.9431278787597</v>
      </c>
      <c r="N4970">
        <f t="shared" si="1006"/>
        <v>0.26724891639166903</v>
      </c>
      <c r="O4970">
        <f t="shared" si="1007"/>
        <v>-0.60839485283976102</v>
      </c>
      <c r="P4970" t="str">
        <f t="shared" si="1008"/>
        <v/>
      </c>
      <c r="Q4970">
        <f t="shared" si="1009"/>
        <v>9.1516201791819185E-5</v>
      </c>
      <c r="R4970">
        <f t="shared" si="1010"/>
        <v>0</v>
      </c>
      <c r="S4970" t="str">
        <f t="shared" si="1011"/>
        <v/>
      </c>
      <c r="T4970" t="str">
        <f t="shared" si="1012"/>
        <v/>
      </c>
      <c r="U4970" t="str">
        <f t="shared" si="1004"/>
        <v/>
      </c>
      <c r="W4970">
        <f t="shared" ca="1" si="1013"/>
        <v>-70.238493218499571</v>
      </c>
    </row>
    <row r="4971" spans="1:23" x14ac:dyDescent="0.25">
      <c r="A4971" s="2">
        <v>43235.82269552083</v>
      </c>
      <c r="B4971">
        <v>708.39</v>
      </c>
      <c r="C4971">
        <v>1</v>
      </c>
      <c r="H4971">
        <f>VLOOKUP(A4971,[1]Sheet1!$A$2:$F$5022,5,FALSE)</f>
        <v>708.39</v>
      </c>
      <c r="I4971">
        <f>VLOOKUP(A4971,[1]Sheet1!$A$2:$F$5022,6,FALSE)</f>
        <v>709.14733290699996</v>
      </c>
      <c r="J4971" s="5">
        <f t="shared" ca="1" si="1001"/>
        <v>1.143437936729851E-3</v>
      </c>
      <c r="K4971" s="5">
        <f t="shared" ca="1" si="1002"/>
        <v>0.81000000000005912</v>
      </c>
      <c r="L4971" s="6">
        <f t="shared" si="1003"/>
        <v>4970</v>
      </c>
      <c r="M4971">
        <f t="shared" si="1005"/>
        <v>708.96778234612964</v>
      </c>
      <c r="N4971">
        <f t="shared" si="1006"/>
        <v>0.2646120352041878</v>
      </c>
      <c r="O4971">
        <f t="shared" si="1007"/>
        <v>-2.1835074345118373</v>
      </c>
      <c r="P4971" t="str">
        <f t="shared" si="1008"/>
        <v/>
      </c>
      <c r="Q4971">
        <f t="shared" si="1009"/>
        <v>0</v>
      </c>
      <c r="R4971">
        <f t="shared" si="1010"/>
        <v>0</v>
      </c>
      <c r="S4971" t="str">
        <f t="shared" si="1011"/>
        <v/>
      </c>
      <c r="T4971" t="str">
        <f t="shared" si="1012"/>
        <v/>
      </c>
      <c r="U4971" t="str">
        <f t="shared" si="1004"/>
        <v/>
      </c>
      <c r="W4971">
        <f t="shared" ca="1" si="1013"/>
        <v>-70.238493218499571</v>
      </c>
    </row>
    <row r="4972" spans="1:23" x14ac:dyDescent="0.25">
      <c r="A4972" s="2">
        <v>43235.82269552083</v>
      </c>
      <c r="B4972">
        <v>708.39</v>
      </c>
      <c r="C4972">
        <v>1</v>
      </c>
      <c r="H4972">
        <f>VLOOKUP(A4972,[1]Sheet1!$A$2:$F$5022,5,FALSE)</f>
        <v>708.39</v>
      </c>
      <c r="I4972">
        <f>VLOOKUP(A4972,[1]Sheet1!$A$2:$F$5022,6,FALSE)</f>
        <v>709.14733290699996</v>
      </c>
      <c r="J4972" s="5">
        <f t="shared" ca="1" si="1001"/>
        <v>1.143437936729851E-3</v>
      </c>
      <c r="K4972" s="5">
        <f t="shared" ca="1" si="1002"/>
        <v>0.81000000000005912</v>
      </c>
      <c r="L4972" s="6">
        <f t="shared" si="1003"/>
        <v>4971</v>
      </c>
      <c r="M4972">
        <f t="shared" si="1005"/>
        <v>708.94512927406186</v>
      </c>
      <c r="N4972">
        <f t="shared" si="1006"/>
        <v>0.27816877789986771</v>
      </c>
      <c r="O4972">
        <f t="shared" si="1007"/>
        <v>-1.9956562999377983</v>
      </c>
      <c r="P4972" t="str">
        <f t="shared" si="1008"/>
        <v/>
      </c>
      <c r="Q4972">
        <f t="shared" si="1009"/>
        <v>0</v>
      </c>
      <c r="R4972">
        <f t="shared" si="1010"/>
        <v>0</v>
      </c>
      <c r="S4972" t="str">
        <f t="shared" si="1011"/>
        <v/>
      </c>
      <c r="T4972" t="str">
        <f t="shared" si="1012"/>
        <v/>
      </c>
      <c r="U4972" t="str">
        <f t="shared" si="1004"/>
        <v/>
      </c>
      <c r="W4972">
        <f t="shared" ca="1" si="1013"/>
        <v>-70.238493218499571</v>
      </c>
    </row>
    <row r="4973" spans="1:23" x14ac:dyDescent="0.25">
      <c r="A4973" s="2">
        <v>43235.82269552083</v>
      </c>
      <c r="B4973">
        <v>708.39</v>
      </c>
      <c r="C4973">
        <v>1</v>
      </c>
      <c r="H4973">
        <f>VLOOKUP(A4973,[1]Sheet1!$A$2:$F$5022,5,FALSE)</f>
        <v>708.39</v>
      </c>
      <c r="I4973">
        <f>VLOOKUP(A4973,[1]Sheet1!$A$2:$F$5022,6,FALSE)</f>
        <v>709.14733290699996</v>
      </c>
      <c r="J4973" s="5">
        <f t="shared" ca="1" si="1001"/>
        <v>1.143437936729851E-3</v>
      </c>
      <c r="K4973" s="5">
        <f t="shared" ca="1" si="1002"/>
        <v>0.81000000000005912</v>
      </c>
      <c r="L4973" s="6">
        <f t="shared" si="1003"/>
        <v>4972</v>
      </c>
      <c r="M4973">
        <f t="shared" si="1005"/>
        <v>708.92177031964093</v>
      </c>
      <c r="N4973">
        <f t="shared" si="1006"/>
        <v>0.29058163681352223</v>
      </c>
      <c r="O4973">
        <f t="shared" si="1007"/>
        <v>-1.8300203876344714</v>
      </c>
      <c r="P4973" t="str">
        <f t="shared" si="1008"/>
        <v/>
      </c>
      <c r="Q4973">
        <f t="shared" si="1009"/>
        <v>0</v>
      </c>
      <c r="R4973">
        <f t="shared" si="1010"/>
        <v>0</v>
      </c>
      <c r="S4973" t="str">
        <f t="shared" si="1011"/>
        <v/>
      </c>
      <c r="T4973" t="str">
        <f t="shared" si="1012"/>
        <v/>
      </c>
      <c r="U4973" t="str">
        <f t="shared" si="1004"/>
        <v/>
      </c>
      <c r="W4973">
        <f t="shared" ca="1" si="1013"/>
        <v>-70.238493218499571</v>
      </c>
    </row>
    <row r="4974" spans="1:23" x14ac:dyDescent="0.25">
      <c r="A4974" s="2">
        <v>43235.82269552083</v>
      </c>
      <c r="B4974">
        <v>708.39</v>
      </c>
      <c r="C4974">
        <v>1</v>
      </c>
      <c r="H4974">
        <f>VLOOKUP(A4974,[1]Sheet1!$A$2:$F$5022,5,FALSE)</f>
        <v>708.39</v>
      </c>
      <c r="I4974">
        <f>VLOOKUP(A4974,[1]Sheet1!$A$2:$F$5022,6,FALSE)</f>
        <v>709.14733290699996</v>
      </c>
      <c r="J4974" s="5">
        <f t="shared" ca="1" si="1001"/>
        <v>1.143437936729851E-3</v>
      </c>
      <c r="K4974" s="5">
        <f t="shared" ca="1" si="1002"/>
        <v>0.81000000000005912</v>
      </c>
      <c r="L4974" s="6">
        <f t="shared" si="1003"/>
        <v>4973</v>
      </c>
      <c r="M4974">
        <f t="shared" si="1005"/>
        <v>708.89770548286708</v>
      </c>
      <c r="N4974">
        <f t="shared" si="1006"/>
        <v>0.30192763323214977</v>
      </c>
      <c r="O4974">
        <f t="shared" si="1007"/>
        <v>-1.6815469237846292</v>
      </c>
      <c r="P4974" t="str">
        <f t="shared" si="1008"/>
        <v/>
      </c>
      <c r="Q4974">
        <f t="shared" si="1009"/>
        <v>0</v>
      </c>
      <c r="R4974">
        <f t="shared" si="1010"/>
        <v>0</v>
      </c>
      <c r="S4974" t="str">
        <f t="shared" si="1011"/>
        <v/>
      </c>
      <c r="T4974" t="str">
        <f t="shared" si="1012"/>
        <v/>
      </c>
      <c r="U4974" t="str">
        <f t="shared" si="1004"/>
        <v/>
      </c>
      <c r="W4974">
        <f t="shared" ca="1" si="1013"/>
        <v>-70.238493218499571</v>
      </c>
    </row>
    <row r="4975" spans="1:23" x14ac:dyDescent="0.25">
      <c r="A4975" s="2">
        <v>43235.82269552083</v>
      </c>
      <c r="B4975">
        <v>708.30161219439992</v>
      </c>
      <c r="C4975">
        <v>2</v>
      </c>
      <c r="H4975">
        <f>VLOOKUP(A4975,[1]Sheet1!$A$2:$F$5022,5,FALSE)</f>
        <v>708.39</v>
      </c>
      <c r="I4975">
        <f>VLOOKUP(A4975,[1]Sheet1!$A$2:$F$5022,6,FALSE)</f>
        <v>709.14733290699996</v>
      </c>
      <c r="J4975" s="5">
        <f t="shared" ca="1" si="1001"/>
        <v>1.143437936729851E-3</v>
      </c>
      <c r="K4975" s="5">
        <f t="shared" ca="1" si="1002"/>
        <v>0.81000000000005912</v>
      </c>
      <c r="L4975" s="6">
        <f t="shared" si="1003"/>
        <v>4974</v>
      </c>
      <c r="M4975">
        <f t="shared" si="1005"/>
        <v>708.87293476374043</v>
      </c>
      <c r="N4975">
        <f t="shared" si="1006"/>
        <v>0.31225951629721171</v>
      </c>
      <c r="O4975">
        <f t="shared" si="1007"/>
        <v>-1.829640217583373</v>
      </c>
      <c r="P4975" t="str">
        <f t="shared" si="1008"/>
        <v/>
      </c>
      <c r="Q4975">
        <f t="shared" si="1009"/>
        <v>0</v>
      </c>
      <c r="R4975">
        <f t="shared" si="1010"/>
        <v>0</v>
      </c>
      <c r="S4975" t="str">
        <f t="shared" si="1011"/>
        <v/>
      </c>
      <c r="T4975" t="str">
        <f t="shared" si="1012"/>
        <v/>
      </c>
      <c r="U4975" t="str">
        <f t="shared" si="1004"/>
        <v/>
      </c>
      <c r="W4975">
        <f t="shared" ca="1" si="1013"/>
        <v>-70.238493218499571</v>
      </c>
    </row>
    <row r="4976" spans="1:23" x14ac:dyDescent="0.25">
      <c r="A4976" s="2">
        <v>43235.82269552083</v>
      </c>
      <c r="B4976">
        <v>707.8</v>
      </c>
      <c r="C4976">
        <v>1</v>
      </c>
      <c r="H4976">
        <f>VLOOKUP(A4976,[1]Sheet1!$A$2:$F$5022,5,FALSE)</f>
        <v>708.39</v>
      </c>
      <c r="I4976">
        <f>VLOOKUP(A4976,[1]Sheet1!$A$2:$F$5022,6,FALSE)</f>
        <v>709.14733290699996</v>
      </c>
      <c r="J4976" s="5">
        <f t="shared" ca="1" si="1001"/>
        <v>1.143437936729851E-3</v>
      </c>
      <c r="K4976" s="5">
        <f t="shared" ca="1" si="1002"/>
        <v>0.81000000000005912</v>
      </c>
      <c r="L4976" s="6">
        <f t="shared" si="1003"/>
        <v>4975</v>
      </c>
      <c r="M4976">
        <f t="shared" si="1005"/>
        <v>708.83735669876353</v>
      </c>
      <c r="N4976">
        <f t="shared" si="1006"/>
        <v>0.32555921589736903</v>
      </c>
      <c r="O4976">
        <f t="shared" si="1007"/>
        <v>-3.1863840681155704</v>
      </c>
      <c r="P4976" t="str">
        <f t="shared" si="1008"/>
        <v/>
      </c>
      <c r="Q4976">
        <f t="shared" si="1009"/>
        <v>0</v>
      </c>
      <c r="R4976">
        <f t="shared" si="1010"/>
        <v>0</v>
      </c>
      <c r="S4976" t="str">
        <f t="shared" si="1011"/>
        <v/>
      </c>
      <c r="T4976" t="str">
        <f t="shared" si="1012"/>
        <v/>
      </c>
      <c r="U4976" t="str">
        <f t="shared" si="1004"/>
        <v/>
      </c>
      <c r="W4976">
        <f t="shared" ca="1" si="1013"/>
        <v>-70.238493218499571</v>
      </c>
    </row>
    <row r="4977" spans="1:23" x14ac:dyDescent="0.25">
      <c r="A4977" s="2">
        <v>43235.82269552083</v>
      </c>
      <c r="B4977">
        <v>707.8</v>
      </c>
      <c r="C4977">
        <v>1</v>
      </c>
      <c r="H4977">
        <f>VLOOKUP(A4977,[1]Sheet1!$A$2:$F$5022,5,FALSE)</f>
        <v>708.39</v>
      </c>
      <c r="I4977">
        <f>VLOOKUP(A4977,[1]Sheet1!$A$2:$F$5022,6,FALSE)</f>
        <v>709.14733290699996</v>
      </c>
      <c r="J4977" s="5">
        <f t="shared" ca="1" si="1001"/>
        <v>1.143437936729851E-3</v>
      </c>
      <c r="K4977" s="5">
        <f t="shared" ca="1" si="1002"/>
        <v>0.81000000000005912</v>
      </c>
      <c r="L4977" s="6">
        <f t="shared" si="1003"/>
        <v>4976</v>
      </c>
      <c r="M4977">
        <f t="shared" si="1005"/>
        <v>708.74419129630371</v>
      </c>
      <c r="N4977">
        <f t="shared" si="1006"/>
        <v>0.36750819309273081</v>
      </c>
      <c r="O4977">
        <f t="shared" si="1007"/>
        <v>-2.5691707397269248</v>
      </c>
      <c r="P4977" t="str">
        <f t="shared" si="1008"/>
        <v/>
      </c>
      <c r="Q4977">
        <f t="shared" si="1009"/>
        <v>0</v>
      </c>
      <c r="R4977">
        <f t="shared" si="1010"/>
        <v>0</v>
      </c>
      <c r="S4977" t="str">
        <f t="shared" si="1011"/>
        <v/>
      </c>
      <c r="T4977" t="str">
        <f t="shared" si="1012"/>
        <v/>
      </c>
      <c r="U4977" t="str">
        <f t="shared" si="1004"/>
        <v/>
      </c>
      <c r="W4977">
        <f t="shared" ca="1" si="1013"/>
        <v>-70.238493218499571</v>
      </c>
    </row>
    <row r="4978" spans="1:23" x14ac:dyDescent="0.25">
      <c r="A4978" s="2">
        <v>43235.82269552083</v>
      </c>
      <c r="B4978">
        <v>707.8</v>
      </c>
      <c r="C4978">
        <v>1</v>
      </c>
      <c r="H4978">
        <f>VLOOKUP(A4978,[1]Sheet1!$A$2:$F$5022,5,FALSE)</f>
        <v>708.39</v>
      </c>
      <c r="I4978">
        <f>VLOOKUP(A4978,[1]Sheet1!$A$2:$F$5022,6,FALSE)</f>
        <v>709.14733290699996</v>
      </c>
      <c r="J4978" s="5">
        <f t="shared" ca="1" si="1001"/>
        <v>1.143437936729851E-3</v>
      </c>
      <c r="K4978" s="5">
        <f t="shared" ca="1" si="1002"/>
        <v>0.81000000000005912</v>
      </c>
      <c r="L4978" s="6">
        <f t="shared" si="1003"/>
        <v>4977</v>
      </c>
      <c r="M4978">
        <f t="shared" si="1005"/>
        <v>708.65329480140679</v>
      </c>
      <c r="N4978">
        <f t="shared" si="1006"/>
        <v>0.39898407707772576</v>
      </c>
      <c r="O4978">
        <f t="shared" si="1007"/>
        <v>-2.1386688101856324</v>
      </c>
      <c r="P4978" t="str">
        <f t="shared" si="1008"/>
        <v/>
      </c>
      <c r="Q4978">
        <f t="shared" si="1009"/>
        <v>0</v>
      </c>
      <c r="R4978">
        <f t="shared" si="1010"/>
        <v>0</v>
      </c>
      <c r="S4978" t="str">
        <f t="shared" si="1011"/>
        <v/>
      </c>
      <c r="T4978" t="str">
        <f t="shared" si="1012"/>
        <v/>
      </c>
      <c r="U4978" t="str">
        <f t="shared" si="1004"/>
        <v/>
      </c>
      <c r="W4978">
        <f t="shared" ca="1" si="1013"/>
        <v>-70.238493218499571</v>
      </c>
    </row>
    <row r="4979" spans="1:23" x14ac:dyDescent="0.25">
      <c r="A4979" s="2">
        <v>43235.82269552083</v>
      </c>
      <c r="B4979">
        <v>707.8</v>
      </c>
      <c r="C4979">
        <v>1</v>
      </c>
      <c r="H4979">
        <f>VLOOKUP(A4979,[1]Sheet1!$A$2:$F$5022,5,FALSE)</f>
        <v>708.39</v>
      </c>
      <c r="I4979">
        <f>VLOOKUP(A4979,[1]Sheet1!$A$2:$F$5022,6,FALSE)</f>
        <v>709.14733290699996</v>
      </c>
      <c r="J4979" s="5">
        <f t="shared" ca="1" si="1001"/>
        <v>1.143437936729851E-3</v>
      </c>
      <c r="K4979" s="5">
        <f t="shared" ca="1" si="1002"/>
        <v>0.81000000000005912</v>
      </c>
      <c r="L4979" s="6">
        <f t="shared" si="1003"/>
        <v>4978</v>
      </c>
      <c r="M4979">
        <f t="shared" si="1005"/>
        <v>708.56466721407321</v>
      </c>
      <c r="N4979">
        <f t="shared" si="1006"/>
        <v>0.42275476661653982</v>
      </c>
      <c r="O4979">
        <f t="shared" si="1007"/>
        <v>-1.8087725425148156</v>
      </c>
      <c r="P4979" t="str">
        <f t="shared" si="1008"/>
        <v/>
      </c>
      <c r="Q4979">
        <f t="shared" si="1009"/>
        <v>0</v>
      </c>
      <c r="R4979">
        <f t="shared" si="1010"/>
        <v>0</v>
      </c>
      <c r="S4979" t="str">
        <f t="shared" si="1011"/>
        <v/>
      </c>
      <c r="T4979" t="str">
        <f t="shared" si="1012"/>
        <v/>
      </c>
      <c r="U4979" t="str">
        <f t="shared" si="1004"/>
        <v/>
      </c>
      <c r="W4979">
        <f t="shared" ca="1" si="1013"/>
        <v>-70.238493218499571</v>
      </c>
    </row>
    <row r="4980" spans="1:23" x14ac:dyDescent="0.25">
      <c r="A4980" s="2">
        <v>43235.82269552083</v>
      </c>
      <c r="B4980">
        <v>707.8</v>
      </c>
      <c r="C4980">
        <v>1</v>
      </c>
      <c r="H4980">
        <f>VLOOKUP(A4980,[1]Sheet1!$A$2:$F$5022,5,FALSE)</f>
        <v>708.39</v>
      </c>
      <c r="I4980">
        <f>VLOOKUP(A4980,[1]Sheet1!$A$2:$F$5022,6,FALSE)</f>
        <v>709.14733290699996</v>
      </c>
      <c r="J4980" s="5">
        <f t="shared" ca="1" si="1001"/>
        <v>1.143437936729851E-3</v>
      </c>
      <c r="K4980" s="5">
        <f t="shared" ca="1" si="1002"/>
        <v>0.81000000000005912</v>
      </c>
      <c r="L4980" s="6">
        <f t="shared" si="1003"/>
        <v>4979</v>
      </c>
      <c r="M4980">
        <f t="shared" si="1005"/>
        <v>708.47830853430241</v>
      </c>
      <c r="N4980">
        <f t="shared" si="1006"/>
        <v>0.44046178030319771</v>
      </c>
      <c r="O4980">
        <f t="shared" si="1007"/>
        <v>-1.5399940803843113</v>
      </c>
      <c r="P4980" t="str">
        <f t="shared" si="1008"/>
        <v/>
      </c>
      <c r="Q4980">
        <f t="shared" si="1009"/>
        <v>0</v>
      </c>
      <c r="R4980">
        <f t="shared" si="1010"/>
        <v>0</v>
      </c>
      <c r="S4980" t="str">
        <f t="shared" si="1011"/>
        <v/>
      </c>
      <c r="T4980" t="str">
        <f t="shared" si="1012"/>
        <v/>
      </c>
      <c r="U4980" t="str">
        <f t="shared" si="1004"/>
        <v/>
      </c>
      <c r="W4980">
        <f t="shared" ca="1" si="1013"/>
        <v>-70.238493218499571</v>
      </c>
    </row>
    <row r="4981" spans="1:23" x14ac:dyDescent="0.25">
      <c r="A4981" s="2">
        <v>43235.822870057869</v>
      </c>
      <c r="B4981">
        <v>708.6318012365</v>
      </c>
      <c r="C4981">
        <v>5</v>
      </c>
      <c r="H4981">
        <f>VLOOKUP(A4981,[1]Sheet1!$A$2:$F$5022,5,FALSE)</f>
        <v>708.52</v>
      </c>
      <c r="I4981">
        <f>VLOOKUP(A4981,[1]Sheet1!$A$2:$F$5022,6,FALSE)</f>
        <v>709.15175757999987</v>
      </c>
      <c r="J4981" s="5">
        <f t="shared" ca="1" si="1001"/>
        <v>9.5974707841707172E-4</v>
      </c>
      <c r="K4981" s="5">
        <f t="shared" ca="1" si="1002"/>
        <v>0.68000000000006366</v>
      </c>
      <c r="L4981" s="6">
        <f t="shared" si="1003"/>
        <v>4980</v>
      </c>
      <c r="M4981">
        <f t="shared" si="1005"/>
        <v>708.39421876209462</v>
      </c>
      <c r="N4981">
        <f t="shared" si="1006"/>
        <v>0.45318578231140344</v>
      </c>
      <c r="O4981">
        <f t="shared" si="1007"/>
        <v>0.5242496205278534</v>
      </c>
      <c r="P4981" t="str">
        <f t="shared" si="1008"/>
        <v/>
      </c>
      <c r="Q4981">
        <f t="shared" si="1009"/>
        <v>1.7453703912906349E-4</v>
      </c>
      <c r="R4981">
        <f t="shared" si="1010"/>
        <v>0</v>
      </c>
      <c r="S4981" t="str">
        <f t="shared" si="1011"/>
        <v/>
      </c>
      <c r="T4981" t="str">
        <f t="shared" si="1012"/>
        <v/>
      </c>
      <c r="U4981" t="str">
        <f t="shared" si="1004"/>
        <v/>
      </c>
      <c r="W4981">
        <f t="shared" ca="1" si="1013"/>
        <v>-70.238493218499571</v>
      </c>
    </row>
    <row r="4982" spans="1:23" x14ac:dyDescent="0.25">
      <c r="A4982" s="2">
        <v>43235.822870057869</v>
      </c>
      <c r="B4982">
        <v>708.52</v>
      </c>
      <c r="C4982">
        <v>1</v>
      </c>
      <c r="H4982">
        <f>VLOOKUP(A4982,[1]Sheet1!$A$2:$F$5022,5,FALSE)</f>
        <v>708.52</v>
      </c>
      <c r="I4982">
        <f>VLOOKUP(A4982,[1]Sheet1!$A$2:$F$5022,6,FALSE)</f>
        <v>709.15175757999987</v>
      </c>
      <c r="J4982" s="5">
        <f t="shared" ca="1" si="1001"/>
        <v>9.5974707841707172E-4</v>
      </c>
      <c r="K4982" s="5">
        <f t="shared" ca="1" si="1002"/>
        <v>0.68000000000006366</v>
      </c>
      <c r="L4982" s="6">
        <f t="shared" si="1003"/>
        <v>4981</v>
      </c>
      <c r="M4982">
        <f t="shared" si="1005"/>
        <v>708.40746089590721</v>
      </c>
      <c r="N4982">
        <f t="shared" si="1006"/>
        <v>0.45356934951344202</v>
      </c>
      <c r="O4982">
        <f t="shared" si="1007"/>
        <v>0.24811884712558166</v>
      </c>
      <c r="P4982" t="str">
        <f t="shared" si="1008"/>
        <v/>
      </c>
      <c r="Q4982">
        <f t="shared" si="1009"/>
        <v>0</v>
      </c>
      <c r="R4982">
        <f t="shared" si="1010"/>
        <v>0</v>
      </c>
      <c r="S4982" t="str">
        <f t="shared" si="1011"/>
        <v/>
      </c>
      <c r="T4982" t="str">
        <f t="shared" si="1012"/>
        <v/>
      </c>
      <c r="U4982" t="str">
        <f t="shared" si="1004"/>
        <v/>
      </c>
      <c r="W4982">
        <f t="shared" ca="1" si="1013"/>
        <v>-70.238493218499571</v>
      </c>
    </row>
    <row r="4983" spans="1:23" x14ac:dyDescent="0.25">
      <c r="A4983" s="2">
        <v>43235.822870057869</v>
      </c>
      <c r="B4983">
        <v>708.43519175150004</v>
      </c>
      <c r="C4983">
        <v>2</v>
      </c>
      <c r="H4983">
        <f>VLOOKUP(A4983,[1]Sheet1!$A$2:$F$5022,5,FALSE)</f>
        <v>708.52</v>
      </c>
      <c r="I4983">
        <f>VLOOKUP(A4983,[1]Sheet1!$A$2:$F$5022,6,FALSE)</f>
        <v>709.15175757999987</v>
      </c>
      <c r="J4983" s="5">
        <f t="shared" ca="1" si="1001"/>
        <v>9.5974707841707172E-4</v>
      </c>
      <c r="K4983" s="5">
        <f t="shared" ca="1" si="1002"/>
        <v>0.68000000000006366</v>
      </c>
      <c r="L4983" s="6">
        <f t="shared" si="1003"/>
        <v>4982</v>
      </c>
      <c r="M4983">
        <f t="shared" si="1005"/>
        <v>708.40600069729692</v>
      </c>
      <c r="N4983">
        <f t="shared" si="1006"/>
        <v>0.45242574083218606</v>
      </c>
      <c r="O4983">
        <f t="shared" si="1007"/>
        <v>6.4521205511938767E-2</v>
      </c>
      <c r="P4983" t="str">
        <f t="shared" si="1008"/>
        <v/>
      </c>
      <c r="Q4983">
        <f t="shared" si="1009"/>
        <v>0</v>
      </c>
      <c r="R4983">
        <f t="shared" si="1010"/>
        <v>0</v>
      </c>
      <c r="S4983" t="str">
        <f t="shared" si="1011"/>
        <v/>
      </c>
      <c r="T4983" t="str">
        <f t="shared" si="1012"/>
        <v/>
      </c>
      <c r="U4983" t="str">
        <f t="shared" si="1004"/>
        <v/>
      </c>
      <c r="W4983">
        <f t="shared" ca="1" si="1013"/>
        <v>-70.238493218499571</v>
      </c>
    </row>
    <row r="4984" spans="1:23" x14ac:dyDescent="0.25">
      <c r="A4984" s="2">
        <v>43235.822870057869</v>
      </c>
      <c r="B4984">
        <v>708.35</v>
      </c>
      <c r="C4984">
        <v>1</v>
      </c>
      <c r="H4984">
        <f>VLOOKUP(A4984,[1]Sheet1!$A$2:$F$5022,5,FALSE)</f>
        <v>708.52</v>
      </c>
      <c r="I4984">
        <f>VLOOKUP(A4984,[1]Sheet1!$A$2:$F$5022,6,FALSE)</f>
        <v>709.15175757999987</v>
      </c>
      <c r="J4984" s="5">
        <f t="shared" ca="1" si="1001"/>
        <v>9.5974707841707172E-4</v>
      </c>
      <c r="K4984" s="5">
        <f t="shared" ca="1" si="1002"/>
        <v>0.68000000000006366</v>
      </c>
      <c r="L4984" s="6">
        <f t="shared" si="1003"/>
        <v>4983</v>
      </c>
      <c r="M4984">
        <f t="shared" si="1005"/>
        <v>708.39348678289184</v>
      </c>
      <c r="N4984">
        <f t="shared" si="1006"/>
        <v>0.45059567415875579</v>
      </c>
      <c r="O4984">
        <f t="shared" si="1007"/>
        <v>-9.6509543667960676E-2</v>
      </c>
      <c r="P4984" t="str">
        <f t="shared" si="1008"/>
        <v/>
      </c>
      <c r="Q4984">
        <f t="shared" si="1009"/>
        <v>0</v>
      </c>
      <c r="R4984">
        <f t="shared" si="1010"/>
        <v>0</v>
      </c>
      <c r="S4984" t="str">
        <f t="shared" si="1011"/>
        <v/>
      </c>
      <c r="T4984" t="str">
        <f t="shared" si="1012"/>
        <v/>
      </c>
      <c r="U4984" t="str">
        <f t="shared" si="1004"/>
        <v/>
      </c>
      <c r="W4984">
        <f t="shared" ca="1" si="1013"/>
        <v>-70.238493218499571</v>
      </c>
    </row>
    <row r="4985" spans="1:23" x14ac:dyDescent="0.25">
      <c r="A4985" s="2">
        <v>43235.823057175927</v>
      </c>
      <c r="B4985">
        <v>708.24631550299989</v>
      </c>
      <c r="C4985">
        <v>6</v>
      </c>
      <c r="H4985">
        <f>VLOOKUP(A4985,[1]Sheet1!$A$2:$F$5022,5,FALSE)</f>
        <v>708.01</v>
      </c>
      <c r="I4985">
        <f>VLOOKUP(A4985,[1]Sheet1!$A$2:$F$5022,6,FALSE)</f>
        <v>709.15175757999987</v>
      </c>
      <c r="J4985" s="5">
        <f t="shared" ca="1" si="1001"/>
        <v>1.6807672208020432E-3</v>
      </c>
      <c r="K4985" s="5">
        <f t="shared" ca="1" si="1002"/>
        <v>1.1900000000000546</v>
      </c>
      <c r="L4985" s="6">
        <f t="shared" si="1003"/>
        <v>4984</v>
      </c>
      <c r="M4985">
        <f t="shared" si="1005"/>
        <v>708.37030292839154</v>
      </c>
      <c r="N4985">
        <f t="shared" si="1006"/>
        <v>0.44833036509044261</v>
      </c>
      <c r="O4985">
        <f t="shared" si="1007"/>
        <v>-0.27655370915292482</v>
      </c>
      <c r="P4985" t="str">
        <f t="shared" si="1008"/>
        <v/>
      </c>
      <c r="Q4985">
        <f t="shared" si="1009"/>
        <v>1.8711805751081556E-4</v>
      </c>
      <c r="R4985">
        <f t="shared" si="1010"/>
        <v>0</v>
      </c>
      <c r="S4985" t="str">
        <f t="shared" si="1011"/>
        <v/>
      </c>
      <c r="T4985" t="str">
        <f t="shared" si="1012"/>
        <v/>
      </c>
      <c r="U4985" t="str">
        <f t="shared" si="1004"/>
        <v/>
      </c>
      <c r="W4985">
        <f t="shared" ca="1" si="1013"/>
        <v>-70.238493218499571</v>
      </c>
    </row>
    <row r="4986" spans="1:23" x14ac:dyDescent="0.25">
      <c r="A4986" s="2">
        <v>43235.823057175927</v>
      </c>
      <c r="B4986">
        <v>708.01</v>
      </c>
      <c r="C4986">
        <v>1</v>
      </c>
      <c r="H4986">
        <f>VLOOKUP(A4986,[1]Sheet1!$A$2:$F$5022,5,FALSE)</f>
        <v>708.01</v>
      </c>
      <c r="I4986">
        <f>VLOOKUP(A4986,[1]Sheet1!$A$2:$F$5022,6,FALSE)</f>
        <v>709.15175757999987</v>
      </c>
      <c r="J4986" s="5">
        <f t="shared" ca="1" si="1001"/>
        <v>1.6807672208020432E-3</v>
      </c>
      <c r="K4986" s="5">
        <f t="shared" ca="1" si="1002"/>
        <v>1.1900000000000546</v>
      </c>
      <c r="L4986" s="6">
        <f t="shared" si="1003"/>
        <v>4985</v>
      </c>
      <c r="M4986">
        <f t="shared" si="1005"/>
        <v>708.3347652154107</v>
      </c>
      <c r="N4986">
        <f t="shared" si="1006"/>
        <v>0.44582935701535925</v>
      </c>
      <c r="O4986">
        <f t="shared" si="1007"/>
        <v>-0.72845183992564844</v>
      </c>
      <c r="P4986" t="str">
        <f t="shared" si="1008"/>
        <v/>
      </c>
      <c r="Q4986">
        <f t="shared" si="1009"/>
        <v>0</v>
      </c>
      <c r="R4986">
        <f t="shared" si="1010"/>
        <v>0</v>
      </c>
      <c r="S4986" t="str">
        <f t="shared" si="1011"/>
        <v/>
      </c>
      <c r="T4986" t="str">
        <f t="shared" si="1012"/>
        <v/>
      </c>
      <c r="U4986" t="str">
        <f t="shared" si="1004"/>
        <v/>
      </c>
      <c r="W4986">
        <f t="shared" ca="1" si="1013"/>
        <v>-70.238493218499571</v>
      </c>
    </row>
    <row r="4987" spans="1:23" x14ac:dyDescent="0.25">
      <c r="A4987" s="2">
        <v>43235.823311874999</v>
      </c>
      <c r="B4987">
        <v>708.4710463880001</v>
      </c>
      <c r="C4987">
        <v>6</v>
      </c>
      <c r="H4987">
        <f>VLOOKUP(A4987,[1]Sheet1!$A$2:$F$5022,5,FALSE)</f>
        <v>708.61032599999999</v>
      </c>
      <c r="I4987">
        <f>VLOOKUP(A4987,[1]Sheet1!$A$2:$F$5022,6,FALSE)</f>
        <v>709.16969999999992</v>
      </c>
      <c r="J4987" s="5">
        <f t="shared" ca="1" si="1001"/>
        <v>8.3215552803002639E-4</v>
      </c>
      <c r="K4987" s="5">
        <f t="shared" ca="1" si="1002"/>
        <v>0.5896740000000591</v>
      </c>
      <c r="L4987" s="6">
        <f t="shared" si="1003"/>
        <v>4986</v>
      </c>
      <c r="M4987">
        <f t="shared" si="1005"/>
        <v>708.27223859366836</v>
      </c>
      <c r="N4987">
        <f t="shared" si="1006"/>
        <v>0.44505612876586237</v>
      </c>
      <c r="O4987">
        <f t="shared" si="1007"/>
        <v>0.44670274484936268</v>
      </c>
      <c r="P4987" t="str">
        <f t="shared" si="1008"/>
        <v/>
      </c>
      <c r="Q4987">
        <f t="shared" si="1009"/>
        <v>2.5469907268416137E-4</v>
      </c>
      <c r="R4987">
        <f t="shared" si="1010"/>
        <v>0</v>
      </c>
      <c r="S4987" t="str">
        <f t="shared" si="1011"/>
        <v/>
      </c>
      <c r="T4987" t="str">
        <f t="shared" si="1012"/>
        <v/>
      </c>
      <c r="U4987" t="str">
        <f t="shared" si="1004"/>
        <v/>
      </c>
      <c r="W4987">
        <f t="shared" ca="1" si="1013"/>
        <v>-70.238493218499571</v>
      </c>
    </row>
    <row r="4988" spans="1:23" x14ac:dyDescent="0.25">
      <c r="A4988" s="2">
        <v>43235.823311874999</v>
      </c>
      <c r="B4988">
        <v>709.17</v>
      </c>
      <c r="C4988">
        <v>1</v>
      </c>
      <c r="H4988">
        <f>VLOOKUP(A4988,[1]Sheet1!$A$2:$F$5022,5,FALSE)</f>
        <v>708.61032599999999</v>
      </c>
      <c r="I4988">
        <f>VLOOKUP(A4988,[1]Sheet1!$A$2:$F$5022,6,FALSE)</f>
        <v>709.16969999999992</v>
      </c>
      <c r="J4988" s="5">
        <f t="shared" ca="1" si="1001"/>
        <v>8.3215552803002639E-4</v>
      </c>
      <c r="K4988" s="5">
        <f t="shared" ca="1" si="1002"/>
        <v>0.5896740000000591</v>
      </c>
      <c r="L4988" s="6">
        <f t="shared" si="1003"/>
        <v>4987</v>
      </c>
      <c r="M4988">
        <f t="shared" si="1005"/>
        <v>708.26361307173124</v>
      </c>
      <c r="N4988">
        <f t="shared" si="1006"/>
        <v>0.44178280764138211</v>
      </c>
      <c r="O4988">
        <f t="shared" si="1007"/>
        <v>2.0516573134835014</v>
      </c>
      <c r="P4988">
        <f t="shared" si="1008"/>
        <v>1</v>
      </c>
      <c r="Q4988">
        <f t="shared" si="1009"/>
        <v>0</v>
      </c>
      <c r="R4988">
        <f t="shared" si="1010"/>
        <v>0</v>
      </c>
      <c r="S4988">
        <f t="shared" si="1011"/>
        <v>1</v>
      </c>
      <c r="T4988">
        <f t="shared" ca="1" si="1012"/>
        <v>0.5896740000000591</v>
      </c>
      <c r="U4988">
        <f t="shared" ca="1" si="1004"/>
        <v>0.5896740000000591</v>
      </c>
      <c r="W4988">
        <f t="shared" ca="1" si="1013"/>
        <v>-69.648819218499511</v>
      </c>
    </row>
    <row r="4989" spans="1:23" x14ac:dyDescent="0.25">
      <c r="A4989" s="2">
        <v>43235.8233415625</v>
      </c>
      <c r="B4989">
        <v>708.79860767399998</v>
      </c>
      <c r="C4989">
        <v>3</v>
      </c>
      <c r="H4989">
        <f>VLOOKUP(A4989,[1]Sheet1!$A$2:$F$5022,5,FALSE)</f>
        <v>708.70031359639995</v>
      </c>
      <c r="I4989">
        <f>VLOOKUP(A4989,[1]Sheet1!$A$2:$F$5022,6,FALSE)</f>
        <v>709.14</v>
      </c>
      <c r="J4989" s="5">
        <f t="shared" ca="1" si="1001"/>
        <v>7.0507433680163766E-4</v>
      </c>
      <c r="K4989" s="5">
        <f t="shared" ca="1" si="1002"/>
        <v>0.49968640360009431</v>
      </c>
      <c r="L4989" s="6">
        <f t="shared" si="1003"/>
        <v>4988</v>
      </c>
      <c r="M4989">
        <f t="shared" si="1005"/>
        <v>708.33375344299066</v>
      </c>
      <c r="N4989">
        <f t="shared" si="1006"/>
        <v>0.46238107601652245</v>
      </c>
      <c r="O4989">
        <f t="shared" si="1007"/>
        <v>1.0053487374831824</v>
      </c>
      <c r="P4989" t="str">
        <f t="shared" si="1008"/>
        <v/>
      </c>
      <c r="Q4989">
        <f t="shared" si="1009"/>
        <v>2.9687500500585884E-5</v>
      </c>
      <c r="R4989">
        <f t="shared" si="1010"/>
        <v>0</v>
      </c>
      <c r="S4989" t="str">
        <f t="shared" si="1011"/>
        <v/>
      </c>
      <c r="T4989" t="str">
        <f t="shared" si="1012"/>
        <v/>
      </c>
      <c r="U4989" t="str">
        <f t="shared" si="1004"/>
        <v/>
      </c>
      <c r="W4989">
        <f t="shared" ca="1" si="1013"/>
        <v>-69.648819218499511</v>
      </c>
    </row>
    <row r="4990" spans="1:23" x14ac:dyDescent="0.25">
      <c r="A4990" s="2">
        <v>43235.823497546298</v>
      </c>
      <c r="B4990">
        <v>709.03460658180006</v>
      </c>
      <c r="C4990">
        <v>2</v>
      </c>
      <c r="H4990">
        <f>VLOOKUP(A4990,[1]Sheet1!$A$2:$F$5022,5,FALSE)</f>
        <v>709</v>
      </c>
      <c r="I4990">
        <f>VLOOKUP(A4990,[1]Sheet1!$A$2:$F$5022,6,FALSE)</f>
        <v>709.04979800130002</v>
      </c>
      <c r="J4990">
        <f t="shared" ca="1" si="1001"/>
        <v>2.8208744710866778E-4</v>
      </c>
      <c r="K4990">
        <f t="shared" ca="1" si="1002"/>
        <v>0.20000000000004545</v>
      </c>
      <c r="L4990" s="6">
        <f t="shared" si="1003"/>
        <v>4989</v>
      </c>
      <c r="M4990">
        <f t="shared" ref="M4990:M5053" si="1014">FORECAST(L4990,B4955:B4989,L4955:L4989)</f>
        <v>708.35681032153082</v>
      </c>
      <c r="N4990">
        <f t="shared" ref="N4990:N5053" si="1015">STEYX(B4955:B4989,L4955:L4989)</f>
        <v>0.46461112658995307</v>
      </c>
      <c r="O4990">
        <f t="shared" ref="O4990:O5053" si="1016">(B4990-M4990)/N4990</f>
        <v>1.4588463802922274</v>
      </c>
      <c r="P4990" t="str">
        <f t="shared" ref="P4990:P5053" si="1017">IF(O4990&gt;1.5,1,"")</f>
        <v/>
      </c>
      <c r="Q4990">
        <f t="shared" si="1009"/>
        <v>1.5598379832226783E-4</v>
      </c>
      <c r="R4990">
        <f t="shared" ref="R4990:R5053" si="1018">IF(D4990="buy",(C4990-Q4990)/_xlfn.STDEV.S(C4954:C4989),0)</f>
        <v>0</v>
      </c>
      <c r="S4990" t="str">
        <f t="shared" ref="S4990:S5053" si="1019">IF(O4990&gt;1.5,1,"")</f>
        <v/>
      </c>
      <c r="T4990" t="str">
        <f t="shared" ref="T4990:T5053" si="1020">IF(S4990=1,K4990,"")</f>
        <v/>
      </c>
      <c r="U4990" t="str">
        <f t="shared" ref="U4990:U5053" si="1021">IF(S4990=1,IF(ISNUMBER(S4989),"",K4990),"")</f>
        <v/>
      </c>
      <c r="W4990">
        <f t="shared" ref="W4990:W5053" ca="1" si="1022">IF(ISNUMBER(U4990),U4990+W4989,W4989)</f>
        <v>-69.648819218499511</v>
      </c>
    </row>
    <row r="4991" spans="1:23" x14ac:dyDescent="0.25">
      <c r="A4991" s="2">
        <v>43235.823623993063</v>
      </c>
      <c r="B4991">
        <v>709.05200183049999</v>
      </c>
      <c r="C4991">
        <v>5</v>
      </c>
      <c r="H4991">
        <f>VLOOKUP(A4991,[1]Sheet1!$A$2:$F$5022,5,FALSE)</f>
        <v>709</v>
      </c>
      <c r="I4991">
        <f>VLOOKUP(A4991,[1]Sheet1!$A$2:$F$5022,6,FALSE)</f>
        <v>709.06472076959994</v>
      </c>
      <c r="J4991">
        <f t="shared" ca="1" si="1001"/>
        <v>2.8208744710866778E-4</v>
      </c>
      <c r="K4991">
        <f t="shared" ca="1" si="1002"/>
        <v>0.20000000000004545</v>
      </c>
      <c r="L4991" s="6">
        <f t="shared" si="1003"/>
        <v>4990</v>
      </c>
      <c r="M4991">
        <f t="shared" si="1014"/>
        <v>708.404072414707</v>
      </c>
      <c r="N4991">
        <f t="shared" si="1015"/>
        <v>0.47388495548089343</v>
      </c>
      <c r="O4991">
        <f t="shared" si="1016"/>
        <v>1.3672715461825016</v>
      </c>
      <c r="P4991" t="str">
        <f t="shared" si="1017"/>
        <v/>
      </c>
      <c r="Q4991">
        <f t="shared" si="1009"/>
        <v>1.2644676462514326E-4</v>
      </c>
      <c r="R4991">
        <f t="shared" si="1018"/>
        <v>0</v>
      </c>
      <c r="S4991" t="str">
        <f t="shared" si="1019"/>
        <v/>
      </c>
      <c r="T4991" t="str">
        <f t="shared" si="1020"/>
        <v/>
      </c>
      <c r="U4991" t="str">
        <f t="shared" si="1021"/>
        <v/>
      </c>
      <c r="W4991">
        <f t="shared" ca="1" si="1022"/>
        <v>-69.648819218499511</v>
      </c>
    </row>
    <row r="4992" spans="1:23" x14ac:dyDescent="0.25">
      <c r="A4992" s="2">
        <v>43235.823775439807</v>
      </c>
      <c r="B4992">
        <v>709.06108861259997</v>
      </c>
      <c r="C4992">
        <v>3</v>
      </c>
      <c r="H4992">
        <f>VLOOKUP(A4992,[1]Sheet1!$A$2:$F$5022,5,FALSE)</f>
        <v>709</v>
      </c>
      <c r="I4992">
        <f>VLOOKUP(A4992,[1]Sheet1!$A$2:$F$5022,6,FALSE)</f>
        <v>709.10689924000008</v>
      </c>
      <c r="J4992">
        <f t="shared" ca="1" si="1001"/>
        <v>2.8208744710866778E-4</v>
      </c>
      <c r="K4992">
        <f t="shared" ca="1" si="1002"/>
        <v>0.20000000000004545</v>
      </c>
      <c r="L4992" s="6">
        <f t="shared" si="1003"/>
        <v>4991</v>
      </c>
      <c r="M4992">
        <f t="shared" si="1014"/>
        <v>708.44936653673381</v>
      </c>
      <c r="N4992">
        <f t="shared" si="1015"/>
        <v>0.48185859248278157</v>
      </c>
      <c r="O4992">
        <f t="shared" si="1016"/>
        <v>1.269505380643446</v>
      </c>
      <c r="P4992" t="str">
        <f t="shared" si="1017"/>
        <v/>
      </c>
      <c r="Q4992">
        <f t="shared" si="1009"/>
        <v>1.514467439847067E-4</v>
      </c>
      <c r="R4992">
        <f t="shared" si="1018"/>
        <v>0</v>
      </c>
      <c r="S4992" t="str">
        <f t="shared" si="1019"/>
        <v/>
      </c>
      <c r="T4992" t="str">
        <f t="shared" si="1020"/>
        <v/>
      </c>
      <c r="U4992" t="str">
        <f t="shared" si="1021"/>
        <v/>
      </c>
      <c r="W4992">
        <f t="shared" ca="1" si="1022"/>
        <v>-69.648819218499511</v>
      </c>
    </row>
    <row r="4993" spans="1:23" x14ac:dyDescent="0.25">
      <c r="A4993" s="2">
        <v>43235.823908634258</v>
      </c>
      <c r="B4993">
        <v>709.00367744799996</v>
      </c>
      <c r="C4993">
        <v>3</v>
      </c>
      <c r="H4993">
        <f>VLOOKUP(A4993,[1]Sheet1!$A$2:$F$5022,5,FALSE)</f>
        <v>709</v>
      </c>
      <c r="I4993">
        <f>VLOOKUP(A4993,[1]Sheet1!$A$2:$F$5022,6,FALSE)</f>
        <v>709.10689924000008</v>
      </c>
      <c r="J4993">
        <f t="shared" ca="1" si="1001"/>
        <v>2.8208744710866778E-4</v>
      </c>
      <c r="K4993">
        <f t="shared" ca="1" si="1002"/>
        <v>0.20000000000004545</v>
      </c>
      <c r="L4993" s="6">
        <f t="shared" si="1003"/>
        <v>4992</v>
      </c>
      <c r="M4993">
        <f t="shared" si="1014"/>
        <v>708.49165544143523</v>
      </c>
      <c r="N4993">
        <f t="shared" si="1015"/>
        <v>0.48835594718577968</v>
      </c>
      <c r="O4993">
        <f t="shared" si="1016"/>
        <v>1.0484606761017938</v>
      </c>
      <c r="P4993" t="str">
        <f t="shared" si="1017"/>
        <v/>
      </c>
      <c r="Q4993">
        <f t="shared" si="1009"/>
        <v>1.331944513367489E-4</v>
      </c>
      <c r="R4993">
        <f t="shared" si="1018"/>
        <v>0</v>
      </c>
      <c r="S4993" t="str">
        <f t="shared" si="1019"/>
        <v/>
      </c>
      <c r="T4993" t="str">
        <f t="shared" si="1020"/>
        <v/>
      </c>
      <c r="U4993" t="str">
        <f t="shared" si="1021"/>
        <v/>
      </c>
      <c r="W4993">
        <f t="shared" ca="1" si="1022"/>
        <v>-69.648819218499511</v>
      </c>
    </row>
    <row r="4994" spans="1:23" x14ac:dyDescent="0.25">
      <c r="A4994" s="2">
        <v>43235.823908634258</v>
      </c>
      <c r="B4994">
        <v>709</v>
      </c>
      <c r="C4994">
        <v>1</v>
      </c>
      <c r="H4994">
        <f>VLOOKUP(A4994,[1]Sheet1!$A$2:$F$5022,5,FALSE)</f>
        <v>709</v>
      </c>
      <c r="I4994">
        <f>VLOOKUP(A4994,[1]Sheet1!$A$2:$F$5022,6,FALSE)</f>
        <v>709.10689924000008</v>
      </c>
      <c r="J4994">
        <f t="shared" ca="1" si="1001"/>
        <v>2.8208744710866778E-4</v>
      </c>
      <c r="K4994">
        <f t="shared" ca="1" si="1002"/>
        <v>0.20000000000004545</v>
      </c>
      <c r="L4994" s="6">
        <f t="shared" si="1003"/>
        <v>4993</v>
      </c>
      <c r="M4994">
        <f t="shared" si="1014"/>
        <v>708.52329354776589</v>
      </c>
      <c r="N4994">
        <f t="shared" si="1015"/>
        <v>0.49145297310489816</v>
      </c>
      <c r="O4994">
        <f t="shared" si="1016"/>
        <v>0.96999403467310186</v>
      </c>
      <c r="P4994" t="str">
        <f t="shared" si="1017"/>
        <v/>
      </c>
      <c r="Q4994">
        <f t="shared" si="1009"/>
        <v>0</v>
      </c>
      <c r="R4994">
        <f t="shared" si="1018"/>
        <v>0</v>
      </c>
      <c r="S4994" t="str">
        <f t="shared" si="1019"/>
        <v/>
      </c>
      <c r="T4994" t="str">
        <f t="shared" si="1020"/>
        <v/>
      </c>
      <c r="U4994" t="str">
        <f t="shared" si="1021"/>
        <v/>
      </c>
      <c r="W4994">
        <f t="shared" ca="1" si="1022"/>
        <v>-69.648819218499511</v>
      </c>
    </row>
    <row r="4995" spans="1:23" x14ac:dyDescent="0.25">
      <c r="A4995" s="2">
        <v>43235.824037847233</v>
      </c>
      <c r="B4995">
        <v>708.95500784000012</v>
      </c>
      <c r="C4995">
        <v>6</v>
      </c>
      <c r="H4995">
        <f>VLOOKUP(A4995,[1]Sheet1!$A$2:$F$5022,5,FALSE)</f>
        <v>708.62577920000001</v>
      </c>
      <c r="I4995">
        <f>VLOOKUP(A4995,[1]Sheet1!$A$2:$F$5022,6,FALSE)</f>
        <v>709.10939924000013</v>
      </c>
      <c r="J4995">
        <f t="shared" ref="J4995:J5058" ca="1" si="1023">(OFFSET(I4995,$Z$2,0)-H4995)/H4995</f>
        <v>8.1033010208617963E-4</v>
      </c>
      <c r="K4995">
        <f t="shared" ref="K4995:K5058" ca="1" si="1024">IF(ISNUMBER(J4995),H4995*J4995,"")</f>
        <v>0.57422080000003461</v>
      </c>
      <c r="L4995" s="6">
        <f t="shared" si="1003"/>
        <v>4994</v>
      </c>
      <c r="M4995">
        <f t="shared" si="1014"/>
        <v>708.55071131996533</v>
      </c>
      <c r="N4995">
        <f t="shared" si="1015"/>
        <v>0.49323919849106063</v>
      </c>
      <c r="O4995">
        <f t="shared" si="1016"/>
        <v>0.81967637866502241</v>
      </c>
      <c r="P4995" t="str">
        <f t="shared" si="1017"/>
        <v/>
      </c>
      <c r="Q4995">
        <f t="shared" si="1009"/>
        <v>1.2921297457069159E-4</v>
      </c>
      <c r="R4995">
        <f t="shared" si="1018"/>
        <v>0</v>
      </c>
      <c r="S4995" t="str">
        <f t="shared" si="1019"/>
        <v/>
      </c>
      <c r="T4995" t="str">
        <f t="shared" si="1020"/>
        <v/>
      </c>
      <c r="U4995" t="str">
        <f t="shared" si="1021"/>
        <v/>
      </c>
      <c r="W4995">
        <f t="shared" ca="1" si="1022"/>
        <v>-69.648819218499511</v>
      </c>
    </row>
    <row r="4996" spans="1:23" x14ac:dyDescent="0.25">
      <c r="A4996" s="2">
        <v>43235.824170370368</v>
      </c>
      <c r="B4996">
        <v>708.63976618399988</v>
      </c>
      <c r="C4996">
        <v>4</v>
      </c>
      <c r="H4996">
        <f>VLOOKUP(A4996,[1]Sheet1!$A$2:$F$5022,5,FALSE)</f>
        <v>708.62559999999996</v>
      </c>
      <c r="I4996">
        <f>VLOOKUP(A4996,[1]Sheet1!$A$2:$F$5022,6,FALSE)</f>
        <v>709.19262423999999</v>
      </c>
      <c r="J4996">
        <f t="shared" ca="1" si="1023"/>
        <v>8.1058319089810248E-4</v>
      </c>
      <c r="K4996">
        <f t="shared" ca="1" si="1024"/>
        <v>0.5744000000000824</v>
      </c>
      <c r="L4996" s="6">
        <f t="shared" ref="L4996:L5059" si="1025">L4995+1</f>
        <v>4995</v>
      </c>
      <c r="M4996">
        <f t="shared" si="1014"/>
        <v>708.56920561841696</v>
      </c>
      <c r="N4996">
        <f t="shared" si="1015"/>
        <v>0.49277638529819828</v>
      </c>
      <c r="O4996">
        <f t="shared" si="1016"/>
        <v>0.14318982745129752</v>
      </c>
      <c r="P4996" t="str">
        <f t="shared" si="1017"/>
        <v/>
      </c>
      <c r="Q4996">
        <f t="shared" si="1009"/>
        <v>1.3252313510747626E-4</v>
      </c>
      <c r="R4996">
        <f t="shared" si="1018"/>
        <v>0</v>
      </c>
      <c r="S4996" t="str">
        <f t="shared" si="1019"/>
        <v/>
      </c>
      <c r="T4996" t="str">
        <f t="shared" si="1020"/>
        <v/>
      </c>
      <c r="U4996" t="str">
        <f t="shared" si="1021"/>
        <v/>
      </c>
      <c r="W4996">
        <f t="shared" ca="1" si="1022"/>
        <v>-69.648819218499511</v>
      </c>
    </row>
    <row r="4997" spans="1:23" x14ac:dyDescent="0.25">
      <c r="A4997" s="2">
        <v>43235.824170370368</v>
      </c>
      <c r="B4997">
        <v>708.62</v>
      </c>
      <c r="C4997">
        <v>1</v>
      </c>
      <c r="H4997">
        <f>VLOOKUP(A4997,[1]Sheet1!$A$2:$F$5022,5,FALSE)</f>
        <v>708.62559999999996</v>
      </c>
      <c r="I4997">
        <f>VLOOKUP(A4997,[1]Sheet1!$A$2:$F$5022,6,FALSE)</f>
        <v>709.19262423999999</v>
      </c>
      <c r="J4997">
        <f t="shared" ca="1" si="1023"/>
        <v>8.1058319089810248E-4</v>
      </c>
      <c r="K4997">
        <f t="shared" ca="1" si="1024"/>
        <v>0.5744000000000824</v>
      </c>
      <c r="L4997" s="6">
        <f t="shared" si="1025"/>
        <v>4996</v>
      </c>
      <c r="M4997">
        <f t="shared" si="1014"/>
        <v>708.54811763766179</v>
      </c>
      <c r="N4997">
        <f t="shared" si="1015"/>
        <v>0.48686140534223371</v>
      </c>
      <c r="O4997">
        <f t="shared" si="1016"/>
        <v>0.14764440464876466</v>
      </c>
      <c r="P4997" t="str">
        <f t="shared" si="1017"/>
        <v/>
      </c>
      <c r="Q4997">
        <f t="shared" si="1009"/>
        <v>0</v>
      </c>
      <c r="R4997">
        <f t="shared" si="1018"/>
        <v>0</v>
      </c>
      <c r="S4997" t="str">
        <f t="shared" si="1019"/>
        <v/>
      </c>
      <c r="T4997" t="str">
        <f t="shared" si="1020"/>
        <v/>
      </c>
      <c r="U4997" t="str">
        <f t="shared" si="1021"/>
        <v/>
      </c>
      <c r="W4997">
        <f t="shared" ca="1" si="1022"/>
        <v>-69.648819218499511</v>
      </c>
    </row>
    <row r="4998" spans="1:23" x14ac:dyDescent="0.25">
      <c r="A4998" s="2">
        <v>43235.824170370368</v>
      </c>
      <c r="B4998">
        <v>708.62</v>
      </c>
      <c r="C4998">
        <v>1</v>
      </c>
      <c r="H4998">
        <f>VLOOKUP(A4998,[1]Sheet1!$A$2:$F$5022,5,FALSE)</f>
        <v>708.62559999999996</v>
      </c>
      <c r="I4998">
        <f>VLOOKUP(A4998,[1]Sheet1!$A$2:$F$5022,6,FALSE)</f>
        <v>709.19262423999999</v>
      </c>
      <c r="J4998">
        <f t="shared" ca="1" si="1023"/>
        <v>8.1058319089810248E-4</v>
      </c>
      <c r="K4998">
        <f t="shared" ca="1" si="1024"/>
        <v>0.5744000000000824</v>
      </c>
      <c r="L4998" s="6">
        <f t="shared" si="1025"/>
        <v>4997</v>
      </c>
      <c r="M4998">
        <f t="shared" si="1014"/>
        <v>708.56219827121299</v>
      </c>
      <c r="N4998">
        <f t="shared" si="1015"/>
        <v>0.48595107708429497</v>
      </c>
      <c r="O4998">
        <f t="shared" si="1016"/>
        <v>0.11894557191605112</v>
      </c>
      <c r="P4998" t="str">
        <f t="shared" si="1017"/>
        <v/>
      </c>
      <c r="Q4998">
        <f t="shared" si="1009"/>
        <v>0</v>
      </c>
      <c r="R4998">
        <f t="shared" si="1018"/>
        <v>0</v>
      </c>
      <c r="S4998" t="str">
        <f t="shared" si="1019"/>
        <v/>
      </c>
      <c r="T4998" t="str">
        <f t="shared" si="1020"/>
        <v/>
      </c>
      <c r="U4998" t="str">
        <f t="shared" si="1021"/>
        <v/>
      </c>
      <c r="W4998">
        <f t="shared" ca="1" si="1022"/>
        <v>-69.648819218499511</v>
      </c>
    </row>
    <row r="4999" spans="1:23" x14ac:dyDescent="0.25">
      <c r="A4999" s="2">
        <v>43235.824297361112</v>
      </c>
      <c r="B4999">
        <v>708.62472811700002</v>
      </c>
      <c r="C4999">
        <v>3</v>
      </c>
      <c r="H4999">
        <f>VLOOKUP(A4999,[1]Sheet1!$A$2:$F$5022,5,FALSE)</f>
        <v>709.19</v>
      </c>
      <c r="I4999">
        <f>VLOOKUP(A4999,[1]Sheet1!$A$2:$F$5022,6,FALSE)</f>
        <v>709.19718006000005</v>
      </c>
      <c r="J4999">
        <f t="shared" ca="1" si="1023"/>
        <v>1.4100593634979207E-5</v>
      </c>
      <c r="K4999">
        <f t="shared" ca="1" si="1024"/>
        <v>9.9999999999909051E-3</v>
      </c>
      <c r="L4999" s="6">
        <f t="shared" si="1025"/>
        <v>4998</v>
      </c>
      <c r="M4999">
        <f t="shared" si="1014"/>
        <v>708.5966683376239</v>
      </c>
      <c r="N4999">
        <f t="shared" si="1015"/>
        <v>0.47696847307897644</v>
      </c>
      <c r="O4999">
        <f t="shared" si="1016"/>
        <v>5.8829421565302402E-2</v>
      </c>
      <c r="P4999" t="str">
        <f t="shared" si="1017"/>
        <v/>
      </c>
      <c r="Q4999">
        <f t="shared" si="1009"/>
        <v>1.2699074432021007E-4</v>
      </c>
      <c r="R4999">
        <f t="shared" si="1018"/>
        <v>0</v>
      </c>
      <c r="S4999" t="str">
        <f t="shared" si="1019"/>
        <v/>
      </c>
      <c r="T4999" t="str">
        <f t="shared" si="1020"/>
        <v/>
      </c>
      <c r="U4999" t="str">
        <f t="shared" si="1021"/>
        <v/>
      </c>
      <c r="W4999">
        <f t="shared" ca="1" si="1022"/>
        <v>-69.648819218499511</v>
      </c>
    </row>
    <row r="5000" spans="1:23" x14ac:dyDescent="0.25">
      <c r="A5000" s="2">
        <v>43235.824297361112</v>
      </c>
      <c r="B5000">
        <v>709.19814628899996</v>
      </c>
      <c r="C5000">
        <v>3</v>
      </c>
      <c r="H5000">
        <f>VLOOKUP(A5000,[1]Sheet1!$A$2:$F$5022,5,FALSE)</f>
        <v>709.19</v>
      </c>
      <c r="I5000">
        <f>VLOOKUP(A5000,[1]Sheet1!$A$2:$F$5022,6,FALSE)</f>
        <v>709.19718006000005</v>
      </c>
      <c r="J5000">
        <f t="shared" ca="1" si="1023"/>
        <v>1.4100593634979207E-5</v>
      </c>
      <c r="K5000">
        <f t="shared" ca="1" si="1024"/>
        <v>9.9999999999909051E-3</v>
      </c>
      <c r="L5000" s="6">
        <f t="shared" si="1025"/>
        <v>4999</v>
      </c>
      <c r="M5000">
        <f t="shared" si="1014"/>
        <v>708.63494106811766</v>
      </c>
      <c r="N5000">
        <f t="shared" si="1015"/>
        <v>0.46502122026594905</v>
      </c>
      <c r="O5000">
        <f t="shared" si="1016"/>
        <v>1.2111387531093927</v>
      </c>
      <c r="P5000" t="str">
        <f t="shared" si="1017"/>
        <v/>
      </c>
      <c r="Q5000">
        <f t="shared" si="1009"/>
        <v>0</v>
      </c>
      <c r="R5000">
        <f t="shared" si="1018"/>
        <v>0</v>
      </c>
      <c r="S5000" t="str">
        <f t="shared" si="1019"/>
        <v/>
      </c>
      <c r="T5000" t="str">
        <f t="shared" si="1020"/>
        <v/>
      </c>
      <c r="U5000" t="str">
        <f t="shared" si="1021"/>
        <v/>
      </c>
      <c r="W5000">
        <f t="shared" ca="1" si="1022"/>
        <v>-69.648819218499511</v>
      </c>
    </row>
    <row r="5001" spans="1:23" x14ac:dyDescent="0.25">
      <c r="A5001" s="2">
        <v>43235.824297361112</v>
      </c>
      <c r="B5001">
        <v>709.2</v>
      </c>
      <c r="C5001">
        <v>1</v>
      </c>
      <c r="H5001">
        <f>VLOOKUP(A5001,[1]Sheet1!$A$2:$F$5022,5,FALSE)</f>
        <v>709.19</v>
      </c>
      <c r="I5001">
        <f>VLOOKUP(A5001,[1]Sheet1!$A$2:$F$5022,6,FALSE)</f>
        <v>709.19718006000005</v>
      </c>
      <c r="J5001">
        <f t="shared" ca="1" si="1023"/>
        <v>1.4100593634979207E-5</v>
      </c>
      <c r="K5001">
        <f t="shared" ca="1" si="1024"/>
        <v>9.9999999999909051E-3</v>
      </c>
      <c r="L5001" s="6">
        <f t="shared" si="1025"/>
        <v>5000</v>
      </c>
      <c r="M5001">
        <f t="shared" si="1014"/>
        <v>708.74186239329117</v>
      </c>
      <c r="N5001">
        <f t="shared" si="1015"/>
        <v>0.45755143053444225</v>
      </c>
      <c r="O5001">
        <f t="shared" si="1016"/>
        <v>1.0012811153791981</v>
      </c>
      <c r="P5001" t="str">
        <f t="shared" si="1017"/>
        <v/>
      </c>
      <c r="Q5001">
        <f t="shared" si="1009"/>
        <v>0</v>
      </c>
      <c r="R5001">
        <f t="shared" si="1018"/>
        <v>0</v>
      </c>
      <c r="S5001" t="str">
        <f t="shared" si="1019"/>
        <v/>
      </c>
      <c r="T5001" t="str">
        <f t="shared" si="1020"/>
        <v/>
      </c>
      <c r="U5001" t="str">
        <f t="shared" si="1021"/>
        <v/>
      </c>
      <c r="W5001">
        <f t="shared" ca="1" si="1022"/>
        <v>-69.648819218499511</v>
      </c>
    </row>
    <row r="5002" spans="1:23" x14ac:dyDescent="0.25">
      <c r="A5002" s="2">
        <v>43235.824297361112</v>
      </c>
      <c r="B5002">
        <v>709.2</v>
      </c>
      <c r="C5002">
        <v>1</v>
      </c>
      <c r="H5002">
        <f>VLOOKUP(A5002,[1]Sheet1!$A$2:$F$5022,5,FALSE)</f>
        <v>709.19</v>
      </c>
      <c r="I5002">
        <f>VLOOKUP(A5002,[1]Sheet1!$A$2:$F$5022,6,FALSE)</f>
        <v>709.19718006000005</v>
      </c>
      <c r="J5002">
        <f t="shared" ca="1" si="1023"/>
        <v>1.4100593634979207E-5</v>
      </c>
      <c r="K5002">
        <f t="shared" ca="1" si="1024"/>
        <v>9.9999999999909051E-3</v>
      </c>
      <c r="L5002" s="6">
        <f t="shared" si="1025"/>
        <v>5001</v>
      </c>
      <c r="M5002">
        <f t="shared" si="1014"/>
        <v>708.84900491759242</v>
      </c>
      <c r="N5002">
        <f t="shared" si="1015"/>
        <v>0.44142879472175789</v>
      </c>
      <c r="O5002">
        <f t="shared" si="1016"/>
        <v>0.79513408867869872</v>
      </c>
      <c r="P5002" t="str">
        <f t="shared" si="1017"/>
        <v/>
      </c>
      <c r="Q5002">
        <f t="shared" si="1009"/>
        <v>0</v>
      </c>
      <c r="R5002">
        <f t="shared" si="1018"/>
        <v>0</v>
      </c>
      <c r="S5002" t="str">
        <f t="shared" si="1019"/>
        <v/>
      </c>
      <c r="T5002" t="str">
        <f t="shared" si="1020"/>
        <v/>
      </c>
      <c r="U5002" t="str">
        <f t="shared" si="1021"/>
        <v/>
      </c>
      <c r="W5002">
        <f t="shared" ca="1" si="1022"/>
        <v>-69.648819218499511</v>
      </c>
    </row>
    <row r="5003" spans="1:23" x14ac:dyDescent="0.25">
      <c r="A5003" s="2">
        <v>43235.824297361112</v>
      </c>
      <c r="B5003">
        <v>709.2</v>
      </c>
      <c r="C5003">
        <v>1</v>
      </c>
      <c r="H5003">
        <f>VLOOKUP(A5003,[1]Sheet1!$A$2:$F$5022,5,FALSE)</f>
        <v>709.19</v>
      </c>
      <c r="I5003">
        <f>VLOOKUP(A5003,[1]Sheet1!$A$2:$F$5022,6,FALSE)</f>
        <v>709.19718006000005</v>
      </c>
      <c r="J5003">
        <f t="shared" ca="1" si="1023"/>
        <v>1.4100593634979207E-5</v>
      </c>
      <c r="K5003">
        <f t="shared" ca="1" si="1024"/>
        <v>9.9999999999909051E-3</v>
      </c>
      <c r="L5003" s="6">
        <f t="shared" si="1025"/>
        <v>5002</v>
      </c>
      <c r="M5003">
        <f t="shared" si="1014"/>
        <v>708.95612861186601</v>
      </c>
      <c r="N5003">
        <f t="shared" si="1015"/>
        <v>0.41559277984660264</v>
      </c>
      <c r="O5003">
        <f t="shared" si="1016"/>
        <v>0.58680371738905868</v>
      </c>
      <c r="P5003" t="str">
        <f t="shared" si="1017"/>
        <v/>
      </c>
      <c r="Q5003">
        <f t="shared" si="1009"/>
        <v>0</v>
      </c>
      <c r="R5003">
        <f t="shared" si="1018"/>
        <v>0</v>
      </c>
      <c r="S5003" t="str">
        <f t="shared" si="1019"/>
        <v/>
      </c>
      <c r="T5003" t="str">
        <f t="shared" si="1020"/>
        <v/>
      </c>
      <c r="U5003" t="str">
        <f t="shared" si="1021"/>
        <v/>
      </c>
      <c r="W5003">
        <f t="shared" ca="1" si="1022"/>
        <v>-69.648819218499511</v>
      </c>
    </row>
    <row r="5004" spans="1:23" x14ac:dyDescent="0.25">
      <c r="A5004" s="2">
        <v>43235.824297361112</v>
      </c>
      <c r="B5004">
        <v>709.2</v>
      </c>
      <c r="C5004">
        <v>1</v>
      </c>
      <c r="H5004">
        <f>VLOOKUP(A5004,[1]Sheet1!$A$2:$F$5022,5,FALSE)</f>
        <v>709.19</v>
      </c>
      <c r="I5004">
        <f>VLOOKUP(A5004,[1]Sheet1!$A$2:$F$5022,6,FALSE)</f>
        <v>709.19718006000005</v>
      </c>
      <c r="J5004">
        <f t="shared" ca="1" si="1023"/>
        <v>1.4100593634979207E-5</v>
      </c>
      <c r="K5004">
        <f t="shared" ca="1" si="1024"/>
        <v>9.9999999999909051E-3</v>
      </c>
      <c r="L5004" s="6">
        <f t="shared" si="1025"/>
        <v>5003</v>
      </c>
      <c r="M5004">
        <f t="shared" si="1014"/>
        <v>709.0611700090808</v>
      </c>
      <c r="N5004">
        <f t="shared" si="1015"/>
        <v>0.38086790682678201</v>
      </c>
      <c r="O5004">
        <f t="shared" si="1016"/>
        <v>0.36450955418091424</v>
      </c>
      <c r="P5004" t="str">
        <f t="shared" si="1017"/>
        <v/>
      </c>
      <c r="Q5004">
        <f t="shared" si="1009"/>
        <v>0</v>
      </c>
      <c r="R5004">
        <f t="shared" si="1018"/>
        <v>0</v>
      </c>
      <c r="S5004" t="str">
        <f t="shared" si="1019"/>
        <v/>
      </c>
      <c r="T5004" t="str">
        <f t="shared" si="1020"/>
        <v/>
      </c>
      <c r="U5004" t="str">
        <f t="shared" si="1021"/>
        <v/>
      </c>
      <c r="W5004">
        <f t="shared" ca="1" si="1022"/>
        <v>-69.648819218499511</v>
      </c>
    </row>
    <row r="5005" spans="1:23" x14ac:dyDescent="0.25">
      <c r="A5005" s="2">
        <v>43235.824297361112</v>
      </c>
      <c r="B5005">
        <v>709.2</v>
      </c>
      <c r="C5005">
        <v>1</v>
      </c>
      <c r="H5005">
        <f>VLOOKUP(A5005,[1]Sheet1!$A$2:$F$5022,5,FALSE)</f>
        <v>709.19</v>
      </c>
      <c r="I5005">
        <f>VLOOKUP(A5005,[1]Sheet1!$A$2:$F$5022,6,FALSE)</f>
        <v>709.19718006000005</v>
      </c>
      <c r="J5005">
        <f t="shared" ca="1" si="1023"/>
        <v>1.4100593634979207E-5</v>
      </c>
      <c r="K5005">
        <f t="shared" ca="1" si="1024"/>
        <v>9.9999999999909051E-3</v>
      </c>
      <c r="L5005" s="6">
        <f t="shared" si="1025"/>
        <v>5004</v>
      </c>
      <c r="M5005">
        <f t="shared" si="1014"/>
        <v>709.16192228136379</v>
      </c>
      <c r="N5005">
        <f t="shared" si="1015"/>
        <v>0.33863129530155506</v>
      </c>
      <c r="O5005">
        <f t="shared" si="1016"/>
        <v>0.11244595276508823</v>
      </c>
      <c r="P5005" t="str">
        <f t="shared" si="1017"/>
        <v/>
      </c>
      <c r="Q5005">
        <f t="shared" si="1009"/>
        <v>0</v>
      </c>
      <c r="R5005">
        <f t="shared" si="1018"/>
        <v>0</v>
      </c>
      <c r="S5005" t="str">
        <f t="shared" si="1019"/>
        <v/>
      </c>
      <c r="T5005" t="str">
        <f t="shared" si="1020"/>
        <v/>
      </c>
      <c r="U5005" t="str">
        <f t="shared" si="1021"/>
        <v/>
      </c>
      <c r="W5005">
        <f t="shared" ca="1" si="1022"/>
        <v>-69.648819218499511</v>
      </c>
    </row>
    <row r="5006" spans="1:23" x14ac:dyDescent="0.25">
      <c r="A5006" s="2">
        <v>43235.824297361112</v>
      </c>
      <c r="B5006">
        <v>709.2</v>
      </c>
      <c r="C5006">
        <v>1</v>
      </c>
      <c r="H5006">
        <f>VLOOKUP(A5006,[1]Sheet1!$A$2:$F$5022,5,FALSE)</f>
        <v>709.19</v>
      </c>
      <c r="I5006">
        <f>VLOOKUP(A5006,[1]Sheet1!$A$2:$F$5022,6,FALSE)</f>
        <v>709.19718006000005</v>
      </c>
      <c r="J5006">
        <f t="shared" ca="1" si="1023"/>
        <v>1.4100593634979207E-5</v>
      </c>
      <c r="K5006">
        <f t="shared" ca="1" si="1024"/>
        <v>9.9999999999909051E-3</v>
      </c>
      <c r="L5006" s="6">
        <f t="shared" si="1025"/>
        <v>5005</v>
      </c>
      <c r="M5006">
        <f t="shared" si="1014"/>
        <v>709.24230446205547</v>
      </c>
      <c r="N5006">
        <f t="shared" si="1015"/>
        <v>0.31168144521629021</v>
      </c>
      <c r="O5006">
        <f t="shared" si="1016"/>
        <v>-0.13572980587942748</v>
      </c>
      <c r="P5006" t="str">
        <f t="shared" si="1017"/>
        <v/>
      </c>
      <c r="Q5006">
        <f t="shared" si="1009"/>
        <v>0</v>
      </c>
      <c r="R5006">
        <f t="shared" si="1018"/>
        <v>0</v>
      </c>
      <c r="S5006" t="str">
        <f t="shared" si="1019"/>
        <v/>
      </c>
      <c r="T5006" t="str">
        <f t="shared" si="1020"/>
        <v/>
      </c>
      <c r="U5006" t="str">
        <f t="shared" si="1021"/>
        <v/>
      </c>
      <c r="W5006">
        <f t="shared" ca="1" si="1022"/>
        <v>-69.648819218499511</v>
      </c>
    </row>
    <row r="5007" spans="1:23" x14ac:dyDescent="0.25">
      <c r="A5007" s="2">
        <v>43235.824297361112</v>
      </c>
      <c r="B5007">
        <v>709.2</v>
      </c>
      <c r="C5007">
        <v>1</v>
      </c>
      <c r="H5007">
        <f>VLOOKUP(A5007,[1]Sheet1!$A$2:$F$5022,5,FALSE)</f>
        <v>709.19</v>
      </c>
      <c r="I5007">
        <f>VLOOKUP(A5007,[1]Sheet1!$A$2:$F$5022,6,FALSE)</f>
        <v>709.19718006000005</v>
      </c>
      <c r="J5007">
        <f t="shared" ca="1" si="1023"/>
        <v>1.4100593634979207E-5</v>
      </c>
      <c r="K5007">
        <f t="shared" ca="1" si="1024"/>
        <v>9.9999999999909051E-3</v>
      </c>
      <c r="L5007" s="6">
        <f t="shared" si="1025"/>
        <v>5006</v>
      </c>
      <c r="M5007">
        <f t="shared" si="1014"/>
        <v>709.29628632264212</v>
      </c>
      <c r="N5007">
        <f t="shared" si="1015"/>
        <v>0.30390405902171547</v>
      </c>
      <c r="O5007">
        <f t="shared" si="1016"/>
        <v>-0.31683131496177919</v>
      </c>
      <c r="P5007" t="str">
        <f t="shared" si="1017"/>
        <v/>
      </c>
      <c r="Q5007">
        <f t="shared" si="1009"/>
        <v>0</v>
      </c>
      <c r="R5007">
        <f t="shared" si="1018"/>
        <v>0</v>
      </c>
      <c r="S5007" t="str">
        <f t="shared" si="1019"/>
        <v/>
      </c>
      <c r="T5007" t="str">
        <f t="shared" si="1020"/>
        <v/>
      </c>
      <c r="U5007" t="str">
        <f t="shared" si="1021"/>
        <v/>
      </c>
      <c r="W5007">
        <f t="shared" ca="1" si="1022"/>
        <v>-69.648819218499511</v>
      </c>
    </row>
    <row r="5008" spans="1:23" x14ac:dyDescent="0.25">
      <c r="A5008" s="2">
        <v>43235.824297361112</v>
      </c>
      <c r="B5008">
        <v>709.2</v>
      </c>
      <c r="C5008">
        <v>1</v>
      </c>
      <c r="H5008">
        <f>VLOOKUP(A5008,[1]Sheet1!$A$2:$F$5022,5,FALSE)</f>
        <v>709.19</v>
      </c>
      <c r="I5008">
        <f>VLOOKUP(A5008,[1]Sheet1!$A$2:$F$5022,6,FALSE)</f>
        <v>709.19718006000005</v>
      </c>
      <c r="J5008">
        <f t="shared" ca="1" si="1023"/>
        <v>1.4100593634979207E-5</v>
      </c>
      <c r="K5008">
        <f t="shared" ca="1" si="1024"/>
        <v>9.9999999999909051E-3</v>
      </c>
      <c r="L5008" s="6">
        <f t="shared" si="1025"/>
        <v>5007</v>
      </c>
      <c r="M5008">
        <f t="shared" si="1014"/>
        <v>709.34618414961551</v>
      </c>
      <c r="N5008">
        <f t="shared" si="1015"/>
        <v>0.29612422439100344</v>
      </c>
      <c r="O5008">
        <f t="shared" si="1016"/>
        <v>-0.49365819333457406</v>
      </c>
      <c r="P5008" t="str">
        <f t="shared" si="1017"/>
        <v/>
      </c>
      <c r="Q5008">
        <f t="shared" si="1009"/>
        <v>0</v>
      </c>
      <c r="R5008">
        <f t="shared" si="1018"/>
        <v>0</v>
      </c>
      <c r="S5008" t="str">
        <f t="shared" si="1019"/>
        <v/>
      </c>
      <c r="T5008" t="str">
        <f t="shared" si="1020"/>
        <v/>
      </c>
      <c r="U5008" t="str">
        <f t="shared" si="1021"/>
        <v/>
      </c>
      <c r="W5008">
        <f t="shared" ca="1" si="1022"/>
        <v>-69.648819218499511</v>
      </c>
    </row>
    <row r="5009" spans="1:23" x14ac:dyDescent="0.25">
      <c r="A5009" s="2">
        <v>43235.824297361112</v>
      </c>
      <c r="B5009">
        <v>709.2</v>
      </c>
      <c r="C5009">
        <v>1</v>
      </c>
      <c r="H5009">
        <f>VLOOKUP(A5009,[1]Sheet1!$A$2:$F$5022,5,FALSE)</f>
        <v>709.19</v>
      </c>
      <c r="I5009">
        <f>VLOOKUP(A5009,[1]Sheet1!$A$2:$F$5022,6,FALSE)</f>
        <v>709.19718006000005</v>
      </c>
      <c r="J5009">
        <f t="shared" ca="1" si="1023"/>
        <v>1.4100593634979207E-5</v>
      </c>
      <c r="K5009">
        <f t="shared" ca="1" si="1024"/>
        <v>9.9999999999909051E-3</v>
      </c>
      <c r="L5009" s="6">
        <f t="shared" si="1025"/>
        <v>5008</v>
      </c>
      <c r="M5009">
        <f t="shared" si="1014"/>
        <v>709.39199794297554</v>
      </c>
      <c r="N5009">
        <f t="shared" si="1015"/>
        <v>0.28872108536548757</v>
      </c>
      <c r="O5009">
        <f t="shared" si="1016"/>
        <v>-0.66499453177256895</v>
      </c>
      <c r="P5009" t="str">
        <f t="shared" si="1017"/>
        <v/>
      </c>
      <c r="Q5009">
        <f t="shared" si="1009"/>
        <v>0</v>
      </c>
      <c r="R5009">
        <f t="shared" si="1018"/>
        <v>0</v>
      </c>
      <c r="S5009" t="str">
        <f t="shared" si="1019"/>
        <v/>
      </c>
      <c r="T5009" t="str">
        <f t="shared" si="1020"/>
        <v/>
      </c>
      <c r="U5009" t="str">
        <f t="shared" si="1021"/>
        <v/>
      </c>
      <c r="W5009">
        <f t="shared" ca="1" si="1022"/>
        <v>-69.648819218499511</v>
      </c>
    </row>
    <row r="5010" spans="1:23" x14ac:dyDescent="0.25">
      <c r="A5010" s="2">
        <v>43235.824297361112</v>
      </c>
      <c r="B5010">
        <v>709.2</v>
      </c>
      <c r="C5010">
        <v>1</v>
      </c>
      <c r="H5010">
        <f>VLOOKUP(A5010,[1]Sheet1!$A$2:$F$5022,5,FALSE)</f>
        <v>709.19</v>
      </c>
      <c r="I5010">
        <f>VLOOKUP(A5010,[1]Sheet1!$A$2:$F$5022,6,FALSE)</f>
        <v>709.19718006000005</v>
      </c>
      <c r="J5010">
        <f t="shared" ca="1" si="1023"/>
        <v>1.4100593634979207E-5</v>
      </c>
      <c r="K5010">
        <f t="shared" ca="1" si="1024"/>
        <v>9.9999999999909051E-3</v>
      </c>
      <c r="L5010" s="6">
        <f t="shared" si="1025"/>
        <v>5009</v>
      </c>
      <c r="M5010">
        <f t="shared" si="1014"/>
        <v>709.43372770272185</v>
      </c>
      <c r="N5010">
        <f t="shared" si="1015"/>
        <v>0.28205335161697409</v>
      </c>
      <c r="O5010">
        <f t="shared" si="1016"/>
        <v>-0.82866486564289432</v>
      </c>
      <c r="P5010" t="str">
        <f t="shared" si="1017"/>
        <v/>
      </c>
      <c r="Q5010">
        <f t="shared" si="1009"/>
        <v>0</v>
      </c>
      <c r="R5010">
        <f t="shared" si="1018"/>
        <v>0</v>
      </c>
      <c r="S5010" t="str">
        <f t="shared" si="1019"/>
        <v/>
      </c>
      <c r="T5010" t="str">
        <f t="shared" si="1020"/>
        <v/>
      </c>
      <c r="U5010" t="str">
        <f t="shared" si="1021"/>
        <v/>
      </c>
      <c r="W5010">
        <f t="shared" ca="1" si="1022"/>
        <v>-69.648819218499511</v>
      </c>
    </row>
    <row r="5011" spans="1:23" x14ac:dyDescent="0.25">
      <c r="A5011" s="2">
        <v>43235.824297361112</v>
      </c>
      <c r="B5011">
        <v>709.2</v>
      </c>
      <c r="C5011">
        <v>1</v>
      </c>
      <c r="H5011">
        <f>VLOOKUP(A5011,[1]Sheet1!$A$2:$F$5022,5,FALSE)</f>
        <v>709.19</v>
      </c>
      <c r="I5011">
        <f>VLOOKUP(A5011,[1]Sheet1!$A$2:$F$5022,6,FALSE)</f>
        <v>709.19718006000005</v>
      </c>
      <c r="J5011">
        <f t="shared" ca="1" si="1023"/>
        <v>1.4100593634979207E-5</v>
      </c>
      <c r="K5011">
        <f t="shared" ca="1" si="1024"/>
        <v>9.9999999999909051E-3</v>
      </c>
      <c r="L5011" s="6">
        <f t="shared" si="1025"/>
        <v>5010</v>
      </c>
      <c r="M5011">
        <f t="shared" si="1014"/>
        <v>709.46587704430499</v>
      </c>
      <c r="N5011">
        <f t="shared" si="1015"/>
        <v>0.2799455974600627</v>
      </c>
      <c r="O5011">
        <f t="shared" si="1016"/>
        <v>-0.94974540309702027</v>
      </c>
      <c r="P5011" t="str">
        <f t="shared" si="1017"/>
        <v/>
      </c>
      <c r="Q5011">
        <f t="shared" si="1009"/>
        <v>0</v>
      </c>
      <c r="R5011">
        <f t="shared" si="1018"/>
        <v>0</v>
      </c>
      <c r="S5011" t="str">
        <f t="shared" si="1019"/>
        <v/>
      </c>
      <c r="T5011" t="str">
        <f t="shared" si="1020"/>
        <v/>
      </c>
      <c r="U5011" t="str">
        <f t="shared" si="1021"/>
        <v/>
      </c>
      <c r="W5011">
        <f t="shared" ca="1" si="1022"/>
        <v>-69.648819218499511</v>
      </c>
    </row>
    <row r="5012" spans="1:23" x14ac:dyDescent="0.25">
      <c r="A5012" s="2">
        <v>43235.824297361112</v>
      </c>
      <c r="B5012">
        <v>709.2</v>
      </c>
      <c r="C5012">
        <v>1</v>
      </c>
      <c r="H5012">
        <f>VLOOKUP(A5012,[1]Sheet1!$A$2:$F$5022,5,FALSE)</f>
        <v>709.19</v>
      </c>
      <c r="I5012">
        <f>VLOOKUP(A5012,[1]Sheet1!$A$2:$F$5022,6,FALSE)</f>
        <v>709.19718006000005</v>
      </c>
      <c r="J5012">
        <f t="shared" ca="1" si="1023"/>
        <v>1.4100593634979207E-5</v>
      </c>
      <c r="K5012">
        <f t="shared" ca="1" si="1024"/>
        <v>9.9999999999909051E-3</v>
      </c>
      <c r="L5012" s="6">
        <f t="shared" si="1025"/>
        <v>5011</v>
      </c>
      <c r="M5012">
        <f t="shared" si="1014"/>
        <v>709.46230400839295</v>
      </c>
      <c r="N5012">
        <f t="shared" si="1015"/>
        <v>0.27979882956280716</v>
      </c>
      <c r="O5012">
        <f t="shared" si="1016"/>
        <v>-0.93747357271922627</v>
      </c>
      <c r="P5012" t="str">
        <f t="shared" si="1017"/>
        <v/>
      </c>
      <c r="Q5012">
        <f t="shared" si="1009"/>
        <v>0</v>
      </c>
      <c r="R5012">
        <f t="shared" si="1018"/>
        <v>0</v>
      </c>
      <c r="S5012" t="str">
        <f t="shared" si="1019"/>
        <v/>
      </c>
      <c r="T5012" t="str">
        <f t="shared" si="1020"/>
        <v/>
      </c>
      <c r="U5012" t="str">
        <f t="shared" si="1021"/>
        <v/>
      </c>
      <c r="W5012">
        <f t="shared" ca="1" si="1022"/>
        <v>-69.648819218499511</v>
      </c>
    </row>
    <row r="5013" spans="1:23" x14ac:dyDescent="0.25">
      <c r="A5013" s="2">
        <v>43235.824297361112</v>
      </c>
      <c r="B5013">
        <v>709.2</v>
      </c>
      <c r="C5013">
        <v>1</v>
      </c>
      <c r="H5013">
        <f>VLOOKUP(A5013,[1]Sheet1!$A$2:$F$5022,5,FALSE)</f>
        <v>709.19</v>
      </c>
      <c r="I5013">
        <f>VLOOKUP(A5013,[1]Sheet1!$A$2:$F$5022,6,FALSE)</f>
        <v>709.19718006000005</v>
      </c>
      <c r="J5013">
        <f t="shared" ca="1" si="1023"/>
        <v>1.4100593634979207E-5</v>
      </c>
      <c r="K5013">
        <f t="shared" ca="1" si="1024"/>
        <v>9.9999999999909051E-3</v>
      </c>
      <c r="L5013" s="6">
        <f t="shared" si="1025"/>
        <v>5012</v>
      </c>
      <c r="M5013">
        <f t="shared" si="1014"/>
        <v>709.45167214895139</v>
      </c>
      <c r="N5013">
        <f t="shared" si="1015"/>
        <v>0.27676582913348924</v>
      </c>
      <c r="O5013">
        <f t="shared" si="1016"/>
        <v>-0.90933244808179281</v>
      </c>
      <c r="P5013" t="str">
        <f t="shared" si="1017"/>
        <v/>
      </c>
      <c r="Q5013">
        <f t="shared" si="1009"/>
        <v>0</v>
      </c>
      <c r="R5013">
        <f t="shared" si="1018"/>
        <v>0</v>
      </c>
      <c r="S5013" t="str">
        <f t="shared" si="1019"/>
        <v/>
      </c>
      <c r="T5013" t="str">
        <f t="shared" si="1020"/>
        <v/>
      </c>
      <c r="U5013" t="str">
        <f t="shared" si="1021"/>
        <v/>
      </c>
      <c r="W5013">
        <f t="shared" ca="1" si="1022"/>
        <v>-69.648819218499511</v>
      </c>
    </row>
    <row r="5014" spans="1:23" x14ac:dyDescent="0.25">
      <c r="A5014" s="2">
        <v>43235.824297361112</v>
      </c>
      <c r="B5014">
        <v>709.2</v>
      </c>
      <c r="C5014">
        <v>1</v>
      </c>
      <c r="H5014">
        <f>VLOOKUP(A5014,[1]Sheet1!$A$2:$F$5022,5,FALSE)</f>
        <v>709.19</v>
      </c>
      <c r="I5014">
        <f>VLOOKUP(A5014,[1]Sheet1!$A$2:$F$5022,6,FALSE)</f>
        <v>709.19718006000005</v>
      </c>
      <c r="J5014">
        <f t="shared" ca="1" si="1023"/>
        <v>1.4100593634979207E-5</v>
      </c>
      <c r="K5014">
        <f t="shared" ca="1" si="1024"/>
        <v>9.9999999999909051E-3</v>
      </c>
      <c r="L5014" s="6">
        <f t="shared" si="1025"/>
        <v>5013</v>
      </c>
      <c r="M5014">
        <f t="shared" si="1014"/>
        <v>709.43398146598042</v>
      </c>
      <c r="N5014">
        <f t="shared" si="1015"/>
        <v>0.26942410600733468</v>
      </c>
      <c r="O5014">
        <f t="shared" si="1016"/>
        <v>-0.86845037531277181</v>
      </c>
      <c r="P5014" t="str">
        <f t="shared" si="1017"/>
        <v/>
      </c>
      <c r="Q5014">
        <f t="shared" si="1009"/>
        <v>0</v>
      </c>
      <c r="R5014">
        <f t="shared" si="1018"/>
        <v>0</v>
      </c>
      <c r="S5014" t="str">
        <f t="shared" si="1019"/>
        <v/>
      </c>
      <c r="T5014" t="str">
        <f t="shared" si="1020"/>
        <v/>
      </c>
      <c r="U5014" t="str">
        <f t="shared" si="1021"/>
        <v/>
      </c>
      <c r="W5014">
        <f t="shared" ca="1" si="1022"/>
        <v>-69.648819218499511</v>
      </c>
    </row>
    <row r="5015" spans="1:23" x14ac:dyDescent="0.25">
      <c r="A5015" s="2">
        <v>43235.824297361112</v>
      </c>
      <c r="B5015">
        <v>709.2</v>
      </c>
      <c r="C5015">
        <v>1</v>
      </c>
      <c r="H5015">
        <f>VLOOKUP(A5015,[1]Sheet1!$A$2:$F$5022,5,FALSE)</f>
        <v>709.19</v>
      </c>
      <c r="I5015">
        <f>VLOOKUP(A5015,[1]Sheet1!$A$2:$F$5022,6,FALSE)</f>
        <v>709.19718006000005</v>
      </c>
      <c r="J5015">
        <f t="shared" ca="1" si="1023"/>
        <v>1.4100593634979207E-5</v>
      </c>
      <c r="K5015">
        <f t="shared" ca="1" si="1024"/>
        <v>9.9999999999909051E-3</v>
      </c>
      <c r="L5015" s="6">
        <f t="shared" si="1025"/>
        <v>5014</v>
      </c>
      <c r="M5015">
        <f t="shared" si="1014"/>
        <v>709.40923195948017</v>
      </c>
      <c r="N5015">
        <f t="shared" si="1015"/>
        <v>0.25581561983279266</v>
      </c>
      <c r="O5015">
        <f t="shared" si="1016"/>
        <v>-0.81790142297362534</v>
      </c>
      <c r="P5015" t="str">
        <f t="shared" si="1017"/>
        <v/>
      </c>
      <c r="Q5015">
        <f t="shared" si="1009"/>
        <v>0</v>
      </c>
      <c r="R5015">
        <f t="shared" si="1018"/>
        <v>0</v>
      </c>
      <c r="S5015" t="str">
        <f t="shared" si="1019"/>
        <v/>
      </c>
      <c r="T5015" t="str">
        <f t="shared" si="1020"/>
        <v/>
      </c>
      <c r="U5015" t="str">
        <f t="shared" si="1021"/>
        <v/>
      </c>
      <c r="W5015">
        <f t="shared" ca="1" si="1022"/>
        <v>-69.648819218499511</v>
      </c>
    </row>
    <row r="5016" spans="1:23" x14ac:dyDescent="0.25">
      <c r="A5016" s="2">
        <v>43235.824297361112</v>
      </c>
      <c r="B5016">
        <v>709.2</v>
      </c>
      <c r="C5016">
        <v>1</v>
      </c>
      <c r="H5016">
        <f>VLOOKUP(A5016,[1]Sheet1!$A$2:$F$5022,5,FALSE)</f>
        <v>709.19</v>
      </c>
      <c r="I5016">
        <f>VLOOKUP(A5016,[1]Sheet1!$A$2:$F$5022,6,FALSE)</f>
        <v>709.19718006000005</v>
      </c>
      <c r="J5016">
        <f t="shared" ca="1" si="1023"/>
        <v>1.4100593634979207E-5</v>
      </c>
      <c r="K5016">
        <f t="shared" ca="1" si="1024"/>
        <v>9.9999999999909051E-3</v>
      </c>
      <c r="L5016" s="6">
        <f t="shared" si="1025"/>
        <v>5015</v>
      </c>
      <c r="M5016">
        <f t="shared" si="1014"/>
        <v>709.3774236294505</v>
      </c>
      <c r="N5016">
        <f t="shared" si="1015"/>
        <v>0.23289594660883811</v>
      </c>
      <c r="O5016">
        <f t="shared" si="1016"/>
        <v>-0.76181501667975349</v>
      </c>
      <c r="P5016" t="str">
        <f t="shared" si="1017"/>
        <v/>
      </c>
      <c r="Q5016">
        <f t="shared" si="1009"/>
        <v>0</v>
      </c>
      <c r="R5016">
        <f t="shared" si="1018"/>
        <v>0</v>
      </c>
      <c r="S5016" t="str">
        <f t="shared" si="1019"/>
        <v/>
      </c>
      <c r="T5016" t="str">
        <f t="shared" si="1020"/>
        <v/>
      </c>
      <c r="U5016" t="str">
        <f t="shared" si="1021"/>
        <v/>
      </c>
      <c r="W5016">
        <f t="shared" ca="1" si="1022"/>
        <v>-69.648819218499511</v>
      </c>
    </row>
    <row r="5017" spans="1:23" x14ac:dyDescent="0.25">
      <c r="A5017" s="2">
        <v>43235.824297361112</v>
      </c>
      <c r="B5017">
        <v>709.2</v>
      </c>
      <c r="C5017">
        <v>1</v>
      </c>
      <c r="H5017">
        <f>VLOOKUP(A5017,[1]Sheet1!$A$2:$F$5022,5,FALSE)</f>
        <v>709.19</v>
      </c>
      <c r="I5017">
        <f>VLOOKUP(A5017,[1]Sheet1!$A$2:$F$5022,6,FALSE)</f>
        <v>709.19718006000005</v>
      </c>
      <c r="J5017">
        <f t="shared" ca="1" si="1023"/>
        <v>-5.5911814887391715E-4</v>
      </c>
      <c r="K5017">
        <f t="shared" ca="1" si="1024"/>
        <v>-0.39652099999989332</v>
      </c>
      <c r="L5017" s="6">
        <f t="shared" si="1025"/>
        <v>5016</v>
      </c>
      <c r="M5017">
        <f t="shared" si="1014"/>
        <v>709.39028193093407</v>
      </c>
      <c r="N5017">
        <f t="shared" si="1015"/>
        <v>0.23365268297063471</v>
      </c>
      <c r="O5017">
        <f t="shared" si="1016"/>
        <v>-0.81437939643917856</v>
      </c>
      <c r="P5017" t="str">
        <f t="shared" si="1017"/>
        <v/>
      </c>
      <c r="Q5017">
        <f t="shared" si="1009"/>
        <v>0</v>
      </c>
      <c r="R5017">
        <f t="shared" si="1018"/>
        <v>0</v>
      </c>
      <c r="S5017" t="str">
        <f t="shared" si="1019"/>
        <v/>
      </c>
      <c r="T5017" t="str">
        <f t="shared" si="1020"/>
        <v/>
      </c>
      <c r="U5017" t="str">
        <f t="shared" si="1021"/>
        <v/>
      </c>
      <c r="W5017">
        <f t="shared" ca="1" si="1022"/>
        <v>-69.648819218499511</v>
      </c>
    </row>
    <row r="5018" spans="1:23" x14ac:dyDescent="0.25">
      <c r="A5018" s="2">
        <v>43235.824297361112</v>
      </c>
      <c r="B5018">
        <v>709.2</v>
      </c>
      <c r="C5018">
        <v>1</v>
      </c>
      <c r="H5018">
        <f>VLOOKUP(A5018,[1]Sheet1!$A$2:$F$5022,5,FALSE)</f>
        <v>709.19</v>
      </c>
      <c r="I5018">
        <f>VLOOKUP(A5018,[1]Sheet1!$A$2:$F$5022,6,FALSE)</f>
        <v>709.19718006000005</v>
      </c>
      <c r="J5018">
        <f t="shared" ca="1" si="1023"/>
        <v>-7.0502968174960157E-4</v>
      </c>
      <c r="K5018">
        <f t="shared" ca="1" si="1024"/>
        <v>-0.5</v>
      </c>
      <c r="L5018" s="6">
        <f t="shared" si="1025"/>
        <v>5017</v>
      </c>
      <c r="M5018">
        <f t="shared" si="1014"/>
        <v>709.39332301890363</v>
      </c>
      <c r="N5018">
        <f t="shared" si="1015"/>
        <v>0.23573291669983276</v>
      </c>
      <c r="O5018">
        <f t="shared" si="1016"/>
        <v>-0.82009344138285589</v>
      </c>
      <c r="P5018" t="str">
        <f t="shared" si="1017"/>
        <v/>
      </c>
      <c r="Q5018">
        <f t="shared" si="1009"/>
        <v>0</v>
      </c>
      <c r="R5018">
        <f t="shared" si="1018"/>
        <v>0</v>
      </c>
      <c r="S5018" t="str">
        <f t="shared" si="1019"/>
        <v/>
      </c>
      <c r="T5018" t="str">
        <f t="shared" si="1020"/>
        <v/>
      </c>
      <c r="U5018" t="str">
        <f t="shared" si="1021"/>
        <v/>
      </c>
      <c r="W5018">
        <f t="shared" ca="1" si="1022"/>
        <v>-69.648819218499511</v>
      </c>
    </row>
    <row r="5019" spans="1:23" x14ac:dyDescent="0.25">
      <c r="A5019" s="2">
        <v>43235.824297361112</v>
      </c>
      <c r="B5019">
        <v>709.2</v>
      </c>
      <c r="C5019">
        <v>1</v>
      </c>
      <c r="H5019">
        <f>VLOOKUP(A5019,[1]Sheet1!$A$2:$F$5022,5,FALSE)</f>
        <v>709.19</v>
      </c>
      <c r="I5019">
        <f>VLOOKUP(A5019,[1]Sheet1!$A$2:$F$5022,6,FALSE)</f>
        <v>709.19718006000005</v>
      </c>
      <c r="J5019">
        <f t="shared" ca="1" si="1023"/>
        <v>-7.0502968174960157E-4</v>
      </c>
      <c r="K5019">
        <f t="shared" ca="1" si="1024"/>
        <v>-0.5</v>
      </c>
      <c r="L5019" s="6">
        <f t="shared" si="1025"/>
        <v>5018</v>
      </c>
      <c r="M5019">
        <f t="shared" si="1014"/>
        <v>709.38766174520151</v>
      </c>
      <c r="N5019">
        <f t="shared" si="1015"/>
        <v>0.23665313760681159</v>
      </c>
      <c r="O5019">
        <f t="shared" si="1016"/>
        <v>-0.79298228242068991</v>
      </c>
      <c r="P5019" t="str">
        <f t="shared" si="1017"/>
        <v/>
      </c>
      <c r="Q5019">
        <f t="shared" si="1009"/>
        <v>0</v>
      </c>
      <c r="R5019">
        <f t="shared" si="1018"/>
        <v>0</v>
      </c>
      <c r="S5019" t="str">
        <f t="shared" si="1019"/>
        <v/>
      </c>
      <c r="T5019" t="str">
        <f t="shared" si="1020"/>
        <v/>
      </c>
      <c r="U5019" t="str">
        <f t="shared" si="1021"/>
        <v/>
      </c>
      <c r="W5019">
        <f t="shared" ca="1" si="1022"/>
        <v>-69.648819218499511</v>
      </c>
    </row>
    <row r="5020" spans="1:23" x14ac:dyDescent="0.25">
      <c r="A5020" s="2">
        <v>43235.824297361112</v>
      </c>
      <c r="B5020">
        <v>709.2</v>
      </c>
      <c r="C5020">
        <v>1</v>
      </c>
      <c r="H5020">
        <f>VLOOKUP(A5020,[1]Sheet1!$A$2:$F$5022,5,FALSE)</f>
        <v>709.19</v>
      </c>
      <c r="I5020">
        <f>VLOOKUP(A5020,[1]Sheet1!$A$2:$F$5022,6,FALSE)</f>
        <v>709.19718006000005</v>
      </c>
      <c r="J5020">
        <f t="shared" ca="1" si="1023"/>
        <v>-7.0502968174960157E-4</v>
      </c>
      <c r="K5020">
        <f t="shared" ca="1" si="1024"/>
        <v>-0.5</v>
      </c>
      <c r="L5020" s="6">
        <f t="shared" si="1025"/>
        <v>5019</v>
      </c>
      <c r="M5020">
        <f t="shared" si="1014"/>
        <v>709.37284665712809</v>
      </c>
      <c r="N5020">
        <f t="shared" si="1015"/>
        <v>0.23368528474514511</v>
      </c>
      <c r="O5020">
        <f t="shared" si="1016"/>
        <v>-0.73965571823040843</v>
      </c>
      <c r="P5020" t="str">
        <f t="shared" si="1017"/>
        <v/>
      </c>
      <c r="Q5020">
        <f t="shared" si="1009"/>
        <v>0</v>
      </c>
      <c r="R5020">
        <f t="shared" si="1018"/>
        <v>0</v>
      </c>
      <c r="S5020" t="str">
        <f t="shared" si="1019"/>
        <v/>
      </c>
      <c r="T5020" t="str">
        <f t="shared" si="1020"/>
        <v/>
      </c>
      <c r="U5020" t="str">
        <f t="shared" si="1021"/>
        <v/>
      </c>
      <c r="W5020">
        <f t="shared" ca="1" si="1022"/>
        <v>-69.648819218499511</v>
      </c>
    </row>
    <row r="5021" spans="1:23" x14ac:dyDescent="0.25">
      <c r="A5021" s="2">
        <v>43235.824297361112</v>
      </c>
      <c r="B5021">
        <v>709.2</v>
      </c>
      <c r="C5021">
        <v>1</v>
      </c>
      <c r="H5021">
        <f>VLOOKUP(A5021,[1]Sheet1!$A$2:$F$5022,5,FALSE)</f>
        <v>709.19</v>
      </c>
      <c r="I5021">
        <f>VLOOKUP(A5021,[1]Sheet1!$A$2:$F$5022,6,FALSE)</f>
        <v>709.19718006000005</v>
      </c>
      <c r="J5021">
        <f t="shared" ca="1" si="1023"/>
        <v>-7.0502968174960157E-4</v>
      </c>
      <c r="K5021">
        <f t="shared" ca="1" si="1024"/>
        <v>-0.5</v>
      </c>
      <c r="L5021" s="6">
        <f t="shared" si="1025"/>
        <v>5020</v>
      </c>
      <c r="M5021">
        <f t="shared" si="1014"/>
        <v>709.34729824739247</v>
      </c>
      <c r="N5021">
        <f t="shared" si="1015"/>
        <v>0.2218647073454377</v>
      </c>
      <c r="O5021">
        <f t="shared" si="1016"/>
        <v>-0.66391022328345339</v>
      </c>
      <c r="P5021" t="str">
        <f t="shared" si="1017"/>
        <v/>
      </c>
      <c r="Q5021">
        <f t="shared" si="1009"/>
        <v>0</v>
      </c>
      <c r="R5021">
        <f t="shared" si="1018"/>
        <v>0</v>
      </c>
      <c r="S5021" t="str">
        <f t="shared" si="1019"/>
        <v/>
      </c>
      <c r="T5021" t="str">
        <f t="shared" si="1020"/>
        <v/>
      </c>
      <c r="U5021" t="str">
        <f t="shared" si="1021"/>
        <v/>
      </c>
      <c r="W5021">
        <f t="shared" ca="1" si="1022"/>
        <v>-69.648819218499511</v>
      </c>
    </row>
    <row r="5022" spans="1:23" x14ac:dyDescent="0.25">
      <c r="A5022" s="2">
        <v>43235.824297361112</v>
      </c>
      <c r="B5022">
        <v>709.2</v>
      </c>
      <c r="C5022">
        <v>1</v>
      </c>
      <c r="H5022">
        <f>VLOOKUP(A5022,[1]Sheet1!$A$2:$F$5022,5,FALSE)</f>
        <v>709.19</v>
      </c>
      <c r="I5022">
        <f>VLOOKUP(A5022,[1]Sheet1!$A$2:$F$5022,6,FALSE)</f>
        <v>709.19718006000005</v>
      </c>
      <c r="J5022">
        <f t="shared" ca="1" si="1023"/>
        <v>-7.0502968174960157E-4</v>
      </c>
      <c r="K5022">
        <f t="shared" ca="1" si="1024"/>
        <v>-0.5</v>
      </c>
      <c r="L5022" s="6">
        <f t="shared" si="1025"/>
        <v>5021</v>
      </c>
      <c r="M5022">
        <f t="shared" si="1014"/>
        <v>709.30224609462834</v>
      </c>
      <c r="N5022">
        <f t="shared" si="1015"/>
        <v>0.17681986029135388</v>
      </c>
      <c r="O5022">
        <f t="shared" si="1016"/>
        <v>-0.5782500589007572</v>
      </c>
      <c r="P5022" t="str">
        <f t="shared" si="1017"/>
        <v/>
      </c>
      <c r="Q5022">
        <f t="shared" si="1009"/>
        <v>0</v>
      </c>
      <c r="R5022">
        <f t="shared" si="1018"/>
        <v>0</v>
      </c>
      <c r="S5022" t="str">
        <f t="shared" si="1019"/>
        <v/>
      </c>
      <c r="T5022" t="str">
        <f t="shared" si="1020"/>
        <v/>
      </c>
      <c r="U5022" t="str">
        <f t="shared" si="1021"/>
        <v/>
      </c>
      <c r="W5022">
        <f t="shared" ca="1" si="1022"/>
        <v>-69.648819218499511</v>
      </c>
    </row>
    <row r="5023" spans="1:23" x14ac:dyDescent="0.25">
      <c r="A5023" s="2">
        <v>43235.824329432871</v>
      </c>
      <c r="B5023">
        <v>709.2</v>
      </c>
      <c r="C5023">
        <v>2</v>
      </c>
      <c r="H5023">
        <f>VLOOKUP(A5023,[1]Sheet1!$A$2:$F$5022,5,FALSE)</f>
        <v>709.19</v>
      </c>
      <c r="I5023">
        <f>VLOOKUP(A5023,[1]Sheet1!$A$2:$F$5022,6,FALSE)</f>
        <v>709.19760000000008</v>
      </c>
      <c r="J5023">
        <f t="shared" ca="1" si="1023"/>
        <v>-7.0502968174960157E-4</v>
      </c>
      <c r="K5023">
        <f t="shared" ca="1" si="1024"/>
        <v>-0.5</v>
      </c>
      <c r="L5023" s="6">
        <f t="shared" si="1025"/>
        <v>5022</v>
      </c>
      <c r="M5023">
        <f t="shared" si="1014"/>
        <v>709.27986405338686</v>
      </c>
      <c r="N5023">
        <f t="shared" si="1015"/>
        <v>0.16287111748245361</v>
      </c>
      <c r="O5023">
        <f t="shared" si="1016"/>
        <v>-0.49035123367049832</v>
      </c>
      <c r="P5023" t="str">
        <f t="shared" si="1017"/>
        <v/>
      </c>
      <c r="Q5023">
        <f t="shared" si="1009"/>
        <v>3.2071759051177651E-5</v>
      </c>
      <c r="R5023">
        <f t="shared" si="1018"/>
        <v>0</v>
      </c>
      <c r="S5023" t="str">
        <f t="shared" si="1019"/>
        <v/>
      </c>
      <c r="T5023" t="str">
        <f t="shared" si="1020"/>
        <v/>
      </c>
      <c r="U5023" t="str">
        <f t="shared" si="1021"/>
        <v/>
      </c>
      <c r="W5023">
        <f t="shared" ca="1" si="1022"/>
        <v>-69.648819218499511</v>
      </c>
    </row>
    <row r="5024" spans="1:23" x14ac:dyDescent="0.25">
      <c r="A5024" s="2">
        <v>43235.824329432871</v>
      </c>
      <c r="B5024">
        <v>709.2</v>
      </c>
      <c r="C5024">
        <v>1</v>
      </c>
      <c r="H5024">
        <f>VLOOKUP(A5024,[1]Sheet1!$A$2:$F$5022,5,FALSE)</f>
        <v>709.19</v>
      </c>
      <c r="I5024">
        <f>VLOOKUP(A5024,[1]Sheet1!$A$2:$F$5022,6,FALSE)</f>
        <v>709.19760000000008</v>
      </c>
      <c r="J5024">
        <f t="shared" ca="1" si="1023"/>
        <v>-7.0502968174960157E-4</v>
      </c>
      <c r="K5024">
        <f t="shared" ca="1" si="1024"/>
        <v>-0.5</v>
      </c>
      <c r="L5024" s="6">
        <f t="shared" si="1025"/>
        <v>5023</v>
      </c>
      <c r="M5024">
        <f t="shared" si="1014"/>
        <v>709.29727095804128</v>
      </c>
      <c r="N5024">
        <f t="shared" si="1015"/>
        <v>0.15657731830281149</v>
      </c>
      <c r="O5024">
        <f t="shared" si="1016"/>
        <v>-0.62123275002781198</v>
      </c>
      <c r="P5024" t="str">
        <f t="shared" si="1017"/>
        <v/>
      </c>
      <c r="Q5024">
        <f t="shared" si="1009"/>
        <v>0</v>
      </c>
      <c r="R5024">
        <f t="shared" si="1018"/>
        <v>0</v>
      </c>
      <c r="S5024" t="str">
        <f t="shared" si="1019"/>
        <v/>
      </c>
      <c r="T5024" t="str">
        <f t="shared" si="1020"/>
        <v/>
      </c>
      <c r="U5024" t="str">
        <f t="shared" si="1021"/>
        <v/>
      </c>
      <c r="W5024">
        <f t="shared" ca="1" si="1022"/>
        <v>-69.648819218499511</v>
      </c>
    </row>
    <row r="5025" spans="1:23" x14ac:dyDescent="0.25">
      <c r="A5025" s="2">
        <v>43235.824439143522</v>
      </c>
      <c r="B5025">
        <v>709.19392969220007</v>
      </c>
      <c r="C5025">
        <v>2</v>
      </c>
      <c r="H5025">
        <f>VLOOKUP(A5025,[1]Sheet1!$A$2:$F$5022,5,FALSE)</f>
        <v>709.1770352000002</v>
      </c>
      <c r="I5025">
        <f>VLOOKUP(A5025,[1]Sheet1!$A$2:$F$5022,6,FALSE)</f>
        <v>709.19760000000008</v>
      </c>
      <c r="J5025">
        <f t="shared" ca="1" si="1023"/>
        <v>-6.8676109888809068E-4</v>
      </c>
      <c r="K5025">
        <f t="shared" ca="1" si="1024"/>
        <v>-0.48703520000015033</v>
      </c>
      <c r="L5025" s="6">
        <f t="shared" si="1025"/>
        <v>5024</v>
      </c>
      <c r="M5025">
        <f t="shared" si="1014"/>
        <v>709.29143161721311</v>
      </c>
      <c r="N5025">
        <f t="shared" si="1015"/>
        <v>0.15622778603253729</v>
      </c>
      <c r="O5025">
        <f t="shared" si="1016"/>
        <v>-0.62410104814983358</v>
      </c>
      <c r="P5025" t="str">
        <f t="shared" si="1017"/>
        <v/>
      </c>
      <c r="Q5025">
        <f t="shared" si="1009"/>
        <v>1.0971065057674423E-4</v>
      </c>
      <c r="R5025">
        <f t="shared" si="1018"/>
        <v>0</v>
      </c>
      <c r="S5025" t="str">
        <f t="shared" si="1019"/>
        <v/>
      </c>
      <c r="T5025" t="str">
        <f t="shared" si="1020"/>
        <v/>
      </c>
      <c r="U5025" t="str">
        <f t="shared" si="1021"/>
        <v/>
      </c>
      <c r="W5025">
        <f t="shared" ca="1" si="1022"/>
        <v>-69.648819218499511</v>
      </c>
    </row>
    <row r="5026" spans="1:23" x14ac:dyDescent="0.25">
      <c r="A5026" s="2">
        <v>43235.824439143522</v>
      </c>
      <c r="B5026">
        <v>709.19</v>
      </c>
      <c r="C5026">
        <v>1</v>
      </c>
      <c r="H5026">
        <f>VLOOKUP(A5026,[1]Sheet1!$A$2:$F$5022,5,FALSE)</f>
        <v>709.1770352000002</v>
      </c>
      <c r="I5026">
        <f>VLOOKUP(A5026,[1]Sheet1!$A$2:$F$5022,6,FALSE)</f>
        <v>709.19760000000008</v>
      </c>
      <c r="J5026">
        <f t="shared" ca="1" si="1023"/>
        <v>-6.8676109888809068E-4</v>
      </c>
      <c r="K5026">
        <f t="shared" ca="1" si="1024"/>
        <v>-0.48703520000015033</v>
      </c>
      <c r="L5026" s="6">
        <f t="shared" si="1025"/>
        <v>5025</v>
      </c>
      <c r="M5026">
        <f t="shared" si="1014"/>
        <v>709.29755026240207</v>
      </c>
      <c r="N5026">
        <f t="shared" si="1015"/>
        <v>0.15586858398036593</v>
      </c>
      <c r="O5026">
        <f t="shared" si="1016"/>
        <v>-0.69000602722843896</v>
      </c>
      <c r="P5026" t="str">
        <f t="shared" si="1017"/>
        <v/>
      </c>
      <c r="Q5026">
        <f t="shared" si="1009"/>
        <v>0</v>
      </c>
      <c r="R5026">
        <f t="shared" si="1018"/>
        <v>0</v>
      </c>
      <c r="S5026" t="str">
        <f t="shared" si="1019"/>
        <v/>
      </c>
      <c r="T5026" t="str">
        <f t="shared" si="1020"/>
        <v/>
      </c>
      <c r="U5026" t="str">
        <f t="shared" si="1021"/>
        <v/>
      </c>
      <c r="W5026">
        <f t="shared" ca="1" si="1022"/>
        <v>-69.648819218499511</v>
      </c>
    </row>
    <row r="5027" spans="1:23" x14ac:dyDescent="0.25">
      <c r="A5027" s="2">
        <v>43235.824439143522</v>
      </c>
      <c r="B5027">
        <v>709.19</v>
      </c>
      <c r="C5027">
        <v>1</v>
      </c>
      <c r="H5027">
        <f>VLOOKUP(A5027,[1]Sheet1!$A$2:$F$5022,5,FALSE)</f>
        <v>709.1770352000002</v>
      </c>
      <c r="I5027">
        <f>VLOOKUP(A5027,[1]Sheet1!$A$2:$F$5022,6,FALSE)</f>
        <v>709.19760000000008</v>
      </c>
      <c r="J5027">
        <f t="shared" ca="1" si="1023"/>
        <v>-6.8676109888809068E-4</v>
      </c>
      <c r="K5027">
        <f t="shared" ca="1" si="1024"/>
        <v>-0.48703520000015033</v>
      </c>
      <c r="L5027" s="6">
        <f t="shared" si="1025"/>
        <v>5026</v>
      </c>
      <c r="M5027">
        <f t="shared" si="1014"/>
        <v>709.30349821145865</v>
      </c>
      <c r="N5027">
        <f t="shared" si="1015"/>
        <v>0.15535265453691685</v>
      </c>
      <c r="O5027">
        <f t="shared" si="1016"/>
        <v>-0.73058430702012944</v>
      </c>
      <c r="P5027" t="str">
        <f t="shared" si="1017"/>
        <v/>
      </c>
      <c r="Q5027">
        <f t="shared" si="1009"/>
        <v>0</v>
      </c>
      <c r="R5027">
        <f t="shared" si="1018"/>
        <v>0</v>
      </c>
      <c r="S5027" t="str">
        <f t="shared" si="1019"/>
        <v/>
      </c>
      <c r="T5027" t="str">
        <f t="shared" si="1020"/>
        <v/>
      </c>
      <c r="U5027" t="str">
        <f t="shared" si="1021"/>
        <v/>
      </c>
      <c r="W5027">
        <f t="shared" ca="1" si="1022"/>
        <v>-69.648819218499511</v>
      </c>
    </row>
    <row r="5028" spans="1:23" x14ac:dyDescent="0.25">
      <c r="A5028" s="2">
        <v>43235.824439143522</v>
      </c>
      <c r="B5028">
        <v>709.19</v>
      </c>
      <c r="C5028">
        <v>1</v>
      </c>
      <c r="H5028">
        <f>VLOOKUP(A5028,[1]Sheet1!$A$2:$F$5022,5,FALSE)</f>
        <v>709.1770352000002</v>
      </c>
      <c r="I5028">
        <f>VLOOKUP(A5028,[1]Sheet1!$A$2:$F$5022,6,FALSE)</f>
        <v>709.19760000000008</v>
      </c>
      <c r="J5028">
        <f t="shared" ca="1" si="1023"/>
        <v>-6.8676109888809068E-4</v>
      </c>
      <c r="K5028">
        <f t="shared" ca="1" si="1024"/>
        <v>-0.48703520000015033</v>
      </c>
      <c r="L5028" s="6">
        <f t="shared" si="1025"/>
        <v>5027</v>
      </c>
      <c r="M5028">
        <f t="shared" si="1014"/>
        <v>709.30931543182442</v>
      </c>
      <c r="N5028">
        <f t="shared" si="1015"/>
        <v>0.15477063171408825</v>
      </c>
      <c r="O5028">
        <f t="shared" si="1016"/>
        <v>-0.77091778009135403</v>
      </c>
      <c r="P5028" t="str">
        <f t="shared" si="1017"/>
        <v/>
      </c>
      <c r="Q5028">
        <f t="shared" si="1009"/>
        <v>0</v>
      </c>
      <c r="R5028">
        <f t="shared" si="1018"/>
        <v>0</v>
      </c>
      <c r="S5028" t="str">
        <f t="shared" si="1019"/>
        <v/>
      </c>
      <c r="T5028" t="str">
        <f t="shared" si="1020"/>
        <v/>
      </c>
      <c r="U5028" t="str">
        <f t="shared" si="1021"/>
        <v/>
      </c>
      <c r="W5028">
        <f t="shared" ca="1" si="1022"/>
        <v>-69.648819218499511</v>
      </c>
    </row>
    <row r="5029" spans="1:23" x14ac:dyDescent="0.25">
      <c r="A5029" s="2">
        <v>43235.824439143522</v>
      </c>
      <c r="B5029">
        <v>709.19</v>
      </c>
      <c r="C5029">
        <v>1</v>
      </c>
      <c r="H5029">
        <f>VLOOKUP(A5029,[1]Sheet1!$A$2:$F$5022,5,FALSE)</f>
        <v>709.1770352000002</v>
      </c>
      <c r="I5029">
        <f>VLOOKUP(A5029,[1]Sheet1!$A$2:$F$5022,6,FALSE)</f>
        <v>709.19760000000008</v>
      </c>
      <c r="J5029">
        <f t="shared" ca="1" si="1023"/>
        <v>-6.8676109888809068E-4</v>
      </c>
      <c r="K5029">
        <f t="shared" ca="1" si="1024"/>
        <v>-0.48703520000015033</v>
      </c>
      <c r="L5029" s="6">
        <f t="shared" si="1025"/>
        <v>5028</v>
      </c>
      <c r="M5029">
        <f t="shared" si="1014"/>
        <v>709.31091257277467</v>
      </c>
      <c r="N5029">
        <f t="shared" si="1015"/>
        <v>0.15554315683345554</v>
      </c>
      <c r="O5029">
        <f t="shared" si="1016"/>
        <v>-0.77735707077154548</v>
      </c>
      <c r="P5029" t="str">
        <f t="shared" si="1017"/>
        <v/>
      </c>
      <c r="Q5029">
        <f t="shared" si="1009"/>
        <v>0</v>
      </c>
      <c r="R5029">
        <f t="shared" si="1018"/>
        <v>0</v>
      </c>
      <c r="S5029" t="str">
        <f t="shared" si="1019"/>
        <v/>
      </c>
      <c r="T5029" t="str">
        <f t="shared" si="1020"/>
        <v/>
      </c>
      <c r="U5029" t="str">
        <f t="shared" si="1021"/>
        <v/>
      </c>
      <c r="W5029">
        <f t="shared" ca="1" si="1022"/>
        <v>-69.648819218499511</v>
      </c>
    </row>
    <row r="5030" spans="1:23" x14ac:dyDescent="0.25">
      <c r="A5030" s="2">
        <v>43235.824439143522</v>
      </c>
      <c r="B5030">
        <v>709.19</v>
      </c>
      <c r="C5030">
        <v>1</v>
      </c>
      <c r="H5030">
        <f>VLOOKUP(A5030,[1]Sheet1!$A$2:$F$5022,5,FALSE)</f>
        <v>709.1770352000002</v>
      </c>
      <c r="I5030">
        <f>VLOOKUP(A5030,[1]Sheet1!$A$2:$F$5022,6,FALSE)</f>
        <v>709.19760000000008</v>
      </c>
      <c r="J5030">
        <f t="shared" ca="1" si="1023"/>
        <v>-6.8676109888809068E-4</v>
      </c>
      <c r="K5030">
        <f t="shared" ca="1" si="1024"/>
        <v>-0.48703520000015033</v>
      </c>
      <c r="L5030" s="6">
        <f t="shared" si="1025"/>
        <v>5029</v>
      </c>
      <c r="M5030">
        <f t="shared" si="1014"/>
        <v>709.31134159064607</v>
      </c>
      <c r="N5030">
        <f t="shared" si="1015"/>
        <v>0.15650695064623865</v>
      </c>
      <c r="O5030">
        <f t="shared" si="1016"/>
        <v>-0.77531119317688635</v>
      </c>
      <c r="P5030" t="str">
        <f t="shared" si="1017"/>
        <v/>
      </c>
      <c r="Q5030">
        <f t="shared" si="1009"/>
        <v>0</v>
      </c>
      <c r="R5030">
        <f t="shared" si="1018"/>
        <v>0</v>
      </c>
      <c r="S5030" t="str">
        <f t="shared" si="1019"/>
        <v/>
      </c>
      <c r="T5030" t="str">
        <f t="shared" si="1020"/>
        <v/>
      </c>
      <c r="U5030" t="str">
        <f t="shared" si="1021"/>
        <v/>
      </c>
      <c r="W5030">
        <f t="shared" ca="1" si="1022"/>
        <v>-69.648819218499511</v>
      </c>
    </row>
    <row r="5031" spans="1:23" x14ac:dyDescent="0.25">
      <c r="A5031" s="2">
        <v>43235.824439143522</v>
      </c>
      <c r="B5031">
        <v>709.19</v>
      </c>
      <c r="C5031">
        <v>1</v>
      </c>
      <c r="H5031">
        <f>VLOOKUP(A5031,[1]Sheet1!$A$2:$F$5022,5,FALSE)</f>
        <v>709.1770352000002</v>
      </c>
      <c r="I5031">
        <f>VLOOKUP(A5031,[1]Sheet1!$A$2:$F$5022,6,FALSE)</f>
        <v>709.19760000000008</v>
      </c>
      <c r="J5031">
        <f t="shared" ca="1" si="1023"/>
        <v>-6.8676109888809068E-4</v>
      </c>
      <c r="K5031">
        <f t="shared" ca="1" si="1024"/>
        <v>-0.48703520000015033</v>
      </c>
      <c r="L5031" s="6">
        <f t="shared" si="1025"/>
        <v>5030</v>
      </c>
      <c r="M5031">
        <f t="shared" si="1014"/>
        <v>709.30801479352544</v>
      </c>
      <c r="N5031">
        <f t="shared" si="1015"/>
        <v>0.15777473485846669</v>
      </c>
      <c r="O5031">
        <f t="shared" si="1016"/>
        <v>-0.74799551164675504</v>
      </c>
      <c r="P5031" t="str">
        <f t="shared" si="1017"/>
        <v/>
      </c>
      <c r="Q5031">
        <f t="shared" ref="Q5031:Q5094" si="1026">A5031-A5030</f>
        <v>0</v>
      </c>
      <c r="R5031">
        <f t="shared" si="1018"/>
        <v>0</v>
      </c>
      <c r="S5031" t="str">
        <f t="shared" si="1019"/>
        <v/>
      </c>
      <c r="T5031" t="str">
        <f t="shared" si="1020"/>
        <v/>
      </c>
      <c r="U5031" t="str">
        <f t="shared" si="1021"/>
        <v/>
      </c>
      <c r="W5031">
        <f t="shared" ca="1" si="1022"/>
        <v>-69.648819218499511</v>
      </c>
    </row>
    <row r="5032" spans="1:23" x14ac:dyDescent="0.25">
      <c r="A5032" s="2">
        <v>43235.824439143522</v>
      </c>
      <c r="B5032">
        <v>709.19</v>
      </c>
      <c r="C5032">
        <v>1</v>
      </c>
      <c r="H5032">
        <f>VLOOKUP(A5032,[1]Sheet1!$A$2:$F$5022,5,FALSE)</f>
        <v>709.1770352000002</v>
      </c>
      <c r="I5032">
        <f>VLOOKUP(A5032,[1]Sheet1!$A$2:$F$5022,6,FALSE)</f>
        <v>709.19760000000008</v>
      </c>
      <c r="J5032">
        <f t="shared" ca="1" si="1023"/>
        <v>-6.8676109888809068E-4</v>
      </c>
      <c r="K5032">
        <f t="shared" ca="1" si="1024"/>
        <v>-0.48703520000015033</v>
      </c>
      <c r="L5032" s="6">
        <f t="shared" si="1025"/>
        <v>5031</v>
      </c>
      <c r="M5032">
        <f t="shared" si="1014"/>
        <v>709.28389989934294</v>
      </c>
      <c r="N5032">
        <f t="shared" si="1015"/>
        <v>0.14661992595575257</v>
      </c>
      <c r="O5032">
        <f t="shared" si="1016"/>
        <v>-0.64043068314755658</v>
      </c>
      <c r="P5032" t="str">
        <f t="shared" si="1017"/>
        <v/>
      </c>
      <c r="Q5032">
        <f t="shared" si="1026"/>
        <v>0</v>
      </c>
      <c r="R5032">
        <f t="shared" si="1018"/>
        <v>0</v>
      </c>
      <c r="S5032" t="str">
        <f t="shared" si="1019"/>
        <v/>
      </c>
      <c r="T5032" t="str">
        <f t="shared" si="1020"/>
        <v/>
      </c>
      <c r="U5032" t="str">
        <f t="shared" si="1021"/>
        <v/>
      </c>
      <c r="W5032">
        <f t="shared" ca="1" si="1022"/>
        <v>-69.648819218499511</v>
      </c>
    </row>
    <row r="5033" spans="1:23" x14ac:dyDescent="0.25">
      <c r="A5033" s="2">
        <v>43235.824439143522</v>
      </c>
      <c r="B5033">
        <v>709.19</v>
      </c>
      <c r="C5033">
        <v>1</v>
      </c>
      <c r="H5033">
        <f>VLOOKUP(A5033,[1]Sheet1!$A$2:$F$5022,5,FALSE)</f>
        <v>709.1770352000002</v>
      </c>
      <c r="I5033">
        <f>VLOOKUP(A5033,[1]Sheet1!$A$2:$F$5022,6,FALSE)</f>
        <v>709.19760000000008</v>
      </c>
      <c r="J5033">
        <f t="shared" ca="1" si="1023"/>
        <v>-6.8676109888809068E-4</v>
      </c>
      <c r="K5033">
        <f t="shared" ca="1" si="1024"/>
        <v>-0.48703520000015033</v>
      </c>
      <c r="L5033" s="6">
        <f t="shared" si="1025"/>
        <v>5032</v>
      </c>
      <c r="M5033">
        <f t="shared" si="1014"/>
        <v>709.25578155935193</v>
      </c>
      <c r="N5033">
        <f t="shared" si="1015"/>
        <v>0.12713051000072911</v>
      </c>
      <c r="O5033">
        <f t="shared" si="1016"/>
        <v>-0.51743330024790246</v>
      </c>
      <c r="P5033" t="str">
        <f t="shared" si="1017"/>
        <v/>
      </c>
      <c r="Q5033">
        <f t="shared" si="1026"/>
        <v>0</v>
      </c>
      <c r="R5033">
        <f t="shared" si="1018"/>
        <v>0</v>
      </c>
      <c r="S5033" t="str">
        <f t="shared" si="1019"/>
        <v/>
      </c>
      <c r="T5033" t="str">
        <f t="shared" si="1020"/>
        <v/>
      </c>
      <c r="U5033" t="str">
        <f t="shared" si="1021"/>
        <v/>
      </c>
      <c r="W5033">
        <f t="shared" ca="1" si="1022"/>
        <v>-69.648819218499511</v>
      </c>
    </row>
    <row r="5034" spans="1:23" x14ac:dyDescent="0.25">
      <c r="A5034" s="2">
        <v>43235.824439143522</v>
      </c>
      <c r="B5034">
        <v>709.19</v>
      </c>
      <c r="C5034">
        <v>1</v>
      </c>
      <c r="H5034">
        <f>VLOOKUP(A5034,[1]Sheet1!$A$2:$F$5022,5,FALSE)</f>
        <v>709.1770352000002</v>
      </c>
      <c r="I5034">
        <f>VLOOKUP(A5034,[1]Sheet1!$A$2:$F$5022,6,FALSE)</f>
        <v>709.19760000000008</v>
      </c>
      <c r="J5034">
        <f t="shared" ca="1" si="1023"/>
        <v>-6.8676109888809068E-4</v>
      </c>
      <c r="K5034">
        <f t="shared" ca="1" si="1024"/>
        <v>-0.48703520000015033</v>
      </c>
      <c r="L5034" s="6">
        <f t="shared" si="1025"/>
        <v>5033</v>
      </c>
      <c r="M5034">
        <f t="shared" si="1014"/>
        <v>709.22478926978113</v>
      </c>
      <c r="N5034">
        <f t="shared" si="1015"/>
        <v>9.5049140026888121E-2</v>
      </c>
      <c r="O5034">
        <f t="shared" si="1016"/>
        <v>-0.3660135143908792</v>
      </c>
      <c r="P5034" t="str">
        <f t="shared" si="1017"/>
        <v/>
      </c>
      <c r="Q5034">
        <f t="shared" si="1026"/>
        <v>0</v>
      </c>
      <c r="R5034">
        <f t="shared" si="1018"/>
        <v>0</v>
      </c>
      <c r="S5034" t="str">
        <f t="shared" si="1019"/>
        <v/>
      </c>
      <c r="T5034" t="str">
        <f t="shared" si="1020"/>
        <v/>
      </c>
      <c r="U5034" t="str">
        <f t="shared" si="1021"/>
        <v/>
      </c>
      <c r="W5034">
        <f t="shared" ca="1" si="1022"/>
        <v>-69.648819218499511</v>
      </c>
    </row>
    <row r="5035" spans="1:23" x14ac:dyDescent="0.25">
      <c r="A5035" s="2">
        <v>43235.824439143522</v>
      </c>
      <c r="B5035">
        <v>709.19</v>
      </c>
      <c r="C5035">
        <v>1</v>
      </c>
      <c r="H5035">
        <f>VLOOKUP(A5035,[1]Sheet1!$A$2:$F$5022,5,FALSE)</f>
        <v>709.1770352000002</v>
      </c>
      <c r="I5035">
        <f>VLOOKUP(A5035,[1]Sheet1!$A$2:$F$5022,6,FALSE)</f>
        <v>709.19760000000008</v>
      </c>
      <c r="J5035">
        <f t="shared" ca="1" si="1023"/>
        <v>-7.8546705879034388E-4</v>
      </c>
      <c r="K5035">
        <f t="shared" ca="1" si="1024"/>
        <v>-0.55703520000020035</v>
      </c>
      <c r="L5035" s="6">
        <f t="shared" si="1025"/>
        <v>5034</v>
      </c>
      <c r="M5035">
        <f t="shared" si="1014"/>
        <v>709.19121704799011</v>
      </c>
      <c r="N5035">
        <f t="shared" si="1015"/>
        <v>2.8688937194429323E-3</v>
      </c>
      <c r="O5035">
        <f t="shared" si="1016"/>
        <v>-0.42422205528394707</v>
      </c>
      <c r="P5035" t="str">
        <f t="shared" si="1017"/>
        <v/>
      </c>
      <c r="Q5035">
        <f t="shared" si="1026"/>
        <v>0</v>
      </c>
      <c r="R5035">
        <f t="shared" si="1018"/>
        <v>0</v>
      </c>
      <c r="S5035" t="str">
        <f t="shared" si="1019"/>
        <v/>
      </c>
      <c r="T5035" t="str">
        <f t="shared" si="1020"/>
        <v/>
      </c>
      <c r="U5035" t="str">
        <f t="shared" si="1021"/>
        <v/>
      </c>
      <c r="W5035">
        <f t="shared" ca="1" si="1022"/>
        <v>-69.648819218499511</v>
      </c>
    </row>
    <row r="5036" spans="1:23" x14ac:dyDescent="0.25">
      <c r="A5036" s="2">
        <v>43235.824439143522</v>
      </c>
      <c r="B5036">
        <v>709.19</v>
      </c>
      <c r="C5036">
        <v>1</v>
      </c>
      <c r="H5036">
        <f>VLOOKUP(A5036,[1]Sheet1!$A$2:$F$5022,5,FALSE)</f>
        <v>709.1770352000002</v>
      </c>
      <c r="I5036">
        <f>VLOOKUP(A5036,[1]Sheet1!$A$2:$F$5022,6,FALSE)</f>
        <v>709.19760000000008</v>
      </c>
      <c r="J5036">
        <f t="shared" ca="1" si="1023"/>
        <v>-7.8546705879034388E-4</v>
      </c>
      <c r="K5036">
        <f t="shared" ca="1" si="1024"/>
        <v>-0.55703520000020035</v>
      </c>
      <c r="L5036" s="6">
        <f t="shared" si="1025"/>
        <v>5035</v>
      </c>
      <c r="M5036">
        <f t="shared" si="1014"/>
        <v>709.19045265261093</v>
      </c>
      <c r="N5036">
        <f t="shared" si="1015"/>
        <v>2.7383738445883239E-3</v>
      </c>
      <c r="O5036">
        <f t="shared" si="1016"/>
        <v>-0.16529978613743407</v>
      </c>
      <c r="P5036" t="str">
        <f t="shared" si="1017"/>
        <v/>
      </c>
      <c r="Q5036">
        <f t="shared" si="1026"/>
        <v>0</v>
      </c>
      <c r="R5036">
        <f t="shared" si="1018"/>
        <v>0</v>
      </c>
      <c r="S5036" t="str">
        <f t="shared" si="1019"/>
        <v/>
      </c>
      <c r="T5036" t="str">
        <f t="shared" si="1020"/>
        <v/>
      </c>
      <c r="U5036" t="str">
        <f t="shared" si="1021"/>
        <v/>
      </c>
      <c r="W5036">
        <f t="shared" ca="1" si="1022"/>
        <v>-69.648819218499511</v>
      </c>
    </row>
    <row r="5037" spans="1:23" x14ac:dyDescent="0.25">
      <c r="A5037" s="2">
        <v>43235.824439143522</v>
      </c>
      <c r="B5037">
        <v>709.19</v>
      </c>
      <c r="C5037">
        <v>1</v>
      </c>
      <c r="H5037">
        <f>VLOOKUP(A5037,[1]Sheet1!$A$2:$F$5022,5,FALSE)</f>
        <v>709.1770352000002</v>
      </c>
      <c r="I5037">
        <f>VLOOKUP(A5037,[1]Sheet1!$A$2:$F$5022,6,FALSE)</f>
        <v>709.19760000000008</v>
      </c>
      <c r="J5037">
        <f t="shared" ca="1" si="1023"/>
        <v>-7.8546705879034388E-4</v>
      </c>
      <c r="K5037">
        <f t="shared" ca="1" si="1024"/>
        <v>-0.55703520000020035</v>
      </c>
      <c r="L5037" s="6">
        <f t="shared" si="1025"/>
        <v>5036</v>
      </c>
      <c r="M5037">
        <f t="shared" si="1014"/>
        <v>709.18984460374281</v>
      </c>
      <c r="N5037">
        <f t="shared" si="1015"/>
        <v>2.6773613195141127E-3</v>
      </c>
      <c r="O5037">
        <f t="shared" si="1016"/>
        <v>5.8040824041557651E-2</v>
      </c>
      <c r="P5037" t="str">
        <f t="shared" si="1017"/>
        <v/>
      </c>
      <c r="Q5037">
        <f t="shared" si="1026"/>
        <v>0</v>
      </c>
      <c r="R5037">
        <f t="shared" si="1018"/>
        <v>0</v>
      </c>
      <c r="S5037" t="str">
        <f t="shared" si="1019"/>
        <v/>
      </c>
      <c r="T5037" t="str">
        <f t="shared" si="1020"/>
        <v/>
      </c>
      <c r="U5037" t="str">
        <f t="shared" si="1021"/>
        <v/>
      </c>
      <c r="W5037">
        <f t="shared" ca="1" si="1022"/>
        <v>-69.648819218499511</v>
      </c>
    </row>
    <row r="5038" spans="1:23" x14ac:dyDescent="0.25">
      <c r="A5038" s="2">
        <v>43235.824439143522</v>
      </c>
      <c r="B5038">
        <v>709.19</v>
      </c>
      <c r="C5038">
        <v>1</v>
      </c>
      <c r="H5038">
        <f>VLOOKUP(A5038,[1]Sheet1!$A$2:$F$5022,5,FALSE)</f>
        <v>709.1770352000002</v>
      </c>
      <c r="I5038">
        <f>VLOOKUP(A5038,[1]Sheet1!$A$2:$F$5022,6,FALSE)</f>
        <v>709.19760000000008</v>
      </c>
      <c r="J5038">
        <f t="shared" ca="1" si="1023"/>
        <v>-7.8546705879034388E-4</v>
      </c>
      <c r="K5038">
        <f t="shared" ca="1" si="1024"/>
        <v>-0.55703520000020035</v>
      </c>
      <c r="L5038" s="6">
        <f t="shared" si="1025"/>
        <v>5037</v>
      </c>
      <c r="M5038">
        <f t="shared" si="1014"/>
        <v>709.18928697504248</v>
      </c>
      <c r="N5038">
        <f t="shared" si="1015"/>
        <v>2.6144922573575237E-3</v>
      </c>
      <c r="O5038">
        <f t="shared" si="1016"/>
        <v>0.27272024063949318</v>
      </c>
      <c r="P5038" t="str">
        <f t="shared" si="1017"/>
        <v/>
      </c>
      <c r="Q5038">
        <f t="shared" si="1026"/>
        <v>0</v>
      </c>
      <c r="R5038">
        <f t="shared" si="1018"/>
        <v>0</v>
      </c>
      <c r="S5038" t="str">
        <f t="shared" si="1019"/>
        <v/>
      </c>
      <c r="T5038" t="str">
        <f t="shared" si="1020"/>
        <v/>
      </c>
      <c r="U5038" t="str">
        <f t="shared" si="1021"/>
        <v/>
      </c>
      <c r="W5038">
        <f t="shared" ca="1" si="1022"/>
        <v>-69.648819218499511</v>
      </c>
    </row>
    <row r="5039" spans="1:23" x14ac:dyDescent="0.25">
      <c r="A5039" s="2">
        <v>43235.824439143522</v>
      </c>
      <c r="B5039">
        <v>709.19</v>
      </c>
      <c r="C5039">
        <v>1</v>
      </c>
      <c r="H5039">
        <f>VLOOKUP(A5039,[1]Sheet1!$A$2:$F$5022,5,FALSE)</f>
        <v>709.1770352000002</v>
      </c>
      <c r="I5039">
        <f>VLOOKUP(A5039,[1]Sheet1!$A$2:$F$5022,6,FALSE)</f>
        <v>709.19760000000008</v>
      </c>
      <c r="J5039">
        <f t="shared" ca="1" si="1023"/>
        <v>-7.8546705879034388E-4</v>
      </c>
      <c r="K5039">
        <f t="shared" ca="1" si="1024"/>
        <v>-0.55703520000020035</v>
      </c>
      <c r="L5039" s="6">
        <f t="shared" si="1025"/>
        <v>5038</v>
      </c>
      <c r="M5039">
        <f t="shared" si="1014"/>
        <v>709.18877976651049</v>
      </c>
      <c r="N5039">
        <f t="shared" si="1015"/>
        <v>2.5550099414389316E-3</v>
      </c>
      <c r="O5039">
        <f t="shared" si="1016"/>
        <v>0.47758463470975554</v>
      </c>
      <c r="P5039" t="str">
        <f t="shared" si="1017"/>
        <v/>
      </c>
      <c r="Q5039">
        <f t="shared" si="1026"/>
        <v>0</v>
      </c>
      <c r="R5039">
        <f t="shared" si="1018"/>
        <v>0</v>
      </c>
      <c r="S5039" t="str">
        <f t="shared" si="1019"/>
        <v/>
      </c>
      <c r="T5039" t="str">
        <f t="shared" si="1020"/>
        <v/>
      </c>
      <c r="U5039" t="str">
        <f t="shared" si="1021"/>
        <v/>
      </c>
      <c r="W5039">
        <f t="shared" ca="1" si="1022"/>
        <v>-69.648819218499511</v>
      </c>
    </row>
    <row r="5040" spans="1:23" x14ac:dyDescent="0.25">
      <c r="A5040" s="2">
        <v>43235.824439143522</v>
      </c>
      <c r="B5040">
        <v>709.19</v>
      </c>
      <c r="C5040">
        <v>1</v>
      </c>
      <c r="H5040">
        <f>VLOOKUP(A5040,[1]Sheet1!$A$2:$F$5022,5,FALSE)</f>
        <v>709.1770352000002</v>
      </c>
      <c r="I5040">
        <f>VLOOKUP(A5040,[1]Sheet1!$A$2:$F$5022,6,FALSE)</f>
        <v>709.19760000000008</v>
      </c>
      <c r="J5040">
        <f t="shared" ca="1" si="1023"/>
        <v>-7.8546705879034388E-4</v>
      </c>
      <c r="K5040">
        <f t="shared" ca="1" si="1024"/>
        <v>-0.55703520000020035</v>
      </c>
      <c r="L5040" s="6">
        <f t="shared" si="1025"/>
        <v>5039</v>
      </c>
      <c r="M5040">
        <f t="shared" si="1014"/>
        <v>709.18832297814629</v>
      </c>
      <c r="N5040">
        <f t="shared" si="1015"/>
        <v>2.5036283475466077E-3</v>
      </c>
      <c r="O5040">
        <f t="shared" si="1016"/>
        <v>0.66983658153943193</v>
      </c>
      <c r="P5040" t="str">
        <f t="shared" si="1017"/>
        <v/>
      </c>
      <c r="Q5040">
        <f t="shared" si="1026"/>
        <v>0</v>
      </c>
      <c r="R5040">
        <f t="shared" si="1018"/>
        <v>0</v>
      </c>
      <c r="S5040" t="str">
        <f t="shared" si="1019"/>
        <v/>
      </c>
      <c r="T5040" t="str">
        <f t="shared" si="1020"/>
        <v/>
      </c>
      <c r="U5040" t="str">
        <f t="shared" si="1021"/>
        <v/>
      </c>
      <c r="W5040">
        <f t="shared" ca="1" si="1022"/>
        <v>-69.648819218499511</v>
      </c>
    </row>
    <row r="5041" spans="1:23" x14ac:dyDescent="0.25">
      <c r="A5041" s="2">
        <v>43235.824439143522</v>
      </c>
      <c r="B5041">
        <v>709.19</v>
      </c>
      <c r="C5041">
        <v>1</v>
      </c>
      <c r="H5041">
        <f>VLOOKUP(A5041,[1]Sheet1!$A$2:$F$5022,5,FALSE)</f>
        <v>709.1770352000002</v>
      </c>
      <c r="I5041">
        <f>VLOOKUP(A5041,[1]Sheet1!$A$2:$F$5022,6,FALSE)</f>
        <v>709.19760000000008</v>
      </c>
      <c r="J5041">
        <f t="shared" ca="1" si="1023"/>
        <v>-7.8546705879034388E-4</v>
      </c>
      <c r="K5041">
        <f t="shared" ca="1" si="1024"/>
        <v>-0.55703520000020035</v>
      </c>
      <c r="L5041" s="6">
        <f t="shared" si="1025"/>
        <v>5040</v>
      </c>
      <c r="M5041">
        <f t="shared" si="1014"/>
        <v>709.18791660995043</v>
      </c>
      <c r="N5041">
        <f t="shared" si="1015"/>
        <v>2.4643634632649522E-3</v>
      </c>
      <c r="O5041">
        <f t="shared" si="1016"/>
        <v>0.84540697047170943</v>
      </c>
      <c r="P5041" t="str">
        <f t="shared" si="1017"/>
        <v/>
      </c>
      <c r="Q5041">
        <f t="shared" si="1026"/>
        <v>0</v>
      </c>
      <c r="R5041">
        <f t="shared" si="1018"/>
        <v>0</v>
      </c>
      <c r="S5041" t="str">
        <f t="shared" si="1019"/>
        <v/>
      </c>
      <c r="T5041" t="str">
        <f t="shared" si="1020"/>
        <v/>
      </c>
      <c r="U5041" t="str">
        <f t="shared" si="1021"/>
        <v/>
      </c>
      <c r="W5041">
        <f t="shared" ca="1" si="1022"/>
        <v>-69.648819218499511</v>
      </c>
    </row>
    <row r="5042" spans="1:23" x14ac:dyDescent="0.25">
      <c r="A5042" s="2">
        <v>43235.824439143522</v>
      </c>
      <c r="B5042">
        <v>709.19</v>
      </c>
      <c r="C5042">
        <v>1</v>
      </c>
      <c r="H5042">
        <f>VLOOKUP(A5042,[1]Sheet1!$A$2:$F$5022,5,FALSE)</f>
        <v>709.1770352000002</v>
      </c>
      <c r="I5042">
        <f>VLOOKUP(A5042,[1]Sheet1!$A$2:$F$5022,6,FALSE)</f>
        <v>709.19760000000008</v>
      </c>
      <c r="J5042">
        <f t="shared" ca="1" si="1023"/>
        <v>-7.8546705879034388E-4</v>
      </c>
      <c r="K5042">
        <f t="shared" ca="1" si="1024"/>
        <v>-0.55703520000020035</v>
      </c>
      <c r="L5042" s="6">
        <f t="shared" si="1025"/>
        <v>5041</v>
      </c>
      <c r="M5042">
        <f t="shared" si="1014"/>
        <v>709.18756066192236</v>
      </c>
      <c r="N5042">
        <f t="shared" si="1015"/>
        <v>2.4402992017009714E-3</v>
      </c>
      <c r="O5042">
        <f t="shared" si="1016"/>
        <v>0.99960614501390166</v>
      </c>
      <c r="P5042" t="str">
        <f t="shared" si="1017"/>
        <v/>
      </c>
      <c r="Q5042">
        <f t="shared" si="1026"/>
        <v>0</v>
      </c>
      <c r="R5042">
        <f t="shared" si="1018"/>
        <v>0</v>
      </c>
      <c r="S5042" t="str">
        <f t="shared" si="1019"/>
        <v/>
      </c>
      <c r="T5042" t="str">
        <f t="shared" si="1020"/>
        <v/>
      </c>
      <c r="U5042" t="str">
        <f t="shared" si="1021"/>
        <v/>
      </c>
      <c r="W5042">
        <f t="shared" ca="1" si="1022"/>
        <v>-69.648819218499511</v>
      </c>
    </row>
    <row r="5043" spans="1:23" x14ac:dyDescent="0.25">
      <c r="A5043" s="2">
        <v>43235.824439143522</v>
      </c>
      <c r="B5043">
        <v>709.19</v>
      </c>
      <c r="C5043">
        <v>1</v>
      </c>
      <c r="H5043">
        <f>VLOOKUP(A5043,[1]Sheet1!$A$2:$F$5022,5,FALSE)</f>
        <v>709.1770352000002</v>
      </c>
      <c r="I5043">
        <f>VLOOKUP(A5043,[1]Sheet1!$A$2:$F$5022,6,FALSE)</f>
        <v>709.19760000000008</v>
      </c>
      <c r="J5043">
        <f t="shared" ca="1" si="1023"/>
        <v>-7.8546705879034388E-4</v>
      </c>
      <c r="K5043">
        <f t="shared" ca="1" si="1024"/>
        <v>-0.55703520000020035</v>
      </c>
      <c r="L5043" s="6">
        <f t="shared" si="1025"/>
        <v>5042</v>
      </c>
      <c r="M5043">
        <f t="shared" si="1014"/>
        <v>709.18725513406264</v>
      </c>
      <c r="N5043">
        <f t="shared" si="1015"/>
        <v>2.433345015461828E-3</v>
      </c>
      <c r="O5043">
        <f t="shared" si="1016"/>
        <v>1.1280216820773772</v>
      </c>
      <c r="P5043" t="str">
        <f t="shared" si="1017"/>
        <v/>
      </c>
      <c r="Q5043">
        <f t="shared" si="1026"/>
        <v>0</v>
      </c>
      <c r="R5043">
        <f t="shared" si="1018"/>
        <v>0</v>
      </c>
      <c r="S5043" t="str">
        <f t="shared" si="1019"/>
        <v/>
      </c>
      <c r="T5043" t="str">
        <f t="shared" si="1020"/>
        <v/>
      </c>
      <c r="U5043" t="str">
        <f t="shared" si="1021"/>
        <v/>
      </c>
      <c r="W5043">
        <f t="shared" ca="1" si="1022"/>
        <v>-69.648819218499511</v>
      </c>
    </row>
    <row r="5044" spans="1:23" x14ac:dyDescent="0.25">
      <c r="A5044" s="2">
        <v>43235.824439143522</v>
      </c>
      <c r="B5044">
        <v>709.19</v>
      </c>
      <c r="C5044">
        <v>1</v>
      </c>
      <c r="H5044">
        <f>VLOOKUP(A5044,[1]Sheet1!$A$2:$F$5022,5,FALSE)</f>
        <v>709.1770352000002</v>
      </c>
      <c r="I5044">
        <f>VLOOKUP(A5044,[1]Sheet1!$A$2:$F$5022,6,FALSE)</f>
        <v>709.19760000000008</v>
      </c>
      <c r="J5044">
        <f t="shared" ca="1" si="1023"/>
        <v>-7.8546705879034388E-4</v>
      </c>
      <c r="K5044">
        <f t="shared" ca="1" si="1024"/>
        <v>-0.55703520000020035</v>
      </c>
      <c r="L5044" s="6">
        <f t="shared" si="1025"/>
        <v>5043</v>
      </c>
      <c r="M5044">
        <f t="shared" si="1014"/>
        <v>709.1870000263707</v>
      </c>
      <c r="N5044">
        <f t="shared" si="1015"/>
        <v>2.4440564562934544E-3</v>
      </c>
      <c r="O5044">
        <f t="shared" si="1016"/>
        <v>1.2274567641973293</v>
      </c>
      <c r="P5044" t="str">
        <f t="shared" si="1017"/>
        <v/>
      </c>
      <c r="Q5044">
        <f t="shared" si="1026"/>
        <v>0</v>
      </c>
      <c r="R5044">
        <f t="shared" si="1018"/>
        <v>0</v>
      </c>
      <c r="S5044" t="str">
        <f t="shared" si="1019"/>
        <v/>
      </c>
      <c r="T5044" t="str">
        <f t="shared" si="1020"/>
        <v/>
      </c>
      <c r="U5044" t="str">
        <f t="shared" si="1021"/>
        <v/>
      </c>
      <c r="W5044">
        <f t="shared" ca="1" si="1022"/>
        <v>-69.648819218499511</v>
      </c>
    </row>
    <row r="5045" spans="1:23" x14ac:dyDescent="0.25">
      <c r="A5045" s="2">
        <v>43235.824439143522</v>
      </c>
      <c r="B5045">
        <v>709.19</v>
      </c>
      <c r="C5045">
        <v>2</v>
      </c>
      <c r="H5045">
        <f>VLOOKUP(A5045,[1]Sheet1!$A$2:$F$5022,5,FALSE)</f>
        <v>709.1770352000002</v>
      </c>
      <c r="I5045">
        <f>VLOOKUP(A5045,[1]Sheet1!$A$2:$F$5022,6,FALSE)</f>
        <v>709.19760000000008</v>
      </c>
      <c r="J5045">
        <f t="shared" ca="1" si="1023"/>
        <v>-7.8546705879034388E-4</v>
      </c>
      <c r="K5045">
        <f t="shared" ca="1" si="1024"/>
        <v>-0.55703520000020035</v>
      </c>
      <c r="L5045" s="6">
        <f t="shared" si="1025"/>
        <v>5044</v>
      </c>
      <c r="M5045">
        <f t="shared" si="1014"/>
        <v>709.18679533884711</v>
      </c>
      <c r="N5045">
        <f t="shared" si="1015"/>
        <v>2.4715785665251288E-3</v>
      </c>
      <c r="O5045">
        <f t="shared" si="1016"/>
        <v>1.2966050103982814</v>
      </c>
      <c r="P5045" t="str">
        <f t="shared" si="1017"/>
        <v/>
      </c>
      <c r="Q5045">
        <f t="shared" si="1026"/>
        <v>0</v>
      </c>
      <c r="R5045">
        <f t="shared" si="1018"/>
        <v>0</v>
      </c>
      <c r="S5045" t="str">
        <f t="shared" si="1019"/>
        <v/>
      </c>
      <c r="T5045" t="str">
        <f t="shared" si="1020"/>
        <v/>
      </c>
      <c r="U5045" t="str">
        <f t="shared" si="1021"/>
        <v/>
      </c>
      <c r="W5045">
        <f t="shared" ca="1" si="1022"/>
        <v>-69.648819218499511</v>
      </c>
    </row>
    <row r="5046" spans="1:23" x14ac:dyDescent="0.25">
      <c r="A5046" s="2">
        <v>43235.824889143521</v>
      </c>
      <c r="B5046">
        <v>709.18074635220012</v>
      </c>
      <c r="C5046">
        <v>8</v>
      </c>
      <c r="H5046">
        <f>VLOOKUP(A5046,[1]Sheet1!$A$2:$F$5022,5,FALSE)</f>
        <v>709.19</v>
      </c>
      <c r="I5046">
        <f>VLOOKUP(A5046,[1]Sheet1!$A$2:$F$5022,6,FALSE)</f>
        <v>709.2</v>
      </c>
      <c r="J5046">
        <f t="shared" ca="1" si="1023"/>
        <v>-8.0373383719461631E-4</v>
      </c>
      <c r="K5046">
        <f t="shared" ca="1" si="1024"/>
        <v>-0.57000000000005002</v>
      </c>
      <c r="L5046" s="6">
        <f t="shared" si="1025"/>
        <v>5045</v>
      </c>
      <c r="M5046">
        <f t="shared" si="1014"/>
        <v>709.18664107149164</v>
      </c>
      <c r="N5046">
        <f t="shared" si="1015"/>
        <v>2.5137321634826691E-3</v>
      </c>
      <c r="O5046">
        <f t="shared" si="1016"/>
        <v>-2.3450069093087191</v>
      </c>
      <c r="P5046" t="str">
        <f t="shared" si="1017"/>
        <v/>
      </c>
      <c r="Q5046">
        <f t="shared" si="1026"/>
        <v>4.4999999954598024E-4</v>
      </c>
      <c r="R5046">
        <f t="shared" si="1018"/>
        <v>0</v>
      </c>
      <c r="S5046" t="str">
        <f t="shared" si="1019"/>
        <v/>
      </c>
      <c r="T5046" t="str">
        <f t="shared" si="1020"/>
        <v/>
      </c>
      <c r="U5046" t="str">
        <f t="shared" si="1021"/>
        <v/>
      </c>
      <c r="W5046">
        <f t="shared" ca="1" si="1022"/>
        <v>-69.648819218499511</v>
      </c>
    </row>
    <row r="5047" spans="1:23" x14ac:dyDescent="0.25">
      <c r="A5047" s="2">
        <v>43235.825034780093</v>
      </c>
      <c r="B5047">
        <v>709.19312595560007</v>
      </c>
      <c r="C5047">
        <v>2</v>
      </c>
      <c r="H5047">
        <f>VLOOKUP(A5047,[1]Sheet1!$A$2:$F$5022,5,FALSE)</f>
        <v>709.19</v>
      </c>
      <c r="I5047">
        <f>VLOOKUP(A5047,[1]Sheet1!$A$2:$F$5022,6,FALSE)</f>
        <v>709.2</v>
      </c>
      <c r="J5047">
        <f t="shared" ca="1" si="1023"/>
        <v>-8.0373383719461631E-4</v>
      </c>
      <c r="K5047">
        <f t="shared" ca="1" si="1024"/>
        <v>-0.57000000000005002</v>
      </c>
      <c r="L5047" s="6">
        <f t="shared" si="1025"/>
        <v>5046</v>
      </c>
      <c r="M5047">
        <f t="shared" si="1014"/>
        <v>709.18547966455549</v>
      </c>
      <c r="N5047">
        <f t="shared" si="1015"/>
        <v>2.6807326141369331E-3</v>
      </c>
      <c r="O5047">
        <f t="shared" si="1016"/>
        <v>2.8523139548707097</v>
      </c>
      <c r="P5047">
        <f t="shared" si="1017"/>
        <v>1</v>
      </c>
      <c r="Q5047">
        <f t="shared" si="1026"/>
        <v>1.4563657168764621E-4</v>
      </c>
      <c r="R5047">
        <f t="shared" si="1018"/>
        <v>0</v>
      </c>
      <c r="S5047">
        <f t="shared" si="1019"/>
        <v>1</v>
      </c>
      <c r="T5047">
        <f t="shared" ca="1" si="1020"/>
        <v>-0.57000000000005002</v>
      </c>
      <c r="U5047">
        <f t="shared" ca="1" si="1021"/>
        <v>-0.57000000000005002</v>
      </c>
      <c r="W5047">
        <f t="shared" ca="1" si="1022"/>
        <v>-70.218819218499561</v>
      </c>
    </row>
    <row r="5048" spans="1:23" x14ac:dyDescent="0.25">
      <c r="A5048" s="2">
        <v>43235.825034780093</v>
      </c>
      <c r="B5048">
        <v>709.2</v>
      </c>
      <c r="C5048">
        <v>1</v>
      </c>
      <c r="H5048">
        <f>VLOOKUP(A5048,[1]Sheet1!$A$2:$F$5022,5,FALSE)</f>
        <v>709.19</v>
      </c>
      <c r="I5048">
        <f>VLOOKUP(A5048,[1]Sheet1!$A$2:$F$5022,6,FALSE)</f>
        <v>709.2</v>
      </c>
      <c r="J5048">
        <f t="shared" ca="1" si="1023"/>
        <v>-4.8231827183124124E-4</v>
      </c>
      <c r="K5048">
        <f t="shared" ca="1" si="1024"/>
        <v>-0.342055295199998</v>
      </c>
      <c r="L5048" s="6">
        <f t="shared" si="1025"/>
        <v>5047</v>
      </c>
      <c r="M5048">
        <f t="shared" si="1014"/>
        <v>709.18583014665217</v>
      </c>
      <c r="N5048">
        <f t="shared" si="1015"/>
        <v>2.9575575334603813E-3</v>
      </c>
      <c r="O5048">
        <f t="shared" si="1016"/>
        <v>4.7910660021214602</v>
      </c>
      <c r="P5048">
        <f t="shared" si="1017"/>
        <v>1</v>
      </c>
      <c r="Q5048">
        <f t="shared" si="1026"/>
        <v>0</v>
      </c>
      <c r="R5048">
        <f t="shared" si="1018"/>
        <v>0</v>
      </c>
      <c r="S5048">
        <f t="shared" si="1019"/>
        <v>1</v>
      </c>
      <c r="T5048">
        <f t="shared" ca="1" si="1020"/>
        <v>-0.342055295199998</v>
      </c>
      <c r="U5048" t="str">
        <f t="shared" si="1021"/>
        <v/>
      </c>
      <c r="W5048">
        <f t="shared" ca="1" si="1022"/>
        <v>-70.218819218499561</v>
      </c>
    </row>
    <row r="5049" spans="1:23" x14ac:dyDescent="0.25">
      <c r="A5049" s="2">
        <v>43235.825504664354</v>
      </c>
      <c r="B5049">
        <v>709.19576499319999</v>
      </c>
      <c r="C5049">
        <v>6</v>
      </c>
      <c r="H5049">
        <f>VLOOKUP(A5049,[1]Sheet1!$A$2:$F$5022,5,FALSE)</f>
        <v>709.19</v>
      </c>
      <c r="I5049">
        <f>VLOOKUP(A5049,[1]Sheet1!$A$2:$F$5022,6,FALSE)</f>
        <v>709.2</v>
      </c>
      <c r="J5049">
        <f t="shared" ca="1" si="1023"/>
        <v>-4.8231827183124124E-4</v>
      </c>
      <c r="K5049">
        <f t="shared" ca="1" si="1024"/>
        <v>-0.342055295199998</v>
      </c>
      <c r="L5049" s="6">
        <f t="shared" si="1025"/>
        <v>5048</v>
      </c>
      <c r="M5049">
        <f t="shared" si="1014"/>
        <v>709.18700089287086</v>
      </c>
      <c r="N5049">
        <f t="shared" si="1015"/>
        <v>3.7657579425738764E-3</v>
      </c>
      <c r="O5049">
        <f t="shared" si="1016"/>
        <v>2.3273137739545677</v>
      </c>
      <c r="P5049">
        <f t="shared" si="1017"/>
        <v>1</v>
      </c>
      <c r="Q5049">
        <f t="shared" si="1026"/>
        <v>4.6988426038296893E-4</v>
      </c>
      <c r="R5049">
        <f t="shared" si="1018"/>
        <v>0</v>
      </c>
      <c r="S5049">
        <f t="shared" si="1019"/>
        <v>1</v>
      </c>
      <c r="T5049">
        <f t="shared" ca="1" si="1020"/>
        <v>-0.342055295199998</v>
      </c>
      <c r="U5049" t="str">
        <f t="shared" si="1021"/>
        <v/>
      </c>
      <c r="W5049">
        <f t="shared" ca="1" si="1022"/>
        <v>-70.218819218499561</v>
      </c>
    </row>
    <row r="5050" spans="1:23" x14ac:dyDescent="0.25">
      <c r="A5050" s="2">
        <v>43235.825504664354</v>
      </c>
      <c r="B5050">
        <v>709.2</v>
      </c>
      <c r="C5050">
        <v>1</v>
      </c>
      <c r="H5050">
        <f>VLOOKUP(A5050,[1]Sheet1!$A$2:$F$5022,5,FALSE)</f>
        <v>709.19</v>
      </c>
      <c r="I5050">
        <f>VLOOKUP(A5050,[1]Sheet1!$A$2:$F$5022,6,FALSE)</f>
        <v>709.2</v>
      </c>
      <c r="J5050">
        <f t="shared" ca="1" si="1023"/>
        <v>-4.8231827183124124E-4</v>
      </c>
      <c r="K5050">
        <f t="shared" ca="1" si="1024"/>
        <v>-0.342055295199998</v>
      </c>
      <c r="L5050" s="6">
        <f t="shared" si="1025"/>
        <v>5049</v>
      </c>
      <c r="M5050">
        <f t="shared" si="1014"/>
        <v>709.18768763831235</v>
      </c>
      <c r="N5050">
        <f t="shared" si="1015"/>
        <v>4.0275920975372153E-3</v>
      </c>
      <c r="O5050">
        <f t="shared" si="1016"/>
        <v>3.0570031397220561</v>
      </c>
      <c r="P5050">
        <f t="shared" si="1017"/>
        <v>1</v>
      </c>
      <c r="Q5050">
        <f t="shared" si="1026"/>
        <v>0</v>
      </c>
      <c r="R5050">
        <f t="shared" si="1018"/>
        <v>0</v>
      </c>
      <c r="S5050">
        <f t="shared" si="1019"/>
        <v>1</v>
      </c>
      <c r="T5050">
        <f t="shared" ca="1" si="1020"/>
        <v>-0.342055295199998</v>
      </c>
      <c r="U5050" t="str">
        <f t="shared" si="1021"/>
        <v/>
      </c>
      <c r="W5050">
        <f t="shared" ca="1" si="1022"/>
        <v>-70.218819218499561</v>
      </c>
    </row>
    <row r="5051" spans="1:23" x14ac:dyDescent="0.25">
      <c r="A5051" s="2">
        <v>43235.825652361113</v>
      </c>
      <c r="B5051">
        <v>709.19270205120006</v>
      </c>
      <c r="C5051">
        <v>2</v>
      </c>
      <c r="H5051">
        <f>VLOOKUP(A5051,[1]Sheet1!$A$2:$F$5022,5,FALSE)</f>
        <v>709.19</v>
      </c>
      <c r="I5051">
        <f>VLOOKUP(A5051,[1]Sheet1!$A$2:$F$5022,6,FALSE)</f>
        <v>709.2</v>
      </c>
      <c r="J5051">
        <f t="shared" ca="1" si="1023"/>
        <v>-4.8231827183124124E-4</v>
      </c>
      <c r="K5051">
        <f t="shared" ca="1" si="1024"/>
        <v>-0.342055295199998</v>
      </c>
      <c r="L5051" s="6">
        <f t="shared" si="1025"/>
        <v>5050</v>
      </c>
      <c r="M5051">
        <f t="shared" si="1014"/>
        <v>709.18887973750634</v>
      </c>
      <c r="N5051">
        <f t="shared" si="1015"/>
        <v>4.491199319572395E-3</v>
      </c>
      <c r="O5051">
        <f t="shared" si="1016"/>
        <v>0.85106748147654721</v>
      </c>
      <c r="P5051" t="str">
        <f t="shared" si="1017"/>
        <v/>
      </c>
      <c r="Q5051">
        <f t="shared" si="1026"/>
        <v>1.4769675908610225E-4</v>
      </c>
      <c r="R5051">
        <f t="shared" si="1018"/>
        <v>0</v>
      </c>
      <c r="S5051" t="str">
        <f t="shared" si="1019"/>
        <v/>
      </c>
      <c r="T5051" t="str">
        <f t="shared" si="1020"/>
        <v/>
      </c>
      <c r="U5051" t="str">
        <f t="shared" si="1021"/>
        <v/>
      </c>
      <c r="W5051">
        <f t="shared" ca="1" si="1022"/>
        <v>-70.218819218499561</v>
      </c>
    </row>
    <row r="5052" spans="1:23" x14ac:dyDescent="0.25">
      <c r="A5052" s="2">
        <v>43235.825802557869</v>
      </c>
      <c r="B5052">
        <v>709.19799294879999</v>
      </c>
      <c r="C5052">
        <v>2</v>
      </c>
      <c r="H5052">
        <f>VLOOKUP(A5052,[1]Sheet1!$A$2:$F$5022,5,FALSE)</f>
        <v>709.19</v>
      </c>
      <c r="I5052">
        <f>VLOOKUP(A5052,[1]Sheet1!$A$2:$F$5022,6,FALSE)</f>
        <v>709.2</v>
      </c>
      <c r="J5052">
        <f t="shared" ca="1" si="1023"/>
        <v>-4.8231827183124124E-4</v>
      </c>
      <c r="K5052">
        <f t="shared" ca="1" si="1024"/>
        <v>-0.342055295199998</v>
      </c>
      <c r="L5052" s="6">
        <f t="shared" si="1025"/>
        <v>5051</v>
      </c>
      <c r="M5052">
        <f t="shared" si="1014"/>
        <v>709.18923778540898</v>
      </c>
      <c r="N5052">
        <f t="shared" si="1015"/>
        <v>4.5050155985985199E-3</v>
      </c>
      <c r="O5052">
        <f t="shared" si="1016"/>
        <v>1.9434257661036518</v>
      </c>
      <c r="P5052">
        <f t="shared" si="1017"/>
        <v>1</v>
      </c>
      <c r="Q5052">
        <f t="shared" si="1026"/>
        <v>1.5019675629446283E-4</v>
      </c>
      <c r="R5052">
        <f t="shared" si="1018"/>
        <v>0</v>
      </c>
      <c r="S5052">
        <f t="shared" si="1019"/>
        <v>1</v>
      </c>
      <c r="T5052">
        <f t="shared" ca="1" si="1020"/>
        <v>-0.342055295199998</v>
      </c>
      <c r="U5052">
        <f t="shared" ca="1" si="1021"/>
        <v>-0.342055295199998</v>
      </c>
      <c r="W5052">
        <f t="shared" ca="1" si="1022"/>
        <v>-70.560874513699559</v>
      </c>
    </row>
    <row r="5053" spans="1:23" x14ac:dyDescent="0.25">
      <c r="A5053" s="2">
        <v>43235.825802557869</v>
      </c>
      <c r="B5053">
        <v>709.2</v>
      </c>
      <c r="C5053">
        <v>1</v>
      </c>
      <c r="H5053">
        <f>VLOOKUP(A5053,[1]Sheet1!$A$2:$F$5022,5,FALSE)</f>
        <v>709.19</v>
      </c>
      <c r="I5053">
        <f>VLOOKUP(A5053,[1]Sheet1!$A$2:$F$5022,6,FALSE)</f>
        <v>709.2</v>
      </c>
      <c r="J5053">
        <f t="shared" ca="1" si="1023"/>
        <v>-4.5189424554773193E-4</v>
      </c>
      <c r="K5053">
        <f t="shared" ca="1" si="1024"/>
        <v>-0.32047887999999602</v>
      </c>
      <c r="L5053" s="6">
        <f t="shared" si="1025"/>
        <v>5052</v>
      </c>
      <c r="M5053">
        <f t="shared" si="1014"/>
        <v>709.19023730370338</v>
      </c>
      <c r="N5053">
        <f t="shared" si="1015"/>
        <v>4.6770235226262571E-3</v>
      </c>
      <c r="O5053">
        <f t="shared" si="1016"/>
        <v>2.0873737857917609</v>
      </c>
      <c r="P5053">
        <f t="shared" si="1017"/>
        <v>1</v>
      </c>
      <c r="Q5053">
        <f t="shared" si="1026"/>
        <v>0</v>
      </c>
      <c r="R5053">
        <f t="shared" si="1018"/>
        <v>0</v>
      </c>
      <c r="S5053">
        <f t="shared" si="1019"/>
        <v>1</v>
      </c>
      <c r="T5053">
        <f t="shared" ca="1" si="1020"/>
        <v>-0.32047887999999602</v>
      </c>
      <c r="U5053" t="str">
        <f t="shared" si="1021"/>
        <v/>
      </c>
      <c r="W5053">
        <f t="shared" ca="1" si="1022"/>
        <v>-70.560874513699559</v>
      </c>
    </row>
    <row r="5054" spans="1:23" x14ac:dyDescent="0.25">
      <c r="A5054" s="2">
        <v>43235.825924398137</v>
      </c>
      <c r="B5054">
        <v>709.1935860512001</v>
      </c>
      <c r="C5054">
        <v>3</v>
      </c>
      <c r="H5054">
        <f>VLOOKUP(A5054,[1]Sheet1!$A$2:$F$5022,5,FALSE)</f>
        <v>709.19</v>
      </c>
      <c r="I5054">
        <f>VLOOKUP(A5054,[1]Sheet1!$A$2:$F$5022,6,FALSE)</f>
        <v>709.2</v>
      </c>
      <c r="J5054">
        <f t="shared" ca="1" si="1023"/>
        <v>-4.6531958995463447E-4</v>
      </c>
      <c r="K5054">
        <f t="shared" ca="1" si="1024"/>
        <v>-0.32999999999992724</v>
      </c>
      <c r="L5054" s="6">
        <f t="shared" si="1025"/>
        <v>5053</v>
      </c>
      <c r="M5054">
        <f t="shared" ref="M5054:M5117" si="1027">FORECAST(L5054,B5019:B5053,L5019:L5053)</f>
        <v>709.19147631886381</v>
      </c>
      <c r="N5054">
        <f t="shared" ref="N5054:N5117" si="1028">STEYX(B5019:B5053,L5019:L5053)</f>
        <v>4.8611087595535401E-3</v>
      </c>
      <c r="O5054">
        <f t="shared" ref="O5054:O5117" si="1029">(B5054-M5054)/N5054</f>
        <v>0.43400229055716716</v>
      </c>
      <c r="P5054" t="str">
        <f t="shared" ref="P5054:P5117" si="1030">IF(O5054&gt;1.5,1,"")</f>
        <v/>
      </c>
      <c r="Q5054">
        <f t="shared" si="1026"/>
        <v>1.2184026854811236E-4</v>
      </c>
      <c r="R5054">
        <f t="shared" ref="R5054:R5117" si="1031">IF(D5054="buy",(C5054-Q5054)/_xlfn.STDEV.S(C5018:C5053),0)</f>
        <v>0</v>
      </c>
      <c r="S5054" t="str">
        <f t="shared" ref="S5054:S5117" si="1032">IF(O5054&gt;1.5,1,"")</f>
        <v/>
      </c>
      <c r="T5054" t="str">
        <f t="shared" ref="T5054:T5117" si="1033">IF(S5054=1,K5054,"")</f>
        <v/>
      </c>
      <c r="U5054" t="str">
        <f t="shared" ref="U5054:U5117" si="1034">IF(S5054=1,IF(ISNUMBER(S5053),"",K5054),"")</f>
        <v/>
      </c>
      <c r="W5054">
        <f t="shared" ref="W5054:W5117" ca="1" si="1035">IF(ISNUMBER(U5054),U5054+W5053,W5053)</f>
        <v>-70.560874513699559</v>
      </c>
    </row>
    <row r="5055" spans="1:23" x14ac:dyDescent="0.25">
      <c r="A5055" s="2">
        <v>43235.825924398137</v>
      </c>
      <c r="B5055">
        <v>709.19</v>
      </c>
      <c r="C5055">
        <v>1</v>
      </c>
      <c r="H5055">
        <f>VLOOKUP(A5055,[1]Sheet1!$A$2:$F$5022,5,FALSE)</f>
        <v>709.19</v>
      </c>
      <c r="I5055">
        <f>VLOOKUP(A5055,[1]Sheet1!$A$2:$F$5022,6,FALSE)</f>
        <v>709.2</v>
      </c>
      <c r="J5055">
        <f t="shared" ca="1" si="1023"/>
        <v>-9.3310311764120669E-4</v>
      </c>
      <c r="K5055">
        <f t="shared" ca="1" si="1024"/>
        <v>-0.66174739999996746</v>
      </c>
      <c r="L5055" s="6">
        <f t="shared" si="1025"/>
        <v>5054</v>
      </c>
      <c r="M5055">
        <f t="shared" si="1027"/>
        <v>709.19198231130429</v>
      </c>
      <c r="N5055">
        <f t="shared" si="1028"/>
        <v>4.7586873353459057E-3</v>
      </c>
      <c r="O5055">
        <f t="shared" si="1029"/>
        <v>-0.41656683125789046</v>
      </c>
      <c r="P5055" t="str">
        <f t="shared" si="1030"/>
        <v/>
      </c>
      <c r="Q5055">
        <f t="shared" si="1026"/>
        <v>0</v>
      </c>
      <c r="R5055">
        <f t="shared" si="1031"/>
        <v>0</v>
      </c>
      <c r="S5055" t="str">
        <f t="shared" si="1032"/>
        <v/>
      </c>
      <c r="T5055" t="str">
        <f t="shared" si="1033"/>
        <v/>
      </c>
      <c r="U5055" t="str">
        <f t="shared" si="1034"/>
        <v/>
      </c>
      <c r="W5055">
        <f t="shared" ca="1" si="1035"/>
        <v>-70.560874513699559</v>
      </c>
    </row>
    <row r="5056" spans="1:23" x14ac:dyDescent="0.25">
      <c r="A5056" s="2">
        <v>43235.825948981481</v>
      </c>
      <c r="B5056">
        <v>709.19060031829997</v>
      </c>
      <c r="C5056">
        <v>2</v>
      </c>
      <c r="H5056">
        <f>VLOOKUP(A5056,[1]Sheet1!$A$2:$F$5022,5,FALSE)</f>
        <v>709.19000000000017</v>
      </c>
      <c r="I5056">
        <f>VLOOKUP(A5056,[1]Sheet1!$A$2:$F$5022,6,FALSE)</f>
        <v>709.2</v>
      </c>
      <c r="J5056">
        <f t="shared" ca="1" si="1023"/>
        <v>-9.3310311764136693E-4</v>
      </c>
      <c r="K5056">
        <f t="shared" ca="1" si="1024"/>
        <v>-0.66174740000008114</v>
      </c>
      <c r="L5056" s="6">
        <f t="shared" si="1025"/>
        <v>5055</v>
      </c>
      <c r="M5056">
        <f t="shared" si="1027"/>
        <v>709.19211080855939</v>
      </c>
      <c r="N5056">
        <f t="shared" si="1028"/>
        <v>4.6249595033128633E-3</v>
      </c>
      <c r="O5056">
        <f t="shared" si="1029"/>
        <v>-0.32659534820539038</v>
      </c>
      <c r="P5056" t="str">
        <f t="shared" si="1030"/>
        <v/>
      </c>
      <c r="Q5056">
        <f t="shared" si="1026"/>
        <v>2.4583343474660069E-5</v>
      </c>
      <c r="R5056">
        <f t="shared" si="1031"/>
        <v>0</v>
      </c>
      <c r="S5056" t="str">
        <f t="shared" si="1032"/>
        <v/>
      </c>
      <c r="T5056" t="str">
        <f t="shared" si="1033"/>
        <v/>
      </c>
      <c r="U5056" t="str">
        <f t="shared" si="1034"/>
        <v/>
      </c>
      <c r="W5056">
        <f t="shared" ca="1" si="1035"/>
        <v>-70.560874513699559</v>
      </c>
    </row>
    <row r="5057" spans="1:23" x14ac:dyDescent="0.25">
      <c r="A5057" s="2">
        <v>43235.825948981481</v>
      </c>
      <c r="B5057">
        <v>709.2</v>
      </c>
      <c r="C5057">
        <v>1</v>
      </c>
      <c r="H5057">
        <f>VLOOKUP(A5057,[1]Sheet1!$A$2:$F$5022,5,FALSE)</f>
        <v>709.19000000000017</v>
      </c>
      <c r="I5057">
        <f>VLOOKUP(A5057,[1]Sheet1!$A$2:$F$5022,6,FALSE)</f>
        <v>709.2</v>
      </c>
      <c r="J5057">
        <f t="shared" ca="1" si="1023"/>
        <v>-6.9000789633267407E-4</v>
      </c>
      <c r="K5057">
        <f t="shared" ca="1" si="1024"/>
        <v>-0.48934670000016922</v>
      </c>
      <c r="L5057" s="6">
        <f t="shared" si="1025"/>
        <v>5056</v>
      </c>
      <c r="M5057">
        <f t="shared" si="1027"/>
        <v>709.19235833378821</v>
      </c>
      <c r="N5057">
        <f t="shared" si="1028"/>
        <v>4.4466679367035824E-3</v>
      </c>
      <c r="O5057">
        <f t="shared" si="1029"/>
        <v>1.7185151490093009</v>
      </c>
      <c r="P5057">
        <f t="shared" si="1030"/>
        <v>1</v>
      </c>
      <c r="Q5057">
        <f t="shared" si="1026"/>
        <v>0</v>
      </c>
      <c r="R5057">
        <f t="shared" si="1031"/>
        <v>0</v>
      </c>
      <c r="S5057">
        <f t="shared" si="1032"/>
        <v>1</v>
      </c>
      <c r="T5057">
        <f t="shared" ca="1" si="1033"/>
        <v>-0.48934670000016922</v>
      </c>
      <c r="U5057">
        <f t="shared" ca="1" si="1034"/>
        <v>-0.48934670000016922</v>
      </c>
      <c r="W5057">
        <f t="shared" ca="1" si="1035"/>
        <v>-71.050221213699729</v>
      </c>
    </row>
    <row r="5058" spans="1:23" x14ac:dyDescent="0.25">
      <c r="A5058" s="2">
        <v>43235.826191412038</v>
      </c>
      <c r="B5058">
        <v>709.19999999999993</v>
      </c>
      <c r="C5058">
        <v>3</v>
      </c>
      <c r="H5058">
        <f>VLOOKUP(A5058,[1]Sheet1!$A$2:$F$5022,5,FALSE)</f>
        <v>709.19000000000017</v>
      </c>
      <c r="I5058">
        <f>VLOOKUP(A5058,[1]Sheet1!$A$2:$F$5022,6,FALSE)</f>
        <v>709.2</v>
      </c>
      <c r="J5058">
        <f t="shared" ca="1" si="1023"/>
        <v>-4.7649896360642995E-4</v>
      </c>
      <c r="K5058">
        <f t="shared" ca="1" si="1024"/>
        <v>-0.33792830000004415</v>
      </c>
      <c r="L5058" s="6">
        <f t="shared" si="1025"/>
        <v>5057</v>
      </c>
      <c r="M5058">
        <f t="shared" si="1027"/>
        <v>709.19372750170737</v>
      </c>
      <c r="N5058">
        <f t="shared" si="1028"/>
        <v>4.3634847506954129E-3</v>
      </c>
      <c r="O5058">
        <f t="shared" si="1029"/>
        <v>1.437497470699423</v>
      </c>
      <c r="P5058" t="str">
        <f t="shared" si="1030"/>
        <v/>
      </c>
      <c r="Q5058">
        <f t="shared" si="1026"/>
        <v>2.4243055668193847E-4</v>
      </c>
      <c r="R5058">
        <f t="shared" si="1031"/>
        <v>0</v>
      </c>
      <c r="S5058" t="str">
        <f t="shared" si="1032"/>
        <v/>
      </c>
      <c r="T5058" t="str">
        <f t="shared" si="1033"/>
        <v/>
      </c>
      <c r="U5058" t="str">
        <f t="shared" si="1034"/>
        <v/>
      </c>
      <c r="W5058">
        <f t="shared" ca="1" si="1035"/>
        <v>-71.050221213699729</v>
      </c>
    </row>
    <row r="5059" spans="1:23" x14ac:dyDescent="0.25">
      <c r="A5059" s="2">
        <v>43235.826191412038</v>
      </c>
      <c r="B5059">
        <v>709.2</v>
      </c>
      <c r="C5059">
        <v>1</v>
      </c>
      <c r="H5059">
        <f>VLOOKUP(A5059,[1]Sheet1!$A$2:$F$5022,5,FALSE)</f>
        <v>709.19000000000017</v>
      </c>
      <c r="I5059">
        <f>VLOOKUP(A5059,[1]Sheet1!$A$2:$F$5022,6,FALSE)</f>
        <v>709.2</v>
      </c>
      <c r="J5059">
        <f t="shared" ref="J5059:J5122" ca="1" si="1036">(OFFSET(I5059,$Z$2,0)-H5059)/H5059</f>
        <v>-4.7649896360642995E-4</v>
      </c>
      <c r="K5059">
        <f t="shared" ref="K5059:K5122" ca="1" si="1037">IF(ISNUMBER(J5059),H5059*J5059,"")</f>
        <v>-0.33792830000004415</v>
      </c>
      <c r="L5059" s="6">
        <f t="shared" si="1025"/>
        <v>5058</v>
      </c>
      <c r="M5059">
        <f t="shared" si="1027"/>
        <v>709.19509666962654</v>
      </c>
      <c r="N5059">
        <f t="shared" si="1028"/>
        <v>4.12980525622615E-3</v>
      </c>
      <c r="O5059">
        <f t="shared" si="1029"/>
        <v>1.1873030492458028</v>
      </c>
      <c r="P5059" t="str">
        <f t="shared" si="1030"/>
        <v/>
      </c>
      <c r="Q5059">
        <f t="shared" si="1026"/>
        <v>0</v>
      </c>
      <c r="R5059">
        <f t="shared" si="1031"/>
        <v>0</v>
      </c>
      <c r="S5059" t="str">
        <f t="shared" si="1032"/>
        <v/>
      </c>
      <c r="T5059" t="str">
        <f t="shared" si="1033"/>
        <v/>
      </c>
      <c r="U5059" t="str">
        <f t="shared" si="1034"/>
        <v/>
      </c>
      <c r="W5059">
        <f t="shared" ca="1" si="1035"/>
        <v>-71.050221213699729</v>
      </c>
    </row>
    <row r="5060" spans="1:23" x14ac:dyDescent="0.25">
      <c r="A5060" s="2">
        <v>43235.826337349543</v>
      </c>
      <c r="B5060">
        <v>709.2</v>
      </c>
      <c r="C5060">
        <v>2</v>
      </c>
      <c r="H5060">
        <f>VLOOKUP(A5060,[1]Sheet1!$A$2:$F$5022,5,FALSE)</f>
        <v>709.19000000000017</v>
      </c>
      <c r="I5060">
        <f>VLOOKUP(A5060,[1]Sheet1!$A$2:$F$5022,6,FALSE)</f>
        <v>709.2</v>
      </c>
      <c r="J5060">
        <f t="shared" ca="1" si="1036"/>
        <v>-4.7649896360642995E-4</v>
      </c>
      <c r="K5060">
        <f t="shared" ca="1" si="1037"/>
        <v>-0.33792830000004415</v>
      </c>
      <c r="L5060" s="6">
        <f t="shared" ref="L5060:L5123" si="1038">L5059+1</f>
        <v>5059</v>
      </c>
      <c r="M5060">
        <f t="shared" si="1027"/>
        <v>709.19646583754559</v>
      </c>
      <c r="N5060">
        <f t="shared" si="1028"/>
        <v>3.7173555915179686E-3</v>
      </c>
      <c r="O5060">
        <f t="shared" si="1029"/>
        <v>0.95071950138996086</v>
      </c>
      <c r="P5060" t="str">
        <f t="shared" si="1030"/>
        <v/>
      </c>
      <c r="Q5060">
        <f t="shared" si="1026"/>
        <v>1.4593750529456884E-4</v>
      </c>
      <c r="R5060">
        <f t="shared" si="1031"/>
        <v>0</v>
      </c>
      <c r="S5060" t="str">
        <f t="shared" si="1032"/>
        <v/>
      </c>
      <c r="T5060" t="str">
        <f t="shared" si="1033"/>
        <v/>
      </c>
      <c r="U5060" t="str">
        <f t="shared" si="1034"/>
        <v/>
      </c>
      <c r="W5060">
        <f t="shared" ca="1" si="1035"/>
        <v>-71.050221213699729</v>
      </c>
    </row>
    <row r="5061" spans="1:23" x14ac:dyDescent="0.25">
      <c r="A5061" s="2">
        <v>43235.826337349543</v>
      </c>
      <c r="B5061">
        <v>709.2</v>
      </c>
      <c r="C5061">
        <v>1</v>
      </c>
      <c r="H5061">
        <f>VLOOKUP(A5061,[1]Sheet1!$A$2:$F$5022,5,FALSE)</f>
        <v>709.19000000000017</v>
      </c>
      <c r="I5061">
        <f>VLOOKUP(A5061,[1]Sheet1!$A$2:$F$5022,6,FALSE)</f>
        <v>709.2</v>
      </c>
      <c r="J5061">
        <f t="shared" ca="1" si="1036"/>
        <v>-4.7649896360642995E-4</v>
      </c>
      <c r="K5061">
        <f t="shared" ca="1" si="1037"/>
        <v>-0.33792830000004415</v>
      </c>
      <c r="L5061" s="6">
        <f t="shared" si="1038"/>
        <v>5060</v>
      </c>
      <c r="M5061">
        <f t="shared" si="1027"/>
        <v>709.19745752413939</v>
      </c>
      <c r="N5061">
        <f t="shared" si="1028"/>
        <v>3.6045399844048861E-3</v>
      </c>
      <c r="O5061">
        <f t="shared" si="1029"/>
        <v>0.70535376820636086</v>
      </c>
      <c r="P5061" t="str">
        <f t="shared" si="1030"/>
        <v/>
      </c>
      <c r="Q5061">
        <f t="shared" si="1026"/>
        <v>0</v>
      </c>
      <c r="R5061">
        <f t="shared" si="1031"/>
        <v>0</v>
      </c>
      <c r="S5061" t="str">
        <f t="shared" si="1032"/>
        <v/>
      </c>
      <c r="T5061" t="str">
        <f t="shared" si="1033"/>
        <v/>
      </c>
      <c r="U5061" t="str">
        <f t="shared" si="1034"/>
        <v/>
      </c>
      <c r="W5061">
        <f t="shared" ca="1" si="1035"/>
        <v>-71.050221213699729</v>
      </c>
    </row>
    <row r="5062" spans="1:23" x14ac:dyDescent="0.25">
      <c r="A5062" s="2">
        <v>43235.826337523147</v>
      </c>
      <c r="B5062">
        <v>709.2</v>
      </c>
      <c r="C5062">
        <v>2</v>
      </c>
      <c r="H5062">
        <f>VLOOKUP(A5062,[1]Sheet1!$A$2:$F$5022,5,FALSE)</f>
        <v>709.19000000000017</v>
      </c>
      <c r="I5062">
        <f>VLOOKUP(A5062,[1]Sheet1!$A$2:$F$5022,6,FALSE)</f>
        <v>709.2</v>
      </c>
      <c r="J5062">
        <f t="shared" ca="1" si="1036"/>
        <v>-4.3852042471012685E-4</v>
      </c>
      <c r="K5062">
        <f t="shared" ca="1" si="1037"/>
        <v>-0.31099430000017492</v>
      </c>
      <c r="L5062" s="6">
        <f t="shared" si="1038"/>
        <v>5061</v>
      </c>
      <c r="M5062">
        <f t="shared" si="1027"/>
        <v>709.19817423672509</v>
      </c>
      <c r="N5062">
        <f t="shared" si="1028"/>
        <v>3.5999319158678518E-3</v>
      </c>
      <c r="O5062">
        <f t="shared" si="1029"/>
        <v>0.50716605691995198</v>
      </c>
      <c r="P5062" t="str">
        <f t="shared" si="1030"/>
        <v/>
      </c>
      <c r="Q5062">
        <f t="shared" si="1026"/>
        <v>1.7360434867441654E-7</v>
      </c>
      <c r="R5062">
        <f t="shared" si="1031"/>
        <v>0</v>
      </c>
      <c r="S5062" t="str">
        <f t="shared" si="1032"/>
        <v/>
      </c>
      <c r="T5062" t="str">
        <f t="shared" si="1033"/>
        <v/>
      </c>
      <c r="U5062" t="str">
        <f t="shared" si="1034"/>
        <v/>
      </c>
      <c r="W5062">
        <f t="shared" ca="1" si="1035"/>
        <v>-71.050221213699729</v>
      </c>
    </row>
    <row r="5063" spans="1:23" x14ac:dyDescent="0.25">
      <c r="A5063" s="2">
        <v>43235.826341504631</v>
      </c>
      <c r="B5063">
        <v>709.19852600000002</v>
      </c>
      <c r="C5063">
        <v>4</v>
      </c>
      <c r="H5063">
        <f>VLOOKUP(A5063,[1]Sheet1!$A$2:$F$5022,5,FALSE)</f>
        <v>709.19</v>
      </c>
      <c r="I5063">
        <f>VLOOKUP(A5063,[1]Sheet1!$A$2:$F$5022,6,FALSE)</f>
        <v>709.2</v>
      </c>
      <c r="J5063">
        <f t="shared" ca="1" si="1036"/>
        <v>-3.8071602814491952E-4</v>
      </c>
      <c r="K5063">
        <f t="shared" ca="1" si="1037"/>
        <v>-0.2700000000000955</v>
      </c>
      <c r="L5063" s="6">
        <f t="shared" si="1038"/>
        <v>5062</v>
      </c>
      <c r="M5063">
        <f t="shared" si="1027"/>
        <v>709.19884052914279</v>
      </c>
      <c r="N5063">
        <f t="shared" si="1028"/>
        <v>3.5814892751580003E-3</v>
      </c>
      <c r="O5063">
        <f t="shared" si="1029"/>
        <v>-8.7820769128533732E-2</v>
      </c>
      <c r="P5063" t="str">
        <f t="shared" si="1030"/>
        <v/>
      </c>
      <c r="Q5063">
        <f t="shared" si="1026"/>
        <v>3.9814840420149267E-6</v>
      </c>
      <c r="R5063">
        <f t="shared" si="1031"/>
        <v>0</v>
      </c>
      <c r="S5063" t="str">
        <f t="shared" si="1032"/>
        <v/>
      </c>
      <c r="T5063" t="str">
        <f t="shared" si="1033"/>
        <v/>
      </c>
      <c r="U5063" t="str">
        <f t="shared" si="1034"/>
        <v/>
      </c>
      <c r="W5063">
        <f t="shared" ca="1" si="1035"/>
        <v>-71.050221213699729</v>
      </c>
    </row>
    <row r="5064" spans="1:23" x14ac:dyDescent="0.25">
      <c r="A5064" s="2">
        <v>43235.826341504631</v>
      </c>
      <c r="B5064">
        <v>709.2</v>
      </c>
      <c r="C5064">
        <v>1</v>
      </c>
      <c r="H5064">
        <f>VLOOKUP(A5064,[1]Sheet1!$A$2:$F$5022,5,FALSE)</f>
        <v>709.19</v>
      </c>
      <c r="I5064">
        <f>VLOOKUP(A5064,[1]Sheet1!$A$2:$F$5022,6,FALSE)</f>
        <v>709.2</v>
      </c>
      <c r="J5064">
        <f t="shared" ca="1" si="1036"/>
        <v>-3.8071602814491952E-4</v>
      </c>
      <c r="K5064">
        <f t="shared" ca="1" si="1037"/>
        <v>-0.2700000000000955</v>
      </c>
      <c r="L5064" s="6">
        <f t="shared" si="1038"/>
        <v>5063</v>
      </c>
      <c r="M5064">
        <f t="shared" si="1027"/>
        <v>709.19928794424948</v>
      </c>
      <c r="N5064">
        <f t="shared" si="1028"/>
        <v>3.5515054227956283E-3</v>
      </c>
      <c r="O5064">
        <f t="shared" si="1029"/>
        <v>0.20049406260180933</v>
      </c>
      <c r="P5064" t="str">
        <f t="shared" si="1030"/>
        <v/>
      </c>
      <c r="Q5064">
        <f t="shared" si="1026"/>
        <v>0</v>
      </c>
      <c r="R5064">
        <f t="shared" si="1031"/>
        <v>0</v>
      </c>
      <c r="S5064" t="str">
        <f t="shared" si="1032"/>
        <v/>
      </c>
      <c r="T5064" t="str">
        <f t="shared" si="1033"/>
        <v/>
      </c>
      <c r="U5064" t="str">
        <f t="shared" si="1034"/>
        <v/>
      </c>
      <c r="W5064">
        <f t="shared" ca="1" si="1035"/>
        <v>-71.050221213699729</v>
      </c>
    </row>
    <row r="5065" spans="1:23" x14ac:dyDescent="0.25">
      <c r="A5065" s="2">
        <v>43235.826341504631</v>
      </c>
      <c r="B5065">
        <v>709.2</v>
      </c>
      <c r="C5065">
        <v>1</v>
      </c>
      <c r="H5065">
        <f>VLOOKUP(A5065,[1]Sheet1!$A$2:$F$5022,5,FALSE)</f>
        <v>709.19</v>
      </c>
      <c r="I5065">
        <f>VLOOKUP(A5065,[1]Sheet1!$A$2:$F$5022,6,FALSE)</f>
        <v>709.2</v>
      </c>
      <c r="J5065">
        <f t="shared" ca="1" si="1036"/>
        <v>-3.8071602814491952E-4</v>
      </c>
      <c r="K5065">
        <f t="shared" ca="1" si="1037"/>
        <v>-0.2700000000000955</v>
      </c>
      <c r="L5065" s="6">
        <f t="shared" si="1038"/>
        <v>5064</v>
      </c>
      <c r="M5065">
        <f t="shared" si="1027"/>
        <v>709.1998608282637</v>
      </c>
      <c r="N5065">
        <f t="shared" si="1028"/>
        <v>3.5228030499088541E-3</v>
      </c>
      <c r="O5065">
        <f t="shared" si="1029"/>
        <v>3.9505965669572096E-2</v>
      </c>
      <c r="P5065" t="str">
        <f t="shared" si="1030"/>
        <v/>
      </c>
      <c r="Q5065">
        <f t="shared" si="1026"/>
        <v>0</v>
      </c>
      <c r="R5065">
        <f t="shared" si="1031"/>
        <v>0</v>
      </c>
      <c r="S5065" t="str">
        <f t="shared" si="1032"/>
        <v/>
      </c>
      <c r="T5065" t="str">
        <f t="shared" si="1033"/>
        <v/>
      </c>
      <c r="U5065" t="str">
        <f t="shared" si="1034"/>
        <v/>
      </c>
      <c r="W5065">
        <f t="shared" ca="1" si="1035"/>
        <v>-71.050221213699729</v>
      </c>
    </row>
    <row r="5066" spans="1:23" x14ac:dyDescent="0.25">
      <c r="A5066" s="2">
        <v>43235.826341504631</v>
      </c>
      <c r="B5066">
        <v>709.2</v>
      </c>
      <c r="C5066">
        <v>1</v>
      </c>
      <c r="H5066">
        <f>VLOOKUP(A5066,[1]Sheet1!$A$2:$F$5022,5,FALSE)</f>
        <v>709.19</v>
      </c>
      <c r="I5066">
        <f>VLOOKUP(A5066,[1]Sheet1!$A$2:$F$5022,6,FALSE)</f>
        <v>709.2</v>
      </c>
      <c r="J5066">
        <f t="shared" ca="1" si="1036"/>
        <v>-3.8071602814491952E-4</v>
      </c>
      <c r="K5066">
        <f t="shared" ca="1" si="1037"/>
        <v>-0.2700000000000955</v>
      </c>
      <c r="L5066" s="6">
        <f t="shared" si="1038"/>
        <v>5065</v>
      </c>
      <c r="M5066">
        <f t="shared" si="1027"/>
        <v>709.20038329211002</v>
      </c>
      <c r="N5066">
        <f t="shared" si="1028"/>
        <v>3.4930397998899861E-3</v>
      </c>
      <c r="O5066">
        <f t="shared" si="1029"/>
        <v>-0.10973024412289005</v>
      </c>
      <c r="P5066" t="str">
        <f t="shared" si="1030"/>
        <v/>
      </c>
      <c r="Q5066">
        <f t="shared" si="1026"/>
        <v>0</v>
      </c>
      <c r="R5066">
        <f t="shared" si="1031"/>
        <v>0</v>
      </c>
      <c r="S5066" t="str">
        <f t="shared" si="1032"/>
        <v/>
      </c>
      <c r="T5066" t="str">
        <f t="shared" si="1033"/>
        <v/>
      </c>
      <c r="U5066" t="str">
        <f t="shared" si="1034"/>
        <v/>
      </c>
      <c r="W5066">
        <f t="shared" ca="1" si="1035"/>
        <v>-71.050221213699729</v>
      </c>
    </row>
    <row r="5067" spans="1:23" x14ac:dyDescent="0.25">
      <c r="A5067" s="2">
        <v>43235.826463923608</v>
      </c>
      <c r="B5067">
        <v>709.2</v>
      </c>
      <c r="C5067">
        <v>2</v>
      </c>
      <c r="H5067">
        <f>VLOOKUP(A5067,[1]Sheet1!$A$2:$F$5022,5,FALSE)</f>
        <v>709.19</v>
      </c>
      <c r="I5067">
        <f>VLOOKUP(A5067,[1]Sheet1!$A$2:$F$5022,6,FALSE)</f>
        <v>709.2</v>
      </c>
      <c r="J5067">
        <f t="shared" ca="1" si="1036"/>
        <v>-3.8071602814491952E-4</v>
      </c>
      <c r="K5067">
        <f t="shared" ca="1" si="1037"/>
        <v>-0.2700000000000955</v>
      </c>
      <c r="L5067" s="6">
        <f t="shared" si="1038"/>
        <v>5066</v>
      </c>
      <c r="M5067">
        <f t="shared" si="1027"/>
        <v>709.20085533578822</v>
      </c>
      <c r="N5067">
        <f t="shared" si="1028"/>
        <v>3.4656402021376212E-3</v>
      </c>
      <c r="O5067">
        <f t="shared" si="1029"/>
        <v>-0.24680455508514312</v>
      </c>
      <c r="P5067" t="str">
        <f t="shared" si="1030"/>
        <v/>
      </c>
      <c r="Q5067">
        <f t="shared" si="1026"/>
        <v>1.2241897638887167E-4</v>
      </c>
      <c r="R5067">
        <f t="shared" si="1031"/>
        <v>0</v>
      </c>
      <c r="S5067" t="str">
        <f t="shared" si="1032"/>
        <v/>
      </c>
      <c r="T5067" t="str">
        <f t="shared" si="1033"/>
        <v/>
      </c>
      <c r="U5067" t="str">
        <f t="shared" si="1034"/>
        <v/>
      </c>
      <c r="W5067">
        <f t="shared" ca="1" si="1035"/>
        <v>-71.050221213699729</v>
      </c>
    </row>
    <row r="5068" spans="1:23" x14ac:dyDescent="0.25">
      <c r="A5068" s="2">
        <v>43235.826463923608</v>
      </c>
      <c r="B5068">
        <v>709.2</v>
      </c>
      <c r="C5068">
        <v>1</v>
      </c>
      <c r="H5068">
        <f>VLOOKUP(A5068,[1]Sheet1!$A$2:$F$5022,5,FALSE)</f>
        <v>709.19</v>
      </c>
      <c r="I5068">
        <f>VLOOKUP(A5068,[1]Sheet1!$A$2:$F$5022,6,FALSE)</f>
        <v>709.2</v>
      </c>
      <c r="J5068">
        <f t="shared" ca="1" si="1036"/>
        <v>-5.7248410158124591E-5</v>
      </c>
      <c r="K5068">
        <f t="shared" ca="1" si="1037"/>
        <v>-4.0600000000040382E-2</v>
      </c>
      <c r="L5068" s="6">
        <f t="shared" si="1038"/>
        <v>5067</v>
      </c>
      <c r="M5068">
        <f t="shared" si="1027"/>
        <v>709.2012769592983</v>
      </c>
      <c r="N5068">
        <f t="shared" si="1028"/>
        <v>3.443394746521152E-3</v>
      </c>
      <c r="O5068">
        <f t="shared" si="1029"/>
        <v>-0.37084313366695165</v>
      </c>
      <c r="P5068" t="str">
        <f t="shared" si="1030"/>
        <v/>
      </c>
      <c r="Q5068">
        <f t="shared" si="1026"/>
        <v>0</v>
      </c>
      <c r="R5068">
        <f t="shared" si="1031"/>
        <v>0</v>
      </c>
      <c r="S5068" t="str">
        <f t="shared" si="1032"/>
        <v/>
      </c>
      <c r="T5068" t="str">
        <f t="shared" si="1033"/>
        <v/>
      </c>
      <c r="U5068" t="str">
        <f t="shared" si="1034"/>
        <v/>
      </c>
      <c r="W5068">
        <f t="shared" ca="1" si="1035"/>
        <v>-71.050221213699729</v>
      </c>
    </row>
    <row r="5069" spans="1:23" x14ac:dyDescent="0.25">
      <c r="A5069" s="2">
        <v>43235.826482418983</v>
      </c>
      <c r="B5069">
        <v>709.2</v>
      </c>
      <c r="C5069">
        <v>2</v>
      </c>
      <c r="H5069">
        <f>VLOOKUP(A5069,[1]Sheet1!$A$2:$F$5022,5,FALSE)</f>
        <v>709.19</v>
      </c>
      <c r="I5069">
        <f>VLOOKUP(A5069,[1]Sheet1!$A$2:$F$5022,6,FALSE)</f>
        <v>709.2</v>
      </c>
      <c r="J5069">
        <f t="shared" ca="1" si="1036"/>
        <v>1.4100593634979207E-5</v>
      </c>
      <c r="K5069">
        <f t="shared" ca="1" si="1037"/>
        <v>9.9999999999909051E-3</v>
      </c>
      <c r="L5069" s="6">
        <f t="shared" si="1038"/>
        <v>5068</v>
      </c>
      <c r="M5069">
        <f t="shared" si="1027"/>
        <v>709.20164816264025</v>
      </c>
      <c r="N5069">
        <f t="shared" si="1028"/>
        <v>3.4284065332437301E-3</v>
      </c>
      <c r="O5069">
        <f t="shared" si="1029"/>
        <v>-0.480737224196368</v>
      </c>
      <c r="P5069" t="str">
        <f t="shared" si="1030"/>
        <v/>
      </c>
      <c r="Q5069">
        <f t="shared" si="1026"/>
        <v>1.8495375115890056E-5</v>
      </c>
      <c r="R5069">
        <f t="shared" si="1031"/>
        <v>0</v>
      </c>
      <c r="S5069" t="str">
        <f t="shared" si="1032"/>
        <v/>
      </c>
      <c r="T5069" t="str">
        <f t="shared" si="1033"/>
        <v/>
      </c>
      <c r="U5069" t="str">
        <f t="shared" si="1034"/>
        <v/>
      </c>
      <c r="W5069">
        <f t="shared" ca="1" si="1035"/>
        <v>-71.050221213699729</v>
      </c>
    </row>
    <row r="5070" spans="1:23" x14ac:dyDescent="0.25">
      <c r="A5070" s="2">
        <v>43235.826482418983</v>
      </c>
      <c r="B5070">
        <v>709.2</v>
      </c>
      <c r="C5070">
        <v>1</v>
      </c>
      <c r="H5070">
        <f>VLOOKUP(A5070,[1]Sheet1!$A$2:$F$5022,5,FALSE)</f>
        <v>709.19</v>
      </c>
      <c r="I5070">
        <f>VLOOKUP(A5070,[1]Sheet1!$A$2:$F$5022,6,FALSE)</f>
        <v>709.2</v>
      </c>
      <c r="J5070">
        <f t="shared" ca="1" si="1036"/>
        <v>1.4100593634979207E-5</v>
      </c>
      <c r="K5070">
        <f t="shared" ca="1" si="1037"/>
        <v>9.9999999999909051E-3</v>
      </c>
      <c r="L5070" s="6">
        <f t="shared" si="1038"/>
        <v>5069</v>
      </c>
      <c r="M5070">
        <f t="shared" si="1027"/>
        <v>709.2019689458142</v>
      </c>
      <c r="N5070">
        <f t="shared" si="1028"/>
        <v>3.4220329044796498E-3</v>
      </c>
      <c r="O5070">
        <f t="shared" si="1029"/>
        <v>-0.57537313904204757</v>
      </c>
      <c r="P5070" t="str">
        <f t="shared" si="1030"/>
        <v/>
      </c>
      <c r="Q5070">
        <f t="shared" si="1026"/>
        <v>0</v>
      </c>
      <c r="R5070">
        <f t="shared" si="1031"/>
        <v>0</v>
      </c>
      <c r="S5070" t="str">
        <f t="shared" si="1032"/>
        <v/>
      </c>
      <c r="T5070" t="str">
        <f t="shared" si="1033"/>
        <v/>
      </c>
      <c r="U5070" t="str">
        <f t="shared" si="1034"/>
        <v/>
      </c>
      <c r="W5070">
        <f t="shared" ca="1" si="1035"/>
        <v>-71.050221213699729</v>
      </c>
    </row>
    <row r="5071" spans="1:23" x14ac:dyDescent="0.25">
      <c r="A5071" s="2">
        <v>43235.826501504627</v>
      </c>
      <c r="B5071">
        <v>709.2</v>
      </c>
      <c r="C5071">
        <v>2</v>
      </c>
      <c r="H5071">
        <f>VLOOKUP(A5071,[1]Sheet1!$A$2:$F$5022,5,FALSE)</f>
        <v>709.19</v>
      </c>
      <c r="I5071">
        <f>VLOOKUP(A5071,[1]Sheet1!$A$2:$F$5022,6,FALSE)</f>
        <v>709.2</v>
      </c>
      <c r="J5071">
        <f t="shared" ca="1" si="1036"/>
        <v>1.4100593634979207E-5</v>
      </c>
      <c r="K5071">
        <f t="shared" ca="1" si="1037"/>
        <v>9.9999999999909051E-3</v>
      </c>
      <c r="L5071" s="6">
        <f t="shared" si="1038"/>
        <v>5070</v>
      </c>
      <c r="M5071">
        <f t="shared" si="1027"/>
        <v>709.20223930882014</v>
      </c>
      <c r="N5071">
        <f t="shared" si="1028"/>
        <v>3.4248391522481627E-3</v>
      </c>
      <c r="O5071">
        <f t="shared" si="1029"/>
        <v>-0.65384350054054918</v>
      </c>
      <c r="P5071" t="str">
        <f t="shared" si="1030"/>
        <v/>
      </c>
      <c r="Q5071">
        <f t="shared" si="1026"/>
        <v>1.9085644453298301E-5</v>
      </c>
      <c r="R5071">
        <f t="shared" si="1031"/>
        <v>0</v>
      </c>
      <c r="S5071" t="str">
        <f t="shared" si="1032"/>
        <v/>
      </c>
      <c r="T5071" t="str">
        <f t="shared" si="1033"/>
        <v/>
      </c>
      <c r="U5071" t="str">
        <f t="shared" si="1034"/>
        <v/>
      </c>
      <c r="W5071">
        <f t="shared" ca="1" si="1035"/>
        <v>-71.050221213699729</v>
      </c>
    </row>
    <row r="5072" spans="1:23" x14ac:dyDescent="0.25">
      <c r="A5072" s="2">
        <v>43235.826524594908</v>
      </c>
      <c r="B5072">
        <v>709.19999999999993</v>
      </c>
      <c r="C5072">
        <v>3</v>
      </c>
      <c r="H5072">
        <f>VLOOKUP(A5072,[1]Sheet1!$A$2:$F$5022,5,FALSE)</f>
        <v>709.19</v>
      </c>
      <c r="I5072">
        <f>VLOOKUP(A5072,[1]Sheet1!$A$2:$F$5022,6,FALSE)</f>
        <v>709.2</v>
      </c>
      <c r="J5072">
        <f t="shared" ca="1" si="1036"/>
        <v>1.4100593634979207E-5</v>
      </c>
      <c r="K5072">
        <f t="shared" ca="1" si="1037"/>
        <v>9.9999999999909051E-3</v>
      </c>
      <c r="L5072" s="6">
        <f t="shared" si="1038"/>
        <v>5071</v>
      </c>
      <c r="M5072">
        <f t="shared" si="1027"/>
        <v>709.20245925165796</v>
      </c>
      <c r="N5072">
        <f t="shared" si="1028"/>
        <v>3.4365771897563236E-3</v>
      </c>
      <c r="O5072">
        <f t="shared" si="1029"/>
        <v>-0.71561077264746775</v>
      </c>
      <c r="P5072" t="str">
        <f t="shared" si="1030"/>
        <v/>
      </c>
      <c r="Q5072">
        <f t="shared" si="1026"/>
        <v>2.3090280592441559E-5</v>
      </c>
      <c r="R5072">
        <f t="shared" si="1031"/>
        <v>0</v>
      </c>
      <c r="S5072" t="str">
        <f t="shared" si="1032"/>
        <v/>
      </c>
      <c r="T5072" t="str">
        <f t="shared" si="1033"/>
        <v/>
      </c>
      <c r="U5072" t="str">
        <f t="shared" si="1034"/>
        <v/>
      </c>
      <c r="W5072">
        <f t="shared" ca="1" si="1035"/>
        <v>-71.050221213699729</v>
      </c>
    </row>
    <row r="5073" spans="1:23" x14ac:dyDescent="0.25">
      <c r="A5073" s="2">
        <v>43235.826524594908</v>
      </c>
      <c r="B5073">
        <v>709.2</v>
      </c>
      <c r="C5073">
        <v>1</v>
      </c>
      <c r="H5073">
        <f>VLOOKUP(A5073,[1]Sheet1!$A$2:$F$5022,5,FALSE)</f>
        <v>709.19</v>
      </c>
      <c r="I5073">
        <f>VLOOKUP(A5073,[1]Sheet1!$A$2:$F$5022,6,FALSE)</f>
        <v>709.2</v>
      </c>
      <c r="J5073">
        <f t="shared" ca="1" si="1036"/>
        <v>1.3339161578688406E-5</v>
      </c>
      <c r="K5073">
        <f t="shared" ca="1" si="1037"/>
        <v>9.4599999999900319E-3</v>
      </c>
      <c r="L5073" s="6">
        <f t="shared" si="1038"/>
        <v>5072</v>
      </c>
      <c r="M5073">
        <f t="shared" si="1027"/>
        <v>709.20262877432776</v>
      </c>
      <c r="N5073">
        <f t="shared" si="1028"/>
        <v>3.456195061900558E-3</v>
      </c>
      <c r="O5073">
        <f t="shared" si="1029"/>
        <v>-0.76059779052877285</v>
      </c>
      <c r="P5073" t="str">
        <f t="shared" si="1030"/>
        <v/>
      </c>
      <c r="Q5073">
        <f t="shared" si="1026"/>
        <v>0</v>
      </c>
      <c r="R5073">
        <f t="shared" si="1031"/>
        <v>0</v>
      </c>
      <c r="S5073" t="str">
        <f t="shared" si="1032"/>
        <v/>
      </c>
      <c r="T5073" t="str">
        <f t="shared" si="1033"/>
        <v/>
      </c>
      <c r="U5073" t="str">
        <f t="shared" si="1034"/>
        <v/>
      </c>
      <c r="W5073">
        <f t="shared" ca="1" si="1035"/>
        <v>-71.050221213699729</v>
      </c>
    </row>
    <row r="5074" spans="1:23" x14ac:dyDescent="0.25">
      <c r="A5074" s="2">
        <v>43235.826524594908</v>
      </c>
      <c r="B5074">
        <v>709.2</v>
      </c>
      <c r="C5074">
        <v>1</v>
      </c>
      <c r="H5074">
        <f>VLOOKUP(A5074,[1]Sheet1!$A$2:$F$5022,5,FALSE)</f>
        <v>709.19</v>
      </c>
      <c r="I5074">
        <f>VLOOKUP(A5074,[1]Sheet1!$A$2:$F$5022,6,FALSE)</f>
        <v>709.2</v>
      </c>
      <c r="J5074">
        <f t="shared" ca="1" si="1036"/>
        <v>1.3339161578688406E-5</v>
      </c>
      <c r="K5074">
        <f t="shared" ca="1" si="1037"/>
        <v>9.4599999999900319E-3</v>
      </c>
      <c r="L5074" s="6">
        <f t="shared" si="1038"/>
        <v>5073</v>
      </c>
      <c r="M5074">
        <f t="shared" si="1027"/>
        <v>709.20274787682945</v>
      </c>
      <c r="N5074">
        <f t="shared" si="1028"/>
        <v>3.4818746769708815E-3</v>
      </c>
      <c r="O5074">
        <f t="shared" si="1029"/>
        <v>-0.78919463919181143</v>
      </c>
      <c r="P5074" t="str">
        <f t="shared" si="1030"/>
        <v/>
      </c>
      <c r="Q5074">
        <f t="shared" si="1026"/>
        <v>0</v>
      </c>
      <c r="R5074">
        <f t="shared" si="1031"/>
        <v>0</v>
      </c>
      <c r="S5074" t="str">
        <f t="shared" si="1032"/>
        <v/>
      </c>
      <c r="T5074" t="str">
        <f t="shared" si="1033"/>
        <v/>
      </c>
      <c r="U5074" t="str">
        <f t="shared" si="1034"/>
        <v/>
      </c>
      <c r="W5074">
        <f t="shared" ca="1" si="1035"/>
        <v>-71.050221213699729</v>
      </c>
    </row>
    <row r="5075" spans="1:23" x14ac:dyDescent="0.25">
      <c r="A5075" s="2">
        <v>43235.826663981483</v>
      </c>
      <c r="B5075">
        <v>709.19110000000012</v>
      </c>
      <c r="C5075">
        <v>3</v>
      </c>
      <c r="H5075">
        <f>VLOOKUP(A5075,[1]Sheet1!$A$2:$F$5022,5,FALSE)</f>
        <v>709.19</v>
      </c>
      <c r="I5075">
        <f>VLOOKUP(A5075,[1]Sheet1!$A$2:$F$5022,6,FALSE)</f>
        <v>709.2</v>
      </c>
      <c r="J5075">
        <f t="shared" ca="1" si="1036"/>
        <v>1.3339161578688406E-5</v>
      </c>
      <c r="K5075">
        <f t="shared" ca="1" si="1037"/>
        <v>9.4599999999900319E-3</v>
      </c>
      <c r="L5075" s="6">
        <f t="shared" si="1038"/>
        <v>5074</v>
      </c>
      <c r="M5075">
        <f t="shared" si="1027"/>
        <v>709.20281655916301</v>
      </c>
      <c r="N5075">
        <f t="shared" si="1028"/>
        <v>3.5110873228548158E-3</v>
      </c>
      <c r="O5075">
        <f t="shared" si="1029"/>
        <v>-3.3370173070390221</v>
      </c>
      <c r="P5075" t="str">
        <f t="shared" si="1030"/>
        <v/>
      </c>
      <c r="Q5075">
        <f t="shared" si="1026"/>
        <v>1.3938657502876595E-4</v>
      </c>
      <c r="R5075">
        <f t="shared" si="1031"/>
        <v>0</v>
      </c>
      <c r="S5075" t="str">
        <f t="shared" si="1032"/>
        <v/>
      </c>
      <c r="T5075" t="str">
        <f t="shared" si="1033"/>
        <v/>
      </c>
      <c r="U5075" t="str">
        <f t="shared" si="1034"/>
        <v/>
      </c>
      <c r="W5075">
        <f t="shared" ca="1" si="1035"/>
        <v>-71.050221213699729</v>
      </c>
    </row>
    <row r="5076" spans="1:23" x14ac:dyDescent="0.25">
      <c r="A5076" s="2">
        <v>43235.826666875</v>
      </c>
      <c r="B5076">
        <v>709.2</v>
      </c>
      <c r="C5076">
        <v>2</v>
      </c>
      <c r="H5076">
        <f>VLOOKUP(A5076,[1]Sheet1!$A$2:$F$5022,5,FALSE)</f>
        <v>709.19</v>
      </c>
      <c r="I5076">
        <f>VLOOKUP(A5076,[1]Sheet1!$A$2:$F$5022,6,FALSE)</f>
        <v>709.2</v>
      </c>
      <c r="J5076">
        <f t="shared" ca="1" si="1036"/>
        <v>1.3339161578688406E-5</v>
      </c>
      <c r="K5076">
        <f t="shared" ca="1" si="1037"/>
        <v>9.4599999999900319E-3</v>
      </c>
      <c r="L5076" s="6">
        <f t="shared" si="1038"/>
        <v>5075</v>
      </c>
      <c r="M5076">
        <f t="shared" si="1027"/>
        <v>709.20181767847146</v>
      </c>
      <c r="N5076">
        <f t="shared" si="1028"/>
        <v>4.0022024799915082E-3</v>
      </c>
      <c r="O5076">
        <f t="shared" si="1029"/>
        <v>-0.45416954302005014</v>
      </c>
      <c r="P5076" t="str">
        <f t="shared" si="1030"/>
        <v/>
      </c>
      <c r="Q5076">
        <f t="shared" si="1026"/>
        <v>2.8935173759236932E-6</v>
      </c>
      <c r="R5076">
        <f t="shared" si="1031"/>
        <v>0</v>
      </c>
      <c r="S5076" t="str">
        <f t="shared" si="1032"/>
        <v/>
      </c>
      <c r="T5076" t="str">
        <f t="shared" si="1033"/>
        <v/>
      </c>
      <c r="U5076" t="str">
        <f t="shared" si="1034"/>
        <v/>
      </c>
      <c r="W5076">
        <f t="shared" ca="1" si="1035"/>
        <v>-71.050221213699729</v>
      </c>
    </row>
    <row r="5077" spans="1:23" x14ac:dyDescent="0.25">
      <c r="A5077" s="2">
        <v>43235.826743043981</v>
      </c>
      <c r="B5077">
        <v>709.2</v>
      </c>
      <c r="C5077">
        <v>2</v>
      </c>
      <c r="H5077">
        <f>VLOOKUP(A5077,[1]Sheet1!$A$2:$F$5022,5,FALSE)</f>
        <v>709.19</v>
      </c>
      <c r="I5077">
        <f>VLOOKUP(A5077,[1]Sheet1!$A$2:$F$5022,6,FALSE)</f>
        <v>709.2</v>
      </c>
      <c r="J5077">
        <f t="shared" ca="1" si="1036"/>
        <v>1.3339161578688406E-5</v>
      </c>
      <c r="K5077">
        <f t="shared" ca="1" si="1037"/>
        <v>9.4599999999900319E-3</v>
      </c>
      <c r="L5077" s="6">
        <f t="shared" si="1038"/>
        <v>5076</v>
      </c>
      <c r="M5077">
        <f t="shared" si="1027"/>
        <v>709.20183039441838</v>
      </c>
      <c r="N5077">
        <f t="shared" si="1028"/>
        <v>4.0052575451972111E-3</v>
      </c>
      <c r="O5077">
        <f t="shared" si="1029"/>
        <v>-0.45699793276197687</v>
      </c>
      <c r="P5077" t="str">
        <f t="shared" si="1030"/>
        <v/>
      </c>
      <c r="Q5077">
        <f t="shared" si="1026"/>
        <v>7.61689807404764E-5</v>
      </c>
      <c r="R5077">
        <f t="shared" si="1031"/>
        <v>0</v>
      </c>
      <c r="S5077" t="str">
        <f t="shared" si="1032"/>
        <v/>
      </c>
      <c r="T5077" t="str">
        <f t="shared" si="1033"/>
        <v/>
      </c>
      <c r="U5077" t="str">
        <f t="shared" si="1034"/>
        <v/>
      </c>
      <c r="W5077">
        <f t="shared" ca="1" si="1035"/>
        <v>-71.050221213699729</v>
      </c>
    </row>
    <row r="5078" spans="1:23" x14ac:dyDescent="0.25">
      <c r="A5078" s="2">
        <v>43235.826914999998</v>
      </c>
      <c r="B5078">
        <v>709.2</v>
      </c>
      <c r="C5078">
        <v>4</v>
      </c>
      <c r="H5078">
        <f>VLOOKUP(A5078,[1]Sheet1!$A$2:$F$5022,5,FALSE)</f>
        <v>709.19</v>
      </c>
      <c r="I5078">
        <f>VLOOKUP(A5078,[1]Sheet1!$A$2:$F$5022,6,FALSE)</f>
        <v>709.2</v>
      </c>
      <c r="J5078">
        <f t="shared" ca="1" si="1036"/>
        <v>1.3339161578688406E-5</v>
      </c>
      <c r="K5078">
        <f t="shared" ca="1" si="1037"/>
        <v>9.4599999999900319E-3</v>
      </c>
      <c r="L5078" s="6">
        <f t="shared" si="1038"/>
        <v>5077</v>
      </c>
      <c r="M5078">
        <f t="shared" si="1027"/>
        <v>709.20179269019752</v>
      </c>
      <c r="N5078">
        <f t="shared" si="1028"/>
        <v>4.0008328875969744E-3</v>
      </c>
      <c r="O5078">
        <f t="shared" si="1029"/>
        <v>-0.44807924945668565</v>
      </c>
      <c r="P5078" t="str">
        <f t="shared" si="1030"/>
        <v/>
      </c>
      <c r="Q5078">
        <f t="shared" si="1026"/>
        <v>1.7195601685671136E-4</v>
      </c>
      <c r="R5078">
        <f t="shared" si="1031"/>
        <v>0</v>
      </c>
      <c r="S5078" t="str">
        <f t="shared" si="1032"/>
        <v/>
      </c>
      <c r="T5078" t="str">
        <f t="shared" si="1033"/>
        <v/>
      </c>
      <c r="U5078" t="str">
        <f t="shared" si="1034"/>
        <v/>
      </c>
      <c r="W5078">
        <f t="shared" ca="1" si="1035"/>
        <v>-71.050221213699729</v>
      </c>
    </row>
    <row r="5079" spans="1:23" x14ac:dyDescent="0.25">
      <c r="A5079" s="2">
        <v>43235.826943101849</v>
      </c>
      <c r="B5079">
        <v>709.2</v>
      </c>
      <c r="C5079">
        <v>2</v>
      </c>
      <c r="H5079">
        <f>VLOOKUP(A5079,[1]Sheet1!$A$2:$F$5022,5,FALSE)</f>
        <v>709.19</v>
      </c>
      <c r="I5079">
        <f>VLOOKUP(A5079,[1]Sheet1!$A$2:$F$5022,6,FALSE)</f>
        <v>709.2</v>
      </c>
      <c r="J5079">
        <f t="shared" ca="1" si="1036"/>
        <v>1.3339161578688406E-5</v>
      </c>
      <c r="K5079">
        <f t="shared" ca="1" si="1037"/>
        <v>9.4599999999900319E-3</v>
      </c>
      <c r="L5079" s="6">
        <f t="shared" si="1038"/>
        <v>5078</v>
      </c>
      <c r="M5079">
        <f t="shared" si="1027"/>
        <v>709.20170456580831</v>
      </c>
      <c r="N5079">
        <f t="shared" si="1028"/>
        <v>3.9848065860431442E-3</v>
      </c>
      <c r="O5079">
        <f t="shared" si="1029"/>
        <v>-0.4277662595314452</v>
      </c>
      <c r="P5079" t="str">
        <f t="shared" si="1030"/>
        <v/>
      </c>
      <c r="Q5079">
        <f t="shared" si="1026"/>
        <v>2.810185105772689E-5</v>
      </c>
      <c r="R5079">
        <f t="shared" si="1031"/>
        <v>0</v>
      </c>
      <c r="S5079" t="str">
        <f t="shared" si="1032"/>
        <v/>
      </c>
      <c r="T5079" t="str">
        <f t="shared" si="1033"/>
        <v/>
      </c>
      <c r="U5079" t="str">
        <f t="shared" si="1034"/>
        <v/>
      </c>
      <c r="W5079">
        <f t="shared" ca="1" si="1035"/>
        <v>-71.050221213699729</v>
      </c>
    </row>
    <row r="5080" spans="1:23" x14ac:dyDescent="0.25">
      <c r="A5080" s="2">
        <v>43235.826943101849</v>
      </c>
      <c r="B5080">
        <v>709.2</v>
      </c>
      <c r="C5080">
        <v>1</v>
      </c>
      <c r="H5080">
        <f>VLOOKUP(A5080,[1]Sheet1!$A$2:$F$5022,5,FALSE)</f>
        <v>709.19</v>
      </c>
      <c r="I5080">
        <f>VLOOKUP(A5080,[1]Sheet1!$A$2:$F$5022,6,FALSE)</f>
        <v>709.2</v>
      </c>
      <c r="J5080">
        <f t="shared" ca="1" si="1036"/>
        <v>1.3339161578688406E-5</v>
      </c>
      <c r="K5080">
        <f t="shared" ca="1" si="1037"/>
        <v>9.4599999999900319E-3</v>
      </c>
      <c r="L5080" s="6">
        <f t="shared" si="1038"/>
        <v>5079</v>
      </c>
      <c r="M5080">
        <f t="shared" si="1027"/>
        <v>709.20156602125144</v>
      </c>
      <c r="N5080">
        <f t="shared" si="1028"/>
        <v>3.9522633670016453E-3</v>
      </c>
      <c r="O5080">
        <f t="shared" si="1029"/>
        <v>-0.39623403249571598</v>
      </c>
      <c r="P5080" t="str">
        <f t="shared" si="1030"/>
        <v/>
      </c>
      <c r="Q5080">
        <f t="shared" si="1026"/>
        <v>0</v>
      </c>
      <c r="R5080">
        <f t="shared" si="1031"/>
        <v>0</v>
      </c>
      <c r="S5080" t="str">
        <f t="shared" si="1032"/>
        <v/>
      </c>
      <c r="T5080" t="str">
        <f t="shared" si="1033"/>
        <v/>
      </c>
      <c r="U5080" t="str">
        <f t="shared" si="1034"/>
        <v/>
      </c>
      <c r="W5080">
        <f t="shared" ca="1" si="1035"/>
        <v>-71.050221213699729</v>
      </c>
    </row>
    <row r="5081" spans="1:23" x14ac:dyDescent="0.25">
      <c r="A5081" s="2">
        <v>43235.827090416657</v>
      </c>
      <c r="B5081">
        <v>709.2</v>
      </c>
      <c r="C5081">
        <v>3</v>
      </c>
      <c r="H5081">
        <f>VLOOKUP(A5081,[1]Sheet1!$A$2:$F$5022,5,FALSE)</f>
        <v>709.19</v>
      </c>
      <c r="I5081">
        <f>VLOOKUP(A5081,[1]Sheet1!$A$2:$F$5022,6,FALSE)</f>
        <v>709.19999999999993</v>
      </c>
      <c r="J5081">
        <f t="shared" ca="1" si="1036"/>
        <v>1.3339161578688406E-5</v>
      </c>
      <c r="K5081">
        <f t="shared" ca="1" si="1037"/>
        <v>9.4599999999900319E-3</v>
      </c>
      <c r="L5081" s="6">
        <f t="shared" si="1038"/>
        <v>5080</v>
      </c>
      <c r="M5081">
        <f t="shared" si="1027"/>
        <v>709.20137705652621</v>
      </c>
      <c r="N5081">
        <f t="shared" si="1028"/>
        <v>3.8972959789856077E-3</v>
      </c>
      <c r="O5081">
        <f t="shared" si="1029"/>
        <v>-0.35333639877282802</v>
      </c>
      <c r="P5081" t="str">
        <f t="shared" si="1030"/>
        <v/>
      </c>
      <c r="Q5081">
        <f t="shared" si="1026"/>
        <v>1.4731480769114569E-4</v>
      </c>
      <c r="R5081">
        <f t="shared" si="1031"/>
        <v>0</v>
      </c>
      <c r="S5081" t="str">
        <f t="shared" si="1032"/>
        <v/>
      </c>
      <c r="T5081" t="str">
        <f t="shared" si="1033"/>
        <v/>
      </c>
      <c r="U5081" t="str">
        <f t="shared" si="1034"/>
        <v/>
      </c>
      <c r="W5081">
        <f t="shared" ca="1" si="1035"/>
        <v>-71.050221213699729</v>
      </c>
    </row>
    <row r="5082" spans="1:23" x14ac:dyDescent="0.25">
      <c r="A5082" s="2">
        <v>43235.827218634258</v>
      </c>
      <c r="B5082">
        <v>709.19245808720007</v>
      </c>
      <c r="C5082">
        <v>3</v>
      </c>
      <c r="H5082">
        <f>VLOOKUP(A5082,[1]Sheet1!$A$2:$F$5022,5,FALSE)</f>
        <v>709.19</v>
      </c>
      <c r="I5082">
        <f>VLOOKUP(A5082,[1]Sheet1!$A$2:$F$5022,6,FALSE)</f>
        <v>709.2</v>
      </c>
      <c r="J5082">
        <f t="shared" ca="1" si="1036"/>
        <v>1.3339161578688406E-5</v>
      </c>
      <c r="K5082">
        <f t="shared" ca="1" si="1037"/>
        <v>9.4599999999900319E-3</v>
      </c>
      <c r="L5082" s="6">
        <f t="shared" si="1038"/>
        <v>5081</v>
      </c>
      <c r="M5082">
        <f t="shared" si="1027"/>
        <v>709.2005622347109</v>
      </c>
      <c r="N5082">
        <f t="shared" si="1028"/>
        <v>2.9617714262012334E-3</v>
      </c>
      <c r="O5082">
        <f t="shared" si="1029"/>
        <v>-2.7362501505490475</v>
      </c>
      <c r="P5082" t="str">
        <f t="shared" si="1030"/>
        <v/>
      </c>
      <c r="Q5082">
        <f t="shared" si="1026"/>
        <v>1.2821760174119845E-4</v>
      </c>
      <c r="R5082">
        <f t="shared" si="1031"/>
        <v>0</v>
      </c>
      <c r="S5082" t="str">
        <f t="shared" si="1032"/>
        <v/>
      </c>
      <c r="T5082" t="str">
        <f t="shared" si="1033"/>
        <v/>
      </c>
      <c r="U5082" t="str">
        <f t="shared" si="1034"/>
        <v/>
      </c>
      <c r="W5082">
        <f t="shared" ca="1" si="1035"/>
        <v>-71.050221213699729</v>
      </c>
    </row>
    <row r="5083" spans="1:23" x14ac:dyDescent="0.25">
      <c r="A5083" s="2">
        <v>43235.827218634258</v>
      </c>
      <c r="B5083">
        <v>709.19</v>
      </c>
      <c r="C5083">
        <v>1</v>
      </c>
      <c r="H5083">
        <f>VLOOKUP(A5083,[1]Sheet1!$A$2:$F$5022,5,FALSE)</f>
        <v>709.19</v>
      </c>
      <c r="I5083">
        <f>VLOOKUP(A5083,[1]Sheet1!$A$2:$F$5022,6,FALSE)</f>
        <v>709.2</v>
      </c>
      <c r="J5083">
        <f t="shared" ca="1" si="1036"/>
        <v>1.3339161578688406E-5</v>
      </c>
      <c r="K5083">
        <f t="shared" ca="1" si="1037"/>
        <v>9.4599999999900319E-3</v>
      </c>
      <c r="L5083" s="6">
        <f t="shared" si="1038"/>
        <v>5082</v>
      </c>
      <c r="M5083">
        <f t="shared" si="1027"/>
        <v>709.19955822686529</v>
      </c>
      <c r="N5083">
        <f t="shared" si="1028"/>
        <v>3.1792381159502395E-3</v>
      </c>
      <c r="O5083">
        <f t="shared" si="1029"/>
        <v>-3.0064520229813096</v>
      </c>
      <c r="P5083" t="str">
        <f t="shared" si="1030"/>
        <v/>
      </c>
      <c r="Q5083">
        <f t="shared" si="1026"/>
        <v>0</v>
      </c>
      <c r="R5083">
        <f t="shared" si="1031"/>
        <v>0</v>
      </c>
      <c r="S5083" t="str">
        <f t="shared" si="1032"/>
        <v/>
      </c>
      <c r="T5083" t="str">
        <f t="shared" si="1033"/>
        <v/>
      </c>
      <c r="U5083" t="str">
        <f t="shared" si="1034"/>
        <v/>
      </c>
      <c r="W5083">
        <f t="shared" ca="1" si="1035"/>
        <v>-71.050221213699729</v>
      </c>
    </row>
    <row r="5084" spans="1:23" x14ac:dyDescent="0.25">
      <c r="A5084" s="2">
        <v>43235.82734708333</v>
      </c>
      <c r="B5084">
        <v>709.19035553670005</v>
      </c>
      <c r="C5084">
        <v>4</v>
      </c>
      <c r="H5084">
        <f>VLOOKUP(A5084,[1]Sheet1!$A$2:$F$5022,5,FALSE)</f>
        <v>709.19</v>
      </c>
      <c r="I5084">
        <f>VLOOKUP(A5084,[1]Sheet1!$A$2:$F$5022,6,FALSE)</f>
        <v>709.19999999999993</v>
      </c>
      <c r="J5084">
        <f t="shared" ca="1" si="1036"/>
        <v>1.3339161578688406E-5</v>
      </c>
      <c r="K5084">
        <f t="shared" ca="1" si="1037"/>
        <v>9.4599999999900319E-3</v>
      </c>
      <c r="L5084" s="6">
        <f t="shared" si="1038"/>
        <v>5083</v>
      </c>
      <c r="M5084">
        <f t="shared" si="1027"/>
        <v>709.19870412375656</v>
      </c>
      <c r="N5084">
        <f t="shared" si="1028"/>
        <v>3.5220897728906113E-3</v>
      </c>
      <c r="O5084">
        <f t="shared" si="1029"/>
        <v>-2.3703504438647522</v>
      </c>
      <c r="P5084" t="str">
        <f t="shared" si="1030"/>
        <v/>
      </c>
      <c r="Q5084">
        <f t="shared" si="1026"/>
        <v>1.2844907178077847E-4</v>
      </c>
      <c r="R5084">
        <f t="shared" si="1031"/>
        <v>0</v>
      </c>
      <c r="S5084" t="str">
        <f t="shared" si="1032"/>
        <v/>
      </c>
      <c r="T5084" t="str">
        <f t="shared" si="1033"/>
        <v/>
      </c>
      <c r="U5084" t="str">
        <f t="shared" si="1034"/>
        <v/>
      </c>
      <c r="W5084">
        <f t="shared" ca="1" si="1035"/>
        <v>-71.050221213699729</v>
      </c>
    </row>
    <row r="5085" spans="1:23" x14ac:dyDescent="0.25">
      <c r="A5085" s="2">
        <v>43235.82734708333</v>
      </c>
      <c r="B5085">
        <v>709.19</v>
      </c>
      <c r="C5085">
        <v>1</v>
      </c>
      <c r="H5085">
        <f>VLOOKUP(A5085,[1]Sheet1!$A$2:$F$5022,5,FALSE)</f>
        <v>709.19</v>
      </c>
      <c r="I5085">
        <f>VLOOKUP(A5085,[1]Sheet1!$A$2:$F$5022,6,FALSE)</f>
        <v>709.19999999999993</v>
      </c>
      <c r="J5085">
        <f t="shared" ca="1" si="1036"/>
        <v>1.3339161578688406E-5</v>
      </c>
      <c r="K5085">
        <f t="shared" ca="1" si="1037"/>
        <v>9.4599999999900319E-3</v>
      </c>
      <c r="L5085" s="6">
        <f t="shared" si="1038"/>
        <v>5084</v>
      </c>
      <c r="M5085">
        <f t="shared" si="1027"/>
        <v>709.19767772021748</v>
      </c>
      <c r="N5085">
        <f t="shared" si="1028"/>
        <v>3.7597284215475897E-3</v>
      </c>
      <c r="O5085">
        <f t="shared" si="1029"/>
        <v>-2.0420943633661515</v>
      </c>
      <c r="P5085" t="str">
        <f t="shared" si="1030"/>
        <v/>
      </c>
      <c r="Q5085">
        <f t="shared" si="1026"/>
        <v>0</v>
      </c>
      <c r="R5085">
        <f t="shared" si="1031"/>
        <v>0</v>
      </c>
      <c r="S5085" t="str">
        <f t="shared" si="1032"/>
        <v/>
      </c>
      <c r="T5085" t="str">
        <f t="shared" si="1033"/>
        <v/>
      </c>
      <c r="U5085" t="str">
        <f t="shared" si="1034"/>
        <v/>
      </c>
      <c r="W5085">
        <f t="shared" ca="1" si="1035"/>
        <v>-71.050221213699729</v>
      </c>
    </row>
    <row r="5086" spans="1:23" x14ac:dyDescent="0.25">
      <c r="A5086" s="2">
        <v>43235.82734708333</v>
      </c>
      <c r="B5086">
        <v>709.19</v>
      </c>
      <c r="C5086">
        <v>1</v>
      </c>
      <c r="H5086">
        <f>VLOOKUP(A5086,[1]Sheet1!$A$2:$F$5022,5,FALSE)</f>
        <v>709.19</v>
      </c>
      <c r="I5086">
        <f>VLOOKUP(A5086,[1]Sheet1!$A$2:$F$5022,6,FALSE)</f>
        <v>709.19999999999993</v>
      </c>
      <c r="J5086">
        <f t="shared" ca="1" si="1036"/>
        <v>1.3339161578688406E-5</v>
      </c>
      <c r="K5086">
        <f t="shared" ca="1" si="1037"/>
        <v>9.4599999999900319E-3</v>
      </c>
      <c r="L5086" s="6">
        <f t="shared" si="1038"/>
        <v>5085</v>
      </c>
      <c r="M5086">
        <f t="shared" si="1027"/>
        <v>709.19690131184734</v>
      </c>
      <c r="N5086">
        <f t="shared" si="1028"/>
        <v>3.9572530147414017E-3</v>
      </c>
      <c r="O5086">
        <f t="shared" si="1029"/>
        <v>-1.7439652763111719</v>
      </c>
      <c r="P5086" t="str">
        <f t="shared" si="1030"/>
        <v/>
      </c>
      <c r="Q5086">
        <f t="shared" si="1026"/>
        <v>0</v>
      </c>
      <c r="R5086">
        <f t="shared" si="1031"/>
        <v>0</v>
      </c>
      <c r="S5086" t="str">
        <f t="shared" si="1032"/>
        <v/>
      </c>
      <c r="T5086" t="str">
        <f t="shared" si="1033"/>
        <v/>
      </c>
      <c r="U5086" t="str">
        <f t="shared" si="1034"/>
        <v/>
      </c>
      <c r="W5086">
        <f t="shared" ca="1" si="1035"/>
        <v>-71.050221213699729</v>
      </c>
    </row>
    <row r="5087" spans="1:23" x14ac:dyDescent="0.25">
      <c r="A5087" s="2">
        <v>43235.827498831008</v>
      </c>
      <c r="B5087">
        <v>709.19852830460002</v>
      </c>
      <c r="C5087">
        <v>4</v>
      </c>
      <c r="H5087">
        <f>VLOOKUP(A5087,[1]Sheet1!$A$2:$F$5022,5,FALSE)</f>
        <v>709.19</v>
      </c>
      <c r="I5087">
        <f>VLOOKUP(A5087,[1]Sheet1!$A$2:$F$5022,6,FALSE)</f>
        <v>709.2</v>
      </c>
      <c r="J5087">
        <f t="shared" ca="1" si="1036"/>
        <v>1.1024382577302421E-4</v>
      </c>
      <c r="K5087">
        <f t="shared" ca="1" si="1037"/>
        <v>7.818381879997105E-2</v>
      </c>
      <c r="L5087" s="6">
        <f t="shared" si="1038"/>
        <v>5086</v>
      </c>
      <c r="M5087">
        <f t="shared" si="1027"/>
        <v>709.19572150161912</v>
      </c>
      <c r="N5087">
        <f t="shared" si="1028"/>
        <v>3.9667209227771637E-3</v>
      </c>
      <c r="O5087">
        <f t="shared" si="1029"/>
        <v>0.70758771175011359</v>
      </c>
      <c r="P5087" t="str">
        <f t="shared" si="1030"/>
        <v/>
      </c>
      <c r="Q5087">
        <f t="shared" si="1026"/>
        <v>1.5174767759162933E-4</v>
      </c>
      <c r="R5087">
        <f t="shared" si="1031"/>
        <v>0</v>
      </c>
      <c r="S5087" t="str">
        <f t="shared" si="1032"/>
        <v/>
      </c>
      <c r="T5087" t="str">
        <f t="shared" si="1033"/>
        <v/>
      </c>
      <c r="U5087" t="str">
        <f t="shared" si="1034"/>
        <v/>
      </c>
      <c r="W5087">
        <f t="shared" ca="1" si="1035"/>
        <v>-71.050221213699729</v>
      </c>
    </row>
    <row r="5088" spans="1:23" x14ac:dyDescent="0.25">
      <c r="A5088" s="2">
        <v>43235.827498831008</v>
      </c>
      <c r="B5088">
        <v>709.2</v>
      </c>
      <c r="C5088">
        <v>1</v>
      </c>
      <c r="H5088">
        <f>VLOOKUP(A5088,[1]Sheet1!$A$2:$F$5022,5,FALSE)</f>
        <v>709.19</v>
      </c>
      <c r="I5088">
        <f>VLOOKUP(A5088,[1]Sheet1!$A$2:$F$5022,6,FALSE)</f>
        <v>709.2</v>
      </c>
      <c r="J5088">
        <f t="shared" ca="1" si="1036"/>
        <v>1.1024382577302421E-4</v>
      </c>
      <c r="K5088">
        <f t="shared" ca="1" si="1037"/>
        <v>7.818381879997105E-2</v>
      </c>
      <c r="L5088" s="6">
        <f t="shared" si="1038"/>
        <v>5087</v>
      </c>
      <c r="M5088">
        <f t="shared" si="1027"/>
        <v>709.19585899236154</v>
      </c>
      <c r="N5088">
        <f t="shared" si="1028"/>
        <v>3.9877841389073937E-3</v>
      </c>
      <c r="O5088">
        <f t="shared" si="1029"/>
        <v>1.0384232180741098</v>
      </c>
      <c r="P5088" t="str">
        <f t="shared" si="1030"/>
        <v/>
      </c>
      <c r="Q5088">
        <f t="shared" si="1026"/>
        <v>0</v>
      </c>
      <c r="R5088">
        <f t="shared" si="1031"/>
        <v>0</v>
      </c>
      <c r="S5088" t="str">
        <f t="shared" si="1032"/>
        <v/>
      </c>
      <c r="T5088" t="str">
        <f t="shared" si="1033"/>
        <v/>
      </c>
      <c r="U5088" t="str">
        <f t="shared" si="1034"/>
        <v/>
      </c>
      <c r="W5088">
        <f t="shared" ca="1" si="1035"/>
        <v>-71.050221213699729</v>
      </c>
    </row>
    <row r="5089" spans="1:23" x14ac:dyDescent="0.25">
      <c r="A5089" s="2">
        <v>43235.827498831008</v>
      </c>
      <c r="B5089">
        <v>709.2</v>
      </c>
      <c r="C5089">
        <v>1</v>
      </c>
      <c r="H5089">
        <f>VLOOKUP(A5089,[1]Sheet1!$A$2:$F$5022,5,FALSE)</f>
        <v>709.19</v>
      </c>
      <c r="I5089">
        <f>VLOOKUP(A5089,[1]Sheet1!$A$2:$F$5022,6,FALSE)</f>
        <v>709.2</v>
      </c>
      <c r="J5089">
        <f t="shared" ca="1" si="1036"/>
        <v>1.1024382577302421E-4</v>
      </c>
      <c r="K5089">
        <f t="shared" ca="1" si="1037"/>
        <v>7.818381879997105E-2</v>
      </c>
      <c r="L5089" s="6">
        <f t="shared" si="1038"/>
        <v>5088</v>
      </c>
      <c r="M5089">
        <f t="shared" si="1027"/>
        <v>709.19628678581694</v>
      </c>
      <c r="N5089">
        <f t="shared" si="1028"/>
        <v>4.0412594764722472E-3</v>
      </c>
      <c r="O5089">
        <f t="shared" si="1029"/>
        <v>0.91882597609134076</v>
      </c>
      <c r="P5089" t="str">
        <f t="shared" si="1030"/>
        <v/>
      </c>
      <c r="Q5089">
        <f t="shared" si="1026"/>
        <v>0</v>
      </c>
      <c r="R5089">
        <f t="shared" si="1031"/>
        <v>0</v>
      </c>
      <c r="S5089" t="str">
        <f t="shared" si="1032"/>
        <v/>
      </c>
      <c r="T5089" t="str">
        <f t="shared" si="1033"/>
        <v/>
      </c>
      <c r="U5089" t="str">
        <f t="shared" si="1034"/>
        <v/>
      </c>
      <c r="W5089">
        <f t="shared" ca="1" si="1035"/>
        <v>-71.050221213699729</v>
      </c>
    </row>
    <row r="5090" spans="1:23" x14ac:dyDescent="0.25">
      <c r="A5090" s="2">
        <v>43235.827498831008</v>
      </c>
      <c r="B5090">
        <v>709.2</v>
      </c>
      <c r="C5090">
        <v>1</v>
      </c>
      <c r="H5090">
        <f>VLOOKUP(A5090,[1]Sheet1!$A$2:$F$5022,5,FALSE)</f>
        <v>709.19</v>
      </c>
      <c r="I5090">
        <f>VLOOKUP(A5090,[1]Sheet1!$A$2:$F$5022,6,FALSE)</f>
        <v>709.2</v>
      </c>
      <c r="J5090">
        <f t="shared" ca="1" si="1036"/>
        <v>1.1024382577302421E-4</v>
      </c>
      <c r="K5090">
        <f t="shared" ca="1" si="1037"/>
        <v>7.818381879997105E-2</v>
      </c>
      <c r="L5090" s="6">
        <f t="shared" si="1038"/>
        <v>5089</v>
      </c>
      <c r="M5090">
        <f t="shared" si="1027"/>
        <v>709.19631572867479</v>
      </c>
      <c r="N5090">
        <f t="shared" si="1028"/>
        <v>3.9813410972320221E-3</v>
      </c>
      <c r="O5090">
        <f t="shared" si="1029"/>
        <v>0.92538449614800367</v>
      </c>
      <c r="P5090" t="str">
        <f t="shared" si="1030"/>
        <v/>
      </c>
      <c r="Q5090">
        <f t="shared" si="1026"/>
        <v>0</v>
      </c>
      <c r="R5090">
        <f t="shared" si="1031"/>
        <v>0</v>
      </c>
      <c r="S5090" t="str">
        <f t="shared" si="1032"/>
        <v/>
      </c>
      <c r="T5090" t="str">
        <f t="shared" si="1033"/>
        <v/>
      </c>
      <c r="U5090" t="str">
        <f t="shared" si="1034"/>
        <v/>
      </c>
      <c r="W5090">
        <f t="shared" ca="1" si="1035"/>
        <v>-71.050221213699729</v>
      </c>
    </row>
    <row r="5091" spans="1:23" x14ac:dyDescent="0.25">
      <c r="A5091" s="2">
        <v>43235.827498831008</v>
      </c>
      <c r="B5091">
        <v>709.2</v>
      </c>
      <c r="C5091">
        <v>1</v>
      </c>
      <c r="H5091">
        <f>VLOOKUP(A5091,[1]Sheet1!$A$2:$F$5022,5,FALSE)</f>
        <v>709.19</v>
      </c>
      <c r="I5091">
        <f>VLOOKUP(A5091,[1]Sheet1!$A$2:$F$5022,6,FALSE)</f>
        <v>709.2</v>
      </c>
      <c r="J5091">
        <f t="shared" ca="1" si="1036"/>
        <v>1.1024382577302421E-4</v>
      </c>
      <c r="K5091">
        <f t="shared" ca="1" si="1037"/>
        <v>7.818381879997105E-2</v>
      </c>
      <c r="L5091" s="6">
        <f t="shared" si="1038"/>
        <v>5090</v>
      </c>
      <c r="M5091">
        <f t="shared" si="1027"/>
        <v>709.19608933415327</v>
      </c>
      <c r="N5091">
        <f t="shared" si="1028"/>
        <v>3.6757517879300295E-3</v>
      </c>
      <c r="O5091">
        <f t="shared" si="1029"/>
        <v>1.0639091191129433</v>
      </c>
      <c r="P5091" t="str">
        <f t="shared" si="1030"/>
        <v/>
      </c>
      <c r="Q5091">
        <f t="shared" si="1026"/>
        <v>0</v>
      </c>
      <c r="R5091">
        <f t="shared" si="1031"/>
        <v>0</v>
      </c>
      <c r="S5091" t="str">
        <f t="shared" si="1032"/>
        <v/>
      </c>
      <c r="T5091" t="str">
        <f t="shared" si="1033"/>
        <v/>
      </c>
      <c r="U5091" t="str">
        <f t="shared" si="1034"/>
        <v/>
      </c>
      <c r="W5091">
        <f t="shared" ca="1" si="1035"/>
        <v>-71.050221213699729</v>
      </c>
    </row>
    <row r="5092" spans="1:23" x14ac:dyDescent="0.25">
      <c r="A5092" s="2">
        <v>43235.827498831008</v>
      </c>
      <c r="B5092">
        <v>709.2</v>
      </c>
      <c r="C5092">
        <v>1</v>
      </c>
      <c r="H5092">
        <f>VLOOKUP(A5092,[1]Sheet1!$A$2:$F$5022,5,FALSE)</f>
        <v>709.19</v>
      </c>
      <c r="I5092">
        <f>VLOOKUP(A5092,[1]Sheet1!$A$2:$F$5022,6,FALSE)</f>
        <v>709.2</v>
      </c>
      <c r="J5092">
        <f t="shared" ca="1" si="1036"/>
        <v>1.1024382577302421E-4</v>
      </c>
      <c r="K5092">
        <f t="shared" ca="1" si="1037"/>
        <v>7.818381879997105E-2</v>
      </c>
      <c r="L5092" s="6">
        <f t="shared" si="1038"/>
        <v>5091</v>
      </c>
      <c r="M5092">
        <f t="shared" si="1027"/>
        <v>709.19584985018116</v>
      </c>
      <c r="N5092">
        <f t="shared" si="1028"/>
        <v>3.3348881323907275E-3</v>
      </c>
      <c r="O5092">
        <f t="shared" si="1029"/>
        <v>1.2444644780058767</v>
      </c>
      <c r="P5092" t="str">
        <f t="shared" si="1030"/>
        <v/>
      </c>
      <c r="Q5092">
        <f t="shared" si="1026"/>
        <v>0</v>
      </c>
      <c r="R5092">
        <f t="shared" si="1031"/>
        <v>0</v>
      </c>
      <c r="S5092" t="str">
        <f t="shared" si="1032"/>
        <v/>
      </c>
      <c r="T5092" t="str">
        <f t="shared" si="1033"/>
        <v/>
      </c>
      <c r="U5092" t="str">
        <f t="shared" si="1034"/>
        <v/>
      </c>
      <c r="W5092">
        <f t="shared" ca="1" si="1035"/>
        <v>-71.050221213699729</v>
      </c>
    </row>
    <row r="5093" spans="1:23" x14ac:dyDescent="0.25">
      <c r="A5093" s="2">
        <v>43235.827498831008</v>
      </c>
      <c r="B5093">
        <v>709.2</v>
      </c>
      <c r="C5093">
        <v>1</v>
      </c>
      <c r="H5093">
        <f>VLOOKUP(A5093,[1]Sheet1!$A$2:$F$5022,5,FALSE)</f>
        <v>709.19</v>
      </c>
      <c r="I5093">
        <f>VLOOKUP(A5093,[1]Sheet1!$A$2:$F$5022,6,FALSE)</f>
        <v>709.2</v>
      </c>
      <c r="J5093">
        <f t="shared" ca="1" si="1036"/>
        <v>1.1024382577302421E-4</v>
      </c>
      <c r="K5093">
        <f t="shared" ca="1" si="1037"/>
        <v>7.818381879997105E-2</v>
      </c>
      <c r="L5093" s="6">
        <f t="shared" si="1038"/>
        <v>5092</v>
      </c>
      <c r="M5093">
        <f t="shared" si="1027"/>
        <v>709.19614749087793</v>
      </c>
      <c r="N5093">
        <f t="shared" si="1028"/>
        <v>3.4031678095128364E-3</v>
      </c>
      <c r="O5093">
        <f t="shared" si="1029"/>
        <v>1.1320361903232905</v>
      </c>
      <c r="P5093" t="str">
        <f t="shared" si="1030"/>
        <v/>
      </c>
      <c r="Q5093">
        <f t="shared" si="1026"/>
        <v>0</v>
      </c>
      <c r="R5093">
        <f t="shared" si="1031"/>
        <v>0</v>
      </c>
      <c r="S5093" t="str">
        <f t="shared" si="1032"/>
        <v/>
      </c>
      <c r="T5093" t="str">
        <f t="shared" si="1033"/>
        <v/>
      </c>
      <c r="U5093" t="str">
        <f t="shared" si="1034"/>
        <v/>
      </c>
      <c r="W5093">
        <f t="shared" ca="1" si="1035"/>
        <v>-71.050221213699729</v>
      </c>
    </row>
    <row r="5094" spans="1:23" x14ac:dyDescent="0.25">
      <c r="A5094" s="2">
        <v>43235.827498831008</v>
      </c>
      <c r="B5094">
        <v>709.2</v>
      </c>
      <c r="C5094">
        <v>1</v>
      </c>
      <c r="H5094">
        <f>VLOOKUP(A5094,[1]Sheet1!$A$2:$F$5022,5,FALSE)</f>
        <v>709.19</v>
      </c>
      <c r="I5094">
        <f>VLOOKUP(A5094,[1]Sheet1!$A$2:$F$5022,6,FALSE)</f>
        <v>709.2</v>
      </c>
      <c r="J5094">
        <f t="shared" ca="1" si="1036"/>
        <v>1.1024382577302421E-4</v>
      </c>
      <c r="K5094">
        <f t="shared" ca="1" si="1037"/>
        <v>7.818381879997105E-2</v>
      </c>
      <c r="L5094" s="6">
        <f t="shared" si="1038"/>
        <v>5093</v>
      </c>
      <c r="M5094">
        <f t="shared" si="1027"/>
        <v>709.19644513157459</v>
      </c>
      <c r="N5094">
        <f t="shared" si="1028"/>
        <v>3.4615695871561725E-3</v>
      </c>
      <c r="O5094">
        <f t="shared" si="1029"/>
        <v>1.0269527553753677</v>
      </c>
      <c r="P5094" t="str">
        <f t="shared" si="1030"/>
        <v/>
      </c>
      <c r="Q5094">
        <f t="shared" si="1026"/>
        <v>0</v>
      </c>
      <c r="R5094">
        <f t="shared" si="1031"/>
        <v>0</v>
      </c>
      <c r="S5094" t="str">
        <f t="shared" si="1032"/>
        <v/>
      </c>
      <c r="T5094" t="str">
        <f t="shared" si="1033"/>
        <v/>
      </c>
      <c r="U5094" t="str">
        <f t="shared" si="1034"/>
        <v/>
      </c>
      <c r="W5094">
        <f t="shared" ca="1" si="1035"/>
        <v>-71.050221213699729</v>
      </c>
    </row>
    <row r="5095" spans="1:23" x14ac:dyDescent="0.25">
      <c r="A5095" s="2">
        <v>43235.827498831008</v>
      </c>
      <c r="B5095">
        <v>709.2</v>
      </c>
      <c r="C5095">
        <v>1</v>
      </c>
      <c r="H5095">
        <f>VLOOKUP(A5095,[1]Sheet1!$A$2:$F$5022,5,FALSE)</f>
        <v>709.19</v>
      </c>
      <c r="I5095">
        <f>VLOOKUP(A5095,[1]Sheet1!$A$2:$F$5022,6,FALSE)</f>
        <v>709.2</v>
      </c>
      <c r="J5095">
        <f t="shared" ca="1" si="1036"/>
        <v>1.1024382577302421E-4</v>
      </c>
      <c r="K5095">
        <f t="shared" ca="1" si="1037"/>
        <v>7.818381879997105E-2</v>
      </c>
      <c r="L5095" s="6">
        <f t="shared" si="1038"/>
        <v>5094</v>
      </c>
      <c r="M5095">
        <f t="shared" si="1027"/>
        <v>709.19674277227125</v>
      </c>
      <c r="N5095">
        <f t="shared" si="1028"/>
        <v>3.5105864832852265E-3</v>
      </c>
      <c r="O5095">
        <f t="shared" si="1029"/>
        <v>0.9278300774824696</v>
      </c>
      <c r="P5095" t="str">
        <f t="shared" si="1030"/>
        <v/>
      </c>
      <c r="Q5095">
        <f t="shared" ref="Q5095:Q5158" si="1039">A5095-A5094</f>
        <v>0</v>
      </c>
      <c r="R5095">
        <f t="shared" si="1031"/>
        <v>0</v>
      </c>
      <c r="S5095" t="str">
        <f t="shared" si="1032"/>
        <v/>
      </c>
      <c r="T5095" t="str">
        <f t="shared" si="1033"/>
        <v/>
      </c>
      <c r="U5095" t="str">
        <f t="shared" si="1034"/>
        <v/>
      </c>
      <c r="W5095">
        <f t="shared" ca="1" si="1035"/>
        <v>-71.050221213699729</v>
      </c>
    </row>
    <row r="5096" spans="1:23" x14ac:dyDescent="0.25">
      <c r="A5096" s="2">
        <v>43235.827498831008</v>
      </c>
      <c r="B5096">
        <v>709.2</v>
      </c>
      <c r="C5096">
        <v>1</v>
      </c>
      <c r="H5096">
        <f>VLOOKUP(A5096,[1]Sheet1!$A$2:$F$5022,5,FALSE)</f>
        <v>709.19</v>
      </c>
      <c r="I5096">
        <f>VLOOKUP(A5096,[1]Sheet1!$A$2:$F$5022,6,FALSE)</f>
        <v>709.2</v>
      </c>
      <c r="J5096">
        <f t="shared" ca="1" si="1036"/>
        <v>1.1024382577302421E-4</v>
      </c>
      <c r="K5096">
        <f t="shared" ca="1" si="1037"/>
        <v>7.818381879997105E-2</v>
      </c>
      <c r="L5096" s="6">
        <f t="shared" si="1038"/>
        <v>5095</v>
      </c>
      <c r="M5096">
        <f t="shared" si="1027"/>
        <v>709.19704041296791</v>
      </c>
      <c r="N5096">
        <f t="shared" si="1028"/>
        <v>3.550607200100156E-3</v>
      </c>
      <c r="O5096">
        <f t="shared" si="1029"/>
        <v>0.83354391667256078</v>
      </c>
      <c r="P5096" t="str">
        <f t="shared" si="1030"/>
        <v/>
      </c>
      <c r="Q5096">
        <f t="shared" si="1039"/>
        <v>0</v>
      </c>
      <c r="R5096">
        <f t="shared" si="1031"/>
        <v>0</v>
      </c>
      <c r="S5096" t="str">
        <f t="shared" si="1032"/>
        <v/>
      </c>
      <c r="T5096" t="str">
        <f t="shared" si="1033"/>
        <v/>
      </c>
      <c r="U5096" t="str">
        <f t="shared" si="1034"/>
        <v/>
      </c>
      <c r="W5096">
        <f t="shared" ca="1" si="1035"/>
        <v>-71.050221213699729</v>
      </c>
    </row>
    <row r="5097" spans="1:23" x14ac:dyDescent="0.25">
      <c r="A5097" s="2">
        <v>43235.827498831008</v>
      </c>
      <c r="B5097">
        <v>709.2</v>
      </c>
      <c r="C5097">
        <v>1</v>
      </c>
      <c r="H5097">
        <f>VLOOKUP(A5097,[1]Sheet1!$A$2:$F$5022,5,FALSE)</f>
        <v>709.19</v>
      </c>
      <c r="I5097">
        <f>VLOOKUP(A5097,[1]Sheet1!$A$2:$F$5022,6,FALSE)</f>
        <v>709.2</v>
      </c>
      <c r="J5097">
        <f t="shared" ca="1" si="1036"/>
        <v>1.1024382577302421E-4</v>
      </c>
      <c r="K5097">
        <f t="shared" ca="1" si="1037"/>
        <v>7.818381879997105E-2</v>
      </c>
      <c r="L5097" s="6">
        <f t="shared" si="1038"/>
        <v>5096</v>
      </c>
      <c r="M5097">
        <f t="shared" si="1027"/>
        <v>709.19733805366457</v>
      </c>
      <c r="N5097">
        <f t="shared" si="1028"/>
        <v>3.5819332915422867E-3</v>
      </c>
      <c r="O5097">
        <f t="shared" si="1029"/>
        <v>0.74315910398570006</v>
      </c>
      <c r="P5097" t="str">
        <f t="shared" si="1030"/>
        <v/>
      </c>
      <c r="Q5097">
        <f t="shared" si="1039"/>
        <v>0</v>
      </c>
      <c r="R5097">
        <f t="shared" si="1031"/>
        <v>0</v>
      </c>
      <c r="S5097" t="str">
        <f t="shared" si="1032"/>
        <v/>
      </c>
      <c r="T5097" t="str">
        <f t="shared" si="1033"/>
        <v/>
      </c>
      <c r="U5097" t="str">
        <f t="shared" si="1034"/>
        <v/>
      </c>
      <c r="W5097">
        <f t="shared" ca="1" si="1035"/>
        <v>-71.050221213699729</v>
      </c>
    </row>
    <row r="5098" spans="1:23" x14ac:dyDescent="0.25">
      <c r="A5098" s="2">
        <v>43235.827498831008</v>
      </c>
      <c r="B5098">
        <v>709.2</v>
      </c>
      <c r="C5098">
        <v>1</v>
      </c>
      <c r="H5098">
        <f>VLOOKUP(A5098,[1]Sheet1!$A$2:$F$5022,5,FALSE)</f>
        <v>709.19</v>
      </c>
      <c r="I5098">
        <f>VLOOKUP(A5098,[1]Sheet1!$A$2:$F$5022,6,FALSE)</f>
        <v>709.2</v>
      </c>
      <c r="J5098">
        <f t="shared" ca="1" si="1036"/>
        <v>1.1024382577302421E-4</v>
      </c>
      <c r="K5098">
        <f t="shared" ca="1" si="1037"/>
        <v>7.818381879997105E-2</v>
      </c>
      <c r="L5098" s="6">
        <f t="shared" si="1038"/>
        <v>5097</v>
      </c>
      <c r="M5098">
        <f t="shared" si="1027"/>
        <v>709.19763569436111</v>
      </c>
      <c r="N5098">
        <f t="shared" si="1028"/>
        <v>3.6047914369062455E-3</v>
      </c>
      <c r="O5098">
        <f t="shared" si="1029"/>
        <v>0.65587862163913868</v>
      </c>
      <c r="P5098" t="str">
        <f t="shared" si="1030"/>
        <v/>
      </c>
      <c r="Q5098">
        <f t="shared" si="1039"/>
        <v>0</v>
      </c>
      <c r="R5098">
        <f t="shared" si="1031"/>
        <v>0</v>
      </c>
      <c r="S5098" t="str">
        <f t="shared" si="1032"/>
        <v/>
      </c>
      <c r="T5098" t="str">
        <f t="shared" si="1033"/>
        <v/>
      </c>
      <c r="U5098" t="str">
        <f t="shared" si="1034"/>
        <v/>
      </c>
      <c r="W5098">
        <f t="shared" ca="1" si="1035"/>
        <v>-71.050221213699729</v>
      </c>
    </row>
    <row r="5099" spans="1:23" x14ac:dyDescent="0.25">
      <c r="A5099" s="2">
        <v>43235.827498831008</v>
      </c>
      <c r="B5099">
        <v>709.2</v>
      </c>
      <c r="C5099">
        <v>1</v>
      </c>
      <c r="H5099">
        <f>VLOOKUP(A5099,[1]Sheet1!$A$2:$F$5022,5,FALSE)</f>
        <v>709.19</v>
      </c>
      <c r="I5099">
        <f>VLOOKUP(A5099,[1]Sheet1!$A$2:$F$5022,6,FALSE)</f>
        <v>709.2</v>
      </c>
      <c r="J5099">
        <f t="shared" ca="1" si="1036"/>
        <v>1.1024382577302421E-4</v>
      </c>
      <c r="K5099">
        <f t="shared" ca="1" si="1037"/>
        <v>7.818381879997105E-2</v>
      </c>
      <c r="L5099" s="6">
        <f t="shared" si="1038"/>
        <v>5098</v>
      </c>
      <c r="M5099">
        <f t="shared" si="1027"/>
        <v>709.19784167455362</v>
      </c>
      <c r="N5099">
        <f t="shared" si="1028"/>
        <v>3.625281318901974E-3</v>
      </c>
      <c r="O5099">
        <f t="shared" si="1029"/>
        <v>0.59535392058458725</v>
      </c>
      <c r="P5099" t="str">
        <f t="shared" si="1030"/>
        <v/>
      </c>
      <c r="Q5099">
        <f t="shared" si="1039"/>
        <v>0</v>
      </c>
      <c r="R5099">
        <f t="shared" si="1031"/>
        <v>0</v>
      </c>
      <c r="S5099" t="str">
        <f t="shared" si="1032"/>
        <v/>
      </c>
      <c r="T5099" t="str">
        <f t="shared" si="1033"/>
        <v/>
      </c>
      <c r="U5099" t="str">
        <f t="shared" si="1034"/>
        <v/>
      </c>
      <c r="W5099">
        <f t="shared" ca="1" si="1035"/>
        <v>-71.050221213699729</v>
      </c>
    </row>
    <row r="5100" spans="1:23" x14ac:dyDescent="0.25">
      <c r="A5100" s="2">
        <v>43235.827498831008</v>
      </c>
      <c r="B5100">
        <v>709.2</v>
      </c>
      <c r="C5100">
        <v>1</v>
      </c>
      <c r="H5100">
        <f>VLOOKUP(A5100,[1]Sheet1!$A$2:$F$5022,5,FALSE)</f>
        <v>709.19</v>
      </c>
      <c r="I5100">
        <f>VLOOKUP(A5100,[1]Sheet1!$A$2:$F$5022,6,FALSE)</f>
        <v>709.2</v>
      </c>
      <c r="J5100">
        <f t="shared" ca="1" si="1036"/>
        <v>1.1024382577302421E-4</v>
      </c>
      <c r="K5100">
        <f t="shared" ca="1" si="1037"/>
        <v>7.818381879997105E-2</v>
      </c>
      <c r="L5100" s="6">
        <f t="shared" si="1038"/>
        <v>5099</v>
      </c>
      <c r="M5100">
        <f t="shared" si="1027"/>
        <v>709.1981318833175</v>
      </c>
      <c r="N5100">
        <f t="shared" si="1028"/>
        <v>3.6351229639397954E-3</v>
      </c>
      <c r="O5100">
        <f t="shared" si="1029"/>
        <v>0.51390742516170784</v>
      </c>
      <c r="P5100" t="str">
        <f t="shared" si="1030"/>
        <v/>
      </c>
      <c r="Q5100">
        <f t="shared" si="1039"/>
        <v>0</v>
      </c>
      <c r="R5100">
        <f t="shared" si="1031"/>
        <v>0</v>
      </c>
      <c r="S5100" t="str">
        <f t="shared" si="1032"/>
        <v/>
      </c>
      <c r="T5100" t="str">
        <f t="shared" si="1033"/>
        <v/>
      </c>
      <c r="U5100" t="str">
        <f t="shared" si="1034"/>
        <v/>
      </c>
      <c r="W5100">
        <f t="shared" ca="1" si="1035"/>
        <v>-71.050221213699729</v>
      </c>
    </row>
    <row r="5101" spans="1:23" x14ac:dyDescent="0.25">
      <c r="A5101" s="2">
        <v>43235.827498831008</v>
      </c>
      <c r="B5101">
        <v>709.2</v>
      </c>
      <c r="C5101">
        <v>1</v>
      </c>
      <c r="H5101">
        <f>VLOOKUP(A5101,[1]Sheet1!$A$2:$F$5022,5,FALSE)</f>
        <v>709.19</v>
      </c>
      <c r="I5101">
        <f>VLOOKUP(A5101,[1]Sheet1!$A$2:$F$5022,6,FALSE)</f>
        <v>709.2</v>
      </c>
      <c r="J5101">
        <f t="shared" ca="1" si="1036"/>
        <v>1.1024382577302421E-4</v>
      </c>
      <c r="K5101">
        <f t="shared" ca="1" si="1037"/>
        <v>7.818381879997105E-2</v>
      </c>
      <c r="L5101" s="6">
        <f t="shared" si="1038"/>
        <v>5100</v>
      </c>
      <c r="M5101">
        <f t="shared" si="1027"/>
        <v>709.19842209208139</v>
      </c>
      <c r="N5101">
        <f t="shared" si="1028"/>
        <v>3.6372147781954449E-3</v>
      </c>
      <c r="O5101">
        <f t="shared" si="1029"/>
        <v>0.4338231352511705</v>
      </c>
      <c r="P5101" t="str">
        <f t="shared" si="1030"/>
        <v/>
      </c>
      <c r="Q5101">
        <f t="shared" si="1039"/>
        <v>0</v>
      </c>
      <c r="R5101">
        <f t="shared" si="1031"/>
        <v>0</v>
      </c>
      <c r="S5101" t="str">
        <f t="shared" si="1032"/>
        <v/>
      </c>
      <c r="T5101" t="str">
        <f t="shared" si="1033"/>
        <v/>
      </c>
      <c r="U5101" t="str">
        <f t="shared" si="1034"/>
        <v/>
      </c>
      <c r="W5101">
        <f t="shared" ca="1" si="1035"/>
        <v>-71.050221213699729</v>
      </c>
    </row>
    <row r="5102" spans="1:23" x14ac:dyDescent="0.25">
      <c r="A5102" s="2">
        <v>43235.827498831008</v>
      </c>
      <c r="B5102">
        <v>709.2</v>
      </c>
      <c r="C5102">
        <v>1</v>
      </c>
      <c r="H5102">
        <f>VLOOKUP(A5102,[1]Sheet1!$A$2:$F$5022,5,FALSE)</f>
        <v>709.19</v>
      </c>
      <c r="I5102">
        <f>VLOOKUP(A5102,[1]Sheet1!$A$2:$F$5022,6,FALSE)</f>
        <v>709.2</v>
      </c>
      <c r="J5102">
        <f t="shared" ca="1" si="1036"/>
        <v>1.1024382577302421E-4</v>
      </c>
      <c r="K5102">
        <f t="shared" ca="1" si="1037"/>
        <v>7.818381879997105E-2</v>
      </c>
      <c r="L5102" s="6">
        <f t="shared" si="1038"/>
        <v>5101</v>
      </c>
      <c r="M5102">
        <f t="shared" si="1027"/>
        <v>709.19871230084516</v>
      </c>
      <c r="N5102">
        <f t="shared" si="1028"/>
        <v>3.6315701535922901E-3</v>
      </c>
      <c r="O5102">
        <f t="shared" si="1029"/>
        <v>0.35458468387639352</v>
      </c>
      <c r="P5102" t="str">
        <f t="shared" si="1030"/>
        <v/>
      </c>
      <c r="Q5102">
        <f t="shared" si="1039"/>
        <v>0</v>
      </c>
      <c r="R5102">
        <f t="shared" si="1031"/>
        <v>0</v>
      </c>
      <c r="S5102" t="str">
        <f t="shared" si="1032"/>
        <v/>
      </c>
      <c r="T5102" t="str">
        <f t="shared" si="1033"/>
        <v/>
      </c>
      <c r="U5102" t="str">
        <f t="shared" si="1034"/>
        <v/>
      </c>
      <c r="W5102">
        <f t="shared" ca="1" si="1035"/>
        <v>-71.050221213699729</v>
      </c>
    </row>
    <row r="5103" spans="1:23" x14ac:dyDescent="0.25">
      <c r="A5103" s="2">
        <v>43235.827498831008</v>
      </c>
      <c r="B5103">
        <v>709.2</v>
      </c>
      <c r="C5103">
        <v>1</v>
      </c>
      <c r="H5103">
        <f>VLOOKUP(A5103,[1]Sheet1!$A$2:$F$5022,5,FALSE)</f>
        <v>709.19</v>
      </c>
      <c r="I5103">
        <f>VLOOKUP(A5103,[1]Sheet1!$A$2:$F$5022,6,FALSE)</f>
        <v>709.2</v>
      </c>
      <c r="J5103">
        <f t="shared" ca="1" si="1036"/>
        <v>1.1024382577302421E-4</v>
      </c>
      <c r="K5103">
        <f t="shared" ca="1" si="1037"/>
        <v>7.818381879997105E-2</v>
      </c>
      <c r="L5103" s="6">
        <f t="shared" si="1038"/>
        <v>5102</v>
      </c>
      <c r="M5103">
        <f t="shared" si="1027"/>
        <v>709.19900250960904</v>
      </c>
      <c r="N5103">
        <f t="shared" si="1028"/>
        <v>3.6181528818140635E-3</v>
      </c>
      <c r="O5103">
        <f t="shared" si="1029"/>
        <v>0.27569050385192417</v>
      </c>
      <c r="P5103" t="str">
        <f t="shared" si="1030"/>
        <v/>
      </c>
      <c r="Q5103">
        <f t="shared" si="1039"/>
        <v>0</v>
      </c>
      <c r="R5103">
        <f t="shared" si="1031"/>
        <v>0</v>
      </c>
      <c r="S5103" t="str">
        <f t="shared" si="1032"/>
        <v/>
      </c>
      <c r="T5103" t="str">
        <f t="shared" si="1033"/>
        <v/>
      </c>
      <c r="U5103" t="str">
        <f t="shared" si="1034"/>
        <v/>
      </c>
      <c r="W5103">
        <f t="shared" ca="1" si="1035"/>
        <v>-71.050221213699729</v>
      </c>
    </row>
    <row r="5104" spans="1:23" x14ac:dyDescent="0.25">
      <c r="A5104" s="2">
        <v>43235.827498831008</v>
      </c>
      <c r="B5104">
        <v>709.2</v>
      </c>
      <c r="C5104">
        <v>1</v>
      </c>
      <c r="H5104">
        <f>VLOOKUP(A5104,[1]Sheet1!$A$2:$F$5022,5,FALSE)</f>
        <v>709.19</v>
      </c>
      <c r="I5104">
        <f>VLOOKUP(A5104,[1]Sheet1!$A$2:$F$5022,6,FALSE)</f>
        <v>709.2</v>
      </c>
      <c r="J5104">
        <f t="shared" ca="1" si="1036"/>
        <v>1.1024382577302421E-4</v>
      </c>
      <c r="K5104">
        <f t="shared" ca="1" si="1037"/>
        <v>7.818381879997105E-2</v>
      </c>
      <c r="L5104" s="6">
        <f t="shared" si="1038"/>
        <v>5103</v>
      </c>
      <c r="M5104">
        <f t="shared" si="1027"/>
        <v>709.19929271837293</v>
      </c>
      <c r="N5104">
        <f t="shared" si="1028"/>
        <v>3.5968759819980712E-3</v>
      </c>
      <c r="O5104">
        <f t="shared" si="1029"/>
        <v>0.19663775750251383</v>
      </c>
      <c r="P5104" t="str">
        <f t="shared" si="1030"/>
        <v/>
      </c>
      <c r="Q5104">
        <f t="shared" si="1039"/>
        <v>0</v>
      </c>
      <c r="R5104">
        <f t="shared" si="1031"/>
        <v>0</v>
      </c>
      <c r="S5104" t="str">
        <f t="shared" si="1032"/>
        <v/>
      </c>
      <c r="T5104" t="str">
        <f t="shared" si="1033"/>
        <v/>
      </c>
      <c r="U5104" t="str">
        <f t="shared" si="1034"/>
        <v/>
      </c>
      <c r="W5104">
        <f t="shared" ca="1" si="1035"/>
        <v>-71.050221213699729</v>
      </c>
    </row>
    <row r="5105" spans="1:23" x14ac:dyDescent="0.25">
      <c r="A5105" s="2">
        <v>43235.827498831008</v>
      </c>
      <c r="B5105">
        <v>709.2</v>
      </c>
      <c r="C5105">
        <v>1</v>
      </c>
      <c r="H5105">
        <f>VLOOKUP(A5105,[1]Sheet1!$A$2:$F$5022,5,FALSE)</f>
        <v>709.19</v>
      </c>
      <c r="I5105">
        <f>VLOOKUP(A5105,[1]Sheet1!$A$2:$F$5022,6,FALSE)</f>
        <v>709.2</v>
      </c>
      <c r="J5105">
        <f t="shared" ca="1" si="1036"/>
        <v>1.1024382577302421E-4</v>
      </c>
      <c r="K5105">
        <f t="shared" ca="1" si="1037"/>
        <v>7.818381879997105E-2</v>
      </c>
      <c r="L5105" s="6">
        <f t="shared" si="1038"/>
        <v>5104</v>
      </c>
      <c r="M5105">
        <f t="shared" si="1027"/>
        <v>709.19958292713682</v>
      </c>
      <c r="N5105">
        <f t="shared" si="1028"/>
        <v>3.5675988341667365E-3</v>
      </c>
      <c r="O5105">
        <f t="shared" si="1029"/>
        <v>0.11690576284379488</v>
      </c>
      <c r="P5105" t="str">
        <f t="shared" si="1030"/>
        <v/>
      </c>
      <c r="Q5105">
        <f t="shared" si="1039"/>
        <v>0</v>
      </c>
      <c r="R5105">
        <f t="shared" si="1031"/>
        <v>0</v>
      </c>
      <c r="S5105" t="str">
        <f t="shared" si="1032"/>
        <v/>
      </c>
      <c r="T5105" t="str">
        <f t="shared" si="1033"/>
        <v/>
      </c>
      <c r="U5105" t="str">
        <f t="shared" si="1034"/>
        <v/>
      </c>
      <c r="W5105">
        <f t="shared" ca="1" si="1035"/>
        <v>-71.050221213699729</v>
      </c>
    </row>
    <row r="5106" spans="1:23" x14ac:dyDescent="0.25">
      <c r="A5106" s="2">
        <v>43235.827498831008</v>
      </c>
      <c r="B5106">
        <v>709.2</v>
      </c>
      <c r="C5106">
        <v>1</v>
      </c>
      <c r="H5106">
        <f>VLOOKUP(A5106,[1]Sheet1!$A$2:$F$5022,5,FALSE)</f>
        <v>709.19</v>
      </c>
      <c r="I5106">
        <f>VLOOKUP(A5106,[1]Sheet1!$A$2:$F$5022,6,FALSE)</f>
        <v>709.2</v>
      </c>
      <c r="J5106">
        <f t="shared" ca="1" si="1036"/>
        <v>1.1024382577302421E-4</v>
      </c>
      <c r="K5106">
        <f t="shared" ca="1" si="1037"/>
        <v>7.818381879997105E-2</v>
      </c>
      <c r="L5106" s="6">
        <f t="shared" si="1038"/>
        <v>5105</v>
      </c>
      <c r="M5106">
        <f t="shared" si="1027"/>
        <v>709.1998731359007</v>
      </c>
      <c r="N5106">
        <f t="shared" si="1028"/>
        <v>3.5301223932321696E-3</v>
      </c>
      <c r="O5106">
        <f t="shared" si="1029"/>
        <v>3.5937592301688359E-2</v>
      </c>
      <c r="P5106" t="str">
        <f t="shared" si="1030"/>
        <v/>
      </c>
      <c r="Q5106">
        <f t="shared" si="1039"/>
        <v>0</v>
      </c>
      <c r="R5106">
        <f t="shared" si="1031"/>
        <v>0</v>
      </c>
      <c r="S5106" t="str">
        <f t="shared" si="1032"/>
        <v/>
      </c>
      <c r="T5106" t="str">
        <f t="shared" si="1033"/>
        <v/>
      </c>
      <c r="U5106" t="str">
        <f t="shared" si="1034"/>
        <v/>
      </c>
      <c r="W5106">
        <f t="shared" ca="1" si="1035"/>
        <v>-71.050221213699729</v>
      </c>
    </row>
    <row r="5107" spans="1:23" x14ac:dyDescent="0.25">
      <c r="A5107" s="2">
        <v>43235.827498831008</v>
      </c>
      <c r="B5107">
        <v>709.2</v>
      </c>
      <c r="C5107">
        <v>1</v>
      </c>
      <c r="H5107">
        <f>VLOOKUP(A5107,[1]Sheet1!$A$2:$F$5022,5,FALSE)</f>
        <v>709.19</v>
      </c>
      <c r="I5107">
        <f>VLOOKUP(A5107,[1]Sheet1!$A$2:$F$5022,6,FALSE)</f>
        <v>709.2</v>
      </c>
      <c r="J5107">
        <f t="shared" ca="1" si="1036"/>
        <v>1.1024382577302421E-4</v>
      </c>
      <c r="K5107">
        <f t="shared" ca="1" si="1037"/>
        <v>7.818381879997105E-2</v>
      </c>
      <c r="L5107" s="6">
        <f t="shared" si="1038"/>
        <v>5106</v>
      </c>
      <c r="M5107">
        <f t="shared" si="1027"/>
        <v>709.20016334466459</v>
      </c>
      <c r="N5107">
        <f t="shared" si="1028"/>
        <v>3.4841820903662138E-3</v>
      </c>
      <c r="O5107">
        <f t="shared" si="1029"/>
        <v>-4.6881781808840714E-2</v>
      </c>
      <c r="P5107" t="str">
        <f t="shared" si="1030"/>
        <v/>
      </c>
      <c r="Q5107">
        <f t="shared" si="1039"/>
        <v>0</v>
      </c>
      <c r="R5107">
        <f t="shared" si="1031"/>
        <v>0</v>
      </c>
      <c r="S5107" t="str">
        <f t="shared" si="1032"/>
        <v/>
      </c>
      <c r="T5107" t="str">
        <f t="shared" si="1033"/>
        <v/>
      </c>
      <c r="U5107" t="str">
        <f t="shared" si="1034"/>
        <v/>
      </c>
      <c r="W5107">
        <f t="shared" ca="1" si="1035"/>
        <v>-71.050221213699729</v>
      </c>
    </row>
    <row r="5108" spans="1:23" x14ac:dyDescent="0.25">
      <c r="A5108" s="2">
        <v>43235.827498831008</v>
      </c>
      <c r="B5108">
        <v>709.2</v>
      </c>
      <c r="C5108">
        <v>1</v>
      </c>
      <c r="H5108">
        <f>VLOOKUP(A5108,[1]Sheet1!$A$2:$F$5022,5,FALSE)</f>
        <v>709.19</v>
      </c>
      <c r="I5108">
        <f>VLOOKUP(A5108,[1]Sheet1!$A$2:$F$5022,6,FALSE)</f>
        <v>709.2</v>
      </c>
      <c r="J5108">
        <f t="shared" ca="1" si="1036"/>
        <v>8.234470029187625E-4</v>
      </c>
      <c r="K5108">
        <f t="shared" ca="1" si="1037"/>
        <v>0.58398037999995722</v>
      </c>
      <c r="L5108" s="6">
        <f t="shared" si="1038"/>
        <v>5107</v>
      </c>
      <c r="M5108">
        <f t="shared" si="1027"/>
        <v>709.20045355342836</v>
      </c>
      <c r="N5108">
        <f t="shared" si="1028"/>
        <v>3.4294378000573238E-3</v>
      </c>
      <c r="O5108">
        <f t="shared" si="1029"/>
        <v>-0.13225299735933649</v>
      </c>
      <c r="P5108" t="str">
        <f t="shared" si="1030"/>
        <v/>
      </c>
      <c r="Q5108">
        <f t="shared" si="1039"/>
        <v>0</v>
      </c>
      <c r="R5108">
        <f t="shared" si="1031"/>
        <v>0</v>
      </c>
      <c r="S5108" t="str">
        <f t="shared" si="1032"/>
        <v/>
      </c>
      <c r="T5108" t="str">
        <f t="shared" si="1033"/>
        <v/>
      </c>
      <c r="U5108" t="str">
        <f t="shared" si="1034"/>
        <v/>
      </c>
      <c r="W5108">
        <f t="shared" ca="1" si="1035"/>
        <v>-71.050221213699729</v>
      </c>
    </row>
    <row r="5109" spans="1:23" x14ac:dyDescent="0.25">
      <c r="A5109" s="2">
        <v>43235.827498831008</v>
      </c>
      <c r="B5109">
        <v>709.2</v>
      </c>
      <c r="C5109">
        <v>1</v>
      </c>
      <c r="H5109">
        <f>VLOOKUP(A5109,[1]Sheet1!$A$2:$F$5022,5,FALSE)</f>
        <v>709.19</v>
      </c>
      <c r="I5109">
        <f>VLOOKUP(A5109,[1]Sheet1!$A$2:$F$5022,6,FALSE)</f>
        <v>709.2</v>
      </c>
      <c r="J5109">
        <f t="shared" ca="1" si="1036"/>
        <v>1.1375118092470955E-3</v>
      </c>
      <c r="K5109">
        <f t="shared" ca="1" si="1037"/>
        <v>0.80671199999994769</v>
      </c>
      <c r="L5109" s="6">
        <f t="shared" si="1038"/>
        <v>5108</v>
      </c>
      <c r="M5109">
        <f t="shared" si="1027"/>
        <v>709.20074376219225</v>
      </c>
      <c r="N5109">
        <f t="shared" si="1028"/>
        <v>3.3654599192458928E-3</v>
      </c>
      <c r="O5109">
        <f t="shared" si="1029"/>
        <v>-0.22099867775798804</v>
      </c>
      <c r="P5109" t="str">
        <f t="shared" si="1030"/>
        <v/>
      </c>
      <c r="Q5109">
        <f t="shared" si="1039"/>
        <v>0</v>
      </c>
      <c r="R5109">
        <f t="shared" si="1031"/>
        <v>0</v>
      </c>
      <c r="S5109" t="str">
        <f t="shared" si="1032"/>
        <v/>
      </c>
      <c r="T5109" t="str">
        <f t="shared" si="1033"/>
        <v/>
      </c>
      <c r="U5109" t="str">
        <f t="shared" si="1034"/>
        <v/>
      </c>
      <c r="W5109">
        <f t="shared" ca="1" si="1035"/>
        <v>-71.050221213699729</v>
      </c>
    </row>
    <row r="5110" spans="1:23" x14ac:dyDescent="0.25">
      <c r="A5110" s="2">
        <v>43235.827498831008</v>
      </c>
      <c r="B5110">
        <v>709.2</v>
      </c>
      <c r="C5110">
        <v>1</v>
      </c>
      <c r="H5110">
        <f>VLOOKUP(A5110,[1]Sheet1!$A$2:$F$5022,5,FALSE)</f>
        <v>709.19</v>
      </c>
      <c r="I5110">
        <f>VLOOKUP(A5110,[1]Sheet1!$A$2:$F$5022,6,FALSE)</f>
        <v>709.2</v>
      </c>
      <c r="J5110">
        <f t="shared" ca="1" si="1036"/>
        <v>1.1402884981456449E-3</v>
      </c>
      <c r="K5110">
        <f t="shared" ca="1" si="1037"/>
        <v>0.80868119999990995</v>
      </c>
      <c r="L5110" s="6">
        <f t="shared" si="1038"/>
        <v>5109</v>
      </c>
      <c r="M5110">
        <f t="shared" si="1027"/>
        <v>709.20103397095613</v>
      </c>
      <c r="N5110">
        <f t="shared" si="1028"/>
        <v>3.2917100980519899E-3</v>
      </c>
      <c r="O5110">
        <f t="shared" si="1029"/>
        <v>-0.31411361428778356</v>
      </c>
      <c r="P5110" t="str">
        <f t="shared" si="1030"/>
        <v/>
      </c>
      <c r="Q5110">
        <f t="shared" si="1039"/>
        <v>0</v>
      </c>
      <c r="R5110">
        <f t="shared" si="1031"/>
        <v>0</v>
      </c>
      <c r="S5110" t="str">
        <f t="shared" si="1032"/>
        <v/>
      </c>
      <c r="T5110" t="str">
        <f t="shared" si="1033"/>
        <v/>
      </c>
      <c r="U5110" t="str">
        <f t="shared" si="1034"/>
        <v/>
      </c>
      <c r="W5110">
        <f t="shared" ca="1" si="1035"/>
        <v>-71.050221213699729</v>
      </c>
    </row>
    <row r="5111" spans="1:23" x14ac:dyDescent="0.25">
      <c r="A5111" s="2">
        <v>43235.827498831008</v>
      </c>
      <c r="B5111">
        <v>709.2</v>
      </c>
      <c r="C5111">
        <v>1</v>
      </c>
      <c r="H5111">
        <f>VLOOKUP(A5111,[1]Sheet1!$A$2:$F$5022,5,FALSE)</f>
        <v>709.19</v>
      </c>
      <c r="I5111">
        <f>VLOOKUP(A5111,[1]Sheet1!$A$2:$F$5022,6,FALSE)</f>
        <v>709.2</v>
      </c>
      <c r="J5111">
        <f t="shared" ca="1" si="1036"/>
        <v>1.1402884981456449E-3</v>
      </c>
      <c r="K5111">
        <f t="shared" ca="1" si="1037"/>
        <v>0.80868119999990995</v>
      </c>
      <c r="L5111" s="6">
        <f t="shared" si="1038"/>
        <v>5110</v>
      </c>
      <c r="M5111">
        <f t="shared" si="1027"/>
        <v>709.20077073434197</v>
      </c>
      <c r="N5111">
        <f t="shared" si="1028"/>
        <v>3.1764384743803433E-3</v>
      </c>
      <c r="O5111">
        <f t="shared" si="1029"/>
        <v>-0.24264104220603108</v>
      </c>
      <c r="P5111" t="str">
        <f t="shared" si="1030"/>
        <v/>
      </c>
      <c r="Q5111">
        <f t="shared" si="1039"/>
        <v>0</v>
      </c>
      <c r="R5111">
        <f t="shared" si="1031"/>
        <v>0</v>
      </c>
      <c r="S5111" t="str">
        <f t="shared" si="1032"/>
        <v/>
      </c>
      <c r="T5111" t="str">
        <f t="shared" si="1033"/>
        <v/>
      </c>
      <c r="U5111" t="str">
        <f t="shared" si="1034"/>
        <v/>
      </c>
      <c r="W5111">
        <f t="shared" ca="1" si="1035"/>
        <v>-71.050221213699729</v>
      </c>
    </row>
    <row r="5112" spans="1:23" x14ac:dyDescent="0.25">
      <c r="A5112" s="2">
        <v>43235.827498831008</v>
      </c>
      <c r="B5112">
        <v>709.2</v>
      </c>
      <c r="C5112">
        <v>1</v>
      </c>
      <c r="H5112">
        <f>VLOOKUP(A5112,[1]Sheet1!$A$2:$F$5022,5,FALSE)</f>
        <v>709.19</v>
      </c>
      <c r="I5112">
        <f>VLOOKUP(A5112,[1]Sheet1!$A$2:$F$5022,6,FALSE)</f>
        <v>709.2</v>
      </c>
      <c r="J5112">
        <f t="shared" ca="1" si="1036"/>
        <v>1.1402884981456449E-3</v>
      </c>
      <c r="K5112">
        <f t="shared" ca="1" si="1037"/>
        <v>0.80868119999990995</v>
      </c>
      <c r="L5112" s="6">
        <f t="shared" si="1038"/>
        <v>5111</v>
      </c>
      <c r="M5112">
        <f t="shared" si="1027"/>
        <v>709.20101606915625</v>
      </c>
      <c r="N5112">
        <f t="shared" si="1028"/>
        <v>3.1169904674431229E-3</v>
      </c>
      <c r="O5112">
        <f t="shared" si="1029"/>
        <v>-0.32597762707989991</v>
      </c>
      <c r="P5112" t="str">
        <f t="shared" si="1030"/>
        <v/>
      </c>
      <c r="Q5112">
        <f t="shared" si="1039"/>
        <v>0</v>
      </c>
      <c r="R5112">
        <f t="shared" si="1031"/>
        <v>0</v>
      </c>
      <c r="S5112" t="str">
        <f t="shared" si="1032"/>
        <v/>
      </c>
      <c r="T5112" t="str">
        <f t="shared" si="1033"/>
        <v/>
      </c>
      <c r="U5112" t="str">
        <f t="shared" si="1034"/>
        <v/>
      </c>
      <c r="W5112">
        <f t="shared" ca="1" si="1035"/>
        <v>-71.050221213699729</v>
      </c>
    </row>
    <row r="5113" spans="1:23" x14ac:dyDescent="0.25">
      <c r="A5113" s="2">
        <v>43235.827498831008</v>
      </c>
      <c r="B5113">
        <v>709.2</v>
      </c>
      <c r="C5113">
        <v>1</v>
      </c>
      <c r="H5113">
        <f>VLOOKUP(A5113,[1]Sheet1!$A$2:$F$5022,5,FALSE)</f>
        <v>709.19</v>
      </c>
      <c r="I5113">
        <f>VLOOKUP(A5113,[1]Sheet1!$A$2:$F$5022,6,FALSE)</f>
        <v>709.2</v>
      </c>
      <c r="J5113">
        <f t="shared" ca="1" si="1036"/>
        <v>1.1402884981456449E-3</v>
      </c>
      <c r="K5113">
        <f t="shared" ca="1" si="1037"/>
        <v>0.80868119999990995</v>
      </c>
      <c r="L5113" s="6">
        <f t="shared" si="1038"/>
        <v>5112</v>
      </c>
      <c r="M5113">
        <f t="shared" si="1027"/>
        <v>709.20126140397053</v>
      </c>
      <c r="N5113">
        <f t="shared" si="1028"/>
        <v>3.049803944566153E-3</v>
      </c>
      <c r="O5113">
        <f t="shared" si="1029"/>
        <v>-0.41360165880040284</v>
      </c>
      <c r="P5113" t="str">
        <f t="shared" si="1030"/>
        <v/>
      </c>
      <c r="Q5113">
        <f t="shared" si="1039"/>
        <v>0</v>
      </c>
      <c r="R5113">
        <f t="shared" si="1031"/>
        <v>0</v>
      </c>
      <c r="S5113" t="str">
        <f t="shared" si="1032"/>
        <v/>
      </c>
      <c r="T5113" t="str">
        <f t="shared" si="1033"/>
        <v/>
      </c>
      <c r="U5113" t="str">
        <f t="shared" si="1034"/>
        <v/>
      </c>
      <c r="W5113">
        <f t="shared" ca="1" si="1035"/>
        <v>-71.050221213699729</v>
      </c>
    </row>
    <row r="5114" spans="1:23" x14ac:dyDescent="0.25">
      <c r="A5114" s="2">
        <v>43235.827498831008</v>
      </c>
      <c r="B5114">
        <v>709.2</v>
      </c>
      <c r="C5114">
        <v>1</v>
      </c>
      <c r="H5114">
        <f>VLOOKUP(A5114,[1]Sheet1!$A$2:$F$5022,5,FALSE)</f>
        <v>709.19</v>
      </c>
      <c r="I5114">
        <f>VLOOKUP(A5114,[1]Sheet1!$A$2:$F$5022,6,FALSE)</f>
        <v>709.2</v>
      </c>
      <c r="J5114">
        <f t="shared" ca="1" si="1036"/>
        <v>1.1402884981456449E-3</v>
      </c>
      <c r="K5114">
        <f t="shared" ca="1" si="1037"/>
        <v>0.80868119999990995</v>
      </c>
      <c r="L5114" s="6">
        <f t="shared" si="1038"/>
        <v>5113</v>
      </c>
      <c r="M5114">
        <f t="shared" si="1027"/>
        <v>709.20150673878481</v>
      </c>
      <c r="N5114">
        <f t="shared" si="1028"/>
        <v>2.9743545451078332E-3</v>
      </c>
      <c r="O5114">
        <f t="shared" si="1029"/>
        <v>-0.50657672510751139</v>
      </c>
      <c r="P5114" t="str">
        <f t="shared" si="1030"/>
        <v/>
      </c>
      <c r="Q5114">
        <f t="shared" si="1039"/>
        <v>0</v>
      </c>
      <c r="R5114">
        <f t="shared" si="1031"/>
        <v>0</v>
      </c>
      <c r="S5114" t="str">
        <f t="shared" si="1032"/>
        <v/>
      </c>
      <c r="T5114" t="str">
        <f t="shared" si="1033"/>
        <v/>
      </c>
      <c r="U5114" t="str">
        <f t="shared" si="1034"/>
        <v/>
      </c>
      <c r="W5114">
        <f t="shared" ca="1" si="1035"/>
        <v>-71.050221213699729</v>
      </c>
    </row>
    <row r="5115" spans="1:23" x14ac:dyDescent="0.25">
      <c r="A5115" s="2">
        <v>43235.827498831008</v>
      </c>
      <c r="B5115">
        <v>709.2</v>
      </c>
      <c r="C5115">
        <v>1</v>
      </c>
      <c r="H5115">
        <f>VLOOKUP(A5115,[1]Sheet1!$A$2:$F$5022,5,FALSE)</f>
        <v>709.19</v>
      </c>
      <c r="I5115">
        <f>VLOOKUP(A5115,[1]Sheet1!$A$2:$F$5022,6,FALSE)</f>
        <v>709.2</v>
      </c>
      <c r="J5115">
        <f t="shared" ca="1" si="1036"/>
        <v>1.1402884981456449E-3</v>
      </c>
      <c r="K5115">
        <f t="shared" ca="1" si="1037"/>
        <v>0.80868119999990995</v>
      </c>
      <c r="L5115" s="6">
        <f t="shared" si="1038"/>
        <v>5114</v>
      </c>
      <c r="M5115">
        <f t="shared" si="1027"/>
        <v>709.2017520735991</v>
      </c>
      <c r="N5115">
        <f t="shared" si="1028"/>
        <v>2.8899951822223477E-3</v>
      </c>
      <c r="O5115">
        <f t="shared" si="1029"/>
        <v>-0.60625485115959754</v>
      </c>
      <c r="P5115" t="str">
        <f t="shared" si="1030"/>
        <v/>
      </c>
      <c r="Q5115">
        <f t="shared" si="1039"/>
        <v>0</v>
      </c>
      <c r="R5115">
        <f t="shared" si="1031"/>
        <v>0</v>
      </c>
      <c r="S5115" t="str">
        <f t="shared" si="1032"/>
        <v/>
      </c>
      <c r="T5115" t="str">
        <f t="shared" si="1033"/>
        <v/>
      </c>
      <c r="U5115" t="str">
        <f t="shared" si="1034"/>
        <v/>
      </c>
      <c r="W5115">
        <f t="shared" ca="1" si="1035"/>
        <v>-71.050221213699729</v>
      </c>
    </row>
    <row r="5116" spans="1:23" x14ac:dyDescent="0.25">
      <c r="A5116" s="2">
        <v>43235.827498831008</v>
      </c>
      <c r="B5116">
        <v>709.2</v>
      </c>
      <c r="C5116">
        <v>1</v>
      </c>
      <c r="H5116">
        <f>VLOOKUP(A5116,[1]Sheet1!$A$2:$F$5022,5,FALSE)</f>
        <v>709.19</v>
      </c>
      <c r="I5116">
        <f>VLOOKUP(A5116,[1]Sheet1!$A$2:$F$5022,6,FALSE)</f>
        <v>709.2</v>
      </c>
      <c r="J5116">
        <f t="shared" ca="1" si="1036"/>
        <v>1.1402884981456449E-3</v>
      </c>
      <c r="K5116">
        <f t="shared" ca="1" si="1037"/>
        <v>0.80868119999990995</v>
      </c>
      <c r="L5116" s="6">
        <f t="shared" si="1038"/>
        <v>5115</v>
      </c>
      <c r="M5116">
        <f t="shared" si="1027"/>
        <v>709.20199740841338</v>
      </c>
      <c r="N5116">
        <f t="shared" si="1028"/>
        <v>2.7959194695279625E-3</v>
      </c>
      <c r="O5116">
        <f t="shared" si="1029"/>
        <v>-0.71440126766890855</v>
      </c>
      <c r="P5116" t="str">
        <f t="shared" si="1030"/>
        <v/>
      </c>
      <c r="Q5116">
        <f t="shared" si="1039"/>
        <v>0</v>
      </c>
      <c r="R5116">
        <f t="shared" si="1031"/>
        <v>0</v>
      </c>
      <c r="S5116" t="str">
        <f t="shared" si="1032"/>
        <v/>
      </c>
      <c r="T5116" t="str">
        <f t="shared" si="1033"/>
        <v/>
      </c>
      <c r="U5116" t="str">
        <f t="shared" si="1034"/>
        <v/>
      </c>
      <c r="W5116">
        <f t="shared" ca="1" si="1035"/>
        <v>-71.050221213699729</v>
      </c>
    </row>
    <row r="5117" spans="1:23" x14ac:dyDescent="0.25">
      <c r="A5117" s="2">
        <v>43235.827499618063</v>
      </c>
      <c r="B5117">
        <v>709.2</v>
      </c>
      <c r="C5117">
        <v>2</v>
      </c>
      <c r="H5117">
        <f>VLOOKUP(A5117,[1]Sheet1!$A$2:$F$5022,5,FALSE)</f>
        <v>709.19</v>
      </c>
      <c r="I5117">
        <f>VLOOKUP(A5117,[1]Sheet1!$A$2:$F$5022,6,FALSE)</f>
        <v>709.2</v>
      </c>
      <c r="J5117">
        <f t="shared" ca="1" si="1036"/>
        <v>1.1402884981456449E-3</v>
      </c>
      <c r="K5117">
        <f t="shared" ca="1" si="1037"/>
        <v>0.80868119999990995</v>
      </c>
      <c r="L5117" s="6">
        <f t="shared" si="1038"/>
        <v>5116</v>
      </c>
      <c r="M5117">
        <f t="shared" si="1027"/>
        <v>709.20224274322766</v>
      </c>
      <c r="N5117">
        <f t="shared" si="1028"/>
        <v>2.6911086080749435E-3</v>
      </c>
      <c r="O5117">
        <f t="shared" si="1029"/>
        <v>-0.83339008350765797</v>
      </c>
      <c r="P5117" t="str">
        <f t="shared" si="1030"/>
        <v/>
      </c>
      <c r="Q5117">
        <f t="shared" si="1039"/>
        <v>7.8705488704144955E-7</v>
      </c>
      <c r="R5117">
        <f t="shared" si="1031"/>
        <v>0</v>
      </c>
      <c r="S5117" t="str">
        <f t="shared" si="1032"/>
        <v/>
      </c>
      <c r="T5117" t="str">
        <f t="shared" si="1033"/>
        <v/>
      </c>
      <c r="U5117" t="str">
        <f t="shared" si="1034"/>
        <v/>
      </c>
      <c r="W5117">
        <f t="shared" ca="1" si="1035"/>
        <v>-71.050221213699729</v>
      </c>
    </row>
    <row r="5118" spans="1:23" x14ac:dyDescent="0.25">
      <c r="A5118" s="2">
        <v>43235.827499618063</v>
      </c>
      <c r="B5118">
        <v>709.2</v>
      </c>
      <c r="C5118">
        <v>1</v>
      </c>
      <c r="H5118">
        <f>VLOOKUP(A5118,[1]Sheet1!$A$2:$F$5022,5,FALSE)</f>
        <v>709.19</v>
      </c>
      <c r="I5118">
        <f>VLOOKUP(A5118,[1]Sheet1!$A$2:$F$5022,6,FALSE)</f>
        <v>709.2</v>
      </c>
      <c r="J5118">
        <f t="shared" ca="1" si="1036"/>
        <v>1.1402884981456449E-3</v>
      </c>
      <c r="K5118">
        <f t="shared" ca="1" si="1037"/>
        <v>0.80868119999990995</v>
      </c>
      <c r="L5118" s="6">
        <f t="shared" si="1038"/>
        <v>5117</v>
      </c>
      <c r="M5118">
        <f t="shared" ref="M5118:M5181" si="1040">FORECAST(L5118,B5083:B5117,L5083:L5117)</f>
        <v>709.20201908514514</v>
      </c>
      <c r="N5118">
        <f t="shared" ref="N5118:N5181" si="1041">STEYX(B5083:B5117,L5083:L5117)</f>
        <v>2.6656361523043465E-3</v>
      </c>
      <c r="O5118">
        <f t="shared" ref="O5118:O5181" si="1042">(B5118-M5118)/N5118</f>
        <v>-0.75744964043498086</v>
      </c>
      <c r="P5118" t="str">
        <f t="shared" ref="P5118:P5181" si="1043">IF(O5118&gt;1.5,1,"")</f>
        <v/>
      </c>
      <c r="Q5118">
        <f t="shared" si="1039"/>
        <v>0</v>
      </c>
      <c r="R5118">
        <f t="shared" ref="R5118:R5181" si="1044">IF(D5118="buy",(C5118-Q5118)/_xlfn.STDEV.S(C5082:C5117),0)</f>
        <v>0</v>
      </c>
      <c r="S5118" t="str">
        <f t="shared" ref="S5118:S5181" si="1045">IF(O5118&gt;1.5,1,"")</f>
        <v/>
      </c>
      <c r="T5118" t="str">
        <f t="shared" ref="T5118:T5181" si="1046">IF(S5118=1,K5118,"")</f>
        <v/>
      </c>
      <c r="U5118" t="str">
        <f t="shared" ref="U5118:U5181" si="1047">IF(S5118=1,IF(ISNUMBER(S5117),"",K5118),"")</f>
        <v/>
      </c>
      <c r="W5118">
        <f t="shared" ref="W5118:W5181" ca="1" si="1048">IF(ISNUMBER(U5118),U5118+W5117,W5117)</f>
        <v>-71.050221213699729</v>
      </c>
    </row>
    <row r="5119" spans="1:23" x14ac:dyDescent="0.25">
      <c r="A5119" s="2">
        <v>43235.827499618063</v>
      </c>
      <c r="B5119">
        <v>709.2</v>
      </c>
      <c r="C5119">
        <v>1</v>
      </c>
      <c r="H5119">
        <f>VLOOKUP(A5119,[1]Sheet1!$A$2:$F$5022,5,FALSE)</f>
        <v>709.19</v>
      </c>
      <c r="I5119">
        <f>VLOOKUP(A5119,[1]Sheet1!$A$2:$F$5022,6,FALSE)</f>
        <v>709.2</v>
      </c>
      <c r="J5119">
        <f t="shared" ca="1" si="1036"/>
        <v>1.1402884981456449E-3</v>
      </c>
      <c r="K5119">
        <f t="shared" ca="1" si="1037"/>
        <v>0.80868119999990995</v>
      </c>
      <c r="L5119" s="6">
        <f t="shared" si="1038"/>
        <v>5118</v>
      </c>
      <c r="M5119">
        <f t="shared" si="1040"/>
        <v>709.20160454476888</v>
      </c>
      <c r="N5119">
        <f t="shared" si="1041"/>
        <v>2.4557038173226384E-3</v>
      </c>
      <c r="O5119">
        <f t="shared" si="1042"/>
        <v>-0.65339507049665202</v>
      </c>
      <c r="P5119" t="str">
        <f t="shared" si="1043"/>
        <v/>
      </c>
      <c r="Q5119">
        <f t="shared" si="1039"/>
        <v>0</v>
      </c>
      <c r="R5119">
        <f t="shared" si="1044"/>
        <v>0</v>
      </c>
      <c r="S5119" t="str">
        <f t="shared" si="1045"/>
        <v/>
      </c>
      <c r="T5119" t="str">
        <f t="shared" si="1046"/>
        <v/>
      </c>
      <c r="U5119" t="str">
        <f t="shared" si="1047"/>
        <v/>
      </c>
      <c r="W5119">
        <f t="shared" ca="1" si="1048"/>
        <v>-71.050221213699729</v>
      </c>
    </row>
    <row r="5120" spans="1:23" x14ac:dyDescent="0.25">
      <c r="A5120" s="2">
        <v>43235.827500868058</v>
      </c>
      <c r="B5120">
        <v>709.2</v>
      </c>
      <c r="C5120">
        <v>2</v>
      </c>
      <c r="H5120">
        <f>VLOOKUP(A5120,[1]Sheet1!$A$2:$F$5022,5,FALSE)</f>
        <v>709.19</v>
      </c>
      <c r="I5120">
        <f>VLOOKUP(A5120,[1]Sheet1!$A$2:$F$5022,6,FALSE)</f>
        <v>709.2</v>
      </c>
      <c r="J5120">
        <f t="shared" ca="1" si="1036"/>
        <v>1.1402884981456449E-3</v>
      </c>
      <c r="K5120">
        <f t="shared" ca="1" si="1037"/>
        <v>0.80868119999990995</v>
      </c>
      <c r="L5120" s="6">
        <f t="shared" si="1038"/>
        <v>5119</v>
      </c>
      <c r="M5120">
        <f t="shared" si="1040"/>
        <v>709.20116169322932</v>
      </c>
      <c r="N5120">
        <f t="shared" si="1041"/>
        <v>2.1621511210756861E-3</v>
      </c>
      <c r="O5120">
        <f t="shared" si="1042"/>
        <v>-0.5372858621927501</v>
      </c>
      <c r="P5120" t="str">
        <f t="shared" si="1043"/>
        <v/>
      </c>
      <c r="Q5120">
        <f t="shared" si="1039"/>
        <v>1.2499949662014842E-6</v>
      </c>
      <c r="R5120">
        <f t="shared" si="1044"/>
        <v>0</v>
      </c>
      <c r="S5120" t="str">
        <f t="shared" si="1045"/>
        <v/>
      </c>
      <c r="T5120" t="str">
        <f t="shared" si="1046"/>
        <v/>
      </c>
      <c r="U5120" t="str">
        <f t="shared" si="1047"/>
        <v/>
      </c>
      <c r="W5120">
        <f t="shared" ca="1" si="1048"/>
        <v>-71.050221213699729</v>
      </c>
    </row>
    <row r="5121" spans="1:23" x14ac:dyDescent="0.25">
      <c r="A5121" s="2">
        <v>43235.827500868058</v>
      </c>
      <c r="B5121">
        <v>709.2</v>
      </c>
      <c r="C5121">
        <v>1</v>
      </c>
      <c r="H5121">
        <f>VLOOKUP(A5121,[1]Sheet1!$A$2:$F$5022,5,FALSE)</f>
        <v>709.19</v>
      </c>
      <c r="I5121">
        <f>VLOOKUP(A5121,[1]Sheet1!$A$2:$F$5022,6,FALSE)</f>
        <v>709.2</v>
      </c>
      <c r="J5121">
        <f t="shared" ca="1" si="1036"/>
        <v>1.1402884981456449E-3</v>
      </c>
      <c r="K5121">
        <f t="shared" ca="1" si="1037"/>
        <v>0.80868119999990995</v>
      </c>
      <c r="L5121" s="6">
        <f t="shared" si="1038"/>
        <v>5120</v>
      </c>
      <c r="M5121">
        <f t="shared" si="1040"/>
        <v>709.20064810513884</v>
      </c>
      <c r="N5121">
        <f t="shared" si="1041"/>
        <v>1.6321835041015209E-3</v>
      </c>
      <c r="O5121">
        <f t="shared" si="1042"/>
        <v>-0.39707859880033525</v>
      </c>
      <c r="P5121" t="str">
        <f t="shared" si="1043"/>
        <v/>
      </c>
      <c r="Q5121">
        <f t="shared" si="1039"/>
        <v>0</v>
      </c>
      <c r="R5121">
        <f t="shared" si="1044"/>
        <v>0</v>
      </c>
      <c r="S5121" t="str">
        <f t="shared" si="1045"/>
        <v/>
      </c>
      <c r="T5121" t="str">
        <f t="shared" si="1046"/>
        <v/>
      </c>
      <c r="U5121" t="str">
        <f t="shared" si="1047"/>
        <v/>
      </c>
      <c r="W5121">
        <f t="shared" ca="1" si="1048"/>
        <v>-71.050221213699729</v>
      </c>
    </row>
    <row r="5122" spans="1:23" x14ac:dyDescent="0.25">
      <c r="A5122" s="2">
        <v>43235.827528518523</v>
      </c>
      <c r="B5122">
        <v>709.19831859440001</v>
      </c>
      <c r="C5122">
        <v>2</v>
      </c>
      <c r="H5122">
        <f>VLOOKUP(A5122,[1]Sheet1!$A$2:$F$5022,5,FALSE)</f>
        <v>708.70585110000002</v>
      </c>
      <c r="I5122">
        <f>VLOOKUP(A5122,[1]Sheet1!$A$2:$F$5022,6,FALSE)</f>
        <v>709.2</v>
      </c>
      <c r="J5122">
        <f t="shared" ca="1" si="1036"/>
        <v>1.8242125389444897E-3</v>
      </c>
      <c r="K5122">
        <f t="shared" ca="1" si="1037"/>
        <v>1.2928300999999465</v>
      </c>
      <c r="L5122" s="6">
        <f t="shared" si="1038"/>
        <v>5121</v>
      </c>
      <c r="M5122">
        <f t="shared" si="1040"/>
        <v>709.20008409688046</v>
      </c>
      <c r="N5122">
        <f t="shared" si="1041"/>
        <v>2.4175313710106492E-4</v>
      </c>
      <c r="O5122">
        <f t="shared" si="1042"/>
        <v>-7.3029144590356569</v>
      </c>
      <c r="P5122" t="str">
        <f t="shared" si="1043"/>
        <v/>
      </c>
      <c r="Q5122">
        <f t="shared" si="1039"/>
        <v>2.7650465199258178E-5</v>
      </c>
      <c r="R5122">
        <f t="shared" si="1044"/>
        <v>0</v>
      </c>
      <c r="S5122" t="str">
        <f t="shared" si="1045"/>
        <v/>
      </c>
      <c r="T5122" t="str">
        <f t="shared" si="1046"/>
        <v/>
      </c>
      <c r="U5122" t="str">
        <f t="shared" si="1047"/>
        <v/>
      </c>
      <c r="W5122">
        <f t="shared" ca="1" si="1048"/>
        <v>-71.050221213699729</v>
      </c>
    </row>
    <row r="5123" spans="1:23" x14ac:dyDescent="0.25">
      <c r="A5123" s="2">
        <v>43235.827528518523</v>
      </c>
      <c r="B5123">
        <v>709.19</v>
      </c>
      <c r="C5123">
        <v>1</v>
      </c>
      <c r="H5123">
        <f>VLOOKUP(A5123,[1]Sheet1!$A$2:$F$5022,5,FALSE)</f>
        <v>708.70585110000002</v>
      </c>
      <c r="I5123">
        <f>VLOOKUP(A5123,[1]Sheet1!$A$2:$F$5022,6,FALSE)</f>
        <v>709.2</v>
      </c>
      <c r="J5123">
        <f t="shared" ref="J5123:J5186" ca="1" si="1049">(OFFSET(I5123,$Z$2,0)-H5123)/H5123</f>
        <v>1.8242125389444897E-3</v>
      </c>
      <c r="K5123">
        <f t="shared" ref="K5123:K5186" ca="1" si="1050">IF(ISNUMBER(J5123),H5123*J5123,"")</f>
        <v>1.2928300999999465</v>
      </c>
      <c r="L5123" s="6">
        <f t="shared" si="1038"/>
        <v>5122</v>
      </c>
      <c r="M5123">
        <f t="shared" si="1040"/>
        <v>709.19980783936035</v>
      </c>
      <c r="N5123">
        <f t="shared" si="1041"/>
        <v>2.7620190872440655E-4</v>
      </c>
      <c r="O5123">
        <f t="shared" si="1042"/>
        <v>-35.509672636180333</v>
      </c>
      <c r="P5123" t="str">
        <f t="shared" si="1043"/>
        <v/>
      </c>
      <c r="Q5123">
        <f t="shared" si="1039"/>
        <v>0</v>
      </c>
      <c r="R5123">
        <f t="shared" si="1044"/>
        <v>0</v>
      </c>
      <c r="S5123" t="str">
        <f t="shared" si="1045"/>
        <v/>
      </c>
      <c r="T5123" t="str">
        <f t="shared" si="1046"/>
        <v/>
      </c>
      <c r="U5123" t="str">
        <f t="shared" si="1047"/>
        <v/>
      </c>
      <c r="W5123">
        <f t="shared" ca="1" si="1048"/>
        <v>-71.050221213699729</v>
      </c>
    </row>
    <row r="5124" spans="1:23" x14ac:dyDescent="0.25">
      <c r="A5124" s="2">
        <v>43235.827528518523</v>
      </c>
      <c r="B5124">
        <v>709.19</v>
      </c>
      <c r="C5124">
        <v>1</v>
      </c>
      <c r="H5124">
        <f>VLOOKUP(A5124,[1]Sheet1!$A$2:$F$5022,5,FALSE)</f>
        <v>708.70585110000002</v>
      </c>
      <c r="I5124">
        <f>VLOOKUP(A5124,[1]Sheet1!$A$2:$F$5022,6,FALSE)</f>
        <v>709.2</v>
      </c>
      <c r="J5124">
        <f t="shared" ca="1" si="1049"/>
        <v>1.8242125389444897E-3</v>
      </c>
      <c r="K5124">
        <f t="shared" ca="1" si="1050"/>
        <v>1.2928300999999465</v>
      </c>
      <c r="L5124" s="6">
        <f t="shared" ref="L5124:L5187" si="1051">L5123+1</f>
        <v>5123</v>
      </c>
      <c r="M5124">
        <f t="shared" si="1040"/>
        <v>709.1986734598928</v>
      </c>
      <c r="N5124">
        <f t="shared" si="1041"/>
        <v>1.6336266995197329E-3</v>
      </c>
      <c r="O5124">
        <f t="shared" si="1042"/>
        <v>-5.3093279482379359</v>
      </c>
      <c r="P5124" t="str">
        <f t="shared" si="1043"/>
        <v/>
      </c>
      <c r="Q5124">
        <f t="shared" si="1039"/>
        <v>0</v>
      </c>
      <c r="R5124">
        <f t="shared" si="1044"/>
        <v>0</v>
      </c>
      <c r="S5124" t="str">
        <f t="shared" si="1045"/>
        <v/>
      </c>
      <c r="T5124" t="str">
        <f t="shared" si="1046"/>
        <v/>
      </c>
      <c r="U5124" t="str">
        <f t="shared" si="1047"/>
        <v/>
      </c>
      <c r="W5124">
        <f t="shared" ca="1" si="1048"/>
        <v>-71.050221213699729</v>
      </c>
    </row>
    <row r="5125" spans="1:23" x14ac:dyDescent="0.25">
      <c r="A5125" s="2">
        <v>43235.827528518523</v>
      </c>
      <c r="B5125">
        <v>709.19</v>
      </c>
      <c r="C5125">
        <v>1</v>
      </c>
      <c r="H5125">
        <f>VLOOKUP(A5125,[1]Sheet1!$A$2:$F$5022,5,FALSE)</f>
        <v>708.70585110000002</v>
      </c>
      <c r="I5125">
        <f>VLOOKUP(A5125,[1]Sheet1!$A$2:$F$5022,6,FALSE)</f>
        <v>709.2</v>
      </c>
      <c r="J5125">
        <f t="shared" ca="1" si="1049"/>
        <v>1.8242125389444897E-3</v>
      </c>
      <c r="K5125">
        <f t="shared" ca="1" si="1050"/>
        <v>1.2928300999999465</v>
      </c>
      <c r="L5125" s="6">
        <f t="shared" si="1051"/>
        <v>5124</v>
      </c>
      <c r="M5125">
        <f t="shared" si="1040"/>
        <v>709.19758950059315</v>
      </c>
      <c r="N5125">
        <f t="shared" si="1041"/>
        <v>2.1606050551443673E-3</v>
      </c>
      <c r="O5125">
        <f t="shared" si="1042"/>
        <v>-3.5126737184236125</v>
      </c>
      <c r="P5125" t="str">
        <f t="shared" si="1043"/>
        <v/>
      </c>
      <c r="Q5125">
        <f t="shared" si="1039"/>
        <v>0</v>
      </c>
      <c r="R5125">
        <f t="shared" si="1044"/>
        <v>0</v>
      </c>
      <c r="S5125" t="str">
        <f t="shared" si="1045"/>
        <v/>
      </c>
      <c r="T5125" t="str">
        <f t="shared" si="1046"/>
        <v/>
      </c>
      <c r="U5125" t="str">
        <f t="shared" si="1047"/>
        <v/>
      </c>
      <c r="W5125">
        <f t="shared" ca="1" si="1048"/>
        <v>-71.050221213699729</v>
      </c>
    </row>
    <row r="5126" spans="1:23" x14ac:dyDescent="0.25">
      <c r="A5126" s="2">
        <v>43235.827528518523</v>
      </c>
      <c r="B5126">
        <v>709.19</v>
      </c>
      <c r="C5126">
        <v>1</v>
      </c>
      <c r="H5126">
        <f>VLOOKUP(A5126,[1]Sheet1!$A$2:$F$5022,5,FALSE)</f>
        <v>708.70585110000002</v>
      </c>
      <c r="I5126">
        <f>VLOOKUP(A5126,[1]Sheet1!$A$2:$F$5022,6,FALSE)</f>
        <v>709.2</v>
      </c>
      <c r="J5126">
        <f t="shared" ca="1" si="1049"/>
        <v>1.8242125389444897E-3</v>
      </c>
      <c r="K5126">
        <f t="shared" ca="1" si="1050"/>
        <v>1.2928300999999465</v>
      </c>
      <c r="L5126" s="6">
        <f t="shared" si="1051"/>
        <v>5125</v>
      </c>
      <c r="M5126">
        <f t="shared" si="1040"/>
        <v>709.19655596146185</v>
      </c>
      <c r="N5126">
        <f t="shared" si="1041"/>
        <v>2.4809982540603876E-3</v>
      </c>
      <c r="O5126">
        <f t="shared" si="1042"/>
        <v>-2.6424691960464495</v>
      </c>
      <c r="P5126" t="str">
        <f t="shared" si="1043"/>
        <v/>
      </c>
      <c r="Q5126">
        <f t="shared" si="1039"/>
        <v>0</v>
      </c>
      <c r="R5126">
        <f t="shared" si="1044"/>
        <v>0</v>
      </c>
      <c r="S5126" t="str">
        <f t="shared" si="1045"/>
        <v/>
      </c>
      <c r="T5126" t="str">
        <f t="shared" si="1046"/>
        <v/>
      </c>
      <c r="U5126" t="str">
        <f t="shared" si="1047"/>
        <v/>
      </c>
      <c r="W5126">
        <f t="shared" ca="1" si="1048"/>
        <v>-71.050221213699729</v>
      </c>
    </row>
    <row r="5127" spans="1:23" x14ac:dyDescent="0.25">
      <c r="A5127" s="2">
        <v>43235.827628495368</v>
      </c>
      <c r="B5127">
        <v>709.19168140560009</v>
      </c>
      <c r="C5127">
        <v>2</v>
      </c>
      <c r="H5127">
        <f>VLOOKUP(A5127,[1]Sheet1!$A$2:$F$5022,5,FALSE)</f>
        <v>708.70585110000002</v>
      </c>
      <c r="I5127">
        <f>VLOOKUP(A5127,[1]Sheet1!$A$2:$F$5022,6,FALSE)</f>
        <v>709.2</v>
      </c>
      <c r="J5127">
        <f t="shared" ca="1" si="1049"/>
        <v>1.8242125389444897E-3</v>
      </c>
      <c r="K5127">
        <f t="shared" ca="1" si="1050"/>
        <v>1.2928300999999465</v>
      </c>
      <c r="L5127" s="6">
        <f t="shared" si="1051"/>
        <v>5126</v>
      </c>
      <c r="M5127">
        <f t="shared" si="1040"/>
        <v>709.19557284249822</v>
      </c>
      <c r="N5127">
        <f t="shared" si="1041"/>
        <v>2.6843413444629085E-3</v>
      </c>
      <c r="O5127">
        <f t="shared" si="1042"/>
        <v>-1.4496803493924324</v>
      </c>
      <c r="P5127" t="str">
        <f t="shared" si="1043"/>
        <v/>
      </c>
      <c r="Q5127">
        <f t="shared" si="1039"/>
        <v>9.9976845376659185E-5</v>
      </c>
      <c r="R5127">
        <f t="shared" si="1044"/>
        <v>0</v>
      </c>
      <c r="S5127" t="str">
        <f t="shared" si="1045"/>
        <v/>
      </c>
      <c r="T5127" t="str">
        <f t="shared" si="1046"/>
        <v/>
      </c>
      <c r="U5127" t="str">
        <f t="shared" si="1047"/>
        <v/>
      </c>
      <c r="W5127">
        <f t="shared" ca="1" si="1048"/>
        <v>-71.050221213699729</v>
      </c>
    </row>
    <row r="5128" spans="1:23" x14ac:dyDescent="0.25">
      <c r="A5128" s="2">
        <v>43235.827628495368</v>
      </c>
      <c r="B5128">
        <v>709.2</v>
      </c>
      <c r="C5128">
        <v>1</v>
      </c>
      <c r="H5128">
        <f>VLOOKUP(A5128,[1]Sheet1!$A$2:$F$5022,5,FALSE)</f>
        <v>708.70585110000002</v>
      </c>
      <c r="I5128">
        <f>VLOOKUP(A5128,[1]Sheet1!$A$2:$F$5022,6,FALSE)</f>
        <v>709.2</v>
      </c>
      <c r="J5128">
        <f t="shared" ca="1" si="1049"/>
        <v>1.8242125389444897E-3</v>
      </c>
      <c r="K5128">
        <f t="shared" ca="1" si="1050"/>
        <v>1.2928300999999465</v>
      </c>
      <c r="L5128" s="6">
        <f t="shared" si="1051"/>
        <v>5127</v>
      </c>
      <c r="M5128">
        <f t="shared" si="1040"/>
        <v>709.19483230434298</v>
      </c>
      <c r="N5128">
        <f t="shared" si="1041"/>
        <v>2.7333357789554504E-3</v>
      </c>
      <c r="O5128">
        <f t="shared" si="1042"/>
        <v>1.8906186707289165</v>
      </c>
      <c r="P5128">
        <f t="shared" si="1043"/>
        <v>1</v>
      </c>
      <c r="Q5128">
        <f t="shared" si="1039"/>
        <v>0</v>
      </c>
      <c r="R5128">
        <f t="shared" si="1044"/>
        <v>0</v>
      </c>
      <c r="S5128">
        <f t="shared" si="1045"/>
        <v>1</v>
      </c>
      <c r="T5128">
        <f t="shared" ca="1" si="1046"/>
        <v>1.2928300999999465</v>
      </c>
      <c r="U5128">
        <f t="shared" ca="1" si="1047"/>
        <v>1.2928300999999465</v>
      </c>
      <c r="W5128">
        <f t="shared" ca="1" si="1048"/>
        <v>-69.757391113699782</v>
      </c>
    </row>
    <row r="5129" spans="1:23" x14ac:dyDescent="0.25">
      <c r="A5129" s="2">
        <v>43235.827628495368</v>
      </c>
      <c r="B5129">
        <v>709.2</v>
      </c>
      <c r="C5129">
        <v>1</v>
      </c>
      <c r="H5129">
        <f>VLOOKUP(A5129,[1]Sheet1!$A$2:$F$5022,5,FALSE)</f>
        <v>708.70585110000002</v>
      </c>
      <c r="I5129">
        <f>VLOOKUP(A5129,[1]Sheet1!$A$2:$F$5022,6,FALSE)</f>
        <v>709.2</v>
      </c>
      <c r="J5129">
        <f t="shared" ca="1" si="1049"/>
        <v>1.8242125389444897E-3</v>
      </c>
      <c r="K5129">
        <f t="shared" ca="1" si="1050"/>
        <v>1.2928300999999465</v>
      </c>
      <c r="L5129" s="6">
        <f t="shared" si="1051"/>
        <v>5128</v>
      </c>
      <c r="M5129">
        <f t="shared" si="1040"/>
        <v>709.19508440518325</v>
      </c>
      <c r="N5129">
        <f t="shared" si="1041"/>
        <v>2.8424260877678094E-3</v>
      </c>
      <c r="O5129">
        <f t="shared" si="1042"/>
        <v>1.7293659236901653</v>
      </c>
      <c r="P5129">
        <f t="shared" si="1043"/>
        <v>1</v>
      </c>
      <c r="Q5129">
        <f t="shared" si="1039"/>
        <v>0</v>
      </c>
      <c r="R5129">
        <f t="shared" si="1044"/>
        <v>0</v>
      </c>
      <c r="S5129">
        <f t="shared" si="1045"/>
        <v>1</v>
      </c>
      <c r="T5129">
        <f t="shared" ca="1" si="1046"/>
        <v>1.2928300999999465</v>
      </c>
      <c r="U5129" t="str">
        <f t="shared" si="1047"/>
        <v/>
      </c>
      <c r="W5129">
        <f t="shared" ca="1" si="1048"/>
        <v>-69.757391113699782</v>
      </c>
    </row>
    <row r="5130" spans="1:23" x14ac:dyDescent="0.25">
      <c r="A5130" s="2">
        <v>43235.827628495368</v>
      </c>
      <c r="B5130">
        <v>709.2</v>
      </c>
      <c r="C5130">
        <v>1</v>
      </c>
      <c r="H5130">
        <f>VLOOKUP(A5130,[1]Sheet1!$A$2:$F$5022,5,FALSE)</f>
        <v>708.70585110000002</v>
      </c>
      <c r="I5130">
        <f>VLOOKUP(A5130,[1]Sheet1!$A$2:$F$5022,6,FALSE)</f>
        <v>709.2</v>
      </c>
      <c r="J5130">
        <f t="shared" ca="1" si="1049"/>
        <v>1.8242125389444897E-3</v>
      </c>
      <c r="K5130">
        <f t="shared" ca="1" si="1050"/>
        <v>1.2928300999999465</v>
      </c>
      <c r="L5130" s="6">
        <f t="shared" si="1051"/>
        <v>5129</v>
      </c>
      <c r="M5130">
        <f t="shared" si="1040"/>
        <v>709.19533650602364</v>
      </c>
      <c r="N5130">
        <f t="shared" si="1041"/>
        <v>2.9402731895890725E-3</v>
      </c>
      <c r="O5130">
        <f t="shared" si="1042"/>
        <v>1.5860750602772167</v>
      </c>
      <c r="P5130">
        <f t="shared" si="1043"/>
        <v>1</v>
      </c>
      <c r="Q5130">
        <f t="shared" si="1039"/>
        <v>0</v>
      </c>
      <c r="R5130">
        <f t="shared" si="1044"/>
        <v>0</v>
      </c>
      <c r="S5130">
        <f t="shared" si="1045"/>
        <v>1</v>
      </c>
      <c r="T5130">
        <f t="shared" ca="1" si="1046"/>
        <v>1.2928300999999465</v>
      </c>
      <c r="U5130" t="str">
        <f t="shared" si="1047"/>
        <v/>
      </c>
      <c r="W5130">
        <f t="shared" ca="1" si="1048"/>
        <v>-69.757391113699782</v>
      </c>
    </row>
    <row r="5131" spans="1:23" x14ac:dyDescent="0.25">
      <c r="A5131" s="2">
        <v>43235.827628495368</v>
      </c>
      <c r="B5131">
        <v>709.2</v>
      </c>
      <c r="C5131">
        <v>1</v>
      </c>
      <c r="H5131">
        <f>VLOOKUP(A5131,[1]Sheet1!$A$2:$F$5022,5,FALSE)</f>
        <v>708.70585110000002</v>
      </c>
      <c r="I5131">
        <f>VLOOKUP(A5131,[1]Sheet1!$A$2:$F$5022,6,FALSE)</f>
        <v>709.2</v>
      </c>
      <c r="J5131">
        <f t="shared" ca="1" si="1049"/>
        <v>1.8242125389444897E-3</v>
      </c>
      <c r="K5131">
        <f t="shared" ca="1" si="1050"/>
        <v>1.2928300999999465</v>
      </c>
      <c r="L5131" s="6">
        <f t="shared" si="1051"/>
        <v>5130</v>
      </c>
      <c r="M5131">
        <f t="shared" si="1040"/>
        <v>709.19558860686391</v>
      </c>
      <c r="N5131">
        <f t="shared" si="1041"/>
        <v>3.0279672348785171E-3</v>
      </c>
      <c r="O5131">
        <f t="shared" si="1042"/>
        <v>1.4568827183214277</v>
      </c>
      <c r="P5131" t="str">
        <f t="shared" si="1043"/>
        <v/>
      </c>
      <c r="Q5131">
        <f t="shared" si="1039"/>
        <v>0</v>
      </c>
      <c r="R5131">
        <f t="shared" si="1044"/>
        <v>0</v>
      </c>
      <c r="S5131" t="str">
        <f t="shared" si="1045"/>
        <v/>
      </c>
      <c r="T5131" t="str">
        <f t="shared" si="1046"/>
        <v/>
      </c>
      <c r="U5131" t="str">
        <f t="shared" si="1047"/>
        <v/>
      </c>
      <c r="W5131">
        <f t="shared" ca="1" si="1048"/>
        <v>-69.757391113699782</v>
      </c>
    </row>
    <row r="5132" spans="1:23" x14ac:dyDescent="0.25">
      <c r="A5132" s="2">
        <v>43235.827628495368</v>
      </c>
      <c r="B5132">
        <v>709.2</v>
      </c>
      <c r="C5132">
        <v>1</v>
      </c>
      <c r="H5132">
        <f>VLOOKUP(A5132,[1]Sheet1!$A$2:$F$5022,5,FALSE)</f>
        <v>708.70585110000002</v>
      </c>
      <c r="I5132">
        <f>VLOOKUP(A5132,[1]Sheet1!$A$2:$F$5022,6,FALSE)</f>
        <v>709.2</v>
      </c>
      <c r="J5132">
        <f t="shared" ca="1" si="1049"/>
        <v>1.8242125389444897E-3</v>
      </c>
      <c r="K5132">
        <f t="shared" ca="1" si="1050"/>
        <v>1.2928300999999465</v>
      </c>
      <c r="L5132" s="6">
        <f t="shared" si="1051"/>
        <v>5131</v>
      </c>
      <c r="M5132">
        <f t="shared" si="1040"/>
        <v>709.19584070770429</v>
      </c>
      <c r="N5132">
        <f t="shared" si="1041"/>
        <v>3.1063682174957423E-3</v>
      </c>
      <c r="O5132">
        <f t="shared" si="1042"/>
        <v>1.3389566221825742</v>
      </c>
      <c r="P5132" t="str">
        <f t="shared" si="1043"/>
        <v/>
      </c>
      <c r="Q5132">
        <f t="shared" si="1039"/>
        <v>0</v>
      </c>
      <c r="R5132">
        <f t="shared" si="1044"/>
        <v>0</v>
      </c>
      <c r="S5132" t="str">
        <f t="shared" si="1045"/>
        <v/>
      </c>
      <c r="T5132" t="str">
        <f t="shared" si="1046"/>
        <v/>
      </c>
      <c r="U5132" t="str">
        <f t="shared" si="1047"/>
        <v/>
      </c>
      <c r="W5132">
        <f t="shared" ca="1" si="1048"/>
        <v>-69.757391113699782</v>
      </c>
    </row>
    <row r="5133" spans="1:23" x14ac:dyDescent="0.25">
      <c r="A5133" s="2">
        <v>43235.827628495368</v>
      </c>
      <c r="B5133">
        <v>709.2</v>
      </c>
      <c r="C5133">
        <v>1</v>
      </c>
      <c r="H5133">
        <f>VLOOKUP(A5133,[1]Sheet1!$A$2:$F$5022,5,FALSE)</f>
        <v>708.70585110000002</v>
      </c>
      <c r="I5133">
        <f>VLOOKUP(A5133,[1]Sheet1!$A$2:$F$5022,6,FALSE)</f>
        <v>709.2</v>
      </c>
      <c r="J5133">
        <f t="shared" ca="1" si="1049"/>
        <v>1.8242125389444897E-3</v>
      </c>
      <c r="K5133">
        <f t="shared" ca="1" si="1050"/>
        <v>1.2928300999999465</v>
      </c>
      <c r="L5133" s="6">
        <f t="shared" si="1051"/>
        <v>5132</v>
      </c>
      <c r="M5133">
        <f t="shared" si="1040"/>
        <v>709.19609280854468</v>
      </c>
      <c r="N5133">
        <f t="shared" si="1041"/>
        <v>3.1761643866345724E-3</v>
      </c>
      <c r="O5133">
        <f t="shared" si="1042"/>
        <v>1.2301603379882962</v>
      </c>
      <c r="P5133" t="str">
        <f t="shared" si="1043"/>
        <v/>
      </c>
      <c r="Q5133">
        <f t="shared" si="1039"/>
        <v>0</v>
      </c>
      <c r="R5133">
        <f t="shared" si="1044"/>
        <v>0</v>
      </c>
      <c r="S5133" t="str">
        <f t="shared" si="1045"/>
        <v/>
      </c>
      <c r="T5133" t="str">
        <f t="shared" si="1046"/>
        <v/>
      </c>
      <c r="U5133" t="str">
        <f t="shared" si="1047"/>
        <v/>
      </c>
      <c r="W5133">
        <f t="shared" ca="1" si="1048"/>
        <v>-69.757391113699782</v>
      </c>
    </row>
    <row r="5134" spans="1:23" x14ac:dyDescent="0.25">
      <c r="A5134" s="2">
        <v>43235.827628495368</v>
      </c>
      <c r="B5134">
        <v>709.2</v>
      </c>
      <c r="C5134">
        <v>1</v>
      </c>
      <c r="H5134">
        <f>VLOOKUP(A5134,[1]Sheet1!$A$2:$F$5022,5,FALSE)</f>
        <v>708.70585110000002</v>
      </c>
      <c r="I5134">
        <f>VLOOKUP(A5134,[1]Sheet1!$A$2:$F$5022,6,FALSE)</f>
        <v>709.2</v>
      </c>
      <c r="J5134">
        <f t="shared" ca="1" si="1049"/>
        <v>1.8242125389444897E-3</v>
      </c>
      <c r="K5134">
        <f t="shared" ca="1" si="1050"/>
        <v>1.2928300999999465</v>
      </c>
      <c r="L5134" s="6">
        <f t="shared" si="1051"/>
        <v>5133</v>
      </c>
      <c r="M5134">
        <f t="shared" si="1040"/>
        <v>709.19634490938495</v>
      </c>
      <c r="N5134">
        <f t="shared" si="1041"/>
        <v>3.2379122440659405E-3</v>
      </c>
      <c r="O5134">
        <f t="shared" si="1042"/>
        <v>1.128841778153947</v>
      </c>
      <c r="P5134" t="str">
        <f t="shared" si="1043"/>
        <v/>
      </c>
      <c r="Q5134">
        <f t="shared" si="1039"/>
        <v>0</v>
      </c>
      <c r="R5134">
        <f t="shared" si="1044"/>
        <v>0</v>
      </c>
      <c r="S5134" t="str">
        <f t="shared" si="1045"/>
        <v/>
      </c>
      <c r="T5134" t="str">
        <f t="shared" si="1046"/>
        <v/>
      </c>
      <c r="U5134" t="str">
        <f t="shared" si="1047"/>
        <v/>
      </c>
      <c r="W5134">
        <f t="shared" ca="1" si="1048"/>
        <v>-69.757391113699782</v>
      </c>
    </row>
    <row r="5135" spans="1:23" x14ac:dyDescent="0.25">
      <c r="A5135" s="2">
        <v>43235.827628495368</v>
      </c>
      <c r="B5135">
        <v>709.2</v>
      </c>
      <c r="C5135">
        <v>1</v>
      </c>
      <c r="H5135">
        <f>VLOOKUP(A5135,[1]Sheet1!$A$2:$F$5022,5,FALSE)</f>
        <v>708.70585110000002</v>
      </c>
      <c r="I5135">
        <f>VLOOKUP(A5135,[1]Sheet1!$A$2:$F$5022,6,FALSE)</f>
        <v>709.2</v>
      </c>
      <c r="J5135">
        <f t="shared" ca="1" si="1049"/>
        <v>1.8242125389444897E-3</v>
      </c>
      <c r="K5135">
        <f t="shared" ca="1" si="1050"/>
        <v>1.2928300999999465</v>
      </c>
      <c r="L5135" s="6">
        <f t="shared" si="1051"/>
        <v>5134</v>
      </c>
      <c r="M5135">
        <f t="shared" si="1040"/>
        <v>709.19659701022533</v>
      </c>
      <c r="N5135">
        <f t="shared" si="1041"/>
        <v>3.2920646972237301E-3</v>
      </c>
      <c r="O5135">
        <f t="shared" si="1042"/>
        <v>1.03369468333445</v>
      </c>
      <c r="P5135" t="str">
        <f t="shared" si="1043"/>
        <v/>
      </c>
      <c r="Q5135">
        <f t="shared" si="1039"/>
        <v>0</v>
      </c>
      <c r="R5135">
        <f t="shared" si="1044"/>
        <v>0</v>
      </c>
      <c r="S5135" t="str">
        <f t="shared" si="1045"/>
        <v/>
      </c>
      <c r="T5135" t="str">
        <f t="shared" si="1046"/>
        <v/>
      </c>
      <c r="U5135" t="str">
        <f t="shared" si="1047"/>
        <v/>
      </c>
      <c r="W5135">
        <f t="shared" ca="1" si="1048"/>
        <v>-69.757391113699782</v>
      </c>
    </row>
    <row r="5136" spans="1:23" x14ac:dyDescent="0.25">
      <c r="A5136" s="2">
        <v>43235.827628495368</v>
      </c>
      <c r="B5136">
        <v>709.2</v>
      </c>
      <c r="C5136">
        <v>1</v>
      </c>
      <c r="H5136">
        <f>VLOOKUP(A5136,[1]Sheet1!$A$2:$F$5022,5,FALSE)</f>
        <v>708.70585110000002</v>
      </c>
      <c r="I5136">
        <f>VLOOKUP(A5136,[1]Sheet1!$A$2:$F$5022,6,FALSE)</f>
        <v>709.2</v>
      </c>
      <c r="J5136">
        <f t="shared" ca="1" si="1049"/>
        <v>1.8242125389444897E-3</v>
      </c>
      <c r="K5136">
        <f t="shared" ca="1" si="1050"/>
        <v>1.2928300999999465</v>
      </c>
      <c r="L5136" s="6">
        <f t="shared" si="1051"/>
        <v>5135</v>
      </c>
      <c r="M5136">
        <f t="shared" si="1040"/>
        <v>709.19684911106572</v>
      </c>
      <c r="N5136">
        <f t="shared" si="1041"/>
        <v>3.3389913180824041E-3</v>
      </c>
      <c r="O5136">
        <f t="shared" si="1042"/>
        <v>0.94366490780160073</v>
      </c>
      <c r="P5136" t="str">
        <f t="shared" si="1043"/>
        <v/>
      </c>
      <c r="Q5136">
        <f t="shared" si="1039"/>
        <v>0</v>
      </c>
      <c r="R5136">
        <f t="shared" si="1044"/>
        <v>0</v>
      </c>
      <c r="S5136" t="str">
        <f t="shared" si="1045"/>
        <v/>
      </c>
      <c r="T5136" t="str">
        <f t="shared" si="1046"/>
        <v/>
      </c>
      <c r="U5136" t="str">
        <f t="shared" si="1047"/>
        <v/>
      </c>
      <c r="W5136">
        <f t="shared" ca="1" si="1048"/>
        <v>-69.757391113699782</v>
      </c>
    </row>
    <row r="5137" spans="1:23" x14ac:dyDescent="0.25">
      <c r="A5137" s="2">
        <v>43235.827751226847</v>
      </c>
      <c r="B5137">
        <v>709.2</v>
      </c>
      <c r="C5137">
        <v>3</v>
      </c>
      <c r="H5137">
        <f>VLOOKUP(A5137,[1]Sheet1!$A$2:$F$5022,5,FALSE)</f>
        <v>708.70585110000002</v>
      </c>
      <c r="I5137">
        <f>VLOOKUP(A5137,[1]Sheet1!$A$2:$F$5022,6,FALSE)</f>
        <v>708.79347900000016</v>
      </c>
      <c r="J5137">
        <f t="shared" ca="1" si="1049"/>
        <v>1.8242125389444897E-3</v>
      </c>
      <c r="K5137">
        <f t="shared" ca="1" si="1050"/>
        <v>1.2928300999999465</v>
      </c>
      <c r="L5137" s="6">
        <f t="shared" si="1051"/>
        <v>5136</v>
      </c>
      <c r="M5137">
        <f t="shared" si="1040"/>
        <v>709.1971012119061</v>
      </c>
      <c r="N5137">
        <f t="shared" si="1041"/>
        <v>3.3789931717659399E-3</v>
      </c>
      <c r="O5137">
        <f t="shared" si="1042"/>
        <v>0.85788515885901473</v>
      </c>
      <c r="P5137" t="str">
        <f t="shared" si="1043"/>
        <v/>
      </c>
      <c r="Q5137">
        <f t="shared" si="1039"/>
        <v>1.2273147876840085E-4</v>
      </c>
      <c r="R5137">
        <f t="shared" si="1044"/>
        <v>0</v>
      </c>
      <c r="S5137" t="str">
        <f t="shared" si="1045"/>
        <v/>
      </c>
      <c r="T5137" t="str">
        <f t="shared" si="1046"/>
        <v/>
      </c>
      <c r="U5137" t="str">
        <f t="shared" si="1047"/>
        <v/>
      </c>
      <c r="W5137">
        <f t="shared" ca="1" si="1048"/>
        <v>-69.757391113699782</v>
      </c>
    </row>
    <row r="5138" spans="1:23" x14ac:dyDescent="0.25">
      <c r="A5138" s="2">
        <v>43235.827849583337</v>
      </c>
      <c r="B5138">
        <v>709.03971872000011</v>
      </c>
      <c r="C5138">
        <v>7</v>
      </c>
      <c r="H5138">
        <f>VLOOKUP(A5138,[1]Sheet1!$A$2:$F$5022,5,FALSE)</f>
        <v>708.68999999999994</v>
      </c>
      <c r="I5138">
        <f>VLOOKUP(A5138,[1]Sheet1!$A$2:$F$5022,6,FALSE)</f>
        <v>708.69</v>
      </c>
      <c r="J5138">
        <f t="shared" ca="1" si="1049"/>
        <v>1.8466201018781467E-3</v>
      </c>
      <c r="K5138">
        <f t="shared" ca="1" si="1050"/>
        <v>1.3086812000000236</v>
      </c>
      <c r="L5138" s="6">
        <f t="shared" si="1051"/>
        <v>5137</v>
      </c>
      <c r="M5138">
        <f t="shared" si="1040"/>
        <v>709.19735331274649</v>
      </c>
      <c r="N5138">
        <f t="shared" si="1041"/>
        <v>3.4123137998344007E-3</v>
      </c>
      <c r="O5138">
        <f t="shared" si="1042"/>
        <v>-46.195807886726669</v>
      </c>
      <c r="P5138" t="str">
        <f t="shared" si="1043"/>
        <v/>
      </c>
      <c r="Q5138">
        <f t="shared" si="1039"/>
        <v>9.8356489615980536E-5</v>
      </c>
      <c r="R5138">
        <f t="shared" si="1044"/>
        <v>0</v>
      </c>
      <c r="S5138" t="str">
        <f t="shared" si="1045"/>
        <v/>
      </c>
      <c r="T5138" t="str">
        <f t="shared" si="1046"/>
        <v/>
      </c>
      <c r="U5138" t="str">
        <f t="shared" si="1047"/>
        <v/>
      </c>
      <c r="W5138">
        <f t="shared" ca="1" si="1048"/>
        <v>-69.757391113699782</v>
      </c>
    </row>
    <row r="5139" spans="1:23" x14ac:dyDescent="0.25">
      <c r="A5139" s="2">
        <v>43235.827851782407</v>
      </c>
      <c r="B5139">
        <v>708.69718545240005</v>
      </c>
      <c r="C5139">
        <v>3</v>
      </c>
      <c r="H5139">
        <f>VLOOKUP(A5139,[1]Sheet1!$A$2:$F$5022,5,FALSE)</f>
        <v>708.600909</v>
      </c>
      <c r="I5139">
        <f>VLOOKUP(A5139,[1]Sheet1!$A$2:$F$5022,6,FALSE)</f>
        <v>708.69</v>
      </c>
      <c r="J5139">
        <f t="shared" ca="1" si="1049"/>
        <v>1.9725803089535171E-3</v>
      </c>
      <c r="K5139">
        <f t="shared" ca="1" si="1050"/>
        <v>1.397772199999963</v>
      </c>
      <c r="L5139" s="6">
        <f t="shared" si="1051"/>
        <v>5138</v>
      </c>
      <c r="M5139">
        <f t="shared" si="1040"/>
        <v>709.17928755301546</v>
      </c>
      <c r="N5139">
        <f t="shared" si="1041"/>
        <v>2.6121114543919896E-2</v>
      </c>
      <c r="O5139">
        <f t="shared" si="1042"/>
        <v>-18.456413864148221</v>
      </c>
      <c r="P5139" t="str">
        <f t="shared" si="1043"/>
        <v/>
      </c>
      <c r="Q5139">
        <f t="shared" si="1039"/>
        <v>2.1990708773955703E-6</v>
      </c>
      <c r="R5139">
        <f t="shared" si="1044"/>
        <v>0</v>
      </c>
      <c r="S5139" t="str">
        <f t="shared" si="1045"/>
        <v/>
      </c>
      <c r="T5139" t="str">
        <f t="shared" si="1046"/>
        <v/>
      </c>
      <c r="U5139" t="str">
        <f t="shared" si="1047"/>
        <v/>
      </c>
      <c r="W5139">
        <f t="shared" ca="1" si="1048"/>
        <v>-69.757391113699782</v>
      </c>
    </row>
    <row r="5140" spans="1:23" x14ac:dyDescent="0.25">
      <c r="A5140" s="2">
        <v>43235.827851782407</v>
      </c>
      <c r="B5140">
        <v>708.69</v>
      </c>
      <c r="C5140">
        <v>1</v>
      </c>
      <c r="H5140">
        <f>VLOOKUP(A5140,[1]Sheet1!$A$2:$F$5022,5,FALSE)</f>
        <v>708.600909</v>
      </c>
      <c r="I5140">
        <f>VLOOKUP(A5140,[1]Sheet1!$A$2:$F$5022,6,FALSE)</f>
        <v>708.69</v>
      </c>
      <c r="J5140">
        <f t="shared" ca="1" si="1049"/>
        <v>1.9725803089535171E-3</v>
      </c>
      <c r="K5140">
        <f t="shared" ca="1" si="1050"/>
        <v>1.397772199999963</v>
      </c>
      <c r="L5140" s="6">
        <f t="shared" si="1051"/>
        <v>5139</v>
      </c>
      <c r="M5140">
        <f t="shared" si="1040"/>
        <v>709.12288327503757</v>
      </c>
      <c r="N5140">
        <f t="shared" si="1041"/>
        <v>8.329926502233842E-2</v>
      </c>
      <c r="O5140">
        <f t="shared" si="1042"/>
        <v>-5.1967238236906983</v>
      </c>
      <c r="P5140" t="str">
        <f t="shared" si="1043"/>
        <v/>
      </c>
      <c r="Q5140">
        <f t="shared" si="1039"/>
        <v>0</v>
      </c>
      <c r="R5140">
        <f t="shared" si="1044"/>
        <v>0</v>
      </c>
      <c r="S5140" t="str">
        <f t="shared" si="1045"/>
        <v/>
      </c>
      <c r="T5140" t="str">
        <f t="shared" si="1046"/>
        <v/>
      </c>
      <c r="U5140" t="str">
        <f t="shared" si="1047"/>
        <v/>
      </c>
      <c r="W5140">
        <f t="shared" ca="1" si="1048"/>
        <v>-69.757391113699782</v>
      </c>
    </row>
    <row r="5141" spans="1:23" x14ac:dyDescent="0.25">
      <c r="A5141" s="2">
        <v>43235.827851782407</v>
      </c>
      <c r="B5141">
        <v>708.69</v>
      </c>
      <c r="C5141">
        <v>1</v>
      </c>
      <c r="H5141">
        <f>VLOOKUP(A5141,[1]Sheet1!$A$2:$F$5022,5,FALSE)</f>
        <v>708.600909</v>
      </c>
      <c r="I5141">
        <f>VLOOKUP(A5141,[1]Sheet1!$A$2:$F$5022,6,FALSE)</f>
        <v>708.69</v>
      </c>
      <c r="J5141">
        <f t="shared" ca="1" si="1049"/>
        <v>1.9725803089535171E-3</v>
      </c>
      <c r="K5141">
        <f t="shared" ca="1" si="1050"/>
        <v>1.397772199999963</v>
      </c>
      <c r="L5141" s="6">
        <f t="shared" si="1051"/>
        <v>5140</v>
      </c>
      <c r="M5141">
        <f t="shared" si="1040"/>
        <v>709.06819300189943</v>
      </c>
      <c r="N5141">
        <f t="shared" si="1041"/>
        <v>0.10912400286924652</v>
      </c>
      <c r="O5141">
        <f t="shared" si="1042"/>
        <v>-3.4657178251839871</v>
      </c>
      <c r="P5141" t="str">
        <f t="shared" si="1043"/>
        <v/>
      </c>
      <c r="Q5141">
        <f t="shared" si="1039"/>
        <v>0</v>
      </c>
      <c r="R5141">
        <f t="shared" si="1044"/>
        <v>0</v>
      </c>
      <c r="S5141" t="str">
        <f t="shared" si="1045"/>
        <v/>
      </c>
      <c r="T5141" t="str">
        <f t="shared" si="1046"/>
        <v/>
      </c>
      <c r="U5141" t="str">
        <f t="shared" si="1047"/>
        <v/>
      </c>
      <c r="W5141">
        <f t="shared" ca="1" si="1048"/>
        <v>-69.757391113699782</v>
      </c>
    </row>
    <row r="5142" spans="1:23" x14ac:dyDescent="0.25">
      <c r="A5142" s="2">
        <v>43235.827851782407</v>
      </c>
      <c r="B5142">
        <v>708.69</v>
      </c>
      <c r="C5142">
        <v>1</v>
      </c>
      <c r="H5142">
        <f>VLOOKUP(A5142,[1]Sheet1!$A$2:$F$5022,5,FALSE)</f>
        <v>708.600909</v>
      </c>
      <c r="I5142">
        <f>VLOOKUP(A5142,[1]Sheet1!$A$2:$F$5022,6,FALSE)</f>
        <v>708.69</v>
      </c>
      <c r="J5142">
        <f t="shared" ca="1" si="1049"/>
        <v>1.9725803089535171E-3</v>
      </c>
      <c r="K5142">
        <f t="shared" ca="1" si="1050"/>
        <v>1.397772199999963</v>
      </c>
      <c r="L5142" s="6">
        <f t="shared" si="1051"/>
        <v>5141</v>
      </c>
      <c r="M5142">
        <f t="shared" si="1040"/>
        <v>709.0160741573327</v>
      </c>
      <c r="N5142">
        <f t="shared" si="1041"/>
        <v>0.12484041322546748</v>
      </c>
      <c r="O5142">
        <f t="shared" si="1042"/>
        <v>-2.6119278918416953</v>
      </c>
      <c r="P5142" t="str">
        <f t="shared" si="1043"/>
        <v/>
      </c>
      <c r="Q5142">
        <f t="shared" si="1039"/>
        <v>0</v>
      </c>
      <c r="R5142">
        <f t="shared" si="1044"/>
        <v>0</v>
      </c>
      <c r="S5142" t="str">
        <f t="shared" si="1045"/>
        <v/>
      </c>
      <c r="T5142" t="str">
        <f t="shared" si="1046"/>
        <v/>
      </c>
      <c r="U5142" t="str">
        <f t="shared" si="1047"/>
        <v/>
      </c>
      <c r="W5142">
        <f t="shared" ca="1" si="1048"/>
        <v>-69.757391113699782</v>
      </c>
    </row>
    <row r="5143" spans="1:23" x14ac:dyDescent="0.25">
      <c r="A5143" s="2">
        <v>43235.827851782407</v>
      </c>
      <c r="B5143">
        <v>708.69</v>
      </c>
      <c r="C5143">
        <v>1</v>
      </c>
      <c r="H5143">
        <f>VLOOKUP(A5143,[1]Sheet1!$A$2:$F$5022,5,FALSE)</f>
        <v>708.600909</v>
      </c>
      <c r="I5143">
        <f>VLOOKUP(A5143,[1]Sheet1!$A$2:$F$5022,6,FALSE)</f>
        <v>708.69</v>
      </c>
      <c r="J5143">
        <f t="shared" ca="1" si="1049"/>
        <v>1.9725803089535171E-3</v>
      </c>
      <c r="K5143">
        <f t="shared" ca="1" si="1050"/>
        <v>1.397772199999963</v>
      </c>
      <c r="L5143" s="6">
        <f t="shared" si="1051"/>
        <v>5142</v>
      </c>
      <c r="M5143">
        <f t="shared" si="1040"/>
        <v>708.96652674133736</v>
      </c>
      <c r="N5143">
        <f t="shared" si="1041"/>
        <v>0.13477179212267018</v>
      </c>
      <c r="O5143">
        <f t="shared" si="1042"/>
        <v>-2.0518146785909788</v>
      </c>
      <c r="P5143" t="str">
        <f t="shared" si="1043"/>
        <v/>
      </c>
      <c r="Q5143">
        <f t="shared" si="1039"/>
        <v>0</v>
      </c>
      <c r="R5143">
        <f t="shared" si="1044"/>
        <v>0</v>
      </c>
      <c r="S5143" t="str">
        <f t="shared" si="1045"/>
        <v/>
      </c>
      <c r="T5143" t="str">
        <f t="shared" si="1046"/>
        <v/>
      </c>
      <c r="U5143" t="str">
        <f t="shared" si="1047"/>
        <v/>
      </c>
      <c r="W5143">
        <f t="shared" ca="1" si="1048"/>
        <v>-69.757391113699782</v>
      </c>
    </row>
    <row r="5144" spans="1:23" x14ac:dyDescent="0.25">
      <c r="A5144" s="2">
        <v>43235.827851782407</v>
      </c>
      <c r="B5144">
        <v>708.69</v>
      </c>
      <c r="C5144">
        <v>1</v>
      </c>
      <c r="H5144">
        <f>VLOOKUP(A5144,[1]Sheet1!$A$2:$F$5022,5,FALSE)</f>
        <v>708.600909</v>
      </c>
      <c r="I5144">
        <f>VLOOKUP(A5144,[1]Sheet1!$A$2:$F$5022,6,FALSE)</f>
        <v>708.69</v>
      </c>
      <c r="J5144">
        <f t="shared" ca="1" si="1049"/>
        <v>1.9725803089535171E-3</v>
      </c>
      <c r="K5144">
        <f t="shared" ca="1" si="1050"/>
        <v>1.397772199999963</v>
      </c>
      <c r="L5144" s="6">
        <f t="shared" si="1051"/>
        <v>5143</v>
      </c>
      <c r="M5144">
        <f t="shared" si="1040"/>
        <v>708.91955075391331</v>
      </c>
      <c r="N5144">
        <f t="shared" si="1041"/>
        <v>0.14079470467426258</v>
      </c>
      <c r="O5144">
        <f t="shared" si="1042"/>
        <v>-1.6303933762589919</v>
      </c>
      <c r="P5144" t="str">
        <f t="shared" si="1043"/>
        <v/>
      </c>
      <c r="Q5144">
        <f t="shared" si="1039"/>
        <v>0</v>
      </c>
      <c r="R5144">
        <f t="shared" si="1044"/>
        <v>0</v>
      </c>
      <c r="S5144" t="str">
        <f t="shared" si="1045"/>
        <v/>
      </c>
      <c r="T5144" t="str">
        <f t="shared" si="1046"/>
        <v/>
      </c>
      <c r="U5144" t="str">
        <f t="shared" si="1047"/>
        <v/>
      </c>
      <c r="W5144">
        <f t="shared" ca="1" si="1048"/>
        <v>-69.757391113699782</v>
      </c>
    </row>
    <row r="5145" spans="1:23" x14ac:dyDescent="0.25">
      <c r="A5145" s="2">
        <v>43235.827851782407</v>
      </c>
      <c r="B5145">
        <v>708.69</v>
      </c>
      <c r="C5145">
        <v>1</v>
      </c>
      <c r="H5145">
        <f>VLOOKUP(A5145,[1]Sheet1!$A$2:$F$5022,5,FALSE)</f>
        <v>708.600909</v>
      </c>
      <c r="I5145">
        <f>VLOOKUP(A5145,[1]Sheet1!$A$2:$F$5022,6,FALSE)</f>
        <v>708.69</v>
      </c>
      <c r="J5145">
        <f t="shared" ca="1" si="1049"/>
        <v>1.9725803089535171E-3</v>
      </c>
      <c r="K5145">
        <f t="shared" ca="1" si="1050"/>
        <v>1.397772199999963</v>
      </c>
      <c r="L5145" s="6">
        <f t="shared" si="1051"/>
        <v>5144</v>
      </c>
      <c r="M5145">
        <f t="shared" si="1040"/>
        <v>708.87514619506089</v>
      </c>
      <c r="N5145">
        <f t="shared" si="1041"/>
        <v>0.14398333267181218</v>
      </c>
      <c r="O5145">
        <f t="shared" si="1042"/>
        <v>-1.2858863010404851</v>
      </c>
      <c r="P5145" t="str">
        <f t="shared" si="1043"/>
        <v/>
      </c>
      <c r="Q5145">
        <f t="shared" si="1039"/>
        <v>0</v>
      </c>
      <c r="R5145">
        <f t="shared" si="1044"/>
        <v>0</v>
      </c>
      <c r="S5145" t="str">
        <f t="shared" si="1045"/>
        <v/>
      </c>
      <c r="T5145" t="str">
        <f t="shared" si="1046"/>
        <v/>
      </c>
      <c r="U5145" t="str">
        <f t="shared" si="1047"/>
        <v/>
      </c>
      <c r="W5145">
        <f t="shared" ca="1" si="1048"/>
        <v>-69.757391113699782</v>
      </c>
    </row>
    <row r="5146" spans="1:23" x14ac:dyDescent="0.25">
      <c r="A5146" s="2">
        <v>43235.827851782407</v>
      </c>
      <c r="B5146">
        <v>708.69</v>
      </c>
      <c r="C5146">
        <v>1</v>
      </c>
      <c r="H5146">
        <f>VLOOKUP(A5146,[1]Sheet1!$A$2:$F$5022,5,FALSE)</f>
        <v>708.600909</v>
      </c>
      <c r="I5146">
        <f>VLOOKUP(A5146,[1]Sheet1!$A$2:$F$5022,6,FALSE)</f>
        <v>708.69</v>
      </c>
      <c r="J5146">
        <f t="shared" ca="1" si="1049"/>
        <v>1.9725803089535171E-3</v>
      </c>
      <c r="K5146">
        <f t="shared" ca="1" si="1050"/>
        <v>1.397772199999963</v>
      </c>
      <c r="L5146" s="6">
        <f t="shared" si="1051"/>
        <v>5145</v>
      </c>
      <c r="M5146">
        <f t="shared" si="1040"/>
        <v>708.83331306477976</v>
      </c>
      <c r="N5146">
        <f t="shared" si="1041"/>
        <v>0.14505611136219926</v>
      </c>
      <c r="O5146">
        <f t="shared" si="1042"/>
        <v>-0.98798363911643372</v>
      </c>
      <c r="P5146" t="str">
        <f t="shared" si="1043"/>
        <v/>
      </c>
      <c r="Q5146">
        <f t="shared" si="1039"/>
        <v>0</v>
      </c>
      <c r="R5146">
        <f t="shared" si="1044"/>
        <v>0</v>
      </c>
      <c r="S5146" t="str">
        <f t="shared" si="1045"/>
        <v/>
      </c>
      <c r="T5146" t="str">
        <f t="shared" si="1046"/>
        <v/>
      </c>
      <c r="U5146" t="str">
        <f t="shared" si="1047"/>
        <v/>
      </c>
      <c r="W5146">
        <f t="shared" ca="1" si="1048"/>
        <v>-69.757391113699782</v>
      </c>
    </row>
    <row r="5147" spans="1:23" x14ac:dyDescent="0.25">
      <c r="A5147" s="2">
        <v>43235.827851782407</v>
      </c>
      <c r="B5147">
        <v>708.69</v>
      </c>
      <c r="C5147">
        <v>1</v>
      </c>
      <c r="H5147">
        <f>VLOOKUP(A5147,[1]Sheet1!$A$2:$F$5022,5,FALSE)</f>
        <v>708.600909</v>
      </c>
      <c r="I5147">
        <f>VLOOKUP(A5147,[1]Sheet1!$A$2:$F$5022,6,FALSE)</f>
        <v>708.69</v>
      </c>
      <c r="J5147">
        <f t="shared" ca="1" si="1049"/>
        <v>1.9725803089535171E-3</v>
      </c>
      <c r="K5147">
        <f t="shared" ca="1" si="1050"/>
        <v>1.397772199999963</v>
      </c>
      <c r="L5147" s="6">
        <f t="shared" si="1051"/>
        <v>5146</v>
      </c>
      <c r="M5147">
        <f t="shared" si="1040"/>
        <v>708.79405136307037</v>
      </c>
      <c r="N5147">
        <f t="shared" si="1041"/>
        <v>0.1445469266447709</v>
      </c>
      <c r="O5147">
        <f t="shared" si="1042"/>
        <v>-0.71984486620059074</v>
      </c>
      <c r="P5147" t="str">
        <f t="shared" si="1043"/>
        <v/>
      </c>
      <c r="Q5147">
        <f t="shared" si="1039"/>
        <v>0</v>
      </c>
      <c r="R5147">
        <f t="shared" si="1044"/>
        <v>0</v>
      </c>
      <c r="S5147" t="str">
        <f t="shared" si="1045"/>
        <v/>
      </c>
      <c r="T5147" t="str">
        <f t="shared" si="1046"/>
        <v/>
      </c>
      <c r="U5147" t="str">
        <f t="shared" si="1047"/>
        <v/>
      </c>
      <c r="W5147">
        <f t="shared" ca="1" si="1048"/>
        <v>-69.757391113699782</v>
      </c>
    </row>
    <row r="5148" spans="1:23" x14ac:dyDescent="0.25">
      <c r="A5148" s="2">
        <v>43235.827851782407</v>
      </c>
      <c r="B5148">
        <v>708.69</v>
      </c>
      <c r="C5148">
        <v>1</v>
      </c>
      <c r="H5148">
        <f>VLOOKUP(A5148,[1]Sheet1!$A$2:$F$5022,5,FALSE)</f>
        <v>708.600909</v>
      </c>
      <c r="I5148">
        <f>VLOOKUP(A5148,[1]Sheet1!$A$2:$F$5022,6,FALSE)</f>
        <v>708.69</v>
      </c>
      <c r="J5148">
        <f t="shared" ca="1" si="1049"/>
        <v>1.9725803089535171E-3</v>
      </c>
      <c r="K5148">
        <f t="shared" ca="1" si="1050"/>
        <v>1.397772199999963</v>
      </c>
      <c r="L5148" s="6">
        <f t="shared" si="1051"/>
        <v>5147</v>
      </c>
      <c r="M5148">
        <f t="shared" si="1040"/>
        <v>708.75736108993215</v>
      </c>
      <c r="N5148">
        <f t="shared" si="1041"/>
        <v>0.14288459707129422</v>
      </c>
      <c r="O5148">
        <f t="shared" si="1042"/>
        <v>-0.47143702899257406</v>
      </c>
      <c r="P5148" t="str">
        <f t="shared" si="1043"/>
        <v/>
      </c>
      <c r="Q5148">
        <f t="shared" si="1039"/>
        <v>0</v>
      </c>
      <c r="R5148">
        <f t="shared" si="1044"/>
        <v>0</v>
      </c>
      <c r="S5148" t="str">
        <f t="shared" si="1045"/>
        <v/>
      </c>
      <c r="T5148" t="str">
        <f t="shared" si="1046"/>
        <v/>
      </c>
      <c r="U5148" t="str">
        <f t="shared" si="1047"/>
        <v/>
      </c>
      <c r="W5148">
        <f t="shared" ca="1" si="1048"/>
        <v>-69.757391113699782</v>
      </c>
    </row>
    <row r="5149" spans="1:23" x14ac:dyDescent="0.25">
      <c r="A5149" s="2">
        <v>43235.827852812501</v>
      </c>
      <c r="B5149">
        <v>708.67007807160007</v>
      </c>
      <c r="C5149">
        <v>3</v>
      </c>
      <c r="H5149">
        <f>VLOOKUP(A5149,[1]Sheet1!$A$2:$F$5022,5,FALSE)</f>
        <v>708.67524000000003</v>
      </c>
      <c r="I5149">
        <f>VLOOKUP(A5149,[1]Sheet1!$A$2:$F$5022,6,FALSE)</f>
        <v>708.69</v>
      </c>
      <c r="J5149">
        <f t="shared" ca="1" si="1049"/>
        <v>1.867486156282155E-3</v>
      </c>
      <c r="K5149">
        <f t="shared" ca="1" si="1050"/>
        <v>1.3234411999999338</v>
      </c>
      <c r="L5149" s="6">
        <f t="shared" si="1051"/>
        <v>5148</v>
      </c>
      <c r="M5149">
        <f t="shared" si="1040"/>
        <v>708.72324224536533</v>
      </c>
      <c r="N5149">
        <f t="shared" si="1041"/>
        <v>0.14043433782296336</v>
      </c>
      <c r="O5149">
        <f t="shared" si="1042"/>
        <v>-0.37856961900781133</v>
      </c>
      <c r="P5149" t="str">
        <f t="shared" si="1043"/>
        <v/>
      </c>
      <c r="Q5149">
        <f t="shared" si="1039"/>
        <v>1.0300936992280185E-6</v>
      </c>
      <c r="R5149">
        <f t="shared" si="1044"/>
        <v>0</v>
      </c>
      <c r="S5149" t="str">
        <f t="shared" si="1045"/>
        <v/>
      </c>
      <c r="T5149" t="str">
        <f t="shared" si="1046"/>
        <v/>
      </c>
      <c r="U5149" t="str">
        <f t="shared" si="1047"/>
        <v/>
      </c>
      <c r="W5149">
        <f t="shared" ca="1" si="1048"/>
        <v>-69.757391113699782</v>
      </c>
    </row>
    <row r="5150" spans="1:23" x14ac:dyDescent="0.25">
      <c r="A5150" s="2">
        <v>43235.827852812501</v>
      </c>
      <c r="B5150">
        <v>708.6</v>
      </c>
      <c r="C5150">
        <v>1</v>
      </c>
      <c r="H5150">
        <f>VLOOKUP(A5150,[1]Sheet1!$A$2:$F$5022,5,FALSE)</f>
        <v>708.67524000000003</v>
      </c>
      <c r="I5150">
        <f>VLOOKUP(A5150,[1]Sheet1!$A$2:$F$5022,6,FALSE)</f>
        <v>708.69</v>
      </c>
      <c r="J5150">
        <f t="shared" ca="1" si="1049"/>
        <v>1.867486156282155E-3</v>
      </c>
      <c r="K5150">
        <f t="shared" ca="1" si="1050"/>
        <v>1.3234411999999338</v>
      </c>
      <c r="L5150" s="6">
        <f t="shared" si="1051"/>
        <v>5149</v>
      </c>
      <c r="M5150">
        <f t="shared" si="1040"/>
        <v>708.68941803755297</v>
      </c>
      <c r="N5150">
        <f t="shared" si="1041"/>
        <v>0.13765031455428337</v>
      </c>
      <c r="O5150">
        <f t="shared" si="1042"/>
        <v>-0.64960285664791007</v>
      </c>
      <c r="P5150" t="str">
        <f t="shared" si="1043"/>
        <v/>
      </c>
      <c r="Q5150">
        <f t="shared" si="1039"/>
        <v>0</v>
      </c>
      <c r="R5150">
        <f t="shared" si="1044"/>
        <v>0</v>
      </c>
      <c r="S5150" t="str">
        <f t="shared" si="1045"/>
        <v/>
      </c>
      <c r="T5150" t="str">
        <f t="shared" si="1046"/>
        <v/>
      </c>
      <c r="U5150" t="str">
        <f t="shared" si="1047"/>
        <v/>
      </c>
      <c r="W5150">
        <f t="shared" ca="1" si="1048"/>
        <v>-69.757391113699782</v>
      </c>
    </row>
    <row r="5151" spans="1:23" x14ac:dyDescent="0.25">
      <c r="A5151" s="2">
        <v>43235.827852812501</v>
      </c>
      <c r="B5151">
        <v>708.6</v>
      </c>
      <c r="C5151">
        <v>1</v>
      </c>
      <c r="H5151">
        <f>VLOOKUP(A5151,[1]Sheet1!$A$2:$F$5022,5,FALSE)</f>
        <v>708.67524000000003</v>
      </c>
      <c r="I5151">
        <f>VLOOKUP(A5151,[1]Sheet1!$A$2:$F$5022,6,FALSE)</f>
        <v>708.69</v>
      </c>
      <c r="J5151">
        <f t="shared" ca="1" si="1049"/>
        <v>1.867486156282155E-3</v>
      </c>
      <c r="K5151">
        <f t="shared" ca="1" si="1050"/>
        <v>1.3234411999999338</v>
      </c>
      <c r="L5151" s="6">
        <f t="shared" si="1051"/>
        <v>5150</v>
      </c>
      <c r="M5151">
        <f t="shared" si="1040"/>
        <v>708.65025678254096</v>
      </c>
      <c r="N5151">
        <f t="shared" si="1041"/>
        <v>0.13515146148829621</v>
      </c>
      <c r="O5151">
        <f t="shared" si="1042"/>
        <v>-0.37185526510413336</v>
      </c>
      <c r="P5151" t="str">
        <f t="shared" si="1043"/>
        <v/>
      </c>
      <c r="Q5151">
        <f t="shared" si="1039"/>
        <v>0</v>
      </c>
      <c r="R5151">
        <f t="shared" si="1044"/>
        <v>0</v>
      </c>
      <c r="S5151" t="str">
        <f t="shared" si="1045"/>
        <v/>
      </c>
      <c r="T5151" t="str">
        <f t="shared" si="1046"/>
        <v/>
      </c>
      <c r="U5151" t="str">
        <f t="shared" si="1047"/>
        <v/>
      </c>
      <c r="W5151">
        <f t="shared" ca="1" si="1048"/>
        <v>-69.757391113699782</v>
      </c>
    </row>
    <row r="5152" spans="1:23" x14ac:dyDescent="0.25">
      <c r="A5152" s="2">
        <v>43235.827852812501</v>
      </c>
      <c r="B5152">
        <v>708.6</v>
      </c>
      <c r="C5152">
        <v>1</v>
      </c>
      <c r="H5152">
        <f>VLOOKUP(A5152,[1]Sheet1!$A$2:$F$5022,5,FALSE)</f>
        <v>708.67524000000003</v>
      </c>
      <c r="I5152">
        <f>VLOOKUP(A5152,[1]Sheet1!$A$2:$F$5022,6,FALSE)</f>
        <v>708.69</v>
      </c>
      <c r="J5152">
        <f t="shared" ca="1" si="1049"/>
        <v>1.867486156282155E-3</v>
      </c>
      <c r="K5152">
        <f t="shared" ca="1" si="1050"/>
        <v>1.3234411999999338</v>
      </c>
      <c r="L5152" s="6">
        <f t="shared" si="1051"/>
        <v>5151</v>
      </c>
      <c r="M5152">
        <f t="shared" si="1040"/>
        <v>708.61412073761335</v>
      </c>
      <c r="N5152">
        <f t="shared" si="1041"/>
        <v>0.13197652340111979</v>
      </c>
      <c r="O5152">
        <f t="shared" si="1042"/>
        <v>-0.10699431421153353</v>
      </c>
      <c r="P5152" t="str">
        <f t="shared" si="1043"/>
        <v/>
      </c>
      <c r="Q5152">
        <f t="shared" si="1039"/>
        <v>0</v>
      </c>
      <c r="R5152">
        <f t="shared" si="1044"/>
        <v>0</v>
      </c>
      <c r="S5152" t="str">
        <f t="shared" si="1045"/>
        <v/>
      </c>
      <c r="T5152" t="str">
        <f t="shared" si="1046"/>
        <v/>
      </c>
      <c r="U5152" t="str">
        <f t="shared" si="1047"/>
        <v/>
      </c>
      <c r="W5152">
        <f t="shared" ca="1" si="1048"/>
        <v>-69.757391113699782</v>
      </c>
    </row>
    <row r="5153" spans="1:23" x14ac:dyDescent="0.25">
      <c r="A5153" s="2">
        <v>43235.827852812501</v>
      </c>
      <c r="B5153">
        <v>708.6</v>
      </c>
      <c r="C5153">
        <v>1</v>
      </c>
      <c r="H5153">
        <f>VLOOKUP(A5153,[1]Sheet1!$A$2:$F$5022,5,FALSE)</f>
        <v>708.67524000000003</v>
      </c>
      <c r="I5153">
        <f>VLOOKUP(A5153,[1]Sheet1!$A$2:$F$5022,6,FALSE)</f>
        <v>708.69</v>
      </c>
      <c r="J5153">
        <f t="shared" ca="1" si="1049"/>
        <v>1.867486156282155E-3</v>
      </c>
      <c r="K5153">
        <f t="shared" ca="1" si="1050"/>
        <v>1.3234411999999338</v>
      </c>
      <c r="L5153" s="6">
        <f t="shared" si="1051"/>
        <v>5152</v>
      </c>
      <c r="M5153">
        <f t="shared" si="1040"/>
        <v>708.58100990276955</v>
      </c>
      <c r="N5153">
        <f t="shared" si="1041"/>
        <v>0.12852383003071541</v>
      </c>
      <c r="O5153">
        <f t="shared" si="1042"/>
        <v>0.14775545691357722</v>
      </c>
      <c r="P5153" t="str">
        <f t="shared" si="1043"/>
        <v/>
      </c>
      <c r="Q5153">
        <f t="shared" si="1039"/>
        <v>0</v>
      </c>
      <c r="R5153">
        <f t="shared" si="1044"/>
        <v>0</v>
      </c>
      <c r="S5153" t="str">
        <f t="shared" si="1045"/>
        <v/>
      </c>
      <c r="T5153" t="str">
        <f t="shared" si="1046"/>
        <v/>
      </c>
      <c r="U5153" t="str">
        <f t="shared" si="1047"/>
        <v/>
      </c>
      <c r="W5153">
        <f t="shared" ca="1" si="1048"/>
        <v>-69.757391113699782</v>
      </c>
    </row>
    <row r="5154" spans="1:23" x14ac:dyDescent="0.25">
      <c r="A5154" s="2">
        <v>43235.827855358802</v>
      </c>
      <c r="B5154">
        <v>708.61771078080005</v>
      </c>
      <c r="C5154">
        <v>2</v>
      </c>
      <c r="H5154">
        <f>VLOOKUP(A5154,[1]Sheet1!$A$2:$F$5022,5,FALSE)</f>
        <v>708.6435847329999</v>
      </c>
      <c r="I5154">
        <f>VLOOKUP(A5154,[1]Sheet1!$A$2:$F$5022,6,FALSE)</f>
        <v>708.69</v>
      </c>
      <c r="J5154">
        <f t="shared" ca="1" si="1049"/>
        <v>1.9122398003654192E-3</v>
      </c>
      <c r="K5154">
        <f t="shared" ca="1" si="1050"/>
        <v>1.3550964670000667</v>
      </c>
      <c r="L5154" s="6">
        <f t="shared" si="1051"/>
        <v>5153</v>
      </c>
      <c r="M5154">
        <f t="shared" si="1040"/>
        <v>708.5509242780098</v>
      </c>
      <c r="N5154">
        <f t="shared" si="1041"/>
        <v>0.12515753926554049</v>
      </c>
      <c r="O5154">
        <f t="shared" si="1042"/>
        <v>0.53361949413653142</v>
      </c>
      <c r="P5154" t="str">
        <f t="shared" si="1043"/>
        <v/>
      </c>
      <c r="Q5154">
        <f t="shared" si="1039"/>
        <v>2.5463014026172459E-6</v>
      </c>
      <c r="R5154">
        <f t="shared" si="1044"/>
        <v>0</v>
      </c>
      <c r="S5154" t="str">
        <f t="shared" si="1045"/>
        <v/>
      </c>
      <c r="T5154" t="str">
        <f t="shared" si="1046"/>
        <v/>
      </c>
      <c r="U5154" t="str">
        <f t="shared" si="1047"/>
        <v/>
      </c>
      <c r="W5154">
        <f t="shared" ca="1" si="1048"/>
        <v>-69.757391113699782</v>
      </c>
    </row>
    <row r="5155" spans="1:23" x14ac:dyDescent="0.25">
      <c r="A5155" s="2">
        <v>43235.827855798612</v>
      </c>
      <c r="B5155">
        <v>708.68697384760003</v>
      </c>
      <c r="C5155">
        <v>2</v>
      </c>
      <c r="H5155">
        <f>VLOOKUP(A5155,[1]Sheet1!$A$2:$F$5022,5,FALSE)</f>
        <v>708.6435847329999</v>
      </c>
      <c r="I5155">
        <f>VLOOKUP(A5155,[1]Sheet1!$A$2:$F$5022,6,FALSE)</f>
        <v>708.62</v>
      </c>
      <c r="J5155">
        <f t="shared" ca="1" si="1049"/>
        <v>1.9122398003654192E-3</v>
      </c>
      <c r="K5155">
        <f t="shared" ca="1" si="1050"/>
        <v>1.3550964670000667</v>
      </c>
      <c r="L5155" s="6">
        <f t="shared" si="1051"/>
        <v>5154</v>
      </c>
      <c r="M5155">
        <f t="shared" si="1040"/>
        <v>708.52588795256872</v>
      </c>
      <c r="N5155">
        <f t="shared" si="1041"/>
        <v>0.12247148725702486</v>
      </c>
      <c r="O5155">
        <f t="shared" si="1042"/>
        <v>1.3152930419897888</v>
      </c>
      <c r="P5155" t="str">
        <f t="shared" si="1043"/>
        <v/>
      </c>
      <c r="Q5155">
        <f t="shared" si="1039"/>
        <v>4.3980980990454555E-7</v>
      </c>
      <c r="R5155">
        <f t="shared" si="1044"/>
        <v>0</v>
      </c>
      <c r="S5155" t="str">
        <f t="shared" si="1045"/>
        <v/>
      </c>
      <c r="T5155" t="str">
        <f t="shared" si="1046"/>
        <v/>
      </c>
      <c r="U5155" t="str">
        <f t="shared" si="1047"/>
        <v/>
      </c>
      <c r="W5155">
        <f t="shared" ca="1" si="1048"/>
        <v>-69.757391113699782</v>
      </c>
    </row>
    <row r="5156" spans="1:23" x14ac:dyDescent="0.25">
      <c r="A5156" s="2">
        <v>43235.827855798612</v>
      </c>
      <c r="B5156">
        <v>708.69</v>
      </c>
      <c r="C5156">
        <v>1</v>
      </c>
      <c r="H5156">
        <f>VLOOKUP(A5156,[1]Sheet1!$A$2:$F$5022,5,FALSE)</f>
        <v>708.6435847329999</v>
      </c>
      <c r="I5156">
        <f>VLOOKUP(A5156,[1]Sheet1!$A$2:$F$5022,6,FALSE)</f>
        <v>708.62</v>
      </c>
      <c r="J5156">
        <f t="shared" ca="1" si="1049"/>
        <v>1.9122398003654192E-3</v>
      </c>
      <c r="K5156">
        <f t="shared" ca="1" si="1050"/>
        <v>1.3550964670000667</v>
      </c>
      <c r="L5156" s="6">
        <f t="shared" si="1051"/>
        <v>5155</v>
      </c>
      <c r="M5156">
        <f t="shared" si="1040"/>
        <v>708.51170331821959</v>
      </c>
      <c r="N5156">
        <f t="shared" si="1041"/>
        <v>0.12267539136415433</v>
      </c>
      <c r="O5156">
        <f t="shared" si="1042"/>
        <v>1.4534021843973877</v>
      </c>
      <c r="P5156" t="str">
        <f t="shared" si="1043"/>
        <v/>
      </c>
      <c r="Q5156">
        <f t="shared" si="1039"/>
        <v>0</v>
      </c>
      <c r="R5156">
        <f t="shared" si="1044"/>
        <v>0</v>
      </c>
      <c r="S5156" t="str">
        <f t="shared" si="1045"/>
        <v/>
      </c>
      <c r="T5156" t="str">
        <f t="shared" si="1046"/>
        <v/>
      </c>
      <c r="U5156" t="str">
        <f t="shared" si="1047"/>
        <v/>
      </c>
      <c r="W5156">
        <f t="shared" ca="1" si="1048"/>
        <v>-69.757391113699782</v>
      </c>
    </row>
    <row r="5157" spans="1:23" x14ac:dyDescent="0.25">
      <c r="A5157" s="2">
        <v>43235.827855798612</v>
      </c>
      <c r="B5157">
        <v>708.69</v>
      </c>
      <c r="C5157">
        <v>1</v>
      </c>
      <c r="H5157">
        <f>VLOOKUP(A5157,[1]Sheet1!$A$2:$F$5022,5,FALSE)</f>
        <v>708.6435847329999</v>
      </c>
      <c r="I5157">
        <f>VLOOKUP(A5157,[1]Sheet1!$A$2:$F$5022,6,FALSE)</f>
        <v>708.62</v>
      </c>
      <c r="J5157">
        <f t="shared" ca="1" si="1049"/>
        <v>1.9122398003654192E-3</v>
      </c>
      <c r="K5157">
        <f t="shared" ca="1" si="1050"/>
        <v>1.3550964670000667</v>
      </c>
      <c r="L5157" s="6">
        <f t="shared" si="1051"/>
        <v>5156</v>
      </c>
      <c r="M5157">
        <f t="shared" si="1040"/>
        <v>708.50045121634196</v>
      </c>
      <c r="N5157">
        <f t="shared" si="1041"/>
        <v>0.12409308457647555</v>
      </c>
      <c r="O5157">
        <f t="shared" si="1042"/>
        <v>1.5274725767758848</v>
      </c>
      <c r="P5157">
        <f t="shared" si="1043"/>
        <v>1</v>
      </c>
      <c r="Q5157">
        <f t="shared" si="1039"/>
        <v>0</v>
      </c>
      <c r="R5157">
        <f t="shared" si="1044"/>
        <v>0</v>
      </c>
      <c r="S5157">
        <f t="shared" si="1045"/>
        <v>1</v>
      </c>
      <c r="T5157">
        <f t="shared" ca="1" si="1046"/>
        <v>1.3550964670000667</v>
      </c>
      <c r="U5157">
        <f t="shared" ca="1" si="1047"/>
        <v>1.3550964670000667</v>
      </c>
      <c r="W5157">
        <f t="shared" ca="1" si="1048"/>
        <v>-68.402294646699715</v>
      </c>
    </row>
    <row r="5158" spans="1:23" x14ac:dyDescent="0.25">
      <c r="A5158" s="2">
        <v>43235.827855798612</v>
      </c>
      <c r="B5158">
        <v>708.69</v>
      </c>
      <c r="C5158">
        <v>1</v>
      </c>
      <c r="H5158">
        <f>VLOOKUP(A5158,[1]Sheet1!$A$2:$F$5022,5,FALSE)</f>
        <v>708.6435847329999</v>
      </c>
      <c r="I5158">
        <f>VLOOKUP(A5158,[1]Sheet1!$A$2:$F$5022,6,FALSE)</f>
        <v>708.62</v>
      </c>
      <c r="J5158">
        <f t="shared" ca="1" si="1049"/>
        <v>1.9122398003654192E-3</v>
      </c>
      <c r="K5158">
        <f t="shared" ca="1" si="1050"/>
        <v>1.3550964670000667</v>
      </c>
      <c r="L5158" s="6">
        <f t="shared" si="1051"/>
        <v>5157</v>
      </c>
      <c r="M5158">
        <f t="shared" si="1040"/>
        <v>708.49166598504064</v>
      </c>
      <c r="N5158">
        <f t="shared" si="1041"/>
        <v>0.12645089689025565</v>
      </c>
      <c r="O5158">
        <f t="shared" si="1042"/>
        <v>1.5684666525658928</v>
      </c>
      <c r="P5158">
        <f t="shared" si="1043"/>
        <v>1</v>
      </c>
      <c r="Q5158">
        <f t="shared" si="1039"/>
        <v>0</v>
      </c>
      <c r="R5158">
        <f t="shared" si="1044"/>
        <v>0</v>
      </c>
      <c r="S5158">
        <f t="shared" si="1045"/>
        <v>1</v>
      </c>
      <c r="T5158">
        <f t="shared" ca="1" si="1046"/>
        <v>1.3550964670000667</v>
      </c>
      <c r="U5158" t="str">
        <f t="shared" si="1047"/>
        <v/>
      </c>
      <c r="W5158">
        <f t="shared" ca="1" si="1048"/>
        <v>-68.402294646699715</v>
      </c>
    </row>
    <row r="5159" spans="1:23" x14ac:dyDescent="0.25">
      <c r="A5159" s="2">
        <v>43235.827855798612</v>
      </c>
      <c r="B5159">
        <v>708.69</v>
      </c>
      <c r="C5159">
        <v>1</v>
      </c>
      <c r="H5159">
        <f>VLOOKUP(A5159,[1]Sheet1!$A$2:$F$5022,5,FALSE)</f>
        <v>708.6435847329999</v>
      </c>
      <c r="I5159">
        <f>VLOOKUP(A5159,[1]Sheet1!$A$2:$F$5022,6,FALSE)</f>
        <v>708.62</v>
      </c>
      <c r="J5159">
        <f t="shared" ca="1" si="1049"/>
        <v>1.9122398003654192E-3</v>
      </c>
      <c r="K5159">
        <f t="shared" ca="1" si="1050"/>
        <v>1.3550964670000667</v>
      </c>
      <c r="L5159" s="6">
        <f t="shared" si="1051"/>
        <v>5158</v>
      </c>
      <c r="M5159">
        <f t="shared" si="1040"/>
        <v>708.48492641389089</v>
      </c>
      <c r="N5159">
        <f t="shared" si="1041"/>
        <v>0.12944026404509013</v>
      </c>
      <c r="O5159">
        <f t="shared" si="1042"/>
        <v>1.5843106287061381</v>
      </c>
      <c r="P5159">
        <f t="shared" si="1043"/>
        <v>1</v>
      </c>
      <c r="Q5159">
        <f t="shared" ref="Q5159:Q5222" si="1052">A5159-A5158</f>
        <v>0</v>
      </c>
      <c r="R5159">
        <f t="shared" si="1044"/>
        <v>0</v>
      </c>
      <c r="S5159">
        <f t="shared" si="1045"/>
        <v>1</v>
      </c>
      <c r="T5159">
        <f t="shared" ca="1" si="1046"/>
        <v>1.3550964670000667</v>
      </c>
      <c r="U5159" t="str">
        <f t="shared" si="1047"/>
        <v/>
      </c>
      <c r="W5159">
        <f t="shared" ca="1" si="1048"/>
        <v>-68.402294646699715</v>
      </c>
    </row>
    <row r="5160" spans="1:23" x14ac:dyDescent="0.25">
      <c r="A5160" s="2">
        <v>43235.827855798612</v>
      </c>
      <c r="B5160">
        <v>708.69</v>
      </c>
      <c r="C5160">
        <v>1</v>
      </c>
      <c r="H5160">
        <f>VLOOKUP(A5160,[1]Sheet1!$A$2:$F$5022,5,FALSE)</f>
        <v>708.6435847329999</v>
      </c>
      <c r="I5160">
        <f>VLOOKUP(A5160,[1]Sheet1!$A$2:$F$5022,6,FALSE)</f>
        <v>708.62</v>
      </c>
      <c r="J5160">
        <f t="shared" ca="1" si="1049"/>
        <v>1.9122398003654192E-3</v>
      </c>
      <c r="K5160">
        <f t="shared" ca="1" si="1050"/>
        <v>1.3550964670000667</v>
      </c>
      <c r="L5160" s="6">
        <f t="shared" si="1051"/>
        <v>5159</v>
      </c>
      <c r="M5160">
        <f t="shared" si="1040"/>
        <v>708.48070785114476</v>
      </c>
      <c r="N5160">
        <f t="shared" si="1041"/>
        <v>0.13310178249896173</v>
      </c>
      <c r="O5160">
        <f t="shared" si="1042"/>
        <v>1.5724218333209028</v>
      </c>
      <c r="P5160">
        <f t="shared" si="1043"/>
        <v>1</v>
      </c>
      <c r="Q5160">
        <f t="shared" si="1052"/>
        <v>0</v>
      </c>
      <c r="R5160">
        <f t="shared" si="1044"/>
        <v>0</v>
      </c>
      <c r="S5160">
        <f t="shared" si="1045"/>
        <v>1</v>
      </c>
      <c r="T5160">
        <f t="shared" ca="1" si="1046"/>
        <v>1.3550964670000667</v>
      </c>
      <c r="U5160" t="str">
        <f t="shared" si="1047"/>
        <v/>
      </c>
      <c r="W5160">
        <f t="shared" ca="1" si="1048"/>
        <v>-68.402294646699715</v>
      </c>
    </row>
    <row r="5161" spans="1:23" x14ac:dyDescent="0.25">
      <c r="A5161" s="2">
        <v>43235.827855798612</v>
      </c>
      <c r="B5161">
        <v>708.69</v>
      </c>
      <c r="C5161">
        <v>1</v>
      </c>
      <c r="H5161">
        <f>VLOOKUP(A5161,[1]Sheet1!$A$2:$F$5022,5,FALSE)</f>
        <v>708.6435847329999</v>
      </c>
      <c r="I5161">
        <f>VLOOKUP(A5161,[1]Sheet1!$A$2:$F$5022,6,FALSE)</f>
        <v>708.62</v>
      </c>
      <c r="J5161">
        <f t="shared" ca="1" si="1049"/>
        <v>1.9122398003654192E-3</v>
      </c>
      <c r="K5161">
        <f t="shared" ca="1" si="1050"/>
        <v>1.3550964670000667</v>
      </c>
      <c r="L5161" s="6">
        <f t="shared" si="1051"/>
        <v>5160</v>
      </c>
      <c r="M5161">
        <f t="shared" si="1040"/>
        <v>708.47901029680179</v>
      </c>
      <c r="N5161">
        <f t="shared" si="1041"/>
        <v>0.13719654795099748</v>
      </c>
      <c r="O5161">
        <f t="shared" si="1042"/>
        <v>1.5378645188188316</v>
      </c>
      <c r="P5161">
        <f t="shared" si="1043"/>
        <v>1</v>
      </c>
      <c r="Q5161">
        <f t="shared" si="1052"/>
        <v>0</v>
      </c>
      <c r="R5161">
        <f t="shared" si="1044"/>
        <v>0</v>
      </c>
      <c r="S5161">
        <f t="shared" si="1045"/>
        <v>1</v>
      </c>
      <c r="T5161">
        <f t="shared" ca="1" si="1046"/>
        <v>1.3550964670000667</v>
      </c>
      <c r="U5161" t="str">
        <f t="shared" si="1047"/>
        <v/>
      </c>
      <c r="W5161">
        <f t="shared" ca="1" si="1048"/>
        <v>-68.402294646699715</v>
      </c>
    </row>
    <row r="5162" spans="1:23" x14ac:dyDescent="0.25">
      <c r="A5162" s="2">
        <v>43235.827855798612</v>
      </c>
      <c r="B5162">
        <v>708.69</v>
      </c>
      <c r="C5162">
        <v>1</v>
      </c>
      <c r="H5162">
        <f>VLOOKUP(A5162,[1]Sheet1!$A$2:$F$5022,5,FALSE)</f>
        <v>708.6435847329999</v>
      </c>
      <c r="I5162">
        <f>VLOOKUP(A5162,[1]Sheet1!$A$2:$F$5022,6,FALSE)</f>
        <v>708.62</v>
      </c>
      <c r="J5162">
        <f t="shared" ca="1" si="1049"/>
        <v>1.9122398003654192E-3</v>
      </c>
      <c r="K5162">
        <f t="shared" ca="1" si="1050"/>
        <v>1.3550964670000667</v>
      </c>
      <c r="L5162" s="6">
        <f t="shared" si="1051"/>
        <v>5161</v>
      </c>
      <c r="M5162">
        <f t="shared" si="1040"/>
        <v>708.47983375086233</v>
      </c>
      <c r="N5162">
        <f t="shared" si="1041"/>
        <v>0.14146246918000241</v>
      </c>
      <c r="O5162">
        <f t="shared" si="1042"/>
        <v>1.4856678973297468</v>
      </c>
      <c r="P5162" t="str">
        <f t="shared" si="1043"/>
        <v/>
      </c>
      <c r="Q5162">
        <f t="shared" si="1052"/>
        <v>0</v>
      </c>
      <c r="R5162">
        <f t="shared" si="1044"/>
        <v>0</v>
      </c>
      <c r="S5162" t="str">
        <f t="shared" si="1045"/>
        <v/>
      </c>
      <c r="T5162" t="str">
        <f t="shared" si="1046"/>
        <v/>
      </c>
      <c r="U5162" t="str">
        <f t="shared" si="1047"/>
        <v/>
      </c>
      <c r="W5162">
        <f t="shared" ca="1" si="1048"/>
        <v>-68.402294646699715</v>
      </c>
    </row>
    <row r="5163" spans="1:23" x14ac:dyDescent="0.25">
      <c r="A5163" s="2">
        <v>43235.827855798612</v>
      </c>
      <c r="B5163">
        <v>708.69</v>
      </c>
      <c r="C5163">
        <v>1</v>
      </c>
      <c r="H5163">
        <f>VLOOKUP(A5163,[1]Sheet1!$A$2:$F$5022,5,FALSE)</f>
        <v>708.6435847329999</v>
      </c>
      <c r="I5163">
        <f>VLOOKUP(A5163,[1]Sheet1!$A$2:$F$5022,6,FALSE)</f>
        <v>708.62</v>
      </c>
      <c r="J5163">
        <f t="shared" ca="1" si="1049"/>
        <v>1.9122398003654192E-3</v>
      </c>
      <c r="K5163">
        <f t="shared" ca="1" si="1050"/>
        <v>1.3550964670000667</v>
      </c>
      <c r="L5163" s="6">
        <f t="shared" si="1051"/>
        <v>5162</v>
      </c>
      <c r="M5163">
        <f t="shared" si="1040"/>
        <v>708.48328277132146</v>
      </c>
      <c r="N5163">
        <f t="shared" si="1041"/>
        <v>0.14561988472857532</v>
      </c>
      <c r="O5163">
        <f t="shared" si="1042"/>
        <v>1.4195673143396905</v>
      </c>
      <c r="P5163" t="str">
        <f t="shared" si="1043"/>
        <v/>
      </c>
      <c r="Q5163">
        <f t="shared" si="1052"/>
        <v>0</v>
      </c>
      <c r="R5163">
        <f t="shared" si="1044"/>
        <v>0</v>
      </c>
      <c r="S5163" t="str">
        <f t="shared" si="1045"/>
        <v/>
      </c>
      <c r="T5163" t="str">
        <f t="shared" si="1046"/>
        <v/>
      </c>
      <c r="U5163" t="str">
        <f t="shared" si="1047"/>
        <v/>
      </c>
      <c r="W5163">
        <f t="shared" ca="1" si="1048"/>
        <v>-68.402294646699715</v>
      </c>
    </row>
    <row r="5164" spans="1:23" x14ac:dyDescent="0.25">
      <c r="A5164" s="2">
        <v>43235.827862534723</v>
      </c>
      <c r="B5164">
        <v>708.66779395219999</v>
      </c>
      <c r="C5164">
        <v>3</v>
      </c>
      <c r="H5164">
        <f>VLOOKUP(A5164,[1]Sheet1!$A$2:$F$5022,5,FALSE)</f>
        <v>708.6</v>
      </c>
      <c r="I5164">
        <f>VLOOKUP(A5164,[1]Sheet1!$A$2:$F$5022,6,FALSE)</f>
        <v>708.62</v>
      </c>
      <c r="J5164">
        <f t="shared" ca="1" si="1049"/>
        <v>1.9757267852102416E-3</v>
      </c>
      <c r="K5164">
        <f t="shared" ca="1" si="1050"/>
        <v>1.3999999999999773</v>
      </c>
      <c r="L5164" s="6">
        <f t="shared" si="1051"/>
        <v>5163</v>
      </c>
      <c r="M5164">
        <f t="shared" si="1040"/>
        <v>708.48977856860358</v>
      </c>
      <c r="N5164">
        <f t="shared" si="1041"/>
        <v>0.14928377755082922</v>
      </c>
      <c r="O5164">
        <f t="shared" si="1042"/>
        <v>1.1924630158544249</v>
      </c>
      <c r="P5164" t="str">
        <f t="shared" si="1043"/>
        <v/>
      </c>
      <c r="Q5164">
        <f t="shared" si="1052"/>
        <v>6.7361106630414724E-6</v>
      </c>
      <c r="R5164">
        <f t="shared" si="1044"/>
        <v>0</v>
      </c>
      <c r="S5164" t="str">
        <f t="shared" si="1045"/>
        <v/>
      </c>
      <c r="T5164" t="str">
        <f t="shared" si="1046"/>
        <v/>
      </c>
      <c r="U5164" t="str">
        <f t="shared" si="1047"/>
        <v/>
      </c>
      <c r="W5164">
        <f t="shared" ca="1" si="1048"/>
        <v>-68.402294646699715</v>
      </c>
    </row>
    <row r="5165" spans="1:23" x14ac:dyDescent="0.25">
      <c r="A5165" s="2">
        <v>43235.827865833337</v>
      </c>
      <c r="B5165">
        <v>708.60422360790005</v>
      </c>
      <c r="C5165">
        <v>3</v>
      </c>
      <c r="H5165">
        <f>VLOOKUP(A5165,[1]Sheet1!$A$2:$F$5022,5,FALSE)</f>
        <v>708.6</v>
      </c>
      <c r="I5165">
        <f>VLOOKUP(A5165,[1]Sheet1!$A$2:$F$5022,6,FALSE)</f>
        <v>708.62</v>
      </c>
      <c r="J5165">
        <f t="shared" ca="1" si="1049"/>
        <v>1.9757267852102416E-3</v>
      </c>
      <c r="K5165">
        <f t="shared" ca="1" si="1050"/>
        <v>1.3999999999999773</v>
      </c>
      <c r="L5165" s="6">
        <f t="shared" si="1051"/>
        <v>5164</v>
      </c>
      <c r="M5165">
        <f t="shared" si="1040"/>
        <v>708.49630796042288</v>
      </c>
      <c r="N5165">
        <f t="shared" si="1041"/>
        <v>0.15140678441625333</v>
      </c>
      <c r="O5165">
        <f t="shared" si="1042"/>
        <v>0.71275305061948169</v>
      </c>
      <c r="P5165" t="str">
        <f t="shared" si="1043"/>
        <v/>
      </c>
      <c r="Q5165">
        <f t="shared" si="1052"/>
        <v>3.2986135920509696E-6</v>
      </c>
      <c r="R5165">
        <f t="shared" si="1044"/>
        <v>0</v>
      </c>
      <c r="S5165" t="str">
        <f t="shared" si="1045"/>
        <v/>
      </c>
      <c r="T5165" t="str">
        <f t="shared" si="1046"/>
        <v/>
      </c>
      <c r="U5165" t="str">
        <f t="shared" si="1047"/>
        <v/>
      </c>
      <c r="W5165">
        <f t="shared" ca="1" si="1048"/>
        <v>-68.402294646699715</v>
      </c>
    </row>
    <row r="5166" spans="1:23" x14ac:dyDescent="0.25">
      <c r="A5166" s="2">
        <v>43235.827865833337</v>
      </c>
      <c r="B5166">
        <v>708.6</v>
      </c>
      <c r="C5166">
        <v>1</v>
      </c>
      <c r="H5166">
        <f>VLOOKUP(A5166,[1]Sheet1!$A$2:$F$5022,5,FALSE)</f>
        <v>708.6</v>
      </c>
      <c r="I5166">
        <f>VLOOKUP(A5166,[1]Sheet1!$A$2:$F$5022,6,FALSE)</f>
        <v>708.62</v>
      </c>
      <c r="J5166">
        <f t="shared" ca="1" si="1049"/>
        <v>1.9757267852102416E-3</v>
      </c>
      <c r="K5166">
        <f t="shared" ca="1" si="1050"/>
        <v>1.3999999999999773</v>
      </c>
      <c r="L5166" s="6">
        <f t="shared" si="1051"/>
        <v>5165</v>
      </c>
      <c r="M5166">
        <f t="shared" si="1040"/>
        <v>708.49825556187398</v>
      </c>
      <c r="N5166">
        <f t="shared" si="1041"/>
        <v>0.15102709888333526</v>
      </c>
      <c r="O5166">
        <f t="shared" si="1042"/>
        <v>0.67368332490212623</v>
      </c>
      <c r="P5166" t="str">
        <f t="shared" si="1043"/>
        <v/>
      </c>
      <c r="Q5166">
        <f t="shared" si="1052"/>
        <v>0</v>
      </c>
      <c r="R5166">
        <f t="shared" si="1044"/>
        <v>0</v>
      </c>
      <c r="S5166" t="str">
        <f t="shared" si="1045"/>
        <v/>
      </c>
      <c r="T5166" t="str">
        <f t="shared" si="1046"/>
        <v/>
      </c>
      <c r="U5166" t="str">
        <f t="shared" si="1047"/>
        <v/>
      </c>
      <c r="W5166">
        <f t="shared" ca="1" si="1048"/>
        <v>-68.402294646699715</v>
      </c>
    </row>
    <row r="5167" spans="1:23" x14ac:dyDescent="0.25">
      <c r="A5167" s="2">
        <v>43235.82787483796</v>
      </c>
      <c r="B5167">
        <v>708.60287279210002</v>
      </c>
      <c r="C5167">
        <v>2</v>
      </c>
      <c r="H5167">
        <f>VLOOKUP(A5167,[1]Sheet1!$A$2:$F$5022,5,FALSE)</f>
        <v>708.35</v>
      </c>
      <c r="I5167">
        <f>VLOOKUP(A5167,[1]Sheet1!$A$2:$F$5022,6,FALSE)</f>
        <v>708.62</v>
      </c>
      <c r="J5167">
        <f t="shared" ca="1" si="1049"/>
        <v>2.3293569563068782E-3</v>
      </c>
      <c r="K5167">
        <f t="shared" ca="1" si="1050"/>
        <v>1.6499999999999773</v>
      </c>
      <c r="L5167" s="6">
        <f t="shared" si="1051"/>
        <v>5166</v>
      </c>
      <c r="M5167">
        <f t="shared" si="1040"/>
        <v>708.50272437986121</v>
      </c>
      <c r="N5167">
        <f t="shared" si="1041"/>
        <v>0.14951313535861577</v>
      </c>
      <c r="O5167">
        <f t="shared" si="1042"/>
        <v>0.66983019250179954</v>
      </c>
      <c r="P5167" t="str">
        <f t="shared" si="1043"/>
        <v/>
      </c>
      <c r="Q5167">
        <f t="shared" si="1052"/>
        <v>9.0046232799068093E-6</v>
      </c>
      <c r="R5167">
        <f t="shared" si="1044"/>
        <v>0</v>
      </c>
      <c r="S5167" t="str">
        <f t="shared" si="1045"/>
        <v/>
      </c>
      <c r="T5167" t="str">
        <f t="shared" si="1046"/>
        <v/>
      </c>
      <c r="U5167" t="str">
        <f t="shared" si="1047"/>
        <v/>
      </c>
      <c r="W5167">
        <f t="shared" ca="1" si="1048"/>
        <v>-68.402294646699715</v>
      </c>
    </row>
    <row r="5168" spans="1:23" x14ac:dyDescent="0.25">
      <c r="A5168" s="2">
        <v>43235.827969571757</v>
      </c>
      <c r="B5168">
        <v>708.6178727921</v>
      </c>
      <c r="C5168">
        <v>4</v>
      </c>
      <c r="H5168">
        <f>VLOOKUP(A5168,[1]Sheet1!$A$2:$F$5022,5,FALSE)</f>
        <v>708.35</v>
      </c>
      <c r="I5168">
        <f>VLOOKUP(A5168,[1]Sheet1!$A$2:$F$5022,6,FALSE)</f>
        <v>708.84794470480006</v>
      </c>
      <c r="J5168">
        <f t="shared" ca="1" si="1049"/>
        <v>4.198624730006404E-3</v>
      </c>
      <c r="K5168">
        <f t="shared" ca="1" si="1050"/>
        <v>2.9740958275000362</v>
      </c>
      <c r="L5168" s="6">
        <f t="shared" si="1051"/>
        <v>5167</v>
      </c>
      <c r="M5168">
        <f t="shared" si="1040"/>
        <v>708.5105467270298</v>
      </c>
      <c r="N5168">
        <f t="shared" si="1041"/>
        <v>0.14652149991195776</v>
      </c>
      <c r="O5168">
        <f t="shared" si="1042"/>
        <v>0.73249362813435026</v>
      </c>
      <c r="P5168" t="str">
        <f t="shared" si="1043"/>
        <v/>
      </c>
      <c r="Q5168">
        <f t="shared" si="1052"/>
        <v>9.4733797595836222E-5</v>
      </c>
      <c r="R5168">
        <f t="shared" si="1044"/>
        <v>0</v>
      </c>
      <c r="S5168" t="str">
        <f t="shared" si="1045"/>
        <v/>
      </c>
      <c r="T5168" t="str">
        <f t="shared" si="1046"/>
        <v/>
      </c>
      <c r="U5168" t="str">
        <f t="shared" si="1047"/>
        <v/>
      </c>
      <c r="W5168">
        <f t="shared" ca="1" si="1048"/>
        <v>-68.402294646699715</v>
      </c>
    </row>
    <row r="5169" spans="1:23" x14ac:dyDescent="0.25">
      <c r="A5169" s="2">
        <v>43235.827969571757</v>
      </c>
      <c r="B5169">
        <v>708.62</v>
      </c>
      <c r="C5169">
        <v>1</v>
      </c>
      <c r="H5169">
        <f>VLOOKUP(A5169,[1]Sheet1!$A$2:$F$5022,5,FALSE)</f>
        <v>708.35</v>
      </c>
      <c r="I5169">
        <f>VLOOKUP(A5169,[1]Sheet1!$A$2:$F$5022,6,FALSE)</f>
        <v>708.84794470480006</v>
      </c>
      <c r="J5169">
        <f t="shared" ca="1" si="1049"/>
        <v>5.1279240488459801E-3</v>
      </c>
      <c r="K5169">
        <f t="shared" ca="1" si="1050"/>
        <v>3.6323650000000502</v>
      </c>
      <c r="L5169" s="6">
        <f t="shared" si="1051"/>
        <v>5168</v>
      </c>
      <c r="M5169">
        <f t="shared" si="1040"/>
        <v>708.52309408533074</v>
      </c>
      <c r="N5169">
        <f t="shared" si="1041"/>
        <v>0.14161072455553159</v>
      </c>
      <c r="O5169">
        <f t="shared" si="1042"/>
        <v>0.68431197547657074</v>
      </c>
      <c r="P5169" t="str">
        <f t="shared" si="1043"/>
        <v/>
      </c>
      <c r="Q5169">
        <f t="shared" si="1052"/>
        <v>0</v>
      </c>
      <c r="R5169">
        <f t="shared" si="1044"/>
        <v>0</v>
      </c>
      <c r="S5169" t="str">
        <f t="shared" si="1045"/>
        <v/>
      </c>
      <c r="T5169" t="str">
        <f t="shared" si="1046"/>
        <v/>
      </c>
      <c r="U5169" t="str">
        <f t="shared" si="1047"/>
        <v/>
      </c>
      <c r="W5169">
        <f t="shared" ca="1" si="1048"/>
        <v>-68.402294646699715</v>
      </c>
    </row>
    <row r="5170" spans="1:23" x14ac:dyDescent="0.25">
      <c r="A5170" s="2">
        <v>43235.827969571757</v>
      </c>
      <c r="B5170">
        <v>708.62</v>
      </c>
      <c r="C5170">
        <v>1</v>
      </c>
      <c r="H5170">
        <f>VLOOKUP(A5170,[1]Sheet1!$A$2:$F$5022,5,FALSE)</f>
        <v>708.35</v>
      </c>
      <c r="I5170">
        <f>VLOOKUP(A5170,[1]Sheet1!$A$2:$F$5022,6,FALSE)</f>
        <v>708.84794470480006</v>
      </c>
      <c r="J5170">
        <f t="shared" ca="1" si="1049"/>
        <v>5.1387026187618918E-3</v>
      </c>
      <c r="K5170">
        <f t="shared" ca="1" si="1050"/>
        <v>3.6399999999999864</v>
      </c>
      <c r="L5170" s="6">
        <f t="shared" si="1051"/>
        <v>5169</v>
      </c>
      <c r="M5170">
        <f t="shared" si="1040"/>
        <v>708.53881964827178</v>
      </c>
      <c r="N5170">
        <f t="shared" si="1041"/>
        <v>0.13359686174668728</v>
      </c>
      <c r="O5170">
        <f t="shared" si="1042"/>
        <v>0.60765163692353308</v>
      </c>
      <c r="P5170" t="str">
        <f t="shared" si="1043"/>
        <v/>
      </c>
      <c r="Q5170">
        <f t="shared" si="1052"/>
        <v>0</v>
      </c>
      <c r="R5170">
        <f t="shared" si="1044"/>
        <v>0</v>
      </c>
      <c r="S5170" t="str">
        <f t="shared" si="1045"/>
        <v/>
      </c>
      <c r="T5170" t="str">
        <f t="shared" si="1046"/>
        <v/>
      </c>
      <c r="U5170" t="str">
        <f t="shared" si="1047"/>
        <v/>
      </c>
      <c r="W5170">
        <f t="shared" ca="1" si="1048"/>
        <v>-68.402294646699715</v>
      </c>
    </row>
    <row r="5171" spans="1:23" x14ac:dyDescent="0.25">
      <c r="A5171" s="2">
        <v>43235.827969571757</v>
      </c>
      <c r="B5171">
        <v>708.62</v>
      </c>
      <c r="C5171">
        <v>1</v>
      </c>
      <c r="H5171">
        <f>VLOOKUP(A5171,[1]Sheet1!$A$2:$F$5022,5,FALSE)</f>
        <v>708.35</v>
      </c>
      <c r="I5171">
        <f>VLOOKUP(A5171,[1]Sheet1!$A$2:$F$5022,6,FALSE)</f>
        <v>708.84794470480006</v>
      </c>
      <c r="J5171">
        <f t="shared" ca="1" si="1049"/>
        <v>5.1387026187618918E-3</v>
      </c>
      <c r="K5171">
        <f t="shared" ca="1" si="1050"/>
        <v>3.6399999999999864</v>
      </c>
      <c r="L5171" s="6">
        <f t="shared" si="1051"/>
        <v>5170</v>
      </c>
      <c r="M5171">
        <f t="shared" si="1040"/>
        <v>708.55746958096051</v>
      </c>
      <c r="N5171">
        <f t="shared" si="1041"/>
        <v>0.12103271283063884</v>
      </c>
      <c r="O5171">
        <f t="shared" si="1042"/>
        <v>0.51664064678934229</v>
      </c>
      <c r="P5171" t="str">
        <f t="shared" si="1043"/>
        <v/>
      </c>
      <c r="Q5171">
        <f t="shared" si="1052"/>
        <v>0</v>
      </c>
      <c r="R5171">
        <f t="shared" si="1044"/>
        <v>0</v>
      </c>
      <c r="S5171" t="str">
        <f t="shared" si="1045"/>
        <v/>
      </c>
      <c r="T5171" t="str">
        <f t="shared" si="1046"/>
        <v/>
      </c>
      <c r="U5171" t="str">
        <f t="shared" si="1047"/>
        <v/>
      </c>
      <c r="W5171">
        <f t="shared" ca="1" si="1048"/>
        <v>-68.402294646699715</v>
      </c>
    </row>
    <row r="5172" spans="1:23" x14ac:dyDescent="0.25">
      <c r="A5172" s="2">
        <v>43235.8280737963</v>
      </c>
      <c r="B5172">
        <v>708.46870616420006</v>
      </c>
      <c r="C5172">
        <v>2</v>
      </c>
      <c r="H5172">
        <f>VLOOKUP(A5172,[1]Sheet1!$A$2:$F$5022,5,FALSE)</f>
        <v>708.4252535004</v>
      </c>
      <c r="I5172">
        <f>VLOOKUP(A5172,[1]Sheet1!$A$2:$F$5022,6,FALSE)</f>
        <v>708.84794470480006</v>
      </c>
      <c r="J5172">
        <f t="shared" ca="1" si="1049"/>
        <v>5.0319303017308265E-3</v>
      </c>
      <c r="K5172">
        <f t="shared" ca="1" si="1050"/>
        <v>3.5647464996000049</v>
      </c>
      <c r="L5172" s="6">
        <f t="shared" si="1051"/>
        <v>5171</v>
      </c>
      <c r="M5172">
        <f t="shared" si="1040"/>
        <v>708.5790438833975</v>
      </c>
      <c r="N5172">
        <f t="shared" si="1041"/>
        <v>0.10124049713372543</v>
      </c>
      <c r="O5172">
        <f t="shared" si="1042"/>
        <v>-1.0898575404238116</v>
      </c>
      <c r="P5172" t="str">
        <f t="shared" si="1043"/>
        <v/>
      </c>
      <c r="Q5172">
        <f t="shared" si="1052"/>
        <v>1.0422454215586185E-4</v>
      </c>
      <c r="R5172">
        <f t="shared" si="1044"/>
        <v>0</v>
      </c>
      <c r="S5172" t="str">
        <f t="shared" si="1045"/>
        <v/>
      </c>
      <c r="T5172" t="str">
        <f t="shared" si="1046"/>
        <v/>
      </c>
      <c r="U5172" t="str">
        <f t="shared" si="1047"/>
        <v/>
      </c>
      <c r="W5172">
        <f t="shared" ca="1" si="1048"/>
        <v>-68.402294646699715</v>
      </c>
    </row>
    <row r="5173" spans="1:23" x14ac:dyDescent="0.25">
      <c r="A5173" s="2">
        <v>43235.828252754633</v>
      </c>
      <c r="B5173">
        <v>708.37287913580008</v>
      </c>
      <c r="C5173">
        <v>3</v>
      </c>
      <c r="H5173">
        <f>VLOOKUP(A5173,[1]Sheet1!$A$2:$F$5022,5,FALSE)</f>
        <v>708.4252535004</v>
      </c>
      <c r="I5173">
        <f>VLOOKUP(A5173,[1]Sheet1!$A$2:$F$5022,6,FALSE)</f>
        <v>708.86952112000006</v>
      </c>
      <c r="J5173">
        <f t="shared" ca="1" si="1049"/>
        <v>5.0319303017308265E-3</v>
      </c>
      <c r="K5173">
        <f t="shared" ca="1" si="1050"/>
        <v>3.5647464996000049</v>
      </c>
      <c r="L5173" s="6">
        <f t="shared" si="1051"/>
        <v>5172</v>
      </c>
      <c r="M5173">
        <f t="shared" si="1040"/>
        <v>708.5862518314907</v>
      </c>
      <c r="N5173">
        <f t="shared" si="1041"/>
        <v>7.0191865379195542E-2</v>
      </c>
      <c r="O5173">
        <f t="shared" si="1042"/>
        <v>-3.0398493406312213</v>
      </c>
      <c r="P5173" t="str">
        <f t="shared" si="1043"/>
        <v/>
      </c>
      <c r="Q5173">
        <f t="shared" si="1052"/>
        <v>1.7895833298098296E-4</v>
      </c>
      <c r="R5173">
        <f t="shared" si="1044"/>
        <v>0</v>
      </c>
      <c r="S5173" t="str">
        <f t="shared" si="1045"/>
        <v/>
      </c>
      <c r="T5173" t="str">
        <f t="shared" si="1046"/>
        <v/>
      </c>
      <c r="U5173" t="str">
        <f t="shared" si="1047"/>
        <v/>
      </c>
      <c r="W5173">
        <f t="shared" ca="1" si="1048"/>
        <v>-68.402294646699715</v>
      </c>
    </row>
    <row r="5174" spans="1:23" x14ac:dyDescent="0.25">
      <c r="A5174" s="2">
        <v>43235.828559363428</v>
      </c>
      <c r="B5174">
        <v>708.86828171440004</v>
      </c>
      <c r="C5174">
        <v>8</v>
      </c>
      <c r="H5174">
        <f>VLOOKUP(A5174,[1]Sheet1!$A$2:$F$5022,5,FALSE)</f>
        <v>708.4252535004</v>
      </c>
      <c r="I5174">
        <f>VLOOKUP(A5174,[1]Sheet1!$A$2:$F$5022,6,FALSE)</f>
        <v>708.86000000000013</v>
      </c>
      <c r="J5174">
        <f t="shared" ca="1" si="1049"/>
        <v>5.0319303017308265E-3</v>
      </c>
      <c r="K5174">
        <f t="shared" ca="1" si="1050"/>
        <v>3.5647464996000049</v>
      </c>
      <c r="L5174" s="6">
        <f t="shared" si="1051"/>
        <v>5173</v>
      </c>
      <c r="M5174">
        <f t="shared" si="1040"/>
        <v>708.57622824381315</v>
      </c>
      <c r="N5174">
        <f t="shared" si="1041"/>
        <v>5.7486231212452193E-2</v>
      </c>
      <c r="O5174">
        <f t="shared" si="1042"/>
        <v>5.0804073328019967</v>
      </c>
      <c r="P5174">
        <f t="shared" si="1043"/>
        <v>1</v>
      </c>
      <c r="Q5174">
        <f t="shared" si="1052"/>
        <v>3.0660879565402865E-4</v>
      </c>
      <c r="R5174">
        <f t="shared" si="1044"/>
        <v>0</v>
      </c>
      <c r="S5174">
        <f t="shared" si="1045"/>
        <v>1</v>
      </c>
      <c r="T5174">
        <f t="shared" ca="1" si="1046"/>
        <v>3.5647464996000049</v>
      </c>
      <c r="U5174">
        <f t="shared" ca="1" si="1047"/>
        <v>3.5647464996000049</v>
      </c>
      <c r="W5174">
        <f t="shared" ca="1" si="1048"/>
        <v>-64.83754814709971</v>
      </c>
    </row>
    <row r="5175" spans="1:23" x14ac:dyDescent="0.25">
      <c r="A5175" s="2">
        <v>43235.828709525464</v>
      </c>
      <c r="B5175">
        <v>708.85989619840007</v>
      </c>
      <c r="C5175">
        <v>4</v>
      </c>
      <c r="H5175">
        <f>VLOOKUP(A5175,[1]Sheet1!$A$2:$F$5022,5,FALSE)</f>
        <v>708.42151664280004</v>
      </c>
      <c r="I5175">
        <f>VLOOKUP(A5175,[1]Sheet1!$A$2:$F$5022,6,FALSE)</f>
        <v>708.52825260000009</v>
      </c>
      <c r="J5175">
        <f t="shared" ca="1" si="1049"/>
        <v>5.0372317516708979E-3</v>
      </c>
      <c r="K5175">
        <f t="shared" ca="1" si="1050"/>
        <v>3.5684833571999657</v>
      </c>
      <c r="L5175" s="6">
        <f t="shared" si="1051"/>
        <v>5174</v>
      </c>
      <c r="M5175">
        <f t="shared" si="1040"/>
        <v>708.60488392201114</v>
      </c>
      <c r="N5175">
        <f t="shared" si="1041"/>
        <v>7.4925248609015963E-2</v>
      </c>
      <c r="O5175">
        <f t="shared" si="1042"/>
        <v>3.4035559590821105</v>
      </c>
      <c r="P5175">
        <f t="shared" si="1043"/>
        <v>1</v>
      </c>
      <c r="Q5175">
        <f t="shared" si="1052"/>
        <v>1.5016203542472795E-4</v>
      </c>
      <c r="R5175">
        <f t="shared" si="1044"/>
        <v>0</v>
      </c>
      <c r="S5175">
        <f t="shared" si="1045"/>
        <v>1</v>
      </c>
      <c r="T5175">
        <f t="shared" ca="1" si="1046"/>
        <v>3.5684833571999657</v>
      </c>
      <c r="U5175" t="str">
        <f t="shared" si="1047"/>
        <v/>
      </c>
      <c r="W5175">
        <f t="shared" ca="1" si="1048"/>
        <v>-64.83754814709971</v>
      </c>
    </row>
    <row r="5176" spans="1:23" x14ac:dyDescent="0.25">
      <c r="A5176" s="2">
        <v>43235.828709525464</v>
      </c>
      <c r="B5176">
        <v>708.86</v>
      </c>
      <c r="C5176">
        <v>1</v>
      </c>
      <c r="H5176">
        <f>VLOOKUP(A5176,[1]Sheet1!$A$2:$F$5022,5,FALSE)</f>
        <v>708.42151664280004</v>
      </c>
      <c r="I5176">
        <f>VLOOKUP(A5176,[1]Sheet1!$A$2:$F$5022,6,FALSE)</f>
        <v>708.52825260000009</v>
      </c>
      <c r="J5176">
        <f t="shared" ca="1" si="1049"/>
        <v>5.0372317516708979E-3</v>
      </c>
      <c r="K5176">
        <f t="shared" ca="1" si="1050"/>
        <v>3.5684833571999657</v>
      </c>
      <c r="L5176" s="6">
        <f t="shared" si="1051"/>
        <v>5175</v>
      </c>
      <c r="M5176">
        <f t="shared" si="1040"/>
        <v>708.63127175884335</v>
      </c>
      <c r="N5176">
        <f t="shared" si="1041"/>
        <v>8.5856444437047708E-2</v>
      </c>
      <c r="O5176">
        <f t="shared" si="1042"/>
        <v>2.6640777248162095</v>
      </c>
      <c r="P5176">
        <f t="shared" si="1043"/>
        <v>1</v>
      </c>
      <c r="Q5176">
        <f t="shared" si="1052"/>
        <v>0</v>
      </c>
      <c r="R5176">
        <f t="shared" si="1044"/>
        <v>0</v>
      </c>
      <c r="S5176">
        <f t="shared" si="1045"/>
        <v>1</v>
      </c>
      <c r="T5176">
        <f t="shared" ca="1" si="1046"/>
        <v>3.5684833571999657</v>
      </c>
      <c r="U5176" t="str">
        <f t="shared" si="1047"/>
        <v/>
      </c>
      <c r="W5176">
        <f t="shared" ca="1" si="1048"/>
        <v>-64.83754814709971</v>
      </c>
    </row>
    <row r="5177" spans="1:23" x14ac:dyDescent="0.25">
      <c r="A5177" s="2">
        <v>43235.828986423607</v>
      </c>
      <c r="B5177">
        <v>708.52479738620002</v>
      </c>
      <c r="C5177">
        <v>5</v>
      </c>
      <c r="H5177">
        <f>VLOOKUP(A5177,[1]Sheet1!$A$2:$F$5022,5,FALSE)</f>
        <v>708.4899999999999</v>
      </c>
      <c r="I5177">
        <f>VLOOKUP(A5177,[1]Sheet1!$A$2:$F$5022,6,FALSE)</f>
        <v>708.7006533</v>
      </c>
      <c r="J5177">
        <f t="shared" ca="1" si="1049"/>
        <v>4.9400838402801931E-3</v>
      </c>
      <c r="K5177">
        <f t="shared" ca="1" si="1050"/>
        <v>3.5000000000001137</v>
      </c>
      <c r="L5177" s="6">
        <f t="shared" si="1051"/>
        <v>5176</v>
      </c>
      <c r="M5177">
        <f t="shared" si="1040"/>
        <v>708.65681483922754</v>
      </c>
      <c r="N5177">
        <f t="shared" si="1041"/>
        <v>9.3641901820102111E-2</v>
      </c>
      <c r="O5177">
        <f t="shared" si="1042"/>
        <v>-1.4098117451857981</v>
      </c>
      <c r="P5177" t="str">
        <f t="shared" si="1043"/>
        <v/>
      </c>
      <c r="Q5177">
        <f t="shared" si="1052"/>
        <v>2.7689814305631444E-4</v>
      </c>
      <c r="R5177">
        <f t="shared" si="1044"/>
        <v>0</v>
      </c>
      <c r="S5177" t="str">
        <f t="shared" si="1045"/>
        <v/>
      </c>
      <c r="T5177" t="str">
        <f t="shared" si="1046"/>
        <v/>
      </c>
      <c r="U5177" t="str">
        <f t="shared" si="1047"/>
        <v/>
      </c>
      <c r="W5177">
        <f t="shared" ca="1" si="1048"/>
        <v>-64.83754814709971</v>
      </c>
    </row>
    <row r="5178" spans="1:23" x14ac:dyDescent="0.25">
      <c r="A5178" s="2">
        <v>43235.828999606492</v>
      </c>
      <c r="B5178">
        <v>708.49539604100005</v>
      </c>
      <c r="C5178">
        <v>4</v>
      </c>
      <c r="H5178">
        <f>VLOOKUP(A5178,[1]Sheet1!$A$2:$F$5022,5,FALSE)</f>
        <v>708.49</v>
      </c>
      <c r="I5178">
        <f>VLOOKUP(A5178,[1]Sheet1!$A$2:$F$5022,6,FALSE)</f>
        <v>708.85207170000012</v>
      </c>
      <c r="J5178">
        <f t="shared" ca="1" si="1049"/>
        <v>4.9492049852505084E-3</v>
      </c>
      <c r="K5178">
        <f t="shared" ca="1" si="1050"/>
        <v>3.5064622400001326</v>
      </c>
      <c r="L5178" s="6">
        <f t="shared" si="1051"/>
        <v>5177</v>
      </c>
      <c r="M5178">
        <f t="shared" si="1040"/>
        <v>708.64319190660615</v>
      </c>
      <c r="N5178">
        <f t="shared" si="1041"/>
        <v>9.605873790306256E-2</v>
      </c>
      <c r="O5178">
        <f t="shared" si="1042"/>
        <v>-1.5385988701542901</v>
      </c>
      <c r="P5178" t="str">
        <f t="shared" si="1043"/>
        <v/>
      </c>
      <c r="Q5178">
        <f t="shared" si="1052"/>
        <v>1.3182885595597327E-5</v>
      </c>
      <c r="R5178">
        <f t="shared" si="1044"/>
        <v>0</v>
      </c>
      <c r="S5178" t="str">
        <f t="shared" si="1045"/>
        <v/>
      </c>
      <c r="T5178" t="str">
        <f t="shared" si="1046"/>
        <v/>
      </c>
      <c r="U5178" t="str">
        <f t="shared" si="1047"/>
        <v/>
      </c>
      <c r="W5178">
        <f t="shared" ca="1" si="1048"/>
        <v>-64.83754814709971</v>
      </c>
    </row>
    <row r="5179" spans="1:23" x14ac:dyDescent="0.25">
      <c r="A5179" s="2">
        <v>43235.828999606492</v>
      </c>
      <c r="B5179">
        <v>708.49</v>
      </c>
      <c r="C5179">
        <v>1</v>
      </c>
      <c r="H5179">
        <f>VLOOKUP(A5179,[1]Sheet1!$A$2:$F$5022,5,FALSE)</f>
        <v>708.49</v>
      </c>
      <c r="I5179">
        <f>VLOOKUP(A5179,[1]Sheet1!$A$2:$F$5022,6,FALSE)</f>
        <v>708.85207170000012</v>
      </c>
      <c r="J5179">
        <f t="shared" ca="1" si="1049"/>
        <v>4.9492049852505084E-3</v>
      </c>
      <c r="K5179">
        <f t="shared" ca="1" si="1050"/>
        <v>3.5064622400001326</v>
      </c>
      <c r="L5179" s="6">
        <f t="shared" si="1051"/>
        <v>5178</v>
      </c>
      <c r="M5179">
        <f t="shared" si="1040"/>
        <v>708.62704177460296</v>
      </c>
      <c r="N5179">
        <f t="shared" si="1041"/>
        <v>9.9048711765853809E-2</v>
      </c>
      <c r="O5179">
        <f t="shared" si="1042"/>
        <v>-1.3835795757435871</v>
      </c>
      <c r="P5179" t="str">
        <f t="shared" si="1043"/>
        <v/>
      </c>
      <c r="Q5179">
        <f t="shared" si="1052"/>
        <v>0</v>
      </c>
      <c r="R5179">
        <f t="shared" si="1044"/>
        <v>0</v>
      </c>
      <c r="S5179" t="str">
        <f t="shared" si="1045"/>
        <v/>
      </c>
      <c r="T5179" t="str">
        <f t="shared" si="1046"/>
        <v/>
      </c>
      <c r="U5179" t="str">
        <f t="shared" si="1047"/>
        <v/>
      </c>
      <c r="W5179">
        <f t="shared" ca="1" si="1048"/>
        <v>-64.83754814709971</v>
      </c>
    </row>
    <row r="5180" spans="1:23" x14ac:dyDescent="0.25">
      <c r="A5180" s="2">
        <v>43235.828999606492</v>
      </c>
      <c r="B5180">
        <v>708.49</v>
      </c>
      <c r="C5180">
        <v>1</v>
      </c>
      <c r="H5180">
        <f>VLOOKUP(A5180,[1]Sheet1!$A$2:$F$5022,5,FALSE)</f>
        <v>708.49</v>
      </c>
      <c r="I5180">
        <f>VLOOKUP(A5180,[1]Sheet1!$A$2:$F$5022,6,FALSE)</f>
        <v>708.85207170000012</v>
      </c>
      <c r="J5180">
        <f t="shared" ca="1" si="1049"/>
        <v>4.9492049852505084E-3</v>
      </c>
      <c r="K5180">
        <f t="shared" ca="1" si="1050"/>
        <v>3.5064622400001326</v>
      </c>
      <c r="L5180" s="6">
        <f t="shared" si="1051"/>
        <v>5179</v>
      </c>
      <c r="M5180">
        <f t="shared" si="1040"/>
        <v>708.61125614863181</v>
      </c>
      <c r="N5180">
        <f t="shared" si="1041"/>
        <v>0.1015609477005323</v>
      </c>
      <c r="O5180">
        <f t="shared" si="1042"/>
        <v>-1.1939249423837877</v>
      </c>
      <c r="P5180" t="str">
        <f t="shared" si="1043"/>
        <v/>
      </c>
      <c r="Q5180">
        <f t="shared" si="1052"/>
        <v>0</v>
      </c>
      <c r="R5180">
        <f t="shared" si="1044"/>
        <v>0</v>
      </c>
      <c r="S5180" t="str">
        <f t="shared" si="1045"/>
        <v/>
      </c>
      <c r="T5180" t="str">
        <f t="shared" si="1046"/>
        <v/>
      </c>
      <c r="U5180" t="str">
        <f t="shared" si="1047"/>
        <v/>
      </c>
      <c r="W5180">
        <f t="shared" ca="1" si="1048"/>
        <v>-64.83754814709971</v>
      </c>
    </row>
    <row r="5181" spans="1:23" x14ac:dyDescent="0.25">
      <c r="A5181" s="2">
        <v>43235.828999606492</v>
      </c>
      <c r="B5181">
        <v>708.49</v>
      </c>
      <c r="C5181">
        <v>1</v>
      </c>
      <c r="H5181">
        <f>VLOOKUP(A5181,[1]Sheet1!$A$2:$F$5022,5,FALSE)</f>
        <v>708.49</v>
      </c>
      <c r="I5181">
        <f>VLOOKUP(A5181,[1]Sheet1!$A$2:$F$5022,6,FALSE)</f>
        <v>708.85207170000012</v>
      </c>
      <c r="J5181">
        <f t="shared" ca="1" si="1049"/>
        <v>4.9492049852505084E-3</v>
      </c>
      <c r="K5181">
        <f t="shared" ca="1" si="1050"/>
        <v>3.5064622400001326</v>
      </c>
      <c r="L5181" s="6">
        <f t="shared" si="1051"/>
        <v>5180</v>
      </c>
      <c r="M5181">
        <f t="shared" si="1040"/>
        <v>708.59647892602186</v>
      </c>
      <c r="N5181">
        <f t="shared" si="1041"/>
        <v>0.10349029873677047</v>
      </c>
      <c r="O5181">
        <f t="shared" si="1042"/>
        <v>-1.028878332767031</v>
      </c>
      <c r="P5181" t="str">
        <f t="shared" si="1043"/>
        <v/>
      </c>
      <c r="Q5181">
        <f t="shared" si="1052"/>
        <v>0</v>
      </c>
      <c r="R5181">
        <f t="shared" si="1044"/>
        <v>0</v>
      </c>
      <c r="S5181" t="str">
        <f t="shared" si="1045"/>
        <v/>
      </c>
      <c r="T5181" t="str">
        <f t="shared" si="1046"/>
        <v/>
      </c>
      <c r="U5181" t="str">
        <f t="shared" si="1047"/>
        <v/>
      </c>
      <c r="W5181">
        <f t="shared" ca="1" si="1048"/>
        <v>-64.83754814709971</v>
      </c>
    </row>
    <row r="5182" spans="1:23" x14ac:dyDescent="0.25">
      <c r="A5182" s="2">
        <v>43235.829308495369</v>
      </c>
      <c r="B5182">
        <v>708.41928977000009</v>
      </c>
      <c r="C5182">
        <v>7</v>
      </c>
      <c r="H5182">
        <f>VLOOKUP(A5182,[1]Sheet1!$A$2:$F$5022,5,FALSE)</f>
        <v>709.83858400000008</v>
      </c>
      <c r="I5182">
        <f>VLOOKUP(A5182,[1]Sheet1!$A$2:$F$5022,6,FALSE)</f>
        <v>708.87900569999999</v>
      </c>
      <c r="J5182">
        <f t="shared" ca="1" si="1049"/>
        <v>3.0399562501100376E-3</v>
      </c>
      <c r="K5182">
        <f t="shared" ca="1" si="1050"/>
        <v>2.1578782400000591</v>
      </c>
      <c r="L5182" s="6">
        <f t="shared" si="1051"/>
        <v>5181</v>
      </c>
      <c r="M5182">
        <f t="shared" ref="M5182:M5245" si="1053">FORECAST(L5182,B5147:B5181,L5147:L5181)</f>
        <v>708.58271010677345</v>
      </c>
      <c r="N5182">
        <f t="shared" ref="N5182:N5245" si="1054">STEYX(B5147:B5181,L5147:L5181)</f>
        <v>0.10495619929421952</v>
      </c>
      <c r="O5182">
        <f t="shared" ref="O5182:O5245" si="1055">(B5182-M5182)/N5182</f>
        <v>-1.5570336756883365</v>
      </c>
      <c r="P5182" t="str">
        <f t="shared" ref="P5182:P5245" si="1056">IF(O5182&gt;1.5,1,"")</f>
        <v/>
      </c>
      <c r="Q5182">
        <f t="shared" si="1052"/>
        <v>3.0888887704350054E-4</v>
      </c>
      <c r="R5182">
        <f t="shared" ref="R5182:R5245" si="1057">IF(D5182="buy",(C5182-Q5182)/_xlfn.STDEV.S(C5146:C5181),0)</f>
        <v>0</v>
      </c>
      <c r="S5182" t="str">
        <f t="shared" ref="S5182:S5245" si="1058">IF(O5182&gt;1.5,1,"")</f>
        <v/>
      </c>
      <c r="T5182" t="str">
        <f t="shared" ref="T5182:T5245" si="1059">IF(S5182=1,K5182,"")</f>
        <v/>
      </c>
      <c r="U5182" t="str">
        <f t="shared" ref="U5182:U5245" si="1060">IF(S5182=1,IF(ISNUMBER(S5181),"",K5182),"")</f>
        <v/>
      </c>
      <c r="W5182">
        <f t="shared" ref="W5182:W5245" ca="1" si="1061">IF(ISNUMBER(U5182),U5182+W5181,W5181)</f>
        <v>-64.83754814709971</v>
      </c>
    </row>
    <row r="5183" spans="1:23" x14ac:dyDescent="0.25">
      <c r="A5183" s="2">
        <v>43235.829379768518</v>
      </c>
      <c r="B5183">
        <v>708.78186084560002</v>
      </c>
      <c r="C5183">
        <v>19</v>
      </c>
      <c r="H5183">
        <f>VLOOKUP(A5183,[1]Sheet1!$A$2:$F$5022,5,FALSE)</f>
        <v>709.83858400000008</v>
      </c>
      <c r="I5183">
        <f>VLOOKUP(A5183,[1]Sheet1!$A$2:$F$5022,6,FALSE)</f>
        <v>708.92</v>
      </c>
      <c r="J5183">
        <f t="shared" ca="1" si="1049"/>
        <v>3.0447719928393354E-3</v>
      </c>
      <c r="K5183">
        <f t="shared" ca="1" si="1050"/>
        <v>2.1612966399999323</v>
      </c>
      <c r="L5183" s="6">
        <f t="shared" si="1051"/>
        <v>5182</v>
      </c>
      <c r="M5183">
        <f t="shared" si="1053"/>
        <v>708.56186852174346</v>
      </c>
      <c r="N5183">
        <f t="shared" si="1054"/>
        <v>0.10834539083782053</v>
      </c>
      <c r="O5183">
        <f t="shared" si="1055"/>
        <v>2.0304723824002795</v>
      </c>
      <c r="P5183">
        <f t="shared" si="1056"/>
        <v>1</v>
      </c>
      <c r="Q5183">
        <f t="shared" si="1052"/>
        <v>7.1273148932959884E-5</v>
      </c>
      <c r="R5183">
        <f t="shared" si="1057"/>
        <v>0</v>
      </c>
      <c r="S5183">
        <f t="shared" si="1058"/>
        <v>1</v>
      </c>
      <c r="T5183">
        <f t="shared" ca="1" si="1059"/>
        <v>2.1612966399999323</v>
      </c>
      <c r="U5183">
        <f t="shared" ca="1" si="1060"/>
        <v>2.1612966399999323</v>
      </c>
      <c r="W5183">
        <f t="shared" ca="1" si="1061"/>
        <v>-62.676251507099778</v>
      </c>
    </row>
    <row r="5184" spans="1:23" x14ac:dyDescent="0.25">
      <c r="A5184" s="2">
        <v>43235.829379768518</v>
      </c>
      <c r="B5184">
        <v>708.92</v>
      </c>
      <c r="C5184">
        <v>1</v>
      </c>
      <c r="H5184">
        <f>VLOOKUP(A5184,[1]Sheet1!$A$2:$F$5022,5,FALSE)</f>
        <v>709.83858400000008</v>
      </c>
      <c r="I5184">
        <f>VLOOKUP(A5184,[1]Sheet1!$A$2:$F$5022,6,FALSE)</f>
        <v>708.92</v>
      </c>
      <c r="J5184">
        <f t="shared" ca="1" si="1049"/>
        <v>3.0449401437438869E-3</v>
      </c>
      <c r="K5184">
        <f t="shared" ca="1" si="1050"/>
        <v>2.1614159999999174</v>
      </c>
      <c r="L5184" s="6">
        <f t="shared" si="1051"/>
        <v>5183</v>
      </c>
      <c r="M5184">
        <f t="shared" si="1053"/>
        <v>708.58382855659704</v>
      </c>
      <c r="N5184">
        <f t="shared" si="1054"/>
        <v>0.11419150120703182</v>
      </c>
      <c r="O5184">
        <f t="shared" si="1055"/>
        <v>2.9439269985025556</v>
      </c>
      <c r="P5184">
        <f t="shared" si="1056"/>
        <v>1</v>
      </c>
      <c r="Q5184">
        <f t="shared" si="1052"/>
        <v>0</v>
      </c>
      <c r="R5184">
        <f t="shared" si="1057"/>
        <v>0</v>
      </c>
      <c r="S5184">
        <f t="shared" si="1058"/>
        <v>1</v>
      </c>
      <c r="T5184">
        <f t="shared" ca="1" si="1059"/>
        <v>2.1614159999999174</v>
      </c>
      <c r="U5184" t="str">
        <f t="shared" si="1060"/>
        <v/>
      </c>
      <c r="W5184">
        <f t="shared" ca="1" si="1061"/>
        <v>-62.676251507099778</v>
      </c>
    </row>
    <row r="5185" spans="1:23" x14ac:dyDescent="0.25">
      <c r="A5185" s="2">
        <v>43235.829379768518</v>
      </c>
      <c r="B5185">
        <v>708.92</v>
      </c>
      <c r="C5185">
        <v>2</v>
      </c>
      <c r="H5185">
        <f>VLOOKUP(A5185,[1]Sheet1!$A$2:$F$5022,5,FALSE)</f>
        <v>709.83858400000008</v>
      </c>
      <c r="I5185">
        <f>VLOOKUP(A5185,[1]Sheet1!$A$2:$F$5022,6,FALSE)</f>
        <v>708.92</v>
      </c>
      <c r="J5185">
        <f t="shared" ca="1" si="1049"/>
        <v>3.0449401437438869E-3</v>
      </c>
      <c r="K5185">
        <f t="shared" ca="1" si="1050"/>
        <v>2.1614159999999174</v>
      </c>
      <c r="L5185" s="6">
        <f t="shared" si="1051"/>
        <v>5184</v>
      </c>
      <c r="M5185">
        <f t="shared" si="1053"/>
        <v>708.61987391684818</v>
      </c>
      <c r="N5185">
        <f t="shared" si="1054"/>
        <v>0.12683855949085768</v>
      </c>
      <c r="O5185">
        <f t="shared" si="1055"/>
        <v>2.3662053901945628</v>
      </c>
      <c r="P5185">
        <f t="shared" si="1056"/>
        <v>1</v>
      </c>
      <c r="Q5185">
        <f t="shared" si="1052"/>
        <v>0</v>
      </c>
      <c r="R5185">
        <f t="shared" si="1057"/>
        <v>0</v>
      </c>
      <c r="S5185">
        <f t="shared" si="1058"/>
        <v>1</v>
      </c>
      <c r="T5185">
        <f t="shared" ca="1" si="1059"/>
        <v>2.1614159999999174</v>
      </c>
      <c r="U5185" t="str">
        <f t="shared" si="1060"/>
        <v/>
      </c>
      <c r="W5185">
        <f t="shared" ca="1" si="1061"/>
        <v>-62.676251507099778</v>
      </c>
    </row>
    <row r="5186" spans="1:23" x14ac:dyDescent="0.25">
      <c r="A5186" s="2">
        <v>43235.829379768518</v>
      </c>
      <c r="B5186">
        <v>708.92</v>
      </c>
      <c r="C5186">
        <v>1</v>
      </c>
      <c r="H5186">
        <f>VLOOKUP(A5186,[1]Sheet1!$A$2:$F$5022,5,FALSE)</f>
        <v>709.83858400000008</v>
      </c>
      <c r="I5186">
        <f>VLOOKUP(A5186,[1]Sheet1!$A$2:$F$5022,6,FALSE)</f>
        <v>708.92</v>
      </c>
      <c r="J5186">
        <f t="shared" ca="1" si="1049"/>
        <v>5.7902776171152885E-3</v>
      </c>
      <c r="K5186">
        <f t="shared" ca="1" si="1050"/>
        <v>4.1101624647000108</v>
      </c>
      <c r="L5186" s="6">
        <f t="shared" si="1051"/>
        <v>5185</v>
      </c>
      <c r="M5186">
        <f t="shared" si="1053"/>
        <v>708.650301370487</v>
      </c>
      <c r="N5186">
        <f t="shared" si="1054"/>
        <v>0.13597164894298611</v>
      </c>
      <c r="O5186">
        <f t="shared" si="1055"/>
        <v>1.9834916441003496</v>
      </c>
      <c r="P5186">
        <f t="shared" si="1056"/>
        <v>1</v>
      </c>
      <c r="Q5186">
        <f t="shared" si="1052"/>
        <v>0</v>
      </c>
      <c r="R5186">
        <f t="shared" si="1057"/>
        <v>0</v>
      </c>
      <c r="S5186">
        <f t="shared" si="1058"/>
        <v>1</v>
      </c>
      <c r="T5186">
        <f t="shared" ca="1" si="1059"/>
        <v>4.1101624647000108</v>
      </c>
      <c r="U5186" t="str">
        <f t="shared" si="1060"/>
        <v/>
      </c>
      <c r="W5186">
        <f t="shared" ca="1" si="1061"/>
        <v>-62.676251507099778</v>
      </c>
    </row>
    <row r="5187" spans="1:23" x14ac:dyDescent="0.25">
      <c r="A5187" s="2">
        <v>43235.829379768518</v>
      </c>
      <c r="B5187">
        <v>708.92</v>
      </c>
      <c r="C5187">
        <v>1</v>
      </c>
      <c r="H5187">
        <f>VLOOKUP(A5187,[1]Sheet1!$A$2:$F$5022,5,FALSE)</f>
        <v>709.83858400000008</v>
      </c>
      <c r="I5187">
        <f>VLOOKUP(A5187,[1]Sheet1!$A$2:$F$5022,6,FALSE)</f>
        <v>708.92</v>
      </c>
      <c r="J5187">
        <f t="shared" ref="J5187:J5250" ca="1" si="1062">(OFFSET(I5187,$Z$2,0)-H5187)/H5187</f>
        <v>5.7902776171152885E-3</v>
      </c>
      <c r="K5187">
        <f t="shared" ref="K5187:K5250" ca="1" si="1063">IF(ISNUMBER(J5187),H5187*J5187,"")</f>
        <v>4.1101624647000108</v>
      </c>
      <c r="L5187" s="6">
        <f t="shared" si="1051"/>
        <v>5186</v>
      </c>
      <c r="M5187">
        <f t="shared" si="1053"/>
        <v>708.67911537874761</v>
      </c>
      <c r="N5187">
        <f t="shared" si="1054"/>
        <v>0.14296016517551383</v>
      </c>
      <c r="O5187">
        <f t="shared" si="1055"/>
        <v>1.6849772169513917</v>
      </c>
      <c r="P5187">
        <f t="shared" si="1056"/>
        <v>1</v>
      </c>
      <c r="Q5187">
        <f t="shared" si="1052"/>
        <v>0</v>
      </c>
      <c r="R5187">
        <f t="shared" si="1057"/>
        <v>0</v>
      </c>
      <c r="S5187">
        <f t="shared" si="1058"/>
        <v>1</v>
      </c>
      <c r="T5187">
        <f t="shared" ca="1" si="1059"/>
        <v>4.1101624647000108</v>
      </c>
      <c r="U5187" t="str">
        <f t="shared" si="1060"/>
        <v/>
      </c>
      <c r="W5187">
        <f t="shared" ca="1" si="1061"/>
        <v>-62.676251507099778</v>
      </c>
    </row>
    <row r="5188" spans="1:23" x14ac:dyDescent="0.25">
      <c r="A5188" s="2">
        <v>43235.829385138888</v>
      </c>
      <c r="B5188">
        <v>708.95281812639996</v>
      </c>
      <c r="C5188">
        <v>3</v>
      </c>
      <c r="H5188">
        <f>VLOOKUP(A5188,[1]Sheet1!$A$2:$F$5022,5,FALSE)</f>
        <v>709.83858400000008</v>
      </c>
      <c r="I5188">
        <f>VLOOKUP(A5188,[1]Sheet1!$A$2:$F$5022,6,FALSE)</f>
        <v>709.14940000000001</v>
      </c>
      <c r="J5188">
        <f t="shared" ca="1" si="1062"/>
        <v>5.7902776171152885E-3</v>
      </c>
      <c r="K5188">
        <f t="shared" ca="1" si="1063"/>
        <v>4.1101624647000108</v>
      </c>
      <c r="L5188" s="6">
        <f t="shared" ref="L5188:L5251" si="1064">L5187+1</f>
        <v>5187</v>
      </c>
      <c r="M5188">
        <f t="shared" si="1053"/>
        <v>708.70631594163012</v>
      </c>
      <c r="N5188">
        <f t="shared" si="1054"/>
        <v>0.14832249399429306</v>
      </c>
      <c r="O5188">
        <f t="shared" si="1055"/>
        <v>1.661933926079497</v>
      </c>
      <c r="P5188">
        <f t="shared" si="1056"/>
        <v>1</v>
      </c>
      <c r="Q5188">
        <f t="shared" si="1052"/>
        <v>5.3703697631135583E-6</v>
      </c>
      <c r="R5188">
        <f t="shared" si="1057"/>
        <v>0</v>
      </c>
      <c r="S5188">
        <f t="shared" si="1058"/>
        <v>1</v>
      </c>
      <c r="T5188">
        <f t="shared" ca="1" si="1059"/>
        <v>4.1101624647000108</v>
      </c>
      <c r="U5188" t="str">
        <f t="shared" si="1060"/>
        <v/>
      </c>
      <c r="W5188">
        <f t="shared" ca="1" si="1061"/>
        <v>-62.676251507099778</v>
      </c>
    </row>
    <row r="5189" spans="1:23" x14ac:dyDescent="0.25">
      <c r="A5189" s="2">
        <v>43235.829385787038</v>
      </c>
      <c r="B5189">
        <v>709.14450051519998</v>
      </c>
      <c r="C5189">
        <v>3</v>
      </c>
      <c r="H5189">
        <f>VLOOKUP(A5189,[1]Sheet1!$A$2:$F$5022,5,FALSE)</f>
        <v>709.83858400000008</v>
      </c>
      <c r="I5189">
        <f>VLOOKUP(A5189,[1]Sheet1!$A$2:$F$5022,6,FALSE)</f>
        <v>709.2</v>
      </c>
      <c r="J5189">
        <f t="shared" ca="1" si="1062"/>
        <v>5.7902776171152885E-3</v>
      </c>
      <c r="K5189">
        <f t="shared" ca="1" si="1063"/>
        <v>4.1101624647000108</v>
      </c>
      <c r="L5189" s="6">
        <f t="shared" si="1064"/>
        <v>5188</v>
      </c>
      <c r="M5189">
        <f t="shared" si="1053"/>
        <v>708.73565370215169</v>
      </c>
      <c r="N5189">
        <f t="shared" si="1054"/>
        <v>0.1537608143282834</v>
      </c>
      <c r="O5189">
        <f t="shared" si="1055"/>
        <v>2.6589792388546178</v>
      </c>
      <c r="P5189">
        <f t="shared" si="1056"/>
        <v>1</v>
      </c>
      <c r="Q5189">
        <f t="shared" si="1052"/>
        <v>6.4814958022907376E-7</v>
      </c>
      <c r="R5189">
        <f t="shared" si="1057"/>
        <v>0</v>
      </c>
      <c r="S5189">
        <f t="shared" si="1058"/>
        <v>1</v>
      </c>
      <c r="T5189">
        <f t="shared" ca="1" si="1059"/>
        <v>4.1101624647000108</v>
      </c>
      <c r="U5189" t="str">
        <f t="shared" si="1060"/>
        <v/>
      </c>
      <c r="W5189">
        <f t="shared" ca="1" si="1061"/>
        <v>-62.676251507099778</v>
      </c>
    </row>
    <row r="5190" spans="1:23" x14ac:dyDescent="0.25">
      <c r="A5190" s="2">
        <v>43235.829385787038</v>
      </c>
      <c r="B5190">
        <v>709.15</v>
      </c>
      <c r="C5190">
        <v>1</v>
      </c>
      <c r="H5190">
        <f>VLOOKUP(A5190,[1]Sheet1!$A$2:$F$5022,5,FALSE)</f>
        <v>709.83858400000008</v>
      </c>
      <c r="I5190">
        <f>VLOOKUP(A5190,[1]Sheet1!$A$2:$F$5022,6,FALSE)</f>
        <v>709.2</v>
      </c>
      <c r="J5190">
        <f t="shared" ca="1" si="1062"/>
        <v>7.4992880944885921E-3</v>
      </c>
      <c r="K5190">
        <f t="shared" ca="1" si="1063"/>
        <v>5.3232840419998411</v>
      </c>
      <c r="L5190" s="6">
        <f t="shared" si="1064"/>
        <v>5189</v>
      </c>
      <c r="M5190">
        <f t="shared" si="1053"/>
        <v>708.78622044914164</v>
      </c>
      <c r="N5190">
        <f t="shared" si="1054"/>
        <v>0.16776371971352211</v>
      </c>
      <c r="O5190">
        <f t="shared" si="1055"/>
        <v>2.1684041786838018</v>
      </c>
      <c r="P5190">
        <f t="shared" si="1056"/>
        <v>1</v>
      </c>
      <c r="Q5190">
        <f t="shared" si="1052"/>
        <v>0</v>
      </c>
      <c r="R5190">
        <f t="shared" si="1057"/>
        <v>0</v>
      </c>
      <c r="S5190">
        <f t="shared" si="1058"/>
        <v>1</v>
      </c>
      <c r="T5190">
        <f t="shared" ca="1" si="1059"/>
        <v>5.3232840419998411</v>
      </c>
      <c r="U5190" t="str">
        <f t="shared" si="1060"/>
        <v/>
      </c>
      <c r="W5190">
        <f t="shared" ca="1" si="1061"/>
        <v>-62.676251507099778</v>
      </c>
    </row>
    <row r="5191" spans="1:23" x14ac:dyDescent="0.25">
      <c r="A5191" s="2">
        <v>43235.829385787038</v>
      </c>
      <c r="B5191">
        <v>709.15</v>
      </c>
      <c r="C5191">
        <v>1</v>
      </c>
      <c r="H5191">
        <f>VLOOKUP(A5191,[1]Sheet1!$A$2:$F$5022,5,FALSE)</f>
        <v>709.83858400000008</v>
      </c>
      <c r="I5191">
        <f>VLOOKUP(A5191,[1]Sheet1!$A$2:$F$5022,6,FALSE)</f>
        <v>709.2</v>
      </c>
      <c r="J5191">
        <f t="shared" ca="1" si="1062"/>
        <v>7.4992880944885921E-3</v>
      </c>
      <c r="K5191">
        <f t="shared" ca="1" si="1063"/>
        <v>5.3232840419998411</v>
      </c>
      <c r="L5191" s="6">
        <f t="shared" si="1064"/>
        <v>5190</v>
      </c>
      <c r="M5191">
        <f t="shared" si="1053"/>
        <v>708.83906674106424</v>
      </c>
      <c r="N5191">
        <f t="shared" si="1054"/>
        <v>0.17693350936363636</v>
      </c>
      <c r="O5191">
        <f t="shared" si="1055"/>
        <v>1.7573452312908067</v>
      </c>
      <c r="P5191">
        <f t="shared" si="1056"/>
        <v>1</v>
      </c>
      <c r="Q5191">
        <f t="shared" si="1052"/>
        <v>0</v>
      </c>
      <c r="R5191">
        <f t="shared" si="1057"/>
        <v>0</v>
      </c>
      <c r="S5191">
        <f t="shared" si="1058"/>
        <v>1</v>
      </c>
      <c r="T5191">
        <f t="shared" ca="1" si="1059"/>
        <v>5.3232840419998411</v>
      </c>
      <c r="U5191" t="str">
        <f t="shared" si="1060"/>
        <v/>
      </c>
      <c r="W5191">
        <f t="shared" ca="1" si="1061"/>
        <v>-62.676251507099778</v>
      </c>
    </row>
    <row r="5192" spans="1:23" x14ac:dyDescent="0.25">
      <c r="A5192" s="2">
        <v>43235.829385787038</v>
      </c>
      <c r="B5192">
        <v>709.15</v>
      </c>
      <c r="C5192">
        <v>1</v>
      </c>
      <c r="H5192">
        <f>VLOOKUP(A5192,[1]Sheet1!$A$2:$F$5022,5,FALSE)</f>
        <v>709.83858400000008</v>
      </c>
      <c r="I5192">
        <f>VLOOKUP(A5192,[1]Sheet1!$A$2:$F$5022,6,FALSE)</f>
        <v>709.2</v>
      </c>
      <c r="J5192">
        <f t="shared" ca="1" si="1062"/>
        <v>7.4992880944885921E-3</v>
      </c>
      <c r="K5192">
        <f t="shared" ca="1" si="1063"/>
        <v>5.3232840419998411</v>
      </c>
      <c r="L5192" s="6">
        <f t="shared" si="1064"/>
        <v>5191</v>
      </c>
      <c r="M5192">
        <f t="shared" si="1053"/>
        <v>708.88976662825007</v>
      </c>
      <c r="N5192">
        <f t="shared" si="1054"/>
        <v>0.18246949392959344</v>
      </c>
      <c r="O5192">
        <f t="shared" si="1055"/>
        <v>1.426174678000242</v>
      </c>
      <c r="P5192" t="str">
        <f t="shared" si="1056"/>
        <v/>
      </c>
      <c r="Q5192">
        <f t="shared" si="1052"/>
        <v>0</v>
      </c>
      <c r="R5192">
        <f t="shared" si="1057"/>
        <v>0</v>
      </c>
      <c r="S5192" t="str">
        <f t="shared" si="1058"/>
        <v/>
      </c>
      <c r="T5192" t="str">
        <f t="shared" si="1059"/>
        <v/>
      </c>
      <c r="U5192" t="str">
        <f t="shared" si="1060"/>
        <v/>
      </c>
      <c r="W5192">
        <f t="shared" ca="1" si="1061"/>
        <v>-62.676251507099778</v>
      </c>
    </row>
    <row r="5193" spans="1:23" x14ac:dyDescent="0.25">
      <c r="A5193" s="2">
        <v>43235.829390208331</v>
      </c>
      <c r="B5193">
        <v>709.19723209599999</v>
      </c>
      <c r="C5193">
        <v>2</v>
      </c>
      <c r="H5193">
        <f>VLOOKUP(A5193,[1]Sheet1!$A$2:$F$5022,5,FALSE)</f>
        <v>709.83858400000008</v>
      </c>
      <c r="I5193">
        <f>VLOOKUP(A5193,[1]Sheet1!$A$2:$F$5022,6,FALSE)</f>
        <v>709.19946000000004</v>
      </c>
      <c r="J5193">
        <f t="shared" ca="1" si="1062"/>
        <v>7.4992880944885921E-3</v>
      </c>
      <c r="K5193">
        <f t="shared" ca="1" si="1063"/>
        <v>5.3232840419998411</v>
      </c>
      <c r="L5193" s="6">
        <f t="shared" si="1064"/>
        <v>5192</v>
      </c>
      <c r="M5193">
        <f t="shared" si="1053"/>
        <v>708.93814718770477</v>
      </c>
      <c r="N5193">
        <f t="shared" si="1054"/>
        <v>0.18521721323805038</v>
      </c>
      <c r="O5193">
        <f t="shared" si="1055"/>
        <v>1.3988165773892354</v>
      </c>
      <c r="P5193" t="str">
        <f t="shared" si="1056"/>
        <v/>
      </c>
      <c r="Q5193">
        <f t="shared" si="1052"/>
        <v>4.4212938519194722E-6</v>
      </c>
      <c r="R5193">
        <f t="shared" si="1057"/>
        <v>0</v>
      </c>
      <c r="S5193" t="str">
        <f t="shared" si="1058"/>
        <v/>
      </c>
      <c r="T5193" t="str">
        <f t="shared" si="1059"/>
        <v/>
      </c>
      <c r="U5193" t="str">
        <f t="shared" si="1060"/>
        <v/>
      </c>
      <c r="W5193">
        <f t="shared" ca="1" si="1061"/>
        <v>-62.676251507099778</v>
      </c>
    </row>
    <row r="5194" spans="1:23" x14ac:dyDescent="0.25">
      <c r="A5194" s="2">
        <v>43235.829390208331</v>
      </c>
      <c r="B5194">
        <v>709.2</v>
      </c>
      <c r="C5194">
        <v>1</v>
      </c>
      <c r="H5194">
        <f>VLOOKUP(A5194,[1]Sheet1!$A$2:$F$5022,5,FALSE)</f>
        <v>709.83858400000008</v>
      </c>
      <c r="I5194">
        <f>VLOOKUP(A5194,[1]Sheet1!$A$2:$F$5022,6,FALSE)</f>
        <v>709.19946000000004</v>
      </c>
      <c r="J5194">
        <f t="shared" ca="1" si="1062"/>
        <v>7.4992880944885921E-3</v>
      </c>
      <c r="K5194">
        <f t="shared" ca="1" si="1063"/>
        <v>5.3232840419998411</v>
      </c>
      <c r="L5194" s="6">
        <f t="shared" si="1064"/>
        <v>5193</v>
      </c>
      <c r="M5194">
        <f t="shared" si="1053"/>
        <v>708.98960637325672</v>
      </c>
      <c r="N5194">
        <f t="shared" si="1054"/>
        <v>0.18727977276418967</v>
      </c>
      <c r="O5194">
        <f t="shared" si="1055"/>
        <v>1.1234188489124199</v>
      </c>
      <c r="P5194" t="str">
        <f t="shared" si="1056"/>
        <v/>
      </c>
      <c r="Q5194">
        <f t="shared" si="1052"/>
        <v>0</v>
      </c>
      <c r="R5194">
        <f t="shared" si="1057"/>
        <v>0</v>
      </c>
      <c r="S5194" t="str">
        <f t="shared" si="1058"/>
        <v/>
      </c>
      <c r="T5194" t="str">
        <f t="shared" si="1059"/>
        <v/>
      </c>
      <c r="U5194" t="str">
        <f t="shared" si="1060"/>
        <v/>
      </c>
      <c r="W5194">
        <f t="shared" ca="1" si="1061"/>
        <v>-62.676251507099778</v>
      </c>
    </row>
    <row r="5195" spans="1:23" x14ac:dyDescent="0.25">
      <c r="A5195" s="2">
        <v>43235.829390208331</v>
      </c>
      <c r="B5195">
        <v>709.2</v>
      </c>
      <c r="C5195">
        <v>1</v>
      </c>
      <c r="H5195">
        <f>VLOOKUP(A5195,[1]Sheet1!$A$2:$F$5022,5,FALSE)</f>
        <v>709.83858400000008</v>
      </c>
      <c r="I5195">
        <f>VLOOKUP(A5195,[1]Sheet1!$A$2:$F$5022,6,FALSE)</f>
        <v>709.19946000000004</v>
      </c>
      <c r="J5195">
        <f t="shared" ca="1" si="1062"/>
        <v>7.4992880944885921E-3</v>
      </c>
      <c r="K5195">
        <f t="shared" ca="1" si="1063"/>
        <v>5.3232840419998411</v>
      </c>
      <c r="L5195" s="6">
        <f t="shared" si="1064"/>
        <v>5194</v>
      </c>
      <c r="M5195">
        <f t="shared" si="1053"/>
        <v>709.03882441794156</v>
      </c>
      <c r="N5195">
        <f t="shared" si="1054"/>
        <v>0.18707826215090451</v>
      </c>
      <c r="O5195">
        <f t="shared" si="1055"/>
        <v>0.86154094123709546</v>
      </c>
      <c r="P5195" t="str">
        <f t="shared" si="1056"/>
        <v/>
      </c>
      <c r="Q5195">
        <f t="shared" si="1052"/>
        <v>0</v>
      </c>
      <c r="R5195">
        <f t="shared" si="1057"/>
        <v>0</v>
      </c>
      <c r="S5195" t="str">
        <f t="shared" si="1058"/>
        <v/>
      </c>
      <c r="T5195" t="str">
        <f t="shared" si="1059"/>
        <v/>
      </c>
      <c r="U5195" t="str">
        <f t="shared" si="1060"/>
        <v/>
      </c>
      <c r="W5195">
        <f t="shared" ca="1" si="1061"/>
        <v>-62.676251507099778</v>
      </c>
    </row>
    <row r="5196" spans="1:23" x14ac:dyDescent="0.25">
      <c r="A5196" s="2">
        <v>43235.829390208331</v>
      </c>
      <c r="B5196">
        <v>709.2</v>
      </c>
      <c r="C5196">
        <v>1</v>
      </c>
      <c r="H5196">
        <f>VLOOKUP(A5196,[1]Sheet1!$A$2:$F$5022,5,FALSE)</f>
        <v>709.83858400000008</v>
      </c>
      <c r="I5196">
        <f>VLOOKUP(A5196,[1]Sheet1!$A$2:$F$5022,6,FALSE)</f>
        <v>709.19946000000004</v>
      </c>
      <c r="J5196">
        <f t="shared" ca="1" si="1062"/>
        <v>7.4992880944885921E-3</v>
      </c>
      <c r="K5196">
        <f t="shared" ca="1" si="1063"/>
        <v>5.3232840419998411</v>
      </c>
      <c r="L5196" s="6">
        <f t="shared" si="1064"/>
        <v>5195</v>
      </c>
      <c r="M5196">
        <f t="shared" si="1053"/>
        <v>709.08547103405499</v>
      </c>
      <c r="N5196">
        <f t="shared" si="1054"/>
        <v>0.18496990426454257</v>
      </c>
      <c r="O5196">
        <f t="shared" si="1055"/>
        <v>0.61917621896617836</v>
      </c>
      <c r="P5196" t="str">
        <f t="shared" si="1056"/>
        <v/>
      </c>
      <c r="Q5196">
        <f t="shared" si="1052"/>
        <v>0</v>
      </c>
      <c r="R5196">
        <f t="shared" si="1057"/>
        <v>0</v>
      </c>
      <c r="S5196" t="str">
        <f t="shared" si="1058"/>
        <v/>
      </c>
      <c r="T5196" t="str">
        <f t="shared" si="1059"/>
        <v/>
      </c>
      <c r="U5196" t="str">
        <f t="shared" si="1060"/>
        <v/>
      </c>
      <c r="W5196">
        <f t="shared" ca="1" si="1061"/>
        <v>-62.676251507099778</v>
      </c>
    </row>
    <row r="5197" spans="1:23" x14ac:dyDescent="0.25">
      <c r="A5197" s="2">
        <v>43235.829390208331</v>
      </c>
      <c r="B5197">
        <v>709.2</v>
      </c>
      <c r="C5197">
        <v>1</v>
      </c>
      <c r="H5197">
        <f>VLOOKUP(A5197,[1]Sheet1!$A$2:$F$5022,5,FALSE)</f>
        <v>709.83858400000008</v>
      </c>
      <c r="I5197">
        <f>VLOOKUP(A5197,[1]Sheet1!$A$2:$F$5022,6,FALSE)</f>
        <v>709.19946000000004</v>
      </c>
      <c r="J5197">
        <f t="shared" ca="1" si="1062"/>
        <v>7.4992880944885921E-3</v>
      </c>
      <c r="K5197">
        <f t="shared" ca="1" si="1063"/>
        <v>5.3232840419998411</v>
      </c>
      <c r="L5197" s="6">
        <f t="shared" si="1064"/>
        <v>5196</v>
      </c>
      <c r="M5197">
        <f t="shared" si="1053"/>
        <v>709.12954622159691</v>
      </c>
      <c r="N5197">
        <f t="shared" si="1054"/>
        <v>0.18134419495509488</v>
      </c>
      <c r="O5197">
        <f t="shared" si="1055"/>
        <v>0.38850859505362451</v>
      </c>
      <c r="P5197" t="str">
        <f t="shared" si="1056"/>
        <v/>
      </c>
      <c r="Q5197">
        <f t="shared" si="1052"/>
        <v>0</v>
      </c>
      <c r="R5197">
        <f t="shared" si="1057"/>
        <v>0</v>
      </c>
      <c r="S5197" t="str">
        <f t="shared" si="1058"/>
        <v/>
      </c>
      <c r="T5197" t="str">
        <f t="shared" si="1059"/>
        <v/>
      </c>
      <c r="U5197" t="str">
        <f t="shared" si="1060"/>
        <v/>
      </c>
      <c r="W5197">
        <f t="shared" ca="1" si="1061"/>
        <v>-62.676251507099778</v>
      </c>
    </row>
    <row r="5198" spans="1:23" x14ac:dyDescent="0.25">
      <c r="A5198" s="2">
        <v>43235.829390208331</v>
      </c>
      <c r="B5198">
        <v>709.2</v>
      </c>
      <c r="C5198">
        <v>1</v>
      </c>
      <c r="H5198">
        <f>VLOOKUP(A5198,[1]Sheet1!$A$2:$F$5022,5,FALSE)</f>
        <v>709.83858400000008</v>
      </c>
      <c r="I5198">
        <f>VLOOKUP(A5198,[1]Sheet1!$A$2:$F$5022,6,FALSE)</f>
        <v>709.19946000000004</v>
      </c>
      <c r="J5198">
        <f t="shared" ca="1" si="1062"/>
        <v>7.4992880944885921E-3</v>
      </c>
      <c r="K5198">
        <f t="shared" ca="1" si="1063"/>
        <v>5.3232840419998411</v>
      </c>
      <c r="L5198" s="6">
        <f t="shared" si="1064"/>
        <v>5197</v>
      </c>
      <c r="M5198">
        <f t="shared" si="1053"/>
        <v>709.17104998056777</v>
      </c>
      <c r="N5198">
        <f t="shared" si="1054"/>
        <v>0.17653843749053191</v>
      </c>
      <c r="O5198">
        <f t="shared" si="1055"/>
        <v>0.16398706051663878</v>
      </c>
      <c r="P5198" t="str">
        <f t="shared" si="1056"/>
        <v/>
      </c>
      <c r="Q5198">
        <f t="shared" si="1052"/>
        <v>0</v>
      </c>
      <c r="R5198">
        <f t="shared" si="1057"/>
        <v>0</v>
      </c>
      <c r="S5198" t="str">
        <f t="shared" si="1058"/>
        <v/>
      </c>
      <c r="T5198" t="str">
        <f t="shared" si="1059"/>
        <v/>
      </c>
      <c r="U5198" t="str">
        <f t="shared" si="1060"/>
        <v/>
      </c>
      <c r="W5198">
        <f t="shared" ca="1" si="1061"/>
        <v>-62.676251507099778</v>
      </c>
    </row>
    <row r="5199" spans="1:23" x14ac:dyDescent="0.25">
      <c r="A5199" s="2">
        <v>43235.829390208331</v>
      </c>
      <c r="B5199">
        <v>709.2</v>
      </c>
      <c r="C5199">
        <v>1</v>
      </c>
      <c r="H5199">
        <f>VLOOKUP(A5199,[1]Sheet1!$A$2:$F$5022,5,FALSE)</f>
        <v>709.83858400000008</v>
      </c>
      <c r="I5199">
        <f>VLOOKUP(A5199,[1]Sheet1!$A$2:$F$5022,6,FALSE)</f>
        <v>709.19946000000004</v>
      </c>
      <c r="J5199">
        <f t="shared" ca="1" si="1062"/>
        <v>7.4992880944885921E-3</v>
      </c>
      <c r="K5199">
        <f t="shared" ca="1" si="1063"/>
        <v>5.3232840419998411</v>
      </c>
      <c r="L5199" s="6">
        <f t="shared" si="1064"/>
        <v>5198</v>
      </c>
      <c r="M5199">
        <f t="shared" si="1053"/>
        <v>709.20998231096712</v>
      </c>
      <c r="N5199">
        <f t="shared" si="1054"/>
        <v>0.17085934681723447</v>
      </c>
      <c r="O5199">
        <f t="shared" si="1055"/>
        <v>-5.8424143326224087E-2</v>
      </c>
      <c r="P5199" t="str">
        <f t="shared" si="1056"/>
        <v/>
      </c>
      <c r="Q5199">
        <f t="shared" si="1052"/>
        <v>0</v>
      </c>
      <c r="R5199">
        <f t="shared" si="1057"/>
        <v>0</v>
      </c>
      <c r="S5199" t="str">
        <f t="shared" si="1058"/>
        <v/>
      </c>
      <c r="T5199" t="str">
        <f t="shared" si="1059"/>
        <v/>
      </c>
      <c r="U5199" t="str">
        <f t="shared" si="1060"/>
        <v/>
      </c>
      <c r="W5199">
        <f t="shared" ca="1" si="1061"/>
        <v>-62.676251507099778</v>
      </c>
    </row>
    <row r="5200" spans="1:23" x14ac:dyDescent="0.25">
      <c r="A5200" s="2">
        <v>43235.829390208331</v>
      </c>
      <c r="B5200">
        <v>709.2</v>
      </c>
      <c r="C5200">
        <v>1</v>
      </c>
      <c r="H5200">
        <f>VLOOKUP(A5200,[1]Sheet1!$A$2:$F$5022,5,FALSE)</f>
        <v>709.83858400000008</v>
      </c>
      <c r="I5200">
        <f>VLOOKUP(A5200,[1]Sheet1!$A$2:$F$5022,6,FALSE)</f>
        <v>709.19946000000004</v>
      </c>
      <c r="J5200">
        <f t="shared" ca="1" si="1062"/>
        <v>7.4992880944885921E-3</v>
      </c>
      <c r="K5200">
        <f t="shared" ca="1" si="1063"/>
        <v>5.3232840419998411</v>
      </c>
      <c r="L5200" s="6">
        <f t="shared" si="1064"/>
        <v>5199</v>
      </c>
      <c r="M5200">
        <f t="shared" si="1053"/>
        <v>709.24496233251125</v>
      </c>
      <c r="N5200">
        <f t="shared" si="1054"/>
        <v>0.16568307817171052</v>
      </c>
      <c r="O5200">
        <f t="shared" si="1055"/>
        <v>-0.27137552613916471</v>
      </c>
      <c r="P5200" t="str">
        <f t="shared" si="1056"/>
        <v/>
      </c>
      <c r="Q5200">
        <f t="shared" si="1052"/>
        <v>0</v>
      </c>
      <c r="R5200">
        <f t="shared" si="1057"/>
        <v>0</v>
      </c>
      <c r="S5200" t="str">
        <f t="shared" si="1058"/>
        <v/>
      </c>
      <c r="T5200" t="str">
        <f t="shared" si="1059"/>
        <v/>
      </c>
      <c r="U5200" t="str">
        <f t="shared" si="1060"/>
        <v/>
      </c>
      <c r="W5200">
        <f t="shared" ca="1" si="1061"/>
        <v>-62.676251507099778</v>
      </c>
    </row>
    <row r="5201" spans="1:23" x14ac:dyDescent="0.25">
      <c r="A5201" s="2">
        <v>43235.829390208331</v>
      </c>
      <c r="B5201">
        <v>709.2</v>
      </c>
      <c r="C5201">
        <v>1</v>
      </c>
      <c r="H5201">
        <f>VLOOKUP(A5201,[1]Sheet1!$A$2:$F$5022,5,FALSE)</f>
        <v>709.83858400000008</v>
      </c>
      <c r="I5201">
        <f>VLOOKUP(A5201,[1]Sheet1!$A$2:$F$5022,6,FALSE)</f>
        <v>709.19946000000004</v>
      </c>
      <c r="J5201">
        <f t="shared" ca="1" si="1062"/>
        <v>7.4992880944885921E-3</v>
      </c>
      <c r="K5201">
        <f t="shared" ca="1" si="1063"/>
        <v>5.3232840419998411</v>
      </c>
      <c r="L5201" s="6">
        <f t="shared" si="1064"/>
        <v>5200</v>
      </c>
      <c r="M5201">
        <f t="shared" si="1053"/>
        <v>709.2733058483708</v>
      </c>
      <c r="N5201">
        <f t="shared" si="1054"/>
        <v>0.16304335789602428</v>
      </c>
      <c r="O5201">
        <f t="shared" si="1055"/>
        <v>-0.4496095352593229</v>
      </c>
      <c r="P5201" t="str">
        <f t="shared" si="1056"/>
        <v/>
      </c>
      <c r="Q5201">
        <f t="shared" si="1052"/>
        <v>0</v>
      </c>
      <c r="R5201">
        <f t="shared" si="1057"/>
        <v>0</v>
      </c>
      <c r="S5201" t="str">
        <f t="shared" si="1058"/>
        <v/>
      </c>
      <c r="T5201" t="str">
        <f t="shared" si="1059"/>
        <v/>
      </c>
      <c r="U5201" t="str">
        <f t="shared" si="1060"/>
        <v/>
      </c>
      <c r="W5201">
        <f t="shared" ca="1" si="1061"/>
        <v>-62.676251507099778</v>
      </c>
    </row>
    <row r="5202" spans="1:23" x14ac:dyDescent="0.25">
      <c r="A5202" s="2">
        <v>43235.829390208331</v>
      </c>
      <c r="B5202">
        <v>709.2</v>
      </c>
      <c r="C5202">
        <v>1</v>
      </c>
      <c r="H5202">
        <f>VLOOKUP(A5202,[1]Sheet1!$A$2:$F$5022,5,FALSE)</f>
        <v>709.83858400000008</v>
      </c>
      <c r="I5202">
        <f>VLOOKUP(A5202,[1]Sheet1!$A$2:$F$5022,6,FALSE)</f>
        <v>709.19946000000004</v>
      </c>
      <c r="J5202">
        <f t="shared" ca="1" si="1062"/>
        <v>7.4992880944885921E-3</v>
      </c>
      <c r="K5202">
        <f t="shared" ca="1" si="1063"/>
        <v>5.3232840419998411</v>
      </c>
      <c r="L5202" s="6">
        <f t="shared" si="1064"/>
        <v>5201</v>
      </c>
      <c r="M5202">
        <f t="shared" si="1053"/>
        <v>709.29838280512342</v>
      </c>
      <c r="N5202">
        <f t="shared" si="1054"/>
        <v>0.16104505576647718</v>
      </c>
      <c r="O5202">
        <f t="shared" si="1055"/>
        <v>-0.61090236303831791</v>
      </c>
      <c r="P5202" t="str">
        <f t="shared" si="1056"/>
        <v/>
      </c>
      <c r="Q5202">
        <f t="shared" si="1052"/>
        <v>0</v>
      </c>
      <c r="R5202">
        <f t="shared" si="1057"/>
        <v>0</v>
      </c>
      <c r="S5202" t="str">
        <f t="shared" si="1058"/>
        <v/>
      </c>
      <c r="T5202" t="str">
        <f t="shared" si="1059"/>
        <v/>
      </c>
      <c r="U5202" t="str">
        <f t="shared" si="1060"/>
        <v/>
      </c>
      <c r="W5202">
        <f t="shared" ca="1" si="1061"/>
        <v>-62.676251507099778</v>
      </c>
    </row>
    <row r="5203" spans="1:23" x14ac:dyDescent="0.25">
      <c r="A5203" s="2">
        <v>43235.829390208331</v>
      </c>
      <c r="B5203">
        <v>709.2</v>
      </c>
      <c r="C5203">
        <v>1</v>
      </c>
      <c r="H5203">
        <f>VLOOKUP(A5203,[1]Sheet1!$A$2:$F$5022,5,FALSE)</f>
        <v>709.83858400000008</v>
      </c>
      <c r="I5203">
        <f>VLOOKUP(A5203,[1]Sheet1!$A$2:$F$5022,6,FALSE)</f>
        <v>709.19946000000004</v>
      </c>
      <c r="J5203">
        <f t="shared" ca="1" si="1062"/>
        <v>7.4992880944885921E-3</v>
      </c>
      <c r="K5203">
        <f t="shared" ca="1" si="1063"/>
        <v>5.3232840419998411</v>
      </c>
      <c r="L5203" s="6">
        <f t="shared" si="1064"/>
        <v>5202</v>
      </c>
      <c r="M5203">
        <f t="shared" si="1053"/>
        <v>709.32061319600655</v>
      </c>
      <c r="N5203">
        <f t="shared" si="1054"/>
        <v>0.15964278175437277</v>
      </c>
      <c r="O5203">
        <f t="shared" si="1055"/>
        <v>-0.75551925793975649</v>
      </c>
      <c r="P5203" t="str">
        <f t="shared" si="1056"/>
        <v/>
      </c>
      <c r="Q5203">
        <f t="shared" si="1052"/>
        <v>0</v>
      </c>
      <c r="R5203">
        <f t="shared" si="1057"/>
        <v>0</v>
      </c>
      <c r="S5203" t="str">
        <f t="shared" si="1058"/>
        <v/>
      </c>
      <c r="T5203" t="str">
        <f t="shared" si="1059"/>
        <v/>
      </c>
      <c r="U5203" t="str">
        <f t="shared" si="1060"/>
        <v/>
      </c>
      <c r="W5203">
        <f t="shared" ca="1" si="1061"/>
        <v>-62.676251507099778</v>
      </c>
    </row>
    <row r="5204" spans="1:23" x14ac:dyDescent="0.25">
      <c r="A5204" s="2">
        <v>43235.829390208331</v>
      </c>
      <c r="B5204">
        <v>709.2</v>
      </c>
      <c r="C5204">
        <v>1</v>
      </c>
      <c r="H5204">
        <f>VLOOKUP(A5204,[1]Sheet1!$A$2:$F$5022,5,FALSE)</f>
        <v>709.83858400000008</v>
      </c>
      <c r="I5204">
        <f>VLOOKUP(A5204,[1]Sheet1!$A$2:$F$5022,6,FALSE)</f>
        <v>709.19946000000004</v>
      </c>
      <c r="J5204">
        <f t="shared" ca="1" si="1062"/>
        <v>7.4992880944885921E-3</v>
      </c>
      <c r="K5204">
        <f t="shared" ca="1" si="1063"/>
        <v>5.3232840419998411</v>
      </c>
      <c r="L5204" s="6">
        <f t="shared" si="1064"/>
        <v>5203</v>
      </c>
      <c r="M5204">
        <f t="shared" si="1053"/>
        <v>709.34076563458098</v>
      </c>
      <c r="N5204">
        <f t="shared" si="1054"/>
        <v>0.15859146495118054</v>
      </c>
      <c r="O5204">
        <f t="shared" si="1055"/>
        <v>-0.88759905600381561</v>
      </c>
      <c r="P5204" t="str">
        <f t="shared" si="1056"/>
        <v/>
      </c>
      <c r="Q5204">
        <f t="shared" si="1052"/>
        <v>0</v>
      </c>
      <c r="R5204">
        <f t="shared" si="1057"/>
        <v>0</v>
      </c>
      <c r="S5204" t="str">
        <f t="shared" si="1058"/>
        <v/>
      </c>
      <c r="T5204" t="str">
        <f t="shared" si="1059"/>
        <v/>
      </c>
      <c r="U5204" t="str">
        <f t="shared" si="1060"/>
        <v/>
      </c>
      <c r="W5204">
        <f t="shared" ca="1" si="1061"/>
        <v>-62.676251507099778</v>
      </c>
    </row>
    <row r="5205" spans="1:23" x14ac:dyDescent="0.25">
      <c r="A5205" s="2">
        <v>43235.829390208331</v>
      </c>
      <c r="B5205">
        <v>709.2</v>
      </c>
      <c r="C5205">
        <v>1</v>
      </c>
      <c r="H5205">
        <f>VLOOKUP(A5205,[1]Sheet1!$A$2:$F$5022,5,FALSE)</f>
        <v>709.83858400000008</v>
      </c>
      <c r="I5205">
        <f>VLOOKUP(A5205,[1]Sheet1!$A$2:$F$5022,6,FALSE)</f>
        <v>709.19946000000004</v>
      </c>
      <c r="J5205">
        <f t="shared" ca="1" si="1062"/>
        <v>7.4992880944885921E-3</v>
      </c>
      <c r="K5205">
        <f t="shared" ca="1" si="1063"/>
        <v>5.3232840419998411</v>
      </c>
      <c r="L5205" s="6">
        <f t="shared" si="1064"/>
        <v>5204</v>
      </c>
      <c r="M5205">
        <f t="shared" si="1053"/>
        <v>709.35811525814472</v>
      </c>
      <c r="N5205">
        <f t="shared" si="1054"/>
        <v>0.15835279360178595</v>
      </c>
      <c r="O5205">
        <f t="shared" si="1055"/>
        <v>-0.99849996042565925</v>
      </c>
      <c r="P5205" t="str">
        <f t="shared" si="1056"/>
        <v/>
      </c>
      <c r="Q5205">
        <f t="shared" si="1052"/>
        <v>0</v>
      </c>
      <c r="R5205">
        <f t="shared" si="1057"/>
        <v>0</v>
      </c>
      <c r="S5205" t="str">
        <f t="shared" si="1058"/>
        <v/>
      </c>
      <c r="T5205" t="str">
        <f t="shared" si="1059"/>
        <v/>
      </c>
      <c r="U5205" t="str">
        <f t="shared" si="1060"/>
        <v/>
      </c>
      <c r="W5205">
        <f t="shared" ca="1" si="1061"/>
        <v>-62.676251507099778</v>
      </c>
    </row>
    <row r="5206" spans="1:23" x14ac:dyDescent="0.25">
      <c r="A5206" s="2">
        <v>43235.829390208331</v>
      </c>
      <c r="B5206">
        <v>709.2</v>
      </c>
      <c r="C5206">
        <v>1</v>
      </c>
      <c r="H5206">
        <f>VLOOKUP(A5206,[1]Sheet1!$A$2:$F$5022,5,FALSE)</f>
        <v>709.83858400000008</v>
      </c>
      <c r="I5206">
        <f>VLOOKUP(A5206,[1]Sheet1!$A$2:$F$5022,6,FALSE)</f>
        <v>709.19946000000004</v>
      </c>
      <c r="J5206">
        <f t="shared" ca="1" si="1062"/>
        <v>7.4992880944885921E-3</v>
      </c>
      <c r="K5206">
        <f t="shared" ca="1" si="1063"/>
        <v>5.3232840419998411</v>
      </c>
      <c r="L5206" s="6">
        <f t="shared" si="1064"/>
        <v>5205</v>
      </c>
      <c r="M5206">
        <f t="shared" si="1053"/>
        <v>709.37254051196044</v>
      </c>
      <c r="N5206">
        <f t="shared" si="1054"/>
        <v>0.15900707160319996</v>
      </c>
      <c r="O5206">
        <f t="shared" si="1055"/>
        <v>-1.0851121916826727</v>
      </c>
      <c r="P5206" t="str">
        <f t="shared" si="1056"/>
        <v/>
      </c>
      <c r="Q5206">
        <f t="shared" si="1052"/>
        <v>0</v>
      </c>
      <c r="R5206">
        <f t="shared" si="1057"/>
        <v>0</v>
      </c>
      <c r="S5206" t="str">
        <f t="shared" si="1058"/>
        <v/>
      </c>
      <c r="T5206" t="str">
        <f t="shared" si="1059"/>
        <v/>
      </c>
      <c r="U5206" t="str">
        <f t="shared" si="1060"/>
        <v/>
      </c>
      <c r="W5206">
        <f t="shared" ca="1" si="1061"/>
        <v>-62.676251507099778</v>
      </c>
    </row>
    <row r="5207" spans="1:23" x14ac:dyDescent="0.25">
      <c r="A5207" s="2">
        <v>43235.829398252317</v>
      </c>
      <c r="B5207">
        <v>709.19946000000004</v>
      </c>
      <c r="C5207">
        <v>3</v>
      </c>
      <c r="H5207">
        <f>VLOOKUP(A5207,[1]Sheet1!$A$2:$F$5022,5,FALSE)</f>
        <v>709.83858400000008</v>
      </c>
      <c r="I5207">
        <f>VLOOKUP(A5207,[1]Sheet1!$A$2:$F$5022,6,FALSE)</f>
        <v>709.26818381880003</v>
      </c>
      <c r="J5207">
        <f t="shared" ca="1" si="1062"/>
        <v>7.4992880944885921E-3</v>
      </c>
      <c r="K5207">
        <f t="shared" ca="1" si="1063"/>
        <v>5.3232840419998411</v>
      </c>
      <c r="L5207" s="6">
        <f t="shared" si="1064"/>
        <v>5206</v>
      </c>
      <c r="M5207">
        <f t="shared" si="1053"/>
        <v>709.38404139602835</v>
      </c>
      <c r="N5207">
        <f t="shared" si="1054"/>
        <v>0.16050421783023075</v>
      </c>
      <c r="O5207">
        <f t="shared" si="1055"/>
        <v>-1.1500096291771158</v>
      </c>
      <c r="P5207" t="str">
        <f t="shared" si="1056"/>
        <v/>
      </c>
      <c r="Q5207">
        <f t="shared" si="1052"/>
        <v>8.0439858720637858E-6</v>
      </c>
      <c r="R5207">
        <f t="shared" si="1057"/>
        <v>0</v>
      </c>
      <c r="S5207" t="str">
        <f t="shared" si="1058"/>
        <v/>
      </c>
      <c r="T5207" t="str">
        <f t="shared" si="1059"/>
        <v/>
      </c>
      <c r="U5207" t="str">
        <f t="shared" si="1060"/>
        <v/>
      </c>
      <c r="W5207">
        <f t="shared" ca="1" si="1061"/>
        <v>-62.676251507099778</v>
      </c>
    </row>
    <row r="5208" spans="1:23" x14ac:dyDescent="0.25">
      <c r="A5208" s="2">
        <v>43235.829398252317</v>
      </c>
      <c r="B5208">
        <v>709.2</v>
      </c>
      <c r="C5208">
        <v>1</v>
      </c>
      <c r="H5208">
        <f>VLOOKUP(A5208,[1]Sheet1!$A$2:$F$5022,5,FALSE)</f>
        <v>709.83858400000008</v>
      </c>
      <c r="I5208">
        <f>VLOOKUP(A5208,[1]Sheet1!$A$2:$F$5022,6,FALSE)</f>
        <v>709.26818381880003</v>
      </c>
      <c r="J5208">
        <f t="shared" ca="1" si="1062"/>
        <v>7.4992880944885921E-3</v>
      </c>
      <c r="K5208">
        <f t="shared" ca="1" si="1063"/>
        <v>5.3232840419998411</v>
      </c>
      <c r="L5208" s="6">
        <f t="shared" si="1064"/>
        <v>5207</v>
      </c>
      <c r="M5208">
        <f t="shared" si="1053"/>
        <v>709.38314800795411</v>
      </c>
      <c r="N5208">
        <f t="shared" si="1054"/>
        <v>0.16276737477657577</v>
      </c>
      <c r="O5208">
        <f t="shared" si="1055"/>
        <v>-1.125213257297168</v>
      </c>
      <c r="P5208" t="str">
        <f t="shared" si="1056"/>
        <v/>
      </c>
      <c r="Q5208">
        <f t="shared" si="1052"/>
        <v>0</v>
      </c>
      <c r="R5208">
        <f t="shared" si="1057"/>
        <v>0</v>
      </c>
      <c r="S5208" t="str">
        <f t="shared" si="1058"/>
        <v/>
      </c>
      <c r="T5208" t="str">
        <f t="shared" si="1059"/>
        <v/>
      </c>
      <c r="U5208" t="str">
        <f t="shared" si="1060"/>
        <v/>
      </c>
      <c r="W5208">
        <f t="shared" ca="1" si="1061"/>
        <v>-62.676251507099778</v>
      </c>
    </row>
    <row r="5209" spans="1:23" x14ac:dyDescent="0.25">
      <c r="A5209" s="2">
        <v>43235.829398252317</v>
      </c>
      <c r="B5209">
        <v>709.2</v>
      </c>
      <c r="C5209">
        <v>1</v>
      </c>
      <c r="H5209">
        <f>VLOOKUP(A5209,[1]Sheet1!$A$2:$F$5022,5,FALSE)</f>
        <v>709.83858400000008</v>
      </c>
      <c r="I5209">
        <f>VLOOKUP(A5209,[1]Sheet1!$A$2:$F$5022,6,FALSE)</f>
        <v>709.26818381880003</v>
      </c>
      <c r="J5209">
        <f t="shared" ca="1" si="1062"/>
        <v>7.4992880944885921E-3</v>
      </c>
      <c r="K5209">
        <f t="shared" ca="1" si="1063"/>
        <v>5.3232840419998411</v>
      </c>
      <c r="L5209" s="6">
        <f t="shared" si="1064"/>
        <v>5208</v>
      </c>
      <c r="M5209">
        <f t="shared" si="1053"/>
        <v>709.37267286936185</v>
      </c>
      <c r="N5209">
        <f t="shared" si="1054"/>
        <v>0.16085449158805556</v>
      </c>
      <c r="O5209">
        <f t="shared" si="1055"/>
        <v>-1.0734724760065468</v>
      </c>
      <c r="P5209" t="str">
        <f t="shared" si="1056"/>
        <v/>
      </c>
      <c r="Q5209">
        <f t="shared" si="1052"/>
        <v>0</v>
      </c>
      <c r="R5209">
        <f t="shared" si="1057"/>
        <v>0</v>
      </c>
      <c r="S5209" t="str">
        <f t="shared" si="1058"/>
        <v/>
      </c>
      <c r="T5209" t="str">
        <f t="shared" si="1059"/>
        <v/>
      </c>
      <c r="U5209" t="str">
        <f t="shared" si="1060"/>
        <v/>
      </c>
      <c r="W5209">
        <f t="shared" ca="1" si="1061"/>
        <v>-62.676251507099778</v>
      </c>
    </row>
    <row r="5210" spans="1:23" x14ac:dyDescent="0.25">
      <c r="A5210" s="2">
        <v>43235.829398252317</v>
      </c>
      <c r="B5210">
        <v>709.2</v>
      </c>
      <c r="C5210">
        <v>1</v>
      </c>
      <c r="H5210">
        <f>VLOOKUP(A5210,[1]Sheet1!$A$2:$F$5022,5,FALSE)</f>
        <v>709.83858400000008</v>
      </c>
      <c r="I5210">
        <f>VLOOKUP(A5210,[1]Sheet1!$A$2:$F$5022,6,FALSE)</f>
        <v>709.26818381880003</v>
      </c>
      <c r="J5210">
        <f t="shared" ca="1" si="1062"/>
        <v>7.4992880944885921E-3</v>
      </c>
      <c r="K5210">
        <f t="shared" ca="1" si="1063"/>
        <v>5.3232840419998411</v>
      </c>
      <c r="L5210" s="6">
        <f t="shared" si="1064"/>
        <v>5209</v>
      </c>
      <c r="M5210">
        <f t="shared" si="1053"/>
        <v>709.38883392037565</v>
      </c>
      <c r="N5210">
        <f t="shared" si="1054"/>
        <v>0.15785933566509491</v>
      </c>
      <c r="O5210">
        <f t="shared" si="1055"/>
        <v>-1.1962163630044622</v>
      </c>
      <c r="P5210" t="str">
        <f t="shared" si="1056"/>
        <v/>
      </c>
      <c r="Q5210">
        <f t="shared" si="1052"/>
        <v>0</v>
      </c>
      <c r="R5210">
        <f t="shared" si="1057"/>
        <v>0</v>
      </c>
      <c r="S5210" t="str">
        <f t="shared" si="1058"/>
        <v/>
      </c>
      <c r="T5210" t="str">
        <f t="shared" si="1059"/>
        <v/>
      </c>
      <c r="U5210" t="str">
        <f t="shared" si="1060"/>
        <v/>
      </c>
      <c r="W5210">
        <f t="shared" ca="1" si="1061"/>
        <v>-62.676251507099778</v>
      </c>
    </row>
    <row r="5211" spans="1:23" x14ac:dyDescent="0.25">
      <c r="A5211" s="2">
        <v>43235.829398252317</v>
      </c>
      <c r="B5211">
        <v>709.2</v>
      </c>
      <c r="C5211">
        <v>1</v>
      </c>
      <c r="H5211">
        <f>VLOOKUP(A5211,[1]Sheet1!$A$2:$F$5022,5,FALSE)</f>
        <v>709.83858400000008</v>
      </c>
      <c r="I5211">
        <f>VLOOKUP(A5211,[1]Sheet1!$A$2:$F$5022,6,FALSE)</f>
        <v>709.26818381880003</v>
      </c>
      <c r="J5211">
        <f t="shared" ca="1" si="1062"/>
        <v>7.4992880944885921E-3</v>
      </c>
      <c r="K5211">
        <f t="shared" ca="1" si="1063"/>
        <v>5.3232840419998411</v>
      </c>
      <c r="L5211" s="6">
        <f t="shared" si="1064"/>
        <v>5210</v>
      </c>
      <c r="M5211">
        <f t="shared" si="1053"/>
        <v>709.402800989963</v>
      </c>
      <c r="N5211">
        <f t="shared" si="1054"/>
        <v>0.15591435802755788</v>
      </c>
      <c r="O5211">
        <f t="shared" si="1055"/>
        <v>-1.3007204245237458</v>
      </c>
      <c r="P5211" t="str">
        <f t="shared" si="1056"/>
        <v/>
      </c>
      <c r="Q5211">
        <f t="shared" si="1052"/>
        <v>0</v>
      </c>
      <c r="R5211">
        <f t="shared" si="1057"/>
        <v>0</v>
      </c>
      <c r="S5211" t="str">
        <f t="shared" si="1058"/>
        <v/>
      </c>
      <c r="T5211" t="str">
        <f t="shared" si="1059"/>
        <v/>
      </c>
      <c r="U5211" t="str">
        <f t="shared" si="1060"/>
        <v/>
      </c>
      <c r="W5211">
        <f t="shared" ca="1" si="1061"/>
        <v>-62.676251507099778</v>
      </c>
    </row>
    <row r="5212" spans="1:23" x14ac:dyDescent="0.25">
      <c r="A5212" s="2">
        <v>43235.829398252317</v>
      </c>
      <c r="B5212">
        <v>709.2</v>
      </c>
      <c r="C5212">
        <v>1</v>
      </c>
      <c r="H5212">
        <f>VLOOKUP(A5212,[1]Sheet1!$A$2:$F$5022,5,FALSE)</f>
        <v>709.83858400000008</v>
      </c>
      <c r="I5212">
        <f>VLOOKUP(A5212,[1]Sheet1!$A$2:$F$5022,6,FALSE)</f>
        <v>709.26818381880003</v>
      </c>
      <c r="J5212">
        <f t="shared" ca="1" si="1062"/>
        <v>7.4992880944885921E-3</v>
      </c>
      <c r="K5212">
        <f t="shared" ca="1" si="1063"/>
        <v>5.3232840419998411</v>
      </c>
      <c r="L5212" s="6">
        <f t="shared" si="1064"/>
        <v>5211</v>
      </c>
      <c r="M5212">
        <f t="shared" si="1053"/>
        <v>709.41505970535593</v>
      </c>
      <c r="N5212">
        <f t="shared" si="1054"/>
        <v>0.15471922532130464</v>
      </c>
      <c r="O5212">
        <f t="shared" si="1055"/>
        <v>-1.3899998846896411</v>
      </c>
      <c r="P5212" t="str">
        <f t="shared" si="1056"/>
        <v/>
      </c>
      <c r="Q5212">
        <f t="shared" si="1052"/>
        <v>0</v>
      </c>
      <c r="R5212">
        <f t="shared" si="1057"/>
        <v>0</v>
      </c>
      <c r="S5212" t="str">
        <f t="shared" si="1058"/>
        <v/>
      </c>
      <c r="T5212" t="str">
        <f t="shared" si="1059"/>
        <v/>
      </c>
      <c r="U5212" t="str">
        <f t="shared" si="1060"/>
        <v/>
      </c>
      <c r="W5212">
        <f t="shared" ca="1" si="1061"/>
        <v>-62.676251507099778</v>
      </c>
    </row>
    <row r="5213" spans="1:23" x14ac:dyDescent="0.25">
      <c r="A5213" s="2">
        <v>43235.829398252317</v>
      </c>
      <c r="B5213">
        <v>709.2</v>
      </c>
      <c r="C5213">
        <v>1</v>
      </c>
      <c r="H5213">
        <f>VLOOKUP(A5213,[1]Sheet1!$A$2:$F$5022,5,FALSE)</f>
        <v>709.83858400000008</v>
      </c>
      <c r="I5213">
        <f>VLOOKUP(A5213,[1]Sheet1!$A$2:$F$5022,6,FALSE)</f>
        <v>709.26818381880003</v>
      </c>
      <c r="J5213">
        <f t="shared" ca="1" si="1062"/>
        <v>7.4992880944885921E-3</v>
      </c>
      <c r="K5213">
        <f t="shared" ca="1" si="1063"/>
        <v>5.3232840419998411</v>
      </c>
      <c r="L5213" s="6">
        <f t="shared" si="1064"/>
        <v>5212</v>
      </c>
      <c r="M5213">
        <f t="shared" si="1053"/>
        <v>709.40475960274784</v>
      </c>
      <c r="N5213">
        <f t="shared" si="1054"/>
        <v>0.15678588445132088</v>
      </c>
      <c r="O5213">
        <f t="shared" si="1055"/>
        <v>-1.3059823814137645</v>
      </c>
      <c r="P5213" t="str">
        <f t="shared" si="1056"/>
        <v/>
      </c>
      <c r="Q5213">
        <f t="shared" si="1052"/>
        <v>0</v>
      </c>
      <c r="R5213">
        <f t="shared" si="1057"/>
        <v>0</v>
      </c>
      <c r="S5213" t="str">
        <f t="shared" si="1058"/>
        <v/>
      </c>
      <c r="T5213" t="str">
        <f t="shared" si="1059"/>
        <v/>
      </c>
      <c r="U5213" t="str">
        <f t="shared" si="1060"/>
        <v/>
      </c>
      <c r="W5213">
        <f t="shared" ca="1" si="1061"/>
        <v>-62.676251507099778</v>
      </c>
    </row>
    <row r="5214" spans="1:23" x14ac:dyDescent="0.25">
      <c r="A5214" s="2">
        <v>43235.829398252317</v>
      </c>
      <c r="B5214">
        <v>709.2</v>
      </c>
      <c r="C5214">
        <v>1</v>
      </c>
      <c r="H5214">
        <f>VLOOKUP(A5214,[1]Sheet1!$A$2:$F$5022,5,FALSE)</f>
        <v>709.83858400000008</v>
      </c>
      <c r="I5214">
        <f>VLOOKUP(A5214,[1]Sheet1!$A$2:$F$5022,6,FALSE)</f>
        <v>709.26818381880003</v>
      </c>
      <c r="J5214">
        <f t="shared" ca="1" si="1062"/>
        <v>7.4992880944885921E-3</v>
      </c>
      <c r="K5214">
        <f t="shared" ca="1" si="1063"/>
        <v>5.3232840419998411</v>
      </c>
      <c r="L5214" s="6">
        <f t="shared" si="1064"/>
        <v>5213</v>
      </c>
      <c r="M5214">
        <f t="shared" si="1053"/>
        <v>709.38922679826794</v>
      </c>
      <c r="N5214">
        <f t="shared" si="1054"/>
        <v>0.15562939394258735</v>
      </c>
      <c r="O5214">
        <f t="shared" si="1055"/>
        <v>-1.2158808402074923</v>
      </c>
      <c r="P5214" t="str">
        <f t="shared" si="1056"/>
        <v/>
      </c>
      <c r="Q5214">
        <f t="shared" si="1052"/>
        <v>0</v>
      </c>
      <c r="R5214">
        <f t="shared" si="1057"/>
        <v>0</v>
      </c>
      <c r="S5214" t="str">
        <f t="shared" si="1058"/>
        <v/>
      </c>
      <c r="T5214" t="str">
        <f t="shared" si="1059"/>
        <v/>
      </c>
      <c r="U5214" t="str">
        <f t="shared" si="1060"/>
        <v/>
      </c>
      <c r="W5214">
        <f t="shared" ca="1" si="1061"/>
        <v>-62.676251507099778</v>
      </c>
    </row>
    <row r="5215" spans="1:23" x14ac:dyDescent="0.25">
      <c r="A5215" s="2">
        <v>43235.829398252317</v>
      </c>
      <c r="B5215">
        <v>709.2</v>
      </c>
      <c r="C5215">
        <v>1</v>
      </c>
      <c r="H5215">
        <f>VLOOKUP(A5215,[1]Sheet1!$A$2:$F$5022,5,FALSE)</f>
        <v>709.83858400000008</v>
      </c>
      <c r="I5215">
        <f>VLOOKUP(A5215,[1]Sheet1!$A$2:$F$5022,6,FALSE)</f>
        <v>709.26818381880003</v>
      </c>
      <c r="J5215">
        <f t="shared" ca="1" si="1062"/>
        <v>7.4992880944885921E-3</v>
      </c>
      <c r="K5215">
        <f t="shared" ca="1" si="1063"/>
        <v>5.3232840419998411</v>
      </c>
      <c r="L5215" s="6">
        <f t="shared" si="1064"/>
        <v>5214</v>
      </c>
      <c r="M5215">
        <f t="shared" si="1053"/>
        <v>709.36980581665512</v>
      </c>
      <c r="N5215">
        <f t="shared" si="1054"/>
        <v>0.15081581284955922</v>
      </c>
      <c r="O5215">
        <f t="shared" si="1055"/>
        <v>-1.125915203762184</v>
      </c>
      <c r="P5215" t="str">
        <f t="shared" si="1056"/>
        <v/>
      </c>
      <c r="Q5215">
        <f t="shared" si="1052"/>
        <v>0</v>
      </c>
      <c r="R5215">
        <f t="shared" si="1057"/>
        <v>0</v>
      </c>
      <c r="S5215" t="str">
        <f t="shared" si="1058"/>
        <v/>
      </c>
      <c r="T5215" t="str">
        <f t="shared" si="1059"/>
        <v/>
      </c>
      <c r="U5215" t="str">
        <f t="shared" si="1060"/>
        <v/>
      </c>
      <c r="W5215">
        <f t="shared" ca="1" si="1061"/>
        <v>-62.676251507099778</v>
      </c>
    </row>
    <row r="5216" spans="1:23" x14ac:dyDescent="0.25">
      <c r="A5216" s="2">
        <v>43235.829398252317</v>
      </c>
      <c r="B5216">
        <v>709.2</v>
      </c>
      <c r="C5216">
        <v>1</v>
      </c>
      <c r="H5216">
        <f>VLOOKUP(A5216,[1]Sheet1!$A$2:$F$5022,5,FALSE)</f>
        <v>709.83858400000008</v>
      </c>
      <c r="I5216">
        <f>VLOOKUP(A5216,[1]Sheet1!$A$2:$F$5022,6,FALSE)</f>
        <v>709.26818381880003</v>
      </c>
      <c r="J5216">
        <f t="shared" ca="1" si="1062"/>
        <v>7.4992880944885921E-3</v>
      </c>
      <c r="K5216">
        <f t="shared" ca="1" si="1063"/>
        <v>5.3232840419998411</v>
      </c>
      <c r="L5216" s="6">
        <f t="shared" si="1064"/>
        <v>5215</v>
      </c>
      <c r="M5216">
        <f t="shared" si="1053"/>
        <v>709.34680500310969</v>
      </c>
      <c r="N5216">
        <f t="shared" si="1054"/>
        <v>0.14120130342056469</v>
      </c>
      <c r="O5216">
        <f t="shared" si="1055"/>
        <v>-1.0396858920798555</v>
      </c>
      <c r="P5216" t="str">
        <f t="shared" si="1056"/>
        <v/>
      </c>
      <c r="Q5216">
        <f t="shared" si="1052"/>
        <v>0</v>
      </c>
      <c r="R5216">
        <f t="shared" si="1057"/>
        <v>0</v>
      </c>
      <c r="S5216" t="str">
        <f t="shared" si="1058"/>
        <v/>
      </c>
      <c r="T5216" t="str">
        <f t="shared" si="1059"/>
        <v/>
      </c>
      <c r="U5216" t="str">
        <f t="shared" si="1060"/>
        <v/>
      </c>
      <c r="W5216">
        <f t="shared" ca="1" si="1061"/>
        <v>-62.676251507099778</v>
      </c>
    </row>
    <row r="5217" spans="1:23" x14ac:dyDescent="0.25">
      <c r="A5217" s="2">
        <v>43235.829398252317</v>
      </c>
      <c r="B5217">
        <v>709.2</v>
      </c>
      <c r="C5217">
        <v>1</v>
      </c>
      <c r="H5217">
        <f>VLOOKUP(A5217,[1]Sheet1!$A$2:$F$5022,5,FALSE)</f>
        <v>709.83858400000008</v>
      </c>
      <c r="I5217">
        <f>VLOOKUP(A5217,[1]Sheet1!$A$2:$F$5022,6,FALSE)</f>
        <v>709.26818381880003</v>
      </c>
      <c r="J5217">
        <f t="shared" ca="1" si="1062"/>
        <v>7.4992880944885921E-3</v>
      </c>
      <c r="K5217">
        <f t="shared" ca="1" si="1063"/>
        <v>5.3232840419998411</v>
      </c>
      <c r="L5217" s="6">
        <f t="shared" si="1064"/>
        <v>5216</v>
      </c>
      <c r="M5217">
        <f t="shared" si="1053"/>
        <v>709.32022435763133</v>
      </c>
      <c r="N5217">
        <f t="shared" si="1054"/>
        <v>0.12444784277184009</v>
      </c>
      <c r="O5217">
        <f t="shared" si="1055"/>
        <v>-0.96606220689339994</v>
      </c>
      <c r="P5217" t="str">
        <f t="shared" si="1056"/>
        <v/>
      </c>
      <c r="Q5217">
        <f t="shared" si="1052"/>
        <v>0</v>
      </c>
      <c r="R5217">
        <f t="shared" si="1057"/>
        <v>0</v>
      </c>
      <c r="S5217" t="str">
        <f t="shared" si="1058"/>
        <v/>
      </c>
      <c r="T5217" t="str">
        <f t="shared" si="1059"/>
        <v/>
      </c>
      <c r="U5217" t="str">
        <f t="shared" si="1060"/>
        <v/>
      </c>
      <c r="W5217">
        <f t="shared" ca="1" si="1061"/>
        <v>-62.676251507099778</v>
      </c>
    </row>
    <row r="5218" spans="1:23" x14ac:dyDescent="0.25">
      <c r="A5218" s="2">
        <v>43235.829398252317</v>
      </c>
      <c r="B5218">
        <v>709.2</v>
      </c>
      <c r="C5218">
        <v>1</v>
      </c>
      <c r="H5218">
        <f>VLOOKUP(A5218,[1]Sheet1!$A$2:$F$5022,5,FALSE)</f>
        <v>709.83858400000008</v>
      </c>
      <c r="I5218">
        <f>VLOOKUP(A5218,[1]Sheet1!$A$2:$F$5022,6,FALSE)</f>
        <v>709.26818381880003</v>
      </c>
      <c r="J5218">
        <f t="shared" ca="1" si="1062"/>
        <v>7.4992880944885921E-3</v>
      </c>
      <c r="K5218">
        <f t="shared" ca="1" si="1063"/>
        <v>5.3232840419998411</v>
      </c>
      <c r="L5218" s="6">
        <f t="shared" si="1064"/>
        <v>5217</v>
      </c>
      <c r="M5218">
        <f t="shared" si="1053"/>
        <v>709.28566677348067</v>
      </c>
      <c r="N5218">
        <f t="shared" si="1054"/>
        <v>8.2079264618647452E-2</v>
      </c>
      <c r="O5218">
        <f t="shared" si="1055"/>
        <v>-1.043707858234912</v>
      </c>
      <c r="P5218" t="str">
        <f t="shared" si="1056"/>
        <v/>
      </c>
      <c r="Q5218">
        <f t="shared" si="1052"/>
        <v>0</v>
      </c>
      <c r="R5218">
        <f t="shared" si="1057"/>
        <v>0</v>
      </c>
      <c r="S5218" t="str">
        <f t="shared" si="1058"/>
        <v/>
      </c>
      <c r="T5218" t="str">
        <f t="shared" si="1059"/>
        <v/>
      </c>
      <c r="U5218" t="str">
        <f t="shared" si="1060"/>
        <v/>
      </c>
      <c r="W5218">
        <f t="shared" ca="1" si="1061"/>
        <v>-62.676251507099778</v>
      </c>
    </row>
    <row r="5219" spans="1:23" x14ac:dyDescent="0.25">
      <c r="A5219" s="2">
        <v>43235.829398252317</v>
      </c>
      <c r="B5219">
        <v>709.2</v>
      </c>
      <c r="C5219">
        <v>1</v>
      </c>
      <c r="H5219">
        <f>VLOOKUP(A5219,[1]Sheet1!$A$2:$F$5022,5,FALSE)</f>
        <v>709.83858400000008</v>
      </c>
      <c r="I5219">
        <f>VLOOKUP(A5219,[1]Sheet1!$A$2:$F$5022,6,FALSE)</f>
        <v>709.26818381880003</v>
      </c>
      <c r="J5219">
        <f t="shared" ca="1" si="1062"/>
        <v>5.2648814593035352E-3</v>
      </c>
      <c r="K5219">
        <f t="shared" ca="1" si="1063"/>
        <v>3.7372159999998753</v>
      </c>
      <c r="L5219" s="6">
        <f t="shared" si="1064"/>
        <v>5218</v>
      </c>
      <c r="M5219">
        <f t="shared" si="1053"/>
        <v>709.26971927186332</v>
      </c>
      <c r="N5219">
        <f t="shared" si="1054"/>
        <v>7.1613897630507184E-2</v>
      </c>
      <c r="O5219">
        <f t="shared" si="1055"/>
        <v>-0.9735438814264129</v>
      </c>
      <c r="P5219" t="str">
        <f t="shared" si="1056"/>
        <v/>
      </c>
      <c r="Q5219">
        <f t="shared" si="1052"/>
        <v>0</v>
      </c>
      <c r="R5219">
        <f t="shared" si="1057"/>
        <v>0</v>
      </c>
      <c r="S5219" t="str">
        <f t="shared" si="1058"/>
        <v/>
      </c>
      <c r="T5219" t="str">
        <f t="shared" si="1059"/>
        <v/>
      </c>
      <c r="U5219" t="str">
        <f t="shared" si="1060"/>
        <v/>
      </c>
      <c r="W5219">
        <f t="shared" ca="1" si="1061"/>
        <v>-62.676251507099778</v>
      </c>
    </row>
    <row r="5220" spans="1:23" x14ac:dyDescent="0.25">
      <c r="A5220" s="2">
        <v>43235.829398252317</v>
      </c>
      <c r="B5220">
        <v>709.2</v>
      </c>
      <c r="C5220">
        <v>1</v>
      </c>
      <c r="H5220">
        <f>VLOOKUP(A5220,[1]Sheet1!$A$2:$F$5022,5,FALSE)</f>
        <v>709.83858400000008</v>
      </c>
      <c r="I5220">
        <f>VLOOKUP(A5220,[1]Sheet1!$A$2:$F$5022,6,FALSE)</f>
        <v>709.26818381880003</v>
      </c>
      <c r="J5220">
        <f t="shared" ca="1" si="1062"/>
        <v>5.2648814593035352E-3</v>
      </c>
      <c r="K5220">
        <f t="shared" ca="1" si="1063"/>
        <v>3.7372159999998753</v>
      </c>
      <c r="L5220" s="6">
        <f t="shared" si="1064"/>
        <v>5219</v>
      </c>
      <c r="M5220">
        <f t="shared" si="1053"/>
        <v>709.26025367150555</v>
      </c>
      <c r="N5220">
        <f t="shared" si="1054"/>
        <v>6.8450825031469736E-2</v>
      </c>
      <c r="O5220">
        <f t="shared" si="1055"/>
        <v>-0.88024755695501822</v>
      </c>
      <c r="P5220" t="str">
        <f t="shared" si="1056"/>
        <v/>
      </c>
      <c r="Q5220">
        <f t="shared" si="1052"/>
        <v>0</v>
      </c>
      <c r="R5220">
        <f t="shared" si="1057"/>
        <v>0</v>
      </c>
      <c r="S5220" t="str">
        <f t="shared" si="1058"/>
        <v/>
      </c>
      <c r="T5220" t="str">
        <f t="shared" si="1059"/>
        <v/>
      </c>
      <c r="U5220" t="str">
        <f t="shared" si="1060"/>
        <v/>
      </c>
      <c r="W5220">
        <f t="shared" ca="1" si="1061"/>
        <v>-62.676251507099778</v>
      </c>
    </row>
    <row r="5221" spans="1:23" x14ac:dyDescent="0.25">
      <c r="A5221" s="2">
        <v>43235.829398252317</v>
      </c>
      <c r="B5221">
        <v>709.2</v>
      </c>
      <c r="C5221">
        <v>1</v>
      </c>
      <c r="H5221">
        <f>VLOOKUP(A5221,[1]Sheet1!$A$2:$F$5022,5,FALSE)</f>
        <v>709.83858400000008</v>
      </c>
      <c r="I5221">
        <f>VLOOKUP(A5221,[1]Sheet1!$A$2:$F$5022,6,FALSE)</f>
        <v>709.26818381880003</v>
      </c>
      <c r="J5221">
        <f t="shared" ca="1" si="1062"/>
        <v>5.2648814593035352E-3</v>
      </c>
      <c r="K5221">
        <f t="shared" ca="1" si="1063"/>
        <v>3.7372159999998753</v>
      </c>
      <c r="L5221" s="6">
        <f t="shared" si="1064"/>
        <v>5220</v>
      </c>
      <c r="M5221">
        <f t="shared" si="1053"/>
        <v>709.24937630644217</v>
      </c>
      <c r="N5221">
        <f t="shared" si="1054"/>
        <v>6.3068201725082471E-2</v>
      </c>
      <c r="O5221">
        <f t="shared" si="1055"/>
        <v>-0.78290335052458238</v>
      </c>
      <c r="P5221" t="str">
        <f t="shared" si="1056"/>
        <v/>
      </c>
      <c r="Q5221">
        <f t="shared" si="1052"/>
        <v>0</v>
      </c>
      <c r="R5221">
        <f t="shared" si="1057"/>
        <v>0</v>
      </c>
      <c r="S5221" t="str">
        <f t="shared" si="1058"/>
        <v/>
      </c>
      <c r="T5221" t="str">
        <f t="shared" si="1059"/>
        <v/>
      </c>
      <c r="U5221" t="str">
        <f t="shared" si="1060"/>
        <v/>
      </c>
      <c r="W5221">
        <f t="shared" ca="1" si="1061"/>
        <v>-62.676251507099778</v>
      </c>
    </row>
    <row r="5222" spans="1:23" x14ac:dyDescent="0.25">
      <c r="A5222" s="2">
        <v>43235.829398252317</v>
      </c>
      <c r="B5222">
        <v>709.2</v>
      </c>
      <c r="C5222">
        <v>1</v>
      </c>
      <c r="H5222">
        <f>VLOOKUP(A5222,[1]Sheet1!$A$2:$F$5022,5,FALSE)</f>
        <v>709.83858400000008</v>
      </c>
      <c r="I5222">
        <f>VLOOKUP(A5222,[1]Sheet1!$A$2:$F$5022,6,FALSE)</f>
        <v>709.26818381880003</v>
      </c>
      <c r="J5222">
        <f t="shared" ca="1" si="1062"/>
        <v>5.2648814593035352E-3</v>
      </c>
      <c r="K5222">
        <f t="shared" ca="1" si="1063"/>
        <v>3.7372159999998753</v>
      </c>
      <c r="L5222" s="6">
        <f t="shared" si="1064"/>
        <v>5221</v>
      </c>
      <c r="M5222">
        <f t="shared" si="1053"/>
        <v>709.23708717667273</v>
      </c>
      <c r="N5222">
        <f t="shared" si="1054"/>
        <v>5.4326859567075808E-2</v>
      </c>
      <c r="O5222">
        <f t="shared" si="1055"/>
        <v>-0.68266741291928623</v>
      </c>
      <c r="P5222" t="str">
        <f t="shared" si="1056"/>
        <v/>
      </c>
      <c r="Q5222">
        <f t="shared" si="1052"/>
        <v>0</v>
      </c>
      <c r="R5222">
        <f t="shared" si="1057"/>
        <v>0</v>
      </c>
      <c r="S5222" t="str">
        <f t="shared" si="1058"/>
        <v/>
      </c>
      <c r="T5222" t="str">
        <f t="shared" si="1059"/>
        <v/>
      </c>
      <c r="U5222" t="str">
        <f t="shared" si="1060"/>
        <v/>
      </c>
      <c r="W5222">
        <f t="shared" ca="1" si="1061"/>
        <v>-62.676251507099778</v>
      </c>
    </row>
    <row r="5223" spans="1:23" x14ac:dyDescent="0.25">
      <c r="A5223" s="2">
        <v>43235.829398252317</v>
      </c>
      <c r="B5223">
        <v>709.2</v>
      </c>
      <c r="C5223">
        <v>1</v>
      </c>
      <c r="H5223">
        <f>VLOOKUP(A5223,[1]Sheet1!$A$2:$F$5022,5,FALSE)</f>
        <v>709.83858400000008</v>
      </c>
      <c r="I5223">
        <f>VLOOKUP(A5223,[1]Sheet1!$A$2:$F$5022,6,FALSE)</f>
        <v>709.26818381880003</v>
      </c>
      <c r="J5223">
        <f t="shared" ca="1" si="1062"/>
        <v>5.2648814593035352E-3</v>
      </c>
      <c r="K5223">
        <f t="shared" ca="1" si="1063"/>
        <v>3.7372159999998753</v>
      </c>
      <c r="L5223" s="6">
        <f t="shared" si="1064"/>
        <v>5222</v>
      </c>
      <c r="M5223">
        <f t="shared" si="1053"/>
        <v>709.22338628219745</v>
      </c>
      <c r="N5223">
        <f t="shared" si="1054"/>
        <v>3.9364461826836471E-2</v>
      </c>
      <c r="O5223">
        <f t="shared" si="1055"/>
        <v>-0.59409632729854012</v>
      </c>
      <c r="P5223" t="str">
        <f t="shared" si="1056"/>
        <v/>
      </c>
      <c r="Q5223">
        <f t="shared" ref="Q5223:Q5286" si="1065">A5223-A5222</f>
        <v>0</v>
      </c>
      <c r="R5223">
        <f t="shared" si="1057"/>
        <v>0</v>
      </c>
      <c r="S5223" t="str">
        <f t="shared" si="1058"/>
        <v/>
      </c>
      <c r="T5223" t="str">
        <f t="shared" si="1059"/>
        <v/>
      </c>
      <c r="U5223" t="str">
        <f t="shared" si="1060"/>
        <v/>
      </c>
      <c r="W5223">
        <f t="shared" ca="1" si="1061"/>
        <v>-62.676251507099778</v>
      </c>
    </row>
    <row r="5224" spans="1:23" x14ac:dyDescent="0.25">
      <c r="A5224" s="2">
        <v>43235.829398252317</v>
      </c>
      <c r="B5224">
        <v>709.2</v>
      </c>
      <c r="C5224">
        <v>1</v>
      </c>
      <c r="H5224">
        <f>VLOOKUP(A5224,[1]Sheet1!$A$2:$F$5022,5,FALSE)</f>
        <v>709.83858400000008</v>
      </c>
      <c r="I5224">
        <f>VLOOKUP(A5224,[1]Sheet1!$A$2:$F$5022,6,FALSE)</f>
        <v>709.26818381880003</v>
      </c>
      <c r="J5224">
        <f t="shared" ca="1" si="1062"/>
        <v>5.2648814593035352E-3</v>
      </c>
      <c r="K5224">
        <f t="shared" ca="1" si="1063"/>
        <v>3.7372159999998753</v>
      </c>
      <c r="L5224" s="6">
        <f t="shared" si="1064"/>
        <v>5223</v>
      </c>
      <c r="M5224">
        <f t="shared" si="1053"/>
        <v>709.21031441406967</v>
      </c>
      <c r="N5224">
        <f t="shared" si="1054"/>
        <v>1.3950088623100459E-2</v>
      </c>
      <c r="O5224">
        <f t="shared" si="1055"/>
        <v>-0.73937982390633994</v>
      </c>
      <c r="P5224" t="str">
        <f t="shared" si="1056"/>
        <v/>
      </c>
      <c r="Q5224">
        <f t="shared" si="1065"/>
        <v>0</v>
      </c>
      <c r="R5224">
        <f t="shared" si="1057"/>
        <v>0</v>
      </c>
      <c r="S5224" t="str">
        <f t="shared" si="1058"/>
        <v/>
      </c>
      <c r="T5224" t="str">
        <f t="shared" si="1059"/>
        <v/>
      </c>
      <c r="U5224" t="str">
        <f t="shared" si="1060"/>
        <v/>
      </c>
      <c r="W5224">
        <f t="shared" ca="1" si="1061"/>
        <v>-62.676251507099778</v>
      </c>
    </row>
    <row r="5225" spans="1:23" x14ac:dyDescent="0.25">
      <c r="A5225" s="2">
        <v>43235.829398252317</v>
      </c>
      <c r="B5225">
        <v>709.2</v>
      </c>
      <c r="C5225">
        <v>1</v>
      </c>
      <c r="H5225">
        <f>VLOOKUP(A5225,[1]Sheet1!$A$2:$F$5022,5,FALSE)</f>
        <v>709.83858400000008</v>
      </c>
      <c r="I5225">
        <f>VLOOKUP(A5225,[1]Sheet1!$A$2:$F$5022,6,FALSE)</f>
        <v>709.26818381880003</v>
      </c>
      <c r="J5225">
        <f t="shared" ca="1" si="1062"/>
        <v>5.2648814593035352E-3</v>
      </c>
      <c r="K5225">
        <f t="shared" ca="1" si="1063"/>
        <v>3.7372159999998753</v>
      </c>
      <c r="L5225" s="6">
        <f t="shared" si="1064"/>
        <v>5224</v>
      </c>
      <c r="M5225">
        <f t="shared" si="1053"/>
        <v>709.2079159959668</v>
      </c>
      <c r="N5225">
        <f t="shared" si="1054"/>
        <v>1.2517214729461492E-2</v>
      </c>
      <c r="O5225">
        <f t="shared" si="1055"/>
        <v>-0.63240873771409056</v>
      </c>
      <c r="P5225" t="str">
        <f t="shared" si="1056"/>
        <v/>
      </c>
      <c r="Q5225">
        <f t="shared" si="1065"/>
        <v>0</v>
      </c>
      <c r="R5225">
        <f t="shared" si="1057"/>
        <v>0</v>
      </c>
      <c r="S5225" t="str">
        <f t="shared" si="1058"/>
        <v/>
      </c>
      <c r="T5225" t="str">
        <f t="shared" si="1059"/>
        <v/>
      </c>
      <c r="U5225" t="str">
        <f t="shared" si="1060"/>
        <v/>
      </c>
      <c r="W5225">
        <f t="shared" ca="1" si="1061"/>
        <v>-62.676251507099778</v>
      </c>
    </row>
    <row r="5226" spans="1:23" x14ac:dyDescent="0.25">
      <c r="A5226" s="2">
        <v>43235.829398252317</v>
      </c>
      <c r="B5226">
        <v>709.2</v>
      </c>
      <c r="C5226">
        <v>1</v>
      </c>
      <c r="H5226">
        <f>VLOOKUP(A5226,[1]Sheet1!$A$2:$F$5022,5,FALSE)</f>
        <v>709.83858400000008</v>
      </c>
      <c r="I5226">
        <f>VLOOKUP(A5226,[1]Sheet1!$A$2:$F$5022,6,FALSE)</f>
        <v>709.26818381880003</v>
      </c>
      <c r="J5226">
        <f t="shared" ca="1" si="1062"/>
        <v>5.2648814593035352E-3</v>
      </c>
      <c r="K5226">
        <f t="shared" ca="1" si="1063"/>
        <v>3.7372159999998753</v>
      </c>
      <c r="L5226" s="6">
        <f t="shared" si="1064"/>
        <v>5225</v>
      </c>
      <c r="M5226">
        <f t="shared" si="1053"/>
        <v>709.20557973329801</v>
      </c>
      <c r="N5226">
        <f t="shared" si="1054"/>
        <v>1.0872603134199819E-2</v>
      </c>
      <c r="O5226">
        <f t="shared" si="1055"/>
        <v>-0.5131920322201966</v>
      </c>
      <c r="P5226" t="str">
        <f t="shared" si="1056"/>
        <v/>
      </c>
      <c r="Q5226">
        <f t="shared" si="1065"/>
        <v>0</v>
      </c>
      <c r="R5226">
        <f t="shared" si="1057"/>
        <v>0</v>
      </c>
      <c r="S5226" t="str">
        <f t="shared" si="1058"/>
        <v/>
      </c>
      <c r="T5226" t="str">
        <f t="shared" si="1059"/>
        <v/>
      </c>
      <c r="U5226" t="str">
        <f t="shared" si="1060"/>
        <v/>
      </c>
      <c r="W5226">
        <f t="shared" ca="1" si="1061"/>
        <v>-62.676251507099778</v>
      </c>
    </row>
    <row r="5227" spans="1:23" x14ac:dyDescent="0.25">
      <c r="A5227" s="2">
        <v>43235.829398252317</v>
      </c>
      <c r="B5227">
        <v>709.2</v>
      </c>
      <c r="C5227">
        <v>1</v>
      </c>
      <c r="H5227">
        <f>VLOOKUP(A5227,[1]Sheet1!$A$2:$F$5022,5,FALSE)</f>
        <v>709.83858400000008</v>
      </c>
      <c r="I5227">
        <f>VLOOKUP(A5227,[1]Sheet1!$A$2:$F$5022,6,FALSE)</f>
        <v>709.26818381880003</v>
      </c>
      <c r="J5227">
        <f t="shared" ca="1" si="1062"/>
        <v>5.2648814593035352E-3</v>
      </c>
      <c r="K5227">
        <f t="shared" ca="1" si="1063"/>
        <v>3.7372159999998753</v>
      </c>
      <c r="L5227" s="6">
        <f t="shared" si="1064"/>
        <v>5226</v>
      </c>
      <c r="M5227">
        <f t="shared" si="1053"/>
        <v>709.20299136978872</v>
      </c>
      <c r="N5227">
        <f t="shared" si="1054"/>
        <v>8.1690472686601796E-3</v>
      </c>
      <c r="O5227">
        <f t="shared" si="1055"/>
        <v>-0.36618343489701854</v>
      </c>
      <c r="P5227" t="str">
        <f t="shared" si="1056"/>
        <v/>
      </c>
      <c r="Q5227">
        <f t="shared" si="1065"/>
        <v>0</v>
      </c>
      <c r="R5227">
        <f t="shared" si="1057"/>
        <v>0</v>
      </c>
      <c r="S5227" t="str">
        <f t="shared" si="1058"/>
        <v/>
      </c>
      <c r="T5227" t="str">
        <f t="shared" si="1059"/>
        <v/>
      </c>
      <c r="U5227" t="str">
        <f t="shared" si="1060"/>
        <v/>
      </c>
      <c r="W5227">
        <f t="shared" ca="1" si="1061"/>
        <v>-62.676251507099778</v>
      </c>
    </row>
    <row r="5228" spans="1:23" x14ac:dyDescent="0.25">
      <c r="A5228" s="2">
        <v>43235.829406377306</v>
      </c>
      <c r="B5228">
        <v>709.22892183049998</v>
      </c>
      <c r="C5228">
        <v>9</v>
      </c>
      <c r="H5228">
        <f>VLOOKUP(A5228,[1]Sheet1!$A$2:$F$5022,5,FALSE)</f>
        <v>709.83858400000008</v>
      </c>
      <c r="I5228">
        <f>VLOOKUP(A5228,[1]Sheet1!$A$2:$F$5022,6,FALSE)</f>
        <v>709.77398038000001</v>
      </c>
      <c r="J5228">
        <f t="shared" ca="1" si="1062"/>
        <v>5.2648814593035352E-3</v>
      </c>
      <c r="K5228">
        <f t="shared" ca="1" si="1063"/>
        <v>3.7372159999998753</v>
      </c>
      <c r="L5228" s="6">
        <f t="shared" si="1064"/>
        <v>5227</v>
      </c>
      <c r="M5228">
        <f t="shared" si="1053"/>
        <v>709.20015090543916</v>
      </c>
      <c r="N5228">
        <f t="shared" si="1054"/>
        <v>4.5979631982230433E-4</v>
      </c>
      <c r="O5228">
        <f t="shared" si="1055"/>
        <v>62.57319560962317</v>
      </c>
      <c r="P5228">
        <f t="shared" si="1056"/>
        <v>1</v>
      </c>
      <c r="Q5228">
        <f t="shared" si="1065"/>
        <v>8.1249891081824899E-6</v>
      </c>
      <c r="R5228">
        <f t="shared" si="1057"/>
        <v>0</v>
      </c>
      <c r="S5228">
        <f t="shared" si="1058"/>
        <v>1</v>
      </c>
      <c r="T5228">
        <f t="shared" ca="1" si="1059"/>
        <v>3.7372159999998753</v>
      </c>
      <c r="U5228">
        <f t="shared" ca="1" si="1060"/>
        <v>3.7372159999998753</v>
      </c>
      <c r="W5228">
        <f t="shared" ca="1" si="1061"/>
        <v>-58.939035507099902</v>
      </c>
    </row>
    <row r="5229" spans="1:23" x14ac:dyDescent="0.25">
      <c r="A5229" s="2">
        <v>43235.829449328703</v>
      </c>
      <c r="B5229">
        <v>709.53175554160009</v>
      </c>
      <c r="C5229">
        <v>11</v>
      </c>
      <c r="H5229">
        <f>VLOOKUP(A5229,[1]Sheet1!$A$2:$F$5022,5,FALSE)</f>
        <v>709.83858400000008</v>
      </c>
      <c r="I5229">
        <f>VLOOKUP(A5229,[1]Sheet1!$A$2:$F$5022,6,FALSE)</f>
        <v>709.996712</v>
      </c>
      <c r="J5229">
        <f t="shared" ca="1" si="1062"/>
        <v>5.2648814593035352E-3</v>
      </c>
      <c r="K5229">
        <f t="shared" ca="1" si="1063"/>
        <v>3.7372159999998753</v>
      </c>
      <c r="L5229" s="6">
        <f t="shared" si="1064"/>
        <v>5228</v>
      </c>
      <c r="M5229">
        <f t="shared" si="1053"/>
        <v>709.20330081424243</v>
      </c>
      <c r="N5229">
        <f t="shared" si="1054"/>
        <v>4.7527921370199913E-3</v>
      </c>
      <c r="O5229">
        <f t="shared" si="1055"/>
        <v>69.107740858115463</v>
      </c>
      <c r="P5229">
        <f t="shared" si="1056"/>
        <v>1</v>
      </c>
      <c r="Q5229">
        <f t="shared" si="1065"/>
        <v>4.2951396608259529E-5</v>
      </c>
      <c r="R5229">
        <f t="shared" si="1057"/>
        <v>0</v>
      </c>
      <c r="S5229">
        <f t="shared" si="1058"/>
        <v>1</v>
      </c>
      <c r="T5229">
        <f t="shared" ca="1" si="1059"/>
        <v>3.7372159999998753</v>
      </c>
      <c r="U5229" t="str">
        <f t="shared" si="1060"/>
        <v/>
      </c>
      <c r="W5229">
        <f t="shared" ca="1" si="1061"/>
        <v>-58.939035507099902</v>
      </c>
    </row>
    <row r="5230" spans="1:23" x14ac:dyDescent="0.25">
      <c r="A5230" s="2">
        <v>43235.829452858787</v>
      </c>
      <c r="B5230">
        <v>709.9046237227999</v>
      </c>
      <c r="C5230">
        <v>3</v>
      </c>
      <c r="H5230">
        <f>VLOOKUP(A5230,[1]Sheet1!$A$2:$F$5022,5,FALSE)</f>
        <v>709.83858400000008</v>
      </c>
      <c r="I5230">
        <f>VLOOKUP(A5230,[1]Sheet1!$A$2:$F$5022,6,FALSE)</f>
        <v>709.99868119999996</v>
      </c>
      <c r="J5230">
        <f t="shared" ca="1" si="1062"/>
        <v>5.2648814593035352E-3</v>
      </c>
      <c r="K5230">
        <f t="shared" ca="1" si="1063"/>
        <v>3.7372159999998753</v>
      </c>
      <c r="L5230" s="6">
        <f t="shared" si="1064"/>
        <v>5229</v>
      </c>
      <c r="M5230">
        <f t="shared" si="1053"/>
        <v>709.24107263161602</v>
      </c>
      <c r="N5230">
        <f t="shared" si="1054"/>
        <v>5.4146757027372733E-2</v>
      </c>
      <c r="O5230">
        <f t="shared" si="1055"/>
        <v>12.254678352175965</v>
      </c>
      <c r="P5230">
        <f t="shared" si="1056"/>
        <v>1</v>
      </c>
      <c r="Q5230">
        <f t="shared" si="1065"/>
        <v>3.5300836316309869E-6</v>
      </c>
      <c r="R5230">
        <f t="shared" si="1057"/>
        <v>0</v>
      </c>
      <c r="S5230">
        <f t="shared" si="1058"/>
        <v>1</v>
      </c>
      <c r="T5230">
        <f t="shared" ca="1" si="1059"/>
        <v>3.7372159999998753</v>
      </c>
      <c r="U5230" t="str">
        <f t="shared" si="1060"/>
        <v/>
      </c>
      <c r="W5230">
        <f t="shared" ca="1" si="1061"/>
        <v>-58.939035507099902</v>
      </c>
    </row>
    <row r="5231" spans="1:23" x14ac:dyDescent="0.25">
      <c r="A5231" s="2">
        <v>43235.829452858787</v>
      </c>
      <c r="B5231">
        <v>710</v>
      </c>
      <c r="C5231">
        <v>1</v>
      </c>
      <c r="H5231">
        <f>VLOOKUP(A5231,[1]Sheet1!$A$2:$F$5022,5,FALSE)</f>
        <v>709.83858400000008</v>
      </c>
      <c r="I5231">
        <f>VLOOKUP(A5231,[1]Sheet1!$A$2:$F$5022,6,FALSE)</f>
        <v>709.99868119999996</v>
      </c>
      <c r="J5231">
        <f t="shared" ca="1" si="1062"/>
        <v>5.2648814593035352E-3</v>
      </c>
      <c r="K5231">
        <f t="shared" ca="1" si="1063"/>
        <v>3.7372159999998753</v>
      </c>
      <c r="L5231" s="6">
        <f t="shared" si="1064"/>
        <v>5230</v>
      </c>
      <c r="M5231">
        <f t="shared" si="1053"/>
        <v>709.31978523839598</v>
      </c>
      <c r="N5231">
        <f t="shared" si="1054"/>
        <v>0.1214819034670164</v>
      </c>
      <c r="O5231">
        <f t="shared" si="1055"/>
        <v>5.5993093801720484</v>
      </c>
      <c r="P5231">
        <f t="shared" si="1056"/>
        <v>1</v>
      </c>
      <c r="Q5231">
        <f t="shared" si="1065"/>
        <v>0</v>
      </c>
      <c r="R5231">
        <f t="shared" si="1057"/>
        <v>0</v>
      </c>
      <c r="S5231">
        <f t="shared" si="1058"/>
        <v>1</v>
      </c>
      <c r="T5231">
        <f t="shared" ca="1" si="1059"/>
        <v>3.7372159999998753</v>
      </c>
      <c r="U5231" t="str">
        <f t="shared" si="1060"/>
        <v/>
      </c>
      <c r="W5231">
        <f t="shared" ca="1" si="1061"/>
        <v>-58.939035507099902</v>
      </c>
    </row>
    <row r="5232" spans="1:23" x14ac:dyDescent="0.25">
      <c r="A5232" s="2">
        <v>43235.829452858787</v>
      </c>
      <c r="B5232">
        <v>710</v>
      </c>
      <c r="C5232">
        <v>1</v>
      </c>
      <c r="H5232">
        <f>VLOOKUP(A5232,[1]Sheet1!$A$2:$F$5022,5,FALSE)</f>
        <v>709.83858400000008</v>
      </c>
      <c r="I5232">
        <f>VLOOKUP(A5232,[1]Sheet1!$A$2:$F$5022,6,FALSE)</f>
        <v>709.99868119999996</v>
      </c>
      <c r="J5232">
        <f t="shared" ca="1" si="1062"/>
        <v>5.2648814593035352E-3</v>
      </c>
      <c r="K5232">
        <f t="shared" ca="1" si="1063"/>
        <v>3.7372159999998753</v>
      </c>
      <c r="L5232" s="6">
        <f t="shared" si="1064"/>
        <v>5231</v>
      </c>
      <c r="M5232">
        <f t="shared" si="1053"/>
        <v>709.40584526648888</v>
      </c>
      <c r="N5232">
        <f t="shared" si="1054"/>
        <v>0.16436914778335923</v>
      </c>
      <c r="O5232">
        <f t="shared" si="1055"/>
        <v>3.6147582531377611</v>
      </c>
      <c r="P5232">
        <f t="shared" si="1056"/>
        <v>1</v>
      </c>
      <c r="Q5232">
        <f t="shared" si="1065"/>
        <v>0</v>
      </c>
      <c r="R5232">
        <f t="shared" si="1057"/>
        <v>0</v>
      </c>
      <c r="S5232">
        <f t="shared" si="1058"/>
        <v>1</v>
      </c>
      <c r="T5232">
        <f t="shared" ca="1" si="1059"/>
        <v>3.7372159999998753</v>
      </c>
      <c r="U5232" t="str">
        <f t="shared" si="1060"/>
        <v/>
      </c>
      <c r="W5232">
        <f t="shared" ca="1" si="1061"/>
        <v>-58.939035507099902</v>
      </c>
    </row>
    <row r="5233" spans="1:23" x14ac:dyDescent="0.25">
      <c r="A5233" s="2">
        <v>43235.829452858787</v>
      </c>
      <c r="B5233">
        <v>710</v>
      </c>
      <c r="C5233">
        <v>1</v>
      </c>
      <c r="H5233">
        <f>VLOOKUP(A5233,[1]Sheet1!$A$2:$F$5022,5,FALSE)</f>
        <v>709.83858400000008</v>
      </c>
      <c r="I5233">
        <f>VLOOKUP(A5233,[1]Sheet1!$A$2:$F$5022,6,FALSE)</f>
        <v>709.99868119999996</v>
      </c>
      <c r="J5233">
        <f t="shared" ca="1" si="1062"/>
        <v>5.2648814593035352E-3</v>
      </c>
      <c r="K5233">
        <f t="shared" ca="1" si="1063"/>
        <v>3.7372159999998753</v>
      </c>
      <c r="L5233" s="6">
        <f t="shared" si="1064"/>
        <v>5232</v>
      </c>
      <c r="M5233">
        <f t="shared" si="1053"/>
        <v>709.48787168113643</v>
      </c>
      <c r="N5233">
        <f t="shared" si="1054"/>
        <v>0.18993832319135825</v>
      </c>
      <c r="O5233">
        <f t="shared" si="1055"/>
        <v>2.6962874593118182</v>
      </c>
      <c r="P5233">
        <f t="shared" si="1056"/>
        <v>1</v>
      </c>
      <c r="Q5233">
        <f t="shared" si="1065"/>
        <v>0</v>
      </c>
      <c r="R5233">
        <f t="shared" si="1057"/>
        <v>0</v>
      </c>
      <c r="S5233">
        <f t="shared" si="1058"/>
        <v>1</v>
      </c>
      <c r="T5233">
        <f t="shared" ca="1" si="1059"/>
        <v>3.7372159999998753</v>
      </c>
      <c r="U5233" t="str">
        <f t="shared" si="1060"/>
        <v/>
      </c>
      <c r="W5233">
        <f t="shared" ca="1" si="1061"/>
        <v>-58.939035507099902</v>
      </c>
    </row>
    <row r="5234" spans="1:23" x14ac:dyDescent="0.25">
      <c r="A5234" s="2">
        <v>43235.829452858787</v>
      </c>
      <c r="B5234">
        <v>710</v>
      </c>
      <c r="C5234">
        <v>1</v>
      </c>
      <c r="H5234">
        <f>VLOOKUP(A5234,[1]Sheet1!$A$2:$F$5022,5,FALSE)</f>
        <v>709.83858400000008</v>
      </c>
      <c r="I5234">
        <f>VLOOKUP(A5234,[1]Sheet1!$A$2:$F$5022,6,FALSE)</f>
        <v>709.99868119999996</v>
      </c>
      <c r="J5234">
        <f t="shared" ca="1" si="1062"/>
        <v>5.2648814593035352E-3</v>
      </c>
      <c r="K5234">
        <f t="shared" ca="1" si="1063"/>
        <v>3.7372159999998753</v>
      </c>
      <c r="L5234" s="6">
        <f t="shared" si="1064"/>
        <v>5233</v>
      </c>
      <c r="M5234">
        <f t="shared" si="1053"/>
        <v>709.56586448233861</v>
      </c>
      <c r="N5234">
        <f t="shared" si="1054"/>
        <v>0.20594668732645399</v>
      </c>
      <c r="O5234">
        <f t="shared" si="1055"/>
        <v>2.1079995182113511</v>
      </c>
      <c r="P5234">
        <f t="shared" si="1056"/>
        <v>1</v>
      </c>
      <c r="Q5234">
        <f t="shared" si="1065"/>
        <v>0</v>
      </c>
      <c r="R5234">
        <f t="shared" si="1057"/>
        <v>0</v>
      </c>
      <c r="S5234">
        <f t="shared" si="1058"/>
        <v>1</v>
      </c>
      <c r="T5234">
        <f t="shared" ca="1" si="1059"/>
        <v>3.7372159999998753</v>
      </c>
      <c r="U5234" t="str">
        <f t="shared" si="1060"/>
        <v/>
      </c>
      <c r="W5234">
        <f t="shared" ca="1" si="1061"/>
        <v>-58.939035507099902</v>
      </c>
    </row>
    <row r="5235" spans="1:23" x14ac:dyDescent="0.25">
      <c r="A5235" s="2">
        <v>43235.829452858787</v>
      </c>
      <c r="B5235">
        <v>710</v>
      </c>
      <c r="C5235">
        <v>1</v>
      </c>
      <c r="H5235">
        <f>VLOOKUP(A5235,[1]Sheet1!$A$2:$F$5022,5,FALSE)</f>
        <v>709.83858400000008</v>
      </c>
      <c r="I5235">
        <f>VLOOKUP(A5235,[1]Sheet1!$A$2:$F$5022,6,FALSE)</f>
        <v>709.99868119999996</v>
      </c>
      <c r="J5235">
        <f t="shared" ca="1" si="1062"/>
        <v>5.2648814593035352E-3</v>
      </c>
      <c r="K5235">
        <f t="shared" ca="1" si="1063"/>
        <v>3.7372159999998753</v>
      </c>
      <c r="L5235" s="6">
        <f t="shared" si="1064"/>
        <v>5234</v>
      </c>
      <c r="M5235">
        <f t="shared" si="1053"/>
        <v>709.63982367009532</v>
      </c>
      <c r="N5235">
        <f t="shared" si="1054"/>
        <v>0.21558100943383002</v>
      </c>
      <c r="O5235">
        <f t="shared" si="1055"/>
        <v>1.6707238306870762</v>
      </c>
      <c r="P5235">
        <f t="shared" si="1056"/>
        <v>1</v>
      </c>
      <c r="Q5235">
        <f t="shared" si="1065"/>
        <v>0</v>
      </c>
      <c r="R5235">
        <f t="shared" si="1057"/>
        <v>0</v>
      </c>
      <c r="S5235">
        <f t="shared" si="1058"/>
        <v>1</v>
      </c>
      <c r="T5235">
        <f t="shared" ca="1" si="1059"/>
        <v>3.7372159999998753</v>
      </c>
      <c r="U5235" t="str">
        <f t="shared" si="1060"/>
        <v/>
      </c>
      <c r="W5235">
        <f t="shared" ca="1" si="1061"/>
        <v>-58.939035507099902</v>
      </c>
    </row>
    <row r="5236" spans="1:23" x14ac:dyDescent="0.25">
      <c r="A5236" s="2">
        <v>43235.829452858787</v>
      </c>
      <c r="B5236">
        <v>710</v>
      </c>
      <c r="C5236">
        <v>1</v>
      </c>
      <c r="H5236">
        <f>VLOOKUP(A5236,[1]Sheet1!$A$2:$F$5022,5,FALSE)</f>
        <v>709.83858400000008</v>
      </c>
      <c r="I5236">
        <f>VLOOKUP(A5236,[1]Sheet1!$A$2:$F$5022,6,FALSE)</f>
        <v>709.99868119999996</v>
      </c>
      <c r="J5236">
        <f t="shared" ca="1" si="1062"/>
        <v>5.2648814593035352E-3</v>
      </c>
      <c r="K5236">
        <f t="shared" ca="1" si="1063"/>
        <v>3.7372159999998753</v>
      </c>
      <c r="L5236" s="6">
        <f t="shared" si="1064"/>
        <v>5235</v>
      </c>
      <c r="M5236">
        <f t="shared" si="1053"/>
        <v>709.70974924440679</v>
      </c>
      <c r="N5236">
        <f t="shared" si="1054"/>
        <v>0.22061938549779</v>
      </c>
      <c r="O5236">
        <f t="shared" si="1055"/>
        <v>1.315617641388606</v>
      </c>
      <c r="P5236" t="str">
        <f t="shared" si="1056"/>
        <v/>
      </c>
      <c r="Q5236">
        <f t="shared" si="1065"/>
        <v>0</v>
      </c>
      <c r="R5236">
        <f t="shared" si="1057"/>
        <v>0</v>
      </c>
      <c r="S5236" t="str">
        <f t="shared" si="1058"/>
        <v/>
      </c>
      <c r="T5236" t="str">
        <f t="shared" si="1059"/>
        <v/>
      </c>
      <c r="U5236" t="str">
        <f t="shared" si="1060"/>
        <v/>
      </c>
      <c r="W5236">
        <f t="shared" ca="1" si="1061"/>
        <v>-58.939035507099902</v>
      </c>
    </row>
    <row r="5237" spans="1:23" x14ac:dyDescent="0.25">
      <c r="A5237" s="2">
        <v>43235.829452858787</v>
      </c>
      <c r="B5237">
        <v>710</v>
      </c>
      <c r="C5237">
        <v>1</v>
      </c>
      <c r="H5237">
        <f>VLOOKUP(A5237,[1]Sheet1!$A$2:$F$5022,5,FALSE)</f>
        <v>709.83858400000008</v>
      </c>
      <c r="I5237">
        <f>VLOOKUP(A5237,[1]Sheet1!$A$2:$F$5022,6,FALSE)</f>
        <v>709.99868119999996</v>
      </c>
      <c r="J5237">
        <f t="shared" ca="1" si="1062"/>
        <v>5.2648814593035352E-3</v>
      </c>
      <c r="K5237">
        <f t="shared" ca="1" si="1063"/>
        <v>3.7372159999998753</v>
      </c>
      <c r="L5237" s="6">
        <f t="shared" si="1064"/>
        <v>5236</v>
      </c>
      <c r="M5237">
        <f t="shared" si="1053"/>
        <v>709.77564120527279</v>
      </c>
      <c r="N5237">
        <f t="shared" si="1054"/>
        <v>0.22223324204251493</v>
      </c>
      <c r="O5237">
        <f t="shared" si="1055"/>
        <v>1.0095645127846689</v>
      </c>
      <c r="P5237" t="str">
        <f t="shared" si="1056"/>
        <v/>
      </c>
      <c r="Q5237">
        <f t="shared" si="1065"/>
        <v>0</v>
      </c>
      <c r="R5237">
        <f t="shared" si="1057"/>
        <v>0</v>
      </c>
      <c r="S5237" t="str">
        <f t="shared" si="1058"/>
        <v/>
      </c>
      <c r="T5237" t="str">
        <f t="shared" si="1059"/>
        <v/>
      </c>
      <c r="U5237" t="str">
        <f t="shared" si="1060"/>
        <v/>
      </c>
      <c r="W5237">
        <f t="shared" ca="1" si="1061"/>
        <v>-58.939035507099902</v>
      </c>
    </row>
    <row r="5238" spans="1:23" x14ac:dyDescent="0.25">
      <c r="A5238" s="2">
        <v>43235.829452858787</v>
      </c>
      <c r="B5238">
        <v>710</v>
      </c>
      <c r="C5238">
        <v>1</v>
      </c>
      <c r="H5238">
        <f>VLOOKUP(A5238,[1]Sheet1!$A$2:$F$5022,5,FALSE)</f>
        <v>709.83858400000008</v>
      </c>
      <c r="I5238">
        <f>VLOOKUP(A5238,[1]Sheet1!$A$2:$F$5022,6,FALSE)</f>
        <v>709.99868119999996</v>
      </c>
      <c r="J5238">
        <f t="shared" ca="1" si="1062"/>
        <v>5.2648814593035352E-3</v>
      </c>
      <c r="K5238">
        <f t="shared" ca="1" si="1063"/>
        <v>3.7372159999998753</v>
      </c>
      <c r="L5238" s="6">
        <f t="shared" si="1064"/>
        <v>5237</v>
      </c>
      <c r="M5238">
        <f t="shared" si="1053"/>
        <v>709.83749955269354</v>
      </c>
      <c r="N5238">
        <f t="shared" si="1054"/>
        <v>0.22128495106433541</v>
      </c>
      <c r="O5238">
        <f t="shared" si="1055"/>
        <v>0.73434929273257155</v>
      </c>
      <c r="P5238" t="str">
        <f t="shared" si="1056"/>
        <v/>
      </c>
      <c r="Q5238">
        <f t="shared" si="1065"/>
        <v>0</v>
      </c>
      <c r="R5238">
        <f t="shared" si="1057"/>
        <v>0</v>
      </c>
      <c r="S5238" t="str">
        <f t="shared" si="1058"/>
        <v/>
      </c>
      <c r="T5238" t="str">
        <f t="shared" si="1059"/>
        <v/>
      </c>
      <c r="U5238" t="str">
        <f t="shared" si="1060"/>
        <v/>
      </c>
      <c r="W5238">
        <f t="shared" ca="1" si="1061"/>
        <v>-58.939035507099902</v>
      </c>
    </row>
    <row r="5239" spans="1:23" x14ac:dyDescent="0.25">
      <c r="A5239" s="2">
        <v>43235.829452858787</v>
      </c>
      <c r="B5239">
        <v>710</v>
      </c>
      <c r="C5239">
        <v>1</v>
      </c>
      <c r="H5239">
        <f>VLOOKUP(A5239,[1]Sheet1!$A$2:$F$5022,5,FALSE)</f>
        <v>709.83858400000008</v>
      </c>
      <c r="I5239">
        <f>VLOOKUP(A5239,[1]Sheet1!$A$2:$F$5022,6,FALSE)</f>
        <v>709.99868119999996</v>
      </c>
      <c r="J5239">
        <f t="shared" ca="1" si="1062"/>
        <v>5.2648814593035352E-3</v>
      </c>
      <c r="K5239">
        <f t="shared" ca="1" si="1063"/>
        <v>3.7372159999998753</v>
      </c>
      <c r="L5239" s="6">
        <f t="shared" si="1064"/>
        <v>5238</v>
      </c>
      <c r="M5239">
        <f t="shared" si="1053"/>
        <v>709.89532428666871</v>
      </c>
      <c r="N5239">
        <f t="shared" si="1054"/>
        <v>0.2184635475379712</v>
      </c>
      <c r="O5239">
        <f t="shared" si="1055"/>
        <v>0.479144985563762</v>
      </c>
      <c r="P5239" t="str">
        <f t="shared" si="1056"/>
        <v/>
      </c>
      <c r="Q5239">
        <f t="shared" si="1065"/>
        <v>0</v>
      </c>
      <c r="R5239">
        <f t="shared" si="1057"/>
        <v>0</v>
      </c>
      <c r="S5239" t="str">
        <f t="shared" si="1058"/>
        <v/>
      </c>
      <c r="T5239" t="str">
        <f t="shared" si="1059"/>
        <v/>
      </c>
      <c r="U5239" t="str">
        <f t="shared" si="1060"/>
        <v/>
      </c>
      <c r="W5239">
        <f t="shared" ca="1" si="1061"/>
        <v>-58.939035507099902</v>
      </c>
    </row>
    <row r="5240" spans="1:23" x14ac:dyDescent="0.25">
      <c r="A5240" s="2">
        <v>43235.829452858787</v>
      </c>
      <c r="B5240">
        <v>710</v>
      </c>
      <c r="C5240">
        <v>1</v>
      </c>
      <c r="H5240">
        <f>VLOOKUP(A5240,[1]Sheet1!$A$2:$F$5022,5,FALSE)</f>
        <v>709.83858400000008</v>
      </c>
      <c r="I5240">
        <f>VLOOKUP(A5240,[1]Sheet1!$A$2:$F$5022,6,FALSE)</f>
        <v>709.99868119999996</v>
      </c>
      <c r="J5240">
        <f t="shared" ca="1" si="1062"/>
        <v>5.2648814593035352E-3</v>
      </c>
      <c r="K5240">
        <f t="shared" ca="1" si="1063"/>
        <v>3.7372159999998753</v>
      </c>
      <c r="L5240" s="6">
        <f t="shared" si="1064"/>
        <v>5239</v>
      </c>
      <c r="M5240">
        <f t="shared" si="1053"/>
        <v>709.94911540719863</v>
      </c>
      <c r="N5240">
        <f t="shared" si="1054"/>
        <v>0.21435497747332891</v>
      </c>
      <c r="O5240">
        <f t="shared" si="1055"/>
        <v>0.23738470364047573</v>
      </c>
      <c r="P5240" t="str">
        <f t="shared" si="1056"/>
        <v/>
      </c>
      <c r="Q5240">
        <f t="shared" si="1065"/>
        <v>0</v>
      </c>
      <c r="R5240">
        <f t="shared" si="1057"/>
        <v>0</v>
      </c>
      <c r="S5240" t="str">
        <f t="shared" si="1058"/>
        <v/>
      </c>
      <c r="T5240" t="str">
        <f t="shared" si="1059"/>
        <v/>
      </c>
      <c r="U5240" t="str">
        <f t="shared" si="1060"/>
        <v/>
      </c>
      <c r="W5240">
        <f t="shared" ca="1" si="1061"/>
        <v>-58.939035507099902</v>
      </c>
    </row>
    <row r="5241" spans="1:23" x14ac:dyDescent="0.25">
      <c r="A5241" s="2">
        <v>43235.829452858787</v>
      </c>
      <c r="B5241">
        <v>710</v>
      </c>
      <c r="C5241">
        <v>1</v>
      </c>
      <c r="H5241">
        <f>VLOOKUP(A5241,[1]Sheet1!$A$2:$F$5022,5,FALSE)</f>
        <v>709.83858400000008</v>
      </c>
      <c r="I5241">
        <f>VLOOKUP(A5241,[1]Sheet1!$A$2:$F$5022,6,FALSE)</f>
        <v>709.99868119999996</v>
      </c>
      <c r="J5241">
        <f t="shared" ca="1" si="1062"/>
        <v>5.2648814593035352E-3</v>
      </c>
      <c r="K5241">
        <f t="shared" ca="1" si="1063"/>
        <v>3.7372159999998753</v>
      </c>
      <c r="L5241" s="6">
        <f t="shared" si="1064"/>
        <v>5240</v>
      </c>
      <c r="M5241">
        <f t="shared" si="1053"/>
        <v>709.99887291428308</v>
      </c>
      <c r="N5241">
        <f t="shared" si="1054"/>
        <v>0.20948079959376359</v>
      </c>
      <c r="O5241">
        <f t="shared" si="1055"/>
        <v>5.380377194961347E-3</v>
      </c>
      <c r="P5241" t="str">
        <f t="shared" si="1056"/>
        <v/>
      </c>
      <c r="Q5241">
        <f t="shared" si="1065"/>
        <v>0</v>
      </c>
      <c r="R5241">
        <f t="shared" si="1057"/>
        <v>0</v>
      </c>
      <c r="S5241" t="str">
        <f t="shared" si="1058"/>
        <v/>
      </c>
      <c r="T5241" t="str">
        <f t="shared" si="1059"/>
        <v/>
      </c>
      <c r="U5241" t="str">
        <f t="shared" si="1060"/>
        <v/>
      </c>
      <c r="W5241">
        <f t="shared" ca="1" si="1061"/>
        <v>-58.939035507099902</v>
      </c>
    </row>
    <row r="5242" spans="1:23" x14ac:dyDescent="0.25">
      <c r="A5242" s="2">
        <v>43235.829452858787</v>
      </c>
      <c r="B5242">
        <v>710</v>
      </c>
      <c r="C5242">
        <v>1</v>
      </c>
      <c r="H5242">
        <f>VLOOKUP(A5242,[1]Sheet1!$A$2:$F$5022,5,FALSE)</f>
        <v>709.83858400000008</v>
      </c>
      <c r="I5242">
        <f>VLOOKUP(A5242,[1]Sheet1!$A$2:$F$5022,6,FALSE)</f>
        <v>709.99868119999996</v>
      </c>
      <c r="J5242">
        <f t="shared" ca="1" si="1062"/>
        <v>5.2648814593035352E-3</v>
      </c>
      <c r="K5242">
        <f t="shared" ca="1" si="1063"/>
        <v>3.7372159999998753</v>
      </c>
      <c r="L5242" s="6">
        <f t="shared" si="1064"/>
        <v>5241</v>
      </c>
      <c r="M5242">
        <f t="shared" si="1053"/>
        <v>710.04459680792229</v>
      </c>
      <c r="N5242">
        <f t="shared" si="1054"/>
        <v>0.20431873476520629</v>
      </c>
      <c r="O5242">
        <f t="shared" si="1055"/>
        <v>-0.21827077176029883</v>
      </c>
      <c r="P5242" t="str">
        <f t="shared" si="1056"/>
        <v/>
      </c>
      <c r="Q5242">
        <f t="shared" si="1065"/>
        <v>0</v>
      </c>
      <c r="R5242">
        <f t="shared" si="1057"/>
        <v>0</v>
      </c>
      <c r="S5242" t="str">
        <f t="shared" si="1058"/>
        <v/>
      </c>
      <c r="T5242" t="str">
        <f t="shared" si="1059"/>
        <v/>
      </c>
      <c r="U5242" t="str">
        <f t="shared" si="1060"/>
        <v/>
      </c>
      <c r="W5242">
        <f t="shared" ca="1" si="1061"/>
        <v>-58.939035507099902</v>
      </c>
    </row>
    <row r="5243" spans="1:23" x14ac:dyDescent="0.25">
      <c r="A5243" s="2">
        <v>43235.829452858787</v>
      </c>
      <c r="B5243">
        <v>710</v>
      </c>
      <c r="C5243">
        <v>1</v>
      </c>
      <c r="H5243">
        <f>VLOOKUP(A5243,[1]Sheet1!$A$2:$F$5022,5,FALSE)</f>
        <v>709.83858400000008</v>
      </c>
      <c r="I5243">
        <f>VLOOKUP(A5243,[1]Sheet1!$A$2:$F$5022,6,FALSE)</f>
        <v>709.99868119999996</v>
      </c>
      <c r="J5243">
        <f t="shared" ca="1" si="1062"/>
        <v>5.2648814593035352E-3</v>
      </c>
      <c r="K5243">
        <f t="shared" ca="1" si="1063"/>
        <v>3.7372159999998753</v>
      </c>
      <c r="L5243" s="6">
        <f t="shared" si="1064"/>
        <v>5242</v>
      </c>
      <c r="M5243">
        <f t="shared" si="1053"/>
        <v>710.08625350828413</v>
      </c>
      <c r="N5243">
        <f t="shared" si="1054"/>
        <v>0.19933316208074361</v>
      </c>
      <c r="O5243">
        <f t="shared" si="1055"/>
        <v>-0.43271027953287511</v>
      </c>
      <c r="P5243" t="str">
        <f t="shared" si="1056"/>
        <v/>
      </c>
      <c r="Q5243">
        <f t="shared" si="1065"/>
        <v>0</v>
      </c>
      <c r="R5243">
        <f t="shared" si="1057"/>
        <v>0</v>
      </c>
      <c r="S5243" t="str">
        <f t="shared" si="1058"/>
        <v/>
      </c>
      <c r="T5243" t="str">
        <f t="shared" si="1059"/>
        <v/>
      </c>
      <c r="U5243" t="str">
        <f t="shared" si="1060"/>
        <v/>
      </c>
      <c r="W5243">
        <f t="shared" ca="1" si="1061"/>
        <v>-58.939035507099902</v>
      </c>
    </row>
    <row r="5244" spans="1:23" x14ac:dyDescent="0.25">
      <c r="A5244" s="2">
        <v>43235.829452858787</v>
      </c>
      <c r="B5244">
        <v>710</v>
      </c>
      <c r="C5244">
        <v>1</v>
      </c>
      <c r="H5244">
        <f>VLOOKUP(A5244,[1]Sheet1!$A$2:$F$5022,5,FALSE)</f>
        <v>709.83858400000008</v>
      </c>
      <c r="I5244">
        <f>VLOOKUP(A5244,[1]Sheet1!$A$2:$F$5022,6,FALSE)</f>
        <v>709.99868119999996</v>
      </c>
      <c r="J5244">
        <f t="shared" ca="1" si="1062"/>
        <v>5.2648814593035352E-3</v>
      </c>
      <c r="K5244">
        <f t="shared" ca="1" si="1063"/>
        <v>3.7372159999998753</v>
      </c>
      <c r="L5244" s="6">
        <f t="shared" si="1064"/>
        <v>5243</v>
      </c>
      <c r="M5244">
        <f t="shared" si="1053"/>
        <v>710.12390745234347</v>
      </c>
      <c r="N5244">
        <f t="shared" si="1054"/>
        <v>0.19488407457736839</v>
      </c>
      <c r="O5244">
        <f t="shared" si="1055"/>
        <v>-0.63580080933849159</v>
      </c>
      <c r="P5244" t="str">
        <f t="shared" si="1056"/>
        <v/>
      </c>
      <c r="Q5244">
        <f t="shared" si="1065"/>
        <v>0</v>
      </c>
      <c r="R5244">
        <f t="shared" si="1057"/>
        <v>0</v>
      </c>
      <c r="S5244" t="str">
        <f t="shared" si="1058"/>
        <v/>
      </c>
      <c r="T5244" t="str">
        <f t="shared" si="1059"/>
        <v/>
      </c>
      <c r="U5244" t="str">
        <f t="shared" si="1060"/>
        <v/>
      </c>
      <c r="W5244">
        <f t="shared" ca="1" si="1061"/>
        <v>-58.939035507099902</v>
      </c>
    </row>
    <row r="5245" spans="1:23" x14ac:dyDescent="0.25">
      <c r="A5245" s="2">
        <v>43235.829452858787</v>
      </c>
      <c r="B5245">
        <v>710</v>
      </c>
      <c r="C5245">
        <v>1</v>
      </c>
      <c r="H5245">
        <f>VLOOKUP(A5245,[1]Sheet1!$A$2:$F$5022,5,FALSE)</f>
        <v>709.83858400000008</v>
      </c>
      <c r="I5245">
        <f>VLOOKUP(A5245,[1]Sheet1!$A$2:$F$5022,6,FALSE)</f>
        <v>709.99868119999996</v>
      </c>
      <c r="J5245">
        <f t="shared" ca="1" si="1062"/>
        <v>5.2648814593035352E-3</v>
      </c>
      <c r="K5245">
        <f t="shared" ca="1" si="1063"/>
        <v>3.7372159999998753</v>
      </c>
      <c r="L5245" s="6">
        <f t="shared" si="1064"/>
        <v>5244</v>
      </c>
      <c r="M5245">
        <f t="shared" si="1053"/>
        <v>710.15752778295746</v>
      </c>
      <c r="N5245">
        <f t="shared" si="1054"/>
        <v>0.19134302843110224</v>
      </c>
      <c r="O5245">
        <f t="shared" si="1055"/>
        <v>-0.82327422247411852</v>
      </c>
      <c r="P5245" t="str">
        <f t="shared" si="1056"/>
        <v/>
      </c>
      <c r="Q5245">
        <f t="shared" si="1065"/>
        <v>0</v>
      </c>
      <c r="R5245">
        <f t="shared" si="1057"/>
        <v>0</v>
      </c>
      <c r="S5245" t="str">
        <f t="shared" si="1058"/>
        <v/>
      </c>
      <c r="T5245" t="str">
        <f t="shared" si="1059"/>
        <v/>
      </c>
      <c r="U5245" t="str">
        <f t="shared" si="1060"/>
        <v/>
      </c>
      <c r="W5245">
        <f t="shared" ca="1" si="1061"/>
        <v>-58.939035507099902</v>
      </c>
    </row>
    <row r="5246" spans="1:23" x14ac:dyDescent="0.25">
      <c r="A5246" s="2">
        <v>43235.829452858787</v>
      </c>
      <c r="B5246">
        <v>710</v>
      </c>
      <c r="C5246">
        <v>1</v>
      </c>
      <c r="H5246">
        <f>VLOOKUP(A5246,[1]Sheet1!$A$2:$F$5022,5,FALSE)</f>
        <v>709.83858400000008</v>
      </c>
      <c r="I5246">
        <f>VLOOKUP(A5246,[1]Sheet1!$A$2:$F$5022,6,FALSE)</f>
        <v>709.99868119999996</v>
      </c>
      <c r="J5246">
        <f t="shared" ca="1" si="1062"/>
        <v>5.2648814593035352E-3</v>
      </c>
      <c r="K5246">
        <f t="shared" ca="1" si="1063"/>
        <v>3.7372159999998753</v>
      </c>
      <c r="L5246" s="6">
        <f t="shared" si="1064"/>
        <v>5245</v>
      </c>
      <c r="M5246">
        <f t="shared" ref="M5246:M5309" si="1066">FORECAST(L5246,B5211:B5245,L5211:L5245)</f>
        <v>710.18711450012597</v>
      </c>
      <c r="N5246">
        <f t="shared" ref="N5246:N5309" si="1067">STEYX(B5211:B5245,L5211:L5245)</f>
        <v>0.18899137751663048</v>
      </c>
      <c r="O5246">
        <f t="shared" ref="O5246:O5309" si="1068">(B5246-M5246)/N5246</f>
        <v>-0.9900689787263266</v>
      </c>
      <c r="P5246" t="str">
        <f t="shared" ref="P5246:P5309" si="1069">IF(O5246&gt;1.5,1,"")</f>
        <v/>
      </c>
      <c r="Q5246">
        <f t="shared" si="1065"/>
        <v>0</v>
      </c>
      <c r="R5246">
        <f t="shared" ref="R5246:R5309" si="1070">IF(D5246="buy",(C5246-Q5246)/_xlfn.STDEV.S(C5210:C5245),0)</f>
        <v>0</v>
      </c>
      <c r="S5246" t="str">
        <f t="shared" ref="S5246:S5309" si="1071">IF(O5246&gt;1.5,1,"")</f>
        <v/>
      </c>
      <c r="T5246" t="str">
        <f t="shared" ref="T5246:T5309" si="1072">IF(S5246=1,K5246,"")</f>
        <v/>
      </c>
      <c r="U5246" t="str">
        <f t="shared" ref="U5246:U5309" si="1073">IF(S5246=1,IF(ISNUMBER(S5245),"",K5246),"")</f>
        <v/>
      </c>
      <c r="W5246">
        <f t="shared" ref="W5246:W5309" ca="1" si="1074">IF(ISNUMBER(U5246),U5246+W5245,W5245)</f>
        <v>-58.939035507099902</v>
      </c>
    </row>
    <row r="5247" spans="1:23" x14ac:dyDescent="0.25">
      <c r="A5247" s="2">
        <v>43235.829452858787</v>
      </c>
      <c r="B5247">
        <v>710</v>
      </c>
      <c r="C5247">
        <v>1</v>
      </c>
      <c r="H5247">
        <f>VLOOKUP(A5247,[1]Sheet1!$A$2:$F$5022,5,FALSE)</f>
        <v>709.83858400000008</v>
      </c>
      <c r="I5247">
        <f>VLOOKUP(A5247,[1]Sheet1!$A$2:$F$5022,6,FALSE)</f>
        <v>709.99868119999996</v>
      </c>
      <c r="J5247">
        <f t="shared" ca="1" si="1062"/>
        <v>5.2648814593035352E-3</v>
      </c>
      <c r="K5247">
        <f t="shared" ca="1" si="1063"/>
        <v>3.7372159999998753</v>
      </c>
      <c r="L5247" s="6">
        <f t="shared" si="1064"/>
        <v>5246</v>
      </c>
      <c r="M5247">
        <f t="shared" si="1066"/>
        <v>710.21266760384913</v>
      </c>
      <c r="N5247">
        <f t="shared" si="1067"/>
        <v>0.18801846095981348</v>
      </c>
      <c r="O5247">
        <f t="shared" si="1068"/>
        <v>-1.1310995886440205</v>
      </c>
      <c r="P5247" t="str">
        <f t="shared" si="1069"/>
        <v/>
      </c>
      <c r="Q5247">
        <f t="shared" si="1065"/>
        <v>0</v>
      </c>
      <c r="R5247">
        <f t="shared" si="1070"/>
        <v>0</v>
      </c>
      <c r="S5247" t="str">
        <f t="shared" si="1071"/>
        <v/>
      </c>
      <c r="T5247" t="str">
        <f t="shared" si="1072"/>
        <v/>
      </c>
      <c r="U5247" t="str">
        <f t="shared" si="1073"/>
        <v/>
      </c>
      <c r="W5247">
        <f t="shared" ca="1" si="1074"/>
        <v>-58.939035507099902</v>
      </c>
    </row>
    <row r="5248" spans="1:23" x14ac:dyDescent="0.25">
      <c r="A5248" s="2">
        <v>43235.829452858787</v>
      </c>
      <c r="B5248">
        <v>710</v>
      </c>
      <c r="C5248">
        <v>1</v>
      </c>
      <c r="H5248">
        <f>VLOOKUP(A5248,[1]Sheet1!$A$2:$F$5022,5,FALSE)</f>
        <v>709.83858400000008</v>
      </c>
      <c r="I5248">
        <f>VLOOKUP(A5248,[1]Sheet1!$A$2:$F$5022,6,FALSE)</f>
        <v>709.99868119999996</v>
      </c>
      <c r="J5248">
        <f t="shared" ca="1" si="1062"/>
        <v>5.2648814593035352E-3</v>
      </c>
      <c r="K5248">
        <f t="shared" ca="1" si="1063"/>
        <v>3.7372159999998753</v>
      </c>
      <c r="L5248" s="6">
        <f t="shared" si="1064"/>
        <v>5247</v>
      </c>
      <c r="M5248">
        <f t="shared" si="1066"/>
        <v>710.23418709412681</v>
      </c>
      <c r="N5248">
        <f t="shared" si="1067"/>
        <v>0.18850342896013322</v>
      </c>
      <c r="O5248">
        <f t="shared" si="1068"/>
        <v>-1.2423492528421767</v>
      </c>
      <c r="P5248" t="str">
        <f t="shared" si="1069"/>
        <v/>
      </c>
      <c r="Q5248">
        <f t="shared" si="1065"/>
        <v>0</v>
      </c>
      <c r="R5248">
        <f t="shared" si="1070"/>
        <v>0</v>
      </c>
      <c r="S5248" t="str">
        <f t="shared" si="1071"/>
        <v/>
      </c>
      <c r="T5248" t="str">
        <f t="shared" si="1072"/>
        <v/>
      </c>
      <c r="U5248" t="str">
        <f t="shared" si="1073"/>
        <v/>
      </c>
      <c r="W5248">
        <f t="shared" ca="1" si="1074"/>
        <v>-58.939035507099902</v>
      </c>
    </row>
    <row r="5249" spans="1:23" x14ac:dyDescent="0.25">
      <c r="A5249" s="2">
        <v>43235.829452858787</v>
      </c>
      <c r="B5249">
        <v>710</v>
      </c>
      <c r="C5249">
        <v>1</v>
      </c>
      <c r="H5249">
        <f>VLOOKUP(A5249,[1]Sheet1!$A$2:$F$5022,5,FALSE)</f>
        <v>709.83858400000008</v>
      </c>
      <c r="I5249">
        <f>VLOOKUP(A5249,[1]Sheet1!$A$2:$F$5022,6,FALSE)</f>
        <v>709.99868119999996</v>
      </c>
      <c r="J5249">
        <f t="shared" ca="1" si="1062"/>
        <v>5.2648814593035352E-3</v>
      </c>
      <c r="K5249">
        <f t="shared" ca="1" si="1063"/>
        <v>3.7372159999998753</v>
      </c>
      <c r="L5249" s="6">
        <f t="shared" si="1064"/>
        <v>5248</v>
      </c>
      <c r="M5249">
        <f t="shared" si="1066"/>
        <v>710.25167297095936</v>
      </c>
      <c r="N5249">
        <f t="shared" si="1067"/>
        <v>0.19040676108256865</v>
      </c>
      <c r="O5249">
        <f t="shared" si="1068"/>
        <v>-1.3217648865432126</v>
      </c>
      <c r="P5249" t="str">
        <f t="shared" si="1069"/>
        <v/>
      </c>
      <c r="Q5249">
        <f t="shared" si="1065"/>
        <v>0</v>
      </c>
      <c r="R5249">
        <f t="shared" si="1070"/>
        <v>0</v>
      </c>
      <c r="S5249" t="str">
        <f t="shared" si="1071"/>
        <v/>
      </c>
      <c r="T5249" t="str">
        <f t="shared" si="1072"/>
        <v/>
      </c>
      <c r="U5249" t="str">
        <f t="shared" si="1073"/>
        <v/>
      </c>
      <c r="W5249">
        <f t="shared" ca="1" si="1074"/>
        <v>-58.939035507099902</v>
      </c>
    </row>
    <row r="5250" spans="1:23" x14ac:dyDescent="0.25">
      <c r="A5250" s="2">
        <v>43235.829452858787</v>
      </c>
      <c r="B5250">
        <v>710</v>
      </c>
      <c r="C5250">
        <v>1</v>
      </c>
      <c r="H5250">
        <f>VLOOKUP(A5250,[1]Sheet1!$A$2:$F$5022,5,FALSE)</f>
        <v>709.83858400000008</v>
      </c>
      <c r="I5250">
        <f>VLOOKUP(A5250,[1]Sheet1!$A$2:$F$5022,6,FALSE)</f>
        <v>709.99868119999996</v>
      </c>
      <c r="J5250">
        <f t="shared" ca="1" si="1062"/>
        <v>5.2678398783686242E-3</v>
      </c>
      <c r="K5250">
        <f t="shared" ca="1" si="1063"/>
        <v>3.739315999999917</v>
      </c>
      <c r="L5250" s="6">
        <f t="shared" si="1064"/>
        <v>5249</v>
      </c>
      <c r="M5250">
        <f t="shared" si="1066"/>
        <v>710.26512523434621</v>
      </c>
      <c r="N5250">
        <f t="shared" si="1067"/>
        <v>0.19357456780393273</v>
      </c>
      <c r="O5250">
        <f t="shared" si="1068"/>
        <v>-1.3696284452756935</v>
      </c>
      <c r="P5250" t="str">
        <f t="shared" si="1069"/>
        <v/>
      </c>
      <c r="Q5250">
        <f t="shared" si="1065"/>
        <v>0</v>
      </c>
      <c r="R5250">
        <f t="shared" si="1070"/>
        <v>0</v>
      </c>
      <c r="S5250" t="str">
        <f t="shared" si="1071"/>
        <v/>
      </c>
      <c r="T5250" t="str">
        <f t="shared" si="1072"/>
        <v/>
      </c>
      <c r="U5250" t="str">
        <f t="shared" si="1073"/>
        <v/>
      </c>
      <c r="W5250">
        <f t="shared" ca="1" si="1074"/>
        <v>-58.939035507099902</v>
      </c>
    </row>
    <row r="5251" spans="1:23" x14ac:dyDescent="0.25">
      <c r="A5251" s="2">
        <v>43235.829452858787</v>
      </c>
      <c r="B5251">
        <v>710</v>
      </c>
      <c r="C5251">
        <v>1</v>
      </c>
      <c r="H5251">
        <f>VLOOKUP(A5251,[1]Sheet1!$A$2:$F$5022,5,FALSE)</f>
        <v>709.83858400000008</v>
      </c>
      <c r="I5251">
        <f>VLOOKUP(A5251,[1]Sheet1!$A$2:$F$5022,6,FALSE)</f>
        <v>709.99868119999996</v>
      </c>
      <c r="J5251">
        <f t="shared" ref="J5251:J5314" ca="1" si="1075">(OFFSET(I5251,$Z$2,0)-H5251)/H5251</f>
        <v>5.2678398783686242E-3</v>
      </c>
      <c r="K5251">
        <f t="shared" ref="K5251:K5314" ca="1" si="1076">IF(ISNUMBER(J5251),H5251*J5251,"")</f>
        <v>3.739315999999917</v>
      </c>
      <c r="L5251" s="6">
        <f t="shared" si="1064"/>
        <v>5250</v>
      </c>
      <c r="M5251">
        <f t="shared" si="1066"/>
        <v>710.27454388428794</v>
      </c>
      <c r="N5251">
        <f t="shared" si="1067"/>
        <v>0.19775408872456243</v>
      </c>
      <c r="O5251">
        <f t="shared" si="1068"/>
        <v>-1.3883095214801309</v>
      </c>
      <c r="P5251" t="str">
        <f t="shared" si="1069"/>
        <v/>
      </c>
      <c r="Q5251">
        <f t="shared" si="1065"/>
        <v>0</v>
      </c>
      <c r="R5251">
        <f t="shared" si="1070"/>
        <v>0</v>
      </c>
      <c r="S5251" t="str">
        <f t="shared" si="1071"/>
        <v/>
      </c>
      <c r="T5251" t="str">
        <f t="shared" si="1072"/>
        <v/>
      </c>
      <c r="U5251" t="str">
        <f t="shared" si="1073"/>
        <v/>
      </c>
      <c r="W5251">
        <f t="shared" ca="1" si="1074"/>
        <v>-58.939035507099902</v>
      </c>
    </row>
    <row r="5252" spans="1:23" x14ac:dyDescent="0.25">
      <c r="A5252" s="2">
        <v>43235.829452858787</v>
      </c>
      <c r="B5252">
        <v>710</v>
      </c>
      <c r="C5252">
        <v>1</v>
      </c>
      <c r="H5252">
        <f>VLOOKUP(A5252,[1]Sheet1!$A$2:$F$5022,5,FALSE)</f>
        <v>709.83858400000008</v>
      </c>
      <c r="I5252">
        <f>VLOOKUP(A5252,[1]Sheet1!$A$2:$F$5022,6,FALSE)</f>
        <v>709.99868119999996</v>
      </c>
      <c r="J5252">
        <f t="shared" ca="1" si="1075"/>
        <v>5.2707982974337132E-3</v>
      </c>
      <c r="K5252">
        <f t="shared" ca="1" si="1076"/>
        <v>3.7414159999999583</v>
      </c>
      <c r="L5252" s="6">
        <f t="shared" ref="L5252:L5315" si="1077">L5251+1</f>
        <v>5251</v>
      </c>
      <c r="M5252">
        <f t="shared" si="1066"/>
        <v>710.2799289207843</v>
      </c>
      <c r="N5252">
        <f t="shared" si="1067"/>
        <v>0.20261500365031571</v>
      </c>
      <c r="O5252">
        <f t="shared" si="1068"/>
        <v>-1.3815804147822008</v>
      </c>
      <c r="P5252" t="str">
        <f t="shared" si="1069"/>
        <v/>
      </c>
      <c r="Q5252">
        <f t="shared" si="1065"/>
        <v>0</v>
      </c>
      <c r="R5252">
        <f t="shared" si="1070"/>
        <v>0</v>
      </c>
      <c r="S5252" t="str">
        <f t="shared" si="1071"/>
        <v/>
      </c>
      <c r="T5252" t="str">
        <f t="shared" si="1072"/>
        <v/>
      </c>
      <c r="U5252" t="str">
        <f t="shared" si="1073"/>
        <v/>
      </c>
      <c r="W5252">
        <f t="shared" ca="1" si="1074"/>
        <v>-58.939035507099902</v>
      </c>
    </row>
    <row r="5253" spans="1:23" x14ac:dyDescent="0.25">
      <c r="A5253" s="2">
        <v>43235.829452858787</v>
      </c>
      <c r="B5253">
        <v>710</v>
      </c>
      <c r="C5253">
        <v>1</v>
      </c>
      <c r="H5253">
        <f>VLOOKUP(A5253,[1]Sheet1!$A$2:$F$5022,5,FALSE)</f>
        <v>709.83858400000008</v>
      </c>
      <c r="I5253">
        <f>VLOOKUP(A5253,[1]Sheet1!$A$2:$F$5022,6,FALSE)</f>
        <v>709.99868119999996</v>
      </c>
      <c r="J5253">
        <f t="shared" ca="1" si="1075"/>
        <v>5.2707982974337132E-3</v>
      </c>
      <c r="K5253">
        <f t="shared" ca="1" si="1076"/>
        <v>3.7414159999999583</v>
      </c>
      <c r="L5253" s="6">
        <f t="shared" si="1077"/>
        <v>5252</v>
      </c>
      <c r="M5253">
        <f t="shared" si="1066"/>
        <v>710.28128034383542</v>
      </c>
      <c r="N5253">
        <f t="shared" si="1067"/>
        <v>0.20777007689514906</v>
      </c>
      <c r="O5253">
        <f t="shared" si="1068"/>
        <v>-1.3538058417207366</v>
      </c>
      <c r="P5253" t="str">
        <f t="shared" si="1069"/>
        <v/>
      </c>
      <c r="Q5253">
        <f t="shared" si="1065"/>
        <v>0</v>
      </c>
      <c r="R5253">
        <f t="shared" si="1070"/>
        <v>0</v>
      </c>
      <c r="S5253" t="str">
        <f t="shared" si="1071"/>
        <v/>
      </c>
      <c r="T5253" t="str">
        <f t="shared" si="1072"/>
        <v/>
      </c>
      <c r="U5253" t="str">
        <f t="shared" si="1073"/>
        <v/>
      </c>
      <c r="W5253">
        <f t="shared" ca="1" si="1074"/>
        <v>-58.939035507099902</v>
      </c>
    </row>
    <row r="5254" spans="1:23" x14ac:dyDescent="0.25">
      <c r="A5254" s="2">
        <v>43235.829452858787</v>
      </c>
      <c r="B5254">
        <v>710</v>
      </c>
      <c r="C5254">
        <v>1</v>
      </c>
      <c r="H5254">
        <f>VLOOKUP(A5254,[1]Sheet1!$A$2:$F$5022,5,FALSE)</f>
        <v>709.83858400000008</v>
      </c>
      <c r="I5254">
        <f>VLOOKUP(A5254,[1]Sheet1!$A$2:$F$5022,6,FALSE)</f>
        <v>709.99868119999996</v>
      </c>
      <c r="J5254">
        <f t="shared" ca="1" si="1075"/>
        <v>5.2707982974337132E-3</v>
      </c>
      <c r="K5254">
        <f t="shared" ca="1" si="1076"/>
        <v>3.7414159999999583</v>
      </c>
      <c r="L5254" s="6">
        <f t="shared" si="1077"/>
        <v>5253</v>
      </c>
      <c r="M5254">
        <f t="shared" si="1066"/>
        <v>710.27859815344073</v>
      </c>
      <c r="N5254">
        <f t="shared" si="1067"/>
        <v>0.21279001729236369</v>
      </c>
      <c r="O5254">
        <f t="shared" si="1068"/>
        <v>-1.3092632680129188</v>
      </c>
      <c r="P5254" t="str">
        <f t="shared" si="1069"/>
        <v/>
      </c>
      <c r="Q5254">
        <f t="shared" si="1065"/>
        <v>0</v>
      </c>
      <c r="R5254">
        <f t="shared" si="1070"/>
        <v>0</v>
      </c>
      <c r="S5254" t="str">
        <f t="shared" si="1071"/>
        <v/>
      </c>
      <c r="T5254" t="str">
        <f t="shared" si="1072"/>
        <v/>
      </c>
      <c r="U5254" t="str">
        <f t="shared" si="1073"/>
        <v/>
      </c>
      <c r="W5254">
        <f t="shared" ca="1" si="1074"/>
        <v>-58.939035507099902</v>
      </c>
    </row>
    <row r="5255" spans="1:23" x14ac:dyDescent="0.25">
      <c r="A5255" s="2">
        <v>43235.829452858787</v>
      </c>
      <c r="B5255">
        <v>710</v>
      </c>
      <c r="C5255">
        <v>1</v>
      </c>
      <c r="H5255">
        <f>VLOOKUP(A5255,[1]Sheet1!$A$2:$F$5022,5,FALSE)</f>
        <v>709.83858400000008</v>
      </c>
      <c r="I5255">
        <f>VLOOKUP(A5255,[1]Sheet1!$A$2:$F$5022,6,FALSE)</f>
        <v>709.99868119999996</v>
      </c>
      <c r="J5255">
        <f t="shared" ca="1" si="1075"/>
        <v>5.2707982974337132E-3</v>
      </c>
      <c r="K5255">
        <f t="shared" ca="1" si="1076"/>
        <v>3.7414159999999583</v>
      </c>
      <c r="L5255" s="6">
        <f t="shared" si="1077"/>
        <v>5254</v>
      </c>
      <c r="M5255">
        <f t="shared" si="1066"/>
        <v>710.27188234960101</v>
      </c>
      <c r="N5255">
        <f t="shared" si="1067"/>
        <v>0.21720962472345517</v>
      </c>
      <c r="O5255">
        <f t="shared" si="1068"/>
        <v>-1.2517048908268547</v>
      </c>
      <c r="P5255" t="str">
        <f t="shared" si="1069"/>
        <v/>
      </c>
      <c r="Q5255">
        <f t="shared" si="1065"/>
        <v>0</v>
      </c>
      <c r="R5255">
        <f t="shared" si="1070"/>
        <v>0</v>
      </c>
      <c r="S5255" t="str">
        <f t="shared" si="1071"/>
        <v/>
      </c>
      <c r="T5255" t="str">
        <f t="shared" si="1072"/>
        <v/>
      </c>
      <c r="U5255" t="str">
        <f t="shared" si="1073"/>
        <v/>
      </c>
      <c r="W5255">
        <f t="shared" ca="1" si="1074"/>
        <v>-58.939035507099902</v>
      </c>
    </row>
    <row r="5256" spans="1:23" x14ac:dyDescent="0.25">
      <c r="A5256" s="2">
        <v>43235.829452858787</v>
      </c>
      <c r="B5256">
        <v>710</v>
      </c>
      <c r="C5256">
        <v>1</v>
      </c>
      <c r="H5256">
        <f>VLOOKUP(A5256,[1]Sheet1!$A$2:$F$5022,5,FALSE)</f>
        <v>709.83858400000008</v>
      </c>
      <c r="I5256">
        <f>VLOOKUP(A5256,[1]Sheet1!$A$2:$F$5022,6,FALSE)</f>
        <v>709.99868119999996</v>
      </c>
      <c r="J5256">
        <f t="shared" ca="1" si="1075"/>
        <v>5.2707982974337132E-3</v>
      </c>
      <c r="K5256">
        <f t="shared" ca="1" si="1076"/>
        <v>3.7414159999999583</v>
      </c>
      <c r="L5256" s="6">
        <f t="shared" si="1077"/>
        <v>5255</v>
      </c>
      <c r="M5256">
        <f t="shared" si="1066"/>
        <v>710.26113293231572</v>
      </c>
      <c r="N5256">
        <f t="shared" si="1067"/>
        <v>0.2205237410938643</v>
      </c>
      <c r="O5256">
        <f t="shared" si="1068"/>
        <v>-1.1841488404850187</v>
      </c>
      <c r="P5256" t="str">
        <f t="shared" si="1069"/>
        <v/>
      </c>
      <c r="Q5256">
        <f t="shared" si="1065"/>
        <v>0</v>
      </c>
      <c r="R5256">
        <f t="shared" si="1070"/>
        <v>0</v>
      </c>
      <c r="S5256" t="str">
        <f t="shared" si="1071"/>
        <v/>
      </c>
      <c r="T5256" t="str">
        <f t="shared" si="1072"/>
        <v/>
      </c>
      <c r="U5256" t="str">
        <f t="shared" si="1073"/>
        <v/>
      </c>
      <c r="W5256">
        <f t="shared" ca="1" si="1074"/>
        <v>-58.939035507099902</v>
      </c>
    </row>
    <row r="5257" spans="1:23" x14ac:dyDescent="0.25">
      <c r="A5257" s="2">
        <v>43235.829452858787</v>
      </c>
      <c r="B5257">
        <v>710</v>
      </c>
      <c r="C5257">
        <v>1</v>
      </c>
      <c r="H5257">
        <f>VLOOKUP(A5257,[1]Sheet1!$A$2:$F$5022,5,FALSE)</f>
        <v>709.83858400000008</v>
      </c>
      <c r="I5257">
        <f>VLOOKUP(A5257,[1]Sheet1!$A$2:$F$5022,6,FALSE)</f>
        <v>709.99868119999996</v>
      </c>
      <c r="J5257">
        <f t="shared" ca="1" si="1075"/>
        <v>5.2707982974337132E-3</v>
      </c>
      <c r="K5257">
        <f t="shared" ca="1" si="1076"/>
        <v>3.7414159999999583</v>
      </c>
      <c r="L5257" s="6">
        <f t="shared" si="1077"/>
        <v>5256</v>
      </c>
      <c r="M5257">
        <f t="shared" si="1066"/>
        <v>710.24634990158506</v>
      </c>
      <c r="N5257">
        <f t="shared" si="1067"/>
        <v>0.222171378078064</v>
      </c>
      <c r="O5257">
        <f t="shared" si="1068"/>
        <v>-1.1088282555393045</v>
      </c>
      <c r="P5257" t="str">
        <f t="shared" si="1069"/>
        <v/>
      </c>
      <c r="Q5257">
        <f t="shared" si="1065"/>
        <v>0</v>
      </c>
      <c r="R5257">
        <f t="shared" si="1070"/>
        <v>0</v>
      </c>
      <c r="S5257" t="str">
        <f t="shared" si="1071"/>
        <v/>
      </c>
      <c r="T5257" t="str">
        <f t="shared" si="1072"/>
        <v/>
      </c>
      <c r="U5257" t="str">
        <f t="shared" si="1073"/>
        <v/>
      </c>
      <c r="W5257">
        <f t="shared" ca="1" si="1074"/>
        <v>-58.939035507099902</v>
      </c>
    </row>
    <row r="5258" spans="1:23" x14ac:dyDescent="0.25">
      <c r="A5258" s="2">
        <v>43235.829452858787</v>
      </c>
      <c r="B5258">
        <v>710</v>
      </c>
      <c r="C5258">
        <v>1</v>
      </c>
      <c r="H5258">
        <f>VLOOKUP(A5258,[1]Sheet1!$A$2:$F$5022,5,FALSE)</f>
        <v>709.83858400000008</v>
      </c>
      <c r="I5258">
        <f>VLOOKUP(A5258,[1]Sheet1!$A$2:$F$5022,6,FALSE)</f>
        <v>709.99868119999996</v>
      </c>
      <c r="J5258">
        <f t="shared" ca="1" si="1075"/>
        <v>5.2707982974337132E-3</v>
      </c>
      <c r="K5258">
        <f t="shared" ca="1" si="1076"/>
        <v>3.7414159999999583</v>
      </c>
      <c r="L5258" s="6">
        <f t="shared" si="1077"/>
        <v>5257</v>
      </c>
      <c r="M5258">
        <f t="shared" si="1066"/>
        <v>710.22753325740928</v>
      </c>
      <c r="N5258">
        <f t="shared" si="1067"/>
        <v>0.22150408711089506</v>
      </c>
      <c r="O5258">
        <f t="shared" si="1068"/>
        <v>-1.0272192282184105</v>
      </c>
      <c r="P5258" t="str">
        <f t="shared" si="1069"/>
        <v/>
      </c>
      <c r="Q5258">
        <f t="shared" si="1065"/>
        <v>0</v>
      </c>
      <c r="R5258">
        <f t="shared" si="1070"/>
        <v>0</v>
      </c>
      <c r="S5258" t="str">
        <f t="shared" si="1071"/>
        <v/>
      </c>
      <c r="T5258" t="str">
        <f t="shared" si="1072"/>
        <v/>
      </c>
      <c r="U5258" t="str">
        <f t="shared" si="1073"/>
        <v/>
      </c>
      <c r="W5258">
        <f t="shared" ca="1" si="1074"/>
        <v>-58.939035507099902</v>
      </c>
    </row>
    <row r="5259" spans="1:23" x14ac:dyDescent="0.25">
      <c r="A5259" s="2">
        <v>43235.829452858787</v>
      </c>
      <c r="B5259">
        <v>710</v>
      </c>
      <c r="C5259">
        <v>1</v>
      </c>
      <c r="H5259">
        <f>VLOOKUP(A5259,[1]Sheet1!$A$2:$F$5022,5,FALSE)</f>
        <v>709.83858400000008</v>
      </c>
      <c r="I5259">
        <f>VLOOKUP(A5259,[1]Sheet1!$A$2:$F$5022,6,FALSE)</f>
        <v>709.99868119999996</v>
      </c>
      <c r="J5259">
        <f t="shared" ca="1" si="1075"/>
        <v>5.2707982974337132E-3</v>
      </c>
      <c r="K5259">
        <f t="shared" ca="1" si="1076"/>
        <v>3.7414159999999583</v>
      </c>
      <c r="L5259" s="6">
        <f t="shared" si="1077"/>
        <v>5258</v>
      </c>
      <c r="M5259">
        <f t="shared" si="1066"/>
        <v>710.20468299978779</v>
      </c>
      <c r="N5259">
        <f t="shared" si="1067"/>
        <v>0.21772868579999483</v>
      </c>
      <c r="O5259">
        <f t="shared" si="1068"/>
        <v>-0.94008283307149332</v>
      </c>
      <c r="P5259" t="str">
        <f t="shared" si="1069"/>
        <v/>
      </c>
      <c r="Q5259">
        <f t="shared" si="1065"/>
        <v>0</v>
      </c>
      <c r="R5259">
        <f t="shared" si="1070"/>
        <v>0</v>
      </c>
      <c r="S5259" t="str">
        <f t="shared" si="1071"/>
        <v/>
      </c>
      <c r="T5259" t="str">
        <f t="shared" si="1072"/>
        <v/>
      </c>
      <c r="U5259" t="str">
        <f t="shared" si="1073"/>
        <v/>
      </c>
      <c r="W5259">
        <f t="shared" ca="1" si="1074"/>
        <v>-58.939035507099902</v>
      </c>
    </row>
    <row r="5260" spans="1:23" x14ac:dyDescent="0.25">
      <c r="A5260" s="2">
        <v>43235.829452858787</v>
      </c>
      <c r="B5260">
        <v>710</v>
      </c>
      <c r="C5260">
        <v>1</v>
      </c>
      <c r="H5260">
        <f>VLOOKUP(A5260,[1]Sheet1!$A$2:$F$5022,5,FALSE)</f>
        <v>709.83858400000008</v>
      </c>
      <c r="I5260">
        <f>VLOOKUP(A5260,[1]Sheet1!$A$2:$F$5022,6,FALSE)</f>
        <v>709.99868119999996</v>
      </c>
      <c r="J5260">
        <f t="shared" ca="1" si="1075"/>
        <v>4.5945882254266697E-3</v>
      </c>
      <c r="K5260">
        <f t="shared" ca="1" si="1076"/>
        <v>3.2614159999999406</v>
      </c>
      <c r="L5260" s="6">
        <f t="shared" si="1077"/>
        <v>5259</v>
      </c>
      <c r="M5260">
        <f t="shared" si="1066"/>
        <v>710.17779912872118</v>
      </c>
      <c r="N5260">
        <f t="shared" si="1067"/>
        <v>0.20979973438032035</v>
      </c>
      <c r="O5260">
        <f t="shared" si="1068"/>
        <v>-0.84747070460473439</v>
      </c>
      <c r="P5260" t="str">
        <f t="shared" si="1069"/>
        <v/>
      </c>
      <c r="Q5260">
        <f t="shared" si="1065"/>
        <v>0</v>
      </c>
      <c r="R5260">
        <f t="shared" si="1070"/>
        <v>0</v>
      </c>
      <c r="S5260" t="str">
        <f t="shared" si="1071"/>
        <v/>
      </c>
      <c r="T5260" t="str">
        <f t="shared" si="1072"/>
        <v/>
      </c>
      <c r="U5260" t="str">
        <f t="shared" si="1073"/>
        <v/>
      </c>
      <c r="W5260">
        <f t="shared" ca="1" si="1074"/>
        <v>-58.939035507099902</v>
      </c>
    </row>
    <row r="5261" spans="1:23" x14ac:dyDescent="0.25">
      <c r="A5261" s="2">
        <v>43235.829452858787</v>
      </c>
      <c r="B5261">
        <v>710</v>
      </c>
      <c r="C5261">
        <v>1</v>
      </c>
      <c r="H5261">
        <f>VLOOKUP(A5261,[1]Sheet1!$A$2:$F$5022,5,FALSE)</f>
        <v>709.83858400000008</v>
      </c>
      <c r="I5261">
        <f>VLOOKUP(A5261,[1]Sheet1!$A$2:$F$5022,6,FALSE)</f>
        <v>709.99868119999996</v>
      </c>
      <c r="J5261">
        <f t="shared" ca="1" si="1075"/>
        <v>4.5945882254266697E-3</v>
      </c>
      <c r="K5261">
        <f t="shared" ca="1" si="1076"/>
        <v>3.2614159999999406</v>
      </c>
      <c r="L5261" s="6">
        <f t="shared" si="1077"/>
        <v>5260</v>
      </c>
      <c r="M5261">
        <f t="shared" si="1066"/>
        <v>710.14688164420909</v>
      </c>
      <c r="N5261">
        <f t="shared" si="1067"/>
        <v>0.19619520074952798</v>
      </c>
      <c r="O5261">
        <f t="shared" si="1068"/>
        <v>-0.7486505462312727</v>
      </c>
      <c r="P5261" t="str">
        <f t="shared" si="1069"/>
        <v/>
      </c>
      <c r="Q5261">
        <f t="shared" si="1065"/>
        <v>0</v>
      </c>
      <c r="R5261">
        <f t="shared" si="1070"/>
        <v>0</v>
      </c>
      <c r="S5261" t="str">
        <f t="shared" si="1071"/>
        <v/>
      </c>
      <c r="T5261" t="str">
        <f t="shared" si="1072"/>
        <v/>
      </c>
      <c r="U5261" t="str">
        <f t="shared" si="1073"/>
        <v/>
      </c>
      <c r="W5261">
        <f t="shared" ca="1" si="1074"/>
        <v>-58.939035507099902</v>
      </c>
    </row>
    <row r="5262" spans="1:23" x14ac:dyDescent="0.25">
      <c r="A5262" s="2">
        <v>43235.829452858787</v>
      </c>
      <c r="B5262">
        <v>710</v>
      </c>
      <c r="C5262">
        <v>1</v>
      </c>
      <c r="H5262">
        <f>VLOOKUP(A5262,[1]Sheet1!$A$2:$F$5022,5,FALSE)</f>
        <v>709.83858400000008</v>
      </c>
      <c r="I5262">
        <f>VLOOKUP(A5262,[1]Sheet1!$A$2:$F$5022,6,FALSE)</f>
        <v>709.99868119999996</v>
      </c>
      <c r="J5262">
        <f t="shared" ca="1" si="1075"/>
        <v>4.5945882254266697E-3</v>
      </c>
      <c r="K5262">
        <f t="shared" ca="1" si="1076"/>
        <v>3.2614159999999406</v>
      </c>
      <c r="L5262" s="6">
        <f t="shared" si="1077"/>
        <v>5261</v>
      </c>
      <c r="M5262">
        <f t="shared" si="1066"/>
        <v>710.11193054625153</v>
      </c>
      <c r="N5262">
        <f t="shared" si="1067"/>
        <v>0.17435917793477088</v>
      </c>
      <c r="O5262">
        <f t="shared" si="1068"/>
        <v>-0.64195385397723448</v>
      </c>
      <c r="P5262" t="str">
        <f t="shared" si="1069"/>
        <v/>
      </c>
      <c r="Q5262">
        <f t="shared" si="1065"/>
        <v>0</v>
      </c>
      <c r="R5262">
        <f t="shared" si="1070"/>
        <v>0</v>
      </c>
      <c r="S5262" t="str">
        <f t="shared" si="1071"/>
        <v/>
      </c>
      <c r="T5262" t="str">
        <f t="shared" si="1072"/>
        <v/>
      </c>
      <c r="U5262" t="str">
        <f t="shared" si="1073"/>
        <v/>
      </c>
      <c r="W5262">
        <f t="shared" ca="1" si="1074"/>
        <v>-58.939035507099902</v>
      </c>
    </row>
    <row r="5263" spans="1:23" x14ac:dyDescent="0.25">
      <c r="A5263" s="2">
        <v>43235.829452858787</v>
      </c>
      <c r="B5263">
        <v>710</v>
      </c>
      <c r="C5263">
        <v>1</v>
      </c>
      <c r="H5263">
        <f>VLOOKUP(A5263,[1]Sheet1!$A$2:$F$5022,5,FALSE)</f>
        <v>709.83858400000008</v>
      </c>
      <c r="I5263">
        <f>VLOOKUP(A5263,[1]Sheet1!$A$2:$F$5022,6,FALSE)</f>
        <v>709.99868119999996</v>
      </c>
      <c r="J5263">
        <f t="shared" ca="1" si="1075"/>
        <v>4.5945882254266697E-3</v>
      </c>
      <c r="K5263">
        <f t="shared" ca="1" si="1076"/>
        <v>3.2614159999999406</v>
      </c>
      <c r="L5263" s="6">
        <f t="shared" si="1077"/>
        <v>5262</v>
      </c>
      <c r="M5263">
        <f t="shared" si="1066"/>
        <v>710.07294583484884</v>
      </c>
      <c r="N5263">
        <f t="shared" si="1067"/>
        <v>0.13883259575966111</v>
      </c>
      <c r="O5263">
        <f t="shared" si="1068"/>
        <v>-0.52542297037446051</v>
      </c>
      <c r="P5263" t="str">
        <f t="shared" si="1069"/>
        <v/>
      </c>
      <c r="Q5263">
        <f t="shared" si="1065"/>
        <v>0</v>
      </c>
      <c r="R5263">
        <f t="shared" si="1070"/>
        <v>0</v>
      </c>
      <c r="S5263" t="str">
        <f t="shared" si="1071"/>
        <v/>
      </c>
      <c r="T5263" t="str">
        <f t="shared" si="1072"/>
        <v/>
      </c>
      <c r="U5263" t="str">
        <f t="shared" si="1073"/>
        <v/>
      </c>
      <c r="W5263">
        <f t="shared" ca="1" si="1074"/>
        <v>-58.939035507099902</v>
      </c>
    </row>
    <row r="5264" spans="1:23" x14ac:dyDescent="0.25">
      <c r="A5264" s="2">
        <v>43235.829452858787</v>
      </c>
      <c r="B5264">
        <v>710</v>
      </c>
      <c r="C5264">
        <v>1</v>
      </c>
      <c r="H5264">
        <f>VLOOKUP(A5264,[1]Sheet1!$A$2:$F$5022,5,FALSE)</f>
        <v>709.83858400000008</v>
      </c>
      <c r="I5264">
        <f>VLOOKUP(A5264,[1]Sheet1!$A$2:$F$5022,6,FALSE)</f>
        <v>709.99868119999996</v>
      </c>
      <c r="J5264">
        <f t="shared" ca="1" si="1075"/>
        <v>4.5945882254266697E-3</v>
      </c>
      <c r="K5264">
        <f t="shared" ca="1" si="1076"/>
        <v>3.2614159999999406</v>
      </c>
      <c r="L5264" s="6">
        <f t="shared" si="1077"/>
        <v>5263</v>
      </c>
      <c r="M5264">
        <f t="shared" si="1066"/>
        <v>710.03172601038443</v>
      </c>
      <c r="N5264">
        <f t="shared" si="1067"/>
        <v>7.6686428670636089E-2</v>
      </c>
      <c r="O5264">
        <f t="shared" si="1068"/>
        <v>-0.41371088645545534</v>
      </c>
      <c r="P5264" t="str">
        <f t="shared" si="1069"/>
        <v/>
      </c>
      <c r="Q5264">
        <f t="shared" si="1065"/>
        <v>0</v>
      </c>
      <c r="R5264">
        <f t="shared" si="1070"/>
        <v>0</v>
      </c>
      <c r="S5264" t="str">
        <f t="shared" si="1071"/>
        <v/>
      </c>
      <c r="T5264" t="str">
        <f t="shared" si="1072"/>
        <v/>
      </c>
      <c r="U5264" t="str">
        <f t="shared" si="1073"/>
        <v/>
      </c>
      <c r="W5264">
        <f t="shared" ca="1" si="1074"/>
        <v>-58.939035507099902</v>
      </c>
    </row>
    <row r="5265" spans="1:23" x14ac:dyDescent="0.25">
      <c r="A5265" s="2">
        <v>43235.829452858787</v>
      </c>
      <c r="B5265">
        <v>710</v>
      </c>
      <c r="C5265">
        <v>1</v>
      </c>
      <c r="H5265">
        <f>VLOOKUP(A5265,[1]Sheet1!$A$2:$F$5022,5,FALSE)</f>
        <v>709.83858400000008</v>
      </c>
      <c r="I5265">
        <f>VLOOKUP(A5265,[1]Sheet1!$A$2:$F$5022,6,FALSE)</f>
        <v>709.99868119999996</v>
      </c>
      <c r="J5265">
        <f t="shared" ca="1" si="1075"/>
        <v>4.5945882254266697E-3</v>
      </c>
      <c r="K5265">
        <f t="shared" ca="1" si="1076"/>
        <v>3.2614159999999406</v>
      </c>
      <c r="L5265" s="6">
        <f t="shared" si="1077"/>
        <v>5264</v>
      </c>
      <c r="M5265">
        <f t="shared" si="1066"/>
        <v>710.00545007298274</v>
      </c>
      <c r="N5265">
        <f t="shared" si="1067"/>
        <v>1.5667314185877242E-2</v>
      </c>
      <c r="O5265">
        <f t="shared" si="1068"/>
        <v>-0.34786262138359131</v>
      </c>
      <c r="P5265" t="str">
        <f t="shared" si="1069"/>
        <v/>
      </c>
      <c r="Q5265">
        <f t="shared" si="1065"/>
        <v>0</v>
      </c>
      <c r="R5265">
        <f t="shared" si="1070"/>
        <v>0</v>
      </c>
      <c r="S5265" t="str">
        <f t="shared" si="1071"/>
        <v/>
      </c>
      <c r="T5265" t="str">
        <f t="shared" si="1072"/>
        <v/>
      </c>
      <c r="U5265" t="str">
        <f t="shared" si="1073"/>
        <v/>
      </c>
      <c r="W5265">
        <f t="shared" ca="1" si="1074"/>
        <v>-58.939035507099902</v>
      </c>
    </row>
    <row r="5266" spans="1:23" x14ac:dyDescent="0.25">
      <c r="A5266" s="2">
        <v>43235.829452858787</v>
      </c>
      <c r="B5266">
        <v>710</v>
      </c>
      <c r="C5266">
        <v>1</v>
      </c>
      <c r="H5266">
        <f>VLOOKUP(A5266,[1]Sheet1!$A$2:$F$5022,5,FALSE)</f>
        <v>709.83858400000008</v>
      </c>
      <c r="I5266">
        <f>VLOOKUP(A5266,[1]Sheet1!$A$2:$F$5022,6,FALSE)</f>
        <v>709.99868119999996</v>
      </c>
      <c r="J5266">
        <f t="shared" ca="1" si="1075"/>
        <v>4.5945882254266697E-3</v>
      </c>
      <c r="K5266">
        <f t="shared" ca="1" si="1076"/>
        <v>3.2614159999999406</v>
      </c>
      <c r="L5266" s="6">
        <f t="shared" si="1077"/>
        <v>5265</v>
      </c>
      <c r="M5266">
        <f t="shared" si="1066"/>
        <v>710</v>
      </c>
      <c r="N5266">
        <f t="shared" si="1067"/>
        <v>0</v>
      </c>
      <c r="O5266" t="e">
        <f t="shared" si="1068"/>
        <v>#DIV/0!</v>
      </c>
      <c r="P5266" t="e">
        <f t="shared" si="1069"/>
        <v>#DIV/0!</v>
      </c>
      <c r="Q5266">
        <f t="shared" si="1065"/>
        <v>0</v>
      </c>
      <c r="R5266">
        <f t="shared" si="1070"/>
        <v>0</v>
      </c>
      <c r="S5266" t="e">
        <f t="shared" si="1071"/>
        <v>#DIV/0!</v>
      </c>
      <c r="T5266" t="e">
        <f t="shared" si="1072"/>
        <v>#DIV/0!</v>
      </c>
      <c r="U5266" t="e">
        <f t="shared" si="1073"/>
        <v>#DIV/0!</v>
      </c>
      <c r="W5266">
        <f t="shared" ca="1" si="1074"/>
        <v>-58.939035507099902</v>
      </c>
    </row>
    <row r="5267" spans="1:23" x14ac:dyDescent="0.25">
      <c r="A5267" s="2">
        <v>43235.829452858787</v>
      </c>
      <c r="B5267">
        <v>710</v>
      </c>
      <c r="C5267">
        <v>1</v>
      </c>
      <c r="H5267">
        <f>VLOOKUP(A5267,[1]Sheet1!$A$2:$F$5022,5,FALSE)</f>
        <v>709.83858400000008</v>
      </c>
      <c r="I5267">
        <f>VLOOKUP(A5267,[1]Sheet1!$A$2:$F$5022,6,FALSE)</f>
        <v>709.99868119999996</v>
      </c>
      <c r="J5267">
        <f t="shared" ca="1" si="1075"/>
        <v>4.5945882254266697E-3</v>
      </c>
      <c r="K5267">
        <f t="shared" ca="1" si="1076"/>
        <v>3.2614159999999406</v>
      </c>
      <c r="L5267" s="6">
        <f t="shared" si="1077"/>
        <v>5266</v>
      </c>
      <c r="M5267">
        <f t="shared" si="1066"/>
        <v>710</v>
      </c>
      <c r="N5267">
        <f t="shared" si="1067"/>
        <v>0</v>
      </c>
      <c r="O5267" t="e">
        <f t="shared" si="1068"/>
        <v>#DIV/0!</v>
      </c>
      <c r="P5267" t="e">
        <f t="shared" si="1069"/>
        <v>#DIV/0!</v>
      </c>
      <c r="Q5267">
        <f t="shared" si="1065"/>
        <v>0</v>
      </c>
      <c r="R5267">
        <f t="shared" si="1070"/>
        <v>0</v>
      </c>
      <c r="S5267" t="e">
        <f t="shared" si="1071"/>
        <v>#DIV/0!</v>
      </c>
      <c r="T5267" t="e">
        <f t="shared" si="1072"/>
        <v>#DIV/0!</v>
      </c>
      <c r="U5267" t="e">
        <f t="shared" si="1073"/>
        <v>#DIV/0!</v>
      </c>
      <c r="W5267">
        <f t="shared" ca="1" si="1074"/>
        <v>-58.939035507099902</v>
      </c>
    </row>
    <row r="5268" spans="1:23" x14ac:dyDescent="0.25">
      <c r="A5268" s="2">
        <v>43235.829452858787</v>
      </c>
      <c r="B5268">
        <v>710</v>
      </c>
      <c r="C5268">
        <v>1</v>
      </c>
      <c r="H5268">
        <f>VLOOKUP(A5268,[1]Sheet1!$A$2:$F$5022,5,FALSE)</f>
        <v>709.83858400000008</v>
      </c>
      <c r="I5268">
        <f>VLOOKUP(A5268,[1]Sheet1!$A$2:$F$5022,6,FALSE)</f>
        <v>709.99868119999996</v>
      </c>
      <c r="J5268">
        <f t="shared" ca="1" si="1075"/>
        <v>4.5945882254266697E-3</v>
      </c>
      <c r="K5268">
        <f t="shared" ca="1" si="1076"/>
        <v>3.2614159999999406</v>
      </c>
      <c r="L5268" s="6">
        <f t="shared" si="1077"/>
        <v>5267</v>
      </c>
      <c r="M5268">
        <f t="shared" si="1066"/>
        <v>710</v>
      </c>
      <c r="N5268">
        <f t="shared" si="1067"/>
        <v>0</v>
      </c>
      <c r="O5268" t="e">
        <f t="shared" si="1068"/>
        <v>#DIV/0!</v>
      </c>
      <c r="P5268" t="e">
        <f t="shared" si="1069"/>
        <v>#DIV/0!</v>
      </c>
      <c r="Q5268">
        <f t="shared" si="1065"/>
        <v>0</v>
      </c>
      <c r="R5268">
        <f t="shared" si="1070"/>
        <v>0</v>
      </c>
      <c r="S5268" t="e">
        <f t="shared" si="1071"/>
        <v>#DIV/0!</v>
      </c>
      <c r="T5268" t="e">
        <f t="shared" si="1072"/>
        <v>#DIV/0!</v>
      </c>
      <c r="U5268" t="e">
        <f t="shared" si="1073"/>
        <v>#DIV/0!</v>
      </c>
      <c r="W5268">
        <f t="shared" ca="1" si="1074"/>
        <v>-58.939035507099902</v>
      </c>
    </row>
    <row r="5269" spans="1:23" x14ac:dyDescent="0.25">
      <c r="A5269" s="2">
        <v>43235.829452858787</v>
      </c>
      <c r="B5269">
        <v>710</v>
      </c>
      <c r="C5269">
        <v>1</v>
      </c>
      <c r="H5269">
        <f>VLOOKUP(A5269,[1]Sheet1!$A$2:$F$5022,5,FALSE)</f>
        <v>709.83858400000008</v>
      </c>
      <c r="I5269">
        <f>VLOOKUP(A5269,[1]Sheet1!$A$2:$F$5022,6,FALSE)</f>
        <v>709.99868119999996</v>
      </c>
      <c r="J5269">
        <f t="shared" ca="1" si="1075"/>
        <v>4.5945882254266697E-3</v>
      </c>
      <c r="K5269">
        <f t="shared" ca="1" si="1076"/>
        <v>3.2614159999999406</v>
      </c>
      <c r="L5269" s="6">
        <f t="shared" si="1077"/>
        <v>5268</v>
      </c>
      <c r="M5269">
        <f t="shared" si="1066"/>
        <v>710</v>
      </c>
      <c r="N5269">
        <f t="shared" si="1067"/>
        <v>0</v>
      </c>
      <c r="O5269" t="e">
        <f t="shared" si="1068"/>
        <v>#DIV/0!</v>
      </c>
      <c r="P5269" t="e">
        <f t="shared" si="1069"/>
        <v>#DIV/0!</v>
      </c>
      <c r="Q5269">
        <f t="shared" si="1065"/>
        <v>0</v>
      </c>
      <c r="R5269">
        <f t="shared" si="1070"/>
        <v>0</v>
      </c>
      <c r="S5269" t="e">
        <f t="shared" si="1071"/>
        <v>#DIV/0!</v>
      </c>
      <c r="T5269" t="e">
        <f t="shared" si="1072"/>
        <v>#DIV/0!</v>
      </c>
      <c r="U5269" t="e">
        <f t="shared" si="1073"/>
        <v>#DIV/0!</v>
      </c>
      <c r="W5269">
        <f t="shared" ca="1" si="1074"/>
        <v>-58.939035507099902</v>
      </c>
    </row>
    <row r="5270" spans="1:23" x14ac:dyDescent="0.25">
      <c r="A5270" s="2">
        <v>43235.829452858787</v>
      </c>
      <c r="B5270">
        <v>710</v>
      </c>
      <c r="C5270">
        <v>1</v>
      </c>
      <c r="H5270">
        <f>VLOOKUP(A5270,[1]Sheet1!$A$2:$F$5022,5,FALSE)</f>
        <v>709.83858400000008</v>
      </c>
      <c r="I5270">
        <f>VLOOKUP(A5270,[1]Sheet1!$A$2:$F$5022,6,FALSE)</f>
        <v>709.99868119999996</v>
      </c>
      <c r="J5270">
        <f t="shared" ca="1" si="1075"/>
        <v>4.5945882254266697E-3</v>
      </c>
      <c r="K5270">
        <f t="shared" ca="1" si="1076"/>
        <v>3.2614159999999406</v>
      </c>
      <c r="L5270" s="6">
        <f t="shared" si="1077"/>
        <v>5269</v>
      </c>
      <c r="M5270">
        <f t="shared" si="1066"/>
        <v>710</v>
      </c>
      <c r="N5270">
        <f t="shared" si="1067"/>
        <v>0</v>
      </c>
      <c r="O5270" t="e">
        <f t="shared" si="1068"/>
        <v>#DIV/0!</v>
      </c>
      <c r="P5270" t="e">
        <f t="shared" si="1069"/>
        <v>#DIV/0!</v>
      </c>
      <c r="Q5270">
        <f t="shared" si="1065"/>
        <v>0</v>
      </c>
      <c r="R5270">
        <f t="shared" si="1070"/>
        <v>0</v>
      </c>
      <c r="S5270" t="e">
        <f t="shared" si="1071"/>
        <v>#DIV/0!</v>
      </c>
      <c r="T5270" t="e">
        <f t="shared" si="1072"/>
        <v>#DIV/0!</v>
      </c>
      <c r="U5270" t="e">
        <f t="shared" si="1073"/>
        <v>#DIV/0!</v>
      </c>
      <c r="W5270">
        <f t="shared" ca="1" si="1074"/>
        <v>-58.939035507099902</v>
      </c>
    </row>
    <row r="5271" spans="1:23" x14ac:dyDescent="0.25">
      <c r="A5271" s="2">
        <v>43235.829452858787</v>
      </c>
      <c r="B5271">
        <v>710</v>
      </c>
      <c r="C5271">
        <v>1</v>
      </c>
      <c r="H5271">
        <f>VLOOKUP(A5271,[1]Sheet1!$A$2:$F$5022,5,FALSE)</f>
        <v>709.83858400000008</v>
      </c>
      <c r="I5271">
        <f>VLOOKUP(A5271,[1]Sheet1!$A$2:$F$5022,6,FALSE)</f>
        <v>709.99868119999996</v>
      </c>
      <c r="J5271">
        <f t="shared" ca="1" si="1075"/>
        <v>4.5945882254266697E-3</v>
      </c>
      <c r="K5271">
        <f t="shared" ca="1" si="1076"/>
        <v>3.2614159999999406</v>
      </c>
      <c r="L5271" s="6">
        <f t="shared" si="1077"/>
        <v>5270</v>
      </c>
      <c r="M5271">
        <f t="shared" si="1066"/>
        <v>710</v>
      </c>
      <c r="N5271">
        <f t="shared" si="1067"/>
        <v>0</v>
      </c>
      <c r="O5271" t="e">
        <f t="shared" si="1068"/>
        <v>#DIV/0!</v>
      </c>
      <c r="P5271" t="e">
        <f t="shared" si="1069"/>
        <v>#DIV/0!</v>
      </c>
      <c r="Q5271">
        <f t="shared" si="1065"/>
        <v>0</v>
      </c>
      <c r="R5271">
        <f t="shared" si="1070"/>
        <v>0</v>
      </c>
      <c r="S5271" t="e">
        <f t="shared" si="1071"/>
        <v>#DIV/0!</v>
      </c>
      <c r="T5271" t="e">
        <f t="shared" si="1072"/>
        <v>#DIV/0!</v>
      </c>
      <c r="U5271" t="e">
        <f t="shared" si="1073"/>
        <v>#DIV/0!</v>
      </c>
      <c r="W5271">
        <f t="shared" ca="1" si="1074"/>
        <v>-58.939035507099902</v>
      </c>
    </row>
    <row r="5272" spans="1:23" x14ac:dyDescent="0.25">
      <c r="A5272" s="2">
        <v>43235.829452858787</v>
      </c>
      <c r="B5272">
        <v>710</v>
      </c>
      <c r="C5272">
        <v>1</v>
      </c>
      <c r="H5272">
        <f>VLOOKUP(A5272,[1]Sheet1!$A$2:$F$5022,5,FALSE)</f>
        <v>709.83858400000008</v>
      </c>
      <c r="I5272">
        <f>VLOOKUP(A5272,[1]Sheet1!$A$2:$F$5022,6,FALSE)</f>
        <v>709.99868119999996</v>
      </c>
      <c r="J5272">
        <f t="shared" ca="1" si="1075"/>
        <v>4.5914677209205768E-3</v>
      </c>
      <c r="K5272">
        <f t="shared" ca="1" si="1076"/>
        <v>3.2592009454999697</v>
      </c>
      <c r="L5272" s="6">
        <f t="shared" si="1077"/>
        <v>5271</v>
      </c>
      <c r="M5272">
        <f t="shared" si="1066"/>
        <v>710</v>
      </c>
      <c r="N5272">
        <f t="shared" si="1067"/>
        <v>0</v>
      </c>
      <c r="O5272" t="e">
        <f t="shared" si="1068"/>
        <v>#DIV/0!</v>
      </c>
      <c r="P5272" t="e">
        <f t="shared" si="1069"/>
        <v>#DIV/0!</v>
      </c>
      <c r="Q5272">
        <f t="shared" si="1065"/>
        <v>0</v>
      </c>
      <c r="R5272">
        <f t="shared" si="1070"/>
        <v>0</v>
      </c>
      <c r="S5272" t="e">
        <f t="shared" si="1071"/>
        <v>#DIV/0!</v>
      </c>
      <c r="T5272" t="e">
        <f t="shared" si="1072"/>
        <v>#DIV/0!</v>
      </c>
      <c r="U5272" t="e">
        <f t="shared" si="1073"/>
        <v>#DIV/0!</v>
      </c>
      <c r="W5272">
        <f t="shared" ca="1" si="1074"/>
        <v>-58.939035507099902</v>
      </c>
    </row>
    <row r="5273" spans="1:23" x14ac:dyDescent="0.25">
      <c r="A5273" s="2">
        <v>43235.829452858787</v>
      </c>
      <c r="B5273">
        <v>710</v>
      </c>
      <c r="C5273">
        <v>1</v>
      </c>
      <c r="H5273">
        <f>VLOOKUP(A5273,[1]Sheet1!$A$2:$F$5022,5,FALSE)</f>
        <v>709.83858400000008</v>
      </c>
      <c r="I5273">
        <f>VLOOKUP(A5273,[1]Sheet1!$A$2:$F$5022,6,FALSE)</f>
        <v>709.99868119999996</v>
      </c>
      <c r="J5273">
        <f t="shared" ca="1" si="1075"/>
        <v>4.5914677209205768E-3</v>
      </c>
      <c r="K5273">
        <f t="shared" ca="1" si="1076"/>
        <v>3.2592009454999697</v>
      </c>
      <c r="L5273" s="6">
        <f t="shared" si="1077"/>
        <v>5272</v>
      </c>
      <c r="M5273">
        <f t="shared" si="1066"/>
        <v>710</v>
      </c>
      <c r="N5273">
        <f t="shared" si="1067"/>
        <v>0</v>
      </c>
      <c r="O5273" t="e">
        <f t="shared" si="1068"/>
        <v>#DIV/0!</v>
      </c>
      <c r="P5273" t="e">
        <f t="shared" si="1069"/>
        <v>#DIV/0!</v>
      </c>
      <c r="Q5273">
        <f t="shared" si="1065"/>
        <v>0</v>
      </c>
      <c r="R5273">
        <f t="shared" si="1070"/>
        <v>0</v>
      </c>
      <c r="S5273" t="e">
        <f t="shared" si="1071"/>
        <v>#DIV/0!</v>
      </c>
      <c r="T5273" t="e">
        <f t="shared" si="1072"/>
        <v>#DIV/0!</v>
      </c>
      <c r="U5273" t="e">
        <f t="shared" si="1073"/>
        <v>#DIV/0!</v>
      </c>
      <c r="W5273">
        <f t="shared" ca="1" si="1074"/>
        <v>-58.939035507099902</v>
      </c>
    </row>
    <row r="5274" spans="1:23" x14ac:dyDescent="0.25">
      <c r="A5274" s="2">
        <v>43235.829452858787</v>
      </c>
      <c r="B5274">
        <v>710</v>
      </c>
      <c r="C5274">
        <v>1</v>
      </c>
      <c r="H5274">
        <f>VLOOKUP(A5274,[1]Sheet1!$A$2:$F$5022,5,FALSE)</f>
        <v>709.83858400000008</v>
      </c>
      <c r="I5274">
        <f>VLOOKUP(A5274,[1]Sheet1!$A$2:$F$5022,6,FALSE)</f>
        <v>709.99868119999996</v>
      </c>
      <c r="J5274">
        <f t="shared" ca="1" si="1075"/>
        <v>4.5914677209205768E-3</v>
      </c>
      <c r="K5274">
        <f t="shared" ca="1" si="1076"/>
        <v>3.2592009454999697</v>
      </c>
      <c r="L5274" s="6">
        <f t="shared" si="1077"/>
        <v>5273</v>
      </c>
      <c r="M5274">
        <f t="shared" si="1066"/>
        <v>710</v>
      </c>
      <c r="N5274">
        <f t="shared" si="1067"/>
        <v>0</v>
      </c>
      <c r="O5274" t="e">
        <f t="shared" si="1068"/>
        <v>#DIV/0!</v>
      </c>
      <c r="P5274" t="e">
        <f t="shared" si="1069"/>
        <v>#DIV/0!</v>
      </c>
      <c r="Q5274">
        <f t="shared" si="1065"/>
        <v>0</v>
      </c>
      <c r="R5274">
        <f t="shared" si="1070"/>
        <v>0</v>
      </c>
      <c r="S5274" t="e">
        <f t="shared" si="1071"/>
        <v>#DIV/0!</v>
      </c>
      <c r="T5274" t="e">
        <f t="shared" si="1072"/>
        <v>#DIV/0!</v>
      </c>
      <c r="U5274" t="e">
        <f t="shared" si="1073"/>
        <v>#DIV/0!</v>
      </c>
      <c r="W5274">
        <f t="shared" ca="1" si="1074"/>
        <v>-58.939035507099902</v>
      </c>
    </row>
    <row r="5275" spans="1:23" x14ac:dyDescent="0.25">
      <c r="A5275" s="2">
        <v>43235.829452858787</v>
      </c>
      <c r="B5275">
        <v>710</v>
      </c>
      <c r="C5275">
        <v>1</v>
      </c>
      <c r="H5275">
        <f>VLOOKUP(A5275,[1]Sheet1!$A$2:$F$5022,5,FALSE)</f>
        <v>709.83858400000008</v>
      </c>
      <c r="I5275">
        <f>VLOOKUP(A5275,[1]Sheet1!$A$2:$F$5022,6,FALSE)</f>
        <v>709.99868119999996</v>
      </c>
      <c r="J5275">
        <f t="shared" ca="1" si="1075"/>
        <v>4.5945882254266697E-3</v>
      </c>
      <c r="K5275">
        <f t="shared" ca="1" si="1076"/>
        <v>3.2614159999999406</v>
      </c>
      <c r="L5275" s="6">
        <f t="shared" si="1077"/>
        <v>5274</v>
      </c>
      <c r="M5275">
        <f t="shared" si="1066"/>
        <v>710</v>
      </c>
      <c r="N5275">
        <f t="shared" si="1067"/>
        <v>0</v>
      </c>
      <c r="O5275" t="e">
        <f t="shared" si="1068"/>
        <v>#DIV/0!</v>
      </c>
      <c r="P5275" t="e">
        <f t="shared" si="1069"/>
        <v>#DIV/0!</v>
      </c>
      <c r="Q5275">
        <f t="shared" si="1065"/>
        <v>0</v>
      </c>
      <c r="R5275">
        <f t="shared" si="1070"/>
        <v>0</v>
      </c>
      <c r="S5275" t="e">
        <f t="shared" si="1071"/>
        <v>#DIV/0!</v>
      </c>
      <c r="T5275" t="e">
        <f t="shared" si="1072"/>
        <v>#DIV/0!</v>
      </c>
      <c r="U5275" t="e">
        <f t="shared" si="1073"/>
        <v>#DIV/0!</v>
      </c>
      <c r="W5275">
        <f t="shared" ca="1" si="1074"/>
        <v>-58.939035507099902</v>
      </c>
    </row>
    <row r="5276" spans="1:23" x14ac:dyDescent="0.25">
      <c r="A5276" s="2">
        <v>43235.829452858787</v>
      </c>
      <c r="B5276">
        <v>710</v>
      </c>
      <c r="C5276">
        <v>1</v>
      </c>
      <c r="H5276">
        <f>VLOOKUP(A5276,[1]Sheet1!$A$2:$F$5022,5,FALSE)</f>
        <v>709.83858400000008</v>
      </c>
      <c r="I5276">
        <f>VLOOKUP(A5276,[1]Sheet1!$A$2:$F$5022,6,FALSE)</f>
        <v>709.99868119999996</v>
      </c>
      <c r="J5276">
        <f t="shared" ca="1" si="1075"/>
        <v>4.5945882254266697E-3</v>
      </c>
      <c r="K5276">
        <f t="shared" ca="1" si="1076"/>
        <v>3.2614159999999406</v>
      </c>
      <c r="L5276" s="6">
        <f t="shared" si="1077"/>
        <v>5275</v>
      </c>
      <c r="M5276">
        <f t="shared" si="1066"/>
        <v>710</v>
      </c>
      <c r="N5276">
        <f t="shared" si="1067"/>
        <v>0</v>
      </c>
      <c r="O5276" t="e">
        <f t="shared" si="1068"/>
        <v>#DIV/0!</v>
      </c>
      <c r="P5276" t="e">
        <f t="shared" si="1069"/>
        <v>#DIV/0!</v>
      </c>
      <c r="Q5276">
        <f t="shared" si="1065"/>
        <v>0</v>
      </c>
      <c r="R5276">
        <f t="shared" si="1070"/>
        <v>0</v>
      </c>
      <c r="S5276" t="e">
        <f t="shared" si="1071"/>
        <v>#DIV/0!</v>
      </c>
      <c r="T5276" t="e">
        <f t="shared" si="1072"/>
        <v>#DIV/0!</v>
      </c>
      <c r="U5276" t="e">
        <f t="shared" si="1073"/>
        <v>#DIV/0!</v>
      </c>
      <c r="W5276">
        <f t="shared" ca="1" si="1074"/>
        <v>-58.939035507099902</v>
      </c>
    </row>
    <row r="5277" spans="1:23" x14ac:dyDescent="0.25">
      <c r="A5277" s="2">
        <v>43235.829452858787</v>
      </c>
      <c r="B5277">
        <v>710</v>
      </c>
      <c r="C5277">
        <v>1</v>
      </c>
      <c r="H5277">
        <f>VLOOKUP(A5277,[1]Sheet1!$A$2:$F$5022,5,FALSE)</f>
        <v>709.83858400000008</v>
      </c>
      <c r="I5277">
        <f>VLOOKUP(A5277,[1]Sheet1!$A$2:$F$5022,6,FALSE)</f>
        <v>709.99868119999996</v>
      </c>
      <c r="J5277">
        <f t="shared" ca="1" si="1075"/>
        <v>3.4305619191305052E-3</v>
      </c>
      <c r="K5277">
        <f t="shared" ca="1" si="1076"/>
        <v>2.4351452149999204</v>
      </c>
      <c r="L5277" s="6">
        <f t="shared" si="1077"/>
        <v>5276</v>
      </c>
      <c r="M5277">
        <f t="shared" si="1066"/>
        <v>710</v>
      </c>
      <c r="N5277">
        <f t="shared" si="1067"/>
        <v>0</v>
      </c>
      <c r="O5277" t="e">
        <f t="shared" si="1068"/>
        <v>#DIV/0!</v>
      </c>
      <c r="P5277" t="e">
        <f t="shared" si="1069"/>
        <v>#DIV/0!</v>
      </c>
      <c r="Q5277">
        <f t="shared" si="1065"/>
        <v>0</v>
      </c>
      <c r="R5277">
        <f t="shared" si="1070"/>
        <v>0</v>
      </c>
      <c r="S5277" t="e">
        <f t="shared" si="1071"/>
        <v>#DIV/0!</v>
      </c>
      <c r="T5277" t="e">
        <f t="shared" si="1072"/>
        <v>#DIV/0!</v>
      </c>
      <c r="U5277" t="e">
        <f t="shared" si="1073"/>
        <v>#DIV/0!</v>
      </c>
      <c r="W5277">
        <f t="shared" ca="1" si="1074"/>
        <v>-58.939035507099902</v>
      </c>
    </row>
    <row r="5278" spans="1:23" x14ac:dyDescent="0.25">
      <c r="A5278" s="2">
        <v>43235.829452858787</v>
      </c>
      <c r="B5278">
        <v>710</v>
      </c>
      <c r="C5278">
        <v>1</v>
      </c>
      <c r="H5278">
        <f>VLOOKUP(A5278,[1]Sheet1!$A$2:$F$5022,5,FALSE)</f>
        <v>709.83858400000008</v>
      </c>
      <c r="I5278">
        <f>VLOOKUP(A5278,[1]Sheet1!$A$2:$F$5022,6,FALSE)</f>
        <v>709.99868119999996</v>
      </c>
      <c r="J5278">
        <f t="shared" ca="1" si="1075"/>
        <v>3.0308524339105803E-3</v>
      </c>
      <c r="K5278">
        <f t="shared" ca="1" si="1076"/>
        <v>2.1514160000000402</v>
      </c>
      <c r="L5278" s="6">
        <f t="shared" si="1077"/>
        <v>5277</v>
      </c>
      <c r="M5278">
        <f t="shared" si="1066"/>
        <v>710</v>
      </c>
      <c r="N5278">
        <f t="shared" si="1067"/>
        <v>0</v>
      </c>
      <c r="O5278" t="e">
        <f t="shared" si="1068"/>
        <v>#DIV/0!</v>
      </c>
      <c r="P5278" t="e">
        <f t="shared" si="1069"/>
        <v>#DIV/0!</v>
      </c>
      <c r="Q5278">
        <f t="shared" si="1065"/>
        <v>0</v>
      </c>
      <c r="R5278">
        <f t="shared" si="1070"/>
        <v>0</v>
      </c>
      <c r="S5278" t="e">
        <f t="shared" si="1071"/>
        <v>#DIV/0!</v>
      </c>
      <c r="T5278" t="e">
        <f t="shared" si="1072"/>
        <v>#DIV/0!</v>
      </c>
      <c r="U5278" t="e">
        <f t="shared" si="1073"/>
        <v>#DIV/0!</v>
      </c>
      <c r="W5278">
        <f t="shared" ca="1" si="1074"/>
        <v>-58.939035507099902</v>
      </c>
    </row>
    <row r="5279" spans="1:23" x14ac:dyDescent="0.25">
      <c r="A5279" s="2">
        <v>43235.829452858787</v>
      </c>
      <c r="B5279">
        <v>710</v>
      </c>
      <c r="C5279">
        <v>1</v>
      </c>
      <c r="H5279">
        <f>VLOOKUP(A5279,[1]Sheet1!$A$2:$F$5022,5,FALSE)</f>
        <v>709.83858400000008</v>
      </c>
      <c r="I5279">
        <f>VLOOKUP(A5279,[1]Sheet1!$A$2:$F$5022,6,FALSE)</f>
        <v>709.99868119999996</v>
      </c>
      <c r="J5279">
        <f t="shared" ca="1" si="1075"/>
        <v>3.0308524339105803E-3</v>
      </c>
      <c r="K5279">
        <f t="shared" ca="1" si="1076"/>
        <v>2.1514160000000402</v>
      </c>
      <c r="L5279" s="6">
        <f t="shared" si="1077"/>
        <v>5278</v>
      </c>
      <c r="M5279">
        <f t="shared" si="1066"/>
        <v>710</v>
      </c>
      <c r="N5279">
        <f t="shared" si="1067"/>
        <v>0</v>
      </c>
      <c r="O5279" t="e">
        <f t="shared" si="1068"/>
        <v>#DIV/0!</v>
      </c>
      <c r="P5279" t="e">
        <f t="shared" si="1069"/>
        <v>#DIV/0!</v>
      </c>
      <c r="Q5279">
        <f t="shared" si="1065"/>
        <v>0</v>
      </c>
      <c r="R5279">
        <f t="shared" si="1070"/>
        <v>0</v>
      </c>
      <c r="S5279" t="e">
        <f t="shared" si="1071"/>
        <v>#DIV/0!</v>
      </c>
      <c r="T5279" t="e">
        <f t="shared" si="1072"/>
        <v>#DIV/0!</v>
      </c>
      <c r="U5279" t="e">
        <f t="shared" si="1073"/>
        <v>#DIV/0!</v>
      </c>
      <c r="W5279">
        <f t="shared" ca="1" si="1074"/>
        <v>-58.939035507099902</v>
      </c>
    </row>
    <row r="5280" spans="1:23" x14ac:dyDescent="0.25">
      <c r="A5280" s="2">
        <v>43235.829452858787</v>
      </c>
      <c r="B5280">
        <v>710</v>
      </c>
      <c r="C5280">
        <v>1</v>
      </c>
      <c r="H5280">
        <f>VLOOKUP(A5280,[1]Sheet1!$A$2:$F$5022,5,FALSE)</f>
        <v>709.83858400000008</v>
      </c>
      <c r="I5280">
        <f>VLOOKUP(A5280,[1]Sheet1!$A$2:$F$5022,6,FALSE)</f>
        <v>709.99868119999996</v>
      </c>
      <c r="J5280">
        <f t="shared" ca="1" si="1075"/>
        <v>6.9229260155285988E-4</v>
      </c>
      <c r="K5280">
        <f t="shared" ca="1" si="1076"/>
        <v>0.49141599999995833</v>
      </c>
      <c r="L5280" s="6">
        <f t="shared" si="1077"/>
        <v>5279</v>
      </c>
      <c r="M5280">
        <f t="shared" si="1066"/>
        <v>710</v>
      </c>
      <c r="N5280">
        <f t="shared" si="1067"/>
        <v>0</v>
      </c>
      <c r="O5280" t="e">
        <f t="shared" si="1068"/>
        <v>#DIV/0!</v>
      </c>
      <c r="P5280" t="e">
        <f t="shared" si="1069"/>
        <v>#DIV/0!</v>
      </c>
      <c r="Q5280">
        <f t="shared" si="1065"/>
        <v>0</v>
      </c>
      <c r="R5280">
        <f t="shared" si="1070"/>
        <v>0</v>
      </c>
      <c r="S5280" t="e">
        <f t="shared" si="1071"/>
        <v>#DIV/0!</v>
      </c>
      <c r="T5280" t="e">
        <f t="shared" si="1072"/>
        <v>#DIV/0!</v>
      </c>
      <c r="U5280" t="e">
        <f t="shared" si="1073"/>
        <v>#DIV/0!</v>
      </c>
      <c r="W5280">
        <f t="shared" ca="1" si="1074"/>
        <v>-58.939035507099902</v>
      </c>
    </row>
    <row r="5281" spans="1:23" x14ac:dyDescent="0.25">
      <c r="A5281" s="2">
        <v>43235.829452858787</v>
      </c>
      <c r="B5281">
        <v>710</v>
      </c>
      <c r="C5281">
        <v>1</v>
      </c>
      <c r="H5281">
        <f>VLOOKUP(A5281,[1]Sheet1!$A$2:$F$5022,5,FALSE)</f>
        <v>709.83858400000008</v>
      </c>
      <c r="I5281">
        <f>VLOOKUP(A5281,[1]Sheet1!$A$2:$F$5022,6,FALSE)</f>
        <v>709.99868119999996</v>
      </c>
      <c r="J5281">
        <f t="shared" ca="1" si="1075"/>
        <v>6.9229260155285988E-4</v>
      </c>
      <c r="K5281">
        <f t="shared" ca="1" si="1076"/>
        <v>0.49141599999995833</v>
      </c>
      <c r="L5281" s="6">
        <f t="shared" si="1077"/>
        <v>5280</v>
      </c>
      <c r="M5281">
        <f t="shared" si="1066"/>
        <v>710</v>
      </c>
      <c r="N5281">
        <f t="shared" si="1067"/>
        <v>0</v>
      </c>
      <c r="O5281" t="e">
        <f t="shared" si="1068"/>
        <v>#DIV/0!</v>
      </c>
      <c r="P5281" t="e">
        <f t="shared" si="1069"/>
        <v>#DIV/0!</v>
      </c>
      <c r="Q5281">
        <f t="shared" si="1065"/>
        <v>0</v>
      </c>
      <c r="R5281">
        <f t="shared" si="1070"/>
        <v>0</v>
      </c>
      <c r="S5281" t="e">
        <f t="shared" si="1071"/>
        <v>#DIV/0!</v>
      </c>
      <c r="T5281" t="e">
        <f t="shared" si="1072"/>
        <v>#DIV/0!</v>
      </c>
      <c r="U5281" t="e">
        <f t="shared" si="1073"/>
        <v>#DIV/0!</v>
      </c>
      <c r="W5281">
        <f t="shared" ca="1" si="1074"/>
        <v>-58.939035507099902</v>
      </c>
    </row>
    <row r="5282" spans="1:23" x14ac:dyDescent="0.25">
      <c r="A5282" s="2">
        <v>43235.829455092593</v>
      </c>
      <c r="B5282">
        <v>709.95095107370003</v>
      </c>
      <c r="C5282">
        <v>2</v>
      </c>
      <c r="H5282">
        <f>VLOOKUP(A5282,[1]Sheet1!$A$2:$F$5022,5,FALSE)</f>
        <v>709.87</v>
      </c>
      <c r="I5282">
        <f>VLOOKUP(A5282,[1]Sheet1!$A$2:$F$5022,6,FALSE)</f>
        <v>709.99868119999996</v>
      </c>
      <c r="J5282">
        <f t="shared" ca="1" si="1075"/>
        <v>6.4800597292467127E-4</v>
      </c>
      <c r="K5282">
        <f t="shared" ca="1" si="1076"/>
        <v>0.46000000000003638</v>
      </c>
      <c r="L5282" s="6">
        <f t="shared" si="1077"/>
        <v>5281</v>
      </c>
      <c r="M5282">
        <f t="shared" si="1066"/>
        <v>710</v>
      </c>
      <c r="N5282">
        <f t="shared" si="1067"/>
        <v>0</v>
      </c>
      <c r="O5282" t="e">
        <f t="shared" si="1068"/>
        <v>#DIV/0!</v>
      </c>
      <c r="P5282" t="e">
        <f t="shared" si="1069"/>
        <v>#DIV/0!</v>
      </c>
      <c r="Q5282">
        <f t="shared" si="1065"/>
        <v>2.233806299045682E-6</v>
      </c>
      <c r="R5282">
        <f t="shared" si="1070"/>
        <v>0</v>
      </c>
      <c r="S5282" t="e">
        <f t="shared" si="1071"/>
        <v>#DIV/0!</v>
      </c>
      <c r="T5282" t="e">
        <f t="shared" si="1072"/>
        <v>#DIV/0!</v>
      </c>
      <c r="U5282" t="e">
        <f t="shared" si="1073"/>
        <v>#DIV/0!</v>
      </c>
      <c r="W5282">
        <f t="shared" ca="1" si="1074"/>
        <v>-58.939035507099902</v>
      </c>
    </row>
    <row r="5283" spans="1:23" x14ac:dyDescent="0.25">
      <c r="A5283" s="2">
        <v>43235.829584155093</v>
      </c>
      <c r="B5283">
        <v>709.86401677660001</v>
      </c>
      <c r="C5283">
        <v>2</v>
      </c>
      <c r="H5283">
        <f>VLOOKUP(A5283,[1]Sheet1!$A$2:$F$5022,5,FALSE)</f>
        <v>714.56011049299991</v>
      </c>
      <c r="I5283">
        <f>VLOOKUP(A5283,[1]Sheet1!$A$2:$F$5022,6,FALSE)</f>
        <v>709.99868119999996</v>
      </c>
      <c r="J5283">
        <f t="shared" ca="1" si="1075"/>
        <v>-5.9198805403248298E-3</v>
      </c>
      <c r="K5283">
        <f t="shared" ca="1" si="1076"/>
        <v>-4.2301104929998701</v>
      </c>
      <c r="L5283" s="6">
        <f t="shared" si="1077"/>
        <v>5282</v>
      </c>
      <c r="M5283">
        <f t="shared" si="1066"/>
        <v>709.99439440842286</v>
      </c>
      <c r="N5283">
        <f t="shared" si="1067"/>
        <v>8.0571915929300991E-3</v>
      </c>
      <c r="O5283">
        <f t="shared" si="1068"/>
        <v>-16.181523092643676</v>
      </c>
      <c r="P5283" t="str">
        <f t="shared" si="1069"/>
        <v/>
      </c>
      <c r="Q5283">
        <f t="shared" si="1065"/>
        <v>1.2906250049127266E-4</v>
      </c>
      <c r="R5283">
        <f t="shared" si="1070"/>
        <v>0</v>
      </c>
      <c r="S5283" t="str">
        <f t="shared" si="1071"/>
        <v/>
      </c>
      <c r="T5283" t="str">
        <f t="shared" si="1072"/>
        <v/>
      </c>
      <c r="U5283" t="str">
        <f t="shared" si="1073"/>
        <v/>
      </c>
      <c r="W5283">
        <f t="shared" ca="1" si="1074"/>
        <v>-58.939035507099902</v>
      </c>
    </row>
    <row r="5284" spans="1:23" x14ac:dyDescent="0.25">
      <c r="A5284" s="2">
        <v>43235.829587974527</v>
      </c>
      <c r="B5284">
        <v>709.91273056249997</v>
      </c>
      <c r="C5284">
        <v>3</v>
      </c>
      <c r="H5284">
        <f>VLOOKUP(A5284,[1]Sheet1!$A$2:$F$5022,5,FALSE)</f>
        <v>714.56011049299991</v>
      </c>
      <c r="I5284">
        <f>VLOOKUP(A5284,[1]Sheet1!$A$2:$F$5022,6,FALSE)</f>
        <v>710</v>
      </c>
      <c r="J5284">
        <f t="shared" ca="1" si="1075"/>
        <v>-5.9198805403248298E-3</v>
      </c>
      <c r="K5284">
        <f t="shared" ca="1" si="1076"/>
        <v>-4.2301104929998701</v>
      </c>
      <c r="L5284" s="6">
        <f t="shared" si="1077"/>
        <v>5283</v>
      </c>
      <c r="M5284">
        <f t="shared" si="1066"/>
        <v>709.97910077411643</v>
      </c>
      <c r="N5284">
        <f t="shared" si="1067"/>
        <v>2.2852119825535464E-2</v>
      </c>
      <c r="O5284">
        <f t="shared" si="1068"/>
        <v>-2.9043350080063504</v>
      </c>
      <c r="P5284" t="str">
        <f t="shared" si="1069"/>
        <v/>
      </c>
      <c r="Q5284">
        <f t="shared" si="1065"/>
        <v>3.8194339140318334E-6</v>
      </c>
      <c r="R5284">
        <f t="shared" si="1070"/>
        <v>0</v>
      </c>
      <c r="S5284" t="str">
        <f t="shared" si="1071"/>
        <v/>
      </c>
      <c r="T5284" t="str">
        <f t="shared" si="1072"/>
        <v/>
      </c>
      <c r="U5284" t="str">
        <f t="shared" si="1073"/>
        <v/>
      </c>
      <c r="W5284">
        <f t="shared" ca="1" si="1074"/>
        <v>-58.939035507099902</v>
      </c>
    </row>
    <row r="5285" spans="1:23" x14ac:dyDescent="0.25">
      <c r="A5285" s="2">
        <v>43235.829587974527</v>
      </c>
      <c r="B5285">
        <v>710</v>
      </c>
      <c r="C5285">
        <v>1</v>
      </c>
      <c r="H5285">
        <f>VLOOKUP(A5285,[1]Sheet1!$A$2:$F$5022,5,FALSE)</f>
        <v>714.56011049299991</v>
      </c>
      <c r="I5285">
        <f>VLOOKUP(A5285,[1]Sheet1!$A$2:$F$5022,6,FALSE)</f>
        <v>710</v>
      </c>
      <c r="J5285">
        <f t="shared" ca="1" si="1075"/>
        <v>-5.9198805403248298E-3</v>
      </c>
      <c r="K5285">
        <f t="shared" ca="1" si="1076"/>
        <v>-4.2301104929998701</v>
      </c>
      <c r="L5285" s="6">
        <f t="shared" si="1077"/>
        <v>5284</v>
      </c>
      <c r="M5285">
        <f t="shared" si="1066"/>
        <v>709.97006005932508</v>
      </c>
      <c r="N5285">
        <f t="shared" si="1067"/>
        <v>2.5216580614903169E-2</v>
      </c>
      <c r="O5285">
        <f t="shared" si="1068"/>
        <v>1.187311679253886</v>
      </c>
      <c r="P5285" t="str">
        <f t="shared" si="1069"/>
        <v/>
      </c>
      <c r="Q5285">
        <f t="shared" si="1065"/>
        <v>0</v>
      </c>
      <c r="R5285">
        <f t="shared" si="1070"/>
        <v>0</v>
      </c>
      <c r="S5285" t="str">
        <f t="shared" si="1071"/>
        <v/>
      </c>
      <c r="T5285" t="str">
        <f t="shared" si="1072"/>
        <v/>
      </c>
      <c r="U5285" t="str">
        <f t="shared" si="1073"/>
        <v/>
      </c>
      <c r="W5285">
        <f t="shared" ca="1" si="1074"/>
        <v>-58.939035507099902</v>
      </c>
    </row>
    <row r="5286" spans="1:23" x14ac:dyDescent="0.25">
      <c r="A5286" s="2">
        <v>43235.829587974527</v>
      </c>
      <c r="B5286">
        <v>710</v>
      </c>
      <c r="C5286">
        <v>1</v>
      </c>
      <c r="H5286">
        <f>VLOOKUP(A5286,[1]Sheet1!$A$2:$F$5022,5,FALSE)</f>
        <v>714.56011049299991</v>
      </c>
      <c r="I5286">
        <f>VLOOKUP(A5286,[1]Sheet1!$A$2:$F$5022,6,FALSE)</f>
        <v>710</v>
      </c>
      <c r="J5286">
        <f t="shared" ca="1" si="1075"/>
        <v>-5.9198805403248298E-3</v>
      </c>
      <c r="K5286">
        <f t="shared" ca="1" si="1076"/>
        <v>-4.2301104929998701</v>
      </c>
      <c r="L5286" s="6">
        <f t="shared" si="1077"/>
        <v>5285</v>
      </c>
      <c r="M5286">
        <f t="shared" si="1066"/>
        <v>709.97143300850416</v>
      </c>
      <c r="N5286">
        <f t="shared" si="1067"/>
        <v>2.5603976970910568E-2</v>
      </c>
      <c r="O5286">
        <f t="shared" si="1068"/>
        <v>1.1157247769864811</v>
      </c>
      <c r="P5286" t="str">
        <f t="shared" si="1069"/>
        <v/>
      </c>
      <c r="Q5286">
        <f t="shared" si="1065"/>
        <v>0</v>
      </c>
      <c r="R5286">
        <f t="shared" si="1070"/>
        <v>0</v>
      </c>
      <c r="S5286" t="str">
        <f t="shared" si="1071"/>
        <v/>
      </c>
      <c r="T5286" t="str">
        <f t="shared" si="1072"/>
        <v/>
      </c>
      <c r="U5286" t="str">
        <f t="shared" si="1073"/>
        <v/>
      </c>
      <c r="W5286">
        <f t="shared" ca="1" si="1074"/>
        <v>-58.939035507099902</v>
      </c>
    </row>
    <row r="5287" spans="1:23" x14ac:dyDescent="0.25">
      <c r="A5287" s="2">
        <v>43235.829587974527</v>
      </c>
      <c r="B5287">
        <v>710</v>
      </c>
      <c r="C5287">
        <v>1</v>
      </c>
      <c r="H5287">
        <f>VLOOKUP(A5287,[1]Sheet1!$A$2:$F$5022,5,FALSE)</f>
        <v>714.56011049299991</v>
      </c>
      <c r="I5287">
        <f>VLOOKUP(A5287,[1]Sheet1!$A$2:$F$5022,6,FALSE)</f>
        <v>710</v>
      </c>
      <c r="J5287">
        <f t="shared" ca="1" si="1075"/>
        <v>-5.9198805403248298E-3</v>
      </c>
      <c r="K5287">
        <f t="shared" ca="1" si="1076"/>
        <v>-4.2301104929998701</v>
      </c>
      <c r="L5287" s="6">
        <f t="shared" si="1077"/>
        <v>5286</v>
      </c>
      <c r="M5287">
        <f t="shared" si="1066"/>
        <v>709.97280595768336</v>
      </c>
      <c r="N5287">
        <f t="shared" si="1067"/>
        <v>2.5961366688311123E-2</v>
      </c>
      <c r="O5287">
        <f t="shared" si="1068"/>
        <v>1.047481153173685</v>
      </c>
      <c r="P5287" t="str">
        <f t="shared" si="1069"/>
        <v/>
      </c>
      <c r="Q5287">
        <f t="shared" ref="Q5287:Q5350" si="1078">A5287-A5286</f>
        <v>0</v>
      </c>
      <c r="R5287">
        <f t="shared" si="1070"/>
        <v>0</v>
      </c>
      <c r="S5287" t="str">
        <f t="shared" si="1071"/>
        <v/>
      </c>
      <c r="T5287" t="str">
        <f t="shared" si="1072"/>
        <v/>
      </c>
      <c r="U5287" t="str">
        <f t="shared" si="1073"/>
        <v/>
      </c>
      <c r="W5287">
        <f t="shared" ca="1" si="1074"/>
        <v>-58.939035507099902</v>
      </c>
    </row>
    <row r="5288" spans="1:23" x14ac:dyDescent="0.25">
      <c r="A5288" s="2">
        <v>43235.829591099537</v>
      </c>
      <c r="B5288">
        <v>710</v>
      </c>
      <c r="C5288">
        <v>2</v>
      </c>
      <c r="H5288">
        <f>VLOOKUP(A5288,[1]Sheet1!$A$2:$F$5022,5,FALSE)</f>
        <v>714.56011049299991</v>
      </c>
      <c r="I5288">
        <f>VLOOKUP(A5288,[1]Sheet1!$A$2:$F$5022,6,FALSE)</f>
        <v>711.32409582750006</v>
      </c>
      <c r="J5288">
        <f t="shared" ca="1" si="1075"/>
        <v>-5.9198805403248298E-3</v>
      </c>
      <c r="K5288">
        <f t="shared" ca="1" si="1076"/>
        <v>-4.2301104929998701</v>
      </c>
      <c r="L5288" s="6">
        <f t="shared" si="1077"/>
        <v>5287</v>
      </c>
      <c r="M5288">
        <f t="shared" si="1066"/>
        <v>709.97417890686245</v>
      </c>
      <c r="N5288">
        <f t="shared" si="1067"/>
        <v>2.6289973539393406E-2</v>
      </c>
      <c r="O5288">
        <f t="shared" si="1068"/>
        <v>0.98216504854448472</v>
      </c>
      <c r="P5288" t="str">
        <f t="shared" si="1069"/>
        <v/>
      </c>
      <c r="Q5288">
        <f t="shared" si="1078"/>
        <v>3.1250092433765531E-6</v>
      </c>
      <c r="R5288">
        <f t="shared" si="1070"/>
        <v>0</v>
      </c>
      <c r="S5288" t="str">
        <f t="shared" si="1071"/>
        <v/>
      </c>
      <c r="T5288" t="str">
        <f t="shared" si="1072"/>
        <v/>
      </c>
      <c r="U5288" t="str">
        <f t="shared" si="1073"/>
        <v/>
      </c>
      <c r="W5288">
        <f t="shared" ca="1" si="1074"/>
        <v>-58.939035507099902</v>
      </c>
    </row>
    <row r="5289" spans="1:23" x14ac:dyDescent="0.25">
      <c r="A5289" s="2">
        <v>43235.829730821759</v>
      </c>
      <c r="B5289">
        <v>710.77755843759996</v>
      </c>
      <c r="C5289">
        <v>3</v>
      </c>
      <c r="H5289">
        <f>VLOOKUP(A5289,[1]Sheet1!$A$2:$F$5022,5,FALSE)</f>
        <v>714.56011049299991</v>
      </c>
      <c r="I5289">
        <f>VLOOKUP(A5289,[1]Sheet1!$A$2:$F$5022,6,FALSE)</f>
        <v>711.98236500000007</v>
      </c>
      <c r="J5289">
        <f t="shared" ca="1" si="1075"/>
        <v>-5.9198805403248298E-3</v>
      </c>
      <c r="K5289">
        <f t="shared" ca="1" si="1076"/>
        <v>-4.2301104929998701</v>
      </c>
      <c r="L5289" s="6">
        <f t="shared" si="1077"/>
        <v>5288</v>
      </c>
      <c r="M5289">
        <f t="shared" si="1066"/>
        <v>709.97555185604165</v>
      </c>
      <c r="N5289">
        <f t="shared" si="1067"/>
        <v>2.6590864631637758E-2</v>
      </c>
      <c r="O5289">
        <f t="shared" si="1068"/>
        <v>30.16098170061348</v>
      </c>
      <c r="P5289">
        <f t="shared" si="1069"/>
        <v>1</v>
      </c>
      <c r="Q5289">
        <f t="shared" si="1078"/>
        <v>1.3972222222946584E-4</v>
      </c>
      <c r="R5289">
        <f t="shared" si="1070"/>
        <v>0</v>
      </c>
      <c r="S5289">
        <f t="shared" si="1071"/>
        <v>1</v>
      </c>
      <c r="T5289">
        <f t="shared" ca="1" si="1072"/>
        <v>-4.2301104929998701</v>
      </c>
      <c r="U5289">
        <f t="shared" ca="1" si="1073"/>
        <v>-4.2301104929998701</v>
      </c>
      <c r="W5289">
        <f t="shared" ca="1" si="1074"/>
        <v>-63.169146000099772</v>
      </c>
    </row>
    <row r="5290" spans="1:23" x14ac:dyDescent="0.25">
      <c r="A5290" s="2">
        <v>43235.829764479167</v>
      </c>
      <c r="B5290">
        <v>711.81242363249999</v>
      </c>
      <c r="C5290">
        <v>3</v>
      </c>
      <c r="H5290">
        <f>VLOOKUP(A5290,[1]Sheet1!$A$2:$F$5022,5,FALSE)</f>
        <v>714.56011049299991</v>
      </c>
      <c r="I5290">
        <f>VLOOKUP(A5290,[1]Sheet1!$A$2:$F$5022,6,FALSE)</f>
        <v>711.99</v>
      </c>
      <c r="J5290">
        <f t="shared" ca="1" si="1075"/>
        <v>-5.9198805403248298E-3</v>
      </c>
      <c r="K5290">
        <f t="shared" ca="1" si="1076"/>
        <v>-4.2301104929998701</v>
      </c>
      <c r="L5290" s="6">
        <f t="shared" si="1077"/>
        <v>5289</v>
      </c>
      <c r="M5290">
        <f t="shared" si="1066"/>
        <v>710.06578862666083</v>
      </c>
      <c r="N5290">
        <f t="shared" si="1067"/>
        <v>0.13447535750415862</v>
      </c>
      <c r="O5290">
        <f t="shared" si="1068"/>
        <v>12.988513570489213</v>
      </c>
      <c r="P5290">
        <f t="shared" si="1069"/>
        <v>1</v>
      </c>
      <c r="Q5290">
        <f t="shared" si="1078"/>
        <v>3.3657408494036645E-5</v>
      </c>
      <c r="R5290">
        <f t="shared" si="1070"/>
        <v>0</v>
      </c>
      <c r="S5290">
        <f t="shared" si="1071"/>
        <v>1</v>
      </c>
      <c r="T5290">
        <f t="shared" ca="1" si="1072"/>
        <v>-4.2301104929998701</v>
      </c>
      <c r="U5290" t="str">
        <f t="shared" si="1073"/>
        <v/>
      </c>
      <c r="W5290">
        <f t="shared" ca="1" si="1074"/>
        <v>-63.169146000099772</v>
      </c>
    </row>
    <row r="5291" spans="1:23" x14ac:dyDescent="0.25">
      <c r="A5291" s="2">
        <v>43235.829764479167</v>
      </c>
      <c r="B5291">
        <v>711.99</v>
      </c>
      <c r="C5291">
        <v>1</v>
      </c>
      <c r="H5291">
        <f>VLOOKUP(A5291,[1]Sheet1!$A$2:$F$5022,5,FALSE)</f>
        <v>714.56011049299991</v>
      </c>
      <c r="I5291">
        <f>VLOOKUP(A5291,[1]Sheet1!$A$2:$F$5022,6,FALSE)</f>
        <v>711.99</v>
      </c>
      <c r="J5291">
        <f t="shared" ca="1" si="1075"/>
        <v>-5.9198805403248298E-3</v>
      </c>
      <c r="K5291">
        <f t="shared" ca="1" si="1076"/>
        <v>-4.2301104929998701</v>
      </c>
      <c r="L5291" s="6">
        <f t="shared" si="1077"/>
        <v>5290</v>
      </c>
      <c r="M5291">
        <f t="shared" si="1066"/>
        <v>710.27037524255786</v>
      </c>
      <c r="N5291">
        <f t="shared" si="1067"/>
        <v>0.31648001922502922</v>
      </c>
      <c r="O5291">
        <f t="shared" si="1068"/>
        <v>5.4335966032011322</v>
      </c>
      <c r="P5291">
        <f t="shared" si="1069"/>
        <v>1</v>
      </c>
      <c r="Q5291">
        <f t="shared" si="1078"/>
        <v>0</v>
      </c>
      <c r="R5291">
        <f t="shared" si="1070"/>
        <v>0</v>
      </c>
      <c r="S5291">
        <f t="shared" si="1071"/>
        <v>1</v>
      </c>
      <c r="T5291">
        <f t="shared" ca="1" si="1072"/>
        <v>-4.2301104929998701</v>
      </c>
      <c r="U5291" t="str">
        <f t="shared" si="1073"/>
        <v/>
      </c>
      <c r="W5291">
        <f t="shared" ca="1" si="1074"/>
        <v>-63.169146000099772</v>
      </c>
    </row>
    <row r="5292" spans="1:23" x14ac:dyDescent="0.25">
      <c r="A5292" s="2">
        <v>43235.829764479167</v>
      </c>
      <c r="B5292">
        <v>711.99</v>
      </c>
      <c r="C5292">
        <v>1</v>
      </c>
      <c r="H5292">
        <f>VLOOKUP(A5292,[1]Sheet1!$A$2:$F$5022,5,FALSE)</f>
        <v>714.56011049299991</v>
      </c>
      <c r="I5292">
        <f>VLOOKUP(A5292,[1]Sheet1!$A$2:$F$5022,6,FALSE)</f>
        <v>711.99</v>
      </c>
      <c r="J5292">
        <f t="shared" ca="1" si="1075"/>
        <v>-5.9198805403248298E-3</v>
      </c>
      <c r="K5292">
        <f t="shared" ca="1" si="1076"/>
        <v>-4.2301104929998701</v>
      </c>
      <c r="L5292" s="6">
        <f t="shared" si="1077"/>
        <v>5291</v>
      </c>
      <c r="M5292">
        <f t="shared" si="1066"/>
        <v>710.48611803003917</v>
      </c>
      <c r="N5292">
        <f t="shared" si="1067"/>
        <v>0.42267848700057281</v>
      </c>
      <c r="O5292">
        <f t="shared" si="1068"/>
        <v>3.5579808677577809</v>
      </c>
      <c r="P5292">
        <f t="shared" si="1069"/>
        <v>1</v>
      </c>
      <c r="Q5292">
        <f t="shared" si="1078"/>
        <v>0</v>
      </c>
      <c r="R5292">
        <f t="shared" si="1070"/>
        <v>0</v>
      </c>
      <c r="S5292">
        <f t="shared" si="1071"/>
        <v>1</v>
      </c>
      <c r="T5292">
        <f t="shared" ca="1" si="1072"/>
        <v>-4.2301104929998701</v>
      </c>
      <c r="U5292" t="str">
        <f t="shared" si="1073"/>
        <v/>
      </c>
      <c r="W5292">
        <f t="shared" ca="1" si="1074"/>
        <v>-63.169146000099772</v>
      </c>
    </row>
    <row r="5293" spans="1:23" x14ac:dyDescent="0.25">
      <c r="A5293" s="2">
        <v>43235.829764479167</v>
      </c>
      <c r="B5293">
        <v>711.99</v>
      </c>
      <c r="C5293">
        <v>1</v>
      </c>
      <c r="H5293">
        <f>VLOOKUP(A5293,[1]Sheet1!$A$2:$F$5022,5,FALSE)</f>
        <v>714.56011049299991</v>
      </c>
      <c r="I5293">
        <f>VLOOKUP(A5293,[1]Sheet1!$A$2:$F$5022,6,FALSE)</f>
        <v>711.99</v>
      </c>
      <c r="J5293">
        <f t="shared" ca="1" si="1075"/>
        <v>-5.9198805403248298E-3</v>
      </c>
      <c r="K5293">
        <f t="shared" ca="1" si="1076"/>
        <v>-4.2301104929998701</v>
      </c>
      <c r="L5293" s="6">
        <f t="shared" si="1077"/>
        <v>5292</v>
      </c>
      <c r="M5293">
        <f t="shared" si="1066"/>
        <v>710.69182720407503</v>
      </c>
      <c r="N5293">
        <f t="shared" si="1067"/>
        <v>0.4867264763514586</v>
      </c>
      <c r="O5293">
        <f t="shared" si="1068"/>
        <v>2.6671505640214872</v>
      </c>
      <c r="P5293">
        <f t="shared" si="1069"/>
        <v>1</v>
      </c>
      <c r="Q5293">
        <f t="shared" si="1078"/>
        <v>0</v>
      </c>
      <c r="R5293">
        <f t="shared" si="1070"/>
        <v>0</v>
      </c>
      <c r="S5293">
        <f t="shared" si="1071"/>
        <v>1</v>
      </c>
      <c r="T5293">
        <f t="shared" ca="1" si="1072"/>
        <v>-4.2301104929998701</v>
      </c>
      <c r="U5293" t="str">
        <f t="shared" si="1073"/>
        <v/>
      </c>
      <c r="W5293">
        <f t="shared" ca="1" si="1074"/>
        <v>-63.169146000099772</v>
      </c>
    </row>
    <row r="5294" spans="1:23" x14ac:dyDescent="0.25">
      <c r="A5294" s="2">
        <v>43235.829764479167</v>
      </c>
      <c r="B5294">
        <v>711.99</v>
      </c>
      <c r="C5294">
        <v>1</v>
      </c>
      <c r="H5294">
        <f>VLOOKUP(A5294,[1]Sheet1!$A$2:$F$5022,5,FALSE)</f>
        <v>714.56011049299991</v>
      </c>
      <c r="I5294">
        <f>VLOOKUP(A5294,[1]Sheet1!$A$2:$F$5022,6,FALSE)</f>
        <v>711.99</v>
      </c>
      <c r="J5294">
        <f t="shared" ca="1" si="1075"/>
        <v>-5.9198805403248298E-3</v>
      </c>
      <c r="K5294">
        <f t="shared" ca="1" si="1076"/>
        <v>-4.2301104929998701</v>
      </c>
      <c r="L5294" s="6">
        <f t="shared" si="1077"/>
        <v>5293</v>
      </c>
      <c r="M5294">
        <f t="shared" si="1066"/>
        <v>710.88750276466556</v>
      </c>
      <c r="N5294">
        <f t="shared" si="1067"/>
        <v>0.52715117089521291</v>
      </c>
      <c r="O5294">
        <f t="shared" si="1068"/>
        <v>2.0914251854210679</v>
      </c>
      <c r="P5294">
        <f t="shared" si="1069"/>
        <v>1</v>
      </c>
      <c r="Q5294">
        <f t="shared" si="1078"/>
        <v>0</v>
      </c>
      <c r="R5294">
        <f t="shared" si="1070"/>
        <v>0</v>
      </c>
      <c r="S5294">
        <f t="shared" si="1071"/>
        <v>1</v>
      </c>
      <c r="T5294">
        <f t="shared" ca="1" si="1072"/>
        <v>-4.2301104929998701</v>
      </c>
      <c r="U5294" t="str">
        <f t="shared" si="1073"/>
        <v/>
      </c>
      <c r="W5294">
        <f t="shared" ca="1" si="1074"/>
        <v>-63.169146000099772</v>
      </c>
    </row>
    <row r="5295" spans="1:23" x14ac:dyDescent="0.25">
      <c r="A5295" s="2">
        <v>43235.829764479167</v>
      </c>
      <c r="B5295">
        <v>711.99</v>
      </c>
      <c r="C5295">
        <v>1</v>
      </c>
      <c r="H5295">
        <f>VLOOKUP(A5295,[1]Sheet1!$A$2:$F$5022,5,FALSE)</f>
        <v>714.56011049299991</v>
      </c>
      <c r="I5295">
        <f>VLOOKUP(A5295,[1]Sheet1!$A$2:$F$5022,6,FALSE)</f>
        <v>711.99</v>
      </c>
      <c r="J5295">
        <f t="shared" ca="1" si="1075"/>
        <v>-4.315170197329514E-3</v>
      </c>
      <c r="K5295">
        <f t="shared" ca="1" si="1076"/>
        <v>-3.0834484929998776</v>
      </c>
      <c r="L5295" s="6">
        <f t="shared" si="1077"/>
        <v>5294</v>
      </c>
      <c r="M5295">
        <f t="shared" si="1066"/>
        <v>711.07314471181053</v>
      </c>
      <c r="N5295">
        <f t="shared" si="1067"/>
        <v>0.5517287162856549</v>
      </c>
      <c r="O5295">
        <f t="shared" si="1068"/>
        <v>1.6617864198947798</v>
      </c>
      <c r="P5295">
        <f t="shared" si="1069"/>
        <v>1</v>
      </c>
      <c r="Q5295">
        <f t="shared" si="1078"/>
        <v>0</v>
      </c>
      <c r="R5295">
        <f t="shared" si="1070"/>
        <v>0</v>
      </c>
      <c r="S5295">
        <f t="shared" si="1071"/>
        <v>1</v>
      </c>
      <c r="T5295">
        <f t="shared" ca="1" si="1072"/>
        <v>-3.0834484929998776</v>
      </c>
      <c r="U5295" t="str">
        <f t="shared" si="1073"/>
        <v/>
      </c>
      <c r="W5295">
        <f t="shared" ca="1" si="1074"/>
        <v>-63.169146000099772</v>
      </c>
    </row>
    <row r="5296" spans="1:23" x14ac:dyDescent="0.25">
      <c r="A5296" s="2">
        <v>43235.829764479167</v>
      </c>
      <c r="B5296">
        <v>711.99</v>
      </c>
      <c r="C5296">
        <v>1</v>
      </c>
      <c r="H5296">
        <f>VLOOKUP(A5296,[1]Sheet1!$A$2:$F$5022,5,FALSE)</f>
        <v>714.56011049299991</v>
      </c>
      <c r="I5296">
        <f>VLOOKUP(A5296,[1]Sheet1!$A$2:$F$5022,6,FALSE)</f>
        <v>711.99</v>
      </c>
      <c r="J5296">
        <f t="shared" ca="1" si="1075"/>
        <v>-4.315170197329514E-3</v>
      </c>
      <c r="K5296">
        <f t="shared" ca="1" si="1076"/>
        <v>-3.0834484929998776</v>
      </c>
      <c r="L5296" s="6">
        <f t="shared" si="1077"/>
        <v>5295</v>
      </c>
      <c r="M5296">
        <f t="shared" si="1066"/>
        <v>711.24875304551028</v>
      </c>
      <c r="N5296">
        <f t="shared" si="1067"/>
        <v>0.5648362821450329</v>
      </c>
      <c r="O5296">
        <f t="shared" si="1068"/>
        <v>1.3123217787546357</v>
      </c>
      <c r="P5296" t="str">
        <f t="shared" si="1069"/>
        <v/>
      </c>
      <c r="Q5296">
        <f t="shared" si="1078"/>
        <v>0</v>
      </c>
      <c r="R5296">
        <f t="shared" si="1070"/>
        <v>0</v>
      </c>
      <c r="S5296" t="str">
        <f t="shared" si="1071"/>
        <v/>
      </c>
      <c r="T5296" t="str">
        <f t="shared" si="1072"/>
        <v/>
      </c>
      <c r="U5296" t="str">
        <f t="shared" si="1073"/>
        <v/>
      </c>
      <c r="W5296">
        <f t="shared" ca="1" si="1074"/>
        <v>-63.169146000099772</v>
      </c>
    </row>
    <row r="5297" spans="1:23" x14ac:dyDescent="0.25">
      <c r="A5297" s="2">
        <v>43235.829764479167</v>
      </c>
      <c r="B5297">
        <v>711.99</v>
      </c>
      <c r="C5297">
        <v>1</v>
      </c>
      <c r="H5297">
        <f>VLOOKUP(A5297,[1]Sheet1!$A$2:$F$5022,5,FALSE)</f>
        <v>714.56011049299991</v>
      </c>
      <c r="I5297">
        <f>VLOOKUP(A5297,[1]Sheet1!$A$2:$F$5022,6,FALSE)</f>
        <v>711.99</v>
      </c>
      <c r="J5297">
        <f t="shared" ca="1" si="1075"/>
        <v>-4.315170197329514E-3</v>
      </c>
      <c r="K5297">
        <f t="shared" ca="1" si="1076"/>
        <v>-3.0834484929998776</v>
      </c>
      <c r="L5297" s="6">
        <f t="shared" si="1077"/>
        <v>5296</v>
      </c>
      <c r="M5297">
        <f t="shared" si="1066"/>
        <v>711.41432776576471</v>
      </c>
      <c r="N5297">
        <f t="shared" si="1067"/>
        <v>0.56936958438473517</v>
      </c>
      <c r="O5297">
        <f t="shared" si="1068"/>
        <v>1.0110695232471438</v>
      </c>
      <c r="P5297" t="str">
        <f t="shared" si="1069"/>
        <v/>
      </c>
      <c r="Q5297">
        <f t="shared" si="1078"/>
        <v>0</v>
      </c>
      <c r="R5297">
        <f t="shared" si="1070"/>
        <v>0</v>
      </c>
      <c r="S5297" t="str">
        <f t="shared" si="1071"/>
        <v/>
      </c>
      <c r="T5297" t="str">
        <f t="shared" si="1072"/>
        <v/>
      </c>
      <c r="U5297" t="str">
        <f t="shared" si="1073"/>
        <v/>
      </c>
      <c r="W5297">
        <f t="shared" ca="1" si="1074"/>
        <v>-63.169146000099772</v>
      </c>
    </row>
    <row r="5298" spans="1:23" x14ac:dyDescent="0.25">
      <c r="A5298" s="2">
        <v>43235.829905891202</v>
      </c>
      <c r="B5298">
        <v>711.99</v>
      </c>
      <c r="C5298">
        <v>3</v>
      </c>
      <c r="H5298">
        <f>VLOOKUP(A5298,[1]Sheet1!$A$2:$F$5022,5,FALSE)</f>
        <v>714.56011049299991</v>
      </c>
      <c r="I5298">
        <f>VLOOKUP(A5298,[1]Sheet1!$A$2:$F$5022,6,FALSE)</f>
        <v>711.99646224000014</v>
      </c>
      <c r="J5298">
        <f t="shared" ca="1" si="1075"/>
        <v>-4.315170197329514E-3</v>
      </c>
      <c r="K5298">
        <f t="shared" ca="1" si="1076"/>
        <v>-3.0834484929998776</v>
      </c>
      <c r="L5298" s="6">
        <f t="shared" si="1077"/>
        <v>5297</v>
      </c>
      <c r="M5298">
        <f t="shared" si="1066"/>
        <v>711.56986887257369</v>
      </c>
      <c r="N5298">
        <f t="shared" si="1067"/>
        <v>0.56746365829073364</v>
      </c>
      <c r="O5298">
        <f t="shared" si="1068"/>
        <v>0.74036657905424264</v>
      </c>
      <c r="P5298" t="str">
        <f t="shared" si="1069"/>
        <v/>
      </c>
      <c r="Q5298">
        <f t="shared" si="1078"/>
        <v>1.4141203428152949E-4</v>
      </c>
      <c r="R5298">
        <f t="shared" si="1070"/>
        <v>0</v>
      </c>
      <c r="S5298" t="str">
        <f t="shared" si="1071"/>
        <v/>
      </c>
      <c r="T5298" t="str">
        <f t="shared" si="1072"/>
        <v/>
      </c>
      <c r="U5298" t="str">
        <f t="shared" si="1073"/>
        <v/>
      </c>
      <c r="W5298">
        <f t="shared" ca="1" si="1074"/>
        <v>-63.169146000099772</v>
      </c>
    </row>
    <row r="5299" spans="1:23" x14ac:dyDescent="0.25">
      <c r="A5299" s="2">
        <v>43235.829905891202</v>
      </c>
      <c r="B5299">
        <v>711.99</v>
      </c>
      <c r="C5299">
        <v>1</v>
      </c>
      <c r="H5299">
        <f>VLOOKUP(A5299,[1]Sheet1!$A$2:$F$5022,5,FALSE)</f>
        <v>714.56011049299991</v>
      </c>
      <c r="I5299">
        <f>VLOOKUP(A5299,[1]Sheet1!$A$2:$F$5022,6,FALSE)</f>
        <v>711.99646224000014</v>
      </c>
      <c r="J5299">
        <f t="shared" ca="1" si="1075"/>
        <v>-4.315170197329514E-3</v>
      </c>
      <c r="K5299">
        <f t="shared" ca="1" si="1076"/>
        <v>-3.0834484929998776</v>
      </c>
      <c r="L5299" s="6">
        <f t="shared" si="1077"/>
        <v>5298</v>
      </c>
      <c r="M5299">
        <f t="shared" si="1066"/>
        <v>711.71537636593735</v>
      </c>
      <c r="N5299">
        <f t="shared" si="1067"/>
        <v>0.56082395861660062</v>
      </c>
      <c r="O5299">
        <f t="shared" si="1068"/>
        <v>0.48967885526874638</v>
      </c>
      <c r="P5299" t="str">
        <f t="shared" si="1069"/>
        <v/>
      </c>
      <c r="Q5299">
        <f t="shared" si="1078"/>
        <v>0</v>
      </c>
      <c r="R5299">
        <f t="shared" si="1070"/>
        <v>0</v>
      </c>
      <c r="S5299" t="str">
        <f t="shared" si="1071"/>
        <v/>
      </c>
      <c r="T5299" t="str">
        <f t="shared" si="1072"/>
        <v/>
      </c>
      <c r="U5299" t="str">
        <f t="shared" si="1073"/>
        <v/>
      </c>
      <c r="W5299">
        <f t="shared" ca="1" si="1074"/>
        <v>-63.169146000099772</v>
      </c>
    </row>
    <row r="5300" spans="1:23" x14ac:dyDescent="0.25">
      <c r="A5300" s="2">
        <v>43235.829905891202</v>
      </c>
      <c r="B5300">
        <v>711.99</v>
      </c>
      <c r="C5300">
        <v>1</v>
      </c>
      <c r="H5300">
        <f>VLOOKUP(A5300,[1]Sheet1!$A$2:$F$5022,5,FALSE)</f>
        <v>714.56011049299991</v>
      </c>
      <c r="I5300">
        <f>VLOOKUP(A5300,[1]Sheet1!$A$2:$F$5022,6,FALSE)</f>
        <v>711.99646224000014</v>
      </c>
      <c r="J5300">
        <f t="shared" ca="1" si="1075"/>
        <v>-4.315170197329514E-3</v>
      </c>
      <c r="K5300">
        <f t="shared" ca="1" si="1076"/>
        <v>-3.0834484929998776</v>
      </c>
      <c r="L5300" s="6">
        <f t="shared" si="1077"/>
        <v>5299</v>
      </c>
      <c r="M5300">
        <f t="shared" si="1066"/>
        <v>711.85085024585544</v>
      </c>
      <c r="N5300">
        <f t="shared" si="1067"/>
        <v>0.55089855004938038</v>
      </c>
      <c r="O5300">
        <f t="shared" si="1068"/>
        <v>0.25258689486856684</v>
      </c>
      <c r="P5300" t="str">
        <f t="shared" si="1069"/>
        <v/>
      </c>
      <c r="Q5300">
        <f t="shared" si="1078"/>
        <v>0</v>
      </c>
      <c r="R5300">
        <f t="shared" si="1070"/>
        <v>0</v>
      </c>
      <c r="S5300" t="str">
        <f t="shared" si="1071"/>
        <v/>
      </c>
      <c r="T5300" t="str">
        <f t="shared" si="1072"/>
        <v/>
      </c>
      <c r="U5300" t="str">
        <f t="shared" si="1073"/>
        <v/>
      </c>
      <c r="W5300">
        <f t="shared" ca="1" si="1074"/>
        <v>-63.169146000099772</v>
      </c>
    </row>
    <row r="5301" spans="1:23" x14ac:dyDescent="0.25">
      <c r="A5301" s="2">
        <v>43235.829905891202</v>
      </c>
      <c r="B5301">
        <v>711.99</v>
      </c>
      <c r="C5301">
        <v>1</v>
      </c>
      <c r="H5301">
        <f>VLOOKUP(A5301,[1]Sheet1!$A$2:$F$5022,5,FALSE)</f>
        <v>714.56011049299991</v>
      </c>
      <c r="I5301">
        <f>VLOOKUP(A5301,[1]Sheet1!$A$2:$F$5022,6,FALSE)</f>
        <v>711.99646224000014</v>
      </c>
      <c r="J5301">
        <f t="shared" ca="1" si="1075"/>
        <v>-4.315170197329514E-3</v>
      </c>
      <c r="K5301">
        <f t="shared" ca="1" si="1076"/>
        <v>-3.0834484929998776</v>
      </c>
      <c r="L5301" s="6">
        <f t="shared" si="1077"/>
        <v>5300</v>
      </c>
      <c r="M5301">
        <f t="shared" si="1066"/>
        <v>711.97629051232821</v>
      </c>
      <c r="N5301">
        <f t="shared" si="1067"/>
        <v>0.53897344922622958</v>
      </c>
      <c r="O5301">
        <f t="shared" si="1068"/>
        <v>2.5436295037326331E-2</v>
      </c>
      <c r="P5301" t="str">
        <f t="shared" si="1069"/>
        <v/>
      </c>
      <c r="Q5301">
        <f t="shared" si="1078"/>
        <v>0</v>
      </c>
      <c r="R5301">
        <f t="shared" si="1070"/>
        <v>0</v>
      </c>
      <c r="S5301" t="str">
        <f t="shared" si="1071"/>
        <v/>
      </c>
      <c r="T5301" t="str">
        <f t="shared" si="1072"/>
        <v/>
      </c>
      <c r="U5301" t="str">
        <f t="shared" si="1073"/>
        <v/>
      </c>
      <c r="W5301">
        <f t="shared" ca="1" si="1074"/>
        <v>-63.169146000099772</v>
      </c>
    </row>
    <row r="5302" spans="1:23" x14ac:dyDescent="0.25">
      <c r="A5302" s="2">
        <v>43235.829905891202</v>
      </c>
      <c r="B5302">
        <v>711.99</v>
      </c>
      <c r="C5302">
        <v>1</v>
      </c>
      <c r="H5302">
        <f>VLOOKUP(A5302,[1]Sheet1!$A$2:$F$5022,5,FALSE)</f>
        <v>714.56011049299991</v>
      </c>
      <c r="I5302">
        <f>VLOOKUP(A5302,[1]Sheet1!$A$2:$F$5022,6,FALSE)</f>
        <v>711.99646224000014</v>
      </c>
      <c r="J5302">
        <f t="shared" ca="1" si="1075"/>
        <v>-4.315170197329514E-3</v>
      </c>
      <c r="K5302">
        <f t="shared" ca="1" si="1076"/>
        <v>-3.0834484929998776</v>
      </c>
      <c r="L5302" s="6">
        <f t="shared" si="1077"/>
        <v>5301</v>
      </c>
      <c r="M5302">
        <f t="shared" si="1066"/>
        <v>712.09169716535575</v>
      </c>
      <c r="N5302">
        <f t="shared" si="1067"/>
        <v>0.52622390879917214</v>
      </c>
      <c r="O5302">
        <f t="shared" si="1068"/>
        <v>-0.19325835192060128</v>
      </c>
      <c r="P5302" t="str">
        <f t="shared" si="1069"/>
        <v/>
      </c>
      <c r="Q5302">
        <f t="shared" si="1078"/>
        <v>0</v>
      </c>
      <c r="R5302">
        <f t="shared" si="1070"/>
        <v>0</v>
      </c>
      <c r="S5302" t="str">
        <f t="shared" si="1071"/>
        <v/>
      </c>
      <c r="T5302" t="str">
        <f t="shared" si="1072"/>
        <v/>
      </c>
      <c r="U5302" t="str">
        <f t="shared" si="1073"/>
        <v/>
      </c>
      <c r="W5302">
        <f t="shared" ca="1" si="1074"/>
        <v>-63.169146000099772</v>
      </c>
    </row>
    <row r="5303" spans="1:23" x14ac:dyDescent="0.25">
      <c r="A5303" s="2">
        <v>43235.829906527782</v>
      </c>
      <c r="B5303">
        <v>711.99</v>
      </c>
      <c r="C5303">
        <v>2</v>
      </c>
      <c r="H5303">
        <f>VLOOKUP(A5303,[1]Sheet1!$A$2:$F$5022,5,FALSE)</f>
        <v>714.56011049299991</v>
      </c>
      <c r="I5303">
        <f>VLOOKUP(A5303,[1]Sheet1!$A$2:$F$5022,6,FALSE)</f>
        <v>711.99988064000001</v>
      </c>
      <c r="J5303">
        <f t="shared" ca="1" si="1075"/>
        <v>-4.315170197329514E-3</v>
      </c>
      <c r="K5303">
        <f t="shared" ca="1" si="1076"/>
        <v>-3.0834484929998776</v>
      </c>
      <c r="L5303" s="6">
        <f t="shared" si="1077"/>
        <v>5302</v>
      </c>
      <c r="M5303">
        <f t="shared" si="1066"/>
        <v>712.19707020493775</v>
      </c>
      <c r="N5303">
        <f t="shared" si="1067"/>
        <v>0.51373513253916425</v>
      </c>
      <c r="O5303">
        <f t="shared" si="1068"/>
        <v>-0.40306802440058959</v>
      </c>
      <c r="P5303" t="str">
        <f t="shared" si="1069"/>
        <v/>
      </c>
      <c r="Q5303">
        <f t="shared" si="1078"/>
        <v>6.3658080762252212E-7</v>
      </c>
      <c r="R5303">
        <f t="shared" si="1070"/>
        <v>0</v>
      </c>
      <c r="S5303" t="str">
        <f t="shared" si="1071"/>
        <v/>
      </c>
      <c r="T5303" t="str">
        <f t="shared" si="1072"/>
        <v/>
      </c>
      <c r="U5303" t="str">
        <f t="shared" si="1073"/>
        <v/>
      </c>
      <c r="W5303">
        <f t="shared" ca="1" si="1074"/>
        <v>-63.169146000099772</v>
      </c>
    </row>
    <row r="5304" spans="1:23" x14ac:dyDescent="0.25">
      <c r="A5304" s="2">
        <v>43235.829921921293</v>
      </c>
      <c r="B5304">
        <v>711.99727136640001</v>
      </c>
      <c r="C5304">
        <v>3</v>
      </c>
      <c r="H5304">
        <f>VLOOKUP(A5304,[1]Sheet1!$A$2:$F$5022,5,FALSE)</f>
        <v>714.56011049299991</v>
      </c>
      <c r="I5304">
        <f>VLOOKUP(A5304,[1]Sheet1!$A$2:$F$5022,6,FALSE)</f>
        <v>712</v>
      </c>
      <c r="J5304">
        <f t="shared" ca="1" si="1075"/>
        <v>-4.315170197329514E-3</v>
      </c>
      <c r="K5304">
        <f t="shared" ca="1" si="1076"/>
        <v>-3.0834484929998776</v>
      </c>
      <c r="L5304" s="6">
        <f t="shared" si="1077"/>
        <v>5303</v>
      </c>
      <c r="M5304">
        <f t="shared" si="1066"/>
        <v>712.29240963107441</v>
      </c>
      <c r="N5304">
        <f t="shared" si="1067"/>
        <v>0.50249791058312387</v>
      </c>
      <c r="O5304">
        <f t="shared" si="1068"/>
        <v>-0.58734227239253389</v>
      </c>
      <c r="P5304" t="str">
        <f t="shared" si="1069"/>
        <v/>
      </c>
      <c r="Q5304">
        <f t="shared" si="1078"/>
        <v>1.539351069368422E-5</v>
      </c>
      <c r="R5304">
        <f t="shared" si="1070"/>
        <v>0</v>
      </c>
      <c r="S5304" t="str">
        <f t="shared" si="1071"/>
        <v/>
      </c>
      <c r="T5304" t="str">
        <f t="shared" si="1072"/>
        <v/>
      </c>
      <c r="U5304" t="str">
        <f t="shared" si="1073"/>
        <v/>
      </c>
      <c r="W5304">
        <f t="shared" ca="1" si="1074"/>
        <v>-63.169146000099772</v>
      </c>
    </row>
    <row r="5305" spans="1:23" x14ac:dyDescent="0.25">
      <c r="A5305" s="2">
        <v>43235.829921921293</v>
      </c>
      <c r="B5305">
        <v>712</v>
      </c>
      <c r="C5305">
        <v>2</v>
      </c>
      <c r="H5305">
        <f>VLOOKUP(A5305,[1]Sheet1!$A$2:$F$5022,5,FALSE)</f>
        <v>714.56011049299991</v>
      </c>
      <c r="I5305">
        <f>VLOOKUP(A5305,[1]Sheet1!$A$2:$F$5022,6,FALSE)</f>
        <v>712</v>
      </c>
      <c r="J5305">
        <f t="shared" ca="1" si="1075"/>
        <v>-4.315170197329514E-3</v>
      </c>
      <c r="K5305">
        <f t="shared" ca="1" si="1076"/>
        <v>-3.0834484929998776</v>
      </c>
      <c r="L5305" s="6">
        <f t="shared" si="1077"/>
        <v>5304</v>
      </c>
      <c r="M5305">
        <f t="shared" si="1066"/>
        <v>712.3785464570683</v>
      </c>
      <c r="N5305">
        <f t="shared" si="1067"/>
        <v>0.4932483091339413</v>
      </c>
      <c r="O5305">
        <f t="shared" si="1068"/>
        <v>-0.76745616773214742</v>
      </c>
      <c r="P5305" t="str">
        <f t="shared" si="1069"/>
        <v/>
      </c>
      <c r="Q5305">
        <f t="shared" si="1078"/>
        <v>0</v>
      </c>
      <c r="R5305">
        <f t="shared" si="1070"/>
        <v>0</v>
      </c>
      <c r="S5305" t="str">
        <f t="shared" si="1071"/>
        <v/>
      </c>
      <c r="T5305" t="str">
        <f t="shared" si="1072"/>
        <v/>
      </c>
      <c r="U5305" t="str">
        <f t="shared" si="1073"/>
        <v/>
      </c>
      <c r="W5305">
        <f t="shared" ca="1" si="1074"/>
        <v>-63.169146000099772</v>
      </c>
    </row>
    <row r="5306" spans="1:23" x14ac:dyDescent="0.25">
      <c r="A5306" s="2">
        <v>43235.829985381948</v>
      </c>
      <c r="B5306">
        <v>713.5612068452001</v>
      </c>
      <c r="C5306">
        <v>6</v>
      </c>
      <c r="H5306">
        <f>VLOOKUP(A5306,[1]Sheet1!$A$2:$F$5022,5,FALSE)</f>
        <v>714.56011049299991</v>
      </c>
      <c r="I5306">
        <f>VLOOKUP(A5306,[1]Sheet1!$A$2:$F$5022,6,FALSE)</f>
        <v>713.94874646470009</v>
      </c>
      <c r="J5306">
        <f t="shared" ca="1" si="1075"/>
        <v>-4.315170197329514E-3</v>
      </c>
      <c r="K5306">
        <f t="shared" ca="1" si="1076"/>
        <v>-3.0834484929998776</v>
      </c>
      <c r="L5306" s="6">
        <f t="shared" si="1077"/>
        <v>5305</v>
      </c>
      <c r="M5306">
        <f t="shared" si="1066"/>
        <v>712.45492485110549</v>
      </c>
      <c r="N5306">
        <f t="shared" si="1067"/>
        <v>0.48673161303190937</v>
      </c>
      <c r="O5306">
        <f t="shared" si="1068"/>
        <v>2.2728788606999508</v>
      </c>
      <c r="P5306">
        <f t="shared" si="1069"/>
        <v>1</v>
      </c>
      <c r="Q5306">
        <f t="shared" si="1078"/>
        <v>6.3460654928348958E-5</v>
      </c>
      <c r="R5306">
        <f t="shared" si="1070"/>
        <v>0</v>
      </c>
      <c r="S5306">
        <f t="shared" si="1071"/>
        <v>1</v>
      </c>
      <c r="T5306">
        <f t="shared" ca="1" si="1072"/>
        <v>-3.0834484929998776</v>
      </c>
      <c r="U5306">
        <f t="shared" ca="1" si="1073"/>
        <v>-3.0834484929998776</v>
      </c>
      <c r="W5306">
        <f t="shared" ca="1" si="1074"/>
        <v>-66.25259449309965</v>
      </c>
    </row>
    <row r="5307" spans="1:23" x14ac:dyDescent="0.25">
      <c r="A5307" s="2">
        <v>43235.829985381948</v>
      </c>
      <c r="B5307">
        <v>713.95</v>
      </c>
      <c r="C5307">
        <v>1</v>
      </c>
      <c r="H5307">
        <f>VLOOKUP(A5307,[1]Sheet1!$A$2:$F$5022,5,FALSE)</f>
        <v>714.56011049299991</v>
      </c>
      <c r="I5307">
        <f>VLOOKUP(A5307,[1]Sheet1!$A$2:$F$5022,6,FALSE)</f>
        <v>713.94874646470009</v>
      </c>
      <c r="J5307">
        <f t="shared" ca="1" si="1075"/>
        <v>-4.315170197329514E-3</v>
      </c>
      <c r="K5307">
        <f t="shared" ca="1" si="1076"/>
        <v>-3.0834484929998776</v>
      </c>
      <c r="L5307" s="6">
        <f t="shared" si="1077"/>
        <v>5306</v>
      </c>
      <c r="M5307">
        <f t="shared" si="1066"/>
        <v>712.69964285098047</v>
      </c>
      <c r="N5307">
        <f t="shared" si="1067"/>
        <v>0.50828597013606847</v>
      </c>
      <c r="O5307">
        <f t="shared" si="1068"/>
        <v>2.4599481836668771</v>
      </c>
      <c r="P5307">
        <f t="shared" si="1069"/>
        <v>1</v>
      </c>
      <c r="Q5307">
        <f t="shared" si="1078"/>
        <v>0</v>
      </c>
      <c r="R5307">
        <f t="shared" si="1070"/>
        <v>0</v>
      </c>
      <c r="S5307">
        <f t="shared" si="1071"/>
        <v>1</v>
      </c>
      <c r="T5307">
        <f t="shared" ca="1" si="1072"/>
        <v>-3.0834484929998776</v>
      </c>
      <c r="U5307" t="str">
        <f t="shared" si="1073"/>
        <v/>
      </c>
      <c r="W5307">
        <f t="shared" ca="1" si="1074"/>
        <v>-66.25259449309965</v>
      </c>
    </row>
    <row r="5308" spans="1:23" x14ac:dyDescent="0.25">
      <c r="A5308" s="2">
        <v>43235.829985381948</v>
      </c>
      <c r="B5308">
        <v>713.95</v>
      </c>
      <c r="C5308">
        <v>1</v>
      </c>
      <c r="H5308">
        <f>VLOOKUP(A5308,[1]Sheet1!$A$2:$F$5022,5,FALSE)</f>
        <v>714.56011049299991</v>
      </c>
      <c r="I5308">
        <f>VLOOKUP(A5308,[1]Sheet1!$A$2:$F$5022,6,FALSE)</f>
        <v>713.94874646470009</v>
      </c>
      <c r="J5308">
        <f t="shared" ca="1" si="1075"/>
        <v>-4.315170197329514E-3</v>
      </c>
      <c r="K5308">
        <f t="shared" ca="1" si="1076"/>
        <v>-3.0834484929998776</v>
      </c>
      <c r="L5308" s="6">
        <f t="shared" si="1077"/>
        <v>5307</v>
      </c>
      <c r="M5308">
        <f t="shared" si="1066"/>
        <v>712.97083868949562</v>
      </c>
      <c r="N5308">
        <f t="shared" si="1067"/>
        <v>0.53602207873553975</v>
      </c>
      <c r="O5308">
        <f t="shared" si="1068"/>
        <v>1.8267182441705312</v>
      </c>
      <c r="P5308">
        <f t="shared" si="1069"/>
        <v>1</v>
      </c>
      <c r="Q5308">
        <f t="shared" si="1078"/>
        <v>0</v>
      </c>
      <c r="R5308">
        <f t="shared" si="1070"/>
        <v>0</v>
      </c>
      <c r="S5308">
        <f t="shared" si="1071"/>
        <v>1</v>
      </c>
      <c r="T5308">
        <f t="shared" ca="1" si="1072"/>
        <v>-3.0834484929998776</v>
      </c>
      <c r="U5308" t="str">
        <f t="shared" si="1073"/>
        <v/>
      </c>
      <c r="W5308">
        <f t="shared" ca="1" si="1074"/>
        <v>-66.25259449309965</v>
      </c>
    </row>
    <row r="5309" spans="1:23" x14ac:dyDescent="0.25">
      <c r="A5309" s="2">
        <v>43235.829985381948</v>
      </c>
      <c r="B5309">
        <v>713.95</v>
      </c>
      <c r="C5309">
        <v>1</v>
      </c>
      <c r="H5309">
        <f>VLOOKUP(A5309,[1]Sheet1!$A$2:$F$5022,5,FALSE)</f>
        <v>714.56011049299991</v>
      </c>
      <c r="I5309">
        <f>VLOOKUP(A5309,[1]Sheet1!$A$2:$F$5022,6,FALSE)</f>
        <v>713.94874646470009</v>
      </c>
      <c r="J5309">
        <f t="shared" ca="1" si="1075"/>
        <v>-4.315170197329514E-3</v>
      </c>
      <c r="K5309">
        <f t="shared" ca="1" si="1076"/>
        <v>-3.0834484929998776</v>
      </c>
      <c r="L5309" s="6">
        <f t="shared" si="1077"/>
        <v>5308</v>
      </c>
      <c r="M5309">
        <f t="shared" si="1066"/>
        <v>713.22211856162426</v>
      </c>
      <c r="N5309">
        <f t="shared" si="1067"/>
        <v>0.5467408622658948</v>
      </c>
      <c r="O5309">
        <f t="shared" si="1068"/>
        <v>1.3313097458258034</v>
      </c>
      <c r="P5309" t="str">
        <f t="shared" si="1069"/>
        <v/>
      </c>
      <c r="Q5309">
        <f t="shared" si="1078"/>
        <v>0</v>
      </c>
      <c r="R5309">
        <f t="shared" si="1070"/>
        <v>0</v>
      </c>
      <c r="S5309" t="str">
        <f t="shared" si="1071"/>
        <v/>
      </c>
      <c r="T5309" t="str">
        <f t="shared" si="1072"/>
        <v/>
      </c>
      <c r="U5309" t="str">
        <f t="shared" si="1073"/>
        <v/>
      </c>
      <c r="W5309">
        <f t="shared" ca="1" si="1074"/>
        <v>-66.25259449309965</v>
      </c>
    </row>
    <row r="5310" spans="1:23" x14ac:dyDescent="0.25">
      <c r="A5310" s="2">
        <v>43235.829992314822</v>
      </c>
      <c r="B5310">
        <v>713.99509258849992</v>
      </c>
      <c r="C5310">
        <v>2</v>
      </c>
      <c r="H5310">
        <f>VLOOKUP(A5310,[1]Sheet1!$A$2:$F$5022,5,FALSE)</f>
        <v>714.56011049299991</v>
      </c>
      <c r="I5310">
        <f>VLOOKUP(A5310,[1]Sheet1!$A$2:$F$5022,6,FALSE)</f>
        <v>715.16186804199992</v>
      </c>
      <c r="J5310">
        <f t="shared" ca="1" si="1075"/>
        <v>-4.315170197329514E-3</v>
      </c>
      <c r="K5310">
        <f t="shared" ca="1" si="1076"/>
        <v>-3.0834484929998776</v>
      </c>
      <c r="L5310" s="6">
        <f t="shared" si="1077"/>
        <v>5309</v>
      </c>
      <c r="M5310">
        <f t="shared" ref="M5310:M5373" si="1079">FORECAST(L5310,B5275:B5309,L5275:L5309)</f>
        <v>713.45348246736614</v>
      </c>
      <c r="N5310">
        <f t="shared" ref="N5310:N5373" si="1080">STEYX(B5275:B5309,L5275:L5309)</f>
        <v>0.54653019976211059</v>
      </c>
      <c r="O5310">
        <f t="shared" ref="O5310:O5373" si="1081">(B5310-M5310)/N5310</f>
        <v>0.99099760885952815</v>
      </c>
      <c r="P5310" t="str">
        <f t="shared" ref="P5310:P5373" si="1082">IF(O5310&gt;1.5,1,"")</f>
        <v/>
      </c>
      <c r="Q5310">
        <f t="shared" si="1078"/>
        <v>6.9328743848018348E-6</v>
      </c>
      <c r="R5310">
        <f t="shared" ref="R5310:R5373" si="1083">IF(D5310="buy",(C5310-Q5310)/_xlfn.STDEV.S(C5274:C5309),0)</f>
        <v>0</v>
      </c>
      <c r="S5310" t="str">
        <f t="shared" ref="S5310:S5373" si="1084">IF(O5310&gt;1.5,1,"")</f>
        <v/>
      </c>
      <c r="T5310" t="str">
        <f t="shared" ref="T5310:T5373" si="1085">IF(S5310=1,K5310,"")</f>
        <v/>
      </c>
      <c r="U5310" t="str">
        <f t="shared" ref="U5310:U5373" si="1086">IF(S5310=1,IF(ISNUMBER(S5309),"",K5310),"")</f>
        <v/>
      </c>
      <c r="W5310">
        <f t="shared" ref="W5310:W5373" ca="1" si="1087">IF(ISNUMBER(U5310),U5310+W5309,W5309)</f>
        <v>-66.25259449309965</v>
      </c>
    </row>
    <row r="5311" spans="1:23" x14ac:dyDescent="0.25">
      <c r="A5311" s="2">
        <v>43235.829992314822</v>
      </c>
      <c r="B5311">
        <v>714</v>
      </c>
      <c r="C5311">
        <v>1</v>
      </c>
      <c r="H5311">
        <f>VLOOKUP(A5311,[1]Sheet1!$A$2:$F$5022,5,FALSE)</f>
        <v>714.56011049299991</v>
      </c>
      <c r="I5311">
        <f>VLOOKUP(A5311,[1]Sheet1!$A$2:$F$5022,6,FALSE)</f>
        <v>715.16186804199992</v>
      </c>
      <c r="J5311">
        <f t="shared" ca="1" si="1075"/>
        <v>-4.315170197329514E-3</v>
      </c>
      <c r="K5311">
        <f t="shared" ca="1" si="1076"/>
        <v>-3.0834484929998776</v>
      </c>
      <c r="L5311" s="6">
        <f t="shared" si="1077"/>
        <v>5310</v>
      </c>
      <c r="M5311">
        <f t="shared" si="1079"/>
        <v>713.67008384540725</v>
      </c>
      <c r="N5311">
        <f t="shared" si="1080"/>
        <v>0.54085469197827241</v>
      </c>
      <c r="O5311">
        <f t="shared" si="1081"/>
        <v>0.60999037169489034</v>
      </c>
      <c r="P5311" t="str">
        <f t="shared" si="1082"/>
        <v/>
      </c>
      <c r="Q5311">
        <f t="shared" si="1078"/>
        <v>0</v>
      </c>
      <c r="R5311">
        <f t="shared" si="1083"/>
        <v>0</v>
      </c>
      <c r="S5311" t="str">
        <f t="shared" si="1084"/>
        <v/>
      </c>
      <c r="T5311" t="str">
        <f t="shared" si="1085"/>
        <v/>
      </c>
      <c r="U5311" t="str">
        <f t="shared" si="1086"/>
        <v/>
      </c>
      <c r="W5311">
        <f t="shared" ca="1" si="1087"/>
        <v>-66.25259449309965</v>
      </c>
    </row>
    <row r="5312" spans="1:23" x14ac:dyDescent="0.25">
      <c r="A5312" s="2">
        <v>43235.829992314822</v>
      </c>
      <c r="B5312">
        <v>714</v>
      </c>
      <c r="C5312">
        <v>1</v>
      </c>
      <c r="H5312">
        <f>VLOOKUP(A5312,[1]Sheet1!$A$2:$F$5022,5,FALSE)</f>
        <v>714.56011049299991</v>
      </c>
      <c r="I5312">
        <f>VLOOKUP(A5312,[1]Sheet1!$A$2:$F$5022,6,FALSE)</f>
        <v>715.16186804199992</v>
      </c>
      <c r="J5312">
        <f t="shared" ca="1" si="1075"/>
        <v>-4.315170197329514E-3</v>
      </c>
      <c r="K5312">
        <f t="shared" ca="1" si="1076"/>
        <v>-3.0834484929998776</v>
      </c>
      <c r="L5312" s="6">
        <f t="shared" si="1077"/>
        <v>5311</v>
      </c>
      <c r="M5312">
        <f t="shared" si="1079"/>
        <v>713.86710274650125</v>
      </c>
      <c r="N5312">
        <f t="shared" si="1080"/>
        <v>0.53156757186081827</v>
      </c>
      <c r="O5312">
        <f t="shared" si="1081"/>
        <v>0.25001008438782474</v>
      </c>
      <c r="P5312" t="str">
        <f t="shared" si="1082"/>
        <v/>
      </c>
      <c r="Q5312">
        <f t="shared" si="1078"/>
        <v>0</v>
      </c>
      <c r="R5312">
        <f t="shared" si="1083"/>
        <v>0</v>
      </c>
      <c r="S5312" t="str">
        <f t="shared" si="1084"/>
        <v/>
      </c>
      <c r="T5312" t="str">
        <f t="shared" si="1085"/>
        <v/>
      </c>
      <c r="U5312" t="str">
        <f t="shared" si="1086"/>
        <v/>
      </c>
      <c r="W5312">
        <f t="shared" ca="1" si="1087"/>
        <v>-66.25259449309965</v>
      </c>
    </row>
    <row r="5313" spans="1:23" x14ac:dyDescent="0.25">
      <c r="A5313" s="2">
        <v>43235.829992314822</v>
      </c>
      <c r="B5313">
        <v>715.02838644919996</v>
      </c>
      <c r="C5313">
        <v>3</v>
      </c>
      <c r="H5313">
        <f>VLOOKUP(A5313,[1]Sheet1!$A$2:$F$5022,5,FALSE)</f>
        <v>714.56011049299991</v>
      </c>
      <c r="I5313">
        <f>VLOOKUP(A5313,[1]Sheet1!$A$2:$F$5022,6,FALSE)</f>
        <v>715.16186804199992</v>
      </c>
      <c r="J5313">
        <f t="shared" ca="1" si="1075"/>
        <v>-4.315170197329514E-3</v>
      </c>
      <c r="K5313">
        <f t="shared" ca="1" si="1076"/>
        <v>-3.0834484929998776</v>
      </c>
      <c r="L5313" s="6">
        <f t="shared" si="1077"/>
        <v>5312</v>
      </c>
      <c r="M5313">
        <f t="shared" si="1079"/>
        <v>714.04395358036845</v>
      </c>
      <c r="N5313">
        <f t="shared" si="1080"/>
        <v>0.5215332867571052</v>
      </c>
      <c r="O5313">
        <f t="shared" si="1081"/>
        <v>1.8875743769927125</v>
      </c>
      <c r="P5313">
        <f t="shared" si="1082"/>
        <v>1</v>
      </c>
      <c r="Q5313">
        <f t="shared" si="1078"/>
        <v>0</v>
      </c>
      <c r="R5313">
        <f t="shared" si="1083"/>
        <v>0</v>
      </c>
      <c r="S5313">
        <f t="shared" si="1084"/>
        <v>1</v>
      </c>
      <c r="T5313">
        <f t="shared" ca="1" si="1085"/>
        <v>-3.0834484929998776</v>
      </c>
      <c r="U5313">
        <f t="shared" ca="1" si="1086"/>
        <v>-3.0834484929998776</v>
      </c>
      <c r="W5313">
        <f t="shared" ca="1" si="1087"/>
        <v>-69.336042986099528</v>
      </c>
    </row>
    <row r="5314" spans="1:23" x14ac:dyDescent="0.25">
      <c r="A5314" s="2">
        <v>43235.829992314822</v>
      </c>
      <c r="B5314">
        <v>715.36</v>
      </c>
      <c r="C5314">
        <v>1</v>
      </c>
      <c r="H5314">
        <f>VLOOKUP(A5314,[1]Sheet1!$A$2:$F$5022,5,FALSE)</f>
        <v>714.56011049299991</v>
      </c>
      <c r="I5314">
        <f>VLOOKUP(A5314,[1]Sheet1!$A$2:$F$5022,6,FALSE)</f>
        <v>715.16186804199992</v>
      </c>
      <c r="J5314">
        <f t="shared" ca="1" si="1075"/>
        <v>-3.9477215304582853E-3</v>
      </c>
      <c r="K5314">
        <f t="shared" ca="1" si="1076"/>
        <v>-2.8208843329998672</v>
      </c>
      <c r="L5314" s="6">
        <f t="shared" si="1077"/>
        <v>5313</v>
      </c>
      <c r="M5314">
        <f t="shared" si="1079"/>
        <v>714.31816622691736</v>
      </c>
      <c r="N5314">
        <f t="shared" si="1080"/>
        <v>0.53631812266297918</v>
      </c>
      <c r="O5314">
        <f t="shared" si="1081"/>
        <v>1.942566788363673</v>
      </c>
      <c r="P5314">
        <f t="shared" si="1082"/>
        <v>1</v>
      </c>
      <c r="Q5314">
        <f t="shared" si="1078"/>
        <v>0</v>
      </c>
      <c r="R5314">
        <f t="shared" si="1083"/>
        <v>0</v>
      </c>
      <c r="S5314">
        <f t="shared" si="1084"/>
        <v>1</v>
      </c>
      <c r="T5314">
        <f t="shared" ca="1" si="1085"/>
        <v>-2.8208843329998672</v>
      </c>
      <c r="U5314" t="str">
        <f t="shared" si="1086"/>
        <v/>
      </c>
      <c r="W5314">
        <f t="shared" ca="1" si="1087"/>
        <v>-69.336042986099528</v>
      </c>
    </row>
    <row r="5315" spans="1:23" x14ac:dyDescent="0.25">
      <c r="A5315" s="2">
        <v>43235.829992314822</v>
      </c>
      <c r="B5315">
        <v>715.36</v>
      </c>
      <c r="C5315">
        <v>1</v>
      </c>
      <c r="H5315">
        <f>VLOOKUP(A5315,[1]Sheet1!$A$2:$F$5022,5,FALSE)</f>
        <v>714.56011049299991</v>
      </c>
      <c r="I5315">
        <f>VLOOKUP(A5315,[1]Sheet1!$A$2:$F$5022,6,FALSE)</f>
        <v>715.16186804199992</v>
      </c>
      <c r="J5315">
        <f t="shared" ref="J5315:J5378" ca="1" si="1088">(OFFSET(I5315,$Z$2,0)-H5315)/H5315</f>
        <v>-3.9477215304582853E-3</v>
      </c>
      <c r="K5315">
        <f t="shared" ref="K5315:K5378" ca="1" si="1089">IF(ISNUMBER(J5315),H5315*J5315,"")</f>
        <v>-2.8208843329998672</v>
      </c>
      <c r="L5315" s="6">
        <f t="shared" si="1077"/>
        <v>5314</v>
      </c>
      <c r="M5315">
        <f t="shared" si="1079"/>
        <v>714.60492435599861</v>
      </c>
      <c r="N5315">
        <f t="shared" si="1080"/>
        <v>0.5541454998069606</v>
      </c>
      <c r="O5315">
        <f t="shared" si="1081"/>
        <v>1.3625945609310963</v>
      </c>
      <c r="P5315" t="str">
        <f t="shared" si="1082"/>
        <v/>
      </c>
      <c r="Q5315">
        <f t="shared" si="1078"/>
        <v>0</v>
      </c>
      <c r="R5315">
        <f t="shared" si="1083"/>
        <v>0</v>
      </c>
      <c r="S5315" t="str">
        <f t="shared" si="1084"/>
        <v/>
      </c>
      <c r="T5315" t="str">
        <f t="shared" si="1085"/>
        <v/>
      </c>
      <c r="U5315" t="str">
        <f t="shared" si="1086"/>
        <v/>
      </c>
      <c r="W5315">
        <f t="shared" ca="1" si="1087"/>
        <v>-69.336042986099528</v>
      </c>
    </row>
    <row r="5316" spans="1:23" x14ac:dyDescent="0.25">
      <c r="A5316" s="2">
        <v>43235.829992314822</v>
      </c>
      <c r="B5316">
        <v>715.36</v>
      </c>
      <c r="C5316">
        <v>1</v>
      </c>
      <c r="H5316">
        <f>VLOOKUP(A5316,[1]Sheet1!$A$2:$F$5022,5,FALSE)</f>
        <v>714.56011049299991</v>
      </c>
      <c r="I5316">
        <f>VLOOKUP(A5316,[1]Sheet1!$A$2:$F$5022,6,FALSE)</f>
        <v>715.16186804199992</v>
      </c>
      <c r="J5316">
        <f t="shared" ca="1" si="1088"/>
        <v>-2.540826539767684E-3</v>
      </c>
      <c r="K5316">
        <f t="shared" ca="1" si="1089"/>
        <v>-1.8155732929999429</v>
      </c>
      <c r="L5316" s="6">
        <f t="shared" ref="L5316:L5379" si="1090">L5315+1</f>
        <v>5315</v>
      </c>
      <c r="M5316">
        <f t="shared" si="1079"/>
        <v>714.86465727499603</v>
      </c>
      <c r="N5316">
        <f t="shared" si="1080"/>
        <v>0.56038958776282333</v>
      </c>
      <c r="O5316">
        <f t="shared" si="1081"/>
        <v>0.88392563998463514</v>
      </c>
      <c r="P5316" t="str">
        <f t="shared" si="1082"/>
        <v/>
      </c>
      <c r="Q5316">
        <f t="shared" si="1078"/>
        <v>0</v>
      </c>
      <c r="R5316">
        <f t="shared" si="1083"/>
        <v>0</v>
      </c>
      <c r="S5316" t="str">
        <f t="shared" si="1084"/>
        <v/>
      </c>
      <c r="T5316" t="str">
        <f t="shared" si="1085"/>
        <v/>
      </c>
      <c r="U5316" t="str">
        <f t="shared" si="1086"/>
        <v/>
      </c>
      <c r="W5316">
        <f t="shared" ca="1" si="1087"/>
        <v>-69.336042986099528</v>
      </c>
    </row>
    <row r="5317" spans="1:23" x14ac:dyDescent="0.25">
      <c r="A5317" s="2">
        <v>43235.829992314822</v>
      </c>
      <c r="B5317">
        <v>715.36</v>
      </c>
      <c r="C5317">
        <v>1</v>
      </c>
      <c r="H5317">
        <f>VLOOKUP(A5317,[1]Sheet1!$A$2:$F$5022,5,FALSE)</f>
        <v>714.56011049299991</v>
      </c>
      <c r="I5317">
        <f>VLOOKUP(A5317,[1]Sheet1!$A$2:$F$5022,6,FALSE)</f>
        <v>715.16186804199992</v>
      </c>
      <c r="J5317">
        <f t="shared" ca="1" si="1088"/>
        <v>-2.540826539767684E-3</v>
      </c>
      <c r="K5317">
        <f t="shared" ca="1" si="1089"/>
        <v>-1.8155732929999429</v>
      </c>
      <c r="L5317" s="6">
        <f t="shared" si="1090"/>
        <v>5316</v>
      </c>
      <c r="M5317">
        <f t="shared" si="1079"/>
        <v>715.09736498390919</v>
      </c>
      <c r="N5317">
        <f t="shared" si="1080"/>
        <v>0.5606120144351171</v>
      </c>
      <c r="O5317">
        <f t="shared" si="1081"/>
        <v>0.46847910734746168</v>
      </c>
      <c r="P5317" t="str">
        <f t="shared" si="1082"/>
        <v/>
      </c>
      <c r="Q5317">
        <f t="shared" si="1078"/>
        <v>0</v>
      </c>
      <c r="R5317">
        <f t="shared" si="1083"/>
        <v>0</v>
      </c>
      <c r="S5317" t="str">
        <f t="shared" si="1084"/>
        <v/>
      </c>
      <c r="T5317" t="str">
        <f t="shared" si="1085"/>
        <v/>
      </c>
      <c r="U5317" t="str">
        <f t="shared" si="1086"/>
        <v/>
      </c>
      <c r="W5317">
        <f t="shared" ca="1" si="1087"/>
        <v>-69.336042986099528</v>
      </c>
    </row>
    <row r="5318" spans="1:23" x14ac:dyDescent="0.25">
      <c r="A5318" s="2">
        <v>43235.829992314822</v>
      </c>
      <c r="B5318">
        <v>715.36</v>
      </c>
      <c r="C5318">
        <v>1</v>
      </c>
      <c r="H5318">
        <f>VLOOKUP(A5318,[1]Sheet1!$A$2:$F$5022,5,FALSE)</f>
        <v>714.56011049299991</v>
      </c>
      <c r="I5318">
        <f>VLOOKUP(A5318,[1]Sheet1!$A$2:$F$5022,6,FALSE)</f>
        <v>715.16186804199992</v>
      </c>
      <c r="J5318">
        <f t="shared" ca="1" si="1088"/>
        <v>-2.540826539767684E-3</v>
      </c>
      <c r="K5318">
        <f t="shared" ca="1" si="1089"/>
        <v>-1.8155732929999429</v>
      </c>
      <c r="L5318" s="6">
        <f t="shared" si="1090"/>
        <v>5317</v>
      </c>
      <c r="M5318">
        <f t="shared" si="1079"/>
        <v>715.2999973814392</v>
      </c>
      <c r="N5318">
        <f t="shared" si="1080"/>
        <v>0.55964000499779998</v>
      </c>
      <c r="O5318">
        <f t="shared" si="1081"/>
        <v>0.10721645705269349</v>
      </c>
      <c r="P5318" t="str">
        <f t="shared" si="1082"/>
        <v/>
      </c>
      <c r="Q5318">
        <f t="shared" si="1078"/>
        <v>0</v>
      </c>
      <c r="R5318">
        <f t="shared" si="1083"/>
        <v>0</v>
      </c>
      <c r="S5318" t="str">
        <f t="shared" si="1084"/>
        <v/>
      </c>
      <c r="T5318" t="str">
        <f t="shared" si="1085"/>
        <v/>
      </c>
      <c r="U5318" t="str">
        <f t="shared" si="1086"/>
        <v/>
      </c>
      <c r="W5318">
        <f t="shared" ca="1" si="1087"/>
        <v>-69.336042986099528</v>
      </c>
    </row>
    <row r="5319" spans="1:23" x14ac:dyDescent="0.25">
      <c r="A5319" s="2">
        <v>43235.829992314822</v>
      </c>
      <c r="B5319">
        <v>715.36</v>
      </c>
      <c r="C5319">
        <v>1</v>
      </c>
      <c r="H5319">
        <f>VLOOKUP(A5319,[1]Sheet1!$A$2:$F$5022,5,FALSE)</f>
        <v>714.56011049299991</v>
      </c>
      <c r="I5319">
        <f>VLOOKUP(A5319,[1]Sheet1!$A$2:$F$5022,6,FALSE)</f>
        <v>715.16186804199992</v>
      </c>
      <c r="J5319">
        <f t="shared" ca="1" si="1088"/>
        <v>-2.540826539767684E-3</v>
      </c>
      <c r="K5319">
        <f t="shared" ca="1" si="1089"/>
        <v>-1.8155732929999429</v>
      </c>
      <c r="L5319" s="6">
        <f t="shared" si="1090"/>
        <v>5318</v>
      </c>
      <c r="M5319">
        <f t="shared" si="1079"/>
        <v>715.46995126506727</v>
      </c>
      <c r="N5319">
        <f t="shared" si="1080"/>
        <v>0.55948801165083784</v>
      </c>
      <c r="O5319">
        <f t="shared" si="1081"/>
        <v>-0.19652121721576771</v>
      </c>
      <c r="P5319" t="str">
        <f t="shared" si="1082"/>
        <v/>
      </c>
      <c r="Q5319">
        <f t="shared" si="1078"/>
        <v>0</v>
      </c>
      <c r="R5319">
        <f t="shared" si="1083"/>
        <v>0</v>
      </c>
      <c r="S5319" t="str">
        <f t="shared" si="1084"/>
        <v/>
      </c>
      <c r="T5319" t="str">
        <f t="shared" si="1085"/>
        <v/>
      </c>
      <c r="U5319" t="str">
        <f t="shared" si="1086"/>
        <v/>
      </c>
      <c r="W5319">
        <f t="shared" ca="1" si="1087"/>
        <v>-69.336042986099528</v>
      </c>
    </row>
    <row r="5320" spans="1:23" x14ac:dyDescent="0.25">
      <c r="A5320" s="2">
        <v>43235.829992314822</v>
      </c>
      <c r="B5320">
        <v>715.36</v>
      </c>
      <c r="C5320">
        <v>1</v>
      </c>
      <c r="H5320">
        <f>VLOOKUP(A5320,[1]Sheet1!$A$2:$F$5022,5,FALSE)</f>
        <v>714.56011049299991</v>
      </c>
      <c r="I5320">
        <f>VLOOKUP(A5320,[1]Sheet1!$A$2:$F$5022,6,FALSE)</f>
        <v>715.16186804199992</v>
      </c>
      <c r="J5320">
        <f t="shared" ca="1" si="1088"/>
        <v>-1.2785041028523559E-3</v>
      </c>
      <c r="K5320">
        <f t="shared" ca="1" si="1089"/>
        <v>-0.91356803299993317</v>
      </c>
      <c r="L5320" s="6">
        <f t="shared" si="1090"/>
        <v>5319</v>
      </c>
      <c r="M5320">
        <f t="shared" si="1079"/>
        <v>715.61522356954936</v>
      </c>
      <c r="N5320">
        <f t="shared" si="1080"/>
        <v>0.55977270062274254</v>
      </c>
      <c r="O5320">
        <f t="shared" si="1081"/>
        <v>-0.45594143706080975</v>
      </c>
      <c r="P5320" t="str">
        <f t="shared" si="1082"/>
        <v/>
      </c>
      <c r="Q5320">
        <f t="shared" si="1078"/>
        <v>0</v>
      </c>
      <c r="R5320">
        <f t="shared" si="1083"/>
        <v>0</v>
      </c>
      <c r="S5320" t="str">
        <f t="shared" si="1084"/>
        <v/>
      </c>
      <c r="T5320" t="str">
        <f t="shared" si="1085"/>
        <v/>
      </c>
      <c r="U5320" t="str">
        <f t="shared" si="1086"/>
        <v/>
      </c>
      <c r="W5320">
        <f t="shared" ca="1" si="1087"/>
        <v>-69.336042986099528</v>
      </c>
    </row>
    <row r="5321" spans="1:23" x14ac:dyDescent="0.25">
      <c r="A5321" s="2">
        <v>43235.829992314822</v>
      </c>
      <c r="B5321">
        <v>715.36</v>
      </c>
      <c r="C5321">
        <v>1</v>
      </c>
      <c r="H5321">
        <f>VLOOKUP(A5321,[1]Sheet1!$A$2:$F$5022,5,FALSE)</f>
        <v>714.56011049299991</v>
      </c>
      <c r="I5321">
        <f>VLOOKUP(A5321,[1]Sheet1!$A$2:$F$5022,6,FALSE)</f>
        <v>715.16186804199992</v>
      </c>
      <c r="J5321">
        <f t="shared" ca="1" si="1088"/>
        <v>-1.2785041028523559E-3</v>
      </c>
      <c r="K5321">
        <f t="shared" ca="1" si="1089"/>
        <v>-0.91356803299993317</v>
      </c>
      <c r="L5321" s="6">
        <f t="shared" si="1090"/>
        <v>5320</v>
      </c>
      <c r="M5321">
        <f t="shared" si="1079"/>
        <v>715.73845748894735</v>
      </c>
      <c r="N5321">
        <f t="shared" si="1080"/>
        <v>0.56103409667576365</v>
      </c>
      <c r="O5321">
        <f t="shared" si="1081"/>
        <v>-0.67457128040838821</v>
      </c>
      <c r="P5321" t="str">
        <f t="shared" si="1082"/>
        <v/>
      </c>
      <c r="Q5321">
        <f t="shared" si="1078"/>
        <v>0</v>
      </c>
      <c r="R5321">
        <f t="shared" si="1083"/>
        <v>0</v>
      </c>
      <c r="S5321" t="str">
        <f t="shared" si="1084"/>
        <v/>
      </c>
      <c r="T5321" t="str">
        <f t="shared" si="1085"/>
        <v/>
      </c>
      <c r="U5321" t="str">
        <f t="shared" si="1086"/>
        <v/>
      </c>
      <c r="W5321">
        <f t="shared" ca="1" si="1087"/>
        <v>-69.336042986099528</v>
      </c>
    </row>
    <row r="5322" spans="1:23" x14ac:dyDescent="0.25">
      <c r="A5322" s="2">
        <v>43235.829992314822</v>
      </c>
      <c r="B5322">
        <v>715.36</v>
      </c>
      <c r="C5322">
        <v>1</v>
      </c>
      <c r="H5322">
        <f>VLOOKUP(A5322,[1]Sheet1!$A$2:$F$5022,5,FALSE)</f>
        <v>714.56011049299991</v>
      </c>
      <c r="I5322">
        <f>VLOOKUP(A5322,[1]Sheet1!$A$2:$F$5022,6,FALSE)</f>
        <v>715.16186804199992</v>
      </c>
      <c r="J5322">
        <f t="shared" ca="1" si="1088"/>
        <v>-1.2785041028523559E-3</v>
      </c>
      <c r="K5322">
        <f t="shared" ca="1" si="1089"/>
        <v>-0.91356803299993317</v>
      </c>
      <c r="L5322" s="6">
        <f t="shared" si="1090"/>
        <v>5321</v>
      </c>
      <c r="M5322">
        <f t="shared" si="1079"/>
        <v>715.83466619826129</v>
      </c>
      <c r="N5322">
        <f t="shared" si="1080"/>
        <v>0.56196051532148217</v>
      </c>
      <c r="O5322">
        <f t="shared" si="1081"/>
        <v>-0.84466111998942039</v>
      </c>
      <c r="P5322" t="str">
        <f t="shared" si="1082"/>
        <v/>
      </c>
      <c r="Q5322">
        <f t="shared" si="1078"/>
        <v>0</v>
      </c>
      <c r="R5322">
        <f t="shared" si="1083"/>
        <v>0</v>
      </c>
      <c r="S5322" t="str">
        <f t="shared" si="1084"/>
        <v/>
      </c>
      <c r="T5322" t="str">
        <f t="shared" si="1085"/>
        <v/>
      </c>
      <c r="U5322" t="str">
        <f t="shared" si="1086"/>
        <v/>
      </c>
      <c r="W5322">
        <f t="shared" ca="1" si="1087"/>
        <v>-69.336042986099528</v>
      </c>
    </row>
    <row r="5323" spans="1:23" x14ac:dyDescent="0.25">
      <c r="A5323" s="2">
        <v>43235.829992314822</v>
      </c>
      <c r="B5323">
        <v>715.36</v>
      </c>
      <c r="C5323">
        <v>1</v>
      </c>
      <c r="H5323">
        <f>VLOOKUP(A5323,[1]Sheet1!$A$2:$F$5022,5,FALSE)</f>
        <v>714.56011049299991</v>
      </c>
      <c r="I5323">
        <f>VLOOKUP(A5323,[1]Sheet1!$A$2:$F$5022,6,FALSE)</f>
        <v>715.16186804199992</v>
      </c>
      <c r="J5323">
        <f t="shared" ca="1" si="1088"/>
        <v>-1.2785041028523559E-3</v>
      </c>
      <c r="K5323">
        <f t="shared" ca="1" si="1089"/>
        <v>-0.91356803299993317</v>
      </c>
      <c r="L5323" s="6">
        <f t="shared" si="1090"/>
        <v>5322</v>
      </c>
      <c r="M5323">
        <f t="shared" si="1079"/>
        <v>715.9038496974913</v>
      </c>
      <c r="N5323">
        <f t="shared" si="1080"/>
        <v>0.55980717263078106</v>
      </c>
      <c r="O5323">
        <f t="shared" si="1081"/>
        <v>-0.9714946933164369</v>
      </c>
      <c r="P5323" t="str">
        <f t="shared" si="1082"/>
        <v/>
      </c>
      <c r="Q5323">
        <f t="shared" si="1078"/>
        <v>0</v>
      </c>
      <c r="R5323">
        <f t="shared" si="1083"/>
        <v>0</v>
      </c>
      <c r="S5323" t="str">
        <f t="shared" si="1084"/>
        <v/>
      </c>
      <c r="T5323" t="str">
        <f t="shared" si="1085"/>
        <v/>
      </c>
      <c r="U5323" t="str">
        <f t="shared" si="1086"/>
        <v/>
      </c>
      <c r="W5323">
        <f t="shared" ca="1" si="1087"/>
        <v>-69.336042986099528</v>
      </c>
    </row>
    <row r="5324" spans="1:23" x14ac:dyDescent="0.25">
      <c r="A5324" s="2">
        <v>43235.829992314822</v>
      </c>
      <c r="B5324">
        <v>715.36</v>
      </c>
      <c r="C5324">
        <v>1</v>
      </c>
      <c r="H5324">
        <f>VLOOKUP(A5324,[1]Sheet1!$A$2:$F$5022,5,FALSE)</f>
        <v>714.56011049299991</v>
      </c>
      <c r="I5324">
        <f>VLOOKUP(A5324,[1]Sheet1!$A$2:$F$5022,6,FALSE)</f>
        <v>715.16186804199992</v>
      </c>
      <c r="J5324">
        <f t="shared" ca="1" si="1088"/>
        <v>-1.2785041028523559E-3</v>
      </c>
      <c r="K5324">
        <f t="shared" ca="1" si="1089"/>
        <v>-0.91356803299993317</v>
      </c>
      <c r="L5324" s="6">
        <f t="shared" si="1090"/>
        <v>5323</v>
      </c>
      <c r="M5324">
        <f t="shared" si="1079"/>
        <v>715.94600798663714</v>
      </c>
      <c r="N5324">
        <f t="shared" si="1080"/>
        <v>0.55042431678699122</v>
      </c>
      <c r="O5324">
        <f t="shared" si="1081"/>
        <v>-1.0646477068052704</v>
      </c>
      <c r="P5324" t="str">
        <f t="shared" si="1082"/>
        <v/>
      </c>
      <c r="Q5324">
        <f t="shared" si="1078"/>
        <v>0</v>
      </c>
      <c r="R5324">
        <f t="shared" si="1083"/>
        <v>0</v>
      </c>
      <c r="S5324" t="str">
        <f t="shared" si="1084"/>
        <v/>
      </c>
      <c r="T5324" t="str">
        <f t="shared" si="1085"/>
        <v/>
      </c>
      <c r="U5324" t="str">
        <f t="shared" si="1086"/>
        <v/>
      </c>
      <c r="W5324">
        <f t="shared" ca="1" si="1087"/>
        <v>-69.336042986099528</v>
      </c>
    </row>
    <row r="5325" spans="1:23" x14ac:dyDescent="0.25">
      <c r="A5325" s="2">
        <v>43235.829992314822</v>
      </c>
      <c r="B5325">
        <v>715.36</v>
      </c>
      <c r="C5325">
        <v>1</v>
      </c>
      <c r="H5325">
        <f>VLOOKUP(A5325,[1]Sheet1!$A$2:$F$5022,5,FALSE)</f>
        <v>714.56011049299991</v>
      </c>
      <c r="I5325">
        <f>VLOOKUP(A5325,[1]Sheet1!$A$2:$F$5022,6,FALSE)</f>
        <v>715.16186804199992</v>
      </c>
      <c r="J5325">
        <f t="shared" ca="1" si="1088"/>
        <v>-1.2785041028523559E-3</v>
      </c>
      <c r="K5325">
        <f t="shared" ca="1" si="1089"/>
        <v>-0.91356803299993317</v>
      </c>
      <c r="L5325" s="6">
        <f t="shared" si="1090"/>
        <v>5324</v>
      </c>
      <c r="M5325">
        <f t="shared" si="1079"/>
        <v>716.00949343912964</v>
      </c>
      <c r="N5325">
        <f t="shared" si="1080"/>
        <v>0.55734057986532703</v>
      </c>
      <c r="O5325">
        <f t="shared" si="1081"/>
        <v>-1.165343889523653</v>
      </c>
      <c r="P5325" t="str">
        <f t="shared" si="1082"/>
        <v/>
      </c>
      <c r="Q5325">
        <f t="shared" si="1078"/>
        <v>0</v>
      </c>
      <c r="R5325">
        <f t="shared" si="1083"/>
        <v>0</v>
      </c>
      <c r="S5325" t="str">
        <f t="shared" si="1084"/>
        <v/>
      </c>
      <c r="T5325" t="str">
        <f t="shared" si="1085"/>
        <v/>
      </c>
      <c r="U5325" t="str">
        <f t="shared" si="1086"/>
        <v/>
      </c>
      <c r="W5325">
        <f t="shared" ca="1" si="1087"/>
        <v>-69.336042986099528</v>
      </c>
    </row>
    <row r="5326" spans="1:23" x14ac:dyDescent="0.25">
      <c r="A5326" s="2">
        <v>43235.829992314822</v>
      </c>
      <c r="B5326">
        <v>715.36</v>
      </c>
      <c r="C5326">
        <v>1</v>
      </c>
      <c r="H5326">
        <f>VLOOKUP(A5326,[1]Sheet1!$A$2:$F$5022,5,FALSE)</f>
        <v>714.56011049299991</v>
      </c>
      <c r="I5326">
        <f>VLOOKUP(A5326,[1]Sheet1!$A$2:$F$5022,6,FALSE)</f>
        <v>715.16186804199992</v>
      </c>
      <c r="J5326">
        <f t="shared" ca="1" si="1088"/>
        <v>-1.2785041028523559E-3</v>
      </c>
      <c r="K5326">
        <f t="shared" ca="1" si="1089"/>
        <v>-0.91356803299993317</v>
      </c>
      <c r="L5326" s="6">
        <f t="shared" si="1090"/>
        <v>5325</v>
      </c>
      <c r="M5326">
        <f t="shared" si="1079"/>
        <v>716.11422710594832</v>
      </c>
      <c r="N5326">
        <f t="shared" si="1080"/>
        <v>0.55598390105105888</v>
      </c>
      <c r="O5326">
        <f t="shared" si="1081"/>
        <v>-1.3565628510510384</v>
      </c>
      <c r="P5326" t="str">
        <f t="shared" si="1082"/>
        <v/>
      </c>
      <c r="Q5326">
        <f t="shared" si="1078"/>
        <v>0</v>
      </c>
      <c r="R5326">
        <f t="shared" si="1083"/>
        <v>0</v>
      </c>
      <c r="S5326" t="str">
        <f t="shared" si="1084"/>
        <v/>
      </c>
      <c r="T5326" t="str">
        <f t="shared" si="1085"/>
        <v/>
      </c>
      <c r="U5326" t="str">
        <f t="shared" si="1086"/>
        <v/>
      </c>
      <c r="W5326">
        <f t="shared" ca="1" si="1087"/>
        <v>-69.336042986099528</v>
      </c>
    </row>
    <row r="5327" spans="1:23" x14ac:dyDescent="0.25">
      <c r="A5327" s="2">
        <v>43235.829992314822</v>
      </c>
      <c r="B5327">
        <v>715.36</v>
      </c>
      <c r="C5327">
        <v>1</v>
      </c>
      <c r="H5327">
        <f>VLOOKUP(A5327,[1]Sheet1!$A$2:$F$5022,5,FALSE)</f>
        <v>714.56011049299991</v>
      </c>
      <c r="I5327">
        <f>VLOOKUP(A5327,[1]Sheet1!$A$2:$F$5022,6,FALSE)</f>
        <v>715.16186804199992</v>
      </c>
      <c r="J5327">
        <f t="shared" ca="1" si="1088"/>
        <v>-1.2785041028523559E-3</v>
      </c>
      <c r="K5327">
        <f t="shared" ca="1" si="1089"/>
        <v>-0.91356803299993317</v>
      </c>
      <c r="L5327" s="6">
        <f t="shared" si="1090"/>
        <v>5326</v>
      </c>
      <c r="M5327">
        <f t="shared" si="1079"/>
        <v>716.2121163971284</v>
      </c>
      <c r="N5327">
        <f t="shared" si="1080"/>
        <v>0.55524755201407727</v>
      </c>
      <c r="O5327">
        <f t="shared" si="1081"/>
        <v>-1.5346603403066965</v>
      </c>
      <c r="P5327" t="str">
        <f t="shared" si="1082"/>
        <v/>
      </c>
      <c r="Q5327">
        <f t="shared" si="1078"/>
        <v>0</v>
      </c>
      <c r="R5327">
        <f t="shared" si="1083"/>
        <v>0</v>
      </c>
      <c r="S5327" t="str">
        <f t="shared" si="1084"/>
        <v/>
      </c>
      <c r="T5327" t="str">
        <f t="shared" si="1085"/>
        <v/>
      </c>
      <c r="U5327" t="str">
        <f t="shared" si="1086"/>
        <v/>
      </c>
      <c r="W5327">
        <f t="shared" ca="1" si="1087"/>
        <v>-69.336042986099528</v>
      </c>
    </row>
    <row r="5328" spans="1:23" x14ac:dyDescent="0.25">
      <c r="A5328" s="2">
        <v>43235.829992314822</v>
      </c>
      <c r="B5328">
        <v>715.36</v>
      </c>
      <c r="C5328">
        <v>1</v>
      </c>
      <c r="H5328">
        <f>VLOOKUP(A5328,[1]Sheet1!$A$2:$F$5022,5,FALSE)</f>
        <v>714.56011049299991</v>
      </c>
      <c r="I5328">
        <f>VLOOKUP(A5328,[1]Sheet1!$A$2:$F$5022,6,FALSE)</f>
        <v>715.16186804199992</v>
      </c>
      <c r="J5328">
        <f t="shared" ca="1" si="1088"/>
        <v>-1.2785041028523559E-3</v>
      </c>
      <c r="K5328">
        <f t="shared" ca="1" si="1089"/>
        <v>-0.91356803299993317</v>
      </c>
      <c r="L5328" s="6">
        <f t="shared" si="1090"/>
        <v>5327</v>
      </c>
      <c r="M5328">
        <f t="shared" si="1079"/>
        <v>716.29301409166965</v>
      </c>
      <c r="N5328">
        <f t="shared" si="1080"/>
        <v>0.56221084675828248</v>
      </c>
      <c r="O5328">
        <f t="shared" si="1081"/>
        <v>-1.6595448078766342</v>
      </c>
      <c r="P5328" t="str">
        <f t="shared" si="1082"/>
        <v/>
      </c>
      <c r="Q5328">
        <f t="shared" si="1078"/>
        <v>0</v>
      </c>
      <c r="R5328">
        <f t="shared" si="1083"/>
        <v>0</v>
      </c>
      <c r="S5328" t="str">
        <f t="shared" si="1084"/>
        <v/>
      </c>
      <c r="T5328" t="str">
        <f t="shared" si="1085"/>
        <v/>
      </c>
      <c r="U5328" t="str">
        <f t="shared" si="1086"/>
        <v/>
      </c>
      <c r="W5328">
        <f t="shared" ca="1" si="1087"/>
        <v>-69.336042986099528</v>
      </c>
    </row>
    <row r="5329" spans="1:23" x14ac:dyDescent="0.25">
      <c r="A5329" s="2">
        <v>43235.829992314822</v>
      </c>
      <c r="B5329">
        <v>715.36</v>
      </c>
      <c r="C5329">
        <v>1</v>
      </c>
      <c r="H5329">
        <f>VLOOKUP(A5329,[1]Sheet1!$A$2:$F$5022,5,FALSE)</f>
        <v>714.56011049299991</v>
      </c>
      <c r="I5329">
        <f>VLOOKUP(A5329,[1]Sheet1!$A$2:$F$5022,6,FALSE)</f>
        <v>715.16186804199992</v>
      </c>
      <c r="J5329">
        <f t="shared" ca="1" si="1088"/>
        <v>-8.3899238733923783E-4</v>
      </c>
      <c r="K5329">
        <f t="shared" ca="1" si="1089"/>
        <v>-0.59951049299991155</v>
      </c>
      <c r="L5329" s="6">
        <f t="shared" si="1090"/>
        <v>5328</v>
      </c>
      <c r="M5329">
        <f t="shared" si="1079"/>
        <v>716.35692018957241</v>
      </c>
      <c r="N5329">
        <f t="shared" si="1080"/>
        <v>0.57614048669017459</v>
      </c>
      <c r="O5329">
        <f t="shared" si="1081"/>
        <v>-1.730342186676592</v>
      </c>
      <c r="P5329" t="str">
        <f t="shared" si="1082"/>
        <v/>
      </c>
      <c r="Q5329">
        <f t="shared" si="1078"/>
        <v>0</v>
      </c>
      <c r="R5329">
        <f t="shared" si="1083"/>
        <v>0</v>
      </c>
      <c r="S5329" t="str">
        <f t="shared" si="1084"/>
        <v/>
      </c>
      <c r="T5329" t="str">
        <f t="shared" si="1085"/>
        <v/>
      </c>
      <c r="U5329" t="str">
        <f t="shared" si="1086"/>
        <v/>
      </c>
      <c r="W5329">
        <f t="shared" ca="1" si="1087"/>
        <v>-69.336042986099528</v>
      </c>
    </row>
    <row r="5330" spans="1:23" x14ac:dyDescent="0.25">
      <c r="A5330" s="2">
        <v>43235.829992314822</v>
      </c>
      <c r="B5330">
        <v>715.36</v>
      </c>
      <c r="C5330">
        <v>1</v>
      </c>
      <c r="H5330">
        <f>VLOOKUP(A5330,[1]Sheet1!$A$2:$F$5022,5,FALSE)</f>
        <v>714.56011049299991</v>
      </c>
      <c r="I5330">
        <f>VLOOKUP(A5330,[1]Sheet1!$A$2:$F$5022,6,FALSE)</f>
        <v>715.16186804199992</v>
      </c>
      <c r="J5330">
        <f t="shared" ca="1" si="1088"/>
        <v>-8.3899238733923783E-4</v>
      </c>
      <c r="K5330">
        <f t="shared" ca="1" si="1089"/>
        <v>-0.59951049299991155</v>
      </c>
      <c r="L5330" s="6">
        <f t="shared" si="1090"/>
        <v>5329</v>
      </c>
      <c r="M5330">
        <f t="shared" si="1079"/>
        <v>716.40383469083645</v>
      </c>
      <c r="N5330">
        <f t="shared" si="1080"/>
        <v>0.59562412758891647</v>
      </c>
      <c r="O5330">
        <f t="shared" si="1081"/>
        <v>-1.7525057204480139</v>
      </c>
      <c r="P5330" t="str">
        <f t="shared" si="1082"/>
        <v/>
      </c>
      <c r="Q5330">
        <f t="shared" si="1078"/>
        <v>0</v>
      </c>
      <c r="R5330">
        <f t="shared" si="1083"/>
        <v>0</v>
      </c>
      <c r="S5330" t="str">
        <f t="shared" si="1084"/>
        <v/>
      </c>
      <c r="T5330" t="str">
        <f t="shared" si="1085"/>
        <v/>
      </c>
      <c r="U5330" t="str">
        <f t="shared" si="1086"/>
        <v/>
      </c>
      <c r="W5330">
        <f t="shared" ca="1" si="1087"/>
        <v>-69.336042986099528</v>
      </c>
    </row>
    <row r="5331" spans="1:23" x14ac:dyDescent="0.25">
      <c r="A5331" s="2">
        <v>43235.829992314822</v>
      </c>
      <c r="B5331">
        <v>715.36</v>
      </c>
      <c r="C5331">
        <v>1</v>
      </c>
      <c r="H5331">
        <f>VLOOKUP(A5331,[1]Sheet1!$A$2:$F$5022,5,FALSE)</f>
        <v>714.56011049299991</v>
      </c>
      <c r="I5331">
        <f>VLOOKUP(A5331,[1]Sheet1!$A$2:$F$5022,6,FALSE)</f>
        <v>715.16186804199992</v>
      </c>
      <c r="J5331">
        <f t="shared" ca="1" si="1088"/>
        <v>-8.3899238733923783E-4</v>
      </c>
      <c r="K5331">
        <f t="shared" ca="1" si="1089"/>
        <v>-0.59951049299991155</v>
      </c>
      <c r="L5331" s="6">
        <f t="shared" si="1090"/>
        <v>5330</v>
      </c>
      <c r="M5331">
        <f t="shared" si="1079"/>
        <v>716.43375759546177</v>
      </c>
      <c r="N5331">
        <f t="shared" si="1080"/>
        <v>0.61878198346496338</v>
      </c>
      <c r="O5331">
        <f t="shared" si="1081"/>
        <v>-1.7352761136468271</v>
      </c>
      <c r="P5331" t="str">
        <f t="shared" si="1082"/>
        <v/>
      </c>
      <c r="Q5331">
        <f t="shared" si="1078"/>
        <v>0</v>
      </c>
      <c r="R5331">
        <f t="shared" si="1083"/>
        <v>0</v>
      </c>
      <c r="S5331" t="str">
        <f t="shared" si="1084"/>
        <v/>
      </c>
      <c r="T5331" t="str">
        <f t="shared" si="1085"/>
        <v/>
      </c>
      <c r="U5331" t="str">
        <f t="shared" si="1086"/>
        <v/>
      </c>
      <c r="W5331">
        <f t="shared" ca="1" si="1087"/>
        <v>-69.336042986099528</v>
      </c>
    </row>
    <row r="5332" spans="1:23" x14ac:dyDescent="0.25">
      <c r="A5332" s="2">
        <v>43235.829992314822</v>
      </c>
      <c r="B5332">
        <v>715.36</v>
      </c>
      <c r="C5332">
        <v>1</v>
      </c>
      <c r="H5332">
        <f>VLOOKUP(A5332,[1]Sheet1!$A$2:$F$5022,5,FALSE)</f>
        <v>714.56011049299991</v>
      </c>
      <c r="I5332">
        <f>VLOOKUP(A5332,[1]Sheet1!$A$2:$F$5022,6,FALSE)</f>
        <v>715.16186804199992</v>
      </c>
      <c r="J5332">
        <f t="shared" ca="1" si="1088"/>
        <v>6.0161419688471328E-4</v>
      </c>
      <c r="K5332">
        <f t="shared" ca="1" si="1089"/>
        <v>0.42988950700009815</v>
      </c>
      <c r="L5332" s="6">
        <f t="shared" si="1090"/>
        <v>5331</v>
      </c>
      <c r="M5332">
        <f t="shared" si="1079"/>
        <v>716.44668890344849</v>
      </c>
      <c r="N5332">
        <f t="shared" si="1080"/>
        <v>0.64346559242420553</v>
      </c>
      <c r="O5332">
        <f t="shared" si="1081"/>
        <v>-1.6888065441921478</v>
      </c>
      <c r="P5332" t="str">
        <f t="shared" si="1082"/>
        <v/>
      </c>
      <c r="Q5332">
        <f t="shared" si="1078"/>
        <v>0</v>
      </c>
      <c r="R5332">
        <f t="shared" si="1083"/>
        <v>0</v>
      </c>
      <c r="S5332" t="str">
        <f t="shared" si="1084"/>
        <v/>
      </c>
      <c r="T5332" t="str">
        <f t="shared" si="1085"/>
        <v/>
      </c>
      <c r="U5332" t="str">
        <f t="shared" si="1086"/>
        <v/>
      </c>
      <c r="W5332">
        <f t="shared" ca="1" si="1087"/>
        <v>-69.336042986099528</v>
      </c>
    </row>
    <row r="5333" spans="1:23" x14ac:dyDescent="0.25">
      <c r="A5333" s="2">
        <v>43235.829992314822</v>
      </c>
      <c r="B5333">
        <v>715.36</v>
      </c>
      <c r="C5333">
        <v>1</v>
      </c>
      <c r="H5333">
        <f>VLOOKUP(A5333,[1]Sheet1!$A$2:$F$5022,5,FALSE)</f>
        <v>714.56011049299991</v>
      </c>
      <c r="I5333">
        <f>VLOOKUP(A5333,[1]Sheet1!$A$2:$F$5022,6,FALSE)</f>
        <v>715.16186804199992</v>
      </c>
      <c r="J5333">
        <f t="shared" ca="1" si="1088"/>
        <v>6.0161419688471328E-4</v>
      </c>
      <c r="K5333">
        <f t="shared" ca="1" si="1089"/>
        <v>0.42988950700009815</v>
      </c>
      <c r="L5333" s="6">
        <f t="shared" si="1090"/>
        <v>5332</v>
      </c>
      <c r="M5333">
        <f t="shared" si="1079"/>
        <v>716.4426286147966</v>
      </c>
      <c r="N5333">
        <f t="shared" si="1080"/>
        <v>0.66738381791596368</v>
      </c>
      <c r="O5333">
        <f t="shared" si="1081"/>
        <v>-1.622197880340146</v>
      </c>
      <c r="P5333" t="str">
        <f t="shared" si="1082"/>
        <v/>
      </c>
      <c r="Q5333">
        <f t="shared" si="1078"/>
        <v>0</v>
      </c>
      <c r="R5333">
        <f t="shared" si="1083"/>
        <v>0</v>
      </c>
      <c r="S5333" t="str">
        <f t="shared" si="1084"/>
        <v/>
      </c>
      <c r="T5333" t="str">
        <f t="shared" si="1085"/>
        <v/>
      </c>
      <c r="U5333" t="str">
        <f t="shared" si="1086"/>
        <v/>
      </c>
      <c r="W5333">
        <f t="shared" ca="1" si="1087"/>
        <v>-69.336042986099528</v>
      </c>
    </row>
    <row r="5334" spans="1:23" x14ac:dyDescent="0.25">
      <c r="A5334" s="2">
        <v>43235.829992314822</v>
      </c>
      <c r="B5334">
        <v>715.36</v>
      </c>
      <c r="C5334">
        <v>1</v>
      </c>
      <c r="H5334">
        <f>VLOOKUP(A5334,[1]Sheet1!$A$2:$F$5022,5,FALSE)</f>
        <v>714.56011049299991</v>
      </c>
      <c r="I5334">
        <f>VLOOKUP(A5334,[1]Sheet1!$A$2:$F$5022,6,FALSE)</f>
        <v>715.16186804199992</v>
      </c>
      <c r="J5334">
        <f t="shared" ca="1" si="1088"/>
        <v>6.0161419688471328E-4</v>
      </c>
      <c r="K5334">
        <f t="shared" ca="1" si="1089"/>
        <v>0.42988950700009815</v>
      </c>
      <c r="L5334" s="6">
        <f t="shared" si="1090"/>
        <v>5333</v>
      </c>
      <c r="M5334">
        <f t="shared" si="1079"/>
        <v>716.421576729506</v>
      </c>
      <c r="N5334">
        <f t="shared" si="1080"/>
        <v>0.68813872142450982</v>
      </c>
      <c r="O5334">
        <f t="shared" si="1081"/>
        <v>-1.5426783822140198</v>
      </c>
      <c r="P5334" t="str">
        <f t="shared" si="1082"/>
        <v/>
      </c>
      <c r="Q5334">
        <f t="shared" si="1078"/>
        <v>0</v>
      </c>
      <c r="R5334">
        <f t="shared" si="1083"/>
        <v>0</v>
      </c>
      <c r="S5334" t="str">
        <f t="shared" si="1084"/>
        <v/>
      </c>
      <c r="T5334" t="str">
        <f t="shared" si="1085"/>
        <v/>
      </c>
      <c r="U5334" t="str">
        <f t="shared" si="1086"/>
        <v/>
      </c>
      <c r="W5334">
        <f t="shared" ca="1" si="1087"/>
        <v>-69.336042986099528</v>
      </c>
    </row>
    <row r="5335" spans="1:23" x14ac:dyDescent="0.25">
      <c r="A5335" s="2">
        <v>43235.829992314822</v>
      </c>
      <c r="B5335">
        <v>715.36</v>
      </c>
      <c r="C5335">
        <v>1</v>
      </c>
      <c r="H5335">
        <f>VLOOKUP(A5335,[1]Sheet1!$A$2:$F$5022,5,FALSE)</f>
        <v>714.56011049299991</v>
      </c>
      <c r="I5335">
        <f>VLOOKUP(A5335,[1]Sheet1!$A$2:$F$5022,6,FALSE)</f>
        <v>715.16186804199992</v>
      </c>
      <c r="J5335">
        <f t="shared" ca="1" si="1088"/>
        <v>-3.9595546145835166E-3</v>
      </c>
      <c r="K5335">
        <f t="shared" ca="1" si="1089"/>
        <v>-2.8293397828998654</v>
      </c>
      <c r="L5335" s="6">
        <f t="shared" si="1090"/>
        <v>5334</v>
      </c>
      <c r="M5335">
        <f t="shared" si="1079"/>
        <v>716.38353324757668</v>
      </c>
      <c r="N5335">
        <f t="shared" si="1080"/>
        <v>0.7031749198159275</v>
      </c>
      <c r="O5335">
        <f t="shared" si="1081"/>
        <v>-1.4555883873739399</v>
      </c>
      <c r="P5335" t="str">
        <f t="shared" si="1082"/>
        <v/>
      </c>
      <c r="Q5335">
        <f t="shared" si="1078"/>
        <v>0</v>
      </c>
      <c r="R5335">
        <f t="shared" si="1083"/>
        <v>0</v>
      </c>
      <c r="S5335" t="str">
        <f t="shared" si="1084"/>
        <v/>
      </c>
      <c r="T5335" t="str">
        <f t="shared" si="1085"/>
        <v/>
      </c>
      <c r="U5335" t="str">
        <f t="shared" si="1086"/>
        <v/>
      </c>
      <c r="W5335">
        <f t="shared" ca="1" si="1087"/>
        <v>-69.336042986099528</v>
      </c>
    </row>
    <row r="5336" spans="1:23" x14ac:dyDescent="0.25">
      <c r="A5336" s="2">
        <v>43235.829992314822</v>
      </c>
      <c r="B5336">
        <v>715.36</v>
      </c>
      <c r="C5336">
        <v>1</v>
      </c>
      <c r="H5336">
        <f>VLOOKUP(A5336,[1]Sheet1!$A$2:$F$5022,5,FALSE)</f>
        <v>714.56011049299991</v>
      </c>
      <c r="I5336">
        <f>VLOOKUP(A5336,[1]Sheet1!$A$2:$F$5022,6,FALSE)</f>
        <v>715.16186804199992</v>
      </c>
      <c r="J5336">
        <f t="shared" ca="1" si="1088"/>
        <v>-3.9595546145835166E-3</v>
      </c>
      <c r="K5336">
        <f t="shared" ca="1" si="1089"/>
        <v>-2.8293397828998654</v>
      </c>
      <c r="L5336" s="6">
        <f t="shared" si="1090"/>
        <v>5335</v>
      </c>
      <c r="M5336">
        <f t="shared" si="1079"/>
        <v>716.32849816900887</v>
      </c>
      <c r="N5336">
        <f t="shared" si="1080"/>
        <v>0.70963986930388945</v>
      </c>
      <c r="O5336">
        <f t="shared" si="1081"/>
        <v>-1.3647741775823379</v>
      </c>
      <c r="P5336" t="str">
        <f t="shared" si="1082"/>
        <v/>
      </c>
      <c r="Q5336">
        <f t="shared" si="1078"/>
        <v>0</v>
      </c>
      <c r="R5336">
        <f t="shared" si="1083"/>
        <v>0</v>
      </c>
      <c r="S5336" t="str">
        <f t="shared" si="1084"/>
        <v/>
      </c>
      <c r="T5336" t="str">
        <f t="shared" si="1085"/>
        <v/>
      </c>
      <c r="U5336" t="str">
        <f t="shared" si="1086"/>
        <v/>
      </c>
      <c r="W5336">
        <f t="shared" ca="1" si="1087"/>
        <v>-69.336042986099528</v>
      </c>
    </row>
    <row r="5337" spans="1:23" x14ac:dyDescent="0.25">
      <c r="A5337" s="2">
        <v>43235.829992314822</v>
      </c>
      <c r="B5337">
        <v>715.36</v>
      </c>
      <c r="C5337">
        <v>1</v>
      </c>
      <c r="H5337">
        <f>VLOOKUP(A5337,[1]Sheet1!$A$2:$F$5022,5,FALSE)</f>
        <v>714.56011049299991</v>
      </c>
      <c r="I5337">
        <f>VLOOKUP(A5337,[1]Sheet1!$A$2:$F$5022,6,FALSE)</f>
        <v>715.16186804199992</v>
      </c>
      <c r="J5337">
        <f t="shared" ca="1" si="1088"/>
        <v>-3.9595546145835166E-3</v>
      </c>
      <c r="K5337">
        <f t="shared" ca="1" si="1089"/>
        <v>-2.8293397828998654</v>
      </c>
      <c r="L5337" s="6">
        <f t="shared" si="1090"/>
        <v>5336</v>
      </c>
      <c r="M5337">
        <f t="shared" si="1079"/>
        <v>716.25647149380234</v>
      </c>
      <c r="N5337">
        <f t="shared" si="1080"/>
        <v>0.70412016569462432</v>
      </c>
      <c r="O5337">
        <f t="shared" si="1081"/>
        <v>-1.2731796893189984</v>
      </c>
      <c r="P5337" t="str">
        <f t="shared" si="1082"/>
        <v/>
      </c>
      <c r="Q5337">
        <f t="shared" si="1078"/>
        <v>0</v>
      </c>
      <c r="R5337">
        <f t="shared" si="1083"/>
        <v>0</v>
      </c>
      <c r="S5337" t="str">
        <f t="shared" si="1084"/>
        <v/>
      </c>
      <c r="T5337" t="str">
        <f t="shared" si="1085"/>
        <v/>
      </c>
      <c r="U5337" t="str">
        <f t="shared" si="1086"/>
        <v/>
      </c>
      <c r="W5337">
        <f t="shared" ca="1" si="1087"/>
        <v>-69.336042986099528</v>
      </c>
    </row>
    <row r="5338" spans="1:23" x14ac:dyDescent="0.25">
      <c r="A5338" s="2">
        <v>43235.829992314822</v>
      </c>
      <c r="B5338">
        <v>715.36</v>
      </c>
      <c r="C5338">
        <v>1</v>
      </c>
      <c r="H5338">
        <f>VLOOKUP(A5338,[1]Sheet1!$A$2:$F$5022,5,FALSE)</f>
        <v>714.56011049299991</v>
      </c>
      <c r="I5338">
        <f>VLOOKUP(A5338,[1]Sheet1!$A$2:$F$5022,6,FALSE)</f>
        <v>715.16186804199992</v>
      </c>
      <c r="J5338">
        <f t="shared" ca="1" si="1088"/>
        <v>-3.9595546145835166E-3</v>
      </c>
      <c r="K5338">
        <f t="shared" ca="1" si="1089"/>
        <v>-2.8293397828998654</v>
      </c>
      <c r="L5338" s="6">
        <f t="shared" si="1090"/>
        <v>5337</v>
      </c>
      <c r="M5338">
        <f t="shared" si="1079"/>
        <v>716.1674532219572</v>
      </c>
      <c r="N5338">
        <f t="shared" si="1080"/>
        <v>0.68213996878307015</v>
      </c>
      <c r="O5338">
        <f t="shared" si="1081"/>
        <v>-1.1837060704677318</v>
      </c>
      <c r="P5338" t="str">
        <f t="shared" si="1082"/>
        <v/>
      </c>
      <c r="Q5338">
        <f t="shared" si="1078"/>
        <v>0</v>
      </c>
      <c r="R5338">
        <f t="shared" si="1083"/>
        <v>0</v>
      </c>
      <c r="S5338" t="str">
        <f t="shared" si="1084"/>
        <v/>
      </c>
      <c r="T5338" t="str">
        <f t="shared" si="1085"/>
        <v/>
      </c>
      <c r="U5338" t="str">
        <f t="shared" si="1086"/>
        <v/>
      </c>
      <c r="W5338">
        <f t="shared" ca="1" si="1087"/>
        <v>-69.336042986099528</v>
      </c>
    </row>
    <row r="5339" spans="1:23" x14ac:dyDescent="0.25">
      <c r="A5339" s="2">
        <v>43235.830026875003</v>
      </c>
      <c r="B5339">
        <v>715.18147797999995</v>
      </c>
      <c r="C5339">
        <v>2</v>
      </c>
      <c r="H5339">
        <f>VLOOKUP(A5339,[1]Sheet1!$A$2:$F$5022,5,FALSE)</f>
        <v>714.56011049299991</v>
      </c>
      <c r="I5339">
        <f>VLOOKUP(A5339,[1]Sheet1!$A$2:$F$5022,6,FALSE)</f>
        <v>713.57579999999996</v>
      </c>
      <c r="J5339">
        <f t="shared" ca="1" si="1088"/>
        <v>-3.9595546145835166E-3</v>
      </c>
      <c r="K5339">
        <f t="shared" ca="1" si="1089"/>
        <v>-2.8293397828998654</v>
      </c>
      <c r="L5339" s="6">
        <f t="shared" si="1090"/>
        <v>5338</v>
      </c>
      <c r="M5339">
        <f t="shared" si="1079"/>
        <v>716.06144335347335</v>
      </c>
      <c r="N5339">
        <f t="shared" si="1080"/>
        <v>0.63707935876785926</v>
      </c>
      <c r="O5339">
        <f t="shared" si="1081"/>
        <v>-1.3812492295705356</v>
      </c>
      <c r="P5339" t="str">
        <f t="shared" si="1082"/>
        <v/>
      </c>
      <c r="Q5339">
        <f t="shared" si="1078"/>
        <v>3.4560180210974067E-5</v>
      </c>
      <c r="R5339">
        <f t="shared" si="1083"/>
        <v>0</v>
      </c>
      <c r="S5339" t="str">
        <f t="shared" si="1084"/>
        <v/>
      </c>
      <c r="T5339" t="str">
        <f t="shared" si="1085"/>
        <v/>
      </c>
      <c r="U5339" t="str">
        <f t="shared" si="1086"/>
        <v/>
      </c>
      <c r="W5339">
        <f t="shared" ca="1" si="1087"/>
        <v>-69.336042986099528</v>
      </c>
    </row>
    <row r="5340" spans="1:23" x14ac:dyDescent="0.25">
      <c r="A5340" s="2">
        <v>43235.830067199073</v>
      </c>
      <c r="B5340">
        <v>714.77428546719989</v>
      </c>
      <c r="C5340">
        <v>3</v>
      </c>
      <c r="H5340">
        <f>VLOOKUP(A5340,[1]Sheet1!$A$2:$F$5022,5,FALSE)</f>
        <v>714.37621559899992</v>
      </c>
      <c r="I5340">
        <f>VLOOKUP(A5340,[1]Sheet1!$A$2:$F$5022,6,FALSE)</f>
        <v>713.57579999999996</v>
      </c>
      <c r="J5340">
        <f t="shared" ca="1" si="1088"/>
        <v>-3.7031536480839934E-3</v>
      </c>
      <c r="K5340">
        <f t="shared" ca="1" si="1089"/>
        <v>-2.6454448888998741</v>
      </c>
      <c r="L5340" s="6">
        <f t="shared" si="1090"/>
        <v>5339</v>
      </c>
      <c r="M5340">
        <f t="shared" si="1079"/>
        <v>715.91849154078238</v>
      </c>
      <c r="N5340">
        <f t="shared" si="1080"/>
        <v>0.56390046803443061</v>
      </c>
      <c r="O5340">
        <f t="shared" si="1081"/>
        <v>-2.0290922573106154</v>
      </c>
      <c r="P5340" t="str">
        <f t="shared" si="1082"/>
        <v/>
      </c>
      <c r="Q5340">
        <f t="shared" si="1078"/>
        <v>4.0324070141650736E-5</v>
      </c>
      <c r="R5340">
        <f t="shared" si="1083"/>
        <v>0</v>
      </c>
      <c r="S5340" t="str">
        <f t="shared" si="1084"/>
        <v/>
      </c>
      <c r="T5340" t="str">
        <f t="shared" si="1085"/>
        <v/>
      </c>
      <c r="U5340" t="str">
        <f t="shared" si="1086"/>
        <v/>
      </c>
      <c r="W5340">
        <f t="shared" ca="1" si="1087"/>
        <v>-69.336042986099528</v>
      </c>
    </row>
    <row r="5341" spans="1:23" x14ac:dyDescent="0.25">
      <c r="A5341" s="2">
        <v>43235.830069953707</v>
      </c>
      <c r="B5341">
        <v>714.37621559899992</v>
      </c>
      <c r="C5341">
        <v>4</v>
      </c>
      <c r="H5341">
        <f>VLOOKUP(A5341,[1]Sheet1!$A$2:$F$5022,5,FALSE)</f>
        <v>714.26340000000005</v>
      </c>
      <c r="I5341">
        <f>VLOOKUP(A5341,[1]Sheet1!$A$2:$F$5022,6,FALSE)</f>
        <v>713.57579999999996</v>
      </c>
      <c r="J5341">
        <f t="shared" ca="1" si="1088"/>
        <v>-3.5457917763950957E-3</v>
      </c>
      <c r="K5341">
        <f t="shared" ca="1" si="1089"/>
        <v>-2.5326292899000009</v>
      </c>
      <c r="L5341" s="6">
        <f t="shared" si="1090"/>
        <v>5340</v>
      </c>
      <c r="M5341">
        <f t="shared" si="1079"/>
        <v>715.71311829738886</v>
      </c>
      <c r="N5341">
        <f t="shared" si="1080"/>
        <v>0.44925876547088101</v>
      </c>
      <c r="O5341">
        <f t="shared" si="1081"/>
        <v>-2.9757965812591185</v>
      </c>
      <c r="P5341" t="str">
        <f t="shared" si="1082"/>
        <v/>
      </c>
      <c r="Q5341">
        <f t="shared" si="1078"/>
        <v>2.7546338969841599E-6</v>
      </c>
      <c r="R5341">
        <f t="shared" si="1083"/>
        <v>0</v>
      </c>
      <c r="S5341" t="str">
        <f t="shared" si="1084"/>
        <v/>
      </c>
      <c r="T5341" t="str">
        <f t="shared" si="1085"/>
        <v/>
      </c>
      <c r="U5341" t="str">
        <f t="shared" si="1086"/>
        <v/>
      </c>
      <c r="W5341">
        <f t="shared" ca="1" si="1087"/>
        <v>-69.336042986099528</v>
      </c>
    </row>
    <row r="5342" spans="1:23" x14ac:dyDescent="0.25">
      <c r="A5342" s="2">
        <v>43235.830069953707</v>
      </c>
      <c r="B5342">
        <v>714.43</v>
      </c>
      <c r="C5342">
        <v>1</v>
      </c>
      <c r="H5342">
        <f>VLOOKUP(A5342,[1]Sheet1!$A$2:$F$5022,5,FALSE)</f>
        <v>714.26340000000005</v>
      </c>
      <c r="I5342">
        <f>VLOOKUP(A5342,[1]Sheet1!$A$2:$F$5022,6,FALSE)</f>
        <v>713.57579999999996</v>
      </c>
      <c r="J5342">
        <f t="shared" ca="1" si="1088"/>
        <v>-3.5457917763950957E-3</v>
      </c>
      <c r="K5342">
        <f t="shared" ca="1" si="1089"/>
        <v>-2.5326292899000009</v>
      </c>
      <c r="L5342" s="6">
        <f t="shared" si="1090"/>
        <v>5341</v>
      </c>
      <c r="M5342">
        <f t="shared" si="1079"/>
        <v>715.54534681169821</v>
      </c>
      <c r="N5342">
        <f t="shared" si="1080"/>
        <v>0.47125711865540465</v>
      </c>
      <c r="O5342">
        <f t="shared" si="1081"/>
        <v>-2.3667479334435897</v>
      </c>
      <c r="P5342" t="str">
        <f t="shared" si="1082"/>
        <v/>
      </c>
      <c r="Q5342">
        <f t="shared" si="1078"/>
        <v>0</v>
      </c>
      <c r="R5342">
        <f t="shared" si="1083"/>
        <v>0</v>
      </c>
      <c r="S5342" t="str">
        <f t="shared" si="1084"/>
        <v/>
      </c>
      <c r="T5342" t="str">
        <f t="shared" si="1085"/>
        <v/>
      </c>
      <c r="U5342" t="str">
        <f t="shared" si="1086"/>
        <v/>
      </c>
      <c r="W5342">
        <f t="shared" ca="1" si="1087"/>
        <v>-69.336042986099528</v>
      </c>
    </row>
    <row r="5343" spans="1:23" x14ac:dyDescent="0.25">
      <c r="A5343" s="2">
        <v>43235.830084988433</v>
      </c>
      <c r="B5343">
        <v>714.28072443119993</v>
      </c>
      <c r="C5343">
        <v>5</v>
      </c>
      <c r="H5343">
        <f>VLOOKUP(A5343,[1]Sheet1!$A$2:$F$5022,5,FALSE)</f>
        <v>714.35</v>
      </c>
      <c r="I5343">
        <f>VLOOKUP(A5343,[1]Sheet1!$A$2:$F$5022,6,FALSE)</f>
        <v>713.57579999999996</v>
      </c>
      <c r="J5343">
        <f t="shared" ca="1" si="1088"/>
        <v>-3.6665910126688272E-3</v>
      </c>
      <c r="K5343">
        <f t="shared" ca="1" si="1089"/>
        <v>-2.6192292898999767</v>
      </c>
      <c r="L5343" s="6">
        <f t="shared" si="1090"/>
        <v>5342</v>
      </c>
      <c r="M5343">
        <f t="shared" si="1079"/>
        <v>715.40378988018279</v>
      </c>
      <c r="N5343">
        <f t="shared" si="1080"/>
        <v>0.48831296468722862</v>
      </c>
      <c r="O5343">
        <f t="shared" si="1081"/>
        <v>-2.2998886578860258</v>
      </c>
      <c r="P5343" t="str">
        <f t="shared" si="1082"/>
        <v/>
      </c>
      <c r="Q5343">
        <f t="shared" si="1078"/>
        <v>1.5034725947771221E-5</v>
      </c>
      <c r="R5343">
        <f t="shared" si="1083"/>
        <v>0</v>
      </c>
      <c r="S5343" t="str">
        <f t="shared" si="1084"/>
        <v/>
      </c>
      <c r="T5343" t="str">
        <f t="shared" si="1085"/>
        <v/>
      </c>
      <c r="U5343" t="str">
        <f t="shared" si="1086"/>
        <v/>
      </c>
      <c r="W5343">
        <f t="shared" ca="1" si="1087"/>
        <v>-69.336042986099528</v>
      </c>
    </row>
    <row r="5344" spans="1:23" x14ac:dyDescent="0.25">
      <c r="A5344" s="2">
        <v>43235.830085555557</v>
      </c>
      <c r="B5344">
        <v>714.35</v>
      </c>
      <c r="C5344">
        <v>2</v>
      </c>
      <c r="H5344">
        <f>VLOOKUP(A5344,[1]Sheet1!$A$2:$F$5022,5,FALSE)</f>
        <v>714.35</v>
      </c>
      <c r="I5344">
        <f>VLOOKUP(A5344,[1]Sheet1!$A$2:$F$5022,6,FALSE)</f>
        <v>713.57579999999996</v>
      </c>
      <c r="J5344">
        <f t="shared" ca="1" si="1088"/>
        <v>-3.6665910126688272E-3</v>
      </c>
      <c r="K5344">
        <f t="shared" ca="1" si="1089"/>
        <v>-2.6192292898999767</v>
      </c>
      <c r="L5344" s="6">
        <f t="shared" si="1090"/>
        <v>5343</v>
      </c>
      <c r="M5344">
        <f t="shared" si="1079"/>
        <v>715.24275271559429</v>
      </c>
      <c r="N5344">
        <f t="shared" si="1080"/>
        <v>0.49660468730626012</v>
      </c>
      <c r="O5344">
        <f t="shared" si="1081"/>
        <v>-1.7977130269084673</v>
      </c>
      <c r="P5344" t="str">
        <f t="shared" si="1082"/>
        <v/>
      </c>
      <c r="Q5344">
        <f t="shared" si="1078"/>
        <v>5.6712451623752713E-7</v>
      </c>
      <c r="R5344">
        <f t="shared" si="1083"/>
        <v>0</v>
      </c>
      <c r="S5344" t="str">
        <f t="shared" si="1084"/>
        <v/>
      </c>
      <c r="T5344" t="str">
        <f t="shared" si="1085"/>
        <v/>
      </c>
      <c r="U5344" t="str">
        <f t="shared" si="1086"/>
        <v/>
      </c>
      <c r="W5344">
        <f t="shared" ca="1" si="1087"/>
        <v>-69.336042986099528</v>
      </c>
    </row>
    <row r="5345" spans="1:23" x14ac:dyDescent="0.25">
      <c r="A5345" s="2">
        <v>43235.830085555557</v>
      </c>
      <c r="B5345">
        <v>714.35</v>
      </c>
      <c r="C5345">
        <v>1</v>
      </c>
      <c r="H5345">
        <f>VLOOKUP(A5345,[1]Sheet1!$A$2:$F$5022,5,FALSE)</f>
        <v>714.35</v>
      </c>
      <c r="I5345">
        <f>VLOOKUP(A5345,[1]Sheet1!$A$2:$F$5022,6,FALSE)</f>
        <v>713.57579999999996</v>
      </c>
      <c r="J5345">
        <f t="shared" ca="1" si="1088"/>
        <v>-3.6665910126688272E-3</v>
      </c>
      <c r="K5345">
        <f t="shared" ca="1" si="1089"/>
        <v>-2.6192292898999767</v>
      </c>
      <c r="L5345" s="6">
        <f t="shared" si="1090"/>
        <v>5344</v>
      </c>
      <c r="M5345">
        <f t="shared" si="1079"/>
        <v>715.08796524072829</v>
      </c>
      <c r="N5345">
        <f t="shared" si="1080"/>
        <v>0.48159863704251532</v>
      </c>
      <c r="O5345">
        <f t="shared" si="1081"/>
        <v>-1.5323241885817978</v>
      </c>
      <c r="P5345" t="str">
        <f t="shared" si="1082"/>
        <v/>
      </c>
      <c r="Q5345">
        <f t="shared" si="1078"/>
        <v>0</v>
      </c>
      <c r="R5345">
        <f t="shared" si="1083"/>
        <v>0</v>
      </c>
      <c r="S5345" t="str">
        <f t="shared" si="1084"/>
        <v/>
      </c>
      <c r="T5345" t="str">
        <f t="shared" si="1085"/>
        <v/>
      </c>
      <c r="U5345" t="str">
        <f t="shared" si="1086"/>
        <v/>
      </c>
      <c r="W5345">
        <f t="shared" ca="1" si="1087"/>
        <v>-69.336042986099528</v>
      </c>
    </row>
    <row r="5346" spans="1:23" x14ac:dyDescent="0.25">
      <c r="A5346" s="2">
        <v>43235.830085555557</v>
      </c>
      <c r="B5346">
        <v>714.35</v>
      </c>
      <c r="C5346">
        <v>1</v>
      </c>
      <c r="H5346">
        <f>VLOOKUP(A5346,[1]Sheet1!$A$2:$F$5022,5,FALSE)</f>
        <v>714.35</v>
      </c>
      <c r="I5346">
        <f>VLOOKUP(A5346,[1]Sheet1!$A$2:$F$5022,6,FALSE)</f>
        <v>713.57579999999996</v>
      </c>
      <c r="J5346">
        <f t="shared" ca="1" si="1088"/>
        <v>-3.6665910126688272E-3</v>
      </c>
      <c r="K5346">
        <f t="shared" ca="1" si="1089"/>
        <v>-2.6192292898999767</v>
      </c>
      <c r="L5346" s="6">
        <f t="shared" si="1090"/>
        <v>5345</v>
      </c>
      <c r="M5346">
        <f t="shared" si="1079"/>
        <v>714.93396503607141</v>
      </c>
      <c r="N5346">
        <f t="shared" si="1080"/>
        <v>0.44930851286396251</v>
      </c>
      <c r="O5346">
        <f t="shared" si="1081"/>
        <v>-1.2996972444370265</v>
      </c>
      <c r="P5346" t="str">
        <f t="shared" si="1082"/>
        <v/>
      </c>
      <c r="Q5346">
        <f t="shared" si="1078"/>
        <v>0</v>
      </c>
      <c r="R5346">
        <f t="shared" si="1083"/>
        <v>0</v>
      </c>
      <c r="S5346" t="str">
        <f t="shared" si="1084"/>
        <v/>
      </c>
      <c r="T5346" t="str">
        <f t="shared" si="1085"/>
        <v/>
      </c>
      <c r="U5346" t="str">
        <f t="shared" si="1086"/>
        <v/>
      </c>
      <c r="W5346">
        <f t="shared" ca="1" si="1087"/>
        <v>-69.336042986099528</v>
      </c>
    </row>
    <row r="5347" spans="1:23" x14ac:dyDescent="0.25">
      <c r="A5347" s="2">
        <v>43235.830085555557</v>
      </c>
      <c r="B5347">
        <v>714.35</v>
      </c>
      <c r="C5347">
        <v>1</v>
      </c>
      <c r="H5347">
        <f>VLOOKUP(A5347,[1]Sheet1!$A$2:$F$5022,5,FALSE)</f>
        <v>714.35</v>
      </c>
      <c r="I5347">
        <f>VLOOKUP(A5347,[1]Sheet1!$A$2:$F$5022,6,FALSE)</f>
        <v>713.57579999999996</v>
      </c>
      <c r="J5347">
        <f t="shared" ca="1" si="1088"/>
        <v>-3.6665910126688272E-3</v>
      </c>
      <c r="K5347">
        <f t="shared" ca="1" si="1089"/>
        <v>-2.6192292898999767</v>
      </c>
      <c r="L5347" s="6">
        <f t="shared" si="1090"/>
        <v>5346</v>
      </c>
      <c r="M5347">
        <f t="shared" si="1079"/>
        <v>714.77848054904644</v>
      </c>
      <c r="N5347">
        <f t="shared" si="1080"/>
        <v>0.39196757784249697</v>
      </c>
      <c r="O5347">
        <f t="shared" si="1081"/>
        <v>-1.0931530393531355</v>
      </c>
      <c r="P5347" t="str">
        <f t="shared" si="1082"/>
        <v/>
      </c>
      <c r="Q5347">
        <f t="shared" si="1078"/>
        <v>0</v>
      </c>
      <c r="R5347">
        <f t="shared" si="1083"/>
        <v>0</v>
      </c>
      <c r="S5347" t="str">
        <f t="shared" si="1084"/>
        <v/>
      </c>
      <c r="T5347" t="str">
        <f t="shared" si="1085"/>
        <v/>
      </c>
      <c r="U5347" t="str">
        <f t="shared" si="1086"/>
        <v/>
      </c>
      <c r="W5347">
        <f t="shared" ca="1" si="1087"/>
        <v>-69.336042986099528</v>
      </c>
    </row>
    <row r="5348" spans="1:23" x14ac:dyDescent="0.25">
      <c r="A5348" s="2">
        <v>43235.830085555557</v>
      </c>
      <c r="B5348">
        <v>714.35</v>
      </c>
      <c r="C5348">
        <v>1</v>
      </c>
      <c r="H5348">
        <f>VLOOKUP(A5348,[1]Sheet1!$A$2:$F$5022,5,FALSE)</f>
        <v>714.35</v>
      </c>
      <c r="I5348">
        <f>VLOOKUP(A5348,[1]Sheet1!$A$2:$F$5022,6,FALSE)</f>
        <v>713.57579999999996</v>
      </c>
      <c r="J5348">
        <f t="shared" ca="1" si="1088"/>
        <v>-3.6665910126688272E-3</v>
      </c>
      <c r="K5348">
        <f t="shared" ca="1" si="1089"/>
        <v>-2.6192292898999767</v>
      </c>
      <c r="L5348" s="6">
        <f t="shared" si="1090"/>
        <v>5347</v>
      </c>
      <c r="M5348">
        <f t="shared" si="1079"/>
        <v>714.62123135613911</v>
      </c>
      <c r="N5348">
        <f t="shared" si="1080"/>
        <v>0.29377467901919102</v>
      </c>
      <c r="O5348">
        <f t="shared" si="1081"/>
        <v>-0.92326322011355011</v>
      </c>
      <c r="P5348" t="str">
        <f t="shared" si="1082"/>
        <v/>
      </c>
      <c r="Q5348">
        <f t="shared" si="1078"/>
        <v>0</v>
      </c>
      <c r="R5348">
        <f t="shared" si="1083"/>
        <v>0</v>
      </c>
      <c r="S5348" t="str">
        <f t="shared" si="1084"/>
        <v/>
      </c>
      <c r="T5348" t="str">
        <f t="shared" si="1085"/>
        <v/>
      </c>
      <c r="U5348" t="str">
        <f t="shared" si="1086"/>
        <v/>
      </c>
      <c r="W5348">
        <f t="shared" ca="1" si="1087"/>
        <v>-69.336042986099528</v>
      </c>
    </row>
    <row r="5349" spans="1:23" x14ac:dyDescent="0.25">
      <c r="A5349" s="2">
        <v>43235.830085868052</v>
      </c>
      <c r="B5349">
        <v>714.35</v>
      </c>
      <c r="C5349">
        <v>2</v>
      </c>
      <c r="H5349">
        <f>VLOOKUP(A5349,[1]Sheet1!$A$2:$F$5022,5,FALSE)</f>
        <v>714.02607200000011</v>
      </c>
      <c r="I5349">
        <f>VLOOKUP(A5349,[1]Sheet1!$A$2:$F$5022,6,FALSE)</f>
        <v>713.57579999999996</v>
      </c>
      <c r="J5349">
        <f t="shared" ca="1" si="1088"/>
        <v>-3.2145903068649664E-3</v>
      </c>
      <c r="K5349">
        <f t="shared" ca="1" si="1089"/>
        <v>-2.2953012899000669</v>
      </c>
      <c r="L5349" s="6">
        <f t="shared" si="1090"/>
        <v>5348</v>
      </c>
      <c r="M5349">
        <f t="shared" si="1079"/>
        <v>714.52616753906432</v>
      </c>
      <c r="N5349">
        <f t="shared" si="1080"/>
        <v>0.27645009653437869</v>
      </c>
      <c r="O5349">
        <f t="shared" si="1081"/>
        <v>-0.63724896924529439</v>
      </c>
      <c r="P5349" t="str">
        <f t="shared" si="1082"/>
        <v/>
      </c>
      <c r="Q5349">
        <f t="shared" si="1078"/>
        <v>3.1249510357156396E-7</v>
      </c>
      <c r="R5349">
        <f t="shared" si="1083"/>
        <v>0</v>
      </c>
      <c r="S5349" t="str">
        <f t="shared" si="1084"/>
        <v/>
      </c>
      <c r="T5349" t="str">
        <f t="shared" si="1085"/>
        <v/>
      </c>
      <c r="U5349" t="str">
        <f t="shared" si="1086"/>
        <v/>
      </c>
      <c r="W5349">
        <f t="shared" ca="1" si="1087"/>
        <v>-69.336042986099528</v>
      </c>
    </row>
    <row r="5350" spans="1:23" x14ac:dyDescent="0.25">
      <c r="A5350" s="2">
        <v>43235.830085868052</v>
      </c>
      <c r="B5350">
        <v>714.35</v>
      </c>
      <c r="C5350">
        <v>1</v>
      </c>
      <c r="H5350">
        <f>VLOOKUP(A5350,[1]Sheet1!$A$2:$F$5022,5,FALSE)</f>
        <v>714.02607200000011</v>
      </c>
      <c r="I5350">
        <f>VLOOKUP(A5350,[1]Sheet1!$A$2:$F$5022,6,FALSE)</f>
        <v>713.57579999999996</v>
      </c>
      <c r="J5350">
        <f t="shared" ca="1" si="1088"/>
        <v>-3.2145903068649664E-3</v>
      </c>
      <c r="K5350">
        <f t="shared" ca="1" si="1089"/>
        <v>-2.2953012899000669</v>
      </c>
      <c r="L5350" s="6">
        <f t="shared" si="1090"/>
        <v>5349</v>
      </c>
      <c r="M5350">
        <f t="shared" si="1079"/>
        <v>714.45514550472444</v>
      </c>
      <c r="N5350">
        <f t="shared" si="1080"/>
        <v>0.27214645016914979</v>
      </c>
      <c r="O5350">
        <f t="shared" si="1081"/>
        <v>-0.38635633372791334</v>
      </c>
      <c r="P5350" t="str">
        <f t="shared" si="1082"/>
        <v/>
      </c>
      <c r="Q5350">
        <f t="shared" si="1078"/>
        <v>0</v>
      </c>
      <c r="R5350">
        <f t="shared" si="1083"/>
        <v>0</v>
      </c>
      <c r="S5350" t="str">
        <f t="shared" si="1084"/>
        <v/>
      </c>
      <c r="T5350" t="str">
        <f t="shared" si="1085"/>
        <v/>
      </c>
      <c r="U5350" t="str">
        <f t="shared" si="1086"/>
        <v/>
      </c>
      <c r="W5350">
        <f t="shared" ca="1" si="1087"/>
        <v>-69.336042986099528</v>
      </c>
    </row>
    <row r="5351" spans="1:23" x14ac:dyDescent="0.25">
      <c r="A5351" s="2">
        <v>43235.830085868052</v>
      </c>
      <c r="B5351">
        <v>714.35</v>
      </c>
      <c r="C5351">
        <v>1</v>
      </c>
      <c r="H5351">
        <f>VLOOKUP(A5351,[1]Sheet1!$A$2:$F$5022,5,FALSE)</f>
        <v>714.02607200000011</v>
      </c>
      <c r="I5351">
        <f>VLOOKUP(A5351,[1]Sheet1!$A$2:$F$5022,6,FALSE)</f>
        <v>713.57579999999996</v>
      </c>
      <c r="J5351">
        <f t="shared" ca="1" si="1088"/>
        <v>-3.2145903068649664E-3</v>
      </c>
      <c r="K5351">
        <f t="shared" ca="1" si="1089"/>
        <v>-2.2953012899000669</v>
      </c>
      <c r="L5351" s="6">
        <f t="shared" si="1090"/>
        <v>5350</v>
      </c>
      <c r="M5351">
        <f t="shared" si="1079"/>
        <v>714.38921590735936</v>
      </c>
      <c r="N5351">
        <f t="shared" si="1080"/>
        <v>0.26647147336716909</v>
      </c>
      <c r="O5351">
        <f t="shared" si="1081"/>
        <v>-0.14716737541845415</v>
      </c>
      <c r="P5351" t="str">
        <f t="shared" si="1082"/>
        <v/>
      </c>
      <c r="Q5351">
        <f t="shared" ref="Q5351:Q5414" si="1091">A5351-A5350</f>
        <v>0</v>
      </c>
      <c r="R5351">
        <f t="shared" si="1083"/>
        <v>0</v>
      </c>
      <c r="S5351" t="str">
        <f t="shared" si="1084"/>
        <v/>
      </c>
      <c r="T5351" t="str">
        <f t="shared" si="1085"/>
        <v/>
      </c>
      <c r="U5351" t="str">
        <f t="shared" si="1086"/>
        <v/>
      </c>
      <c r="W5351">
        <f t="shared" ca="1" si="1087"/>
        <v>-69.336042986099528</v>
      </c>
    </row>
    <row r="5352" spans="1:23" x14ac:dyDescent="0.25">
      <c r="A5352" s="2">
        <v>43235.830085868052</v>
      </c>
      <c r="B5352">
        <v>714.35</v>
      </c>
      <c r="C5352">
        <v>1</v>
      </c>
      <c r="H5352">
        <f>VLOOKUP(A5352,[1]Sheet1!$A$2:$F$5022,5,FALSE)</f>
        <v>714.02607200000011</v>
      </c>
      <c r="I5352">
        <f>VLOOKUP(A5352,[1]Sheet1!$A$2:$F$5022,6,FALSE)</f>
        <v>713.57579999999996</v>
      </c>
      <c r="J5352">
        <f t="shared" ca="1" si="1088"/>
        <v>-3.2145903068649664E-3</v>
      </c>
      <c r="K5352">
        <f t="shared" ca="1" si="1089"/>
        <v>-2.2953012899000669</v>
      </c>
      <c r="L5352" s="6">
        <f t="shared" si="1090"/>
        <v>5351</v>
      </c>
      <c r="M5352">
        <f t="shared" si="1079"/>
        <v>714.32837874696907</v>
      </c>
      <c r="N5352">
        <f t="shared" si="1080"/>
        <v>0.2600633329404517</v>
      </c>
      <c r="O5352">
        <f t="shared" si="1081"/>
        <v>8.3138413964372229E-2</v>
      </c>
      <c r="P5352" t="str">
        <f t="shared" si="1082"/>
        <v/>
      </c>
      <c r="Q5352">
        <f t="shared" si="1091"/>
        <v>0</v>
      </c>
      <c r="R5352">
        <f t="shared" si="1083"/>
        <v>0</v>
      </c>
      <c r="S5352" t="str">
        <f t="shared" si="1084"/>
        <v/>
      </c>
      <c r="T5352" t="str">
        <f t="shared" si="1085"/>
        <v/>
      </c>
      <c r="U5352" t="str">
        <f t="shared" si="1086"/>
        <v/>
      </c>
      <c r="W5352">
        <f t="shared" ca="1" si="1087"/>
        <v>-69.336042986099528</v>
      </c>
    </row>
    <row r="5353" spans="1:23" x14ac:dyDescent="0.25">
      <c r="A5353" s="2">
        <v>43235.830085868052</v>
      </c>
      <c r="B5353">
        <v>714.35</v>
      </c>
      <c r="C5353">
        <v>1</v>
      </c>
      <c r="H5353">
        <f>VLOOKUP(A5353,[1]Sheet1!$A$2:$F$5022,5,FALSE)</f>
        <v>714.02607200000011</v>
      </c>
      <c r="I5353">
        <f>VLOOKUP(A5353,[1]Sheet1!$A$2:$F$5022,6,FALSE)</f>
        <v>713.57579999999996</v>
      </c>
      <c r="J5353">
        <f t="shared" ca="1" si="1088"/>
        <v>-3.2145903068649664E-3</v>
      </c>
      <c r="K5353">
        <f t="shared" ca="1" si="1089"/>
        <v>-2.2953012899000669</v>
      </c>
      <c r="L5353" s="6">
        <f t="shared" si="1090"/>
        <v>5352</v>
      </c>
      <c r="M5353">
        <f t="shared" si="1079"/>
        <v>714.27263402355368</v>
      </c>
      <c r="N5353">
        <f t="shared" si="1080"/>
        <v>0.25351059975764811</v>
      </c>
      <c r="O5353">
        <f t="shared" si="1081"/>
        <v>0.30517846796270115</v>
      </c>
      <c r="P5353" t="str">
        <f t="shared" si="1082"/>
        <v/>
      </c>
      <c r="Q5353">
        <f t="shared" si="1091"/>
        <v>0</v>
      </c>
      <c r="R5353">
        <f t="shared" si="1083"/>
        <v>0</v>
      </c>
      <c r="S5353" t="str">
        <f t="shared" si="1084"/>
        <v/>
      </c>
      <c r="T5353" t="str">
        <f t="shared" si="1085"/>
        <v/>
      </c>
      <c r="U5353" t="str">
        <f t="shared" si="1086"/>
        <v/>
      </c>
      <c r="W5353">
        <f t="shared" ca="1" si="1087"/>
        <v>-69.336042986099528</v>
      </c>
    </row>
    <row r="5354" spans="1:23" x14ac:dyDescent="0.25">
      <c r="A5354" s="2">
        <v>43235.83008939815</v>
      </c>
      <c r="B5354">
        <v>714.10748080280007</v>
      </c>
      <c r="C5354">
        <v>5</v>
      </c>
      <c r="H5354">
        <f>VLOOKUP(A5354,[1]Sheet1!$A$2:$F$5022,5,FALSE)</f>
        <v>713.84</v>
      </c>
      <c r="I5354">
        <f>VLOOKUP(A5354,[1]Sheet1!$A$2:$F$5022,6,FALSE)</f>
        <v>713.57579999999996</v>
      </c>
      <c r="J5354">
        <f t="shared" ca="1" si="1088"/>
        <v>-2.9547647790821273E-3</v>
      </c>
      <c r="K5354">
        <f t="shared" ca="1" si="1089"/>
        <v>-2.1092292898999858</v>
      </c>
      <c r="L5354" s="6">
        <f t="shared" si="1090"/>
        <v>5353</v>
      </c>
      <c r="M5354">
        <f t="shared" si="1079"/>
        <v>714.22198173711286</v>
      </c>
      <c r="N5354">
        <f t="shared" si="1080"/>
        <v>0.24735685740781013</v>
      </c>
      <c r="O5354">
        <f t="shared" si="1081"/>
        <v>-0.4628977563537377</v>
      </c>
      <c r="P5354" t="str">
        <f t="shared" si="1082"/>
        <v/>
      </c>
      <c r="Q5354">
        <f t="shared" si="1091"/>
        <v>3.5300981835462153E-6</v>
      </c>
      <c r="R5354">
        <f t="shared" si="1083"/>
        <v>0</v>
      </c>
      <c r="S5354" t="str">
        <f t="shared" si="1084"/>
        <v/>
      </c>
      <c r="T5354" t="str">
        <f t="shared" si="1085"/>
        <v/>
      </c>
      <c r="U5354" t="str">
        <f t="shared" si="1086"/>
        <v/>
      </c>
      <c r="W5354">
        <f t="shared" ca="1" si="1087"/>
        <v>-69.336042986099528</v>
      </c>
    </row>
    <row r="5355" spans="1:23" x14ac:dyDescent="0.25">
      <c r="A5355" s="2">
        <v>43235.83008939815</v>
      </c>
      <c r="B5355">
        <v>713.83</v>
      </c>
      <c r="C5355">
        <v>1</v>
      </c>
      <c r="H5355">
        <f>VLOOKUP(A5355,[1]Sheet1!$A$2:$F$5022,5,FALSE)</f>
        <v>713.84</v>
      </c>
      <c r="I5355">
        <f>VLOOKUP(A5355,[1]Sheet1!$A$2:$F$5022,6,FALSE)</f>
        <v>713.57579999999996</v>
      </c>
      <c r="J5355">
        <f t="shared" ca="1" si="1088"/>
        <v>-2.9547647790821273E-3</v>
      </c>
      <c r="K5355">
        <f t="shared" ca="1" si="1089"/>
        <v>-2.1092292898999858</v>
      </c>
      <c r="L5355" s="6">
        <f t="shared" si="1090"/>
        <v>5354</v>
      </c>
      <c r="M5355">
        <f t="shared" si="1079"/>
        <v>714.14870540796699</v>
      </c>
      <c r="N5355">
        <f t="shared" si="1080"/>
        <v>0.24137954066777345</v>
      </c>
      <c r="O5355">
        <f t="shared" si="1081"/>
        <v>-1.32034971599188</v>
      </c>
      <c r="P5355" t="str">
        <f t="shared" si="1082"/>
        <v/>
      </c>
      <c r="Q5355">
        <f t="shared" si="1091"/>
        <v>0</v>
      </c>
      <c r="R5355">
        <f t="shared" si="1083"/>
        <v>0</v>
      </c>
      <c r="S5355" t="str">
        <f t="shared" si="1084"/>
        <v/>
      </c>
      <c r="T5355" t="str">
        <f t="shared" si="1085"/>
        <v/>
      </c>
      <c r="U5355" t="str">
        <f t="shared" si="1086"/>
        <v/>
      </c>
      <c r="W5355">
        <f t="shared" ca="1" si="1087"/>
        <v>-69.336042986099528</v>
      </c>
    </row>
    <row r="5356" spans="1:23" x14ac:dyDescent="0.25">
      <c r="A5356" s="2">
        <v>43235.83008939815</v>
      </c>
      <c r="B5356">
        <v>713.83</v>
      </c>
      <c r="C5356">
        <v>1</v>
      </c>
      <c r="H5356">
        <f>VLOOKUP(A5356,[1]Sheet1!$A$2:$F$5022,5,FALSE)</f>
        <v>713.84</v>
      </c>
      <c r="I5356">
        <f>VLOOKUP(A5356,[1]Sheet1!$A$2:$F$5022,6,FALSE)</f>
        <v>713.57579999999996</v>
      </c>
      <c r="J5356">
        <f t="shared" ca="1" si="1088"/>
        <v>-2.9547647790821273E-3</v>
      </c>
      <c r="K5356">
        <f t="shared" ca="1" si="1089"/>
        <v>-2.1092292898999858</v>
      </c>
      <c r="L5356" s="6">
        <f t="shared" si="1090"/>
        <v>5355</v>
      </c>
      <c r="M5356">
        <f t="shared" si="1079"/>
        <v>714.0500322099158</v>
      </c>
      <c r="N5356">
        <f t="shared" si="1080"/>
        <v>0.2398383496007073</v>
      </c>
      <c r="O5356">
        <f t="shared" si="1081"/>
        <v>-0.91741879596017939</v>
      </c>
      <c r="P5356" t="str">
        <f t="shared" si="1082"/>
        <v/>
      </c>
      <c r="Q5356">
        <f t="shared" si="1091"/>
        <v>0</v>
      </c>
      <c r="R5356">
        <f t="shared" si="1083"/>
        <v>0</v>
      </c>
      <c r="S5356" t="str">
        <f t="shared" si="1084"/>
        <v/>
      </c>
      <c r="T5356" t="str">
        <f t="shared" si="1085"/>
        <v/>
      </c>
      <c r="U5356" t="str">
        <f t="shared" si="1086"/>
        <v/>
      </c>
      <c r="W5356">
        <f t="shared" ca="1" si="1087"/>
        <v>-69.336042986099528</v>
      </c>
    </row>
    <row r="5357" spans="1:23" x14ac:dyDescent="0.25">
      <c r="A5357" s="2">
        <v>43235.83008939815</v>
      </c>
      <c r="B5357">
        <v>713.83</v>
      </c>
      <c r="C5357">
        <v>1</v>
      </c>
      <c r="H5357">
        <f>VLOOKUP(A5357,[1]Sheet1!$A$2:$F$5022,5,FALSE)</f>
        <v>713.84</v>
      </c>
      <c r="I5357">
        <f>VLOOKUP(A5357,[1]Sheet1!$A$2:$F$5022,6,FALSE)</f>
        <v>713.57579999999996</v>
      </c>
      <c r="J5357">
        <f t="shared" ca="1" si="1088"/>
        <v>-2.9547647790821273E-3</v>
      </c>
      <c r="K5357">
        <f t="shared" ca="1" si="1089"/>
        <v>-2.1092292898999858</v>
      </c>
      <c r="L5357" s="6">
        <f t="shared" si="1090"/>
        <v>5356</v>
      </c>
      <c r="M5357">
        <f t="shared" si="1079"/>
        <v>713.9590732975787</v>
      </c>
      <c r="N5357">
        <f t="shared" si="1080"/>
        <v>0.23510136991655259</v>
      </c>
      <c r="O5357">
        <f t="shared" si="1081"/>
        <v>-0.54901125256935079</v>
      </c>
      <c r="P5357" t="str">
        <f t="shared" si="1082"/>
        <v/>
      </c>
      <c r="Q5357">
        <f t="shared" si="1091"/>
        <v>0</v>
      </c>
      <c r="R5357">
        <f t="shared" si="1083"/>
        <v>0</v>
      </c>
      <c r="S5357" t="str">
        <f t="shared" si="1084"/>
        <v/>
      </c>
      <c r="T5357" t="str">
        <f t="shared" si="1085"/>
        <v/>
      </c>
      <c r="U5357" t="str">
        <f t="shared" si="1086"/>
        <v/>
      </c>
      <c r="W5357">
        <f t="shared" ca="1" si="1087"/>
        <v>-69.336042986099528</v>
      </c>
    </row>
    <row r="5358" spans="1:23" x14ac:dyDescent="0.25">
      <c r="A5358" s="2">
        <v>43235.830090821757</v>
      </c>
      <c r="B5358">
        <v>713.83695244609999</v>
      </c>
      <c r="C5358">
        <v>3</v>
      </c>
      <c r="H5358">
        <f>VLOOKUP(A5358,[1]Sheet1!$A$2:$F$5022,5,FALSE)</f>
        <v>713.9</v>
      </c>
      <c r="I5358">
        <f>VLOOKUP(A5358,[1]Sheet1!$A$2:$F$5022,6,FALSE)</f>
        <v>713.57579999999996</v>
      </c>
      <c r="J5358">
        <f t="shared" ca="1" si="1088"/>
        <v>-3.0385618292476978E-3</v>
      </c>
      <c r="K5358">
        <f t="shared" ca="1" si="1089"/>
        <v>-2.1692292898999312</v>
      </c>
      <c r="L5358" s="6">
        <f t="shared" si="1090"/>
        <v>5357</v>
      </c>
      <c r="M5358">
        <f t="shared" si="1079"/>
        <v>713.8758286709558</v>
      </c>
      <c r="N5358">
        <f t="shared" si="1080"/>
        <v>0.22857140563718004</v>
      </c>
      <c r="O5358">
        <f t="shared" si="1081"/>
        <v>-0.17008350080990453</v>
      </c>
      <c r="P5358" t="str">
        <f t="shared" si="1082"/>
        <v/>
      </c>
      <c r="Q5358">
        <f t="shared" si="1091"/>
        <v>1.4236065908335149E-6</v>
      </c>
      <c r="R5358">
        <f t="shared" si="1083"/>
        <v>0</v>
      </c>
      <c r="S5358" t="str">
        <f t="shared" si="1084"/>
        <v/>
      </c>
      <c r="T5358" t="str">
        <f t="shared" si="1085"/>
        <v/>
      </c>
      <c r="U5358" t="str">
        <f t="shared" si="1086"/>
        <v/>
      </c>
      <c r="W5358">
        <f t="shared" ca="1" si="1087"/>
        <v>-69.336042986099528</v>
      </c>
    </row>
    <row r="5359" spans="1:23" x14ac:dyDescent="0.25">
      <c r="A5359" s="2">
        <v>43235.830090821757</v>
      </c>
      <c r="B5359">
        <v>713.84</v>
      </c>
      <c r="C5359">
        <v>1</v>
      </c>
      <c r="H5359">
        <f>VLOOKUP(A5359,[1]Sheet1!$A$2:$F$5022,5,FALSE)</f>
        <v>713.9</v>
      </c>
      <c r="I5359">
        <f>VLOOKUP(A5359,[1]Sheet1!$A$2:$F$5022,6,FALSE)</f>
        <v>713.57579999999996</v>
      </c>
      <c r="J5359">
        <f t="shared" ca="1" si="1088"/>
        <v>-3.0385618292476978E-3</v>
      </c>
      <c r="K5359">
        <f t="shared" ca="1" si="1089"/>
        <v>-2.1692292898999312</v>
      </c>
      <c r="L5359" s="6">
        <f t="shared" si="1090"/>
        <v>5358</v>
      </c>
      <c r="M5359">
        <f t="shared" si="1079"/>
        <v>713.80109289531583</v>
      </c>
      <c r="N5359">
        <f t="shared" si="1080"/>
        <v>0.22145330200037799</v>
      </c>
      <c r="O5359">
        <f t="shared" si="1081"/>
        <v>0.17568988284551612</v>
      </c>
      <c r="P5359" t="str">
        <f t="shared" si="1082"/>
        <v/>
      </c>
      <c r="Q5359">
        <f t="shared" si="1091"/>
        <v>0</v>
      </c>
      <c r="R5359">
        <f t="shared" si="1083"/>
        <v>0</v>
      </c>
      <c r="S5359" t="str">
        <f t="shared" si="1084"/>
        <v/>
      </c>
      <c r="T5359" t="str">
        <f t="shared" si="1085"/>
        <v/>
      </c>
      <c r="U5359" t="str">
        <f t="shared" si="1086"/>
        <v/>
      </c>
      <c r="W5359">
        <f t="shared" ca="1" si="1087"/>
        <v>-69.336042986099528</v>
      </c>
    </row>
    <row r="5360" spans="1:23" x14ac:dyDescent="0.25">
      <c r="A5360" s="2">
        <v>43235.830091956021</v>
      </c>
      <c r="B5360">
        <v>713.89071467659994</v>
      </c>
      <c r="C5360">
        <v>2</v>
      </c>
      <c r="H5360">
        <f>VLOOKUP(A5360,[1]Sheet1!$A$2:$F$5022,5,FALSE)</f>
        <v>713.85</v>
      </c>
      <c r="I5360">
        <f>VLOOKUP(A5360,[1]Sheet1!$A$2:$F$5022,6,FALSE)</f>
        <v>713.57579999999996</v>
      </c>
      <c r="J5360">
        <f t="shared" ca="1" si="1088"/>
        <v>-2.9687319323386937E-3</v>
      </c>
      <c r="K5360">
        <f t="shared" ca="1" si="1089"/>
        <v>-2.1192292898999767</v>
      </c>
      <c r="L5360" s="6">
        <f t="shared" si="1090"/>
        <v>5359</v>
      </c>
      <c r="M5360">
        <f t="shared" si="1079"/>
        <v>713.73438464291439</v>
      </c>
      <c r="N5360">
        <f t="shared" si="1080"/>
        <v>0.21495343093048994</v>
      </c>
      <c r="O5360">
        <f t="shared" si="1081"/>
        <v>0.72727396352236851</v>
      </c>
      <c r="P5360" t="str">
        <f t="shared" si="1082"/>
        <v/>
      </c>
      <c r="Q5360">
        <f t="shared" si="1091"/>
        <v>1.1342635843902826E-6</v>
      </c>
      <c r="R5360">
        <f t="shared" si="1083"/>
        <v>0</v>
      </c>
      <c r="S5360" t="str">
        <f t="shared" si="1084"/>
        <v/>
      </c>
      <c r="T5360" t="str">
        <f t="shared" si="1085"/>
        <v/>
      </c>
      <c r="U5360" t="str">
        <f t="shared" si="1086"/>
        <v/>
      </c>
      <c r="W5360">
        <f t="shared" ca="1" si="1087"/>
        <v>-69.336042986099528</v>
      </c>
    </row>
    <row r="5361" spans="1:23" x14ac:dyDescent="0.25">
      <c r="A5361" s="2">
        <v>43235.830091956021</v>
      </c>
      <c r="B5361">
        <v>713.9</v>
      </c>
      <c r="C5361">
        <v>1</v>
      </c>
      <c r="H5361">
        <f>VLOOKUP(A5361,[1]Sheet1!$A$2:$F$5022,5,FALSE)</f>
        <v>713.85</v>
      </c>
      <c r="I5361">
        <f>VLOOKUP(A5361,[1]Sheet1!$A$2:$F$5022,6,FALSE)</f>
        <v>713.57579999999996</v>
      </c>
      <c r="J5361">
        <f t="shared" ca="1" si="1088"/>
        <v>-2.9687319323386937E-3</v>
      </c>
      <c r="K5361">
        <f t="shared" ca="1" si="1089"/>
        <v>-2.1192292898999767</v>
      </c>
      <c r="L5361" s="6">
        <f t="shared" si="1090"/>
        <v>5360</v>
      </c>
      <c r="M5361">
        <f t="shared" si="1079"/>
        <v>713.68113621909902</v>
      </c>
      <c r="N5361">
        <f t="shared" si="1080"/>
        <v>0.21096356410114672</v>
      </c>
      <c r="O5361">
        <f t="shared" si="1081"/>
        <v>1.0374482524196742</v>
      </c>
      <c r="P5361" t="str">
        <f t="shared" si="1082"/>
        <v/>
      </c>
      <c r="Q5361">
        <f t="shared" si="1091"/>
        <v>0</v>
      </c>
      <c r="R5361">
        <f t="shared" si="1083"/>
        <v>0</v>
      </c>
      <c r="S5361" t="str">
        <f t="shared" si="1084"/>
        <v/>
      </c>
      <c r="T5361" t="str">
        <f t="shared" si="1085"/>
        <v/>
      </c>
      <c r="U5361" t="str">
        <f t="shared" si="1086"/>
        <v/>
      </c>
      <c r="W5361">
        <f t="shared" ca="1" si="1087"/>
        <v>-69.336042986099528</v>
      </c>
    </row>
    <row r="5362" spans="1:23" x14ac:dyDescent="0.25">
      <c r="A5362" s="2">
        <v>43235.830091956021</v>
      </c>
      <c r="B5362">
        <v>713.9</v>
      </c>
      <c r="C5362">
        <v>1</v>
      </c>
      <c r="H5362">
        <f>VLOOKUP(A5362,[1]Sheet1!$A$2:$F$5022,5,FALSE)</f>
        <v>713.85</v>
      </c>
      <c r="I5362">
        <f>VLOOKUP(A5362,[1]Sheet1!$A$2:$F$5022,6,FALSE)</f>
        <v>713.57579999999996</v>
      </c>
      <c r="J5362">
        <f t="shared" ca="1" si="1088"/>
        <v>-2.9687319323386937E-3</v>
      </c>
      <c r="K5362">
        <f t="shared" ca="1" si="1089"/>
        <v>-2.1192292898999767</v>
      </c>
      <c r="L5362" s="6">
        <f t="shared" si="1090"/>
        <v>5361</v>
      </c>
      <c r="M5362">
        <f t="shared" si="1079"/>
        <v>713.63635713639565</v>
      </c>
      <c r="N5362">
        <f t="shared" si="1080"/>
        <v>0.20980707784157387</v>
      </c>
      <c r="O5362">
        <f t="shared" si="1081"/>
        <v>1.2565966139779599</v>
      </c>
      <c r="P5362" t="str">
        <f t="shared" si="1082"/>
        <v/>
      </c>
      <c r="Q5362">
        <f t="shared" si="1091"/>
        <v>0</v>
      </c>
      <c r="R5362">
        <f t="shared" si="1083"/>
        <v>0</v>
      </c>
      <c r="S5362" t="str">
        <f t="shared" si="1084"/>
        <v/>
      </c>
      <c r="T5362" t="str">
        <f t="shared" si="1085"/>
        <v/>
      </c>
      <c r="U5362" t="str">
        <f t="shared" si="1086"/>
        <v/>
      </c>
      <c r="W5362">
        <f t="shared" ca="1" si="1087"/>
        <v>-69.336042986099528</v>
      </c>
    </row>
    <row r="5363" spans="1:23" x14ac:dyDescent="0.25">
      <c r="A5363" s="2">
        <v>43235.830091956021</v>
      </c>
      <c r="B5363">
        <v>713.9</v>
      </c>
      <c r="C5363">
        <v>1</v>
      </c>
      <c r="H5363">
        <f>VLOOKUP(A5363,[1]Sheet1!$A$2:$F$5022,5,FALSE)</f>
        <v>713.85</v>
      </c>
      <c r="I5363">
        <f>VLOOKUP(A5363,[1]Sheet1!$A$2:$F$5022,6,FALSE)</f>
        <v>713.57579999999996</v>
      </c>
      <c r="J5363">
        <f t="shared" ca="1" si="1088"/>
        <v>-2.9687319323386937E-3</v>
      </c>
      <c r="K5363">
        <f t="shared" ca="1" si="1089"/>
        <v>-2.1192292898999767</v>
      </c>
      <c r="L5363" s="6">
        <f t="shared" si="1090"/>
        <v>5362</v>
      </c>
      <c r="M5363">
        <f t="shared" si="1079"/>
        <v>713.59893939822973</v>
      </c>
      <c r="N5363">
        <f t="shared" si="1080"/>
        <v>0.21142239816480055</v>
      </c>
      <c r="O5363">
        <f t="shared" si="1081"/>
        <v>1.4239768557330126</v>
      </c>
      <c r="P5363" t="str">
        <f t="shared" si="1082"/>
        <v/>
      </c>
      <c r="Q5363">
        <f t="shared" si="1091"/>
        <v>0</v>
      </c>
      <c r="R5363">
        <f t="shared" si="1083"/>
        <v>0</v>
      </c>
      <c r="S5363" t="str">
        <f t="shared" si="1084"/>
        <v/>
      </c>
      <c r="T5363" t="str">
        <f t="shared" si="1085"/>
        <v/>
      </c>
      <c r="U5363" t="str">
        <f t="shared" si="1086"/>
        <v/>
      </c>
      <c r="W5363">
        <f t="shared" ca="1" si="1087"/>
        <v>-69.336042986099528</v>
      </c>
    </row>
    <row r="5364" spans="1:23" x14ac:dyDescent="0.25">
      <c r="A5364" s="2">
        <v>43235.830091956021</v>
      </c>
      <c r="B5364">
        <v>713.9</v>
      </c>
      <c r="C5364">
        <v>1</v>
      </c>
      <c r="H5364">
        <f>VLOOKUP(A5364,[1]Sheet1!$A$2:$F$5022,5,FALSE)</f>
        <v>713.85</v>
      </c>
      <c r="I5364">
        <f>VLOOKUP(A5364,[1]Sheet1!$A$2:$F$5022,6,FALSE)</f>
        <v>713.57579999999996</v>
      </c>
      <c r="J5364">
        <f t="shared" ca="1" si="1088"/>
        <v>-2.9687319323386937E-3</v>
      </c>
      <c r="K5364">
        <f t="shared" ca="1" si="1089"/>
        <v>-2.1192292898999767</v>
      </c>
      <c r="L5364" s="6">
        <f t="shared" si="1090"/>
        <v>5363</v>
      </c>
      <c r="M5364">
        <f t="shared" si="1079"/>
        <v>713.56888300460196</v>
      </c>
      <c r="N5364">
        <f t="shared" si="1080"/>
        <v>0.21560037975799629</v>
      </c>
      <c r="O5364">
        <f t="shared" si="1081"/>
        <v>1.5357904089486611</v>
      </c>
      <c r="P5364">
        <f t="shared" si="1082"/>
        <v>1</v>
      </c>
      <c r="Q5364">
        <f t="shared" si="1091"/>
        <v>0</v>
      </c>
      <c r="R5364">
        <f t="shared" si="1083"/>
        <v>0</v>
      </c>
      <c r="S5364">
        <f t="shared" si="1084"/>
        <v>1</v>
      </c>
      <c r="T5364">
        <f t="shared" ca="1" si="1085"/>
        <v>-2.1192292898999767</v>
      </c>
      <c r="U5364">
        <f t="shared" ca="1" si="1086"/>
        <v>-2.1192292898999767</v>
      </c>
      <c r="W5364">
        <f t="shared" ca="1" si="1087"/>
        <v>-71.455272275999505</v>
      </c>
    </row>
    <row r="5365" spans="1:23" x14ac:dyDescent="0.25">
      <c r="A5365" s="2">
        <v>43235.83009625</v>
      </c>
      <c r="B5365">
        <v>713.86023776950003</v>
      </c>
      <c r="C5365">
        <v>2</v>
      </c>
      <c r="H5365">
        <f>VLOOKUP(A5365,[1]Sheet1!$A$2:$F$5022,5,FALSE)</f>
        <v>713.85</v>
      </c>
      <c r="I5365">
        <f>VLOOKUP(A5365,[1]Sheet1!$A$2:$F$5022,6,FALSE)</f>
        <v>713.57579999999996</v>
      </c>
      <c r="J5365">
        <f t="shared" ca="1" si="1088"/>
        <v>-2.9687319323386937E-3</v>
      </c>
      <c r="K5365">
        <f t="shared" ca="1" si="1089"/>
        <v>-2.1192292898999767</v>
      </c>
      <c r="L5365" s="6">
        <f t="shared" si="1090"/>
        <v>5364</v>
      </c>
      <c r="M5365">
        <f t="shared" si="1079"/>
        <v>713.54618795551164</v>
      </c>
      <c r="N5365">
        <f t="shared" si="1080"/>
        <v>0.2218092995376455</v>
      </c>
      <c r="O5365">
        <f t="shared" si="1081"/>
        <v>1.4158550369304499</v>
      </c>
      <c r="P5365" t="str">
        <f t="shared" si="1082"/>
        <v/>
      </c>
      <c r="Q5365">
        <f t="shared" si="1091"/>
        <v>4.2939791455864906E-6</v>
      </c>
      <c r="R5365">
        <f t="shared" si="1083"/>
        <v>0</v>
      </c>
      <c r="S5365" t="str">
        <f t="shared" si="1084"/>
        <v/>
      </c>
      <c r="T5365" t="str">
        <f t="shared" si="1085"/>
        <v/>
      </c>
      <c r="U5365" t="str">
        <f t="shared" si="1086"/>
        <v/>
      </c>
      <c r="W5365">
        <f t="shared" ca="1" si="1087"/>
        <v>-71.455272275999505</v>
      </c>
    </row>
    <row r="5366" spans="1:23" x14ac:dyDescent="0.25">
      <c r="A5366" s="2">
        <v>43235.83009625</v>
      </c>
      <c r="B5366">
        <v>713.85</v>
      </c>
      <c r="C5366">
        <v>1</v>
      </c>
      <c r="H5366">
        <f>VLOOKUP(A5366,[1]Sheet1!$A$2:$F$5022,5,FALSE)</f>
        <v>713.85</v>
      </c>
      <c r="I5366">
        <f>VLOOKUP(A5366,[1]Sheet1!$A$2:$F$5022,6,FALSE)</f>
        <v>713.57579999999996</v>
      </c>
      <c r="J5366">
        <f t="shared" ca="1" si="1088"/>
        <v>-2.9687319323386937E-3</v>
      </c>
      <c r="K5366">
        <f t="shared" ca="1" si="1089"/>
        <v>-2.1192292898999767</v>
      </c>
      <c r="L5366" s="6">
        <f t="shared" si="1090"/>
        <v>5365</v>
      </c>
      <c r="M5366">
        <f t="shared" si="1079"/>
        <v>713.5263099960448</v>
      </c>
      <c r="N5366">
        <f t="shared" si="1080"/>
        <v>0.22769255647550973</v>
      </c>
      <c r="O5366">
        <f t="shared" si="1081"/>
        <v>1.4216099505652338</v>
      </c>
      <c r="P5366" t="str">
        <f t="shared" si="1082"/>
        <v/>
      </c>
      <c r="Q5366">
        <f t="shared" si="1091"/>
        <v>0</v>
      </c>
      <c r="R5366">
        <f t="shared" si="1083"/>
        <v>0</v>
      </c>
      <c r="S5366" t="str">
        <f t="shared" si="1084"/>
        <v/>
      </c>
      <c r="T5366" t="str">
        <f t="shared" si="1085"/>
        <v/>
      </c>
      <c r="U5366" t="str">
        <f t="shared" si="1086"/>
        <v/>
      </c>
      <c r="W5366">
        <f t="shared" ca="1" si="1087"/>
        <v>-71.455272275999505</v>
      </c>
    </row>
    <row r="5367" spans="1:23" x14ac:dyDescent="0.25">
      <c r="A5367" s="2">
        <v>43235.830096909733</v>
      </c>
      <c r="B5367">
        <v>713.85</v>
      </c>
      <c r="C5367">
        <v>2</v>
      </c>
      <c r="H5367">
        <f>VLOOKUP(A5367,[1]Sheet1!$A$2:$F$5022,5,FALSE)</f>
        <v>713.36</v>
      </c>
      <c r="I5367">
        <f>VLOOKUP(A5367,[1]Sheet1!$A$2:$F$5022,6,FALSE)</f>
        <v>713.57579999999996</v>
      </c>
      <c r="J5367">
        <f t="shared" ca="1" si="1088"/>
        <v>-2.283880915526477E-3</v>
      </c>
      <c r="K5367">
        <f t="shared" ca="1" si="1089"/>
        <v>-1.6292292898999676</v>
      </c>
      <c r="L5367" s="6">
        <f t="shared" si="1090"/>
        <v>5366</v>
      </c>
      <c r="M5367">
        <f t="shared" si="1079"/>
        <v>713.51282383215039</v>
      </c>
      <c r="N5367">
        <f t="shared" si="1080"/>
        <v>0.2337359654986626</v>
      </c>
      <c r="O5367">
        <f t="shared" si="1081"/>
        <v>1.4425515009223662</v>
      </c>
      <c r="P5367" t="str">
        <f t="shared" si="1082"/>
        <v/>
      </c>
      <c r="Q5367">
        <f t="shared" si="1091"/>
        <v>6.5973290475085378E-7</v>
      </c>
      <c r="R5367">
        <f t="shared" si="1083"/>
        <v>0</v>
      </c>
      <c r="S5367" t="str">
        <f t="shared" si="1084"/>
        <v/>
      </c>
      <c r="T5367" t="str">
        <f t="shared" si="1085"/>
        <v/>
      </c>
      <c r="U5367" t="str">
        <f t="shared" si="1086"/>
        <v/>
      </c>
      <c r="W5367">
        <f t="shared" ca="1" si="1087"/>
        <v>-71.455272275999505</v>
      </c>
    </row>
    <row r="5368" spans="1:23" x14ac:dyDescent="0.25">
      <c r="A5368" s="2">
        <v>43235.830096909733</v>
      </c>
      <c r="B5368">
        <v>713.85</v>
      </c>
      <c r="C5368">
        <v>1</v>
      </c>
      <c r="H5368">
        <f>VLOOKUP(A5368,[1]Sheet1!$A$2:$F$5022,5,FALSE)</f>
        <v>713.36</v>
      </c>
      <c r="I5368">
        <f>VLOOKUP(A5368,[1]Sheet1!$A$2:$F$5022,6,FALSE)</f>
        <v>713.57579999999996</v>
      </c>
      <c r="J5368">
        <f t="shared" ca="1" si="1088"/>
        <v>-2.283880915526477E-3</v>
      </c>
      <c r="K5368">
        <f t="shared" ca="1" si="1089"/>
        <v>-1.6292292898999676</v>
      </c>
      <c r="L5368" s="6">
        <f t="shared" si="1090"/>
        <v>5367</v>
      </c>
      <c r="M5368">
        <f t="shared" si="1079"/>
        <v>713.50695111363405</v>
      </c>
      <c r="N5368">
        <f t="shared" si="1080"/>
        <v>0.23938281773031439</v>
      </c>
      <c r="O5368">
        <f t="shared" si="1081"/>
        <v>1.4330555952952813</v>
      </c>
      <c r="P5368" t="str">
        <f t="shared" si="1082"/>
        <v/>
      </c>
      <c r="Q5368">
        <f t="shared" si="1091"/>
        <v>0</v>
      </c>
      <c r="R5368">
        <f t="shared" si="1083"/>
        <v>0</v>
      </c>
      <c r="S5368" t="str">
        <f t="shared" si="1084"/>
        <v/>
      </c>
      <c r="T5368" t="str">
        <f t="shared" si="1085"/>
        <v/>
      </c>
      <c r="U5368" t="str">
        <f t="shared" si="1086"/>
        <v/>
      </c>
      <c r="W5368">
        <f t="shared" ca="1" si="1087"/>
        <v>-71.455272275999505</v>
      </c>
    </row>
    <row r="5369" spans="1:23" x14ac:dyDescent="0.25">
      <c r="A5369" s="2">
        <v>43235.830096909733</v>
      </c>
      <c r="B5369">
        <v>713.85</v>
      </c>
      <c r="C5369">
        <v>1</v>
      </c>
      <c r="H5369">
        <f>VLOOKUP(A5369,[1]Sheet1!$A$2:$F$5022,5,FALSE)</f>
        <v>713.36</v>
      </c>
      <c r="I5369">
        <f>VLOOKUP(A5369,[1]Sheet1!$A$2:$F$5022,6,FALSE)</f>
        <v>713.57579999999996</v>
      </c>
      <c r="J5369">
        <f t="shared" ca="1" si="1088"/>
        <v>-2.283880915526477E-3</v>
      </c>
      <c r="K5369">
        <f t="shared" ca="1" si="1089"/>
        <v>-1.6292292898999676</v>
      </c>
      <c r="L5369" s="6">
        <f t="shared" si="1090"/>
        <v>5368</v>
      </c>
      <c r="M5369">
        <f t="shared" si="1079"/>
        <v>713.50869184049589</v>
      </c>
      <c r="N5369">
        <f t="shared" si="1080"/>
        <v>0.243496061804961</v>
      </c>
      <c r="O5369">
        <f t="shared" si="1081"/>
        <v>1.4016988898059615</v>
      </c>
      <c r="P5369" t="str">
        <f t="shared" si="1082"/>
        <v/>
      </c>
      <c r="Q5369">
        <f t="shared" si="1091"/>
        <v>0</v>
      </c>
      <c r="R5369">
        <f t="shared" si="1083"/>
        <v>0</v>
      </c>
      <c r="S5369" t="str">
        <f t="shared" si="1084"/>
        <v/>
      </c>
      <c r="T5369" t="str">
        <f t="shared" si="1085"/>
        <v/>
      </c>
      <c r="U5369" t="str">
        <f t="shared" si="1086"/>
        <v/>
      </c>
      <c r="W5369">
        <f t="shared" ca="1" si="1087"/>
        <v>-71.455272275999505</v>
      </c>
    </row>
    <row r="5370" spans="1:23" x14ac:dyDescent="0.25">
      <c r="A5370" s="2">
        <v>43235.830143171297</v>
      </c>
      <c r="B5370">
        <v>713.79363014110004</v>
      </c>
      <c r="C5370">
        <v>3</v>
      </c>
      <c r="H5370">
        <f>VLOOKUP(A5370,[1]Sheet1!$A$2:$F$5022,5,FALSE)</f>
        <v>713.32579344399994</v>
      </c>
      <c r="I5370">
        <f>VLOOKUP(A5370,[1]Sheet1!$A$2:$F$5022,6,FALSE)</f>
        <v>713.5779</v>
      </c>
      <c r="J5370">
        <f t="shared" ca="1" si="1088"/>
        <v>-2.236036813135531E-3</v>
      </c>
      <c r="K5370">
        <f t="shared" ca="1" si="1089"/>
        <v>-1.5950227338998957</v>
      </c>
      <c r="L5370" s="6">
        <f t="shared" si="1090"/>
        <v>5369</v>
      </c>
      <c r="M5370">
        <f t="shared" si="1079"/>
        <v>713.51804601273579</v>
      </c>
      <c r="N5370">
        <f t="shared" si="1080"/>
        <v>0.24475806348146742</v>
      </c>
      <c r="O5370">
        <f t="shared" si="1081"/>
        <v>1.1259450432165665</v>
      </c>
      <c r="P5370" t="str">
        <f t="shared" si="1082"/>
        <v/>
      </c>
      <c r="Q5370">
        <f t="shared" si="1091"/>
        <v>4.6261564421001822E-5</v>
      </c>
      <c r="R5370">
        <f t="shared" si="1083"/>
        <v>0</v>
      </c>
      <c r="S5370" t="str">
        <f t="shared" si="1084"/>
        <v/>
      </c>
      <c r="T5370" t="str">
        <f t="shared" si="1085"/>
        <v/>
      </c>
      <c r="U5370" t="str">
        <f t="shared" si="1086"/>
        <v/>
      </c>
      <c r="W5370">
        <f t="shared" ca="1" si="1087"/>
        <v>-71.455272275999505</v>
      </c>
    </row>
    <row r="5371" spans="1:23" x14ac:dyDescent="0.25">
      <c r="A5371" s="2">
        <v>43235.830143171297</v>
      </c>
      <c r="B5371">
        <v>713.36</v>
      </c>
      <c r="C5371">
        <v>2</v>
      </c>
      <c r="H5371">
        <f>VLOOKUP(A5371,[1]Sheet1!$A$2:$F$5022,5,FALSE)</f>
        <v>713.32579344399994</v>
      </c>
      <c r="I5371">
        <f>VLOOKUP(A5371,[1]Sheet1!$A$2:$F$5022,6,FALSE)</f>
        <v>713.5779</v>
      </c>
      <c r="J5371">
        <f t="shared" ca="1" si="1088"/>
        <v>-2.236036813135531E-3</v>
      </c>
      <c r="K5371">
        <f t="shared" ca="1" si="1089"/>
        <v>-1.5950227338998957</v>
      </c>
      <c r="L5371" s="6">
        <f t="shared" si="1090"/>
        <v>5370</v>
      </c>
      <c r="M5371">
        <f t="shared" si="1079"/>
        <v>713.52857136076534</v>
      </c>
      <c r="N5371">
        <f t="shared" si="1080"/>
        <v>0.23978308682284111</v>
      </c>
      <c r="O5371">
        <f t="shared" si="1081"/>
        <v>-0.70301605921802368</v>
      </c>
      <c r="P5371" t="str">
        <f t="shared" si="1082"/>
        <v/>
      </c>
      <c r="Q5371">
        <f t="shared" si="1091"/>
        <v>0</v>
      </c>
      <c r="R5371">
        <f t="shared" si="1083"/>
        <v>0</v>
      </c>
      <c r="S5371" t="str">
        <f t="shared" si="1084"/>
        <v/>
      </c>
      <c r="T5371" t="str">
        <f t="shared" si="1085"/>
        <v/>
      </c>
      <c r="U5371" t="str">
        <f t="shared" si="1086"/>
        <v/>
      </c>
      <c r="W5371">
        <f t="shared" ca="1" si="1087"/>
        <v>-71.455272275999505</v>
      </c>
    </row>
    <row r="5372" spans="1:23" x14ac:dyDescent="0.25">
      <c r="A5372" s="2">
        <v>43235.830201006953</v>
      </c>
      <c r="B5372">
        <v>713.28777573690002</v>
      </c>
      <c r="C5372">
        <v>4</v>
      </c>
      <c r="H5372">
        <f>VLOOKUP(A5372,[1]Sheet1!$A$2:$F$5022,5,FALSE)</f>
        <v>713.06563399999993</v>
      </c>
      <c r="I5372">
        <f>VLOOKUP(A5372,[1]Sheet1!$A$2:$F$5022,6,FALSE)</f>
        <v>713.58</v>
      </c>
      <c r="J5372">
        <f t="shared" ca="1" si="1088"/>
        <v>-1.8720062028678357E-3</v>
      </c>
      <c r="K5372">
        <f t="shared" ca="1" si="1089"/>
        <v>-1.3348632898998858</v>
      </c>
      <c r="L5372" s="6">
        <f t="shared" si="1090"/>
        <v>5371</v>
      </c>
      <c r="M5372">
        <f t="shared" si="1079"/>
        <v>713.49743664153743</v>
      </c>
      <c r="N5372">
        <f t="shared" si="1080"/>
        <v>0.2275580307699282</v>
      </c>
      <c r="O5372">
        <f t="shared" si="1081"/>
        <v>-0.92135137541858014</v>
      </c>
      <c r="P5372" t="str">
        <f t="shared" si="1082"/>
        <v/>
      </c>
      <c r="Q5372">
        <f t="shared" si="1091"/>
        <v>5.7835655752569437E-5</v>
      </c>
      <c r="R5372">
        <f t="shared" si="1083"/>
        <v>0</v>
      </c>
      <c r="S5372" t="str">
        <f t="shared" si="1084"/>
        <v/>
      </c>
      <c r="T5372" t="str">
        <f t="shared" si="1085"/>
        <v/>
      </c>
      <c r="U5372" t="str">
        <f t="shared" si="1086"/>
        <v/>
      </c>
      <c r="W5372">
        <f t="shared" ca="1" si="1087"/>
        <v>-71.455272275999505</v>
      </c>
    </row>
    <row r="5373" spans="1:23" x14ac:dyDescent="0.25">
      <c r="A5373" s="2">
        <v>43235.830201006953</v>
      </c>
      <c r="B5373">
        <v>713.25</v>
      </c>
      <c r="C5373">
        <v>1</v>
      </c>
      <c r="H5373">
        <f>VLOOKUP(A5373,[1]Sheet1!$A$2:$F$5022,5,FALSE)</f>
        <v>713.06563399999993</v>
      </c>
      <c r="I5373">
        <f>VLOOKUP(A5373,[1]Sheet1!$A$2:$F$5022,6,FALSE)</f>
        <v>713.58</v>
      </c>
      <c r="J5373">
        <f t="shared" ca="1" si="1088"/>
        <v>-1.8720062028678357E-3</v>
      </c>
      <c r="K5373">
        <f t="shared" ca="1" si="1089"/>
        <v>-1.3348632898998858</v>
      </c>
      <c r="L5373" s="6">
        <f t="shared" si="1090"/>
        <v>5372</v>
      </c>
      <c r="M5373">
        <f t="shared" si="1079"/>
        <v>713.46813175442605</v>
      </c>
      <c r="N5373">
        <f t="shared" si="1080"/>
        <v>0.20955722768155122</v>
      </c>
      <c r="O5373">
        <f t="shared" si="1081"/>
        <v>-1.040917351500434</v>
      </c>
      <c r="P5373" t="str">
        <f t="shared" si="1082"/>
        <v/>
      </c>
      <c r="Q5373">
        <f t="shared" si="1091"/>
        <v>0</v>
      </c>
      <c r="R5373">
        <f t="shared" si="1083"/>
        <v>0</v>
      </c>
      <c r="S5373" t="str">
        <f t="shared" si="1084"/>
        <v/>
      </c>
      <c r="T5373" t="str">
        <f t="shared" si="1085"/>
        <v/>
      </c>
      <c r="U5373" t="str">
        <f t="shared" si="1086"/>
        <v/>
      </c>
      <c r="W5373">
        <f t="shared" ca="1" si="1087"/>
        <v>-71.455272275999505</v>
      </c>
    </row>
    <row r="5374" spans="1:23" x14ac:dyDescent="0.25">
      <c r="A5374" s="2">
        <v>43235.830201006953</v>
      </c>
      <c r="B5374">
        <v>713.25</v>
      </c>
      <c r="C5374">
        <v>1</v>
      </c>
      <c r="H5374">
        <f>VLOOKUP(A5374,[1]Sheet1!$A$2:$F$5022,5,FALSE)</f>
        <v>713.06563399999993</v>
      </c>
      <c r="I5374">
        <f>VLOOKUP(A5374,[1]Sheet1!$A$2:$F$5022,6,FALSE)</f>
        <v>713.58</v>
      </c>
      <c r="J5374">
        <f t="shared" ca="1" si="1088"/>
        <v>-1.8720062028678357E-3</v>
      </c>
      <c r="K5374">
        <f t="shared" ca="1" si="1089"/>
        <v>-1.3348632898998858</v>
      </c>
      <c r="L5374" s="6">
        <f t="shared" si="1090"/>
        <v>5373</v>
      </c>
      <c r="M5374">
        <f t="shared" ref="M5374:M5437" si="1092">FORECAST(L5374,B5339:B5373,L5339:L5373)</f>
        <v>713.44495782980221</v>
      </c>
      <c r="N5374">
        <f t="shared" ref="N5374:N5437" si="1093">STEYX(B5339:B5373,L5339:L5373)</f>
        <v>0.18120872651057568</v>
      </c>
      <c r="O5374">
        <f t="shared" ref="O5374:O5437" si="1094">(B5374-M5374)/N5374</f>
        <v>-1.0758743994088387</v>
      </c>
      <c r="P5374" t="str">
        <f t="shared" ref="P5374:P5437" si="1095">IF(O5374&gt;1.5,1,"")</f>
        <v/>
      </c>
      <c r="Q5374">
        <f t="shared" si="1091"/>
        <v>0</v>
      </c>
      <c r="R5374">
        <f t="shared" ref="R5374:R5437" si="1096">IF(D5374="buy",(C5374-Q5374)/_xlfn.STDEV.S(C5338:C5373),0)</f>
        <v>0</v>
      </c>
      <c r="S5374" t="str">
        <f t="shared" ref="S5374:S5437" si="1097">IF(O5374&gt;1.5,1,"")</f>
        <v/>
      </c>
      <c r="T5374" t="str">
        <f t="shared" ref="T5374:T5437" si="1098">IF(S5374=1,K5374,"")</f>
        <v/>
      </c>
      <c r="U5374" t="str">
        <f t="shared" ref="U5374:U5437" si="1099">IF(S5374=1,IF(ISNUMBER(S5373),"",K5374),"")</f>
        <v/>
      </c>
      <c r="W5374">
        <f t="shared" ref="W5374:W5437" ca="1" si="1100">IF(ISNUMBER(U5374),U5374+W5373,W5373)</f>
        <v>-71.455272275999505</v>
      </c>
    </row>
    <row r="5375" spans="1:23" x14ac:dyDescent="0.25">
      <c r="A5375" s="2">
        <v>43235.830201006953</v>
      </c>
      <c r="B5375">
        <v>713.25</v>
      </c>
      <c r="C5375">
        <v>1</v>
      </c>
      <c r="H5375">
        <f>VLOOKUP(A5375,[1]Sheet1!$A$2:$F$5022,5,FALSE)</f>
        <v>713.06563399999993</v>
      </c>
      <c r="I5375">
        <f>VLOOKUP(A5375,[1]Sheet1!$A$2:$F$5022,6,FALSE)</f>
        <v>713.58</v>
      </c>
      <c r="J5375">
        <f t="shared" ca="1" si="1088"/>
        <v>-1.8720062028678357E-3</v>
      </c>
      <c r="K5375">
        <f t="shared" ca="1" si="1089"/>
        <v>-1.3348632898998858</v>
      </c>
      <c r="L5375" s="6">
        <f t="shared" si="1090"/>
        <v>5374</v>
      </c>
      <c r="M5375">
        <f t="shared" si="1092"/>
        <v>713.42132119132941</v>
      </c>
      <c r="N5375">
        <f t="shared" si="1093"/>
        <v>0.15694136638352446</v>
      </c>
      <c r="O5375">
        <f t="shared" si="1094"/>
        <v>-1.0916254603693627</v>
      </c>
      <c r="P5375" t="str">
        <f t="shared" si="1095"/>
        <v/>
      </c>
      <c r="Q5375">
        <f t="shared" si="1091"/>
        <v>0</v>
      </c>
      <c r="R5375">
        <f t="shared" si="1096"/>
        <v>0</v>
      </c>
      <c r="S5375" t="str">
        <f t="shared" si="1097"/>
        <v/>
      </c>
      <c r="T5375" t="str">
        <f t="shared" si="1098"/>
        <v/>
      </c>
      <c r="U5375" t="str">
        <f t="shared" si="1099"/>
        <v/>
      </c>
      <c r="W5375">
        <f t="shared" ca="1" si="1100"/>
        <v>-71.455272275999505</v>
      </c>
    </row>
    <row r="5376" spans="1:23" x14ac:dyDescent="0.25">
      <c r="A5376" s="2">
        <v>43235.830201006953</v>
      </c>
      <c r="B5376">
        <v>713.25</v>
      </c>
      <c r="C5376">
        <v>1</v>
      </c>
      <c r="H5376">
        <f>VLOOKUP(A5376,[1]Sheet1!$A$2:$F$5022,5,FALSE)</f>
        <v>713.06563399999993</v>
      </c>
      <c r="I5376">
        <f>VLOOKUP(A5376,[1]Sheet1!$A$2:$F$5022,6,FALSE)</f>
        <v>713.58</v>
      </c>
      <c r="J5376">
        <f t="shared" ca="1" si="1088"/>
        <v>-1.8720062028678357E-3</v>
      </c>
      <c r="K5376">
        <f t="shared" ca="1" si="1089"/>
        <v>-1.3348632898998858</v>
      </c>
      <c r="L5376" s="6">
        <f t="shared" si="1090"/>
        <v>5375</v>
      </c>
      <c r="M5376">
        <f t="shared" si="1092"/>
        <v>713.38210188221205</v>
      </c>
      <c r="N5376">
        <f t="shared" si="1093"/>
        <v>0.1551056040319187</v>
      </c>
      <c r="O5376">
        <f t="shared" si="1094"/>
        <v>-0.85168993755293432</v>
      </c>
      <c r="P5376" t="str">
        <f t="shared" si="1095"/>
        <v/>
      </c>
      <c r="Q5376">
        <f t="shared" si="1091"/>
        <v>0</v>
      </c>
      <c r="R5376">
        <f t="shared" si="1096"/>
        <v>0</v>
      </c>
      <c r="S5376" t="str">
        <f t="shared" si="1097"/>
        <v/>
      </c>
      <c r="T5376" t="str">
        <f t="shared" si="1098"/>
        <v/>
      </c>
      <c r="U5376" t="str">
        <f t="shared" si="1099"/>
        <v/>
      </c>
      <c r="W5376">
        <f t="shared" ca="1" si="1100"/>
        <v>-71.455272275999505</v>
      </c>
    </row>
    <row r="5377" spans="1:23" x14ac:dyDescent="0.25">
      <c r="A5377" s="2">
        <v>43235.830201006953</v>
      </c>
      <c r="B5377">
        <v>713.25</v>
      </c>
      <c r="C5377">
        <v>1</v>
      </c>
      <c r="H5377">
        <f>VLOOKUP(A5377,[1]Sheet1!$A$2:$F$5022,5,FALSE)</f>
        <v>713.06563399999993</v>
      </c>
      <c r="I5377">
        <f>VLOOKUP(A5377,[1]Sheet1!$A$2:$F$5022,6,FALSE)</f>
        <v>713.58</v>
      </c>
      <c r="J5377">
        <f t="shared" ca="1" si="1088"/>
        <v>-1.8720062028678357E-3</v>
      </c>
      <c r="K5377">
        <f t="shared" ca="1" si="1089"/>
        <v>-1.3348632898998858</v>
      </c>
      <c r="L5377" s="6">
        <f t="shared" si="1090"/>
        <v>5376</v>
      </c>
      <c r="M5377">
        <f t="shared" si="1092"/>
        <v>713.32581412146146</v>
      </c>
      <c r="N5377">
        <f t="shared" si="1093"/>
        <v>0.15424280217689618</v>
      </c>
      <c r="O5377">
        <f t="shared" si="1094"/>
        <v>-0.49152453399098445</v>
      </c>
      <c r="P5377" t="str">
        <f t="shared" si="1095"/>
        <v/>
      </c>
      <c r="Q5377">
        <f t="shared" si="1091"/>
        <v>0</v>
      </c>
      <c r="R5377">
        <f t="shared" si="1096"/>
        <v>0</v>
      </c>
      <c r="S5377" t="str">
        <f t="shared" si="1097"/>
        <v/>
      </c>
      <c r="T5377" t="str">
        <f t="shared" si="1098"/>
        <v/>
      </c>
      <c r="U5377" t="str">
        <f t="shared" si="1099"/>
        <v/>
      </c>
      <c r="W5377">
        <f t="shared" ca="1" si="1100"/>
        <v>-71.455272275999505</v>
      </c>
    </row>
    <row r="5378" spans="1:23" x14ac:dyDescent="0.25">
      <c r="A5378" s="2">
        <v>43235.830201006953</v>
      </c>
      <c r="B5378">
        <v>713.25</v>
      </c>
      <c r="C5378">
        <v>1</v>
      </c>
      <c r="H5378">
        <f>VLOOKUP(A5378,[1]Sheet1!$A$2:$F$5022,5,FALSE)</f>
        <v>713.06563399999993</v>
      </c>
      <c r="I5378">
        <f>VLOOKUP(A5378,[1]Sheet1!$A$2:$F$5022,6,FALSE)</f>
        <v>713.58</v>
      </c>
      <c r="J5378">
        <f t="shared" ca="1" si="1088"/>
        <v>-1.8720062028678357E-3</v>
      </c>
      <c r="K5378">
        <f t="shared" ca="1" si="1089"/>
        <v>-1.3348632898998858</v>
      </c>
      <c r="L5378" s="6">
        <f t="shared" si="1090"/>
        <v>5377</v>
      </c>
      <c r="M5378">
        <f t="shared" si="1092"/>
        <v>713.27854933488561</v>
      </c>
      <c r="N5378">
        <f t="shared" si="1093"/>
        <v>0.15401538126446659</v>
      </c>
      <c r="O5378">
        <f t="shared" si="1094"/>
        <v>-0.1853667773388647</v>
      </c>
      <c r="P5378" t="str">
        <f t="shared" si="1095"/>
        <v/>
      </c>
      <c r="Q5378">
        <f t="shared" si="1091"/>
        <v>0</v>
      </c>
      <c r="R5378">
        <f t="shared" si="1096"/>
        <v>0</v>
      </c>
      <c r="S5378" t="str">
        <f t="shared" si="1097"/>
        <v/>
      </c>
      <c r="T5378" t="str">
        <f t="shared" si="1098"/>
        <v/>
      </c>
      <c r="U5378" t="str">
        <f t="shared" si="1099"/>
        <v/>
      </c>
      <c r="W5378">
        <f t="shared" ca="1" si="1100"/>
        <v>-71.455272275999505</v>
      </c>
    </row>
    <row r="5379" spans="1:23" x14ac:dyDescent="0.25">
      <c r="A5379" s="2">
        <v>43235.830201006953</v>
      </c>
      <c r="B5379">
        <v>713.25</v>
      </c>
      <c r="C5379">
        <v>1</v>
      </c>
      <c r="H5379">
        <f>VLOOKUP(A5379,[1]Sheet1!$A$2:$F$5022,5,FALSE)</f>
        <v>713.06563399999993</v>
      </c>
      <c r="I5379">
        <f>VLOOKUP(A5379,[1]Sheet1!$A$2:$F$5022,6,FALSE)</f>
        <v>713.58</v>
      </c>
      <c r="J5379">
        <f t="shared" ref="J5379:J5442" ca="1" si="1101">(OFFSET(I5379,$Z$2,0)-H5379)/H5379</f>
        <v>-1.8720062028678357E-3</v>
      </c>
      <c r="K5379">
        <f t="shared" ref="K5379:K5442" ca="1" si="1102">IF(ISNUMBER(J5379),H5379*J5379,"")</f>
        <v>-1.3348632898998858</v>
      </c>
      <c r="L5379" s="6">
        <f t="shared" si="1090"/>
        <v>5378</v>
      </c>
      <c r="M5379">
        <f t="shared" si="1092"/>
        <v>713.22795144571239</v>
      </c>
      <c r="N5379">
        <f t="shared" si="1093"/>
        <v>0.14927185481746211</v>
      </c>
      <c r="O5379">
        <f t="shared" si="1094"/>
        <v>0.14770737802226583</v>
      </c>
      <c r="P5379" t="str">
        <f t="shared" si="1095"/>
        <v/>
      </c>
      <c r="Q5379">
        <f t="shared" si="1091"/>
        <v>0</v>
      </c>
      <c r="R5379">
        <f t="shared" si="1096"/>
        <v>0</v>
      </c>
      <c r="S5379" t="str">
        <f t="shared" si="1097"/>
        <v/>
      </c>
      <c r="T5379" t="str">
        <f t="shared" si="1098"/>
        <v/>
      </c>
      <c r="U5379" t="str">
        <f t="shared" si="1099"/>
        <v/>
      </c>
      <c r="W5379">
        <f t="shared" ca="1" si="1100"/>
        <v>-71.455272275999505</v>
      </c>
    </row>
    <row r="5380" spans="1:23" x14ac:dyDescent="0.25">
      <c r="A5380" s="2">
        <v>43235.830214513888</v>
      </c>
      <c r="B5380">
        <v>713.30663978930011</v>
      </c>
      <c r="C5380">
        <v>5</v>
      </c>
      <c r="H5380">
        <f>VLOOKUP(A5380,[1]Sheet1!$A$2:$F$5022,5,FALSE)</f>
        <v>713.05</v>
      </c>
      <c r="I5380">
        <f>VLOOKUP(A5380,[1]Sheet1!$A$2:$F$5022,6,FALSE)</f>
        <v>713.1</v>
      </c>
      <c r="J5380">
        <f t="shared" ca="1" si="1101"/>
        <v>-1.8501217164292947E-3</v>
      </c>
      <c r="K5380">
        <f t="shared" ca="1" si="1102"/>
        <v>-1.3192292898999085</v>
      </c>
      <c r="L5380" s="6">
        <f t="shared" ref="L5380:L5443" si="1103">L5379+1</f>
        <v>5379</v>
      </c>
      <c r="M5380">
        <f t="shared" si="1092"/>
        <v>713.1868583789576</v>
      </c>
      <c r="N5380">
        <f t="shared" si="1093"/>
        <v>0.14749628585740696</v>
      </c>
      <c r="O5380">
        <f t="shared" si="1094"/>
        <v>0.81209780738690029</v>
      </c>
      <c r="P5380" t="str">
        <f t="shared" si="1095"/>
        <v/>
      </c>
      <c r="Q5380">
        <f t="shared" si="1091"/>
        <v>1.3506934919860214E-5</v>
      </c>
      <c r="R5380">
        <f t="shared" si="1096"/>
        <v>0</v>
      </c>
      <c r="S5380" t="str">
        <f t="shared" si="1097"/>
        <v/>
      </c>
      <c r="T5380" t="str">
        <f t="shared" si="1098"/>
        <v/>
      </c>
      <c r="U5380" t="str">
        <f t="shared" si="1099"/>
        <v/>
      </c>
      <c r="W5380">
        <f t="shared" ca="1" si="1100"/>
        <v>-71.455272275999505</v>
      </c>
    </row>
    <row r="5381" spans="1:23" x14ac:dyDescent="0.25">
      <c r="A5381" s="2">
        <v>43235.830214513888</v>
      </c>
      <c r="B5381">
        <v>713.58</v>
      </c>
      <c r="C5381">
        <v>1</v>
      </c>
      <c r="H5381">
        <f>VLOOKUP(A5381,[1]Sheet1!$A$2:$F$5022,5,FALSE)</f>
        <v>713.05</v>
      </c>
      <c r="I5381">
        <f>VLOOKUP(A5381,[1]Sheet1!$A$2:$F$5022,6,FALSE)</f>
        <v>713.1</v>
      </c>
      <c r="J5381">
        <f t="shared" ca="1" si="1101"/>
        <v>-1.8501217164292947E-3</v>
      </c>
      <c r="K5381">
        <f t="shared" ca="1" si="1102"/>
        <v>-1.3192292898999085</v>
      </c>
      <c r="L5381" s="6">
        <f t="shared" si="1103"/>
        <v>5380</v>
      </c>
      <c r="M5381">
        <f t="shared" si="1092"/>
        <v>713.15778464946777</v>
      </c>
      <c r="N5381">
        <f t="shared" si="1093"/>
        <v>0.14768830987331691</v>
      </c>
      <c r="O5381">
        <f t="shared" si="1094"/>
        <v>2.8588271535806355</v>
      </c>
      <c r="P5381">
        <f t="shared" si="1095"/>
        <v>1</v>
      </c>
      <c r="Q5381">
        <f t="shared" si="1091"/>
        <v>0</v>
      </c>
      <c r="R5381">
        <f t="shared" si="1096"/>
        <v>0</v>
      </c>
      <c r="S5381">
        <f t="shared" si="1097"/>
        <v>1</v>
      </c>
      <c r="T5381">
        <f t="shared" ca="1" si="1098"/>
        <v>-1.3192292898999085</v>
      </c>
      <c r="U5381">
        <f t="shared" ca="1" si="1099"/>
        <v>-1.3192292898999085</v>
      </c>
      <c r="W5381">
        <f t="shared" ca="1" si="1100"/>
        <v>-72.774501565899413</v>
      </c>
    </row>
    <row r="5382" spans="1:23" x14ac:dyDescent="0.25">
      <c r="A5382" s="2">
        <v>43235.830214513888</v>
      </c>
      <c r="B5382">
        <v>713.58</v>
      </c>
      <c r="C5382">
        <v>1</v>
      </c>
      <c r="H5382">
        <f>VLOOKUP(A5382,[1]Sheet1!$A$2:$F$5022,5,FALSE)</f>
        <v>713.05</v>
      </c>
      <c r="I5382">
        <f>VLOOKUP(A5382,[1]Sheet1!$A$2:$F$5022,6,FALSE)</f>
        <v>713.1</v>
      </c>
      <c r="J5382">
        <f t="shared" ca="1" si="1101"/>
        <v>-1.8501217164292947E-3</v>
      </c>
      <c r="K5382">
        <f t="shared" ca="1" si="1102"/>
        <v>-1.3192292898999085</v>
      </c>
      <c r="L5382" s="6">
        <f t="shared" si="1103"/>
        <v>5381</v>
      </c>
      <c r="M5382">
        <f t="shared" si="1092"/>
        <v>713.1652127266326</v>
      </c>
      <c r="N5382">
        <f t="shared" si="1093"/>
        <v>0.16291973992736178</v>
      </c>
      <c r="O5382">
        <f t="shared" si="1094"/>
        <v>2.5459608120683943</v>
      </c>
      <c r="P5382">
        <f t="shared" si="1095"/>
        <v>1</v>
      </c>
      <c r="Q5382">
        <f t="shared" si="1091"/>
        <v>0</v>
      </c>
      <c r="R5382">
        <f t="shared" si="1096"/>
        <v>0</v>
      </c>
      <c r="S5382">
        <f t="shared" si="1097"/>
        <v>1</v>
      </c>
      <c r="T5382">
        <f t="shared" ca="1" si="1098"/>
        <v>-1.3192292898999085</v>
      </c>
      <c r="U5382" t="str">
        <f t="shared" si="1099"/>
        <v/>
      </c>
      <c r="W5382">
        <f t="shared" ca="1" si="1100"/>
        <v>-72.774501565899413</v>
      </c>
    </row>
    <row r="5383" spans="1:23" x14ac:dyDescent="0.25">
      <c r="A5383" s="2">
        <v>43235.830214513888</v>
      </c>
      <c r="B5383">
        <v>713.58</v>
      </c>
      <c r="C5383">
        <v>1</v>
      </c>
      <c r="H5383">
        <f>VLOOKUP(A5383,[1]Sheet1!$A$2:$F$5022,5,FALSE)</f>
        <v>713.05</v>
      </c>
      <c r="I5383">
        <f>VLOOKUP(A5383,[1]Sheet1!$A$2:$F$5022,6,FALSE)</f>
        <v>713.1</v>
      </c>
      <c r="J5383">
        <f t="shared" ca="1" si="1101"/>
        <v>-1.8501217164292947E-3</v>
      </c>
      <c r="K5383">
        <f t="shared" ca="1" si="1102"/>
        <v>-1.3192292898999085</v>
      </c>
      <c r="L5383" s="6">
        <f t="shared" si="1103"/>
        <v>5382</v>
      </c>
      <c r="M5383">
        <f t="shared" si="1092"/>
        <v>713.17652315673877</v>
      </c>
      <c r="N5383">
        <f t="shared" si="1093"/>
        <v>0.17663579648736921</v>
      </c>
      <c r="O5383">
        <f t="shared" si="1094"/>
        <v>2.2842303275153251</v>
      </c>
      <c r="P5383">
        <f t="shared" si="1095"/>
        <v>1</v>
      </c>
      <c r="Q5383">
        <f t="shared" si="1091"/>
        <v>0</v>
      </c>
      <c r="R5383">
        <f t="shared" si="1096"/>
        <v>0</v>
      </c>
      <c r="S5383">
        <f t="shared" si="1097"/>
        <v>1</v>
      </c>
      <c r="T5383">
        <f t="shared" ca="1" si="1098"/>
        <v>-1.3192292898999085</v>
      </c>
      <c r="U5383" t="str">
        <f t="shared" si="1099"/>
        <v/>
      </c>
      <c r="W5383">
        <f t="shared" ca="1" si="1100"/>
        <v>-72.774501565899413</v>
      </c>
    </row>
    <row r="5384" spans="1:23" x14ac:dyDescent="0.25">
      <c r="A5384" s="2">
        <v>43235.830237025461</v>
      </c>
      <c r="B5384">
        <v>713.5052142175</v>
      </c>
      <c r="C5384">
        <v>2</v>
      </c>
      <c r="H5384">
        <f>VLOOKUP(A5384,[1]Sheet1!$A$2:$F$5022,5,FALSE)</f>
        <v>712.99</v>
      </c>
      <c r="I5384">
        <f>VLOOKUP(A5384,[1]Sheet1!$A$2:$F$5022,6,FALSE)</f>
        <v>713.1</v>
      </c>
      <c r="J5384">
        <f t="shared" ca="1" si="1101"/>
        <v>-1.7661247561676363E-3</v>
      </c>
      <c r="K5384">
        <f t="shared" ca="1" si="1102"/>
        <v>-1.2592292898999631</v>
      </c>
      <c r="L5384" s="6">
        <f t="shared" si="1103"/>
        <v>5383</v>
      </c>
      <c r="M5384">
        <f t="shared" si="1092"/>
        <v>713.19171593978604</v>
      </c>
      <c r="N5384">
        <f t="shared" si="1093"/>
        <v>0.18848035594823653</v>
      </c>
      <c r="O5384">
        <f t="shared" si="1094"/>
        <v>1.6632941726832216</v>
      </c>
      <c r="P5384">
        <f t="shared" si="1095"/>
        <v>1</v>
      </c>
      <c r="Q5384">
        <f t="shared" si="1091"/>
        <v>2.2511572751682252E-5</v>
      </c>
      <c r="R5384">
        <f t="shared" si="1096"/>
        <v>0</v>
      </c>
      <c r="S5384">
        <f t="shared" si="1097"/>
        <v>1</v>
      </c>
      <c r="T5384">
        <f t="shared" ca="1" si="1098"/>
        <v>-1.2592292898999631</v>
      </c>
      <c r="U5384" t="str">
        <f t="shared" si="1099"/>
        <v/>
      </c>
      <c r="W5384">
        <f t="shared" ca="1" si="1100"/>
        <v>-72.774501565899413</v>
      </c>
    </row>
    <row r="5385" spans="1:23" x14ac:dyDescent="0.25">
      <c r="A5385" s="2">
        <v>43235.830237025461</v>
      </c>
      <c r="B5385">
        <v>713.05</v>
      </c>
      <c r="C5385">
        <v>1</v>
      </c>
      <c r="H5385">
        <f>VLOOKUP(A5385,[1]Sheet1!$A$2:$F$5022,5,FALSE)</f>
        <v>712.99</v>
      </c>
      <c r="I5385">
        <f>VLOOKUP(A5385,[1]Sheet1!$A$2:$F$5022,6,FALSE)</f>
        <v>713.1</v>
      </c>
      <c r="J5385">
        <f t="shared" ca="1" si="1101"/>
        <v>-1.7661247561676363E-3</v>
      </c>
      <c r="K5385">
        <f t="shared" ca="1" si="1102"/>
        <v>-1.2592292898999631</v>
      </c>
      <c r="L5385" s="6">
        <f t="shared" si="1103"/>
        <v>5384</v>
      </c>
      <c r="M5385">
        <f t="shared" si="1092"/>
        <v>713.20224412920311</v>
      </c>
      <c r="N5385">
        <f t="shared" si="1093"/>
        <v>0.19450837663235307</v>
      </c>
      <c r="O5385">
        <f t="shared" si="1094"/>
        <v>-0.78271245608571538</v>
      </c>
      <c r="P5385" t="str">
        <f t="shared" si="1095"/>
        <v/>
      </c>
      <c r="Q5385">
        <f t="shared" si="1091"/>
        <v>0</v>
      </c>
      <c r="R5385">
        <f t="shared" si="1096"/>
        <v>0</v>
      </c>
      <c r="S5385" t="str">
        <f t="shared" si="1097"/>
        <v/>
      </c>
      <c r="T5385" t="str">
        <f t="shared" si="1098"/>
        <v/>
      </c>
      <c r="U5385" t="str">
        <f t="shared" si="1099"/>
        <v/>
      </c>
      <c r="W5385">
        <f t="shared" ca="1" si="1100"/>
        <v>-72.774501565899413</v>
      </c>
    </row>
    <row r="5386" spans="1:23" x14ac:dyDescent="0.25">
      <c r="A5386" s="2">
        <v>43235.830237025461</v>
      </c>
      <c r="B5386">
        <v>713.05</v>
      </c>
      <c r="C5386">
        <v>1</v>
      </c>
      <c r="H5386">
        <f>VLOOKUP(A5386,[1]Sheet1!$A$2:$F$5022,5,FALSE)</f>
        <v>712.99</v>
      </c>
      <c r="I5386">
        <f>VLOOKUP(A5386,[1]Sheet1!$A$2:$F$5022,6,FALSE)</f>
        <v>713.1</v>
      </c>
      <c r="J5386">
        <f t="shared" ca="1" si="1101"/>
        <v>-1.7661247561676363E-3</v>
      </c>
      <c r="K5386">
        <f t="shared" ca="1" si="1102"/>
        <v>-1.2592292898999631</v>
      </c>
      <c r="L5386" s="6">
        <f t="shared" si="1103"/>
        <v>5385</v>
      </c>
      <c r="M5386">
        <f t="shared" si="1092"/>
        <v>713.16500726073366</v>
      </c>
      <c r="N5386">
        <f t="shared" si="1093"/>
        <v>0.19453285077274818</v>
      </c>
      <c r="O5386">
        <f t="shared" si="1094"/>
        <v>-0.59119711800273655</v>
      </c>
      <c r="P5386" t="str">
        <f t="shared" si="1095"/>
        <v/>
      </c>
      <c r="Q5386">
        <f t="shared" si="1091"/>
        <v>0</v>
      </c>
      <c r="R5386">
        <f t="shared" si="1096"/>
        <v>0</v>
      </c>
      <c r="S5386" t="str">
        <f t="shared" si="1097"/>
        <v/>
      </c>
      <c r="T5386" t="str">
        <f t="shared" si="1098"/>
        <v/>
      </c>
      <c r="U5386" t="str">
        <f t="shared" si="1099"/>
        <v/>
      </c>
      <c r="W5386">
        <f t="shared" ca="1" si="1100"/>
        <v>-72.774501565899413</v>
      </c>
    </row>
    <row r="5387" spans="1:23" x14ac:dyDescent="0.25">
      <c r="A5387" s="2">
        <v>43235.830237025461</v>
      </c>
      <c r="B5387">
        <v>713.05</v>
      </c>
      <c r="C5387">
        <v>1</v>
      </c>
      <c r="H5387">
        <f>VLOOKUP(A5387,[1]Sheet1!$A$2:$F$5022,5,FALSE)</f>
        <v>712.99</v>
      </c>
      <c r="I5387">
        <f>VLOOKUP(A5387,[1]Sheet1!$A$2:$F$5022,6,FALSE)</f>
        <v>713.1</v>
      </c>
      <c r="J5387">
        <f t="shared" ca="1" si="1101"/>
        <v>-1.7661247561676363E-3</v>
      </c>
      <c r="K5387">
        <f t="shared" ca="1" si="1102"/>
        <v>-1.2592292898999631</v>
      </c>
      <c r="L5387" s="6">
        <f t="shared" si="1103"/>
        <v>5386</v>
      </c>
      <c r="M5387">
        <f t="shared" si="1092"/>
        <v>713.13432501411262</v>
      </c>
      <c r="N5387">
        <f t="shared" si="1093"/>
        <v>0.19280810878796542</v>
      </c>
      <c r="O5387">
        <f t="shared" si="1094"/>
        <v>-0.43735201098517246</v>
      </c>
      <c r="P5387" t="str">
        <f t="shared" si="1095"/>
        <v/>
      </c>
      <c r="Q5387">
        <f t="shared" si="1091"/>
        <v>0</v>
      </c>
      <c r="R5387">
        <f t="shared" si="1096"/>
        <v>0</v>
      </c>
      <c r="S5387" t="str">
        <f t="shared" si="1097"/>
        <v/>
      </c>
      <c r="T5387" t="str">
        <f t="shared" si="1098"/>
        <v/>
      </c>
      <c r="U5387" t="str">
        <f t="shared" si="1099"/>
        <v/>
      </c>
      <c r="W5387">
        <f t="shared" ca="1" si="1100"/>
        <v>-72.774501565899413</v>
      </c>
    </row>
    <row r="5388" spans="1:23" x14ac:dyDescent="0.25">
      <c r="A5388" s="2">
        <v>43235.830246585647</v>
      </c>
      <c r="B5388">
        <v>712.99024688500003</v>
      </c>
      <c r="C5388">
        <v>2</v>
      </c>
      <c r="H5388">
        <f>VLOOKUP(A5388,[1]Sheet1!$A$2:$F$5022,5,FALSE)</f>
        <v>712.90272372520008</v>
      </c>
      <c r="I5388">
        <f>VLOOKUP(A5388,[1]Sheet1!$A$2:$F$5022,6,FALSE)</f>
        <v>713.1</v>
      </c>
      <c r="J5388">
        <f t="shared" ca="1" si="1101"/>
        <v>-1.6439171518045402E-3</v>
      </c>
      <c r="K5388">
        <f t="shared" ca="1" si="1102"/>
        <v>-1.1719530151000299</v>
      </c>
      <c r="L5388" s="6">
        <f t="shared" si="1103"/>
        <v>5387</v>
      </c>
      <c r="M5388">
        <f t="shared" si="1092"/>
        <v>713.11019738934044</v>
      </c>
      <c r="N5388">
        <f t="shared" si="1093"/>
        <v>0.18906211316450508</v>
      </c>
      <c r="O5388">
        <f t="shared" si="1094"/>
        <v>-0.63445024670827876</v>
      </c>
      <c r="P5388" t="str">
        <f t="shared" si="1095"/>
        <v/>
      </c>
      <c r="Q5388">
        <f t="shared" si="1091"/>
        <v>9.560186299495399E-6</v>
      </c>
      <c r="R5388">
        <f t="shared" si="1096"/>
        <v>0</v>
      </c>
      <c r="S5388" t="str">
        <f t="shared" si="1097"/>
        <v/>
      </c>
      <c r="T5388" t="str">
        <f t="shared" si="1098"/>
        <v/>
      </c>
      <c r="U5388" t="str">
        <f t="shared" si="1099"/>
        <v/>
      </c>
      <c r="W5388">
        <f t="shared" ca="1" si="1100"/>
        <v>-72.774501565899413</v>
      </c>
    </row>
    <row r="5389" spans="1:23" x14ac:dyDescent="0.25">
      <c r="A5389" s="2">
        <v>43235.830246585647</v>
      </c>
      <c r="B5389">
        <v>712.99</v>
      </c>
      <c r="C5389">
        <v>1</v>
      </c>
      <c r="H5389">
        <f>VLOOKUP(A5389,[1]Sheet1!$A$2:$F$5022,5,FALSE)</f>
        <v>712.90272372520008</v>
      </c>
      <c r="I5389">
        <f>VLOOKUP(A5389,[1]Sheet1!$A$2:$F$5022,6,FALSE)</f>
        <v>713.1</v>
      </c>
      <c r="J5389">
        <f t="shared" ca="1" si="1101"/>
        <v>-1.6439171518045402E-3</v>
      </c>
      <c r="K5389">
        <f t="shared" ca="1" si="1102"/>
        <v>-1.1719530151000299</v>
      </c>
      <c r="L5389" s="6">
        <f t="shared" si="1103"/>
        <v>5388</v>
      </c>
      <c r="M5389">
        <f t="shared" si="1092"/>
        <v>713.08579545898863</v>
      </c>
      <c r="N5389">
        <f t="shared" si="1093"/>
        <v>0.18365055220975968</v>
      </c>
      <c r="O5389">
        <f t="shared" si="1094"/>
        <v>-0.52161813746796726</v>
      </c>
      <c r="P5389" t="str">
        <f t="shared" si="1095"/>
        <v/>
      </c>
      <c r="Q5389">
        <f t="shared" si="1091"/>
        <v>0</v>
      </c>
      <c r="R5389">
        <f t="shared" si="1096"/>
        <v>0</v>
      </c>
      <c r="S5389" t="str">
        <f t="shared" si="1097"/>
        <v/>
      </c>
      <c r="T5389" t="str">
        <f t="shared" si="1098"/>
        <v/>
      </c>
      <c r="U5389" t="str">
        <f t="shared" si="1099"/>
        <v/>
      </c>
      <c r="W5389">
        <f t="shared" ca="1" si="1100"/>
        <v>-72.774501565899413</v>
      </c>
    </row>
    <row r="5390" spans="1:23" x14ac:dyDescent="0.25">
      <c r="A5390" s="2">
        <v>43235.830246585647</v>
      </c>
      <c r="B5390">
        <v>712.99</v>
      </c>
      <c r="C5390">
        <v>1</v>
      </c>
      <c r="H5390">
        <f>VLOOKUP(A5390,[1]Sheet1!$A$2:$F$5022,5,FALSE)</f>
        <v>712.90272372520008</v>
      </c>
      <c r="I5390">
        <f>VLOOKUP(A5390,[1]Sheet1!$A$2:$F$5022,6,FALSE)</f>
        <v>713.1</v>
      </c>
      <c r="J5390">
        <f t="shared" ca="1" si="1101"/>
        <v>-1.6439171518045402E-3</v>
      </c>
      <c r="K5390">
        <f t="shared" ca="1" si="1102"/>
        <v>-1.1719530151000299</v>
      </c>
      <c r="L5390" s="6">
        <f t="shared" si="1103"/>
        <v>5389</v>
      </c>
      <c r="M5390">
        <f t="shared" si="1092"/>
        <v>713.05314018555885</v>
      </c>
      <c r="N5390">
        <f t="shared" si="1093"/>
        <v>0.18377124470543332</v>
      </c>
      <c r="O5390">
        <f t="shared" si="1094"/>
        <v>-0.34358033358289436</v>
      </c>
      <c r="P5390" t="str">
        <f t="shared" si="1095"/>
        <v/>
      </c>
      <c r="Q5390">
        <f t="shared" si="1091"/>
        <v>0</v>
      </c>
      <c r="R5390">
        <f t="shared" si="1096"/>
        <v>0</v>
      </c>
      <c r="S5390" t="str">
        <f t="shared" si="1097"/>
        <v/>
      </c>
      <c r="T5390" t="str">
        <f t="shared" si="1098"/>
        <v/>
      </c>
      <c r="U5390" t="str">
        <f t="shared" si="1099"/>
        <v/>
      </c>
      <c r="W5390">
        <f t="shared" ca="1" si="1100"/>
        <v>-72.774501565899413</v>
      </c>
    </row>
    <row r="5391" spans="1:23" x14ac:dyDescent="0.25">
      <c r="A5391" s="2">
        <v>43235.830246585647</v>
      </c>
      <c r="B5391">
        <v>712.99</v>
      </c>
      <c r="C5391">
        <v>1</v>
      </c>
      <c r="H5391">
        <f>VLOOKUP(A5391,[1]Sheet1!$A$2:$F$5022,5,FALSE)</f>
        <v>712.90272372520008</v>
      </c>
      <c r="I5391">
        <f>VLOOKUP(A5391,[1]Sheet1!$A$2:$F$5022,6,FALSE)</f>
        <v>713.1</v>
      </c>
      <c r="J5391">
        <f t="shared" ca="1" si="1101"/>
        <v>-1.6439171518045402E-3</v>
      </c>
      <c r="K5391">
        <f t="shared" ca="1" si="1102"/>
        <v>-1.1719530151000299</v>
      </c>
      <c r="L5391" s="6">
        <f t="shared" si="1103"/>
        <v>5390</v>
      </c>
      <c r="M5391">
        <f t="shared" si="1092"/>
        <v>713.00886416037224</v>
      </c>
      <c r="N5391">
        <f t="shared" si="1093"/>
        <v>0.18147672406759327</v>
      </c>
      <c r="O5391">
        <f t="shared" si="1094"/>
        <v>-0.10394809840850729</v>
      </c>
      <c r="P5391" t="str">
        <f t="shared" si="1095"/>
        <v/>
      </c>
      <c r="Q5391">
        <f t="shared" si="1091"/>
        <v>0</v>
      </c>
      <c r="R5391">
        <f t="shared" si="1096"/>
        <v>0</v>
      </c>
      <c r="S5391" t="str">
        <f t="shared" si="1097"/>
        <v/>
      </c>
      <c r="T5391" t="str">
        <f t="shared" si="1098"/>
        <v/>
      </c>
      <c r="U5391" t="str">
        <f t="shared" si="1099"/>
        <v/>
      </c>
      <c r="W5391">
        <f t="shared" ca="1" si="1100"/>
        <v>-72.774501565899413</v>
      </c>
    </row>
    <row r="5392" spans="1:23" x14ac:dyDescent="0.25">
      <c r="A5392" s="2">
        <v>43235.830256215268</v>
      </c>
      <c r="B5392">
        <v>713.07149737750001</v>
      </c>
      <c r="C5392">
        <v>3</v>
      </c>
      <c r="H5392">
        <f>VLOOKUP(A5392,[1]Sheet1!$A$2:$F$5022,5,FALSE)</f>
        <v>712.90272372520008</v>
      </c>
      <c r="I5392">
        <f>VLOOKUP(A5392,[1]Sheet1!$A$2:$F$5022,6,FALSE)</f>
        <v>713.09778494550005</v>
      </c>
      <c r="J5392">
        <f t="shared" ca="1" si="1101"/>
        <v>-1.6439171518045402E-3</v>
      </c>
      <c r="K5392">
        <f t="shared" ca="1" si="1102"/>
        <v>-1.1719530151000299</v>
      </c>
      <c r="L5392" s="6">
        <f t="shared" si="1103"/>
        <v>5391</v>
      </c>
      <c r="M5392">
        <f t="shared" si="1092"/>
        <v>712.96882342930326</v>
      </c>
      <c r="N5392">
        <f t="shared" si="1093"/>
        <v>0.17909852163632817</v>
      </c>
      <c r="O5392">
        <f t="shared" si="1094"/>
        <v>0.57328194146258205</v>
      </c>
      <c r="P5392" t="str">
        <f t="shared" si="1095"/>
        <v/>
      </c>
      <c r="Q5392">
        <f t="shared" si="1091"/>
        <v>9.6296207630075514E-6</v>
      </c>
      <c r="R5392">
        <f t="shared" si="1096"/>
        <v>0</v>
      </c>
      <c r="S5392" t="str">
        <f t="shared" si="1097"/>
        <v/>
      </c>
      <c r="T5392" t="str">
        <f t="shared" si="1098"/>
        <v/>
      </c>
      <c r="U5392" t="str">
        <f t="shared" si="1099"/>
        <v/>
      </c>
      <c r="W5392">
        <f t="shared" ca="1" si="1100"/>
        <v>-72.774501565899413</v>
      </c>
    </row>
    <row r="5393" spans="1:23" x14ac:dyDescent="0.25">
      <c r="A5393" s="2">
        <v>43235.830256215268</v>
      </c>
      <c r="B5393">
        <v>713.1</v>
      </c>
      <c r="C5393">
        <v>1</v>
      </c>
      <c r="H5393">
        <f>VLOOKUP(A5393,[1]Sheet1!$A$2:$F$5022,5,FALSE)</f>
        <v>712.90272372520008</v>
      </c>
      <c r="I5393">
        <f>VLOOKUP(A5393,[1]Sheet1!$A$2:$F$5022,6,FALSE)</f>
        <v>713.09778494550005</v>
      </c>
      <c r="J5393">
        <f t="shared" ca="1" si="1101"/>
        <v>-1.6439171518045402E-3</v>
      </c>
      <c r="K5393">
        <f t="shared" ca="1" si="1102"/>
        <v>-1.1719530151000299</v>
      </c>
      <c r="L5393" s="6">
        <f t="shared" si="1103"/>
        <v>5392</v>
      </c>
      <c r="M5393">
        <f t="shared" si="1092"/>
        <v>712.94233197835206</v>
      </c>
      <c r="N5393">
        <f t="shared" si="1093"/>
        <v>0.1779048434420632</v>
      </c>
      <c r="O5393">
        <f t="shared" si="1094"/>
        <v>0.88624918016529941</v>
      </c>
      <c r="P5393" t="str">
        <f t="shared" si="1095"/>
        <v/>
      </c>
      <c r="Q5393">
        <f t="shared" si="1091"/>
        <v>0</v>
      </c>
      <c r="R5393">
        <f t="shared" si="1096"/>
        <v>0</v>
      </c>
      <c r="S5393" t="str">
        <f t="shared" si="1097"/>
        <v/>
      </c>
      <c r="T5393" t="str">
        <f t="shared" si="1098"/>
        <v/>
      </c>
      <c r="U5393" t="str">
        <f t="shared" si="1099"/>
        <v/>
      </c>
      <c r="W5393">
        <f t="shared" ca="1" si="1100"/>
        <v>-72.774501565899413</v>
      </c>
    </row>
    <row r="5394" spans="1:23" x14ac:dyDescent="0.25">
      <c r="A5394" s="2">
        <v>43235.830265810182</v>
      </c>
      <c r="B5394">
        <v>713.08644897570002</v>
      </c>
      <c r="C5394">
        <v>2</v>
      </c>
      <c r="H5394">
        <f>VLOOKUP(A5394,[1]Sheet1!$A$2:$F$5022,5,FALSE)</f>
        <v>712.1502737251999</v>
      </c>
      <c r="I5394">
        <f>VLOOKUP(A5394,[1]Sheet1!$A$2:$F$5022,6,FALSE)</f>
        <v>713.09778494550005</v>
      </c>
      <c r="J5394">
        <f t="shared" ca="1" si="1101"/>
        <v>-5.8906530064990791E-4</v>
      </c>
      <c r="K5394">
        <f t="shared" ca="1" si="1102"/>
        <v>-0.41950301509984911</v>
      </c>
      <c r="L5394" s="6">
        <f t="shared" si="1103"/>
        <v>5393</v>
      </c>
      <c r="M5394">
        <f t="shared" si="1092"/>
        <v>712.92335468992724</v>
      </c>
      <c r="N5394">
        <f t="shared" si="1093"/>
        <v>0.17846900432231444</v>
      </c>
      <c r="O5394">
        <f t="shared" si="1094"/>
        <v>0.91385216380900636</v>
      </c>
      <c r="P5394" t="str">
        <f t="shared" si="1095"/>
        <v/>
      </c>
      <c r="Q5394">
        <f t="shared" si="1091"/>
        <v>9.5949144451878965E-6</v>
      </c>
      <c r="R5394">
        <f t="shared" si="1096"/>
        <v>0</v>
      </c>
      <c r="S5394" t="str">
        <f t="shared" si="1097"/>
        <v/>
      </c>
      <c r="T5394" t="str">
        <f t="shared" si="1098"/>
        <v/>
      </c>
      <c r="U5394" t="str">
        <f t="shared" si="1099"/>
        <v/>
      </c>
      <c r="W5394">
        <f t="shared" ca="1" si="1100"/>
        <v>-72.774501565899413</v>
      </c>
    </row>
    <row r="5395" spans="1:23" x14ac:dyDescent="0.25">
      <c r="A5395" s="2">
        <v>43235.830281365743</v>
      </c>
      <c r="B5395">
        <v>713.02938596980005</v>
      </c>
      <c r="C5395">
        <v>4</v>
      </c>
      <c r="H5395">
        <f>VLOOKUP(A5395,[1]Sheet1!$A$2:$F$5022,5,FALSE)</f>
        <v>712.1502737251999</v>
      </c>
      <c r="I5395">
        <f>VLOOKUP(A5395,[1]Sheet1!$A$2:$F$5022,6,FALSE)</f>
        <v>713.1</v>
      </c>
      <c r="J5395">
        <f t="shared" ca="1" si="1101"/>
        <v>-5.8906530064990791E-4</v>
      </c>
      <c r="K5395">
        <f t="shared" ca="1" si="1102"/>
        <v>-0.41950301509984911</v>
      </c>
      <c r="L5395" s="6">
        <f t="shared" si="1103"/>
        <v>5394</v>
      </c>
      <c r="M5395">
        <f t="shared" si="1092"/>
        <v>712.90673395138492</v>
      </c>
      <c r="N5395">
        <f t="shared" si="1093"/>
        <v>0.17968477877453529</v>
      </c>
      <c r="O5395">
        <f t="shared" si="1094"/>
        <v>0.6825954833326493</v>
      </c>
      <c r="P5395" t="str">
        <f t="shared" si="1095"/>
        <v/>
      </c>
      <c r="Q5395">
        <f t="shared" si="1091"/>
        <v>1.5555560821667314E-5</v>
      </c>
      <c r="R5395">
        <f t="shared" si="1096"/>
        <v>0</v>
      </c>
      <c r="S5395" t="str">
        <f t="shared" si="1097"/>
        <v/>
      </c>
      <c r="T5395" t="str">
        <f t="shared" si="1098"/>
        <v/>
      </c>
      <c r="U5395" t="str">
        <f t="shared" si="1099"/>
        <v/>
      </c>
      <c r="W5395">
        <f t="shared" ca="1" si="1100"/>
        <v>-72.774501565899413</v>
      </c>
    </row>
    <row r="5396" spans="1:23" x14ac:dyDescent="0.25">
      <c r="A5396" s="2">
        <v>43235.830281365743</v>
      </c>
      <c r="B5396">
        <v>713.1</v>
      </c>
      <c r="C5396">
        <v>1</v>
      </c>
      <c r="H5396">
        <f>VLOOKUP(A5396,[1]Sheet1!$A$2:$F$5022,5,FALSE)</f>
        <v>712.1502737251999</v>
      </c>
      <c r="I5396">
        <f>VLOOKUP(A5396,[1]Sheet1!$A$2:$F$5022,6,FALSE)</f>
        <v>713.1</v>
      </c>
      <c r="J5396">
        <f t="shared" ca="1" si="1101"/>
        <v>-5.8906530064990791E-4</v>
      </c>
      <c r="K5396">
        <f t="shared" ca="1" si="1102"/>
        <v>-0.41950301509984911</v>
      </c>
      <c r="L5396" s="6">
        <f t="shared" si="1103"/>
        <v>5395</v>
      </c>
      <c r="M5396">
        <f t="shared" si="1092"/>
        <v>712.89054482915503</v>
      </c>
      <c r="N5396">
        <f t="shared" si="1093"/>
        <v>0.18078803937659163</v>
      </c>
      <c r="O5396">
        <f t="shared" si="1094"/>
        <v>1.1585676329432557</v>
      </c>
      <c r="P5396" t="str">
        <f t="shared" si="1095"/>
        <v/>
      </c>
      <c r="Q5396">
        <f t="shared" si="1091"/>
        <v>0</v>
      </c>
      <c r="R5396">
        <f t="shared" si="1096"/>
        <v>0</v>
      </c>
      <c r="S5396" t="str">
        <f t="shared" si="1097"/>
        <v/>
      </c>
      <c r="T5396" t="str">
        <f t="shared" si="1098"/>
        <v/>
      </c>
      <c r="U5396" t="str">
        <f t="shared" si="1099"/>
        <v/>
      </c>
      <c r="W5396">
        <f t="shared" ca="1" si="1100"/>
        <v>-72.774501565899413</v>
      </c>
    </row>
    <row r="5397" spans="1:23" x14ac:dyDescent="0.25">
      <c r="A5397" s="2">
        <v>43235.830300775473</v>
      </c>
      <c r="B5397">
        <v>713.1</v>
      </c>
      <c r="C5397">
        <v>2</v>
      </c>
      <c r="H5397">
        <f>VLOOKUP(A5397,[1]Sheet1!$A$2:$F$5022,5,FALSE)</f>
        <v>712.1502737251999</v>
      </c>
      <c r="I5397">
        <f>VLOOKUP(A5397,[1]Sheet1!$A$2:$F$5022,6,FALSE)</f>
        <v>712.273729215</v>
      </c>
      <c r="J5397">
        <f t="shared" ca="1" si="1101"/>
        <v>-5.8906530064990791E-4</v>
      </c>
      <c r="K5397">
        <f t="shared" ca="1" si="1102"/>
        <v>-0.41950301509984911</v>
      </c>
      <c r="L5397" s="6">
        <f t="shared" si="1103"/>
        <v>5396</v>
      </c>
      <c r="M5397">
        <f t="shared" si="1092"/>
        <v>712.8873461222862</v>
      </c>
      <c r="N5397">
        <f t="shared" si="1093"/>
        <v>0.1839634385809267</v>
      </c>
      <c r="O5397">
        <f t="shared" si="1094"/>
        <v>1.1559572888733083</v>
      </c>
      <c r="P5397" t="str">
        <f t="shared" si="1095"/>
        <v/>
      </c>
      <c r="Q5397">
        <f t="shared" si="1091"/>
        <v>1.9409730157349259E-5</v>
      </c>
      <c r="R5397">
        <f t="shared" si="1096"/>
        <v>0</v>
      </c>
      <c r="S5397" t="str">
        <f t="shared" si="1097"/>
        <v/>
      </c>
      <c r="T5397" t="str">
        <f t="shared" si="1098"/>
        <v/>
      </c>
      <c r="U5397" t="str">
        <f t="shared" si="1099"/>
        <v/>
      </c>
      <c r="W5397">
        <f t="shared" ca="1" si="1100"/>
        <v>-72.774501565899413</v>
      </c>
    </row>
    <row r="5398" spans="1:23" x14ac:dyDescent="0.25">
      <c r="A5398" s="2">
        <v>43235.830476504627</v>
      </c>
      <c r="B5398">
        <v>712.81267644800005</v>
      </c>
      <c r="C5398">
        <v>8</v>
      </c>
      <c r="H5398">
        <f>VLOOKUP(A5398,[1]Sheet1!$A$2:$F$5022,5,FALSE)</f>
        <v>711.90454863000014</v>
      </c>
      <c r="I5398">
        <f>VLOOKUP(A5398,[1]Sheet1!$A$2:$F$5022,6,FALSE)</f>
        <v>711.99000000000012</v>
      </c>
      <c r="J5398">
        <f t="shared" ca="1" si="1101"/>
        <v>-2.4410283686838435E-4</v>
      </c>
      <c r="K5398">
        <f t="shared" ca="1" si="1102"/>
        <v>-0.17377791990008973</v>
      </c>
      <c r="L5398" s="6">
        <f t="shared" si="1103"/>
        <v>5397</v>
      </c>
      <c r="M5398">
        <f t="shared" si="1092"/>
        <v>712.88818102886285</v>
      </c>
      <c r="N5398">
        <f t="shared" si="1093"/>
        <v>0.18680337139801145</v>
      </c>
      <c r="O5398">
        <f t="shared" si="1094"/>
        <v>-0.40419281674485924</v>
      </c>
      <c r="P5398" t="str">
        <f t="shared" si="1095"/>
        <v/>
      </c>
      <c r="Q5398">
        <f t="shared" si="1091"/>
        <v>1.7572915385244414E-4</v>
      </c>
      <c r="R5398">
        <f t="shared" si="1096"/>
        <v>0</v>
      </c>
      <c r="S5398" t="str">
        <f t="shared" si="1097"/>
        <v/>
      </c>
      <c r="T5398" t="str">
        <f t="shared" si="1098"/>
        <v/>
      </c>
      <c r="U5398" t="str">
        <f t="shared" si="1099"/>
        <v/>
      </c>
      <c r="W5398">
        <f t="shared" ca="1" si="1100"/>
        <v>-72.774501565899413</v>
      </c>
    </row>
    <row r="5399" spans="1:23" x14ac:dyDescent="0.25">
      <c r="A5399" s="2">
        <v>43235.830481273151</v>
      </c>
      <c r="B5399">
        <v>711.98666340650004</v>
      </c>
      <c r="C5399">
        <v>2</v>
      </c>
      <c r="H5399">
        <f>VLOOKUP(A5399,[1]Sheet1!$A$2:$F$5022,5,FALSE)</f>
        <v>711.14880062999998</v>
      </c>
      <c r="I5399">
        <f>VLOOKUP(A5399,[1]Sheet1!$A$2:$F$5022,6,FALSE)</f>
        <v>711.99000000000012</v>
      </c>
      <c r="J5399">
        <f t="shared" ca="1" si="1101"/>
        <v>8.1835205175696249E-4</v>
      </c>
      <c r="K5399">
        <f t="shared" ca="1" si="1102"/>
        <v>0.58197008010006357</v>
      </c>
      <c r="L5399" s="6">
        <f t="shared" si="1103"/>
        <v>5398</v>
      </c>
      <c r="M5399">
        <f t="shared" si="1092"/>
        <v>712.86021257151344</v>
      </c>
      <c r="N5399">
        <f t="shared" si="1093"/>
        <v>0.18627876152146211</v>
      </c>
      <c r="O5399">
        <f t="shared" si="1094"/>
        <v>-4.6894726907058315</v>
      </c>
      <c r="P5399" t="str">
        <f t="shared" si="1095"/>
        <v/>
      </c>
      <c r="Q5399">
        <f t="shared" si="1091"/>
        <v>4.7685243771411479E-6</v>
      </c>
      <c r="R5399">
        <f t="shared" si="1096"/>
        <v>0</v>
      </c>
      <c r="S5399" t="str">
        <f t="shared" si="1097"/>
        <v/>
      </c>
      <c r="T5399" t="str">
        <f t="shared" si="1098"/>
        <v/>
      </c>
      <c r="U5399" t="str">
        <f t="shared" si="1099"/>
        <v/>
      </c>
      <c r="W5399">
        <f t="shared" ca="1" si="1100"/>
        <v>-72.774501565899413</v>
      </c>
    </row>
    <row r="5400" spans="1:23" x14ac:dyDescent="0.25">
      <c r="A5400" s="2">
        <v>43235.830485254628</v>
      </c>
      <c r="B5400">
        <v>711.98433959349995</v>
      </c>
      <c r="C5400">
        <v>3</v>
      </c>
      <c r="H5400">
        <f>VLOOKUP(A5400,[1]Sheet1!$A$2:$F$5022,5,FALSE)</f>
        <v>711.14880062999998</v>
      </c>
      <c r="I5400">
        <f>VLOOKUP(A5400,[1]Sheet1!$A$2:$F$5022,6,FALSE)</f>
        <v>710.33</v>
      </c>
      <c r="J5400">
        <f t="shared" ca="1" si="1101"/>
        <v>8.1835205175696249E-4</v>
      </c>
      <c r="K5400">
        <f t="shared" ca="1" si="1102"/>
        <v>0.58197008010006357</v>
      </c>
      <c r="L5400" s="6">
        <f t="shared" si="1103"/>
        <v>5399</v>
      </c>
      <c r="M5400">
        <f t="shared" si="1092"/>
        <v>712.74332492733038</v>
      </c>
      <c r="N5400">
        <f t="shared" si="1093"/>
        <v>0.23463462133642998</v>
      </c>
      <c r="O5400">
        <f t="shared" si="1094"/>
        <v>-3.2347542298208221</v>
      </c>
      <c r="P5400" t="str">
        <f t="shared" si="1095"/>
        <v/>
      </c>
      <c r="Q5400">
        <f t="shared" si="1091"/>
        <v>3.9814767660573125E-6</v>
      </c>
      <c r="R5400">
        <f t="shared" si="1096"/>
        <v>0</v>
      </c>
      <c r="S5400" t="str">
        <f t="shared" si="1097"/>
        <v/>
      </c>
      <c r="T5400" t="str">
        <f t="shared" si="1098"/>
        <v/>
      </c>
      <c r="U5400" t="str">
        <f t="shared" si="1099"/>
        <v/>
      </c>
      <c r="W5400">
        <f t="shared" ca="1" si="1100"/>
        <v>-72.774501565899413</v>
      </c>
    </row>
    <row r="5401" spans="1:23" x14ac:dyDescent="0.25">
      <c r="A5401" s="2">
        <v>43235.830485254628</v>
      </c>
      <c r="B5401">
        <v>711.99</v>
      </c>
      <c r="C5401">
        <v>1</v>
      </c>
      <c r="H5401">
        <f>VLOOKUP(A5401,[1]Sheet1!$A$2:$F$5022,5,FALSE)</f>
        <v>711.14880062999998</v>
      </c>
      <c r="I5401">
        <f>VLOOKUP(A5401,[1]Sheet1!$A$2:$F$5022,6,FALSE)</f>
        <v>710.33</v>
      </c>
      <c r="J5401">
        <f t="shared" ca="1" si="1101"/>
        <v>8.1835205175696249E-4</v>
      </c>
      <c r="K5401">
        <f t="shared" ca="1" si="1102"/>
        <v>0.58197008010006357</v>
      </c>
      <c r="L5401" s="6">
        <f t="shared" si="1103"/>
        <v>5400</v>
      </c>
      <c r="M5401">
        <f t="shared" si="1092"/>
        <v>712.63334617048861</v>
      </c>
      <c r="N5401">
        <f t="shared" si="1093"/>
        <v>0.26559221478200395</v>
      </c>
      <c r="O5401">
        <f t="shared" si="1094"/>
        <v>-2.4223080899289617</v>
      </c>
      <c r="P5401" t="str">
        <f t="shared" si="1095"/>
        <v/>
      </c>
      <c r="Q5401">
        <f t="shared" si="1091"/>
        <v>0</v>
      </c>
      <c r="R5401">
        <f t="shared" si="1096"/>
        <v>0</v>
      </c>
      <c r="S5401" t="str">
        <f t="shared" si="1097"/>
        <v/>
      </c>
      <c r="T5401" t="str">
        <f t="shared" si="1098"/>
        <v/>
      </c>
      <c r="U5401" t="str">
        <f t="shared" si="1099"/>
        <v/>
      </c>
      <c r="W5401">
        <f t="shared" ca="1" si="1100"/>
        <v>-72.774501565899413</v>
      </c>
    </row>
    <row r="5402" spans="1:23" x14ac:dyDescent="0.25">
      <c r="A5402" s="2">
        <v>43235.830485254628</v>
      </c>
      <c r="B5402">
        <v>711.99</v>
      </c>
      <c r="C5402">
        <v>1</v>
      </c>
      <c r="H5402">
        <f>VLOOKUP(A5402,[1]Sheet1!$A$2:$F$5022,5,FALSE)</f>
        <v>711.14880062999998</v>
      </c>
      <c r="I5402">
        <f>VLOOKUP(A5402,[1]Sheet1!$A$2:$F$5022,6,FALSE)</f>
        <v>710.33</v>
      </c>
      <c r="J5402">
        <f t="shared" ca="1" si="1101"/>
        <v>8.1835205175696249E-4</v>
      </c>
      <c r="K5402">
        <f t="shared" ca="1" si="1102"/>
        <v>0.58197008010006357</v>
      </c>
      <c r="L5402" s="6">
        <f t="shared" si="1103"/>
        <v>5401</v>
      </c>
      <c r="M5402">
        <f t="shared" si="1092"/>
        <v>712.53283599297185</v>
      </c>
      <c r="N5402">
        <f t="shared" si="1093"/>
        <v>0.28574406783446588</v>
      </c>
      <c r="O5402">
        <f t="shared" si="1094"/>
        <v>-1.8997279526597737</v>
      </c>
      <c r="P5402" t="str">
        <f t="shared" si="1095"/>
        <v/>
      </c>
      <c r="Q5402">
        <f t="shared" si="1091"/>
        <v>0</v>
      </c>
      <c r="R5402">
        <f t="shared" si="1096"/>
        <v>0</v>
      </c>
      <c r="S5402" t="str">
        <f t="shared" si="1097"/>
        <v/>
      </c>
      <c r="T5402" t="str">
        <f t="shared" si="1098"/>
        <v/>
      </c>
      <c r="U5402" t="str">
        <f t="shared" si="1099"/>
        <v/>
      </c>
      <c r="W5402">
        <f t="shared" ca="1" si="1100"/>
        <v>-72.774501565899413</v>
      </c>
    </row>
    <row r="5403" spans="1:23" x14ac:dyDescent="0.25">
      <c r="A5403" s="2">
        <v>43235.830485254628</v>
      </c>
      <c r="B5403">
        <v>711.99</v>
      </c>
      <c r="C5403">
        <v>1</v>
      </c>
      <c r="H5403">
        <f>VLOOKUP(A5403,[1]Sheet1!$A$2:$F$5022,5,FALSE)</f>
        <v>711.14880062999998</v>
      </c>
      <c r="I5403">
        <f>VLOOKUP(A5403,[1]Sheet1!$A$2:$F$5022,6,FALSE)</f>
        <v>710.33</v>
      </c>
      <c r="J5403">
        <f t="shared" ca="1" si="1101"/>
        <v>8.1835205175696249E-4</v>
      </c>
      <c r="K5403">
        <f t="shared" ca="1" si="1102"/>
        <v>0.58197008010006357</v>
      </c>
      <c r="L5403" s="6">
        <f t="shared" si="1103"/>
        <v>5402</v>
      </c>
      <c r="M5403">
        <f t="shared" si="1092"/>
        <v>712.44170396671575</v>
      </c>
      <c r="N5403">
        <f t="shared" si="1093"/>
        <v>0.29912822221019797</v>
      </c>
      <c r="O5403">
        <f t="shared" si="1094"/>
        <v>-1.5100680349657121</v>
      </c>
      <c r="P5403" t="str">
        <f t="shared" si="1095"/>
        <v/>
      </c>
      <c r="Q5403">
        <f t="shared" si="1091"/>
        <v>0</v>
      </c>
      <c r="R5403">
        <f t="shared" si="1096"/>
        <v>0</v>
      </c>
      <c r="S5403" t="str">
        <f t="shared" si="1097"/>
        <v/>
      </c>
      <c r="T5403" t="str">
        <f t="shared" si="1098"/>
        <v/>
      </c>
      <c r="U5403" t="str">
        <f t="shared" si="1099"/>
        <v/>
      </c>
      <c r="W5403">
        <f t="shared" ca="1" si="1100"/>
        <v>-72.774501565899413</v>
      </c>
    </row>
    <row r="5404" spans="1:23" x14ac:dyDescent="0.25">
      <c r="A5404" s="2">
        <v>43235.830524467587</v>
      </c>
      <c r="B5404">
        <v>711.47349129700001</v>
      </c>
      <c r="C5404">
        <v>5</v>
      </c>
      <c r="H5404">
        <f>VLOOKUP(A5404,[1]Sheet1!$A$2:$F$5022,5,FALSE)</f>
        <v>711.02750000000003</v>
      </c>
      <c r="I5404">
        <f>VLOOKUP(A5404,[1]Sheet1!$A$2:$F$5022,6,FALSE)</f>
        <v>710.33</v>
      </c>
      <c r="J5404">
        <f t="shared" ca="1" si="1101"/>
        <v>9.8909073151181096E-4</v>
      </c>
      <c r="K5404">
        <f t="shared" ca="1" si="1102"/>
        <v>0.70327071010001418</v>
      </c>
      <c r="L5404" s="6">
        <f t="shared" si="1103"/>
        <v>5403</v>
      </c>
      <c r="M5404">
        <f t="shared" si="1092"/>
        <v>712.35995009172007</v>
      </c>
      <c r="N5404">
        <f t="shared" si="1093"/>
        <v>0.30779380032336556</v>
      </c>
      <c r="O5404">
        <f t="shared" si="1094"/>
        <v>-2.8800410982571778</v>
      </c>
      <c r="P5404" t="str">
        <f t="shared" si="1095"/>
        <v/>
      </c>
      <c r="Q5404">
        <f t="shared" si="1091"/>
        <v>3.9212958654388785E-5</v>
      </c>
      <c r="R5404">
        <f t="shared" si="1096"/>
        <v>0</v>
      </c>
      <c r="S5404" t="str">
        <f t="shared" si="1097"/>
        <v/>
      </c>
      <c r="T5404" t="str">
        <f t="shared" si="1098"/>
        <v/>
      </c>
      <c r="U5404" t="str">
        <f t="shared" si="1099"/>
        <v/>
      </c>
      <c r="W5404">
        <f t="shared" ca="1" si="1100"/>
        <v>-72.774501565899413</v>
      </c>
    </row>
    <row r="5405" spans="1:23" x14ac:dyDescent="0.25">
      <c r="A5405" s="2">
        <v>43235.830524467587</v>
      </c>
      <c r="B5405">
        <v>711.14</v>
      </c>
      <c r="C5405">
        <v>1</v>
      </c>
      <c r="H5405">
        <f>VLOOKUP(A5405,[1]Sheet1!$A$2:$F$5022,5,FALSE)</f>
        <v>711.02750000000003</v>
      </c>
      <c r="I5405">
        <f>VLOOKUP(A5405,[1]Sheet1!$A$2:$F$5022,6,FALSE)</f>
        <v>710.33</v>
      </c>
      <c r="J5405">
        <f t="shared" ca="1" si="1101"/>
        <v>9.8909073151181096E-4</v>
      </c>
      <c r="K5405">
        <f t="shared" ca="1" si="1102"/>
        <v>0.70327071010001418</v>
      </c>
      <c r="L5405" s="6">
        <f t="shared" si="1103"/>
        <v>5404</v>
      </c>
      <c r="M5405">
        <f t="shared" si="1092"/>
        <v>712.22854480192768</v>
      </c>
      <c r="N5405">
        <f t="shared" si="1093"/>
        <v>0.34017990520382196</v>
      </c>
      <c r="O5405">
        <f t="shared" si="1094"/>
        <v>-3.199909181218346</v>
      </c>
      <c r="P5405" t="str">
        <f t="shared" si="1095"/>
        <v/>
      </c>
      <c r="Q5405">
        <f t="shared" si="1091"/>
        <v>0</v>
      </c>
      <c r="R5405">
        <f t="shared" si="1096"/>
        <v>0</v>
      </c>
      <c r="S5405" t="str">
        <f t="shared" si="1097"/>
        <v/>
      </c>
      <c r="T5405" t="str">
        <f t="shared" si="1098"/>
        <v/>
      </c>
      <c r="U5405" t="str">
        <f t="shared" si="1099"/>
        <v/>
      </c>
      <c r="W5405">
        <f t="shared" ca="1" si="1100"/>
        <v>-72.774501565899413</v>
      </c>
    </row>
    <row r="5406" spans="1:23" x14ac:dyDescent="0.25">
      <c r="A5406" s="2">
        <v>43235.830524467587</v>
      </c>
      <c r="B5406">
        <v>711.14</v>
      </c>
      <c r="C5406">
        <v>1</v>
      </c>
      <c r="H5406">
        <f>VLOOKUP(A5406,[1]Sheet1!$A$2:$F$5022,5,FALSE)</f>
        <v>711.02750000000003</v>
      </c>
      <c r="I5406">
        <f>VLOOKUP(A5406,[1]Sheet1!$A$2:$F$5022,6,FALSE)</f>
        <v>710.33</v>
      </c>
      <c r="J5406">
        <f t="shared" ca="1" si="1101"/>
        <v>9.8909073151181096E-4</v>
      </c>
      <c r="K5406">
        <f t="shared" ca="1" si="1102"/>
        <v>0.70327071010001418</v>
      </c>
      <c r="L5406" s="6">
        <f t="shared" si="1103"/>
        <v>5405</v>
      </c>
      <c r="M5406">
        <f t="shared" si="1092"/>
        <v>712.06750326530141</v>
      </c>
      <c r="N5406">
        <f t="shared" si="1093"/>
        <v>0.38440009503435968</v>
      </c>
      <c r="O5406">
        <f t="shared" si="1094"/>
        <v>-2.4128590946849791</v>
      </c>
      <c r="P5406" t="str">
        <f t="shared" si="1095"/>
        <v/>
      </c>
      <c r="Q5406">
        <f t="shared" si="1091"/>
        <v>0</v>
      </c>
      <c r="R5406">
        <f t="shared" si="1096"/>
        <v>0</v>
      </c>
      <c r="S5406" t="str">
        <f t="shared" si="1097"/>
        <v/>
      </c>
      <c r="T5406" t="str">
        <f t="shared" si="1098"/>
        <v/>
      </c>
      <c r="U5406" t="str">
        <f t="shared" si="1099"/>
        <v/>
      </c>
      <c r="W5406">
        <f t="shared" ca="1" si="1100"/>
        <v>-72.774501565899413</v>
      </c>
    </row>
    <row r="5407" spans="1:23" x14ac:dyDescent="0.25">
      <c r="A5407" s="2">
        <v>43235.830524467587</v>
      </c>
      <c r="B5407">
        <v>711.14</v>
      </c>
      <c r="C5407">
        <v>1</v>
      </c>
      <c r="H5407">
        <f>VLOOKUP(A5407,[1]Sheet1!$A$2:$F$5022,5,FALSE)</f>
        <v>711.02750000000003</v>
      </c>
      <c r="I5407">
        <f>VLOOKUP(A5407,[1]Sheet1!$A$2:$F$5022,6,FALSE)</f>
        <v>710.33</v>
      </c>
      <c r="J5407">
        <f t="shared" ca="1" si="1101"/>
        <v>9.8909073151181096E-4</v>
      </c>
      <c r="K5407">
        <f t="shared" ca="1" si="1102"/>
        <v>0.70327071010001418</v>
      </c>
      <c r="L5407" s="6">
        <f t="shared" si="1103"/>
        <v>5406</v>
      </c>
      <c r="M5407">
        <f t="shared" si="1092"/>
        <v>711.89287614078012</v>
      </c>
      <c r="N5407">
        <f t="shared" si="1093"/>
        <v>0.40708383256577807</v>
      </c>
      <c r="O5407">
        <f t="shared" si="1094"/>
        <v>-1.8494375864422932</v>
      </c>
      <c r="P5407" t="str">
        <f t="shared" si="1095"/>
        <v/>
      </c>
      <c r="Q5407">
        <f t="shared" si="1091"/>
        <v>0</v>
      </c>
      <c r="R5407">
        <f t="shared" si="1096"/>
        <v>0</v>
      </c>
      <c r="S5407" t="str">
        <f t="shared" si="1097"/>
        <v/>
      </c>
      <c r="T5407" t="str">
        <f t="shared" si="1098"/>
        <v/>
      </c>
      <c r="U5407" t="str">
        <f t="shared" si="1099"/>
        <v/>
      </c>
      <c r="W5407">
        <f t="shared" ca="1" si="1100"/>
        <v>-72.774501565899413</v>
      </c>
    </row>
    <row r="5408" spans="1:23" x14ac:dyDescent="0.25">
      <c r="A5408" s="2">
        <v>43235.830524467587</v>
      </c>
      <c r="B5408">
        <v>711.14</v>
      </c>
      <c r="C5408">
        <v>1</v>
      </c>
      <c r="H5408">
        <f>VLOOKUP(A5408,[1]Sheet1!$A$2:$F$5022,5,FALSE)</f>
        <v>711.02750000000003</v>
      </c>
      <c r="I5408">
        <f>VLOOKUP(A5408,[1]Sheet1!$A$2:$F$5022,6,FALSE)</f>
        <v>710.33</v>
      </c>
      <c r="J5408">
        <f t="shared" ca="1" si="1101"/>
        <v>9.8909073151181096E-4</v>
      </c>
      <c r="K5408">
        <f t="shared" ca="1" si="1102"/>
        <v>0.70327071010001418</v>
      </c>
      <c r="L5408" s="6">
        <f t="shared" si="1103"/>
        <v>5407</v>
      </c>
      <c r="M5408">
        <f t="shared" si="1092"/>
        <v>711.72495103687311</v>
      </c>
      <c r="N5408">
        <f t="shared" si="1093"/>
        <v>0.4153687325325483</v>
      </c>
      <c r="O5408">
        <f t="shared" si="1094"/>
        <v>-1.4082693064223</v>
      </c>
      <c r="P5408" t="str">
        <f t="shared" si="1095"/>
        <v/>
      </c>
      <c r="Q5408">
        <f t="shared" si="1091"/>
        <v>0</v>
      </c>
      <c r="R5408">
        <f t="shared" si="1096"/>
        <v>0</v>
      </c>
      <c r="S5408" t="str">
        <f t="shared" si="1097"/>
        <v/>
      </c>
      <c r="T5408" t="str">
        <f t="shared" si="1098"/>
        <v/>
      </c>
      <c r="U5408" t="str">
        <f t="shared" si="1099"/>
        <v/>
      </c>
      <c r="W5408">
        <f t="shared" ca="1" si="1100"/>
        <v>-72.774501565899413</v>
      </c>
    </row>
    <row r="5409" spans="1:23" x14ac:dyDescent="0.25">
      <c r="A5409" s="2">
        <v>43235.830524467587</v>
      </c>
      <c r="B5409">
        <v>711.14</v>
      </c>
      <c r="C5409">
        <v>1</v>
      </c>
      <c r="H5409">
        <f>VLOOKUP(A5409,[1]Sheet1!$A$2:$F$5022,5,FALSE)</f>
        <v>711.02750000000003</v>
      </c>
      <c r="I5409">
        <f>VLOOKUP(A5409,[1]Sheet1!$A$2:$F$5022,6,FALSE)</f>
        <v>710.33</v>
      </c>
      <c r="J5409">
        <f t="shared" ca="1" si="1101"/>
        <v>9.8909073151181096E-4</v>
      </c>
      <c r="K5409">
        <f t="shared" ca="1" si="1102"/>
        <v>0.70327071010001418</v>
      </c>
      <c r="L5409" s="6">
        <f t="shared" si="1103"/>
        <v>5408</v>
      </c>
      <c r="M5409">
        <f t="shared" si="1092"/>
        <v>711.5655059748907</v>
      </c>
      <c r="N5409">
        <f t="shared" si="1093"/>
        <v>0.41324850475859248</v>
      </c>
      <c r="O5409">
        <f t="shared" si="1094"/>
        <v>-1.0296612570668089</v>
      </c>
      <c r="P5409" t="str">
        <f t="shared" si="1095"/>
        <v/>
      </c>
      <c r="Q5409">
        <f t="shared" si="1091"/>
        <v>0</v>
      </c>
      <c r="R5409">
        <f t="shared" si="1096"/>
        <v>0</v>
      </c>
      <c r="S5409" t="str">
        <f t="shared" si="1097"/>
        <v/>
      </c>
      <c r="T5409" t="str">
        <f t="shared" si="1098"/>
        <v/>
      </c>
      <c r="U5409" t="str">
        <f t="shared" si="1099"/>
        <v/>
      </c>
      <c r="W5409">
        <f t="shared" ca="1" si="1100"/>
        <v>-72.774501565899413</v>
      </c>
    </row>
    <row r="5410" spans="1:23" x14ac:dyDescent="0.25">
      <c r="A5410" s="2">
        <v>43235.830524467587</v>
      </c>
      <c r="B5410">
        <v>711.14</v>
      </c>
      <c r="C5410">
        <v>1</v>
      </c>
      <c r="H5410">
        <f>VLOOKUP(A5410,[1]Sheet1!$A$2:$F$5022,5,FALSE)</f>
        <v>711.02750000000003</v>
      </c>
      <c r="I5410">
        <f>VLOOKUP(A5410,[1]Sheet1!$A$2:$F$5022,6,FALSE)</f>
        <v>710.33</v>
      </c>
      <c r="J5410">
        <f t="shared" ca="1" si="1101"/>
        <v>9.8909073151181096E-4</v>
      </c>
      <c r="K5410">
        <f t="shared" ca="1" si="1102"/>
        <v>0.70327071010001418</v>
      </c>
      <c r="L5410" s="6">
        <f t="shared" si="1103"/>
        <v>5409</v>
      </c>
      <c r="M5410">
        <f t="shared" si="1092"/>
        <v>711.41669956837086</v>
      </c>
      <c r="N5410">
        <f t="shared" si="1093"/>
        <v>0.40454762547081818</v>
      </c>
      <c r="O5410">
        <f t="shared" si="1094"/>
        <v>-0.68397279071616357</v>
      </c>
      <c r="P5410" t="str">
        <f t="shared" si="1095"/>
        <v/>
      </c>
      <c r="Q5410">
        <f t="shared" si="1091"/>
        <v>0</v>
      </c>
      <c r="R5410">
        <f t="shared" si="1096"/>
        <v>0</v>
      </c>
      <c r="S5410" t="str">
        <f t="shared" si="1097"/>
        <v/>
      </c>
      <c r="T5410" t="str">
        <f t="shared" si="1098"/>
        <v/>
      </c>
      <c r="U5410" t="str">
        <f t="shared" si="1099"/>
        <v/>
      </c>
      <c r="W5410">
        <f t="shared" ca="1" si="1100"/>
        <v>-72.774501565899413</v>
      </c>
    </row>
    <row r="5411" spans="1:23" x14ac:dyDescent="0.25">
      <c r="A5411" s="2">
        <v>43235.830609178243</v>
      </c>
      <c r="B5411">
        <v>711.11121888280002</v>
      </c>
      <c r="C5411">
        <v>3</v>
      </c>
      <c r="H5411">
        <f>VLOOKUP(A5411,[1]Sheet1!$A$2:$F$5022,5,FALSE)</f>
        <v>710.32170000000008</v>
      </c>
      <c r="I5411">
        <f>VLOOKUP(A5411,[1]Sheet1!$A$2:$F$5022,6,FALSE)</f>
        <v>710.33</v>
      </c>
      <c r="J5411">
        <f t="shared" ca="1" si="1101"/>
        <v>1.9837078187249072E-3</v>
      </c>
      <c r="K5411">
        <f t="shared" ca="1" si="1102"/>
        <v>1.409070710099968</v>
      </c>
      <c r="L5411" s="6">
        <f t="shared" si="1103"/>
        <v>5410</v>
      </c>
      <c r="M5411">
        <f t="shared" si="1092"/>
        <v>711.27853181731302</v>
      </c>
      <c r="N5411">
        <f t="shared" si="1093"/>
        <v>0.3912431480164334</v>
      </c>
      <c r="O5411">
        <f t="shared" si="1094"/>
        <v>-0.4276443826844446</v>
      </c>
      <c r="P5411" t="str">
        <f t="shared" si="1095"/>
        <v/>
      </c>
      <c r="Q5411">
        <f t="shared" si="1091"/>
        <v>8.471065666526556E-5</v>
      </c>
      <c r="R5411">
        <f t="shared" si="1096"/>
        <v>0</v>
      </c>
      <c r="S5411" t="str">
        <f t="shared" si="1097"/>
        <v/>
      </c>
      <c r="T5411" t="str">
        <f t="shared" si="1098"/>
        <v/>
      </c>
      <c r="U5411" t="str">
        <f t="shared" si="1099"/>
        <v/>
      </c>
      <c r="W5411">
        <f t="shared" ca="1" si="1100"/>
        <v>-72.774501565899413</v>
      </c>
    </row>
    <row r="5412" spans="1:23" x14ac:dyDescent="0.25">
      <c r="A5412" s="2">
        <v>43235.830609178243</v>
      </c>
      <c r="B5412">
        <v>711</v>
      </c>
      <c r="C5412">
        <v>1</v>
      </c>
      <c r="H5412">
        <f>VLOOKUP(A5412,[1]Sheet1!$A$2:$F$5022,5,FALSE)</f>
        <v>710.32170000000008</v>
      </c>
      <c r="I5412">
        <f>VLOOKUP(A5412,[1]Sheet1!$A$2:$F$5022,6,FALSE)</f>
        <v>710.33</v>
      </c>
      <c r="J5412">
        <f t="shared" ca="1" si="1101"/>
        <v>1.9837078187249072E-3</v>
      </c>
      <c r="K5412">
        <f t="shared" ca="1" si="1102"/>
        <v>1.409070710099968</v>
      </c>
      <c r="L5412" s="6">
        <f t="shared" si="1103"/>
        <v>5411</v>
      </c>
      <c r="M5412">
        <f t="shared" si="1092"/>
        <v>711.14771345118038</v>
      </c>
      <c r="N5412">
        <f t="shared" si="1093"/>
        <v>0.37529750125933431</v>
      </c>
      <c r="O5412">
        <f t="shared" si="1094"/>
        <v>-0.39359028686500164</v>
      </c>
      <c r="P5412" t="str">
        <f t="shared" si="1095"/>
        <v/>
      </c>
      <c r="Q5412">
        <f t="shared" si="1091"/>
        <v>0</v>
      </c>
      <c r="R5412">
        <f t="shared" si="1096"/>
        <v>0</v>
      </c>
      <c r="S5412" t="str">
        <f t="shared" si="1097"/>
        <v/>
      </c>
      <c r="T5412" t="str">
        <f t="shared" si="1098"/>
        <v/>
      </c>
      <c r="U5412" t="str">
        <f t="shared" si="1099"/>
        <v/>
      </c>
      <c r="W5412">
        <f t="shared" ca="1" si="1100"/>
        <v>-72.774501565899413</v>
      </c>
    </row>
    <row r="5413" spans="1:23" x14ac:dyDescent="0.25">
      <c r="A5413" s="2">
        <v>43235.830762743048</v>
      </c>
      <c r="B5413">
        <v>710.77630397680002</v>
      </c>
      <c r="C5413">
        <v>3</v>
      </c>
      <c r="H5413">
        <f>VLOOKUP(A5413,[1]Sheet1!$A$2:$F$5022,5,FALSE)</f>
        <v>710.32</v>
      </c>
      <c r="I5413">
        <f>VLOOKUP(A5413,[1]Sheet1!$A$2:$F$5022,6,FALSE)</f>
        <v>710.33</v>
      </c>
      <c r="J5413">
        <f t="shared" ca="1" si="1101"/>
        <v>1.9861058538405167E-3</v>
      </c>
      <c r="K5413">
        <f t="shared" ca="1" si="1102"/>
        <v>1.410770710099996</v>
      </c>
      <c r="L5413" s="6">
        <f t="shared" si="1103"/>
        <v>5412</v>
      </c>
      <c r="M5413">
        <f t="shared" si="1092"/>
        <v>711.01496812592359</v>
      </c>
      <c r="N5413">
        <f t="shared" si="1093"/>
        <v>0.35819144415419707</v>
      </c>
      <c r="O5413">
        <f t="shared" si="1094"/>
        <v>-0.66630332192084141</v>
      </c>
      <c r="P5413" t="str">
        <f t="shared" si="1095"/>
        <v/>
      </c>
      <c r="Q5413">
        <f t="shared" si="1091"/>
        <v>1.5356480435002595E-4</v>
      </c>
      <c r="R5413">
        <f t="shared" si="1096"/>
        <v>0</v>
      </c>
      <c r="S5413" t="str">
        <f t="shared" si="1097"/>
        <v/>
      </c>
      <c r="T5413" t="str">
        <f t="shared" si="1098"/>
        <v/>
      </c>
      <c r="U5413" t="str">
        <f t="shared" si="1099"/>
        <v/>
      </c>
      <c r="W5413">
        <f t="shared" ca="1" si="1100"/>
        <v>-72.774501565899413</v>
      </c>
    </row>
    <row r="5414" spans="1:23" x14ac:dyDescent="0.25">
      <c r="A5414" s="2">
        <v>43235.830762743048</v>
      </c>
      <c r="B5414">
        <v>710.32</v>
      </c>
      <c r="C5414">
        <v>1</v>
      </c>
      <c r="H5414">
        <f>VLOOKUP(A5414,[1]Sheet1!$A$2:$F$5022,5,FALSE)</f>
        <v>710.32</v>
      </c>
      <c r="I5414">
        <f>VLOOKUP(A5414,[1]Sheet1!$A$2:$F$5022,6,FALSE)</f>
        <v>710.33</v>
      </c>
      <c r="J5414">
        <f t="shared" ca="1" si="1101"/>
        <v>1.9861058538405167E-3</v>
      </c>
      <c r="K5414">
        <f t="shared" ca="1" si="1102"/>
        <v>1.410770710099996</v>
      </c>
      <c r="L5414" s="6">
        <f t="shared" si="1103"/>
        <v>5413</v>
      </c>
      <c r="M5414">
        <f t="shared" si="1092"/>
        <v>710.86800207868782</v>
      </c>
      <c r="N5414">
        <f t="shared" si="1093"/>
        <v>0.34131047726669483</v>
      </c>
      <c r="O5414">
        <f t="shared" si="1094"/>
        <v>-1.6055823515185341</v>
      </c>
      <c r="P5414" t="str">
        <f t="shared" si="1095"/>
        <v/>
      </c>
      <c r="Q5414">
        <f t="shared" si="1091"/>
        <v>0</v>
      </c>
      <c r="R5414">
        <f t="shared" si="1096"/>
        <v>0</v>
      </c>
      <c r="S5414" t="str">
        <f t="shared" si="1097"/>
        <v/>
      </c>
      <c r="T5414" t="str">
        <f t="shared" si="1098"/>
        <v/>
      </c>
      <c r="U5414" t="str">
        <f t="shared" si="1099"/>
        <v/>
      </c>
      <c r="W5414">
        <f t="shared" ca="1" si="1100"/>
        <v>-72.774501565899413</v>
      </c>
    </row>
    <row r="5415" spans="1:23" x14ac:dyDescent="0.25">
      <c r="A5415" s="2">
        <v>43235.830763194448</v>
      </c>
      <c r="B5415">
        <v>710.32517623889999</v>
      </c>
      <c r="C5415">
        <v>2</v>
      </c>
      <c r="H5415">
        <f>VLOOKUP(A5415,[1]Sheet1!$A$2:$F$5022,5,FALSE)</f>
        <v>714.98</v>
      </c>
      <c r="I5415">
        <f>VLOOKUP(A5415,[1]Sheet1!$A$2:$F$5022,6,FALSE)</f>
        <v>711.47666200000003</v>
      </c>
      <c r="J5415">
        <f t="shared" ca="1" si="1101"/>
        <v>-4.5445037482166944E-3</v>
      </c>
      <c r="K5415">
        <f t="shared" ca="1" si="1102"/>
        <v>-3.2492292898999722</v>
      </c>
      <c r="L5415" s="6">
        <f t="shared" si="1103"/>
        <v>5414</v>
      </c>
      <c r="M5415">
        <f t="shared" si="1092"/>
        <v>710.68135942245544</v>
      </c>
      <c r="N5415">
        <f t="shared" si="1093"/>
        <v>0.33246352331565027</v>
      </c>
      <c r="O5415">
        <f t="shared" si="1094"/>
        <v>-1.0713451509003233</v>
      </c>
      <c r="P5415" t="str">
        <f t="shared" si="1095"/>
        <v/>
      </c>
      <c r="Q5415">
        <f t="shared" ref="Q5415:Q5478" si="1104">A5415-A5414</f>
        <v>4.5140041038393974E-7</v>
      </c>
      <c r="R5415">
        <f t="shared" si="1096"/>
        <v>0</v>
      </c>
      <c r="S5415" t="str">
        <f t="shared" si="1097"/>
        <v/>
      </c>
      <c r="T5415" t="str">
        <f t="shared" si="1098"/>
        <v/>
      </c>
      <c r="U5415" t="str">
        <f t="shared" si="1099"/>
        <v/>
      </c>
      <c r="W5415">
        <f t="shared" ca="1" si="1100"/>
        <v>-72.774501565899413</v>
      </c>
    </row>
    <row r="5416" spans="1:23" x14ac:dyDescent="0.25">
      <c r="A5416" s="2">
        <v>43235.830763194448</v>
      </c>
      <c r="B5416">
        <v>710.33</v>
      </c>
      <c r="C5416">
        <v>1</v>
      </c>
      <c r="H5416">
        <f>VLOOKUP(A5416,[1]Sheet1!$A$2:$F$5022,5,FALSE)</f>
        <v>714.98</v>
      </c>
      <c r="I5416">
        <f>VLOOKUP(A5416,[1]Sheet1!$A$2:$F$5022,6,FALSE)</f>
        <v>711.47666200000003</v>
      </c>
      <c r="J5416">
        <f t="shared" ca="1" si="1101"/>
        <v>-4.5445037482166944E-3</v>
      </c>
      <c r="K5416">
        <f t="shared" ca="1" si="1102"/>
        <v>-3.2492292898999722</v>
      </c>
      <c r="L5416" s="6">
        <f t="shared" si="1103"/>
        <v>5415</v>
      </c>
      <c r="M5416">
        <f t="shared" si="1092"/>
        <v>710.51360358378497</v>
      </c>
      <c r="N5416">
        <f t="shared" si="1093"/>
        <v>0.31952346356659056</v>
      </c>
      <c r="O5416">
        <f t="shared" si="1094"/>
        <v>-0.57461690523602316</v>
      </c>
      <c r="P5416" t="str">
        <f t="shared" si="1095"/>
        <v/>
      </c>
      <c r="Q5416">
        <f t="shared" si="1104"/>
        <v>0</v>
      </c>
      <c r="R5416">
        <f t="shared" si="1096"/>
        <v>0</v>
      </c>
      <c r="S5416" t="str">
        <f t="shared" si="1097"/>
        <v/>
      </c>
      <c r="T5416" t="str">
        <f t="shared" si="1098"/>
        <v/>
      </c>
      <c r="U5416" t="str">
        <f t="shared" si="1099"/>
        <v/>
      </c>
      <c r="W5416">
        <f t="shared" ca="1" si="1100"/>
        <v>-72.774501565899413</v>
      </c>
    </row>
    <row r="5417" spans="1:23" x14ac:dyDescent="0.25">
      <c r="A5417" s="2">
        <v>43235.830763194448</v>
      </c>
      <c r="B5417">
        <v>710.33</v>
      </c>
      <c r="C5417">
        <v>1</v>
      </c>
      <c r="H5417">
        <f>VLOOKUP(A5417,[1]Sheet1!$A$2:$F$5022,5,FALSE)</f>
        <v>714.98</v>
      </c>
      <c r="I5417">
        <f>VLOOKUP(A5417,[1]Sheet1!$A$2:$F$5022,6,FALSE)</f>
        <v>711.47666200000003</v>
      </c>
      <c r="J5417">
        <f t="shared" ca="1" si="1101"/>
        <v>-4.5445037482166944E-3</v>
      </c>
      <c r="K5417">
        <f t="shared" ca="1" si="1102"/>
        <v>-3.2492292898999722</v>
      </c>
      <c r="L5417" s="6">
        <f t="shared" si="1103"/>
        <v>5416</v>
      </c>
      <c r="M5417">
        <f t="shared" si="1092"/>
        <v>710.37843049167236</v>
      </c>
      <c r="N5417">
        <f t="shared" si="1093"/>
        <v>0.31608483917224639</v>
      </c>
      <c r="O5417">
        <f t="shared" si="1094"/>
        <v>-0.15321991335980784</v>
      </c>
      <c r="P5417" t="str">
        <f t="shared" si="1095"/>
        <v/>
      </c>
      <c r="Q5417">
        <f t="shared" si="1104"/>
        <v>0</v>
      </c>
      <c r="R5417">
        <f t="shared" si="1096"/>
        <v>0</v>
      </c>
      <c r="S5417" t="str">
        <f t="shared" si="1097"/>
        <v/>
      </c>
      <c r="T5417" t="str">
        <f t="shared" si="1098"/>
        <v/>
      </c>
      <c r="U5417" t="str">
        <f t="shared" si="1099"/>
        <v/>
      </c>
      <c r="W5417">
        <f t="shared" ca="1" si="1100"/>
        <v>-72.774501565899413</v>
      </c>
    </row>
    <row r="5418" spans="1:23" x14ac:dyDescent="0.25">
      <c r="A5418" s="2">
        <v>43235.830763194448</v>
      </c>
      <c r="B5418">
        <v>710.33</v>
      </c>
      <c r="C5418">
        <v>1</v>
      </c>
      <c r="H5418">
        <f>VLOOKUP(A5418,[1]Sheet1!$A$2:$F$5022,5,FALSE)</f>
        <v>714.98</v>
      </c>
      <c r="I5418">
        <f>VLOOKUP(A5418,[1]Sheet1!$A$2:$F$5022,6,FALSE)</f>
        <v>711.47666200000003</v>
      </c>
      <c r="J5418">
        <f t="shared" ca="1" si="1101"/>
        <v>-4.5445037482166944E-3</v>
      </c>
      <c r="K5418">
        <f t="shared" ca="1" si="1102"/>
        <v>-3.2492292898999722</v>
      </c>
      <c r="L5418" s="6">
        <f t="shared" si="1103"/>
        <v>5417</v>
      </c>
      <c r="M5418">
        <f t="shared" si="1092"/>
        <v>710.25964395418146</v>
      </c>
      <c r="N5418">
        <f t="shared" si="1093"/>
        <v>0.31301681450593694</v>
      </c>
      <c r="O5418">
        <f t="shared" si="1094"/>
        <v>0.22476762447932444</v>
      </c>
      <c r="P5418" t="str">
        <f t="shared" si="1095"/>
        <v/>
      </c>
      <c r="Q5418">
        <f t="shared" si="1104"/>
        <v>0</v>
      </c>
      <c r="R5418">
        <f t="shared" si="1096"/>
        <v>0</v>
      </c>
      <c r="S5418" t="str">
        <f t="shared" si="1097"/>
        <v/>
      </c>
      <c r="T5418" t="str">
        <f t="shared" si="1098"/>
        <v/>
      </c>
      <c r="U5418" t="str">
        <f t="shared" si="1099"/>
        <v/>
      </c>
      <c r="W5418">
        <f t="shared" ca="1" si="1100"/>
        <v>-72.774501565899413</v>
      </c>
    </row>
    <row r="5419" spans="1:23" x14ac:dyDescent="0.25">
      <c r="A5419" s="2">
        <v>43235.830763194448</v>
      </c>
      <c r="B5419">
        <v>710.33</v>
      </c>
      <c r="C5419">
        <v>1</v>
      </c>
      <c r="H5419">
        <f>VLOOKUP(A5419,[1]Sheet1!$A$2:$F$5022,5,FALSE)</f>
        <v>714.98</v>
      </c>
      <c r="I5419">
        <f>VLOOKUP(A5419,[1]Sheet1!$A$2:$F$5022,6,FALSE)</f>
        <v>711.47666200000003</v>
      </c>
      <c r="J5419">
        <f t="shared" ca="1" si="1101"/>
        <v>-4.5445037482166944E-3</v>
      </c>
      <c r="K5419">
        <f t="shared" ca="1" si="1102"/>
        <v>-3.2492292898999722</v>
      </c>
      <c r="L5419" s="6">
        <f t="shared" si="1103"/>
        <v>5418</v>
      </c>
      <c r="M5419">
        <f t="shared" si="1092"/>
        <v>710.15724397131271</v>
      </c>
      <c r="N5419">
        <f t="shared" si="1093"/>
        <v>0.31169883396779929</v>
      </c>
      <c r="O5419">
        <f t="shared" si="1094"/>
        <v>0.55424021478751584</v>
      </c>
      <c r="P5419" t="str">
        <f t="shared" si="1095"/>
        <v/>
      </c>
      <c r="Q5419">
        <f t="shared" si="1104"/>
        <v>0</v>
      </c>
      <c r="R5419">
        <f t="shared" si="1096"/>
        <v>0</v>
      </c>
      <c r="S5419" t="str">
        <f t="shared" si="1097"/>
        <v/>
      </c>
      <c r="T5419" t="str">
        <f t="shared" si="1098"/>
        <v/>
      </c>
      <c r="U5419" t="str">
        <f t="shared" si="1099"/>
        <v/>
      </c>
      <c r="W5419">
        <f t="shared" ca="1" si="1100"/>
        <v>-72.774501565899413</v>
      </c>
    </row>
    <row r="5420" spans="1:23" x14ac:dyDescent="0.25">
      <c r="A5420" s="2">
        <v>43235.830763194448</v>
      </c>
      <c r="B5420">
        <v>710.33</v>
      </c>
      <c r="C5420">
        <v>1</v>
      </c>
      <c r="H5420">
        <f>VLOOKUP(A5420,[1]Sheet1!$A$2:$F$5022,5,FALSE)</f>
        <v>714.98</v>
      </c>
      <c r="I5420">
        <f>VLOOKUP(A5420,[1]Sheet1!$A$2:$F$5022,6,FALSE)</f>
        <v>711.47666200000003</v>
      </c>
      <c r="J5420">
        <f t="shared" ca="1" si="1101"/>
        <v>-4.5445037482166944E-3</v>
      </c>
      <c r="K5420">
        <f t="shared" ca="1" si="1102"/>
        <v>-3.2492292898999722</v>
      </c>
      <c r="L5420" s="6">
        <f t="shared" si="1103"/>
        <v>5419</v>
      </c>
      <c r="M5420">
        <f t="shared" si="1092"/>
        <v>710.06657999860784</v>
      </c>
      <c r="N5420">
        <f t="shared" si="1093"/>
        <v>0.31170925621462797</v>
      </c>
      <c r="O5420">
        <f t="shared" si="1094"/>
        <v>0.84508238411382663</v>
      </c>
      <c r="P5420" t="str">
        <f t="shared" si="1095"/>
        <v/>
      </c>
      <c r="Q5420">
        <f t="shared" si="1104"/>
        <v>0</v>
      </c>
      <c r="R5420">
        <f t="shared" si="1096"/>
        <v>0</v>
      </c>
      <c r="S5420" t="str">
        <f t="shared" si="1097"/>
        <v/>
      </c>
      <c r="T5420" t="str">
        <f t="shared" si="1098"/>
        <v/>
      </c>
      <c r="U5420" t="str">
        <f t="shared" si="1099"/>
        <v/>
      </c>
      <c r="W5420">
        <f t="shared" ca="1" si="1100"/>
        <v>-72.774501565899413</v>
      </c>
    </row>
    <row r="5421" spans="1:23" x14ac:dyDescent="0.25">
      <c r="A5421" s="2">
        <v>43235.830763194448</v>
      </c>
      <c r="B5421">
        <v>710.33</v>
      </c>
      <c r="C5421">
        <v>1</v>
      </c>
      <c r="H5421">
        <f>VLOOKUP(A5421,[1]Sheet1!$A$2:$F$5022,5,FALSE)</f>
        <v>714.98</v>
      </c>
      <c r="I5421">
        <f>VLOOKUP(A5421,[1]Sheet1!$A$2:$F$5022,6,FALSE)</f>
        <v>711.47666200000003</v>
      </c>
      <c r="J5421">
        <f t="shared" ca="1" si="1101"/>
        <v>-4.5445037482166944E-3</v>
      </c>
      <c r="K5421">
        <f t="shared" ca="1" si="1102"/>
        <v>-3.2492292898999722</v>
      </c>
      <c r="L5421" s="6">
        <f t="shared" si="1103"/>
        <v>5420</v>
      </c>
      <c r="M5421">
        <f t="shared" si="1092"/>
        <v>709.96361807061714</v>
      </c>
      <c r="N5421">
        <f t="shared" si="1093"/>
        <v>0.30016055840611394</v>
      </c>
      <c r="O5421">
        <f t="shared" si="1094"/>
        <v>1.2206198286957668</v>
      </c>
      <c r="P5421" t="str">
        <f t="shared" si="1095"/>
        <v/>
      </c>
      <c r="Q5421">
        <f t="shared" si="1104"/>
        <v>0</v>
      </c>
      <c r="R5421">
        <f t="shared" si="1096"/>
        <v>0</v>
      </c>
      <c r="S5421" t="str">
        <f t="shared" si="1097"/>
        <v/>
      </c>
      <c r="T5421" t="str">
        <f t="shared" si="1098"/>
        <v/>
      </c>
      <c r="U5421" t="str">
        <f t="shared" si="1099"/>
        <v/>
      </c>
      <c r="W5421">
        <f t="shared" ca="1" si="1100"/>
        <v>-72.774501565899413</v>
      </c>
    </row>
    <row r="5422" spans="1:23" x14ac:dyDescent="0.25">
      <c r="A5422" s="2">
        <v>43235.830763194448</v>
      </c>
      <c r="B5422">
        <v>710.33</v>
      </c>
      <c r="C5422">
        <v>1</v>
      </c>
      <c r="H5422">
        <f>VLOOKUP(A5422,[1]Sheet1!$A$2:$F$5022,5,FALSE)</f>
        <v>714.98</v>
      </c>
      <c r="I5422">
        <f>VLOOKUP(A5422,[1]Sheet1!$A$2:$F$5022,6,FALSE)</f>
        <v>711.47666200000003</v>
      </c>
      <c r="J5422">
        <f t="shared" ca="1" si="1101"/>
        <v>-4.5445037482166944E-3</v>
      </c>
      <c r="K5422">
        <f t="shared" ca="1" si="1102"/>
        <v>-3.2492292898999722</v>
      </c>
      <c r="L5422" s="6">
        <f t="shared" si="1103"/>
        <v>5421</v>
      </c>
      <c r="M5422">
        <f t="shared" si="1092"/>
        <v>709.87437042834063</v>
      </c>
      <c r="N5422">
        <f t="shared" si="1093"/>
        <v>0.29449408984969583</v>
      </c>
      <c r="O5422">
        <f t="shared" si="1094"/>
        <v>1.5471603246501811</v>
      </c>
      <c r="P5422">
        <f t="shared" si="1095"/>
        <v>1</v>
      </c>
      <c r="Q5422">
        <f t="shared" si="1104"/>
        <v>0</v>
      </c>
      <c r="R5422">
        <f t="shared" si="1096"/>
        <v>0</v>
      </c>
      <c r="S5422">
        <f t="shared" si="1097"/>
        <v>1</v>
      </c>
      <c r="T5422">
        <f t="shared" ca="1" si="1098"/>
        <v>-3.2492292898999722</v>
      </c>
      <c r="U5422">
        <f t="shared" ca="1" si="1099"/>
        <v>-3.2492292898999722</v>
      </c>
      <c r="W5422">
        <f t="shared" ca="1" si="1100"/>
        <v>-76.023730855799386</v>
      </c>
    </row>
    <row r="5423" spans="1:23" x14ac:dyDescent="0.25">
      <c r="A5423" s="2">
        <v>43235.830763194448</v>
      </c>
      <c r="B5423">
        <v>710.33</v>
      </c>
      <c r="C5423">
        <v>1</v>
      </c>
      <c r="H5423">
        <f>VLOOKUP(A5423,[1]Sheet1!$A$2:$F$5022,5,FALSE)</f>
        <v>714.98</v>
      </c>
      <c r="I5423">
        <f>VLOOKUP(A5423,[1]Sheet1!$A$2:$F$5022,6,FALSE)</f>
        <v>711.47666200000003</v>
      </c>
      <c r="J5423">
        <f t="shared" ca="1" si="1101"/>
        <v>-4.5445037482166944E-3</v>
      </c>
      <c r="K5423">
        <f t="shared" ca="1" si="1102"/>
        <v>-3.2492292898999722</v>
      </c>
      <c r="L5423" s="6">
        <f t="shared" si="1103"/>
        <v>5422</v>
      </c>
      <c r="M5423">
        <f t="shared" si="1092"/>
        <v>709.79883707177851</v>
      </c>
      <c r="N5423">
        <f t="shared" si="1093"/>
        <v>0.29558545442925671</v>
      </c>
      <c r="O5423">
        <f t="shared" si="1094"/>
        <v>1.7969860162677871</v>
      </c>
      <c r="P5423">
        <f t="shared" si="1095"/>
        <v>1</v>
      </c>
      <c r="Q5423">
        <f t="shared" si="1104"/>
        <v>0</v>
      </c>
      <c r="R5423">
        <f t="shared" si="1096"/>
        <v>0</v>
      </c>
      <c r="S5423">
        <f t="shared" si="1097"/>
        <v>1</v>
      </c>
      <c r="T5423">
        <f t="shared" ca="1" si="1098"/>
        <v>-3.2492292898999722</v>
      </c>
      <c r="U5423" t="str">
        <f t="shared" si="1099"/>
        <v/>
      </c>
      <c r="W5423">
        <f t="shared" ca="1" si="1100"/>
        <v>-76.023730855799386</v>
      </c>
    </row>
    <row r="5424" spans="1:23" x14ac:dyDescent="0.25">
      <c r="A5424" s="2">
        <v>43235.830763194448</v>
      </c>
      <c r="B5424">
        <v>710.33</v>
      </c>
      <c r="C5424">
        <v>1</v>
      </c>
      <c r="H5424">
        <f>VLOOKUP(A5424,[1]Sheet1!$A$2:$F$5022,5,FALSE)</f>
        <v>714.98</v>
      </c>
      <c r="I5424">
        <f>VLOOKUP(A5424,[1]Sheet1!$A$2:$F$5022,6,FALSE)</f>
        <v>711.47666200000003</v>
      </c>
      <c r="J5424">
        <f t="shared" ca="1" si="1101"/>
        <v>-4.5445037482166944E-3</v>
      </c>
      <c r="K5424">
        <f t="shared" ca="1" si="1102"/>
        <v>-3.2492292898999722</v>
      </c>
      <c r="L5424" s="6">
        <f t="shared" si="1103"/>
        <v>5423</v>
      </c>
      <c r="M5424">
        <f t="shared" si="1092"/>
        <v>709.7333022610062</v>
      </c>
      <c r="N5424">
        <f t="shared" si="1093"/>
        <v>0.30105431323091442</v>
      </c>
      <c r="O5424">
        <f t="shared" si="1094"/>
        <v>1.9820268727927532</v>
      </c>
      <c r="P5424">
        <f t="shared" si="1095"/>
        <v>1</v>
      </c>
      <c r="Q5424">
        <f t="shared" si="1104"/>
        <v>0</v>
      </c>
      <c r="R5424">
        <f t="shared" si="1096"/>
        <v>0</v>
      </c>
      <c r="S5424">
        <f t="shared" si="1097"/>
        <v>1</v>
      </c>
      <c r="T5424">
        <f t="shared" ca="1" si="1098"/>
        <v>-3.2492292898999722</v>
      </c>
      <c r="U5424" t="str">
        <f t="shared" si="1099"/>
        <v/>
      </c>
      <c r="W5424">
        <f t="shared" ca="1" si="1100"/>
        <v>-76.023730855799386</v>
      </c>
    </row>
    <row r="5425" spans="1:23" x14ac:dyDescent="0.25">
      <c r="A5425" s="2">
        <v>43235.830763194448</v>
      </c>
      <c r="B5425">
        <v>710.33</v>
      </c>
      <c r="C5425">
        <v>1</v>
      </c>
      <c r="H5425">
        <f>VLOOKUP(A5425,[1]Sheet1!$A$2:$F$5022,5,FALSE)</f>
        <v>714.98</v>
      </c>
      <c r="I5425">
        <f>VLOOKUP(A5425,[1]Sheet1!$A$2:$F$5022,6,FALSE)</f>
        <v>711.47666200000003</v>
      </c>
      <c r="J5425">
        <f t="shared" ca="1" si="1101"/>
        <v>-4.5445037482166944E-3</v>
      </c>
      <c r="K5425">
        <f t="shared" ca="1" si="1102"/>
        <v>-3.2492292898999722</v>
      </c>
      <c r="L5425" s="6">
        <f t="shared" si="1103"/>
        <v>5424</v>
      </c>
      <c r="M5425">
        <f t="shared" si="1092"/>
        <v>709.68116510722552</v>
      </c>
      <c r="N5425">
        <f t="shared" si="1093"/>
        <v>0.3127256483991091</v>
      </c>
      <c r="O5425">
        <f t="shared" si="1094"/>
        <v>2.0747735150474624</v>
      </c>
      <c r="P5425">
        <f t="shared" si="1095"/>
        <v>1</v>
      </c>
      <c r="Q5425">
        <f t="shared" si="1104"/>
        <v>0</v>
      </c>
      <c r="R5425">
        <f t="shared" si="1096"/>
        <v>0</v>
      </c>
      <c r="S5425">
        <f t="shared" si="1097"/>
        <v>1</v>
      </c>
      <c r="T5425">
        <f t="shared" ca="1" si="1098"/>
        <v>-3.2492292898999722</v>
      </c>
      <c r="U5425" t="str">
        <f t="shared" si="1099"/>
        <v/>
      </c>
      <c r="W5425">
        <f t="shared" ca="1" si="1100"/>
        <v>-76.023730855799386</v>
      </c>
    </row>
    <row r="5426" spans="1:23" x14ac:dyDescent="0.25">
      <c r="A5426" s="2">
        <v>43235.830763194448</v>
      </c>
      <c r="B5426">
        <v>710.33</v>
      </c>
      <c r="C5426">
        <v>1</v>
      </c>
      <c r="H5426">
        <f>VLOOKUP(A5426,[1]Sheet1!$A$2:$F$5022,5,FALSE)</f>
        <v>714.98</v>
      </c>
      <c r="I5426">
        <f>VLOOKUP(A5426,[1]Sheet1!$A$2:$F$5022,6,FALSE)</f>
        <v>711.47666200000003</v>
      </c>
      <c r="J5426">
        <f t="shared" ca="1" si="1101"/>
        <v>-4.5445037482166944E-3</v>
      </c>
      <c r="K5426">
        <f t="shared" ca="1" si="1102"/>
        <v>-3.2492292898999722</v>
      </c>
      <c r="L5426" s="6">
        <f t="shared" si="1103"/>
        <v>5425</v>
      </c>
      <c r="M5426">
        <f t="shared" si="1092"/>
        <v>709.64243971815085</v>
      </c>
      <c r="N5426">
        <f t="shared" si="1093"/>
        <v>0.32897761885737997</v>
      </c>
      <c r="O5426">
        <f t="shared" si="1094"/>
        <v>2.0899910584715542</v>
      </c>
      <c r="P5426">
        <f t="shared" si="1095"/>
        <v>1</v>
      </c>
      <c r="Q5426">
        <f t="shared" si="1104"/>
        <v>0</v>
      </c>
      <c r="R5426">
        <f t="shared" si="1096"/>
        <v>0</v>
      </c>
      <c r="S5426">
        <f t="shared" si="1097"/>
        <v>1</v>
      </c>
      <c r="T5426">
        <f t="shared" ca="1" si="1098"/>
        <v>-3.2492292898999722</v>
      </c>
      <c r="U5426" t="str">
        <f t="shared" si="1099"/>
        <v/>
      </c>
      <c r="W5426">
        <f t="shared" ca="1" si="1100"/>
        <v>-76.023730855799386</v>
      </c>
    </row>
    <row r="5427" spans="1:23" x14ac:dyDescent="0.25">
      <c r="A5427" s="2">
        <v>43235.830763194448</v>
      </c>
      <c r="B5427">
        <v>710.33</v>
      </c>
      <c r="C5427">
        <v>1</v>
      </c>
      <c r="H5427">
        <f>VLOOKUP(A5427,[1]Sheet1!$A$2:$F$5022,5,FALSE)</f>
        <v>714.98</v>
      </c>
      <c r="I5427">
        <f>VLOOKUP(A5427,[1]Sheet1!$A$2:$F$5022,6,FALSE)</f>
        <v>711.47666200000003</v>
      </c>
      <c r="J5427">
        <f t="shared" ca="1" si="1101"/>
        <v>-4.5445037482166944E-3</v>
      </c>
      <c r="K5427">
        <f t="shared" ca="1" si="1102"/>
        <v>-3.2492292898999722</v>
      </c>
      <c r="L5427" s="6">
        <f t="shared" si="1103"/>
        <v>5426</v>
      </c>
      <c r="M5427">
        <f t="shared" si="1092"/>
        <v>709.61712609378196</v>
      </c>
      <c r="N5427">
        <f t="shared" si="1093"/>
        <v>0.34773410429971024</v>
      </c>
      <c r="O5427">
        <f t="shared" si="1094"/>
        <v>2.0500546176041912</v>
      </c>
      <c r="P5427">
        <f t="shared" si="1095"/>
        <v>1</v>
      </c>
      <c r="Q5427">
        <f t="shared" si="1104"/>
        <v>0</v>
      </c>
      <c r="R5427">
        <f t="shared" si="1096"/>
        <v>0</v>
      </c>
      <c r="S5427">
        <f t="shared" si="1097"/>
        <v>1</v>
      </c>
      <c r="T5427">
        <f t="shared" ca="1" si="1098"/>
        <v>-3.2492292898999722</v>
      </c>
      <c r="U5427" t="str">
        <f t="shared" si="1099"/>
        <v/>
      </c>
      <c r="W5427">
        <f t="shared" ca="1" si="1100"/>
        <v>-76.023730855799386</v>
      </c>
    </row>
    <row r="5428" spans="1:23" x14ac:dyDescent="0.25">
      <c r="A5428" s="2">
        <v>43235.830763194448</v>
      </c>
      <c r="B5428">
        <v>710.33</v>
      </c>
      <c r="C5428">
        <v>1</v>
      </c>
      <c r="H5428">
        <f>VLOOKUP(A5428,[1]Sheet1!$A$2:$F$5022,5,FALSE)</f>
        <v>714.98</v>
      </c>
      <c r="I5428">
        <f>VLOOKUP(A5428,[1]Sheet1!$A$2:$F$5022,6,FALSE)</f>
        <v>711.47666200000003</v>
      </c>
      <c r="J5428">
        <f t="shared" ca="1" si="1101"/>
        <v>-4.5445037482166944E-3</v>
      </c>
      <c r="K5428">
        <f t="shared" ca="1" si="1102"/>
        <v>-3.2492292898999722</v>
      </c>
      <c r="L5428" s="6">
        <f t="shared" si="1103"/>
        <v>5427</v>
      </c>
      <c r="M5428">
        <f t="shared" si="1092"/>
        <v>709.610292138266</v>
      </c>
      <c r="N5428">
        <f t="shared" si="1093"/>
        <v>0.36592996860255428</v>
      </c>
      <c r="O5428">
        <f t="shared" si="1094"/>
        <v>1.9667912537541561</v>
      </c>
      <c r="P5428">
        <f t="shared" si="1095"/>
        <v>1</v>
      </c>
      <c r="Q5428">
        <f t="shared" si="1104"/>
        <v>0</v>
      </c>
      <c r="R5428">
        <f t="shared" si="1096"/>
        <v>0</v>
      </c>
      <c r="S5428">
        <f t="shared" si="1097"/>
        <v>1</v>
      </c>
      <c r="T5428">
        <f t="shared" ca="1" si="1098"/>
        <v>-3.2492292898999722</v>
      </c>
      <c r="U5428" t="str">
        <f t="shared" si="1099"/>
        <v/>
      </c>
      <c r="W5428">
        <f t="shared" ca="1" si="1100"/>
        <v>-76.023730855799386</v>
      </c>
    </row>
    <row r="5429" spans="1:23" x14ac:dyDescent="0.25">
      <c r="A5429" s="2">
        <v>43235.830763194448</v>
      </c>
      <c r="B5429">
        <v>710.33</v>
      </c>
      <c r="C5429">
        <v>1</v>
      </c>
      <c r="H5429">
        <f>VLOOKUP(A5429,[1]Sheet1!$A$2:$F$5022,5,FALSE)</f>
        <v>714.98</v>
      </c>
      <c r="I5429">
        <f>VLOOKUP(A5429,[1]Sheet1!$A$2:$F$5022,6,FALSE)</f>
        <v>711.47666200000003</v>
      </c>
      <c r="J5429">
        <f t="shared" ca="1" si="1101"/>
        <v>-4.5445037482166944E-3</v>
      </c>
      <c r="K5429">
        <f t="shared" ca="1" si="1102"/>
        <v>-3.2492292898999722</v>
      </c>
      <c r="L5429" s="6">
        <f t="shared" si="1103"/>
        <v>5428</v>
      </c>
      <c r="M5429">
        <f t="shared" si="1092"/>
        <v>709.61905329059027</v>
      </c>
      <c r="N5429">
        <f t="shared" si="1093"/>
        <v>0.37991057292112124</v>
      </c>
      <c r="O5429">
        <f t="shared" si="1094"/>
        <v>1.8713527869027697</v>
      </c>
      <c r="P5429">
        <f t="shared" si="1095"/>
        <v>1</v>
      </c>
      <c r="Q5429">
        <f t="shared" si="1104"/>
        <v>0</v>
      </c>
      <c r="R5429">
        <f t="shared" si="1096"/>
        <v>0</v>
      </c>
      <c r="S5429">
        <f t="shared" si="1097"/>
        <v>1</v>
      </c>
      <c r="T5429">
        <f t="shared" ca="1" si="1098"/>
        <v>-3.2492292898999722</v>
      </c>
      <c r="U5429" t="str">
        <f t="shared" si="1099"/>
        <v/>
      </c>
      <c r="W5429">
        <f t="shared" ca="1" si="1100"/>
        <v>-76.023730855799386</v>
      </c>
    </row>
    <row r="5430" spans="1:23" x14ac:dyDescent="0.25">
      <c r="A5430" s="2">
        <v>43235.830763194448</v>
      </c>
      <c r="B5430">
        <v>710.33</v>
      </c>
      <c r="C5430">
        <v>1</v>
      </c>
      <c r="H5430">
        <f>VLOOKUP(A5430,[1]Sheet1!$A$2:$F$5022,5,FALSE)</f>
        <v>714.98</v>
      </c>
      <c r="I5430">
        <f>VLOOKUP(A5430,[1]Sheet1!$A$2:$F$5022,6,FALSE)</f>
        <v>711.47666200000003</v>
      </c>
      <c r="J5430">
        <f t="shared" ca="1" si="1101"/>
        <v>-4.5445037482166944E-3</v>
      </c>
      <c r="K5430">
        <f t="shared" ca="1" si="1102"/>
        <v>-3.2492292898999722</v>
      </c>
      <c r="L5430" s="6">
        <f t="shared" si="1103"/>
        <v>5429</v>
      </c>
      <c r="M5430">
        <f t="shared" si="1092"/>
        <v>709.64093816073137</v>
      </c>
      <c r="N5430">
        <f t="shared" si="1093"/>
        <v>0.38781802104762042</v>
      </c>
      <c r="O5430">
        <f t="shared" si="1094"/>
        <v>1.7767659104837328</v>
      </c>
      <c r="P5430">
        <f t="shared" si="1095"/>
        <v>1</v>
      </c>
      <c r="Q5430">
        <f t="shared" si="1104"/>
        <v>0</v>
      </c>
      <c r="R5430">
        <f t="shared" si="1096"/>
        <v>0</v>
      </c>
      <c r="S5430">
        <f t="shared" si="1097"/>
        <v>1</v>
      </c>
      <c r="T5430">
        <f t="shared" ca="1" si="1098"/>
        <v>-3.2492292898999722</v>
      </c>
      <c r="U5430" t="str">
        <f t="shared" si="1099"/>
        <v/>
      </c>
      <c r="W5430">
        <f t="shared" ca="1" si="1100"/>
        <v>-76.023730855799386</v>
      </c>
    </row>
    <row r="5431" spans="1:23" x14ac:dyDescent="0.25">
      <c r="A5431" s="2">
        <v>43235.830763194448</v>
      </c>
      <c r="B5431">
        <v>710.33</v>
      </c>
      <c r="C5431">
        <v>1</v>
      </c>
      <c r="H5431">
        <f>VLOOKUP(A5431,[1]Sheet1!$A$2:$F$5022,5,FALSE)</f>
        <v>714.98</v>
      </c>
      <c r="I5431">
        <f>VLOOKUP(A5431,[1]Sheet1!$A$2:$F$5022,6,FALSE)</f>
        <v>711.47666200000003</v>
      </c>
      <c r="J5431">
        <f t="shared" ca="1" si="1101"/>
        <v>-4.5445037482166944E-3</v>
      </c>
      <c r="K5431">
        <f t="shared" ca="1" si="1102"/>
        <v>-3.2492292898999722</v>
      </c>
      <c r="L5431" s="6">
        <f t="shared" si="1103"/>
        <v>5430</v>
      </c>
      <c r="M5431">
        <f t="shared" si="1092"/>
        <v>709.67317263710561</v>
      </c>
      <c r="N5431">
        <f t="shared" si="1093"/>
        <v>0.38919741671725944</v>
      </c>
      <c r="O5431">
        <f t="shared" si="1094"/>
        <v>1.6876457414197035</v>
      </c>
      <c r="P5431">
        <f t="shared" si="1095"/>
        <v>1</v>
      </c>
      <c r="Q5431">
        <f t="shared" si="1104"/>
        <v>0</v>
      </c>
      <c r="R5431">
        <f t="shared" si="1096"/>
        <v>0</v>
      </c>
      <c r="S5431">
        <f t="shared" si="1097"/>
        <v>1</v>
      </c>
      <c r="T5431">
        <f t="shared" ca="1" si="1098"/>
        <v>-3.2492292898999722</v>
      </c>
      <c r="U5431" t="str">
        <f t="shared" si="1099"/>
        <v/>
      </c>
      <c r="W5431">
        <f t="shared" ca="1" si="1100"/>
        <v>-76.023730855799386</v>
      </c>
    </row>
    <row r="5432" spans="1:23" x14ac:dyDescent="0.25">
      <c r="A5432" s="2">
        <v>43235.830763194448</v>
      </c>
      <c r="B5432">
        <v>710.33</v>
      </c>
      <c r="C5432">
        <v>1</v>
      </c>
      <c r="H5432">
        <f>VLOOKUP(A5432,[1]Sheet1!$A$2:$F$5022,5,FALSE)</f>
        <v>714.98</v>
      </c>
      <c r="I5432">
        <f>VLOOKUP(A5432,[1]Sheet1!$A$2:$F$5022,6,FALSE)</f>
        <v>711.47666200000003</v>
      </c>
      <c r="J5432">
        <f t="shared" ca="1" si="1101"/>
        <v>-4.5445037482166944E-3</v>
      </c>
      <c r="K5432">
        <f t="shared" ca="1" si="1102"/>
        <v>-3.2492292898999722</v>
      </c>
      <c r="L5432" s="6">
        <f t="shared" si="1103"/>
        <v>5431</v>
      </c>
      <c r="M5432">
        <f t="shared" si="1092"/>
        <v>709.72340858747452</v>
      </c>
      <c r="N5432">
        <f t="shared" si="1093"/>
        <v>0.37321817040060146</v>
      </c>
      <c r="O5432">
        <f t="shared" si="1094"/>
        <v>1.6252997861128256</v>
      </c>
      <c r="P5432">
        <f t="shared" si="1095"/>
        <v>1</v>
      </c>
      <c r="Q5432">
        <f t="shared" si="1104"/>
        <v>0</v>
      </c>
      <c r="R5432">
        <f t="shared" si="1096"/>
        <v>0</v>
      </c>
      <c r="S5432">
        <f t="shared" si="1097"/>
        <v>1</v>
      </c>
      <c r="T5432">
        <f t="shared" ca="1" si="1098"/>
        <v>-3.2492292898999722</v>
      </c>
      <c r="U5432" t="str">
        <f t="shared" si="1099"/>
        <v/>
      </c>
      <c r="W5432">
        <f t="shared" ca="1" si="1100"/>
        <v>-76.023730855799386</v>
      </c>
    </row>
    <row r="5433" spans="1:23" x14ac:dyDescent="0.25">
      <c r="A5433" s="2">
        <v>43235.830763194448</v>
      </c>
      <c r="B5433">
        <v>710.33</v>
      </c>
      <c r="C5433">
        <v>1</v>
      </c>
      <c r="H5433">
        <f>VLOOKUP(A5433,[1]Sheet1!$A$2:$F$5022,5,FALSE)</f>
        <v>714.98</v>
      </c>
      <c r="I5433">
        <f>VLOOKUP(A5433,[1]Sheet1!$A$2:$F$5022,6,FALSE)</f>
        <v>711.47666200000003</v>
      </c>
      <c r="J5433">
        <f t="shared" ca="1" si="1101"/>
        <v>-4.5445037482166944E-3</v>
      </c>
      <c r="K5433">
        <f t="shared" ca="1" si="1102"/>
        <v>-3.2492292898999722</v>
      </c>
      <c r="L5433" s="6">
        <f t="shared" si="1103"/>
        <v>5432</v>
      </c>
      <c r="M5433">
        <f t="shared" si="1092"/>
        <v>709.78761092439822</v>
      </c>
      <c r="N5433">
        <f t="shared" si="1093"/>
        <v>0.33576879294843015</v>
      </c>
      <c r="O5433">
        <f t="shared" si="1094"/>
        <v>1.6153647598963203</v>
      </c>
      <c r="P5433">
        <f t="shared" si="1095"/>
        <v>1</v>
      </c>
      <c r="Q5433">
        <f t="shared" si="1104"/>
        <v>0</v>
      </c>
      <c r="R5433">
        <f t="shared" si="1096"/>
        <v>0</v>
      </c>
      <c r="S5433">
        <f t="shared" si="1097"/>
        <v>1</v>
      </c>
      <c r="T5433">
        <f t="shared" ca="1" si="1098"/>
        <v>-3.2492292898999722</v>
      </c>
      <c r="U5433" t="str">
        <f t="shared" si="1099"/>
        <v/>
      </c>
      <c r="W5433">
        <f t="shared" ca="1" si="1100"/>
        <v>-76.023730855799386</v>
      </c>
    </row>
    <row r="5434" spans="1:23" x14ac:dyDescent="0.25">
      <c r="A5434" s="2">
        <v>43235.830828518519</v>
      </c>
      <c r="B5434">
        <v>711.46644314579999</v>
      </c>
      <c r="C5434">
        <v>10</v>
      </c>
      <c r="H5434">
        <f>VLOOKUP(A5434,[1]Sheet1!$A$2:$F$5022,5,FALSE)</f>
        <v>714.98</v>
      </c>
      <c r="I5434">
        <f>VLOOKUP(A5434,[1]Sheet1!$A$2:$F$5022,6,FALSE)</f>
        <v>711.73922616000004</v>
      </c>
      <c r="J5434">
        <f t="shared" ca="1" si="1101"/>
        <v>-4.5445037482166944E-3</v>
      </c>
      <c r="K5434">
        <f t="shared" ca="1" si="1102"/>
        <v>-3.2492292898999722</v>
      </c>
      <c r="L5434" s="6">
        <f t="shared" si="1103"/>
        <v>5433</v>
      </c>
      <c r="M5434">
        <f t="shared" si="1092"/>
        <v>709.84791246901261</v>
      </c>
      <c r="N5434">
        <f t="shared" si="1093"/>
        <v>0.29891596289697575</v>
      </c>
      <c r="O5434">
        <f t="shared" si="1094"/>
        <v>5.4146679257314023</v>
      </c>
      <c r="P5434">
        <f t="shared" si="1095"/>
        <v>1</v>
      </c>
      <c r="Q5434">
        <f t="shared" si="1104"/>
        <v>6.5324071329087019E-5</v>
      </c>
      <c r="R5434">
        <f t="shared" si="1096"/>
        <v>0</v>
      </c>
      <c r="S5434">
        <f t="shared" si="1097"/>
        <v>1</v>
      </c>
      <c r="T5434">
        <f t="shared" ca="1" si="1098"/>
        <v>-3.2492292898999722</v>
      </c>
      <c r="U5434" t="str">
        <f t="shared" si="1099"/>
        <v/>
      </c>
      <c r="W5434">
        <f t="shared" ca="1" si="1100"/>
        <v>-76.023730855799386</v>
      </c>
    </row>
    <row r="5435" spans="1:23" x14ac:dyDescent="0.25">
      <c r="A5435" s="2">
        <v>43235.830828518519</v>
      </c>
      <c r="B5435">
        <v>711.55</v>
      </c>
      <c r="C5435">
        <v>1</v>
      </c>
      <c r="H5435">
        <f>VLOOKUP(A5435,[1]Sheet1!$A$2:$F$5022,5,FALSE)</f>
        <v>714.98</v>
      </c>
      <c r="I5435">
        <f>VLOOKUP(A5435,[1]Sheet1!$A$2:$F$5022,6,FALSE)</f>
        <v>711.73922616000004</v>
      </c>
      <c r="J5435">
        <f t="shared" ca="1" si="1101"/>
        <v>-4.5445037482166944E-3</v>
      </c>
      <c r="K5435">
        <f t="shared" ca="1" si="1102"/>
        <v>-3.2492292898999722</v>
      </c>
      <c r="L5435" s="6">
        <f t="shared" si="1103"/>
        <v>5434</v>
      </c>
      <c r="M5435">
        <f t="shared" si="1092"/>
        <v>709.99924540979976</v>
      </c>
      <c r="N5435">
        <f t="shared" si="1093"/>
        <v>0.39400102333167875</v>
      </c>
      <c r="O5435">
        <f t="shared" si="1094"/>
        <v>3.9359151331308597</v>
      </c>
      <c r="P5435">
        <f t="shared" si="1095"/>
        <v>1</v>
      </c>
      <c r="Q5435">
        <f t="shared" si="1104"/>
        <v>0</v>
      </c>
      <c r="R5435">
        <f t="shared" si="1096"/>
        <v>0</v>
      </c>
      <c r="S5435">
        <f t="shared" si="1097"/>
        <v>1</v>
      </c>
      <c r="T5435">
        <f t="shared" ca="1" si="1098"/>
        <v>-3.2492292898999722</v>
      </c>
      <c r="U5435" t="str">
        <f t="shared" si="1099"/>
        <v/>
      </c>
      <c r="W5435">
        <f t="shared" ca="1" si="1100"/>
        <v>-76.023730855799386</v>
      </c>
    </row>
    <row r="5436" spans="1:23" x14ac:dyDescent="0.25">
      <c r="A5436" s="2">
        <v>43235.830865960648</v>
      </c>
      <c r="B5436">
        <v>711.69406562699999</v>
      </c>
      <c r="C5436">
        <v>6</v>
      </c>
      <c r="H5436">
        <f>VLOOKUP(A5436,[1]Sheet1!$A$2:$F$5022,5,FALSE)</f>
        <v>714.98</v>
      </c>
      <c r="I5436">
        <f>VLOOKUP(A5436,[1]Sheet1!$A$2:$F$5022,6,FALSE)</f>
        <v>712.74453719999997</v>
      </c>
      <c r="J5436">
        <f t="shared" ca="1" si="1101"/>
        <v>-4.5445037482166944E-3</v>
      </c>
      <c r="K5436">
        <f t="shared" ca="1" si="1102"/>
        <v>-3.2492292898999722</v>
      </c>
      <c r="L5436" s="6">
        <f t="shared" si="1103"/>
        <v>5435</v>
      </c>
      <c r="M5436">
        <f t="shared" si="1092"/>
        <v>710.16260615863177</v>
      </c>
      <c r="N5436">
        <f t="shared" si="1093"/>
        <v>0.45829355028257873</v>
      </c>
      <c r="O5436">
        <f t="shared" si="1094"/>
        <v>3.3416561664983737</v>
      </c>
      <c r="P5436">
        <f t="shared" si="1095"/>
        <v>1</v>
      </c>
      <c r="Q5436">
        <f t="shared" si="1104"/>
        <v>3.7442128814291209E-5</v>
      </c>
      <c r="R5436">
        <f t="shared" si="1096"/>
        <v>0</v>
      </c>
      <c r="S5436">
        <f t="shared" si="1097"/>
        <v>1</v>
      </c>
      <c r="T5436">
        <f t="shared" ca="1" si="1098"/>
        <v>-3.2492292898999722</v>
      </c>
      <c r="U5436" t="str">
        <f t="shared" si="1099"/>
        <v/>
      </c>
      <c r="W5436">
        <f t="shared" ca="1" si="1100"/>
        <v>-76.023730855799386</v>
      </c>
    </row>
    <row r="5437" spans="1:23" x14ac:dyDescent="0.25">
      <c r="A5437" s="2">
        <v>43235.830865960648</v>
      </c>
      <c r="B5437">
        <v>711.85</v>
      </c>
      <c r="C5437">
        <v>1</v>
      </c>
      <c r="H5437">
        <f>VLOOKUP(A5437,[1]Sheet1!$A$2:$F$5022,5,FALSE)</f>
        <v>714.98</v>
      </c>
      <c r="I5437">
        <f>VLOOKUP(A5437,[1]Sheet1!$A$2:$F$5022,6,FALSE)</f>
        <v>712.74453719999997</v>
      </c>
      <c r="J5437">
        <f t="shared" ca="1" si="1101"/>
        <v>-4.5445037482166944E-3</v>
      </c>
      <c r="K5437">
        <f t="shared" ca="1" si="1102"/>
        <v>-3.2492292898999722</v>
      </c>
      <c r="L5437" s="6">
        <f t="shared" si="1103"/>
        <v>5436</v>
      </c>
      <c r="M5437">
        <f t="shared" si="1092"/>
        <v>710.34497348974458</v>
      </c>
      <c r="N5437">
        <f t="shared" si="1093"/>
        <v>0.50520757068263733</v>
      </c>
      <c r="O5437">
        <f t="shared" si="1094"/>
        <v>2.9790260431407494</v>
      </c>
      <c r="P5437">
        <f t="shared" si="1095"/>
        <v>1</v>
      </c>
      <c r="Q5437">
        <f t="shared" si="1104"/>
        <v>0</v>
      </c>
      <c r="R5437">
        <f t="shared" si="1096"/>
        <v>0</v>
      </c>
      <c r="S5437">
        <f t="shared" si="1097"/>
        <v>1</v>
      </c>
      <c r="T5437">
        <f t="shared" ca="1" si="1098"/>
        <v>-3.2492292898999722</v>
      </c>
      <c r="U5437" t="str">
        <f t="shared" si="1099"/>
        <v/>
      </c>
      <c r="W5437">
        <f t="shared" ca="1" si="1100"/>
        <v>-76.023730855799386</v>
      </c>
    </row>
    <row r="5438" spans="1:23" x14ac:dyDescent="0.25">
      <c r="A5438" s="2">
        <v>43235.830865960648</v>
      </c>
      <c r="B5438">
        <v>711.85</v>
      </c>
      <c r="C5438">
        <v>1</v>
      </c>
      <c r="H5438">
        <f>VLOOKUP(A5438,[1]Sheet1!$A$2:$F$5022,5,FALSE)</f>
        <v>714.98</v>
      </c>
      <c r="I5438">
        <f>VLOOKUP(A5438,[1]Sheet1!$A$2:$F$5022,6,FALSE)</f>
        <v>712.74453719999997</v>
      </c>
      <c r="J5438">
        <f t="shared" ca="1" si="1101"/>
        <v>-4.5445037482166944E-3</v>
      </c>
      <c r="K5438">
        <f t="shared" ca="1" si="1102"/>
        <v>-3.2492292898999722</v>
      </c>
      <c r="L5438" s="6">
        <f t="shared" si="1103"/>
        <v>5437</v>
      </c>
      <c r="M5438">
        <f t="shared" ref="M5438:M5501" si="1105">FORECAST(L5438,B5403:B5437,L5403:L5437)</f>
        <v>710.54665399813962</v>
      </c>
      <c r="N5438">
        <f t="shared" ref="N5438:N5501" si="1106">STEYX(B5403:B5437,L5403:L5437)</f>
        <v>0.53641465640979957</v>
      </c>
      <c r="O5438">
        <f t="shared" ref="O5438:O5501" si="1107">(B5438-M5438)/N5438</f>
        <v>2.4297360004732975</v>
      </c>
      <c r="P5438">
        <f t="shared" ref="P5438:P5501" si="1108">IF(O5438&gt;1.5,1,"")</f>
        <v>1</v>
      </c>
      <c r="Q5438">
        <f t="shared" si="1104"/>
        <v>0</v>
      </c>
      <c r="R5438">
        <f t="shared" ref="R5438:R5501" si="1109">IF(D5438="buy",(C5438-Q5438)/_xlfn.STDEV.S(C5402:C5437),0)</f>
        <v>0</v>
      </c>
      <c r="S5438">
        <f t="shared" ref="S5438:S5501" si="1110">IF(O5438&gt;1.5,1,"")</f>
        <v>1</v>
      </c>
      <c r="T5438">
        <f t="shared" ref="T5438:T5501" ca="1" si="1111">IF(S5438=1,K5438,"")</f>
        <v>-3.2492292898999722</v>
      </c>
      <c r="U5438" t="str">
        <f t="shared" ref="U5438:U5501" si="1112">IF(S5438=1,IF(ISNUMBER(S5437),"",K5438),"")</f>
        <v/>
      </c>
      <c r="W5438">
        <f t="shared" ref="W5438:W5501" ca="1" si="1113">IF(ISNUMBER(U5438),U5438+W5437,W5437)</f>
        <v>-76.023730855799386</v>
      </c>
    </row>
    <row r="5439" spans="1:23" x14ac:dyDescent="0.25">
      <c r="A5439" s="2">
        <v>43235.830865960648</v>
      </c>
      <c r="B5439">
        <v>711.85</v>
      </c>
      <c r="C5439">
        <v>1</v>
      </c>
      <c r="H5439">
        <f>VLOOKUP(A5439,[1]Sheet1!$A$2:$F$5022,5,FALSE)</f>
        <v>714.98</v>
      </c>
      <c r="I5439">
        <f>VLOOKUP(A5439,[1]Sheet1!$A$2:$F$5022,6,FALSE)</f>
        <v>712.74453719999997</v>
      </c>
      <c r="J5439">
        <f t="shared" ca="1" si="1101"/>
        <v>-4.5445037482166944E-3</v>
      </c>
      <c r="K5439">
        <f t="shared" ca="1" si="1102"/>
        <v>-3.2492292898999722</v>
      </c>
      <c r="L5439" s="6">
        <f t="shared" si="1103"/>
        <v>5438</v>
      </c>
      <c r="M5439">
        <f t="shared" si="1105"/>
        <v>710.74904038888735</v>
      </c>
      <c r="N5439">
        <f t="shared" si="1106"/>
        <v>0.54033524632417806</v>
      </c>
      <c r="O5439">
        <f t="shared" si="1107"/>
        <v>2.0375491301045767</v>
      </c>
      <c r="P5439">
        <f t="shared" si="1108"/>
        <v>1</v>
      </c>
      <c r="Q5439">
        <f t="shared" si="1104"/>
        <v>0</v>
      </c>
      <c r="R5439">
        <f t="shared" si="1109"/>
        <v>0</v>
      </c>
      <c r="S5439">
        <f t="shared" si="1110"/>
        <v>1</v>
      </c>
      <c r="T5439">
        <f t="shared" ca="1" si="1111"/>
        <v>-3.2492292898999722</v>
      </c>
      <c r="U5439" t="str">
        <f t="shared" si="1112"/>
        <v/>
      </c>
      <c r="W5439">
        <f t="shared" ca="1" si="1113"/>
        <v>-76.023730855799386</v>
      </c>
    </row>
    <row r="5440" spans="1:23" x14ac:dyDescent="0.25">
      <c r="A5440" s="2">
        <v>43235.830915995371</v>
      </c>
      <c r="B5440">
        <v>712.16769070329997</v>
      </c>
      <c r="C5440">
        <v>8</v>
      </c>
      <c r="H5440">
        <f>VLOOKUP(A5440,[1]Sheet1!$A$2:$F$5022,5,FALSE)</f>
        <v>714.98</v>
      </c>
      <c r="I5440">
        <f>VLOOKUP(A5440,[1]Sheet1!$A$2:$F$5022,6,FALSE)</f>
        <v>713.64654245999998</v>
      </c>
      <c r="J5440">
        <f t="shared" ca="1" si="1101"/>
        <v>-4.5445037482166944E-3</v>
      </c>
      <c r="K5440">
        <f t="shared" ca="1" si="1102"/>
        <v>-3.2492292898999722</v>
      </c>
      <c r="L5440" s="6">
        <f t="shared" si="1103"/>
        <v>5439</v>
      </c>
      <c r="M5440">
        <f t="shared" si="1105"/>
        <v>710.92001363339853</v>
      </c>
      <c r="N5440">
        <f t="shared" si="1106"/>
        <v>0.55140548626371266</v>
      </c>
      <c r="O5440">
        <f t="shared" si="1107"/>
        <v>2.262721537929592</v>
      </c>
      <c r="P5440">
        <f t="shared" si="1108"/>
        <v>1</v>
      </c>
      <c r="Q5440">
        <f t="shared" si="1104"/>
        <v>5.0034723244607449E-5</v>
      </c>
      <c r="R5440">
        <f t="shared" si="1109"/>
        <v>0</v>
      </c>
      <c r="S5440">
        <f t="shared" si="1110"/>
        <v>1</v>
      </c>
      <c r="T5440">
        <f t="shared" ca="1" si="1111"/>
        <v>-3.2492292898999722</v>
      </c>
      <c r="U5440" t="str">
        <f t="shared" si="1112"/>
        <v/>
      </c>
      <c r="W5440">
        <f t="shared" ca="1" si="1113"/>
        <v>-76.023730855799386</v>
      </c>
    </row>
    <row r="5441" spans="1:23" x14ac:dyDescent="0.25">
      <c r="A5441" s="2">
        <v>43235.830915995371</v>
      </c>
      <c r="B5441">
        <v>712.82</v>
      </c>
      <c r="C5441">
        <v>1</v>
      </c>
      <c r="H5441">
        <f>VLOOKUP(A5441,[1]Sheet1!$A$2:$F$5022,5,FALSE)</f>
        <v>714.98</v>
      </c>
      <c r="I5441">
        <f>VLOOKUP(A5441,[1]Sheet1!$A$2:$F$5022,6,FALSE)</f>
        <v>713.64654245999998</v>
      </c>
      <c r="J5441">
        <f t="shared" ca="1" si="1101"/>
        <v>-4.5445037482166944E-3</v>
      </c>
      <c r="K5441">
        <f t="shared" ca="1" si="1102"/>
        <v>-3.2492292898999722</v>
      </c>
      <c r="L5441" s="6">
        <f t="shared" si="1103"/>
        <v>5440</v>
      </c>
      <c r="M5441">
        <f t="shared" si="1105"/>
        <v>711.10465790938258</v>
      </c>
      <c r="N5441">
        <f t="shared" si="1106"/>
        <v>0.57804043027553453</v>
      </c>
      <c r="O5441">
        <f t="shared" si="1107"/>
        <v>2.967512306708056</v>
      </c>
      <c r="P5441">
        <f t="shared" si="1108"/>
        <v>1</v>
      </c>
      <c r="Q5441">
        <f t="shared" si="1104"/>
        <v>0</v>
      </c>
      <c r="R5441">
        <f t="shared" si="1109"/>
        <v>0</v>
      </c>
      <c r="S5441">
        <f t="shared" si="1110"/>
        <v>1</v>
      </c>
      <c r="T5441">
        <f t="shared" ca="1" si="1111"/>
        <v>-3.2492292898999722</v>
      </c>
      <c r="U5441" t="str">
        <f t="shared" si="1112"/>
        <v/>
      </c>
      <c r="W5441">
        <f t="shared" ca="1" si="1113"/>
        <v>-76.023730855799386</v>
      </c>
    </row>
    <row r="5442" spans="1:23" x14ac:dyDescent="0.25">
      <c r="A5442" s="2">
        <v>43235.830915995371</v>
      </c>
      <c r="B5442">
        <v>712.82</v>
      </c>
      <c r="C5442">
        <v>1</v>
      </c>
      <c r="H5442">
        <f>VLOOKUP(A5442,[1]Sheet1!$A$2:$F$5022,5,FALSE)</f>
        <v>714.98</v>
      </c>
      <c r="I5442">
        <f>VLOOKUP(A5442,[1]Sheet1!$A$2:$F$5022,6,FALSE)</f>
        <v>713.64654245999998</v>
      </c>
      <c r="J5442">
        <f t="shared" ca="1" si="1101"/>
        <v>-4.5445037482166944E-3</v>
      </c>
      <c r="K5442">
        <f t="shared" ca="1" si="1102"/>
        <v>-3.2492292898999722</v>
      </c>
      <c r="L5442" s="6">
        <f t="shared" si="1103"/>
        <v>5441</v>
      </c>
      <c r="M5442">
        <f t="shared" si="1105"/>
        <v>711.35867018547685</v>
      </c>
      <c r="N5442">
        <f t="shared" si="1106"/>
        <v>0.62876179508429653</v>
      </c>
      <c r="O5442">
        <f t="shared" si="1107"/>
        <v>2.3241390077259383</v>
      </c>
      <c r="P5442">
        <f t="shared" si="1108"/>
        <v>1</v>
      </c>
      <c r="Q5442">
        <f t="shared" si="1104"/>
        <v>0</v>
      </c>
      <c r="R5442">
        <f t="shared" si="1109"/>
        <v>0</v>
      </c>
      <c r="S5442">
        <f t="shared" si="1110"/>
        <v>1</v>
      </c>
      <c r="T5442">
        <f t="shared" ca="1" si="1111"/>
        <v>-3.2492292898999722</v>
      </c>
      <c r="U5442" t="str">
        <f t="shared" si="1112"/>
        <v/>
      </c>
      <c r="W5442">
        <f t="shared" ca="1" si="1113"/>
        <v>-76.023730855799386</v>
      </c>
    </row>
    <row r="5443" spans="1:23" x14ac:dyDescent="0.25">
      <c r="A5443" s="2">
        <v>43235.830915995371</v>
      </c>
      <c r="B5443">
        <v>712.82</v>
      </c>
      <c r="C5443">
        <v>1</v>
      </c>
      <c r="H5443">
        <f>VLOOKUP(A5443,[1]Sheet1!$A$2:$F$5022,5,FALSE)</f>
        <v>714.98</v>
      </c>
      <c r="I5443">
        <f>VLOOKUP(A5443,[1]Sheet1!$A$2:$F$5022,6,FALSE)</f>
        <v>713.64654245999998</v>
      </c>
      <c r="J5443">
        <f t="shared" ref="J5443:J5506" ca="1" si="1114">(OFFSET(I5443,$Z$2,0)-H5443)/H5443</f>
        <v>-4.5445037482166944E-3</v>
      </c>
      <c r="K5443">
        <f t="shared" ref="K5443:K5506" ca="1" si="1115">IF(ISNUMBER(J5443),H5443*J5443,"")</f>
        <v>-3.2492292898999722</v>
      </c>
      <c r="L5443" s="6">
        <f t="shared" si="1103"/>
        <v>5442</v>
      </c>
      <c r="M5443">
        <f t="shared" si="1105"/>
        <v>711.604211873336</v>
      </c>
      <c r="N5443">
        <f t="shared" si="1106"/>
        <v>0.65377183474983347</v>
      </c>
      <c r="O5443">
        <f t="shared" si="1107"/>
        <v>1.8596520407295831</v>
      </c>
      <c r="P5443">
        <f t="shared" si="1108"/>
        <v>1</v>
      </c>
      <c r="Q5443">
        <f t="shared" si="1104"/>
        <v>0</v>
      </c>
      <c r="R5443">
        <f t="shared" si="1109"/>
        <v>0</v>
      </c>
      <c r="S5443">
        <f t="shared" si="1110"/>
        <v>1</v>
      </c>
      <c r="T5443">
        <f t="shared" ca="1" si="1111"/>
        <v>-3.2492292898999722</v>
      </c>
      <c r="U5443" t="str">
        <f t="shared" si="1112"/>
        <v/>
      </c>
      <c r="W5443">
        <f t="shared" ca="1" si="1113"/>
        <v>-76.023730855799386</v>
      </c>
    </row>
    <row r="5444" spans="1:23" x14ac:dyDescent="0.25">
      <c r="A5444" s="2">
        <v>43235.830915995371</v>
      </c>
      <c r="B5444">
        <v>712.82</v>
      </c>
      <c r="C5444">
        <v>1</v>
      </c>
      <c r="H5444">
        <f>VLOOKUP(A5444,[1]Sheet1!$A$2:$F$5022,5,FALSE)</f>
        <v>714.98</v>
      </c>
      <c r="I5444">
        <f>VLOOKUP(A5444,[1]Sheet1!$A$2:$F$5022,6,FALSE)</f>
        <v>713.64654245999998</v>
      </c>
      <c r="J5444">
        <f t="shared" ca="1" si="1114"/>
        <v>-4.5445037482166944E-3</v>
      </c>
      <c r="K5444">
        <f t="shared" ca="1" si="1115"/>
        <v>-3.2492292898999722</v>
      </c>
      <c r="L5444" s="6">
        <f t="shared" ref="L5444:L5507" si="1116">L5443+1</f>
        <v>5443</v>
      </c>
      <c r="M5444">
        <f t="shared" si="1105"/>
        <v>711.84128297295979</v>
      </c>
      <c r="N5444">
        <f t="shared" si="1106"/>
        <v>0.65856784956342063</v>
      </c>
      <c r="O5444">
        <f t="shared" si="1107"/>
        <v>1.4861293755671108</v>
      </c>
      <c r="P5444" t="str">
        <f t="shared" si="1108"/>
        <v/>
      </c>
      <c r="Q5444">
        <f t="shared" si="1104"/>
        <v>0</v>
      </c>
      <c r="R5444">
        <f t="shared" si="1109"/>
        <v>0</v>
      </c>
      <c r="S5444" t="str">
        <f t="shared" si="1110"/>
        <v/>
      </c>
      <c r="T5444" t="str">
        <f t="shared" si="1111"/>
        <v/>
      </c>
      <c r="U5444" t="str">
        <f t="shared" si="1112"/>
        <v/>
      </c>
      <c r="W5444">
        <f t="shared" ca="1" si="1113"/>
        <v>-76.023730855799386</v>
      </c>
    </row>
    <row r="5445" spans="1:23" x14ac:dyDescent="0.25">
      <c r="A5445" s="2">
        <v>43235.830915995371</v>
      </c>
      <c r="B5445">
        <v>712.82</v>
      </c>
      <c r="C5445">
        <v>1</v>
      </c>
      <c r="H5445">
        <f>VLOOKUP(A5445,[1]Sheet1!$A$2:$F$5022,5,FALSE)</f>
        <v>714.98</v>
      </c>
      <c r="I5445">
        <f>VLOOKUP(A5445,[1]Sheet1!$A$2:$F$5022,6,FALSE)</f>
        <v>713.64654245999998</v>
      </c>
      <c r="J5445">
        <f t="shared" ca="1" si="1114"/>
        <v>-4.5445037482166944E-3</v>
      </c>
      <c r="K5445">
        <f t="shared" ca="1" si="1115"/>
        <v>-3.2492292898999722</v>
      </c>
      <c r="L5445" s="6">
        <f t="shared" si="1116"/>
        <v>5444</v>
      </c>
      <c r="M5445">
        <f t="shared" si="1105"/>
        <v>712.06988348434822</v>
      </c>
      <c r="N5445">
        <f t="shared" si="1106"/>
        <v>0.64608968102210473</v>
      </c>
      <c r="O5445">
        <f t="shared" si="1107"/>
        <v>1.1610098995315197</v>
      </c>
      <c r="P5445" t="str">
        <f t="shared" si="1108"/>
        <v/>
      </c>
      <c r="Q5445">
        <f t="shared" si="1104"/>
        <v>0</v>
      </c>
      <c r="R5445">
        <f t="shared" si="1109"/>
        <v>0</v>
      </c>
      <c r="S5445" t="str">
        <f t="shared" si="1110"/>
        <v/>
      </c>
      <c r="T5445" t="str">
        <f t="shared" si="1111"/>
        <v/>
      </c>
      <c r="U5445" t="str">
        <f t="shared" si="1112"/>
        <v/>
      </c>
      <c r="W5445">
        <f t="shared" ca="1" si="1113"/>
        <v>-76.023730855799386</v>
      </c>
    </row>
    <row r="5446" spans="1:23" x14ac:dyDescent="0.25">
      <c r="A5446" s="2">
        <v>43235.830915995371</v>
      </c>
      <c r="B5446">
        <v>712.82</v>
      </c>
      <c r="C5446">
        <v>1</v>
      </c>
      <c r="H5446">
        <f>VLOOKUP(A5446,[1]Sheet1!$A$2:$F$5022,5,FALSE)</f>
        <v>714.98</v>
      </c>
      <c r="I5446">
        <f>VLOOKUP(A5446,[1]Sheet1!$A$2:$F$5022,6,FALSE)</f>
        <v>713.64654245999998</v>
      </c>
      <c r="J5446">
        <f t="shared" ca="1" si="1114"/>
        <v>-4.5445037482166944E-3</v>
      </c>
      <c r="K5446">
        <f t="shared" ca="1" si="1115"/>
        <v>-3.2492292898999722</v>
      </c>
      <c r="L5446" s="6">
        <f t="shared" si="1116"/>
        <v>5445</v>
      </c>
      <c r="M5446">
        <f t="shared" si="1105"/>
        <v>712.29001340750142</v>
      </c>
      <c r="N5446">
        <f t="shared" si="1106"/>
        <v>0.61777272373986414</v>
      </c>
      <c r="O5446">
        <f t="shared" si="1107"/>
        <v>0.85789898474345871</v>
      </c>
      <c r="P5446" t="str">
        <f t="shared" si="1108"/>
        <v/>
      </c>
      <c r="Q5446">
        <f t="shared" si="1104"/>
        <v>0</v>
      </c>
      <c r="R5446">
        <f t="shared" si="1109"/>
        <v>0</v>
      </c>
      <c r="S5446" t="str">
        <f t="shared" si="1110"/>
        <v/>
      </c>
      <c r="T5446" t="str">
        <f t="shared" si="1111"/>
        <v/>
      </c>
      <c r="U5446" t="str">
        <f t="shared" si="1112"/>
        <v/>
      </c>
      <c r="W5446">
        <f t="shared" ca="1" si="1113"/>
        <v>-76.023730855799386</v>
      </c>
    </row>
    <row r="5447" spans="1:23" x14ac:dyDescent="0.25">
      <c r="A5447" s="2">
        <v>43235.830915995371</v>
      </c>
      <c r="B5447">
        <v>712.82</v>
      </c>
      <c r="C5447">
        <v>1</v>
      </c>
      <c r="H5447">
        <f>VLOOKUP(A5447,[1]Sheet1!$A$2:$F$5022,5,FALSE)</f>
        <v>714.98</v>
      </c>
      <c r="I5447">
        <f>VLOOKUP(A5447,[1]Sheet1!$A$2:$F$5022,6,FALSE)</f>
        <v>713.64654245999998</v>
      </c>
      <c r="J5447">
        <f t="shared" ca="1" si="1114"/>
        <v>-4.5445037482166944E-3</v>
      </c>
      <c r="K5447">
        <f t="shared" ca="1" si="1115"/>
        <v>-3.2492292898999722</v>
      </c>
      <c r="L5447" s="6">
        <f t="shared" si="1116"/>
        <v>5446</v>
      </c>
      <c r="M5447">
        <f t="shared" si="1105"/>
        <v>712.49988299227425</v>
      </c>
      <c r="N5447">
        <f t="shared" si="1106"/>
        <v>0.57605092068203223</v>
      </c>
      <c r="O5447">
        <f t="shared" si="1107"/>
        <v>0.55570956704102925</v>
      </c>
      <c r="P5447" t="str">
        <f t="shared" si="1108"/>
        <v/>
      </c>
      <c r="Q5447">
        <f t="shared" si="1104"/>
        <v>0</v>
      </c>
      <c r="R5447">
        <f t="shared" si="1109"/>
        <v>0</v>
      </c>
      <c r="S5447" t="str">
        <f t="shared" si="1110"/>
        <v/>
      </c>
      <c r="T5447" t="str">
        <f t="shared" si="1111"/>
        <v/>
      </c>
      <c r="U5447" t="str">
        <f t="shared" si="1112"/>
        <v/>
      </c>
      <c r="W5447">
        <f t="shared" ca="1" si="1113"/>
        <v>-76.023730855799386</v>
      </c>
    </row>
    <row r="5448" spans="1:23" x14ac:dyDescent="0.25">
      <c r="A5448" s="2">
        <v>43235.830915995371</v>
      </c>
      <c r="B5448">
        <v>712.82</v>
      </c>
      <c r="C5448">
        <v>1</v>
      </c>
      <c r="H5448">
        <f>VLOOKUP(A5448,[1]Sheet1!$A$2:$F$5022,5,FALSE)</f>
        <v>714.98</v>
      </c>
      <c r="I5448">
        <f>VLOOKUP(A5448,[1]Sheet1!$A$2:$F$5022,6,FALSE)</f>
        <v>713.64654245999998</v>
      </c>
      <c r="J5448">
        <f t="shared" ca="1" si="1114"/>
        <v>-4.5445037482166944E-3</v>
      </c>
      <c r="K5448">
        <f t="shared" ca="1" si="1115"/>
        <v>-3.2492292898999722</v>
      </c>
      <c r="L5448" s="6">
        <f t="shared" si="1116"/>
        <v>5447</v>
      </c>
      <c r="M5448">
        <f t="shared" si="1105"/>
        <v>712.69422074172735</v>
      </c>
      <c r="N5448">
        <f t="shared" si="1106"/>
        <v>0.52804433154953001</v>
      </c>
      <c r="O5448">
        <f t="shared" si="1107"/>
        <v>0.23819829275243851</v>
      </c>
      <c r="P5448" t="str">
        <f t="shared" si="1108"/>
        <v/>
      </c>
      <c r="Q5448">
        <f t="shared" si="1104"/>
        <v>0</v>
      </c>
      <c r="R5448">
        <f t="shared" si="1109"/>
        <v>0</v>
      </c>
      <c r="S5448" t="str">
        <f t="shared" si="1110"/>
        <v/>
      </c>
      <c r="T5448" t="str">
        <f t="shared" si="1111"/>
        <v/>
      </c>
      <c r="U5448" t="str">
        <f t="shared" si="1112"/>
        <v/>
      </c>
      <c r="W5448">
        <f t="shared" ca="1" si="1113"/>
        <v>-76.023730855799386</v>
      </c>
    </row>
    <row r="5449" spans="1:23" x14ac:dyDescent="0.25">
      <c r="A5449" s="2">
        <v>43235.831179930552</v>
      </c>
      <c r="B5449">
        <v>713.58871981239997</v>
      </c>
      <c r="C5449">
        <v>10</v>
      </c>
      <c r="H5449">
        <f>VLOOKUP(A5449,[1]Sheet1!$A$2:$F$5022,5,FALSE)</f>
        <v>714.98</v>
      </c>
      <c r="I5449">
        <f>VLOOKUP(A5449,[1]Sheet1!$A$2:$F$5022,6,FALSE)</f>
        <v>713.9606</v>
      </c>
      <c r="J5449">
        <f t="shared" ca="1" si="1114"/>
        <v>-4.5445037482166944E-3</v>
      </c>
      <c r="K5449">
        <f t="shared" ca="1" si="1115"/>
        <v>-3.2492292898999722</v>
      </c>
      <c r="L5449" s="6">
        <f t="shared" si="1116"/>
        <v>5448</v>
      </c>
      <c r="M5449">
        <f t="shared" si="1105"/>
        <v>712.86547151158663</v>
      </c>
      <c r="N5449">
        <f t="shared" si="1106"/>
        <v>0.48565203736898432</v>
      </c>
      <c r="O5449">
        <f t="shared" si="1107"/>
        <v>1.4892314767822863</v>
      </c>
      <c r="P5449" t="str">
        <f t="shared" si="1108"/>
        <v/>
      </c>
      <c r="Q5449">
        <f t="shared" si="1104"/>
        <v>2.6393518055556342E-4</v>
      </c>
      <c r="R5449">
        <f t="shared" si="1109"/>
        <v>0</v>
      </c>
      <c r="S5449" t="str">
        <f t="shared" si="1110"/>
        <v/>
      </c>
      <c r="T5449" t="str">
        <f t="shared" si="1111"/>
        <v/>
      </c>
      <c r="U5449" t="str">
        <f t="shared" si="1112"/>
        <v/>
      </c>
      <c r="W5449">
        <f t="shared" ca="1" si="1113"/>
        <v>-76.023730855799386</v>
      </c>
    </row>
    <row r="5450" spans="1:23" x14ac:dyDescent="0.25">
      <c r="A5450" s="2">
        <v>43235.831179930552</v>
      </c>
      <c r="B5450">
        <v>713.98</v>
      </c>
      <c r="C5450">
        <v>1</v>
      </c>
      <c r="H5450">
        <f>VLOOKUP(A5450,[1]Sheet1!$A$2:$F$5022,5,FALSE)</f>
        <v>714.98</v>
      </c>
      <c r="I5450">
        <f>VLOOKUP(A5450,[1]Sheet1!$A$2:$F$5022,6,FALSE)</f>
        <v>713.9606</v>
      </c>
      <c r="J5450">
        <f t="shared" ca="1" si="1114"/>
        <v>-4.5445037482166944E-3</v>
      </c>
      <c r="K5450">
        <f t="shared" ca="1" si="1115"/>
        <v>-3.2492292898999722</v>
      </c>
      <c r="L5450" s="6">
        <f t="shared" si="1116"/>
        <v>5449</v>
      </c>
      <c r="M5450">
        <f t="shared" si="1105"/>
        <v>713.08589641931474</v>
      </c>
      <c r="N5450">
        <f t="shared" si="1106"/>
        <v>0.4803724991229732</v>
      </c>
      <c r="O5450">
        <f t="shared" si="1107"/>
        <v>1.8612713723572172</v>
      </c>
      <c r="P5450">
        <f t="shared" si="1108"/>
        <v>1</v>
      </c>
      <c r="Q5450">
        <f t="shared" si="1104"/>
        <v>0</v>
      </c>
      <c r="R5450">
        <f t="shared" si="1109"/>
        <v>0</v>
      </c>
      <c r="S5450">
        <f t="shared" si="1110"/>
        <v>1</v>
      </c>
      <c r="T5450">
        <f t="shared" ca="1" si="1111"/>
        <v>-3.2492292898999722</v>
      </c>
      <c r="U5450">
        <f t="shared" ca="1" si="1112"/>
        <v>-3.2492292898999722</v>
      </c>
      <c r="W5450">
        <f t="shared" ca="1" si="1113"/>
        <v>-79.272960145699358</v>
      </c>
    </row>
    <row r="5451" spans="1:23" x14ac:dyDescent="0.25">
      <c r="A5451" s="2">
        <v>43235.831179930552</v>
      </c>
      <c r="B5451">
        <v>713.98</v>
      </c>
      <c r="C5451">
        <v>1</v>
      </c>
      <c r="H5451">
        <f>VLOOKUP(A5451,[1]Sheet1!$A$2:$F$5022,5,FALSE)</f>
        <v>714.98</v>
      </c>
      <c r="I5451">
        <f>VLOOKUP(A5451,[1]Sheet1!$A$2:$F$5022,6,FALSE)</f>
        <v>713.9606</v>
      </c>
      <c r="J5451">
        <f t="shared" ca="1" si="1114"/>
        <v>-4.5445037482166944E-3</v>
      </c>
      <c r="K5451">
        <f t="shared" ca="1" si="1115"/>
        <v>-3.2492292898999722</v>
      </c>
      <c r="L5451" s="6">
        <f t="shared" si="1116"/>
        <v>5450</v>
      </c>
      <c r="M5451">
        <f t="shared" si="1105"/>
        <v>713.33488000630143</v>
      </c>
      <c r="N5451">
        <f t="shared" si="1106"/>
        <v>0.48063869052538821</v>
      </c>
      <c r="O5451">
        <f t="shared" si="1107"/>
        <v>1.3422140298222818</v>
      </c>
      <c r="P5451" t="str">
        <f t="shared" si="1108"/>
        <v/>
      </c>
      <c r="Q5451">
        <f t="shared" si="1104"/>
        <v>0</v>
      </c>
      <c r="R5451">
        <f t="shared" si="1109"/>
        <v>0</v>
      </c>
      <c r="S5451" t="str">
        <f t="shared" si="1110"/>
        <v/>
      </c>
      <c r="T5451" t="str">
        <f t="shared" si="1111"/>
        <v/>
      </c>
      <c r="U5451" t="str">
        <f t="shared" si="1112"/>
        <v/>
      </c>
      <c r="W5451">
        <f t="shared" ca="1" si="1113"/>
        <v>-79.272960145699358</v>
      </c>
    </row>
    <row r="5452" spans="1:23" x14ac:dyDescent="0.25">
      <c r="A5452" s="2">
        <v>43235.831219421299</v>
      </c>
      <c r="B5452">
        <v>713.98</v>
      </c>
      <c r="C5452">
        <v>2</v>
      </c>
      <c r="H5452">
        <f>VLOOKUP(A5452,[1]Sheet1!$A$2:$F$5022,5,FALSE)</f>
        <v>714.98</v>
      </c>
      <c r="I5452">
        <f>VLOOKUP(A5452,[1]Sheet1!$A$2:$F$5022,6,FALSE)</f>
        <v>714.99</v>
      </c>
      <c r="J5452">
        <f t="shared" ca="1" si="1114"/>
        <v>-4.5445037482166944E-3</v>
      </c>
      <c r="K5452">
        <f t="shared" ca="1" si="1115"/>
        <v>-3.2492292898999722</v>
      </c>
      <c r="L5452" s="6">
        <f t="shared" si="1116"/>
        <v>5451</v>
      </c>
      <c r="M5452">
        <f t="shared" si="1105"/>
        <v>713.56573587543505</v>
      </c>
      <c r="N5452">
        <f t="shared" si="1106"/>
        <v>0.46858253499559732</v>
      </c>
      <c r="O5452">
        <f t="shared" si="1107"/>
        <v>0.88407931074268054</v>
      </c>
      <c r="P5452" t="str">
        <f t="shared" si="1108"/>
        <v/>
      </c>
      <c r="Q5452">
        <f t="shared" si="1104"/>
        <v>3.9490747440140694E-5</v>
      </c>
      <c r="R5452">
        <f t="shared" si="1109"/>
        <v>0</v>
      </c>
      <c r="S5452" t="str">
        <f t="shared" si="1110"/>
        <v/>
      </c>
      <c r="T5452" t="str">
        <f t="shared" si="1111"/>
        <v/>
      </c>
      <c r="U5452" t="str">
        <f t="shared" si="1112"/>
        <v/>
      </c>
      <c r="W5452">
        <f t="shared" ca="1" si="1113"/>
        <v>-79.272960145699358</v>
      </c>
    </row>
    <row r="5453" spans="1:23" x14ac:dyDescent="0.25">
      <c r="A5453" s="2">
        <v>43235.831219421299</v>
      </c>
      <c r="B5453">
        <v>713.98</v>
      </c>
      <c r="C5453">
        <v>1</v>
      </c>
      <c r="H5453">
        <f>VLOOKUP(A5453,[1]Sheet1!$A$2:$F$5022,5,FALSE)</f>
        <v>714.98</v>
      </c>
      <c r="I5453">
        <f>VLOOKUP(A5453,[1]Sheet1!$A$2:$F$5022,6,FALSE)</f>
        <v>714.99</v>
      </c>
      <c r="J5453">
        <f t="shared" ca="1" si="1114"/>
        <v>-4.5445037482166944E-3</v>
      </c>
      <c r="K5453">
        <f t="shared" ca="1" si="1115"/>
        <v>-3.2492292898999722</v>
      </c>
      <c r="L5453" s="6">
        <f t="shared" si="1116"/>
        <v>5452</v>
      </c>
      <c r="M5453">
        <f t="shared" si="1105"/>
        <v>713.77818838322412</v>
      </c>
      <c r="N5453">
        <f t="shared" si="1106"/>
        <v>0.44867779197906937</v>
      </c>
      <c r="O5453">
        <f t="shared" si="1107"/>
        <v>0.44979185594573268</v>
      </c>
      <c r="P5453" t="str">
        <f t="shared" si="1108"/>
        <v/>
      </c>
      <c r="Q5453">
        <f t="shared" si="1104"/>
        <v>0</v>
      </c>
      <c r="R5453">
        <f t="shared" si="1109"/>
        <v>0</v>
      </c>
      <c r="S5453" t="str">
        <f t="shared" si="1110"/>
        <v/>
      </c>
      <c r="T5453" t="str">
        <f t="shared" si="1111"/>
        <v/>
      </c>
      <c r="U5453" t="str">
        <f t="shared" si="1112"/>
        <v/>
      </c>
      <c r="W5453">
        <f t="shared" ca="1" si="1113"/>
        <v>-79.272960145699358</v>
      </c>
    </row>
    <row r="5454" spans="1:23" x14ac:dyDescent="0.25">
      <c r="A5454" s="2">
        <v>43235.831219421299</v>
      </c>
      <c r="B5454">
        <v>713.98</v>
      </c>
      <c r="C5454">
        <v>1</v>
      </c>
      <c r="H5454">
        <f>VLOOKUP(A5454,[1]Sheet1!$A$2:$F$5022,5,FALSE)</f>
        <v>714.98</v>
      </c>
      <c r="I5454">
        <f>VLOOKUP(A5454,[1]Sheet1!$A$2:$F$5022,6,FALSE)</f>
        <v>714.99</v>
      </c>
      <c r="J5454">
        <f t="shared" ca="1" si="1114"/>
        <v>-4.5445037482166944E-3</v>
      </c>
      <c r="K5454">
        <f t="shared" ca="1" si="1115"/>
        <v>-3.2492292898999722</v>
      </c>
      <c r="L5454" s="6">
        <f t="shared" si="1116"/>
        <v>5453</v>
      </c>
      <c r="M5454">
        <f t="shared" si="1105"/>
        <v>713.97223752966863</v>
      </c>
      <c r="N5454">
        <f t="shared" si="1106"/>
        <v>0.42453271394105824</v>
      </c>
      <c r="O5454">
        <f t="shared" si="1107"/>
        <v>1.8284740083572497E-2</v>
      </c>
      <c r="P5454" t="str">
        <f t="shared" si="1108"/>
        <v/>
      </c>
      <c r="Q5454">
        <f t="shared" si="1104"/>
        <v>0</v>
      </c>
      <c r="R5454">
        <f t="shared" si="1109"/>
        <v>0</v>
      </c>
      <c r="S5454" t="str">
        <f t="shared" si="1110"/>
        <v/>
      </c>
      <c r="T5454" t="str">
        <f t="shared" si="1111"/>
        <v/>
      </c>
      <c r="U5454" t="str">
        <f t="shared" si="1112"/>
        <v/>
      </c>
      <c r="W5454">
        <f t="shared" ca="1" si="1113"/>
        <v>-79.272960145699358</v>
      </c>
    </row>
    <row r="5455" spans="1:23" x14ac:dyDescent="0.25">
      <c r="A5455" s="2">
        <v>43235.831319629629</v>
      </c>
      <c r="B5455">
        <v>714.5792752584</v>
      </c>
      <c r="C5455">
        <v>2</v>
      </c>
      <c r="H5455">
        <f>VLOOKUP(A5455,[1]Sheet1!$A$2:$F$5022,5,FALSE)</f>
        <v>714.98</v>
      </c>
      <c r="I5455">
        <f>VLOOKUP(A5455,[1]Sheet1!$A$2:$F$5022,6,FALSE)</f>
        <v>711.73077071010005</v>
      </c>
      <c r="J5455">
        <f t="shared" ca="1" si="1114"/>
        <v>-4.5445037482166944E-3</v>
      </c>
      <c r="K5455">
        <f t="shared" ca="1" si="1115"/>
        <v>-3.2492292898999722</v>
      </c>
      <c r="L5455" s="6">
        <f t="shared" si="1116"/>
        <v>5454</v>
      </c>
      <c r="M5455">
        <f t="shared" si="1105"/>
        <v>714.14788331476871</v>
      </c>
      <c r="N5455">
        <f t="shared" si="1106"/>
        <v>0.39953453486309282</v>
      </c>
      <c r="O5455">
        <f t="shared" si="1107"/>
        <v>1.0797363080994258</v>
      </c>
      <c r="P5455" t="str">
        <f t="shared" si="1108"/>
        <v/>
      </c>
      <c r="Q5455">
        <f t="shared" si="1104"/>
        <v>1.0020832996815443E-4</v>
      </c>
      <c r="R5455">
        <f t="shared" si="1109"/>
        <v>0</v>
      </c>
      <c r="S5455" t="str">
        <f t="shared" si="1110"/>
        <v/>
      </c>
      <c r="T5455" t="str">
        <f t="shared" si="1111"/>
        <v/>
      </c>
      <c r="U5455" t="str">
        <f t="shared" si="1112"/>
        <v/>
      </c>
      <c r="W5455">
        <f t="shared" ca="1" si="1113"/>
        <v>-79.272960145699358</v>
      </c>
    </row>
    <row r="5456" spans="1:23" x14ac:dyDescent="0.25">
      <c r="A5456" s="2">
        <v>43235.831319629629</v>
      </c>
      <c r="B5456">
        <v>714.99</v>
      </c>
      <c r="C5456">
        <v>1</v>
      </c>
      <c r="H5456">
        <f>VLOOKUP(A5456,[1]Sheet1!$A$2:$F$5022,5,FALSE)</f>
        <v>714.98</v>
      </c>
      <c r="I5456">
        <f>VLOOKUP(A5456,[1]Sheet1!$A$2:$F$5022,6,FALSE)</f>
        <v>711.73077071010005</v>
      </c>
      <c r="J5456">
        <f t="shared" ca="1" si="1114"/>
        <v>-4.5445037482166944E-3</v>
      </c>
      <c r="K5456">
        <f t="shared" ca="1" si="1115"/>
        <v>-3.2492292898999722</v>
      </c>
      <c r="L5456" s="6">
        <f t="shared" si="1116"/>
        <v>5455</v>
      </c>
      <c r="M5456">
        <f t="shared" si="1105"/>
        <v>714.37361433948399</v>
      </c>
      <c r="N5456">
        <f t="shared" si="1106"/>
        <v>0.38060907202760286</v>
      </c>
      <c r="O5456">
        <f t="shared" si="1107"/>
        <v>1.6194718040544085</v>
      </c>
      <c r="P5456">
        <f t="shared" si="1108"/>
        <v>1</v>
      </c>
      <c r="Q5456">
        <f t="shared" si="1104"/>
        <v>0</v>
      </c>
      <c r="R5456">
        <f t="shared" si="1109"/>
        <v>0</v>
      </c>
      <c r="S5456">
        <f t="shared" si="1110"/>
        <v>1</v>
      </c>
      <c r="T5456">
        <f t="shared" ca="1" si="1111"/>
        <v>-3.2492292898999722</v>
      </c>
      <c r="U5456">
        <f t="shared" ca="1" si="1112"/>
        <v>-3.2492292898999722</v>
      </c>
      <c r="W5456">
        <f t="shared" ca="1" si="1113"/>
        <v>-82.52218943559933</v>
      </c>
    </row>
    <row r="5457" spans="1:23" x14ac:dyDescent="0.25">
      <c r="A5457" s="2">
        <v>43235.831319629629</v>
      </c>
      <c r="B5457">
        <v>714.99</v>
      </c>
      <c r="C5457">
        <v>1</v>
      </c>
      <c r="H5457">
        <f>VLOOKUP(A5457,[1]Sheet1!$A$2:$F$5022,5,FALSE)</f>
        <v>714.98</v>
      </c>
      <c r="I5457">
        <f>VLOOKUP(A5457,[1]Sheet1!$A$2:$F$5022,6,FALSE)</f>
        <v>711.73077071010005</v>
      </c>
      <c r="J5457">
        <f t="shared" ca="1" si="1114"/>
        <v>-4.5445037482166944E-3</v>
      </c>
      <c r="K5457">
        <f t="shared" ca="1" si="1115"/>
        <v>-3.2492292898999722</v>
      </c>
      <c r="L5457" s="6">
        <f t="shared" si="1116"/>
        <v>5456</v>
      </c>
      <c r="M5457">
        <f t="shared" si="1105"/>
        <v>714.62486041739885</v>
      </c>
      <c r="N5457">
        <f t="shared" si="1106"/>
        <v>0.36883133009105834</v>
      </c>
      <c r="O5457">
        <f t="shared" si="1107"/>
        <v>0.98999068899871523</v>
      </c>
      <c r="P5457" t="str">
        <f t="shared" si="1108"/>
        <v/>
      </c>
      <c r="Q5457">
        <f t="shared" si="1104"/>
        <v>0</v>
      </c>
      <c r="R5457">
        <f t="shared" si="1109"/>
        <v>0</v>
      </c>
      <c r="S5457" t="str">
        <f t="shared" si="1110"/>
        <v/>
      </c>
      <c r="T5457" t="str">
        <f t="shared" si="1111"/>
        <v/>
      </c>
      <c r="U5457" t="str">
        <f t="shared" si="1112"/>
        <v/>
      </c>
      <c r="W5457">
        <f t="shared" ca="1" si="1113"/>
        <v>-82.52218943559933</v>
      </c>
    </row>
    <row r="5458" spans="1:23" x14ac:dyDescent="0.25">
      <c r="A5458" s="2">
        <v>43235.831319629629</v>
      </c>
      <c r="B5458">
        <v>714.99</v>
      </c>
      <c r="C5458">
        <v>1</v>
      </c>
      <c r="H5458">
        <f>VLOOKUP(A5458,[1]Sheet1!$A$2:$F$5022,5,FALSE)</f>
        <v>714.98</v>
      </c>
      <c r="I5458">
        <f>VLOOKUP(A5458,[1]Sheet1!$A$2:$F$5022,6,FALSE)</f>
        <v>711.73077071010005</v>
      </c>
      <c r="J5458">
        <f t="shared" ca="1" si="1114"/>
        <v>-4.5445037482166944E-3</v>
      </c>
      <c r="K5458">
        <f t="shared" ca="1" si="1115"/>
        <v>-3.2492292898999722</v>
      </c>
      <c r="L5458" s="6">
        <f t="shared" si="1116"/>
        <v>5457</v>
      </c>
      <c r="M5458">
        <f t="shared" si="1105"/>
        <v>714.85261069699436</v>
      </c>
      <c r="N5458">
        <f t="shared" si="1106"/>
        <v>0.34963774405358461</v>
      </c>
      <c r="O5458">
        <f t="shared" si="1107"/>
        <v>0.39294757314471157</v>
      </c>
      <c r="P5458" t="str">
        <f t="shared" si="1108"/>
        <v/>
      </c>
      <c r="Q5458">
        <f t="shared" si="1104"/>
        <v>0</v>
      </c>
      <c r="R5458">
        <f t="shared" si="1109"/>
        <v>0</v>
      </c>
      <c r="S5458" t="str">
        <f t="shared" si="1110"/>
        <v/>
      </c>
      <c r="T5458" t="str">
        <f t="shared" si="1111"/>
        <v/>
      </c>
      <c r="U5458" t="str">
        <f t="shared" si="1112"/>
        <v/>
      </c>
      <c r="W5458">
        <f t="shared" ca="1" si="1113"/>
        <v>-82.52218943559933</v>
      </c>
    </row>
    <row r="5459" spans="1:23" x14ac:dyDescent="0.25">
      <c r="A5459" s="2">
        <v>43235.831319629629</v>
      </c>
      <c r="B5459">
        <v>714.99</v>
      </c>
      <c r="C5459">
        <v>1</v>
      </c>
      <c r="H5459">
        <f>VLOOKUP(A5459,[1]Sheet1!$A$2:$F$5022,5,FALSE)</f>
        <v>714.98</v>
      </c>
      <c r="I5459">
        <f>VLOOKUP(A5459,[1]Sheet1!$A$2:$F$5022,6,FALSE)</f>
        <v>711.73077071010005</v>
      </c>
      <c r="J5459">
        <f t="shared" ca="1" si="1114"/>
        <v>-4.5445037482166944E-3</v>
      </c>
      <c r="K5459">
        <f t="shared" ca="1" si="1115"/>
        <v>-3.2492292898999722</v>
      </c>
      <c r="L5459" s="6">
        <f t="shared" si="1116"/>
        <v>5458</v>
      </c>
      <c r="M5459">
        <f t="shared" si="1105"/>
        <v>715.05686517827041</v>
      </c>
      <c r="N5459">
        <f t="shared" si="1106"/>
        <v>0.32855214199441141</v>
      </c>
      <c r="O5459">
        <f t="shared" si="1107"/>
        <v>-0.20351466243535241</v>
      </c>
      <c r="P5459" t="str">
        <f t="shared" si="1108"/>
        <v/>
      </c>
      <c r="Q5459">
        <f t="shared" si="1104"/>
        <v>0</v>
      </c>
      <c r="R5459">
        <f t="shared" si="1109"/>
        <v>0</v>
      </c>
      <c r="S5459" t="str">
        <f t="shared" si="1110"/>
        <v/>
      </c>
      <c r="T5459" t="str">
        <f t="shared" si="1111"/>
        <v/>
      </c>
      <c r="U5459" t="str">
        <f t="shared" si="1112"/>
        <v/>
      </c>
      <c r="W5459">
        <f t="shared" ca="1" si="1113"/>
        <v>-82.52218943559933</v>
      </c>
    </row>
    <row r="5460" spans="1:23" x14ac:dyDescent="0.25">
      <c r="A5460" s="2">
        <v>43235.831319629629</v>
      </c>
      <c r="B5460">
        <v>714.99</v>
      </c>
      <c r="C5460">
        <v>1</v>
      </c>
      <c r="H5460">
        <f>VLOOKUP(A5460,[1]Sheet1!$A$2:$F$5022,5,FALSE)</f>
        <v>714.98</v>
      </c>
      <c r="I5460">
        <f>VLOOKUP(A5460,[1]Sheet1!$A$2:$F$5022,6,FALSE)</f>
        <v>711.73077071010005</v>
      </c>
      <c r="J5460">
        <f t="shared" ca="1" si="1114"/>
        <v>-4.5445037482166944E-3</v>
      </c>
      <c r="K5460">
        <f t="shared" ca="1" si="1115"/>
        <v>-3.2492292898999722</v>
      </c>
      <c r="L5460" s="6">
        <f t="shared" si="1116"/>
        <v>5459</v>
      </c>
      <c r="M5460">
        <f t="shared" si="1105"/>
        <v>715.23762386122735</v>
      </c>
      <c r="N5460">
        <f t="shared" si="1106"/>
        <v>0.31061825173731517</v>
      </c>
      <c r="O5460">
        <f t="shared" si="1107"/>
        <v>-0.79719675145409885</v>
      </c>
      <c r="P5460" t="str">
        <f t="shared" si="1108"/>
        <v/>
      </c>
      <c r="Q5460">
        <f t="shared" si="1104"/>
        <v>0</v>
      </c>
      <c r="R5460">
        <f t="shared" si="1109"/>
        <v>0</v>
      </c>
      <c r="S5460" t="str">
        <f t="shared" si="1110"/>
        <v/>
      </c>
      <c r="T5460" t="str">
        <f t="shared" si="1111"/>
        <v/>
      </c>
      <c r="U5460" t="str">
        <f t="shared" si="1112"/>
        <v/>
      </c>
      <c r="W5460">
        <f t="shared" ca="1" si="1113"/>
        <v>-82.52218943559933</v>
      </c>
    </row>
    <row r="5461" spans="1:23" x14ac:dyDescent="0.25">
      <c r="A5461" s="2">
        <v>43235.831319629629</v>
      </c>
      <c r="B5461">
        <v>714.99</v>
      </c>
      <c r="C5461">
        <v>1</v>
      </c>
      <c r="H5461">
        <f>VLOOKUP(A5461,[1]Sheet1!$A$2:$F$5022,5,FALSE)</f>
        <v>714.98</v>
      </c>
      <c r="I5461">
        <f>VLOOKUP(A5461,[1]Sheet1!$A$2:$F$5022,6,FALSE)</f>
        <v>711.73077071010005</v>
      </c>
      <c r="J5461">
        <f t="shared" ca="1" si="1114"/>
        <v>-4.5445037482166944E-3</v>
      </c>
      <c r="K5461">
        <f t="shared" ca="1" si="1115"/>
        <v>-3.2492292898999722</v>
      </c>
      <c r="L5461" s="6">
        <f t="shared" si="1116"/>
        <v>5460</v>
      </c>
      <c r="M5461">
        <f t="shared" si="1105"/>
        <v>715.39488674586494</v>
      </c>
      <c r="N5461">
        <f t="shared" si="1106"/>
        <v>0.30016566686646445</v>
      </c>
      <c r="O5461">
        <f t="shared" si="1107"/>
        <v>-1.3488776051294749</v>
      </c>
      <c r="P5461" t="str">
        <f t="shared" si="1108"/>
        <v/>
      </c>
      <c r="Q5461">
        <f t="shared" si="1104"/>
        <v>0</v>
      </c>
      <c r="R5461">
        <f t="shared" si="1109"/>
        <v>0</v>
      </c>
      <c r="S5461" t="str">
        <f t="shared" si="1110"/>
        <v/>
      </c>
      <c r="T5461" t="str">
        <f t="shared" si="1111"/>
        <v/>
      </c>
      <c r="U5461" t="str">
        <f t="shared" si="1112"/>
        <v/>
      </c>
      <c r="W5461">
        <f t="shared" ca="1" si="1113"/>
        <v>-82.52218943559933</v>
      </c>
    </row>
    <row r="5462" spans="1:23" x14ac:dyDescent="0.25">
      <c r="A5462" s="2">
        <v>43235.831319629629</v>
      </c>
      <c r="B5462">
        <v>714.99</v>
      </c>
      <c r="C5462">
        <v>1</v>
      </c>
      <c r="H5462">
        <f>VLOOKUP(A5462,[1]Sheet1!$A$2:$F$5022,5,FALSE)</f>
        <v>714.98</v>
      </c>
      <c r="I5462">
        <f>VLOOKUP(A5462,[1]Sheet1!$A$2:$F$5022,6,FALSE)</f>
        <v>711.73077071010005</v>
      </c>
      <c r="J5462">
        <f t="shared" ca="1" si="1114"/>
        <v>-4.5445037482166944E-3</v>
      </c>
      <c r="K5462">
        <f t="shared" ca="1" si="1115"/>
        <v>-3.2492292898999722</v>
      </c>
      <c r="L5462" s="6">
        <f t="shared" si="1116"/>
        <v>5461</v>
      </c>
      <c r="M5462">
        <f t="shared" si="1105"/>
        <v>715.52865383218307</v>
      </c>
      <c r="N5462">
        <f t="shared" si="1106"/>
        <v>0.29988171754373488</v>
      </c>
      <c r="O5462">
        <f t="shared" si="1107"/>
        <v>-1.7962209787080501</v>
      </c>
      <c r="P5462" t="str">
        <f t="shared" si="1108"/>
        <v/>
      </c>
      <c r="Q5462">
        <f t="shared" si="1104"/>
        <v>0</v>
      </c>
      <c r="R5462">
        <f t="shared" si="1109"/>
        <v>0</v>
      </c>
      <c r="S5462" t="str">
        <f t="shared" si="1110"/>
        <v/>
      </c>
      <c r="T5462" t="str">
        <f t="shared" si="1111"/>
        <v/>
      </c>
      <c r="U5462" t="str">
        <f t="shared" si="1112"/>
        <v/>
      </c>
      <c r="W5462">
        <f t="shared" ca="1" si="1113"/>
        <v>-82.52218943559933</v>
      </c>
    </row>
    <row r="5463" spans="1:23" x14ac:dyDescent="0.25">
      <c r="A5463" s="2">
        <v>43235.831319629629</v>
      </c>
      <c r="B5463">
        <v>714.99</v>
      </c>
      <c r="C5463">
        <v>1</v>
      </c>
      <c r="H5463">
        <f>VLOOKUP(A5463,[1]Sheet1!$A$2:$F$5022,5,FALSE)</f>
        <v>714.98</v>
      </c>
      <c r="I5463">
        <f>VLOOKUP(A5463,[1]Sheet1!$A$2:$F$5022,6,FALSE)</f>
        <v>711.73077071010005</v>
      </c>
      <c r="J5463">
        <f t="shared" ca="1" si="1114"/>
        <v>-4.5445037482166944E-3</v>
      </c>
      <c r="K5463">
        <f t="shared" ca="1" si="1115"/>
        <v>-3.2492292898999722</v>
      </c>
      <c r="L5463" s="6">
        <f t="shared" si="1116"/>
        <v>5462</v>
      </c>
      <c r="M5463">
        <f t="shared" si="1105"/>
        <v>715.63892512018208</v>
      </c>
      <c r="N5463">
        <f t="shared" si="1106"/>
        <v>0.30984178555478281</v>
      </c>
      <c r="O5463">
        <f t="shared" si="1107"/>
        <v>-2.0943757441242052</v>
      </c>
      <c r="P5463" t="str">
        <f t="shared" si="1108"/>
        <v/>
      </c>
      <c r="Q5463">
        <f t="shared" si="1104"/>
        <v>0</v>
      </c>
      <c r="R5463">
        <f t="shared" si="1109"/>
        <v>0</v>
      </c>
      <c r="S5463" t="str">
        <f t="shared" si="1110"/>
        <v/>
      </c>
      <c r="T5463" t="str">
        <f t="shared" si="1111"/>
        <v/>
      </c>
      <c r="U5463" t="str">
        <f t="shared" si="1112"/>
        <v/>
      </c>
      <c r="W5463">
        <f t="shared" ca="1" si="1113"/>
        <v>-82.52218943559933</v>
      </c>
    </row>
    <row r="5464" spans="1:23" x14ac:dyDescent="0.25">
      <c r="A5464" s="2">
        <v>43235.831319629629</v>
      </c>
      <c r="B5464">
        <v>714.99</v>
      </c>
      <c r="C5464">
        <v>1</v>
      </c>
      <c r="H5464">
        <f>VLOOKUP(A5464,[1]Sheet1!$A$2:$F$5022,5,FALSE)</f>
        <v>714.98</v>
      </c>
      <c r="I5464">
        <f>VLOOKUP(A5464,[1]Sheet1!$A$2:$F$5022,6,FALSE)</f>
        <v>711.73077071010005</v>
      </c>
      <c r="J5464">
        <f t="shared" ca="1" si="1114"/>
        <v>-4.5445037482166944E-3</v>
      </c>
      <c r="K5464">
        <f t="shared" ca="1" si="1115"/>
        <v>-3.2492292898999722</v>
      </c>
      <c r="L5464" s="6">
        <f t="shared" si="1116"/>
        <v>5463</v>
      </c>
      <c r="M5464">
        <f t="shared" si="1105"/>
        <v>715.72570060986163</v>
      </c>
      <c r="N5464">
        <f t="shared" si="1106"/>
        <v>0.32747749435701978</v>
      </c>
      <c r="O5464">
        <f t="shared" si="1107"/>
        <v>-2.2465684590207426</v>
      </c>
      <c r="P5464" t="str">
        <f t="shared" si="1108"/>
        <v/>
      </c>
      <c r="Q5464">
        <f t="shared" si="1104"/>
        <v>0</v>
      </c>
      <c r="R5464">
        <f t="shared" si="1109"/>
        <v>0</v>
      </c>
      <c r="S5464" t="str">
        <f t="shared" si="1110"/>
        <v/>
      </c>
      <c r="T5464" t="str">
        <f t="shared" si="1111"/>
        <v/>
      </c>
      <c r="U5464" t="str">
        <f t="shared" si="1112"/>
        <v/>
      </c>
      <c r="W5464">
        <f t="shared" ca="1" si="1113"/>
        <v>-82.52218943559933</v>
      </c>
    </row>
    <row r="5465" spans="1:23" x14ac:dyDescent="0.25">
      <c r="A5465" s="2">
        <v>43235.831319629629</v>
      </c>
      <c r="B5465">
        <v>714.99</v>
      </c>
      <c r="C5465">
        <v>1</v>
      </c>
      <c r="H5465">
        <f>VLOOKUP(A5465,[1]Sheet1!$A$2:$F$5022,5,FALSE)</f>
        <v>714.98</v>
      </c>
      <c r="I5465">
        <f>VLOOKUP(A5465,[1]Sheet1!$A$2:$F$5022,6,FALSE)</f>
        <v>711.73077071010005</v>
      </c>
      <c r="J5465">
        <f t="shared" ca="1" si="1114"/>
        <v>-4.5445037482166944E-3</v>
      </c>
      <c r="K5465">
        <f t="shared" ca="1" si="1115"/>
        <v>-3.2492292898999722</v>
      </c>
      <c r="L5465" s="6">
        <f t="shared" si="1116"/>
        <v>5464</v>
      </c>
      <c r="M5465">
        <f t="shared" si="1105"/>
        <v>715.78898030122184</v>
      </c>
      <c r="N5465">
        <f t="shared" si="1106"/>
        <v>0.34851862425012181</v>
      </c>
      <c r="O5465">
        <f t="shared" si="1107"/>
        <v>-2.2925038882525444</v>
      </c>
      <c r="P5465" t="str">
        <f t="shared" si="1108"/>
        <v/>
      </c>
      <c r="Q5465">
        <f t="shared" si="1104"/>
        <v>0</v>
      </c>
      <c r="R5465">
        <f t="shared" si="1109"/>
        <v>0</v>
      </c>
      <c r="S5465" t="str">
        <f t="shared" si="1110"/>
        <v/>
      </c>
      <c r="T5465" t="str">
        <f t="shared" si="1111"/>
        <v/>
      </c>
      <c r="U5465" t="str">
        <f t="shared" si="1112"/>
        <v/>
      </c>
      <c r="W5465">
        <f t="shared" ca="1" si="1113"/>
        <v>-82.52218943559933</v>
      </c>
    </row>
    <row r="5466" spans="1:23" x14ac:dyDescent="0.25">
      <c r="A5466" s="2">
        <v>43235.831319629629</v>
      </c>
      <c r="B5466">
        <v>714.99</v>
      </c>
      <c r="C5466">
        <v>1</v>
      </c>
      <c r="H5466">
        <f>VLOOKUP(A5466,[1]Sheet1!$A$2:$F$5022,5,FALSE)</f>
        <v>714.98</v>
      </c>
      <c r="I5466">
        <f>VLOOKUP(A5466,[1]Sheet1!$A$2:$F$5022,6,FALSE)</f>
        <v>711.73077071010005</v>
      </c>
      <c r="J5466">
        <f t="shared" ca="1" si="1114"/>
        <v>-4.5445037482166944E-3</v>
      </c>
      <c r="K5466">
        <f t="shared" ca="1" si="1115"/>
        <v>-3.2492292898999722</v>
      </c>
      <c r="L5466" s="6">
        <f t="shared" si="1116"/>
        <v>5465</v>
      </c>
      <c r="M5466">
        <f t="shared" si="1105"/>
        <v>715.8287641942627</v>
      </c>
      <c r="N5466">
        <f t="shared" si="1106"/>
        <v>0.36794644974605051</v>
      </c>
      <c r="O5466">
        <f t="shared" si="1107"/>
        <v>-2.2795822458447228</v>
      </c>
      <c r="P5466" t="str">
        <f t="shared" si="1108"/>
        <v/>
      </c>
      <c r="Q5466">
        <f t="shared" si="1104"/>
        <v>0</v>
      </c>
      <c r="R5466">
        <f t="shared" si="1109"/>
        <v>0</v>
      </c>
      <c r="S5466" t="str">
        <f t="shared" si="1110"/>
        <v/>
      </c>
      <c r="T5466" t="str">
        <f t="shared" si="1111"/>
        <v/>
      </c>
      <c r="U5466" t="str">
        <f t="shared" si="1112"/>
        <v/>
      </c>
      <c r="W5466">
        <f t="shared" ca="1" si="1113"/>
        <v>-82.52218943559933</v>
      </c>
    </row>
    <row r="5467" spans="1:23" x14ac:dyDescent="0.25">
      <c r="A5467" s="2">
        <v>43235.831327025473</v>
      </c>
      <c r="B5467">
        <v>714.98012796160003</v>
      </c>
      <c r="C5467">
        <v>2</v>
      </c>
      <c r="H5467">
        <f>VLOOKUP(A5467,[1]Sheet1!$A$2:$F$5022,5,FALSE)</f>
        <v>714.98</v>
      </c>
      <c r="I5467">
        <f>VLOOKUP(A5467,[1]Sheet1!$A$2:$F$5022,6,FALSE)</f>
        <v>711.73077071010005</v>
      </c>
      <c r="J5467">
        <f t="shared" ca="1" si="1114"/>
        <v>-4.5445037482166944E-3</v>
      </c>
      <c r="K5467">
        <f t="shared" ca="1" si="1115"/>
        <v>-3.2492292898999722</v>
      </c>
      <c r="L5467" s="6">
        <f t="shared" si="1116"/>
        <v>5466</v>
      </c>
      <c r="M5467">
        <f t="shared" si="1105"/>
        <v>715.84505228898433</v>
      </c>
      <c r="N5467">
        <f t="shared" si="1106"/>
        <v>0.38026978864124905</v>
      </c>
      <c r="O5467">
        <f t="shared" si="1107"/>
        <v>-2.2745018227053553</v>
      </c>
      <c r="P5467" t="str">
        <f t="shared" si="1108"/>
        <v/>
      </c>
      <c r="Q5467">
        <f t="shared" si="1104"/>
        <v>7.3958435677923262E-6</v>
      </c>
      <c r="R5467">
        <f t="shared" si="1109"/>
        <v>0</v>
      </c>
      <c r="S5467" t="str">
        <f t="shared" si="1110"/>
        <v/>
      </c>
      <c r="T5467" t="str">
        <f t="shared" si="1111"/>
        <v/>
      </c>
      <c r="U5467" t="str">
        <f t="shared" si="1112"/>
        <v/>
      </c>
      <c r="W5467">
        <f t="shared" ca="1" si="1113"/>
        <v>-82.52218943559933</v>
      </c>
    </row>
    <row r="5468" spans="1:23" x14ac:dyDescent="0.25">
      <c r="A5468" s="2">
        <v>43235.831327025473</v>
      </c>
      <c r="B5468">
        <v>714.98</v>
      </c>
      <c r="C5468">
        <v>1</v>
      </c>
      <c r="H5468">
        <f>VLOOKUP(A5468,[1]Sheet1!$A$2:$F$5022,5,FALSE)</f>
        <v>714.98</v>
      </c>
      <c r="I5468">
        <f>VLOOKUP(A5468,[1]Sheet1!$A$2:$F$5022,6,FALSE)</f>
        <v>711.73077071010005</v>
      </c>
      <c r="J5468">
        <f t="shared" ca="1" si="1114"/>
        <v>-4.5445037482166944E-3</v>
      </c>
      <c r="K5468">
        <f t="shared" ca="1" si="1115"/>
        <v>-3.2492292898999722</v>
      </c>
      <c r="L5468" s="6">
        <f t="shared" si="1116"/>
        <v>5467</v>
      </c>
      <c r="M5468">
        <f t="shared" si="1105"/>
        <v>715.83671635242649</v>
      </c>
      <c r="N5468">
        <f t="shared" si="1106"/>
        <v>0.37955142118641355</v>
      </c>
      <c r="O5468">
        <f t="shared" si="1107"/>
        <v>-2.2571812529341186</v>
      </c>
      <c r="P5468" t="str">
        <f t="shared" si="1108"/>
        <v/>
      </c>
      <c r="Q5468">
        <f t="shared" si="1104"/>
        <v>0</v>
      </c>
      <c r="R5468">
        <f t="shared" si="1109"/>
        <v>0</v>
      </c>
      <c r="S5468" t="str">
        <f t="shared" si="1110"/>
        <v/>
      </c>
      <c r="T5468" t="str">
        <f t="shared" si="1111"/>
        <v/>
      </c>
      <c r="U5468" t="str">
        <f t="shared" si="1112"/>
        <v/>
      </c>
      <c r="W5468">
        <f t="shared" ca="1" si="1113"/>
        <v>-82.52218943559933</v>
      </c>
    </row>
    <row r="5469" spans="1:23" x14ac:dyDescent="0.25">
      <c r="A5469" s="2">
        <v>43235.831327025473</v>
      </c>
      <c r="B5469">
        <v>714.98</v>
      </c>
      <c r="C5469">
        <v>1</v>
      </c>
      <c r="H5469">
        <f>VLOOKUP(A5469,[1]Sheet1!$A$2:$F$5022,5,FALSE)</f>
        <v>714.98</v>
      </c>
      <c r="I5469">
        <f>VLOOKUP(A5469,[1]Sheet1!$A$2:$F$5022,6,FALSE)</f>
        <v>711.73077071010005</v>
      </c>
      <c r="J5469">
        <f t="shared" ca="1" si="1114"/>
        <v>-4.5445037482166944E-3</v>
      </c>
      <c r="K5469">
        <f t="shared" ca="1" si="1115"/>
        <v>-3.2492292898999722</v>
      </c>
      <c r="L5469" s="6">
        <f t="shared" si="1116"/>
        <v>5468</v>
      </c>
      <c r="M5469">
        <f t="shared" si="1105"/>
        <v>715.80491976834992</v>
      </c>
      <c r="N5469">
        <f t="shared" si="1106"/>
        <v>0.35583040166855356</v>
      </c>
      <c r="O5469">
        <f t="shared" si="1107"/>
        <v>-2.318294795727688</v>
      </c>
      <c r="P5469" t="str">
        <f t="shared" si="1108"/>
        <v/>
      </c>
      <c r="Q5469">
        <f t="shared" si="1104"/>
        <v>0</v>
      </c>
      <c r="R5469">
        <f t="shared" si="1109"/>
        <v>0</v>
      </c>
      <c r="S5469" t="str">
        <f t="shared" si="1110"/>
        <v/>
      </c>
      <c r="T5469" t="str">
        <f t="shared" si="1111"/>
        <v/>
      </c>
      <c r="U5469" t="str">
        <f t="shared" si="1112"/>
        <v/>
      </c>
      <c r="W5469">
        <f t="shared" ca="1" si="1113"/>
        <v>-82.52218943559933</v>
      </c>
    </row>
    <row r="5470" spans="1:23" x14ac:dyDescent="0.25">
      <c r="A5470" s="2">
        <v>43235.831327025473</v>
      </c>
      <c r="B5470">
        <v>714.98</v>
      </c>
      <c r="C5470">
        <v>1</v>
      </c>
      <c r="H5470">
        <f>VLOOKUP(A5470,[1]Sheet1!$A$2:$F$5022,5,FALSE)</f>
        <v>714.98</v>
      </c>
      <c r="I5470">
        <f>VLOOKUP(A5470,[1]Sheet1!$A$2:$F$5022,6,FALSE)</f>
        <v>711.73077071010005</v>
      </c>
      <c r="J5470">
        <f t="shared" ca="1" si="1114"/>
        <v>-4.5445037482166944E-3</v>
      </c>
      <c r="K5470">
        <f t="shared" ca="1" si="1115"/>
        <v>-3.2492292898999722</v>
      </c>
      <c r="L5470" s="6">
        <f t="shared" si="1116"/>
        <v>5469</v>
      </c>
      <c r="M5470">
        <f t="shared" si="1105"/>
        <v>715.82034737989466</v>
      </c>
      <c r="N5470">
        <f t="shared" si="1106"/>
        <v>0.3790681253292249</v>
      </c>
      <c r="O5470">
        <f t="shared" si="1107"/>
        <v>-2.2168769246023703</v>
      </c>
      <c r="P5470" t="str">
        <f t="shared" si="1108"/>
        <v/>
      </c>
      <c r="Q5470">
        <f t="shared" si="1104"/>
        <v>0</v>
      </c>
      <c r="R5470">
        <f t="shared" si="1109"/>
        <v>0</v>
      </c>
      <c r="S5470" t="str">
        <f t="shared" si="1110"/>
        <v/>
      </c>
      <c r="T5470" t="str">
        <f t="shared" si="1111"/>
        <v/>
      </c>
      <c r="U5470" t="str">
        <f t="shared" si="1112"/>
        <v/>
      </c>
      <c r="W5470">
        <f t="shared" ca="1" si="1113"/>
        <v>-82.52218943559933</v>
      </c>
    </row>
    <row r="5471" spans="1:23" x14ac:dyDescent="0.25">
      <c r="A5471" s="2">
        <v>43235.831327025473</v>
      </c>
      <c r="B5471">
        <v>714.98</v>
      </c>
      <c r="C5471">
        <v>1</v>
      </c>
      <c r="H5471">
        <f>VLOOKUP(A5471,[1]Sheet1!$A$2:$F$5022,5,FALSE)</f>
        <v>714.98</v>
      </c>
      <c r="I5471">
        <f>VLOOKUP(A5471,[1]Sheet1!$A$2:$F$5022,6,FALSE)</f>
        <v>711.73077071010005</v>
      </c>
      <c r="J5471">
        <f t="shared" ca="1" si="1114"/>
        <v>-4.5445037482166944E-3</v>
      </c>
      <c r="K5471">
        <f t="shared" ca="1" si="1115"/>
        <v>-3.2492292898999722</v>
      </c>
      <c r="L5471" s="6">
        <f t="shared" si="1116"/>
        <v>5470</v>
      </c>
      <c r="M5471">
        <f t="shared" si="1105"/>
        <v>715.82325555117495</v>
      </c>
      <c r="N5471">
        <f t="shared" si="1106"/>
        <v>0.39977324994623542</v>
      </c>
      <c r="O5471">
        <f t="shared" si="1107"/>
        <v>-2.1093346072763541</v>
      </c>
      <c r="P5471" t="str">
        <f t="shared" si="1108"/>
        <v/>
      </c>
      <c r="Q5471">
        <f t="shared" si="1104"/>
        <v>0</v>
      </c>
      <c r="R5471">
        <f t="shared" si="1109"/>
        <v>0</v>
      </c>
      <c r="S5471" t="str">
        <f t="shared" si="1110"/>
        <v/>
      </c>
      <c r="T5471" t="str">
        <f t="shared" si="1111"/>
        <v/>
      </c>
      <c r="U5471" t="str">
        <f t="shared" si="1112"/>
        <v/>
      </c>
      <c r="W5471">
        <f t="shared" ca="1" si="1113"/>
        <v>-82.52218943559933</v>
      </c>
    </row>
    <row r="5472" spans="1:23" x14ac:dyDescent="0.25">
      <c r="A5472" s="2">
        <v>43235.831327048611</v>
      </c>
      <c r="B5472">
        <v>714.98</v>
      </c>
      <c r="C5472">
        <v>2</v>
      </c>
      <c r="H5472">
        <f>VLOOKUP(A5472,[1]Sheet1!$A$2:$F$5022,5,FALSE)</f>
        <v>714.83596092099992</v>
      </c>
      <c r="I5472">
        <f>VLOOKUP(A5472,[1]Sheet1!$A$2:$F$5022,6,FALSE)</f>
        <v>711.73077071010005</v>
      </c>
      <c r="J5472">
        <f t="shared" ca="1" si="1114"/>
        <v>-4.3439199769680411E-3</v>
      </c>
      <c r="K5472">
        <f t="shared" ca="1" si="1115"/>
        <v>-3.1051902108998775</v>
      </c>
      <c r="L5472" s="6">
        <f t="shared" si="1116"/>
        <v>5471</v>
      </c>
      <c r="M5472">
        <f t="shared" si="1105"/>
        <v>715.81782830766383</v>
      </c>
      <c r="N5472">
        <f t="shared" si="1106"/>
        <v>0.418482388194025</v>
      </c>
      <c r="O5472">
        <f t="shared" si="1107"/>
        <v>-2.002063482956808</v>
      </c>
      <c r="P5472" t="str">
        <f t="shared" si="1108"/>
        <v/>
      </c>
      <c r="Q5472">
        <f t="shared" si="1104"/>
        <v>2.3137545213103294E-8</v>
      </c>
      <c r="R5472">
        <f t="shared" si="1109"/>
        <v>0</v>
      </c>
      <c r="S5472" t="str">
        <f t="shared" si="1110"/>
        <v/>
      </c>
      <c r="T5472" t="str">
        <f t="shared" si="1111"/>
        <v/>
      </c>
      <c r="U5472" t="str">
        <f t="shared" si="1112"/>
        <v/>
      </c>
      <c r="W5472">
        <f t="shared" ca="1" si="1113"/>
        <v>-82.52218943559933</v>
      </c>
    </row>
    <row r="5473" spans="1:23" x14ac:dyDescent="0.25">
      <c r="A5473" s="2">
        <v>43235.83132784722</v>
      </c>
      <c r="B5473">
        <v>714.98</v>
      </c>
      <c r="C5473">
        <v>2</v>
      </c>
      <c r="H5473">
        <f>VLOOKUP(A5473,[1]Sheet1!$A$2:$F$5022,5,FALSE)</f>
        <v>714.71167924199995</v>
      </c>
      <c r="I5473">
        <f>VLOOKUP(A5473,[1]Sheet1!$A$2:$F$5022,6,FALSE)</f>
        <v>711.73077071010005</v>
      </c>
      <c r="J5473">
        <f t="shared" ca="1" si="1114"/>
        <v>-4.1707846932924819E-3</v>
      </c>
      <c r="K5473">
        <f t="shared" ca="1" si="1115"/>
        <v>-2.9809085318998996</v>
      </c>
      <c r="L5473" s="6">
        <f t="shared" si="1116"/>
        <v>5472</v>
      </c>
      <c r="M5473">
        <f t="shared" si="1105"/>
        <v>715.80553008714764</v>
      </c>
      <c r="N5473">
        <f t="shared" si="1106"/>
        <v>0.43523337579361637</v>
      </c>
      <c r="O5473">
        <f t="shared" si="1107"/>
        <v>-1.8967527148907928</v>
      </c>
      <c r="P5473" t="str">
        <f t="shared" si="1108"/>
        <v/>
      </c>
      <c r="Q5473">
        <f t="shared" si="1104"/>
        <v>7.9860910773277283E-7</v>
      </c>
      <c r="R5473">
        <f t="shared" si="1109"/>
        <v>0</v>
      </c>
      <c r="S5473" t="str">
        <f t="shared" si="1110"/>
        <v/>
      </c>
      <c r="T5473" t="str">
        <f t="shared" si="1111"/>
        <v/>
      </c>
      <c r="U5473" t="str">
        <f t="shared" si="1112"/>
        <v/>
      </c>
      <c r="W5473">
        <f t="shared" ca="1" si="1113"/>
        <v>-82.52218943559933</v>
      </c>
    </row>
    <row r="5474" spans="1:23" x14ac:dyDescent="0.25">
      <c r="A5474" s="2">
        <v>43235.831444780088</v>
      </c>
      <c r="B5474">
        <v>714.74320761540002</v>
      </c>
      <c r="C5474">
        <v>6</v>
      </c>
      <c r="H5474">
        <f>VLOOKUP(A5474,[1]Sheet1!$A$2:$F$5022,5,FALSE)</f>
        <v>714.19460000000004</v>
      </c>
      <c r="I5474">
        <f>VLOOKUP(A5474,[1]Sheet1!$A$2:$F$5022,6,FALSE)</f>
        <v>711.73077071010005</v>
      </c>
      <c r="J5474">
        <f t="shared" ca="1" si="1114"/>
        <v>-3.4498010624835172E-3</v>
      </c>
      <c r="K5474">
        <f t="shared" ca="1" si="1115"/>
        <v>-2.4638292898999907</v>
      </c>
      <c r="L5474" s="6">
        <f t="shared" si="1116"/>
        <v>5473</v>
      </c>
      <c r="M5474">
        <f t="shared" si="1105"/>
        <v>715.77745035402654</v>
      </c>
      <c r="N5474">
        <f t="shared" si="1106"/>
        <v>0.44423579394871066</v>
      </c>
      <c r="O5474">
        <f t="shared" si="1107"/>
        <v>-2.3281391385267929</v>
      </c>
      <c r="P5474" t="str">
        <f t="shared" si="1108"/>
        <v/>
      </c>
      <c r="Q5474">
        <f t="shared" si="1104"/>
        <v>1.169328679679893E-4</v>
      </c>
      <c r="R5474">
        <f t="shared" si="1109"/>
        <v>0</v>
      </c>
      <c r="S5474" t="str">
        <f t="shared" si="1110"/>
        <v/>
      </c>
      <c r="T5474" t="str">
        <f t="shared" si="1111"/>
        <v/>
      </c>
      <c r="U5474" t="str">
        <f t="shared" si="1112"/>
        <v/>
      </c>
      <c r="W5474">
        <f t="shared" ca="1" si="1113"/>
        <v>-82.52218943559933</v>
      </c>
    </row>
    <row r="5475" spans="1:23" x14ac:dyDescent="0.25">
      <c r="A5475" s="2">
        <v>43235.831444780088</v>
      </c>
      <c r="B5475">
        <v>714.64</v>
      </c>
      <c r="C5475">
        <v>1</v>
      </c>
      <c r="H5475">
        <f>VLOOKUP(A5475,[1]Sheet1!$A$2:$F$5022,5,FALSE)</f>
        <v>714.19460000000004</v>
      </c>
      <c r="I5475">
        <f>VLOOKUP(A5475,[1]Sheet1!$A$2:$F$5022,6,FALSE)</f>
        <v>711.73077071010005</v>
      </c>
      <c r="J5475">
        <f t="shared" ca="1" si="1114"/>
        <v>-3.4498010624835172E-3</v>
      </c>
      <c r="K5475">
        <f t="shared" ca="1" si="1115"/>
        <v>-2.4638292898999907</v>
      </c>
      <c r="L5475" s="6">
        <f t="shared" si="1116"/>
        <v>5474</v>
      </c>
      <c r="M5475">
        <f t="shared" si="1105"/>
        <v>715.70652712148876</v>
      </c>
      <c r="N5475">
        <f t="shared" si="1106"/>
        <v>0.45418221760948757</v>
      </c>
      <c r="O5475">
        <f t="shared" si="1107"/>
        <v>-2.348236192738375</v>
      </c>
      <c r="P5475" t="str">
        <f t="shared" si="1108"/>
        <v/>
      </c>
      <c r="Q5475">
        <f t="shared" si="1104"/>
        <v>0</v>
      </c>
      <c r="R5475">
        <f t="shared" si="1109"/>
        <v>0</v>
      </c>
      <c r="S5475" t="str">
        <f t="shared" si="1110"/>
        <v/>
      </c>
      <c r="T5475" t="str">
        <f t="shared" si="1111"/>
        <v/>
      </c>
      <c r="U5475" t="str">
        <f t="shared" si="1112"/>
        <v/>
      </c>
      <c r="W5475">
        <f t="shared" ca="1" si="1113"/>
        <v>-82.52218943559933</v>
      </c>
    </row>
    <row r="5476" spans="1:23" x14ac:dyDescent="0.25">
      <c r="A5476" s="2">
        <v>43235.831444780088</v>
      </c>
      <c r="B5476">
        <v>714.64</v>
      </c>
      <c r="C5476">
        <v>1</v>
      </c>
      <c r="H5476">
        <f>VLOOKUP(A5476,[1]Sheet1!$A$2:$F$5022,5,FALSE)</f>
        <v>714.19460000000004</v>
      </c>
      <c r="I5476">
        <f>VLOOKUP(A5476,[1]Sheet1!$A$2:$F$5022,6,FALSE)</f>
        <v>711.73077071010005</v>
      </c>
      <c r="J5476">
        <f t="shared" ca="1" si="1114"/>
        <v>-3.4498010624835172E-3</v>
      </c>
      <c r="K5476">
        <f t="shared" ca="1" si="1115"/>
        <v>-2.4638292898999907</v>
      </c>
      <c r="L5476" s="6">
        <f t="shared" si="1116"/>
        <v>5475</v>
      </c>
      <c r="M5476">
        <f t="shared" si="1105"/>
        <v>715.62897668782284</v>
      </c>
      <c r="N5476">
        <f t="shared" si="1106"/>
        <v>0.47052376447592265</v>
      </c>
      <c r="O5476">
        <f t="shared" si="1107"/>
        <v>-2.1018634179389317</v>
      </c>
      <c r="P5476" t="str">
        <f t="shared" si="1108"/>
        <v/>
      </c>
      <c r="Q5476">
        <f t="shared" si="1104"/>
        <v>0</v>
      </c>
      <c r="R5476">
        <f t="shared" si="1109"/>
        <v>0</v>
      </c>
      <c r="S5476" t="str">
        <f t="shared" si="1110"/>
        <v/>
      </c>
      <c r="T5476" t="str">
        <f t="shared" si="1111"/>
        <v/>
      </c>
      <c r="U5476" t="str">
        <f t="shared" si="1112"/>
        <v/>
      </c>
      <c r="W5476">
        <f t="shared" ca="1" si="1113"/>
        <v>-82.52218943559933</v>
      </c>
    </row>
    <row r="5477" spans="1:23" x14ac:dyDescent="0.25">
      <c r="A5477" s="2">
        <v>43235.831444780088</v>
      </c>
      <c r="B5477">
        <v>714.64</v>
      </c>
      <c r="C5477">
        <v>1</v>
      </c>
      <c r="H5477">
        <f>VLOOKUP(A5477,[1]Sheet1!$A$2:$F$5022,5,FALSE)</f>
        <v>714.19460000000004</v>
      </c>
      <c r="I5477">
        <f>VLOOKUP(A5477,[1]Sheet1!$A$2:$F$5022,6,FALSE)</f>
        <v>711.73077071010005</v>
      </c>
      <c r="J5477">
        <f t="shared" ca="1" si="1114"/>
        <v>-3.4498010624835172E-3</v>
      </c>
      <c r="K5477">
        <f t="shared" ca="1" si="1115"/>
        <v>-2.4638292898999907</v>
      </c>
      <c r="L5477" s="6">
        <f t="shared" si="1116"/>
        <v>5476</v>
      </c>
      <c r="M5477">
        <f t="shared" si="1105"/>
        <v>715.57952460052297</v>
      </c>
      <c r="N5477">
        <f t="shared" si="1106"/>
        <v>0.49599338085631589</v>
      </c>
      <c r="O5477">
        <f t="shared" si="1107"/>
        <v>-1.8942281021995271</v>
      </c>
      <c r="P5477" t="str">
        <f t="shared" si="1108"/>
        <v/>
      </c>
      <c r="Q5477">
        <f t="shared" si="1104"/>
        <v>0</v>
      </c>
      <c r="R5477">
        <f t="shared" si="1109"/>
        <v>0</v>
      </c>
      <c r="S5477" t="str">
        <f t="shared" si="1110"/>
        <v/>
      </c>
      <c r="T5477" t="str">
        <f t="shared" si="1111"/>
        <v/>
      </c>
      <c r="U5477" t="str">
        <f t="shared" si="1112"/>
        <v/>
      </c>
      <c r="W5477">
        <f t="shared" ca="1" si="1113"/>
        <v>-82.52218943559933</v>
      </c>
    </row>
    <row r="5478" spans="1:23" x14ac:dyDescent="0.25">
      <c r="A5478" s="2">
        <v>43235.831444780088</v>
      </c>
      <c r="B5478">
        <v>714.64</v>
      </c>
      <c r="C5478">
        <v>1</v>
      </c>
      <c r="H5478">
        <f>VLOOKUP(A5478,[1]Sheet1!$A$2:$F$5022,5,FALSE)</f>
        <v>714.19460000000004</v>
      </c>
      <c r="I5478">
        <f>VLOOKUP(A5478,[1]Sheet1!$A$2:$F$5022,6,FALSE)</f>
        <v>711.73077071010005</v>
      </c>
      <c r="J5478">
        <f t="shared" ca="1" si="1114"/>
        <v>-3.4498010624835172E-3</v>
      </c>
      <c r="K5478">
        <f t="shared" ca="1" si="1115"/>
        <v>-2.4638292898999907</v>
      </c>
      <c r="L5478" s="6">
        <f t="shared" si="1116"/>
        <v>5477</v>
      </c>
      <c r="M5478">
        <f t="shared" si="1105"/>
        <v>715.52089604263483</v>
      </c>
      <c r="N5478">
        <f t="shared" si="1106"/>
        <v>0.5147999476288202</v>
      </c>
      <c r="O5478">
        <f t="shared" si="1107"/>
        <v>-1.7111424480368953</v>
      </c>
      <c r="P5478" t="str">
        <f t="shared" si="1108"/>
        <v/>
      </c>
      <c r="Q5478">
        <f t="shared" si="1104"/>
        <v>0</v>
      </c>
      <c r="R5478">
        <f t="shared" si="1109"/>
        <v>0</v>
      </c>
      <c r="S5478" t="str">
        <f t="shared" si="1110"/>
        <v/>
      </c>
      <c r="T5478" t="str">
        <f t="shared" si="1111"/>
        <v/>
      </c>
      <c r="U5478" t="str">
        <f t="shared" si="1112"/>
        <v/>
      </c>
      <c r="W5478">
        <f t="shared" ca="1" si="1113"/>
        <v>-82.52218943559933</v>
      </c>
    </row>
    <row r="5479" spans="1:23" x14ac:dyDescent="0.25">
      <c r="A5479" s="2">
        <v>43235.831444780088</v>
      </c>
      <c r="B5479">
        <v>714.64</v>
      </c>
      <c r="C5479">
        <v>2</v>
      </c>
      <c r="H5479">
        <f>VLOOKUP(A5479,[1]Sheet1!$A$2:$F$5022,5,FALSE)</f>
        <v>714.19460000000004</v>
      </c>
      <c r="I5479">
        <f>VLOOKUP(A5479,[1]Sheet1!$A$2:$F$5022,6,FALSE)</f>
        <v>711.73077071010005</v>
      </c>
      <c r="J5479">
        <f t="shared" ca="1" si="1114"/>
        <v>-3.4498010624835172E-3</v>
      </c>
      <c r="K5479">
        <f t="shared" ca="1" si="1115"/>
        <v>-2.4638292898999907</v>
      </c>
      <c r="L5479" s="6">
        <f t="shared" si="1116"/>
        <v>5478</v>
      </c>
      <c r="M5479">
        <f t="shared" si="1105"/>
        <v>715.45309101415842</v>
      </c>
      <c r="N5479">
        <f t="shared" si="1106"/>
        <v>0.52572568140030695</v>
      </c>
      <c r="O5479">
        <f t="shared" si="1107"/>
        <v>-1.5466069909172144</v>
      </c>
      <c r="P5479" t="str">
        <f t="shared" si="1108"/>
        <v/>
      </c>
      <c r="Q5479">
        <f t="shared" ref="Q5479:Q5542" si="1117">A5479-A5478</f>
        <v>0</v>
      </c>
      <c r="R5479">
        <f t="shared" si="1109"/>
        <v>0</v>
      </c>
      <c r="S5479" t="str">
        <f t="shared" si="1110"/>
        <v/>
      </c>
      <c r="T5479" t="str">
        <f t="shared" si="1111"/>
        <v/>
      </c>
      <c r="U5479" t="str">
        <f t="shared" si="1112"/>
        <v/>
      </c>
      <c r="W5479">
        <f t="shared" ca="1" si="1113"/>
        <v>-82.52218943559933</v>
      </c>
    </row>
    <row r="5480" spans="1:23" x14ac:dyDescent="0.25">
      <c r="A5480" s="2">
        <v>43235.831452025457</v>
      </c>
      <c r="B5480">
        <v>714.19065638689995</v>
      </c>
      <c r="C5480">
        <v>3</v>
      </c>
      <c r="H5480">
        <f>VLOOKUP(A5480,[1]Sheet1!$A$2:$F$5022,5,FALSE)</f>
        <v>713.69</v>
      </c>
      <c r="I5480">
        <f>VLOOKUP(A5480,[1]Sheet1!$A$2:$F$5022,6,FALSE)</f>
        <v>711.73077071010005</v>
      </c>
      <c r="J5480">
        <f t="shared" ca="1" si="1114"/>
        <v>-2.7452105114265414E-3</v>
      </c>
      <c r="K5480">
        <f t="shared" ca="1" si="1115"/>
        <v>-1.9592292899000086</v>
      </c>
      <c r="L5480" s="6">
        <f t="shared" si="1116"/>
        <v>5479</v>
      </c>
      <c r="M5480">
        <f t="shared" si="1105"/>
        <v>715.37610951509373</v>
      </c>
      <c r="N5480">
        <f t="shared" si="1106"/>
        <v>0.52717404676988766</v>
      </c>
      <c r="O5480">
        <f t="shared" si="1107"/>
        <v>-2.2486940232686332</v>
      </c>
      <c r="P5480" t="str">
        <f t="shared" si="1108"/>
        <v/>
      </c>
      <c r="Q5480">
        <f t="shared" si="1117"/>
        <v>7.2453694883733988E-6</v>
      </c>
      <c r="R5480">
        <f t="shared" si="1109"/>
        <v>0</v>
      </c>
      <c r="S5480" t="str">
        <f t="shared" si="1110"/>
        <v/>
      </c>
      <c r="T5480" t="str">
        <f t="shared" si="1111"/>
        <v/>
      </c>
      <c r="U5480" t="str">
        <f t="shared" si="1112"/>
        <v/>
      </c>
      <c r="W5480">
        <f t="shared" ca="1" si="1113"/>
        <v>-82.52218943559933</v>
      </c>
    </row>
    <row r="5481" spans="1:23" x14ac:dyDescent="0.25">
      <c r="A5481" s="2">
        <v>43235.831452025457</v>
      </c>
      <c r="B5481">
        <v>714.15</v>
      </c>
      <c r="C5481">
        <v>1</v>
      </c>
      <c r="H5481">
        <f>VLOOKUP(A5481,[1]Sheet1!$A$2:$F$5022,5,FALSE)</f>
        <v>713.69</v>
      </c>
      <c r="I5481">
        <f>VLOOKUP(A5481,[1]Sheet1!$A$2:$F$5022,6,FALSE)</f>
        <v>711.73077071010005</v>
      </c>
      <c r="J5481">
        <f t="shared" ca="1" si="1114"/>
        <v>-2.7452105114265414E-3</v>
      </c>
      <c r="K5481">
        <f t="shared" ca="1" si="1115"/>
        <v>-1.9592292899000086</v>
      </c>
      <c r="L5481" s="6">
        <f t="shared" si="1116"/>
        <v>5480</v>
      </c>
      <c r="M5481">
        <f t="shared" si="1105"/>
        <v>715.23859798965827</v>
      </c>
      <c r="N5481">
        <f t="shared" si="1106"/>
        <v>0.53780564261895547</v>
      </c>
      <c r="O5481">
        <f t="shared" si="1107"/>
        <v>-2.0241475793320878</v>
      </c>
      <c r="P5481" t="str">
        <f t="shared" si="1108"/>
        <v/>
      </c>
      <c r="Q5481">
        <f t="shared" si="1117"/>
        <v>0</v>
      </c>
      <c r="R5481">
        <f t="shared" si="1109"/>
        <v>0</v>
      </c>
      <c r="S5481" t="str">
        <f t="shared" si="1110"/>
        <v/>
      </c>
      <c r="T5481" t="str">
        <f t="shared" si="1111"/>
        <v/>
      </c>
      <c r="U5481" t="str">
        <f t="shared" si="1112"/>
        <v/>
      </c>
      <c r="W5481">
        <f t="shared" ca="1" si="1113"/>
        <v>-82.52218943559933</v>
      </c>
    </row>
    <row r="5482" spans="1:23" x14ac:dyDescent="0.25">
      <c r="A5482" s="2">
        <v>43235.831458263892</v>
      </c>
      <c r="B5482">
        <v>713.84729783260002</v>
      </c>
      <c r="C5482">
        <v>2</v>
      </c>
      <c r="H5482">
        <f>VLOOKUP(A5482,[1]Sheet1!$A$2:$F$5022,5,FALSE)</f>
        <v>713.0444</v>
      </c>
      <c r="I5482">
        <f>VLOOKUP(A5482,[1]Sheet1!$A$2:$F$5022,6,FALSE)</f>
        <v>711.73077071010005</v>
      </c>
      <c r="J5482">
        <f t="shared" ca="1" si="1114"/>
        <v>-1.8422825982504737E-3</v>
      </c>
      <c r="K5482">
        <f t="shared" ca="1" si="1115"/>
        <v>-1.31362928989995</v>
      </c>
      <c r="L5482" s="6">
        <f t="shared" si="1116"/>
        <v>5481</v>
      </c>
      <c r="M5482">
        <f t="shared" si="1105"/>
        <v>715.08952914746658</v>
      </c>
      <c r="N5482">
        <f t="shared" si="1106"/>
        <v>0.53020354085160115</v>
      </c>
      <c r="O5482">
        <f t="shared" si="1107"/>
        <v>-2.342932891152167</v>
      </c>
      <c r="P5482" t="str">
        <f t="shared" si="1108"/>
        <v/>
      </c>
      <c r="Q5482">
        <f t="shared" si="1117"/>
        <v>6.2384351622313261E-6</v>
      </c>
      <c r="R5482">
        <f t="shared" si="1109"/>
        <v>0</v>
      </c>
      <c r="S5482" t="str">
        <f t="shared" si="1110"/>
        <v/>
      </c>
      <c r="T5482" t="str">
        <f t="shared" si="1111"/>
        <v/>
      </c>
      <c r="U5482" t="str">
        <f t="shared" si="1112"/>
        <v/>
      </c>
      <c r="W5482">
        <f t="shared" ca="1" si="1113"/>
        <v>-82.52218943559933</v>
      </c>
    </row>
    <row r="5483" spans="1:23" x14ac:dyDescent="0.25">
      <c r="A5483" s="2">
        <v>43235.831458263892</v>
      </c>
      <c r="B5483">
        <v>713.69</v>
      </c>
      <c r="C5483">
        <v>1</v>
      </c>
      <c r="H5483">
        <f>VLOOKUP(A5483,[1]Sheet1!$A$2:$F$5022,5,FALSE)</f>
        <v>713.0444</v>
      </c>
      <c r="I5483">
        <f>VLOOKUP(A5483,[1]Sheet1!$A$2:$F$5022,6,FALSE)</f>
        <v>711.73077071010005</v>
      </c>
      <c r="J5483">
        <f t="shared" ca="1" si="1114"/>
        <v>-1.8422825982504737E-3</v>
      </c>
      <c r="K5483">
        <f t="shared" ca="1" si="1115"/>
        <v>-1.31362928989995</v>
      </c>
      <c r="L5483" s="6">
        <f t="shared" si="1116"/>
        <v>5482</v>
      </c>
      <c r="M5483">
        <f t="shared" si="1105"/>
        <v>714.89915988950474</v>
      </c>
      <c r="N5483">
        <f t="shared" si="1106"/>
        <v>0.51437128660203157</v>
      </c>
      <c r="O5483">
        <f t="shared" si="1107"/>
        <v>-2.3507530863405592</v>
      </c>
      <c r="P5483" t="str">
        <f t="shared" si="1108"/>
        <v/>
      </c>
      <c r="Q5483">
        <f t="shared" si="1117"/>
        <v>0</v>
      </c>
      <c r="R5483">
        <f t="shared" si="1109"/>
        <v>0</v>
      </c>
      <c r="S5483" t="str">
        <f t="shared" si="1110"/>
        <v/>
      </c>
      <c r="T5483" t="str">
        <f t="shared" si="1111"/>
        <v/>
      </c>
      <c r="U5483" t="str">
        <f t="shared" si="1112"/>
        <v/>
      </c>
      <c r="W5483">
        <f t="shared" ca="1" si="1113"/>
        <v>-82.52218943559933</v>
      </c>
    </row>
    <row r="5484" spans="1:23" x14ac:dyDescent="0.25">
      <c r="A5484" s="2">
        <v>43235.831458263892</v>
      </c>
      <c r="B5484">
        <v>713.69</v>
      </c>
      <c r="C5484">
        <v>1</v>
      </c>
      <c r="H5484">
        <f>VLOOKUP(A5484,[1]Sheet1!$A$2:$F$5022,5,FALSE)</f>
        <v>713.0444</v>
      </c>
      <c r="I5484">
        <f>VLOOKUP(A5484,[1]Sheet1!$A$2:$F$5022,6,FALSE)</f>
        <v>711.73077071010005</v>
      </c>
      <c r="J5484">
        <f t="shared" ca="1" si="1114"/>
        <v>-1.8422825982504737E-3</v>
      </c>
      <c r="K5484">
        <f t="shared" ca="1" si="1115"/>
        <v>-1.31362928989995</v>
      </c>
      <c r="L5484" s="6">
        <f t="shared" si="1116"/>
        <v>5483</v>
      </c>
      <c r="M5484">
        <f t="shared" si="1105"/>
        <v>714.68563408345108</v>
      </c>
      <c r="N5484">
        <f t="shared" si="1106"/>
        <v>0.47228203862233775</v>
      </c>
      <c r="O5484">
        <f t="shared" si="1107"/>
        <v>-2.1081345510308211</v>
      </c>
      <c r="P5484" t="str">
        <f t="shared" si="1108"/>
        <v/>
      </c>
      <c r="Q5484">
        <f t="shared" si="1117"/>
        <v>0</v>
      </c>
      <c r="R5484">
        <f t="shared" si="1109"/>
        <v>0</v>
      </c>
      <c r="S5484" t="str">
        <f t="shared" si="1110"/>
        <v/>
      </c>
      <c r="T5484" t="str">
        <f t="shared" si="1111"/>
        <v/>
      </c>
      <c r="U5484" t="str">
        <f t="shared" si="1112"/>
        <v/>
      </c>
      <c r="W5484">
        <f t="shared" ca="1" si="1113"/>
        <v>-82.52218943559933</v>
      </c>
    </row>
    <row r="5485" spans="1:23" x14ac:dyDescent="0.25">
      <c r="A5485" s="2">
        <v>43235.831458263892</v>
      </c>
      <c r="B5485">
        <v>713.69</v>
      </c>
      <c r="C5485">
        <v>1</v>
      </c>
      <c r="H5485">
        <f>VLOOKUP(A5485,[1]Sheet1!$A$2:$F$5022,5,FALSE)</f>
        <v>713.0444</v>
      </c>
      <c r="I5485">
        <f>VLOOKUP(A5485,[1]Sheet1!$A$2:$F$5022,6,FALSE)</f>
        <v>711.73077071010005</v>
      </c>
      <c r="J5485">
        <f t="shared" ca="1" si="1114"/>
        <v>-1.8422825982504737E-3</v>
      </c>
      <c r="K5485">
        <f t="shared" ca="1" si="1115"/>
        <v>-1.31362928989995</v>
      </c>
      <c r="L5485" s="6">
        <f t="shared" si="1116"/>
        <v>5484</v>
      </c>
      <c r="M5485">
        <f t="shared" si="1105"/>
        <v>714.51552446741221</v>
      </c>
      <c r="N5485">
        <f t="shared" si="1106"/>
        <v>0.46348928554263924</v>
      </c>
      <c r="O5485">
        <f t="shared" si="1107"/>
        <v>-1.7811079849357301</v>
      </c>
      <c r="P5485" t="str">
        <f t="shared" si="1108"/>
        <v/>
      </c>
      <c r="Q5485">
        <f t="shared" si="1117"/>
        <v>0</v>
      </c>
      <c r="R5485">
        <f t="shared" si="1109"/>
        <v>0</v>
      </c>
      <c r="S5485" t="str">
        <f t="shared" si="1110"/>
        <v/>
      </c>
      <c r="T5485" t="str">
        <f t="shared" si="1111"/>
        <v/>
      </c>
      <c r="U5485" t="str">
        <f t="shared" si="1112"/>
        <v/>
      </c>
      <c r="W5485">
        <f t="shared" ca="1" si="1113"/>
        <v>-82.52218943559933</v>
      </c>
    </row>
    <row r="5486" spans="1:23" x14ac:dyDescent="0.25">
      <c r="A5486" s="2">
        <v>43235.831458263892</v>
      </c>
      <c r="B5486">
        <v>713.69</v>
      </c>
      <c r="C5486">
        <v>1</v>
      </c>
      <c r="H5486">
        <f>VLOOKUP(A5486,[1]Sheet1!$A$2:$F$5022,5,FALSE)</f>
        <v>713.0444</v>
      </c>
      <c r="I5486">
        <f>VLOOKUP(A5486,[1]Sheet1!$A$2:$F$5022,6,FALSE)</f>
        <v>711.73077071010005</v>
      </c>
      <c r="J5486">
        <f t="shared" ca="1" si="1114"/>
        <v>-1.8422825982504737E-3</v>
      </c>
      <c r="K5486">
        <f t="shared" ca="1" si="1115"/>
        <v>-1.31362928989995</v>
      </c>
      <c r="L5486" s="6">
        <f t="shared" si="1116"/>
        <v>5485</v>
      </c>
      <c r="M5486">
        <f t="shared" si="1105"/>
        <v>714.36923590411027</v>
      </c>
      <c r="N5486">
        <f t="shared" si="1106"/>
        <v>0.46094788810088339</v>
      </c>
      <c r="O5486">
        <f t="shared" si="1107"/>
        <v>-1.4735633281859324</v>
      </c>
      <c r="P5486" t="str">
        <f t="shared" si="1108"/>
        <v/>
      </c>
      <c r="Q5486">
        <f t="shared" si="1117"/>
        <v>0</v>
      </c>
      <c r="R5486">
        <f t="shared" si="1109"/>
        <v>0</v>
      </c>
      <c r="S5486" t="str">
        <f t="shared" si="1110"/>
        <v/>
      </c>
      <c r="T5486" t="str">
        <f t="shared" si="1111"/>
        <v/>
      </c>
      <c r="U5486" t="str">
        <f t="shared" si="1112"/>
        <v/>
      </c>
      <c r="W5486">
        <f t="shared" ca="1" si="1113"/>
        <v>-82.52218943559933</v>
      </c>
    </row>
    <row r="5487" spans="1:23" x14ac:dyDescent="0.25">
      <c r="A5487" s="2">
        <v>43235.83148666667</v>
      </c>
      <c r="B5487">
        <v>713.27692723079997</v>
      </c>
      <c r="C5487">
        <v>5</v>
      </c>
      <c r="H5487">
        <f>VLOOKUP(A5487,[1]Sheet1!$A$2:$F$5022,5,FALSE)</f>
        <v>713.00999997849988</v>
      </c>
      <c r="I5487">
        <f>VLOOKUP(A5487,[1]Sheet1!$A$2:$F$5022,6,FALSE)</f>
        <v>711.73077071010005</v>
      </c>
      <c r="J5487">
        <f t="shared" ca="1" si="1114"/>
        <v>-1.7941252835702237E-3</v>
      </c>
      <c r="K5487">
        <f t="shared" ca="1" si="1115"/>
        <v>-1.2792292683998312</v>
      </c>
      <c r="L5487" s="6">
        <f t="shared" si="1116"/>
        <v>5486</v>
      </c>
      <c r="M5487">
        <f t="shared" si="1105"/>
        <v>714.22440952568195</v>
      </c>
      <c r="N5487">
        <f t="shared" si="1106"/>
        <v>0.44455820564895437</v>
      </c>
      <c r="O5487">
        <f t="shared" si="1107"/>
        <v>-2.131289632813929</v>
      </c>
      <c r="P5487" t="str">
        <f t="shared" si="1108"/>
        <v/>
      </c>
      <c r="Q5487">
        <f t="shared" si="1117"/>
        <v>2.8402777388691902E-5</v>
      </c>
      <c r="R5487">
        <f t="shared" si="1109"/>
        <v>0</v>
      </c>
      <c r="S5487" t="str">
        <f t="shared" si="1110"/>
        <v/>
      </c>
      <c r="T5487" t="str">
        <f t="shared" si="1111"/>
        <v/>
      </c>
      <c r="U5487" t="str">
        <f t="shared" si="1112"/>
        <v/>
      </c>
      <c r="W5487">
        <f t="shared" ca="1" si="1113"/>
        <v>-82.52218943559933</v>
      </c>
    </row>
    <row r="5488" spans="1:23" x14ac:dyDescent="0.25">
      <c r="A5488" s="2">
        <v>43235.83148666667</v>
      </c>
      <c r="B5488">
        <v>713.01</v>
      </c>
      <c r="C5488">
        <v>1</v>
      </c>
      <c r="H5488">
        <f>VLOOKUP(A5488,[1]Sheet1!$A$2:$F$5022,5,FALSE)</f>
        <v>713.00999997849988</v>
      </c>
      <c r="I5488">
        <f>VLOOKUP(A5488,[1]Sheet1!$A$2:$F$5022,6,FALSE)</f>
        <v>711.73077071010005</v>
      </c>
      <c r="J5488">
        <f t="shared" ca="1" si="1114"/>
        <v>-1.7941252835702237E-3</v>
      </c>
      <c r="K5488">
        <f t="shared" ca="1" si="1115"/>
        <v>-1.2792292683998312</v>
      </c>
      <c r="L5488" s="6">
        <f t="shared" si="1116"/>
        <v>5487</v>
      </c>
      <c r="M5488">
        <f t="shared" si="1105"/>
        <v>714.03383701564792</v>
      </c>
      <c r="N5488">
        <f t="shared" si="1106"/>
        <v>0.4310568716186477</v>
      </c>
      <c r="O5488">
        <f t="shared" si="1107"/>
        <v>-2.3751785044125397</v>
      </c>
      <c r="P5488" t="str">
        <f t="shared" si="1108"/>
        <v/>
      </c>
      <c r="Q5488">
        <f t="shared" si="1117"/>
        <v>0</v>
      </c>
      <c r="R5488">
        <f t="shared" si="1109"/>
        <v>0</v>
      </c>
      <c r="S5488" t="str">
        <f t="shared" si="1110"/>
        <v/>
      </c>
      <c r="T5488" t="str">
        <f t="shared" si="1111"/>
        <v/>
      </c>
      <c r="U5488" t="str">
        <f t="shared" si="1112"/>
        <v/>
      </c>
      <c r="W5488">
        <f t="shared" ca="1" si="1113"/>
        <v>-82.52218943559933</v>
      </c>
    </row>
    <row r="5489" spans="1:23" x14ac:dyDescent="0.25">
      <c r="A5489" s="2">
        <v>43235.83148666667</v>
      </c>
      <c r="B5489">
        <v>713.01</v>
      </c>
      <c r="C5489">
        <v>1</v>
      </c>
      <c r="H5489">
        <f>VLOOKUP(A5489,[1]Sheet1!$A$2:$F$5022,5,FALSE)</f>
        <v>713.00999997849988</v>
      </c>
      <c r="I5489">
        <f>VLOOKUP(A5489,[1]Sheet1!$A$2:$F$5022,6,FALSE)</f>
        <v>711.73077071010005</v>
      </c>
      <c r="J5489">
        <f t="shared" ca="1" si="1114"/>
        <v>-1.7941252835702237E-3</v>
      </c>
      <c r="K5489">
        <f t="shared" ca="1" si="1115"/>
        <v>-1.2792292683998312</v>
      </c>
      <c r="L5489" s="6">
        <f t="shared" si="1116"/>
        <v>5488</v>
      </c>
      <c r="M5489">
        <f t="shared" si="1105"/>
        <v>713.81630344109828</v>
      </c>
      <c r="N5489">
        <f t="shared" si="1106"/>
        <v>0.40891626527097852</v>
      </c>
      <c r="O5489">
        <f t="shared" si="1107"/>
        <v>-1.9718057450318751</v>
      </c>
      <c r="P5489" t="str">
        <f t="shared" si="1108"/>
        <v/>
      </c>
      <c r="Q5489">
        <f t="shared" si="1117"/>
        <v>0</v>
      </c>
      <c r="R5489">
        <f t="shared" si="1109"/>
        <v>0</v>
      </c>
      <c r="S5489" t="str">
        <f t="shared" si="1110"/>
        <v/>
      </c>
      <c r="T5489" t="str">
        <f t="shared" si="1111"/>
        <v/>
      </c>
      <c r="U5489" t="str">
        <f t="shared" si="1112"/>
        <v/>
      </c>
      <c r="W5489">
        <f t="shared" ca="1" si="1113"/>
        <v>-82.52218943559933</v>
      </c>
    </row>
    <row r="5490" spans="1:23" x14ac:dyDescent="0.25">
      <c r="A5490" s="2">
        <v>43235.83148666667</v>
      </c>
      <c r="B5490">
        <v>713.01</v>
      </c>
      <c r="C5490">
        <v>1</v>
      </c>
      <c r="H5490">
        <f>VLOOKUP(A5490,[1]Sheet1!$A$2:$F$5022,5,FALSE)</f>
        <v>713.00999997849988</v>
      </c>
      <c r="I5490">
        <f>VLOOKUP(A5490,[1]Sheet1!$A$2:$F$5022,6,FALSE)</f>
        <v>711.73077071010005</v>
      </c>
      <c r="J5490">
        <f t="shared" ca="1" si="1114"/>
        <v>-1.7941252835702237E-3</v>
      </c>
      <c r="K5490">
        <f t="shared" ca="1" si="1115"/>
        <v>-1.2792292683998312</v>
      </c>
      <c r="L5490" s="6">
        <f t="shared" si="1116"/>
        <v>5489</v>
      </c>
      <c r="M5490">
        <f t="shared" si="1105"/>
        <v>713.60366062285084</v>
      </c>
      <c r="N5490">
        <f t="shared" si="1106"/>
        <v>0.3549010526616822</v>
      </c>
      <c r="O5490">
        <f t="shared" si="1107"/>
        <v>-1.6727496816324439</v>
      </c>
      <c r="P5490" t="str">
        <f t="shared" si="1108"/>
        <v/>
      </c>
      <c r="Q5490">
        <f t="shared" si="1117"/>
        <v>0</v>
      </c>
      <c r="R5490">
        <f t="shared" si="1109"/>
        <v>0</v>
      </c>
      <c r="S5490" t="str">
        <f t="shared" si="1110"/>
        <v/>
      </c>
      <c r="T5490" t="str">
        <f t="shared" si="1111"/>
        <v/>
      </c>
      <c r="U5490" t="str">
        <f t="shared" si="1112"/>
        <v/>
      </c>
      <c r="W5490">
        <f t="shared" ca="1" si="1113"/>
        <v>-82.52218943559933</v>
      </c>
    </row>
    <row r="5491" spans="1:23" x14ac:dyDescent="0.25">
      <c r="A5491" s="2">
        <v>43235.83148666667</v>
      </c>
      <c r="B5491">
        <v>713.01</v>
      </c>
      <c r="C5491">
        <v>1</v>
      </c>
      <c r="H5491">
        <f>VLOOKUP(A5491,[1]Sheet1!$A$2:$F$5022,5,FALSE)</f>
        <v>713.00999997849988</v>
      </c>
      <c r="I5491">
        <f>VLOOKUP(A5491,[1]Sheet1!$A$2:$F$5022,6,FALSE)</f>
        <v>711.73077071010005</v>
      </c>
      <c r="J5491">
        <f t="shared" ca="1" si="1114"/>
        <v>-1.7941252835702237E-3</v>
      </c>
      <c r="K5491">
        <f t="shared" ca="1" si="1115"/>
        <v>-1.2792292683998312</v>
      </c>
      <c r="L5491" s="6">
        <f t="shared" si="1116"/>
        <v>5490</v>
      </c>
      <c r="M5491">
        <f t="shared" si="1105"/>
        <v>713.43317441731074</v>
      </c>
      <c r="N5491">
        <f t="shared" si="1106"/>
        <v>0.33279486442435302</v>
      </c>
      <c r="O5491">
        <f t="shared" si="1107"/>
        <v>-1.2715773665640151</v>
      </c>
      <c r="P5491" t="str">
        <f t="shared" si="1108"/>
        <v/>
      </c>
      <c r="Q5491">
        <f t="shared" si="1117"/>
        <v>0</v>
      </c>
      <c r="R5491">
        <f t="shared" si="1109"/>
        <v>0</v>
      </c>
      <c r="S5491" t="str">
        <f t="shared" si="1110"/>
        <v/>
      </c>
      <c r="T5491" t="str">
        <f t="shared" si="1111"/>
        <v/>
      </c>
      <c r="U5491" t="str">
        <f t="shared" si="1112"/>
        <v/>
      </c>
      <c r="W5491">
        <f t="shared" ca="1" si="1113"/>
        <v>-82.52218943559933</v>
      </c>
    </row>
    <row r="5492" spans="1:23" x14ac:dyDescent="0.25">
      <c r="A5492" s="2">
        <v>43235.83148666667</v>
      </c>
      <c r="B5492">
        <v>713.01</v>
      </c>
      <c r="C5492">
        <v>1</v>
      </c>
      <c r="H5492">
        <f>VLOOKUP(A5492,[1]Sheet1!$A$2:$F$5022,5,FALSE)</f>
        <v>713.00999997849988</v>
      </c>
      <c r="I5492">
        <f>VLOOKUP(A5492,[1]Sheet1!$A$2:$F$5022,6,FALSE)</f>
        <v>711.73077071010005</v>
      </c>
      <c r="J5492">
        <f t="shared" ca="1" si="1114"/>
        <v>-1.7941252835702237E-3</v>
      </c>
      <c r="K5492">
        <f t="shared" ca="1" si="1115"/>
        <v>-1.2792292683998312</v>
      </c>
      <c r="L5492" s="6">
        <f t="shared" si="1116"/>
        <v>5491</v>
      </c>
      <c r="M5492">
        <f t="shared" si="1105"/>
        <v>713.29614139028251</v>
      </c>
      <c r="N5492">
        <f t="shared" si="1106"/>
        <v>0.32684819022508549</v>
      </c>
      <c r="O5492">
        <f t="shared" si="1107"/>
        <v>-0.87545655396002287</v>
      </c>
      <c r="P5492" t="str">
        <f t="shared" si="1108"/>
        <v/>
      </c>
      <c r="Q5492">
        <f t="shared" si="1117"/>
        <v>0</v>
      </c>
      <c r="R5492">
        <f t="shared" si="1109"/>
        <v>0</v>
      </c>
      <c r="S5492" t="str">
        <f t="shared" si="1110"/>
        <v/>
      </c>
      <c r="T5492" t="str">
        <f t="shared" si="1111"/>
        <v/>
      </c>
      <c r="U5492" t="str">
        <f t="shared" si="1112"/>
        <v/>
      </c>
      <c r="W5492">
        <f t="shared" ca="1" si="1113"/>
        <v>-82.52218943559933</v>
      </c>
    </row>
    <row r="5493" spans="1:23" x14ac:dyDescent="0.25">
      <c r="A5493" s="2">
        <v>43235.83148666667</v>
      </c>
      <c r="B5493">
        <v>713.01</v>
      </c>
      <c r="C5493">
        <v>1</v>
      </c>
      <c r="H5493">
        <f>VLOOKUP(A5493,[1]Sheet1!$A$2:$F$5022,5,FALSE)</f>
        <v>713.00999997849988</v>
      </c>
      <c r="I5493">
        <f>VLOOKUP(A5493,[1]Sheet1!$A$2:$F$5022,6,FALSE)</f>
        <v>711.73077071010005</v>
      </c>
      <c r="J5493">
        <f t="shared" ca="1" si="1114"/>
        <v>-1.7941252835702237E-3</v>
      </c>
      <c r="K5493">
        <f t="shared" ca="1" si="1115"/>
        <v>-1.2792292683998312</v>
      </c>
      <c r="L5493" s="6">
        <f t="shared" si="1116"/>
        <v>5492</v>
      </c>
      <c r="M5493">
        <f t="shared" si="1105"/>
        <v>713.16909155653127</v>
      </c>
      <c r="N5493">
        <f t="shared" si="1106"/>
        <v>0.31597750991302637</v>
      </c>
      <c r="O5493">
        <f t="shared" si="1107"/>
        <v>-0.50349012679753757</v>
      </c>
      <c r="P5493" t="str">
        <f t="shared" si="1108"/>
        <v/>
      </c>
      <c r="Q5493">
        <f t="shared" si="1117"/>
        <v>0</v>
      </c>
      <c r="R5493">
        <f t="shared" si="1109"/>
        <v>0</v>
      </c>
      <c r="S5493" t="str">
        <f t="shared" si="1110"/>
        <v/>
      </c>
      <c r="T5493" t="str">
        <f t="shared" si="1111"/>
        <v/>
      </c>
      <c r="U5493" t="str">
        <f t="shared" si="1112"/>
        <v/>
      </c>
      <c r="W5493">
        <f t="shared" ca="1" si="1113"/>
        <v>-82.52218943559933</v>
      </c>
    </row>
    <row r="5494" spans="1:23" x14ac:dyDescent="0.25">
      <c r="A5494" s="2">
        <v>43235.831490104167</v>
      </c>
      <c r="B5494">
        <v>713.00999997849999</v>
      </c>
      <c r="C5494">
        <v>3</v>
      </c>
      <c r="H5494">
        <f>VLOOKUP(A5494,[1]Sheet1!$A$2:$F$5022,5,FALSE)</f>
        <v>713.01</v>
      </c>
      <c r="I5494">
        <f>VLOOKUP(A5494,[1]Sheet1!$A$2:$F$5022,6,FALSE)</f>
        <v>711.73077071010005</v>
      </c>
      <c r="J5494">
        <f t="shared" ca="1" si="1114"/>
        <v>-1.7941253136701378E-3</v>
      </c>
      <c r="K5494">
        <f t="shared" ca="1" si="1115"/>
        <v>-1.2792292898999449</v>
      </c>
      <c r="L5494" s="6">
        <f t="shared" si="1116"/>
        <v>5493</v>
      </c>
      <c r="M5494">
        <f t="shared" si="1105"/>
        <v>713.05202491605735</v>
      </c>
      <c r="N5494">
        <f t="shared" si="1106"/>
        <v>0.30199028435213904</v>
      </c>
      <c r="O5494">
        <f t="shared" si="1107"/>
        <v>-0.13915989929117706</v>
      </c>
      <c r="P5494" t="str">
        <f t="shared" si="1108"/>
        <v/>
      </c>
      <c r="Q5494">
        <f t="shared" si="1117"/>
        <v>3.4374970709905028E-6</v>
      </c>
      <c r="R5494">
        <f t="shared" si="1109"/>
        <v>0</v>
      </c>
      <c r="S5494" t="str">
        <f t="shared" si="1110"/>
        <v/>
      </c>
      <c r="T5494" t="str">
        <f t="shared" si="1111"/>
        <v/>
      </c>
      <c r="U5494" t="str">
        <f t="shared" si="1112"/>
        <v/>
      </c>
      <c r="W5494">
        <f t="shared" ca="1" si="1113"/>
        <v>-82.52218943559933</v>
      </c>
    </row>
    <row r="5495" spans="1:23" x14ac:dyDescent="0.25">
      <c r="A5495" s="2">
        <v>43235.831490104167</v>
      </c>
      <c r="B5495">
        <v>713.01</v>
      </c>
      <c r="C5495">
        <v>1</v>
      </c>
      <c r="H5495">
        <f>VLOOKUP(A5495,[1]Sheet1!$A$2:$F$5022,5,FALSE)</f>
        <v>713.01</v>
      </c>
      <c r="I5495">
        <f>VLOOKUP(A5495,[1]Sheet1!$A$2:$F$5022,6,FALSE)</f>
        <v>711.73077071010005</v>
      </c>
      <c r="J5495">
        <f t="shared" ca="1" si="1114"/>
        <v>-1.7941253136701378E-3</v>
      </c>
      <c r="K5495">
        <f t="shared" ca="1" si="1115"/>
        <v>-1.2792292898999449</v>
      </c>
      <c r="L5495" s="6">
        <f t="shared" si="1116"/>
        <v>5494</v>
      </c>
      <c r="M5495">
        <f t="shared" si="1105"/>
        <v>712.94494146640386</v>
      </c>
      <c r="N5495">
        <f t="shared" si="1106"/>
        <v>0.28654612005484226</v>
      </c>
      <c r="O5495">
        <f t="shared" si="1107"/>
        <v>0.22704384754425558</v>
      </c>
      <c r="P5495" t="str">
        <f t="shared" si="1108"/>
        <v/>
      </c>
      <c r="Q5495">
        <f t="shared" si="1117"/>
        <v>0</v>
      </c>
      <c r="R5495">
        <f t="shared" si="1109"/>
        <v>0</v>
      </c>
      <c r="S5495" t="str">
        <f t="shared" si="1110"/>
        <v/>
      </c>
      <c r="T5495" t="str">
        <f t="shared" si="1111"/>
        <v/>
      </c>
      <c r="U5495" t="str">
        <f t="shared" si="1112"/>
        <v/>
      </c>
      <c r="W5495">
        <f t="shared" ca="1" si="1113"/>
        <v>-82.52218943559933</v>
      </c>
    </row>
    <row r="5496" spans="1:23" x14ac:dyDescent="0.25">
      <c r="A5496" s="2">
        <v>43235.831490104167</v>
      </c>
      <c r="B5496">
        <v>713.01</v>
      </c>
      <c r="C5496">
        <v>1</v>
      </c>
      <c r="H5496">
        <f>VLOOKUP(A5496,[1]Sheet1!$A$2:$F$5022,5,FALSE)</f>
        <v>713.01</v>
      </c>
      <c r="I5496">
        <f>VLOOKUP(A5496,[1]Sheet1!$A$2:$F$5022,6,FALSE)</f>
        <v>711.73077071010005</v>
      </c>
      <c r="J5496">
        <f t="shared" ca="1" si="1114"/>
        <v>-1.7941253136701378E-3</v>
      </c>
      <c r="K5496">
        <f t="shared" ca="1" si="1115"/>
        <v>-1.2792292898999449</v>
      </c>
      <c r="L5496" s="6">
        <f t="shared" si="1116"/>
        <v>5495</v>
      </c>
      <c r="M5496">
        <f t="shared" si="1105"/>
        <v>712.84784121259327</v>
      </c>
      <c r="N5496">
        <f t="shared" si="1106"/>
        <v>0.27126309797569781</v>
      </c>
      <c r="O5496">
        <f t="shared" si="1107"/>
        <v>0.59779154856239292</v>
      </c>
      <c r="P5496" t="str">
        <f t="shared" si="1108"/>
        <v/>
      </c>
      <c r="Q5496">
        <f t="shared" si="1117"/>
        <v>0</v>
      </c>
      <c r="R5496">
        <f t="shared" si="1109"/>
        <v>0</v>
      </c>
      <c r="S5496" t="str">
        <f t="shared" si="1110"/>
        <v/>
      </c>
      <c r="T5496" t="str">
        <f t="shared" si="1111"/>
        <v/>
      </c>
      <c r="U5496" t="str">
        <f t="shared" si="1112"/>
        <v/>
      </c>
      <c r="W5496">
        <f t="shared" ca="1" si="1113"/>
        <v>-82.52218943559933</v>
      </c>
    </row>
    <row r="5497" spans="1:23" x14ac:dyDescent="0.25">
      <c r="A5497" s="2">
        <v>43235.831490104167</v>
      </c>
      <c r="B5497">
        <v>713.01</v>
      </c>
      <c r="C5497">
        <v>1</v>
      </c>
      <c r="H5497">
        <f>VLOOKUP(A5497,[1]Sheet1!$A$2:$F$5022,5,FALSE)</f>
        <v>713.01</v>
      </c>
      <c r="I5497">
        <f>VLOOKUP(A5497,[1]Sheet1!$A$2:$F$5022,6,FALSE)</f>
        <v>711.73077071010005</v>
      </c>
      <c r="J5497">
        <f t="shared" ca="1" si="1114"/>
        <v>-1.7941253136701378E-3</v>
      </c>
      <c r="K5497">
        <f t="shared" ca="1" si="1115"/>
        <v>-1.2792292898999449</v>
      </c>
      <c r="L5497" s="6">
        <f t="shared" si="1116"/>
        <v>5496</v>
      </c>
      <c r="M5497">
        <f t="shared" si="1105"/>
        <v>712.76072415205954</v>
      </c>
      <c r="N5497">
        <f t="shared" si="1106"/>
        <v>0.25774731156172875</v>
      </c>
      <c r="O5497">
        <f t="shared" si="1107"/>
        <v>0.9671326790182756</v>
      </c>
      <c r="P5497" t="str">
        <f t="shared" si="1108"/>
        <v/>
      </c>
      <c r="Q5497">
        <f t="shared" si="1117"/>
        <v>0</v>
      </c>
      <c r="R5497">
        <f t="shared" si="1109"/>
        <v>0</v>
      </c>
      <c r="S5497" t="str">
        <f t="shared" si="1110"/>
        <v/>
      </c>
      <c r="T5497" t="str">
        <f t="shared" si="1111"/>
        <v/>
      </c>
      <c r="U5497" t="str">
        <f t="shared" si="1112"/>
        <v/>
      </c>
      <c r="W5497">
        <f t="shared" ca="1" si="1113"/>
        <v>-82.52218943559933</v>
      </c>
    </row>
    <row r="5498" spans="1:23" x14ac:dyDescent="0.25">
      <c r="A5498" s="2">
        <v>43235.831490104167</v>
      </c>
      <c r="B5498">
        <v>713.01</v>
      </c>
      <c r="C5498">
        <v>1</v>
      </c>
      <c r="H5498">
        <f>VLOOKUP(A5498,[1]Sheet1!$A$2:$F$5022,5,FALSE)</f>
        <v>713.01</v>
      </c>
      <c r="I5498">
        <f>VLOOKUP(A5498,[1]Sheet1!$A$2:$F$5022,6,FALSE)</f>
        <v>711.73077071010005</v>
      </c>
      <c r="J5498">
        <f t="shared" ca="1" si="1114"/>
        <v>-1.7941253136701378E-3</v>
      </c>
      <c r="K5498">
        <f t="shared" ca="1" si="1115"/>
        <v>-1.2792292898999449</v>
      </c>
      <c r="L5498" s="6">
        <f t="shared" si="1116"/>
        <v>5497</v>
      </c>
      <c r="M5498">
        <f t="shared" si="1105"/>
        <v>712.68359028480336</v>
      </c>
      <c r="N5498">
        <f t="shared" si="1106"/>
        <v>0.2475270014351996</v>
      </c>
      <c r="O5498">
        <f t="shared" si="1107"/>
        <v>1.3186832681043232</v>
      </c>
      <c r="P5498" t="str">
        <f t="shared" si="1108"/>
        <v/>
      </c>
      <c r="Q5498">
        <f t="shared" si="1117"/>
        <v>0</v>
      </c>
      <c r="R5498">
        <f t="shared" si="1109"/>
        <v>0</v>
      </c>
      <c r="S5498" t="str">
        <f t="shared" si="1110"/>
        <v/>
      </c>
      <c r="T5498" t="str">
        <f t="shared" si="1111"/>
        <v/>
      </c>
      <c r="U5498" t="str">
        <f t="shared" si="1112"/>
        <v/>
      </c>
      <c r="W5498">
        <f t="shared" ca="1" si="1113"/>
        <v>-82.52218943559933</v>
      </c>
    </row>
    <row r="5499" spans="1:23" x14ac:dyDescent="0.25">
      <c r="A5499" s="2">
        <v>43235.831490104167</v>
      </c>
      <c r="B5499">
        <v>713.01</v>
      </c>
      <c r="C5499">
        <v>1</v>
      </c>
      <c r="H5499">
        <f>VLOOKUP(A5499,[1]Sheet1!$A$2:$F$5022,5,FALSE)</f>
        <v>713.01</v>
      </c>
      <c r="I5499">
        <f>VLOOKUP(A5499,[1]Sheet1!$A$2:$F$5022,6,FALSE)</f>
        <v>711.73077071010005</v>
      </c>
      <c r="J5499">
        <f t="shared" ca="1" si="1114"/>
        <v>-1.7420390491016693E-3</v>
      </c>
      <c r="K5499">
        <f t="shared" ca="1" si="1115"/>
        <v>-1.2420912623999811</v>
      </c>
      <c r="L5499" s="6">
        <f t="shared" si="1116"/>
        <v>5498</v>
      </c>
      <c r="M5499">
        <f t="shared" si="1105"/>
        <v>712.61643961082473</v>
      </c>
      <c r="N5499">
        <f t="shared" si="1106"/>
        <v>0.24187338953195295</v>
      </c>
      <c r="O5499">
        <f t="shared" si="1107"/>
        <v>1.6271338899117374</v>
      </c>
      <c r="P5499">
        <f t="shared" si="1108"/>
        <v>1</v>
      </c>
      <c r="Q5499">
        <f t="shared" si="1117"/>
        <v>0</v>
      </c>
      <c r="R5499">
        <f t="shared" si="1109"/>
        <v>0</v>
      </c>
      <c r="S5499">
        <f t="shared" si="1110"/>
        <v>1</v>
      </c>
      <c r="T5499">
        <f t="shared" ca="1" si="1111"/>
        <v>-1.2420912623999811</v>
      </c>
      <c r="U5499">
        <f t="shared" ca="1" si="1112"/>
        <v>-1.2420912623999811</v>
      </c>
      <c r="W5499">
        <f t="shared" ca="1" si="1113"/>
        <v>-83.764280697999311</v>
      </c>
    </row>
    <row r="5500" spans="1:23" x14ac:dyDescent="0.25">
      <c r="A5500" s="2">
        <v>43235.831490104167</v>
      </c>
      <c r="B5500">
        <v>713.01</v>
      </c>
      <c r="C5500">
        <v>1</v>
      </c>
      <c r="H5500">
        <f>VLOOKUP(A5500,[1]Sheet1!$A$2:$F$5022,5,FALSE)</f>
        <v>713.01</v>
      </c>
      <c r="I5500">
        <f>VLOOKUP(A5500,[1]Sheet1!$A$2:$F$5022,6,FALSE)</f>
        <v>711.73077071010005</v>
      </c>
      <c r="J5500">
        <f t="shared" ca="1" si="1114"/>
        <v>-1.7420390491016693E-3</v>
      </c>
      <c r="K5500">
        <f t="shared" ca="1" si="1115"/>
        <v>-1.2420912623999811</v>
      </c>
      <c r="L5500" s="6">
        <f t="shared" si="1116"/>
        <v>5499</v>
      </c>
      <c r="M5500">
        <f t="shared" si="1105"/>
        <v>712.55927213012319</v>
      </c>
      <c r="N5500">
        <f t="shared" si="1106"/>
        <v>0.24154631418833364</v>
      </c>
      <c r="O5500">
        <f t="shared" si="1107"/>
        <v>1.8660101330520324</v>
      </c>
      <c r="P5500">
        <f t="shared" si="1108"/>
        <v>1</v>
      </c>
      <c r="Q5500">
        <f t="shared" si="1117"/>
        <v>0</v>
      </c>
      <c r="R5500">
        <f t="shared" si="1109"/>
        <v>0</v>
      </c>
      <c r="S5500">
        <f t="shared" si="1110"/>
        <v>1</v>
      </c>
      <c r="T5500">
        <f t="shared" ca="1" si="1111"/>
        <v>-1.2420912623999811</v>
      </c>
      <c r="U5500" t="str">
        <f t="shared" si="1112"/>
        <v/>
      </c>
      <c r="W5500">
        <f t="shared" ca="1" si="1113"/>
        <v>-83.764280697999311</v>
      </c>
    </row>
    <row r="5501" spans="1:23" x14ac:dyDescent="0.25">
      <c r="A5501" s="2">
        <v>43235.831490381941</v>
      </c>
      <c r="B5501">
        <v>713.01</v>
      </c>
      <c r="C5501">
        <v>2</v>
      </c>
      <c r="H5501">
        <f>VLOOKUP(A5501,[1]Sheet1!$A$2:$F$5022,5,FALSE)</f>
        <v>712.82</v>
      </c>
      <c r="I5501">
        <f>VLOOKUP(A5501,[1]Sheet1!$A$2:$F$5022,6,FALSE)</f>
        <v>711.73077071010005</v>
      </c>
      <c r="J5501">
        <f t="shared" ca="1" si="1114"/>
        <v>-1.3160563149181518E-3</v>
      </c>
      <c r="K5501">
        <f t="shared" ca="1" si="1115"/>
        <v>-0.93811126239995701</v>
      </c>
      <c r="L5501" s="6">
        <f t="shared" si="1116"/>
        <v>5500</v>
      </c>
      <c r="M5501">
        <f t="shared" si="1105"/>
        <v>712.51208784269897</v>
      </c>
      <c r="N5501">
        <f t="shared" si="1106"/>
        <v>0.24659114640429333</v>
      </c>
      <c r="O5501">
        <f t="shared" si="1107"/>
        <v>2.0191809988371388</v>
      </c>
      <c r="P5501">
        <f t="shared" si="1108"/>
        <v>1</v>
      </c>
      <c r="Q5501">
        <f t="shared" si="1117"/>
        <v>2.7777423383668065E-7</v>
      </c>
      <c r="R5501">
        <f t="shared" si="1109"/>
        <v>0</v>
      </c>
      <c r="S5501">
        <f t="shared" si="1110"/>
        <v>1</v>
      </c>
      <c r="T5501">
        <f t="shared" ca="1" si="1111"/>
        <v>-0.93811126239995701</v>
      </c>
      <c r="U5501" t="str">
        <f t="shared" si="1112"/>
        <v/>
      </c>
      <c r="W5501">
        <f t="shared" ca="1" si="1113"/>
        <v>-83.764280697999311</v>
      </c>
    </row>
    <row r="5502" spans="1:23" x14ac:dyDescent="0.25">
      <c r="A5502" s="2">
        <v>43235.831490381941</v>
      </c>
      <c r="B5502">
        <v>713.01</v>
      </c>
      <c r="C5502">
        <v>1</v>
      </c>
      <c r="H5502">
        <f>VLOOKUP(A5502,[1]Sheet1!$A$2:$F$5022,5,FALSE)</f>
        <v>712.82</v>
      </c>
      <c r="I5502">
        <f>VLOOKUP(A5502,[1]Sheet1!$A$2:$F$5022,6,FALSE)</f>
        <v>711.73077071010005</v>
      </c>
      <c r="J5502">
        <f t="shared" ca="1" si="1114"/>
        <v>-1.3160563149181518E-3</v>
      </c>
      <c r="K5502">
        <f t="shared" ca="1" si="1115"/>
        <v>-0.93811126239995701</v>
      </c>
      <c r="L5502" s="6">
        <f t="shared" si="1116"/>
        <v>5501</v>
      </c>
      <c r="M5502">
        <f t="shared" ref="M5502:M5565" si="1118">FORECAST(L5502,B5467:B5501,L5467:L5501)</f>
        <v>712.47488674855219</v>
      </c>
      <c r="N5502">
        <f t="shared" ref="N5502:N5565" si="1119">STEYX(B5467:B5501,L5467:L5501)</f>
        <v>0.256325395740989</v>
      </c>
      <c r="O5502">
        <f t="shared" ref="O5502:O5565" si="1120">(B5502-M5502)/N5502</f>
        <v>2.0876325964537537</v>
      </c>
      <c r="P5502">
        <f t="shared" ref="P5502:P5565" si="1121">IF(O5502&gt;1.5,1,"")</f>
        <v>1</v>
      </c>
      <c r="Q5502">
        <f t="shared" si="1117"/>
        <v>0</v>
      </c>
      <c r="R5502">
        <f t="shared" ref="R5502:R5565" si="1122">IF(D5502="buy",(C5502-Q5502)/_xlfn.STDEV.S(C5466:C5501),0)</f>
        <v>0</v>
      </c>
      <c r="S5502">
        <f t="shared" ref="S5502:S5565" si="1123">IF(O5502&gt;1.5,1,"")</f>
        <v>1</v>
      </c>
      <c r="T5502">
        <f t="shared" ref="T5502:T5565" ca="1" si="1124">IF(S5502=1,K5502,"")</f>
        <v>-0.93811126239995701</v>
      </c>
      <c r="U5502" t="str">
        <f t="shared" ref="U5502:U5565" si="1125">IF(S5502=1,IF(ISNUMBER(S5501),"",K5502),"")</f>
        <v/>
      </c>
      <c r="W5502">
        <f t="shared" ref="W5502:W5565" ca="1" si="1126">IF(ISNUMBER(U5502),U5502+W5501,W5501)</f>
        <v>-83.764280697999311</v>
      </c>
    </row>
    <row r="5503" spans="1:23" x14ac:dyDescent="0.25">
      <c r="A5503" s="2">
        <v>43235.831495185193</v>
      </c>
      <c r="B5503">
        <v>712.94235125240004</v>
      </c>
      <c r="C5503">
        <v>2</v>
      </c>
      <c r="H5503">
        <f>VLOOKUP(A5503,[1]Sheet1!$A$2:$F$5022,5,FALSE)</f>
        <v>712.82</v>
      </c>
      <c r="I5503">
        <f>VLOOKUP(A5503,[1]Sheet1!$A$2:$F$5022,6,FALSE)</f>
        <v>711.73077071010005</v>
      </c>
      <c r="J5503">
        <f t="shared" ca="1" si="1114"/>
        <v>-1.3086055138744721E-3</v>
      </c>
      <c r="K5503">
        <f t="shared" ca="1" si="1115"/>
        <v>-0.93280018240000129</v>
      </c>
      <c r="L5503" s="6">
        <f t="shared" si="1116"/>
        <v>5502</v>
      </c>
      <c r="M5503">
        <f t="shared" si="1118"/>
        <v>712.44705495621906</v>
      </c>
      <c r="N5503">
        <f t="shared" si="1119"/>
        <v>0.26932674594734318</v>
      </c>
      <c r="O5503">
        <f t="shared" si="1120"/>
        <v>1.8390163755879576</v>
      </c>
      <c r="P5503">
        <f t="shared" si="1121"/>
        <v>1</v>
      </c>
      <c r="Q5503">
        <f t="shared" si="1117"/>
        <v>4.8032525228336453E-6</v>
      </c>
      <c r="R5503">
        <f t="shared" si="1122"/>
        <v>0</v>
      </c>
      <c r="S5503">
        <f t="shared" si="1123"/>
        <v>1</v>
      </c>
      <c r="T5503">
        <f t="shared" ca="1" si="1124"/>
        <v>-0.93280018240000129</v>
      </c>
      <c r="U5503" t="str">
        <f t="shared" si="1125"/>
        <v/>
      </c>
      <c r="W5503">
        <f t="shared" ca="1" si="1126"/>
        <v>-83.764280697999311</v>
      </c>
    </row>
    <row r="5504" spans="1:23" x14ac:dyDescent="0.25">
      <c r="A5504" s="2">
        <v>43235.831495185193</v>
      </c>
      <c r="B5504">
        <v>712.82</v>
      </c>
      <c r="C5504">
        <v>1</v>
      </c>
      <c r="H5504">
        <f>VLOOKUP(A5504,[1]Sheet1!$A$2:$F$5022,5,FALSE)</f>
        <v>712.82</v>
      </c>
      <c r="I5504">
        <f>VLOOKUP(A5504,[1]Sheet1!$A$2:$F$5022,6,FALSE)</f>
        <v>711.73077071010005</v>
      </c>
      <c r="J5504">
        <f t="shared" ca="1" si="1114"/>
        <v>-1.2005807917848121E-3</v>
      </c>
      <c r="K5504">
        <f t="shared" ca="1" si="1115"/>
        <v>-0.8557980000000498</v>
      </c>
      <c r="L5504" s="6">
        <f t="shared" si="1116"/>
        <v>5503</v>
      </c>
      <c r="M5504">
        <f t="shared" si="1118"/>
        <v>712.4214173394638</v>
      </c>
      <c r="N5504">
        <f t="shared" si="1119"/>
        <v>0.2809658132580159</v>
      </c>
      <c r="O5504">
        <f t="shared" si="1120"/>
        <v>1.41861622207476</v>
      </c>
      <c r="P5504" t="str">
        <f t="shared" si="1121"/>
        <v/>
      </c>
      <c r="Q5504">
        <f t="shared" si="1117"/>
        <v>0</v>
      </c>
      <c r="R5504">
        <f t="shared" si="1122"/>
        <v>0</v>
      </c>
      <c r="S5504" t="str">
        <f t="shared" si="1123"/>
        <v/>
      </c>
      <c r="T5504" t="str">
        <f t="shared" si="1124"/>
        <v/>
      </c>
      <c r="U5504" t="str">
        <f t="shared" si="1125"/>
        <v/>
      </c>
      <c r="W5504">
        <f t="shared" ca="1" si="1126"/>
        <v>-83.764280697999311</v>
      </c>
    </row>
    <row r="5505" spans="1:23" x14ac:dyDescent="0.25">
      <c r="A5505" s="2">
        <v>43235.831495185193</v>
      </c>
      <c r="B5505">
        <v>712.82</v>
      </c>
      <c r="C5505">
        <v>1</v>
      </c>
      <c r="H5505">
        <f>VLOOKUP(A5505,[1]Sheet1!$A$2:$F$5022,5,FALSE)</f>
        <v>712.82</v>
      </c>
      <c r="I5505">
        <f>VLOOKUP(A5505,[1]Sheet1!$A$2:$F$5022,6,FALSE)</f>
        <v>711.73077071010005</v>
      </c>
      <c r="J5505">
        <f t="shared" ca="1" si="1114"/>
        <v>-1.0513173031058657E-3</v>
      </c>
      <c r="K5505">
        <f t="shared" ca="1" si="1115"/>
        <v>-0.74939999999992324</v>
      </c>
      <c r="L5505" s="6">
        <f t="shared" si="1116"/>
        <v>5504</v>
      </c>
      <c r="M5505">
        <f t="shared" si="1118"/>
        <v>712.39207058166608</v>
      </c>
      <c r="N5505">
        <f t="shared" si="1119"/>
        <v>0.28851817943760716</v>
      </c>
      <c r="O5505">
        <f t="shared" si="1120"/>
        <v>1.4831974164266319</v>
      </c>
      <c r="P5505" t="str">
        <f t="shared" si="1121"/>
        <v/>
      </c>
      <c r="Q5505">
        <f t="shared" si="1117"/>
        <v>0</v>
      </c>
      <c r="R5505">
        <f t="shared" si="1122"/>
        <v>0</v>
      </c>
      <c r="S5505" t="str">
        <f t="shared" si="1123"/>
        <v/>
      </c>
      <c r="T5505" t="str">
        <f t="shared" si="1124"/>
        <v/>
      </c>
      <c r="U5505" t="str">
        <f t="shared" si="1125"/>
        <v/>
      </c>
      <c r="W5505">
        <f t="shared" ca="1" si="1126"/>
        <v>-83.764280697999311</v>
      </c>
    </row>
    <row r="5506" spans="1:23" x14ac:dyDescent="0.25">
      <c r="A5506" s="2">
        <v>43235.831495185193</v>
      </c>
      <c r="B5506">
        <v>712.82</v>
      </c>
      <c r="C5506">
        <v>1</v>
      </c>
      <c r="H5506">
        <f>VLOOKUP(A5506,[1]Sheet1!$A$2:$F$5022,5,FALSE)</f>
        <v>712.82</v>
      </c>
      <c r="I5506">
        <f>VLOOKUP(A5506,[1]Sheet1!$A$2:$F$5022,6,FALSE)</f>
        <v>711.73077071010005</v>
      </c>
      <c r="J5506">
        <f t="shared" ca="1" si="1114"/>
        <v>-9.8454027664774887E-4</v>
      </c>
      <c r="K5506">
        <f t="shared" ca="1" si="1115"/>
        <v>-0.70180000000004839</v>
      </c>
      <c r="L5506" s="6">
        <f t="shared" si="1116"/>
        <v>5505</v>
      </c>
      <c r="M5506">
        <f t="shared" si="1118"/>
        <v>712.37361458017051</v>
      </c>
      <c r="N5506">
        <f t="shared" si="1119"/>
        <v>0.29647685091344372</v>
      </c>
      <c r="O5506">
        <f t="shared" si="1120"/>
        <v>1.5056333014001873</v>
      </c>
      <c r="P5506">
        <f t="shared" si="1121"/>
        <v>1</v>
      </c>
      <c r="Q5506">
        <f t="shared" si="1117"/>
        <v>0</v>
      </c>
      <c r="R5506">
        <f t="shared" si="1122"/>
        <v>0</v>
      </c>
      <c r="S5506">
        <f t="shared" si="1123"/>
        <v>1</v>
      </c>
      <c r="T5506">
        <f t="shared" ca="1" si="1124"/>
        <v>-0.70180000000004839</v>
      </c>
      <c r="U5506">
        <f t="shared" ca="1" si="1125"/>
        <v>-0.70180000000004839</v>
      </c>
      <c r="W5506">
        <f t="shared" ca="1" si="1126"/>
        <v>-84.466080697999359</v>
      </c>
    </row>
    <row r="5507" spans="1:23" x14ac:dyDescent="0.25">
      <c r="A5507" s="2">
        <v>43235.831495185193</v>
      </c>
      <c r="B5507">
        <v>712.82</v>
      </c>
      <c r="C5507">
        <v>1</v>
      </c>
      <c r="H5507">
        <f>VLOOKUP(A5507,[1]Sheet1!$A$2:$F$5022,5,FALSE)</f>
        <v>712.82</v>
      </c>
      <c r="I5507">
        <f>VLOOKUP(A5507,[1]Sheet1!$A$2:$F$5022,6,FALSE)</f>
        <v>711.73077071010005</v>
      </c>
      <c r="J5507">
        <f t="shared" ref="J5507:J5570" ca="1" si="1127">(OFFSET(I5507,$Z$2,0)-H5507)/H5507</f>
        <v>-9.3171050812284109E-4</v>
      </c>
      <c r="K5507">
        <f t="shared" ref="K5507:K5570" ca="1" si="1128">IF(ISNUMBER(J5507),H5507*J5507,"")</f>
        <v>-0.66414188440012367</v>
      </c>
      <c r="L5507" s="6">
        <f t="shared" si="1116"/>
        <v>5506</v>
      </c>
      <c r="M5507">
        <f t="shared" si="1118"/>
        <v>712.36604933497745</v>
      </c>
      <c r="N5507">
        <f t="shared" si="1119"/>
        <v>0.30325784556082297</v>
      </c>
      <c r="O5507">
        <f t="shared" si="1120"/>
        <v>1.4969131769141859</v>
      </c>
      <c r="P5507" t="str">
        <f t="shared" si="1121"/>
        <v/>
      </c>
      <c r="Q5507">
        <f t="shared" si="1117"/>
        <v>0</v>
      </c>
      <c r="R5507">
        <f t="shared" si="1122"/>
        <v>0</v>
      </c>
      <c r="S5507" t="str">
        <f t="shared" si="1123"/>
        <v/>
      </c>
      <c r="T5507" t="str">
        <f t="shared" si="1124"/>
        <v/>
      </c>
      <c r="U5507" t="str">
        <f t="shared" si="1125"/>
        <v/>
      </c>
      <c r="W5507">
        <f t="shared" ca="1" si="1126"/>
        <v>-84.466080697999359</v>
      </c>
    </row>
    <row r="5508" spans="1:23" x14ac:dyDescent="0.25">
      <c r="A5508" s="2">
        <v>43235.831495185193</v>
      </c>
      <c r="B5508">
        <v>712.82</v>
      </c>
      <c r="C5508">
        <v>1</v>
      </c>
      <c r="H5508">
        <f>VLOOKUP(A5508,[1]Sheet1!$A$2:$F$5022,5,FALSE)</f>
        <v>712.82</v>
      </c>
      <c r="I5508">
        <f>VLOOKUP(A5508,[1]Sheet1!$A$2:$F$5022,6,FALSE)</f>
        <v>711.73077071010005</v>
      </c>
      <c r="J5508">
        <f t="shared" ca="1" si="1127"/>
        <v>-9.3171050812284109E-4</v>
      </c>
      <c r="K5508">
        <f t="shared" ca="1" si="1128"/>
        <v>-0.66414188440012367</v>
      </c>
      <c r="L5508" s="6">
        <f t="shared" ref="L5508:L5571" si="1129">L5507+1</f>
        <v>5507</v>
      </c>
      <c r="M5508">
        <f t="shared" si="1118"/>
        <v>712.36937484608711</v>
      </c>
      <c r="N5508">
        <f t="shared" si="1119"/>
        <v>0.30702068261688203</v>
      </c>
      <c r="O5508">
        <f t="shared" si="1120"/>
        <v>1.4677354960976809</v>
      </c>
      <c r="P5508" t="str">
        <f t="shared" si="1121"/>
        <v/>
      </c>
      <c r="Q5508">
        <f t="shared" si="1117"/>
        <v>0</v>
      </c>
      <c r="R5508">
        <f t="shared" si="1122"/>
        <v>0</v>
      </c>
      <c r="S5508" t="str">
        <f t="shared" si="1123"/>
        <v/>
      </c>
      <c r="T5508" t="str">
        <f t="shared" si="1124"/>
        <v/>
      </c>
      <c r="U5508" t="str">
        <f t="shared" si="1125"/>
        <v/>
      </c>
      <c r="W5508">
        <f t="shared" ca="1" si="1126"/>
        <v>-84.466080697999359</v>
      </c>
    </row>
    <row r="5509" spans="1:23" x14ac:dyDescent="0.25">
      <c r="A5509" s="2">
        <v>43235.831495185193</v>
      </c>
      <c r="B5509">
        <v>712.82</v>
      </c>
      <c r="C5509">
        <v>1</v>
      </c>
      <c r="H5509">
        <f>VLOOKUP(A5509,[1]Sheet1!$A$2:$F$5022,5,FALSE)</f>
        <v>712.82</v>
      </c>
      <c r="I5509">
        <f>VLOOKUP(A5509,[1]Sheet1!$A$2:$F$5022,6,FALSE)</f>
        <v>711.73077071010005</v>
      </c>
      <c r="J5509">
        <f t="shared" ca="1" si="1127"/>
        <v>-9.3171050812284109E-4</v>
      </c>
      <c r="K5509">
        <f t="shared" ca="1" si="1128"/>
        <v>-0.66414188440012367</v>
      </c>
      <c r="L5509" s="6">
        <f t="shared" si="1129"/>
        <v>5508</v>
      </c>
      <c r="M5509">
        <f t="shared" si="1118"/>
        <v>712.38359111349928</v>
      </c>
      <c r="N5509">
        <f t="shared" si="1119"/>
        <v>0.30556277423151995</v>
      </c>
      <c r="O5509">
        <f t="shared" si="1120"/>
        <v>1.4282135237131721</v>
      </c>
      <c r="P5509" t="str">
        <f t="shared" si="1121"/>
        <v/>
      </c>
      <c r="Q5509">
        <f t="shared" si="1117"/>
        <v>0</v>
      </c>
      <c r="R5509">
        <f t="shared" si="1122"/>
        <v>0</v>
      </c>
      <c r="S5509" t="str">
        <f t="shared" si="1123"/>
        <v/>
      </c>
      <c r="T5509" t="str">
        <f t="shared" si="1124"/>
        <v/>
      </c>
      <c r="U5509" t="str">
        <f t="shared" si="1125"/>
        <v/>
      </c>
      <c r="W5509">
        <f t="shared" ca="1" si="1126"/>
        <v>-84.466080697999359</v>
      </c>
    </row>
    <row r="5510" spans="1:23" x14ac:dyDescent="0.25">
      <c r="A5510" s="2">
        <v>43235.831495185193</v>
      </c>
      <c r="B5510">
        <v>712.82</v>
      </c>
      <c r="C5510">
        <v>1</v>
      </c>
      <c r="H5510">
        <f>VLOOKUP(A5510,[1]Sheet1!$A$2:$F$5022,5,FALSE)</f>
        <v>712.82</v>
      </c>
      <c r="I5510">
        <f>VLOOKUP(A5510,[1]Sheet1!$A$2:$F$5022,6,FALSE)</f>
        <v>711.73077071010005</v>
      </c>
      <c r="J5510">
        <f t="shared" ca="1" si="1127"/>
        <v>-9.3171050812284109E-4</v>
      </c>
      <c r="K5510">
        <f t="shared" ca="1" si="1128"/>
        <v>-0.66414188440012367</v>
      </c>
      <c r="L5510" s="6">
        <f t="shared" si="1129"/>
        <v>5509</v>
      </c>
      <c r="M5510">
        <f t="shared" si="1118"/>
        <v>712.39397323262551</v>
      </c>
      <c r="N5510">
        <f t="shared" si="1119"/>
        <v>0.30794747469718192</v>
      </c>
      <c r="O5510">
        <f t="shared" si="1120"/>
        <v>1.383439717417615</v>
      </c>
      <c r="P5510" t="str">
        <f t="shared" si="1121"/>
        <v/>
      </c>
      <c r="Q5510">
        <f t="shared" si="1117"/>
        <v>0</v>
      </c>
      <c r="R5510">
        <f t="shared" si="1122"/>
        <v>0</v>
      </c>
      <c r="S5510" t="str">
        <f t="shared" si="1123"/>
        <v/>
      </c>
      <c r="T5510" t="str">
        <f t="shared" si="1124"/>
        <v/>
      </c>
      <c r="U5510" t="str">
        <f t="shared" si="1125"/>
        <v/>
      </c>
      <c r="W5510">
        <f t="shared" ca="1" si="1126"/>
        <v>-84.466080697999359</v>
      </c>
    </row>
    <row r="5511" spans="1:23" x14ac:dyDescent="0.25">
      <c r="A5511" s="2">
        <v>43235.831495185193</v>
      </c>
      <c r="B5511">
        <v>712.82</v>
      </c>
      <c r="C5511">
        <v>1</v>
      </c>
      <c r="H5511">
        <f>VLOOKUP(A5511,[1]Sheet1!$A$2:$F$5022,5,FALSE)</f>
        <v>712.82</v>
      </c>
      <c r="I5511">
        <f>VLOOKUP(A5511,[1]Sheet1!$A$2:$F$5022,6,FALSE)</f>
        <v>711.73077071010005</v>
      </c>
      <c r="J5511">
        <f t="shared" ca="1" si="1127"/>
        <v>-9.3171050812284109E-4</v>
      </c>
      <c r="K5511">
        <f t="shared" ca="1" si="1128"/>
        <v>-0.66414188440012367</v>
      </c>
      <c r="L5511" s="6">
        <f t="shared" si="1129"/>
        <v>5510</v>
      </c>
      <c r="M5511">
        <f t="shared" si="1118"/>
        <v>712.40763424431691</v>
      </c>
      <c r="N5511">
        <f t="shared" si="1119"/>
        <v>0.30944722917730272</v>
      </c>
      <c r="O5511">
        <f t="shared" si="1120"/>
        <v>1.3325882955212014</v>
      </c>
      <c r="P5511" t="str">
        <f t="shared" si="1121"/>
        <v/>
      </c>
      <c r="Q5511">
        <f t="shared" si="1117"/>
        <v>0</v>
      </c>
      <c r="R5511">
        <f t="shared" si="1122"/>
        <v>0</v>
      </c>
      <c r="S5511" t="str">
        <f t="shared" si="1123"/>
        <v/>
      </c>
      <c r="T5511" t="str">
        <f t="shared" si="1124"/>
        <v/>
      </c>
      <c r="U5511" t="str">
        <f t="shared" si="1125"/>
        <v/>
      </c>
      <c r="W5511">
        <f t="shared" ca="1" si="1126"/>
        <v>-84.466080697999359</v>
      </c>
    </row>
    <row r="5512" spans="1:23" x14ac:dyDescent="0.25">
      <c r="A5512" s="2">
        <v>43235.831495185193</v>
      </c>
      <c r="B5512">
        <v>712.82</v>
      </c>
      <c r="C5512">
        <v>1</v>
      </c>
      <c r="H5512">
        <f>VLOOKUP(A5512,[1]Sheet1!$A$2:$F$5022,5,FALSE)</f>
        <v>712.82</v>
      </c>
      <c r="I5512">
        <f>VLOOKUP(A5512,[1]Sheet1!$A$2:$F$5022,6,FALSE)</f>
        <v>711.73077071010005</v>
      </c>
      <c r="J5512">
        <f t="shared" ca="1" si="1127"/>
        <v>-9.3171050812284109E-4</v>
      </c>
      <c r="K5512">
        <f t="shared" ca="1" si="1128"/>
        <v>-0.66414188440012367</v>
      </c>
      <c r="L5512" s="6">
        <f t="shared" si="1129"/>
        <v>5511</v>
      </c>
      <c r="M5512">
        <f t="shared" si="1118"/>
        <v>712.43047172659658</v>
      </c>
      <c r="N5512">
        <f t="shared" si="1119"/>
        <v>0.30545405799648201</v>
      </c>
      <c r="O5512">
        <f t="shared" si="1120"/>
        <v>1.2752434063519862</v>
      </c>
      <c r="P5512" t="str">
        <f t="shared" si="1121"/>
        <v/>
      </c>
      <c r="Q5512">
        <f t="shared" si="1117"/>
        <v>0</v>
      </c>
      <c r="R5512">
        <f t="shared" si="1122"/>
        <v>0</v>
      </c>
      <c r="S5512" t="str">
        <f t="shared" si="1123"/>
        <v/>
      </c>
      <c r="T5512" t="str">
        <f t="shared" si="1124"/>
        <v/>
      </c>
      <c r="U5512" t="str">
        <f t="shared" si="1125"/>
        <v/>
      </c>
      <c r="W5512">
        <f t="shared" ca="1" si="1126"/>
        <v>-84.466080697999359</v>
      </c>
    </row>
    <row r="5513" spans="1:23" x14ac:dyDescent="0.25">
      <c r="A5513" s="2">
        <v>43235.831495185193</v>
      </c>
      <c r="B5513">
        <v>712.82</v>
      </c>
      <c r="C5513">
        <v>1</v>
      </c>
      <c r="H5513">
        <f>VLOOKUP(A5513,[1]Sheet1!$A$2:$F$5022,5,FALSE)</f>
        <v>712.82</v>
      </c>
      <c r="I5513">
        <f>VLOOKUP(A5513,[1]Sheet1!$A$2:$F$5022,6,FALSE)</f>
        <v>711.73077071010005</v>
      </c>
      <c r="J5513">
        <f t="shared" ca="1" si="1127"/>
        <v>-9.3171050812284109E-4</v>
      </c>
      <c r="K5513">
        <f t="shared" ca="1" si="1128"/>
        <v>-0.66414188440012367</v>
      </c>
      <c r="L5513" s="6">
        <f t="shared" si="1129"/>
        <v>5512</v>
      </c>
      <c r="M5513">
        <f t="shared" si="1118"/>
        <v>712.46248567946441</v>
      </c>
      <c r="N5513">
        <f t="shared" si="1119"/>
        <v>0.29341034183565151</v>
      </c>
      <c r="O5513">
        <f t="shared" si="1120"/>
        <v>1.2184789339698794</v>
      </c>
      <c r="P5513" t="str">
        <f t="shared" si="1121"/>
        <v/>
      </c>
      <c r="Q5513">
        <f t="shared" si="1117"/>
        <v>0</v>
      </c>
      <c r="R5513">
        <f t="shared" si="1122"/>
        <v>0</v>
      </c>
      <c r="S5513" t="str">
        <f t="shared" si="1123"/>
        <v/>
      </c>
      <c r="T5513" t="str">
        <f t="shared" si="1124"/>
        <v/>
      </c>
      <c r="U5513" t="str">
        <f t="shared" si="1125"/>
        <v/>
      </c>
      <c r="W5513">
        <f t="shared" ca="1" si="1126"/>
        <v>-84.466080697999359</v>
      </c>
    </row>
    <row r="5514" spans="1:23" x14ac:dyDescent="0.25">
      <c r="A5514" s="2">
        <v>43235.831495185193</v>
      </c>
      <c r="B5514">
        <v>712.82</v>
      </c>
      <c r="C5514">
        <v>1</v>
      </c>
      <c r="H5514">
        <f>VLOOKUP(A5514,[1]Sheet1!$A$2:$F$5022,5,FALSE)</f>
        <v>712.82</v>
      </c>
      <c r="I5514">
        <f>VLOOKUP(A5514,[1]Sheet1!$A$2:$F$5022,6,FALSE)</f>
        <v>711.73077071010005</v>
      </c>
      <c r="J5514">
        <f t="shared" ca="1" si="1127"/>
        <v>-9.3171050812284109E-4</v>
      </c>
      <c r="K5514">
        <f t="shared" ca="1" si="1128"/>
        <v>-0.66414188440012367</v>
      </c>
      <c r="L5514" s="6">
        <f t="shared" si="1129"/>
        <v>5513</v>
      </c>
      <c r="M5514">
        <f t="shared" si="1118"/>
        <v>712.50367610292062</v>
      </c>
      <c r="N5514">
        <f t="shared" si="1119"/>
        <v>0.26939827423869184</v>
      </c>
      <c r="O5514">
        <f t="shared" si="1120"/>
        <v>1.1741867982389502</v>
      </c>
      <c r="P5514" t="str">
        <f t="shared" si="1121"/>
        <v/>
      </c>
      <c r="Q5514">
        <f t="shared" si="1117"/>
        <v>0</v>
      </c>
      <c r="R5514">
        <f t="shared" si="1122"/>
        <v>0</v>
      </c>
      <c r="S5514" t="str">
        <f t="shared" si="1123"/>
        <v/>
      </c>
      <c r="T5514" t="str">
        <f t="shared" si="1124"/>
        <v/>
      </c>
      <c r="U5514" t="str">
        <f t="shared" si="1125"/>
        <v/>
      </c>
      <c r="W5514">
        <f t="shared" ca="1" si="1126"/>
        <v>-84.466080697999359</v>
      </c>
    </row>
    <row r="5515" spans="1:23" x14ac:dyDescent="0.25">
      <c r="A5515" s="2">
        <v>43235.831495185193</v>
      </c>
      <c r="B5515">
        <v>712.82</v>
      </c>
      <c r="C5515">
        <v>1</v>
      </c>
      <c r="H5515">
        <f>VLOOKUP(A5515,[1]Sheet1!$A$2:$F$5022,5,FALSE)</f>
        <v>712.82</v>
      </c>
      <c r="I5515">
        <f>VLOOKUP(A5515,[1]Sheet1!$A$2:$F$5022,6,FALSE)</f>
        <v>711.73077071010005</v>
      </c>
      <c r="J5515">
        <f t="shared" ca="1" si="1127"/>
        <v>-9.3171050812284109E-4</v>
      </c>
      <c r="K5515">
        <f t="shared" ca="1" si="1128"/>
        <v>-0.66414188440012367</v>
      </c>
      <c r="L5515" s="6">
        <f t="shared" si="1129"/>
        <v>5514</v>
      </c>
      <c r="M5515">
        <f t="shared" si="1118"/>
        <v>712.55404299696511</v>
      </c>
      <c r="N5515">
        <f t="shared" si="1119"/>
        <v>0.22593447780893114</v>
      </c>
      <c r="O5515">
        <f t="shared" si="1120"/>
        <v>1.1771421768564982</v>
      </c>
      <c r="P5515" t="str">
        <f t="shared" si="1121"/>
        <v/>
      </c>
      <c r="Q5515">
        <f t="shared" si="1117"/>
        <v>0</v>
      </c>
      <c r="R5515">
        <f t="shared" si="1122"/>
        <v>0</v>
      </c>
      <c r="S5515" t="str">
        <f t="shared" si="1123"/>
        <v/>
      </c>
      <c r="T5515" t="str">
        <f t="shared" si="1124"/>
        <v/>
      </c>
      <c r="U5515" t="str">
        <f t="shared" si="1125"/>
        <v/>
      </c>
      <c r="W5515">
        <f t="shared" ca="1" si="1126"/>
        <v>-84.466080697999359</v>
      </c>
    </row>
    <row r="5516" spans="1:23" x14ac:dyDescent="0.25">
      <c r="A5516" s="2">
        <v>43235.831495185193</v>
      </c>
      <c r="B5516">
        <v>712.82</v>
      </c>
      <c r="C5516">
        <v>1</v>
      </c>
      <c r="H5516">
        <f>VLOOKUP(A5516,[1]Sheet1!$A$2:$F$5022,5,FALSE)</f>
        <v>712.82</v>
      </c>
      <c r="I5516">
        <f>VLOOKUP(A5516,[1]Sheet1!$A$2:$F$5022,6,FALSE)</f>
        <v>711.73077071010005</v>
      </c>
      <c r="J5516">
        <f t="shared" ca="1" si="1127"/>
        <v>-9.3171050812284109E-4</v>
      </c>
      <c r="K5516">
        <f t="shared" ca="1" si="1128"/>
        <v>-0.66414188440012367</v>
      </c>
      <c r="L5516" s="6">
        <f t="shared" si="1129"/>
        <v>5515</v>
      </c>
      <c r="M5516">
        <f t="shared" si="1118"/>
        <v>712.58564398565704</v>
      </c>
      <c r="N5516">
        <f t="shared" si="1119"/>
        <v>0.20734907696717636</v>
      </c>
      <c r="O5516">
        <f t="shared" si="1120"/>
        <v>1.13024865010663</v>
      </c>
      <c r="P5516" t="str">
        <f t="shared" si="1121"/>
        <v/>
      </c>
      <c r="Q5516">
        <f t="shared" si="1117"/>
        <v>0</v>
      </c>
      <c r="R5516">
        <f t="shared" si="1122"/>
        <v>0</v>
      </c>
      <c r="S5516" t="str">
        <f t="shared" si="1123"/>
        <v/>
      </c>
      <c r="T5516" t="str">
        <f t="shared" si="1124"/>
        <v/>
      </c>
      <c r="U5516" t="str">
        <f t="shared" si="1125"/>
        <v/>
      </c>
      <c r="W5516">
        <f t="shared" ca="1" si="1126"/>
        <v>-84.466080697999359</v>
      </c>
    </row>
    <row r="5517" spans="1:23" x14ac:dyDescent="0.25">
      <c r="A5517" s="2">
        <v>43235.831495185193</v>
      </c>
      <c r="B5517">
        <v>712.82</v>
      </c>
      <c r="C5517">
        <v>1</v>
      </c>
      <c r="H5517">
        <f>VLOOKUP(A5517,[1]Sheet1!$A$2:$F$5022,5,FALSE)</f>
        <v>712.82</v>
      </c>
      <c r="I5517">
        <f>VLOOKUP(A5517,[1]Sheet1!$A$2:$F$5022,6,FALSE)</f>
        <v>711.73077071010005</v>
      </c>
      <c r="J5517">
        <f t="shared" ca="1" si="1127"/>
        <v>-9.3171050812284109E-4</v>
      </c>
      <c r="K5517">
        <f t="shared" ca="1" si="1128"/>
        <v>-0.66414188440012367</v>
      </c>
      <c r="L5517" s="6">
        <f t="shared" si="1129"/>
        <v>5516</v>
      </c>
      <c r="M5517">
        <f t="shared" si="1118"/>
        <v>712.62162763459332</v>
      </c>
      <c r="N5517">
        <f t="shared" si="1119"/>
        <v>0.17897409934483632</v>
      </c>
      <c r="O5517">
        <f t="shared" si="1120"/>
        <v>1.1083858845101071</v>
      </c>
      <c r="P5517" t="str">
        <f t="shared" si="1121"/>
        <v/>
      </c>
      <c r="Q5517">
        <f t="shared" si="1117"/>
        <v>0</v>
      </c>
      <c r="R5517">
        <f t="shared" si="1122"/>
        <v>0</v>
      </c>
      <c r="S5517" t="str">
        <f t="shared" si="1123"/>
        <v/>
      </c>
      <c r="T5517" t="str">
        <f t="shared" si="1124"/>
        <v/>
      </c>
      <c r="U5517" t="str">
        <f t="shared" si="1125"/>
        <v/>
      </c>
      <c r="W5517">
        <f t="shared" ca="1" si="1126"/>
        <v>-84.466080697999359</v>
      </c>
    </row>
    <row r="5518" spans="1:23" x14ac:dyDescent="0.25">
      <c r="A5518" s="2">
        <v>43235.831495185193</v>
      </c>
      <c r="B5518">
        <v>712.82</v>
      </c>
      <c r="C5518">
        <v>1</v>
      </c>
      <c r="H5518">
        <f>VLOOKUP(A5518,[1]Sheet1!$A$2:$F$5022,5,FALSE)</f>
        <v>712.82</v>
      </c>
      <c r="I5518">
        <f>VLOOKUP(A5518,[1]Sheet1!$A$2:$F$5022,6,FALSE)</f>
        <v>711.73077071010005</v>
      </c>
      <c r="J5518">
        <f t="shared" ca="1" si="1127"/>
        <v>-9.3171050812284109E-4</v>
      </c>
      <c r="K5518">
        <f t="shared" ca="1" si="1128"/>
        <v>-0.66414188440012367</v>
      </c>
      <c r="L5518" s="6">
        <f t="shared" si="1129"/>
        <v>5517</v>
      </c>
      <c r="M5518">
        <f t="shared" si="1118"/>
        <v>712.64549366975848</v>
      </c>
      <c r="N5518">
        <f t="shared" si="1119"/>
        <v>0.16558634939295588</v>
      </c>
      <c r="O5518">
        <f t="shared" si="1120"/>
        <v>1.0538690591423456</v>
      </c>
      <c r="P5518" t="str">
        <f t="shared" si="1121"/>
        <v/>
      </c>
      <c r="Q5518">
        <f t="shared" si="1117"/>
        <v>0</v>
      </c>
      <c r="R5518">
        <f t="shared" si="1122"/>
        <v>0</v>
      </c>
      <c r="S5518" t="str">
        <f t="shared" si="1123"/>
        <v/>
      </c>
      <c r="T5518" t="str">
        <f t="shared" si="1124"/>
        <v/>
      </c>
      <c r="U5518" t="str">
        <f t="shared" si="1125"/>
        <v/>
      </c>
      <c r="W5518">
        <f t="shared" ca="1" si="1126"/>
        <v>-84.466080697999359</v>
      </c>
    </row>
    <row r="5519" spans="1:23" x14ac:dyDescent="0.25">
      <c r="A5519" s="2">
        <v>43235.831495185193</v>
      </c>
      <c r="B5519">
        <v>712.82</v>
      </c>
      <c r="C5519">
        <v>1</v>
      </c>
      <c r="H5519">
        <f>VLOOKUP(A5519,[1]Sheet1!$A$2:$F$5022,5,FALSE)</f>
        <v>712.82</v>
      </c>
      <c r="I5519">
        <f>VLOOKUP(A5519,[1]Sheet1!$A$2:$F$5022,6,FALSE)</f>
        <v>711.73077071010005</v>
      </c>
      <c r="J5519">
        <f t="shared" ca="1" si="1127"/>
        <v>-9.3171050812284109E-4</v>
      </c>
      <c r="K5519">
        <f t="shared" ca="1" si="1128"/>
        <v>-0.66414188440012367</v>
      </c>
      <c r="L5519" s="6">
        <f t="shared" si="1129"/>
        <v>5518</v>
      </c>
      <c r="M5519">
        <f t="shared" si="1118"/>
        <v>712.66475781196834</v>
      </c>
      <c r="N5519">
        <f t="shared" si="1119"/>
        <v>0.15666499239479337</v>
      </c>
      <c r="O5519">
        <f t="shared" si="1120"/>
        <v>0.99091817296680451</v>
      </c>
      <c r="P5519" t="str">
        <f t="shared" si="1121"/>
        <v/>
      </c>
      <c r="Q5519">
        <f t="shared" si="1117"/>
        <v>0</v>
      </c>
      <c r="R5519">
        <f t="shared" si="1122"/>
        <v>0</v>
      </c>
      <c r="S5519" t="str">
        <f t="shared" si="1123"/>
        <v/>
      </c>
      <c r="T5519" t="str">
        <f t="shared" si="1124"/>
        <v/>
      </c>
      <c r="U5519" t="str">
        <f t="shared" si="1125"/>
        <v/>
      </c>
      <c r="W5519">
        <f t="shared" ca="1" si="1126"/>
        <v>-84.466080697999359</v>
      </c>
    </row>
    <row r="5520" spans="1:23" x14ac:dyDescent="0.25">
      <c r="A5520" s="2">
        <v>43235.831495185193</v>
      </c>
      <c r="B5520">
        <v>712.82</v>
      </c>
      <c r="C5520">
        <v>1</v>
      </c>
      <c r="H5520">
        <f>VLOOKUP(A5520,[1]Sheet1!$A$2:$F$5022,5,FALSE)</f>
        <v>712.82</v>
      </c>
      <c r="I5520">
        <f>VLOOKUP(A5520,[1]Sheet1!$A$2:$F$5022,6,FALSE)</f>
        <v>711.73077071010005</v>
      </c>
      <c r="J5520">
        <f t="shared" ca="1" si="1127"/>
        <v>-9.3171050812284109E-4</v>
      </c>
      <c r="K5520">
        <f t="shared" ca="1" si="1128"/>
        <v>-0.66414188440012367</v>
      </c>
      <c r="L5520" s="6">
        <f t="shared" si="1129"/>
        <v>5519</v>
      </c>
      <c r="M5520">
        <f t="shared" si="1118"/>
        <v>712.68840850880019</v>
      </c>
      <c r="N5520">
        <f t="shared" si="1119"/>
        <v>0.14100676341961668</v>
      </c>
      <c r="O5520">
        <f t="shared" si="1120"/>
        <v>0.93322822259424543</v>
      </c>
      <c r="P5520" t="str">
        <f t="shared" si="1121"/>
        <v/>
      </c>
      <c r="Q5520">
        <f t="shared" si="1117"/>
        <v>0</v>
      </c>
      <c r="R5520">
        <f t="shared" si="1122"/>
        <v>0</v>
      </c>
      <c r="S5520" t="str">
        <f t="shared" si="1123"/>
        <v/>
      </c>
      <c r="T5520" t="str">
        <f t="shared" si="1124"/>
        <v/>
      </c>
      <c r="U5520" t="str">
        <f t="shared" si="1125"/>
        <v/>
      </c>
      <c r="W5520">
        <f t="shared" ca="1" si="1126"/>
        <v>-84.466080697999359</v>
      </c>
    </row>
    <row r="5521" spans="1:23" x14ac:dyDescent="0.25">
      <c r="A5521" s="2">
        <v>43235.831495185193</v>
      </c>
      <c r="B5521">
        <v>712.82</v>
      </c>
      <c r="C5521">
        <v>1</v>
      </c>
      <c r="H5521">
        <f>VLOOKUP(A5521,[1]Sheet1!$A$2:$F$5022,5,FALSE)</f>
        <v>712.82</v>
      </c>
      <c r="I5521">
        <f>VLOOKUP(A5521,[1]Sheet1!$A$2:$F$5022,6,FALSE)</f>
        <v>711.73077071010005</v>
      </c>
      <c r="J5521">
        <f t="shared" ca="1" si="1127"/>
        <v>-9.3171050812284109E-4</v>
      </c>
      <c r="K5521">
        <f t="shared" ca="1" si="1128"/>
        <v>-0.66414188440012367</v>
      </c>
      <c r="L5521" s="6">
        <f t="shared" si="1129"/>
        <v>5520</v>
      </c>
      <c r="M5521">
        <f t="shared" si="1118"/>
        <v>712.71644576025381</v>
      </c>
      <c r="N5521">
        <f t="shared" si="1119"/>
        <v>0.11405928525939119</v>
      </c>
      <c r="O5521">
        <f t="shared" si="1120"/>
        <v>0.907898375048942</v>
      </c>
      <c r="P5521" t="str">
        <f t="shared" si="1121"/>
        <v/>
      </c>
      <c r="Q5521">
        <f t="shared" si="1117"/>
        <v>0</v>
      </c>
      <c r="R5521">
        <f t="shared" si="1122"/>
        <v>0</v>
      </c>
      <c r="S5521" t="str">
        <f t="shared" si="1123"/>
        <v/>
      </c>
      <c r="T5521" t="str">
        <f t="shared" si="1124"/>
        <v/>
      </c>
      <c r="U5521" t="str">
        <f t="shared" si="1125"/>
        <v/>
      </c>
      <c r="W5521">
        <f t="shared" ca="1" si="1126"/>
        <v>-84.466080697999359</v>
      </c>
    </row>
    <row r="5522" spans="1:23" x14ac:dyDescent="0.25">
      <c r="A5522" s="2">
        <v>43235.831495185193</v>
      </c>
      <c r="B5522">
        <v>712.82</v>
      </c>
      <c r="C5522">
        <v>1</v>
      </c>
      <c r="H5522">
        <f>VLOOKUP(A5522,[1]Sheet1!$A$2:$F$5022,5,FALSE)</f>
        <v>712.82</v>
      </c>
      <c r="I5522">
        <f>VLOOKUP(A5522,[1]Sheet1!$A$2:$F$5022,6,FALSE)</f>
        <v>711.73077071010005</v>
      </c>
      <c r="J5522">
        <f t="shared" ca="1" si="1127"/>
        <v>-9.3171050812284109E-4</v>
      </c>
      <c r="K5522">
        <f t="shared" ca="1" si="1128"/>
        <v>-0.66414188440012367</v>
      </c>
      <c r="L5522" s="6">
        <f t="shared" si="1129"/>
        <v>5521</v>
      </c>
      <c r="M5522">
        <f t="shared" si="1118"/>
        <v>712.74886956632929</v>
      </c>
      <c r="N5522">
        <f t="shared" si="1119"/>
        <v>5.8812668598881172E-2</v>
      </c>
      <c r="O5522">
        <f t="shared" si="1120"/>
        <v>1.2094406760538161</v>
      </c>
      <c r="P5522" t="str">
        <f t="shared" si="1121"/>
        <v/>
      </c>
      <c r="Q5522">
        <f t="shared" si="1117"/>
        <v>0</v>
      </c>
      <c r="R5522">
        <f t="shared" si="1122"/>
        <v>0</v>
      </c>
      <c r="S5522" t="str">
        <f t="shared" si="1123"/>
        <v/>
      </c>
      <c r="T5522" t="str">
        <f t="shared" si="1124"/>
        <v/>
      </c>
      <c r="U5522" t="str">
        <f t="shared" si="1125"/>
        <v/>
      </c>
      <c r="W5522">
        <f t="shared" ca="1" si="1126"/>
        <v>-84.466080697999359</v>
      </c>
    </row>
    <row r="5523" spans="1:23" x14ac:dyDescent="0.25">
      <c r="A5523" s="2">
        <v>43235.831495185193</v>
      </c>
      <c r="B5523">
        <v>712.82</v>
      </c>
      <c r="C5523">
        <v>1</v>
      </c>
      <c r="H5523">
        <f>VLOOKUP(A5523,[1]Sheet1!$A$2:$F$5022,5,FALSE)</f>
        <v>712.82</v>
      </c>
      <c r="I5523">
        <f>VLOOKUP(A5523,[1]Sheet1!$A$2:$F$5022,6,FALSE)</f>
        <v>711.73077071010005</v>
      </c>
      <c r="J5523">
        <f t="shared" ca="1" si="1127"/>
        <v>-9.3171050812284109E-4</v>
      </c>
      <c r="K5523">
        <f t="shared" ca="1" si="1128"/>
        <v>-0.66414188440012367</v>
      </c>
      <c r="L5523" s="6">
        <f t="shared" si="1129"/>
        <v>5522</v>
      </c>
      <c r="M5523">
        <f t="shared" si="1118"/>
        <v>712.75999304894185</v>
      </c>
      <c r="N5523">
        <f t="shared" si="1119"/>
        <v>4.6904195970884931E-2</v>
      </c>
      <c r="O5523">
        <f t="shared" si="1120"/>
        <v>1.2793514485451849</v>
      </c>
      <c r="P5523" t="str">
        <f t="shared" si="1121"/>
        <v/>
      </c>
      <c r="Q5523">
        <f t="shared" si="1117"/>
        <v>0</v>
      </c>
      <c r="R5523">
        <f t="shared" si="1122"/>
        <v>0</v>
      </c>
      <c r="S5523" t="str">
        <f t="shared" si="1123"/>
        <v/>
      </c>
      <c r="T5523" t="str">
        <f t="shared" si="1124"/>
        <v/>
      </c>
      <c r="U5523" t="str">
        <f t="shared" si="1125"/>
        <v/>
      </c>
      <c r="W5523">
        <f t="shared" ca="1" si="1126"/>
        <v>-84.466080697999359</v>
      </c>
    </row>
    <row r="5524" spans="1:23" x14ac:dyDescent="0.25">
      <c r="A5524" s="2">
        <v>43235.831495185193</v>
      </c>
      <c r="B5524">
        <v>712.82</v>
      </c>
      <c r="C5524">
        <v>1</v>
      </c>
      <c r="H5524">
        <f>VLOOKUP(A5524,[1]Sheet1!$A$2:$F$5022,5,FALSE)</f>
        <v>712.82</v>
      </c>
      <c r="I5524">
        <f>VLOOKUP(A5524,[1]Sheet1!$A$2:$F$5022,6,FALSE)</f>
        <v>711.73077071010005</v>
      </c>
      <c r="J5524">
        <f t="shared" ca="1" si="1127"/>
        <v>-9.3171050812284109E-4</v>
      </c>
      <c r="K5524">
        <f t="shared" ca="1" si="1128"/>
        <v>-0.66414188440012367</v>
      </c>
      <c r="L5524" s="6">
        <f t="shared" si="1129"/>
        <v>5523</v>
      </c>
      <c r="M5524">
        <f t="shared" si="1118"/>
        <v>712.75682153013065</v>
      </c>
      <c r="N5524">
        <f t="shared" si="1119"/>
        <v>4.7638951872817158E-2</v>
      </c>
      <c r="O5524">
        <f t="shared" si="1120"/>
        <v>1.3261935325123899</v>
      </c>
      <c r="P5524" t="str">
        <f t="shared" si="1121"/>
        <v/>
      </c>
      <c r="Q5524">
        <f t="shared" si="1117"/>
        <v>0</v>
      </c>
      <c r="R5524">
        <f t="shared" si="1122"/>
        <v>0</v>
      </c>
      <c r="S5524" t="str">
        <f t="shared" si="1123"/>
        <v/>
      </c>
      <c r="T5524" t="str">
        <f t="shared" si="1124"/>
        <v/>
      </c>
      <c r="U5524" t="str">
        <f t="shared" si="1125"/>
        <v/>
      </c>
      <c r="W5524">
        <f t="shared" ca="1" si="1126"/>
        <v>-84.466080697999359</v>
      </c>
    </row>
    <row r="5525" spans="1:23" x14ac:dyDescent="0.25">
      <c r="A5525" s="2">
        <v>43235.831495185193</v>
      </c>
      <c r="B5525">
        <v>712.82</v>
      </c>
      <c r="C5525">
        <v>1</v>
      </c>
      <c r="H5525">
        <f>VLOOKUP(A5525,[1]Sheet1!$A$2:$F$5022,5,FALSE)</f>
        <v>712.82</v>
      </c>
      <c r="I5525">
        <f>VLOOKUP(A5525,[1]Sheet1!$A$2:$F$5022,6,FALSE)</f>
        <v>711.73077071010005</v>
      </c>
      <c r="J5525">
        <f t="shared" ca="1" si="1127"/>
        <v>-9.3171050812284109E-4</v>
      </c>
      <c r="K5525">
        <f t="shared" ca="1" si="1128"/>
        <v>-0.66414188440012367</v>
      </c>
      <c r="L5525" s="6">
        <f t="shared" si="1129"/>
        <v>5524</v>
      </c>
      <c r="M5525">
        <f t="shared" si="1118"/>
        <v>712.75460799451253</v>
      </c>
      <c r="N5525">
        <f t="shared" si="1119"/>
        <v>4.8606027184661137E-2</v>
      </c>
      <c r="O5525">
        <f t="shared" si="1120"/>
        <v>1.3453476713719248</v>
      </c>
      <c r="P5525" t="str">
        <f t="shared" si="1121"/>
        <v/>
      </c>
      <c r="Q5525">
        <f t="shared" si="1117"/>
        <v>0</v>
      </c>
      <c r="R5525">
        <f t="shared" si="1122"/>
        <v>0</v>
      </c>
      <c r="S5525" t="str">
        <f t="shared" si="1123"/>
        <v/>
      </c>
      <c r="T5525" t="str">
        <f t="shared" si="1124"/>
        <v/>
      </c>
      <c r="U5525" t="str">
        <f t="shared" si="1125"/>
        <v/>
      </c>
      <c r="W5525">
        <f t="shared" ca="1" si="1126"/>
        <v>-84.466080697999359</v>
      </c>
    </row>
    <row r="5526" spans="1:23" x14ac:dyDescent="0.25">
      <c r="A5526" s="2">
        <v>43235.831495185193</v>
      </c>
      <c r="B5526">
        <v>712.82</v>
      </c>
      <c r="C5526">
        <v>1</v>
      </c>
      <c r="H5526">
        <f>VLOOKUP(A5526,[1]Sheet1!$A$2:$F$5022,5,FALSE)</f>
        <v>712.82</v>
      </c>
      <c r="I5526">
        <f>VLOOKUP(A5526,[1]Sheet1!$A$2:$F$5022,6,FALSE)</f>
        <v>711.73077071010005</v>
      </c>
      <c r="J5526">
        <f t="shared" ca="1" si="1127"/>
        <v>-9.2553784181136555E-4</v>
      </c>
      <c r="K5526">
        <f t="shared" ca="1" si="1128"/>
        <v>-0.65974188439997761</v>
      </c>
      <c r="L5526" s="6">
        <f t="shared" si="1129"/>
        <v>5525</v>
      </c>
      <c r="M5526">
        <f t="shared" si="1118"/>
        <v>712.75335244208782</v>
      </c>
      <c r="N5526">
        <f t="shared" si="1119"/>
        <v>4.9729887978296257E-2</v>
      </c>
      <c r="O5526">
        <f t="shared" si="1120"/>
        <v>1.3401911932984967</v>
      </c>
      <c r="P5526" t="str">
        <f t="shared" si="1121"/>
        <v/>
      </c>
      <c r="Q5526">
        <f t="shared" si="1117"/>
        <v>0</v>
      </c>
      <c r="R5526">
        <f t="shared" si="1122"/>
        <v>0</v>
      </c>
      <c r="S5526" t="str">
        <f t="shared" si="1123"/>
        <v/>
      </c>
      <c r="T5526" t="str">
        <f t="shared" si="1124"/>
        <v/>
      </c>
      <c r="U5526" t="str">
        <f t="shared" si="1125"/>
        <v/>
      </c>
      <c r="W5526">
        <f t="shared" ca="1" si="1126"/>
        <v>-84.466080697999359</v>
      </c>
    </row>
    <row r="5527" spans="1:23" x14ac:dyDescent="0.25">
      <c r="A5527" s="2">
        <v>43235.831495185193</v>
      </c>
      <c r="B5527">
        <v>712.82</v>
      </c>
      <c r="C5527">
        <v>1</v>
      </c>
      <c r="H5527">
        <f>VLOOKUP(A5527,[1]Sheet1!$A$2:$F$5022,5,FALSE)</f>
        <v>712.82</v>
      </c>
      <c r="I5527">
        <f>VLOOKUP(A5527,[1]Sheet1!$A$2:$F$5022,6,FALSE)</f>
        <v>711.73077071010005</v>
      </c>
      <c r="J5527">
        <f t="shared" ca="1" si="1127"/>
        <v>-4.0683482506113363E-4</v>
      </c>
      <c r="K5527">
        <f t="shared" ca="1" si="1128"/>
        <v>-0.29000000000007731</v>
      </c>
      <c r="L5527" s="6">
        <f t="shared" si="1129"/>
        <v>5526</v>
      </c>
      <c r="M5527">
        <f t="shared" si="1118"/>
        <v>712.75305487285641</v>
      </c>
      <c r="N5527">
        <f t="shared" si="1119"/>
        <v>5.0921592180168292E-2</v>
      </c>
      <c r="O5527">
        <f t="shared" si="1120"/>
        <v>1.3146707374501982</v>
      </c>
      <c r="P5527" t="str">
        <f t="shared" si="1121"/>
        <v/>
      </c>
      <c r="Q5527">
        <f t="shared" si="1117"/>
        <v>0</v>
      </c>
      <c r="R5527">
        <f t="shared" si="1122"/>
        <v>0</v>
      </c>
      <c r="S5527" t="str">
        <f t="shared" si="1123"/>
        <v/>
      </c>
      <c r="T5527" t="str">
        <f t="shared" si="1124"/>
        <v/>
      </c>
      <c r="U5527" t="str">
        <f t="shared" si="1125"/>
        <v/>
      </c>
      <c r="W5527">
        <f t="shared" ca="1" si="1126"/>
        <v>-84.466080697999359</v>
      </c>
    </row>
    <row r="5528" spans="1:23" x14ac:dyDescent="0.25">
      <c r="A5528" s="2">
        <v>43235.831495185193</v>
      </c>
      <c r="B5528">
        <v>712.82</v>
      </c>
      <c r="C5528">
        <v>1</v>
      </c>
      <c r="H5528">
        <f>VLOOKUP(A5528,[1]Sheet1!$A$2:$F$5022,5,FALSE)</f>
        <v>712.82</v>
      </c>
      <c r="I5528">
        <f>VLOOKUP(A5528,[1]Sheet1!$A$2:$F$5022,6,FALSE)</f>
        <v>711.73077071010005</v>
      </c>
      <c r="J5528">
        <f t="shared" ca="1" si="1127"/>
        <v>-4.0683482506113363E-4</v>
      </c>
      <c r="K5528">
        <f t="shared" ca="1" si="1128"/>
        <v>-0.29000000000007731</v>
      </c>
      <c r="L5528" s="6">
        <f t="shared" si="1129"/>
        <v>5527</v>
      </c>
      <c r="M5528">
        <f t="shared" si="1118"/>
        <v>712.75371528681831</v>
      </c>
      <c r="N5528">
        <f t="shared" si="1119"/>
        <v>5.2082039862224518E-2</v>
      </c>
      <c r="O5528">
        <f t="shared" si="1120"/>
        <v>1.2726981000953674</v>
      </c>
      <c r="P5528" t="str">
        <f t="shared" si="1121"/>
        <v/>
      </c>
      <c r="Q5528">
        <f t="shared" si="1117"/>
        <v>0</v>
      </c>
      <c r="R5528">
        <f t="shared" si="1122"/>
        <v>0</v>
      </c>
      <c r="S5528" t="str">
        <f t="shared" si="1123"/>
        <v/>
      </c>
      <c r="T5528" t="str">
        <f t="shared" si="1124"/>
        <v/>
      </c>
      <c r="U5528" t="str">
        <f t="shared" si="1125"/>
        <v/>
      </c>
      <c r="W5528">
        <f t="shared" ca="1" si="1126"/>
        <v>-84.466080697999359</v>
      </c>
    </row>
    <row r="5529" spans="1:23" x14ac:dyDescent="0.25">
      <c r="A5529" s="2">
        <v>43235.831495185193</v>
      </c>
      <c r="B5529">
        <v>712.82</v>
      </c>
      <c r="C5529">
        <v>1</v>
      </c>
      <c r="H5529">
        <f>VLOOKUP(A5529,[1]Sheet1!$A$2:$F$5022,5,FALSE)</f>
        <v>712.82</v>
      </c>
      <c r="I5529">
        <f>VLOOKUP(A5529,[1]Sheet1!$A$2:$F$5022,6,FALSE)</f>
        <v>711.73077071010005</v>
      </c>
      <c r="J5529">
        <f t="shared" ca="1" si="1127"/>
        <v>-4.0683482506113363E-4</v>
      </c>
      <c r="K5529">
        <f t="shared" ca="1" si="1128"/>
        <v>-0.29000000000007731</v>
      </c>
      <c r="L5529" s="6">
        <f t="shared" si="1129"/>
        <v>5528</v>
      </c>
      <c r="M5529">
        <f t="shared" si="1118"/>
        <v>712.75533368397339</v>
      </c>
      <c r="N5529">
        <f t="shared" si="1119"/>
        <v>5.3103359638703107E-2</v>
      </c>
      <c r="O5529">
        <f t="shared" si="1120"/>
        <v>1.2177443473751395</v>
      </c>
      <c r="P5529" t="str">
        <f t="shared" si="1121"/>
        <v/>
      </c>
      <c r="Q5529">
        <f t="shared" si="1117"/>
        <v>0</v>
      </c>
      <c r="R5529">
        <f t="shared" si="1122"/>
        <v>0</v>
      </c>
      <c r="S5529" t="str">
        <f t="shared" si="1123"/>
        <v/>
      </c>
      <c r="T5529" t="str">
        <f t="shared" si="1124"/>
        <v/>
      </c>
      <c r="U5529" t="str">
        <f t="shared" si="1125"/>
        <v/>
      </c>
      <c r="W5529">
        <f t="shared" ca="1" si="1126"/>
        <v>-84.466080697999359</v>
      </c>
    </row>
    <row r="5530" spans="1:23" x14ac:dyDescent="0.25">
      <c r="A5530" s="2">
        <v>43235.831495185193</v>
      </c>
      <c r="B5530">
        <v>712.82</v>
      </c>
      <c r="C5530">
        <v>1</v>
      </c>
      <c r="H5530">
        <f>VLOOKUP(A5530,[1]Sheet1!$A$2:$F$5022,5,FALSE)</f>
        <v>712.82</v>
      </c>
      <c r="I5530">
        <f>VLOOKUP(A5530,[1]Sheet1!$A$2:$F$5022,6,FALSE)</f>
        <v>711.73077071010005</v>
      </c>
      <c r="J5530">
        <f t="shared" ca="1" si="1127"/>
        <v>-4.0683482506113363E-4</v>
      </c>
      <c r="K5530">
        <f t="shared" ca="1" si="1128"/>
        <v>-0.29000000000007731</v>
      </c>
      <c r="L5530" s="6">
        <f t="shared" si="1129"/>
        <v>5529</v>
      </c>
      <c r="M5530">
        <f t="shared" si="1118"/>
        <v>712.75791006298471</v>
      </c>
      <c r="N5530">
        <f t="shared" si="1119"/>
        <v>5.386806006816186E-2</v>
      </c>
      <c r="O5530">
        <f t="shared" si="1120"/>
        <v>1.1526299060478218</v>
      </c>
      <c r="P5530" t="str">
        <f t="shared" si="1121"/>
        <v/>
      </c>
      <c r="Q5530">
        <f t="shared" si="1117"/>
        <v>0</v>
      </c>
      <c r="R5530">
        <f t="shared" si="1122"/>
        <v>0</v>
      </c>
      <c r="S5530" t="str">
        <f t="shared" si="1123"/>
        <v/>
      </c>
      <c r="T5530" t="str">
        <f t="shared" si="1124"/>
        <v/>
      </c>
      <c r="U5530" t="str">
        <f t="shared" si="1125"/>
        <v/>
      </c>
      <c r="W5530">
        <f t="shared" ca="1" si="1126"/>
        <v>-84.466080697999359</v>
      </c>
    </row>
    <row r="5531" spans="1:23" x14ac:dyDescent="0.25">
      <c r="A5531" s="2">
        <v>43235.831495185193</v>
      </c>
      <c r="B5531">
        <v>712.82</v>
      </c>
      <c r="C5531">
        <v>1</v>
      </c>
      <c r="H5531">
        <f>VLOOKUP(A5531,[1]Sheet1!$A$2:$F$5022,5,FALSE)</f>
        <v>712.82</v>
      </c>
      <c r="I5531">
        <f>VLOOKUP(A5531,[1]Sheet1!$A$2:$F$5022,6,FALSE)</f>
        <v>711.73077071010005</v>
      </c>
      <c r="J5531">
        <f t="shared" ca="1" si="1127"/>
        <v>-4.0683482506113363E-4</v>
      </c>
      <c r="K5531">
        <f t="shared" ca="1" si="1128"/>
        <v>-0.29000000000007731</v>
      </c>
      <c r="L5531" s="6">
        <f t="shared" si="1129"/>
        <v>5530</v>
      </c>
      <c r="M5531">
        <f t="shared" si="1118"/>
        <v>712.76144442641794</v>
      </c>
      <c r="N5531">
        <f t="shared" si="1119"/>
        <v>5.4245543890342814E-2</v>
      </c>
      <c r="O5531">
        <f t="shared" si="1120"/>
        <v>1.0794540783014659</v>
      </c>
      <c r="P5531" t="str">
        <f t="shared" si="1121"/>
        <v/>
      </c>
      <c r="Q5531">
        <f t="shared" si="1117"/>
        <v>0</v>
      </c>
      <c r="R5531">
        <f t="shared" si="1122"/>
        <v>0</v>
      </c>
      <c r="S5531" t="str">
        <f t="shared" si="1123"/>
        <v/>
      </c>
      <c r="T5531" t="str">
        <f t="shared" si="1124"/>
        <v/>
      </c>
      <c r="U5531" t="str">
        <f t="shared" si="1125"/>
        <v/>
      </c>
      <c r="W5531">
        <f t="shared" ca="1" si="1126"/>
        <v>-84.466080697999359</v>
      </c>
    </row>
    <row r="5532" spans="1:23" x14ac:dyDescent="0.25">
      <c r="A5532" s="2">
        <v>43235.831495185193</v>
      </c>
      <c r="B5532">
        <v>712.82</v>
      </c>
      <c r="C5532">
        <v>1</v>
      </c>
      <c r="H5532">
        <f>VLOOKUP(A5532,[1]Sheet1!$A$2:$F$5022,5,FALSE)</f>
        <v>712.82</v>
      </c>
      <c r="I5532">
        <f>VLOOKUP(A5532,[1]Sheet1!$A$2:$F$5022,6,FALSE)</f>
        <v>711.73077071010005</v>
      </c>
      <c r="J5532">
        <f t="shared" ca="1" si="1127"/>
        <v>-4.0683482506113363E-4</v>
      </c>
      <c r="K5532">
        <f t="shared" ca="1" si="1128"/>
        <v>-0.29000000000007731</v>
      </c>
      <c r="L5532" s="6">
        <f t="shared" si="1129"/>
        <v>5531</v>
      </c>
      <c r="M5532">
        <f t="shared" si="1118"/>
        <v>712.76593677304447</v>
      </c>
      <c r="N5532">
        <f t="shared" si="1119"/>
        <v>5.4085105689683874E-2</v>
      </c>
      <c r="O5532">
        <f t="shared" si="1120"/>
        <v>0.99959547580008046</v>
      </c>
      <c r="P5532" t="str">
        <f t="shared" si="1121"/>
        <v/>
      </c>
      <c r="Q5532">
        <f t="shared" si="1117"/>
        <v>0</v>
      </c>
      <c r="R5532">
        <f t="shared" si="1122"/>
        <v>0</v>
      </c>
      <c r="S5532" t="str">
        <f t="shared" si="1123"/>
        <v/>
      </c>
      <c r="T5532" t="str">
        <f t="shared" si="1124"/>
        <v/>
      </c>
      <c r="U5532" t="str">
        <f t="shared" si="1125"/>
        <v/>
      </c>
      <c r="W5532">
        <f t="shared" ca="1" si="1126"/>
        <v>-84.466080697999359</v>
      </c>
    </row>
    <row r="5533" spans="1:23" x14ac:dyDescent="0.25">
      <c r="A5533" s="2">
        <v>43235.831495185193</v>
      </c>
      <c r="B5533">
        <v>712.82</v>
      </c>
      <c r="C5533">
        <v>1</v>
      </c>
      <c r="H5533">
        <f>VLOOKUP(A5533,[1]Sheet1!$A$2:$F$5022,5,FALSE)</f>
        <v>712.82</v>
      </c>
      <c r="I5533">
        <f>VLOOKUP(A5533,[1]Sheet1!$A$2:$F$5022,6,FALSE)</f>
        <v>711.73077071010005</v>
      </c>
      <c r="J5533">
        <f t="shared" ca="1" si="1127"/>
        <v>-4.0683482506113363E-4</v>
      </c>
      <c r="K5533">
        <f t="shared" ca="1" si="1128"/>
        <v>-0.29000000000007731</v>
      </c>
      <c r="L5533" s="6">
        <f t="shared" si="1129"/>
        <v>5532</v>
      </c>
      <c r="M5533">
        <f t="shared" si="1118"/>
        <v>712.77138710286431</v>
      </c>
      <c r="N5533">
        <f t="shared" si="1119"/>
        <v>5.3203257665862952E-2</v>
      </c>
      <c r="O5533">
        <f t="shared" si="1120"/>
        <v>0.91372031090742689</v>
      </c>
      <c r="P5533" t="str">
        <f t="shared" si="1121"/>
        <v/>
      </c>
      <c r="Q5533">
        <f t="shared" si="1117"/>
        <v>0</v>
      </c>
      <c r="R5533">
        <f t="shared" si="1122"/>
        <v>0</v>
      </c>
      <c r="S5533" t="str">
        <f t="shared" si="1123"/>
        <v/>
      </c>
      <c r="T5533" t="str">
        <f t="shared" si="1124"/>
        <v/>
      </c>
      <c r="U5533" t="str">
        <f t="shared" si="1125"/>
        <v/>
      </c>
      <c r="W5533">
        <f t="shared" ca="1" si="1126"/>
        <v>-84.466080697999359</v>
      </c>
    </row>
    <row r="5534" spans="1:23" x14ac:dyDescent="0.25">
      <c r="A5534" s="2">
        <v>43235.831495185193</v>
      </c>
      <c r="B5534">
        <v>712.82</v>
      </c>
      <c r="C5534">
        <v>1</v>
      </c>
      <c r="H5534">
        <f>VLOOKUP(A5534,[1]Sheet1!$A$2:$F$5022,5,FALSE)</f>
        <v>712.82</v>
      </c>
      <c r="I5534">
        <f>VLOOKUP(A5534,[1]Sheet1!$A$2:$F$5022,6,FALSE)</f>
        <v>711.73077071010005</v>
      </c>
      <c r="J5534">
        <f t="shared" ca="1" si="1127"/>
        <v>5.0180100165521607E-4</v>
      </c>
      <c r="K5534">
        <f t="shared" ca="1" si="1128"/>
        <v>0.35769378999987117</v>
      </c>
      <c r="L5534" s="6">
        <f t="shared" si="1129"/>
        <v>5533</v>
      </c>
      <c r="M5534">
        <f t="shared" si="1118"/>
        <v>712.77779541587745</v>
      </c>
      <c r="N5534">
        <f t="shared" si="1119"/>
        <v>5.1360142513249496E-2</v>
      </c>
      <c r="O5534">
        <f t="shared" si="1120"/>
        <v>0.82173806491508949</v>
      </c>
      <c r="P5534" t="str">
        <f t="shared" si="1121"/>
        <v/>
      </c>
      <c r="Q5534">
        <f t="shared" si="1117"/>
        <v>0</v>
      </c>
      <c r="R5534">
        <f t="shared" si="1122"/>
        <v>0</v>
      </c>
      <c r="S5534" t="str">
        <f t="shared" si="1123"/>
        <v/>
      </c>
      <c r="T5534" t="str">
        <f t="shared" si="1124"/>
        <v/>
      </c>
      <c r="U5534" t="str">
        <f t="shared" si="1125"/>
        <v/>
      </c>
      <c r="W5534">
        <f t="shared" ca="1" si="1126"/>
        <v>-84.466080697999359</v>
      </c>
    </row>
    <row r="5535" spans="1:23" x14ac:dyDescent="0.25">
      <c r="A5535" s="2">
        <v>43235.831495185193</v>
      </c>
      <c r="B5535">
        <v>712.82</v>
      </c>
      <c r="C5535">
        <v>1</v>
      </c>
      <c r="H5535">
        <f>VLOOKUP(A5535,[1]Sheet1!$A$2:$F$5022,5,FALSE)</f>
        <v>712.82</v>
      </c>
      <c r="I5535">
        <f>VLOOKUP(A5535,[1]Sheet1!$A$2:$F$5022,6,FALSE)</f>
        <v>711.73077071010005</v>
      </c>
      <c r="J5535">
        <f t="shared" ca="1" si="1127"/>
        <v>4.8399315395178806E-4</v>
      </c>
      <c r="K5535">
        <f t="shared" ca="1" si="1128"/>
        <v>0.3449999999999136</v>
      </c>
      <c r="L5535" s="6">
        <f t="shared" si="1129"/>
        <v>5534</v>
      </c>
      <c r="M5535">
        <f t="shared" si="1118"/>
        <v>712.78516171208389</v>
      </c>
      <c r="N5535">
        <f t="shared" si="1119"/>
        <v>4.8211142308170696E-2</v>
      </c>
      <c r="O5535">
        <f t="shared" si="1120"/>
        <v>0.72261900980211291</v>
      </c>
      <c r="P5535" t="str">
        <f t="shared" si="1121"/>
        <v/>
      </c>
      <c r="Q5535">
        <f t="shared" si="1117"/>
        <v>0</v>
      </c>
      <c r="R5535">
        <f t="shared" si="1122"/>
        <v>0</v>
      </c>
      <c r="S5535" t="str">
        <f t="shared" si="1123"/>
        <v/>
      </c>
      <c r="T5535" t="str">
        <f t="shared" si="1124"/>
        <v/>
      </c>
      <c r="U5535" t="str">
        <f t="shared" si="1125"/>
        <v/>
      </c>
      <c r="W5535">
        <f t="shared" ca="1" si="1126"/>
        <v>-84.466080697999359</v>
      </c>
    </row>
    <row r="5536" spans="1:23" x14ac:dyDescent="0.25">
      <c r="A5536" s="2">
        <v>43235.831495185193</v>
      </c>
      <c r="B5536">
        <v>712.82</v>
      </c>
      <c r="C5536">
        <v>1</v>
      </c>
      <c r="H5536">
        <f>VLOOKUP(A5536,[1]Sheet1!$A$2:$F$5022,5,FALSE)</f>
        <v>712.82</v>
      </c>
      <c r="I5536">
        <f>VLOOKUP(A5536,[1]Sheet1!$A$2:$F$5022,6,FALSE)</f>
        <v>711.73077071010005</v>
      </c>
      <c r="J5536">
        <f t="shared" ca="1" si="1127"/>
        <v>4.8399315395178806E-4</v>
      </c>
      <c r="K5536">
        <f t="shared" ca="1" si="1128"/>
        <v>0.3449999999999136</v>
      </c>
      <c r="L5536" s="6">
        <f t="shared" si="1129"/>
        <v>5535</v>
      </c>
      <c r="M5536">
        <f t="shared" si="1118"/>
        <v>712.79348599148352</v>
      </c>
      <c r="N5536">
        <f t="shared" si="1119"/>
        <v>4.3190054766349371E-2</v>
      </c>
      <c r="O5536">
        <f t="shared" si="1120"/>
        <v>0.61389152340659581</v>
      </c>
      <c r="P5536" t="str">
        <f t="shared" si="1121"/>
        <v/>
      </c>
      <c r="Q5536">
        <f t="shared" si="1117"/>
        <v>0</v>
      </c>
      <c r="R5536">
        <f t="shared" si="1122"/>
        <v>0</v>
      </c>
      <c r="S5536" t="str">
        <f t="shared" si="1123"/>
        <v/>
      </c>
      <c r="T5536" t="str">
        <f t="shared" si="1124"/>
        <v/>
      </c>
      <c r="U5536" t="str">
        <f t="shared" si="1125"/>
        <v/>
      </c>
      <c r="W5536">
        <f t="shared" ca="1" si="1126"/>
        <v>-84.466080697999359</v>
      </c>
    </row>
    <row r="5537" spans="1:23" x14ac:dyDescent="0.25">
      <c r="A5537" s="2">
        <v>43235.831495185193</v>
      </c>
      <c r="B5537">
        <v>712.82</v>
      </c>
      <c r="C5537">
        <v>1</v>
      </c>
      <c r="H5537">
        <f>VLOOKUP(A5537,[1]Sheet1!$A$2:$F$5022,5,FALSE)</f>
        <v>712.82</v>
      </c>
      <c r="I5537">
        <f>VLOOKUP(A5537,[1]Sheet1!$A$2:$F$5022,6,FALSE)</f>
        <v>711.73077071010005</v>
      </c>
      <c r="J5537">
        <f t="shared" ca="1" si="1127"/>
        <v>6.6900248505908744E-4</v>
      </c>
      <c r="K5537">
        <f t="shared" ca="1" si="1128"/>
        <v>0.47687835139981871</v>
      </c>
      <c r="L5537" s="6">
        <f t="shared" si="1129"/>
        <v>5536</v>
      </c>
      <c r="M5537">
        <f t="shared" si="1118"/>
        <v>712.80276825407657</v>
      </c>
      <c r="N5537">
        <f t="shared" si="1119"/>
        <v>3.51378662270578E-2</v>
      </c>
      <c r="O5537">
        <f t="shared" si="1120"/>
        <v>0.49040387973850891</v>
      </c>
      <c r="P5537" t="str">
        <f t="shared" si="1121"/>
        <v/>
      </c>
      <c r="Q5537">
        <f t="shared" si="1117"/>
        <v>0</v>
      </c>
      <c r="R5537">
        <f t="shared" si="1122"/>
        <v>0</v>
      </c>
      <c r="S5537" t="str">
        <f t="shared" si="1123"/>
        <v/>
      </c>
      <c r="T5537" t="str">
        <f t="shared" si="1124"/>
        <v/>
      </c>
      <c r="U5537" t="str">
        <f t="shared" si="1125"/>
        <v/>
      </c>
      <c r="W5537">
        <f t="shared" ca="1" si="1126"/>
        <v>-84.466080697999359</v>
      </c>
    </row>
    <row r="5538" spans="1:23" x14ac:dyDescent="0.25">
      <c r="A5538" s="2">
        <v>43235.831495185193</v>
      </c>
      <c r="B5538">
        <v>712.82</v>
      </c>
      <c r="C5538">
        <v>1</v>
      </c>
      <c r="H5538">
        <f>VLOOKUP(A5538,[1]Sheet1!$A$2:$F$5022,5,FALSE)</f>
        <v>712.82</v>
      </c>
      <c r="I5538">
        <f>VLOOKUP(A5538,[1]Sheet1!$A$2:$F$5022,6,FALSE)</f>
        <v>711.73077071010005</v>
      </c>
      <c r="J5538">
        <f t="shared" ca="1" si="1127"/>
        <v>1.7170686260205117E-3</v>
      </c>
      <c r="K5538">
        <f t="shared" ca="1" si="1128"/>
        <v>1.2239608579999413</v>
      </c>
      <c r="L5538" s="6">
        <f t="shared" si="1129"/>
        <v>5537</v>
      </c>
      <c r="M5538">
        <f t="shared" si="1118"/>
        <v>712.8130084998628</v>
      </c>
      <c r="N5538">
        <f t="shared" si="1119"/>
        <v>2.0098451823240344E-2</v>
      </c>
      <c r="O5538">
        <f t="shared" si="1120"/>
        <v>0.34786262139664054</v>
      </c>
      <c r="P5538" t="str">
        <f t="shared" si="1121"/>
        <v/>
      </c>
      <c r="Q5538">
        <f t="shared" si="1117"/>
        <v>0</v>
      </c>
      <c r="R5538">
        <f t="shared" si="1122"/>
        <v>0</v>
      </c>
      <c r="S5538" t="str">
        <f t="shared" si="1123"/>
        <v/>
      </c>
      <c r="T5538" t="str">
        <f t="shared" si="1124"/>
        <v/>
      </c>
      <c r="U5538" t="str">
        <f t="shared" si="1125"/>
        <v/>
      </c>
      <c r="W5538">
        <f t="shared" ca="1" si="1126"/>
        <v>-84.466080697999359</v>
      </c>
    </row>
    <row r="5539" spans="1:23" x14ac:dyDescent="0.25">
      <c r="A5539" s="2">
        <v>43235.831495185193</v>
      </c>
      <c r="B5539">
        <v>712.82</v>
      </c>
      <c r="C5539">
        <v>1</v>
      </c>
      <c r="H5539">
        <f>VLOOKUP(A5539,[1]Sheet1!$A$2:$F$5022,5,FALSE)</f>
        <v>712.82</v>
      </c>
      <c r="I5539">
        <f>VLOOKUP(A5539,[1]Sheet1!$A$2:$F$5022,6,FALSE)</f>
        <v>711.73077071010005</v>
      </c>
      <c r="J5539">
        <f t="shared" ca="1" si="1127"/>
        <v>1.7170686260205117E-3</v>
      </c>
      <c r="K5539">
        <f t="shared" ca="1" si="1128"/>
        <v>1.2239608579999413</v>
      </c>
      <c r="L5539" s="6">
        <f t="shared" si="1129"/>
        <v>5538</v>
      </c>
      <c r="M5539">
        <f t="shared" si="1118"/>
        <v>712.81999999999982</v>
      </c>
      <c r="N5539">
        <f t="shared" si="1119"/>
        <v>2.3416243973062467E-13</v>
      </c>
      <c r="O5539">
        <f t="shared" si="1120"/>
        <v>0.97100831245522445</v>
      </c>
      <c r="P5539" t="str">
        <f t="shared" si="1121"/>
        <v/>
      </c>
      <c r="Q5539">
        <f t="shared" si="1117"/>
        <v>0</v>
      </c>
      <c r="R5539">
        <f t="shared" si="1122"/>
        <v>0</v>
      </c>
      <c r="S5539" t="str">
        <f t="shared" si="1123"/>
        <v/>
      </c>
      <c r="T5539" t="str">
        <f t="shared" si="1124"/>
        <v/>
      </c>
      <c r="U5539" t="str">
        <f t="shared" si="1125"/>
        <v/>
      </c>
      <c r="W5539">
        <f t="shared" ca="1" si="1126"/>
        <v>-84.466080697999359</v>
      </c>
    </row>
    <row r="5540" spans="1:23" x14ac:dyDescent="0.25">
      <c r="A5540" s="2">
        <v>43235.831495185193</v>
      </c>
      <c r="B5540">
        <v>712.82</v>
      </c>
      <c r="C5540">
        <v>1</v>
      </c>
      <c r="H5540">
        <f>VLOOKUP(A5540,[1]Sheet1!$A$2:$F$5022,5,FALSE)</f>
        <v>712.82</v>
      </c>
      <c r="I5540">
        <f>VLOOKUP(A5540,[1]Sheet1!$A$2:$F$5022,6,FALSE)</f>
        <v>711.73077071010005</v>
      </c>
      <c r="J5540">
        <f t="shared" ca="1" si="1127"/>
        <v>1.7170686260205117E-3</v>
      </c>
      <c r="K5540">
        <f t="shared" ca="1" si="1128"/>
        <v>1.2239608579999413</v>
      </c>
      <c r="L5540" s="6">
        <f t="shared" si="1129"/>
        <v>5539</v>
      </c>
      <c r="M5540">
        <f t="shared" si="1118"/>
        <v>712.81999999999982</v>
      </c>
      <c r="N5540">
        <f t="shared" si="1119"/>
        <v>2.3416243973062467E-13</v>
      </c>
      <c r="O5540">
        <f t="shared" si="1120"/>
        <v>0.97100831245522445</v>
      </c>
      <c r="P5540" t="str">
        <f t="shared" si="1121"/>
        <v/>
      </c>
      <c r="Q5540">
        <f t="shared" si="1117"/>
        <v>0</v>
      </c>
      <c r="R5540">
        <f t="shared" si="1122"/>
        <v>0</v>
      </c>
      <c r="S5540" t="str">
        <f t="shared" si="1123"/>
        <v/>
      </c>
      <c r="T5540" t="str">
        <f t="shared" si="1124"/>
        <v/>
      </c>
      <c r="U5540" t="str">
        <f t="shared" si="1125"/>
        <v/>
      </c>
      <c r="W5540">
        <f t="shared" ca="1" si="1126"/>
        <v>-84.466080697999359</v>
      </c>
    </row>
    <row r="5541" spans="1:23" x14ac:dyDescent="0.25">
      <c r="A5541" s="2">
        <v>43235.831495185193</v>
      </c>
      <c r="B5541">
        <v>712.82</v>
      </c>
      <c r="C5541">
        <v>1</v>
      </c>
      <c r="H5541">
        <f>VLOOKUP(A5541,[1]Sheet1!$A$2:$F$5022,5,FALSE)</f>
        <v>712.82</v>
      </c>
      <c r="I5541">
        <f>VLOOKUP(A5541,[1]Sheet1!$A$2:$F$5022,6,FALSE)</f>
        <v>711.73077071010005</v>
      </c>
      <c r="J5541">
        <f t="shared" ca="1" si="1127"/>
        <v>1.7170686260205117E-3</v>
      </c>
      <c r="K5541">
        <f t="shared" ca="1" si="1128"/>
        <v>1.2239608579999413</v>
      </c>
      <c r="L5541" s="6">
        <f t="shared" si="1129"/>
        <v>5540</v>
      </c>
      <c r="M5541">
        <f t="shared" si="1118"/>
        <v>712.81999999999982</v>
      </c>
      <c r="N5541">
        <f t="shared" si="1119"/>
        <v>2.3416243973062467E-13</v>
      </c>
      <c r="O5541">
        <f t="shared" si="1120"/>
        <v>0.97100831245522445</v>
      </c>
      <c r="P5541" t="str">
        <f t="shared" si="1121"/>
        <v/>
      </c>
      <c r="Q5541">
        <f t="shared" si="1117"/>
        <v>0</v>
      </c>
      <c r="R5541">
        <f t="shared" si="1122"/>
        <v>0</v>
      </c>
      <c r="S5541" t="str">
        <f t="shared" si="1123"/>
        <v/>
      </c>
      <c r="T5541" t="str">
        <f t="shared" si="1124"/>
        <v/>
      </c>
      <c r="U5541" t="str">
        <f t="shared" si="1125"/>
        <v/>
      </c>
      <c r="W5541">
        <f t="shared" ca="1" si="1126"/>
        <v>-84.466080697999359</v>
      </c>
    </row>
    <row r="5542" spans="1:23" x14ac:dyDescent="0.25">
      <c r="A5542" s="2">
        <v>43235.831495185193</v>
      </c>
      <c r="B5542">
        <v>712.82</v>
      </c>
      <c r="C5542">
        <v>1</v>
      </c>
      <c r="H5542">
        <f>VLOOKUP(A5542,[1]Sheet1!$A$2:$F$5022,5,FALSE)</f>
        <v>712.82</v>
      </c>
      <c r="I5542">
        <f>VLOOKUP(A5542,[1]Sheet1!$A$2:$F$5022,6,FALSE)</f>
        <v>711.73077071010005</v>
      </c>
      <c r="J5542">
        <f t="shared" ca="1" si="1127"/>
        <v>1.7170686260205117E-3</v>
      </c>
      <c r="K5542">
        <f t="shared" ca="1" si="1128"/>
        <v>1.2239608579999413</v>
      </c>
      <c r="L5542" s="6">
        <f t="shared" si="1129"/>
        <v>5541</v>
      </c>
      <c r="M5542">
        <f t="shared" si="1118"/>
        <v>712.81999999999982</v>
      </c>
      <c r="N5542">
        <f t="shared" si="1119"/>
        <v>2.3416243973062467E-13</v>
      </c>
      <c r="O5542">
        <f t="shared" si="1120"/>
        <v>0.97100831245522445</v>
      </c>
      <c r="P5542" t="str">
        <f t="shared" si="1121"/>
        <v/>
      </c>
      <c r="Q5542">
        <f t="shared" si="1117"/>
        <v>0</v>
      </c>
      <c r="R5542">
        <f t="shared" si="1122"/>
        <v>0</v>
      </c>
      <c r="S5542" t="str">
        <f t="shared" si="1123"/>
        <v/>
      </c>
      <c r="T5542" t="str">
        <f t="shared" si="1124"/>
        <v/>
      </c>
      <c r="U5542" t="str">
        <f t="shared" si="1125"/>
        <v/>
      </c>
      <c r="W5542">
        <f t="shared" ca="1" si="1126"/>
        <v>-84.466080697999359</v>
      </c>
    </row>
    <row r="5543" spans="1:23" x14ac:dyDescent="0.25">
      <c r="A5543" s="2">
        <v>43235.831495185193</v>
      </c>
      <c r="B5543">
        <v>712.82</v>
      </c>
      <c r="C5543">
        <v>1</v>
      </c>
      <c r="H5543">
        <f>VLOOKUP(A5543,[1]Sheet1!$A$2:$F$5022,5,FALSE)</f>
        <v>712.82</v>
      </c>
      <c r="I5543">
        <f>VLOOKUP(A5543,[1]Sheet1!$A$2:$F$5022,6,FALSE)</f>
        <v>711.73077071010005</v>
      </c>
      <c r="J5543">
        <f t="shared" ca="1" si="1127"/>
        <v>1.7170686260205117E-3</v>
      </c>
      <c r="K5543">
        <f t="shared" ca="1" si="1128"/>
        <v>1.2239608579999413</v>
      </c>
      <c r="L5543" s="6">
        <f t="shared" si="1129"/>
        <v>5542</v>
      </c>
      <c r="M5543">
        <f t="shared" si="1118"/>
        <v>712.81999999999982</v>
      </c>
      <c r="N5543">
        <f t="shared" si="1119"/>
        <v>2.3416243973062467E-13</v>
      </c>
      <c r="O5543">
        <f t="shared" si="1120"/>
        <v>0.97100831245522445</v>
      </c>
      <c r="P5543" t="str">
        <f t="shared" si="1121"/>
        <v/>
      </c>
      <c r="Q5543">
        <f t="shared" ref="Q5543:Q5606" si="1130">A5543-A5542</f>
        <v>0</v>
      </c>
      <c r="R5543">
        <f t="shared" si="1122"/>
        <v>0</v>
      </c>
      <c r="S5543" t="str">
        <f t="shared" si="1123"/>
        <v/>
      </c>
      <c r="T5543" t="str">
        <f t="shared" si="1124"/>
        <v/>
      </c>
      <c r="U5543" t="str">
        <f t="shared" si="1125"/>
        <v/>
      </c>
      <c r="W5543">
        <f t="shared" ca="1" si="1126"/>
        <v>-84.466080697999359</v>
      </c>
    </row>
    <row r="5544" spans="1:23" x14ac:dyDescent="0.25">
      <c r="A5544" s="2">
        <v>43235.831495185193</v>
      </c>
      <c r="B5544">
        <v>712.82</v>
      </c>
      <c r="C5544">
        <v>1</v>
      </c>
      <c r="H5544">
        <f>VLOOKUP(A5544,[1]Sheet1!$A$2:$F$5022,5,FALSE)</f>
        <v>712.82</v>
      </c>
      <c r="I5544">
        <f>VLOOKUP(A5544,[1]Sheet1!$A$2:$F$5022,6,FALSE)</f>
        <v>711.73077071010005</v>
      </c>
      <c r="J5544">
        <f t="shared" ca="1" si="1127"/>
        <v>1.501080216604383E-3</v>
      </c>
      <c r="K5544">
        <f t="shared" ca="1" si="1128"/>
        <v>1.0699999999999363</v>
      </c>
      <c r="L5544" s="6">
        <f t="shared" si="1129"/>
        <v>5543</v>
      </c>
      <c r="M5544">
        <f t="shared" si="1118"/>
        <v>712.81999999999982</v>
      </c>
      <c r="N5544">
        <f t="shared" si="1119"/>
        <v>2.3416243973062467E-13</v>
      </c>
      <c r="O5544">
        <f t="shared" si="1120"/>
        <v>0.97100831245522445</v>
      </c>
      <c r="P5544" t="str">
        <f t="shared" si="1121"/>
        <v/>
      </c>
      <c r="Q5544">
        <f t="shared" si="1130"/>
        <v>0</v>
      </c>
      <c r="R5544">
        <f t="shared" si="1122"/>
        <v>0</v>
      </c>
      <c r="S5544" t="str">
        <f t="shared" si="1123"/>
        <v/>
      </c>
      <c r="T5544" t="str">
        <f t="shared" si="1124"/>
        <v/>
      </c>
      <c r="U5544" t="str">
        <f t="shared" si="1125"/>
        <v/>
      </c>
      <c r="W5544">
        <f t="shared" ca="1" si="1126"/>
        <v>-84.466080697999359</v>
      </c>
    </row>
    <row r="5545" spans="1:23" x14ac:dyDescent="0.25">
      <c r="A5545" s="2">
        <v>43235.831495185193</v>
      </c>
      <c r="B5545">
        <v>712.82</v>
      </c>
      <c r="C5545">
        <v>1</v>
      </c>
      <c r="H5545">
        <f>VLOOKUP(A5545,[1]Sheet1!$A$2:$F$5022,5,FALSE)</f>
        <v>712.82</v>
      </c>
      <c r="I5545">
        <f>VLOOKUP(A5545,[1]Sheet1!$A$2:$F$5022,6,FALSE)</f>
        <v>711.73077071010005</v>
      </c>
      <c r="J5545">
        <f t="shared" ca="1" si="1127"/>
        <v>1.501080216604383E-3</v>
      </c>
      <c r="K5545">
        <f t="shared" ca="1" si="1128"/>
        <v>1.0699999999999363</v>
      </c>
      <c r="L5545" s="6">
        <f t="shared" si="1129"/>
        <v>5544</v>
      </c>
      <c r="M5545">
        <f t="shared" si="1118"/>
        <v>712.81999999999982</v>
      </c>
      <c r="N5545">
        <f t="shared" si="1119"/>
        <v>2.3416243973062467E-13</v>
      </c>
      <c r="O5545">
        <f t="shared" si="1120"/>
        <v>0.97100831245522445</v>
      </c>
      <c r="P5545" t="str">
        <f t="shared" si="1121"/>
        <v/>
      </c>
      <c r="Q5545">
        <f t="shared" si="1130"/>
        <v>0</v>
      </c>
      <c r="R5545">
        <f t="shared" si="1122"/>
        <v>0</v>
      </c>
      <c r="S5545" t="str">
        <f t="shared" si="1123"/>
        <v/>
      </c>
      <c r="T5545" t="str">
        <f t="shared" si="1124"/>
        <v/>
      </c>
      <c r="U5545" t="str">
        <f t="shared" si="1125"/>
        <v/>
      </c>
      <c r="W5545">
        <f t="shared" ca="1" si="1126"/>
        <v>-84.466080697999359</v>
      </c>
    </row>
    <row r="5546" spans="1:23" x14ac:dyDescent="0.25">
      <c r="A5546" s="2">
        <v>43235.831495185193</v>
      </c>
      <c r="B5546">
        <v>712.82</v>
      </c>
      <c r="C5546">
        <v>1</v>
      </c>
      <c r="H5546">
        <f>VLOOKUP(A5546,[1]Sheet1!$A$2:$F$5022,5,FALSE)</f>
        <v>712.82</v>
      </c>
      <c r="I5546">
        <f>VLOOKUP(A5546,[1]Sheet1!$A$2:$F$5022,6,FALSE)</f>
        <v>711.73077071010005</v>
      </c>
      <c r="J5546">
        <f t="shared" ca="1" si="1127"/>
        <v>1.501080216604383E-3</v>
      </c>
      <c r="K5546">
        <f t="shared" ca="1" si="1128"/>
        <v>1.0699999999999363</v>
      </c>
      <c r="L5546" s="6">
        <f t="shared" si="1129"/>
        <v>5545</v>
      </c>
      <c r="M5546">
        <f t="shared" si="1118"/>
        <v>712.81999999999982</v>
      </c>
      <c r="N5546">
        <f t="shared" si="1119"/>
        <v>2.3416243973062467E-13</v>
      </c>
      <c r="O5546">
        <f t="shared" si="1120"/>
        <v>0.97100831245522445</v>
      </c>
      <c r="P5546" t="str">
        <f t="shared" si="1121"/>
        <v/>
      </c>
      <c r="Q5546">
        <f t="shared" si="1130"/>
        <v>0</v>
      </c>
      <c r="R5546">
        <f t="shared" si="1122"/>
        <v>0</v>
      </c>
      <c r="S5546" t="str">
        <f t="shared" si="1123"/>
        <v/>
      </c>
      <c r="T5546" t="str">
        <f t="shared" si="1124"/>
        <v/>
      </c>
      <c r="U5546" t="str">
        <f t="shared" si="1125"/>
        <v/>
      </c>
      <c r="W5546">
        <f t="shared" ca="1" si="1126"/>
        <v>-84.466080697999359</v>
      </c>
    </row>
    <row r="5547" spans="1:23" x14ac:dyDescent="0.25">
      <c r="A5547" s="2">
        <v>43235.831495185193</v>
      </c>
      <c r="B5547">
        <v>712.82</v>
      </c>
      <c r="C5547">
        <v>1</v>
      </c>
      <c r="H5547">
        <f>VLOOKUP(A5547,[1]Sheet1!$A$2:$F$5022,5,FALSE)</f>
        <v>712.82</v>
      </c>
      <c r="I5547">
        <f>VLOOKUP(A5547,[1]Sheet1!$A$2:$F$5022,6,FALSE)</f>
        <v>711.73077071010005</v>
      </c>
      <c r="J5547">
        <f t="shared" ca="1" si="1127"/>
        <v>2.3915672540051462E-3</v>
      </c>
      <c r="K5547">
        <f t="shared" ca="1" si="1128"/>
        <v>1.7047569699999483</v>
      </c>
      <c r="L5547" s="6">
        <f t="shared" si="1129"/>
        <v>5546</v>
      </c>
      <c r="M5547">
        <f t="shared" si="1118"/>
        <v>712.81999999999982</v>
      </c>
      <c r="N5547">
        <f t="shared" si="1119"/>
        <v>2.3416243973062467E-13</v>
      </c>
      <c r="O5547">
        <f t="shared" si="1120"/>
        <v>0.97100831245522445</v>
      </c>
      <c r="P5547" t="str">
        <f t="shared" si="1121"/>
        <v/>
      </c>
      <c r="Q5547">
        <f t="shared" si="1130"/>
        <v>0</v>
      </c>
      <c r="R5547">
        <f t="shared" si="1122"/>
        <v>0</v>
      </c>
      <c r="S5547" t="str">
        <f t="shared" si="1123"/>
        <v/>
      </c>
      <c r="T5547" t="str">
        <f t="shared" si="1124"/>
        <v/>
      </c>
      <c r="U5547" t="str">
        <f t="shared" si="1125"/>
        <v/>
      </c>
      <c r="W5547">
        <f t="shared" ca="1" si="1126"/>
        <v>-84.466080697999359</v>
      </c>
    </row>
    <row r="5548" spans="1:23" x14ac:dyDescent="0.25">
      <c r="A5548" s="2">
        <v>43235.831495185193</v>
      </c>
      <c r="B5548">
        <v>712.82</v>
      </c>
      <c r="C5548">
        <v>1</v>
      </c>
      <c r="H5548">
        <f>VLOOKUP(A5548,[1]Sheet1!$A$2:$F$5022,5,FALSE)</f>
        <v>712.82</v>
      </c>
      <c r="I5548">
        <f>VLOOKUP(A5548,[1]Sheet1!$A$2:$F$5022,6,FALSE)</f>
        <v>711.73077071010005</v>
      </c>
      <c r="J5548">
        <f t="shared" ca="1" si="1127"/>
        <v>2.3915672540051462E-3</v>
      </c>
      <c r="K5548">
        <f t="shared" ca="1" si="1128"/>
        <v>1.7047569699999483</v>
      </c>
      <c r="L5548" s="6">
        <f t="shared" si="1129"/>
        <v>5547</v>
      </c>
      <c r="M5548">
        <f t="shared" si="1118"/>
        <v>712.81999999999982</v>
      </c>
      <c r="N5548">
        <f t="shared" si="1119"/>
        <v>2.3416243973062467E-13</v>
      </c>
      <c r="O5548">
        <f t="shared" si="1120"/>
        <v>0.97100831245522445</v>
      </c>
      <c r="P5548" t="str">
        <f t="shared" si="1121"/>
        <v/>
      </c>
      <c r="Q5548">
        <f t="shared" si="1130"/>
        <v>0</v>
      </c>
      <c r="R5548">
        <f t="shared" si="1122"/>
        <v>0</v>
      </c>
      <c r="S5548" t="str">
        <f t="shared" si="1123"/>
        <v/>
      </c>
      <c r="T5548" t="str">
        <f t="shared" si="1124"/>
        <v/>
      </c>
      <c r="U5548" t="str">
        <f t="shared" si="1125"/>
        <v/>
      </c>
      <c r="W5548">
        <f t="shared" ca="1" si="1126"/>
        <v>-84.466080697999359</v>
      </c>
    </row>
    <row r="5549" spans="1:23" x14ac:dyDescent="0.25">
      <c r="A5549" s="2">
        <v>43235.831495185193</v>
      </c>
      <c r="B5549">
        <v>712.82</v>
      </c>
      <c r="C5549">
        <v>1</v>
      </c>
      <c r="H5549">
        <f>VLOOKUP(A5549,[1]Sheet1!$A$2:$F$5022,5,FALSE)</f>
        <v>712.82</v>
      </c>
      <c r="I5549">
        <f>VLOOKUP(A5549,[1]Sheet1!$A$2:$F$5022,6,FALSE)</f>
        <v>711.73077071010005</v>
      </c>
      <c r="J5549">
        <f t="shared" ca="1" si="1127"/>
        <v>2.4129513762238901E-3</v>
      </c>
      <c r="K5549">
        <f t="shared" ca="1" si="1128"/>
        <v>1.7199999999999134</v>
      </c>
      <c r="L5549" s="6">
        <f t="shared" si="1129"/>
        <v>5548</v>
      </c>
      <c r="M5549">
        <f t="shared" si="1118"/>
        <v>712.81999999999982</v>
      </c>
      <c r="N5549">
        <f t="shared" si="1119"/>
        <v>2.3416243973062467E-13</v>
      </c>
      <c r="O5549">
        <f t="shared" si="1120"/>
        <v>0.97100831245522445</v>
      </c>
      <c r="P5549" t="str">
        <f t="shared" si="1121"/>
        <v/>
      </c>
      <c r="Q5549">
        <f t="shared" si="1130"/>
        <v>0</v>
      </c>
      <c r="R5549">
        <f t="shared" si="1122"/>
        <v>0</v>
      </c>
      <c r="S5549" t="str">
        <f t="shared" si="1123"/>
        <v/>
      </c>
      <c r="T5549" t="str">
        <f t="shared" si="1124"/>
        <v/>
      </c>
      <c r="U5549" t="str">
        <f t="shared" si="1125"/>
        <v/>
      </c>
      <c r="W5549">
        <f t="shared" ca="1" si="1126"/>
        <v>-84.466080697999359</v>
      </c>
    </row>
    <row r="5550" spans="1:23" x14ac:dyDescent="0.25">
      <c r="A5550" s="2">
        <v>43235.831495185193</v>
      </c>
      <c r="B5550">
        <v>712.82</v>
      </c>
      <c r="C5550">
        <v>1</v>
      </c>
      <c r="H5550">
        <f>VLOOKUP(A5550,[1]Sheet1!$A$2:$F$5022,5,FALSE)</f>
        <v>712.82</v>
      </c>
      <c r="I5550">
        <f>VLOOKUP(A5550,[1]Sheet1!$A$2:$F$5022,6,FALSE)</f>
        <v>711.73077071010005</v>
      </c>
      <c r="J5550">
        <f t="shared" ca="1" si="1127"/>
        <v>1.3187059846804816E-3</v>
      </c>
      <c r="K5550">
        <f t="shared" ca="1" si="1128"/>
        <v>0.93999999999994088</v>
      </c>
      <c r="L5550" s="6">
        <f t="shared" si="1129"/>
        <v>5549</v>
      </c>
      <c r="M5550">
        <f t="shared" si="1118"/>
        <v>712.81999999999982</v>
      </c>
      <c r="N5550">
        <f t="shared" si="1119"/>
        <v>2.3416243973062467E-13</v>
      </c>
      <c r="O5550">
        <f t="shared" si="1120"/>
        <v>0.97100831245522445</v>
      </c>
      <c r="P5550" t="str">
        <f t="shared" si="1121"/>
        <v/>
      </c>
      <c r="Q5550">
        <f t="shared" si="1130"/>
        <v>0</v>
      </c>
      <c r="R5550">
        <f t="shared" si="1122"/>
        <v>0</v>
      </c>
      <c r="S5550" t="str">
        <f t="shared" si="1123"/>
        <v/>
      </c>
      <c r="T5550" t="str">
        <f t="shared" si="1124"/>
        <v/>
      </c>
      <c r="U5550" t="str">
        <f t="shared" si="1125"/>
        <v/>
      </c>
      <c r="W5550">
        <f t="shared" ca="1" si="1126"/>
        <v>-84.466080697999359</v>
      </c>
    </row>
    <row r="5551" spans="1:23" x14ac:dyDescent="0.25">
      <c r="A5551" s="2">
        <v>43235.831495185193</v>
      </c>
      <c r="B5551">
        <v>712.82</v>
      </c>
      <c r="C5551">
        <v>1</v>
      </c>
      <c r="H5551">
        <f>VLOOKUP(A5551,[1]Sheet1!$A$2:$F$5022,5,FALSE)</f>
        <v>712.82</v>
      </c>
      <c r="I5551">
        <f>VLOOKUP(A5551,[1]Sheet1!$A$2:$F$5022,6,FALSE)</f>
        <v>711.73077071010005</v>
      </c>
      <c r="J5551">
        <f t="shared" ca="1" si="1127"/>
        <v>1.3187059846804816E-3</v>
      </c>
      <c r="K5551">
        <f t="shared" ca="1" si="1128"/>
        <v>0.93999999999994088</v>
      </c>
      <c r="L5551" s="6">
        <f t="shared" si="1129"/>
        <v>5550</v>
      </c>
      <c r="M5551">
        <f t="shared" si="1118"/>
        <v>712.81999999999982</v>
      </c>
      <c r="N5551">
        <f t="shared" si="1119"/>
        <v>2.3416243973062467E-13</v>
      </c>
      <c r="O5551">
        <f t="shared" si="1120"/>
        <v>0.97100831245522445</v>
      </c>
      <c r="P5551" t="str">
        <f t="shared" si="1121"/>
        <v/>
      </c>
      <c r="Q5551">
        <f t="shared" si="1130"/>
        <v>0</v>
      </c>
      <c r="R5551">
        <f t="shared" si="1122"/>
        <v>0</v>
      </c>
      <c r="S5551" t="str">
        <f t="shared" si="1123"/>
        <v/>
      </c>
      <c r="T5551" t="str">
        <f t="shared" si="1124"/>
        <v/>
      </c>
      <c r="U5551" t="str">
        <f t="shared" si="1125"/>
        <v/>
      </c>
      <c r="W5551">
        <f t="shared" ca="1" si="1126"/>
        <v>-84.466080697999359</v>
      </c>
    </row>
    <row r="5552" spans="1:23" x14ac:dyDescent="0.25">
      <c r="A5552" s="2">
        <v>43235.831495185193</v>
      </c>
      <c r="B5552">
        <v>712.82</v>
      </c>
      <c r="C5552">
        <v>1</v>
      </c>
      <c r="H5552">
        <f>VLOOKUP(A5552,[1]Sheet1!$A$2:$F$5022,5,FALSE)</f>
        <v>712.82</v>
      </c>
      <c r="I5552">
        <f>VLOOKUP(A5552,[1]Sheet1!$A$2:$F$5022,6,FALSE)</f>
        <v>711.73077071010005</v>
      </c>
      <c r="J5552">
        <f t="shared" ca="1" si="1127"/>
        <v>1.3187059846804816E-3</v>
      </c>
      <c r="K5552">
        <f t="shared" ca="1" si="1128"/>
        <v>0.93999999999994088</v>
      </c>
      <c r="L5552" s="6">
        <f t="shared" si="1129"/>
        <v>5551</v>
      </c>
      <c r="M5552">
        <f t="shared" si="1118"/>
        <v>712.81999999999982</v>
      </c>
      <c r="N5552">
        <f t="shared" si="1119"/>
        <v>2.3416243973062467E-13</v>
      </c>
      <c r="O5552">
        <f t="shared" si="1120"/>
        <v>0.97100831245522445</v>
      </c>
      <c r="P5552" t="str">
        <f t="shared" si="1121"/>
        <v/>
      </c>
      <c r="Q5552">
        <f t="shared" si="1130"/>
        <v>0</v>
      </c>
      <c r="R5552">
        <f t="shared" si="1122"/>
        <v>0</v>
      </c>
      <c r="S5552" t="str">
        <f t="shared" si="1123"/>
        <v/>
      </c>
      <c r="T5552" t="str">
        <f t="shared" si="1124"/>
        <v/>
      </c>
      <c r="U5552" t="str">
        <f t="shared" si="1125"/>
        <v/>
      </c>
      <c r="W5552">
        <f t="shared" ca="1" si="1126"/>
        <v>-84.466080697999359</v>
      </c>
    </row>
    <row r="5553" spans="1:23" x14ac:dyDescent="0.25">
      <c r="A5553" s="2">
        <v>43235.831495185193</v>
      </c>
      <c r="B5553">
        <v>712.82</v>
      </c>
      <c r="C5553">
        <v>1</v>
      </c>
      <c r="H5553">
        <f>VLOOKUP(A5553,[1]Sheet1!$A$2:$F$5022,5,FALSE)</f>
        <v>712.82</v>
      </c>
      <c r="I5553">
        <f>VLOOKUP(A5553,[1]Sheet1!$A$2:$F$5022,6,FALSE)</f>
        <v>711.73077071010005</v>
      </c>
      <c r="J5553">
        <f t="shared" ca="1" si="1127"/>
        <v>1.3187059846804816E-3</v>
      </c>
      <c r="K5553">
        <f t="shared" ca="1" si="1128"/>
        <v>0.93999999999994088</v>
      </c>
      <c r="L5553" s="6">
        <f t="shared" si="1129"/>
        <v>5552</v>
      </c>
      <c r="M5553">
        <f t="shared" si="1118"/>
        <v>712.81999999999982</v>
      </c>
      <c r="N5553">
        <f t="shared" si="1119"/>
        <v>2.3416243973062467E-13</v>
      </c>
      <c r="O5553">
        <f t="shared" si="1120"/>
        <v>0.97100831245522445</v>
      </c>
      <c r="P5553" t="str">
        <f t="shared" si="1121"/>
        <v/>
      </c>
      <c r="Q5553">
        <f t="shared" si="1130"/>
        <v>0</v>
      </c>
      <c r="R5553">
        <f t="shared" si="1122"/>
        <v>0</v>
      </c>
      <c r="S5553" t="str">
        <f t="shared" si="1123"/>
        <v/>
      </c>
      <c r="T5553" t="str">
        <f t="shared" si="1124"/>
        <v/>
      </c>
      <c r="U5553" t="str">
        <f t="shared" si="1125"/>
        <v/>
      </c>
      <c r="W5553">
        <f t="shared" ca="1" si="1126"/>
        <v>-84.466080697999359</v>
      </c>
    </row>
    <row r="5554" spans="1:23" x14ac:dyDescent="0.25">
      <c r="A5554" s="2">
        <v>43235.831495185193</v>
      </c>
      <c r="B5554">
        <v>712.82</v>
      </c>
      <c r="C5554">
        <v>1</v>
      </c>
      <c r="H5554">
        <f>VLOOKUP(A5554,[1]Sheet1!$A$2:$F$5022,5,FALSE)</f>
        <v>712.82</v>
      </c>
      <c r="I5554">
        <f>VLOOKUP(A5554,[1]Sheet1!$A$2:$F$5022,6,FALSE)</f>
        <v>711.73077071010005</v>
      </c>
      <c r="J5554">
        <f t="shared" ca="1" si="1127"/>
        <v>1.3187059846804816E-3</v>
      </c>
      <c r="K5554">
        <f t="shared" ca="1" si="1128"/>
        <v>0.93999999999994088</v>
      </c>
      <c r="L5554" s="6">
        <f t="shared" si="1129"/>
        <v>5553</v>
      </c>
      <c r="M5554">
        <f t="shared" si="1118"/>
        <v>712.81999999999982</v>
      </c>
      <c r="N5554">
        <f t="shared" si="1119"/>
        <v>2.3416243973062467E-13</v>
      </c>
      <c r="O5554">
        <f t="shared" si="1120"/>
        <v>0.97100831245522445</v>
      </c>
      <c r="P5554" t="str">
        <f t="shared" si="1121"/>
        <v/>
      </c>
      <c r="Q5554">
        <f t="shared" si="1130"/>
        <v>0</v>
      </c>
      <c r="R5554">
        <f t="shared" si="1122"/>
        <v>0</v>
      </c>
      <c r="S5554" t="str">
        <f t="shared" si="1123"/>
        <v/>
      </c>
      <c r="T5554" t="str">
        <f t="shared" si="1124"/>
        <v/>
      </c>
      <c r="U5554" t="str">
        <f t="shared" si="1125"/>
        <v/>
      </c>
      <c r="W5554">
        <f t="shared" ca="1" si="1126"/>
        <v>-84.466080697999359</v>
      </c>
    </row>
    <row r="5555" spans="1:23" x14ac:dyDescent="0.25">
      <c r="A5555" s="2">
        <v>43235.831495185193</v>
      </c>
      <c r="B5555">
        <v>712.82</v>
      </c>
      <c r="C5555">
        <v>1</v>
      </c>
      <c r="H5555">
        <f>VLOOKUP(A5555,[1]Sheet1!$A$2:$F$5022,5,FALSE)</f>
        <v>712.82</v>
      </c>
      <c r="I5555">
        <f>VLOOKUP(A5555,[1]Sheet1!$A$2:$F$5022,6,FALSE)</f>
        <v>711.73077071010005</v>
      </c>
      <c r="J5555">
        <f t="shared" ca="1" si="1127"/>
        <v>1.3187059846804816E-3</v>
      </c>
      <c r="K5555">
        <f t="shared" ca="1" si="1128"/>
        <v>0.93999999999994088</v>
      </c>
      <c r="L5555" s="6">
        <f t="shared" si="1129"/>
        <v>5554</v>
      </c>
      <c r="M5555">
        <f t="shared" si="1118"/>
        <v>712.81999999999982</v>
      </c>
      <c r="N5555">
        <f t="shared" si="1119"/>
        <v>2.3416243973062467E-13</v>
      </c>
      <c r="O5555">
        <f t="shared" si="1120"/>
        <v>0.97100831245522445</v>
      </c>
      <c r="P5555" t="str">
        <f t="shared" si="1121"/>
        <v/>
      </c>
      <c r="Q5555">
        <f t="shared" si="1130"/>
        <v>0</v>
      </c>
      <c r="R5555">
        <f t="shared" si="1122"/>
        <v>0</v>
      </c>
      <c r="S5555" t="str">
        <f t="shared" si="1123"/>
        <v/>
      </c>
      <c r="T5555" t="str">
        <f t="shared" si="1124"/>
        <v/>
      </c>
      <c r="U5555" t="str">
        <f t="shared" si="1125"/>
        <v/>
      </c>
      <c r="W5555">
        <f t="shared" ca="1" si="1126"/>
        <v>-84.466080697999359</v>
      </c>
    </row>
    <row r="5556" spans="1:23" x14ac:dyDescent="0.25">
      <c r="A5556" s="2">
        <v>43235.831495185193</v>
      </c>
      <c r="B5556">
        <v>712.82</v>
      </c>
      <c r="C5556">
        <v>1</v>
      </c>
      <c r="H5556">
        <f>VLOOKUP(A5556,[1]Sheet1!$A$2:$F$5022,5,FALSE)</f>
        <v>712.82</v>
      </c>
      <c r="I5556">
        <f>VLOOKUP(A5556,[1]Sheet1!$A$2:$F$5022,6,FALSE)</f>
        <v>711.73077071010005</v>
      </c>
      <c r="J5556">
        <f t="shared" ca="1" si="1127"/>
        <v>1.3187059846804816E-3</v>
      </c>
      <c r="K5556">
        <f t="shared" ca="1" si="1128"/>
        <v>0.93999999999994088</v>
      </c>
      <c r="L5556" s="6">
        <f t="shared" si="1129"/>
        <v>5555</v>
      </c>
      <c r="M5556">
        <f t="shared" si="1118"/>
        <v>712.81999999999982</v>
      </c>
      <c r="N5556">
        <f t="shared" si="1119"/>
        <v>2.3416243973062467E-13</v>
      </c>
      <c r="O5556">
        <f t="shared" si="1120"/>
        <v>0.97100831245522445</v>
      </c>
      <c r="P5556" t="str">
        <f t="shared" si="1121"/>
        <v/>
      </c>
      <c r="Q5556">
        <f t="shared" si="1130"/>
        <v>0</v>
      </c>
      <c r="R5556">
        <f t="shared" si="1122"/>
        <v>0</v>
      </c>
      <c r="S5556" t="str">
        <f t="shared" si="1123"/>
        <v/>
      </c>
      <c r="T5556" t="str">
        <f t="shared" si="1124"/>
        <v/>
      </c>
      <c r="U5556" t="str">
        <f t="shared" si="1125"/>
        <v/>
      </c>
      <c r="W5556">
        <f t="shared" ca="1" si="1126"/>
        <v>-84.466080697999359</v>
      </c>
    </row>
    <row r="5557" spans="1:23" x14ac:dyDescent="0.25">
      <c r="A5557" s="2">
        <v>43235.831495185193</v>
      </c>
      <c r="B5557">
        <v>712.82</v>
      </c>
      <c r="C5557">
        <v>1</v>
      </c>
      <c r="H5557">
        <f>VLOOKUP(A5557,[1]Sheet1!$A$2:$F$5022,5,FALSE)</f>
        <v>712.82</v>
      </c>
      <c r="I5557">
        <f>VLOOKUP(A5557,[1]Sheet1!$A$2:$F$5022,6,FALSE)</f>
        <v>711.73077071010005</v>
      </c>
      <c r="J5557">
        <f t="shared" ca="1" si="1127"/>
        <v>1.3187059846804816E-3</v>
      </c>
      <c r="K5557">
        <f t="shared" ca="1" si="1128"/>
        <v>0.93999999999994088</v>
      </c>
      <c r="L5557" s="6">
        <f t="shared" si="1129"/>
        <v>5556</v>
      </c>
      <c r="M5557">
        <f t="shared" si="1118"/>
        <v>712.81999999999982</v>
      </c>
      <c r="N5557">
        <f t="shared" si="1119"/>
        <v>2.3416243973062467E-13</v>
      </c>
      <c r="O5557">
        <f t="shared" si="1120"/>
        <v>0.97100831245522445</v>
      </c>
      <c r="P5557" t="str">
        <f t="shared" si="1121"/>
        <v/>
      </c>
      <c r="Q5557">
        <f t="shared" si="1130"/>
        <v>0</v>
      </c>
      <c r="R5557">
        <f t="shared" si="1122"/>
        <v>0</v>
      </c>
      <c r="S5557" t="str">
        <f t="shared" si="1123"/>
        <v/>
      </c>
      <c r="T5557" t="str">
        <f t="shared" si="1124"/>
        <v/>
      </c>
      <c r="U5557" t="str">
        <f t="shared" si="1125"/>
        <v/>
      </c>
      <c r="W5557">
        <f t="shared" ca="1" si="1126"/>
        <v>-84.466080697999359</v>
      </c>
    </row>
    <row r="5558" spans="1:23" x14ac:dyDescent="0.25">
      <c r="A5558" s="2">
        <v>43235.831495185193</v>
      </c>
      <c r="B5558">
        <v>712.82</v>
      </c>
      <c r="C5558">
        <v>1</v>
      </c>
      <c r="H5558">
        <f>VLOOKUP(A5558,[1]Sheet1!$A$2:$F$5022,5,FALSE)</f>
        <v>712.82</v>
      </c>
      <c r="I5558">
        <f>VLOOKUP(A5558,[1]Sheet1!$A$2:$F$5022,6,FALSE)</f>
        <v>711.73077071010005</v>
      </c>
      <c r="J5558">
        <f t="shared" ca="1" si="1127"/>
        <v>1.3187059846804816E-3</v>
      </c>
      <c r="K5558">
        <f t="shared" ca="1" si="1128"/>
        <v>0.93999999999994088</v>
      </c>
      <c r="L5558" s="6">
        <f t="shared" si="1129"/>
        <v>5557</v>
      </c>
      <c r="M5558">
        <f t="shared" si="1118"/>
        <v>712.81999999999982</v>
      </c>
      <c r="N5558">
        <f t="shared" si="1119"/>
        <v>2.3416243973062467E-13</v>
      </c>
      <c r="O5558">
        <f t="shared" si="1120"/>
        <v>0.97100831245522445</v>
      </c>
      <c r="P5558" t="str">
        <f t="shared" si="1121"/>
        <v/>
      </c>
      <c r="Q5558">
        <f t="shared" si="1130"/>
        <v>0</v>
      </c>
      <c r="R5558">
        <f t="shared" si="1122"/>
        <v>0</v>
      </c>
      <c r="S5558" t="str">
        <f t="shared" si="1123"/>
        <v/>
      </c>
      <c r="T5558" t="str">
        <f t="shared" si="1124"/>
        <v/>
      </c>
      <c r="U5558" t="str">
        <f t="shared" si="1125"/>
        <v/>
      </c>
      <c r="W5558">
        <f t="shared" ca="1" si="1126"/>
        <v>-84.466080697999359</v>
      </c>
    </row>
    <row r="5559" spans="1:23" x14ac:dyDescent="0.25">
      <c r="A5559" s="2">
        <v>43235.831495185193</v>
      </c>
      <c r="B5559">
        <v>712.82</v>
      </c>
      <c r="C5559">
        <v>1</v>
      </c>
      <c r="H5559">
        <f>VLOOKUP(A5559,[1]Sheet1!$A$2:$F$5022,5,FALSE)</f>
        <v>712.82</v>
      </c>
      <c r="I5559">
        <f>VLOOKUP(A5559,[1]Sheet1!$A$2:$F$5022,6,FALSE)</f>
        <v>711.73077071010005</v>
      </c>
      <c r="J5559">
        <f t="shared" ca="1" si="1127"/>
        <v>1.3187059846804816E-3</v>
      </c>
      <c r="K5559">
        <f t="shared" ca="1" si="1128"/>
        <v>0.93999999999994088</v>
      </c>
      <c r="L5559" s="6">
        <f t="shared" si="1129"/>
        <v>5558</v>
      </c>
      <c r="M5559">
        <f t="shared" si="1118"/>
        <v>712.81999999999982</v>
      </c>
      <c r="N5559">
        <f t="shared" si="1119"/>
        <v>2.3416243973062467E-13</v>
      </c>
      <c r="O5559">
        <f t="shared" si="1120"/>
        <v>0.97100831245522445</v>
      </c>
      <c r="P5559" t="str">
        <f t="shared" si="1121"/>
        <v/>
      </c>
      <c r="Q5559">
        <f t="shared" si="1130"/>
        <v>0</v>
      </c>
      <c r="R5559">
        <f t="shared" si="1122"/>
        <v>0</v>
      </c>
      <c r="S5559" t="str">
        <f t="shared" si="1123"/>
        <v/>
      </c>
      <c r="T5559" t="str">
        <f t="shared" si="1124"/>
        <v/>
      </c>
      <c r="U5559" t="str">
        <f t="shared" si="1125"/>
        <v/>
      </c>
      <c r="W5559">
        <f t="shared" ca="1" si="1126"/>
        <v>-84.466080697999359</v>
      </c>
    </row>
    <row r="5560" spans="1:23" x14ac:dyDescent="0.25">
      <c r="A5560" s="2">
        <v>43235.831495185193</v>
      </c>
      <c r="B5560">
        <v>712.82</v>
      </c>
      <c r="C5560">
        <v>1</v>
      </c>
      <c r="H5560">
        <f>VLOOKUP(A5560,[1]Sheet1!$A$2:$F$5022,5,FALSE)</f>
        <v>712.82</v>
      </c>
      <c r="I5560">
        <f>VLOOKUP(A5560,[1]Sheet1!$A$2:$F$5022,6,FALSE)</f>
        <v>711.73077071010005</v>
      </c>
      <c r="J5560">
        <f t="shared" ca="1" si="1127"/>
        <v>1.4387776156673381E-3</v>
      </c>
      <c r="K5560">
        <f t="shared" ca="1" si="1128"/>
        <v>1.025589459999992</v>
      </c>
      <c r="L5560" s="6">
        <f t="shared" si="1129"/>
        <v>5559</v>
      </c>
      <c r="M5560">
        <f t="shared" si="1118"/>
        <v>712.81999999999982</v>
      </c>
      <c r="N5560">
        <f t="shared" si="1119"/>
        <v>2.3416243973062467E-13</v>
      </c>
      <c r="O5560">
        <f t="shared" si="1120"/>
        <v>0.97100831245522445</v>
      </c>
      <c r="P5560" t="str">
        <f t="shared" si="1121"/>
        <v/>
      </c>
      <c r="Q5560">
        <f t="shared" si="1130"/>
        <v>0</v>
      </c>
      <c r="R5560">
        <f t="shared" si="1122"/>
        <v>0</v>
      </c>
      <c r="S5560" t="str">
        <f t="shared" si="1123"/>
        <v/>
      </c>
      <c r="T5560" t="str">
        <f t="shared" si="1124"/>
        <v/>
      </c>
      <c r="U5560" t="str">
        <f t="shared" si="1125"/>
        <v/>
      </c>
      <c r="W5560">
        <f t="shared" ca="1" si="1126"/>
        <v>-84.466080697999359</v>
      </c>
    </row>
    <row r="5561" spans="1:23" x14ac:dyDescent="0.25">
      <c r="A5561" s="2">
        <v>43235.831495185193</v>
      </c>
      <c r="B5561">
        <v>712.82</v>
      </c>
      <c r="C5561">
        <v>1</v>
      </c>
      <c r="H5561">
        <f>VLOOKUP(A5561,[1]Sheet1!$A$2:$F$5022,5,FALSE)</f>
        <v>712.82</v>
      </c>
      <c r="I5561">
        <f>VLOOKUP(A5561,[1]Sheet1!$A$2:$F$5022,6,FALSE)</f>
        <v>711.73077071010005</v>
      </c>
      <c r="J5561">
        <f t="shared" ca="1" si="1127"/>
        <v>1.4387776156673381E-3</v>
      </c>
      <c r="K5561">
        <f t="shared" ca="1" si="1128"/>
        <v>1.025589459999992</v>
      </c>
      <c r="L5561" s="6">
        <f t="shared" si="1129"/>
        <v>5560</v>
      </c>
      <c r="M5561">
        <f t="shared" si="1118"/>
        <v>712.81999999999982</v>
      </c>
      <c r="N5561">
        <f t="shared" si="1119"/>
        <v>2.3416243973062467E-13</v>
      </c>
      <c r="O5561">
        <f t="shared" si="1120"/>
        <v>0.97100831245522445</v>
      </c>
      <c r="P5561" t="str">
        <f t="shared" si="1121"/>
        <v/>
      </c>
      <c r="Q5561">
        <f t="shared" si="1130"/>
        <v>0</v>
      </c>
      <c r="R5561">
        <f t="shared" si="1122"/>
        <v>0</v>
      </c>
      <c r="S5561" t="str">
        <f t="shared" si="1123"/>
        <v/>
      </c>
      <c r="T5561" t="str">
        <f t="shared" si="1124"/>
        <v/>
      </c>
      <c r="U5561" t="str">
        <f t="shared" si="1125"/>
        <v/>
      </c>
      <c r="W5561">
        <f t="shared" ca="1" si="1126"/>
        <v>-84.466080697999359</v>
      </c>
    </row>
    <row r="5562" spans="1:23" x14ac:dyDescent="0.25">
      <c r="A5562" s="2">
        <v>43235.831495185193</v>
      </c>
      <c r="B5562">
        <v>712.82</v>
      </c>
      <c r="C5562">
        <v>1</v>
      </c>
      <c r="H5562">
        <f>VLOOKUP(A5562,[1]Sheet1!$A$2:$F$5022,5,FALSE)</f>
        <v>712.82</v>
      </c>
      <c r="I5562">
        <f>VLOOKUP(A5562,[1]Sheet1!$A$2:$F$5022,6,FALSE)</f>
        <v>711.73077071010005</v>
      </c>
      <c r="J5562">
        <f t="shared" ca="1" si="1127"/>
        <v>1.4387776156673381E-3</v>
      </c>
      <c r="K5562">
        <f t="shared" ca="1" si="1128"/>
        <v>1.025589459999992</v>
      </c>
      <c r="L5562" s="6">
        <f t="shared" si="1129"/>
        <v>5561</v>
      </c>
      <c r="M5562">
        <f t="shared" si="1118"/>
        <v>712.81999999999982</v>
      </c>
      <c r="N5562">
        <f t="shared" si="1119"/>
        <v>2.3416243973062467E-13</v>
      </c>
      <c r="O5562">
        <f t="shared" si="1120"/>
        <v>0.97100831245522445</v>
      </c>
      <c r="P5562" t="str">
        <f t="shared" si="1121"/>
        <v/>
      </c>
      <c r="Q5562">
        <f t="shared" si="1130"/>
        <v>0</v>
      </c>
      <c r="R5562">
        <f t="shared" si="1122"/>
        <v>0</v>
      </c>
      <c r="S5562" t="str">
        <f t="shared" si="1123"/>
        <v/>
      </c>
      <c r="T5562" t="str">
        <f t="shared" si="1124"/>
        <v/>
      </c>
      <c r="U5562" t="str">
        <f t="shared" si="1125"/>
        <v/>
      </c>
      <c r="W5562">
        <f t="shared" ca="1" si="1126"/>
        <v>-84.466080697999359</v>
      </c>
    </row>
    <row r="5563" spans="1:23" x14ac:dyDescent="0.25">
      <c r="A5563" s="2">
        <v>43235.831495185193</v>
      </c>
      <c r="B5563">
        <v>712.82</v>
      </c>
      <c r="C5563">
        <v>1</v>
      </c>
      <c r="H5563">
        <f>VLOOKUP(A5563,[1]Sheet1!$A$2:$F$5022,5,FALSE)</f>
        <v>712.82</v>
      </c>
      <c r="I5563">
        <f>VLOOKUP(A5563,[1]Sheet1!$A$2:$F$5022,6,FALSE)</f>
        <v>711.73077071010005</v>
      </c>
      <c r="J5563">
        <f t="shared" ca="1" si="1127"/>
        <v>1.4387776156673381E-3</v>
      </c>
      <c r="K5563">
        <f t="shared" ca="1" si="1128"/>
        <v>1.025589459999992</v>
      </c>
      <c r="L5563" s="6">
        <f t="shared" si="1129"/>
        <v>5562</v>
      </c>
      <c r="M5563">
        <f t="shared" si="1118"/>
        <v>712.81999999999982</v>
      </c>
      <c r="N5563">
        <f t="shared" si="1119"/>
        <v>2.3416243973062467E-13</v>
      </c>
      <c r="O5563">
        <f t="shared" si="1120"/>
        <v>0.97100831245522445</v>
      </c>
      <c r="P5563" t="str">
        <f t="shared" si="1121"/>
        <v/>
      </c>
      <c r="Q5563">
        <f t="shared" si="1130"/>
        <v>0</v>
      </c>
      <c r="R5563">
        <f t="shared" si="1122"/>
        <v>0</v>
      </c>
      <c r="S5563" t="str">
        <f t="shared" si="1123"/>
        <v/>
      </c>
      <c r="T5563" t="str">
        <f t="shared" si="1124"/>
        <v/>
      </c>
      <c r="U5563" t="str">
        <f t="shared" si="1125"/>
        <v/>
      </c>
      <c r="W5563">
        <f t="shared" ca="1" si="1126"/>
        <v>-84.466080697999359</v>
      </c>
    </row>
    <row r="5564" spans="1:23" x14ac:dyDescent="0.25">
      <c r="A5564" s="2">
        <v>43235.831508136573</v>
      </c>
      <c r="B5564">
        <v>712.82</v>
      </c>
      <c r="C5564">
        <v>2</v>
      </c>
      <c r="H5564">
        <f>VLOOKUP(A5564,[1]Sheet1!$A$2:$F$5022,5,FALSE)</f>
        <v>712.82</v>
      </c>
      <c r="I5564">
        <f>VLOOKUP(A5564,[1]Sheet1!$A$2:$F$5022,6,FALSE)</f>
        <v>711.73077071010005</v>
      </c>
      <c r="J5564">
        <f t="shared" ca="1" si="1127"/>
        <v>1.4387776156673381E-3</v>
      </c>
      <c r="K5564">
        <f t="shared" ca="1" si="1128"/>
        <v>1.025589459999992</v>
      </c>
      <c r="L5564" s="6">
        <f t="shared" si="1129"/>
        <v>5563</v>
      </c>
      <c r="M5564">
        <f t="shared" si="1118"/>
        <v>712.81999999999982</v>
      </c>
      <c r="N5564">
        <f t="shared" si="1119"/>
        <v>2.3416243973062467E-13</v>
      </c>
      <c r="O5564">
        <f t="shared" si="1120"/>
        <v>0.97100831245522445</v>
      </c>
      <c r="P5564" t="str">
        <f t="shared" si="1121"/>
        <v/>
      </c>
      <c r="Q5564">
        <f t="shared" si="1130"/>
        <v>1.2951379176229239E-5</v>
      </c>
      <c r="R5564">
        <f t="shared" si="1122"/>
        <v>0</v>
      </c>
      <c r="S5564" t="str">
        <f t="shared" si="1123"/>
        <v/>
      </c>
      <c r="T5564" t="str">
        <f t="shared" si="1124"/>
        <v/>
      </c>
      <c r="U5564" t="str">
        <f t="shared" si="1125"/>
        <v/>
      </c>
      <c r="W5564">
        <f t="shared" ca="1" si="1126"/>
        <v>-84.466080697999359</v>
      </c>
    </row>
    <row r="5565" spans="1:23" x14ac:dyDescent="0.25">
      <c r="A5565" s="2">
        <v>43235.831508136573</v>
      </c>
      <c r="B5565">
        <v>712.82</v>
      </c>
      <c r="C5565">
        <v>1</v>
      </c>
      <c r="H5565">
        <f>VLOOKUP(A5565,[1]Sheet1!$A$2:$F$5022,5,FALSE)</f>
        <v>712.82</v>
      </c>
      <c r="I5565">
        <f>VLOOKUP(A5565,[1]Sheet1!$A$2:$F$5022,6,FALSE)</f>
        <v>711.73077071010005</v>
      </c>
      <c r="J5565">
        <f t="shared" ca="1" si="1127"/>
        <v>1.4387776156673381E-3</v>
      </c>
      <c r="K5565">
        <f t="shared" ca="1" si="1128"/>
        <v>1.025589459999992</v>
      </c>
      <c r="L5565" s="6">
        <f t="shared" si="1129"/>
        <v>5564</v>
      </c>
      <c r="M5565">
        <f t="shared" si="1118"/>
        <v>712.81999999999982</v>
      </c>
      <c r="N5565">
        <f t="shared" si="1119"/>
        <v>2.3416243973062467E-13</v>
      </c>
      <c r="O5565">
        <f t="shared" si="1120"/>
        <v>0.97100831245522445</v>
      </c>
      <c r="P5565" t="str">
        <f t="shared" si="1121"/>
        <v/>
      </c>
      <c r="Q5565">
        <f t="shared" si="1130"/>
        <v>0</v>
      </c>
      <c r="R5565">
        <f t="shared" si="1122"/>
        <v>0</v>
      </c>
      <c r="S5565" t="str">
        <f t="shared" si="1123"/>
        <v/>
      </c>
      <c r="T5565" t="str">
        <f t="shared" si="1124"/>
        <v/>
      </c>
      <c r="U5565" t="str">
        <f t="shared" si="1125"/>
        <v/>
      </c>
      <c r="W5565">
        <f t="shared" ca="1" si="1126"/>
        <v>-84.466080697999359</v>
      </c>
    </row>
    <row r="5566" spans="1:23" x14ac:dyDescent="0.25">
      <c r="A5566" s="2">
        <v>43235.831508136573</v>
      </c>
      <c r="B5566">
        <v>712.82</v>
      </c>
      <c r="C5566">
        <v>1</v>
      </c>
      <c r="H5566">
        <f>VLOOKUP(A5566,[1]Sheet1!$A$2:$F$5022,5,FALSE)</f>
        <v>712.82</v>
      </c>
      <c r="I5566">
        <f>VLOOKUP(A5566,[1]Sheet1!$A$2:$F$5022,6,FALSE)</f>
        <v>711.73077071010005</v>
      </c>
      <c r="J5566">
        <f t="shared" ca="1" si="1127"/>
        <v>1.4517068882745727E-3</v>
      </c>
      <c r="K5566">
        <f t="shared" ca="1" si="1128"/>
        <v>1.034805704099881</v>
      </c>
      <c r="L5566" s="6">
        <f t="shared" si="1129"/>
        <v>5565</v>
      </c>
      <c r="M5566">
        <f t="shared" ref="M5566:M5629" si="1131">FORECAST(L5566,B5531:B5565,L5531:L5565)</f>
        <v>712.81999999999982</v>
      </c>
      <c r="N5566">
        <f t="shared" ref="N5566:N5629" si="1132">STEYX(B5531:B5565,L5531:L5565)</f>
        <v>2.3416243973062467E-13</v>
      </c>
      <c r="O5566">
        <f t="shared" ref="O5566:O5629" si="1133">(B5566-M5566)/N5566</f>
        <v>0.97100831245522445</v>
      </c>
      <c r="P5566" t="str">
        <f t="shared" ref="P5566:P5629" si="1134">IF(O5566&gt;1.5,1,"")</f>
        <v/>
      </c>
      <c r="Q5566">
        <f t="shared" si="1130"/>
        <v>0</v>
      </c>
      <c r="R5566">
        <f t="shared" ref="R5566:R5629" si="1135">IF(D5566="buy",(C5566-Q5566)/_xlfn.STDEV.S(C5530:C5565),0)</f>
        <v>0</v>
      </c>
      <c r="S5566" t="str">
        <f t="shared" ref="S5566:S5629" si="1136">IF(O5566&gt;1.5,1,"")</f>
        <v/>
      </c>
      <c r="T5566" t="str">
        <f t="shared" ref="T5566:T5629" si="1137">IF(S5566=1,K5566,"")</f>
        <v/>
      </c>
      <c r="U5566" t="str">
        <f t="shared" ref="U5566:U5629" si="1138">IF(S5566=1,IF(ISNUMBER(S5565),"",K5566),"")</f>
        <v/>
      </c>
      <c r="W5566">
        <f t="shared" ref="W5566:W5629" ca="1" si="1139">IF(ISNUMBER(U5566),U5566+W5565,W5565)</f>
        <v>-84.466080697999359</v>
      </c>
    </row>
    <row r="5567" spans="1:23" x14ac:dyDescent="0.25">
      <c r="A5567" s="2">
        <v>43235.831508136573</v>
      </c>
      <c r="B5567">
        <v>712.82</v>
      </c>
      <c r="C5567">
        <v>1</v>
      </c>
      <c r="H5567">
        <f>VLOOKUP(A5567,[1]Sheet1!$A$2:$F$5022,5,FALSE)</f>
        <v>712.82</v>
      </c>
      <c r="I5567">
        <f>VLOOKUP(A5567,[1]Sheet1!$A$2:$F$5022,6,FALSE)</f>
        <v>711.73077071010005</v>
      </c>
      <c r="J5567">
        <f t="shared" ca="1" si="1127"/>
        <v>1.4517068882745727E-3</v>
      </c>
      <c r="K5567">
        <f t="shared" ca="1" si="1128"/>
        <v>1.034805704099881</v>
      </c>
      <c r="L5567" s="6">
        <f t="shared" si="1129"/>
        <v>5566</v>
      </c>
      <c r="M5567">
        <f t="shared" si="1131"/>
        <v>712.81999999999982</v>
      </c>
      <c r="N5567">
        <f t="shared" si="1132"/>
        <v>2.3416243973062467E-13</v>
      </c>
      <c r="O5567">
        <f t="shared" si="1133"/>
        <v>0.97100831245522445</v>
      </c>
      <c r="P5567" t="str">
        <f t="shared" si="1134"/>
        <v/>
      </c>
      <c r="Q5567">
        <f t="shared" si="1130"/>
        <v>0</v>
      </c>
      <c r="R5567">
        <f t="shared" si="1135"/>
        <v>0</v>
      </c>
      <c r="S5567" t="str">
        <f t="shared" si="1136"/>
        <v/>
      </c>
      <c r="T5567" t="str">
        <f t="shared" si="1137"/>
        <v/>
      </c>
      <c r="U5567" t="str">
        <f t="shared" si="1138"/>
        <v/>
      </c>
      <c r="W5567">
        <f t="shared" ca="1" si="1139"/>
        <v>-84.466080697999359</v>
      </c>
    </row>
    <row r="5568" spans="1:23" x14ac:dyDescent="0.25">
      <c r="A5568" s="2">
        <v>43235.831508136573</v>
      </c>
      <c r="B5568">
        <v>712.82</v>
      </c>
      <c r="C5568">
        <v>1</v>
      </c>
      <c r="H5568">
        <f>VLOOKUP(A5568,[1]Sheet1!$A$2:$F$5022,5,FALSE)</f>
        <v>712.82</v>
      </c>
      <c r="I5568">
        <f>VLOOKUP(A5568,[1]Sheet1!$A$2:$F$5022,6,FALSE)</f>
        <v>711.73077071010005</v>
      </c>
      <c r="J5568">
        <f t="shared" ca="1" si="1127"/>
        <v>1.4517068882745727E-3</v>
      </c>
      <c r="K5568">
        <f t="shared" ca="1" si="1128"/>
        <v>1.034805704099881</v>
      </c>
      <c r="L5568" s="6">
        <f t="shared" si="1129"/>
        <v>5567</v>
      </c>
      <c r="M5568">
        <f t="shared" si="1131"/>
        <v>712.81999999999982</v>
      </c>
      <c r="N5568">
        <f t="shared" si="1132"/>
        <v>2.3416243973062467E-13</v>
      </c>
      <c r="O5568">
        <f t="shared" si="1133"/>
        <v>0.97100831245522445</v>
      </c>
      <c r="P5568" t="str">
        <f t="shared" si="1134"/>
        <v/>
      </c>
      <c r="Q5568">
        <f t="shared" si="1130"/>
        <v>0</v>
      </c>
      <c r="R5568">
        <f t="shared" si="1135"/>
        <v>0</v>
      </c>
      <c r="S5568" t="str">
        <f t="shared" si="1136"/>
        <v/>
      </c>
      <c r="T5568" t="str">
        <f t="shared" si="1137"/>
        <v/>
      </c>
      <c r="U5568" t="str">
        <f t="shared" si="1138"/>
        <v/>
      </c>
      <c r="W5568">
        <f t="shared" ca="1" si="1139"/>
        <v>-84.466080697999359</v>
      </c>
    </row>
    <row r="5569" spans="1:23" x14ac:dyDescent="0.25">
      <c r="A5569" s="2">
        <v>43235.831508136573</v>
      </c>
      <c r="B5569">
        <v>712.82</v>
      </c>
      <c r="C5569">
        <v>1</v>
      </c>
      <c r="H5569">
        <f>VLOOKUP(A5569,[1]Sheet1!$A$2:$F$5022,5,FALSE)</f>
        <v>712.82</v>
      </c>
      <c r="I5569">
        <f>VLOOKUP(A5569,[1]Sheet1!$A$2:$F$5022,6,FALSE)</f>
        <v>711.73077071010005</v>
      </c>
      <c r="J5569">
        <f t="shared" ca="1" si="1127"/>
        <v>-1.2239652983914176E-4</v>
      </c>
      <c r="K5569">
        <f t="shared" ca="1" si="1128"/>
        <v>-8.7246694399937028E-2</v>
      </c>
      <c r="L5569" s="6">
        <f t="shared" si="1129"/>
        <v>5568</v>
      </c>
      <c r="M5569">
        <f t="shared" si="1131"/>
        <v>712.81999999999982</v>
      </c>
      <c r="N5569">
        <f t="shared" si="1132"/>
        <v>2.3416243973062467E-13</v>
      </c>
      <c r="O5569">
        <f t="shared" si="1133"/>
        <v>0.97100831245522445</v>
      </c>
      <c r="P5569" t="str">
        <f t="shared" si="1134"/>
        <v/>
      </c>
      <c r="Q5569">
        <f t="shared" si="1130"/>
        <v>0</v>
      </c>
      <c r="R5569">
        <f t="shared" si="1135"/>
        <v>0</v>
      </c>
      <c r="S5569" t="str">
        <f t="shared" si="1136"/>
        <v/>
      </c>
      <c r="T5569" t="str">
        <f t="shared" si="1137"/>
        <v/>
      </c>
      <c r="U5569" t="str">
        <f t="shared" si="1138"/>
        <v/>
      </c>
      <c r="W5569">
        <f t="shared" ca="1" si="1139"/>
        <v>-84.466080697999359</v>
      </c>
    </row>
    <row r="5570" spans="1:23" x14ac:dyDescent="0.25">
      <c r="A5570" s="2">
        <v>43235.831508136573</v>
      </c>
      <c r="B5570">
        <v>712.82</v>
      </c>
      <c r="C5570">
        <v>1</v>
      </c>
      <c r="H5570">
        <f>VLOOKUP(A5570,[1]Sheet1!$A$2:$F$5022,5,FALSE)</f>
        <v>712.82</v>
      </c>
      <c r="I5570">
        <f>VLOOKUP(A5570,[1]Sheet1!$A$2:$F$5022,6,FALSE)</f>
        <v>711.73077071010005</v>
      </c>
      <c r="J5570">
        <f t="shared" ca="1" si="1127"/>
        <v>-8.1055903930876065E-4</v>
      </c>
      <c r="K5570">
        <f t="shared" ca="1" si="1128"/>
        <v>-0.5777826944000708</v>
      </c>
      <c r="L5570" s="6">
        <f t="shared" si="1129"/>
        <v>5569</v>
      </c>
      <c r="M5570">
        <f t="shared" si="1131"/>
        <v>712.81999999999982</v>
      </c>
      <c r="N5570">
        <f t="shared" si="1132"/>
        <v>2.3416243973062467E-13</v>
      </c>
      <c r="O5570">
        <f t="shared" si="1133"/>
        <v>0.97100831245522445</v>
      </c>
      <c r="P5570" t="str">
        <f t="shared" si="1134"/>
        <v/>
      </c>
      <c r="Q5570">
        <f t="shared" si="1130"/>
        <v>0</v>
      </c>
      <c r="R5570">
        <f t="shared" si="1135"/>
        <v>0</v>
      </c>
      <c r="S5570" t="str">
        <f t="shared" si="1136"/>
        <v/>
      </c>
      <c r="T5570" t="str">
        <f t="shared" si="1137"/>
        <v/>
      </c>
      <c r="U5570" t="str">
        <f t="shared" si="1138"/>
        <v/>
      </c>
      <c r="W5570">
        <f t="shared" ca="1" si="1139"/>
        <v>-84.466080697999359</v>
      </c>
    </row>
    <row r="5571" spans="1:23" x14ac:dyDescent="0.25">
      <c r="A5571" s="2">
        <v>43235.831509537027</v>
      </c>
      <c r="B5571">
        <v>712.81999999999994</v>
      </c>
      <c r="C5571">
        <v>2</v>
      </c>
      <c r="H5571">
        <f>VLOOKUP(A5571,[1]Sheet1!$A$2:$F$5022,5,FALSE)</f>
        <v>712.40002519999996</v>
      </c>
      <c r="I5571">
        <f>VLOOKUP(A5571,[1]Sheet1!$A$2:$F$5022,6,FALSE)</f>
        <v>711.73077071010005</v>
      </c>
      <c r="J5571">
        <f t="shared" ref="J5571:J5634" ca="1" si="1140">(OFFSET(I5571,$Z$2,0)-H5571)/H5571</f>
        <v>-1.1041323225377058E-3</v>
      </c>
      <c r="K5571">
        <f t="shared" ref="K5571:K5634" ca="1" si="1141">IF(ISNUMBER(J5571),H5571*J5571,"")</f>
        <v>-0.7865838943999961</v>
      </c>
      <c r="L5571" s="6">
        <f t="shared" si="1129"/>
        <v>5570</v>
      </c>
      <c r="M5571">
        <f t="shared" si="1131"/>
        <v>712.81999999999982</v>
      </c>
      <c r="N5571">
        <f t="shared" si="1132"/>
        <v>2.3416243973062467E-13</v>
      </c>
      <c r="O5571">
        <f t="shared" si="1133"/>
        <v>0.48550415622761223</v>
      </c>
      <c r="P5571" t="str">
        <f t="shared" si="1134"/>
        <v/>
      </c>
      <c r="Q5571">
        <f t="shared" si="1130"/>
        <v>1.4004544937051833E-6</v>
      </c>
      <c r="R5571">
        <f t="shared" si="1135"/>
        <v>0</v>
      </c>
      <c r="S5571" t="str">
        <f t="shared" si="1136"/>
        <v/>
      </c>
      <c r="T5571" t="str">
        <f t="shared" si="1137"/>
        <v/>
      </c>
      <c r="U5571" t="str">
        <f t="shared" si="1138"/>
        <v/>
      </c>
      <c r="W5571">
        <f t="shared" ca="1" si="1139"/>
        <v>-84.466080697999359</v>
      </c>
    </row>
    <row r="5572" spans="1:23" x14ac:dyDescent="0.25">
      <c r="A5572" s="2">
        <v>43235.831509537027</v>
      </c>
      <c r="B5572">
        <v>712.82</v>
      </c>
      <c r="C5572">
        <v>1</v>
      </c>
      <c r="H5572">
        <f>VLOOKUP(A5572,[1]Sheet1!$A$2:$F$5022,5,FALSE)</f>
        <v>712.40002519999996</v>
      </c>
      <c r="I5572">
        <f>VLOOKUP(A5572,[1]Sheet1!$A$2:$F$5022,6,FALSE)</f>
        <v>711.73077071010005</v>
      </c>
      <c r="J5572">
        <f t="shared" ca="1" si="1140"/>
        <v>-1.1041323225377058E-3</v>
      </c>
      <c r="K5572">
        <f t="shared" ca="1" si="1141"/>
        <v>-0.7865838943999961</v>
      </c>
      <c r="L5572" s="6">
        <f t="shared" ref="L5572:L5635" si="1142">L5571+1</f>
        <v>5571</v>
      </c>
      <c r="M5572">
        <f t="shared" si="1131"/>
        <v>712.81999999999971</v>
      </c>
      <c r="N5572">
        <f t="shared" si="1132"/>
        <v>2.3157152267387019E-13</v>
      </c>
      <c r="O5572">
        <f t="shared" si="1133"/>
        <v>1.472808526828987</v>
      </c>
      <c r="P5572" t="str">
        <f t="shared" si="1134"/>
        <v/>
      </c>
      <c r="Q5572">
        <f t="shared" si="1130"/>
        <v>0</v>
      </c>
      <c r="R5572">
        <f t="shared" si="1135"/>
        <v>0</v>
      </c>
      <c r="S5572" t="str">
        <f t="shared" si="1136"/>
        <v/>
      </c>
      <c r="T5572" t="str">
        <f t="shared" si="1137"/>
        <v/>
      </c>
      <c r="U5572" t="str">
        <f t="shared" si="1138"/>
        <v/>
      </c>
      <c r="W5572">
        <f t="shared" ca="1" si="1139"/>
        <v>-84.466080697999359</v>
      </c>
    </row>
    <row r="5573" spans="1:23" x14ac:dyDescent="0.25">
      <c r="A5573" s="2">
        <v>43235.831509537027</v>
      </c>
      <c r="B5573">
        <v>712.82</v>
      </c>
      <c r="C5573">
        <v>1</v>
      </c>
      <c r="H5573">
        <f>VLOOKUP(A5573,[1]Sheet1!$A$2:$F$5022,5,FALSE)</f>
        <v>712.40002519999996</v>
      </c>
      <c r="I5573">
        <f>VLOOKUP(A5573,[1]Sheet1!$A$2:$F$5022,6,FALSE)</f>
        <v>711.73077071010005</v>
      </c>
      <c r="J5573">
        <f t="shared" ca="1" si="1140"/>
        <v>-1.1041323225377058E-3</v>
      </c>
      <c r="K5573">
        <f t="shared" ca="1" si="1141"/>
        <v>-0.7865838943999961</v>
      </c>
      <c r="L5573" s="6">
        <f t="shared" si="1142"/>
        <v>5572</v>
      </c>
      <c r="M5573">
        <f t="shared" si="1131"/>
        <v>712.81999999999982</v>
      </c>
      <c r="N5573">
        <f t="shared" si="1132"/>
        <v>2.3157933948610365E-13</v>
      </c>
      <c r="O5573">
        <f t="shared" si="1133"/>
        <v>0.98183920874718633</v>
      </c>
      <c r="P5573" t="str">
        <f t="shared" si="1134"/>
        <v/>
      </c>
      <c r="Q5573">
        <f t="shared" si="1130"/>
        <v>0</v>
      </c>
      <c r="R5573">
        <f t="shared" si="1135"/>
        <v>0</v>
      </c>
      <c r="S5573" t="str">
        <f t="shared" si="1136"/>
        <v/>
      </c>
      <c r="T5573" t="str">
        <f t="shared" si="1137"/>
        <v/>
      </c>
      <c r="U5573" t="str">
        <f t="shared" si="1138"/>
        <v/>
      </c>
      <c r="W5573">
        <f t="shared" ca="1" si="1139"/>
        <v>-84.466080697999359</v>
      </c>
    </row>
    <row r="5574" spans="1:23" x14ac:dyDescent="0.25">
      <c r="A5574" s="2">
        <v>43235.831509537027</v>
      </c>
      <c r="B5574">
        <v>712.82</v>
      </c>
      <c r="C5574">
        <v>1</v>
      </c>
      <c r="H5574">
        <f>VLOOKUP(A5574,[1]Sheet1!$A$2:$F$5022,5,FALSE)</f>
        <v>712.40002519999996</v>
      </c>
      <c r="I5574">
        <f>VLOOKUP(A5574,[1]Sheet1!$A$2:$F$5022,6,FALSE)</f>
        <v>711.73077071010005</v>
      </c>
      <c r="J5574">
        <f t="shared" ca="1" si="1140"/>
        <v>-1.1041323225377058E-3</v>
      </c>
      <c r="K5574">
        <f t="shared" ca="1" si="1141"/>
        <v>-0.7865838943999961</v>
      </c>
      <c r="L5574" s="6">
        <f t="shared" si="1142"/>
        <v>5573</v>
      </c>
      <c r="M5574">
        <f t="shared" si="1131"/>
        <v>712.81999999999982</v>
      </c>
      <c r="N5574">
        <f t="shared" si="1132"/>
        <v>2.3158668231179913E-13</v>
      </c>
      <c r="O5574">
        <f t="shared" si="1133"/>
        <v>0.98180807796669911</v>
      </c>
      <c r="P5574" t="str">
        <f t="shared" si="1134"/>
        <v/>
      </c>
      <c r="Q5574">
        <f t="shared" si="1130"/>
        <v>0</v>
      </c>
      <c r="R5574">
        <f t="shared" si="1135"/>
        <v>0</v>
      </c>
      <c r="S5574" t="str">
        <f t="shared" si="1136"/>
        <v/>
      </c>
      <c r="T5574" t="str">
        <f t="shared" si="1137"/>
        <v/>
      </c>
      <c r="U5574" t="str">
        <f t="shared" si="1138"/>
        <v/>
      </c>
      <c r="W5574">
        <f t="shared" ca="1" si="1139"/>
        <v>-84.466080697999359</v>
      </c>
    </row>
    <row r="5575" spans="1:23" x14ac:dyDescent="0.25">
      <c r="A5575" s="2">
        <v>43235.831509537027</v>
      </c>
      <c r="B5575">
        <v>712.82</v>
      </c>
      <c r="C5575">
        <v>1</v>
      </c>
      <c r="H5575">
        <f>VLOOKUP(A5575,[1]Sheet1!$A$2:$F$5022,5,FALSE)</f>
        <v>712.40002519999996</v>
      </c>
      <c r="I5575">
        <f>VLOOKUP(A5575,[1]Sheet1!$A$2:$F$5022,6,FALSE)</f>
        <v>711.73077071010005</v>
      </c>
      <c r="J5575">
        <f t="shared" ca="1" si="1140"/>
        <v>-1.1041323225377058E-3</v>
      </c>
      <c r="K5575">
        <f t="shared" ca="1" si="1141"/>
        <v>-0.7865838943999961</v>
      </c>
      <c r="L5575" s="6">
        <f t="shared" si="1142"/>
        <v>5574</v>
      </c>
      <c r="M5575">
        <f t="shared" si="1131"/>
        <v>712.81999999999982</v>
      </c>
      <c r="N5575">
        <f t="shared" si="1132"/>
        <v>2.3159355119604087E-13</v>
      </c>
      <c r="O5575">
        <f t="shared" si="1133"/>
        <v>0.98177895830425455</v>
      </c>
      <c r="P5575" t="str">
        <f t="shared" si="1134"/>
        <v/>
      </c>
      <c r="Q5575">
        <f t="shared" si="1130"/>
        <v>0</v>
      </c>
      <c r="R5575">
        <f t="shared" si="1135"/>
        <v>0</v>
      </c>
      <c r="S5575" t="str">
        <f t="shared" si="1136"/>
        <v/>
      </c>
      <c r="T5575" t="str">
        <f t="shared" si="1137"/>
        <v/>
      </c>
      <c r="U5575" t="str">
        <f t="shared" si="1138"/>
        <v/>
      </c>
      <c r="W5575">
        <f t="shared" ca="1" si="1139"/>
        <v>-84.466080697999359</v>
      </c>
    </row>
    <row r="5576" spans="1:23" x14ac:dyDescent="0.25">
      <c r="A5576" s="2">
        <v>43235.831509537027</v>
      </c>
      <c r="B5576">
        <v>712.82</v>
      </c>
      <c r="C5576">
        <v>1</v>
      </c>
      <c r="H5576">
        <f>VLOOKUP(A5576,[1]Sheet1!$A$2:$F$5022,5,FALSE)</f>
        <v>712.40002519999996</v>
      </c>
      <c r="I5576">
        <f>VLOOKUP(A5576,[1]Sheet1!$A$2:$F$5022,6,FALSE)</f>
        <v>711.73077071010005</v>
      </c>
      <c r="J5576">
        <f t="shared" ca="1" si="1140"/>
        <v>-1.1041323225377058E-3</v>
      </c>
      <c r="K5576">
        <f t="shared" ca="1" si="1141"/>
        <v>-0.7865838943999961</v>
      </c>
      <c r="L5576" s="6">
        <f t="shared" si="1142"/>
        <v>5575</v>
      </c>
      <c r="M5576">
        <f t="shared" si="1131"/>
        <v>712.81999999999982</v>
      </c>
      <c r="N5576">
        <f t="shared" si="1132"/>
        <v>2.3159994618099795E-13</v>
      </c>
      <c r="O5576">
        <f t="shared" si="1133"/>
        <v>0.98175184922338876</v>
      </c>
      <c r="P5576" t="str">
        <f t="shared" si="1134"/>
        <v/>
      </c>
      <c r="Q5576">
        <f t="shared" si="1130"/>
        <v>0</v>
      </c>
      <c r="R5576">
        <f t="shared" si="1135"/>
        <v>0</v>
      </c>
      <c r="S5576" t="str">
        <f t="shared" si="1136"/>
        <v/>
      </c>
      <c r="T5576" t="str">
        <f t="shared" si="1137"/>
        <v/>
      </c>
      <c r="U5576" t="str">
        <f t="shared" si="1138"/>
        <v/>
      </c>
      <c r="W5576">
        <f t="shared" ca="1" si="1139"/>
        <v>-84.466080697999359</v>
      </c>
    </row>
    <row r="5577" spans="1:23" x14ac:dyDescent="0.25">
      <c r="A5577" s="2">
        <v>43235.831509537027</v>
      </c>
      <c r="B5577">
        <v>712.82</v>
      </c>
      <c r="C5577">
        <v>1</v>
      </c>
      <c r="H5577">
        <f>VLOOKUP(A5577,[1]Sheet1!$A$2:$F$5022,5,FALSE)</f>
        <v>712.40002519999996</v>
      </c>
      <c r="I5577">
        <f>VLOOKUP(A5577,[1]Sheet1!$A$2:$F$5022,6,FALSE)</f>
        <v>711.73077071010005</v>
      </c>
      <c r="J5577">
        <f t="shared" ca="1" si="1140"/>
        <v>-1.1041323225377058E-3</v>
      </c>
      <c r="K5577">
        <f t="shared" ca="1" si="1141"/>
        <v>-0.7865838943999961</v>
      </c>
      <c r="L5577" s="6">
        <f t="shared" si="1142"/>
        <v>5576</v>
      </c>
      <c r="M5577">
        <f t="shared" si="1131"/>
        <v>712.81999999999982</v>
      </c>
      <c r="N5577">
        <f t="shared" si="1132"/>
        <v>2.3160586730592546E-13</v>
      </c>
      <c r="O5577">
        <f t="shared" si="1133"/>
        <v>0.98172675022475508</v>
      </c>
      <c r="P5577" t="str">
        <f t="shared" si="1134"/>
        <v/>
      </c>
      <c r="Q5577">
        <f t="shared" si="1130"/>
        <v>0</v>
      </c>
      <c r="R5577">
        <f t="shared" si="1135"/>
        <v>0</v>
      </c>
      <c r="S5577" t="str">
        <f t="shared" si="1136"/>
        <v/>
      </c>
      <c r="T5577" t="str">
        <f t="shared" si="1137"/>
        <v/>
      </c>
      <c r="U5577" t="str">
        <f t="shared" si="1138"/>
        <v/>
      </c>
      <c r="W5577">
        <f t="shared" ca="1" si="1139"/>
        <v>-84.466080697999359</v>
      </c>
    </row>
    <row r="5578" spans="1:23" x14ac:dyDescent="0.25">
      <c r="A5578" s="2">
        <v>43235.831509537027</v>
      </c>
      <c r="B5578">
        <v>712.82</v>
      </c>
      <c r="C5578">
        <v>1</v>
      </c>
      <c r="H5578">
        <f>VLOOKUP(A5578,[1]Sheet1!$A$2:$F$5022,5,FALSE)</f>
        <v>712.40002519999996</v>
      </c>
      <c r="I5578">
        <f>VLOOKUP(A5578,[1]Sheet1!$A$2:$F$5022,6,FALSE)</f>
        <v>711.73077071010005</v>
      </c>
      <c r="J5578">
        <f t="shared" ca="1" si="1140"/>
        <v>-1.1041323225377058E-3</v>
      </c>
      <c r="K5578">
        <f t="shared" ca="1" si="1141"/>
        <v>-0.7865838943999961</v>
      </c>
      <c r="L5578" s="6">
        <f t="shared" si="1142"/>
        <v>5577</v>
      </c>
      <c r="M5578">
        <f t="shared" si="1131"/>
        <v>712.81999999999982</v>
      </c>
      <c r="N5578">
        <f t="shared" si="1132"/>
        <v>2.3161131460716613E-13</v>
      </c>
      <c r="O5578">
        <f t="shared" si="1133"/>
        <v>0.98170366084609684</v>
      </c>
      <c r="P5578" t="str">
        <f t="shared" si="1134"/>
        <v/>
      </c>
      <c r="Q5578">
        <f t="shared" si="1130"/>
        <v>0</v>
      </c>
      <c r="R5578">
        <f t="shared" si="1135"/>
        <v>0</v>
      </c>
      <c r="S5578" t="str">
        <f t="shared" si="1136"/>
        <v/>
      </c>
      <c r="T5578" t="str">
        <f t="shared" si="1137"/>
        <v/>
      </c>
      <c r="U5578" t="str">
        <f t="shared" si="1138"/>
        <v/>
      </c>
      <c r="W5578">
        <f t="shared" ca="1" si="1139"/>
        <v>-84.466080697999359</v>
      </c>
    </row>
    <row r="5579" spans="1:23" x14ac:dyDescent="0.25">
      <c r="A5579" s="2">
        <v>43235.831509537027</v>
      </c>
      <c r="B5579">
        <v>712.82</v>
      </c>
      <c r="C5579">
        <v>1</v>
      </c>
      <c r="H5579">
        <f>VLOOKUP(A5579,[1]Sheet1!$A$2:$F$5022,5,FALSE)</f>
        <v>712.40002519999996</v>
      </c>
      <c r="I5579">
        <f>VLOOKUP(A5579,[1]Sheet1!$A$2:$F$5022,6,FALSE)</f>
        <v>711.73077071010005</v>
      </c>
      <c r="J5579">
        <f t="shared" ca="1" si="1140"/>
        <v>-1.1041323225377058E-3</v>
      </c>
      <c r="K5579">
        <f t="shared" ca="1" si="1141"/>
        <v>-0.7865838943999961</v>
      </c>
      <c r="L5579" s="6">
        <f t="shared" si="1142"/>
        <v>5578</v>
      </c>
      <c r="M5579">
        <f t="shared" si="1131"/>
        <v>712.81999999999982</v>
      </c>
      <c r="N5579">
        <f t="shared" si="1132"/>
        <v>2.316162881181509E-13</v>
      </c>
      <c r="O5579">
        <f t="shared" si="1133"/>
        <v>0.98168258066222602</v>
      </c>
      <c r="P5579" t="str">
        <f t="shared" si="1134"/>
        <v/>
      </c>
      <c r="Q5579">
        <f t="shared" si="1130"/>
        <v>0</v>
      </c>
      <c r="R5579">
        <f t="shared" si="1135"/>
        <v>0</v>
      </c>
      <c r="S5579" t="str">
        <f t="shared" si="1136"/>
        <v/>
      </c>
      <c r="T5579" t="str">
        <f t="shared" si="1137"/>
        <v/>
      </c>
      <c r="U5579" t="str">
        <f t="shared" si="1138"/>
        <v/>
      </c>
      <c r="W5579">
        <f t="shared" ca="1" si="1139"/>
        <v>-84.466080697999359</v>
      </c>
    </row>
    <row r="5580" spans="1:23" x14ac:dyDescent="0.25">
      <c r="A5580" s="2">
        <v>43235.831509537027</v>
      </c>
      <c r="B5580">
        <v>712.82</v>
      </c>
      <c r="C5580">
        <v>1</v>
      </c>
      <c r="H5580">
        <f>VLOOKUP(A5580,[1]Sheet1!$A$2:$F$5022,5,FALSE)</f>
        <v>712.40002519999996</v>
      </c>
      <c r="I5580">
        <f>VLOOKUP(A5580,[1]Sheet1!$A$2:$F$5022,6,FALSE)</f>
        <v>711.73077071010005</v>
      </c>
      <c r="J5580">
        <f t="shared" ca="1" si="1140"/>
        <v>-1.1041323225377058E-3</v>
      </c>
      <c r="K5580">
        <f t="shared" ca="1" si="1141"/>
        <v>-0.7865838943999961</v>
      </c>
      <c r="L5580" s="6">
        <f t="shared" si="1142"/>
        <v>5579</v>
      </c>
      <c r="M5580">
        <f t="shared" si="1131"/>
        <v>712.81999999999982</v>
      </c>
      <c r="N5580">
        <f t="shared" si="1132"/>
        <v>2.3162078786940044E-13</v>
      </c>
      <c r="O5580">
        <f t="shared" si="1133"/>
        <v>0.98166350928499946</v>
      </c>
      <c r="P5580" t="str">
        <f t="shared" si="1134"/>
        <v/>
      </c>
      <c r="Q5580">
        <f t="shared" si="1130"/>
        <v>0</v>
      </c>
      <c r="R5580">
        <f t="shared" si="1135"/>
        <v>0</v>
      </c>
      <c r="S5580" t="str">
        <f t="shared" si="1136"/>
        <v/>
      </c>
      <c r="T5580" t="str">
        <f t="shared" si="1137"/>
        <v/>
      </c>
      <c r="U5580" t="str">
        <f t="shared" si="1138"/>
        <v/>
      </c>
      <c r="W5580">
        <f t="shared" ca="1" si="1139"/>
        <v>-84.466080697999359</v>
      </c>
    </row>
    <row r="5581" spans="1:23" x14ac:dyDescent="0.25">
      <c r="A5581" s="2">
        <v>43235.831509537027</v>
      </c>
      <c r="B5581">
        <v>712.82</v>
      </c>
      <c r="C5581">
        <v>1</v>
      </c>
      <c r="H5581">
        <f>VLOOKUP(A5581,[1]Sheet1!$A$2:$F$5022,5,FALSE)</f>
        <v>712.40002519999996</v>
      </c>
      <c r="I5581">
        <f>VLOOKUP(A5581,[1]Sheet1!$A$2:$F$5022,6,FALSE)</f>
        <v>711.73077071010005</v>
      </c>
      <c r="J5581">
        <f t="shared" ca="1" si="1140"/>
        <v>-1.1041323225377058E-3</v>
      </c>
      <c r="K5581">
        <f t="shared" ca="1" si="1141"/>
        <v>-0.7865838943999961</v>
      </c>
      <c r="L5581" s="6">
        <f t="shared" si="1142"/>
        <v>5580</v>
      </c>
      <c r="M5581">
        <f t="shared" si="1131"/>
        <v>712.81999999999971</v>
      </c>
      <c r="N5581">
        <f t="shared" si="1132"/>
        <v>2.3162481388852578E-13</v>
      </c>
      <c r="O5581">
        <f t="shared" si="1133"/>
        <v>1.47246966954495</v>
      </c>
      <c r="P5581" t="str">
        <f t="shared" si="1134"/>
        <v/>
      </c>
      <c r="Q5581">
        <f t="shared" si="1130"/>
        <v>0</v>
      </c>
      <c r="R5581">
        <f t="shared" si="1135"/>
        <v>0</v>
      </c>
      <c r="S5581" t="str">
        <f t="shared" si="1136"/>
        <v/>
      </c>
      <c r="T5581" t="str">
        <f t="shared" si="1137"/>
        <v/>
      </c>
      <c r="U5581" t="str">
        <f t="shared" si="1138"/>
        <v/>
      </c>
      <c r="W5581">
        <f t="shared" ca="1" si="1139"/>
        <v>-84.466080697999359</v>
      </c>
    </row>
    <row r="5582" spans="1:23" x14ac:dyDescent="0.25">
      <c r="A5582" s="2">
        <v>43235.831509537027</v>
      </c>
      <c r="B5582">
        <v>712.82</v>
      </c>
      <c r="C5582">
        <v>1</v>
      </c>
      <c r="H5582">
        <f>VLOOKUP(A5582,[1]Sheet1!$A$2:$F$5022,5,FALSE)</f>
        <v>712.40002519999996</v>
      </c>
      <c r="I5582">
        <f>VLOOKUP(A5582,[1]Sheet1!$A$2:$F$5022,6,FALSE)</f>
        <v>711.73077071010005</v>
      </c>
      <c r="J5582">
        <f t="shared" ca="1" si="1140"/>
        <v>-1.1041323225377058E-3</v>
      </c>
      <c r="K5582">
        <f t="shared" ca="1" si="1141"/>
        <v>-0.7865838943999961</v>
      </c>
      <c r="L5582" s="6">
        <f t="shared" si="1142"/>
        <v>5581</v>
      </c>
      <c r="M5582">
        <f t="shared" si="1131"/>
        <v>712.81999999999982</v>
      </c>
      <c r="N5582">
        <f t="shared" si="1132"/>
        <v>2.3162836620022925E-13</v>
      </c>
      <c r="O5582">
        <f t="shared" si="1133"/>
        <v>0.9816313915830186</v>
      </c>
      <c r="P5582" t="str">
        <f t="shared" si="1134"/>
        <v/>
      </c>
      <c r="Q5582">
        <f t="shared" si="1130"/>
        <v>0</v>
      </c>
      <c r="R5582">
        <f t="shared" si="1135"/>
        <v>0</v>
      </c>
      <c r="S5582" t="str">
        <f t="shared" si="1136"/>
        <v/>
      </c>
      <c r="T5582" t="str">
        <f t="shared" si="1137"/>
        <v/>
      </c>
      <c r="U5582" t="str">
        <f t="shared" si="1138"/>
        <v/>
      </c>
      <c r="W5582">
        <f t="shared" ca="1" si="1139"/>
        <v>-84.466080697999359</v>
      </c>
    </row>
    <row r="5583" spans="1:23" x14ac:dyDescent="0.25">
      <c r="A5583" s="2">
        <v>43235.831509537027</v>
      </c>
      <c r="B5583">
        <v>712.82</v>
      </c>
      <c r="C5583">
        <v>1</v>
      </c>
      <c r="H5583">
        <f>VLOOKUP(A5583,[1]Sheet1!$A$2:$F$5022,5,FALSE)</f>
        <v>712.40002519999996</v>
      </c>
      <c r="I5583">
        <f>VLOOKUP(A5583,[1]Sheet1!$A$2:$F$5022,6,FALSE)</f>
        <v>711.73077071010005</v>
      </c>
      <c r="J5583">
        <f t="shared" ca="1" si="1140"/>
        <v>-1.1041323225377058E-3</v>
      </c>
      <c r="K5583">
        <f t="shared" ca="1" si="1141"/>
        <v>-0.7865838943999961</v>
      </c>
      <c r="L5583" s="6">
        <f t="shared" si="1142"/>
        <v>5582</v>
      </c>
      <c r="M5583">
        <f t="shared" si="1131"/>
        <v>712.81999999999982</v>
      </c>
      <c r="N5583">
        <f t="shared" si="1132"/>
        <v>2.3163144482630523E-13</v>
      </c>
      <c r="O5583">
        <f t="shared" si="1133"/>
        <v>0.9816183446670379</v>
      </c>
      <c r="P5583" t="str">
        <f t="shared" si="1134"/>
        <v/>
      </c>
      <c r="Q5583">
        <f t="shared" si="1130"/>
        <v>0</v>
      </c>
      <c r="R5583">
        <f t="shared" si="1135"/>
        <v>0</v>
      </c>
      <c r="S5583" t="str">
        <f t="shared" si="1136"/>
        <v/>
      </c>
      <c r="T5583" t="str">
        <f t="shared" si="1137"/>
        <v/>
      </c>
      <c r="U5583" t="str">
        <f t="shared" si="1138"/>
        <v/>
      </c>
      <c r="W5583">
        <f t="shared" ca="1" si="1139"/>
        <v>-84.466080697999359</v>
      </c>
    </row>
    <row r="5584" spans="1:23" x14ac:dyDescent="0.25">
      <c r="A5584" s="2">
        <v>43235.831509537027</v>
      </c>
      <c r="B5584">
        <v>712.82</v>
      </c>
      <c r="C5584">
        <v>1</v>
      </c>
      <c r="H5584">
        <f>VLOOKUP(A5584,[1]Sheet1!$A$2:$F$5022,5,FALSE)</f>
        <v>712.40002519999996</v>
      </c>
      <c r="I5584">
        <f>VLOOKUP(A5584,[1]Sheet1!$A$2:$F$5022,6,FALSE)</f>
        <v>711.73077071010005</v>
      </c>
      <c r="J5584">
        <f t="shared" ca="1" si="1140"/>
        <v>-1.1041323225377058E-3</v>
      </c>
      <c r="K5584">
        <f t="shared" ca="1" si="1141"/>
        <v>-0.7865838943999961</v>
      </c>
      <c r="L5584" s="6">
        <f t="shared" si="1142"/>
        <v>5583</v>
      </c>
      <c r="M5584">
        <f t="shared" si="1131"/>
        <v>712.81999999999982</v>
      </c>
      <c r="N5584">
        <f t="shared" si="1132"/>
        <v>2.3163404978564093E-13</v>
      </c>
      <c r="O5584">
        <f t="shared" si="1133"/>
        <v>0.9816073053752179</v>
      </c>
      <c r="P5584" t="str">
        <f t="shared" si="1134"/>
        <v/>
      </c>
      <c r="Q5584">
        <f t="shared" si="1130"/>
        <v>0</v>
      </c>
      <c r="R5584">
        <f t="shared" si="1135"/>
        <v>0</v>
      </c>
      <c r="S5584" t="str">
        <f t="shared" si="1136"/>
        <v/>
      </c>
      <c r="T5584" t="str">
        <f t="shared" si="1137"/>
        <v/>
      </c>
      <c r="U5584" t="str">
        <f t="shared" si="1138"/>
        <v/>
      </c>
      <c r="W5584">
        <f t="shared" ca="1" si="1139"/>
        <v>-84.466080697999359</v>
      </c>
    </row>
    <row r="5585" spans="1:23" x14ac:dyDescent="0.25">
      <c r="A5585" s="2">
        <v>43235.831509537027</v>
      </c>
      <c r="B5585">
        <v>712.82</v>
      </c>
      <c r="C5585">
        <v>1</v>
      </c>
      <c r="H5585">
        <f>VLOOKUP(A5585,[1]Sheet1!$A$2:$F$5022,5,FALSE)</f>
        <v>712.40002519999996</v>
      </c>
      <c r="I5585">
        <f>VLOOKUP(A5585,[1]Sheet1!$A$2:$F$5022,6,FALSE)</f>
        <v>711.73077071010005</v>
      </c>
      <c r="J5585">
        <f t="shared" ca="1" si="1140"/>
        <v>-1.1041323225377058E-3</v>
      </c>
      <c r="K5585">
        <f t="shared" ca="1" si="1141"/>
        <v>-0.7865838943999961</v>
      </c>
      <c r="L5585" s="6">
        <f t="shared" si="1142"/>
        <v>5584</v>
      </c>
      <c r="M5585">
        <f t="shared" si="1131"/>
        <v>712.81999999999982</v>
      </c>
      <c r="N5585">
        <f t="shared" si="1132"/>
        <v>2.3163618109421668E-13</v>
      </c>
      <c r="O5585">
        <f t="shared" si="1133"/>
        <v>0.98159827350438456</v>
      </c>
      <c r="P5585" t="str">
        <f t="shared" si="1134"/>
        <v/>
      </c>
      <c r="Q5585">
        <f t="shared" si="1130"/>
        <v>0</v>
      </c>
      <c r="R5585">
        <f t="shared" si="1135"/>
        <v>0</v>
      </c>
      <c r="S5585" t="str">
        <f t="shared" si="1136"/>
        <v/>
      </c>
      <c r="T5585" t="str">
        <f t="shared" si="1137"/>
        <v/>
      </c>
      <c r="U5585" t="str">
        <f t="shared" si="1138"/>
        <v/>
      </c>
      <c r="W5585">
        <f t="shared" ca="1" si="1139"/>
        <v>-84.466080697999359</v>
      </c>
    </row>
    <row r="5586" spans="1:23" x14ac:dyDescent="0.25">
      <c r="A5586" s="2">
        <v>43235.831509537027</v>
      </c>
      <c r="B5586">
        <v>712.82</v>
      </c>
      <c r="C5586">
        <v>1</v>
      </c>
      <c r="H5586">
        <f>VLOOKUP(A5586,[1]Sheet1!$A$2:$F$5022,5,FALSE)</f>
        <v>712.40002519999996</v>
      </c>
      <c r="I5586">
        <f>VLOOKUP(A5586,[1]Sheet1!$A$2:$F$5022,6,FALSE)</f>
        <v>711.73077071010005</v>
      </c>
      <c r="J5586">
        <f t="shared" ca="1" si="1140"/>
        <v>-1.1041323225377058E-3</v>
      </c>
      <c r="K5586">
        <f t="shared" ca="1" si="1141"/>
        <v>-0.7865838943999961</v>
      </c>
      <c r="L5586" s="6">
        <f t="shared" si="1142"/>
        <v>5585</v>
      </c>
      <c r="M5586">
        <f t="shared" si="1131"/>
        <v>712.81999999999982</v>
      </c>
      <c r="N5586">
        <f t="shared" si="1132"/>
        <v>2.3163783876510684E-13</v>
      </c>
      <c r="O5586">
        <f t="shared" si="1133"/>
        <v>0.98159124888831806</v>
      </c>
      <c r="P5586" t="str">
        <f t="shared" si="1134"/>
        <v/>
      </c>
      <c r="Q5586">
        <f t="shared" si="1130"/>
        <v>0</v>
      </c>
      <c r="R5586">
        <f t="shared" si="1135"/>
        <v>0</v>
      </c>
      <c r="S5586" t="str">
        <f t="shared" si="1136"/>
        <v/>
      </c>
      <c r="T5586" t="str">
        <f t="shared" si="1137"/>
        <v/>
      </c>
      <c r="U5586" t="str">
        <f t="shared" si="1138"/>
        <v/>
      </c>
      <c r="W5586">
        <f t="shared" ca="1" si="1139"/>
        <v>-84.466080697999359</v>
      </c>
    </row>
    <row r="5587" spans="1:23" x14ac:dyDescent="0.25">
      <c r="A5587" s="2">
        <v>43235.831509537027</v>
      </c>
      <c r="B5587">
        <v>712.82</v>
      </c>
      <c r="C5587">
        <v>1</v>
      </c>
      <c r="H5587">
        <f>VLOOKUP(A5587,[1]Sheet1!$A$2:$F$5022,5,FALSE)</f>
        <v>712.40002519999996</v>
      </c>
      <c r="I5587">
        <f>VLOOKUP(A5587,[1]Sheet1!$A$2:$F$5022,6,FALSE)</f>
        <v>711.73077071010005</v>
      </c>
      <c r="J5587">
        <f t="shared" ca="1" si="1140"/>
        <v>-1.1041323225377058E-3</v>
      </c>
      <c r="K5587">
        <f t="shared" ca="1" si="1141"/>
        <v>-0.7865838943999961</v>
      </c>
      <c r="L5587" s="6">
        <f t="shared" si="1142"/>
        <v>5586</v>
      </c>
      <c r="M5587">
        <f t="shared" si="1131"/>
        <v>712.81999999999982</v>
      </c>
      <c r="N5587">
        <f t="shared" si="1132"/>
        <v>2.3163902280847973E-13</v>
      </c>
      <c r="O5587">
        <f t="shared" si="1133"/>
        <v>0.98158623139774559</v>
      </c>
      <c r="P5587" t="str">
        <f t="shared" si="1134"/>
        <v/>
      </c>
      <c r="Q5587">
        <f t="shared" si="1130"/>
        <v>0</v>
      </c>
      <c r="R5587">
        <f t="shared" si="1135"/>
        <v>0</v>
      </c>
      <c r="S5587" t="str">
        <f t="shared" si="1136"/>
        <v/>
      </c>
      <c r="T5587" t="str">
        <f t="shared" si="1137"/>
        <v/>
      </c>
      <c r="U5587" t="str">
        <f t="shared" si="1138"/>
        <v/>
      </c>
      <c r="W5587">
        <f t="shared" ca="1" si="1139"/>
        <v>-84.466080697999359</v>
      </c>
    </row>
    <row r="5588" spans="1:23" x14ac:dyDescent="0.25">
      <c r="A5588" s="2">
        <v>43235.831509537027</v>
      </c>
      <c r="B5588">
        <v>712.82</v>
      </c>
      <c r="C5588">
        <v>1</v>
      </c>
      <c r="H5588">
        <f>VLOOKUP(A5588,[1]Sheet1!$A$2:$F$5022,5,FALSE)</f>
        <v>712.40002519999996</v>
      </c>
      <c r="I5588">
        <f>VLOOKUP(A5588,[1]Sheet1!$A$2:$F$5022,6,FALSE)</f>
        <v>711.73077071010005</v>
      </c>
      <c r="J5588">
        <f t="shared" ca="1" si="1140"/>
        <v>-1.1041323225377058E-3</v>
      </c>
      <c r="K5588">
        <f t="shared" ca="1" si="1141"/>
        <v>-0.7865838943999961</v>
      </c>
      <c r="L5588" s="6">
        <f t="shared" si="1142"/>
        <v>5587</v>
      </c>
      <c r="M5588">
        <f t="shared" si="1131"/>
        <v>712.81999999999982</v>
      </c>
      <c r="N5588">
        <f t="shared" si="1132"/>
        <v>2.3163973323159836E-13</v>
      </c>
      <c r="O5588">
        <f t="shared" si="1133"/>
        <v>0.98158322094033412</v>
      </c>
      <c r="P5588" t="str">
        <f t="shared" si="1134"/>
        <v/>
      </c>
      <c r="Q5588">
        <f t="shared" si="1130"/>
        <v>0</v>
      </c>
      <c r="R5588">
        <f t="shared" si="1135"/>
        <v>0</v>
      </c>
      <c r="S5588" t="str">
        <f t="shared" si="1136"/>
        <v/>
      </c>
      <c r="T5588" t="str">
        <f t="shared" si="1137"/>
        <v/>
      </c>
      <c r="U5588" t="str">
        <f t="shared" si="1138"/>
        <v/>
      </c>
      <c r="W5588">
        <f t="shared" ca="1" si="1139"/>
        <v>-84.466080697999359</v>
      </c>
    </row>
    <row r="5589" spans="1:23" x14ac:dyDescent="0.25">
      <c r="A5589" s="2">
        <v>43235.831509537027</v>
      </c>
      <c r="B5589">
        <v>712.82</v>
      </c>
      <c r="C5589">
        <v>1</v>
      </c>
      <c r="H5589">
        <f>VLOOKUP(A5589,[1]Sheet1!$A$2:$F$5022,5,FALSE)</f>
        <v>712.40002519999996</v>
      </c>
      <c r="I5589">
        <f>VLOOKUP(A5589,[1]Sheet1!$A$2:$F$5022,6,FALSE)</f>
        <v>711.73077071010005</v>
      </c>
      <c r="J5589">
        <f t="shared" ca="1" si="1140"/>
        <v>-1.1041323225377058E-3</v>
      </c>
      <c r="K5589">
        <f t="shared" ca="1" si="1141"/>
        <v>-0.7865838943999961</v>
      </c>
      <c r="L5589" s="6">
        <f t="shared" si="1142"/>
        <v>5588</v>
      </c>
      <c r="M5589">
        <f t="shared" si="1131"/>
        <v>712.81999999999982</v>
      </c>
      <c r="N5589">
        <f t="shared" si="1132"/>
        <v>2.3163997003882039E-13</v>
      </c>
      <c r="O5589">
        <f t="shared" si="1133"/>
        <v>0.98158221746068541</v>
      </c>
      <c r="P5589" t="str">
        <f t="shared" si="1134"/>
        <v/>
      </c>
      <c r="Q5589">
        <f t="shared" si="1130"/>
        <v>0</v>
      </c>
      <c r="R5589">
        <f t="shared" si="1135"/>
        <v>0</v>
      </c>
      <c r="S5589" t="str">
        <f t="shared" si="1136"/>
        <v/>
      </c>
      <c r="T5589" t="str">
        <f t="shared" si="1137"/>
        <v/>
      </c>
      <c r="U5589" t="str">
        <f t="shared" si="1138"/>
        <v/>
      </c>
      <c r="W5589">
        <f t="shared" ca="1" si="1139"/>
        <v>-84.466080697999359</v>
      </c>
    </row>
    <row r="5590" spans="1:23" x14ac:dyDescent="0.25">
      <c r="A5590" s="2">
        <v>43235.831509537027</v>
      </c>
      <c r="B5590">
        <v>712.82</v>
      </c>
      <c r="C5590">
        <v>1</v>
      </c>
      <c r="H5590">
        <f>VLOOKUP(A5590,[1]Sheet1!$A$2:$F$5022,5,FALSE)</f>
        <v>712.40002519999996</v>
      </c>
      <c r="I5590">
        <f>VLOOKUP(A5590,[1]Sheet1!$A$2:$F$5022,6,FALSE)</f>
        <v>711.73077071010005</v>
      </c>
      <c r="J5590">
        <f t="shared" ca="1" si="1140"/>
        <v>-1.1041323225377058E-3</v>
      </c>
      <c r="K5590">
        <f t="shared" ca="1" si="1141"/>
        <v>-0.7865838943999961</v>
      </c>
      <c r="L5590" s="6">
        <f t="shared" si="1142"/>
        <v>5589</v>
      </c>
      <c r="M5590">
        <f t="shared" si="1131"/>
        <v>712.81999999999982</v>
      </c>
      <c r="N5590">
        <f t="shared" si="1132"/>
        <v>2.3163973323159836E-13</v>
      </c>
      <c r="O5590">
        <f t="shared" si="1133"/>
        <v>0.98158322094033412</v>
      </c>
      <c r="P5590" t="str">
        <f t="shared" si="1134"/>
        <v/>
      </c>
      <c r="Q5590">
        <f t="shared" si="1130"/>
        <v>0</v>
      </c>
      <c r="R5590">
        <f t="shared" si="1135"/>
        <v>0</v>
      </c>
      <c r="S5590" t="str">
        <f t="shared" si="1136"/>
        <v/>
      </c>
      <c r="T5590" t="str">
        <f t="shared" si="1137"/>
        <v/>
      </c>
      <c r="U5590" t="str">
        <f t="shared" si="1138"/>
        <v/>
      </c>
      <c r="W5590">
        <f t="shared" ca="1" si="1139"/>
        <v>-84.466080697999359</v>
      </c>
    </row>
    <row r="5591" spans="1:23" x14ac:dyDescent="0.25">
      <c r="A5591" s="2">
        <v>43235.831509537027</v>
      </c>
      <c r="B5591">
        <v>712.82</v>
      </c>
      <c r="C5591">
        <v>1</v>
      </c>
      <c r="H5591">
        <f>VLOOKUP(A5591,[1]Sheet1!$A$2:$F$5022,5,FALSE)</f>
        <v>712.40002519999996</v>
      </c>
      <c r="I5591">
        <f>VLOOKUP(A5591,[1]Sheet1!$A$2:$F$5022,6,FALSE)</f>
        <v>711.73077071010005</v>
      </c>
      <c r="J5591">
        <f t="shared" ca="1" si="1140"/>
        <v>-1.1041323225377058E-3</v>
      </c>
      <c r="K5591">
        <f t="shared" ca="1" si="1141"/>
        <v>-0.7865838943999961</v>
      </c>
      <c r="L5591" s="6">
        <f t="shared" si="1142"/>
        <v>5590</v>
      </c>
      <c r="M5591">
        <f t="shared" si="1131"/>
        <v>712.81999999999982</v>
      </c>
      <c r="N5591">
        <f t="shared" si="1132"/>
        <v>2.3163902280847973E-13</v>
      </c>
      <c r="O5591">
        <f t="shared" si="1133"/>
        <v>0.98158623139774559</v>
      </c>
      <c r="P5591" t="str">
        <f t="shared" si="1134"/>
        <v/>
      </c>
      <c r="Q5591">
        <f t="shared" si="1130"/>
        <v>0</v>
      </c>
      <c r="R5591">
        <f t="shared" si="1135"/>
        <v>0</v>
      </c>
      <c r="S5591" t="str">
        <f t="shared" si="1136"/>
        <v/>
      </c>
      <c r="T5591" t="str">
        <f t="shared" si="1137"/>
        <v/>
      </c>
      <c r="U5591" t="str">
        <f t="shared" si="1138"/>
        <v/>
      </c>
      <c r="W5591">
        <f t="shared" ca="1" si="1139"/>
        <v>-84.466080697999359</v>
      </c>
    </row>
    <row r="5592" spans="1:23" x14ac:dyDescent="0.25">
      <c r="A5592" s="2">
        <v>43235.831509537027</v>
      </c>
      <c r="B5592">
        <v>712.82</v>
      </c>
      <c r="C5592">
        <v>1</v>
      </c>
      <c r="H5592">
        <f>VLOOKUP(A5592,[1]Sheet1!$A$2:$F$5022,5,FALSE)</f>
        <v>712.40002519999996</v>
      </c>
      <c r="I5592">
        <f>VLOOKUP(A5592,[1]Sheet1!$A$2:$F$5022,6,FALSE)</f>
        <v>711.73077071010005</v>
      </c>
      <c r="J5592">
        <f t="shared" ca="1" si="1140"/>
        <v>-1.1041323225377058E-3</v>
      </c>
      <c r="K5592">
        <f t="shared" ca="1" si="1141"/>
        <v>-0.7865838943999961</v>
      </c>
      <c r="L5592" s="6">
        <f t="shared" si="1142"/>
        <v>5591</v>
      </c>
      <c r="M5592">
        <f t="shared" si="1131"/>
        <v>712.81999999999982</v>
      </c>
      <c r="N5592">
        <f t="shared" si="1132"/>
        <v>2.3163783876510684E-13</v>
      </c>
      <c r="O5592">
        <f t="shared" si="1133"/>
        <v>0.98159124888831806</v>
      </c>
      <c r="P5592" t="str">
        <f t="shared" si="1134"/>
        <v/>
      </c>
      <c r="Q5592">
        <f t="shared" si="1130"/>
        <v>0</v>
      </c>
      <c r="R5592">
        <f t="shared" si="1135"/>
        <v>0</v>
      </c>
      <c r="S5592" t="str">
        <f t="shared" si="1136"/>
        <v/>
      </c>
      <c r="T5592" t="str">
        <f t="shared" si="1137"/>
        <v/>
      </c>
      <c r="U5592" t="str">
        <f t="shared" si="1138"/>
        <v/>
      </c>
      <c r="W5592">
        <f t="shared" ca="1" si="1139"/>
        <v>-84.466080697999359</v>
      </c>
    </row>
    <row r="5593" spans="1:23" x14ac:dyDescent="0.25">
      <c r="A5593" s="2">
        <v>43235.831509537027</v>
      </c>
      <c r="B5593">
        <v>712.82</v>
      </c>
      <c r="C5593">
        <v>1</v>
      </c>
      <c r="H5593">
        <f>VLOOKUP(A5593,[1]Sheet1!$A$2:$F$5022,5,FALSE)</f>
        <v>712.40002519999996</v>
      </c>
      <c r="I5593">
        <f>VLOOKUP(A5593,[1]Sheet1!$A$2:$F$5022,6,FALSE)</f>
        <v>711.73077071010005</v>
      </c>
      <c r="J5593">
        <f t="shared" ca="1" si="1140"/>
        <v>-1.1041323225377058E-3</v>
      </c>
      <c r="K5593">
        <f t="shared" ca="1" si="1141"/>
        <v>-0.7865838943999961</v>
      </c>
      <c r="L5593" s="6">
        <f t="shared" si="1142"/>
        <v>5592</v>
      </c>
      <c r="M5593">
        <f t="shared" si="1131"/>
        <v>712.81999999999982</v>
      </c>
      <c r="N5593">
        <f t="shared" si="1132"/>
        <v>2.3163618109421668E-13</v>
      </c>
      <c r="O5593">
        <f t="shared" si="1133"/>
        <v>0.98159827350438456</v>
      </c>
      <c r="P5593" t="str">
        <f t="shared" si="1134"/>
        <v/>
      </c>
      <c r="Q5593">
        <f t="shared" si="1130"/>
        <v>0</v>
      </c>
      <c r="R5593">
        <f t="shared" si="1135"/>
        <v>0</v>
      </c>
      <c r="S5593" t="str">
        <f t="shared" si="1136"/>
        <v/>
      </c>
      <c r="T5593" t="str">
        <f t="shared" si="1137"/>
        <v/>
      </c>
      <c r="U5593" t="str">
        <f t="shared" si="1138"/>
        <v/>
      </c>
      <c r="W5593">
        <f t="shared" ca="1" si="1139"/>
        <v>-84.466080697999359</v>
      </c>
    </row>
    <row r="5594" spans="1:23" x14ac:dyDescent="0.25">
      <c r="A5594" s="2">
        <v>43235.831509537027</v>
      </c>
      <c r="B5594">
        <v>712.82</v>
      </c>
      <c r="C5594">
        <v>1</v>
      </c>
      <c r="H5594">
        <f>VLOOKUP(A5594,[1]Sheet1!$A$2:$F$5022,5,FALSE)</f>
        <v>712.40002519999996</v>
      </c>
      <c r="I5594">
        <f>VLOOKUP(A5594,[1]Sheet1!$A$2:$F$5022,6,FALSE)</f>
        <v>711.73077071010005</v>
      </c>
      <c r="J5594">
        <f t="shared" ca="1" si="1140"/>
        <v>-1.1041323225377058E-3</v>
      </c>
      <c r="K5594">
        <f t="shared" ca="1" si="1141"/>
        <v>-0.7865838943999961</v>
      </c>
      <c r="L5594" s="6">
        <f t="shared" si="1142"/>
        <v>5593</v>
      </c>
      <c r="M5594">
        <f t="shared" si="1131"/>
        <v>712.81999999999982</v>
      </c>
      <c r="N5594">
        <f t="shared" si="1132"/>
        <v>2.3163404978564093E-13</v>
      </c>
      <c r="O5594">
        <f t="shared" si="1133"/>
        <v>0.9816073053752179</v>
      </c>
      <c r="P5594" t="str">
        <f t="shared" si="1134"/>
        <v/>
      </c>
      <c r="Q5594">
        <f t="shared" si="1130"/>
        <v>0</v>
      </c>
      <c r="R5594">
        <f t="shared" si="1135"/>
        <v>0</v>
      </c>
      <c r="S5594" t="str">
        <f t="shared" si="1136"/>
        <v/>
      </c>
      <c r="T5594" t="str">
        <f t="shared" si="1137"/>
        <v/>
      </c>
      <c r="U5594" t="str">
        <f t="shared" si="1138"/>
        <v/>
      </c>
      <c r="W5594">
        <f t="shared" ca="1" si="1139"/>
        <v>-84.466080697999359</v>
      </c>
    </row>
    <row r="5595" spans="1:23" x14ac:dyDescent="0.25">
      <c r="A5595" s="2">
        <v>43235.831509537027</v>
      </c>
      <c r="B5595">
        <v>712.82</v>
      </c>
      <c r="C5595">
        <v>1</v>
      </c>
      <c r="H5595">
        <f>VLOOKUP(A5595,[1]Sheet1!$A$2:$F$5022,5,FALSE)</f>
        <v>712.40002519999996</v>
      </c>
      <c r="I5595">
        <f>VLOOKUP(A5595,[1]Sheet1!$A$2:$F$5022,6,FALSE)</f>
        <v>711.73077071010005</v>
      </c>
      <c r="J5595">
        <f t="shared" ca="1" si="1140"/>
        <v>-1.1041323225377058E-3</v>
      </c>
      <c r="K5595">
        <f t="shared" ca="1" si="1141"/>
        <v>-0.7865838943999961</v>
      </c>
      <c r="L5595" s="6">
        <f t="shared" si="1142"/>
        <v>5594</v>
      </c>
      <c r="M5595">
        <f t="shared" si="1131"/>
        <v>712.81999999999982</v>
      </c>
      <c r="N5595">
        <f t="shared" si="1132"/>
        <v>2.3163144482630523E-13</v>
      </c>
      <c r="O5595">
        <f t="shared" si="1133"/>
        <v>0.9816183446670379</v>
      </c>
      <c r="P5595" t="str">
        <f t="shared" si="1134"/>
        <v/>
      </c>
      <c r="Q5595">
        <f t="shared" si="1130"/>
        <v>0</v>
      </c>
      <c r="R5595">
        <f t="shared" si="1135"/>
        <v>0</v>
      </c>
      <c r="S5595" t="str">
        <f t="shared" si="1136"/>
        <v/>
      </c>
      <c r="T5595" t="str">
        <f t="shared" si="1137"/>
        <v/>
      </c>
      <c r="U5595" t="str">
        <f t="shared" si="1138"/>
        <v/>
      </c>
      <c r="W5595">
        <f t="shared" ca="1" si="1139"/>
        <v>-84.466080697999359</v>
      </c>
    </row>
    <row r="5596" spans="1:23" x14ac:dyDescent="0.25">
      <c r="A5596" s="2">
        <v>43235.831509537027</v>
      </c>
      <c r="B5596">
        <v>712.82</v>
      </c>
      <c r="C5596">
        <v>1</v>
      </c>
      <c r="H5596">
        <f>VLOOKUP(A5596,[1]Sheet1!$A$2:$F$5022,5,FALSE)</f>
        <v>712.40002519999996</v>
      </c>
      <c r="I5596">
        <f>VLOOKUP(A5596,[1]Sheet1!$A$2:$F$5022,6,FALSE)</f>
        <v>711.73077071010005</v>
      </c>
      <c r="J5596">
        <f t="shared" ca="1" si="1140"/>
        <v>-1.1229999602755999E-3</v>
      </c>
      <c r="K5596">
        <f t="shared" ca="1" si="1141"/>
        <v>-0.80002519999993627</v>
      </c>
      <c r="L5596" s="6">
        <f t="shared" si="1142"/>
        <v>5595</v>
      </c>
      <c r="M5596">
        <f t="shared" si="1131"/>
        <v>712.81999999999982</v>
      </c>
      <c r="N5596">
        <f t="shared" si="1132"/>
        <v>2.3162836620022925E-13</v>
      </c>
      <c r="O5596">
        <f t="shared" si="1133"/>
        <v>0.9816313915830186</v>
      </c>
      <c r="P5596" t="str">
        <f t="shared" si="1134"/>
        <v/>
      </c>
      <c r="Q5596">
        <f t="shared" si="1130"/>
        <v>0</v>
      </c>
      <c r="R5596">
        <f t="shared" si="1135"/>
        <v>0</v>
      </c>
      <c r="S5596" t="str">
        <f t="shared" si="1136"/>
        <v/>
      </c>
      <c r="T5596" t="str">
        <f t="shared" si="1137"/>
        <v/>
      </c>
      <c r="U5596" t="str">
        <f t="shared" si="1138"/>
        <v/>
      </c>
      <c r="W5596">
        <f t="shared" ca="1" si="1139"/>
        <v>-84.466080697999359</v>
      </c>
    </row>
    <row r="5597" spans="1:23" x14ac:dyDescent="0.25">
      <c r="A5597" s="2">
        <v>43235.831543391207</v>
      </c>
      <c r="B5597">
        <v>712.5421086632</v>
      </c>
      <c r="C5597">
        <v>4</v>
      </c>
      <c r="H5597">
        <f>VLOOKUP(A5597,[1]Sheet1!$A$2:$F$5022,5,FALSE)</f>
        <v>712.4</v>
      </c>
      <c r="I5597">
        <f>VLOOKUP(A5597,[1]Sheet1!$A$2:$F$5022,6,FALSE)</f>
        <v>711.73077071010005</v>
      </c>
      <c r="J5597">
        <f t="shared" ca="1" si="1140"/>
        <v>-1.1229646266141978E-3</v>
      </c>
      <c r="K5597">
        <f t="shared" ca="1" si="1141"/>
        <v>-0.79999999999995441</v>
      </c>
      <c r="L5597" s="6">
        <f t="shared" si="1142"/>
        <v>5596</v>
      </c>
      <c r="M5597">
        <f t="shared" si="1131"/>
        <v>712.81999999999994</v>
      </c>
      <c r="N5597">
        <f t="shared" si="1132"/>
        <v>2.3162481388852578E-13</v>
      </c>
      <c r="O5597">
        <f t="shared" si="1133"/>
        <v>-1199747696003.2456</v>
      </c>
      <c r="P5597" t="str">
        <f t="shared" si="1134"/>
        <v/>
      </c>
      <c r="Q5597">
        <f t="shared" si="1130"/>
        <v>3.3854179491754621E-5</v>
      </c>
      <c r="R5597">
        <f t="shared" si="1135"/>
        <v>0</v>
      </c>
      <c r="S5597" t="str">
        <f t="shared" si="1136"/>
        <v/>
      </c>
      <c r="T5597" t="str">
        <f t="shared" si="1137"/>
        <v/>
      </c>
      <c r="U5597" t="str">
        <f t="shared" si="1138"/>
        <v/>
      </c>
      <c r="W5597">
        <f t="shared" ca="1" si="1139"/>
        <v>-84.466080697999359</v>
      </c>
    </row>
    <row r="5598" spans="1:23" x14ac:dyDescent="0.25">
      <c r="A5598" s="2">
        <v>43235.831543391207</v>
      </c>
      <c r="B5598">
        <v>712.4</v>
      </c>
      <c r="C5598">
        <v>1</v>
      </c>
      <c r="H5598">
        <f>VLOOKUP(A5598,[1]Sheet1!$A$2:$F$5022,5,FALSE)</f>
        <v>712.4</v>
      </c>
      <c r="I5598">
        <f>VLOOKUP(A5598,[1]Sheet1!$A$2:$F$5022,6,FALSE)</f>
        <v>711.73077071010005</v>
      </c>
      <c r="J5598">
        <f t="shared" ca="1" si="1140"/>
        <v>-1.1229646266141978E-3</v>
      </c>
      <c r="K5598">
        <f t="shared" ca="1" si="1141"/>
        <v>-0.79999999999995441</v>
      </c>
      <c r="L5598" s="6">
        <f t="shared" si="1142"/>
        <v>5597</v>
      </c>
      <c r="M5598">
        <f t="shared" si="1131"/>
        <v>712.78824099007988</v>
      </c>
      <c r="N5598">
        <f t="shared" si="1132"/>
        <v>4.5648781971699838E-2</v>
      </c>
      <c r="O5598">
        <f t="shared" si="1133"/>
        <v>-8.5049583649482532</v>
      </c>
      <c r="P5598" t="str">
        <f t="shared" si="1134"/>
        <v/>
      </c>
      <c r="Q5598">
        <f t="shared" si="1130"/>
        <v>0</v>
      </c>
      <c r="R5598">
        <f t="shared" si="1135"/>
        <v>0</v>
      </c>
      <c r="S5598" t="str">
        <f t="shared" si="1136"/>
        <v/>
      </c>
      <c r="T5598" t="str">
        <f t="shared" si="1137"/>
        <v/>
      </c>
      <c r="U5598" t="str">
        <f t="shared" si="1138"/>
        <v/>
      </c>
      <c r="W5598">
        <f t="shared" ca="1" si="1139"/>
        <v>-84.466080697999359</v>
      </c>
    </row>
    <row r="5599" spans="1:23" x14ac:dyDescent="0.25">
      <c r="A5599" s="2">
        <v>43235.831543391207</v>
      </c>
      <c r="B5599">
        <v>712.4</v>
      </c>
      <c r="C5599">
        <v>1</v>
      </c>
      <c r="H5599">
        <f>VLOOKUP(A5599,[1]Sheet1!$A$2:$F$5022,5,FALSE)</f>
        <v>712.4</v>
      </c>
      <c r="I5599">
        <f>VLOOKUP(A5599,[1]Sheet1!$A$2:$F$5022,6,FALSE)</f>
        <v>711.73077071010005</v>
      </c>
      <c r="J5599">
        <f t="shared" ca="1" si="1140"/>
        <v>-1.1229646266141978E-3</v>
      </c>
      <c r="K5599">
        <f t="shared" ca="1" si="1141"/>
        <v>-0.79999999999995441</v>
      </c>
      <c r="L5599" s="6">
        <f t="shared" si="1142"/>
        <v>5598</v>
      </c>
      <c r="M5599">
        <f t="shared" si="1131"/>
        <v>712.74164212287053</v>
      </c>
      <c r="N5599">
        <f t="shared" si="1132"/>
        <v>7.8258539405128572E-2</v>
      </c>
      <c r="O5599">
        <f t="shared" si="1133"/>
        <v>-4.3655571068345802</v>
      </c>
      <c r="P5599" t="str">
        <f t="shared" si="1134"/>
        <v/>
      </c>
      <c r="Q5599">
        <f t="shared" si="1130"/>
        <v>0</v>
      </c>
      <c r="R5599">
        <f t="shared" si="1135"/>
        <v>0</v>
      </c>
      <c r="S5599" t="str">
        <f t="shared" si="1136"/>
        <v/>
      </c>
      <c r="T5599" t="str">
        <f t="shared" si="1137"/>
        <v/>
      </c>
      <c r="U5599" t="str">
        <f t="shared" si="1138"/>
        <v/>
      </c>
      <c r="W5599">
        <f t="shared" ca="1" si="1139"/>
        <v>-84.466080697999359</v>
      </c>
    </row>
    <row r="5600" spans="1:23" x14ac:dyDescent="0.25">
      <c r="A5600" s="2">
        <v>43235.831543391207</v>
      </c>
      <c r="B5600">
        <v>712.4</v>
      </c>
      <c r="C5600">
        <v>1</v>
      </c>
      <c r="H5600">
        <f>VLOOKUP(A5600,[1]Sheet1!$A$2:$F$5022,5,FALSE)</f>
        <v>712.4</v>
      </c>
      <c r="I5600">
        <f>VLOOKUP(A5600,[1]Sheet1!$A$2:$F$5022,6,FALSE)</f>
        <v>711.73077071010005</v>
      </c>
      <c r="J5600">
        <f t="shared" ca="1" si="1140"/>
        <v>-1.7546322290847838E-3</v>
      </c>
      <c r="K5600">
        <f t="shared" ca="1" si="1141"/>
        <v>-1.25</v>
      </c>
      <c r="L5600" s="6">
        <f t="shared" si="1142"/>
        <v>5599</v>
      </c>
      <c r="M5600">
        <f t="shared" si="1131"/>
        <v>712.69716090271993</v>
      </c>
      <c r="N5600">
        <f t="shared" si="1132"/>
        <v>9.5865405954602578E-2</v>
      </c>
      <c r="O5600">
        <f t="shared" si="1133"/>
        <v>-3.0997720164109421</v>
      </c>
      <c r="P5600" t="str">
        <f t="shared" si="1134"/>
        <v/>
      </c>
      <c r="Q5600">
        <f t="shared" si="1130"/>
        <v>0</v>
      </c>
      <c r="R5600">
        <f t="shared" si="1135"/>
        <v>0</v>
      </c>
      <c r="S5600" t="str">
        <f t="shared" si="1136"/>
        <v/>
      </c>
      <c r="T5600" t="str">
        <f t="shared" si="1137"/>
        <v/>
      </c>
      <c r="U5600" t="str">
        <f t="shared" si="1138"/>
        <v/>
      </c>
      <c r="W5600">
        <f t="shared" ca="1" si="1139"/>
        <v>-84.466080697999359</v>
      </c>
    </row>
    <row r="5601" spans="1:23" x14ac:dyDescent="0.25">
      <c r="A5601" s="2">
        <v>43235.831543391207</v>
      </c>
      <c r="B5601">
        <v>712.4</v>
      </c>
      <c r="C5601">
        <v>1</v>
      </c>
      <c r="H5601">
        <f>VLOOKUP(A5601,[1]Sheet1!$A$2:$F$5022,5,FALSE)</f>
        <v>712.4</v>
      </c>
      <c r="I5601">
        <f>VLOOKUP(A5601,[1]Sheet1!$A$2:$F$5022,6,FALSE)</f>
        <v>711.73077071010005</v>
      </c>
      <c r="J5601">
        <f t="shared" ca="1" si="1140"/>
        <v>-1.7546322290847838E-3</v>
      </c>
      <c r="K5601">
        <f t="shared" ca="1" si="1141"/>
        <v>-1.25</v>
      </c>
      <c r="L5601" s="6">
        <f t="shared" si="1142"/>
        <v>5600</v>
      </c>
      <c r="M5601">
        <f t="shared" si="1131"/>
        <v>712.65479732962831</v>
      </c>
      <c r="N5601">
        <f t="shared" si="1132"/>
        <v>0.1068594479601138</v>
      </c>
      <c r="O5601">
        <f t="shared" si="1133"/>
        <v>-2.3844155523191262</v>
      </c>
      <c r="P5601" t="str">
        <f t="shared" si="1134"/>
        <v/>
      </c>
      <c r="Q5601">
        <f t="shared" si="1130"/>
        <v>0</v>
      </c>
      <c r="R5601">
        <f t="shared" si="1135"/>
        <v>0</v>
      </c>
      <c r="S5601" t="str">
        <f t="shared" si="1136"/>
        <v/>
      </c>
      <c r="T5601" t="str">
        <f t="shared" si="1137"/>
        <v/>
      </c>
      <c r="U5601" t="str">
        <f t="shared" si="1138"/>
        <v/>
      </c>
      <c r="W5601">
        <f t="shared" ca="1" si="1139"/>
        <v>-84.466080697999359</v>
      </c>
    </row>
    <row r="5602" spans="1:23" x14ac:dyDescent="0.25">
      <c r="A5602" s="2">
        <v>43235.831543391207</v>
      </c>
      <c r="B5602">
        <v>712.4</v>
      </c>
      <c r="C5602">
        <v>1</v>
      </c>
      <c r="H5602">
        <f>VLOOKUP(A5602,[1]Sheet1!$A$2:$F$5022,5,FALSE)</f>
        <v>712.4</v>
      </c>
      <c r="I5602">
        <f>VLOOKUP(A5602,[1]Sheet1!$A$2:$F$5022,6,FALSE)</f>
        <v>711.73077071010005</v>
      </c>
      <c r="J5602">
        <f t="shared" ca="1" si="1140"/>
        <v>-1.7546322290847838E-3</v>
      </c>
      <c r="K5602">
        <f t="shared" ca="1" si="1141"/>
        <v>-1.25</v>
      </c>
      <c r="L5602" s="6">
        <f t="shared" si="1142"/>
        <v>5601</v>
      </c>
      <c r="M5602">
        <f t="shared" si="1131"/>
        <v>712.61455140359533</v>
      </c>
      <c r="N5602">
        <f t="shared" si="1132"/>
        <v>0.11375197065059486</v>
      </c>
      <c r="O5602">
        <f t="shared" si="1133"/>
        <v>-1.8861335093206939</v>
      </c>
      <c r="P5602" t="str">
        <f t="shared" si="1134"/>
        <v/>
      </c>
      <c r="Q5602">
        <f t="shared" si="1130"/>
        <v>0</v>
      </c>
      <c r="R5602">
        <f t="shared" si="1135"/>
        <v>0</v>
      </c>
      <c r="S5602" t="str">
        <f t="shared" si="1136"/>
        <v/>
      </c>
      <c r="T5602" t="str">
        <f t="shared" si="1137"/>
        <v/>
      </c>
      <c r="U5602" t="str">
        <f t="shared" si="1138"/>
        <v/>
      </c>
      <c r="W5602">
        <f t="shared" ca="1" si="1139"/>
        <v>-84.466080697999359</v>
      </c>
    </row>
    <row r="5603" spans="1:23" x14ac:dyDescent="0.25">
      <c r="A5603" s="2">
        <v>43235.831543391207</v>
      </c>
      <c r="B5603">
        <v>712.4</v>
      </c>
      <c r="C5603">
        <v>1</v>
      </c>
      <c r="H5603">
        <f>VLOOKUP(A5603,[1]Sheet1!$A$2:$F$5022,5,FALSE)</f>
        <v>712.4</v>
      </c>
      <c r="I5603">
        <f>VLOOKUP(A5603,[1]Sheet1!$A$2:$F$5022,6,FALSE)</f>
        <v>711.73077071010005</v>
      </c>
      <c r="J5603">
        <f t="shared" ca="1" si="1140"/>
        <v>-1.7546322290847838E-3</v>
      </c>
      <c r="K5603">
        <f t="shared" ca="1" si="1141"/>
        <v>-1.25</v>
      </c>
      <c r="L5603" s="6">
        <f t="shared" si="1142"/>
        <v>5602</v>
      </c>
      <c r="M5603">
        <f t="shared" si="1131"/>
        <v>712.57642312462133</v>
      </c>
      <c r="N5603">
        <f t="shared" si="1132"/>
        <v>0.11777824453545414</v>
      </c>
      <c r="O5603">
        <f t="shared" si="1133"/>
        <v>-1.4979262538443043</v>
      </c>
      <c r="P5603" t="str">
        <f t="shared" si="1134"/>
        <v/>
      </c>
      <c r="Q5603">
        <f t="shared" si="1130"/>
        <v>0</v>
      </c>
      <c r="R5603">
        <f t="shared" si="1135"/>
        <v>0</v>
      </c>
      <c r="S5603" t="str">
        <f t="shared" si="1136"/>
        <v/>
      </c>
      <c r="T5603" t="str">
        <f t="shared" si="1137"/>
        <v/>
      </c>
      <c r="U5603" t="str">
        <f t="shared" si="1138"/>
        <v/>
      </c>
      <c r="W5603">
        <f t="shared" ca="1" si="1139"/>
        <v>-84.466080697999359</v>
      </c>
    </row>
    <row r="5604" spans="1:23" x14ac:dyDescent="0.25">
      <c r="A5604" s="2">
        <v>43235.831543391207</v>
      </c>
      <c r="B5604">
        <v>712.4</v>
      </c>
      <c r="C5604">
        <v>1</v>
      </c>
      <c r="H5604">
        <f>VLOOKUP(A5604,[1]Sheet1!$A$2:$F$5022,5,FALSE)</f>
        <v>712.4</v>
      </c>
      <c r="I5604">
        <f>VLOOKUP(A5604,[1]Sheet1!$A$2:$F$5022,6,FALSE)</f>
        <v>711.73077071010005</v>
      </c>
      <c r="J5604">
        <f t="shared" ca="1" si="1140"/>
        <v>-1.7546322290847838E-3</v>
      </c>
      <c r="K5604">
        <f t="shared" ca="1" si="1141"/>
        <v>-1.25</v>
      </c>
      <c r="L5604" s="6">
        <f t="shared" si="1142"/>
        <v>5603</v>
      </c>
      <c r="M5604">
        <f t="shared" si="1131"/>
        <v>712.54041249270597</v>
      </c>
      <c r="N5604">
        <f t="shared" si="1132"/>
        <v>0.11969294481861173</v>
      </c>
      <c r="O5604">
        <f t="shared" si="1133"/>
        <v>-1.1731058411068316</v>
      </c>
      <c r="P5604" t="str">
        <f t="shared" si="1134"/>
        <v/>
      </c>
      <c r="Q5604">
        <f t="shared" si="1130"/>
        <v>0</v>
      </c>
      <c r="R5604">
        <f t="shared" si="1135"/>
        <v>0</v>
      </c>
      <c r="S5604" t="str">
        <f t="shared" si="1136"/>
        <v/>
      </c>
      <c r="T5604" t="str">
        <f t="shared" si="1137"/>
        <v/>
      </c>
      <c r="U5604" t="str">
        <f t="shared" si="1138"/>
        <v/>
      </c>
      <c r="W5604">
        <f t="shared" ca="1" si="1139"/>
        <v>-84.466080697999359</v>
      </c>
    </row>
    <row r="5605" spans="1:23" x14ac:dyDescent="0.25">
      <c r="A5605" s="2">
        <v>43235.831543391207</v>
      </c>
      <c r="B5605">
        <v>712.4</v>
      </c>
      <c r="C5605">
        <v>1</v>
      </c>
      <c r="H5605">
        <f>VLOOKUP(A5605,[1]Sheet1!$A$2:$F$5022,5,FALSE)</f>
        <v>712.4</v>
      </c>
      <c r="I5605">
        <f>VLOOKUP(A5605,[1]Sheet1!$A$2:$F$5022,6,FALSE)</f>
        <v>711.73077071010005</v>
      </c>
      <c r="J5605">
        <f t="shared" ca="1" si="1140"/>
        <v>-1.7546322290847838E-3</v>
      </c>
      <c r="K5605">
        <f t="shared" ca="1" si="1141"/>
        <v>-1.25</v>
      </c>
      <c r="L5605" s="6">
        <f t="shared" si="1142"/>
        <v>5604</v>
      </c>
      <c r="M5605">
        <f t="shared" si="1131"/>
        <v>712.50651950784959</v>
      </c>
      <c r="N5605">
        <f t="shared" si="1132"/>
        <v>0.12002263359175722</v>
      </c>
      <c r="O5605">
        <f t="shared" si="1133"/>
        <v>-0.88749517205167505</v>
      </c>
      <c r="P5605" t="str">
        <f t="shared" si="1134"/>
        <v/>
      </c>
      <c r="Q5605">
        <f t="shared" si="1130"/>
        <v>0</v>
      </c>
      <c r="R5605">
        <f t="shared" si="1135"/>
        <v>0</v>
      </c>
      <c r="S5605" t="str">
        <f t="shared" si="1136"/>
        <v/>
      </c>
      <c r="T5605" t="str">
        <f t="shared" si="1137"/>
        <v/>
      </c>
      <c r="U5605" t="str">
        <f t="shared" si="1138"/>
        <v/>
      </c>
      <c r="W5605">
        <f t="shared" ca="1" si="1139"/>
        <v>-84.466080697999359</v>
      </c>
    </row>
    <row r="5606" spans="1:23" x14ac:dyDescent="0.25">
      <c r="A5606" s="2">
        <v>43235.831543391207</v>
      </c>
      <c r="B5606">
        <v>712.4</v>
      </c>
      <c r="C5606">
        <v>1</v>
      </c>
      <c r="H5606">
        <f>VLOOKUP(A5606,[1]Sheet1!$A$2:$F$5022,5,FALSE)</f>
        <v>712.4</v>
      </c>
      <c r="I5606">
        <f>VLOOKUP(A5606,[1]Sheet1!$A$2:$F$5022,6,FALSE)</f>
        <v>711.73077071010005</v>
      </c>
      <c r="J5606">
        <f t="shared" ca="1" si="1140"/>
        <v>-1.7546322290847838E-3</v>
      </c>
      <c r="K5606">
        <f t="shared" ca="1" si="1141"/>
        <v>-1.25</v>
      </c>
      <c r="L5606" s="6">
        <f t="shared" si="1142"/>
        <v>5605</v>
      </c>
      <c r="M5606">
        <f t="shared" si="1131"/>
        <v>712.47474417005196</v>
      </c>
      <c r="N5606">
        <f t="shared" si="1132"/>
        <v>0.11917083880042668</v>
      </c>
      <c r="O5606">
        <f t="shared" si="1133"/>
        <v>-0.6272018457230002</v>
      </c>
      <c r="P5606" t="str">
        <f t="shared" si="1134"/>
        <v/>
      </c>
      <c r="Q5606">
        <f t="shared" si="1130"/>
        <v>0</v>
      </c>
      <c r="R5606">
        <f t="shared" si="1135"/>
        <v>0</v>
      </c>
      <c r="S5606" t="str">
        <f t="shared" si="1136"/>
        <v/>
      </c>
      <c r="T5606" t="str">
        <f t="shared" si="1137"/>
        <v/>
      </c>
      <c r="U5606" t="str">
        <f t="shared" si="1138"/>
        <v/>
      </c>
      <c r="W5606">
        <f t="shared" ca="1" si="1139"/>
        <v>-84.466080697999359</v>
      </c>
    </row>
    <row r="5607" spans="1:23" x14ac:dyDescent="0.25">
      <c r="A5607" s="2">
        <v>43235.831543391207</v>
      </c>
      <c r="B5607">
        <v>712.4</v>
      </c>
      <c r="C5607">
        <v>1</v>
      </c>
      <c r="H5607">
        <f>VLOOKUP(A5607,[1]Sheet1!$A$2:$F$5022,5,FALSE)</f>
        <v>712.4</v>
      </c>
      <c r="I5607">
        <f>VLOOKUP(A5607,[1]Sheet1!$A$2:$F$5022,6,FALSE)</f>
        <v>711.73077071010005</v>
      </c>
      <c r="J5607">
        <f t="shared" ca="1" si="1140"/>
        <v>-2.1443757860752461E-3</v>
      </c>
      <c r="K5607">
        <f t="shared" ca="1" si="1141"/>
        <v>-1.5276533100000054</v>
      </c>
      <c r="L5607" s="6">
        <f t="shared" si="1142"/>
        <v>5606</v>
      </c>
      <c r="M5607">
        <f t="shared" si="1131"/>
        <v>712.4450864793132</v>
      </c>
      <c r="N5607">
        <f t="shared" si="1132"/>
        <v>0.11746942219196195</v>
      </c>
      <c r="O5607">
        <f t="shared" si="1133"/>
        <v>-0.38381460019058444</v>
      </c>
      <c r="P5607" t="str">
        <f t="shared" si="1134"/>
        <v/>
      </c>
      <c r="Q5607">
        <f t="shared" ref="Q5607:Q5670" si="1143">A5607-A5606</f>
        <v>0</v>
      </c>
      <c r="R5607">
        <f t="shared" si="1135"/>
        <v>0</v>
      </c>
      <c r="S5607" t="str">
        <f t="shared" si="1136"/>
        <v/>
      </c>
      <c r="T5607" t="str">
        <f t="shared" si="1137"/>
        <v/>
      </c>
      <c r="U5607" t="str">
        <f t="shared" si="1138"/>
        <v/>
      </c>
      <c r="W5607">
        <f t="shared" ca="1" si="1139"/>
        <v>-84.466080697999359</v>
      </c>
    </row>
    <row r="5608" spans="1:23" x14ac:dyDescent="0.25">
      <c r="A5608" s="2">
        <v>43235.831543391207</v>
      </c>
      <c r="B5608">
        <v>712.4</v>
      </c>
      <c r="C5608">
        <v>1</v>
      </c>
      <c r="H5608">
        <f>VLOOKUP(A5608,[1]Sheet1!$A$2:$F$5022,5,FALSE)</f>
        <v>712.4</v>
      </c>
      <c r="I5608">
        <f>VLOOKUP(A5608,[1]Sheet1!$A$2:$F$5022,6,FALSE)</f>
        <v>711.73077071010005</v>
      </c>
      <c r="J5608">
        <f t="shared" ca="1" si="1140"/>
        <v>-2.1443757860752461E-3</v>
      </c>
      <c r="K5608">
        <f t="shared" ca="1" si="1141"/>
        <v>-1.5276533100000054</v>
      </c>
      <c r="L5608" s="6">
        <f t="shared" si="1142"/>
        <v>5607</v>
      </c>
      <c r="M5608">
        <f t="shared" si="1131"/>
        <v>712.4175464356332</v>
      </c>
      <c r="N5608">
        <f t="shared" si="1132"/>
        <v>0.11520621935775444</v>
      </c>
      <c r="O5608">
        <f t="shared" si="1133"/>
        <v>-0.15230458677524772</v>
      </c>
      <c r="P5608" t="str">
        <f t="shared" si="1134"/>
        <v/>
      </c>
      <c r="Q5608">
        <f t="shared" si="1143"/>
        <v>0</v>
      </c>
      <c r="R5608">
        <f t="shared" si="1135"/>
        <v>0</v>
      </c>
      <c r="S5608" t="str">
        <f t="shared" si="1136"/>
        <v/>
      </c>
      <c r="T5608" t="str">
        <f t="shared" si="1137"/>
        <v/>
      </c>
      <c r="U5608" t="str">
        <f t="shared" si="1138"/>
        <v/>
      </c>
      <c r="W5608">
        <f t="shared" ca="1" si="1139"/>
        <v>-84.466080697999359</v>
      </c>
    </row>
    <row r="5609" spans="1:23" x14ac:dyDescent="0.25">
      <c r="A5609" s="2">
        <v>43235.831543391207</v>
      </c>
      <c r="B5609">
        <v>712.4</v>
      </c>
      <c r="C5609">
        <v>1</v>
      </c>
      <c r="H5609">
        <f>VLOOKUP(A5609,[1]Sheet1!$A$2:$F$5022,5,FALSE)</f>
        <v>712.4</v>
      </c>
      <c r="I5609">
        <f>VLOOKUP(A5609,[1]Sheet1!$A$2:$F$5022,6,FALSE)</f>
        <v>711.73077071010005</v>
      </c>
      <c r="J5609">
        <f t="shared" ca="1" si="1140"/>
        <v>-2.1443757860752461E-3</v>
      </c>
      <c r="K5609">
        <f t="shared" ca="1" si="1141"/>
        <v>-1.5276533100000054</v>
      </c>
      <c r="L5609" s="6">
        <f t="shared" si="1142"/>
        <v>5608</v>
      </c>
      <c r="M5609">
        <f t="shared" si="1131"/>
        <v>712.39212403901206</v>
      </c>
      <c r="N5609">
        <f t="shared" si="1132"/>
        <v>0.11264031145293257</v>
      </c>
      <c r="O5609">
        <f t="shared" si="1133"/>
        <v>6.9921335322373587E-2</v>
      </c>
      <c r="P5609" t="str">
        <f t="shared" si="1134"/>
        <v/>
      </c>
      <c r="Q5609">
        <f t="shared" si="1143"/>
        <v>0</v>
      </c>
      <c r="R5609">
        <f t="shared" si="1135"/>
        <v>0</v>
      </c>
      <c r="S5609" t="str">
        <f t="shared" si="1136"/>
        <v/>
      </c>
      <c r="T5609" t="str">
        <f t="shared" si="1137"/>
        <v/>
      </c>
      <c r="U5609" t="str">
        <f t="shared" si="1138"/>
        <v/>
      </c>
      <c r="W5609">
        <f t="shared" ca="1" si="1139"/>
        <v>-84.466080697999359</v>
      </c>
    </row>
    <row r="5610" spans="1:23" x14ac:dyDescent="0.25">
      <c r="A5610" s="2">
        <v>43235.831543391207</v>
      </c>
      <c r="B5610">
        <v>712.4</v>
      </c>
      <c r="C5610">
        <v>1</v>
      </c>
      <c r="H5610">
        <f>VLOOKUP(A5610,[1]Sheet1!$A$2:$F$5022,5,FALSE)</f>
        <v>712.4</v>
      </c>
      <c r="I5610">
        <f>VLOOKUP(A5610,[1]Sheet1!$A$2:$F$5022,6,FALSE)</f>
        <v>711.73077071010005</v>
      </c>
      <c r="J5610">
        <f t="shared" ca="1" si="1140"/>
        <v>-2.1443757860752461E-3</v>
      </c>
      <c r="K5610">
        <f t="shared" ca="1" si="1141"/>
        <v>-1.5276533100000054</v>
      </c>
      <c r="L5610" s="6">
        <f t="shared" si="1142"/>
        <v>5609</v>
      </c>
      <c r="M5610">
        <f t="shared" si="1131"/>
        <v>712.36881928944968</v>
      </c>
      <c r="N5610">
        <f t="shared" si="1132"/>
        <v>0.11000958597981587</v>
      </c>
      <c r="O5610">
        <f t="shared" si="1133"/>
        <v>0.28343630486913252</v>
      </c>
      <c r="P5610" t="str">
        <f t="shared" si="1134"/>
        <v/>
      </c>
      <c r="Q5610">
        <f t="shared" si="1143"/>
        <v>0</v>
      </c>
      <c r="R5610">
        <f t="shared" si="1135"/>
        <v>0</v>
      </c>
      <c r="S5610" t="str">
        <f t="shared" si="1136"/>
        <v/>
      </c>
      <c r="T5610" t="str">
        <f t="shared" si="1137"/>
        <v/>
      </c>
      <c r="U5610" t="str">
        <f t="shared" si="1138"/>
        <v/>
      </c>
      <c r="W5610">
        <f t="shared" ca="1" si="1139"/>
        <v>-84.466080697999359</v>
      </c>
    </row>
    <row r="5611" spans="1:23" x14ac:dyDescent="0.25">
      <c r="A5611" s="2">
        <v>43235.831543391207</v>
      </c>
      <c r="B5611">
        <v>712.4</v>
      </c>
      <c r="C5611">
        <v>1</v>
      </c>
      <c r="H5611">
        <f>VLOOKUP(A5611,[1]Sheet1!$A$2:$F$5022,5,FALSE)</f>
        <v>712.4</v>
      </c>
      <c r="I5611">
        <f>VLOOKUP(A5611,[1]Sheet1!$A$2:$F$5022,6,FALSE)</f>
        <v>711.73077071010005</v>
      </c>
      <c r="J5611">
        <f t="shared" ca="1" si="1140"/>
        <v>-2.1443757860752461E-3</v>
      </c>
      <c r="K5611">
        <f t="shared" ca="1" si="1141"/>
        <v>-1.5276533100000054</v>
      </c>
      <c r="L5611" s="6">
        <f t="shared" si="1142"/>
        <v>5610</v>
      </c>
      <c r="M5611">
        <f t="shared" si="1131"/>
        <v>712.34763218694616</v>
      </c>
      <c r="N5611">
        <f t="shared" si="1132"/>
        <v>0.10753250788489663</v>
      </c>
      <c r="O5611">
        <f t="shared" si="1133"/>
        <v>0.48699518019123006</v>
      </c>
      <c r="P5611" t="str">
        <f t="shared" si="1134"/>
        <v/>
      </c>
      <c r="Q5611">
        <f t="shared" si="1143"/>
        <v>0</v>
      </c>
      <c r="R5611">
        <f t="shared" si="1135"/>
        <v>0</v>
      </c>
      <c r="S5611" t="str">
        <f t="shared" si="1136"/>
        <v/>
      </c>
      <c r="T5611" t="str">
        <f t="shared" si="1137"/>
        <v/>
      </c>
      <c r="U5611" t="str">
        <f t="shared" si="1138"/>
        <v/>
      </c>
      <c r="W5611">
        <f t="shared" ca="1" si="1139"/>
        <v>-84.466080697999359</v>
      </c>
    </row>
    <row r="5612" spans="1:23" x14ac:dyDescent="0.25">
      <c r="A5612" s="2">
        <v>43235.831543391207</v>
      </c>
      <c r="B5612">
        <v>712.4</v>
      </c>
      <c r="C5612">
        <v>1</v>
      </c>
      <c r="H5612">
        <f>VLOOKUP(A5612,[1]Sheet1!$A$2:$F$5022,5,FALSE)</f>
        <v>712.4</v>
      </c>
      <c r="I5612">
        <f>VLOOKUP(A5612,[1]Sheet1!$A$2:$F$5022,6,FALSE)</f>
        <v>711.73077071010005</v>
      </c>
      <c r="J5612">
        <f t="shared" ca="1" si="1140"/>
        <v>-2.1443757860752461E-3</v>
      </c>
      <c r="K5612">
        <f t="shared" ca="1" si="1141"/>
        <v>-1.5276533100000054</v>
      </c>
      <c r="L5612" s="6">
        <f t="shared" si="1142"/>
        <v>5611</v>
      </c>
      <c r="M5612">
        <f t="shared" si="1131"/>
        <v>712.32856273150151</v>
      </c>
      <c r="N5612">
        <f t="shared" si="1132"/>
        <v>0.10540497656319121</v>
      </c>
      <c r="O5612">
        <f t="shared" si="1133"/>
        <v>0.67774094570993726</v>
      </c>
      <c r="P5612" t="str">
        <f t="shared" si="1134"/>
        <v/>
      </c>
      <c r="Q5612">
        <f t="shared" si="1143"/>
        <v>0</v>
      </c>
      <c r="R5612">
        <f t="shared" si="1135"/>
        <v>0</v>
      </c>
      <c r="S5612" t="str">
        <f t="shared" si="1136"/>
        <v/>
      </c>
      <c r="T5612" t="str">
        <f t="shared" si="1137"/>
        <v/>
      </c>
      <c r="U5612" t="str">
        <f t="shared" si="1138"/>
        <v/>
      </c>
      <c r="W5612">
        <f t="shared" ca="1" si="1139"/>
        <v>-84.466080697999359</v>
      </c>
    </row>
    <row r="5613" spans="1:23" x14ac:dyDescent="0.25">
      <c r="A5613" s="2">
        <v>43235.831543391207</v>
      </c>
      <c r="B5613">
        <v>712.4</v>
      </c>
      <c r="C5613">
        <v>1</v>
      </c>
      <c r="H5613">
        <f>VLOOKUP(A5613,[1]Sheet1!$A$2:$F$5022,5,FALSE)</f>
        <v>712.4</v>
      </c>
      <c r="I5613">
        <f>VLOOKUP(A5613,[1]Sheet1!$A$2:$F$5022,6,FALSE)</f>
        <v>711.73077071010005</v>
      </c>
      <c r="J5613">
        <f t="shared" ca="1" si="1140"/>
        <v>-2.1443757860752461E-3</v>
      </c>
      <c r="K5613">
        <f t="shared" ca="1" si="1141"/>
        <v>-1.5276533100000054</v>
      </c>
      <c r="L5613" s="6">
        <f t="shared" si="1142"/>
        <v>5612</v>
      </c>
      <c r="M5613">
        <f t="shared" si="1131"/>
        <v>712.31161092311561</v>
      </c>
      <c r="N5613">
        <f t="shared" si="1132"/>
        <v>0.10379309771571724</v>
      </c>
      <c r="O5613">
        <f t="shared" si="1133"/>
        <v>0.85158915987323736</v>
      </c>
      <c r="P5613" t="str">
        <f t="shared" si="1134"/>
        <v/>
      </c>
      <c r="Q5613">
        <f t="shared" si="1143"/>
        <v>0</v>
      </c>
      <c r="R5613">
        <f t="shared" si="1135"/>
        <v>0</v>
      </c>
      <c r="S5613" t="str">
        <f t="shared" si="1136"/>
        <v/>
      </c>
      <c r="T5613" t="str">
        <f t="shared" si="1137"/>
        <v/>
      </c>
      <c r="U5613" t="str">
        <f t="shared" si="1138"/>
        <v/>
      </c>
      <c r="W5613">
        <f t="shared" ca="1" si="1139"/>
        <v>-84.466080697999359</v>
      </c>
    </row>
    <row r="5614" spans="1:23" x14ac:dyDescent="0.25">
      <c r="A5614" s="2">
        <v>43235.831543391207</v>
      </c>
      <c r="B5614">
        <v>712.4</v>
      </c>
      <c r="C5614">
        <v>1</v>
      </c>
      <c r="H5614">
        <f>VLOOKUP(A5614,[1]Sheet1!$A$2:$F$5022,5,FALSE)</f>
        <v>712.4</v>
      </c>
      <c r="I5614">
        <f>VLOOKUP(A5614,[1]Sheet1!$A$2:$F$5022,6,FALSE)</f>
        <v>711.73077071010005</v>
      </c>
      <c r="J5614">
        <f t="shared" ca="1" si="1140"/>
        <v>-2.1443757860752461E-3</v>
      </c>
      <c r="K5614">
        <f t="shared" ca="1" si="1141"/>
        <v>-1.5276533100000054</v>
      </c>
      <c r="L5614" s="6">
        <f t="shared" si="1142"/>
        <v>5613</v>
      </c>
      <c r="M5614">
        <f t="shared" si="1131"/>
        <v>712.29677676178846</v>
      </c>
      <c r="N5614">
        <f t="shared" si="1132"/>
        <v>0.1028233537255433</v>
      </c>
      <c r="O5614">
        <f t="shared" si="1133"/>
        <v>1.0038890434077521</v>
      </c>
      <c r="P5614" t="str">
        <f t="shared" si="1134"/>
        <v/>
      </c>
      <c r="Q5614">
        <f t="shared" si="1143"/>
        <v>0</v>
      </c>
      <c r="R5614">
        <f t="shared" si="1135"/>
        <v>0</v>
      </c>
      <c r="S5614" t="str">
        <f t="shared" si="1136"/>
        <v/>
      </c>
      <c r="T5614" t="str">
        <f t="shared" si="1137"/>
        <v/>
      </c>
      <c r="U5614" t="str">
        <f t="shared" si="1138"/>
        <v/>
      </c>
      <c r="W5614">
        <f t="shared" ca="1" si="1139"/>
        <v>-84.466080697999359</v>
      </c>
    </row>
    <row r="5615" spans="1:23" x14ac:dyDescent="0.25">
      <c r="A5615" s="2">
        <v>43235.831543391207</v>
      </c>
      <c r="B5615">
        <v>712.4</v>
      </c>
      <c r="C5615">
        <v>1</v>
      </c>
      <c r="H5615">
        <f>VLOOKUP(A5615,[1]Sheet1!$A$2:$F$5022,5,FALSE)</f>
        <v>712.4</v>
      </c>
      <c r="I5615">
        <f>VLOOKUP(A5615,[1]Sheet1!$A$2:$F$5022,6,FALSE)</f>
        <v>711.73077071010005</v>
      </c>
      <c r="J5615">
        <f t="shared" ca="1" si="1140"/>
        <v>-2.1443757860752461E-3</v>
      </c>
      <c r="K5615">
        <f t="shared" ca="1" si="1141"/>
        <v>-1.5276533100000054</v>
      </c>
      <c r="L5615" s="6">
        <f t="shared" si="1142"/>
        <v>5614</v>
      </c>
      <c r="M5615">
        <f t="shared" si="1131"/>
        <v>712.2840602475203</v>
      </c>
      <c r="N5615">
        <f t="shared" si="1132"/>
        <v>0.10257259679290029</v>
      </c>
      <c r="O5615">
        <f t="shared" si="1133"/>
        <v>1.1303189750939489</v>
      </c>
      <c r="P5615" t="str">
        <f t="shared" si="1134"/>
        <v/>
      </c>
      <c r="Q5615">
        <f t="shared" si="1143"/>
        <v>0</v>
      </c>
      <c r="R5615">
        <f t="shared" si="1135"/>
        <v>0</v>
      </c>
      <c r="S5615" t="str">
        <f t="shared" si="1136"/>
        <v/>
      </c>
      <c r="T5615" t="str">
        <f t="shared" si="1137"/>
        <v/>
      </c>
      <c r="U5615" t="str">
        <f t="shared" si="1138"/>
        <v/>
      </c>
      <c r="W5615">
        <f t="shared" ca="1" si="1139"/>
        <v>-84.466080697999359</v>
      </c>
    </row>
    <row r="5616" spans="1:23" x14ac:dyDescent="0.25">
      <c r="A5616" s="2">
        <v>43235.831543391207</v>
      </c>
      <c r="B5616">
        <v>712.4</v>
      </c>
      <c r="C5616">
        <v>1</v>
      </c>
      <c r="H5616">
        <f>VLOOKUP(A5616,[1]Sheet1!$A$2:$F$5022,5,FALSE)</f>
        <v>712.4</v>
      </c>
      <c r="I5616">
        <f>VLOOKUP(A5616,[1]Sheet1!$A$2:$F$5022,6,FALSE)</f>
        <v>711.73077071010005</v>
      </c>
      <c r="J5616">
        <f t="shared" ca="1" si="1140"/>
        <v>-2.1443757860752461E-3</v>
      </c>
      <c r="K5616">
        <f t="shared" ca="1" si="1141"/>
        <v>-1.5276533100000054</v>
      </c>
      <c r="L5616" s="6">
        <f t="shared" si="1142"/>
        <v>5615</v>
      </c>
      <c r="M5616">
        <f t="shared" si="1131"/>
        <v>712.27346138031089</v>
      </c>
      <c r="N5616">
        <f t="shared" si="1132"/>
        <v>0.10306082434823736</v>
      </c>
      <c r="O5616">
        <f t="shared" si="1133"/>
        <v>1.2278052352998672</v>
      </c>
      <c r="P5616" t="str">
        <f t="shared" si="1134"/>
        <v/>
      </c>
      <c r="Q5616">
        <f t="shared" si="1143"/>
        <v>0</v>
      </c>
      <c r="R5616">
        <f t="shared" si="1135"/>
        <v>0</v>
      </c>
      <c r="S5616" t="str">
        <f t="shared" si="1136"/>
        <v/>
      </c>
      <c r="T5616" t="str">
        <f t="shared" si="1137"/>
        <v/>
      </c>
      <c r="U5616" t="str">
        <f t="shared" si="1138"/>
        <v/>
      </c>
      <c r="W5616">
        <f t="shared" ca="1" si="1139"/>
        <v>-84.466080697999359</v>
      </c>
    </row>
    <row r="5617" spans="1:23" x14ac:dyDescent="0.25">
      <c r="A5617" s="2">
        <v>43235.831543981483</v>
      </c>
      <c r="B5617">
        <v>712.38793707920001</v>
      </c>
      <c r="C5617">
        <v>3</v>
      </c>
      <c r="H5617">
        <f>VLOOKUP(A5617,[1]Sheet1!$A$2:$F$5022,5,FALSE)</f>
        <v>711.45548180000003</v>
      </c>
      <c r="I5617">
        <f>VLOOKUP(A5617,[1]Sheet1!$A$2:$F$5022,6,FALSE)</f>
        <v>711.73077071010005</v>
      </c>
      <c r="J5617">
        <f t="shared" ca="1" si="1140"/>
        <v>-8.1963682186369721E-4</v>
      </c>
      <c r="K5617">
        <f t="shared" ca="1" si="1141"/>
        <v>-0.58313511000005747</v>
      </c>
      <c r="L5617" s="6">
        <f t="shared" si="1142"/>
        <v>5616</v>
      </c>
      <c r="M5617">
        <f t="shared" si="1131"/>
        <v>712.26498016016035</v>
      </c>
      <c r="N5617">
        <f t="shared" si="1132"/>
        <v>0.1042491514552927</v>
      </c>
      <c r="O5617">
        <f t="shared" si="1133"/>
        <v>1.1794524686601033</v>
      </c>
      <c r="P5617" t="str">
        <f t="shared" si="1134"/>
        <v/>
      </c>
      <c r="Q5617">
        <f t="shared" si="1143"/>
        <v>5.9027661336585879E-7</v>
      </c>
      <c r="R5617">
        <f t="shared" si="1135"/>
        <v>0</v>
      </c>
      <c r="S5617" t="str">
        <f t="shared" si="1136"/>
        <v/>
      </c>
      <c r="T5617" t="str">
        <f t="shared" si="1137"/>
        <v/>
      </c>
      <c r="U5617" t="str">
        <f t="shared" si="1138"/>
        <v/>
      </c>
      <c r="W5617">
        <f t="shared" ca="1" si="1139"/>
        <v>-84.466080697999359</v>
      </c>
    </row>
    <row r="5618" spans="1:23" x14ac:dyDescent="0.25">
      <c r="A5618" s="2">
        <v>43235.831543981483</v>
      </c>
      <c r="B5618">
        <v>712.38</v>
      </c>
      <c r="C5618">
        <v>1</v>
      </c>
      <c r="H5618">
        <f>VLOOKUP(A5618,[1]Sheet1!$A$2:$F$5022,5,FALSE)</f>
        <v>711.45548180000003</v>
      </c>
      <c r="I5618">
        <f>VLOOKUP(A5618,[1]Sheet1!$A$2:$F$5022,6,FALSE)</f>
        <v>711.73077071010005</v>
      </c>
      <c r="J5618">
        <f t="shared" ca="1" si="1140"/>
        <v>-8.1963682186369721E-4</v>
      </c>
      <c r="K5618">
        <f t="shared" ca="1" si="1141"/>
        <v>-0.58313511000005747</v>
      </c>
      <c r="L5618" s="6">
        <f t="shared" si="1142"/>
        <v>5617</v>
      </c>
      <c r="M5618">
        <f t="shared" si="1131"/>
        <v>712.25723796754835</v>
      </c>
      <c r="N5618">
        <f t="shared" si="1132"/>
        <v>0.10563408333816122</v>
      </c>
      <c r="O5618">
        <f t="shared" si="1133"/>
        <v>1.1621441543507736</v>
      </c>
      <c r="P5618" t="str">
        <f t="shared" si="1134"/>
        <v/>
      </c>
      <c r="Q5618">
        <f t="shared" si="1143"/>
        <v>0</v>
      </c>
      <c r="R5618">
        <f t="shared" si="1135"/>
        <v>0</v>
      </c>
      <c r="S5618" t="str">
        <f t="shared" si="1136"/>
        <v/>
      </c>
      <c r="T5618" t="str">
        <f t="shared" si="1137"/>
        <v/>
      </c>
      <c r="U5618" t="str">
        <f t="shared" si="1138"/>
        <v/>
      </c>
      <c r="W5618">
        <f t="shared" ca="1" si="1139"/>
        <v>-84.466080697999359</v>
      </c>
    </row>
    <row r="5619" spans="1:23" x14ac:dyDescent="0.25">
      <c r="A5619" s="2">
        <v>43235.831657222217</v>
      </c>
      <c r="B5619">
        <v>711.84111145869997</v>
      </c>
      <c r="C5619">
        <v>4</v>
      </c>
      <c r="H5619">
        <f>VLOOKUP(A5619,[1]Sheet1!$A$2:$F$5022,5,FALSE)</f>
        <v>711.41</v>
      </c>
      <c r="I5619">
        <f>VLOOKUP(A5619,[1]Sheet1!$A$2:$F$5022,6,FALSE)</f>
        <v>711.76790873760001</v>
      </c>
      <c r="J5619">
        <f t="shared" ca="1" si="1140"/>
        <v>-7.5575731294189854E-4</v>
      </c>
      <c r="K5619">
        <f t="shared" ca="1" si="1141"/>
        <v>-0.53765330999999605</v>
      </c>
      <c r="L5619" s="6">
        <f t="shared" si="1142"/>
        <v>5618</v>
      </c>
      <c r="M5619">
        <f t="shared" si="1131"/>
        <v>712.25076714867919</v>
      </c>
      <c r="N5619">
        <f t="shared" si="1132"/>
        <v>0.10726331926185784</v>
      </c>
      <c r="O5619">
        <f t="shared" si="1133"/>
        <v>-3.8191591757396663</v>
      </c>
      <c r="P5619" t="str">
        <f t="shared" si="1134"/>
        <v/>
      </c>
      <c r="Q5619">
        <f t="shared" si="1143"/>
        <v>1.1324073420837522E-4</v>
      </c>
      <c r="R5619">
        <f t="shared" si="1135"/>
        <v>0</v>
      </c>
      <c r="S5619" t="str">
        <f t="shared" si="1136"/>
        <v/>
      </c>
      <c r="T5619" t="str">
        <f t="shared" si="1137"/>
        <v/>
      </c>
      <c r="U5619" t="str">
        <f t="shared" si="1138"/>
        <v/>
      </c>
      <c r="W5619">
        <f t="shared" ca="1" si="1139"/>
        <v>-84.466080697999359</v>
      </c>
    </row>
    <row r="5620" spans="1:23" x14ac:dyDescent="0.25">
      <c r="A5620" s="2">
        <v>43235.831657222217</v>
      </c>
      <c r="B5620">
        <v>711.41</v>
      </c>
      <c r="C5620">
        <v>1</v>
      </c>
      <c r="H5620">
        <f>VLOOKUP(A5620,[1]Sheet1!$A$2:$F$5022,5,FALSE)</f>
        <v>711.41</v>
      </c>
      <c r="I5620">
        <f>VLOOKUP(A5620,[1]Sheet1!$A$2:$F$5022,6,FALSE)</f>
        <v>711.76790873760001</v>
      </c>
      <c r="J5620">
        <f t="shared" ca="1" si="1140"/>
        <v>-7.5575731294189854E-4</v>
      </c>
      <c r="K5620">
        <f t="shared" ca="1" si="1141"/>
        <v>-0.53765330999999605</v>
      </c>
      <c r="L5620" s="6">
        <f t="shared" si="1142"/>
        <v>5619</v>
      </c>
      <c r="M5620">
        <f t="shared" si="1131"/>
        <v>712.18492755534203</v>
      </c>
      <c r="N5620">
        <f t="shared" si="1132"/>
        <v>0.12633051174705612</v>
      </c>
      <c r="O5620">
        <f t="shared" si="1133"/>
        <v>-6.1341282056519368</v>
      </c>
      <c r="P5620" t="str">
        <f t="shared" si="1134"/>
        <v/>
      </c>
      <c r="Q5620">
        <f t="shared" si="1143"/>
        <v>0</v>
      </c>
      <c r="R5620">
        <f t="shared" si="1135"/>
        <v>0</v>
      </c>
      <c r="S5620" t="str">
        <f t="shared" si="1136"/>
        <v/>
      </c>
      <c r="T5620" t="str">
        <f t="shared" si="1137"/>
        <v/>
      </c>
      <c r="U5620" t="str">
        <f t="shared" si="1138"/>
        <v/>
      </c>
      <c r="W5620">
        <f t="shared" ca="1" si="1139"/>
        <v>-84.466080697999359</v>
      </c>
    </row>
    <row r="5621" spans="1:23" x14ac:dyDescent="0.25">
      <c r="A5621" s="2">
        <v>43235.831766828713</v>
      </c>
      <c r="B5621">
        <v>711.41427999999996</v>
      </c>
      <c r="C5621">
        <v>5</v>
      </c>
      <c r="H5621">
        <f>VLOOKUP(A5621,[1]Sheet1!$A$2:$F$5022,5,FALSE)</f>
        <v>713.78</v>
      </c>
      <c r="I5621">
        <f>VLOOKUP(A5621,[1]Sheet1!$A$2:$F$5022,6,FALSE)</f>
        <v>711.88188873760009</v>
      </c>
      <c r="J5621">
        <f t="shared" ca="1" si="1140"/>
        <v>-4.0735987419092731E-3</v>
      </c>
      <c r="K5621">
        <f t="shared" ca="1" si="1141"/>
        <v>-2.9076533100000006</v>
      </c>
      <c r="L5621" s="6">
        <f t="shared" si="1142"/>
        <v>5620</v>
      </c>
      <c r="M5621">
        <f t="shared" si="1131"/>
        <v>712.07475365348773</v>
      </c>
      <c r="N5621">
        <f t="shared" si="1132"/>
        <v>0.17891829681942525</v>
      </c>
      <c r="O5621">
        <f t="shared" si="1133"/>
        <v>-3.6914818955288773</v>
      </c>
      <c r="P5621" t="str">
        <f t="shared" si="1134"/>
        <v/>
      </c>
      <c r="Q5621">
        <f t="shared" si="1143"/>
        <v>1.0960649524349719E-4</v>
      </c>
      <c r="R5621">
        <f t="shared" si="1135"/>
        <v>0</v>
      </c>
      <c r="S5621" t="str">
        <f t="shared" si="1136"/>
        <v/>
      </c>
      <c r="T5621" t="str">
        <f t="shared" si="1137"/>
        <v/>
      </c>
      <c r="U5621" t="str">
        <f t="shared" si="1138"/>
        <v/>
      </c>
      <c r="W5621">
        <f t="shared" ca="1" si="1139"/>
        <v>-84.466080697999359</v>
      </c>
    </row>
    <row r="5622" spans="1:23" x14ac:dyDescent="0.25">
      <c r="A5622" s="2">
        <v>43235.831766828713</v>
      </c>
      <c r="B5622">
        <v>711.41</v>
      </c>
      <c r="C5622">
        <v>1</v>
      </c>
      <c r="H5622">
        <f>VLOOKUP(A5622,[1]Sheet1!$A$2:$F$5022,5,FALSE)</f>
        <v>713.78</v>
      </c>
      <c r="I5622">
        <f>VLOOKUP(A5622,[1]Sheet1!$A$2:$F$5022,6,FALSE)</f>
        <v>711.88188873760009</v>
      </c>
      <c r="J5622">
        <f t="shared" ca="1" si="1140"/>
        <v>-4.0735987419092731E-3</v>
      </c>
      <c r="K5622">
        <f t="shared" ca="1" si="1141"/>
        <v>-2.9076533100000006</v>
      </c>
      <c r="L5622" s="6">
        <f t="shared" si="1142"/>
        <v>5621</v>
      </c>
      <c r="M5622">
        <f t="shared" si="1131"/>
        <v>711.97217813818793</v>
      </c>
      <c r="N5622">
        <f t="shared" si="1132"/>
        <v>0.20856223521353542</v>
      </c>
      <c r="O5622">
        <f t="shared" si="1133"/>
        <v>-2.6954934464160143</v>
      </c>
      <c r="P5622" t="str">
        <f t="shared" si="1134"/>
        <v/>
      </c>
      <c r="Q5622">
        <f t="shared" si="1143"/>
        <v>0</v>
      </c>
      <c r="R5622">
        <f t="shared" si="1135"/>
        <v>0</v>
      </c>
      <c r="S5622" t="str">
        <f t="shared" si="1136"/>
        <v/>
      </c>
      <c r="T5622" t="str">
        <f t="shared" si="1137"/>
        <v/>
      </c>
      <c r="U5622" t="str">
        <f t="shared" si="1138"/>
        <v/>
      </c>
      <c r="W5622">
        <f t="shared" ca="1" si="1139"/>
        <v>-84.466080697999359</v>
      </c>
    </row>
    <row r="5623" spans="1:23" x14ac:dyDescent="0.25">
      <c r="A5623" s="2">
        <v>43235.83178980324</v>
      </c>
      <c r="B5623">
        <v>711.42853871500006</v>
      </c>
      <c r="C5623">
        <v>3</v>
      </c>
      <c r="H5623">
        <f>VLOOKUP(A5623,[1]Sheet1!$A$2:$F$5022,5,FALSE)</f>
        <v>713.78</v>
      </c>
      <c r="I5623">
        <f>VLOOKUP(A5623,[1]Sheet1!$A$2:$F$5022,6,FALSE)</f>
        <v>711.88719981760005</v>
      </c>
      <c r="J5623">
        <f t="shared" ca="1" si="1140"/>
        <v>-4.0735987419092731E-3</v>
      </c>
      <c r="K5623">
        <f t="shared" ca="1" si="1141"/>
        <v>-2.9076533100000006</v>
      </c>
      <c r="L5623" s="6">
        <f t="shared" si="1142"/>
        <v>5622</v>
      </c>
      <c r="M5623">
        <f t="shared" si="1131"/>
        <v>711.87620114389676</v>
      </c>
      <c r="N5623">
        <f t="shared" si="1132"/>
        <v>0.22722999556090256</v>
      </c>
      <c r="O5623">
        <f t="shared" si="1133"/>
        <v>-1.9700851016243703</v>
      </c>
      <c r="P5623" t="str">
        <f t="shared" si="1134"/>
        <v/>
      </c>
      <c r="Q5623">
        <f t="shared" si="1143"/>
        <v>2.2974527382757515E-5</v>
      </c>
      <c r="R5623">
        <f t="shared" si="1135"/>
        <v>0</v>
      </c>
      <c r="S5623" t="str">
        <f t="shared" si="1136"/>
        <v/>
      </c>
      <c r="T5623" t="str">
        <f t="shared" si="1137"/>
        <v/>
      </c>
      <c r="U5623" t="str">
        <f t="shared" si="1138"/>
        <v/>
      </c>
      <c r="W5623">
        <f t="shared" ca="1" si="1139"/>
        <v>-84.466080697999359</v>
      </c>
    </row>
    <row r="5624" spans="1:23" x14ac:dyDescent="0.25">
      <c r="A5624" s="2">
        <v>43235.831823506953</v>
      </c>
      <c r="B5624">
        <v>711.91030261760011</v>
      </c>
      <c r="C5624">
        <v>6</v>
      </c>
      <c r="H5624">
        <f>VLOOKUP(A5624,[1]Sheet1!$A$2:$F$5022,5,FALSE)</f>
        <v>713.78</v>
      </c>
      <c r="I5624">
        <f>VLOOKUP(A5624,[1]Sheet1!$A$2:$F$5022,6,FALSE)</f>
        <v>711.964202</v>
      </c>
      <c r="J5624">
        <f t="shared" ca="1" si="1140"/>
        <v>-4.0735987419092731E-3</v>
      </c>
      <c r="K5624">
        <f t="shared" ca="1" si="1141"/>
        <v>-2.9076533100000006</v>
      </c>
      <c r="L5624" s="6">
        <f t="shared" si="1142"/>
        <v>5623</v>
      </c>
      <c r="M5624">
        <f t="shared" si="1131"/>
        <v>711.78945210358859</v>
      </c>
      <c r="N5624">
        <f t="shared" si="1132"/>
        <v>0.23788174482832944</v>
      </c>
      <c r="O5624">
        <f t="shared" si="1133"/>
        <v>0.5080276929141222</v>
      </c>
      <c r="P5624" t="str">
        <f t="shared" si="1134"/>
        <v/>
      </c>
      <c r="Q5624">
        <f t="shared" si="1143"/>
        <v>3.3703712688293308E-5</v>
      </c>
      <c r="R5624">
        <f t="shared" si="1135"/>
        <v>0</v>
      </c>
      <c r="S5624" t="str">
        <f t="shared" si="1136"/>
        <v/>
      </c>
      <c r="T5624" t="str">
        <f t="shared" si="1137"/>
        <v/>
      </c>
      <c r="U5624" t="str">
        <f t="shared" si="1138"/>
        <v/>
      </c>
      <c r="W5624">
        <f t="shared" ca="1" si="1139"/>
        <v>-84.466080697999359</v>
      </c>
    </row>
    <row r="5625" spans="1:23" x14ac:dyDescent="0.25">
      <c r="A5625" s="2">
        <v>43235.831824583343</v>
      </c>
      <c r="B5625">
        <v>711.95972226290007</v>
      </c>
      <c r="C5625">
        <v>5</v>
      </c>
      <c r="H5625">
        <f>VLOOKUP(A5625,[1]Sheet1!$A$2:$F$5022,5,FALSE)</f>
        <v>713.78</v>
      </c>
      <c r="I5625">
        <f>VLOOKUP(A5625,[1]Sheet1!$A$2:$F$5022,6,FALSE)</f>
        <v>712.07060000000013</v>
      </c>
      <c r="J5625">
        <f t="shared" ca="1" si="1140"/>
        <v>-4.0735987419092731E-3</v>
      </c>
      <c r="K5625">
        <f t="shared" ca="1" si="1141"/>
        <v>-2.9076533100000006</v>
      </c>
      <c r="L5625" s="6">
        <f t="shared" si="1142"/>
        <v>5624</v>
      </c>
      <c r="M5625">
        <f t="shared" si="1131"/>
        <v>711.76477756619124</v>
      </c>
      <c r="N5625">
        <f t="shared" si="1132"/>
        <v>0.2380900132231209</v>
      </c>
      <c r="O5625">
        <f t="shared" si="1133"/>
        <v>0.81878569398936707</v>
      </c>
      <c r="P5625" t="str">
        <f t="shared" si="1134"/>
        <v/>
      </c>
      <c r="Q5625">
        <f t="shared" si="1143"/>
        <v>1.0763906175270677E-6</v>
      </c>
      <c r="R5625">
        <f t="shared" si="1135"/>
        <v>0</v>
      </c>
      <c r="S5625" t="str">
        <f t="shared" si="1136"/>
        <v/>
      </c>
      <c r="T5625" t="str">
        <f t="shared" si="1137"/>
        <v/>
      </c>
      <c r="U5625" t="str">
        <f t="shared" si="1138"/>
        <v/>
      </c>
      <c r="W5625">
        <f t="shared" ca="1" si="1139"/>
        <v>-84.466080697999359</v>
      </c>
    </row>
    <row r="5626" spans="1:23" x14ac:dyDescent="0.25">
      <c r="A5626" s="2">
        <v>43235.831825451387</v>
      </c>
      <c r="B5626">
        <v>712.06604040019988</v>
      </c>
      <c r="C5626">
        <v>4</v>
      </c>
      <c r="H5626">
        <f>VLOOKUP(A5626,[1]Sheet1!$A$2:$F$5022,5,FALSE)</f>
        <v>713.78</v>
      </c>
      <c r="I5626">
        <f>VLOOKUP(A5626,[1]Sheet1!$A$2:$F$5022,6,FALSE)</f>
        <v>712.1182</v>
      </c>
      <c r="J5626">
        <f t="shared" ca="1" si="1140"/>
        <v>-4.0735987419092731E-3</v>
      </c>
      <c r="K5626">
        <f t="shared" ca="1" si="1141"/>
        <v>-2.9076533100000006</v>
      </c>
      <c r="L5626" s="6">
        <f t="shared" si="1142"/>
        <v>5625</v>
      </c>
      <c r="M5626">
        <f t="shared" si="1131"/>
        <v>711.75033769774757</v>
      </c>
      <c r="N5626">
        <f t="shared" si="1132"/>
        <v>0.23996554157129085</v>
      </c>
      <c r="O5626">
        <f t="shared" si="1133"/>
        <v>1.315616818919485</v>
      </c>
      <c r="P5626" t="str">
        <f t="shared" si="1134"/>
        <v/>
      </c>
      <c r="Q5626">
        <f t="shared" si="1143"/>
        <v>8.6804357124492526E-7</v>
      </c>
      <c r="R5626">
        <f t="shared" si="1135"/>
        <v>0</v>
      </c>
      <c r="S5626" t="str">
        <f t="shared" si="1136"/>
        <v/>
      </c>
      <c r="T5626" t="str">
        <f t="shared" si="1137"/>
        <v/>
      </c>
      <c r="U5626" t="str">
        <f t="shared" si="1138"/>
        <v/>
      </c>
      <c r="W5626">
        <f t="shared" ca="1" si="1139"/>
        <v>-84.466080697999359</v>
      </c>
    </row>
    <row r="5627" spans="1:23" x14ac:dyDescent="0.25">
      <c r="A5627" s="2">
        <v>43235.831834976852</v>
      </c>
      <c r="B5627">
        <v>712.11605581139997</v>
      </c>
      <c r="C5627">
        <v>2</v>
      </c>
      <c r="H5627">
        <f>VLOOKUP(A5627,[1]Sheet1!$A$2:$F$5022,5,FALSE)</f>
        <v>713.78</v>
      </c>
      <c r="I5627">
        <f>VLOOKUP(A5627,[1]Sheet1!$A$2:$F$5022,6,FALSE)</f>
        <v>712.15585811559993</v>
      </c>
      <c r="J5627">
        <f t="shared" ca="1" si="1140"/>
        <v>-4.0735987419092731E-3</v>
      </c>
      <c r="K5627">
        <f t="shared" ca="1" si="1141"/>
        <v>-2.9076533100000006</v>
      </c>
      <c r="L5627" s="6">
        <f t="shared" si="1142"/>
        <v>5626</v>
      </c>
      <c r="M5627">
        <f t="shared" si="1131"/>
        <v>711.75238600837599</v>
      </c>
      <c r="N5627">
        <f t="shared" si="1132"/>
        <v>0.24548958253933839</v>
      </c>
      <c r="O5627">
        <f t="shared" si="1133"/>
        <v>1.481406254645063</v>
      </c>
      <c r="P5627" t="str">
        <f t="shared" si="1134"/>
        <v/>
      </c>
      <c r="Q5627">
        <f t="shared" si="1143"/>
        <v>9.5254654297605157E-6</v>
      </c>
      <c r="R5627">
        <f t="shared" si="1135"/>
        <v>0</v>
      </c>
      <c r="S5627" t="str">
        <f t="shared" si="1136"/>
        <v/>
      </c>
      <c r="T5627" t="str">
        <f t="shared" si="1137"/>
        <v/>
      </c>
      <c r="U5627" t="str">
        <f t="shared" si="1138"/>
        <v/>
      </c>
      <c r="W5627">
        <f t="shared" ca="1" si="1139"/>
        <v>-84.466080697999359</v>
      </c>
    </row>
    <row r="5628" spans="1:23" x14ac:dyDescent="0.25">
      <c r="A5628" s="2">
        <v>43235.831834976852</v>
      </c>
      <c r="B5628">
        <v>712.1</v>
      </c>
      <c r="C5628">
        <v>1</v>
      </c>
      <c r="H5628">
        <f>VLOOKUP(A5628,[1]Sheet1!$A$2:$F$5022,5,FALSE)</f>
        <v>713.78</v>
      </c>
      <c r="I5628">
        <f>VLOOKUP(A5628,[1]Sheet1!$A$2:$F$5022,6,FALSE)</f>
        <v>712.15585811559993</v>
      </c>
      <c r="J5628">
        <f t="shared" ca="1" si="1140"/>
        <v>-3.5786937151503083E-3</v>
      </c>
      <c r="K5628">
        <f t="shared" ca="1" si="1141"/>
        <v>-2.5543999999999869</v>
      </c>
      <c r="L5628" s="6">
        <f t="shared" si="1142"/>
        <v>5627</v>
      </c>
      <c r="M5628">
        <f t="shared" si="1131"/>
        <v>711.76395184297212</v>
      </c>
      <c r="N5628">
        <f t="shared" si="1132"/>
        <v>0.25263778249961283</v>
      </c>
      <c r="O5628">
        <f t="shared" si="1133"/>
        <v>1.3301579585722436</v>
      </c>
      <c r="P5628" t="str">
        <f t="shared" si="1134"/>
        <v/>
      </c>
      <c r="Q5628">
        <f t="shared" si="1143"/>
        <v>0</v>
      </c>
      <c r="R5628">
        <f t="shared" si="1135"/>
        <v>0</v>
      </c>
      <c r="S5628" t="str">
        <f t="shared" si="1136"/>
        <v/>
      </c>
      <c r="T5628" t="str">
        <f t="shared" si="1137"/>
        <v/>
      </c>
      <c r="U5628" t="str">
        <f t="shared" si="1138"/>
        <v/>
      </c>
      <c r="W5628">
        <f t="shared" ca="1" si="1139"/>
        <v>-84.466080697999359</v>
      </c>
    </row>
    <row r="5629" spans="1:23" x14ac:dyDescent="0.25">
      <c r="A5629" s="2">
        <v>43235.831834976852</v>
      </c>
      <c r="B5629">
        <v>712.1</v>
      </c>
      <c r="C5629">
        <v>1</v>
      </c>
      <c r="H5629">
        <f>VLOOKUP(A5629,[1]Sheet1!$A$2:$F$5022,5,FALSE)</f>
        <v>713.78</v>
      </c>
      <c r="I5629">
        <f>VLOOKUP(A5629,[1]Sheet1!$A$2:$F$5022,6,FALSE)</f>
        <v>712.15585811559993</v>
      </c>
      <c r="J5629">
        <f t="shared" ca="1" si="1140"/>
        <v>-3.5445174423490646E-3</v>
      </c>
      <c r="K5629">
        <f t="shared" ca="1" si="1141"/>
        <v>-2.5300056599999152</v>
      </c>
      <c r="L5629" s="6">
        <f t="shared" si="1142"/>
        <v>5628</v>
      </c>
      <c r="M5629">
        <f t="shared" si="1131"/>
        <v>711.77723202612401</v>
      </c>
      <c r="N5629">
        <f t="shared" si="1132"/>
        <v>0.25827017079744619</v>
      </c>
      <c r="O5629">
        <f t="shared" si="1133"/>
        <v>1.2497299741562071</v>
      </c>
      <c r="P5629" t="str">
        <f t="shared" si="1134"/>
        <v/>
      </c>
      <c r="Q5629">
        <f t="shared" si="1143"/>
        <v>0</v>
      </c>
      <c r="R5629">
        <f t="shared" si="1135"/>
        <v>0</v>
      </c>
      <c r="S5629" t="str">
        <f t="shared" si="1136"/>
        <v/>
      </c>
      <c r="T5629" t="str">
        <f t="shared" si="1137"/>
        <v/>
      </c>
      <c r="U5629" t="str">
        <f t="shared" si="1138"/>
        <v/>
      </c>
      <c r="W5629">
        <f t="shared" ca="1" si="1139"/>
        <v>-84.466080697999359</v>
      </c>
    </row>
    <row r="5630" spans="1:23" x14ac:dyDescent="0.25">
      <c r="A5630" s="2">
        <v>43235.831834976852</v>
      </c>
      <c r="B5630">
        <v>712.1</v>
      </c>
      <c r="C5630">
        <v>1</v>
      </c>
      <c r="H5630">
        <f>VLOOKUP(A5630,[1]Sheet1!$A$2:$F$5022,5,FALSE)</f>
        <v>713.78</v>
      </c>
      <c r="I5630">
        <f>VLOOKUP(A5630,[1]Sheet1!$A$2:$F$5022,6,FALSE)</f>
        <v>712.15585811559993</v>
      </c>
      <c r="J5630">
        <f t="shared" ca="1" si="1140"/>
        <v>-3.5445095127349781E-3</v>
      </c>
      <c r="K5630">
        <f t="shared" ca="1" si="1141"/>
        <v>-2.5299999999999727</v>
      </c>
      <c r="L5630" s="6">
        <f t="shared" si="1142"/>
        <v>5629</v>
      </c>
      <c r="M5630">
        <f t="shared" ref="M5630:M5693" si="1144">FORECAST(L5630,B5595:B5629,L5595:L5629)</f>
        <v>711.79414246137674</v>
      </c>
      <c r="N5630">
        <f t="shared" ref="N5630:N5693" si="1145">STEYX(B5595:B5629,L5595:L5629)</f>
        <v>0.26267274924640316</v>
      </c>
      <c r="O5630">
        <f t="shared" ref="O5630:O5693" si="1146">(B5630-M5630)/N5630</f>
        <v>1.1644052894743675</v>
      </c>
      <c r="P5630" t="str">
        <f t="shared" ref="P5630:P5693" si="1147">IF(O5630&gt;1.5,1,"")</f>
        <v/>
      </c>
      <c r="Q5630">
        <f t="shared" si="1143"/>
        <v>0</v>
      </c>
      <c r="R5630">
        <f t="shared" ref="R5630:R5693" si="1148">IF(D5630="buy",(C5630-Q5630)/_xlfn.STDEV.S(C5594:C5629),0)</f>
        <v>0</v>
      </c>
      <c r="S5630" t="str">
        <f t="shared" ref="S5630:S5693" si="1149">IF(O5630&gt;1.5,1,"")</f>
        <v/>
      </c>
      <c r="T5630" t="str">
        <f t="shared" ref="T5630:T5693" si="1150">IF(S5630=1,K5630,"")</f>
        <v/>
      </c>
      <c r="U5630" t="str">
        <f t="shared" ref="U5630:U5693" si="1151">IF(S5630=1,IF(ISNUMBER(S5629),"",K5630),"")</f>
        <v/>
      </c>
      <c r="W5630">
        <f t="shared" ref="W5630:W5693" ca="1" si="1152">IF(ISNUMBER(U5630),U5630+W5629,W5629)</f>
        <v>-84.466080697999359</v>
      </c>
    </row>
    <row r="5631" spans="1:23" x14ac:dyDescent="0.25">
      <c r="A5631" s="2">
        <v>43235.831834976852</v>
      </c>
      <c r="B5631">
        <v>712.1</v>
      </c>
      <c r="C5631">
        <v>1</v>
      </c>
      <c r="H5631">
        <f>VLOOKUP(A5631,[1]Sheet1!$A$2:$F$5022,5,FALSE)</f>
        <v>713.78</v>
      </c>
      <c r="I5631">
        <f>VLOOKUP(A5631,[1]Sheet1!$A$2:$F$5022,6,FALSE)</f>
        <v>712.15585811559993</v>
      </c>
      <c r="J5631">
        <f t="shared" ca="1" si="1140"/>
        <v>-3.5445095127349781E-3</v>
      </c>
      <c r="K5631">
        <f t="shared" ca="1" si="1141"/>
        <v>-2.5299999999999727</v>
      </c>
      <c r="L5631" s="6">
        <f t="shared" si="1142"/>
        <v>5630</v>
      </c>
      <c r="M5631">
        <f t="shared" si="1144"/>
        <v>711.8146831487303</v>
      </c>
      <c r="N5631">
        <f t="shared" si="1145"/>
        <v>0.26539353796168491</v>
      </c>
      <c r="O5631">
        <f t="shared" si="1146"/>
        <v>1.0750708305147885</v>
      </c>
      <c r="P5631" t="str">
        <f t="shared" si="1147"/>
        <v/>
      </c>
      <c r="Q5631">
        <f t="shared" si="1143"/>
        <v>0</v>
      </c>
      <c r="R5631">
        <f t="shared" si="1148"/>
        <v>0</v>
      </c>
      <c r="S5631" t="str">
        <f t="shared" si="1149"/>
        <v/>
      </c>
      <c r="T5631" t="str">
        <f t="shared" si="1150"/>
        <v/>
      </c>
      <c r="U5631" t="str">
        <f t="shared" si="1151"/>
        <v/>
      </c>
      <c r="W5631">
        <f t="shared" ca="1" si="1152"/>
        <v>-84.466080697999359</v>
      </c>
    </row>
    <row r="5632" spans="1:23" x14ac:dyDescent="0.25">
      <c r="A5632" s="2">
        <v>43235.831834976852</v>
      </c>
      <c r="B5632">
        <v>712.1</v>
      </c>
      <c r="C5632">
        <v>1</v>
      </c>
      <c r="H5632">
        <f>VLOOKUP(A5632,[1]Sheet1!$A$2:$F$5022,5,FALSE)</f>
        <v>713.78</v>
      </c>
      <c r="I5632">
        <f>VLOOKUP(A5632,[1]Sheet1!$A$2:$F$5022,6,FALSE)</f>
        <v>712.15585811559993</v>
      </c>
      <c r="J5632">
        <f t="shared" ca="1" si="1140"/>
        <v>-3.5445095127349781E-3</v>
      </c>
      <c r="K5632">
        <f t="shared" ca="1" si="1141"/>
        <v>-2.5299999999999727</v>
      </c>
      <c r="L5632" s="6">
        <f t="shared" si="1142"/>
        <v>5631</v>
      </c>
      <c r="M5632">
        <f t="shared" si="1144"/>
        <v>711.8388540881848</v>
      </c>
      <c r="N5632">
        <f t="shared" si="1145"/>
        <v>0.26592245919155444</v>
      </c>
      <c r="O5632">
        <f t="shared" si="1146"/>
        <v>0.98203781887826946</v>
      </c>
      <c r="P5632" t="str">
        <f t="shared" si="1147"/>
        <v/>
      </c>
      <c r="Q5632">
        <f t="shared" si="1143"/>
        <v>0</v>
      </c>
      <c r="R5632">
        <f t="shared" si="1148"/>
        <v>0</v>
      </c>
      <c r="S5632" t="str">
        <f t="shared" si="1149"/>
        <v/>
      </c>
      <c r="T5632" t="str">
        <f t="shared" si="1150"/>
        <v/>
      </c>
      <c r="U5632" t="str">
        <f t="shared" si="1151"/>
        <v/>
      </c>
      <c r="W5632">
        <f t="shared" ca="1" si="1152"/>
        <v>-84.466080697999359</v>
      </c>
    </row>
    <row r="5633" spans="1:23" x14ac:dyDescent="0.25">
      <c r="A5633" s="2">
        <v>43235.831834976852</v>
      </c>
      <c r="B5633">
        <v>712.1</v>
      </c>
      <c r="C5633">
        <v>1</v>
      </c>
      <c r="H5633">
        <f>VLOOKUP(A5633,[1]Sheet1!$A$2:$F$5022,5,FALSE)</f>
        <v>713.78</v>
      </c>
      <c r="I5633">
        <f>VLOOKUP(A5633,[1]Sheet1!$A$2:$F$5022,6,FALSE)</f>
        <v>712.15585811559993</v>
      </c>
      <c r="J5633">
        <f t="shared" ca="1" si="1140"/>
        <v>-3.5445095127349781E-3</v>
      </c>
      <c r="K5633">
        <f t="shared" ca="1" si="1141"/>
        <v>-2.5299999999999727</v>
      </c>
      <c r="L5633" s="6">
        <f t="shared" si="1142"/>
        <v>5632</v>
      </c>
      <c r="M5633">
        <f t="shared" si="1144"/>
        <v>711.84937464198936</v>
      </c>
      <c r="N5633">
        <f t="shared" si="1145"/>
        <v>0.26934162118741029</v>
      </c>
      <c r="O5633">
        <f t="shared" si="1146"/>
        <v>0.93051106214393253</v>
      </c>
      <c r="P5633" t="str">
        <f t="shared" si="1147"/>
        <v/>
      </c>
      <c r="Q5633">
        <f t="shared" si="1143"/>
        <v>0</v>
      </c>
      <c r="R5633">
        <f t="shared" si="1148"/>
        <v>0</v>
      </c>
      <c r="S5633" t="str">
        <f t="shared" si="1149"/>
        <v/>
      </c>
      <c r="T5633" t="str">
        <f t="shared" si="1150"/>
        <v/>
      </c>
      <c r="U5633" t="str">
        <f t="shared" si="1151"/>
        <v/>
      </c>
      <c r="W5633">
        <f t="shared" ca="1" si="1152"/>
        <v>-84.466080697999359</v>
      </c>
    </row>
    <row r="5634" spans="1:23" x14ac:dyDescent="0.25">
      <c r="A5634" s="2">
        <v>43235.831834976852</v>
      </c>
      <c r="B5634">
        <v>712.1</v>
      </c>
      <c r="C5634">
        <v>1</v>
      </c>
      <c r="H5634">
        <f>VLOOKUP(A5634,[1]Sheet1!$A$2:$F$5022,5,FALSE)</f>
        <v>713.78</v>
      </c>
      <c r="I5634">
        <f>VLOOKUP(A5634,[1]Sheet1!$A$2:$F$5022,6,FALSE)</f>
        <v>712.15585811559993</v>
      </c>
      <c r="J5634">
        <f t="shared" ca="1" si="1140"/>
        <v>-3.5445095127349781E-3</v>
      </c>
      <c r="K5634">
        <f t="shared" ca="1" si="1141"/>
        <v>-2.5299999999999727</v>
      </c>
      <c r="L5634" s="6">
        <f t="shared" si="1142"/>
        <v>5633</v>
      </c>
      <c r="M5634">
        <f t="shared" si="1144"/>
        <v>711.85328730579602</v>
      </c>
      <c r="N5634">
        <f t="shared" si="1145"/>
        <v>0.27201562708562105</v>
      </c>
      <c r="O5634">
        <f t="shared" si="1146"/>
        <v>0.90697985570641571</v>
      </c>
      <c r="P5634" t="str">
        <f t="shared" si="1147"/>
        <v/>
      </c>
      <c r="Q5634">
        <f t="shared" si="1143"/>
        <v>0</v>
      </c>
      <c r="R5634">
        <f t="shared" si="1148"/>
        <v>0</v>
      </c>
      <c r="S5634" t="str">
        <f t="shared" si="1149"/>
        <v/>
      </c>
      <c r="T5634" t="str">
        <f t="shared" si="1150"/>
        <v/>
      </c>
      <c r="U5634" t="str">
        <f t="shared" si="1151"/>
        <v/>
      </c>
      <c r="W5634">
        <f t="shared" ca="1" si="1152"/>
        <v>-84.466080697999359</v>
      </c>
    </row>
    <row r="5635" spans="1:23" x14ac:dyDescent="0.25">
      <c r="A5635" s="2">
        <v>43235.831834976852</v>
      </c>
      <c r="B5635">
        <v>712.1</v>
      </c>
      <c r="C5635">
        <v>1</v>
      </c>
      <c r="H5635">
        <f>VLOOKUP(A5635,[1]Sheet1!$A$2:$F$5022,5,FALSE)</f>
        <v>713.78</v>
      </c>
      <c r="I5635">
        <f>VLOOKUP(A5635,[1]Sheet1!$A$2:$F$5022,6,FALSE)</f>
        <v>712.15585811559993</v>
      </c>
      <c r="J5635">
        <f t="shared" ref="J5635:J5698" ca="1" si="1153">(OFFSET(I5635,$Z$2,0)-H5635)/H5635</f>
        <v>-3.5445095127349781E-3</v>
      </c>
      <c r="K5635">
        <f t="shared" ref="K5635:K5698" ca="1" si="1154">IF(ISNUMBER(J5635),H5635*J5635,"")</f>
        <v>-2.5299999999999727</v>
      </c>
      <c r="L5635" s="6">
        <f t="shared" si="1142"/>
        <v>5634</v>
      </c>
      <c r="M5635">
        <f t="shared" si="1144"/>
        <v>711.85871257464487</v>
      </c>
      <c r="N5635">
        <f t="shared" si="1145"/>
        <v>0.27475758780340442</v>
      </c>
      <c r="O5635">
        <f t="shared" si="1146"/>
        <v>0.87818293676315307</v>
      </c>
      <c r="P5635" t="str">
        <f t="shared" si="1147"/>
        <v/>
      </c>
      <c r="Q5635">
        <f t="shared" si="1143"/>
        <v>0</v>
      </c>
      <c r="R5635">
        <f t="shared" si="1148"/>
        <v>0</v>
      </c>
      <c r="S5635" t="str">
        <f t="shared" si="1149"/>
        <v/>
      </c>
      <c r="T5635" t="str">
        <f t="shared" si="1150"/>
        <v/>
      </c>
      <c r="U5635" t="str">
        <f t="shared" si="1151"/>
        <v/>
      </c>
      <c r="W5635">
        <f t="shared" ca="1" si="1152"/>
        <v>-84.466080697999359</v>
      </c>
    </row>
    <row r="5636" spans="1:23" x14ac:dyDescent="0.25">
      <c r="A5636" s="2">
        <v>43235.831834976852</v>
      </c>
      <c r="B5636">
        <v>712.1</v>
      </c>
      <c r="C5636">
        <v>1</v>
      </c>
      <c r="H5636">
        <f>VLOOKUP(A5636,[1]Sheet1!$A$2:$F$5022,5,FALSE)</f>
        <v>713.78</v>
      </c>
      <c r="I5636">
        <f>VLOOKUP(A5636,[1]Sheet1!$A$2:$F$5022,6,FALSE)</f>
        <v>712.15585811559993</v>
      </c>
      <c r="J5636">
        <f t="shared" ca="1" si="1153"/>
        <v>-3.5445095127349781E-3</v>
      </c>
      <c r="K5636">
        <f t="shared" ca="1" si="1154"/>
        <v>-2.5299999999999727</v>
      </c>
      <c r="L5636" s="6">
        <f t="shared" ref="L5636:L5699" si="1155">L5635+1</f>
        <v>5635</v>
      </c>
      <c r="M5636">
        <f t="shared" si="1144"/>
        <v>711.86565044853546</v>
      </c>
      <c r="N5636">
        <f t="shared" si="1145"/>
        <v>0.27748907491925023</v>
      </c>
      <c r="O5636">
        <f t="shared" si="1146"/>
        <v>0.8445361372614657</v>
      </c>
      <c r="P5636" t="str">
        <f t="shared" si="1147"/>
        <v/>
      </c>
      <c r="Q5636">
        <f t="shared" si="1143"/>
        <v>0</v>
      </c>
      <c r="R5636">
        <f t="shared" si="1148"/>
        <v>0</v>
      </c>
      <c r="S5636" t="str">
        <f t="shared" si="1149"/>
        <v/>
      </c>
      <c r="T5636" t="str">
        <f t="shared" si="1150"/>
        <v/>
      </c>
      <c r="U5636" t="str">
        <f t="shared" si="1151"/>
        <v/>
      </c>
      <c r="W5636">
        <f t="shared" ca="1" si="1152"/>
        <v>-84.466080697999359</v>
      </c>
    </row>
    <row r="5637" spans="1:23" x14ac:dyDescent="0.25">
      <c r="A5637" s="2">
        <v>43235.831834976852</v>
      </c>
      <c r="B5637">
        <v>712.1</v>
      </c>
      <c r="C5637">
        <v>1</v>
      </c>
      <c r="H5637">
        <f>VLOOKUP(A5637,[1]Sheet1!$A$2:$F$5022,5,FALSE)</f>
        <v>713.78</v>
      </c>
      <c r="I5637">
        <f>VLOOKUP(A5637,[1]Sheet1!$A$2:$F$5022,6,FALSE)</f>
        <v>712.15585811559993</v>
      </c>
      <c r="J5637">
        <f t="shared" ca="1" si="1153"/>
        <v>-3.5445095127349781E-3</v>
      </c>
      <c r="K5637">
        <f t="shared" ca="1" si="1154"/>
        <v>-2.5299999999999727</v>
      </c>
      <c r="L5637" s="6">
        <f t="shared" si="1155"/>
        <v>5636</v>
      </c>
      <c r="M5637">
        <f t="shared" si="1144"/>
        <v>711.87410092746813</v>
      </c>
      <c r="N5637">
        <f t="shared" si="1145"/>
        <v>0.28012652038770297</v>
      </c>
      <c r="O5637">
        <f t="shared" si="1146"/>
        <v>0.80641801504276522</v>
      </c>
      <c r="P5637" t="str">
        <f t="shared" si="1147"/>
        <v/>
      </c>
      <c r="Q5637">
        <f t="shared" si="1143"/>
        <v>0</v>
      </c>
      <c r="R5637">
        <f t="shared" si="1148"/>
        <v>0</v>
      </c>
      <c r="S5637" t="str">
        <f t="shared" si="1149"/>
        <v/>
      </c>
      <c r="T5637" t="str">
        <f t="shared" si="1150"/>
        <v/>
      </c>
      <c r="U5637" t="str">
        <f t="shared" si="1151"/>
        <v/>
      </c>
      <c r="W5637">
        <f t="shared" ca="1" si="1152"/>
        <v>-84.466080697999359</v>
      </c>
    </row>
    <row r="5638" spans="1:23" x14ac:dyDescent="0.25">
      <c r="A5638" s="2">
        <v>43235.831834976852</v>
      </c>
      <c r="B5638">
        <v>712.1</v>
      </c>
      <c r="C5638">
        <v>1</v>
      </c>
      <c r="H5638">
        <f>VLOOKUP(A5638,[1]Sheet1!$A$2:$F$5022,5,FALSE)</f>
        <v>713.78</v>
      </c>
      <c r="I5638">
        <f>VLOOKUP(A5638,[1]Sheet1!$A$2:$F$5022,6,FALSE)</f>
        <v>712.15585811559993</v>
      </c>
      <c r="J5638">
        <f t="shared" ca="1" si="1153"/>
        <v>-3.5445095127349781E-3</v>
      </c>
      <c r="K5638">
        <f t="shared" ca="1" si="1154"/>
        <v>-2.5299999999999727</v>
      </c>
      <c r="L5638" s="6">
        <f t="shared" si="1155"/>
        <v>5637</v>
      </c>
      <c r="M5638">
        <f t="shared" si="1144"/>
        <v>711.88406401144277</v>
      </c>
      <c r="N5638">
        <f t="shared" si="1145"/>
        <v>0.28258130280079852</v>
      </c>
      <c r="O5638">
        <f t="shared" si="1146"/>
        <v>0.76415525874147927</v>
      </c>
      <c r="P5638" t="str">
        <f t="shared" si="1147"/>
        <v/>
      </c>
      <c r="Q5638">
        <f t="shared" si="1143"/>
        <v>0</v>
      </c>
      <c r="R5638">
        <f t="shared" si="1148"/>
        <v>0</v>
      </c>
      <c r="S5638" t="str">
        <f t="shared" si="1149"/>
        <v/>
      </c>
      <c r="T5638" t="str">
        <f t="shared" si="1150"/>
        <v/>
      </c>
      <c r="U5638" t="str">
        <f t="shared" si="1151"/>
        <v/>
      </c>
      <c r="W5638">
        <f t="shared" ca="1" si="1152"/>
        <v>-84.466080697999359</v>
      </c>
    </row>
    <row r="5639" spans="1:23" x14ac:dyDescent="0.25">
      <c r="A5639" s="2">
        <v>43235.831834976852</v>
      </c>
      <c r="B5639">
        <v>712.1</v>
      </c>
      <c r="C5639">
        <v>1</v>
      </c>
      <c r="H5639">
        <f>VLOOKUP(A5639,[1]Sheet1!$A$2:$F$5022,5,FALSE)</f>
        <v>713.78</v>
      </c>
      <c r="I5639">
        <f>VLOOKUP(A5639,[1]Sheet1!$A$2:$F$5022,6,FALSE)</f>
        <v>712.15585811559993</v>
      </c>
      <c r="J5639">
        <f t="shared" ca="1" si="1153"/>
        <v>-3.5445095127349781E-3</v>
      </c>
      <c r="K5639">
        <f t="shared" ca="1" si="1154"/>
        <v>-2.5299999999999727</v>
      </c>
      <c r="L5639" s="6">
        <f t="shared" si="1155"/>
        <v>5638</v>
      </c>
      <c r="M5639">
        <f t="shared" si="1144"/>
        <v>711.89553970045961</v>
      </c>
      <c r="N5639">
        <f t="shared" si="1145"/>
        <v>0.28475954297306755</v>
      </c>
      <c r="O5639">
        <f t="shared" si="1146"/>
        <v>0.71801035149067005</v>
      </c>
      <c r="P5639" t="str">
        <f t="shared" si="1147"/>
        <v/>
      </c>
      <c r="Q5639">
        <f t="shared" si="1143"/>
        <v>0</v>
      </c>
      <c r="R5639">
        <f t="shared" si="1148"/>
        <v>0</v>
      </c>
      <c r="S5639" t="str">
        <f t="shared" si="1149"/>
        <v/>
      </c>
      <c r="T5639" t="str">
        <f t="shared" si="1150"/>
        <v/>
      </c>
      <c r="U5639" t="str">
        <f t="shared" si="1151"/>
        <v/>
      </c>
      <c r="W5639">
        <f t="shared" ca="1" si="1152"/>
        <v>-84.466080697999359</v>
      </c>
    </row>
    <row r="5640" spans="1:23" x14ac:dyDescent="0.25">
      <c r="A5640" s="2">
        <v>43235.831834976852</v>
      </c>
      <c r="B5640">
        <v>712.1</v>
      </c>
      <c r="C5640">
        <v>1</v>
      </c>
      <c r="H5640">
        <f>VLOOKUP(A5640,[1]Sheet1!$A$2:$F$5022,5,FALSE)</f>
        <v>713.78</v>
      </c>
      <c r="I5640">
        <f>VLOOKUP(A5640,[1]Sheet1!$A$2:$F$5022,6,FALSE)</f>
        <v>712.15585811559993</v>
      </c>
      <c r="J5640">
        <f t="shared" ca="1" si="1153"/>
        <v>-3.5445095127349781E-3</v>
      </c>
      <c r="K5640">
        <f t="shared" ca="1" si="1154"/>
        <v>-2.5299999999999727</v>
      </c>
      <c r="L5640" s="6">
        <f t="shared" si="1155"/>
        <v>5639</v>
      </c>
      <c r="M5640">
        <f t="shared" si="1144"/>
        <v>711.90852799451852</v>
      </c>
      <c r="N5640">
        <f t="shared" si="1145"/>
        <v>0.28656156833784824</v>
      </c>
      <c r="O5640">
        <f t="shared" si="1146"/>
        <v>0.66817056659796203</v>
      </c>
      <c r="P5640" t="str">
        <f t="shared" si="1147"/>
        <v/>
      </c>
      <c r="Q5640">
        <f t="shared" si="1143"/>
        <v>0</v>
      </c>
      <c r="R5640">
        <f t="shared" si="1148"/>
        <v>0</v>
      </c>
      <c r="S5640" t="str">
        <f t="shared" si="1149"/>
        <v/>
      </c>
      <c r="T5640" t="str">
        <f t="shared" si="1150"/>
        <v/>
      </c>
      <c r="U5640" t="str">
        <f t="shared" si="1151"/>
        <v/>
      </c>
      <c r="W5640">
        <f t="shared" ca="1" si="1152"/>
        <v>-84.466080697999359</v>
      </c>
    </row>
    <row r="5641" spans="1:23" x14ac:dyDescent="0.25">
      <c r="A5641" s="2">
        <v>43235.831834976852</v>
      </c>
      <c r="B5641">
        <v>712.1</v>
      </c>
      <c r="C5641">
        <v>1</v>
      </c>
      <c r="H5641">
        <f>VLOOKUP(A5641,[1]Sheet1!$A$2:$F$5022,5,FALSE)</f>
        <v>713.78</v>
      </c>
      <c r="I5641">
        <f>VLOOKUP(A5641,[1]Sheet1!$A$2:$F$5022,6,FALSE)</f>
        <v>712.15585811559993</v>
      </c>
      <c r="J5641">
        <f t="shared" ca="1" si="1153"/>
        <v>-3.5445095127349781E-3</v>
      </c>
      <c r="K5641">
        <f t="shared" ca="1" si="1154"/>
        <v>-2.5299999999999727</v>
      </c>
      <c r="L5641" s="6">
        <f t="shared" si="1155"/>
        <v>5640</v>
      </c>
      <c r="M5641">
        <f t="shared" si="1144"/>
        <v>711.92302889361918</v>
      </c>
      <c r="N5641">
        <f t="shared" si="1145"/>
        <v>0.2878809920814992</v>
      </c>
      <c r="O5641">
        <f t="shared" si="1146"/>
        <v>0.61473703109494171</v>
      </c>
      <c r="P5641" t="str">
        <f t="shared" si="1147"/>
        <v/>
      </c>
      <c r="Q5641">
        <f t="shared" si="1143"/>
        <v>0</v>
      </c>
      <c r="R5641">
        <f t="shared" si="1148"/>
        <v>0</v>
      </c>
      <c r="S5641" t="str">
        <f t="shared" si="1149"/>
        <v/>
      </c>
      <c r="T5641" t="str">
        <f t="shared" si="1150"/>
        <v/>
      </c>
      <c r="U5641" t="str">
        <f t="shared" si="1151"/>
        <v/>
      </c>
      <c r="W5641">
        <f t="shared" ca="1" si="1152"/>
        <v>-84.466080697999359</v>
      </c>
    </row>
    <row r="5642" spans="1:23" x14ac:dyDescent="0.25">
      <c r="A5642" s="2">
        <v>43235.831834976852</v>
      </c>
      <c r="B5642">
        <v>712.1</v>
      </c>
      <c r="C5642">
        <v>1</v>
      </c>
      <c r="H5642">
        <f>VLOOKUP(A5642,[1]Sheet1!$A$2:$F$5022,5,FALSE)</f>
        <v>713.78</v>
      </c>
      <c r="I5642">
        <f>VLOOKUP(A5642,[1]Sheet1!$A$2:$F$5022,6,FALSE)</f>
        <v>712.15585811559993</v>
      </c>
      <c r="J5642">
        <f t="shared" ca="1" si="1153"/>
        <v>-3.5445095127349781E-3</v>
      </c>
      <c r="K5642">
        <f t="shared" ca="1" si="1154"/>
        <v>-2.5299999999999727</v>
      </c>
      <c r="L5642" s="6">
        <f t="shared" si="1155"/>
        <v>5641</v>
      </c>
      <c r="M5642">
        <f t="shared" si="1144"/>
        <v>711.93904239776225</v>
      </c>
      <c r="N5642">
        <f t="shared" si="1145"/>
        <v>0.28860332747650685</v>
      </c>
      <c r="O5642">
        <f t="shared" si="1146"/>
        <v>0.55771221920812664</v>
      </c>
      <c r="P5642" t="str">
        <f t="shared" si="1147"/>
        <v/>
      </c>
      <c r="Q5642">
        <f t="shared" si="1143"/>
        <v>0</v>
      </c>
      <c r="R5642">
        <f t="shared" si="1148"/>
        <v>0</v>
      </c>
      <c r="S5642" t="str">
        <f t="shared" si="1149"/>
        <v/>
      </c>
      <c r="T5642" t="str">
        <f t="shared" si="1150"/>
        <v/>
      </c>
      <c r="U5642" t="str">
        <f t="shared" si="1151"/>
        <v/>
      </c>
      <c r="W5642">
        <f t="shared" ca="1" si="1152"/>
        <v>-84.466080697999359</v>
      </c>
    </row>
    <row r="5643" spans="1:23" x14ac:dyDescent="0.25">
      <c r="A5643" s="2">
        <v>43235.831834976852</v>
      </c>
      <c r="B5643">
        <v>712.1</v>
      </c>
      <c r="C5643">
        <v>1</v>
      </c>
      <c r="H5643">
        <f>VLOOKUP(A5643,[1]Sheet1!$A$2:$F$5022,5,FALSE)</f>
        <v>713.78</v>
      </c>
      <c r="I5643">
        <f>VLOOKUP(A5643,[1]Sheet1!$A$2:$F$5022,6,FALSE)</f>
        <v>712.15585811559993</v>
      </c>
      <c r="J5643">
        <f t="shared" ca="1" si="1153"/>
        <v>-3.5445095127349781E-3</v>
      </c>
      <c r="K5643">
        <f t="shared" ca="1" si="1154"/>
        <v>-2.5299999999999727</v>
      </c>
      <c r="L5643" s="6">
        <f t="shared" si="1155"/>
        <v>5642</v>
      </c>
      <c r="M5643">
        <f t="shared" si="1144"/>
        <v>711.95656850694718</v>
      </c>
      <c r="N5643">
        <f t="shared" si="1145"/>
        <v>0.28860401545750219</v>
      </c>
      <c r="O5643">
        <f t="shared" si="1146"/>
        <v>0.49698370559908284</v>
      </c>
      <c r="P5643" t="str">
        <f t="shared" si="1147"/>
        <v/>
      </c>
      <c r="Q5643">
        <f t="shared" si="1143"/>
        <v>0</v>
      </c>
      <c r="R5643">
        <f t="shared" si="1148"/>
        <v>0</v>
      </c>
      <c r="S5643" t="str">
        <f t="shared" si="1149"/>
        <v/>
      </c>
      <c r="T5643" t="str">
        <f t="shared" si="1150"/>
        <v/>
      </c>
      <c r="U5643" t="str">
        <f t="shared" si="1151"/>
        <v/>
      </c>
      <c r="W5643">
        <f t="shared" ca="1" si="1152"/>
        <v>-84.466080697999359</v>
      </c>
    </row>
    <row r="5644" spans="1:23" x14ac:dyDescent="0.25">
      <c r="A5644" s="2">
        <v>43235.831834976852</v>
      </c>
      <c r="B5644">
        <v>712.1</v>
      </c>
      <c r="C5644">
        <v>1</v>
      </c>
      <c r="H5644">
        <f>VLOOKUP(A5644,[1]Sheet1!$A$2:$F$5022,5,FALSE)</f>
        <v>713.78</v>
      </c>
      <c r="I5644">
        <f>VLOOKUP(A5644,[1]Sheet1!$A$2:$F$5022,6,FALSE)</f>
        <v>712.15585811559993</v>
      </c>
      <c r="J5644">
        <f t="shared" ca="1" si="1153"/>
        <v>-3.5445095127349781E-3</v>
      </c>
      <c r="K5644">
        <f t="shared" ca="1" si="1154"/>
        <v>-2.5299999999999727</v>
      </c>
      <c r="L5644" s="6">
        <f t="shared" si="1155"/>
        <v>5643</v>
      </c>
      <c r="M5644">
        <f t="shared" si="1144"/>
        <v>711.97560722117396</v>
      </c>
      <c r="N5644">
        <f t="shared" si="1145"/>
        <v>0.28774567499291659</v>
      </c>
      <c r="O5644">
        <f t="shared" si="1146"/>
        <v>0.43230112434922141</v>
      </c>
      <c r="P5644" t="str">
        <f t="shared" si="1147"/>
        <v/>
      </c>
      <c r="Q5644">
        <f t="shared" si="1143"/>
        <v>0</v>
      </c>
      <c r="R5644">
        <f t="shared" si="1148"/>
        <v>0</v>
      </c>
      <c r="S5644" t="str">
        <f t="shared" si="1149"/>
        <v/>
      </c>
      <c r="T5644" t="str">
        <f t="shared" si="1150"/>
        <v/>
      </c>
      <c r="U5644" t="str">
        <f t="shared" si="1151"/>
        <v/>
      </c>
      <c r="W5644">
        <f t="shared" ca="1" si="1152"/>
        <v>-84.466080697999359</v>
      </c>
    </row>
    <row r="5645" spans="1:23" x14ac:dyDescent="0.25">
      <c r="A5645" s="2">
        <v>43235.831834976852</v>
      </c>
      <c r="B5645">
        <v>712.1</v>
      </c>
      <c r="C5645">
        <v>1</v>
      </c>
      <c r="H5645">
        <f>VLOOKUP(A5645,[1]Sheet1!$A$2:$F$5022,5,FALSE)</f>
        <v>713.78</v>
      </c>
      <c r="I5645">
        <f>VLOOKUP(A5645,[1]Sheet1!$A$2:$F$5022,6,FALSE)</f>
        <v>712.15585811559993</v>
      </c>
      <c r="J5645">
        <f t="shared" ca="1" si="1153"/>
        <v>-3.5445095127349781E-3</v>
      </c>
      <c r="K5645">
        <f t="shared" ca="1" si="1154"/>
        <v>-2.5299999999999727</v>
      </c>
      <c r="L5645" s="6">
        <f t="shared" si="1155"/>
        <v>5644</v>
      </c>
      <c r="M5645">
        <f t="shared" si="1144"/>
        <v>711.99615854044282</v>
      </c>
      <c r="N5645">
        <f t="shared" si="1145"/>
        <v>0.28587427437236762</v>
      </c>
      <c r="O5645">
        <f t="shared" si="1146"/>
        <v>0.36324170751350188</v>
      </c>
      <c r="P5645" t="str">
        <f t="shared" si="1147"/>
        <v/>
      </c>
      <c r="Q5645">
        <f t="shared" si="1143"/>
        <v>0</v>
      </c>
      <c r="R5645">
        <f t="shared" si="1148"/>
        <v>0</v>
      </c>
      <c r="S5645" t="str">
        <f t="shared" si="1149"/>
        <v/>
      </c>
      <c r="T5645" t="str">
        <f t="shared" si="1150"/>
        <v/>
      </c>
      <c r="U5645" t="str">
        <f t="shared" si="1151"/>
        <v/>
      </c>
      <c r="W5645">
        <f t="shared" ca="1" si="1152"/>
        <v>-84.466080697999359</v>
      </c>
    </row>
    <row r="5646" spans="1:23" x14ac:dyDescent="0.25">
      <c r="A5646" s="2">
        <v>43235.831835069454</v>
      </c>
      <c r="B5646">
        <v>712.10985295900002</v>
      </c>
      <c r="C5646">
        <v>4</v>
      </c>
      <c r="H5646">
        <f>VLOOKUP(A5646,[1]Sheet1!$A$2:$F$5022,5,FALSE)</f>
        <v>713.78</v>
      </c>
      <c r="I5646">
        <f>VLOOKUP(A5646,[1]Sheet1!$A$2:$F$5022,6,FALSE)</f>
        <v>712.16025811560007</v>
      </c>
      <c r="J5646">
        <f t="shared" ca="1" si="1153"/>
        <v>-3.5445095127349781E-3</v>
      </c>
      <c r="K5646">
        <f t="shared" ca="1" si="1154"/>
        <v>-2.5299999999999727</v>
      </c>
      <c r="L5646" s="6">
        <f t="shared" si="1155"/>
        <v>5645</v>
      </c>
      <c r="M5646">
        <f t="shared" si="1144"/>
        <v>712.01822246475388</v>
      </c>
      <c r="N5646">
        <f t="shared" si="1145"/>
        <v>0.28281373516779251</v>
      </c>
      <c r="O5646">
        <f t="shared" si="1146"/>
        <v>0.32399591268713474</v>
      </c>
      <c r="P5646" t="str">
        <f t="shared" si="1147"/>
        <v/>
      </c>
      <c r="Q5646">
        <f t="shared" si="1143"/>
        <v>9.2601112555712461E-8</v>
      </c>
      <c r="R5646">
        <f t="shared" si="1148"/>
        <v>0</v>
      </c>
      <c r="S5646" t="str">
        <f t="shared" si="1149"/>
        <v/>
      </c>
      <c r="T5646" t="str">
        <f t="shared" si="1150"/>
        <v/>
      </c>
      <c r="U5646" t="str">
        <f t="shared" si="1151"/>
        <v/>
      </c>
      <c r="W5646">
        <f t="shared" ca="1" si="1152"/>
        <v>-84.466080697999359</v>
      </c>
    </row>
    <row r="5647" spans="1:23" x14ac:dyDescent="0.25">
      <c r="A5647" s="2">
        <v>43235.831965682868</v>
      </c>
      <c r="B5647">
        <v>712.32461416990009</v>
      </c>
      <c r="C5647">
        <v>19</v>
      </c>
      <c r="H5647">
        <f>VLOOKUP(A5647,[1]Sheet1!$A$2:$F$5022,5,FALSE)</f>
        <v>713.78</v>
      </c>
      <c r="I5647">
        <f>VLOOKUP(A5647,[1]Sheet1!$A$2:$F$5022,6,FALSE)</f>
        <v>712.53</v>
      </c>
      <c r="J5647">
        <f t="shared" ca="1" si="1153"/>
        <v>-3.5445095127349781E-3</v>
      </c>
      <c r="K5647">
        <f t="shared" ca="1" si="1154"/>
        <v>-2.5299999999999727</v>
      </c>
      <c r="L5647" s="6">
        <f t="shared" si="1155"/>
        <v>5646</v>
      </c>
      <c r="M5647">
        <f t="shared" si="1144"/>
        <v>712.04292504656394</v>
      </c>
      <c r="N5647">
        <f t="shared" si="1145"/>
        <v>0.27842398640168398</v>
      </c>
      <c r="O5647">
        <f t="shared" si="1146"/>
        <v>1.0117272113536786</v>
      </c>
      <c r="P5647" t="str">
        <f t="shared" si="1147"/>
        <v/>
      </c>
      <c r="Q5647">
        <f t="shared" si="1143"/>
        <v>1.3061341451248154E-4</v>
      </c>
      <c r="R5647">
        <f t="shared" si="1148"/>
        <v>0</v>
      </c>
      <c r="S5647" t="str">
        <f t="shared" si="1149"/>
        <v/>
      </c>
      <c r="T5647" t="str">
        <f t="shared" si="1150"/>
        <v/>
      </c>
      <c r="U5647" t="str">
        <f t="shared" si="1151"/>
        <v/>
      </c>
      <c r="W5647">
        <f t="shared" ca="1" si="1152"/>
        <v>-84.466080697999359</v>
      </c>
    </row>
    <row r="5648" spans="1:23" x14ac:dyDescent="0.25">
      <c r="A5648" s="2">
        <v>43235.831965682868</v>
      </c>
      <c r="B5648">
        <v>712.53</v>
      </c>
      <c r="C5648">
        <v>1</v>
      </c>
      <c r="H5648">
        <f>VLOOKUP(A5648,[1]Sheet1!$A$2:$F$5022,5,FALSE)</f>
        <v>713.78</v>
      </c>
      <c r="I5648">
        <f>VLOOKUP(A5648,[1]Sheet1!$A$2:$F$5022,6,FALSE)</f>
        <v>712.53</v>
      </c>
      <c r="J5648">
        <f t="shared" ca="1" si="1153"/>
        <v>-3.5445095127349781E-3</v>
      </c>
      <c r="K5648">
        <f t="shared" ca="1" si="1154"/>
        <v>-2.5299999999999727</v>
      </c>
      <c r="L5648" s="6">
        <f t="shared" si="1155"/>
        <v>5647</v>
      </c>
      <c r="M5648">
        <f t="shared" si="1144"/>
        <v>712.09363469301979</v>
      </c>
      <c r="N5648">
        <f t="shared" si="1145"/>
        <v>0.27560108653296744</v>
      </c>
      <c r="O5648">
        <f t="shared" si="1146"/>
        <v>1.5833221576504213</v>
      </c>
      <c r="P5648">
        <f t="shared" si="1147"/>
        <v>1</v>
      </c>
      <c r="Q5648">
        <f t="shared" si="1143"/>
        <v>0</v>
      </c>
      <c r="R5648">
        <f t="shared" si="1148"/>
        <v>0</v>
      </c>
      <c r="S5648">
        <f t="shared" si="1149"/>
        <v>1</v>
      </c>
      <c r="T5648">
        <f t="shared" ca="1" si="1150"/>
        <v>-2.5299999999999727</v>
      </c>
      <c r="U5648">
        <f t="shared" ca="1" si="1151"/>
        <v>-2.5299999999999727</v>
      </c>
      <c r="W5648">
        <f t="shared" ca="1" si="1152"/>
        <v>-86.996080697999332</v>
      </c>
    </row>
    <row r="5649" spans="1:23" x14ac:dyDescent="0.25">
      <c r="A5649" s="2">
        <v>43235.831965682868</v>
      </c>
      <c r="B5649">
        <v>712.53</v>
      </c>
      <c r="C5649">
        <v>1</v>
      </c>
      <c r="H5649">
        <f>VLOOKUP(A5649,[1]Sheet1!$A$2:$F$5022,5,FALSE)</f>
        <v>713.78</v>
      </c>
      <c r="I5649">
        <f>VLOOKUP(A5649,[1]Sheet1!$A$2:$F$5022,6,FALSE)</f>
        <v>712.53</v>
      </c>
      <c r="J5649">
        <f t="shared" ca="1" si="1153"/>
        <v>-3.5445095127349781E-3</v>
      </c>
      <c r="K5649">
        <f t="shared" ca="1" si="1154"/>
        <v>-2.5299999999999727</v>
      </c>
      <c r="L5649" s="6">
        <f t="shared" si="1155"/>
        <v>5648</v>
      </c>
      <c r="M5649">
        <f t="shared" si="1144"/>
        <v>712.1681971023952</v>
      </c>
      <c r="N5649">
        <f t="shared" si="1145"/>
        <v>0.27555546607672782</v>
      </c>
      <c r="O5649">
        <f t="shared" si="1146"/>
        <v>1.3129948128266566</v>
      </c>
      <c r="P5649" t="str">
        <f t="shared" si="1147"/>
        <v/>
      </c>
      <c r="Q5649">
        <f t="shared" si="1143"/>
        <v>0</v>
      </c>
      <c r="R5649">
        <f t="shared" si="1148"/>
        <v>0</v>
      </c>
      <c r="S5649" t="str">
        <f t="shared" si="1149"/>
        <v/>
      </c>
      <c r="T5649" t="str">
        <f t="shared" si="1150"/>
        <v/>
      </c>
      <c r="U5649" t="str">
        <f t="shared" si="1151"/>
        <v/>
      </c>
      <c r="W5649">
        <f t="shared" ca="1" si="1152"/>
        <v>-86.996080697999332</v>
      </c>
    </row>
    <row r="5650" spans="1:23" x14ac:dyDescent="0.25">
      <c r="A5650" s="2">
        <v>43235.831965682868</v>
      </c>
      <c r="B5650">
        <v>712.53</v>
      </c>
      <c r="C5650">
        <v>1</v>
      </c>
      <c r="H5650">
        <f>VLOOKUP(A5650,[1]Sheet1!$A$2:$F$5022,5,FALSE)</f>
        <v>713.78</v>
      </c>
      <c r="I5650">
        <f>VLOOKUP(A5650,[1]Sheet1!$A$2:$F$5022,6,FALSE)</f>
        <v>712.53</v>
      </c>
      <c r="J5650">
        <f t="shared" ca="1" si="1153"/>
        <v>-3.8577713020818824E-3</v>
      </c>
      <c r="K5650">
        <f t="shared" ca="1" si="1154"/>
        <v>-2.7536000000000058</v>
      </c>
      <c r="L5650" s="6">
        <f t="shared" si="1155"/>
        <v>5649</v>
      </c>
      <c r="M5650">
        <f t="shared" si="1144"/>
        <v>712.24210404958558</v>
      </c>
      <c r="N5650">
        <f t="shared" si="1145"/>
        <v>0.26944449996594733</v>
      </c>
      <c r="O5650">
        <f t="shared" si="1146"/>
        <v>1.0684795958009148</v>
      </c>
      <c r="P5650" t="str">
        <f t="shared" si="1147"/>
        <v/>
      </c>
      <c r="Q5650">
        <f t="shared" si="1143"/>
        <v>0</v>
      </c>
      <c r="R5650">
        <f t="shared" si="1148"/>
        <v>0</v>
      </c>
      <c r="S5650" t="str">
        <f t="shared" si="1149"/>
        <v/>
      </c>
      <c r="T5650" t="str">
        <f t="shared" si="1150"/>
        <v/>
      </c>
      <c r="U5650" t="str">
        <f t="shared" si="1151"/>
        <v/>
      </c>
      <c r="W5650">
        <f t="shared" ca="1" si="1152"/>
        <v>-86.996080697999332</v>
      </c>
    </row>
    <row r="5651" spans="1:23" x14ac:dyDescent="0.25">
      <c r="A5651" s="2">
        <v>43235.831965682868</v>
      </c>
      <c r="B5651">
        <v>712.53</v>
      </c>
      <c r="C5651">
        <v>1</v>
      </c>
      <c r="H5651">
        <f>VLOOKUP(A5651,[1]Sheet1!$A$2:$F$5022,5,FALSE)</f>
        <v>713.78</v>
      </c>
      <c r="I5651">
        <f>VLOOKUP(A5651,[1]Sheet1!$A$2:$F$5022,6,FALSE)</f>
        <v>712.53</v>
      </c>
      <c r="J5651">
        <f t="shared" ca="1" si="1153"/>
        <v>-3.8577713020818824E-3</v>
      </c>
      <c r="K5651">
        <f t="shared" ca="1" si="1154"/>
        <v>-2.7536000000000058</v>
      </c>
      <c r="L5651" s="6">
        <f t="shared" si="1155"/>
        <v>5650</v>
      </c>
      <c r="M5651">
        <f t="shared" si="1144"/>
        <v>712.31535553459128</v>
      </c>
      <c r="N5651">
        <f t="shared" si="1145"/>
        <v>0.25701498421550972</v>
      </c>
      <c r="O5651">
        <f t="shared" si="1146"/>
        <v>0.83514377990006494</v>
      </c>
      <c r="P5651" t="str">
        <f t="shared" si="1147"/>
        <v/>
      </c>
      <c r="Q5651">
        <f t="shared" si="1143"/>
        <v>0</v>
      </c>
      <c r="R5651">
        <f t="shared" si="1148"/>
        <v>0</v>
      </c>
      <c r="S5651" t="str">
        <f t="shared" si="1149"/>
        <v/>
      </c>
      <c r="T5651" t="str">
        <f t="shared" si="1150"/>
        <v/>
      </c>
      <c r="U5651" t="str">
        <f t="shared" si="1151"/>
        <v/>
      </c>
      <c r="W5651">
        <f t="shared" ca="1" si="1152"/>
        <v>-86.996080697999332</v>
      </c>
    </row>
    <row r="5652" spans="1:23" x14ac:dyDescent="0.25">
      <c r="A5652" s="2">
        <v>43235.831965682868</v>
      </c>
      <c r="B5652">
        <v>712.53</v>
      </c>
      <c r="C5652">
        <v>1</v>
      </c>
      <c r="H5652">
        <f>VLOOKUP(A5652,[1]Sheet1!$A$2:$F$5022,5,FALSE)</f>
        <v>713.78</v>
      </c>
      <c r="I5652">
        <f>VLOOKUP(A5652,[1]Sheet1!$A$2:$F$5022,6,FALSE)</f>
        <v>712.53</v>
      </c>
      <c r="J5652">
        <f t="shared" ca="1" si="1153"/>
        <v>-3.8577713020818824E-3</v>
      </c>
      <c r="K5652">
        <f t="shared" ca="1" si="1154"/>
        <v>-2.7536000000000058</v>
      </c>
      <c r="L5652" s="6">
        <f t="shared" si="1155"/>
        <v>5651</v>
      </c>
      <c r="M5652">
        <f t="shared" si="1144"/>
        <v>712.38795155741195</v>
      </c>
      <c r="N5652">
        <f t="shared" si="1145"/>
        <v>0.23746834948425702</v>
      </c>
      <c r="O5652">
        <f t="shared" si="1146"/>
        <v>0.59817842207825478</v>
      </c>
      <c r="P5652" t="str">
        <f t="shared" si="1147"/>
        <v/>
      </c>
      <c r="Q5652">
        <f t="shared" si="1143"/>
        <v>0</v>
      </c>
      <c r="R5652">
        <f t="shared" si="1148"/>
        <v>0</v>
      </c>
      <c r="S5652" t="str">
        <f t="shared" si="1149"/>
        <v/>
      </c>
      <c r="T5652" t="str">
        <f t="shared" si="1150"/>
        <v/>
      </c>
      <c r="U5652" t="str">
        <f t="shared" si="1151"/>
        <v/>
      </c>
      <c r="W5652">
        <f t="shared" ca="1" si="1152"/>
        <v>-86.996080697999332</v>
      </c>
    </row>
    <row r="5653" spans="1:23" x14ac:dyDescent="0.25">
      <c r="A5653" s="2">
        <v>43235.831965682868</v>
      </c>
      <c r="B5653">
        <v>712.53</v>
      </c>
      <c r="C5653">
        <v>1</v>
      </c>
      <c r="H5653">
        <f>VLOOKUP(A5653,[1]Sheet1!$A$2:$F$5022,5,FALSE)</f>
        <v>713.78</v>
      </c>
      <c r="I5653">
        <f>VLOOKUP(A5653,[1]Sheet1!$A$2:$F$5022,6,FALSE)</f>
        <v>712.53</v>
      </c>
      <c r="J5653">
        <f t="shared" ca="1" si="1153"/>
        <v>-3.8577713020818824E-3</v>
      </c>
      <c r="K5653">
        <f t="shared" ca="1" si="1154"/>
        <v>-2.7536000000000058</v>
      </c>
      <c r="L5653" s="6">
        <f t="shared" si="1155"/>
        <v>5652</v>
      </c>
      <c r="M5653">
        <f t="shared" si="1144"/>
        <v>712.45914198683829</v>
      </c>
      <c r="N5653">
        <f t="shared" si="1145"/>
        <v>0.21023968818042862</v>
      </c>
      <c r="O5653">
        <f t="shared" si="1146"/>
        <v>0.33703442853697568</v>
      </c>
      <c r="P5653" t="str">
        <f t="shared" si="1147"/>
        <v/>
      </c>
      <c r="Q5653">
        <f t="shared" si="1143"/>
        <v>0</v>
      </c>
      <c r="R5653">
        <f t="shared" si="1148"/>
        <v>0</v>
      </c>
      <c r="S5653" t="str">
        <f t="shared" si="1149"/>
        <v/>
      </c>
      <c r="T5653" t="str">
        <f t="shared" si="1150"/>
        <v/>
      </c>
      <c r="U5653" t="str">
        <f t="shared" si="1151"/>
        <v/>
      </c>
      <c r="W5653">
        <f t="shared" ca="1" si="1152"/>
        <v>-86.996080697999332</v>
      </c>
    </row>
    <row r="5654" spans="1:23" x14ac:dyDescent="0.25">
      <c r="A5654" s="2">
        <v>43235.831995902779</v>
      </c>
      <c r="B5654">
        <v>712.61123879860008</v>
      </c>
      <c r="C5654">
        <v>12</v>
      </c>
      <c r="H5654">
        <f>VLOOKUP(A5654,[1]Sheet1!$A$2:$F$5022,5,FALSE)</f>
        <v>713.78</v>
      </c>
      <c r="I5654">
        <f>VLOOKUP(A5654,[1]Sheet1!$A$2:$F$5022,6,FALSE)</f>
        <v>713.17769378999992</v>
      </c>
      <c r="J5654">
        <f t="shared" ca="1" si="1153"/>
        <v>-3.8577713020818824E-3</v>
      </c>
      <c r="K5654">
        <f t="shared" ca="1" si="1154"/>
        <v>-2.7536000000000058</v>
      </c>
      <c r="L5654" s="6">
        <f t="shared" si="1155"/>
        <v>5653</v>
      </c>
      <c r="M5654">
        <f t="shared" si="1144"/>
        <v>712.5291225663608</v>
      </c>
      <c r="N5654">
        <f t="shared" si="1145"/>
        <v>0.17186222110150842</v>
      </c>
      <c r="O5654">
        <f t="shared" si="1146"/>
        <v>0.47780269400094361</v>
      </c>
      <c r="P5654" t="str">
        <f t="shared" si="1147"/>
        <v/>
      </c>
      <c r="Q5654">
        <f t="shared" si="1143"/>
        <v>3.0219911423046142E-5</v>
      </c>
      <c r="R5654">
        <f t="shared" si="1148"/>
        <v>0</v>
      </c>
      <c r="S5654" t="str">
        <f t="shared" si="1149"/>
        <v/>
      </c>
      <c r="T5654" t="str">
        <f t="shared" si="1150"/>
        <v/>
      </c>
      <c r="U5654" t="str">
        <f t="shared" si="1151"/>
        <v/>
      </c>
      <c r="W5654">
        <f t="shared" ca="1" si="1152"/>
        <v>-86.996080697999332</v>
      </c>
    </row>
    <row r="5655" spans="1:23" x14ac:dyDescent="0.25">
      <c r="A5655" s="2">
        <v>43235.832017488428</v>
      </c>
      <c r="B5655">
        <v>713.17710472089993</v>
      </c>
      <c r="C5655">
        <v>3</v>
      </c>
      <c r="H5655">
        <f>VLOOKUP(A5655,[1]Sheet1!$A$2:$F$5022,5,FALSE)</f>
        <v>713.78</v>
      </c>
      <c r="I5655">
        <f>VLOOKUP(A5655,[1]Sheet1!$A$2:$F$5022,6,FALSE)</f>
        <v>713.16499999999996</v>
      </c>
      <c r="J5655">
        <f t="shared" ca="1" si="1153"/>
        <v>-3.8577713020818824E-3</v>
      </c>
      <c r="K5655">
        <f t="shared" ca="1" si="1154"/>
        <v>-2.7536000000000058</v>
      </c>
      <c r="L5655" s="6">
        <f t="shared" si="1155"/>
        <v>5654</v>
      </c>
      <c r="M5655">
        <f t="shared" si="1144"/>
        <v>712.5741205614745</v>
      </c>
      <c r="N5655">
        <f t="shared" si="1145"/>
        <v>0.1691749943317285</v>
      </c>
      <c r="O5655">
        <f t="shared" si="1146"/>
        <v>3.5642629208136078</v>
      </c>
      <c r="P5655">
        <f t="shared" si="1147"/>
        <v>1</v>
      </c>
      <c r="Q5655">
        <f t="shared" si="1143"/>
        <v>2.1585648937616497E-5</v>
      </c>
      <c r="R5655">
        <f t="shared" si="1148"/>
        <v>0</v>
      </c>
      <c r="S5655">
        <f t="shared" si="1149"/>
        <v>1</v>
      </c>
      <c r="T5655">
        <f t="shared" ca="1" si="1150"/>
        <v>-2.7536000000000058</v>
      </c>
      <c r="U5655">
        <f t="shared" ca="1" si="1151"/>
        <v>-2.7536000000000058</v>
      </c>
      <c r="W5655">
        <f t="shared" ca="1" si="1152"/>
        <v>-89.749680697999338</v>
      </c>
    </row>
    <row r="5656" spans="1:23" x14ac:dyDescent="0.25">
      <c r="A5656" s="2">
        <v>43235.832017488428</v>
      </c>
      <c r="B5656">
        <v>713.18</v>
      </c>
      <c r="C5656">
        <v>1</v>
      </c>
      <c r="H5656">
        <f>VLOOKUP(A5656,[1]Sheet1!$A$2:$F$5022,5,FALSE)</f>
        <v>713.78</v>
      </c>
      <c r="I5656">
        <f>VLOOKUP(A5656,[1]Sheet1!$A$2:$F$5022,6,FALSE)</f>
        <v>713.16499999999996</v>
      </c>
      <c r="J5656">
        <f t="shared" ca="1" si="1153"/>
        <v>-3.8577713020818824E-3</v>
      </c>
      <c r="K5656">
        <f t="shared" ca="1" si="1154"/>
        <v>-2.7536000000000058</v>
      </c>
      <c r="L5656" s="6">
        <f t="shared" si="1155"/>
        <v>5655</v>
      </c>
      <c r="M5656">
        <f t="shared" si="1144"/>
        <v>712.65309734099947</v>
      </c>
      <c r="N5656">
        <f t="shared" si="1145"/>
        <v>0.19170104309744679</v>
      </c>
      <c r="O5656">
        <f t="shared" si="1146"/>
        <v>2.7485643817422809</v>
      </c>
      <c r="P5656">
        <f t="shared" si="1147"/>
        <v>1</v>
      </c>
      <c r="Q5656">
        <f t="shared" si="1143"/>
        <v>0</v>
      </c>
      <c r="R5656">
        <f t="shared" si="1148"/>
        <v>0</v>
      </c>
      <c r="S5656">
        <f t="shared" si="1149"/>
        <v>1</v>
      </c>
      <c r="T5656">
        <f t="shared" ca="1" si="1150"/>
        <v>-2.7536000000000058</v>
      </c>
      <c r="U5656" t="str">
        <f t="shared" si="1151"/>
        <v/>
      </c>
      <c r="W5656">
        <f t="shared" ca="1" si="1152"/>
        <v>-89.749680697999338</v>
      </c>
    </row>
    <row r="5657" spans="1:23" x14ac:dyDescent="0.25">
      <c r="A5657" s="2">
        <v>43235.832020740738</v>
      </c>
      <c r="B5657">
        <v>713.1695046044</v>
      </c>
      <c r="C5657">
        <v>2</v>
      </c>
      <c r="H5657">
        <f>VLOOKUP(A5657,[1]Sheet1!$A$2:$F$5022,5,FALSE)</f>
        <v>713.78</v>
      </c>
      <c r="I5657">
        <f>VLOOKUP(A5657,[1]Sheet1!$A$2:$F$5022,6,FALSE)</f>
        <v>713.29687835139987</v>
      </c>
      <c r="J5657">
        <f t="shared" ca="1" si="1153"/>
        <v>-3.8577713020818824E-3</v>
      </c>
      <c r="K5657">
        <f t="shared" ca="1" si="1154"/>
        <v>-2.7536000000000058</v>
      </c>
      <c r="L5657" s="6">
        <f t="shared" si="1155"/>
        <v>5656</v>
      </c>
      <c r="M5657">
        <f t="shared" si="1144"/>
        <v>712.72376138912318</v>
      </c>
      <c r="N5657">
        <f t="shared" si="1145"/>
        <v>0.20537599646942956</v>
      </c>
      <c r="O5657">
        <f t="shared" si="1146"/>
        <v>2.1703763971422529</v>
      </c>
      <c r="P5657">
        <f t="shared" si="1147"/>
        <v>1</v>
      </c>
      <c r="Q5657">
        <f t="shared" si="1143"/>
        <v>3.2523093977943063E-6</v>
      </c>
      <c r="R5657">
        <f t="shared" si="1148"/>
        <v>0</v>
      </c>
      <c r="S5657">
        <f t="shared" si="1149"/>
        <v>1</v>
      </c>
      <c r="T5657">
        <f t="shared" ca="1" si="1150"/>
        <v>-2.7536000000000058</v>
      </c>
      <c r="U5657" t="str">
        <f t="shared" si="1151"/>
        <v/>
      </c>
      <c r="W5657">
        <f t="shared" ca="1" si="1152"/>
        <v>-89.749680697999338</v>
      </c>
    </row>
    <row r="5658" spans="1:23" x14ac:dyDescent="0.25">
      <c r="A5658" s="2">
        <v>43235.832098113417</v>
      </c>
      <c r="B5658">
        <v>713.23081082019996</v>
      </c>
      <c r="C5658">
        <v>6</v>
      </c>
      <c r="H5658">
        <f>VLOOKUP(A5658,[1]Sheet1!$A$2:$F$5022,5,FALSE)</f>
        <v>713.78</v>
      </c>
      <c r="I5658">
        <f>VLOOKUP(A5658,[1]Sheet1!$A$2:$F$5022,6,FALSE)</f>
        <v>714.04396085799999</v>
      </c>
      <c r="J5658">
        <f t="shared" ca="1" si="1153"/>
        <v>-3.8577713020818824E-3</v>
      </c>
      <c r="K5658">
        <f t="shared" ca="1" si="1154"/>
        <v>-2.7536000000000058</v>
      </c>
      <c r="L5658" s="6">
        <f t="shared" si="1155"/>
        <v>5657</v>
      </c>
      <c r="M5658">
        <f t="shared" si="1144"/>
        <v>712.78405702228736</v>
      </c>
      <c r="N5658">
        <f t="shared" si="1145"/>
        <v>0.21154030692693426</v>
      </c>
      <c r="O5658">
        <f t="shared" si="1146"/>
        <v>2.111908621116422</v>
      </c>
      <c r="P5658">
        <f t="shared" si="1147"/>
        <v>1</v>
      </c>
      <c r="Q5658">
        <f t="shared" si="1143"/>
        <v>7.7372678788378835E-5</v>
      </c>
      <c r="R5658">
        <f t="shared" si="1148"/>
        <v>0</v>
      </c>
      <c r="S5658">
        <f t="shared" si="1149"/>
        <v>1</v>
      </c>
      <c r="T5658">
        <f t="shared" ca="1" si="1150"/>
        <v>-2.7536000000000058</v>
      </c>
      <c r="U5658" t="str">
        <f t="shared" si="1151"/>
        <v/>
      </c>
      <c r="W5658">
        <f t="shared" ca="1" si="1152"/>
        <v>-89.749680697999338</v>
      </c>
    </row>
    <row r="5659" spans="1:23" x14ac:dyDescent="0.25">
      <c r="A5659" s="2">
        <v>43235.832098113417</v>
      </c>
      <c r="B5659">
        <v>714</v>
      </c>
      <c r="C5659">
        <v>1</v>
      </c>
      <c r="H5659">
        <f>VLOOKUP(A5659,[1]Sheet1!$A$2:$F$5022,5,FALSE)</f>
        <v>713.78</v>
      </c>
      <c r="I5659">
        <f>VLOOKUP(A5659,[1]Sheet1!$A$2:$F$5022,6,FALSE)</f>
        <v>714.04396085799999</v>
      </c>
      <c r="J5659">
        <f t="shared" ca="1" si="1153"/>
        <v>-3.8387178122110581E-3</v>
      </c>
      <c r="K5659">
        <f t="shared" ca="1" si="1154"/>
        <v>-2.7400000000000091</v>
      </c>
      <c r="L5659" s="6">
        <f t="shared" si="1155"/>
        <v>5658</v>
      </c>
      <c r="M5659">
        <f t="shared" si="1144"/>
        <v>712.84364045598295</v>
      </c>
      <c r="N5659">
        <f t="shared" si="1145"/>
        <v>0.21654865471259652</v>
      </c>
      <c r="O5659">
        <f t="shared" si="1146"/>
        <v>5.3399525642483034</v>
      </c>
      <c r="P5659">
        <f t="shared" si="1147"/>
        <v>1</v>
      </c>
      <c r="Q5659">
        <f t="shared" si="1143"/>
        <v>0</v>
      </c>
      <c r="R5659">
        <f t="shared" si="1148"/>
        <v>0</v>
      </c>
      <c r="S5659">
        <f t="shared" si="1149"/>
        <v>1</v>
      </c>
      <c r="T5659">
        <f t="shared" ca="1" si="1150"/>
        <v>-2.7400000000000091</v>
      </c>
      <c r="U5659" t="str">
        <f t="shared" si="1151"/>
        <v/>
      </c>
      <c r="W5659">
        <f t="shared" ca="1" si="1152"/>
        <v>-89.749680697999338</v>
      </c>
    </row>
    <row r="5660" spans="1:23" x14ac:dyDescent="0.25">
      <c r="A5660" s="2">
        <v>43235.832098113417</v>
      </c>
      <c r="B5660">
        <v>714</v>
      </c>
      <c r="C5660">
        <v>1</v>
      </c>
      <c r="H5660">
        <f>VLOOKUP(A5660,[1]Sheet1!$A$2:$F$5022,5,FALSE)</f>
        <v>713.78</v>
      </c>
      <c r="I5660">
        <f>VLOOKUP(A5660,[1]Sheet1!$A$2:$F$5022,6,FALSE)</f>
        <v>714.04396085799999</v>
      </c>
      <c r="J5660">
        <f t="shared" ca="1" si="1153"/>
        <v>-3.8387178122110581E-3</v>
      </c>
      <c r="K5660">
        <f t="shared" ca="1" si="1154"/>
        <v>-2.7400000000000091</v>
      </c>
      <c r="L5660" s="6">
        <f t="shared" si="1155"/>
        <v>5659</v>
      </c>
      <c r="M5660">
        <f t="shared" si="1144"/>
        <v>713.01200256582479</v>
      </c>
      <c r="N5660">
        <f t="shared" si="1145"/>
        <v>0.28667031928546188</v>
      </c>
      <c r="O5660">
        <f t="shared" si="1146"/>
        <v>3.4464587636342654</v>
      </c>
      <c r="P5660">
        <f t="shared" si="1147"/>
        <v>1</v>
      </c>
      <c r="Q5660">
        <f t="shared" si="1143"/>
        <v>0</v>
      </c>
      <c r="R5660">
        <f t="shared" si="1148"/>
        <v>0</v>
      </c>
      <c r="S5660">
        <f t="shared" si="1149"/>
        <v>1</v>
      </c>
      <c r="T5660">
        <f t="shared" ca="1" si="1150"/>
        <v>-2.7400000000000091</v>
      </c>
      <c r="U5660" t="str">
        <f t="shared" si="1151"/>
        <v/>
      </c>
      <c r="W5660">
        <f t="shared" ca="1" si="1152"/>
        <v>-89.749680697999338</v>
      </c>
    </row>
    <row r="5661" spans="1:23" x14ac:dyDescent="0.25">
      <c r="A5661" s="2">
        <v>43235.832098113417</v>
      </c>
      <c r="B5661">
        <v>714</v>
      </c>
      <c r="C5661">
        <v>1</v>
      </c>
      <c r="H5661">
        <f>VLOOKUP(A5661,[1]Sheet1!$A$2:$F$5022,5,FALSE)</f>
        <v>713.78</v>
      </c>
      <c r="I5661">
        <f>VLOOKUP(A5661,[1]Sheet1!$A$2:$F$5022,6,FALSE)</f>
        <v>714.04396085799999</v>
      </c>
      <c r="J5661">
        <f t="shared" ca="1" si="1153"/>
        <v>-3.8387178122110581E-3</v>
      </c>
      <c r="K5661">
        <f t="shared" ca="1" si="1154"/>
        <v>-2.7400000000000091</v>
      </c>
      <c r="L5661" s="6">
        <f t="shared" si="1155"/>
        <v>5660</v>
      </c>
      <c r="M5661">
        <f t="shared" si="1144"/>
        <v>713.17290154075727</v>
      </c>
      <c r="N5661">
        <f t="shared" si="1145"/>
        <v>0.32637730142452059</v>
      </c>
      <c r="O5661">
        <f t="shared" si="1146"/>
        <v>2.5341788648681876</v>
      </c>
      <c r="P5661">
        <f t="shared" si="1147"/>
        <v>1</v>
      </c>
      <c r="Q5661">
        <f t="shared" si="1143"/>
        <v>0</v>
      </c>
      <c r="R5661">
        <f t="shared" si="1148"/>
        <v>0</v>
      </c>
      <c r="S5661">
        <f t="shared" si="1149"/>
        <v>1</v>
      </c>
      <c r="T5661">
        <f t="shared" ca="1" si="1150"/>
        <v>-2.7400000000000091</v>
      </c>
      <c r="U5661" t="str">
        <f t="shared" si="1151"/>
        <v/>
      </c>
      <c r="W5661">
        <f t="shared" ca="1" si="1152"/>
        <v>-89.749680697999338</v>
      </c>
    </row>
    <row r="5662" spans="1:23" x14ac:dyDescent="0.25">
      <c r="A5662" s="2">
        <v>43235.832098113417</v>
      </c>
      <c r="B5662">
        <v>714</v>
      </c>
      <c r="C5662">
        <v>1</v>
      </c>
      <c r="H5662">
        <f>VLOOKUP(A5662,[1]Sheet1!$A$2:$F$5022,5,FALSE)</f>
        <v>713.78</v>
      </c>
      <c r="I5662">
        <f>VLOOKUP(A5662,[1]Sheet1!$A$2:$F$5022,6,FALSE)</f>
        <v>714.04396085799999</v>
      </c>
      <c r="J5662">
        <f t="shared" ca="1" si="1153"/>
        <v>-3.8387178122110581E-3</v>
      </c>
      <c r="K5662">
        <f t="shared" ca="1" si="1154"/>
        <v>-2.7400000000000091</v>
      </c>
      <c r="L5662" s="6">
        <f t="shared" si="1155"/>
        <v>5661</v>
      </c>
      <c r="M5662">
        <f t="shared" si="1144"/>
        <v>713.33012478101557</v>
      </c>
      <c r="N5662">
        <f t="shared" si="1145"/>
        <v>0.34644615022214986</v>
      </c>
      <c r="O5662">
        <f t="shared" si="1146"/>
        <v>1.9335623113574485</v>
      </c>
      <c r="P5662">
        <f t="shared" si="1147"/>
        <v>1</v>
      </c>
      <c r="Q5662">
        <f t="shared" si="1143"/>
        <v>0</v>
      </c>
      <c r="R5662">
        <f t="shared" si="1148"/>
        <v>0</v>
      </c>
      <c r="S5662">
        <f t="shared" si="1149"/>
        <v>1</v>
      </c>
      <c r="T5662">
        <f t="shared" ca="1" si="1150"/>
        <v>-2.7400000000000091</v>
      </c>
      <c r="U5662" t="str">
        <f t="shared" si="1151"/>
        <v/>
      </c>
      <c r="W5662">
        <f t="shared" ca="1" si="1152"/>
        <v>-89.749680697999338</v>
      </c>
    </row>
    <row r="5663" spans="1:23" x14ac:dyDescent="0.25">
      <c r="A5663" s="2">
        <v>43235.832098113417</v>
      </c>
      <c r="B5663">
        <v>714.0484898057</v>
      </c>
      <c r="C5663">
        <v>2</v>
      </c>
      <c r="H5663">
        <f>VLOOKUP(A5663,[1]Sheet1!$A$2:$F$5022,5,FALSE)</f>
        <v>713.78</v>
      </c>
      <c r="I5663">
        <f>VLOOKUP(A5663,[1]Sheet1!$A$2:$F$5022,6,FALSE)</f>
        <v>714.04396085799999</v>
      </c>
      <c r="J5663">
        <f t="shared" ca="1" si="1153"/>
        <v>-3.8387178122110581E-3</v>
      </c>
      <c r="K5663">
        <f t="shared" ca="1" si="1154"/>
        <v>-2.7400000000000091</v>
      </c>
      <c r="L5663" s="6">
        <f t="shared" si="1155"/>
        <v>5662</v>
      </c>
      <c r="M5663">
        <f t="shared" si="1144"/>
        <v>713.48070716650898</v>
      </c>
      <c r="N5663">
        <f t="shared" si="1145"/>
        <v>0.35320764090280315</v>
      </c>
      <c r="O5663">
        <f t="shared" si="1146"/>
        <v>1.6075038403466115</v>
      </c>
      <c r="P5663">
        <f t="shared" si="1147"/>
        <v>1</v>
      </c>
      <c r="Q5663">
        <f t="shared" si="1143"/>
        <v>0</v>
      </c>
      <c r="R5663">
        <f t="shared" si="1148"/>
        <v>0</v>
      </c>
      <c r="S5663">
        <f t="shared" si="1149"/>
        <v>1</v>
      </c>
      <c r="T5663">
        <f t="shared" ca="1" si="1150"/>
        <v>-2.7400000000000091</v>
      </c>
      <c r="U5663" t="str">
        <f t="shared" si="1151"/>
        <v/>
      </c>
      <c r="W5663">
        <f t="shared" ca="1" si="1152"/>
        <v>-89.749680697999338</v>
      </c>
    </row>
    <row r="5664" spans="1:23" x14ac:dyDescent="0.25">
      <c r="A5664" s="2">
        <v>43235.832098437502</v>
      </c>
      <c r="B5664">
        <v>713.82716171109996</v>
      </c>
      <c r="C5664">
        <v>2</v>
      </c>
      <c r="H5664">
        <f>VLOOKUP(A5664,[1]Sheet1!$A$2:$F$5022,5,FALSE)</f>
        <v>714.22</v>
      </c>
      <c r="I5664">
        <f>VLOOKUP(A5664,[1]Sheet1!$A$2:$F$5022,6,FALSE)</f>
        <v>713.89</v>
      </c>
      <c r="J5664">
        <f t="shared" ca="1" si="1153"/>
        <v>-4.452409621685284E-3</v>
      </c>
      <c r="K5664">
        <f t="shared" ca="1" si="1154"/>
        <v>-3.1800000000000637</v>
      </c>
      <c r="L5664" s="6">
        <f t="shared" si="1155"/>
        <v>5663</v>
      </c>
      <c r="M5664">
        <f t="shared" si="1144"/>
        <v>713.62633393721262</v>
      </c>
      <c r="N5664">
        <f t="shared" si="1145"/>
        <v>0.35431616329756704</v>
      </c>
      <c r="O5664">
        <f t="shared" si="1146"/>
        <v>0.56680387374447305</v>
      </c>
      <c r="P5664" t="str">
        <f t="shared" si="1147"/>
        <v/>
      </c>
      <c r="Q5664">
        <f t="shared" si="1143"/>
        <v>3.2408570405095816E-7</v>
      </c>
      <c r="R5664">
        <f t="shared" si="1148"/>
        <v>0</v>
      </c>
      <c r="S5664" t="str">
        <f t="shared" si="1149"/>
        <v/>
      </c>
      <c r="T5664" t="str">
        <f t="shared" si="1150"/>
        <v/>
      </c>
      <c r="U5664" t="str">
        <f t="shared" si="1151"/>
        <v/>
      </c>
      <c r="W5664">
        <f t="shared" ca="1" si="1152"/>
        <v>-89.749680697999338</v>
      </c>
    </row>
    <row r="5665" spans="1:23" x14ac:dyDescent="0.25">
      <c r="A5665" s="2">
        <v>43235.832098437502</v>
      </c>
      <c r="B5665">
        <v>713.78</v>
      </c>
      <c r="C5665">
        <v>1</v>
      </c>
      <c r="H5665">
        <f>VLOOKUP(A5665,[1]Sheet1!$A$2:$F$5022,5,FALSE)</f>
        <v>714.22</v>
      </c>
      <c r="I5665">
        <f>VLOOKUP(A5665,[1]Sheet1!$A$2:$F$5022,6,FALSE)</f>
        <v>713.89</v>
      </c>
      <c r="J5665">
        <f t="shared" ca="1" si="1153"/>
        <v>-4.452409621685284E-3</v>
      </c>
      <c r="K5665">
        <f t="shared" ca="1" si="1154"/>
        <v>-3.1800000000000637</v>
      </c>
      <c r="L5665" s="6">
        <f t="shared" si="1155"/>
        <v>5664</v>
      </c>
      <c r="M5665">
        <f t="shared" si="1144"/>
        <v>713.73684175018525</v>
      </c>
      <c r="N5665">
        <f t="shared" si="1145"/>
        <v>0.34400339448969308</v>
      </c>
      <c r="O5665">
        <f t="shared" si="1146"/>
        <v>0.12545879054114012</v>
      </c>
      <c r="P5665" t="str">
        <f t="shared" si="1147"/>
        <v/>
      </c>
      <c r="Q5665">
        <f t="shared" si="1143"/>
        <v>0</v>
      </c>
      <c r="R5665">
        <f t="shared" si="1148"/>
        <v>0</v>
      </c>
      <c r="S5665" t="str">
        <f t="shared" si="1149"/>
        <v/>
      </c>
      <c r="T5665" t="str">
        <f t="shared" si="1150"/>
        <v/>
      </c>
      <c r="U5665" t="str">
        <f t="shared" si="1151"/>
        <v/>
      </c>
      <c r="W5665">
        <f t="shared" ca="1" si="1152"/>
        <v>-89.749680697999338</v>
      </c>
    </row>
    <row r="5666" spans="1:23" x14ac:dyDescent="0.25">
      <c r="A5666" s="2">
        <v>43235.832098437502</v>
      </c>
      <c r="B5666">
        <v>713.78</v>
      </c>
      <c r="C5666">
        <v>1</v>
      </c>
      <c r="H5666">
        <f>VLOOKUP(A5666,[1]Sheet1!$A$2:$F$5022,5,FALSE)</f>
        <v>714.22</v>
      </c>
      <c r="I5666">
        <f>VLOOKUP(A5666,[1]Sheet1!$A$2:$F$5022,6,FALSE)</f>
        <v>713.89</v>
      </c>
      <c r="J5666">
        <f t="shared" ca="1" si="1153"/>
        <v>-4.452409621685284E-3</v>
      </c>
      <c r="K5666">
        <f t="shared" ca="1" si="1154"/>
        <v>-3.1800000000000637</v>
      </c>
      <c r="L5666" s="6">
        <f t="shared" si="1155"/>
        <v>5665</v>
      </c>
      <c r="M5666">
        <f t="shared" si="1144"/>
        <v>713.83325127494254</v>
      </c>
      <c r="N5666">
        <f t="shared" si="1145"/>
        <v>0.33178757143044479</v>
      </c>
      <c r="O5666">
        <f t="shared" si="1146"/>
        <v>-0.1604981003748395</v>
      </c>
      <c r="P5666" t="str">
        <f t="shared" si="1147"/>
        <v/>
      </c>
      <c r="Q5666">
        <f t="shared" si="1143"/>
        <v>0</v>
      </c>
      <c r="R5666">
        <f t="shared" si="1148"/>
        <v>0</v>
      </c>
      <c r="S5666" t="str">
        <f t="shared" si="1149"/>
        <v/>
      </c>
      <c r="T5666" t="str">
        <f t="shared" si="1150"/>
        <v/>
      </c>
      <c r="U5666" t="str">
        <f t="shared" si="1151"/>
        <v/>
      </c>
      <c r="W5666">
        <f t="shared" ca="1" si="1152"/>
        <v>-89.749680697999338</v>
      </c>
    </row>
    <row r="5667" spans="1:23" x14ac:dyDescent="0.25">
      <c r="A5667" s="2">
        <v>43235.832208703701</v>
      </c>
      <c r="B5667">
        <v>713.86937207510005</v>
      </c>
      <c r="C5667">
        <v>4</v>
      </c>
      <c r="H5667">
        <f>VLOOKUP(A5667,[1]Sheet1!$A$2:$F$5022,5,FALSE)</f>
        <v>714.22</v>
      </c>
      <c r="I5667">
        <f>VLOOKUP(A5667,[1]Sheet1!$A$2:$F$5022,6,FALSE)</f>
        <v>714.52475697</v>
      </c>
      <c r="J5667">
        <f t="shared" ca="1" si="1153"/>
        <v>-4.452409621685284E-3</v>
      </c>
      <c r="K5667">
        <f t="shared" ca="1" si="1154"/>
        <v>-3.1800000000000637</v>
      </c>
      <c r="L5667" s="6">
        <f t="shared" si="1155"/>
        <v>5666</v>
      </c>
      <c r="M5667">
        <f t="shared" si="1144"/>
        <v>713.92119021146436</v>
      </c>
      <c r="N5667">
        <f t="shared" si="1145"/>
        <v>0.3195215007773472</v>
      </c>
      <c r="O5667">
        <f t="shared" si="1146"/>
        <v>-0.1621741768183122</v>
      </c>
      <c r="P5667" t="str">
        <f t="shared" si="1147"/>
        <v/>
      </c>
      <c r="Q5667">
        <f t="shared" si="1143"/>
        <v>1.1026619904441759E-4</v>
      </c>
      <c r="R5667">
        <f t="shared" si="1148"/>
        <v>0</v>
      </c>
      <c r="S5667" t="str">
        <f t="shared" si="1149"/>
        <v/>
      </c>
      <c r="T5667" t="str">
        <f t="shared" si="1150"/>
        <v/>
      </c>
      <c r="U5667" t="str">
        <f t="shared" si="1151"/>
        <v/>
      </c>
      <c r="W5667">
        <f t="shared" ca="1" si="1152"/>
        <v>-89.749680697999338</v>
      </c>
    </row>
    <row r="5668" spans="1:23" x14ac:dyDescent="0.25">
      <c r="A5668" s="2">
        <v>43235.832208703701</v>
      </c>
      <c r="B5668">
        <v>713.89</v>
      </c>
      <c r="C5668">
        <v>1</v>
      </c>
      <c r="H5668">
        <f>VLOOKUP(A5668,[1]Sheet1!$A$2:$F$5022,5,FALSE)</f>
        <v>714.22</v>
      </c>
      <c r="I5668">
        <f>VLOOKUP(A5668,[1]Sheet1!$A$2:$F$5022,6,FALSE)</f>
        <v>714.52475697</v>
      </c>
      <c r="J5668">
        <f t="shared" ca="1" si="1153"/>
        <v>-4.452409621685284E-3</v>
      </c>
      <c r="K5668">
        <f t="shared" ca="1" si="1154"/>
        <v>-3.1800000000000637</v>
      </c>
      <c r="L5668" s="6">
        <f t="shared" si="1155"/>
        <v>5667</v>
      </c>
      <c r="M5668">
        <f t="shared" si="1144"/>
        <v>714.01087251119111</v>
      </c>
      <c r="N5668">
        <f t="shared" si="1145"/>
        <v>0.30730281800388348</v>
      </c>
      <c r="O5668">
        <f t="shared" si="1146"/>
        <v>-0.39333355930890296</v>
      </c>
      <c r="P5668" t="str">
        <f t="shared" si="1147"/>
        <v/>
      </c>
      <c r="Q5668">
        <f t="shared" si="1143"/>
        <v>0</v>
      </c>
      <c r="R5668">
        <f t="shared" si="1148"/>
        <v>0</v>
      </c>
      <c r="S5668" t="str">
        <f t="shared" si="1149"/>
        <v/>
      </c>
      <c r="T5668" t="str">
        <f t="shared" si="1150"/>
        <v/>
      </c>
      <c r="U5668" t="str">
        <f t="shared" si="1151"/>
        <v/>
      </c>
      <c r="W5668">
        <f t="shared" ca="1" si="1152"/>
        <v>-89.749680697999338</v>
      </c>
    </row>
    <row r="5669" spans="1:23" x14ac:dyDescent="0.25">
      <c r="A5669" s="2">
        <v>43235.832232743058</v>
      </c>
      <c r="B5669">
        <v>714.1540056865</v>
      </c>
      <c r="C5669">
        <v>5</v>
      </c>
      <c r="H5669">
        <f>VLOOKUP(A5669,[1]Sheet1!$A$2:$F$5022,5,FALSE)</f>
        <v>714.22</v>
      </c>
      <c r="I5669">
        <f>VLOOKUP(A5669,[1]Sheet1!$A$2:$F$5022,6,FALSE)</f>
        <v>714.54</v>
      </c>
      <c r="J5669">
        <f t="shared" ca="1" si="1153"/>
        <v>-4.466410909803778E-3</v>
      </c>
      <c r="K5669">
        <f t="shared" ca="1" si="1154"/>
        <v>-3.1900000000000546</v>
      </c>
      <c r="L5669" s="6">
        <f t="shared" si="1155"/>
        <v>5668</v>
      </c>
      <c r="M5669">
        <f t="shared" si="1144"/>
        <v>714.09399108430932</v>
      </c>
      <c r="N5669">
        <f t="shared" si="1145"/>
        <v>0.29604655073408809</v>
      </c>
      <c r="O5669">
        <f t="shared" si="1146"/>
        <v>0.20272015344161998</v>
      </c>
      <c r="P5669" t="str">
        <f t="shared" si="1147"/>
        <v/>
      </c>
      <c r="Q5669">
        <f t="shared" si="1143"/>
        <v>2.4039356503635645E-5</v>
      </c>
      <c r="R5669">
        <f t="shared" si="1148"/>
        <v>0</v>
      </c>
      <c r="S5669" t="str">
        <f t="shared" si="1149"/>
        <v/>
      </c>
      <c r="T5669" t="str">
        <f t="shared" si="1150"/>
        <v/>
      </c>
      <c r="U5669" t="str">
        <f t="shared" si="1151"/>
        <v/>
      </c>
      <c r="W5669">
        <f t="shared" ca="1" si="1152"/>
        <v>-89.749680697999338</v>
      </c>
    </row>
    <row r="5670" spans="1:23" x14ac:dyDescent="0.25">
      <c r="A5670" s="2">
        <v>43235.832339722219</v>
      </c>
      <c r="B5670">
        <v>714.46137648320007</v>
      </c>
      <c r="C5670">
        <v>3</v>
      </c>
      <c r="H5670">
        <f>VLOOKUP(A5670,[1]Sheet1!$A$2:$F$5022,5,FALSE)</f>
        <v>714.22</v>
      </c>
      <c r="I5670">
        <f>VLOOKUP(A5670,[1]Sheet1!$A$2:$F$5022,6,FALSE)</f>
        <v>713.76</v>
      </c>
      <c r="J5670">
        <f t="shared" ca="1" si="1153"/>
        <v>-4.466410909803778E-3</v>
      </c>
      <c r="K5670">
        <f t="shared" ca="1" si="1154"/>
        <v>-3.1900000000000546</v>
      </c>
      <c r="L5670" s="6">
        <f t="shared" si="1155"/>
        <v>5669</v>
      </c>
      <c r="M5670">
        <f t="shared" si="1144"/>
        <v>714.19825652580062</v>
      </c>
      <c r="N5670">
        <f t="shared" si="1145"/>
        <v>0.28445572280668563</v>
      </c>
      <c r="O5670">
        <f t="shared" si="1146"/>
        <v>0.92499442374822005</v>
      </c>
      <c r="P5670" t="str">
        <f t="shared" si="1147"/>
        <v/>
      </c>
      <c r="Q5670">
        <f t="shared" si="1143"/>
        <v>1.0697916150093079E-4</v>
      </c>
      <c r="R5670">
        <f t="shared" si="1148"/>
        <v>0</v>
      </c>
      <c r="S5670" t="str">
        <f t="shared" si="1149"/>
        <v/>
      </c>
      <c r="T5670" t="str">
        <f t="shared" si="1150"/>
        <v/>
      </c>
      <c r="U5670" t="str">
        <f t="shared" si="1151"/>
        <v/>
      </c>
      <c r="W5670">
        <f t="shared" ca="1" si="1152"/>
        <v>-89.749680697999338</v>
      </c>
    </row>
    <row r="5671" spans="1:23" x14ac:dyDescent="0.25">
      <c r="A5671" s="2">
        <v>43235.832339722219</v>
      </c>
      <c r="B5671">
        <v>714.22</v>
      </c>
      <c r="C5671">
        <v>2</v>
      </c>
      <c r="H5671">
        <f>VLOOKUP(A5671,[1]Sheet1!$A$2:$F$5022,5,FALSE)</f>
        <v>714.22</v>
      </c>
      <c r="I5671">
        <f>VLOOKUP(A5671,[1]Sheet1!$A$2:$F$5022,6,FALSE)</f>
        <v>713.76</v>
      </c>
      <c r="J5671">
        <f t="shared" ca="1" si="1153"/>
        <v>-4.466410909803778E-3</v>
      </c>
      <c r="K5671">
        <f t="shared" ca="1" si="1154"/>
        <v>-3.1900000000000546</v>
      </c>
      <c r="L5671" s="6">
        <f t="shared" si="1155"/>
        <v>5670</v>
      </c>
      <c r="M5671">
        <f t="shared" si="1144"/>
        <v>714.32729372715085</v>
      </c>
      <c r="N5671">
        <f t="shared" si="1145"/>
        <v>0.27590354348938406</v>
      </c>
      <c r="O5671">
        <f t="shared" si="1146"/>
        <v>-0.3888812945055431</v>
      </c>
      <c r="P5671" t="str">
        <f t="shared" si="1147"/>
        <v/>
      </c>
      <c r="Q5671">
        <f t="shared" ref="Q5671:Q5734" si="1156">A5671-A5670</f>
        <v>0</v>
      </c>
      <c r="R5671">
        <f t="shared" si="1148"/>
        <v>0</v>
      </c>
      <c r="S5671" t="str">
        <f t="shared" si="1149"/>
        <v/>
      </c>
      <c r="T5671" t="str">
        <f t="shared" si="1150"/>
        <v/>
      </c>
      <c r="U5671" t="str">
        <f t="shared" si="1151"/>
        <v/>
      </c>
      <c r="W5671">
        <f t="shared" ca="1" si="1152"/>
        <v>-89.749680697999338</v>
      </c>
    </row>
    <row r="5672" spans="1:23" x14ac:dyDescent="0.25">
      <c r="A5672" s="2">
        <v>43235.832339722219</v>
      </c>
      <c r="B5672">
        <v>714.22</v>
      </c>
      <c r="C5672">
        <v>1</v>
      </c>
      <c r="H5672">
        <f>VLOOKUP(A5672,[1]Sheet1!$A$2:$F$5022,5,FALSE)</f>
        <v>714.22</v>
      </c>
      <c r="I5672">
        <f>VLOOKUP(A5672,[1]Sheet1!$A$2:$F$5022,6,FALSE)</f>
        <v>713.76</v>
      </c>
      <c r="J5672">
        <f t="shared" ca="1" si="1153"/>
        <v>-4.466410909803778E-3</v>
      </c>
      <c r="K5672">
        <f t="shared" ca="1" si="1154"/>
        <v>-3.1900000000000546</v>
      </c>
      <c r="L5672" s="6">
        <f t="shared" si="1155"/>
        <v>5671</v>
      </c>
      <c r="M5672">
        <f t="shared" si="1144"/>
        <v>714.41683894479161</v>
      </c>
      <c r="N5672">
        <f t="shared" si="1145"/>
        <v>0.26568740700629301</v>
      </c>
      <c r="O5672">
        <f t="shared" si="1146"/>
        <v>-0.74086667113627036</v>
      </c>
      <c r="P5672" t="str">
        <f t="shared" si="1147"/>
        <v/>
      </c>
      <c r="Q5672">
        <f t="shared" si="1156"/>
        <v>0</v>
      </c>
      <c r="R5672">
        <f t="shared" si="1148"/>
        <v>0</v>
      </c>
      <c r="S5672" t="str">
        <f t="shared" si="1149"/>
        <v/>
      </c>
      <c r="T5672" t="str">
        <f t="shared" si="1150"/>
        <v/>
      </c>
      <c r="U5672" t="str">
        <f t="shared" si="1151"/>
        <v/>
      </c>
      <c r="W5672">
        <f t="shared" ca="1" si="1152"/>
        <v>-89.749680697999338</v>
      </c>
    </row>
    <row r="5673" spans="1:23" x14ac:dyDescent="0.25">
      <c r="A5673" s="2">
        <v>43235.832339722219</v>
      </c>
      <c r="B5673">
        <v>714.22</v>
      </c>
      <c r="C5673">
        <v>1</v>
      </c>
      <c r="H5673">
        <f>VLOOKUP(A5673,[1]Sheet1!$A$2:$F$5022,5,FALSE)</f>
        <v>714.22</v>
      </c>
      <c r="I5673">
        <f>VLOOKUP(A5673,[1]Sheet1!$A$2:$F$5022,6,FALSE)</f>
        <v>713.76</v>
      </c>
      <c r="J5673">
        <f t="shared" ca="1" si="1153"/>
        <v>-4.466410909803778E-3</v>
      </c>
      <c r="K5673">
        <f t="shared" ca="1" si="1154"/>
        <v>-3.1900000000000546</v>
      </c>
      <c r="L5673" s="6">
        <f t="shared" si="1155"/>
        <v>5672</v>
      </c>
      <c r="M5673">
        <f t="shared" si="1144"/>
        <v>714.49569508680179</v>
      </c>
      <c r="N5673">
        <f t="shared" si="1145"/>
        <v>0.25847542416872288</v>
      </c>
      <c r="O5673">
        <f t="shared" si="1146"/>
        <v>-1.0666201155812707</v>
      </c>
      <c r="P5673" t="str">
        <f t="shared" si="1147"/>
        <v/>
      </c>
      <c r="Q5673">
        <f t="shared" si="1156"/>
        <v>0</v>
      </c>
      <c r="R5673">
        <f t="shared" si="1148"/>
        <v>0</v>
      </c>
      <c r="S5673" t="str">
        <f t="shared" si="1149"/>
        <v/>
      </c>
      <c r="T5673" t="str">
        <f t="shared" si="1150"/>
        <v/>
      </c>
      <c r="U5673" t="str">
        <f t="shared" si="1151"/>
        <v/>
      </c>
      <c r="W5673">
        <f t="shared" ca="1" si="1152"/>
        <v>-89.749680697999338</v>
      </c>
    </row>
    <row r="5674" spans="1:23" x14ac:dyDescent="0.25">
      <c r="A5674" s="2">
        <v>43235.832339722219</v>
      </c>
      <c r="B5674">
        <v>714.22</v>
      </c>
      <c r="C5674">
        <v>1</v>
      </c>
      <c r="H5674">
        <f>VLOOKUP(A5674,[1]Sheet1!$A$2:$F$5022,5,FALSE)</f>
        <v>714.22</v>
      </c>
      <c r="I5674">
        <f>VLOOKUP(A5674,[1]Sheet1!$A$2:$F$5022,6,FALSE)</f>
        <v>713.76</v>
      </c>
      <c r="J5674">
        <f t="shared" ca="1" si="1153"/>
        <v>-4.466410909803778E-3</v>
      </c>
      <c r="K5674">
        <f t="shared" ca="1" si="1154"/>
        <v>-3.1900000000000546</v>
      </c>
      <c r="L5674" s="6">
        <f t="shared" si="1155"/>
        <v>5673</v>
      </c>
      <c r="M5674">
        <f t="shared" si="1144"/>
        <v>714.56386215318207</v>
      </c>
      <c r="N5674">
        <f t="shared" si="1145"/>
        <v>0.2552911215097759</v>
      </c>
      <c r="O5674">
        <f t="shared" si="1146"/>
        <v>-1.3469412925465836</v>
      </c>
      <c r="P5674" t="str">
        <f t="shared" si="1147"/>
        <v/>
      </c>
      <c r="Q5674">
        <f t="shared" si="1156"/>
        <v>0</v>
      </c>
      <c r="R5674">
        <f t="shared" si="1148"/>
        <v>0</v>
      </c>
      <c r="S5674" t="str">
        <f t="shared" si="1149"/>
        <v/>
      </c>
      <c r="T5674" t="str">
        <f t="shared" si="1150"/>
        <v/>
      </c>
      <c r="U5674" t="str">
        <f t="shared" si="1151"/>
        <v/>
      </c>
      <c r="W5674">
        <f t="shared" ca="1" si="1152"/>
        <v>-89.749680697999338</v>
      </c>
    </row>
    <row r="5675" spans="1:23" x14ac:dyDescent="0.25">
      <c r="A5675" s="2">
        <v>43235.83233986111</v>
      </c>
      <c r="B5675">
        <v>714.19622935400002</v>
      </c>
      <c r="C5675">
        <v>2</v>
      </c>
      <c r="H5675">
        <f>VLOOKUP(A5675,[1]Sheet1!$A$2:$F$5022,5,FALSE)</f>
        <v>713.75002454059995</v>
      </c>
      <c r="I5675">
        <f>VLOOKUP(A5675,[1]Sheet1!$A$2:$F$5022,6,FALSE)</f>
        <v>713.76</v>
      </c>
      <c r="J5675">
        <f t="shared" ca="1" si="1153"/>
        <v>-3.8108923952061557E-3</v>
      </c>
      <c r="K5675">
        <f t="shared" ca="1" si="1154"/>
        <v>-2.7200245405999794</v>
      </c>
      <c r="L5675" s="6">
        <f t="shared" si="1155"/>
        <v>5674</v>
      </c>
      <c r="M5675">
        <f t="shared" si="1144"/>
        <v>714.621340143932</v>
      </c>
      <c r="N5675">
        <f t="shared" si="1145"/>
        <v>0.25660180781017133</v>
      </c>
      <c r="O5675">
        <f t="shared" si="1146"/>
        <v>-1.6566944463870099</v>
      </c>
      <c r="P5675" t="str">
        <f t="shared" si="1147"/>
        <v/>
      </c>
      <c r="Q5675">
        <f t="shared" si="1156"/>
        <v>1.3889075489714742E-7</v>
      </c>
      <c r="R5675">
        <f t="shared" si="1148"/>
        <v>0</v>
      </c>
      <c r="S5675" t="str">
        <f t="shared" si="1149"/>
        <v/>
      </c>
      <c r="T5675" t="str">
        <f t="shared" si="1150"/>
        <v/>
      </c>
      <c r="U5675" t="str">
        <f t="shared" si="1151"/>
        <v/>
      </c>
      <c r="W5675">
        <f t="shared" ca="1" si="1152"/>
        <v>-89.749680697999338</v>
      </c>
    </row>
    <row r="5676" spans="1:23" x14ac:dyDescent="0.25">
      <c r="A5676" s="2">
        <v>43235.83233986111</v>
      </c>
      <c r="B5676">
        <v>714.17</v>
      </c>
      <c r="C5676">
        <v>1</v>
      </c>
      <c r="H5676">
        <f>VLOOKUP(A5676,[1]Sheet1!$A$2:$F$5022,5,FALSE)</f>
        <v>713.75002454059995</v>
      </c>
      <c r="I5676">
        <f>VLOOKUP(A5676,[1]Sheet1!$A$2:$F$5022,6,FALSE)</f>
        <v>713.76</v>
      </c>
      <c r="J5676">
        <f t="shared" ca="1" si="1153"/>
        <v>-3.8108923952061557E-3</v>
      </c>
      <c r="K5676">
        <f t="shared" ca="1" si="1154"/>
        <v>-2.7200245405999794</v>
      </c>
      <c r="L5676" s="6">
        <f t="shared" si="1155"/>
        <v>5675</v>
      </c>
      <c r="M5676">
        <f t="shared" si="1144"/>
        <v>714.66541241379446</v>
      </c>
      <c r="N5676">
        <f t="shared" si="1145"/>
        <v>0.26325825220981547</v>
      </c>
      <c r="O5676">
        <f t="shared" si="1146"/>
        <v>-1.8818495133047384</v>
      </c>
      <c r="P5676" t="str">
        <f t="shared" si="1147"/>
        <v/>
      </c>
      <c r="Q5676">
        <f t="shared" si="1156"/>
        <v>0</v>
      </c>
      <c r="R5676">
        <f t="shared" si="1148"/>
        <v>0</v>
      </c>
      <c r="S5676" t="str">
        <f t="shared" si="1149"/>
        <v/>
      </c>
      <c r="T5676" t="str">
        <f t="shared" si="1150"/>
        <v/>
      </c>
      <c r="U5676" t="str">
        <f t="shared" si="1151"/>
        <v/>
      </c>
      <c r="W5676">
        <f t="shared" ca="1" si="1152"/>
        <v>-89.749680697999338</v>
      </c>
    </row>
    <row r="5677" spans="1:23" x14ac:dyDescent="0.25">
      <c r="A5677" s="2">
        <v>43235.83233986111</v>
      </c>
      <c r="B5677">
        <v>714.17</v>
      </c>
      <c r="C5677">
        <v>1</v>
      </c>
      <c r="H5677">
        <f>VLOOKUP(A5677,[1]Sheet1!$A$2:$F$5022,5,FALSE)</f>
        <v>713.75002454059995</v>
      </c>
      <c r="I5677">
        <f>VLOOKUP(A5677,[1]Sheet1!$A$2:$F$5022,6,FALSE)</f>
        <v>713.76</v>
      </c>
      <c r="J5677">
        <f t="shared" ca="1" si="1153"/>
        <v>-3.8108923952061557E-3</v>
      </c>
      <c r="K5677">
        <f t="shared" ca="1" si="1154"/>
        <v>-2.7200245405999794</v>
      </c>
      <c r="L5677" s="6">
        <f t="shared" si="1155"/>
        <v>5676</v>
      </c>
      <c r="M5677">
        <f t="shared" si="1144"/>
        <v>714.69591781956626</v>
      </c>
      <c r="N5677">
        <f t="shared" si="1145"/>
        <v>0.27459397265013236</v>
      </c>
      <c r="O5677">
        <f t="shared" si="1146"/>
        <v>-1.9152562399335282</v>
      </c>
      <c r="P5677" t="str">
        <f t="shared" si="1147"/>
        <v/>
      </c>
      <c r="Q5677">
        <f t="shared" si="1156"/>
        <v>0</v>
      </c>
      <c r="R5677">
        <f t="shared" si="1148"/>
        <v>0</v>
      </c>
      <c r="S5677" t="str">
        <f t="shared" si="1149"/>
        <v/>
      </c>
      <c r="T5677" t="str">
        <f t="shared" si="1150"/>
        <v/>
      </c>
      <c r="U5677" t="str">
        <f t="shared" si="1151"/>
        <v/>
      </c>
      <c r="W5677">
        <f t="shared" ca="1" si="1152"/>
        <v>-89.749680697999338</v>
      </c>
    </row>
    <row r="5678" spans="1:23" x14ac:dyDescent="0.25">
      <c r="A5678" s="2">
        <v>43235.83233986111</v>
      </c>
      <c r="B5678">
        <v>714.17</v>
      </c>
      <c r="C5678">
        <v>1</v>
      </c>
      <c r="H5678">
        <f>VLOOKUP(A5678,[1]Sheet1!$A$2:$F$5022,5,FALSE)</f>
        <v>713.75002454059995</v>
      </c>
      <c r="I5678">
        <f>VLOOKUP(A5678,[1]Sheet1!$A$2:$F$5022,6,FALSE)</f>
        <v>713.76</v>
      </c>
      <c r="J5678">
        <f t="shared" ca="1" si="1153"/>
        <v>-3.8108923952061557E-3</v>
      </c>
      <c r="K5678">
        <f t="shared" ca="1" si="1154"/>
        <v>-2.7200245405999794</v>
      </c>
      <c r="L5678" s="6">
        <f t="shared" si="1155"/>
        <v>5677</v>
      </c>
      <c r="M5678">
        <f t="shared" si="1144"/>
        <v>714.71598625054799</v>
      </c>
      <c r="N5678">
        <f t="shared" si="1145"/>
        <v>0.28781489851783781</v>
      </c>
      <c r="O5678">
        <f t="shared" si="1146"/>
        <v>-1.8970048227513405</v>
      </c>
      <c r="P5678" t="str">
        <f t="shared" si="1147"/>
        <v/>
      </c>
      <c r="Q5678">
        <f t="shared" si="1156"/>
        <v>0</v>
      </c>
      <c r="R5678">
        <f t="shared" si="1148"/>
        <v>0</v>
      </c>
      <c r="S5678" t="str">
        <f t="shared" si="1149"/>
        <v/>
      </c>
      <c r="T5678" t="str">
        <f t="shared" si="1150"/>
        <v/>
      </c>
      <c r="U5678" t="str">
        <f t="shared" si="1151"/>
        <v/>
      </c>
      <c r="W5678">
        <f t="shared" ca="1" si="1152"/>
        <v>-89.749680697999338</v>
      </c>
    </row>
    <row r="5679" spans="1:23" x14ac:dyDescent="0.25">
      <c r="A5679" s="2">
        <v>43235.832371562501</v>
      </c>
      <c r="B5679">
        <v>713.81108070279993</v>
      </c>
      <c r="C5679">
        <v>3</v>
      </c>
      <c r="H5679">
        <f>VLOOKUP(A5679,[1]Sheet1!$A$2:$F$5022,5,FALSE)</f>
        <v>713.75</v>
      </c>
      <c r="I5679">
        <f>VLOOKUP(A5679,[1]Sheet1!$A$2:$F$5022,6,FALSE)</f>
        <v>713.76</v>
      </c>
      <c r="J5679">
        <f t="shared" ca="1" si="1153"/>
        <v>-3.8108581436077441E-3</v>
      </c>
      <c r="K5679">
        <f t="shared" ca="1" si="1154"/>
        <v>-2.7200000000000273</v>
      </c>
      <c r="L5679" s="6">
        <f t="shared" si="1155"/>
        <v>5678</v>
      </c>
      <c r="M5679">
        <f t="shared" si="1144"/>
        <v>714.72561770673997</v>
      </c>
      <c r="N5679">
        <f t="shared" si="1145"/>
        <v>0.30132141411937968</v>
      </c>
      <c r="O5679">
        <f t="shared" si="1146"/>
        <v>-3.0350879860722828</v>
      </c>
      <c r="P5679" t="str">
        <f t="shared" si="1147"/>
        <v/>
      </c>
      <c r="Q5679">
        <f t="shared" si="1156"/>
        <v>3.1701390980742872E-5</v>
      </c>
      <c r="R5679">
        <f t="shared" si="1148"/>
        <v>0</v>
      </c>
      <c r="S5679" t="str">
        <f t="shared" si="1149"/>
        <v/>
      </c>
      <c r="T5679" t="str">
        <f t="shared" si="1150"/>
        <v/>
      </c>
      <c r="U5679" t="str">
        <f t="shared" si="1151"/>
        <v/>
      </c>
      <c r="W5679">
        <f t="shared" ca="1" si="1152"/>
        <v>-89.749680697999338</v>
      </c>
    </row>
    <row r="5680" spans="1:23" x14ac:dyDescent="0.25">
      <c r="A5680" s="2">
        <v>43235.832502662037</v>
      </c>
      <c r="B5680">
        <v>713.76</v>
      </c>
      <c r="C5680">
        <v>2</v>
      </c>
      <c r="H5680">
        <f>VLOOKUP(A5680,[1]Sheet1!$A$2:$F$5022,5,FALSE)</f>
        <v>713.75</v>
      </c>
      <c r="I5680">
        <f>VLOOKUP(A5680,[1]Sheet1!$A$2:$F$5022,6,FALSE)</f>
        <v>713.84558946000004</v>
      </c>
      <c r="J5680">
        <f t="shared" ca="1" si="1153"/>
        <v>-3.8108581436077441E-3</v>
      </c>
      <c r="K5680">
        <f t="shared" ca="1" si="1154"/>
        <v>-2.7200000000000273</v>
      </c>
      <c r="L5680" s="6">
        <f t="shared" si="1155"/>
        <v>5679</v>
      </c>
      <c r="M5680">
        <f t="shared" si="1144"/>
        <v>714.68379283989066</v>
      </c>
      <c r="N5680">
        <f t="shared" si="1145"/>
        <v>0.33512383854864169</v>
      </c>
      <c r="O5680">
        <f t="shared" si="1146"/>
        <v>-2.7565715524489067</v>
      </c>
      <c r="P5680" t="str">
        <f t="shared" si="1147"/>
        <v/>
      </c>
      <c r="Q5680">
        <f t="shared" si="1156"/>
        <v>1.3109953579260036E-4</v>
      </c>
      <c r="R5680">
        <f t="shared" si="1148"/>
        <v>0</v>
      </c>
      <c r="S5680" t="str">
        <f t="shared" si="1149"/>
        <v/>
      </c>
      <c r="T5680" t="str">
        <f t="shared" si="1150"/>
        <v/>
      </c>
      <c r="U5680" t="str">
        <f t="shared" si="1151"/>
        <v/>
      </c>
      <c r="W5680">
        <f t="shared" ca="1" si="1152"/>
        <v>-89.749680697999338</v>
      </c>
    </row>
    <row r="5681" spans="1:23" x14ac:dyDescent="0.25">
      <c r="A5681" s="2">
        <v>43235.832502662037</v>
      </c>
      <c r="B5681">
        <v>713.76</v>
      </c>
      <c r="C5681">
        <v>1</v>
      </c>
      <c r="H5681">
        <f>VLOOKUP(A5681,[1]Sheet1!$A$2:$F$5022,5,FALSE)</f>
        <v>713.75</v>
      </c>
      <c r="I5681">
        <f>VLOOKUP(A5681,[1]Sheet1!$A$2:$F$5022,6,FALSE)</f>
        <v>713.84558946000004</v>
      </c>
      <c r="J5681">
        <f t="shared" ca="1" si="1153"/>
        <v>-3.8108581436077441E-3</v>
      </c>
      <c r="K5681">
        <f t="shared" ca="1" si="1154"/>
        <v>-2.7200000000000273</v>
      </c>
      <c r="L5681" s="6">
        <f t="shared" si="1155"/>
        <v>5680</v>
      </c>
      <c r="M5681">
        <f t="shared" si="1144"/>
        <v>714.62750288077427</v>
      </c>
      <c r="N5681">
        <f t="shared" si="1145"/>
        <v>0.36330695590590689</v>
      </c>
      <c r="O5681">
        <f t="shared" si="1146"/>
        <v>-2.3877959578592738</v>
      </c>
      <c r="P5681" t="str">
        <f t="shared" si="1147"/>
        <v/>
      </c>
      <c r="Q5681">
        <f t="shared" si="1156"/>
        <v>0</v>
      </c>
      <c r="R5681">
        <f t="shared" si="1148"/>
        <v>0</v>
      </c>
      <c r="S5681" t="str">
        <f t="shared" si="1149"/>
        <v/>
      </c>
      <c r="T5681" t="str">
        <f t="shared" si="1150"/>
        <v/>
      </c>
      <c r="U5681" t="str">
        <f t="shared" si="1151"/>
        <v/>
      </c>
      <c r="W5681">
        <f t="shared" ca="1" si="1152"/>
        <v>-89.749680697999338</v>
      </c>
    </row>
    <row r="5682" spans="1:23" x14ac:dyDescent="0.25">
      <c r="A5682" s="2">
        <v>43235.832521886572</v>
      </c>
      <c r="B5682">
        <v>713.75832275079995</v>
      </c>
      <c r="C5682">
        <v>2</v>
      </c>
      <c r="H5682">
        <f>VLOOKUP(A5682,[1]Sheet1!$A$2:$F$5022,5,FALSE)</f>
        <v>713.54908146989987</v>
      </c>
      <c r="I5682">
        <f>VLOOKUP(A5682,[1]Sheet1!$A$2:$F$5022,6,FALSE)</f>
        <v>713.84558946000004</v>
      </c>
      <c r="J5682">
        <f t="shared" ca="1" si="1153"/>
        <v>-3.5303548632010483E-3</v>
      </c>
      <c r="K5682">
        <f t="shared" ca="1" si="1154"/>
        <v>-2.519081469899902</v>
      </c>
      <c r="L5682" s="6">
        <f t="shared" si="1155"/>
        <v>5681</v>
      </c>
      <c r="M5682">
        <f t="shared" si="1144"/>
        <v>714.56345587877229</v>
      </c>
      <c r="N5682">
        <f t="shared" si="1145"/>
        <v>0.38143388805514539</v>
      </c>
      <c r="O5682">
        <f t="shared" si="1146"/>
        <v>-2.1108064940887967</v>
      </c>
      <c r="P5682" t="str">
        <f t="shared" si="1147"/>
        <v/>
      </c>
      <c r="Q5682">
        <f t="shared" si="1156"/>
        <v>1.9224535208195448E-5</v>
      </c>
      <c r="R5682">
        <f t="shared" si="1148"/>
        <v>0</v>
      </c>
      <c r="S5682" t="str">
        <f t="shared" si="1149"/>
        <v/>
      </c>
      <c r="T5682" t="str">
        <f t="shared" si="1150"/>
        <v/>
      </c>
      <c r="U5682" t="str">
        <f t="shared" si="1151"/>
        <v/>
      </c>
      <c r="W5682">
        <f t="shared" ca="1" si="1152"/>
        <v>-89.749680697999338</v>
      </c>
    </row>
    <row r="5683" spans="1:23" x14ac:dyDescent="0.25">
      <c r="A5683" s="2">
        <v>43235.832521886572</v>
      </c>
      <c r="B5683">
        <v>713.75</v>
      </c>
      <c r="C5683">
        <v>1</v>
      </c>
      <c r="H5683">
        <f>VLOOKUP(A5683,[1]Sheet1!$A$2:$F$5022,5,FALSE)</f>
        <v>713.54908146989987</v>
      </c>
      <c r="I5683">
        <f>VLOOKUP(A5683,[1]Sheet1!$A$2:$F$5022,6,FALSE)</f>
        <v>713.84558946000004</v>
      </c>
      <c r="J5683">
        <f t="shared" ca="1" si="1153"/>
        <v>-3.5303548632010483E-3</v>
      </c>
      <c r="K5683">
        <f t="shared" ca="1" si="1154"/>
        <v>-2.519081469899902</v>
      </c>
      <c r="L5683" s="6">
        <f t="shared" si="1155"/>
        <v>5682</v>
      </c>
      <c r="M5683">
        <f t="shared" si="1144"/>
        <v>714.50425202086194</v>
      </c>
      <c r="N5683">
        <f t="shared" si="1145"/>
        <v>0.39752929114552632</v>
      </c>
      <c r="O5683">
        <f t="shared" si="1146"/>
        <v>-1.8973495479753879</v>
      </c>
      <c r="P5683" t="str">
        <f t="shared" si="1147"/>
        <v/>
      </c>
      <c r="Q5683">
        <f t="shared" si="1156"/>
        <v>0</v>
      </c>
      <c r="R5683">
        <f t="shared" si="1148"/>
        <v>0</v>
      </c>
      <c r="S5683" t="str">
        <f t="shared" si="1149"/>
        <v/>
      </c>
      <c r="T5683" t="str">
        <f t="shared" si="1150"/>
        <v/>
      </c>
      <c r="U5683" t="str">
        <f t="shared" si="1151"/>
        <v/>
      </c>
      <c r="W5683">
        <f t="shared" ca="1" si="1152"/>
        <v>-89.749680697999338</v>
      </c>
    </row>
    <row r="5684" spans="1:23" x14ac:dyDescent="0.25">
      <c r="A5684" s="2">
        <v>43235.832521886572</v>
      </c>
      <c r="B5684">
        <v>713.75</v>
      </c>
      <c r="C5684">
        <v>1</v>
      </c>
      <c r="H5684">
        <f>VLOOKUP(A5684,[1]Sheet1!$A$2:$F$5022,5,FALSE)</f>
        <v>713.54908146989987</v>
      </c>
      <c r="I5684">
        <f>VLOOKUP(A5684,[1]Sheet1!$A$2:$F$5022,6,FALSE)</f>
        <v>713.84558946000004</v>
      </c>
      <c r="J5684">
        <f t="shared" ca="1" si="1153"/>
        <v>-3.5303548632010483E-3</v>
      </c>
      <c r="K5684">
        <f t="shared" ca="1" si="1154"/>
        <v>-2.519081469899902</v>
      </c>
      <c r="L5684" s="6">
        <f t="shared" si="1155"/>
        <v>5683</v>
      </c>
      <c r="M5684">
        <f t="shared" si="1144"/>
        <v>714.44964010062688</v>
      </c>
      <c r="N5684">
        <f t="shared" si="1145"/>
        <v>0.41246788480575702</v>
      </c>
      <c r="O5684">
        <f t="shared" si="1146"/>
        <v>-1.6962292735987443</v>
      </c>
      <c r="P5684" t="str">
        <f t="shared" si="1147"/>
        <v/>
      </c>
      <c r="Q5684">
        <f t="shared" si="1156"/>
        <v>0</v>
      </c>
      <c r="R5684">
        <f t="shared" si="1148"/>
        <v>0</v>
      </c>
      <c r="S5684" t="str">
        <f t="shared" si="1149"/>
        <v/>
      </c>
      <c r="T5684" t="str">
        <f t="shared" si="1150"/>
        <v/>
      </c>
      <c r="U5684" t="str">
        <f t="shared" si="1151"/>
        <v/>
      </c>
      <c r="W5684">
        <f t="shared" ca="1" si="1152"/>
        <v>-89.749680697999338</v>
      </c>
    </row>
    <row r="5685" spans="1:23" x14ac:dyDescent="0.25">
      <c r="A5685" s="2">
        <v>43235.832521886572</v>
      </c>
      <c r="B5685">
        <v>713.75</v>
      </c>
      <c r="C5685">
        <v>1</v>
      </c>
      <c r="H5685">
        <f>VLOOKUP(A5685,[1]Sheet1!$A$2:$F$5022,5,FALSE)</f>
        <v>713.54908146989987</v>
      </c>
      <c r="I5685">
        <f>VLOOKUP(A5685,[1]Sheet1!$A$2:$F$5022,6,FALSE)</f>
        <v>713.84558946000004</v>
      </c>
      <c r="J5685">
        <f t="shared" ca="1" si="1153"/>
        <v>-3.5303548632010483E-3</v>
      </c>
      <c r="K5685">
        <f t="shared" ca="1" si="1154"/>
        <v>-2.519081469899902</v>
      </c>
      <c r="L5685" s="6">
        <f t="shared" si="1155"/>
        <v>5684</v>
      </c>
      <c r="M5685">
        <f t="shared" si="1144"/>
        <v>714.38887691988759</v>
      </c>
      <c r="N5685">
        <f t="shared" si="1145"/>
        <v>0.42089491895850828</v>
      </c>
      <c r="O5685">
        <f t="shared" si="1146"/>
        <v>-1.5179012411660255</v>
      </c>
      <c r="P5685" t="str">
        <f t="shared" si="1147"/>
        <v/>
      </c>
      <c r="Q5685">
        <f t="shared" si="1156"/>
        <v>0</v>
      </c>
      <c r="R5685">
        <f t="shared" si="1148"/>
        <v>0</v>
      </c>
      <c r="S5685" t="str">
        <f t="shared" si="1149"/>
        <v/>
      </c>
      <c r="T5685" t="str">
        <f t="shared" si="1150"/>
        <v/>
      </c>
      <c r="U5685" t="str">
        <f t="shared" si="1151"/>
        <v/>
      </c>
      <c r="W5685">
        <f t="shared" ca="1" si="1152"/>
        <v>-89.749680697999338</v>
      </c>
    </row>
    <row r="5686" spans="1:23" x14ac:dyDescent="0.25">
      <c r="A5686" s="2">
        <v>43235.832767164349</v>
      </c>
      <c r="B5686">
        <v>713.81133799300005</v>
      </c>
      <c r="C5686">
        <v>5</v>
      </c>
      <c r="H5686">
        <f>VLOOKUP(A5686,[1]Sheet1!$A$2:$F$5022,5,FALSE)</f>
        <v>713.54304011179988</v>
      </c>
      <c r="I5686">
        <f>VLOOKUP(A5686,[1]Sheet1!$A$2:$F$5022,6,FALSE)</f>
        <v>713.85480570409993</v>
      </c>
      <c r="J5686">
        <f t="shared" ca="1" si="1153"/>
        <v>-3.521918049128697E-3</v>
      </c>
      <c r="K5686">
        <f t="shared" ca="1" si="1154"/>
        <v>-2.5130401117999099</v>
      </c>
      <c r="L5686" s="6">
        <f t="shared" si="1155"/>
        <v>5685</v>
      </c>
      <c r="M5686">
        <f t="shared" si="1144"/>
        <v>714.32196247864385</v>
      </c>
      <c r="N5686">
        <f t="shared" si="1145"/>
        <v>0.42180506905800053</v>
      </c>
      <c r="O5686">
        <f t="shared" si="1146"/>
        <v>-1.2105698179117634</v>
      </c>
      <c r="P5686" t="str">
        <f t="shared" si="1147"/>
        <v/>
      </c>
      <c r="Q5686">
        <f t="shared" si="1156"/>
        <v>2.4527777713956311E-4</v>
      </c>
      <c r="R5686">
        <f t="shared" si="1148"/>
        <v>0</v>
      </c>
      <c r="S5686" t="str">
        <f t="shared" si="1149"/>
        <v/>
      </c>
      <c r="T5686" t="str">
        <f t="shared" si="1150"/>
        <v/>
      </c>
      <c r="U5686" t="str">
        <f t="shared" si="1151"/>
        <v/>
      </c>
      <c r="W5686">
        <f t="shared" ca="1" si="1152"/>
        <v>-89.749680697999338</v>
      </c>
    </row>
    <row r="5687" spans="1:23" x14ac:dyDescent="0.25">
      <c r="A5687" s="2">
        <v>43235.832767164349</v>
      </c>
      <c r="B5687">
        <v>713.85</v>
      </c>
      <c r="C5687">
        <v>1</v>
      </c>
      <c r="H5687">
        <f>VLOOKUP(A5687,[1]Sheet1!$A$2:$F$5022,5,FALSE)</f>
        <v>713.54304011179988</v>
      </c>
      <c r="I5687">
        <f>VLOOKUP(A5687,[1]Sheet1!$A$2:$F$5022,6,FALSE)</f>
        <v>713.85480570409993</v>
      </c>
      <c r="J5687">
        <f t="shared" ca="1" si="1153"/>
        <v>-3.521918049128697E-3</v>
      </c>
      <c r="K5687">
        <f t="shared" ca="1" si="1154"/>
        <v>-2.5130401117999099</v>
      </c>
      <c r="L5687" s="6">
        <f t="shared" si="1155"/>
        <v>5686</v>
      </c>
      <c r="M5687">
        <f t="shared" si="1144"/>
        <v>714.2559068332389</v>
      </c>
      <c r="N5687">
        <f t="shared" si="1145"/>
        <v>0.41173117682052607</v>
      </c>
      <c r="O5687">
        <f t="shared" si="1146"/>
        <v>-0.98585401371198189</v>
      </c>
      <c r="P5687" t="str">
        <f t="shared" si="1147"/>
        <v/>
      </c>
      <c r="Q5687">
        <f t="shared" si="1156"/>
        <v>0</v>
      </c>
      <c r="R5687">
        <f t="shared" si="1148"/>
        <v>0</v>
      </c>
      <c r="S5687" t="str">
        <f t="shared" si="1149"/>
        <v/>
      </c>
      <c r="T5687" t="str">
        <f t="shared" si="1150"/>
        <v/>
      </c>
      <c r="U5687" t="str">
        <f t="shared" si="1151"/>
        <v/>
      </c>
      <c r="W5687">
        <f t="shared" ca="1" si="1152"/>
        <v>-89.749680697999338</v>
      </c>
    </row>
    <row r="5688" spans="1:23" x14ac:dyDescent="0.25">
      <c r="A5688" s="2">
        <v>43235.832767164349</v>
      </c>
      <c r="B5688">
        <v>713.85</v>
      </c>
      <c r="C5688">
        <v>1</v>
      </c>
      <c r="H5688">
        <f>VLOOKUP(A5688,[1]Sheet1!$A$2:$F$5022,5,FALSE)</f>
        <v>713.54304011179988</v>
      </c>
      <c r="I5688">
        <f>VLOOKUP(A5688,[1]Sheet1!$A$2:$F$5022,6,FALSE)</f>
        <v>713.85480570409993</v>
      </c>
      <c r="J5688">
        <f t="shared" ca="1" si="1153"/>
        <v>-3.521918049128697E-3</v>
      </c>
      <c r="K5688">
        <f t="shared" ca="1" si="1154"/>
        <v>-2.5130401117999099</v>
      </c>
      <c r="L5688" s="6">
        <f t="shared" si="1155"/>
        <v>5687</v>
      </c>
      <c r="M5688">
        <f t="shared" si="1144"/>
        <v>714.18780917522395</v>
      </c>
      <c r="N5688">
        <f t="shared" si="1145"/>
        <v>0.38999715675074764</v>
      </c>
      <c r="O5688">
        <f t="shared" si="1146"/>
        <v>-0.86618368717960326</v>
      </c>
      <c r="P5688" t="str">
        <f t="shared" si="1147"/>
        <v/>
      </c>
      <c r="Q5688">
        <f t="shared" si="1156"/>
        <v>0</v>
      </c>
      <c r="R5688">
        <f t="shared" si="1148"/>
        <v>0</v>
      </c>
      <c r="S5688" t="str">
        <f t="shared" si="1149"/>
        <v/>
      </c>
      <c r="T5688" t="str">
        <f t="shared" si="1150"/>
        <v/>
      </c>
      <c r="U5688" t="str">
        <f t="shared" si="1151"/>
        <v/>
      </c>
      <c r="W5688">
        <f t="shared" ca="1" si="1152"/>
        <v>-89.749680697999338</v>
      </c>
    </row>
    <row r="5689" spans="1:23" x14ac:dyDescent="0.25">
      <c r="A5689" s="2">
        <v>43235.832861215284</v>
      </c>
      <c r="B5689">
        <v>713.84439484819995</v>
      </c>
      <c r="C5689">
        <v>5</v>
      </c>
      <c r="H5689">
        <f>VLOOKUP(A5689,[1]Sheet1!$A$2:$F$5022,5,FALSE)</f>
        <v>713.39293811179994</v>
      </c>
      <c r="I5689">
        <f>VLOOKUP(A5689,[1]Sheet1!$A$2:$F$5022,6,FALSE)</f>
        <v>712.73275330560011</v>
      </c>
      <c r="J5689">
        <f t="shared" ca="1" si="1153"/>
        <v>-3.3122532976765369E-3</v>
      </c>
      <c r="K5689">
        <f t="shared" ca="1" si="1154"/>
        <v>-2.3629381117999628</v>
      </c>
      <c r="L5689" s="6">
        <f t="shared" si="1155"/>
        <v>5688</v>
      </c>
      <c r="M5689">
        <f t="shared" si="1144"/>
        <v>714.11305605502412</v>
      </c>
      <c r="N5689">
        <f t="shared" si="1145"/>
        <v>0.35409055559055569</v>
      </c>
      <c r="O5689">
        <f t="shared" si="1146"/>
        <v>-0.75873587302007295</v>
      </c>
      <c r="P5689" t="str">
        <f t="shared" si="1147"/>
        <v/>
      </c>
      <c r="Q5689">
        <f t="shared" si="1156"/>
        <v>9.4050934421829879E-5</v>
      </c>
      <c r="R5689">
        <f t="shared" si="1148"/>
        <v>0</v>
      </c>
      <c r="S5689" t="str">
        <f t="shared" si="1149"/>
        <v/>
      </c>
      <c r="T5689" t="str">
        <f t="shared" si="1150"/>
        <v/>
      </c>
      <c r="U5689" t="str">
        <f t="shared" si="1151"/>
        <v/>
      </c>
      <c r="W5689">
        <f t="shared" ca="1" si="1152"/>
        <v>-89.749680697999338</v>
      </c>
    </row>
    <row r="5690" spans="1:23" x14ac:dyDescent="0.25">
      <c r="A5690" s="2">
        <v>43235.83305804398</v>
      </c>
      <c r="B5690">
        <v>713.81049594899991</v>
      </c>
      <c r="C5690">
        <v>5</v>
      </c>
      <c r="H5690">
        <f>VLOOKUP(A5690,[1]Sheet1!$A$2:$F$5022,5,FALSE)</f>
        <v>713.19422645999998</v>
      </c>
      <c r="I5690">
        <f>VLOOKUP(A5690,[1]Sheet1!$A$2:$F$5022,6,FALSE)</f>
        <v>712.24221730559998</v>
      </c>
      <c r="J5690">
        <f t="shared" ca="1" si="1153"/>
        <v>-3.034554094390711E-3</v>
      </c>
      <c r="K5690">
        <f t="shared" ca="1" si="1154"/>
        <v>-2.164226460000009</v>
      </c>
      <c r="L5690" s="6">
        <f t="shared" si="1155"/>
        <v>5689</v>
      </c>
      <c r="M5690">
        <f t="shared" si="1144"/>
        <v>714.03605870831302</v>
      </c>
      <c r="N5690">
        <f t="shared" si="1145"/>
        <v>0.30601623886608487</v>
      </c>
      <c r="O5690">
        <f t="shared" si="1146"/>
        <v>-0.73709408412085842</v>
      </c>
      <c r="P5690" t="str">
        <f t="shared" si="1147"/>
        <v/>
      </c>
      <c r="Q5690">
        <f t="shared" si="1156"/>
        <v>1.9682869606185704E-4</v>
      </c>
      <c r="R5690">
        <f t="shared" si="1148"/>
        <v>0</v>
      </c>
      <c r="S5690" t="str">
        <f t="shared" si="1149"/>
        <v/>
      </c>
      <c r="T5690" t="str">
        <f t="shared" si="1150"/>
        <v/>
      </c>
      <c r="U5690" t="str">
        <f t="shared" si="1151"/>
        <v/>
      </c>
      <c r="W5690">
        <f t="shared" ca="1" si="1152"/>
        <v>-89.749680697999338</v>
      </c>
    </row>
    <row r="5691" spans="1:23" x14ac:dyDescent="0.25">
      <c r="A5691" s="2">
        <v>43235.833233391197</v>
      </c>
      <c r="B5691">
        <v>713.4996251099999</v>
      </c>
      <c r="C5691">
        <v>8</v>
      </c>
      <c r="H5691">
        <f>VLOOKUP(A5691,[1]Sheet1!$A$2:$F$5022,5,FALSE)</f>
        <v>713</v>
      </c>
      <c r="I5691">
        <f>VLOOKUP(A5691,[1]Sheet1!$A$2:$F$5022,6,FALSE)</f>
        <v>711.61344130559996</v>
      </c>
      <c r="J5691">
        <f t="shared" ca="1" si="1153"/>
        <v>-1.637187983169752E-3</v>
      </c>
      <c r="K5691">
        <f t="shared" ca="1" si="1154"/>
        <v>-1.1673150320000332</v>
      </c>
      <c r="L5691" s="6">
        <f t="shared" si="1155"/>
        <v>5690</v>
      </c>
      <c r="M5691">
        <f t="shared" si="1144"/>
        <v>713.98415790921661</v>
      </c>
      <c r="N5691">
        <f t="shared" si="1145"/>
        <v>0.28984917994207521</v>
      </c>
      <c r="O5691">
        <f t="shared" si="1146"/>
        <v>-1.6716721410546678</v>
      </c>
      <c r="P5691" t="str">
        <f t="shared" si="1147"/>
        <v/>
      </c>
      <c r="Q5691">
        <f t="shared" si="1156"/>
        <v>1.7534721700940281E-4</v>
      </c>
      <c r="R5691">
        <f t="shared" si="1148"/>
        <v>0</v>
      </c>
      <c r="S5691" t="str">
        <f t="shared" si="1149"/>
        <v/>
      </c>
      <c r="T5691" t="str">
        <f t="shared" si="1150"/>
        <v/>
      </c>
      <c r="U5691" t="str">
        <f t="shared" si="1151"/>
        <v/>
      </c>
      <c r="W5691">
        <f t="shared" ca="1" si="1152"/>
        <v>-89.749680697999338</v>
      </c>
    </row>
    <row r="5692" spans="1:23" x14ac:dyDescent="0.25">
      <c r="A5692" s="2">
        <v>43235.833233391197</v>
      </c>
      <c r="B5692">
        <v>713.16</v>
      </c>
      <c r="C5692">
        <v>1</v>
      </c>
      <c r="H5692">
        <f>VLOOKUP(A5692,[1]Sheet1!$A$2:$F$5022,5,FALSE)</f>
        <v>713</v>
      </c>
      <c r="I5692">
        <f>VLOOKUP(A5692,[1]Sheet1!$A$2:$F$5022,6,FALSE)</f>
        <v>711.61344130559996</v>
      </c>
      <c r="J5692">
        <f t="shared" ca="1" si="1153"/>
        <v>-1.637187983169752E-3</v>
      </c>
      <c r="K5692">
        <f t="shared" ca="1" si="1154"/>
        <v>-1.1673150320000332</v>
      </c>
      <c r="L5692" s="6">
        <f t="shared" si="1155"/>
        <v>5691</v>
      </c>
      <c r="M5692">
        <f t="shared" si="1144"/>
        <v>713.89371548758299</v>
      </c>
      <c r="N5692">
        <f t="shared" si="1145"/>
        <v>0.27459202640935193</v>
      </c>
      <c r="O5692">
        <f t="shared" si="1146"/>
        <v>-2.6720203684619372</v>
      </c>
      <c r="P5692" t="str">
        <f t="shared" si="1147"/>
        <v/>
      </c>
      <c r="Q5692">
        <f t="shared" si="1156"/>
        <v>0</v>
      </c>
      <c r="R5692">
        <f t="shared" si="1148"/>
        <v>0</v>
      </c>
      <c r="S5692" t="str">
        <f t="shared" si="1149"/>
        <v/>
      </c>
      <c r="T5692" t="str">
        <f t="shared" si="1150"/>
        <v/>
      </c>
      <c r="U5692" t="str">
        <f t="shared" si="1151"/>
        <v/>
      </c>
      <c r="W5692">
        <f t="shared" ca="1" si="1152"/>
        <v>-89.749680697999338</v>
      </c>
    </row>
    <row r="5693" spans="1:23" x14ac:dyDescent="0.25">
      <c r="A5693" s="2">
        <v>43235.833262615743</v>
      </c>
      <c r="B5693">
        <v>713.13705932000005</v>
      </c>
      <c r="C5693">
        <v>2</v>
      </c>
      <c r="H5693">
        <f>VLOOKUP(A5693,[1]Sheet1!$A$2:$F$5022,5,FALSE)</f>
        <v>713</v>
      </c>
      <c r="I5693">
        <f>VLOOKUP(A5693,[1]Sheet1!$A$2:$F$5022,6,FALSE)</f>
        <v>711.61344130559996</v>
      </c>
      <c r="J5693">
        <f t="shared" ca="1" si="1153"/>
        <v>-1.637187983169752E-3</v>
      </c>
      <c r="K5693">
        <f t="shared" ca="1" si="1154"/>
        <v>-1.1673150320000332</v>
      </c>
      <c r="L5693" s="6">
        <f t="shared" si="1155"/>
        <v>5692</v>
      </c>
      <c r="M5693">
        <f t="shared" si="1144"/>
        <v>713.76219455763487</v>
      </c>
      <c r="N5693">
        <f t="shared" si="1145"/>
        <v>0.26223996824373902</v>
      </c>
      <c r="O5693">
        <f t="shared" si="1146"/>
        <v>-2.3838289861818094</v>
      </c>
      <c r="P5693" t="str">
        <f t="shared" si="1147"/>
        <v/>
      </c>
      <c r="Q5693">
        <f t="shared" si="1156"/>
        <v>2.9224545869510621E-5</v>
      </c>
      <c r="R5693">
        <f t="shared" si="1148"/>
        <v>0</v>
      </c>
      <c r="S5693" t="str">
        <f t="shared" si="1149"/>
        <v/>
      </c>
      <c r="T5693" t="str">
        <f t="shared" si="1150"/>
        <v/>
      </c>
      <c r="U5693" t="str">
        <f t="shared" si="1151"/>
        <v/>
      </c>
      <c r="W5693">
        <f t="shared" ca="1" si="1152"/>
        <v>-89.749680697999338</v>
      </c>
    </row>
    <row r="5694" spans="1:23" x14ac:dyDescent="0.25">
      <c r="A5694" s="2">
        <v>43235.833262615743</v>
      </c>
      <c r="B5694">
        <v>713</v>
      </c>
      <c r="C5694">
        <v>2</v>
      </c>
      <c r="H5694">
        <f>VLOOKUP(A5694,[1]Sheet1!$A$2:$F$5022,5,FALSE)</f>
        <v>713</v>
      </c>
      <c r="I5694">
        <f>VLOOKUP(A5694,[1]Sheet1!$A$2:$F$5022,6,FALSE)</f>
        <v>711.61344130559996</v>
      </c>
      <c r="J5694">
        <f t="shared" ca="1" si="1153"/>
        <v>-1.637187983169752E-3</v>
      </c>
      <c r="K5694">
        <f t="shared" ca="1" si="1154"/>
        <v>-1.1673150320000332</v>
      </c>
      <c r="L5694" s="6">
        <f t="shared" si="1155"/>
        <v>5693</v>
      </c>
      <c r="M5694">
        <f t="shared" ref="M5694:M5757" si="1157">FORECAST(L5694,B5659:B5693,L5659:L5693)</f>
        <v>713.63191207736372</v>
      </c>
      <c r="N5694">
        <f t="shared" ref="N5694:N5757" si="1158">STEYX(B5659:B5693,L5659:L5693)</f>
        <v>0.23449144296830848</v>
      </c>
      <c r="O5694">
        <f t="shared" ref="O5694:O5757" si="1159">(B5694-M5694)/N5694</f>
        <v>-2.6948193476259399</v>
      </c>
      <c r="P5694" t="str">
        <f t="shared" ref="P5694:P5757" si="1160">IF(O5694&gt;1.5,1,"")</f>
        <v/>
      </c>
      <c r="Q5694">
        <f t="shared" si="1156"/>
        <v>0</v>
      </c>
      <c r="R5694">
        <f t="shared" ref="R5694:R5757" si="1161">IF(D5694="buy",(C5694-Q5694)/_xlfn.STDEV.S(C5658:C5693),0)</f>
        <v>0</v>
      </c>
      <c r="S5694" t="str">
        <f t="shared" ref="S5694:S5757" si="1162">IF(O5694&gt;1.5,1,"")</f>
        <v/>
      </c>
      <c r="T5694" t="str">
        <f t="shared" ref="T5694:T5757" si="1163">IF(S5694=1,K5694,"")</f>
        <v/>
      </c>
      <c r="U5694" t="str">
        <f t="shared" ref="U5694:U5757" si="1164">IF(S5694=1,IF(ISNUMBER(S5693),"",K5694),"")</f>
        <v/>
      </c>
      <c r="W5694">
        <f t="shared" ref="W5694:W5757" ca="1" si="1165">IF(ISNUMBER(U5694),U5694+W5693,W5693)</f>
        <v>-89.749680697999338</v>
      </c>
    </row>
    <row r="5695" spans="1:23" x14ac:dyDescent="0.25">
      <c r="A5695" s="2">
        <v>43235.833262615743</v>
      </c>
      <c r="B5695">
        <v>713</v>
      </c>
      <c r="C5695">
        <v>1</v>
      </c>
      <c r="H5695">
        <f>VLOOKUP(A5695,[1]Sheet1!$A$2:$F$5022,5,FALSE)</f>
        <v>713</v>
      </c>
      <c r="I5695">
        <f>VLOOKUP(A5695,[1]Sheet1!$A$2:$F$5022,6,FALSE)</f>
        <v>711.61344130559996</v>
      </c>
      <c r="J5695">
        <f t="shared" ca="1" si="1153"/>
        <v>-1.637187983169752E-3</v>
      </c>
      <c r="K5695">
        <f t="shared" ca="1" si="1154"/>
        <v>-1.1673150320000332</v>
      </c>
      <c r="L5695" s="6">
        <f t="shared" si="1155"/>
        <v>5694</v>
      </c>
      <c r="M5695">
        <f t="shared" si="1157"/>
        <v>713.53427030363559</v>
      </c>
      <c r="N5695">
        <f t="shared" si="1158"/>
        <v>0.25394264109558806</v>
      </c>
      <c r="O5695">
        <f t="shared" si="1159"/>
        <v>-2.1039015004750086</v>
      </c>
      <c r="P5695" t="str">
        <f t="shared" si="1160"/>
        <v/>
      </c>
      <c r="Q5695">
        <f t="shared" si="1156"/>
        <v>0</v>
      </c>
      <c r="R5695">
        <f t="shared" si="1161"/>
        <v>0</v>
      </c>
      <c r="S5695" t="str">
        <f t="shared" si="1162"/>
        <v/>
      </c>
      <c r="T5695" t="str">
        <f t="shared" si="1163"/>
        <v/>
      </c>
      <c r="U5695" t="str">
        <f t="shared" si="1164"/>
        <v/>
      </c>
      <c r="W5695">
        <f t="shared" ca="1" si="1165"/>
        <v>-89.749680697999338</v>
      </c>
    </row>
    <row r="5696" spans="1:23" x14ac:dyDescent="0.25">
      <c r="A5696" s="2">
        <v>43235.833262615743</v>
      </c>
      <c r="B5696">
        <v>713</v>
      </c>
      <c r="C5696">
        <v>1</v>
      </c>
      <c r="H5696">
        <f>VLOOKUP(A5696,[1]Sheet1!$A$2:$F$5022,5,FALSE)</f>
        <v>713</v>
      </c>
      <c r="I5696">
        <f>VLOOKUP(A5696,[1]Sheet1!$A$2:$F$5022,6,FALSE)</f>
        <v>711.61344130559996</v>
      </c>
      <c r="J5696">
        <f t="shared" ca="1" si="1153"/>
        <v>-1.637187983169752E-3</v>
      </c>
      <c r="K5696">
        <f t="shared" ca="1" si="1154"/>
        <v>-1.1673150320000332</v>
      </c>
      <c r="L5696" s="6">
        <f t="shared" si="1155"/>
        <v>5695</v>
      </c>
      <c r="M5696">
        <f t="shared" si="1157"/>
        <v>713.44167054671448</v>
      </c>
      <c r="N5696">
        <f t="shared" si="1158"/>
        <v>0.26542133680779506</v>
      </c>
      <c r="O5696">
        <f t="shared" si="1159"/>
        <v>-1.6640355746317126</v>
      </c>
      <c r="P5696" t="str">
        <f t="shared" si="1160"/>
        <v/>
      </c>
      <c r="Q5696">
        <f t="shared" si="1156"/>
        <v>0</v>
      </c>
      <c r="R5696">
        <f t="shared" si="1161"/>
        <v>0</v>
      </c>
      <c r="S5696" t="str">
        <f t="shared" si="1162"/>
        <v/>
      </c>
      <c r="T5696" t="str">
        <f t="shared" si="1163"/>
        <v/>
      </c>
      <c r="U5696" t="str">
        <f t="shared" si="1164"/>
        <v/>
      </c>
      <c r="W5696">
        <f t="shared" ca="1" si="1165"/>
        <v>-89.749680697999338</v>
      </c>
    </row>
    <row r="5697" spans="1:23" x14ac:dyDescent="0.25">
      <c r="A5697" s="2">
        <v>43235.83331021991</v>
      </c>
      <c r="B5697">
        <v>712.87827230000005</v>
      </c>
      <c r="C5697">
        <v>7</v>
      </c>
      <c r="H5697">
        <f>VLOOKUP(A5697,[1]Sheet1!$A$2:$F$5022,5,FALSE)</f>
        <v>712.14896799999997</v>
      </c>
      <c r="I5697">
        <f>VLOOKUP(A5697,[1]Sheet1!$A$2:$F$5022,6,FALSE)</f>
        <v>711.61344130559996</v>
      </c>
      <c r="J5697">
        <f t="shared" ca="1" si="1153"/>
        <v>-4.4412481968239152E-4</v>
      </c>
      <c r="K5697">
        <f t="shared" ca="1" si="1154"/>
        <v>-0.31628303200000119</v>
      </c>
      <c r="L5697" s="6">
        <f t="shared" si="1155"/>
        <v>5696</v>
      </c>
      <c r="M5697">
        <f t="shared" si="1157"/>
        <v>713.35411280659969</v>
      </c>
      <c r="N5697">
        <f t="shared" si="1158"/>
        <v>0.27114175409824992</v>
      </c>
      <c r="O5697">
        <f t="shared" si="1159"/>
        <v>-1.7549510520139762</v>
      </c>
      <c r="P5697" t="str">
        <f t="shared" si="1160"/>
        <v/>
      </c>
      <c r="Q5697">
        <f t="shared" si="1156"/>
        <v>4.7604167775716633E-5</v>
      </c>
      <c r="R5697">
        <f t="shared" si="1161"/>
        <v>0</v>
      </c>
      <c r="S5697" t="str">
        <f t="shared" si="1162"/>
        <v/>
      </c>
      <c r="T5697" t="str">
        <f t="shared" si="1163"/>
        <v/>
      </c>
      <c r="U5697" t="str">
        <f t="shared" si="1164"/>
        <v/>
      </c>
      <c r="W5697">
        <f t="shared" ca="1" si="1165"/>
        <v>-89.749680697999338</v>
      </c>
    </row>
    <row r="5698" spans="1:23" x14ac:dyDescent="0.25">
      <c r="A5698" s="2">
        <v>43235.83331021991</v>
      </c>
      <c r="B5698">
        <v>712.6</v>
      </c>
      <c r="C5698">
        <v>1</v>
      </c>
      <c r="H5698">
        <f>VLOOKUP(A5698,[1]Sheet1!$A$2:$F$5022,5,FALSE)</f>
        <v>712.14896799999997</v>
      </c>
      <c r="I5698">
        <f>VLOOKUP(A5698,[1]Sheet1!$A$2:$F$5022,6,FALSE)</f>
        <v>711.61344130559996</v>
      </c>
      <c r="J5698">
        <f t="shared" ca="1" si="1153"/>
        <v>-4.4412481968239152E-4</v>
      </c>
      <c r="K5698">
        <f t="shared" ca="1" si="1154"/>
        <v>-0.31628303200000119</v>
      </c>
      <c r="L5698" s="6">
        <f t="shared" si="1155"/>
        <v>5697</v>
      </c>
      <c r="M5698">
        <f t="shared" si="1157"/>
        <v>713.25768534614917</v>
      </c>
      <c r="N5698">
        <f t="shared" si="1158"/>
        <v>0.27732175596152431</v>
      </c>
      <c r="O5698">
        <f t="shared" si="1159"/>
        <v>-2.3715605862541791</v>
      </c>
      <c r="P5698" t="str">
        <f t="shared" si="1160"/>
        <v/>
      </c>
      <c r="Q5698">
        <f t="shared" si="1156"/>
        <v>0</v>
      </c>
      <c r="R5698">
        <f t="shared" si="1161"/>
        <v>0</v>
      </c>
      <c r="S5698" t="str">
        <f t="shared" si="1162"/>
        <v/>
      </c>
      <c r="T5698" t="str">
        <f t="shared" si="1163"/>
        <v/>
      </c>
      <c r="U5698" t="str">
        <f t="shared" si="1164"/>
        <v/>
      </c>
      <c r="W5698">
        <f t="shared" ca="1" si="1165"/>
        <v>-89.749680697999338</v>
      </c>
    </row>
    <row r="5699" spans="1:23" x14ac:dyDescent="0.25">
      <c r="A5699" s="2">
        <v>43235.833317268523</v>
      </c>
      <c r="B5699">
        <v>712.50745634500004</v>
      </c>
      <c r="C5699">
        <v>5</v>
      </c>
      <c r="H5699">
        <f>VLOOKUP(A5699,[1]Sheet1!$A$2:$F$5022,5,FALSE)</f>
        <v>712.07</v>
      </c>
      <c r="I5699">
        <f>VLOOKUP(A5699,[1]Sheet1!$A$2:$F$5022,6,FALSE)</f>
        <v>711.61344130559996</v>
      </c>
      <c r="J5699">
        <f t="shared" ref="J5699:J5762" ca="1" si="1166">(OFFSET(I5699,$Z$2,0)-H5699)/H5699</f>
        <v>-3.3327486342646536E-4</v>
      </c>
      <c r="K5699">
        <f t="shared" ref="K5699:K5762" ca="1" si="1167">IF(ISNUMBER(J5699),H5699*J5699,"")</f>
        <v>-0.23731503200008319</v>
      </c>
      <c r="L5699" s="6">
        <f t="shared" si="1155"/>
        <v>5698</v>
      </c>
      <c r="M5699">
        <f t="shared" si="1157"/>
        <v>713.13812643949814</v>
      </c>
      <c r="N5699">
        <f t="shared" si="1158"/>
        <v>0.29338555315814685</v>
      </c>
      <c r="O5699">
        <f t="shared" si="1159"/>
        <v>-2.1496290042548321</v>
      </c>
      <c r="P5699" t="str">
        <f t="shared" si="1160"/>
        <v/>
      </c>
      <c r="Q5699">
        <f t="shared" si="1156"/>
        <v>7.0486130425706506E-6</v>
      </c>
      <c r="R5699">
        <f t="shared" si="1161"/>
        <v>0</v>
      </c>
      <c r="S5699" t="str">
        <f t="shared" si="1162"/>
        <v/>
      </c>
      <c r="T5699" t="str">
        <f t="shared" si="1163"/>
        <v/>
      </c>
      <c r="U5699" t="str">
        <f t="shared" si="1164"/>
        <v/>
      </c>
      <c r="W5699">
        <f t="shared" ca="1" si="1165"/>
        <v>-89.749680697999338</v>
      </c>
    </row>
    <row r="5700" spans="1:23" x14ac:dyDescent="0.25">
      <c r="A5700" s="2">
        <v>43235.83332070602</v>
      </c>
      <c r="B5700">
        <v>712.07959705249993</v>
      </c>
      <c r="C5700">
        <v>2</v>
      </c>
      <c r="H5700">
        <f>VLOOKUP(A5700,[1]Sheet1!$A$2:$F$5022,5,FALSE)</f>
        <v>712.07</v>
      </c>
      <c r="I5700">
        <f>VLOOKUP(A5700,[1]Sheet1!$A$2:$F$5022,6,FALSE)</f>
        <v>711.61344130559996</v>
      </c>
      <c r="J5700">
        <f t="shared" ca="1" si="1166"/>
        <v>-3.3327486342646536E-4</v>
      </c>
      <c r="K5700">
        <f t="shared" ca="1" si="1167"/>
        <v>-0.23731503200008319</v>
      </c>
      <c r="L5700" s="6">
        <f t="shared" ref="L5700:L5763" si="1168">L5699+1</f>
        <v>5699</v>
      </c>
      <c r="M5700">
        <f t="shared" si="1157"/>
        <v>713.00153116541333</v>
      </c>
      <c r="N5700">
        <f t="shared" si="1158"/>
        <v>0.29572300807895502</v>
      </c>
      <c r="O5700">
        <f t="shared" si="1159"/>
        <v>-3.1175596342752061</v>
      </c>
      <c r="P5700" t="str">
        <f t="shared" si="1160"/>
        <v/>
      </c>
      <c r="Q5700">
        <f t="shared" si="1156"/>
        <v>3.4374970709905028E-6</v>
      </c>
      <c r="R5700">
        <f t="shared" si="1161"/>
        <v>0</v>
      </c>
      <c r="S5700" t="str">
        <f t="shared" si="1162"/>
        <v/>
      </c>
      <c r="T5700" t="str">
        <f t="shared" si="1163"/>
        <v/>
      </c>
      <c r="U5700" t="str">
        <f t="shared" si="1164"/>
        <v/>
      </c>
      <c r="W5700">
        <f t="shared" ca="1" si="1165"/>
        <v>-89.749680697999338</v>
      </c>
    </row>
    <row r="5701" spans="1:23" x14ac:dyDescent="0.25">
      <c r="A5701" s="2">
        <v>43235.83332070602</v>
      </c>
      <c r="B5701">
        <v>712.07</v>
      </c>
      <c r="C5701">
        <v>1</v>
      </c>
      <c r="H5701">
        <f>VLOOKUP(A5701,[1]Sheet1!$A$2:$F$5022,5,FALSE)</f>
        <v>712.07</v>
      </c>
      <c r="I5701">
        <f>VLOOKUP(A5701,[1]Sheet1!$A$2:$F$5022,6,FALSE)</f>
        <v>711.61344130559996</v>
      </c>
      <c r="J5701">
        <f t="shared" ca="1" si="1166"/>
        <v>1.4466473520852906E-4</v>
      </c>
      <c r="K5701">
        <f t="shared" ca="1" si="1167"/>
        <v>0.10301141799993729</v>
      </c>
      <c r="L5701" s="6">
        <f t="shared" si="1168"/>
        <v>5700</v>
      </c>
      <c r="M5701">
        <f t="shared" si="1157"/>
        <v>712.81975891804746</v>
      </c>
      <c r="N5701">
        <f t="shared" si="1158"/>
        <v>0.31048301651795418</v>
      </c>
      <c r="O5701">
        <f t="shared" si="1159"/>
        <v>-2.4148145893965478</v>
      </c>
      <c r="P5701" t="str">
        <f t="shared" si="1160"/>
        <v/>
      </c>
      <c r="Q5701">
        <f t="shared" si="1156"/>
        <v>0</v>
      </c>
      <c r="R5701">
        <f t="shared" si="1161"/>
        <v>0</v>
      </c>
      <c r="S5701" t="str">
        <f t="shared" si="1162"/>
        <v/>
      </c>
      <c r="T5701" t="str">
        <f t="shared" si="1163"/>
        <v/>
      </c>
      <c r="U5701" t="str">
        <f t="shared" si="1164"/>
        <v/>
      </c>
      <c r="W5701">
        <f t="shared" ca="1" si="1165"/>
        <v>-89.749680697999338</v>
      </c>
    </row>
    <row r="5702" spans="1:23" x14ac:dyDescent="0.25">
      <c r="A5702" s="2">
        <v>43235.83332070602</v>
      </c>
      <c r="B5702">
        <v>712.07</v>
      </c>
      <c r="C5702">
        <v>1</v>
      </c>
      <c r="H5702">
        <f>VLOOKUP(A5702,[1]Sheet1!$A$2:$F$5022,5,FALSE)</f>
        <v>712.07</v>
      </c>
      <c r="I5702">
        <f>VLOOKUP(A5702,[1]Sheet1!$A$2:$F$5022,6,FALSE)</f>
        <v>711.61344130559996</v>
      </c>
      <c r="J5702">
        <f t="shared" ca="1" si="1166"/>
        <v>7.7985450868588841E-4</v>
      </c>
      <c r="K5702">
        <f t="shared" ca="1" si="1167"/>
        <v>0.55531099999996059</v>
      </c>
      <c r="L5702" s="6">
        <f t="shared" si="1168"/>
        <v>5701</v>
      </c>
      <c r="M5702">
        <f t="shared" si="1157"/>
        <v>712.6454633249208</v>
      </c>
      <c r="N5702">
        <f t="shared" si="1158"/>
        <v>0.30725866886749426</v>
      </c>
      <c r="O5702">
        <f t="shared" si="1159"/>
        <v>-1.8728953264095427</v>
      </c>
      <c r="P5702" t="str">
        <f t="shared" si="1160"/>
        <v/>
      </c>
      <c r="Q5702">
        <f t="shared" si="1156"/>
        <v>0</v>
      </c>
      <c r="R5702">
        <f t="shared" si="1161"/>
        <v>0</v>
      </c>
      <c r="S5702" t="str">
        <f t="shared" si="1162"/>
        <v/>
      </c>
      <c r="T5702" t="str">
        <f t="shared" si="1163"/>
        <v/>
      </c>
      <c r="U5702" t="str">
        <f t="shared" si="1164"/>
        <v/>
      </c>
      <c r="W5702">
        <f t="shared" ca="1" si="1165"/>
        <v>-89.749680697999338</v>
      </c>
    </row>
    <row r="5703" spans="1:23" x14ac:dyDescent="0.25">
      <c r="A5703" s="2">
        <v>43235.83332070602</v>
      </c>
      <c r="B5703">
        <v>712.07</v>
      </c>
      <c r="C5703">
        <v>1</v>
      </c>
      <c r="H5703">
        <f>VLOOKUP(A5703,[1]Sheet1!$A$2:$F$5022,5,FALSE)</f>
        <v>712.07</v>
      </c>
      <c r="I5703">
        <f>VLOOKUP(A5703,[1]Sheet1!$A$2:$F$5022,6,FALSE)</f>
        <v>711.61344130559996</v>
      </c>
      <c r="J5703">
        <f t="shared" ca="1" si="1166"/>
        <v>7.8643953543885493E-4</v>
      </c>
      <c r="K5703">
        <f t="shared" ca="1" si="1167"/>
        <v>0.55999999999994543</v>
      </c>
      <c r="L5703" s="6">
        <f t="shared" si="1168"/>
        <v>5702</v>
      </c>
      <c r="M5703">
        <f t="shared" si="1157"/>
        <v>712.48534717175846</v>
      </c>
      <c r="N5703">
        <f t="shared" si="1158"/>
        <v>0.29583743890831349</v>
      </c>
      <c r="O5703">
        <f t="shared" si="1159"/>
        <v>-1.4039709554379212</v>
      </c>
      <c r="P5703" t="str">
        <f t="shared" si="1160"/>
        <v/>
      </c>
      <c r="Q5703">
        <f t="shared" si="1156"/>
        <v>0</v>
      </c>
      <c r="R5703">
        <f t="shared" si="1161"/>
        <v>0</v>
      </c>
      <c r="S5703" t="str">
        <f t="shared" si="1162"/>
        <v/>
      </c>
      <c r="T5703" t="str">
        <f t="shared" si="1163"/>
        <v/>
      </c>
      <c r="U5703" t="str">
        <f t="shared" si="1164"/>
        <v/>
      </c>
      <c r="W5703">
        <f t="shared" ca="1" si="1165"/>
        <v>-89.749680697999338</v>
      </c>
    </row>
    <row r="5704" spans="1:23" x14ac:dyDescent="0.25">
      <c r="A5704" s="2">
        <v>43235.83332070602</v>
      </c>
      <c r="B5704">
        <v>712.07</v>
      </c>
      <c r="C5704">
        <v>1</v>
      </c>
      <c r="H5704">
        <f>VLOOKUP(A5704,[1]Sheet1!$A$2:$F$5022,5,FALSE)</f>
        <v>712.07</v>
      </c>
      <c r="I5704">
        <f>VLOOKUP(A5704,[1]Sheet1!$A$2:$F$5022,6,FALSE)</f>
        <v>711.61344130559996</v>
      </c>
      <c r="J5704">
        <f t="shared" ca="1" si="1166"/>
        <v>7.8643953543885493E-4</v>
      </c>
      <c r="K5704">
        <f t="shared" ca="1" si="1167"/>
        <v>0.55999999999994543</v>
      </c>
      <c r="L5704" s="6">
        <f t="shared" si="1168"/>
        <v>5703</v>
      </c>
      <c r="M5704">
        <f t="shared" si="1157"/>
        <v>712.33558622775013</v>
      </c>
      <c r="N5704">
        <f t="shared" si="1158"/>
        <v>0.27436894390179645</v>
      </c>
      <c r="O5704">
        <f t="shared" si="1159"/>
        <v>-0.967989394037021</v>
      </c>
      <c r="P5704" t="str">
        <f t="shared" si="1160"/>
        <v/>
      </c>
      <c r="Q5704">
        <f t="shared" si="1156"/>
        <v>0</v>
      </c>
      <c r="R5704">
        <f t="shared" si="1161"/>
        <v>0</v>
      </c>
      <c r="S5704" t="str">
        <f t="shared" si="1162"/>
        <v/>
      </c>
      <c r="T5704" t="str">
        <f t="shared" si="1163"/>
        <v/>
      </c>
      <c r="U5704" t="str">
        <f t="shared" si="1164"/>
        <v/>
      </c>
      <c r="W5704">
        <f t="shared" ca="1" si="1165"/>
        <v>-89.749680697999338</v>
      </c>
    </row>
    <row r="5705" spans="1:23" x14ac:dyDescent="0.25">
      <c r="A5705" s="2">
        <v>43235.83332070602</v>
      </c>
      <c r="B5705">
        <v>712.07</v>
      </c>
      <c r="C5705">
        <v>1</v>
      </c>
      <c r="H5705">
        <f>VLOOKUP(A5705,[1]Sheet1!$A$2:$F$5022,5,FALSE)</f>
        <v>712.07</v>
      </c>
      <c r="I5705">
        <f>VLOOKUP(A5705,[1]Sheet1!$A$2:$F$5022,6,FALSE)</f>
        <v>711.61344130559996</v>
      </c>
      <c r="J5705">
        <f t="shared" ca="1" si="1166"/>
        <v>7.8643953543885493E-4</v>
      </c>
      <c r="K5705">
        <f t="shared" ca="1" si="1167"/>
        <v>0.55999999999994543</v>
      </c>
      <c r="L5705" s="6">
        <f t="shared" si="1168"/>
        <v>5704</v>
      </c>
      <c r="M5705">
        <f t="shared" si="1157"/>
        <v>712.21141891466698</v>
      </c>
      <c r="N5705">
        <f t="shared" si="1158"/>
        <v>0.26370752802675329</v>
      </c>
      <c r="O5705">
        <f t="shared" si="1159"/>
        <v>-0.53627181493499743</v>
      </c>
      <c r="P5705" t="str">
        <f t="shared" si="1160"/>
        <v/>
      </c>
      <c r="Q5705">
        <f t="shared" si="1156"/>
        <v>0</v>
      </c>
      <c r="R5705">
        <f t="shared" si="1161"/>
        <v>0</v>
      </c>
      <c r="S5705" t="str">
        <f t="shared" si="1162"/>
        <v/>
      </c>
      <c r="T5705" t="str">
        <f t="shared" si="1163"/>
        <v/>
      </c>
      <c r="U5705" t="str">
        <f t="shared" si="1164"/>
        <v/>
      </c>
      <c r="W5705">
        <f t="shared" ca="1" si="1165"/>
        <v>-89.749680697999338</v>
      </c>
    </row>
    <row r="5706" spans="1:23" x14ac:dyDescent="0.25">
      <c r="A5706" s="2">
        <v>43235.83332070602</v>
      </c>
      <c r="B5706">
        <v>712.07</v>
      </c>
      <c r="C5706">
        <v>1</v>
      </c>
      <c r="H5706">
        <f>VLOOKUP(A5706,[1]Sheet1!$A$2:$F$5022,5,FALSE)</f>
        <v>712.07</v>
      </c>
      <c r="I5706">
        <f>VLOOKUP(A5706,[1]Sheet1!$A$2:$F$5022,6,FALSE)</f>
        <v>711.61344130559996</v>
      </c>
      <c r="J5706">
        <f t="shared" ca="1" si="1166"/>
        <v>7.8643953543885493E-4</v>
      </c>
      <c r="K5706">
        <f t="shared" ca="1" si="1167"/>
        <v>0.55999999999994543</v>
      </c>
      <c r="L5706" s="6">
        <f t="shared" si="1168"/>
        <v>5705</v>
      </c>
      <c r="M5706">
        <f t="shared" si="1157"/>
        <v>712.11687300752885</v>
      </c>
      <c r="N5706">
        <f t="shared" si="1158"/>
        <v>0.26303349626086442</v>
      </c>
      <c r="O5706">
        <f t="shared" si="1159"/>
        <v>-0.17820166706948881</v>
      </c>
      <c r="P5706" t="str">
        <f t="shared" si="1160"/>
        <v/>
      </c>
      <c r="Q5706">
        <f t="shared" si="1156"/>
        <v>0</v>
      </c>
      <c r="R5706">
        <f t="shared" si="1161"/>
        <v>0</v>
      </c>
      <c r="S5706" t="str">
        <f t="shared" si="1162"/>
        <v/>
      </c>
      <c r="T5706" t="str">
        <f t="shared" si="1163"/>
        <v/>
      </c>
      <c r="U5706" t="str">
        <f t="shared" si="1164"/>
        <v/>
      </c>
      <c r="W5706">
        <f t="shared" ca="1" si="1165"/>
        <v>-89.749680697999338</v>
      </c>
    </row>
    <row r="5707" spans="1:23" x14ac:dyDescent="0.25">
      <c r="A5707" s="2">
        <v>43235.83332070602</v>
      </c>
      <c r="B5707">
        <v>712.07</v>
      </c>
      <c r="C5707">
        <v>1</v>
      </c>
      <c r="H5707">
        <f>VLOOKUP(A5707,[1]Sheet1!$A$2:$F$5022,5,FALSE)</f>
        <v>712.07</v>
      </c>
      <c r="I5707">
        <f>VLOOKUP(A5707,[1]Sheet1!$A$2:$F$5022,6,FALSE)</f>
        <v>711.61344130559996</v>
      </c>
      <c r="J5707">
        <f t="shared" ca="1" si="1166"/>
        <v>1.3842569382223513E-3</v>
      </c>
      <c r="K5707">
        <f t="shared" ca="1" si="1167"/>
        <v>0.98568783799998982</v>
      </c>
      <c r="L5707" s="6">
        <f t="shared" si="1168"/>
        <v>5706</v>
      </c>
      <c r="M5707">
        <f t="shared" si="1157"/>
        <v>712.01937449462821</v>
      </c>
      <c r="N5707">
        <f t="shared" si="1158"/>
        <v>0.25486845250440915</v>
      </c>
      <c r="O5707">
        <f t="shared" si="1159"/>
        <v>0.19863386336904412</v>
      </c>
      <c r="P5707" t="str">
        <f t="shared" si="1160"/>
        <v/>
      </c>
      <c r="Q5707">
        <f t="shared" si="1156"/>
        <v>0</v>
      </c>
      <c r="R5707">
        <f t="shared" si="1161"/>
        <v>0</v>
      </c>
      <c r="S5707" t="str">
        <f t="shared" si="1162"/>
        <v/>
      </c>
      <c r="T5707" t="str">
        <f t="shared" si="1163"/>
        <v/>
      </c>
      <c r="U5707" t="str">
        <f t="shared" si="1164"/>
        <v/>
      </c>
      <c r="W5707">
        <f t="shared" ca="1" si="1165"/>
        <v>-89.749680697999338</v>
      </c>
    </row>
    <row r="5708" spans="1:23" x14ac:dyDescent="0.25">
      <c r="A5708" s="2">
        <v>43235.833321122693</v>
      </c>
      <c r="B5708">
        <v>712.07</v>
      </c>
      <c r="C5708">
        <v>2</v>
      </c>
      <c r="H5708">
        <f>VLOOKUP(A5708,[1]Sheet1!$A$2:$F$5022,5,FALSE)</f>
        <v>712.07</v>
      </c>
      <c r="I5708">
        <f>VLOOKUP(A5708,[1]Sheet1!$A$2:$F$5022,6,FALSE)</f>
        <v>711.61344130559996</v>
      </c>
      <c r="J5708">
        <f t="shared" ca="1" si="1166"/>
        <v>1.3842569382223513E-3</v>
      </c>
      <c r="K5708">
        <f t="shared" ca="1" si="1167"/>
        <v>0.98568783799998982</v>
      </c>
      <c r="L5708" s="6">
        <f t="shared" si="1168"/>
        <v>5707</v>
      </c>
      <c r="M5708">
        <f t="shared" si="1157"/>
        <v>711.93271631786206</v>
      </c>
      <c r="N5708">
        <f t="shared" si="1158"/>
        <v>0.24795911673742285</v>
      </c>
      <c r="O5708">
        <f t="shared" si="1159"/>
        <v>0.55365450540529071</v>
      </c>
      <c r="P5708" t="str">
        <f t="shared" si="1160"/>
        <v/>
      </c>
      <c r="Q5708">
        <f t="shared" si="1156"/>
        <v>4.1667226469144225E-7</v>
      </c>
      <c r="R5708">
        <f t="shared" si="1161"/>
        <v>0</v>
      </c>
      <c r="S5708" t="str">
        <f t="shared" si="1162"/>
        <v/>
      </c>
      <c r="T5708" t="str">
        <f t="shared" si="1163"/>
        <v/>
      </c>
      <c r="U5708" t="str">
        <f t="shared" si="1164"/>
        <v/>
      </c>
      <c r="W5708">
        <f t="shared" ca="1" si="1165"/>
        <v>-89.749680697999338</v>
      </c>
    </row>
    <row r="5709" spans="1:23" x14ac:dyDescent="0.25">
      <c r="A5709" s="2">
        <v>43235.833321122693</v>
      </c>
      <c r="B5709">
        <v>712.07</v>
      </c>
      <c r="C5709">
        <v>1</v>
      </c>
      <c r="H5709">
        <f>VLOOKUP(A5709,[1]Sheet1!$A$2:$F$5022,5,FALSE)</f>
        <v>712.07</v>
      </c>
      <c r="I5709">
        <f>VLOOKUP(A5709,[1]Sheet1!$A$2:$F$5022,6,FALSE)</f>
        <v>711.61344130559996</v>
      </c>
      <c r="J5709">
        <f t="shared" ca="1" si="1166"/>
        <v>1.3842569382223513E-3</v>
      </c>
      <c r="K5709">
        <f t="shared" ca="1" si="1167"/>
        <v>0.98568783799998982</v>
      </c>
      <c r="L5709" s="6">
        <f t="shared" si="1168"/>
        <v>5708</v>
      </c>
      <c r="M5709">
        <f t="shared" si="1157"/>
        <v>711.85689847723006</v>
      </c>
      <c r="N5709">
        <f t="shared" si="1158"/>
        <v>0.24354039151713475</v>
      </c>
      <c r="O5709">
        <f t="shared" si="1159"/>
        <v>0.87501511122025066</v>
      </c>
      <c r="P5709" t="str">
        <f t="shared" si="1160"/>
        <v/>
      </c>
      <c r="Q5709">
        <f t="shared" si="1156"/>
        <v>0</v>
      </c>
      <c r="R5709">
        <f t="shared" si="1161"/>
        <v>0</v>
      </c>
      <c r="S5709" t="str">
        <f t="shared" si="1162"/>
        <v/>
      </c>
      <c r="T5709" t="str">
        <f t="shared" si="1163"/>
        <v/>
      </c>
      <c r="U5709" t="str">
        <f t="shared" si="1164"/>
        <v/>
      </c>
      <c r="W5709">
        <f t="shared" ca="1" si="1165"/>
        <v>-89.749680697999338</v>
      </c>
    </row>
    <row r="5710" spans="1:23" x14ac:dyDescent="0.25">
      <c r="A5710" s="2">
        <v>43235.833321122693</v>
      </c>
      <c r="B5710">
        <v>712.07</v>
      </c>
      <c r="C5710">
        <v>1</v>
      </c>
      <c r="H5710">
        <f>VLOOKUP(A5710,[1]Sheet1!$A$2:$F$5022,5,FALSE)</f>
        <v>712.07</v>
      </c>
      <c r="I5710">
        <f>VLOOKUP(A5710,[1]Sheet1!$A$2:$F$5022,6,FALSE)</f>
        <v>711.61344130559996</v>
      </c>
      <c r="J5710">
        <f t="shared" ca="1" si="1166"/>
        <v>1.3842569382223513E-3</v>
      </c>
      <c r="K5710">
        <f t="shared" ca="1" si="1167"/>
        <v>0.98568783799998982</v>
      </c>
      <c r="L5710" s="6">
        <f t="shared" si="1168"/>
        <v>5709</v>
      </c>
      <c r="M5710">
        <f t="shared" si="1157"/>
        <v>711.79192097273278</v>
      </c>
      <c r="N5710">
        <f t="shared" si="1158"/>
        <v>0.24239434501141274</v>
      </c>
      <c r="O5710">
        <f t="shared" si="1159"/>
        <v>1.1472174701690117</v>
      </c>
      <c r="P5710" t="str">
        <f t="shared" si="1160"/>
        <v/>
      </c>
      <c r="Q5710">
        <f t="shared" si="1156"/>
        <v>0</v>
      </c>
      <c r="R5710">
        <f t="shared" si="1161"/>
        <v>0</v>
      </c>
      <c r="S5710" t="str">
        <f t="shared" si="1162"/>
        <v/>
      </c>
      <c r="T5710" t="str">
        <f t="shared" si="1163"/>
        <v/>
      </c>
      <c r="U5710" t="str">
        <f t="shared" si="1164"/>
        <v/>
      </c>
      <c r="W5710">
        <f t="shared" ca="1" si="1165"/>
        <v>-89.749680697999338</v>
      </c>
    </row>
    <row r="5711" spans="1:23" x14ac:dyDescent="0.25">
      <c r="A5711" s="2">
        <v>43235.833321122693</v>
      </c>
      <c r="B5711">
        <v>712.07</v>
      </c>
      <c r="C5711">
        <v>1</v>
      </c>
      <c r="H5711">
        <f>VLOOKUP(A5711,[1]Sheet1!$A$2:$F$5022,5,FALSE)</f>
        <v>712.07</v>
      </c>
      <c r="I5711">
        <f>VLOOKUP(A5711,[1]Sheet1!$A$2:$F$5022,6,FALSE)</f>
        <v>711.61344130559996</v>
      </c>
      <c r="J5711">
        <f t="shared" ca="1" si="1166"/>
        <v>1.3842569382223513E-3</v>
      </c>
      <c r="K5711">
        <f t="shared" ca="1" si="1167"/>
        <v>0.98568783799998982</v>
      </c>
      <c r="L5711" s="6">
        <f t="shared" si="1168"/>
        <v>5710</v>
      </c>
      <c r="M5711">
        <f t="shared" si="1157"/>
        <v>711.73630562974472</v>
      </c>
      <c r="N5711">
        <f t="shared" si="1158"/>
        <v>0.24413082422399934</v>
      </c>
      <c r="O5711">
        <f t="shared" si="1159"/>
        <v>1.3668670120457733</v>
      </c>
      <c r="P5711" t="str">
        <f t="shared" si="1160"/>
        <v/>
      </c>
      <c r="Q5711">
        <f t="shared" si="1156"/>
        <v>0</v>
      </c>
      <c r="R5711">
        <f t="shared" si="1161"/>
        <v>0</v>
      </c>
      <c r="S5711" t="str">
        <f t="shared" si="1162"/>
        <v/>
      </c>
      <c r="T5711" t="str">
        <f t="shared" si="1163"/>
        <v/>
      </c>
      <c r="U5711" t="str">
        <f t="shared" si="1164"/>
        <v/>
      </c>
      <c r="W5711">
        <f t="shared" ca="1" si="1165"/>
        <v>-89.749680697999338</v>
      </c>
    </row>
    <row r="5712" spans="1:23" x14ac:dyDescent="0.25">
      <c r="A5712" s="2">
        <v>43235.833321122693</v>
      </c>
      <c r="B5712">
        <v>712.07</v>
      </c>
      <c r="C5712">
        <v>1</v>
      </c>
      <c r="H5712">
        <f>VLOOKUP(A5712,[1]Sheet1!$A$2:$F$5022,5,FALSE)</f>
        <v>712.07</v>
      </c>
      <c r="I5712">
        <f>VLOOKUP(A5712,[1]Sheet1!$A$2:$F$5022,6,FALSE)</f>
        <v>711.61344130559996</v>
      </c>
      <c r="J5712">
        <f t="shared" ca="1" si="1166"/>
        <v>1.3842569382223513E-3</v>
      </c>
      <c r="K5712">
        <f t="shared" ca="1" si="1167"/>
        <v>0.98568783799998982</v>
      </c>
      <c r="L5712" s="6">
        <f t="shared" si="1168"/>
        <v>5711</v>
      </c>
      <c r="M5712">
        <f t="shared" si="1157"/>
        <v>711.68977970182243</v>
      </c>
      <c r="N5712">
        <f t="shared" si="1158"/>
        <v>0.24870616326253586</v>
      </c>
      <c r="O5712">
        <f t="shared" si="1159"/>
        <v>1.5287932280803833</v>
      </c>
      <c r="P5712">
        <f t="shared" si="1160"/>
        <v>1</v>
      </c>
      <c r="Q5712">
        <f t="shared" si="1156"/>
        <v>0</v>
      </c>
      <c r="R5712">
        <f t="shared" si="1161"/>
        <v>0</v>
      </c>
      <c r="S5712">
        <f t="shared" si="1162"/>
        <v>1</v>
      </c>
      <c r="T5712">
        <f t="shared" ca="1" si="1163"/>
        <v>0.98568783799998982</v>
      </c>
      <c r="U5712">
        <f t="shared" ca="1" si="1164"/>
        <v>0.98568783799998982</v>
      </c>
      <c r="W5712">
        <f t="shared" ca="1" si="1165"/>
        <v>-88.763992859999348</v>
      </c>
    </row>
    <row r="5713" spans="1:23" x14ac:dyDescent="0.25">
      <c r="A5713" s="2">
        <v>43235.833321122693</v>
      </c>
      <c r="B5713">
        <v>712.07</v>
      </c>
      <c r="C5713">
        <v>1</v>
      </c>
      <c r="H5713">
        <f>VLOOKUP(A5713,[1]Sheet1!$A$2:$F$5022,5,FALSE)</f>
        <v>712.07</v>
      </c>
      <c r="I5713">
        <f>VLOOKUP(A5713,[1]Sheet1!$A$2:$F$5022,6,FALSE)</f>
        <v>711.61344130559996</v>
      </c>
      <c r="J5713">
        <f t="shared" ca="1" si="1166"/>
        <v>1.3842569382223513E-3</v>
      </c>
      <c r="K5713">
        <f t="shared" ca="1" si="1167"/>
        <v>0.98568783799998982</v>
      </c>
      <c r="L5713" s="6">
        <f t="shared" si="1168"/>
        <v>5712</v>
      </c>
      <c r="M5713">
        <f t="shared" si="1157"/>
        <v>711.6538420091938</v>
      </c>
      <c r="N5713">
        <f t="shared" si="1158"/>
        <v>0.25608596949827372</v>
      </c>
      <c r="O5713">
        <f t="shared" si="1159"/>
        <v>1.6250714227788268</v>
      </c>
      <c r="P5713">
        <f t="shared" si="1160"/>
        <v>1</v>
      </c>
      <c r="Q5713">
        <f t="shared" si="1156"/>
        <v>0</v>
      </c>
      <c r="R5713">
        <f t="shared" si="1161"/>
        <v>0</v>
      </c>
      <c r="S5713">
        <f t="shared" si="1162"/>
        <v>1</v>
      </c>
      <c r="T5713">
        <f t="shared" ca="1" si="1163"/>
        <v>0.98568783799998982</v>
      </c>
      <c r="U5713" t="str">
        <f t="shared" si="1164"/>
        <v/>
      </c>
      <c r="W5713">
        <f t="shared" ca="1" si="1165"/>
        <v>-88.763992859999348</v>
      </c>
    </row>
    <row r="5714" spans="1:23" x14ac:dyDescent="0.25">
      <c r="A5714" s="2">
        <v>43235.833321122693</v>
      </c>
      <c r="B5714">
        <v>712.07</v>
      </c>
      <c r="C5714">
        <v>1</v>
      </c>
      <c r="H5714">
        <f>VLOOKUP(A5714,[1]Sheet1!$A$2:$F$5022,5,FALSE)</f>
        <v>712.07</v>
      </c>
      <c r="I5714">
        <f>VLOOKUP(A5714,[1]Sheet1!$A$2:$F$5022,6,FALSE)</f>
        <v>711.61344130559996</v>
      </c>
      <c r="J5714">
        <f t="shared" ca="1" si="1166"/>
        <v>1.4043563132838063E-3</v>
      </c>
      <c r="K5714">
        <f t="shared" ca="1" si="1167"/>
        <v>1</v>
      </c>
      <c r="L5714" s="6">
        <f t="shared" si="1168"/>
        <v>5713</v>
      </c>
      <c r="M5714">
        <f t="shared" si="1157"/>
        <v>711.62849255185949</v>
      </c>
      <c r="N5714">
        <f t="shared" si="1158"/>
        <v>0.26507593467340479</v>
      </c>
      <c r="O5714">
        <f t="shared" si="1159"/>
        <v>1.6655885744004966</v>
      </c>
      <c r="P5714">
        <f t="shared" si="1160"/>
        <v>1</v>
      </c>
      <c r="Q5714">
        <f t="shared" si="1156"/>
        <v>0</v>
      </c>
      <c r="R5714">
        <f t="shared" si="1161"/>
        <v>0</v>
      </c>
      <c r="S5714">
        <f t="shared" si="1162"/>
        <v>1</v>
      </c>
      <c r="T5714">
        <f t="shared" ca="1" si="1163"/>
        <v>1</v>
      </c>
      <c r="U5714" t="str">
        <f t="shared" si="1164"/>
        <v/>
      </c>
      <c r="W5714">
        <f t="shared" ca="1" si="1165"/>
        <v>-88.763992859999348</v>
      </c>
    </row>
    <row r="5715" spans="1:23" x14ac:dyDescent="0.25">
      <c r="A5715" s="2">
        <v>43235.833321122693</v>
      </c>
      <c r="B5715">
        <v>712.07</v>
      </c>
      <c r="C5715">
        <v>1</v>
      </c>
      <c r="H5715">
        <f>VLOOKUP(A5715,[1]Sheet1!$A$2:$F$5022,5,FALSE)</f>
        <v>712.07</v>
      </c>
      <c r="I5715">
        <f>VLOOKUP(A5715,[1]Sheet1!$A$2:$F$5022,6,FALSE)</f>
        <v>711.61344130559996</v>
      </c>
      <c r="J5715">
        <f t="shared" ca="1" si="1166"/>
        <v>1.4043563132838063E-3</v>
      </c>
      <c r="K5715">
        <f t="shared" ca="1" si="1167"/>
        <v>1</v>
      </c>
      <c r="L5715" s="6">
        <f t="shared" si="1168"/>
        <v>5714</v>
      </c>
      <c r="M5715">
        <f t="shared" si="1157"/>
        <v>711.59141197856525</v>
      </c>
      <c r="N5715">
        <f t="shared" si="1158"/>
        <v>0.27081119204761722</v>
      </c>
      <c r="O5715">
        <f t="shared" si="1159"/>
        <v>1.7672387090658042</v>
      </c>
      <c r="P5715">
        <f t="shared" si="1160"/>
        <v>1</v>
      </c>
      <c r="Q5715">
        <f t="shared" si="1156"/>
        <v>0</v>
      </c>
      <c r="R5715">
        <f t="shared" si="1161"/>
        <v>0</v>
      </c>
      <c r="S5715">
        <f t="shared" si="1162"/>
        <v>1</v>
      </c>
      <c r="T5715">
        <f t="shared" ca="1" si="1163"/>
        <v>1</v>
      </c>
      <c r="U5715" t="str">
        <f t="shared" si="1164"/>
        <v/>
      </c>
      <c r="W5715">
        <f t="shared" ca="1" si="1165"/>
        <v>-88.763992859999348</v>
      </c>
    </row>
    <row r="5716" spans="1:23" x14ac:dyDescent="0.25">
      <c r="A5716" s="2">
        <v>43235.83336773148</v>
      </c>
      <c r="B5716">
        <v>712.07028002720006</v>
      </c>
      <c r="C5716">
        <v>5</v>
      </c>
      <c r="H5716">
        <f>VLOOKUP(A5716,[1]Sheet1!$A$2:$F$5022,5,FALSE)</f>
        <v>712.02562000559999</v>
      </c>
      <c r="I5716">
        <f>VLOOKUP(A5716,[1]Sheet1!$A$2:$F$5022,6,FALSE)</f>
        <v>711.6</v>
      </c>
      <c r="J5716">
        <f t="shared" ca="1" si="1166"/>
        <v>1.4667730557108975E-3</v>
      </c>
      <c r="K5716">
        <f t="shared" ca="1" si="1167"/>
        <v>1.0443799944000602</v>
      </c>
      <c r="L5716" s="6">
        <f t="shared" si="1168"/>
        <v>5715</v>
      </c>
      <c r="M5716">
        <f t="shared" si="1157"/>
        <v>711.55993351637085</v>
      </c>
      <c r="N5716">
        <f t="shared" si="1158"/>
        <v>0.27847253390424437</v>
      </c>
      <c r="O5716">
        <f t="shared" si="1159"/>
        <v>1.8326637233268266</v>
      </c>
      <c r="P5716">
        <f t="shared" si="1160"/>
        <v>1</v>
      </c>
      <c r="Q5716">
        <f t="shared" si="1156"/>
        <v>4.6608787670265883E-5</v>
      </c>
      <c r="R5716">
        <f t="shared" si="1161"/>
        <v>0</v>
      </c>
      <c r="S5716">
        <f t="shared" si="1162"/>
        <v>1</v>
      </c>
      <c r="T5716">
        <f t="shared" ca="1" si="1163"/>
        <v>1.0443799944000602</v>
      </c>
      <c r="U5716" t="str">
        <f t="shared" si="1164"/>
        <v/>
      </c>
      <c r="W5716">
        <f t="shared" ca="1" si="1165"/>
        <v>-88.763992859999348</v>
      </c>
    </row>
    <row r="5717" spans="1:23" x14ac:dyDescent="0.25">
      <c r="A5717" s="2">
        <v>43235.833368055559</v>
      </c>
      <c r="B5717">
        <v>712.01887924849996</v>
      </c>
      <c r="C5717">
        <v>3</v>
      </c>
      <c r="H5717">
        <f>VLOOKUP(A5717,[1]Sheet1!$A$2:$F$5022,5,FALSE)</f>
        <v>712</v>
      </c>
      <c r="I5717">
        <f>VLOOKUP(A5717,[1]Sheet1!$A$2:$F$5022,6,FALSE)</f>
        <v>711.6</v>
      </c>
      <c r="J5717">
        <f t="shared" ca="1" si="1166"/>
        <v>1.5028089887641153E-3</v>
      </c>
      <c r="K5717">
        <f t="shared" ca="1" si="1167"/>
        <v>1.07000000000005</v>
      </c>
      <c r="L5717" s="6">
        <f t="shared" si="1168"/>
        <v>5716</v>
      </c>
      <c r="M5717">
        <f t="shared" si="1157"/>
        <v>711.53700806568872</v>
      </c>
      <c r="N5717">
        <f t="shared" si="1158"/>
        <v>0.2890333660972198</v>
      </c>
      <c r="O5717">
        <f t="shared" si="1159"/>
        <v>1.667181852800862</v>
      </c>
      <c r="P5717">
        <f t="shared" si="1160"/>
        <v>1</v>
      </c>
      <c r="Q5717">
        <f t="shared" si="1156"/>
        <v>3.2407842809334397E-7</v>
      </c>
      <c r="R5717">
        <f t="shared" si="1161"/>
        <v>0</v>
      </c>
      <c r="S5717">
        <f t="shared" si="1162"/>
        <v>1</v>
      </c>
      <c r="T5717">
        <f t="shared" ca="1" si="1163"/>
        <v>1.07000000000005</v>
      </c>
      <c r="U5717" t="str">
        <f t="shared" si="1164"/>
        <v/>
      </c>
      <c r="W5717">
        <f t="shared" ca="1" si="1165"/>
        <v>-88.763992859999348</v>
      </c>
    </row>
    <row r="5718" spans="1:23" x14ac:dyDescent="0.25">
      <c r="A5718" s="2">
        <v>43235.833368055559</v>
      </c>
      <c r="B5718">
        <v>712</v>
      </c>
      <c r="C5718">
        <v>1</v>
      </c>
      <c r="H5718">
        <f>VLOOKUP(A5718,[1]Sheet1!$A$2:$F$5022,5,FALSE)</f>
        <v>712</v>
      </c>
      <c r="I5718">
        <f>VLOOKUP(A5718,[1]Sheet1!$A$2:$F$5022,6,FALSE)</f>
        <v>711.6</v>
      </c>
      <c r="J5718">
        <f t="shared" ca="1" si="1166"/>
        <v>1.5028089887641153E-3</v>
      </c>
      <c r="K5718">
        <f t="shared" ca="1" si="1167"/>
        <v>1.07000000000005</v>
      </c>
      <c r="L5718" s="6">
        <f t="shared" si="1168"/>
        <v>5717</v>
      </c>
      <c r="M5718">
        <f t="shared" si="1157"/>
        <v>711.51662353726942</v>
      </c>
      <c r="N5718">
        <f t="shared" si="1158"/>
        <v>0.29905602834912465</v>
      </c>
      <c r="O5718">
        <f t="shared" si="1159"/>
        <v>1.616340808774037</v>
      </c>
      <c r="P5718">
        <f t="shared" si="1160"/>
        <v>1</v>
      </c>
      <c r="Q5718">
        <f t="shared" si="1156"/>
        <v>0</v>
      </c>
      <c r="R5718">
        <f t="shared" si="1161"/>
        <v>0</v>
      </c>
      <c r="S5718">
        <f t="shared" si="1162"/>
        <v>1</v>
      </c>
      <c r="T5718">
        <f t="shared" ca="1" si="1163"/>
        <v>1.07000000000005</v>
      </c>
      <c r="U5718" t="str">
        <f t="shared" si="1164"/>
        <v/>
      </c>
      <c r="W5718">
        <f t="shared" ca="1" si="1165"/>
        <v>-88.763992859999348</v>
      </c>
    </row>
    <row r="5719" spans="1:23" x14ac:dyDescent="0.25">
      <c r="A5719" s="2">
        <v>43235.833368055559</v>
      </c>
      <c r="B5719">
        <v>712</v>
      </c>
      <c r="C5719">
        <v>2</v>
      </c>
      <c r="H5719">
        <f>VLOOKUP(A5719,[1]Sheet1!$A$2:$F$5022,5,FALSE)</f>
        <v>712</v>
      </c>
      <c r="I5719">
        <f>VLOOKUP(A5719,[1]Sheet1!$A$2:$F$5022,6,FALSE)</f>
        <v>711.6</v>
      </c>
      <c r="J5719">
        <f t="shared" ca="1" si="1166"/>
        <v>1.5028089887641153E-3</v>
      </c>
      <c r="K5719">
        <f t="shared" ca="1" si="1167"/>
        <v>1.07000000000005</v>
      </c>
      <c r="L5719" s="6">
        <f t="shared" si="1168"/>
        <v>5718</v>
      </c>
      <c r="M5719">
        <f t="shared" si="1157"/>
        <v>711.50233413461342</v>
      </c>
      <c r="N5719">
        <f t="shared" si="1158"/>
        <v>0.30937056917189465</v>
      </c>
      <c r="O5719">
        <f t="shared" si="1159"/>
        <v>1.6086399773537061</v>
      </c>
      <c r="P5719">
        <f t="shared" si="1160"/>
        <v>1</v>
      </c>
      <c r="Q5719">
        <f t="shared" si="1156"/>
        <v>0</v>
      </c>
      <c r="R5719">
        <f t="shared" si="1161"/>
        <v>0</v>
      </c>
      <c r="S5719">
        <f t="shared" si="1162"/>
        <v>1</v>
      </c>
      <c r="T5719">
        <f t="shared" ca="1" si="1163"/>
        <v>1.07000000000005</v>
      </c>
      <c r="U5719" t="str">
        <f t="shared" si="1164"/>
        <v/>
      </c>
      <c r="W5719">
        <f t="shared" ca="1" si="1165"/>
        <v>-88.763992859999348</v>
      </c>
    </row>
    <row r="5720" spans="1:23" x14ac:dyDescent="0.25">
      <c r="A5720" s="2">
        <v>43235.833540243053</v>
      </c>
      <c r="B5720">
        <v>711.71008138800005</v>
      </c>
      <c r="C5720">
        <v>4</v>
      </c>
      <c r="H5720">
        <f>VLOOKUP(A5720,[1]Sheet1!$A$2:$F$5022,5,FALSE)</f>
        <v>711.43171199999995</v>
      </c>
      <c r="I5720">
        <f>VLOOKUP(A5720,[1]Sheet1!$A$2:$F$5022,6,FALSE)</f>
        <v>711.15</v>
      </c>
      <c r="J5720">
        <f t="shared" ca="1" si="1166"/>
        <v>2.3028042921990274E-3</v>
      </c>
      <c r="K5720">
        <f t="shared" ca="1" si="1167"/>
        <v>1.6382880000001021</v>
      </c>
      <c r="L5720" s="6">
        <f t="shared" si="1168"/>
        <v>5719</v>
      </c>
      <c r="M5720">
        <f t="shared" si="1157"/>
        <v>711.4968682613694</v>
      </c>
      <c r="N5720">
        <f t="shared" si="1158"/>
        <v>0.31991121844674825</v>
      </c>
      <c r="O5720">
        <f t="shared" si="1159"/>
        <v>0.66647592937144762</v>
      </c>
      <c r="P5720" t="str">
        <f t="shared" si="1160"/>
        <v/>
      </c>
      <c r="Q5720">
        <f t="shared" si="1156"/>
        <v>1.7218749417224899E-4</v>
      </c>
      <c r="R5720">
        <f t="shared" si="1161"/>
        <v>0</v>
      </c>
      <c r="S5720" t="str">
        <f t="shared" si="1162"/>
        <v/>
      </c>
      <c r="T5720" t="str">
        <f t="shared" si="1163"/>
        <v/>
      </c>
      <c r="U5720" t="str">
        <f t="shared" si="1164"/>
        <v/>
      </c>
      <c r="W5720">
        <f t="shared" ca="1" si="1165"/>
        <v>-88.763992859999348</v>
      </c>
    </row>
    <row r="5721" spans="1:23" x14ac:dyDescent="0.25">
      <c r="A5721" s="2">
        <v>43235.833540243053</v>
      </c>
      <c r="B5721">
        <v>711.6</v>
      </c>
      <c r="C5721">
        <v>1</v>
      </c>
      <c r="H5721">
        <f>VLOOKUP(A5721,[1]Sheet1!$A$2:$F$5022,5,FALSE)</f>
        <v>711.43171199999995</v>
      </c>
      <c r="I5721">
        <f>VLOOKUP(A5721,[1]Sheet1!$A$2:$F$5022,6,FALSE)</f>
        <v>711.15</v>
      </c>
      <c r="J5721">
        <f t="shared" ca="1" si="1166"/>
        <v>2.3028042921990274E-3</v>
      </c>
      <c r="K5721">
        <f t="shared" ca="1" si="1167"/>
        <v>1.6382880000001021</v>
      </c>
      <c r="L5721" s="6">
        <f t="shared" si="1168"/>
        <v>5720</v>
      </c>
      <c r="M5721">
        <f t="shared" si="1157"/>
        <v>711.46709236188008</v>
      </c>
      <c r="N5721">
        <f t="shared" si="1158"/>
        <v>0.32102257483976199</v>
      </c>
      <c r="O5721">
        <f t="shared" si="1159"/>
        <v>0.41401337020079143</v>
      </c>
      <c r="P5721" t="str">
        <f t="shared" si="1160"/>
        <v/>
      </c>
      <c r="Q5721">
        <f t="shared" si="1156"/>
        <v>0</v>
      </c>
      <c r="R5721">
        <f t="shared" si="1161"/>
        <v>0</v>
      </c>
      <c r="S5721" t="str">
        <f t="shared" si="1162"/>
        <v/>
      </c>
      <c r="T5721" t="str">
        <f t="shared" si="1163"/>
        <v/>
      </c>
      <c r="U5721" t="str">
        <f t="shared" si="1164"/>
        <v/>
      </c>
      <c r="W5721">
        <f t="shared" ca="1" si="1165"/>
        <v>-88.763992859999348</v>
      </c>
    </row>
    <row r="5722" spans="1:23" x14ac:dyDescent="0.25">
      <c r="A5722" s="2">
        <v>43235.833540243053</v>
      </c>
      <c r="B5722">
        <v>711.6</v>
      </c>
      <c r="C5722">
        <v>1</v>
      </c>
      <c r="H5722">
        <f>VLOOKUP(A5722,[1]Sheet1!$A$2:$F$5022,5,FALSE)</f>
        <v>711.43171199999995</v>
      </c>
      <c r="I5722">
        <f>VLOOKUP(A5722,[1]Sheet1!$A$2:$F$5022,6,FALSE)</f>
        <v>711.15</v>
      </c>
      <c r="J5722">
        <f t="shared" ca="1" si="1166"/>
        <v>2.3028042921990274E-3</v>
      </c>
      <c r="K5722">
        <f t="shared" ca="1" si="1167"/>
        <v>1.6382880000001021</v>
      </c>
      <c r="L5722" s="6">
        <f t="shared" si="1168"/>
        <v>5721</v>
      </c>
      <c r="M5722">
        <f t="shared" si="1157"/>
        <v>711.43883533162261</v>
      </c>
      <c r="N5722">
        <f t="shared" si="1158"/>
        <v>0.31801325607243602</v>
      </c>
      <c r="O5722">
        <f t="shared" si="1159"/>
        <v>0.50678600750120983</v>
      </c>
      <c r="P5722" t="str">
        <f t="shared" si="1160"/>
        <v/>
      </c>
      <c r="Q5722">
        <f t="shared" si="1156"/>
        <v>0</v>
      </c>
      <c r="R5722">
        <f t="shared" si="1161"/>
        <v>0</v>
      </c>
      <c r="S5722" t="str">
        <f t="shared" si="1162"/>
        <v/>
      </c>
      <c r="T5722" t="str">
        <f t="shared" si="1163"/>
        <v/>
      </c>
      <c r="U5722" t="str">
        <f t="shared" si="1164"/>
        <v/>
      </c>
      <c r="W5722">
        <f t="shared" ca="1" si="1165"/>
        <v>-88.763992859999348</v>
      </c>
    </row>
    <row r="5723" spans="1:23" x14ac:dyDescent="0.25">
      <c r="A5723" s="2">
        <v>43235.833540243053</v>
      </c>
      <c r="B5723">
        <v>711.6</v>
      </c>
      <c r="C5723">
        <v>1</v>
      </c>
      <c r="H5723">
        <f>VLOOKUP(A5723,[1]Sheet1!$A$2:$F$5022,5,FALSE)</f>
        <v>711.43171199999995</v>
      </c>
      <c r="I5723">
        <f>VLOOKUP(A5723,[1]Sheet1!$A$2:$F$5022,6,FALSE)</f>
        <v>711.15</v>
      </c>
      <c r="J5723">
        <f t="shared" ca="1" si="1166"/>
        <v>2.3028042921990274E-3</v>
      </c>
      <c r="K5723">
        <f t="shared" ca="1" si="1167"/>
        <v>1.6382880000001021</v>
      </c>
      <c r="L5723" s="6">
        <f t="shared" si="1168"/>
        <v>5722</v>
      </c>
      <c r="M5723">
        <f t="shared" si="1157"/>
        <v>711.42413209672304</v>
      </c>
      <c r="N5723">
        <f t="shared" si="1158"/>
        <v>0.31039464150703261</v>
      </c>
      <c r="O5723">
        <f t="shared" si="1159"/>
        <v>0.56659452116539166</v>
      </c>
      <c r="P5723" t="str">
        <f t="shared" si="1160"/>
        <v/>
      </c>
      <c r="Q5723">
        <f t="shared" si="1156"/>
        <v>0</v>
      </c>
      <c r="R5723">
        <f t="shared" si="1161"/>
        <v>0</v>
      </c>
      <c r="S5723" t="str">
        <f t="shared" si="1162"/>
        <v/>
      </c>
      <c r="T5723" t="str">
        <f t="shared" si="1163"/>
        <v/>
      </c>
      <c r="U5723" t="str">
        <f t="shared" si="1164"/>
        <v/>
      </c>
      <c r="W5723">
        <f t="shared" ca="1" si="1165"/>
        <v>-88.763992859999348</v>
      </c>
    </row>
    <row r="5724" spans="1:23" x14ac:dyDescent="0.25">
      <c r="A5724" s="2">
        <v>43235.833540243053</v>
      </c>
      <c r="B5724">
        <v>711.6</v>
      </c>
      <c r="C5724">
        <v>1</v>
      </c>
      <c r="H5724">
        <f>VLOOKUP(A5724,[1]Sheet1!$A$2:$F$5022,5,FALSE)</f>
        <v>711.43171199999995</v>
      </c>
      <c r="I5724">
        <f>VLOOKUP(A5724,[1]Sheet1!$A$2:$F$5022,6,FALSE)</f>
        <v>711.15</v>
      </c>
      <c r="J5724">
        <f t="shared" ca="1" si="1166"/>
        <v>2.3028042921990274E-3</v>
      </c>
      <c r="K5724">
        <f t="shared" ca="1" si="1167"/>
        <v>1.6382880000001021</v>
      </c>
      <c r="L5724" s="6">
        <f t="shared" si="1168"/>
        <v>5723</v>
      </c>
      <c r="M5724">
        <f t="shared" si="1157"/>
        <v>711.42077339963862</v>
      </c>
      <c r="N5724">
        <f t="shared" si="1158"/>
        <v>0.29700793057068992</v>
      </c>
      <c r="O5724">
        <f t="shared" si="1159"/>
        <v>0.60344045365060039</v>
      </c>
      <c r="P5724" t="str">
        <f t="shared" si="1160"/>
        <v/>
      </c>
      <c r="Q5724">
        <f t="shared" si="1156"/>
        <v>0</v>
      </c>
      <c r="R5724">
        <f t="shared" si="1161"/>
        <v>0</v>
      </c>
      <c r="S5724" t="str">
        <f t="shared" si="1162"/>
        <v/>
      </c>
      <c r="T5724" t="str">
        <f t="shared" si="1163"/>
        <v/>
      </c>
      <c r="U5724" t="str">
        <f t="shared" si="1164"/>
        <v/>
      </c>
      <c r="W5724">
        <f t="shared" ca="1" si="1165"/>
        <v>-88.763992859999348</v>
      </c>
    </row>
    <row r="5725" spans="1:23" x14ac:dyDescent="0.25">
      <c r="A5725" s="2">
        <v>43235.833540243053</v>
      </c>
      <c r="B5725">
        <v>711.6</v>
      </c>
      <c r="C5725">
        <v>1</v>
      </c>
      <c r="H5725">
        <f>VLOOKUP(A5725,[1]Sheet1!$A$2:$F$5022,5,FALSE)</f>
        <v>711.43171199999995</v>
      </c>
      <c r="I5725">
        <f>VLOOKUP(A5725,[1]Sheet1!$A$2:$F$5022,6,FALSE)</f>
        <v>711.15</v>
      </c>
      <c r="J5725">
        <f t="shared" ca="1" si="1166"/>
        <v>2.3028042921990274E-3</v>
      </c>
      <c r="K5725">
        <f t="shared" ca="1" si="1167"/>
        <v>1.6382880000001021</v>
      </c>
      <c r="L5725" s="6">
        <f t="shared" si="1168"/>
        <v>5724</v>
      </c>
      <c r="M5725">
        <f t="shared" si="1157"/>
        <v>711.42841068471114</v>
      </c>
      <c r="N5725">
        <f t="shared" si="1158"/>
        <v>0.2749458217777388</v>
      </c>
      <c r="O5725">
        <f t="shared" si="1159"/>
        <v>0.62408409838500312</v>
      </c>
      <c r="P5725" t="str">
        <f t="shared" si="1160"/>
        <v/>
      </c>
      <c r="Q5725">
        <f t="shared" si="1156"/>
        <v>0</v>
      </c>
      <c r="R5725">
        <f t="shared" si="1161"/>
        <v>0</v>
      </c>
      <c r="S5725" t="str">
        <f t="shared" si="1162"/>
        <v/>
      </c>
      <c r="T5725" t="str">
        <f t="shared" si="1163"/>
        <v/>
      </c>
      <c r="U5725" t="str">
        <f t="shared" si="1164"/>
        <v/>
      </c>
      <c r="W5725">
        <f t="shared" ca="1" si="1165"/>
        <v>-88.763992859999348</v>
      </c>
    </row>
    <row r="5726" spans="1:23" x14ac:dyDescent="0.25">
      <c r="A5726" s="2">
        <v>43235.833575405093</v>
      </c>
      <c r="B5726">
        <v>711.4329728457999</v>
      </c>
      <c r="C5726">
        <v>5</v>
      </c>
      <c r="H5726">
        <f>VLOOKUP(A5726,[1]Sheet1!$A$2:$F$5022,5,FALSE)</f>
        <v>711.11915310009999</v>
      </c>
      <c r="I5726">
        <f>VLOOKUP(A5726,[1]Sheet1!$A$2:$F$5022,6,FALSE)</f>
        <v>711.15</v>
      </c>
      <c r="J5726">
        <f t="shared" ca="1" si="1166"/>
        <v>4.1173406554103186E-3</v>
      </c>
      <c r="K5726">
        <f t="shared" ca="1" si="1167"/>
        <v>2.9279197998999966</v>
      </c>
      <c r="L5726" s="6">
        <f t="shared" si="1168"/>
        <v>5725</v>
      </c>
      <c r="M5726">
        <f t="shared" si="1157"/>
        <v>711.44525624755556</v>
      </c>
      <c r="N5726">
        <f t="shared" si="1158"/>
        <v>0.24167173160621619</v>
      </c>
      <c r="O5726">
        <f t="shared" si="1159"/>
        <v>-5.0826804086800577E-2</v>
      </c>
      <c r="P5726" t="str">
        <f t="shared" si="1160"/>
        <v/>
      </c>
      <c r="Q5726">
        <f t="shared" si="1156"/>
        <v>3.5162040148861706E-5</v>
      </c>
      <c r="R5726">
        <f t="shared" si="1161"/>
        <v>0</v>
      </c>
      <c r="S5726" t="str">
        <f t="shared" si="1162"/>
        <v/>
      </c>
      <c r="T5726" t="str">
        <f t="shared" si="1163"/>
        <v/>
      </c>
      <c r="U5726" t="str">
        <f t="shared" si="1164"/>
        <v/>
      </c>
      <c r="W5726">
        <f t="shared" ca="1" si="1165"/>
        <v>-88.763992859999348</v>
      </c>
    </row>
    <row r="5727" spans="1:23" x14ac:dyDescent="0.25">
      <c r="A5727" s="2">
        <v>43235.833597002318</v>
      </c>
      <c r="B5727">
        <v>711.20057735180001</v>
      </c>
      <c r="C5727">
        <v>9</v>
      </c>
      <c r="H5727">
        <f>VLOOKUP(A5727,[1]Sheet1!$A$2:$F$5022,5,FALSE)</f>
        <v>711.1</v>
      </c>
      <c r="I5727">
        <f>VLOOKUP(A5727,[1]Sheet1!$A$2:$F$5022,6,FALSE)</f>
        <v>710.87234668999997</v>
      </c>
      <c r="J5727">
        <f t="shared" ca="1" si="1166"/>
        <v>4.144386021656541E-3</v>
      </c>
      <c r="K5727">
        <f t="shared" ca="1" si="1167"/>
        <v>2.9470728999999665</v>
      </c>
      <c r="L5727" s="6">
        <f t="shared" si="1168"/>
        <v>5726</v>
      </c>
      <c r="M5727">
        <f t="shared" si="1157"/>
        <v>711.43482688656525</v>
      </c>
      <c r="N5727">
        <f t="shared" si="1158"/>
        <v>0.21971038931218129</v>
      </c>
      <c r="O5727">
        <f t="shared" si="1159"/>
        <v>-1.0661741372293534</v>
      </c>
      <c r="P5727" t="str">
        <f t="shared" si="1160"/>
        <v/>
      </c>
      <c r="Q5727">
        <f t="shared" si="1156"/>
        <v>2.1597224986180663E-5</v>
      </c>
      <c r="R5727">
        <f t="shared" si="1161"/>
        <v>0</v>
      </c>
      <c r="S5727" t="str">
        <f t="shared" si="1162"/>
        <v/>
      </c>
      <c r="T5727" t="str">
        <f t="shared" si="1163"/>
        <v/>
      </c>
      <c r="U5727" t="str">
        <f t="shared" si="1164"/>
        <v/>
      </c>
      <c r="W5727">
        <f t="shared" ca="1" si="1165"/>
        <v>-88.763992859999348</v>
      </c>
    </row>
    <row r="5728" spans="1:23" x14ac:dyDescent="0.25">
      <c r="A5728" s="2">
        <v>43235.833597002318</v>
      </c>
      <c r="B5728">
        <v>711.15</v>
      </c>
      <c r="C5728">
        <v>1</v>
      </c>
      <c r="H5728">
        <f>VLOOKUP(A5728,[1]Sheet1!$A$2:$F$5022,5,FALSE)</f>
        <v>711.1</v>
      </c>
      <c r="I5728">
        <f>VLOOKUP(A5728,[1]Sheet1!$A$2:$F$5022,6,FALSE)</f>
        <v>710.87234668999997</v>
      </c>
      <c r="J5728">
        <f t="shared" ca="1" si="1166"/>
        <v>4.144386021656541E-3</v>
      </c>
      <c r="K5728">
        <f t="shared" ca="1" si="1167"/>
        <v>2.9470728999999665</v>
      </c>
      <c r="L5728" s="6">
        <f t="shared" si="1168"/>
        <v>5727</v>
      </c>
      <c r="M5728">
        <f t="shared" si="1157"/>
        <v>711.38713859134054</v>
      </c>
      <c r="N5728">
        <f t="shared" si="1158"/>
        <v>0.21608257199320913</v>
      </c>
      <c r="O5728">
        <f t="shared" si="1159"/>
        <v>-1.0974443202574433</v>
      </c>
      <c r="P5728" t="str">
        <f t="shared" si="1160"/>
        <v/>
      </c>
      <c r="Q5728">
        <f t="shared" si="1156"/>
        <v>0</v>
      </c>
      <c r="R5728">
        <f t="shared" si="1161"/>
        <v>0</v>
      </c>
      <c r="S5728" t="str">
        <f t="shared" si="1162"/>
        <v/>
      </c>
      <c r="T5728" t="str">
        <f t="shared" si="1163"/>
        <v/>
      </c>
      <c r="U5728" t="str">
        <f t="shared" si="1164"/>
        <v/>
      </c>
      <c r="W5728">
        <f t="shared" ca="1" si="1165"/>
        <v>-88.763992859999348</v>
      </c>
    </row>
    <row r="5729" spans="1:23" x14ac:dyDescent="0.25">
      <c r="A5729" s="2">
        <v>43235.833620671299</v>
      </c>
      <c r="B5729">
        <v>711.14054012849999</v>
      </c>
      <c r="C5729">
        <v>2</v>
      </c>
      <c r="H5729">
        <f>VLOOKUP(A5729,[1]Sheet1!$A$2:$F$5022,5,FALSE)</f>
        <v>710.21</v>
      </c>
      <c r="I5729">
        <f>VLOOKUP(A5729,[1]Sheet1!$A$2:$F$5022,6,FALSE)</f>
        <v>710.87234668999997</v>
      </c>
      <c r="J5729">
        <f t="shared" ca="1" si="1166"/>
        <v>5.406851494628234E-3</v>
      </c>
      <c r="K5729">
        <f t="shared" ca="1" si="1167"/>
        <v>3.8399999999999181</v>
      </c>
      <c r="L5729" s="6">
        <f t="shared" si="1168"/>
        <v>5728</v>
      </c>
      <c r="M5729">
        <f t="shared" si="1157"/>
        <v>711.34212290596849</v>
      </c>
      <c r="N5729">
        <f t="shared" si="1158"/>
        <v>0.21038184642513064</v>
      </c>
      <c r="O5729">
        <f t="shared" si="1159"/>
        <v>-0.95817572140303553</v>
      </c>
      <c r="P5729" t="str">
        <f t="shared" si="1160"/>
        <v/>
      </c>
      <c r="Q5729">
        <f t="shared" si="1156"/>
        <v>2.3668981157243252E-5</v>
      </c>
      <c r="R5729">
        <f t="shared" si="1161"/>
        <v>0</v>
      </c>
      <c r="S5729" t="str">
        <f t="shared" si="1162"/>
        <v/>
      </c>
      <c r="T5729" t="str">
        <f t="shared" si="1163"/>
        <v/>
      </c>
      <c r="U5729" t="str">
        <f t="shared" si="1164"/>
        <v/>
      </c>
      <c r="W5729">
        <f t="shared" ca="1" si="1165"/>
        <v>-88.763992859999348</v>
      </c>
    </row>
    <row r="5730" spans="1:23" x14ac:dyDescent="0.25">
      <c r="A5730" s="2">
        <v>43235.833620671299</v>
      </c>
      <c r="B5730">
        <v>711.1</v>
      </c>
      <c r="C5730">
        <v>1</v>
      </c>
      <c r="H5730">
        <f>VLOOKUP(A5730,[1]Sheet1!$A$2:$F$5022,5,FALSE)</f>
        <v>710.21</v>
      </c>
      <c r="I5730">
        <f>VLOOKUP(A5730,[1]Sheet1!$A$2:$F$5022,6,FALSE)</f>
        <v>710.87234668999997</v>
      </c>
      <c r="J5730">
        <f t="shared" ca="1" si="1166"/>
        <v>5.406851494628234E-3</v>
      </c>
      <c r="K5730">
        <f t="shared" ca="1" si="1167"/>
        <v>3.8399999999999181</v>
      </c>
      <c r="L5730" s="6">
        <f t="shared" si="1168"/>
        <v>5729</v>
      </c>
      <c r="M5730">
        <f t="shared" si="1157"/>
        <v>711.29752186237465</v>
      </c>
      <c r="N5730">
        <f t="shared" si="1158"/>
        <v>0.20691391196248818</v>
      </c>
      <c r="O5730">
        <f t="shared" si="1159"/>
        <v>-0.95460890232667284</v>
      </c>
      <c r="P5730" t="str">
        <f t="shared" si="1160"/>
        <v/>
      </c>
      <c r="Q5730">
        <f t="shared" si="1156"/>
        <v>0</v>
      </c>
      <c r="R5730">
        <f t="shared" si="1161"/>
        <v>0</v>
      </c>
      <c r="S5730" t="str">
        <f t="shared" si="1162"/>
        <v/>
      </c>
      <c r="T5730" t="str">
        <f t="shared" si="1163"/>
        <v/>
      </c>
      <c r="U5730" t="str">
        <f t="shared" si="1164"/>
        <v/>
      </c>
      <c r="W5730">
        <f t="shared" ca="1" si="1165"/>
        <v>-88.763992859999348</v>
      </c>
    </row>
    <row r="5731" spans="1:23" x14ac:dyDescent="0.25">
      <c r="A5731" s="2">
        <v>43235.833620671299</v>
      </c>
      <c r="B5731">
        <v>711.1</v>
      </c>
      <c r="C5731">
        <v>1</v>
      </c>
      <c r="H5731">
        <f>VLOOKUP(A5731,[1]Sheet1!$A$2:$F$5022,5,FALSE)</f>
        <v>710.21</v>
      </c>
      <c r="I5731">
        <f>VLOOKUP(A5731,[1]Sheet1!$A$2:$F$5022,6,FALSE)</f>
        <v>710.87234668999997</v>
      </c>
      <c r="J5731">
        <f t="shared" ca="1" si="1166"/>
        <v>4.8717984821389764E-3</v>
      </c>
      <c r="K5731">
        <f t="shared" ca="1" si="1167"/>
        <v>3.4599999999999227</v>
      </c>
      <c r="L5731" s="6">
        <f t="shared" si="1168"/>
        <v>5730</v>
      </c>
      <c r="M5731">
        <f t="shared" si="1157"/>
        <v>711.25766308916138</v>
      </c>
      <c r="N5731">
        <f t="shared" si="1158"/>
        <v>0.20013320032534004</v>
      </c>
      <c r="O5731">
        <f t="shared" si="1159"/>
        <v>-0.78779077586857416</v>
      </c>
      <c r="P5731" t="str">
        <f t="shared" si="1160"/>
        <v/>
      </c>
      <c r="Q5731">
        <f t="shared" si="1156"/>
        <v>0</v>
      </c>
      <c r="R5731">
        <f t="shared" si="1161"/>
        <v>0</v>
      </c>
      <c r="S5731" t="str">
        <f t="shared" si="1162"/>
        <v/>
      </c>
      <c r="T5731" t="str">
        <f t="shared" si="1163"/>
        <v/>
      </c>
      <c r="U5731" t="str">
        <f t="shared" si="1164"/>
        <v/>
      </c>
      <c r="W5731">
        <f t="shared" ca="1" si="1165"/>
        <v>-88.763992859999348</v>
      </c>
    </row>
    <row r="5732" spans="1:23" x14ac:dyDescent="0.25">
      <c r="A5732" s="2">
        <v>43235.8336690625</v>
      </c>
      <c r="B5732">
        <v>710.77906828730011</v>
      </c>
      <c r="C5732">
        <v>2</v>
      </c>
      <c r="H5732">
        <f>VLOOKUP(A5732,[1]Sheet1!$A$2:$F$5022,5,FALSE)</f>
        <v>710.01</v>
      </c>
      <c r="I5732">
        <f>VLOOKUP(A5732,[1]Sheet1!$A$2:$F$5022,6,FALSE)</f>
        <v>710.87234668999997</v>
      </c>
      <c r="J5732">
        <f t="shared" ca="1" si="1166"/>
        <v>5.1548569738453943E-3</v>
      </c>
      <c r="K5732">
        <f t="shared" ca="1" si="1167"/>
        <v>3.6599999999999682</v>
      </c>
      <c r="L5732" s="6">
        <f t="shared" si="1168"/>
        <v>5731</v>
      </c>
      <c r="M5732">
        <f t="shared" si="1157"/>
        <v>711.2273841478808</v>
      </c>
      <c r="N5732">
        <f t="shared" si="1158"/>
        <v>0.18748974109952143</v>
      </c>
      <c r="O5732">
        <f t="shared" si="1159"/>
        <v>-2.3911487527348045</v>
      </c>
      <c r="P5732" t="str">
        <f t="shared" si="1160"/>
        <v/>
      </c>
      <c r="Q5732">
        <f t="shared" si="1156"/>
        <v>4.839120083488524E-5</v>
      </c>
      <c r="R5732">
        <f t="shared" si="1161"/>
        <v>0</v>
      </c>
      <c r="S5732" t="str">
        <f t="shared" si="1162"/>
        <v/>
      </c>
      <c r="T5732" t="str">
        <f t="shared" si="1163"/>
        <v/>
      </c>
      <c r="U5732" t="str">
        <f t="shared" si="1164"/>
        <v/>
      </c>
      <c r="W5732">
        <f t="shared" ca="1" si="1165"/>
        <v>-88.763992859999348</v>
      </c>
    </row>
    <row r="5733" spans="1:23" x14ac:dyDescent="0.25">
      <c r="A5733" s="2">
        <v>43235.8336690625</v>
      </c>
      <c r="B5733">
        <v>710.21</v>
      </c>
      <c r="C5733">
        <v>1</v>
      </c>
      <c r="H5733">
        <f>VLOOKUP(A5733,[1]Sheet1!$A$2:$F$5022,5,FALSE)</f>
        <v>710.01</v>
      </c>
      <c r="I5733">
        <f>VLOOKUP(A5733,[1]Sheet1!$A$2:$F$5022,6,FALSE)</f>
        <v>710.87234668999997</v>
      </c>
      <c r="J5733">
        <f t="shared" ca="1" si="1166"/>
        <v>5.1548569738453943E-3</v>
      </c>
      <c r="K5733">
        <f t="shared" ca="1" si="1167"/>
        <v>3.6599999999999682</v>
      </c>
      <c r="L5733" s="6">
        <f t="shared" si="1168"/>
        <v>5732</v>
      </c>
      <c r="M5733">
        <f t="shared" si="1157"/>
        <v>711.16243750682952</v>
      </c>
      <c r="N5733">
        <f t="shared" si="1158"/>
        <v>0.19115032091466702</v>
      </c>
      <c r="O5733">
        <f t="shared" si="1159"/>
        <v>-4.9826623479992405</v>
      </c>
      <c r="P5733" t="str">
        <f t="shared" si="1160"/>
        <v/>
      </c>
      <c r="Q5733">
        <f t="shared" si="1156"/>
        <v>0</v>
      </c>
      <c r="R5733">
        <f t="shared" si="1161"/>
        <v>0</v>
      </c>
      <c r="S5733" t="str">
        <f t="shared" si="1162"/>
        <v/>
      </c>
      <c r="T5733" t="str">
        <f t="shared" si="1163"/>
        <v/>
      </c>
      <c r="U5733" t="str">
        <f t="shared" si="1164"/>
        <v/>
      </c>
      <c r="W5733">
        <f t="shared" ca="1" si="1165"/>
        <v>-88.763992859999348</v>
      </c>
    </row>
    <row r="5734" spans="1:23" x14ac:dyDescent="0.25">
      <c r="A5734" s="2">
        <v>43235.8336690625</v>
      </c>
      <c r="B5734">
        <v>710.21</v>
      </c>
      <c r="C5734">
        <v>1</v>
      </c>
      <c r="H5734">
        <f>VLOOKUP(A5734,[1]Sheet1!$A$2:$F$5022,5,FALSE)</f>
        <v>710.01</v>
      </c>
      <c r="I5734">
        <f>VLOOKUP(A5734,[1]Sheet1!$A$2:$F$5022,6,FALSE)</f>
        <v>710.87234668999997</v>
      </c>
      <c r="J5734">
        <f t="shared" ca="1" si="1166"/>
        <v>5.1548569738453943E-3</v>
      </c>
      <c r="K5734">
        <f t="shared" ca="1" si="1167"/>
        <v>3.6599999999999682</v>
      </c>
      <c r="L5734" s="6">
        <f t="shared" si="1168"/>
        <v>5733</v>
      </c>
      <c r="M5734">
        <f t="shared" si="1157"/>
        <v>711.02573438410047</v>
      </c>
      <c r="N5734">
        <f t="shared" si="1158"/>
        <v>0.24653096217724008</v>
      </c>
      <c r="O5734">
        <f t="shared" si="1159"/>
        <v>-3.3088516626726037</v>
      </c>
      <c r="P5734" t="str">
        <f t="shared" si="1160"/>
        <v/>
      </c>
      <c r="Q5734">
        <f t="shared" si="1156"/>
        <v>0</v>
      </c>
      <c r="R5734">
        <f t="shared" si="1161"/>
        <v>0</v>
      </c>
      <c r="S5734" t="str">
        <f t="shared" si="1162"/>
        <v/>
      </c>
      <c r="T5734" t="str">
        <f t="shared" si="1163"/>
        <v/>
      </c>
      <c r="U5734" t="str">
        <f t="shared" si="1164"/>
        <v/>
      </c>
      <c r="W5734">
        <f t="shared" ca="1" si="1165"/>
        <v>-88.763992859999348</v>
      </c>
    </row>
    <row r="5735" spans="1:23" x14ac:dyDescent="0.25">
      <c r="A5735" s="2">
        <v>43235.8336690625</v>
      </c>
      <c r="B5735">
        <v>710.21</v>
      </c>
      <c r="C5735">
        <v>1</v>
      </c>
      <c r="H5735">
        <f>VLOOKUP(A5735,[1]Sheet1!$A$2:$F$5022,5,FALSE)</f>
        <v>710.01</v>
      </c>
      <c r="I5735">
        <f>VLOOKUP(A5735,[1]Sheet1!$A$2:$F$5022,6,FALSE)</f>
        <v>710.87234668999997</v>
      </c>
      <c r="J5735">
        <f t="shared" ca="1" si="1166"/>
        <v>5.1548569738453943E-3</v>
      </c>
      <c r="K5735">
        <f t="shared" ca="1" si="1167"/>
        <v>3.6599999999999682</v>
      </c>
      <c r="L5735" s="6">
        <f t="shared" si="1168"/>
        <v>5734</v>
      </c>
      <c r="M5735">
        <f t="shared" si="1157"/>
        <v>710.89532686601865</v>
      </c>
      <c r="N5735">
        <f t="shared" si="1158"/>
        <v>0.28068559602196808</v>
      </c>
      <c r="O5735">
        <f t="shared" si="1159"/>
        <v>-2.4416175098809685</v>
      </c>
      <c r="P5735" t="str">
        <f t="shared" si="1160"/>
        <v/>
      </c>
      <c r="Q5735">
        <f t="shared" ref="Q5735:Q5798" si="1169">A5735-A5734</f>
        <v>0</v>
      </c>
      <c r="R5735">
        <f t="shared" si="1161"/>
        <v>0</v>
      </c>
      <c r="S5735" t="str">
        <f t="shared" si="1162"/>
        <v/>
      </c>
      <c r="T5735" t="str">
        <f t="shared" si="1163"/>
        <v/>
      </c>
      <c r="U5735" t="str">
        <f t="shared" si="1164"/>
        <v/>
      </c>
      <c r="W5735">
        <f t="shared" ca="1" si="1165"/>
        <v>-88.763992859999348</v>
      </c>
    </row>
    <row r="5736" spans="1:23" x14ac:dyDescent="0.25">
      <c r="A5736" s="2">
        <v>43235.8336690625</v>
      </c>
      <c r="B5736">
        <v>710.21</v>
      </c>
      <c r="C5736">
        <v>1</v>
      </c>
      <c r="H5736">
        <f>VLOOKUP(A5736,[1]Sheet1!$A$2:$F$5022,5,FALSE)</f>
        <v>710.01</v>
      </c>
      <c r="I5736">
        <f>VLOOKUP(A5736,[1]Sheet1!$A$2:$F$5022,6,FALSE)</f>
        <v>710.87234668999997</v>
      </c>
      <c r="J5736">
        <f t="shared" ca="1" si="1166"/>
        <v>5.1548569738453943E-3</v>
      </c>
      <c r="K5736">
        <f t="shared" ca="1" si="1167"/>
        <v>3.6599999999999682</v>
      </c>
      <c r="L5736" s="6">
        <f t="shared" si="1168"/>
        <v>5735</v>
      </c>
      <c r="M5736">
        <f t="shared" si="1157"/>
        <v>710.74989678526845</v>
      </c>
      <c r="N5736">
        <f t="shared" si="1158"/>
        <v>0.29330805599991727</v>
      </c>
      <c r="O5736">
        <f t="shared" si="1159"/>
        <v>-1.8407158420107055</v>
      </c>
      <c r="P5736" t="str">
        <f t="shared" si="1160"/>
        <v/>
      </c>
      <c r="Q5736">
        <f t="shared" si="1169"/>
        <v>0</v>
      </c>
      <c r="R5736">
        <f t="shared" si="1161"/>
        <v>0</v>
      </c>
      <c r="S5736" t="str">
        <f t="shared" si="1162"/>
        <v/>
      </c>
      <c r="T5736" t="str">
        <f t="shared" si="1163"/>
        <v/>
      </c>
      <c r="U5736" t="str">
        <f t="shared" si="1164"/>
        <v/>
      </c>
      <c r="W5736">
        <f t="shared" ca="1" si="1165"/>
        <v>-88.763992859999348</v>
      </c>
    </row>
    <row r="5737" spans="1:23" x14ac:dyDescent="0.25">
      <c r="A5737" s="2">
        <v>43235.8336690625</v>
      </c>
      <c r="B5737">
        <v>710.21</v>
      </c>
      <c r="C5737">
        <v>1</v>
      </c>
      <c r="H5737">
        <f>VLOOKUP(A5737,[1]Sheet1!$A$2:$F$5022,5,FALSE)</f>
        <v>710.01</v>
      </c>
      <c r="I5737">
        <f>VLOOKUP(A5737,[1]Sheet1!$A$2:$F$5022,6,FALSE)</f>
        <v>710.87234668999997</v>
      </c>
      <c r="J5737">
        <f t="shared" ca="1" si="1166"/>
        <v>5.1548569738453943E-3</v>
      </c>
      <c r="K5737">
        <f t="shared" ca="1" si="1167"/>
        <v>3.6599999999999682</v>
      </c>
      <c r="L5737" s="6">
        <f t="shared" si="1168"/>
        <v>5736</v>
      </c>
      <c r="M5737">
        <f t="shared" si="1157"/>
        <v>710.61329645277874</v>
      </c>
      <c r="N5737">
        <f t="shared" si="1158"/>
        <v>0.29569650350344751</v>
      </c>
      <c r="O5737">
        <f t="shared" si="1159"/>
        <v>-1.3638864443792871</v>
      </c>
      <c r="P5737" t="str">
        <f t="shared" si="1160"/>
        <v/>
      </c>
      <c r="Q5737">
        <f t="shared" si="1169"/>
        <v>0</v>
      </c>
      <c r="R5737">
        <f t="shared" si="1161"/>
        <v>0</v>
      </c>
      <c r="S5737" t="str">
        <f t="shared" si="1162"/>
        <v/>
      </c>
      <c r="T5737" t="str">
        <f t="shared" si="1163"/>
        <v/>
      </c>
      <c r="U5737" t="str">
        <f t="shared" si="1164"/>
        <v/>
      </c>
      <c r="W5737">
        <f t="shared" ca="1" si="1165"/>
        <v>-88.763992859999348</v>
      </c>
    </row>
    <row r="5738" spans="1:23" x14ac:dyDescent="0.25">
      <c r="A5738" s="2">
        <v>43235.8336690625</v>
      </c>
      <c r="B5738">
        <v>710.21</v>
      </c>
      <c r="C5738">
        <v>1</v>
      </c>
      <c r="H5738">
        <f>VLOOKUP(A5738,[1]Sheet1!$A$2:$F$5022,5,FALSE)</f>
        <v>710.01</v>
      </c>
      <c r="I5738">
        <f>VLOOKUP(A5738,[1]Sheet1!$A$2:$F$5022,6,FALSE)</f>
        <v>710.87234668999997</v>
      </c>
      <c r="J5738">
        <f t="shared" ca="1" si="1166"/>
        <v>5.1548569738453943E-3</v>
      </c>
      <c r="K5738">
        <f t="shared" ca="1" si="1167"/>
        <v>3.6599999999999682</v>
      </c>
      <c r="L5738" s="6">
        <f t="shared" si="1168"/>
        <v>5737</v>
      </c>
      <c r="M5738">
        <f t="shared" si="1157"/>
        <v>710.48607427155002</v>
      </c>
      <c r="N5738">
        <f t="shared" si="1158"/>
        <v>0.29118468894040578</v>
      </c>
      <c r="O5738">
        <f t="shared" si="1159"/>
        <v>-0.94810710190359293</v>
      </c>
      <c r="P5738" t="str">
        <f t="shared" si="1160"/>
        <v/>
      </c>
      <c r="Q5738">
        <f t="shared" si="1169"/>
        <v>0</v>
      </c>
      <c r="R5738">
        <f t="shared" si="1161"/>
        <v>0</v>
      </c>
      <c r="S5738" t="str">
        <f t="shared" si="1162"/>
        <v/>
      </c>
      <c r="T5738" t="str">
        <f t="shared" si="1163"/>
        <v/>
      </c>
      <c r="U5738" t="str">
        <f t="shared" si="1164"/>
        <v/>
      </c>
      <c r="W5738">
        <f t="shared" ca="1" si="1165"/>
        <v>-88.763992859999348</v>
      </c>
    </row>
    <row r="5739" spans="1:23" x14ac:dyDescent="0.25">
      <c r="A5739" s="2">
        <v>43235.8336690625</v>
      </c>
      <c r="B5739">
        <v>710.21</v>
      </c>
      <c r="C5739">
        <v>1</v>
      </c>
      <c r="H5739">
        <f>VLOOKUP(A5739,[1]Sheet1!$A$2:$F$5022,5,FALSE)</f>
        <v>710.01</v>
      </c>
      <c r="I5739">
        <f>VLOOKUP(A5739,[1]Sheet1!$A$2:$F$5022,6,FALSE)</f>
        <v>710.87234668999997</v>
      </c>
      <c r="J5739">
        <f t="shared" ca="1" si="1166"/>
        <v>5.1548569738453943E-3</v>
      </c>
      <c r="K5739">
        <f t="shared" ca="1" si="1167"/>
        <v>3.6599999999999682</v>
      </c>
      <c r="L5739" s="6">
        <f t="shared" si="1168"/>
        <v>5738</v>
      </c>
      <c r="M5739">
        <f t="shared" si="1157"/>
        <v>710.36823024158139</v>
      </c>
      <c r="N5739">
        <f t="shared" si="1158"/>
        <v>0.28191791667707167</v>
      </c>
      <c r="O5739">
        <f t="shared" si="1159"/>
        <v>-0.56126351757415271</v>
      </c>
      <c r="P5739" t="str">
        <f t="shared" si="1160"/>
        <v/>
      </c>
      <c r="Q5739">
        <f t="shared" si="1169"/>
        <v>0</v>
      </c>
      <c r="R5739">
        <f t="shared" si="1161"/>
        <v>0</v>
      </c>
      <c r="S5739" t="str">
        <f t="shared" si="1162"/>
        <v/>
      </c>
      <c r="T5739" t="str">
        <f t="shared" si="1163"/>
        <v/>
      </c>
      <c r="U5739" t="str">
        <f t="shared" si="1164"/>
        <v/>
      </c>
      <c r="W5739">
        <f t="shared" ca="1" si="1165"/>
        <v>-88.763992859999348</v>
      </c>
    </row>
    <row r="5740" spans="1:23" x14ac:dyDescent="0.25">
      <c r="A5740" s="2">
        <v>43235.8336690625</v>
      </c>
      <c r="B5740">
        <v>710.21</v>
      </c>
      <c r="C5740">
        <v>1</v>
      </c>
      <c r="H5740">
        <f>VLOOKUP(A5740,[1]Sheet1!$A$2:$F$5022,5,FALSE)</f>
        <v>710.01</v>
      </c>
      <c r="I5740">
        <f>VLOOKUP(A5740,[1]Sheet1!$A$2:$F$5022,6,FALSE)</f>
        <v>710.87234668999997</v>
      </c>
      <c r="J5740">
        <f t="shared" ca="1" si="1166"/>
        <v>5.1548569738453943E-3</v>
      </c>
      <c r="K5740">
        <f t="shared" ca="1" si="1167"/>
        <v>3.6599999999999682</v>
      </c>
      <c r="L5740" s="6">
        <f t="shared" si="1168"/>
        <v>5739</v>
      </c>
      <c r="M5740">
        <f t="shared" si="1157"/>
        <v>710.25976436287317</v>
      </c>
      <c r="N5740">
        <f t="shared" si="1158"/>
        <v>0.26966569301137544</v>
      </c>
      <c r="O5740">
        <f t="shared" si="1159"/>
        <v>-0.18454094889643477</v>
      </c>
      <c r="P5740" t="str">
        <f t="shared" si="1160"/>
        <v/>
      </c>
      <c r="Q5740">
        <f t="shared" si="1169"/>
        <v>0</v>
      </c>
      <c r="R5740">
        <f t="shared" si="1161"/>
        <v>0</v>
      </c>
      <c r="S5740" t="str">
        <f t="shared" si="1162"/>
        <v/>
      </c>
      <c r="T5740" t="str">
        <f t="shared" si="1163"/>
        <v/>
      </c>
      <c r="U5740" t="str">
        <f t="shared" si="1164"/>
        <v/>
      </c>
      <c r="W5740">
        <f t="shared" ca="1" si="1165"/>
        <v>-88.763992859999348</v>
      </c>
    </row>
    <row r="5741" spans="1:23" x14ac:dyDescent="0.25">
      <c r="A5741" s="2">
        <v>43235.8336690625</v>
      </c>
      <c r="B5741">
        <v>710.21</v>
      </c>
      <c r="C5741">
        <v>1</v>
      </c>
      <c r="H5741">
        <f>VLOOKUP(A5741,[1]Sheet1!$A$2:$F$5022,5,FALSE)</f>
        <v>710.01</v>
      </c>
      <c r="I5741">
        <f>VLOOKUP(A5741,[1]Sheet1!$A$2:$F$5022,6,FALSE)</f>
        <v>710.87234668999997</v>
      </c>
      <c r="J5741">
        <f t="shared" ca="1" si="1166"/>
        <v>5.1548569738453943E-3</v>
      </c>
      <c r="K5741">
        <f t="shared" ca="1" si="1167"/>
        <v>3.6599999999999682</v>
      </c>
      <c r="L5741" s="6">
        <f t="shared" si="1168"/>
        <v>5740</v>
      </c>
      <c r="M5741">
        <f t="shared" si="1157"/>
        <v>710.16067663542572</v>
      </c>
      <c r="N5741">
        <f t="shared" si="1158"/>
        <v>0.25603427119814059</v>
      </c>
      <c r="O5741">
        <f t="shared" si="1159"/>
        <v>0.1926436033094561</v>
      </c>
      <c r="P5741" t="str">
        <f t="shared" si="1160"/>
        <v/>
      </c>
      <c r="Q5741">
        <f t="shared" si="1169"/>
        <v>0</v>
      </c>
      <c r="R5741">
        <f t="shared" si="1161"/>
        <v>0</v>
      </c>
      <c r="S5741" t="str">
        <f t="shared" si="1162"/>
        <v/>
      </c>
      <c r="T5741" t="str">
        <f t="shared" si="1163"/>
        <v/>
      </c>
      <c r="U5741" t="str">
        <f t="shared" si="1164"/>
        <v/>
      </c>
      <c r="W5741">
        <f t="shared" ca="1" si="1165"/>
        <v>-88.763992859999348</v>
      </c>
    </row>
    <row r="5742" spans="1:23" x14ac:dyDescent="0.25">
      <c r="A5742" s="2">
        <v>43235.8336690625</v>
      </c>
      <c r="B5742">
        <v>710.21</v>
      </c>
      <c r="C5742">
        <v>1</v>
      </c>
      <c r="H5742">
        <f>VLOOKUP(A5742,[1]Sheet1!$A$2:$F$5022,5,FALSE)</f>
        <v>710.01</v>
      </c>
      <c r="I5742">
        <f>VLOOKUP(A5742,[1]Sheet1!$A$2:$F$5022,6,FALSE)</f>
        <v>710.87234668999997</v>
      </c>
      <c r="J5742">
        <f t="shared" ca="1" si="1166"/>
        <v>5.1548569738453943E-3</v>
      </c>
      <c r="K5742">
        <f t="shared" ca="1" si="1167"/>
        <v>3.6599999999999682</v>
      </c>
      <c r="L5742" s="6">
        <f t="shared" si="1168"/>
        <v>5741</v>
      </c>
      <c r="M5742">
        <f t="shared" si="1157"/>
        <v>710.07096705923857</v>
      </c>
      <c r="N5742">
        <f t="shared" si="1158"/>
        <v>0.24257535843469771</v>
      </c>
      <c r="O5742">
        <f t="shared" si="1159"/>
        <v>0.57315360331167131</v>
      </c>
      <c r="P5742" t="str">
        <f t="shared" si="1160"/>
        <v/>
      </c>
      <c r="Q5742">
        <f t="shared" si="1169"/>
        <v>0</v>
      </c>
      <c r="R5742">
        <f t="shared" si="1161"/>
        <v>0</v>
      </c>
      <c r="S5742" t="str">
        <f t="shared" si="1162"/>
        <v/>
      </c>
      <c r="T5742" t="str">
        <f t="shared" si="1163"/>
        <v/>
      </c>
      <c r="U5742" t="str">
        <f t="shared" si="1164"/>
        <v/>
      </c>
      <c r="W5742">
        <f t="shared" ca="1" si="1165"/>
        <v>-88.763992859999348</v>
      </c>
    </row>
    <row r="5743" spans="1:23" x14ac:dyDescent="0.25">
      <c r="A5743" s="2">
        <v>43235.8336690625</v>
      </c>
      <c r="B5743">
        <v>710.21</v>
      </c>
      <c r="C5743">
        <v>1</v>
      </c>
      <c r="H5743">
        <f>VLOOKUP(A5743,[1]Sheet1!$A$2:$F$5022,5,FALSE)</f>
        <v>710.01</v>
      </c>
      <c r="I5743">
        <f>VLOOKUP(A5743,[1]Sheet1!$A$2:$F$5022,6,FALSE)</f>
        <v>710.87234668999997</v>
      </c>
      <c r="J5743">
        <f t="shared" ca="1" si="1166"/>
        <v>5.1548569738453943E-3</v>
      </c>
      <c r="K5743">
        <f t="shared" ca="1" si="1167"/>
        <v>3.6599999999999682</v>
      </c>
      <c r="L5743" s="6">
        <f t="shared" si="1168"/>
        <v>5742</v>
      </c>
      <c r="M5743">
        <f t="shared" si="1157"/>
        <v>709.99063563431196</v>
      </c>
      <c r="N5743">
        <f t="shared" si="1158"/>
        <v>0.23081240553240612</v>
      </c>
      <c r="O5743">
        <f t="shared" si="1159"/>
        <v>0.95040110682993895</v>
      </c>
      <c r="P5743" t="str">
        <f t="shared" si="1160"/>
        <v/>
      </c>
      <c r="Q5743">
        <f t="shared" si="1169"/>
        <v>0</v>
      </c>
      <c r="R5743">
        <f t="shared" si="1161"/>
        <v>0</v>
      </c>
      <c r="S5743" t="str">
        <f t="shared" si="1162"/>
        <v/>
      </c>
      <c r="T5743" t="str">
        <f t="shared" si="1163"/>
        <v/>
      </c>
      <c r="U5743" t="str">
        <f t="shared" si="1164"/>
        <v/>
      </c>
      <c r="W5743">
        <f t="shared" ca="1" si="1165"/>
        <v>-88.763992859999348</v>
      </c>
    </row>
    <row r="5744" spans="1:23" x14ac:dyDescent="0.25">
      <c r="A5744" s="2">
        <v>43235.8336690625</v>
      </c>
      <c r="B5744">
        <v>710.21</v>
      </c>
      <c r="C5744">
        <v>1</v>
      </c>
      <c r="H5744">
        <f>VLOOKUP(A5744,[1]Sheet1!$A$2:$F$5022,5,FALSE)</f>
        <v>710.01</v>
      </c>
      <c r="I5744">
        <f>VLOOKUP(A5744,[1]Sheet1!$A$2:$F$5022,6,FALSE)</f>
        <v>710.87234668999997</v>
      </c>
      <c r="J5744">
        <f t="shared" ca="1" si="1166"/>
        <v>5.1548569738453943E-3</v>
      </c>
      <c r="K5744">
        <f t="shared" ca="1" si="1167"/>
        <v>3.6599999999999682</v>
      </c>
      <c r="L5744" s="6">
        <f t="shared" si="1168"/>
        <v>5743</v>
      </c>
      <c r="M5744">
        <f t="shared" si="1157"/>
        <v>709.91968236064599</v>
      </c>
      <c r="N5744">
        <f t="shared" si="1158"/>
        <v>0.22216896639202358</v>
      </c>
      <c r="O5744">
        <f t="shared" si="1159"/>
        <v>1.3067425395577956</v>
      </c>
      <c r="P5744" t="str">
        <f t="shared" si="1160"/>
        <v/>
      </c>
      <c r="Q5744">
        <f t="shared" si="1169"/>
        <v>0</v>
      </c>
      <c r="R5744">
        <f t="shared" si="1161"/>
        <v>0</v>
      </c>
      <c r="S5744" t="str">
        <f t="shared" si="1162"/>
        <v/>
      </c>
      <c r="T5744" t="str">
        <f t="shared" si="1163"/>
        <v/>
      </c>
      <c r="U5744" t="str">
        <f t="shared" si="1164"/>
        <v/>
      </c>
      <c r="W5744">
        <f t="shared" ca="1" si="1165"/>
        <v>-88.763992859999348</v>
      </c>
    </row>
    <row r="5745" spans="1:23" x14ac:dyDescent="0.25">
      <c r="A5745" s="2">
        <v>43235.8336690625</v>
      </c>
      <c r="B5745">
        <v>710.19828051399998</v>
      </c>
      <c r="C5745">
        <v>2</v>
      </c>
      <c r="H5745">
        <f>VLOOKUP(A5745,[1]Sheet1!$A$2:$F$5022,5,FALSE)</f>
        <v>710.01</v>
      </c>
      <c r="I5745">
        <f>VLOOKUP(A5745,[1]Sheet1!$A$2:$F$5022,6,FALSE)</f>
        <v>710.87234668999997</v>
      </c>
      <c r="J5745">
        <f t="shared" ca="1" si="1166"/>
        <v>5.1548569738453943E-3</v>
      </c>
      <c r="K5745">
        <f t="shared" ca="1" si="1167"/>
        <v>3.6599999999999682</v>
      </c>
      <c r="L5745" s="6">
        <f t="shared" si="1168"/>
        <v>5744</v>
      </c>
      <c r="M5745">
        <f t="shared" si="1157"/>
        <v>709.85810723824045</v>
      </c>
      <c r="N5745">
        <f t="shared" si="1158"/>
        <v>0.21778768033719198</v>
      </c>
      <c r="O5745">
        <f t="shared" si="1159"/>
        <v>1.5619491205051121</v>
      </c>
      <c r="P5745">
        <f t="shared" si="1160"/>
        <v>1</v>
      </c>
      <c r="Q5745">
        <f t="shared" si="1169"/>
        <v>0</v>
      </c>
      <c r="R5745">
        <f t="shared" si="1161"/>
        <v>0</v>
      </c>
      <c r="S5745">
        <f t="shared" si="1162"/>
        <v>1</v>
      </c>
      <c r="T5745">
        <f t="shared" ca="1" si="1163"/>
        <v>3.6599999999999682</v>
      </c>
      <c r="U5745">
        <f t="shared" ca="1" si="1164"/>
        <v>3.6599999999999682</v>
      </c>
      <c r="W5745">
        <f t="shared" ca="1" si="1165"/>
        <v>-85.10399285999938</v>
      </c>
    </row>
    <row r="5746" spans="1:23" x14ac:dyDescent="0.25">
      <c r="A5746" s="2">
        <v>43235.8336690625</v>
      </c>
      <c r="B5746">
        <v>710.01</v>
      </c>
      <c r="C5746">
        <v>1</v>
      </c>
      <c r="H5746">
        <f>VLOOKUP(A5746,[1]Sheet1!$A$2:$F$5022,5,FALSE)</f>
        <v>710.01</v>
      </c>
      <c r="I5746">
        <f>VLOOKUP(A5746,[1]Sheet1!$A$2:$F$5022,6,FALSE)</f>
        <v>710.87234668999997</v>
      </c>
      <c r="J5746">
        <f t="shared" ca="1" si="1166"/>
        <v>5.1548569738453943E-3</v>
      </c>
      <c r="K5746">
        <f t="shared" ca="1" si="1167"/>
        <v>3.6599999999999682</v>
      </c>
      <c r="L5746" s="6">
        <f t="shared" si="1168"/>
        <v>5745</v>
      </c>
      <c r="M5746">
        <f t="shared" si="1157"/>
        <v>709.80457089726679</v>
      </c>
      <c r="N5746">
        <f t="shared" si="1158"/>
        <v>0.21775706265966593</v>
      </c>
      <c r="O5746">
        <f t="shared" si="1159"/>
        <v>0.94338663565770164</v>
      </c>
      <c r="P5746" t="str">
        <f t="shared" si="1160"/>
        <v/>
      </c>
      <c r="Q5746">
        <f t="shared" si="1169"/>
        <v>0</v>
      </c>
      <c r="R5746">
        <f t="shared" si="1161"/>
        <v>0</v>
      </c>
      <c r="S5746" t="str">
        <f t="shared" si="1162"/>
        <v/>
      </c>
      <c r="T5746" t="str">
        <f t="shared" si="1163"/>
        <v/>
      </c>
      <c r="U5746" t="str">
        <f t="shared" si="1164"/>
        <v/>
      </c>
      <c r="W5746">
        <f t="shared" ca="1" si="1165"/>
        <v>-85.10399285999938</v>
      </c>
    </row>
    <row r="5747" spans="1:23" x14ac:dyDescent="0.25">
      <c r="A5747" s="2">
        <v>43235.8336690625</v>
      </c>
      <c r="B5747">
        <v>710.01</v>
      </c>
      <c r="C5747">
        <v>1</v>
      </c>
      <c r="H5747">
        <f>VLOOKUP(A5747,[1]Sheet1!$A$2:$F$5022,5,FALSE)</f>
        <v>710.01</v>
      </c>
      <c r="I5747">
        <f>VLOOKUP(A5747,[1]Sheet1!$A$2:$F$5022,6,FALSE)</f>
        <v>710.87234668999997</v>
      </c>
      <c r="J5747">
        <f t="shared" ca="1" si="1166"/>
        <v>5.1548569738453943E-3</v>
      </c>
      <c r="K5747">
        <f t="shared" ca="1" si="1167"/>
        <v>3.6599999999999682</v>
      </c>
      <c r="L5747" s="6">
        <f t="shared" si="1168"/>
        <v>5746</v>
      </c>
      <c r="M5747">
        <f t="shared" si="1157"/>
        <v>709.7389540243704</v>
      </c>
      <c r="N5747">
        <f t="shared" si="1158"/>
        <v>0.21518049897441738</v>
      </c>
      <c r="O5747">
        <f t="shared" si="1159"/>
        <v>1.2596214662640728</v>
      </c>
      <c r="P5747" t="str">
        <f t="shared" si="1160"/>
        <v/>
      </c>
      <c r="Q5747">
        <f t="shared" si="1169"/>
        <v>0</v>
      </c>
      <c r="R5747">
        <f t="shared" si="1161"/>
        <v>0</v>
      </c>
      <c r="S5747" t="str">
        <f t="shared" si="1162"/>
        <v/>
      </c>
      <c r="T5747" t="str">
        <f t="shared" si="1163"/>
        <v/>
      </c>
      <c r="U5747" t="str">
        <f t="shared" si="1164"/>
        <v/>
      </c>
      <c r="W5747">
        <f t="shared" ca="1" si="1165"/>
        <v>-85.10399285999938</v>
      </c>
    </row>
    <row r="5748" spans="1:23" x14ac:dyDescent="0.25">
      <c r="A5748" s="2">
        <v>43235.833802893518</v>
      </c>
      <c r="B5748">
        <v>710.49448614590005</v>
      </c>
      <c r="C5748">
        <v>6</v>
      </c>
      <c r="H5748">
        <f>VLOOKUP(A5748,[1]Sheet1!$A$2:$F$5022,5,FALSE)</f>
        <v>712.88960599999996</v>
      </c>
      <c r="I5748">
        <f>VLOOKUP(A5748,[1]Sheet1!$A$2:$F$5022,6,FALSE)</f>
        <v>711.22559999999999</v>
      </c>
      <c r="J5748">
        <f t="shared" ca="1" si="1166"/>
        <v>1.0946912304960737E-3</v>
      </c>
      <c r="K5748">
        <f t="shared" ca="1" si="1167"/>
        <v>0.78039400000000114</v>
      </c>
      <c r="L5748" s="6">
        <f t="shared" si="1168"/>
        <v>5747</v>
      </c>
      <c r="M5748">
        <f t="shared" si="1157"/>
        <v>709.68372370609609</v>
      </c>
      <c r="N5748">
        <f t="shared" si="1158"/>
        <v>0.2165754831494682</v>
      </c>
      <c r="O5748">
        <f t="shared" si="1159"/>
        <v>3.7435559557053999</v>
      </c>
      <c r="P5748">
        <f t="shared" si="1160"/>
        <v>1</v>
      </c>
      <c r="Q5748">
        <f t="shared" si="1169"/>
        <v>1.3383101759245619E-4</v>
      </c>
      <c r="R5748">
        <f t="shared" si="1161"/>
        <v>0</v>
      </c>
      <c r="S5748">
        <f t="shared" si="1162"/>
        <v>1</v>
      </c>
      <c r="T5748">
        <f t="shared" ca="1" si="1163"/>
        <v>0.78039400000000114</v>
      </c>
      <c r="U5748">
        <f t="shared" ca="1" si="1164"/>
        <v>0.78039400000000114</v>
      </c>
      <c r="W5748">
        <f t="shared" ca="1" si="1165"/>
        <v>-84.323598859999379</v>
      </c>
    </row>
    <row r="5749" spans="1:23" x14ac:dyDescent="0.25">
      <c r="A5749" s="2">
        <v>43235.833804814807</v>
      </c>
      <c r="B5749">
        <v>711.15087164020008</v>
      </c>
      <c r="C5749">
        <v>4</v>
      </c>
      <c r="H5749">
        <f>VLOOKUP(A5749,[1]Sheet1!$A$2:$F$5022,5,FALSE)</f>
        <v>712.88960599999996</v>
      </c>
      <c r="I5749">
        <f>VLOOKUP(A5749,[1]Sheet1!$A$2:$F$5022,6,FALSE)</f>
        <v>711.24999434000006</v>
      </c>
      <c r="J5749">
        <f t="shared" ca="1" si="1166"/>
        <v>1.0946912304960737E-3</v>
      </c>
      <c r="K5749">
        <f t="shared" ca="1" si="1167"/>
        <v>0.78039400000000114</v>
      </c>
      <c r="L5749" s="6">
        <f t="shared" si="1168"/>
        <v>5748</v>
      </c>
      <c r="M5749">
        <f t="shared" si="1157"/>
        <v>709.69424978768905</v>
      </c>
      <c r="N5749">
        <f t="shared" si="1158"/>
        <v>0.25352024333053125</v>
      </c>
      <c r="O5749">
        <f t="shared" si="1159"/>
        <v>5.7455839950892571</v>
      </c>
      <c r="P5749">
        <f t="shared" si="1160"/>
        <v>1</v>
      </c>
      <c r="Q5749">
        <f t="shared" si="1169"/>
        <v>1.9212893676012754E-6</v>
      </c>
      <c r="R5749">
        <f t="shared" si="1161"/>
        <v>0</v>
      </c>
      <c r="S5749">
        <f t="shared" si="1162"/>
        <v>1</v>
      </c>
      <c r="T5749">
        <f t="shared" ca="1" si="1163"/>
        <v>0.78039400000000114</v>
      </c>
      <c r="U5749" t="str">
        <f t="shared" si="1164"/>
        <v/>
      </c>
      <c r="W5749">
        <f t="shared" ca="1" si="1165"/>
        <v>-84.323598859999379</v>
      </c>
    </row>
    <row r="5750" spans="1:23" x14ac:dyDescent="0.25">
      <c r="A5750" s="2">
        <v>43235.833806643517</v>
      </c>
      <c r="B5750">
        <v>711.24083571230017</v>
      </c>
      <c r="C5750">
        <v>5</v>
      </c>
      <c r="H5750">
        <f>VLOOKUP(A5750,[1]Sheet1!$A$2:$F$5022,5,FALSE)</f>
        <v>712.88960599999996</v>
      </c>
      <c r="I5750">
        <f>VLOOKUP(A5750,[1]Sheet1!$A$2:$F$5022,6,FALSE)</f>
        <v>711.25</v>
      </c>
      <c r="J5750">
        <f t="shared" ca="1" si="1166"/>
        <v>1.0946912304960737E-3</v>
      </c>
      <c r="K5750">
        <f t="shared" ca="1" si="1167"/>
        <v>0.78039400000000114</v>
      </c>
      <c r="L5750" s="6">
        <f t="shared" si="1168"/>
        <v>5749</v>
      </c>
      <c r="M5750">
        <f t="shared" si="1157"/>
        <v>709.78773512167663</v>
      </c>
      <c r="N5750">
        <f t="shared" si="1158"/>
        <v>0.34885881734800439</v>
      </c>
      <c r="O5750">
        <f t="shared" si="1159"/>
        <v>4.1652970151933797</v>
      </c>
      <c r="P5750">
        <f t="shared" si="1160"/>
        <v>1</v>
      </c>
      <c r="Q5750">
        <f t="shared" si="1169"/>
        <v>1.8287100829184055E-6</v>
      </c>
      <c r="R5750">
        <f t="shared" si="1161"/>
        <v>0</v>
      </c>
      <c r="S5750">
        <f t="shared" si="1162"/>
        <v>1</v>
      </c>
      <c r="T5750">
        <f t="shared" ca="1" si="1163"/>
        <v>0.78039400000000114</v>
      </c>
      <c r="U5750" t="str">
        <f t="shared" si="1164"/>
        <v/>
      </c>
      <c r="W5750">
        <f t="shared" ca="1" si="1165"/>
        <v>-84.323598859999379</v>
      </c>
    </row>
    <row r="5751" spans="1:23" x14ac:dyDescent="0.25">
      <c r="A5751" s="2">
        <v>43235.833806643517</v>
      </c>
      <c r="B5751">
        <v>711.25</v>
      </c>
      <c r="C5751">
        <v>1</v>
      </c>
      <c r="H5751">
        <f>VLOOKUP(A5751,[1]Sheet1!$A$2:$F$5022,5,FALSE)</f>
        <v>712.88960599999996</v>
      </c>
      <c r="I5751">
        <f>VLOOKUP(A5751,[1]Sheet1!$A$2:$F$5022,6,FALSE)</f>
        <v>711.25</v>
      </c>
      <c r="J5751">
        <f t="shared" ca="1" si="1166"/>
        <v>1.0946912304960737E-3</v>
      </c>
      <c r="K5751">
        <f t="shared" ca="1" si="1167"/>
        <v>0.78039400000000114</v>
      </c>
      <c r="L5751" s="6">
        <f t="shared" si="1168"/>
        <v>5750</v>
      </c>
      <c r="M5751">
        <f t="shared" si="1157"/>
        <v>709.89613632454189</v>
      </c>
      <c r="N5751">
        <f t="shared" si="1158"/>
        <v>0.42193278330201628</v>
      </c>
      <c r="O5751">
        <f t="shared" si="1159"/>
        <v>3.20871885057822</v>
      </c>
      <c r="P5751">
        <f t="shared" si="1160"/>
        <v>1</v>
      </c>
      <c r="Q5751">
        <f t="shared" si="1169"/>
        <v>0</v>
      </c>
      <c r="R5751">
        <f t="shared" si="1161"/>
        <v>0</v>
      </c>
      <c r="S5751">
        <f t="shared" si="1162"/>
        <v>1</v>
      </c>
      <c r="T5751">
        <f t="shared" ca="1" si="1163"/>
        <v>0.78039400000000114</v>
      </c>
      <c r="U5751" t="str">
        <f t="shared" si="1164"/>
        <v/>
      </c>
      <c r="W5751">
        <f t="shared" ca="1" si="1165"/>
        <v>-84.323598859999379</v>
      </c>
    </row>
    <row r="5752" spans="1:23" x14ac:dyDescent="0.25">
      <c r="A5752" s="2">
        <v>43235.833806643517</v>
      </c>
      <c r="B5752">
        <v>711.25</v>
      </c>
      <c r="C5752">
        <v>1</v>
      </c>
      <c r="H5752">
        <f>VLOOKUP(A5752,[1]Sheet1!$A$2:$F$5022,5,FALSE)</f>
        <v>712.88960599999996</v>
      </c>
      <c r="I5752">
        <f>VLOOKUP(A5752,[1]Sheet1!$A$2:$F$5022,6,FALSE)</f>
        <v>711.25</v>
      </c>
      <c r="J5752">
        <f t="shared" ca="1" si="1166"/>
        <v>1.0946912304960737E-3</v>
      </c>
      <c r="K5752">
        <f t="shared" ca="1" si="1167"/>
        <v>0.78039400000000114</v>
      </c>
      <c r="L5752" s="6">
        <f t="shared" si="1168"/>
        <v>5751</v>
      </c>
      <c r="M5752">
        <f t="shared" si="1157"/>
        <v>710.00978294830304</v>
      </c>
      <c r="N5752">
        <f t="shared" si="1158"/>
        <v>0.47389692457844745</v>
      </c>
      <c r="O5752">
        <f t="shared" si="1159"/>
        <v>2.6170607728678292</v>
      </c>
      <c r="P5752">
        <f t="shared" si="1160"/>
        <v>1</v>
      </c>
      <c r="Q5752">
        <f t="shared" si="1169"/>
        <v>0</v>
      </c>
      <c r="R5752">
        <f t="shared" si="1161"/>
        <v>0</v>
      </c>
      <c r="S5752">
        <f t="shared" si="1162"/>
        <v>1</v>
      </c>
      <c r="T5752">
        <f t="shared" ca="1" si="1163"/>
        <v>0.78039400000000114</v>
      </c>
      <c r="U5752" t="str">
        <f t="shared" si="1164"/>
        <v/>
      </c>
      <c r="W5752">
        <f t="shared" ca="1" si="1165"/>
        <v>-84.323598859999379</v>
      </c>
    </row>
    <row r="5753" spans="1:23" x14ac:dyDescent="0.25">
      <c r="A5753" s="2">
        <v>43235.833806643517</v>
      </c>
      <c r="B5753">
        <v>711.25</v>
      </c>
      <c r="C5753">
        <v>1</v>
      </c>
      <c r="H5753">
        <f>VLOOKUP(A5753,[1]Sheet1!$A$2:$F$5022,5,FALSE)</f>
        <v>712.88960599999996</v>
      </c>
      <c r="I5753">
        <f>VLOOKUP(A5753,[1]Sheet1!$A$2:$F$5022,6,FALSE)</f>
        <v>711.25</v>
      </c>
      <c r="J5753">
        <f t="shared" ca="1" si="1166"/>
        <v>1.0946912304960737E-3</v>
      </c>
      <c r="K5753">
        <f t="shared" ca="1" si="1167"/>
        <v>0.78039400000000114</v>
      </c>
      <c r="L5753" s="6">
        <f t="shared" si="1168"/>
        <v>5752</v>
      </c>
      <c r="M5753">
        <f t="shared" si="1157"/>
        <v>710.1243690868032</v>
      </c>
      <c r="N5753">
        <f t="shared" si="1158"/>
        <v>0.51076786282040243</v>
      </c>
      <c r="O5753">
        <f t="shared" si="1159"/>
        <v>2.203801364833712</v>
      </c>
      <c r="P5753">
        <f t="shared" si="1160"/>
        <v>1</v>
      </c>
      <c r="Q5753">
        <f t="shared" si="1169"/>
        <v>0</v>
      </c>
      <c r="R5753">
        <f t="shared" si="1161"/>
        <v>0</v>
      </c>
      <c r="S5753">
        <f t="shared" si="1162"/>
        <v>1</v>
      </c>
      <c r="T5753">
        <f t="shared" ca="1" si="1163"/>
        <v>0.78039400000000114</v>
      </c>
      <c r="U5753" t="str">
        <f t="shared" si="1164"/>
        <v/>
      </c>
      <c r="W5753">
        <f t="shared" ca="1" si="1165"/>
        <v>-84.323598859999379</v>
      </c>
    </row>
    <row r="5754" spans="1:23" x14ac:dyDescent="0.25">
      <c r="A5754" s="2">
        <v>43235.833806643517</v>
      </c>
      <c r="B5754">
        <v>711.25</v>
      </c>
      <c r="C5754">
        <v>1</v>
      </c>
      <c r="H5754">
        <f>VLOOKUP(A5754,[1]Sheet1!$A$2:$F$5022,5,FALSE)</f>
        <v>712.88960599999996</v>
      </c>
      <c r="I5754">
        <f>VLOOKUP(A5754,[1]Sheet1!$A$2:$F$5022,6,FALSE)</f>
        <v>711.25</v>
      </c>
      <c r="J5754">
        <f t="shared" ca="1" si="1166"/>
        <v>1.0946912304960737E-3</v>
      </c>
      <c r="K5754">
        <f t="shared" ca="1" si="1167"/>
        <v>0.78039400000000114</v>
      </c>
      <c r="L5754" s="6">
        <f t="shared" si="1168"/>
        <v>5753</v>
      </c>
      <c r="M5754">
        <f t="shared" si="1157"/>
        <v>710.24165792370832</v>
      </c>
      <c r="N5754">
        <f t="shared" si="1158"/>
        <v>0.53470940171680292</v>
      </c>
      <c r="O5754">
        <f t="shared" si="1159"/>
        <v>1.8857758495627299</v>
      </c>
      <c r="P5754">
        <f t="shared" si="1160"/>
        <v>1</v>
      </c>
      <c r="Q5754">
        <f t="shared" si="1169"/>
        <v>0</v>
      </c>
      <c r="R5754">
        <f t="shared" si="1161"/>
        <v>0</v>
      </c>
      <c r="S5754">
        <f t="shared" si="1162"/>
        <v>1</v>
      </c>
      <c r="T5754">
        <f t="shared" ca="1" si="1163"/>
        <v>0.78039400000000114</v>
      </c>
      <c r="U5754" t="str">
        <f t="shared" si="1164"/>
        <v/>
      </c>
      <c r="W5754">
        <f t="shared" ca="1" si="1165"/>
        <v>-84.323598859999379</v>
      </c>
    </row>
    <row r="5755" spans="1:23" x14ac:dyDescent="0.25">
      <c r="A5755" s="2">
        <v>43235.833806643517</v>
      </c>
      <c r="B5755">
        <v>711.25</v>
      </c>
      <c r="C5755">
        <v>1</v>
      </c>
      <c r="H5755">
        <f>VLOOKUP(A5755,[1]Sheet1!$A$2:$F$5022,5,FALSE)</f>
        <v>712.88960599999996</v>
      </c>
      <c r="I5755">
        <f>VLOOKUP(A5755,[1]Sheet1!$A$2:$F$5022,6,FALSE)</f>
        <v>711.25</v>
      </c>
      <c r="J5755">
        <f t="shared" ca="1" si="1166"/>
        <v>1.0946912304960737E-3</v>
      </c>
      <c r="K5755">
        <f t="shared" ca="1" si="1167"/>
        <v>0.78039400000000114</v>
      </c>
      <c r="L5755" s="6">
        <f t="shared" si="1168"/>
        <v>5754</v>
      </c>
      <c r="M5755">
        <f t="shared" si="1157"/>
        <v>710.36272827321864</v>
      </c>
      <c r="N5755">
        <f t="shared" si="1158"/>
        <v>0.54611963649440698</v>
      </c>
      <c r="O5755">
        <f t="shared" si="1159"/>
        <v>1.6246838009283906</v>
      </c>
      <c r="P5755">
        <f t="shared" si="1160"/>
        <v>1</v>
      </c>
      <c r="Q5755">
        <f t="shared" si="1169"/>
        <v>0</v>
      </c>
      <c r="R5755">
        <f t="shared" si="1161"/>
        <v>0</v>
      </c>
      <c r="S5755">
        <f t="shared" si="1162"/>
        <v>1</v>
      </c>
      <c r="T5755">
        <f t="shared" ca="1" si="1163"/>
        <v>0.78039400000000114</v>
      </c>
      <c r="U5755" t="str">
        <f t="shared" si="1164"/>
        <v/>
      </c>
      <c r="W5755">
        <f t="shared" ca="1" si="1165"/>
        <v>-84.323598859999379</v>
      </c>
    </row>
    <row r="5756" spans="1:23" x14ac:dyDescent="0.25">
      <c r="A5756" s="2">
        <v>43235.833806643517</v>
      </c>
      <c r="B5756">
        <v>711.25</v>
      </c>
      <c r="C5756">
        <v>1</v>
      </c>
      <c r="H5756">
        <f>VLOOKUP(A5756,[1]Sheet1!$A$2:$F$5022,5,FALSE)</f>
        <v>712.88960599999996</v>
      </c>
      <c r="I5756">
        <f>VLOOKUP(A5756,[1]Sheet1!$A$2:$F$5022,6,FALSE)</f>
        <v>711.25</v>
      </c>
      <c r="J5756">
        <f t="shared" ca="1" si="1166"/>
        <v>1.0946912304960737E-3</v>
      </c>
      <c r="K5756">
        <f t="shared" ca="1" si="1167"/>
        <v>0.78039400000000114</v>
      </c>
      <c r="L5756" s="6">
        <f t="shared" si="1168"/>
        <v>5755</v>
      </c>
      <c r="M5756">
        <f t="shared" si="1157"/>
        <v>710.4695515829909</v>
      </c>
      <c r="N5756">
        <f t="shared" si="1158"/>
        <v>0.55683094139690781</v>
      </c>
      <c r="O5756">
        <f t="shared" si="1159"/>
        <v>1.4015895292226506</v>
      </c>
      <c r="P5756" t="str">
        <f t="shared" si="1160"/>
        <v/>
      </c>
      <c r="Q5756">
        <f t="shared" si="1169"/>
        <v>0</v>
      </c>
      <c r="R5756">
        <f t="shared" si="1161"/>
        <v>0</v>
      </c>
      <c r="S5756" t="str">
        <f t="shared" si="1162"/>
        <v/>
      </c>
      <c r="T5756" t="str">
        <f t="shared" si="1163"/>
        <v/>
      </c>
      <c r="U5756" t="str">
        <f t="shared" si="1164"/>
        <v/>
      </c>
      <c r="W5756">
        <f t="shared" ca="1" si="1165"/>
        <v>-84.323598859999379</v>
      </c>
    </row>
    <row r="5757" spans="1:23" x14ac:dyDescent="0.25">
      <c r="A5757" s="2">
        <v>43235.833806643517</v>
      </c>
      <c r="B5757">
        <v>711.25</v>
      </c>
      <c r="C5757">
        <v>1</v>
      </c>
      <c r="H5757">
        <f>VLOOKUP(A5757,[1]Sheet1!$A$2:$F$5022,5,FALSE)</f>
        <v>712.88960599999996</v>
      </c>
      <c r="I5757">
        <f>VLOOKUP(A5757,[1]Sheet1!$A$2:$F$5022,6,FALSE)</f>
        <v>711.25</v>
      </c>
      <c r="J5757">
        <f t="shared" ca="1" si="1166"/>
        <v>8.7025255352093467E-4</v>
      </c>
      <c r="K5757">
        <f t="shared" ca="1" si="1167"/>
        <v>0.62039400000003297</v>
      </c>
      <c r="L5757" s="6">
        <f t="shared" si="1168"/>
        <v>5756</v>
      </c>
      <c r="M5757">
        <f t="shared" si="1157"/>
        <v>710.57184923361729</v>
      </c>
      <c r="N5757">
        <f t="shared" si="1158"/>
        <v>0.56272185455805424</v>
      </c>
      <c r="O5757">
        <f t="shared" si="1159"/>
        <v>1.2051260509782662</v>
      </c>
      <c r="P5757" t="str">
        <f t="shared" si="1160"/>
        <v/>
      </c>
      <c r="Q5757">
        <f t="shared" si="1169"/>
        <v>0</v>
      </c>
      <c r="R5757">
        <f t="shared" si="1161"/>
        <v>0</v>
      </c>
      <c r="S5757" t="str">
        <f t="shared" si="1162"/>
        <v/>
      </c>
      <c r="T5757" t="str">
        <f t="shared" si="1163"/>
        <v/>
      </c>
      <c r="U5757" t="str">
        <f t="shared" si="1164"/>
        <v/>
      </c>
      <c r="W5757">
        <f t="shared" ca="1" si="1165"/>
        <v>-84.323598859999379</v>
      </c>
    </row>
    <row r="5758" spans="1:23" x14ac:dyDescent="0.25">
      <c r="A5758" s="2">
        <v>43235.833806643517</v>
      </c>
      <c r="B5758">
        <v>711.25</v>
      </c>
      <c r="C5758">
        <v>1</v>
      </c>
      <c r="H5758">
        <f>VLOOKUP(A5758,[1]Sheet1!$A$2:$F$5022,5,FALSE)</f>
        <v>712.88960599999996</v>
      </c>
      <c r="I5758">
        <f>VLOOKUP(A5758,[1]Sheet1!$A$2:$F$5022,6,FALSE)</f>
        <v>711.25</v>
      </c>
      <c r="J5758">
        <f t="shared" ca="1" si="1166"/>
        <v>8.7025255352093467E-4</v>
      </c>
      <c r="K5758">
        <f t="shared" ca="1" si="1167"/>
        <v>0.62039400000003297</v>
      </c>
      <c r="L5758" s="6">
        <f t="shared" si="1168"/>
        <v>5757</v>
      </c>
      <c r="M5758">
        <f t="shared" ref="M5758:M5821" si="1170">FORECAST(L5758,B5723:B5757,L5723:L5757)</f>
        <v>710.67591159012591</v>
      </c>
      <c r="N5758">
        <f t="shared" ref="N5758:N5821" si="1171">STEYX(B5723:B5757,L5723:L5757)</f>
        <v>0.56101144382599655</v>
      </c>
      <c r="O5758">
        <f t="shared" ref="O5758:O5821" si="1172">(B5758-M5758)/N5758</f>
        <v>1.0233096244149931</v>
      </c>
      <c r="P5758" t="str">
        <f t="shared" ref="P5758:P5821" si="1173">IF(O5758&gt;1.5,1,"")</f>
        <v/>
      </c>
      <c r="Q5758">
        <f t="shared" si="1169"/>
        <v>0</v>
      </c>
      <c r="R5758">
        <f t="shared" ref="R5758:R5821" si="1174">IF(D5758="buy",(C5758-Q5758)/_xlfn.STDEV.S(C5722:C5757),0)</f>
        <v>0</v>
      </c>
      <c r="S5758" t="str">
        <f t="shared" ref="S5758:S5821" si="1175">IF(O5758&gt;1.5,1,"")</f>
        <v/>
      </c>
      <c r="T5758" t="str">
        <f t="shared" ref="T5758:T5821" si="1176">IF(S5758=1,K5758,"")</f>
        <v/>
      </c>
      <c r="U5758" t="str">
        <f t="shared" ref="U5758:U5821" si="1177">IF(S5758=1,IF(ISNUMBER(S5757),"",K5758),"")</f>
        <v/>
      </c>
      <c r="W5758">
        <f t="shared" ref="W5758:W5821" ca="1" si="1178">IF(ISNUMBER(U5758),U5758+W5757,W5757)</f>
        <v>-84.323598859999379</v>
      </c>
    </row>
    <row r="5759" spans="1:23" x14ac:dyDescent="0.25">
      <c r="A5759" s="2">
        <v>43235.833806643517</v>
      </c>
      <c r="B5759">
        <v>711.25</v>
      </c>
      <c r="C5759">
        <v>1</v>
      </c>
      <c r="H5759">
        <f>VLOOKUP(A5759,[1]Sheet1!$A$2:$F$5022,5,FALSE)</f>
        <v>712.88960599999996</v>
      </c>
      <c r="I5759">
        <f>VLOOKUP(A5759,[1]Sheet1!$A$2:$F$5022,6,FALSE)</f>
        <v>711.25</v>
      </c>
      <c r="J5759">
        <f t="shared" ca="1" si="1166"/>
        <v>8.7025255352093467E-4</v>
      </c>
      <c r="K5759">
        <f t="shared" ca="1" si="1167"/>
        <v>0.62039400000003297</v>
      </c>
      <c r="L5759" s="6">
        <f t="shared" si="1168"/>
        <v>5758</v>
      </c>
      <c r="M5759">
        <f t="shared" si="1170"/>
        <v>710.78173865251699</v>
      </c>
      <c r="N5759">
        <f t="shared" si="1171"/>
        <v>0.55126337631031963</v>
      </c>
      <c r="O5759">
        <f t="shared" si="1172"/>
        <v>0.84943307973249427</v>
      </c>
      <c r="P5759" t="str">
        <f t="shared" si="1173"/>
        <v/>
      </c>
      <c r="Q5759">
        <f t="shared" si="1169"/>
        <v>0</v>
      </c>
      <c r="R5759">
        <f t="shared" si="1174"/>
        <v>0</v>
      </c>
      <c r="S5759" t="str">
        <f t="shared" si="1175"/>
        <v/>
      </c>
      <c r="T5759" t="str">
        <f t="shared" si="1176"/>
        <v/>
      </c>
      <c r="U5759" t="str">
        <f t="shared" si="1177"/>
        <v/>
      </c>
      <c r="W5759">
        <f t="shared" ca="1" si="1178"/>
        <v>-84.323598859999379</v>
      </c>
    </row>
    <row r="5760" spans="1:23" x14ac:dyDescent="0.25">
      <c r="A5760" s="2">
        <v>43235.833806643517</v>
      </c>
      <c r="B5760">
        <v>711.25</v>
      </c>
      <c r="C5760">
        <v>1</v>
      </c>
      <c r="H5760">
        <f>VLOOKUP(A5760,[1]Sheet1!$A$2:$F$5022,5,FALSE)</f>
        <v>712.88960599999996</v>
      </c>
      <c r="I5760">
        <f>VLOOKUP(A5760,[1]Sheet1!$A$2:$F$5022,6,FALSE)</f>
        <v>711.25</v>
      </c>
      <c r="J5760">
        <f t="shared" ca="1" si="1166"/>
        <v>8.7025255352093467E-4</v>
      </c>
      <c r="K5760">
        <f t="shared" ca="1" si="1167"/>
        <v>0.62039400000003297</v>
      </c>
      <c r="L5760" s="6">
        <f t="shared" si="1168"/>
        <v>5759</v>
      </c>
      <c r="M5760">
        <f t="shared" si="1170"/>
        <v>710.8893304207902</v>
      </c>
      <c r="N5760">
        <f t="shared" si="1171"/>
        <v>0.53265261273621289</v>
      </c>
      <c r="O5760">
        <f t="shared" si="1172"/>
        <v>0.67711970351005013</v>
      </c>
      <c r="P5760" t="str">
        <f t="shared" si="1173"/>
        <v/>
      </c>
      <c r="Q5760">
        <f t="shared" si="1169"/>
        <v>0</v>
      </c>
      <c r="R5760">
        <f t="shared" si="1174"/>
        <v>0</v>
      </c>
      <c r="S5760" t="str">
        <f t="shared" si="1175"/>
        <v/>
      </c>
      <c r="T5760" t="str">
        <f t="shared" si="1176"/>
        <v/>
      </c>
      <c r="U5760" t="str">
        <f t="shared" si="1177"/>
        <v/>
      </c>
      <c r="W5760">
        <f t="shared" ca="1" si="1178"/>
        <v>-84.323598859999379</v>
      </c>
    </row>
    <row r="5761" spans="1:23" x14ac:dyDescent="0.25">
      <c r="A5761" s="2">
        <v>43235.833806643517</v>
      </c>
      <c r="B5761">
        <v>711.25</v>
      </c>
      <c r="C5761">
        <v>1</v>
      </c>
      <c r="H5761">
        <f>VLOOKUP(A5761,[1]Sheet1!$A$2:$F$5022,5,FALSE)</f>
        <v>712.88960599999996</v>
      </c>
      <c r="I5761">
        <f>VLOOKUP(A5761,[1]Sheet1!$A$2:$F$5022,6,FALSE)</f>
        <v>711.25</v>
      </c>
      <c r="J5761">
        <f t="shared" ca="1" si="1166"/>
        <v>8.7025255352093467E-4</v>
      </c>
      <c r="K5761">
        <f t="shared" ca="1" si="1167"/>
        <v>0.62039400000003297</v>
      </c>
      <c r="L5761" s="6">
        <f t="shared" si="1168"/>
        <v>5760</v>
      </c>
      <c r="M5761">
        <f t="shared" si="1170"/>
        <v>710.99868689494576</v>
      </c>
      <c r="N5761">
        <f t="shared" si="1171"/>
        <v>0.50378626322183373</v>
      </c>
      <c r="O5761">
        <f t="shared" si="1172"/>
        <v>0.49884866539835671</v>
      </c>
      <c r="P5761" t="str">
        <f t="shared" si="1173"/>
        <v/>
      </c>
      <c r="Q5761">
        <f t="shared" si="1169"/>
        <v>0</v>
      </c>
      <c r="R5761">
        <f t="shared" si="1174"/>
        <v>0</v>
      </c>
      <c r="S5761" t="str">
        <f t="shared" si="1175"/>
        <v/>
      </c>
      <c r="T5761" t="str">
        <f t="shared" si="1176"/>
        <v/>
      </c>
      <c r="U5761" t="str">
        <f t="shared" si="1177"/>
        <v/>
      </c>
      <c r="W5761">
        <f t="shared" ca="1" si="1178"/>
        <v>-84.323598859999379</v>
      </c>
    </row>
    <row r="5762" spans="1:23" x14ac:dyDescent="0.25">
      <c r="A5762" s="2">
        <v>43235.833806643517</v>
      </c>
      <c r="B5762">
        <v>711.25</v>
      </c>
      <c r="C5762">
        <v>1</v>
      </c>
      <c r="H5762">
        <f>VLOOKUP(A5762,[1]Sheet1!$A$2:$F$5022,5,FALSE)</f>
        <v>712.88960599999996</v>
      </c>
      <c r="I5762">
        <f>VLOOKUP(A5762,[1]Sheet1!$A$2:$F$5022,6,FALSE)</f>
        <v>711.25</v>
      </c>
      <c r="J5762">
        <f t="shared" ca="1" si="1166"/>
        <v>8.7025255352093467E-4</v>
      </c>
      <c r="K5762">
        <f t="shared" ca="1" si="1167"/>
        <v>0.62039400000003297</v>
      </c>
      <c r="L5762" s="6">
        <f t="shared" si="1168"/>
        <v>5761</v>
      </c>
      <c r="M5762">
        <f t="shared" si="1170"/>
        <v>711.09942151245377</v>
      </c>
      <c r="N5762">
        <f t="shared" si="1171"/>
        <v>0.47470648555251593</v>
      </c>
      <c r="O5762">
        <f t="shared" si="1172"/>
        <v>0.31720335013111717</v>
      </c>
      <c r="P5762" t="str">
        <f t="shared" si="1173"/>
        <v/>
      </c>
      <c r="Q5762">
        <f t="shared" si="1169"/>
        <v>0</v>
      </c>
      <c r="R5762">
        <f t="shared" si="1174"/>
        <v>0</v>
      </c>
      <c r="S5762" t="str">
        <f t="shared" si="1175"/>
        <v/>
      </c>
      <c r="T5762" t="str">
        <f t="shared" si="1176"/>
        <v/>
      </c>
      <c r="U5762" t="str">
        <f t="shared" si="1177"/>
        <v/>
      </c>
      <c r="W5762">
        <f t="shared" ca="1" si="1178"/>
        <v>-84.323598859999379</v>
      </c>
    </row>
    <row r="5763" spans="1:23" x14ac:dyDescent="0.25">
      <c r="A5763" s="2">
        <v>43235.833806643517</v>
      </c>
      <c r="B5763">
        <v>711.25</v>
      </c>
      <c r="C5763">
        <v>1</v>
      </c>
      <c r="H5763">
        <f>VLOOKUP(A5763,[1]Sheet1!$A$2:$F$5022,5,FALSE)</f>
        <v>712.88960599999996</v>
      </c>
      <c r="I5763">
        <f>VLOOKUP(A5763,[1]Sheet1!$A$2:$F$5022,6,FALSE)</f>
        <v>711.25</v>
      </c>
      <c r="J5763">
        <f t="shared" ref="J5763:J5826" ca="1" si="1179">(OFFSET(I5763,$Z$2,0)-H5763)/H5763</f>
        <v>8.7025255352093467E-4</v>
      </c>
      <c r="K5763">
        <f t="shared" ref="K5763:K5826" ca="1" si="1180">IF(ISNUMBER(J5763),H5763*J5763,"")</f>
        <v>0.62039400000003297</v>
      </c>
      <c r="L5763" s="6">
        <f t="shared" si="1168"/>
        <v>5762</v>
      </c>
      <c r="M5763">
        <f t="shared" si="1170"/>
        <v>711.18662719762472</v>
      </c>
      <c r="N5763">
        <f t="shared" si="1171"/>
        <v>0.45128952990344801</v>
      </c>
      <c r="O5763">
        <f t="shared" si="1172"/>
        <v>0.14042604176711604</v>
      </c>
      <c r="P5763" t="str">
        <f t="shared" si="1173"/>
        <v/>
      </c>
      <c r="Q5763">
        <f t="shared" si="1169"/>
        <v>0</v>
      </c>
      <c r="R5763">
        <f t="shared" si="1174"/>
        <v>0</v>
      </c>
      <c r="S5763" t="str">
        <f t="shared" si="1175"/>
        <v/>
      </c>
      <c r="T5763" t="str">
        <f t="shared" si="1176"/>
        <v/>
      </c>
      <c r="U5763" t="str">
        <f t="shared" si="1177"/>
        <v/>
      </c>
      <c r="W5763">
        <f t="shared" ca="1" si="1178"/>
        <v>-84.323598859999379</v>
      </c>
    </row>
    <row r="5764" spans="1:23" x14ac:dyDescent="0.25">
      <c r="A5764" s="2">
        <v>43235.833806643517</v>
      </c>
      <c r="B5764">
        <v>711.25</v>
      </c>
      <c r="C5764">
        <v>1</v>
      </c>
      <c r="H5764">
        <f>VLOOKUP(A5764,[1]Sheet1!$A$2:$F$5022,5,FALSE)</f>
        <v>712.88960599999996</v>
      </c>
      <c r="I5764">
        <f>VLOOKUP(A5764,[1]Sheet1!$A$2:$F$5022,6,FALSE)</f>
        <v>711.25</v>
      </c>
      <c r="J5764">
        <f t="shared" ca="1" si="1179"/>
        <v>8.7025255352093467E-4</v>
      </c>
      <c r="K5764">
        <f t="shared" ca="1" si="1180"/>
        <v>0.62039400000003297</v>
      </c>
      <c r="L5764" s="6">
        <f t="shared" ref="L5764:L5827" si="1181">L5763+1</f>
        <v>5763</v>
      </c>
      <c r="M5764">
        <f t="shared" si="1170"/>
        <v>711.27043854672615</v>
      </c>
      <c r="N5764">
        <f t="shared" si="1171"/>
        <v>0.42438228824430341</v>
      </c>
      <c r="O5764">
        <f t="shared" si="1172"/>
        <v>-4.8160696834710276E-2</v>
      </c>
      <c r="P5764" t="str">
        <f t="shared" si="1173"/>
        <v/>
      </c>
      <c r="Q5764">
        <f t="shared" si="1169"/>
        <v>0</v>
      </c>
      <c r="R5764">
        <f t="shared" si="1174"/>
        <v>0</v>
      </c>
      <c r="S5764" t="str">
        <f t="shared" si="1175"/>
        <v/>
      </c>
      <c r="T5764" t="str">
        <f t="shared" si="1176"/>
        <v/>
      </c>
      <c r="U5764" t="str">
        <f t="shared" si="1177"/>
        <v/>
      </c>
      <c r="W5764">
        <f t="shared" ca="1" si="1178"/>
        <v>-84.323598859999379</v>
      </c>
    </row>
    <row r="5765" spans="1:23" x14ac:dyDescent="0.25">
      <c r="A5765" s="2">
        <v>43235.833806643517</v>
      </c>
      <c r="B5765">
        <v>711.25</v>
      </c>
      <c r="C5765">
        <v>1</v>
      </c>
      <c r="H5765">
        <f>VLOOKUP(A5765,[1]Sheet1!$A$2:$F$5022,5,FALSE)</f>
        <v>712.88960599999996</v>
      </c>
      <c r="I5765">
        <f>VLOOKUP(A5765,[1]Sheet1!$A$2:$F$5022,6,FALSE)</f>
        <v>711.25</v>
      </c>
      <c r="J5765">
        <f t="shared" ca="1" si="1179"/>
        <v>8.7025255352093467E-4</v>
      </c>
      <c r="K5765">
        <f t="shared" ca="1" si="1180"/>
        <v>0.62039400000003297</v>
      </c>
      <c r="L5765" s="6">
        <f t="shared" si="1181"/>
        <v>5764</v>
      </c>
      <c r="M5765">
        <f t="shared" si="1170"/>
        <v>711.35315743323019</v>
      </c>
      <c r="N5765">
        <f t="shared" si="1171"/>
        <v>0.39105894477349495</v>
      </c>
      <c r="O5765">
        <f t="shared" si="1172"/>
        <v>-0.26378998513879814</v>
      </c>
      <c r="P5765" t="str">
        <f t="shared" si="1173"/>
        <v/>
      </c>
      <c r="Q5765">
        <f t="shared" si="1169"/>
        <v>0</v>
      </c>
      <c r="R5765">
        <f t="shared" si="1174"/>
        <v>0</v>
      </c>
      <c r="S5765" t="str">
        <f t="shared" si="1175"/>
        <v/>
      </c>
      <c r="T5765" t="str">
        <f t="shared" si="1176"/>
        <v/>
      </c>
      <c r="U5765" t="str">
        <f t="shared" si="1177"/>
        <v/>
      </c>
      <c r="W5765">
        <f t="shared" ca="1" si="1178"/>
        <v>-84.323598859999379</v>
      </c>
    </row>
    <row r="5766" spans="1:23" x14ac:dyDescent="0.25">
      <c r="A5766" s="2">
        <v>43235.833806643517</v>
      </c>
      <c r="B5766">
        <v>711.25</v>
      </c>
      <c r="C5766">
        <v>1</v>
      </c>
      <c r="H5766">
        <f>VLOOKUP(A5766,[1]Sheet1!$A$2:$F$5022,5,FALSE)</f>
        <v>712.88960599999996</v>
      </c>
      <c r="I5766">
        <f>VLOOKUP(A5766,[1]Sheet1!$A$2:$F$5022,6,FALSE)</f>
        <v>711.25</v>
      </c>
      <c r="J5766">
        <f t="shared" ca="1" si="1179"/>
        <v>8.7025255352093467E-4</v>
      </c>
      <c r="K5766">
        <f t="shared" ca="1" si="1180"/>
        <v>0.62039400000003297</v>
      </c>
      <c r="L5766" s="6">
        <f t="shared" si="1181"/>
        <v>5765</v>
      </c>
      <c r="M5766">
        <f t="shared" si="1170"/>
        <v>711.43280343844185</v>
      </c>
      <c r="N5766">
        <f t="shared" si="1171"/>
        <v>0.3526311172533057</v>
      </c>
      <c r="O5766">
        <f t="shared" si="1172"/>
        <v>-0.5183984892363831</v>
      </c>
      <c r="P5766" t="str">
        <f t="shared" si="1173"/>
        <v/>
      </c>
      <c r="Q5766">
        <f t="shared" si="1169"/>
        <v>0</v>
      </c>
      <c r="R5766">
        <f t="shared" si="1174"/>
        <v>0</v>
      </c>
      <c r="S5766" t="str">
        <f t="shared" si="1175"/>
        <v/>
      </c>
      <c r="T5766" t="str">
        <f t="shared" si="1176"/>
        <v/>
      </c>
      <c r="U5766" t="str">
        <f t="shared" si="1177"/>
        <v/>
      </c>
      <c r="W5766">
        <f t="shared" ca="1" si="1178"/>
        <v>-84.323598859999379</v>
      </c>
    </row>
    <row r="5767" spans="1:23" x14ac:dyDescent="0.25">
      <c r="A5767" s="2">
        <v>43235.833806643517</v>
      </c>
      <c r="B5767">
        <v>711.25</v>
      </c>
      <c r="C5767">
        <v>1</v>
      </c>
      <c r="H5767">
        <f>VLOOKUP(A5767,[1]Sheet1!$A$2:$F$5022,5,FALSE)</f>
        <v>712.88960599999996</v>
      </c>
      <c r="I5767">
        <f>VLOOKUP(A5767,[1]Sheet1!$A$2:$F$5022,6,FALSE)</f>
        <v>711.25</v>
      </c>
      <c r="J5767">
        <f t="shared" ca="1" si="1179"/>
        <v>8.7025255352093467E-4</v>
      </c>
      <c r="K5767">
        <f t="shared" ca="1" si="1180"/>
        <v>0.62039400000003297</v>
      </c>
      <c r="L5767" s="6">
        <f t="shared" si="1181"/>
        <v>5766</v>
      </c>
      <c r="M5767">
        <f t="shared" si="1170"/>
        <v>711.51169314113235</v>
      </c>
      <c r="N5767">
        <f t="shared" si="1171"/>
        <v>0.30384458147790927</v>
      </c>
      <c r="O5767">
        <f t="shared" si="1172"/>
        <v>-0.8612730227390315</v>
      </c>
      <c r="P5767" t="str">
        <f t="shared" si="1173"/>
        <v/>
      </c>
      <c r="Q5767">
        <f t="shared" si="1169"/>
        <v>0</v>
      </c>
      <c r="R5767">
        <f t="shared" si="1174"/>
        <v>0</v>
      </c>
      <c r="S5767" t="str">
        <f t="shared" si="1175"/>
        <v/>
      </c>
      <c r="T5767" t="str">
        <f t="shared" si="1176"/>
        <v/>
      </c>
      <c r="U5767" t="str">
        <f t="shared" si="1177"/>
        <v/>
      </c>
      <c r="W5767">
        <f t="shared" ca="1" si="1178"/>
        <v>-84.323598859999379</v>
      </c>
    </row>
    <row r="5768" spans="1:23" x14ac:dyDescent="0.25">
      <c r="A5768" s="2">
        <v>43235.833806643517</v>
      </c>
      <c r="B5768">
        <v>711.25</v>
      </c>
      <c r="C5768">
        <v>1</v>
      </c>
      <c r="H5768">
        <f>VLOOKUP(A5768,[1]Sheet1!$A$2:$F$5022,5,FALSE)</f>
        <v>712.88960599999996</v>
      </c>
      <c r="I5768">
        <f>VLOOKUP(A5768,[1]Sheet1!$A$2:$F$5022,6,FALSE)</f>
        <v>711.25</v>
      </c>
      <c r="J5768">
        <f t="shared" ca="1" si="1179"/>
        <v>8.7025255352093467E-4</v>
      </c>
      <c r="K5768">
        <f t="shared" ca="1" si="1180"/>
        <v>0.62039400000003297</v>
      </c>
      <c r="L5768" s="6">
        <f t="shared" si="1181"/>
        <v>5767</v>
      </c>
      <c r="M5768">
        <f t="shared" si="1170"/>
        <v>711.56986944320147</v>
      </c>
      <c r="N5768">
        <f t="shared" si="1171"/>
        <v>0.27617075098162286</v>
      </c>
      <c r="O5768">
        <f t="shared" si="1172"/>
        <v>-1.1582307035213661</v>
      </c>
      <c r="P5768" t="str">
        <f t="shared" si="1173"/>
        <v/>
      </c>
      <c r="Q5768">
        <f t="shared" si="1169"/>
        <v>0</v>
      </c>
      <c r="R5768">
        <f t="shared" si="1174"/>
        <v>0</v>
      </c>
      <c r="S5768" t="str">
        <f t="shared" si="1175"/>
        <v/>
      </c>
      <c r="T5768" t="str">
        <f t="shared" si="1176"/>
        <v/>
      </c>
      <c r="U5768" t="str">
        <f t="shared" si="1177"/>
        <v/>
      </c>
      <c r="W5768">
        <f t="shared" ca="1" si="1178"/>
        <v>-84.323598859999379</v>
      </c>
    </row>
    <row r="5769" spans="1:23" x14ac:dyDescent="0.25">
      <c r="A5769" s="2">
        <v>43235.833806643517</v>
      </c>
      <c r="B5769">
        <v>711.25</v>
      </c>
      <c r="C5769">
        <v>1</v>
      </c>
      <c r="H5769">
        <f>VLOOKUP(A5769,[1]Sheet1!$A$2:$F$5022,5,FALSE)</f>
        <v>712.88960599999996</v>
      </c>
      <c r="I5769">
        <f>VLOOKUP(A5769,[1]Sheet1!$A$2:$F$5022,6,FALSE)</f>
        <v>711.25</v>
      </c>
      <c r="J5769">
        <f t="shared" ca="1" si="1179"/>
        <v>8.7025255352093467E-4</v>
      </c>
      <c r="K5769">
        <f t="shared" ca="1" si="1180"/>
        <v>0.62039400000003297</v>
      </c>
      <c r="L5769" s="6">
        <f t="shared" si="1181"/>
        <v>5768</v>
      </c>
      <c r="M5769">
        <f t="shared" si="1170"/>
        <v>711.59028385994554</v>
      </c>
      <c r="N5769">
        <f t="shared" si="1171"/>
        <v>0.27910683688342042</v>
      </c>
      <c r="O5769">
        <f t="shared" si="1172"/>
        <v>-1.2191885506827482</v>
      </c>
      <c r="P5769" t="str">
        <f t="shared" si="1173"/>
        <v/>
      </c>
      <c r="Q5769">
        <f t="shared" si="1169"/>
        <v>0</v>
      </c>
      <c r="R5769">
        <f t="shared" si="1174"/>
        <v>0</v>
      </c>
      <c r="S5769" t="str">
        <f t="shared" si="1175"/>
        <v/>
      </c>
      <c r="T5769" t="str">
        <f t="shared" si="1176"/>
        <v/>
      </c>
      <c r="U5769" t="str">
        <f t="shared" si="1177"/>
        <v/>
      </c>
      <c r="W5769">
        <f t="shared" ca="1" si="1178"/>
        <v>-84.323598859999379</v>
      </c>
    </row>
    <row r="5770" spans="1:23" x14ac:dyDescent="0.25">
      <c r="A5770" s="2">
        <v>43235.833815787038</v>
      </c>
      <c r="B5770">
        <v>710.95861453959992</v>
      </c>
      <c r="C5770">
        <v>5</v>
      </c>
      <c r="H5770">
        <f>VLOOKUP(A5770,[1]Sheet1!$A$2:$F$5022,5,FALSE)</f>
        <v>712.913906</v>
      </c>
      <c r="I5770">
        <f>VLOOKUP(A5770,[1]Sheet1!$A$2:$F$5022,6,FALSE)</f>
        <v>711.02639999999997</v>
      </c>
      <c r="J5770">
        <f t="shared" ca="1" si="1179"/>
        <v>8.36137428353086E-4</v>
      </c>
      <c r="K5770">
        <f t="shared" ca="1" si="1180"/>
        <v>0.59609399999999368</v>
      </c>
      <c r="L5770" s="6">
        <f t="shared" si="1181"/>
        <v>5769</v>
      </c>
      <c r="M5770">
        <f t="shared" si="1170"/>
        <v>711.6054545792108</v>
      </c>
      <c r="N5770">
        <f t="shared" si="1171"/>
        <v>0.28343332161310342</v>
      </c>
      <c r="O5770">
        <f t="shared" si="1172"/>
        <v>-2.2821594720392078</v>
      </c>
      <c r="P5770" t="str">
        <f t="shared" si="1173"/>
        <v/>
      </c>
      <c r="Q5770">
        <f t="shared" si="1169"/>
        <v>9.1435213107615709E-6</v>
      </c>
      <c r="R5770">
        <f t="shared" si="1174"/>
        <v>0</v>
      </c>
      <c r="S5770" t="str">
        <f t="shared" si="1175"/>
        <v/>
      </c>
      <c r="T5770" t="str">
        <f t="shared" si="1176"/>
        <v/>
      </c>
      <c r="U5770" t="str">
        <f t="shared" si="1177"/>
        <v/>
      </c>
      <c r="W5770">
        <f t="shared" ca="1" si="1178"/>
        <v>-84.323598859999379</v>
      </c>
    </row>
    <row r="5771" spans="1:23" x14ac:dyDescent="0.25">
      <c r="A5771" s="2">
        <v>43235.833815787038</v>
      </c>
      <c r="B5771">
        <v>710.81</v>
      </c>
      <c r="C5771">
        <v>1</v>
      </c>
      <c r="H5771">
        <f>VLOOKUP(A5771,[1]Sheet1!$A$2:$F$5022,5,FALSE)</f>
        <v>712.913906</v>
      </c>
      <c r="I5771">
        <f>VLOOKUP(A5771,[1]Sheet1!$A$2:$F$5022,6,FALSE)</f>
        <v>711.02639999999997</v>
      </c>
      <c r="J5771">
        <f t="shared" ca="1" si="1179"/>
        <v>8.36137428353086E-4</v>
      </c>
      <c r="K5771">
        <f t="shared" ca="1" si="1180"/>
        <v>0.59609399999999368</v>
      </c>
      <c r="L5771" s="6">
        <f t="shared" si="1181"/>
        <v>5770</v>
      </c>
      <c r="M5771">
        <f t="shared" si="1170"/>
        <v>711.58208040552267</v>
      </c>
      <c r="N5771">
        <f t="shared" si="1171"/>
        <v>0.30235500032945334</v>
      </c>
      <c r="O5771">
        <f t="shared" si="1172"/>
        <v>-2.5535559348496024</v>
      </c>
      <c r="P5771" t="str">
        <f t="shared" si="1173"/>
        <v/>
      </c>
      <c r="Q5771">
        <f t="shared" si="1169"/>
        <v>0</v>
      </c>
      <c r="R5771">
        <f t="shared" si="1174"/>
        <v>0</v>
      </c>
      <c r="S5771" t="str">
        <f t="shared" si="1175"/>
        <v/>
      </c>
      <c r="T5771" t="str">
        <f t="shared" si="1176"/>
        <v/>
      </c>
      <c r="U5771" t="str">
        <f t="shared" si="1177"/>
        <v/>
      </c>
      <c r="W5771">
        <f t="shared" ca="1" si="1178"/>
        <v>-84.323598859999379</v>
      </c>
    </row>
    <row r="5772" spans="1:23" x14ac:dyDescent="0.25">
      <c r="A5772" s="2">
        <v>43235.833815787038</v>
      </c>
      <c r="B5772">
        <v>710.81</v>
      </c>
      <c r="C5772">
        <v>1</v>
      </c>
      <c r="H5772">
        <f>VLOOKUP(A5772,[1]Sheet1!$A$2:$F$5022,5,FALSE)</f>
        <v>712.913906</v>
      </c>
      <c r="I5772">
        <f>VLOOKUP(A5772,[1]Sheet1!$A$2:$F$5022,6,FALSE)</f>
        <v>711.02639999999997</v>
      </c>
      <c r="J5772">
        <f t="shared" ca="1" si="1179"/>
        <v>8.36137428353086E-4</v>
      </c>
      <c r="K5772">
        <f t="shared" ca="1" si="1180"/>
        <v>0.59609399999999368</v>
      </c>
      <c r="L5772" s="6">
        <f t="shared" si="1181"/>
        <v>5771</v>
      </c>
      <c r="M5772">
        <f t="shared" si="1170"/>
        <v>711.53794718593281</v>
      </c>
      <c r="N5772">
        <f t="shared" si="1171"/>
        <v>0.32794735888084386</v>
      </c>
      <c r="O5772">
        <f t="shared" si="1172"/>
        <v>-2.2197074201696929</v>
      </c>
      <c r="P5772" t="str">
        <f t="shared" si="1173"/>
        <v/>
      </c>
      <c r="Q5772">
        <f t="shared" si="1169"/>
        <v>0</v>
      </c>
      <c r="R5772">
        <f t="shared" si="1174"/>
        <v>0</v>
      </c>
      <c r="S5772" t="str">
        <f t="shared" si="1175"/>
        <v/>
      </c>
      <c r="T5772" t="str">
        <f t="shared" si="1176"/>
        <v/>
      </c>
      <c r="U5772" t="str">
        <f t="shared" si="1177"/>
        <v/>
      </c>
      <c r="W5772">
        <f t="shared" ca="1" si="1178"/>
        <v>-84.323598859999379</v>
      </c>
    </row>
    <row r="5773" spans="1:23" x14ac:dyDescent="0.25">
      <c r="A5773" s="2">
        <v>43235.833815787038</v>
      </c>
      <c r="B5773">
        <v>710.81</v>
      </c>
      <c r="C5773">
        <v>1</v>
      </c>
      <c r="H5773">
        <f>VLOOKUP(A5773,[1]Sheet1!$A$2:$F$5022,5,FALSE)</f>
        <v>712.913906</v>
      </c>
      <c r="I5773">
        <f>VLOOKUP(A5773,[1]Sheet1!$A$2:$F$5022,6,FALSE)</f>
        <v>711.02639999999997</v>
      </c>
      <c r="J5773">
        <f t="shared" ca="1" si="1179"/>
        <v>8.36137428353086E-4</v>
      </c>
      <c r="K5773">
        <f t="shared" ca="1" si="1180"/>
        <v>0.59609399999999368</v>
      </c>
      <c r="L5773" s="6">
        <f t="shared" si="1181"/>
        <v>5772</v>
      </c>
      <c r="M5773">
        <f t="shared" si="1170"/>
        <v>711.49078875625878</v>
      </c>
      <c r="N5773">
        <f t="shared" si="1171"/>
        <v>0.34897084964577907</v>
      </c>
      <c r="O5773">
        <f t="shared" si="1172"/>
        <v>-1.950847060577884</v>
      </c>
      <c r="P5773" t="str">
        <f t="shared" si="1173"/>
        <v/>
      </c>
      <c r="Q5773">
        <f t="shared" si="1169"/>
        <v>0</v>
      </c>
      <c r="R5773">
        <f t="shared" si="1174"/>
        <v>0</v>
      </c>
      <c r="S5773" t="str">
        <f t="shared" si="1175"/>
        <v/>
      </c>
      <c r="T5773" t="str">
        <f t="shared" si="1176"/>
        <v/>
      </c>
      <c r="U5773" t="str">
        <f t="shared" si="1177"/>
        <v/>
      </c>
      <c r="W5773">
        <f t="shared" ca="1" si="1178"/>
        <v>-84.323598859999379</v>
      </c>
    </row>
    <row r="5774" spans="1:23" x14ac:dyDescent="0.25">
      <c r="A5774" s="2">
        <v>43235.833815787038</v>
      </c>
      <c r="B5774">
        <v>710.81</v>
      </c>
      <c r="C5774">
        <v>1</v>
      </c>
      <c r="H5774">
        <f>VLOOKUP(A5774,[1]Sheet1!$A$2:$F$5022,5,FALSE)</f>
        <v>712.913906</v>
      </c>
      <c r="I5774">
        <f>VLOOKUP(A5774,[1]Sheet1!$A$2:$F$5022,6,FALSE)</f>
        <v>711.02639999999997</v>
      </c>
      <c r="J5774">
        <f t="shared" ca="1" si="1179"/>
        <v>8.36137428353086E-4</v>
      </c>
      <c r="K5774">
        <f t="shared" ca="1" si="1180"/>
        <v>0.59609399999999368</v>
      </c>
      <c r="L5774" s="6">
        <f t="shared" si="1181"/>
        <v>5773</v>
      </c>
      <c r="M5774">
        <f t="shared" si="1170"/>
        <v>711.44060511650082</v>
      </c>
      <c r="N5774">
        <f t="shared" si="1171"/>
        <v>0.36568072491227299</v>
      </c>
      <c r="O5774">
        <f t="shared" si="1172"/>
        <v>-1.7244691162000854</v>
      </c>
      <c r="P5774" t="str">
        <f t="shared" si="1173"/>
        <v/>
      </c>
      <c r="Q5774">
        <f t="shared" si="1169"/>
        <v>0</v>
      </c>
      <c r="R5774">
        <f t="shared" si="1174"/>
        <v>0</v>
      </c>
      <c r="S5774" t="str">
        <f t="shared" si="1175"/>
        <v/>
      </c>
      <c r="T5774" t="str">
        <f t="shared" si="1176"/>
        <v/>
      </c>
      <c r="U5774" t="str">
        <f t="shared" si="1177"/>
        <v/>
      </c>
      <c r="W5774">
        <f t="shared" ca="1" si="1178"/>
        <v>-84.323598859999379</v>
      </c>
    </row>
    <row r="5775" spans="1:23" x14ac:dyDescent="0.25">
      <c r="A5775" s="2">
        <v>43235.833815787038</v>
      </c>
      <c r="B5775">
        <v>710.81</v>
      </c>
      <c r="C5775">
        <v>1</v>
      </c>
      <c r="H5775">
        <f>VLOOKUP(A5775,[1]Sheet1!$A$2:$F$5022,5,FALSE)</f>
        <v>712.913906</v>
      </c>
      <c r="I5775">
        <f>VLOOKUP(A5775,[1]Sheet1!$A$2:$F$5022,6,FALSE)</f>
        <v>711.02639999999997</v>
      </c>
      <c r="J5775">
        <f t="shared" ca="1" si="1179"/>
        <v>8.36137428353086E-4</v>
      </c>
      <c r="K5775">
        <f t="shared" ca="1" si="1180"/>
        <v>0.59609399999999368</v>
      </c>
      <c r="L5775" s="6">
        <f t="shared" si="1181"/>
        <v>5774</v>
      </c>
      <c r="M5775">
        <f t="shared" si="1170"/>
        <v>711.38739626665904</v>
      </c>
      <c r="N5775">
        <f t="shared" si="1171"/>
        <v>0.37810930540171733</v>
      </c>
      <c r="O5775">
        <f t="shared" si="1172"/>
        <v>-1.5270617739641348</v>
      </c>
      <c r="P5775" t="str">
        <f t="shared" si="1173"/>
        <v/>
      </c>
      <c r="Q5775">
        <f t="shared" si="1169"/>
        <v>0</v>
      </c>
      <c r="R5775">
        <f t="shared" si="1174"/>
        <v>0</v>
      </c>
      <c r="S5775" t="str">
        <f t="shared" si="1175"/>
        <v/>
      </c>
      <c r="T5775" t="str">
        <f t="shared" si="1176"/>
        <v/>
      </c>
      <c r="U5775" t="str">
        <f t="shared" si="1177"/>
        <v/>
      </c>
      <c r="W5775">
        <f t="shared" ca="1" si="1178"/>
        <v>-84.323598859999379</v>
      </c>
    </row>
    <row r="5776" spans="1:23" x14ac:dyDescent="0.25">
      <c r="A5776" s="2">
        <v>43235.833815787038</v>
      </c>
      <c r="B5776">
        <v>710.81</v>
      </c>
      <c r="C5776">
        <v>1</v>
      </c>
      <c r="H5776">
        <f>VLOOKUP(A5776,[1]Sheet1!$A$2:$F$5022,5,FALSE)</f>
        <v>712.913906</v>
      </c>
      <c r="I5776">
        <f>VLOOKUP(A5776,[1]Sheet1!$A$2:$F$5022,6,FALSE)</f>
        <v>711.02639999999997</v>
      </c>
      <c r="J5776">
        <f t="shared" ca="1" si="1179"/>
        <v>8.36137428353086E-4</v>
      </c>
      <c r="K5776">
        <f t="shared" ca="1" si="1180"/>
        <v>0.59609399999999368</v>
      </c>
      <c r="L5776" s="6">
        <f t="shared" si="1181"/>
        <v>5775</v>
      </c>
      <c r="M5776">
        <f t="shared" si="1170"/>
        <v>711.33116220673287</v>
      </c>
      <c r="N5776">
        <f t="shared" si="1171"/>
        <v>0.38611791294600933</v>
      </c>
      <c r="O5776">
        <f t="shared" si="1172"/>
        <v>-1.3497488442236512</v>
      </c>
      <c r="P5776" t="str">
        <f t="shared" si="1173"/>
        <v/>
      </c>
      <c r="Q5776">
        <f t="shared" si="1169"/>
        <v>0</v>
      </c>
      <c r="R5776">
        <f t="shared" si="1174"/>
        <v>0</v>
      </c>
      <c r="S5776" t="str">
        <f t="shared" si="1175"/>
        <v/>
      </c>
      <c r="T5776" t="str">
        <f t="shared" si="1176"/>
        <v/>
      </c>
      <c r="U5776" t="str">
        <f t="shared" si="1177"/>
        <v/>
      </c>
      <c r="W5776">
        <f t="shared" ca="1" si="1178"/>
        <v>-84.323598859999379</v>
      </c>
    </row>
    <row r="5777" spans="1:23" x14ac:dyDescent="0.25">
      <c r="A5777" s="2">
        <v>43235.833815787038</v>
      </c>
      <c r="B5777">
        <v>710.81</v>
      </c>
      <c r="C5777">
        <v>1</v>
      </c>
      <c r="H5777">
        <f>VLOOKUP(A5777,[1]Sheet1!$A$2:$F$5022,5,FALSE)</f>
        <v>712.913906</v>
      </c>
      <c r="I5777">
        <f>VLOOKUP(A5777,[1]Sheet1!$A$2:$F$5022,6,FALSE)</f>
        <v>711.02639999999997</v>
      </c>
      <c r="J5777">
        <f t="shared" ca="1" si="1179"/>
        <v>8.36137428353086E-4</v>
      </c>
      <c r="K5777">
        <f t="shared" ca="1" si="1180"/>
        <v>0.59609399999999368</v>
      </c>
      <c r="L5777" s="6">
        <f t="shared" si="1181"/>
        <v>5776</v>
      </c>
      <c r="M5777">
        <f t="shared" si="1170"/>
        <v>711.27190293672288</v>
      </c>
      <c r="N5777">
        <f t="shared" si="1171"/>
        <v>0.38940836095711567</v>
      </c>
      <c r="O5777">
        <f t="shared" si="1172"/>
        <v>-1.1861659456608429</v>
      </c>
      <c r="P5777" t="str">
        <f t="shared" si="1173"/>
        <v/>
      </c>
      <c r="Q5777">
        <f t="shared" si="1169"/>
        <v>0</v>
      </c>
      <c r="R5777">
        <f t="shared" si="1174"/>
        <v>0</v>
      </c>
      <c r="S5777" t="str">
        <f t="shared" si="1175"/>
        <v/>
      </c>
      <c r="T5777" t="str">
        <f t="shared" si="1176"/>
        <v/>
      </c>
      <c r="U5777" t="str">
        <f t="shared" si="1177"/>
        <v/>
      </c>
      <c r="W5777">
        <f t="shared" ca="1" si="1178"/>
        <v>-84.323598859999379</v>
      </c>
    </row>
    <row r="5778" spans="1:23" x14ac:dyDescent="0.25">
      <c r="A5778" s="2">
        <v>43235.833815787038</v>
      </c>
      <c r="B5778">
        <v>710.81</v>
      </c>
      <c r="C5778">
        <v>1</v>
      </c>
      <c r="H5778">
        <f>VLOOKUP(A5778,[1]Sheet1!$A$2:$F$5022,5,FALSE)</f>
        <v>712.913906</v>
      </c>
      <c r="I5778">
        <f>VLOOKUP(A5778,[1]Sheet1!$A$2:$F$5022,6,FALSE)</f>
        <v>711.02639999999997</v>
      </c>
      <c r="J5778">
        <f t="shared" ca="1" si="1179"/>
        <v>8.36137428353086E-4</v>
      </c>
      <c r="K5778">
        <f t="shared" ca="1" si="1180"/>
        <v>0.59609399999999368</v>
      </c>
      <c r="L5778" s="6">
        <f t="shared" si="1181"/>
        <v>5777</v>
      </c>
      <c r="M5778">
        <f t="shared" si="1170"/>
        <v>711.20961845662873</v>
      </c>
      <c r="N5778">
        <f t="shared" si="1171"/>
        <v>0.38750366487696469</v>
      </c>
      <c r="O5778">
        <f t="shared" si="1172"/>
        <v>-1.0312636830303745</v>
      </c>
      <c r="P5778" t="str">
        <f t="shared" si="1173"/>
        <v/>
      </c>
      <c r="Q5778">
        <f t="shared" si="1169"/>
        <v>0</v>
      </c>
      <c r="R5778">
        <f t="shared" si="1174"/>
        <v>0</v>
      </c>
      <c r="S5778" t="str">
        <f t="shared" si="1175"/>
        <v/>
      </c>
      <c r="T5778" t="str">
        <f t="shared" si="1176"/>
        <v/>
      </c>
      <c r="U5778" t="str">
        <f t="shared" si="1177"/>
        <v/>
      </c>
      <c r="W5778">
        <f t="shared" ca="1" si="1178"/>
        <v>-84.323598859999379</v>
      </c>
    </row>
    <row r="5779" spans="1:23" x14ac:dyDescent="0.25">
      <c r="A5779" s="2">
        <v>43235.833816747683</v>
      </c>
      <c r="B5779">
        <v>711.00218073019994</v>
      </c>
      <c r="C5779">
        <v>3</v>
      </c>
      <c r="H5779">
        <f>VLOOKUP(A5779,[1]Sheet1!$A$2:$F$5022,5,FALSE)</f>
        <v>712.913906</v>
      </c>
      <c r="I5779">
        <f>VLOOKUP(A5779,[1]Sheet1!$A$2:$F$5022,6,FALSE)</f>
        <v>711.04</v>
      </c>
      <c r="J5779">
        <f t="shared" ca="1" si="1179"/>
        <v>9.5435661203106695E-4</v>
      </c>
      <c r="K5779">
        <f t="shared" ca="1" si="1180"/>
        <v>0.68037409999999454</v>
      </c>
      <c r="L5779" s="6">
        <f t="shared" si="1181"/>
        <v>5778</v>
      </c>
      <c r="M5779">
        <f t="shared" si="1170"/>
        <v>711.14430876645065</v>
      </c>
      <c r="N5779">
        <f t="shared" si="1171"/>
        <v>0.37969240317085806</v>
      </c>
      <c r="O5779">
        <f t="shared" si="1172"/>
        <v>-0.37432415045384559</v>
      </c>
      <c r="P5779" t="str">
        <f t="shared" si="1173"/>
        <v/>
      </c>
      <c r="Q5779">
        <f t="shared" si="1169"/>
        <v>9.6064468380063772E-7</v>
      </c>
      <c r="R5779">
        <f t="shared" si="1174"/>
        <v>0</v>
      </c>
      <c r="S5779" t="str">
        <f t="shared" si="1175"/>
        <v/>
      </c>
      <c r="T5779" t="str">
        <f t="shared" si="1176"/>
        <v/>
      </c>
      <c r="U5779" t="str">
        <f t="shared" si="1177"/>
        <v/>
      </c>
      <c r="W5779">
        <f t="shared" ca="1" si="1178"/>
        <v>-84.323598859999379</v>
      </c>
    </row>
    <row r="5780" spans="1:23" x14ac:dyDescent="0.25">
      <c r="A5780" s="2">
        <v>43235.833816747683</v>
      </c>
      <c r="B5780">
        <v>711.03</v>
      </c>
      <c r="C5780">
        <v>1</v>
      </c>
      <c r="H5780">
        <f>VLOOKUP(A5780,[1]Sheet1!$A$2:$F$5022,5,FALSE)</f>
        <v>712.913906</v>
      </c>
      <c r="I5780">
        <f>VLOOKUP(A5780,[1]Sheet1!$A$2:$F$5022,6,FALSE)</f>
        <v>711.04</v>
      </c>
      <c r="J5780">
        <f t="shared" ca="1" si="1179"/>
        <v>9.5435661203106695E-4</v>
      </c>
      <c r="K5780">
        <f t="shared" ca="1" si="1180"/>
        <v>0.68037409999999454</v>
      </c>
      <c r="L5780" s="6">
        <f t="shared" si="1181"/>
        <v>5779</v>
      </c>
      <c r="M5780">
        <f t="shared" si="1170"/>
        <v>711.09793737821121</v>
      </c>
      <c r="N5780">
        <f t="shared" si="1171"/>
        <v>0.36208678609058959</v>
      </c>
      <c r="O5780">
        <f t="shared" si="1172"/>
        <v>-0.18762733361455394</v>
      </c>
      <c r="P5780" t="str">
        <f t="shared" si="1173"/>
        <v/>
      </c>
      <c r="Q5780">
        <f t="shared" si="1169"/>
        <v>0</v>
      </c>
      <c r="R5780">
        <f t="shared" si="1174"/>
        <v>0</v>
      </c>
      <c r="S5780" t="str">
        <f t="shared" si="1175"/>
        <v/>
      </c>
      <c r="T5780" t="str">
        <f t="shared" si="1176"/>
        <v/>
      </c>
      <c r="U5780" t="str">
        <f t="shared" si="1177"/>
        <v/>
      </c>
      <c r="W5780">
        <f t="shared" ca="1" si="1178"/>
        <v>-84.323598859999379</v>
      </c>
    </row>
    <row r="5781" spans="1:23" x14ac:dyDescent="0.25">
      <c r="A5781" s="2">
        <v>43235.833816747683</v>
      </c>
      <c r="B5781">
        <v>711.03</v>
      </c>
      <c r="C5781">
        <v>1</v>
      </c>
      <c r="H5781">
        <f>VLOOKUP(A5781,[1]Sheet1!$A$2:$F$5022,5,FALSE)</f>
        <v>712.913906</v>
      </c>
      <c r="I5781">
        <f>VLOOKUP(A5781,[1]Sheet1!$A$2:$F$5022,6,FALSE)</f>
        <v>711.04</v>
      </c>
      <c r="J5781">
        <f t="shared" ca="1" si="1179"/>
        <v>9.5435661203106695E-4</v>
      </c>
      <c r="K5781">
        <f t="shared" ca="1" si="1180"/>
        <v>0.68037409999999454</v>
      </c>
      <c r="L5781" s="6">
        <f t="shared" si="1181"/>
        <v>5780</v>
      </c>
      <c r="M5781">
        <f t="shared" si="1170"/>
        <v>711.05002237177655</v>
      </c>
      <c r="N5781">
        <f t="shared" si="1171"/>
        <v>0.3364537506857484</v>
      </c>
      <c r="O5781">
        <f t="shared" si="1172"/>
        <v>-5.9510026967354988E-2</v>
      </c>
      <c r="P5781" t="str">
        <f t="shared" si="1173"/>
        <v/>
      </c>
      <c r="Q5781">
        <f t="shared" si="1169"/>
        <v>0</v>
      </c>
      <c r="R5781">
        <f t="shared" si="1174"/>
        <v>0</v>
      </c>
      <c r="S5781" t="str">
        <f t="shared" si="1175"/>
        <v/>
      </c>
      <c r="T5781" t="str">
        <f t="shared" si="1176"/>
        <v/>
      </c>
      <c r="U5781" t="str">
        <f t="shared" si="1177"/>
        <v/>
      </c>
      <c r="W5781">
        <f t="shared" ca="1" si="1178"/>
        <v>-84.323598859999379</v>
      </c>
    </row>
    <row r="5782" spans="1:23" x14ac:dyDescent="0.25">
      <c r="A5782" s="2">
        <v>43235.833816747683</v>
      </c>
      <c r="B5782">
        <v>711.03</v>
      </c>
      <c r="C5782">
        <v>1</v>
      </c>
      <c r="H5782">
        <f>VLOOKUP(A5782,[1]Sheet1!$A$2:$F$5022,5,FALSE)</f>
        <v>712.913906</v>
      </c>
      <c r="I5782">
        <f>VLOOKUP(A5782,[1]Sheet1!$A$2:$F$5022,6,FALSE)</f>
        <v>711.04</v>
      </c>
      <c r="J5782">
        <f t="shared" ca="1" si="1179"/>
        <v>9.6237988097264788E-4</v>
      </c>
      <c r="K5782">
        <f t="shared" ca="1" si="1180"/>
        <v>0.68609400000002552</v>
      </c>
      <c r="L5782" s="6">
        <f t="shared" si="1181"/>
        <v>5781</v>
      </c>
      <c r="M5782">
        <f t="shared" si="1170"/>
        <v>710.98620562168492</v>
      </c>
      <c r="N5782">
        <f t="shared" si="1171"/>
        <v>0.28081690691414873</v>
      </c>
      <c r="O5782">
        <f t="shared" si="1172"/>
        <v>0.15595349580730422</v>
      </c>
      <c r="P5782" t="str">
        <f t="shared" si="1173"/>
        <v/>
      </c>
      <c r="Q5782">
        <f t="shared" si="1169"/>
        <v>0</v>
      </c>
      <c r="R5782">
        <f t="shared" si="1174"/>
        <v>0</v>
      </c>
      <c r="S5782" t="str">
        <f t="shared" si="1175"/>
        <v/>
      </c>
      <c r="T5782" t="str">
        <f t="shared" si="1176"/>
        <v/>
      </c>
      <c r="U5782" t="str">
        <f t="shared" si="1177"/>
        <v/>
      </c>
      <c r="W5782">
        <f t="shared" ca="1" si="1178"/>
        <v>-84.323598859999379</v>
      </c>
    </row>
    <row r="5783" spans="1:23" x14ac:dyDescent="0.25">
      <c r="A5783" s="2">
        <v>43235.833816747683</v>
      </c>
      <c r="B5783">
        <v>711.0347808562999</v>
      </c>
      <c r="C5783">
        <v>2</v>
      </c>
      <c r="H5783">
        <f>VLOOKUP(A5783,[1]Sheet1!$A$2:$F$5022,5,FALSE)</f>
        <v>712.913906</v>
      </c>
      <c r="I5783">
        <f>VLOOKUP(A5783,[1]Sheet1!$A$2:$F$5022,6,FALSE)</f>
        <v>711.04</v>
      </c>
      <c r="J5783">
        <f t="shared" ca="1" si="1179"/>
        <v>9.6237988097264788E-4</v>
      </c>
      <c r="K5783">
        <f t="shared" ca="1" si="1180"/>
        <v>0.68609400000002552</v>
      </c>
      <c r="L5783" s="6">
        <f t="shared" si="1181"/>
        <v>5782</v>
      </c>
      <c r="M5783">
        <f t="shared" si="1170"/>
        <v>710.91724601445026</v>
      </c>
      <c r="N5783">
        <f t="shared" si="1171"/>
        <v>0.19067449290780242</v>
      </c>
      <c r="O5783">
        <f t="shared" si="1172"/>
        <v>0.61641617637068524</v>
      </c>
      <c r="P5783" t="str">
        <f t="shared" si="1173"/>
        <v/>
      </c>
      <c r="Q5783">
        <f t="shared" si="1169"/>
        <v>0</v>
      </c>
      <c r="R5783">
        <f t="shared" si="1174"/>
        <v>0</v>
      </c>
      <c r="S5783" t="str">
        <f t="shared" si="1175"/>
        <v/>
      </c>
      <c r="T5783" t="str">
        <f t="shared" si="1176"/>
        <v/>
      </c>
      <c r="U5783" t="str">
        <f t="shared" si="1177"/>
        <v/>
      </c>
      <c r="W5783">
        <f t="shared" ca="1" si="1178"/>
        <v>-84.323598859999379</v>
      </c>
    </row>
    <row r="5784" spans="1:23" x14ac:dyDescent="0.25">
      <c r="A5784" s="2">
        <v>43235.833816747683</v>
      </c>
      <c r="B5784">
        <v>711.04</v>
      </c>
      <c r="C5784">
        <v>1</v>
      </c>
      <c r="H5784">
        <f>VLOOKUP(A5784,[1]Sheet1!$A$2:$F$5022,5,FALSE)</f>
        <v>712.913906</v>
      </c>
      <c r="I5784">
        <f>VLOOKUP(A5784,[1]Sheet1!$A$2:$F$5022,6,FALSE)</f>
        <v>711.04</v>
      </c>
      <c r="J5784">
        <f t="shared" ca="1" si="1179"/>
        <v>9.6237988097264788E-4</v>
      </c>
      <c r="K5784">
        <f t="shared" ca="1" si="1180"/>
        <v>0.68609400000002552</v>
      </c>
      <c r="L5784" s="6">
        <f t="shared" si="1181"/>
        <v>5783</v>
      </c>
      <c r="M5784">
        <f t="shared" si="1170"/>
        <v>710.87381764356292</v>
      </c>
      <c r="N5784">
        <f t="shared" si="1171"/>
        <v>0.13216273729505054</v>
      </c>
      <c r="O5784">
        <f t="shared" si="1172"/>
        <v>1.257407041033429</v>
      </c>
      <c r="P5784" t="str">
        <f t="shared" si="1173"/>
        <v/>
      </c>
      <c r="Q5784">
        <f t="shared" si="1169"/>
        <v>0</v>
      </c>
      <c r="R5784">
        <f t="shared" si="1174"/>
        <v>0</v>
      </c>
      <c r="S5784" t="str">
        <f t="shared" si="1175"/>
        <v/>
      </c>
      <c r="T5784" t="str">
        <f t="shared" si="1176"/>
        <v/>
      </c>
      <c r="U5784" t="str">
        <f t="shared" si="1177"/>
        <v/>
      </c>
      <c r="W5784">
        <f t="shared" ca="1" si="1178"/>
        <v>-84.323598859999379</v>
      </c>
    </row>
    <row r="5785" spans="1:23" x14ac:dyDescent="0.25">
      <c r="A5785" s="2">
        <v>43235.833816747683</v>
      </c>
      <c r="B5785">
        <v>711.04</v>
      </c>
      <c r="C5785">
        <v>1</v>
      </c>
      <c r="H5785">
        <f>VLOOKUP(A5785,[1]Sheet1!$A$2:$F$5022,5,FALSE)</f>
        <v>712.913906</v>
      </c>
      <c r="I5785">
        <f>VLOOKUP(A5785,[1]Sheet1!$A$2:$F$5022,6,FALSE)</f>
        <v>711.04</v>
      </c>
      <c r="J5785">
        <f t="shared" ca="1" si="1179"/>
        <v>9.6237988097264788E-4</v>
      </c>
      <c r="K5785">
        <f t="shared" ca="1" si="1180"/>
        <v>0.68609400000002552</v>
      </c>
      <c r="L5785" s="6">
        <f t="shared" si="1181"/>
        <v>5784</v>
      </c>
      <c r="M5785">
        <f t="shared" si="1170"/>
        <v>710.86907882045637</v>
      </c>
      <c r="N5785">
        <f t="shared" si="1171"/>
        <v>0.13146283371232409</v>
      </c>
      <c r="O5785">
        <f t="shared" si="1172"/>
        <v>1.3001482983214783</v>
      </c>
      <c r="P5785" t="str">
        <f t="shared" si="1173"/>
        <v/>
      </c>
      <c r="Q5785">
        <f t="shared" si="1169"/>
        <v>0</v>
      </c>
      <c r="R5785">
        <f t="shared" si="1174"/>
        <v>0</v>
      </c>
      <c r="S5785" t="str">
        <f t="shared" si="1175"/>
        <v/>
      </c>
      <c r="T5785" t="str">
        <f t="shared" si="1176"/>
        <v/>
      </c>
      <c r="U5785" t="str">
        <f t="shared" si="1177"/>
        <v/>
      </c>
      <c r="W5785">
        <f t="shared" ca="1" si="1178"/>
        <v>-84.323598859999379</v>
      </c>
    </row>
    <row r="5786" spans="1:23" x14ac:dyDescent="0.25">
      <c r="A5786" s="2">
        <v>43235.833816747683</v>
      </c>
      <c r="B5786">
        <v>711.04</v>
      </c>
      <c r="C5786">
        <v>1</v>
      </c>
      <c r="H5786">
        <f>VLOOKUP(A5786,[1]Sheet1!$A$2:$F$5022,5,FALSE)</f>
        <v>712.913906</v>
      </c>
      <c r="I5786">
        <f>VLOOKUP(A5786,[1]Sheet1!$A$2:$F$5022,6,FALSE)</f>
        <v>711.04</v>
      </c>
      <c r="J5786">
        <f t="shared" ca="1" si="1179"/>
        <v>9.6237988097264788E-4</v>
      </c>
      <c r="K5786">
        <f t="shared" ca="1" si="1180"/>
        <v>0.68609400000002552</v>
      </c>
      <c r="L5786" s="6">
        <f t="shared" si="1181"/>
        <v>5785</v>
      </c>
      <c r="M5786">
        <f t="shared" si="1170"/>
        <v>710.8704934185065</v>
      </c>
      <c r="N5786">
        <f t="shared" si="1171"/>
        <v>0.13374677924658454</v>
      </c>
      <c r="O5786">
        <f t="shared" si="1172"/>
        <v>1.2673694458163465</v>
      </c>
      <c r="P5786" t="str">
        <f t="shared" si="1173"/>
        <v/>
      </c>
      <c r="Q5786">
        <f t="shared" si="1169"/>
        <v>0</v>
      </c>
      <c r="R5786">
        <f t="shared" si="1174"/>
        <v>0</v>
      </c>
      <c r="S5786" t="str">
        <f t="shared" si="1175"/>
        <v/>
      </c>
      <c r="T5786" t="str">
        <f t="shared" si="1176"/>
        <v/>
      </c>
      <c r="U5786" t="str">
        <f t="shared" si="1177"/>
        <v/>
      </c>
      <c r="W5786">
        <f t="shared" ca="1" si="1178"/>
        <v>-84.323598859999379</v>
      </c>
    </row>
    <row r="5787" spans="1:23" x14ac:dyDescent="0.25">
      <c r="A5787" s="2">
        <v>43235.833816747683</v>
      </c>
      <c r="B5787">
        <v>711.04</v>
      </c>
      <c r="C5787">
        <v>1</v>
      </c>
      <c r="H5787">
        <f>VLOOKUP(A5787,[1]Sheet1!$A$2:$F$5022,5,FALSE)</f>
        <v>712.913906</v>
      </c>
      <c r="I5787">
        <f>VLOOKUP(A5787,[1]Sheet1!$A$2:$F$5022,6,FALSE)</f>
        <v>711.04</v>
      </c>
      <c r="J5787">
        <f t="shared" ca="1" si="1179"/>
        <v>9.6237988097264788E-4</v>
      </c>
      <c r="K5787">
        <f t="shared" ca="1" si="1180"/>
        <v>0.68609400000002552</v>
      </c>
      <c r="L5787" s="6">
        <f t="shared" si="1181"/>
        <v>5786</v>
      </c>
      <c r="M5787">
        <f t="shared" si="1170"/>
        <v>710.87349051366903</v>
      </c>
      <c r="N5787">
        <f t="shared" si="1171"/>
        <v>0.13628381599635445</v>
      </c>
      <c r="O5787">
        <f t="shared" si="1172"/>
        <v>1.2217847373410196</v>
      </c>
      <c r="P5787" t="str">
        <f t="shared" si="1173"/>
        <v/>
      </c>
      <c r="Q5787">
        <f t="shared" si="1169"/>
        <v>0</v>
      </c>
      <c r="R5787">
        <f t="shared" si="1174"/>
        <v>0</v>
      </c>
      <c r="S5787" t="str">
        <f t="shared" si="1175"/>
        <v/>
      </c>
      <c r="T5787" t="str">
        <f t="shared" si="1176"/>
        <v/>
      </c>
      <c r="U5787" t="str">
        <f t="shared" si="1177"/>
        <v/>
      </c>
      <c r="W5787">
        <f t="shared" ca="1" si="1178"/>
        <v>-84.323598859999379</v>
      </c>
    </row>
    <row r="5788" spans="1:23" x14ac:dyDescent="0.25">
      <c r="A5788" s="2">
        <v>43235.833816747683</v>
      </c>
      <c r="B5788">
        <v>711.04</v>
      </c>
      <c r="C5788">
        <v>1</v>
      </c>
      <c r="H5788">
        <f>VLOOKUP(A5788,[1]Sheet1!$A$2:$F$5022,5,FALSE)</f>
        <v>712.913906</v>
      </c>
      <c r="I5788">
        <f>VLOOKUP(A5788,[1]Sheet1!$A$2:$F$5022,6,FALSE)</f>
        <v>711.04</v>
      </c>
      <c r="J5788">
        <f t="shared" ca="1" si="1179"/>
        <v>9.6237988097264788E-4</v>
      </c>
      <c r="K5788">
        <f t="shared" ca="1" si="1180"/>
        <v>0.68609400000002552</v>
      </c>
      <c r="L5788" s="6">
        <f t="shared" si="1181"/>
        <v>5787</v>
      </c>
      <c r="M5788">
        <f t="shared" si="1170"/>
        <v>710.87754643236099</v>
      </c>
      <c r="N5788">
        <f t="shared" si="1171"/>
        <v>0.13883445798173621</v>
      </c>
      <c r="O5788">
        <f t="shared" si="1172"/>
        <v>1.1701242616609473</v>
      </c>
      <c r="P5788" t="str">
        <f t="shared" si="1173"/>
        <v/>
      </c>
      <c r="Q5788">
        <f t="shared" si="1169"/>
        <v>0</v>
      </c>
      <c r="R5788">
        <f t="shared" si="1174"/>
        <v>0</v>
      </c>
      <c r="S5788" t="str">
        <f t="shared" si="1175"/>
        <v/>
      </c>
      <c r="T5788" t="str">
        <f t="shared" si="1176"/>
        <v/>
      </c>
      <c r="U5788" t="str">
        <f t="shared" si="1177"/>
        <v/>
      </c>
      <c r="W5788">
        <f t="shared" ca="1" si="1178"/>
        <v>-84.323598859999379</v>
      </c>
    </row>
    <row r="5789" spans="1:23" x14ac:dyDescent="0.25">
      <c r="A5789" s="2">
        <v>43235.833816817132</v>
      </c>
      <c r="B5789">
        <v>711.08727910969992</v>
      </c>
      <c r="C5789">
        <v>2</v>
      </c>
      <c r="H5789">
        <f>VLOOKUP(A5789,[1]Sheet1!$A$2:$F$5022,5,FALSE)</f>
        <v>712.913906</v>
      </c>
      <c r="I5789">
        <f>VLOOKUP(A5789,[1]Sheet1!$A$2:$F$5022,6,FALSE)</f>
        <v>711.03</v>
      </c>
      <c r="J5789">
        <f t="shared" ca="1" si="1179"/>
        <v>9.6237988097264788E-4</v>
      </c>
      <c r="K5789">
        <f t="shared" ca="1" si="1180"/>
        <v>0.68609400000002552</v>
      </c>
      <c r="L5789" s="6">
        <f t="shared" si="1181"/>
        <v>5788</v>
      </c>
      <c r="M5789">
        <f t="shared" si="1170"/>
        <v>710.88266117458227</v>
      </c>
      <c r="N5789">
        <f t="shared" si="1171"/>
        <v>0.14132252079508839</v>
      </c>
      <c r="O5789">
        <f t="shared" si="1172"/>
        <v>1.4478791771223825</v>
      </c>
      <c r="P5789" t="str">
        <f t="shared" si="1173"/>
        <v/>
      </c>
      <c r="Q5789">
        <f t="shared" si="1169"/>
        <v>6.94490154273808E-8</v>
      </c>
      <c r="R5789">
        <f t="shared" si="1174"/>
        <v>0</v>
      </c>
      <c r="S5789" t="str">
        <f t="shared" si="1175"/>
        <v/>
      </c>
      <c r="T5789" t="str">
        <f t="shared" si="1176"/>
        <v/>
      </c>
      <c r="U5789" t="str">
        <f t="shared" si="1177"/>
        <v/>
      </c>
      <c r="W5789">
        <f t="shared" ca="1" si="1178"/>
        <v>-84.323598859999379</v>
      </c>
    </row>
    <row r="5790" spans="1:23" x14ac:dyDescent="0.25">
      <c r="A5790" s="2">
        <v>43235.833816817132</v>
      </c>
      <c r="B5790">
        <v>711.21</v>
      </c>
      <c r="C5790">
        <v>1</v>
      </c>
      <c r="H5790">
        <f>VLOOKUP(A5790,[1]Sheet1!$A$2:$F$5022,5,FALSE)</f>
        <v>712.913906</v>
      </c>
      <c r="I5790">
        <f>VLOOKUP(A5790,[1]Sheet1!$A$2:$F$5022,6,FALSE)</f>
        <v>711.03</v>
      </c>
      <c r="J5790">
        <f t="shared" ca="1" si="1179"/>
        <v>9.6237988097264788E-4</v>
      </c>
      <c r="K5790">
        <f t="shared" ca="1" si="1180"/>
        <v>0.68609400000002552</v>
      </c>
      <c r="L5790" s="6">
        <f t="shared" si="1181"/>
        <v>5789</v>
      </c>
      <c r="M5790">
        <f t="shared" si="1170"/>
        <v>710.89423806715592</v>
      </c>
      <c r="N5790">
        <f t="shared" si="1171"/>
        <v>0.14527557811300013</v>
      </c>
      <c r="O5790">
        <f t="shared" si="1172"/>
        <v>2.1735376100069721</v>
      </c>
      <c r="P5790">
        <f t="shared" si="1173"/>
        <v>1</v>
      </c>
      <c r="Q5790">
        <f t="shared" si="1169"/>
        <v>0</v>
      </c>
      <c r="R5790">
        <f t="shared" si="1174"/>
        <v>0</v>
      </c>
      <c r="S5790">
        <f t="shared" si="1175"/>
        <v>1</v>
      </c>
      <c r="T5790">
        <f t="shared" ca="1" si="1176"/>
        <v>0.68609400000002552</v>
      </c>
      <c r="U5790">
        <f t="shared" ca="1" si="1177"/>
        <v>0.68609400000002552</v>
      </c>
      <c r="W5790">
        <f t="shared" ca="1" si="1178"/>
        <v>-83.637504859999353</v>
      </c>
    </row>
    <row r="5791" spans="1:23" x14ac:dyDescent="0.25">
      <c r="A5791" s="2">
        <v>43235.8338209375</v>
      </c>
      <c r="B5791">
        <v>711.1293349458</v>
      </c>
      <c r="C5791">
        <v>2</v>
      </c>
      <c r="H5791">
        <f>VLOOKUP(A5791,[1]Sheet1!$A$2:$F$5022,5,FALSE)</f>
        <v>712.913906</v>
      </c>
      <c r="I5791">
        <f>VLOOKUP(A5791,[1]Sheet1!$A$2:$F$5022,6,FALSE)</f>
        <v>711.03</v>
      </c>
      <c r="J5791">
        <f t="shared" ca="1" si="1179"/>
        <v>9.6237988097264788E-4</v>
      </c>
      <c r="K5791">
        <f t="shared" ca="1" si="1180"/>
        <v>0.68609400000002552</v>
      </c>
      <c r="L5791" s="6">
        <f t="shared" si="1181"/>
        <v>5790</v>
      </c>
      <c r="M5791">
        <f t="shared" si="1170"/>
        <v>710.92066064579876</v>
      </c>
      <c r="N5791">
        <f t="shared" si="1171"/>
        <v>0.15423490498545944</v>
      </c>
      <c r="O5791">
        <f t="shared" si="1172"/>
        <v>1.3529641686549982</v>
      </c>
      <c r="P5791" t="str">
        <f t="shared" si="1173"/>
        <v/>
      </c>
      <c r="Q5791">
        <f t="shared" si="1169"/>
        <v>4.1203675209544599E-6</v>
      </c>
      <c r="R5791">
        <f t="shared" si="1174"/>
        <v>0</v>
      </c>
      <c r="S5791" t="str">
        <f t="shared" si="1175"/>
        <v/>
      </c>
      <c r="T5791" t="str">
        <f t="shared" si="1176"/>
        <v/>
      </c>
      <c r="U5791" t="str">
        <f t="shared" si="1177"/>
        <v/>
      </c>
      <c r="W5791">
        <f t="shared" ca="1" si="1178"/>
        <v>-83.637504859999353</v>
      </c>
    </row>
    <row r="5792" spans="1:23" x14ac:dyDescent="0.25">
      <c r="A5792" s="2">
        <v>43235.8338209375</v>
      </c>
      <c r="B5792">
        <v>711.03</v>
      </c>
      <c r="C5792">
        <v>1</v>
      </c>
      <c r="H5792">
        <f>VLOOKUP(A5792,[1]Sheet1!$A$2:$F$5022,5,FALSE)</f>
        <v>712.913906</v>
      </c>
      <c r="I5792">
        <f>VLOOKUP(A5792,[1]Sheet1!$A$2:$F$5022,6,FALSE)</f>
        <v>711.03</v>
      </c>
      <c r="J5792">
        <f t="shared" ca="1" si="1179"/>
        <v>9.6237988097264788E-4</v>
      </c>
      <c r="K5792">
        <f t="shared" ca="1" si="1180"/>
        <v>0.68609400000002552</v>
      </c>
      <c r="L5792" s="6">
        <f t="shared" si="1181"/>
        <v>5791</v>
      </c>
      <c r="M5792">
        <f t="shared" si="1170"/>
        <v>710.93806604177689</v>
      </c>
      <c r="N5792">
        <f t="shared" si="1171"/>
        <v>0.15780863226545977</v>
      </c>
      <c r="O5792">
        <f t="shared" si="1172"/>
        <v>0.58256609225554035</v>
      </c>
      <c r="P5792" t="str">
        <f t="shared" si="1173"/>
        <v/>
      </c>
      <c r="Q5792">
        <f t="shared" si="1169"/>
        <v>0</v>
      </c>
      <c r="R5792">
        <f t="shared" si="1174"/>
        <v>0</v>
      </c>
      <c r="S5792" t="str">
        <f t="shared" si="1175"/>
        <v/>
      </c>
      <c r="T5792" t="str">
        <f t="shared" si="1176"/>
        <v/>
      </c>
      <c r="U5792" t="str">
        <f t="shared" si="1177"/>
        <v/>
      </c>
      <c r="W5792">
        <f t="shared" ca="1" si="1178"/>
        <v>-83.637504859999353</v>
      </c>
    </row>
    <row r="5793" spans="1:23" x14ac:dyDescent="0.25">
      <c r="A5793" s="2">
        <v>43235.8338209375</v>
      </c>
      <c r="B5793">
        <v>711.03</v>
      </c>
      <c r="C5793">
        <v>1</v>
      </c>
      <c r="H5793">
        <f>VLOOKUP(A5793,[1]Sheet1!$A$2:$F$5022,5,FALSE)</f>
        <v>712.913906</v>
      </c>
      <c r="I5793">
        <f>VLOOKUP(A5793,[1]Sheet1!$A$2:$F$5022,6,FALSE)</f>
        <v>711.03</v>
      </c>
      <c r="J5793">
        <f t="shared" ca="1" si="1179"/>
        <v>1.0605684552321831E-3</v>
      </c>
      <c r="K5793">
        <f t="shared" ca="1" si="1180"/>
        <v>0.75609399999996185</v>
      </c>
      <c r="L5793" s="6">
        <f t="shared" si="1181"/>
        <v>5792</v>
      </c>
      <c r="M5793">
        <f t="shared" si="1170"/>
        <v>710.94472726775211</v>
      </c>
      <c r="N5793">
        <f t="shared" si="1171"/>
        <v>0.15813959428762059</v>
      </c>
      <c r="O5793">
        <f t="shared" si="1172"/>
        <v>0.53922442783536262</v>
      </c>
      <c r="P5793" t="str">
        <f t="shared" si="1173"/>
        <v/>
      </c>
      <c r="Q5793">
        <f t="shared" si="1169"/>
        <v>0</v>
      </c>
      <c r="R5793">
        <f t="shared" si="1174"/>
        <v>0</v>
      </c>
      <c r="S5793" t="str">
        <f t="shared" si="1175"/>
        <v/>
      </c>
      <c r="T5793" t="str">
        <f t="shared" si="1176"/>
        <v/>
      </c>
      <c r="U5793" t="str">
        <f t="shared" si="1177"/>
        <v/>
      </c>
      <c r="W5793">
        <f t="shared" ca="1" si="1178"/>
        <v>-83.637504859999353</v>
      </c>
    </row>
    <row r="5794" spans="1:23" x14ac:dyDescent="0.25">
      <c r="A5794" s="2">
        <v>43235.8338209375</v>
      </c>
      <c r="B5794">
        <v>711.03</v>
      </c>
      <c r="C5794">
        <v>1</v>
      </c>
      <c r="H5794">
        <f>VLOOKUP(A5794,[1]Sheet1!$A$2:$F$5022,5,FALSE)</f>
        <v>712.913906</v>
      </c>
      <c r="I5794">
        <f>VLOOKUP(A5794,[1]Sheet1!$A$2:$F$5022,6,FALSE)</f>
        <v>711.03</v>
      </c>
      <c r="J5794">
        <f t="shared" ca="1" si="1179"/>
        <v>1.0605684552321831E-3</v>
      </c>
      <c r="K5794">
        <f t="shared" ca="1" si="1180"/>
        <v>0.75609399999996185</v>
      </c>
      <c r="L5794" s="6">
        <f t="shared" si="1181"/>
        <v>5793</v>
      </c>
      <c r="M5794">
        <f t="shared" si="1170"/>
        <v>710.95249773742478</v>
      </c>
      <c r="N5794">
        <f t="shared" si="1171"/>
        <v>0.15809782964472008</v>
      </c>
      <c r="O5794">
        <f t="shared" si="1172"/>
        <v>0.49021711904179038</v>
      </c>
      <c r="P5794" t="str">
        <f t="shared" si="1173"/>
        <v/>
      </c>
      <c r="Q5794">
        <f t="shared" si="1169"/>
        <v>0</v>
      </c>
      <c r="R5794">
        <f t="shared" si="1174"/>
        <v>0</v>
      </c>
      <c r="S5794" t="str">
        <f t="shared" si="1175"/>
        <v/>
      </c>
      <c r="T5794" t="str">
        <f t="shared" si="1176"/>
        <v/>
      </c>
      <c r="U5794" t="str">
        <f t="shared" si="1177"/>
        <v/>
      </c>
      <c r="W5794">
        <f t="shared" ca="1" si="1178"/>
        <v>-83.637504859999353</v>
      </c>
    </row>
    <row r="5795" spans="1:23" x14ac:dyDescent="0.25">
      <c r="A5795" s="2">
        <v>43235.8338209375</v>
      </c>
      <c r="B5795">
        <v>711.03</v>
      </c>
      <c r="C5795">
        <v>1</v>
      </c>
      <c r="H5795">
        <f>VLOOKUP(A5795,[1]Sheet1!$A$2:$F$5022,5,FALSE)</f>
        <v>712.913906</v>
      </c>
      <c r="I5795">
        <f>VLOOKUP(A5795,[1]Sheet1!$A$2:$F$5022,6,FALSE)</f>
        <v>711.03</v>
      </c>
      <c r="J5795">
        <f t="shared" ca="1" si="1179"/>
        <v>1.0605684552321831E-3</v>
      </c>
      <c r="K5795">
        <f t="shared" ca="1" si="1180"/>
        <v>0.75609399999996185</v>
      </c>
      <c r="L5795" s="6">
        <f t="shared" si="1181"/>
        <v>5794</v>
      </c>
      <c r="M5795">
        <f t="shared" si="1170"/>
        <v>710.96137745079477</v>
      </c>
      <c r="N5795">
        <f t="shared" si="1171"/>
        <v>0.15758396436153133</v>
      </c>
      <c r="O5795">
        <f t="shared" si="1172"/>
        <v>0.43546657480812523</v>
      </c>
      <c r="P5795" t="str">
        <f t="shared" si="1173"/>
        <v/>
      </c>
      <c r="Q5795">
        <f t="shared" si="1169"/>
        <v>0</v>
      </c>
      <c r="R5795">
        <f t="shared" si="1174"/>
        <v>0</v>
      </c>
      <c r="S5795" t="str">
        <f t="shared" si="1175"/>
        <v/>
      </c>
      <c r="T5795" t="str">
        <f t="shared" si="1176"/>
        <v/>
      </c>
      <c r="U5795" t="str">
        <f t="shared" si="1177"/>
        <v/>
      </c>
      <c r="W5795">
        <f t="shared" ca="1" si="1178"/>
        <v>-83.637504859999353</v>
      </c>
    </row>
    <row r="5796" spans="1:23" x14ac:dyDescent="0.25">
      <c r="A5796" s="2">
        <v>43235.8338209375</v>
      </c>
      <c r="B5796">
        <v>711.03</v>
      </c>
      <c r="C5796">
        <v>1</v>
      </c>
      <c r="H5796">
        <f>VLOOKUP(A5796,[1]Sheet1!$A$2:$F$5022,5,FALSE)</f>
        <v>712.913906</v>
      </c>
      <c r="I5796">
        <f>VLOOKUP(A5796,[1]Sheet1!$A$2:$F$5022,6,FALSE)</f>
        <v>711.03</v>
      </c>
      <c r="J5796">
        <f t="shared" ca="1" si="1179"/>
        <v>1.0605684552321831E-3</v>
      </c>
      <c r="K5796">
        <f t="shared" ca="1" si="1180"/>
        <v>0.75609399999996185</v>
      </c>
      <c r="L5796" s="6">
        <f t="shared" si="1181"/>
        <v>5795</v>
      </c>
      <c r="M5796">
        <f t="shared" si="1170"/>
        <v>710.97136640786243</v>
      </c>
      <c r="N5796">
        <f t="shared" si="1171"/>
        <v>0.15648570729521355</v>
      </c>
      <c r="O5796">
        <f t="shared" si="1172"/>
        <v>0.37468976017679295</v>
      </c>
      <c r="P5796" t="str">
        <f t="shared" si="1173"/>
        <v/>
      </c>
      <c r="Q5796">
        <f t="shared" si="1169"/>
        <v>0</v>
      </c>
      <c r="R5796">
        <f t="shared" si="1174"/>
        <v>0</v>
      </c>
      <c r="S5796" t="str">
        <f t="shared" si="1175"/>
        <v/>
      </c>
      <c r="T5796" t="str">
        <f t="shared" si="1176"/>
        <v/>
      </c>
      <c r="U5796" t="str">
        <f t="shared" si="1177"/>
        <v/>
      </c>
      <c r="W5796">
        <f t="shared" ca="1" si="1178"/>
        <v>-83.637504859999353</v>
      </c>
    </row>
    <row r="5797" spans="1:23" x14ac:dyDescent="0.25">
      <c r="A5797" s="2">
        <v>43235.8338209375</v>
      </c>
      <c r="B5797">
        <v>711.03</v>
      </c>
      <c r="C5797">
        <v>1</v>
      </c>
      <c r="H5797">
        <f>VLOOKUP(A5797,[1]Sheet1!$A$2:$F$5022,5,FALSE)</f>
        <v>712.913906</v>
      </c>
      <c r="I5797">
        <f>VLOOKUP(A5797,[1]Sheet1!$A$2:$F$5022,6,FALSE)</f>
        <v>711.03</v>
      </c>
      <c r="J5797">
        <f t="shared" ca="1" si="1179"/>
        <v>1.0605684552321831E-3</v>
      </c>
      <c r="K5797">
        <f t="shared" ca="1" si="1180"/>
        <v>0.75609399999996185</v>
      </c>
      <c r="L5797" s="6">
        <f t="shared" si="1181"/>
        <v>5796</v>
      </c>
      <c r="M5797">
        <f t="shared" si="1170"/>
        <v>710.98246460862731</v>
      </c>
      <c r="N5797">
        <f t="shared" si="1171"/>
        <v>0.15467375373149453</v>
      </c>
      <c r="O5797">
        <f t="shared" si="1172"/>
        <v>0.30732681030797954</v>
      </c>
      <c r="P5797" t="str">
        <f t="shared" si="1173"/>
        <v/>
      </c>
      <c r="Q5797">
        <f t="shared" si="1169"/>
        <v>0</v>
      </c>
      <c r="R5797">
        <f t="shared" si="1174"/>
        <v>0</v>
      </c>
      <c r="S5797" t="str">
        <f t="shared" si="1175"/>
        <v/>
      </c>
      <c r="T5797" t="str">
        <f t="shared" si="1176"/>
        <v/>
      </c>
      <c r="U5797" t="str">
        <f t="shared" si="1177"/>
        <v/>
      </c>
      <c r="W5797">
        <f t="shared" ca="1" si="1178"/>
        <v>-83.637504859999353</v>
      </c>
    </row>
    <row r="5798" spans="1:23" x14ac:dyDescent="0.25">
      <c r="A5798" s="2">
        <v>43235.8338209375</v>
      </c>
      <c r="B5798">
        <v>711.03</v>
      </c>
      <c r="C5798">
        <v>1</v>
      </c>
      <c r="H5798">
        <f>VLOOKUP(A5798,[1]Sheet1!$A$2:$F$5022,5,FALSE)</f>
        <v>712.913906</v>
      </c>
      <c r="I5798">
        <f>VLOOKUP(A5798,[1]Sheet1!$A$2:$F$5022,6,FALSE)</f>
        <v>711.03</v>
      </c>
      <c r="J5798">
        <f t="shared" ca="1" si="1179"/>
        <v>1.0605684552321831E-3</v>
      </c>
      <c r="K5798">
        <f t="shared" ca="1" si="1180"/>
        <v>0.75609399999996185</v>
      </c>
      <c r="L5798" s="6">
        <f t="shared" si="1181"/>
        <v>5797</v>
      </c>
      <c r="M5798">
        <f t="shared" si="1170"/>
        <v>710.99467205308974</v>
      </c>
      <c r="N5798">
        <f t="shared" si="1171"/>
        <v>0.15199557697079413</v>
      </c>
      <c r="O5798">
        <f t="shared" si="1172"/>
        <v>0.23242746673488562</v>
      </c>
      <c r="P5798" t="str">
        <f t="shared" si="1173"/>
        <v/>
      </c>
      <c r="Q5798">
        <f t="shared" si="1169"/>
        <v>0</v>
      </c>
      <c r="R5798">
        <f t="shared" si="1174"/>
        <v>0</v>
      </c>
      <c r="S5798" t="str">
        <f t="shared" si="1175"/>
        <v/>
      </c>
      <c r="T5798" t="str">
        <f t="shared" si="1176"/>
        <v/>
      </c>
      <c r="U5798" t="str">
        <f t="shared" si="1177"/>
        <v/>
      </c>
      <c r="W5798">
        <f t="shared" ca="1" si="1178"/>
        <v>-83.637504859999353</v>
      </c>
    </row>
    <row r="5799" spans="1:23" x14ac:dyDescent="0.25">
      <c r="A5799" s="2">
        <v>43235.8338209375</v>
      </c>
      <c r="B5799">
        <v>711.03</v>
      </c>
      <c r="C5799">
        <v>1</v>
      </c>
      <c r="H5799">
        <f>VLOOKUP(A5799,[1]Sheet1!$A$2:$F$5022,5,FALSE)</f>
        <v>712.913906</v>
      </c>
      <c r="I5799">
        <f>VLOOKUP(A5799,[1]Sheet1!$A$2:$F$5022,6,FALSE)</f>
        <v>711.03</v>
      </c>
      <c r="J5799">
        <f t="shared" ca="1" si="1179"/>
        <v>1.0605684552321831E-3</v>
      </c>
      <c r="K5799">
        <f t="shared" ca="1" si="1180"/>
        <v>0.75609399999996185</v>
      </c>
      <c r="L5799" s="6">
        <f t="shared" si="1181"/>
        <v>5798</v>
      </c>
      <c r="M5799">
        <f t="shared" si="1170"/>
        <v>711.00798874124973</v>
      </c>
      <c r="N5799">
        <f t="shared" si="1171"/>
        <v>0.14826576359778604</v>
      </c>
      <c r="O5799">
        <f t="shared" si="1172"/>
        <v>0.14845813501457988</v>
      </c>
      <c r="P5799" t="str">
        <f t="shared" si="1173"/>
        <v/>
      </c>
      <c r="Q5799">
        <f t="shared" ref="Q5799:Q5862" si="1182">A5799-A5798</f>
        <v>0</v>
      </c>
      <c r="R5799">
        <f t="shared" si="1174"/>
        <v>0</v>
      </c>
      <c r="S5799" t="str">
        <f t="shared" si="1175"/>
        <v/>
      </c>
      <c r="T5799" t="str">
        <f t="shared" si="1176"/>
        <v/>
      </c>
      <c r="U5799" t="str">
        <f t="shared" si="1177"/>
        <v/>
      </c>
      <c r="W5799">
        <f t="shared" ca="1" si="1178"/>
        <v>-83.637504859999353</v>
      </c>
    </row>
    <row r="5800" spans="1:23" x14ac:dyDescent="0.25">
      <c r="A5800" s="2">
        <v>43235.8338209375</v>
      </c>
      <c r="B5800">
        <v>711.03</v>
      </c>
      <c r="C5800">
        <v>1</v>
      </c>
      <c r="H5800">
        <f>VLOOKUP(A5800,[1]Sheet1!$A$2:$F$5022,5,FALSE)</f>
        <v>712.913906</v>
      </c>
      <c r="I5800">
        <f>VLOOKUP(A5800,[1]Sheet1!$A$2:$F$5022,6,FALSE)</f>
        <v>711.03</v>
      </c>
      <c r="J5800">
        <f t="shared" ca="1" si="1179"/>
        <v>1.0605684552321831E-3</v>
      </c>
      <c r="K5800">
        <f t="shared" ca="1" si="1180"/>
        <v>0.75609399999996185</v>
      </c>
      <c r="L5800" s="6">
        <f t="shared" si="1181"/>
        <v>5799</v>
      </c>
      <c r="M5800">
        <f t="shared" si="1170"/>
        <v>711.02241467310728</v>
      </c>
      <c r="N5800">
        <f t="shared" si="1171"/>
        <v>0.14325031556236509</v>
      </c>
      <c r="O5800">
        <f t="shared" si="1172"/>
        <v>5.2951554507344435E-2</v>
      </c>
      <c r="P5800" t="str">
        <f t="shared" si="1173"/>
        <v/>
      </c>
      <c r="Q5800">
        <f t="shared" si="1182"/>
        <v>0</v>
      </c>
      <c r="R5800">
        <f t="shared" si="1174"/>
        <v>0</v>
      </c>
      <c r="S5800" t="str">
        <f t="shared" si="1175"/>
        <v/>
      </c>
      <c r="T5800" t="str">
        <f t="shared" si="1176"/>
        <v/>
      </c>
      <c r="U5800" t="str">
        <f t="shared" si="1177"/>
        <v/>
      </c>
      <c r="W5800">
        <f t="shared" ca="1" si="1178"/>
        <v>-83.637504859999353</v>
      </c>
    </row>
    <row r="5801" spans="1:23" x14ac:dyDescent="0.25">
      <c r="A5801" s="2">
        <v>43235.833821666667</v>
      </c>
      <c r="B5801">
        <v>711.03</v>
      </c>
      <c r="C5801">
        <v>2</v>
      </c>
      <c r="H5801">
        <f>VLOOKUP(A5801,[1]Sheet1!$A$2:$F$5022,5,FALSE)</f>
        <v>712.913906</v>
      </c>
      <c r="I5801">
        <f>VLOOKUP(A5801,[1]Sheet1!$A$2:$F$5022,6,FALSE)</f>
        <v>711.03</v>
      </c>
      <c r="J5801">
        <f t="shared" ca="1" si="1179"/>
        <v>1.0605684552321831E-3</v>
      </c>
      <c r="K5801">
        <f t="shared" ca="1" si="1180"/>
        <v>0.75609399999996185</v>
      </c>
      <c r="L5801" s="6">
        <f t="shared" si="1181"/>
        <v>5800</v>
      </c>
      <c r="M5801">
        <f t="shared" si="1170"/>
        <v>711.03794984866227</v>
      </c>
      <c r="N5801">
        <f t="shared" si="1171"/>
        <v>0.13663959272046336</v>
      </c>
      <c r="O5801">
        <f t="shared" si="1172"/>
        <v>-5.8181150163087704E-2</v>
      </c>
      <c r="P5801" t="str">
        <f t="shared" si="1173"/>
        <v/>
      </c>
      <c r="Q5801">
        <f t="shared" si="1182"/>
        <v>7.2916736826300621E-7</v>
      </c>
      <c r="R5801">
        <f t="shared" si="1174"/>
        <v>0</v>
      </c>
      <c r="S5801" t="str">
        <f t="shared" si="1175"/>
        <v/>
      </c>
      <c r="T5801" t="str">
        <f t="shared" si="1176"/>
        <v/>
      </c>
      <c r="U5801" t="str">
        <f t="shared" si="1177"/>
        <v/>
      </c>
      <c r="W5801">
        <f t="shared" ca="1" si="1178"/>
        <v>-83.637504859999353</v>
      </c>
    </row>
    <row r="5802" spans="1:23" x14ac:dyDescent="0.25">
      <c r="A5802" s="2">
        <v>43235.833821666667</v>
      </c>
      <c r="B5802">
        <v>711.03</v>
      </c>
      <c r="C5802">
        <v>1</v>
      </c>
      <c r="H5802">
        <f>VLOOKUP(A5802,[1]Sheet1!$A$2:$F$5022,5,FALSE)</f>
        <v>712.913906</v>
      </c>
      <c r="I5802">
        <f>VLOOKUP(A5802,[1]Sheet1!$A$2:$F$5022,6,FALSE)</f>
        <v>711.03</v>
      </c>
      <c r="J5802">
        <f t="shared" ca="1" si="1179"/>
        <v>1.0605684552321831E-3</v>
      </c>
      <c r="K5802">
        <f t="shared" ca="1" si="1180"/>
        <v>0.75609399999996185</v>
      </c>
      <c r="L5802" s="6">
        <f t="shared" si="1181"/>
        <v>5801</v>
      </c>
      <c r="M5802">
        <f t="shared" si="1170"/>
        <v>711.05459426791458</v>
      </c>
      <c r="N5802">
        <f t="shared" si="1171"/>
        <v>0.12799774200825884</v>
      </c>
      <c r="O5802">
        <f t="shared" si="1172"/>
        <v>-0.19214610764790974</v>
      </c>
      <c r="P5802" t="str">
        <f t="shared" si="1173"/>
        <v/>
      </c>
      <c r="Q5802">
        <f t="shared" si="1182"/>
        <v>0</v>
      </c>
      <c r="R5802">
        <f t="shared" si="1174"/>
        <v>0</v>
      </c>
      <c r="S5802" t="str">
        <f t="shared" si="1175"/>
        <v/>
      </c>
      <c r="T5802" t="str">
        <f t="shared" si="1176"/>
        <v/>
      </c>
      <c r="U5802" t="str">
        <f t="shared" si="1177"/>
        <v/>
      </c>
      <c r="W5802">
        <f t="shared" ca="1" si="1178"/>
        <v>-83.637504859999353</v>
      </c>
    </row>
    <row r="5803" spans="1:23" x14ac:dyDescent="0.25">
      <c r="A5803" s="2">
        <v>43235.833821666667</v>
      </c>
      <c r="B5803">
        <v>711.03</v>
      </c>
      <c r="C5803">
        <v>1</v>
      </c>
      <c r="H5803">
        <f>VLOOKUP(A5803,[1]Sheet1!$A$2:$F$5022,5,FALSE)</f>
        <v>712.913906</v>
      </c>
      <c r="I5803">
        <f>VLOOKUP(A5803,[1]Sheet1!$A$2:$F$5022,6,FALSE)</f>
        <v>711.03</v>
      </c>
      <c r="J5803">
        <f t="shared" ca="1" si="1179"/>
        <v>1.0605684552321831E-3</v>
      </c>
      <c r="K5803">
        <f t="shared" ca="1" si="1180"/>
        <v>0.75609399999996185</v>
      </c>
      <c r="L5803" s="6">
        <f t="shared" si="1181"/>
        <v>5802</v>
      </c>
      <c r="M5803">
        <f t="shared" si="1170"/>
        <v>711.07234793086457</v>
      </c>
      <c r="N5803">
        <f t="shared" si="1171"/>
        <v>0.11665688165558948</v>
      </c>
      <c r="O5803">
        <f t="shared" si="1172"/>
        <v>-0.36301271098278765</v>
      </c>
      <c r="P5803" t="str">
        <f t="shared" si="1173"/>
        <v/>
      </c>
      <c r="Q5803">
        <f t="shared" si="1182"/>
        <v>0</v>
      </c>
      <c r="R5803">
        <f t="shared" si="1174"/>
        <v>0</v>
      </c>
      <c r="S5803" t="str">
        <f t="shared" si="1175"/>
        <v/>
      </c>
      <c r="T5803" t="str">
        <f t="shared" si="1176"/>
        <v/>
      </c>
      <c r="U5803" t="str">
        <f t="shared" si="1177"/>
        <v/>
      </c>
      <c r="W5803">
        <f t="shared" ca="1" si="1178"/>
        <v>-83.637504859999353</v>
      </c>
    </row>
    <row r="5804" spans="1:23" x14ac:dyDescent="0.25">
      <c r="A5804" s="2">
        <v>43235.833821666667</v>
      </c>
      <c r="B5804">
        <v>711.03</v>
      </c>
      <c r="C5804">
        <v>1</v>
      </c>
      <c r="H5804">
        <f>VLOOKUP(A5804,[1]Sheet1!$A$2:$F$5022,5,FALSE)</f>
        <v>712.913906</v>
      </c>
      <c r="I5804">
        <f>VLOOKUP(A5804,[1]Sheet1!$A$2:$F$5022,6,FALSE)</f>
        <v>711.03</v>
      </c>
      <c r="J5804">
        <f t="shared" ca="1" si="1179"/>
        <v>1.0605684552321831E-3</v>
      </c>
      <c r="K5804">
        <f t="shared" ca="1" si="1180"/>
        <v>0.75609399999996185</v>
      </c>
      <c r="L5804" s="6">
        <f t="shared" si="1181"/>
        <v>5803</v>
      </c>
      <c r="M5804">
        <f t="shared" si="1170"/>
        <v>711.09121083751199</v>
      </c>
      <c r="N5804">
        <f t="shared" si="1171"/>
        <v>0.10145528914597282</v>
      </c>
      <c r="O5804">
        <f t="shared" si="1172"/>
        <v>-0.60332820523483977</v>
      </c>
      <c r="P5804" t="str">
        <f t="shared" si="1173"/>
        <v/>
      </c>
      <c r="Q5804">
        <f t="shared" si="1182"/>
        <v>0</v>
      </c>
      <c r="R5804">
        <f t="shared" si="1174"/>
        <v>0</v>
      </c>
      <c r="S5804" t="str">
        <f t="shared" si="1175"/>
        <v/>
      </c>
      <c r="T5804" t="str">
        <f t="shared" si="1176"/>
        <v/>
      </c>
      <c r="U5804" t="str">
        <f t="shared" si="1177"/>
        <v/>
      </c>
      <c r="W5804">
        <f t="shared" ca="1" si="1178"/>
        <v>-83.637504859999353</v>
      </c>
    </row>
    <row r="5805" spans="1:23" x14ac:dyDescent="0.25">
      <c r="A5805" s="2">
        <v>43235.833821666667</v>
      </c>
      <c r="B5805">
        <v>711.03</v>
      </c>
      <c r="C5805">
        <v>1</v>
      </c>
      <c r="H5805">
        <f>VLOOKUP(A5805,[1]Sheet1!$A$2:$F$5022,5,FALSE)</f>
        <v>712.913906</v>
      </c>
      <c r="I5805">
        <f>VLOOKUP(A5805,[1]Sheet1!$A$2:$F$5022,6,FALSE)</f>
        <v>711.03</v>
      </c>
      <c r="J5805">
        <f t="shared" ca="1" si="1179"/>
        <v>1.0605684552321831E-3</v>
      </c>
      <c r="K5805">
        <f t="shared" ca="1" si="1180"/>
        <v>0.75609399999996185</v>
      </c>
      <c r="L5805" s="6">
        <f t="shared" si="1181"/>
        <v>5804</v>
      </c>
      <c r="M5805">
        <f t="shared" si="1170"/>
        <v>711.11118298785686</v>
      </c>
      <c r="N5805">
        <f t="shared" si="1171"/>
        <v>7.9878527209614844E-2</v>
      </c>
      <c r="O5805">
        <f t="shared" si="1172"/>
        <v>-1.0163305545663543</v>
      </c>
      <c r="P5805" t="str">
        <f t="shared" si="1173"/>
        <v/>
      </c>
      <c r="Q5805">
        <f t="shared" si="1182"/>
        <v>0</v>
      </c>
      <c r="R5805">
        <f t="shared" si="1174"/>
        <v>0</v>
      </c>
      <c r="S5805" t="str">
        <f t="shared" si="1175"/>
        <v/>
      </c>
      <c r="T5805" t="str">
        <f t="shared" si="1176"/>
        <v/>
      </c>
      <c r="U5805" t="str">
        <f t="shared" si="1177"/>
        <v/>
      </c>
      <c r="W5805">
        <f t="shared" ca="1" si="1178"/>
        <v>-83.637504859999353</v>
      </c>
    </row>
    <row r="5806" spans="1:23" x14ac:dyDescent="0.25">
      <c r="A5806" s="2">
        <v>43235.833821666667</v>
      </c>
      <c r="B5806">
        <v>711.03</v>
      </c>
      <c r="C5806">
        <v>1</v>
      </c>
      <c r="H5806">
        <f>VLOOKUP(A5806,[1]Sheet1!$A$2:$F$5022,5,FALSE)</f>
        <v>712.913906</v>
      </c>
      <c r="I5806">
        <f>VLOOKUP(A5806,[1]Sheet1!$A$2:$F$5022,6,FALSE)</f>
        <v>711.03</v>
      </c>
      <c r="J5806">
        <f t="shared" ca="1" si="1179"/>
        <v>1.0605684552321831E-3</v>
      </c>
      <c r="K5806">
        <f t="shared" ca="1" si="1180"/>
        <v>0.75609399999996185</v>
      </c>
      <c r="L5806" s="6">
        <f t="shared" si="1181"/>
        <v>5805</v>
      </c>
      <c r="M5806">
        <f t="shared" si="1170"/>
        <v>711.11414461377342</v>
      </c>
      <c r="N5806">
        <f t="shared" si="1171"/>
        <v>7.9543016017300835E-2</v>
      </c>
      <c r="O5806">
        <f t="shared" si="1172"/>
        <v>-1.0578504309560604</v>
      </c>
      <c r="P5806" t="str">
        <f t="shared" si="1173"/>
        <v/>
      </c>
      <c r="Q5806">
        <f t="shared" si="1182"/>
        <v>0</v>
      </c>
      <c r="R5806">
        <f t="shared" si="1174"/>
        <v>0</v>
      </c>
      <c r="S5806" t="str">
        <f t="shared" si="1175"/>
        <v/>
      </c>
      <c r="T5806" t="str">
        <f t="shared" si="1176"/>
        <v/>
      </c>
      <c r="U5806" t="str">
        <f t="shared" si="1177"/>
        <v/>
      </c>
      <c r="W5806">
        <f t="shared" ca="1" si="1178"/>
        <v>-83.637504859999353</v>
      </c>
    </row>
    <row r="5807" spans="1:23" x14ac:dyDescent="0.25">
      <c r="A5807" s="2">
        <v>43235.833821666667</v>
      </c>
      <c r="B5807">
        <v>711.03</v>
      </c>
      <c r="C5807">
        <v>1</v>
      </c>
      <c r="H5807">
        <f>VLOOKUP(A5807,[1]Sheet1!$A$2:$F$5022,5,FALSE)</f>
        <v>712.913906</v>
      </c>
      <c r="I5807">
        <f>VLOOKUP(A5807,[1]Sheet1!$A$2:$F$5022,6,FALSE)</f>
        <v>711.03</v>
      </c>
      <c r="J5807">
        <f t="shared" ca="1" si="1179"/>
        <v>1.0605684552321831E-3</v>
      </c>
      <c r="K5807">
        <f t="shared" ca="1" si="1180"/>
        <v>0.75609399999996185</v>
      </c>
      <c r="L5807" s="6">
        <f t="shared" si="1181"/>
        <v>5806</v>
      </c>
      <c r="M5807">
        <f t="shared" si="1170"/>
        <v>711.10750473658698</v>
      </c>
      <c r="N5807">
        <f t="shared" si="1171"/>
        <v>7.9783381318354121E-2</v>
      </c>
      <c r="O5807">
        <f t="shared" si="1172"/>
        <v>-0.97143960692441067</v>
      </c>
      <c r="P5807" t="str">
        <f t="shared" si="1173"/>
        <v/>
      </c>
      <c r="Q5807">
        <f t="shared" si="1182"/>
        <v>0</v>
      </c>
      <c r="R5807">
        <f t="shared" si="1174"/>
        <v>0</v>
      </c>
      <c r="S5807" t="str">
        <f t="shared" si="1175"/>
        <v/>
      </c>
      <c r="T5807" t="str">
        <f t="shared" si="1176"/>
        <v/>
      </c>
      <c r="U5807" t="str">
        <f t="shared" si="1177"/>
        <v/>
      </c>
      <c r="W5807">
        <f t="shared" ca="1" si="1178"/>
        <v>-83.637504859999353</v>
      </c>
    </row>
    <row r="5808" spans="1:23" x14ac:dyDescent="0.25">
      <c r="A5808" s="2">
        <v>43235.833821666667</v>
      </c>
      <c r="B5808">
        <v>711.03</v>
      </c>
      <c r="C5808">
        <v>1</v>
      </c>
      <c r="H5808">
        <f>VLOOKUP(A5808,[1]Sheet1!$A$2:$F$5022,5,FALSE)</f>
        <v>712.913906</v>
      </c>
      <c r="I5808">
        <f>VLOOKUP(A5808,[1]Sheet1!$A$2:$F$5022,6,FALSE)</f>
        <v>711.03</v>
      </c>
      <c r="J5808">
        <f t="shared" ca="1" si="1179"/>
        <v>1.0605684552321831E-3</v>
      </c>
      <c r="K5808">
        <f t="shared" ca="1" si="1180"/>
        <v>0.75609399999996185</v>
      </c>
      <c r="L5808" s="6">
        <f t="shared" si="1181"/>
        <v>5807</v>
      </c>
      <c r="M5808">
        <f t="shared" si="1170"/>
        <v>711.09975561570286</v>
      </c>
      <c r="N5808">
        <f t="shared" si="1171"/>
        <v>7.9250427580291535E-2</v>
      </c>
      <c r="O5808">
        <f t="shared" si="1172"/>
        <v>-0.8801922946373566</v>
      </c>
      <c r="P5808" t="str">
        <f t="shared" si="1173"/>
        <v/>
      </c>
      <c r="Q5808">
        <f t="shared" si="1182"/>
        <v>0</v>
      </c>
      <c r="R5808">
        <f t="shared" si="1174"/>
        <v>0</v>
      </c>
      <c r="S5808" t="str">
        <f t="shared" si="1175"/>
        <v/>
      </c>
      <c r="T5808" t="str">
        <f t="shared" si="1176"/>
        <v/>
      </c>
      <c r="U5808" t="str">
        <f t="shared" si="1177"/>
        <v/>
      </c>
      <c r="W5808">
        <f t="shared" ca="1" si="1178"/>
        <v>-83.637504859999353</v>
      </c>
    </row>
    <row r="5809" spans="1:23" x14ac:dyDescent="0.25">
      <c r="A5809" s="2">
        <v>43235.833821666667</v>
      </c>
      <c r="B5809">
        <v>711.03</v>
      </c>
      <c r="C5809">
        <v>1</v>
      </c>
      <c r="H5809">
        <f>VLOOKUP(A5809,[1]Sheet1!$A$2:$F$5022,5,FALSE)</f>
        <v>712.913906</v>
      </c>
      <c r="I5809">
        <f>VLOOKUP(A5809,[1]Sheet1!$A$2:$F$5022,6,FALSE)</f>
        <v>711.03</v>
      </c>
      <c r="J5809">
        <f t="shared" ca="1" si="1179"/>
        <v>1.0605684552321831E-3</v>
      </c>
      <c r="K5809">
        <f t="shared" ca="1" si="1180"/>
        <v>0.75609399999996185</v>
      </c>
      <c r="L5809" s="6">
        <f t="shared" si="1181"/>
        <v>5808</v>
      </c>
      <c r="M5809">
        <f t="shared" si="1170"/>
        <v>711.09089725112142</v>
      </c>
      <c r="N5809">
        <f t="shared" si="1171"/>
        <v>7.7727922175602857E-2</v>
      </c>
      <c r="O5809">
        <f t="shared" si="1172"/>
        <v>-0.78346686000260035</v>
      </c>
      <c r="P5809" t="str">
        <f t="shared" si="1173"/>
        <v/>
      </c>
      <c r="Q5809">
        <f t="shared" si="1182"/>
        <v>0</v>
      </c>
      <c r="R5809">
        <f t="shared" si="1174"/>
        <v>0</v>
      </c>
      <c r="S5809" t="str">
        <f t="shared" si="1175"/>
        <v/>
      </c>
      <c r="T5809" t="str">
        <f t="shared" si="1176"/>
        <v/>
      </c>
      <c r="U5809" t="str">
        <f t="shared" si="1177"/>
        <v/>
      </c>
      <c r="W5809">
        <f t="shared" ca="1" si="1178"/>
        <v>-83.637504859999353</v>
      </c>
    </row>
    <row r="5810" spans="1:23" x14ac:dyDescent="0.25">
      <c r="A5810" s="2">
        <v>43235.833821666667</v>
      </c>
      <c r="B5810">
        <v>711.03</v>
      </c>
      <c r="C5810">
        <v>1</v>
      </c>
      <c r="H5810">
        <f>VLOOKUP(A5810,[1]Sheet1!$A$2:$F$5022,5,FALSE)</f>
        <v>712.913906</v>
      </c>
      <c r="I5810">
        <f>VLOOKUP(A5810,[1]Sheet1!$A$2:$F$5022,6,FALSE)</f>
        <v>711.03</v>
      </c>
      <c r="J5810">
        <f t="shared" ca="1" si="1179"/>
        <v>1.0605684552321831E-3</v>
      </c>
      <c r="K5810">
        <f t="shared" ca="1" si="1180"/>
        <v>0.75609399999996185</v>
      </c>
      <c r="L5810" s="6">
        <f t="shared" si="1181"/>
        <v>5809</v>
      </c>
      <c r="M5810">
        <f t="shared" si="1170"/>
        <v>711.08092964284231</v>
      </c>
      <c r="N5810">
        <f t="shared" si="1171"/>
        <v>7.4931523861647614E-2</v>
      </c>
      <c r="O5810">
        <f t="shared" si="1172"/>
        <v>-0.67968246497121454</v>
      </c>
      <c r="P5810" t="str">
        <f t="shared" si="1173"/>
        <v/>
      </c>
      <c r="Q5810">
        <f t="shared" si="1182"/>
        <v>0</v>
      </c>
      <c r="R5810">
        <f t="shared" si="1174"/>
        <v>0</v>
      </c>
      <c r="S5810" t="str">
        <f t="shared" si="1175"/>
        <v/>
      </c>
      <c r="T5810" t="str">
        <f t="shared" si="1176"/>
        <v/>
      </c>
      <c r="U5810" t="str">
        <f t="shared" si="1177"/>
        <v/>
      </c>
      <c r="W5810">
        <f t="shared" ca="1" si="1178"/>
        <v>-83.637504859999353</v>
      </c>
    </row>
    <row r="5811" spans="1:23" x14ac:dyDescent="0.25">
      <c r="A5811" s="2">
        <v>43235.83382295139</v>
      </c>
      <c r="B5811">
        <v>711.03</v>
      </c>
      <c r="C5811">
        <v>2</v>
      </c>
      <c r="H5811">
        <f>VLOOKUP(A5811,[1]Sheet1!$A$2:$F$5022,5,FALSE)</f>
        <v>712.913906</v>
      </c>
      <c r="I5811">
        <f>VLOOKUP(A5811,[1]Sheet1!$A$2:$F$5022,6,FALSE)</f>
        <v>711.83268496799997</v>
      </c>
      <c r="J5811">
        <f t="shared" ca="1" si="1179"/>
        <v>1.0605684552321831E-3</v>
      </c>
      <c r="K5811">
        <f t="shared" ca="1" si="1180"/>
        <v>0.75609399999996185</v>
      </c>
      <c r="L5811" s="6">
        <f t="shared" si="1181"/>
        <v>5810</v>
      </c>
      <c r="M5811">
        <f t="shared" si="1170"/>
        <v>711.06985279086598</v>
      </c>
      <c r="N5811">
        <f t="shared" si="1171"/>
        <v>7.0454396062609434E-2</v>
      </c>
      <c r="O5811">
        <f t="shared" si="1172"/>
        <v>-0.56565371493060368</v>
      </c>
      <c r="P5811" t="str">
        <f t="shared" si="1173"/>
        <v/>
      </c>
      <c r="Q5811">
        <f t="shared" si="1182"/>
        <v>1.2847231118939817E-6</v>
      </c>
      <c r="R5811">
        <f t="shared" si="1174"/>
        <v>0</v>
      </c>
      <c r="S5811" t="str">
        <f t="shared" si="1175"/>
        <v/>
      </c>
      <c r="T5811" t="str">
        <f t="shared" si="1176"/>
        <v/>
      </c>
      <c r="U5811" t="str">
        <f t="shared" si="1177"/>
        <v/>
      </c>
      <c r="W5811">
        <f t="shared" ca="1" si="1178"/>
        <v>-83.637504859999353</v>
      </c>
    </row>
    <row r="5812" spans="1:23" x14ac:dyDescent="0.25">
      <c r="A5812" s="2">
        <v>43235.83382295139</v>
      </c>
      <c r="B5812">
        <v>711.03</v>
      </c>
      <c r="C5812">
        <v>1</v>
      </c>
      <c r="H5812">
        <f>VLOOKUP(A5812,[1]Sheet1!$A$2:$F$5022,5,FALSE)</f>
        <v>712.913906</v>
      </c>
      <c r="I5812">
        <f>VLOOKUP(A5812,[1]Sheet1!$A$2:$F$5022,6,FALSE)</f>
        <v>711.83268496799997</v>
      </c>
      <c r="J5812">
        <f t="shared" ca="1" si="1179"/>
        <v>1.0605684552321831E-3</v>
      </c>
      <c r="K5812">
        <f t="shared" ca="1" si="1180"/>
        <v>0.75609399999996185</v>
      </c>
      <c r="L5812" s="6">
        <f t="shared" si="1181"/>
        <v>5811</v>
      </c>
      <c r="M5812">
        <f t="shared" si="1170"/>
        <v>711.05766669519187</v>
      </c>
      <c r="N5812">
        <f t="shared" si="1171"/>
        <v>6.3642064502254264E-2</v>
      </c>
      <c r="O5812">
        <f t="shared" si="1172"/>
        <v>-0.43472340830359024</v>
      </c>
      <c r="P5812" t="str">
        <f t="shared" si="1173"/>
        <v/>
      </c>
      <c r="Q5812">
        <f t="shared" si="1182"/>
        <v>0</v>
      </c>
      <c r="R5812">
        <f t="shared" si="1174"/>
        <v>0</v>
      </c>
      <c r="S5812" t="str">
        <f t="shared" si="1175"/>
        <v/>
      </c>
      <c r="T5812" t="str">
        <f t="shared" si="1176"/>
        <v/>
      </c>
      <c r="U5812" t="str">
        <f t="shared" si="1177"/>
        <v/>
      </c>
      <c r="W5812">
        <f t="shared" ca="1" si="1178"/>
        <v>-83.637504859999353</v>
      </c>
    </row>
    <row r="5813" spans="1:23" x14ac:dyDescent="0.25">
      <c r="A5813" s="2">
        <v>43235.83382295139</v>
      </c>
      <c r="B5813">
        <v>711.03</v>
      </c>
      <c r="C5813">
        <v>1</v>
      </c>
      <c r="H5813">
        <f>VLOOKUP(A5813,[1]Sheet1!$A$2:$F$5022,5,FALSE)</f>
        <v>712.913906</v>
      </c>
      <c r="I5813">
        <f>VLOOKUP(A5813,[1]Sheet1!$A$2:$F$5022,6,FALSE)</f>
        <v>711.83268496799997</v>
      </c>
      <c r="J5813">
        <f t="shared" ca="1" si="1179"/>
        <v>3.5178441308177647E-4</v>
      </c>
      <c r="K5813">
        <f t="shared" ca="1" si="1180"/>
        <v>0.25079200000004676</v>
      </c>
      <c r="L5813" s="6">
        <f t="shared" si="1181"/>
        <v>5812</v>
      </c>
      <c r="M5813">
        <f t="shared" si="1170"/>
        <v>711.04437135582054</v>
      </c>
      <c r="N5813">
        <f t="shared" si="1171"/>
        <v>5.322740037177992E-2</v>
      </c>
      <c r="O5813">
        <f t="shared" si="1172"/>
        <v>-0.26999920567586477</v>
      </c>
      <c r="P5813" t="str">
        <f t="shared" si="1173"/>
        <v/>
      </c>
      <c r="Q5813">
        <f t="shared" si="1182"/>
        <v>0</v>
      </c>
      <c r="R5813">
        <f t="shared" si="1174"/>
        <v>0</v>
      </c>
      <c r="S5813" t="str">
        <f t="shared" si="1175"/>
        <v/>
      </c>
      <c r="T5813" t="str">
        <f t="shared" si="1176"/>
        <v/>
      </c>
      <c r="U5813" t="str">
        <f t="shared" si="1177"/>
        <v/>
      </c>
      <c r="W5813">
        <f t="shared" ca="1" si="1178"/>
        <v>-83.637504859999353</v>
      </c>
    </row>
    <row r="5814" spans="1:23" x14ac:dyDescent="0.25">
      <c r="A5814" s="2">
        <v>43235.83382295139</v>
      </c>
      <c r="B5814">
        <v>711.03</v>
      </c>
      <c r="C5814">
        <v>1</v>
      </c>
      <c r="H5814">
        <f>VLOOKUP(A5814,[1]Sheet1!$A$2:$F$5022,5,FALSE)</f>
        <v>712.913906</v>
      </c>
      <c r="I5814">
        <f>VLOOKUP(A5814,[1]Sheet1!$A$2:$F$5022,6,FALSE)</f>
        <v>711.83268496799997</v>
      </c>
      <c r="J5814">
        <f t="shared" ca="1" si="1179"/>
        <v>3.5178441308177647E-4</v>
      </c>
      <c r="K5814">
        <f t="shared" ca="1" si="1180"/>
        <v>0.25079200000004676</v>
      </c>
      <c r="L5814" s="6">
        <f t="shared" si="1181"/>
        <v>5813</v>
      </c>
      <c r="M5814">
        <f t="shared" si="1170"/>
        <v>711.02996677275178</v>
      </c>
      <c r="N5814">
        <f t="shared" si="1171"/>
        <v>3.5620777653802241E-2</v>
      </c>
      <c r="O5814">
        <f t="shared" si="1172"/>
        <v>9.3280524413249253E-4</v>
      </c>
      <c r="P5814" t="str">
        <f t="shared" si="1173"/>
        <v/>
      </c>
      <c r="Q5814">
        <f t="shared" si="1182"/>
        <v>0</v>
      </c>
      <c r="R5814">
        <f t="shared" si="1174"/>
        <v>0</v>
      </c>
      <c r="S5814" t="str">
        <f t="shared" si="1175"/>
        <v/>
      </c>
      <c r="T5814" t="str">
        <f t="shared" si="1176"/>
        <v/>
      </c>
      <c r="U5814" t="str">
        <f t="shared" si="1177"/>
        <v/>
      </c>
      <c r="W5814">
        <f t="shared" ca="1" si="1178"/>
        <v>-83.637504859999353</v>
      </c>
    </row>
    <row r="5815" spans="1:23" x14ac:dyDescent="0.25">
      <c r="A5815" s="2">
        <v>43235.83382295139</v>
      </c>
      <c r="B5815">
        <v>711.03</v>
      </c>
      <c r="C5815">
        <v>1</v>
      </c>
      <c r="H5815">
        <f>VLOOKUP(A5815,[1]Sheet1!$A$2:$F$5022,5,FALSE)</f>
        <v>712.913906</v>
      </c>
      <c r="I5815">
        <f>VLOOKUP(A5815,[1]Sheet1!$A$2:$F$5022,6,FALSE)</f>
        <v>711.83268496799997</v>
      </c>
      <c r="J5815">
        <f t="shared" ca="1" si="1179"/>
        <v>3.5178441308177647E-4</v>
      </c>
      <c r="K5815">
        <f t="shared" ca="1" si="1180"/>
        <v>0.25079200000004676</v>
      </c>
      <c r="L5815" s="6">
        <f t="shared" si="1181"/>
        <v>5814</v>
      </c>
      <c r="M5815">
        <f t="shared" si="1170"/>
        <v>711.02640368046843</v>
      </c>
      <c r="N5815">
        <f t="shared" si="1171"/>
        <v>3.4504134899110327E-2</v>
      </c>
      <c r="O5815">
        <f t="shared" si="1172"/>
        <v>0.10422865381365258</v>
      </c>
      <c r="P5815" t="str">
        <f t="shared" si="1173"/>
        <v/>
      </c>
      <c r="Q5815">
        <f t="shared" si="1182"/>
        <v>0</v>
      </c>
      <c r="R5815">
        <f t="shared" si="1174"/>
        <v>0</v>
      </c>
      <c r="S5815" t="str">
        <f t="shared" si="1175"/>
        <v/>
      </c>
      <c r="T5815" t="str">
        <f t="shared" si="1176"/>
        <v/>
      </c>
      <c r="U5815" t="str">
        <f t="shared" si="1177"/>
        <v/>
      </c>
      <c r="W5815">
        <f t="shared" ca="1" si="1178"/>
        <v>-83.637504859999353</v>
      </c>
    </row>
    <row r="5816" spans="1:23" x14ac:dyDescent="0.25">
      <c r="A5816" s="2">
        <v>43235.83382295139</v>
      </c>
      <c r="B5816">
        <v>711.03</v>
      </c>
      <c r="C5816">
        <v>1</v>
      </c>
      <c r="H5816">
        <f>VLOOKUP(A5816,[1]Sheet1!$A$2:$F$5022,5,FALSE)</f>
        <v>712.913906</v>
      </c>
      <c r="I5816">
        <f>VLOOKUP(A5816,[1]Sheet1!$A$2:$F$5022,6,FALSE)</f>
        <v>711.83268496799997</v>
      </c>
      <c r="J5816">
        <f t="shared" ca="1" si="1179"/>
        <v>3.5178441308177647E-4</v>
      </c>
      <c r="K5816">
        <f t="shared" ca="1" si="1180"/>
        <v>0.25079200000004676</v>
      </c>
      <c r="L5816" s="6">
        <f t="shared" si="1181"/>
        <v>5815</v>
      </c>
      <c r="M5816">
        <f t="shared" si="1170"/>
        <v>711.02443026074513</v>
      </c>
      <c r="N5816">
        <f t="shared" si="1171"/>
        <v>3.4201736655016739E-2</v>
      </c>
      <c r="O5816">
        <f t="shared" si="1172"/>
        <v>0.16284960354553207</v>
      </c>
      <c r="P5816" t="str">
        <f t="shared" si="1173"/>
        <v/>
      </c>
      <c r="Q5816">
        <f t="shared" si="1182"/>
        <v>0</v>
      </c>
      <c r="R5816">
        <f t="shared" si="1174"/>
        <v>0</v>
      </c>
      <c r="S5816" t="str">
        <f t="shared" si="1175"/>
        <v/>
      </c>
      <c r="T5816" t="str">
        <f t="shared" si="1176"/>
        <v/>
      </c>
      <c r="U5816" t="str">
        <f t="shared" si="1177"/>
        <v/>
      </c>
      <c r="W5816">
        <f t="shared" ca="1" si="1178"/>
        <v>-83.637504859999353</v>
      </c>
    </row>
    <row r="5817" spans="1:23" x14ac:dyDescent="0.25">
      <c r="A5817" s="2">
        <v>43235.83382295139</v>
      </c>
      <c r="B5817">
        <v>711.03</v>
      </c>
      <c r="C5817">
        <v>1</v>
      </c>
      <c r="H5817">
        <f>VLOOKUP(A5817,[1]Sheet1!$A$2:$F$5022,5,FALSE)</f>
        <v>712.913906</v>
      </c>
      <c r="I5817">
        <f>VLOOKUP(A5817,[1]Sheet1!$A$2:$F$5022,6,FALSE)</f>
        <v>711.83268496799997</v>
      </c>
      <c r="J5817">
        <f t="shared" ca="1" si="1179"/>
        <v>-1.169714874379174E-3</v>
      </c>
      <c r="K5817">
        <f t="shared" ca="1" si="1180"/>
        <v>-0.83390599999995618</v>
      </c>
      <c r="L5817" s="6">
        <f t="shared" si="1181"/>
        <v>5816</v>
      </c>
      <c r="M5817">
        <f t="shared" si="1170"/>
        <v>711.02245684102184</v>
      </c>
      <c r="N5817">
        <f t="shared" si="1171"/>
        <v>3.3858257893207365E-2</v>
      </c>
      <c r="O5817">
        <f t="shared" si="1172"/>
        <v>0.22278638794498359</v>
      </c>
      <c r="P5817" t="str">
        <f t="shared" si="1173"/>
        <v/>
      </c>
      <c r="Q5817">
        <f t="shared" si="1182"/>
        <v>0</v>
      </c>
      <c r="R5817">
        <f t="shared" si="1174"/>
        <v>0</v>
      </c>
      <c r="S5817" t="str">
        <f t="shared" si="1175"/>
        <v/>
      </c>
      <c r="T5817" t="str">
        <f t="shared" si="1176"/>
        <v/>
      </c>
      <c r="U5817" t="str">
        <f t="shared" si="1177"/>
        <v/>
      </c>
      <c r="W5817">
        <f t="shared" ca="1" si="1178"/>
        <v>-83.637504859999353</v>
      </c>
    </row>
    <row r="5818" spans="1:23" x14ac:dyDescent="0.25">
      <c r="A5818" s="2">
        <v>43235.83382295139</v>
      </c>
      <c r="B5818">
        <v>711.03</v>
      </c>
      <c r="C5818">
        <v>1</v>
      </c>
      <c r="H5818">
        <f>VLOOKUP(A5818,[1]Sheet1!$A$2:$F$5022,5,FALSE)</f>
        <v>712.913906</v>
      </c>
      <c r="I5818">
        <f>VLOOKUP(A5818,[1]Sheet1!$A$2:$F$5022,6,FALSE)</f>
        <v>711.83268496799997</v>
      </c>
      <c r="J5818">
        <f t="shared" ca="1" si="1179"/>
        <v>-1.169714874379174E-3</v>
      </c>
      <c r="K5818">
        <f t="shared" ca="1" si="1180"/>
        <v>-0.83390599999995618</v>
      </c>
      <c r="L5818" s="6">
        <f t="shared" si="1181"/>
        <v>5817</v>
      </c>
      <c r="M5818">
        <f t="shared" si="1170"/>
        <v>711.02048342129831</v>
      </c>
      <c r="N5818">
        <f t="shared" si="1171"/>
        <v>3.3472433989291422E-2</v>
      </c>
      <c r="O5818">
        <f t="shared" si="1172"/>
        <v>0.28431092596100327</v>
      </c>
      <c r="P5818" t="str">
        <f t="shared" si="1173"/>
        <v/>
      </c>
      <c r="Q5818">
        <f t="shared" si="1182"/>
        <v>0</v>
      </c>
      <c r="R5818">
        <f t="shared" si="1174"/>
        <v>0</v>
      </c>
      <c r="S5818" t="str">
        <f t="shared" si="1175"/>
        <v/>
      </c>
      <c r="T5818" t="str">
        <f t="shared" si="1176"/>
        <v/>
      </c>
      <c r="U5818" t="str">
        <f t="shared" si="1177"/>
        <v/>
      </c>
      <c r="W5818">
        <f t="shared" ca="1" si="1178"/>
        <v>-83.637504859999353</v>
      </c>
    </row>
    <row r="5819" spans="1:23" x14ac:dyDescent="0.25">
      <c r="A5819" s="2">
        <v>43235.83382295139</v>
      </c>
      <c r="B5819">
        <v>711.03</v>
      </c>
      <c r="C5819">
        <v>1</v>
      </c>
      <c r="H5819">
        <f>VLOOKUP(A5819,[1]Sheet1!$A$2:$F$5022,5,FALSE)</f>
        <v>712.913906</v>
      </c>
      <c r="I5819">
        <f>VLOOKUP(A5819,[1]Sheet1!$A$2:$F$5022,6,FALSE)</f>
        <v>711.83268496799997</v>
      </c>
      <c r="J5819">
        <f t="shared" ca="1" si="1179"/>
        <v>-1.169714874379174E-3</v>
      </c>
      <c r="K5819">
        <f t="shared" ca="1" si="1180"/>
        <v>-0.83390599999995618</v>
      </c>
      <c r="L5819" s="6">
        <f t="shared" si="1181"/>
        <v>5818</v>
      </c>
      <c r="M5819">
        <f t="shared" si="1170"/>
        <v>711.01880729852132</v>
      </c>
      <c r="N5819">
        <f t="shared" si="1171"/>
        <v>3.3179206079944762E-2</v>
      </c>
      <c r="O5819">
        <f t="shared" si="1172"/>
        <v>0.33734084690514238</v>
      </c>
      <c r="P5819" t="str">
        <f t="shared" si="1173"/>
        <v/>
      </c>
      <c r="Q5819">
        <f t="shared" si="1182"/>
        <v>0</v>
      </c>
      <c r="R5819">
        <f t="shared" si="1174"/>
        <v>0</v>
      </c>
      <c r="S5819" t="str">
        <f t="shared" si="1175"/>
        <v/>
      </c>
      <c r="T5819" t="str">
        <f t="shared" si="1176"/>
        <v/>
      </c>
      <c r="U5819" t="str">
        <f t="shared" si="1177"/>
        <v/>
      </c>
      <c r="W5819">
        <f t="shared" ca="1" si="1178"/>
        <v>-83.637504859999353</v>
      </c>
    </row>
    <row r="5820" spans="1:23" x14ac:dyDescent="0.25">
      <c r="A5820" s="2">
        <v>43235.83382295139</v>
      </c>
      <c r="B5820">
        <v>711.03</v>
      </c>
      <c r="C5820">
        <v>1</v>
      </c>
      <c r="H5820">
        <f>VLOOKUP(A5820,[1]Sheet1!$A$2:$F$5022,5,FALSE)</f>
        <v>712.913906</v>
      </c>
      <c r="I5820">
        <f>VLOOKUP(A5820,[1]Sheet1!$A$2:$F$5022,6,FALSE)</f>
        <v>711.83268496799997</v>
      </c>
      <c r="J5820">
        <f t="shared" ca="1" si="1179"/>
        <v>-1.169714874379174E-3</v>
      </c>
      <c r="K5820">
        <f t="shared" ca="1" si="1180"/>
        <v>-0.83390599999995618</v>
      </c>
      <c r="L5820" s="6">
        <f t="shared" si="1181"/>
        <v>5819</v>
      </c>
      <c r="M5820">
        <f t="shared" si="1170"/>
        <v>711.01747983269524</v>
      </c>
      <c r="N5820">
        <f t="shared" si="1171"/>
        <v>3.299400260541234E-2</v>
      </c>
      <c r="O5820">
        <f t="shared" si="1172"/>
        <v>0.37946797345147787</v>
      </c>
      <c r="P5820" t="str">
        <f t="shared" si="1173"/>
        <v/>
      </c>
      <c r="Q5820">
        <f t="shared" si="1182"/>
        <v>0</v>
      </c>
      <c r="R5820">
        <f t="shared" si="1174"/>
        <v>0</v>
      </c>
      <c r="S5820" t="str">
        <f t="shared" si="1175"/>
        <v/>
      </c>
      <c r="T5820" t="str">
        <f t="shared" si="1176"/>
        <v/>
      </c>
      <c r="U5820" t="str">
        <f t="shared" si="1177"/>
        <v/>
      </c>
      <c r="W5820">
        <f t="shared" ca="1" si="1178"/>
        <v>-83.637504859999353</v>
      </c>
    </row>
    <row r="5821" spans="1:23" x14ac:dyDescent="0.25">
      <c r="A5821" s="2">
        <v>43235.833906886583</v>
      </c>
      <c r="B5821">
        <v>711.19446262500003</v>
      </c>
      <c r="C5821">
        <v>5</v>
      </c>
      <c r="H5821">
        <f>VLOOKUP(A5821,[1]Sheet1!$A$2:$F$5022,5,FALSE)</f>
        <v>712.913906</v>
      </c>
      <c r="I5821">
        <f>VLOOKUP(A5821,[1]Sheet1!$A$2:$F$5022,6,FALSE)</f>
        <v>712.17301141799999</v>
      </c>
      <c r="J5821">
        <f t="shared" ca="1" si="1179"/>
        <v>-1.169714874379174E-3</v>
      </c>
      <c r="K5821">
        <f t="shared" ca="1" si="1180"/>
        <v>-0.83390599999995618</v>
      </c>
      <c r="L5821" s="6">
        <f t="shared" si="1181"/>
        <v>5820</v>
      </c>
      <c r="M5821">
        <f t="shared" si="1170"/>
        <v>711.01620278703717</v>
      </c>
      <c r="N5821">
        <f t="shared" si="1171"/>
        <v>3.2806537589068395E-2</v>
      </c>
      <c r="O5821">
        <f t="shared" si="1172"/>
        <v>5.4336681363855348</v>
      </c>
      <c r="P5821">
        <f t="shared" si="1173"/>
        <v>1</v>
      </c>
      <c r="Q5821">
        <f t="shared" si="1182"/>
        <v>8.3935192378703505E-5</v>
      </c>
      <c r="R5821">
        <f t="shared" si="1174"/>
        <v>0</v>
      </c>
      <c r="S5821">
        <f t="shared" si="1175"/>
        <v>1</v>
      </c>
      <c r="T5821">
        <f t="shared" ca="1" si="1176"/>
        <v>-0.83390599999995618</v>
      </c>
      <c r="U5821">
        <f t="shared" ca="1" si="1177"/>
        <v>-0.83390599999995618</v>
      </c>
      <c r="W5821">
        <f t="shared" ca="1" si="1178"/>
        <v>-84.47141085999931</v>
      </c>
    </row>
    <row r="5822" spans="1:23" x14ac:dyDescent="0.25">
      <c r="A5822" s="2">
        <v>43235.833940868048</v>
      </c>
      <c r="B5822">
        <v>711.90433120900002</v>
      </c>
      <c r="C5822">
        <v>5</v>
      </c>
      <c r="H5822">
        <f>VLOOKUP(A5822,[1]Sheet1!$A$2:$F$5022,5,FALSE)</f>
        <v>713.67</v>
      </c>
      <c r="I5822">
        <f>VLOOKUP(A5822,[1]Sheet1!$A$2:$F$5022,6,FALSE)</f>
        <v>712.62531100000001</v>
      </c>
      <c r="J5822">
        <f t="shared" ca="1" si="1179"/>
        <v>-2.2279204674428214E-3</v>
      </c>
      <c r="K5822">
        <f t="shared" ca="1" si="1180"/>
        <v>-1.5899999999999184</v>
      </c>
      <c r="L5822" s="6">
        <f t="shared" si="1181"/>
        <v>5821</v>
      </c>
      <c r="M5822">
        <f t="shared" ref="M5822:M5885" si="1183">FORECAST(L5822,B5787:B5821,L5787:L5821)</f>
        <v>711.03377189011894</v>
      </c>
      <c r="N5822">
        <f t="shared" ref="N5822:N5885" si="1184">STEYX(B5787:B5821,L5787:L5821)</f>
        <v>4.3927292109758931E-2</v>
      </c>
      <c r="O5822">
        <f t="shared" ref="O5822:O5885" si="1185">(B5822-M5822)/N5822</f>
        <v>19.818187670340684</v>
      </c>
      <c r="P5822">
        <f t="shared" ref="P5822:P5885" si="1186">IF(O5822&gt;1.5,1,"")</f>
        <v>1</v>
      </c>
      <c r="Q5822">
        <f t="shared" si="1182"/>
        <v>3.3981465094257146E-5</v>
      </c>
      <c r="R5822">
        <f t="shared" ref="R5822:R5885" si="1187">IF(D5822="buy",(C5822-Q5822)/_xlfn.STDEV.S(C5786:C5821),0)</f>
        <v>0</v>
      </c>
      <c r="S5822">
        <f t="shared" ref="S5822:S5885" si="1188">IF(O5822&gt;1.5,1,"")</f>
        <v>1</v>
      </c>
      <c r="T5822">
        <f t="shared" ref="T5822:T5885" ca="1" si="1189">IF(S5822=1,K5822,"")</f>
        <v>-1.5899999999999184</v>
      </c>
      <c r="U5822" t="str">
        <f t="shared" ref="U5822:U5885" si="1190">IF(S5822=1,IF(ISNUMBER(S5821),"",K5822),"")</f>
        <v/>
      </c>
      <c r="W5822">
        <f t="shared" ref="W5822:W5885" ca="1" si="1191">IF(ISNUMBER(U5822),U5822+W5821,W5821)</f>
        <v>-84.47141085999931</v>
      </c>
    </row>
    <row r="5823" spans="1:23" x14ac:dyDescent="0.25">
      <c r="A5823" s="2">
        <v>43235.833950706023</v>
      </c>
      <c r="B5823">
        <v>712.57169877399997</v>
      </c>
      <c r="C5823">
        <v>6</v>
      </c>
      <c r="H5823">
        <f>VLOOKUP(A5823,[1]Sheet1!$A$2:$F$5022,5,FALSE)</f>
        <v>713.67</v>
      </c>
      <c r="I5823">
        <f>VLOOKUP(A5823,[1]Sheet1!$A$2:$F$5022,6,FALSE)</f>
        <v>712.63</v>
      </c>
      <c r="J5823">
        <f t="shared" ca="1" si="1179"/>
        <v>-2.2279204674428214E-3</v>
      </c>
      <c r="K5823">
        <f t="shared" ca="1" si="1180"/>
        <v>-1.5899999999999184</v>
      </c>
      <c r="L5823" s="6">
        <f t="shared" si="1181"/>
        <v>5822</v>
      </c>
      <c r="M5823">
        <f t="shared" si="1183"/>
        <v>711.13169002822053</v>
      </c>
      <c r="N5823">
        <f t="shared" si="1184"/>
        <v>0.1497281577515302</v>
      </c>
      <c r="O5823">
        <f t="shared" si="1185"/>
        <v>9.6174879021025053</v>
      </c>
      <c r="P5823">
        <f t="shared" si="1186"/>
        <v>1</v>
      </c>
      <c r="Q5823">
        <f t="shared" si="1182"/>
        <v>9.837975085247308E-6</v>
      </c>
      <c r="R5823">
        <f t="shared" si="1187"/>
        <v>0</v>
      </c>
      <c r="S5823">
        <f t="shared" si="1188"/>
        <v>1</v>
      </c>
      <c r="T5823">
        <f t="shared" ca="1" si="1189"/>
        <v>-1.5899999999999184</v>
      </c>
      <c r="U5823" t="str">
        <f t="shared" si="1190"/>
        <v/>
      </c>
      <c r="W5823">
        <f t="shared" ca="1" si="1191"/>
        <v>-84.47141085999931</v>
      </c>
    </row>
    <row r="5824" spans="1:23" x14ac:dyDescent="0.25">
      <c r="A5824" s="2">
        <v>43235.833950706023</v>
      </c>
      <c r="B5824">
        <v>712.63</v>
      </c>
      <c r="C5824">
        <v>1</v>
      </c>
      <c r="H5824">
        <f>VLOOKUP(A5824,[1]Sheet1!$A$2:$F$5022,5,FALSE)</f>
        <v>713.67</v>
      </c>
      <c r="I5824">
        <f>VLOOKUP(A5824,[1]Sheet1!$A$2:$F$5022,6,FALSE)</f>
        <v>712.63</v>
      </c>
      <c r="J5824">
        <f t="shared" ca="1" si="1179"/>
        <v>-2.2279204674428214E-3</v>
      </c>
      <c r="K5824">
        <f t="shared" ca="1" si="1180"/>
        <v>-1.5899999999999184</v>
      </c>
      <c r="L5824" s="6">
        <f t="shared" si="1181"/>
        <v>5823</v>
      </c>
      <c r="M5824">
        <f t="shared" si="1183"/>
        <v>711.30152077269713</v>
      </c>
      <c r="N5824">
        <f t="shared" si="1184"/>
        <v>0.27964231670135292</v>
      </c>
      <c r="O5824">
        <f t="shared" si="1185"/>
        <v>4.7506373247566396</v>
      </c>
      <c r="P5824">
        <f t="shared" si="1186"/>
        <v>1</v>
      </c>
      <c r="Q5824">
        <f t="shared" si="1182"/>
        <v>0</v>
      </c>
      <c r="R5824">
        <f t="shared" si="1187"/>
        <v>0</v>
      </c>
      <c r="S5824">
        <f t="shared" si="1188"/>
        <v>1</v>
      </c>
      <c r="T5824">
        <f t="shared" ca="1" si="1189"/>
        <v>-1.5899999999999184</v>
      </c>
      <c r="U5824" t="str">
        <f t="shared" si="1190"/>
        <v/>
      </c>
      <c r="W5824">
        <f t="shared" ca="1" si="1191"/>
        <v>-84.47141085999931</v>
      </c>
    </row>
    <row r="5825" spans="1:23" x14ac:dyDescent="0.25">
      <c r="A5825" s="2">
        <v>43235.833950706023</v>
      </c>
      <c r="B5825">
        <v>712.63</v>
      </c>
      <c r="C5825">
        <v>1</v>
      </c>
      <c r="H5825">
        <f>VLOOKUP(A5825,[1]Sheet1!$A$2:$F$5022,5,FALSE)</f>
        <v>713.67</v>
      </c>
      <c r="I5825">
        <f>VLOOKUP(A5825,[1]Sheet1!$A$2:$F$5022,6,FALSE)</f>
        <v>712.63</v>
      </c>
      <c r="J5825">
        <f t="shared" ca="1" si="1179"/>
        <v>-2.2279204674428214E-3</v>
      </c>
      <c r="K5825">
        <f t="shared" ca="1" si="1180"/>
        <v>-1.5899999999999184</v>
      </c>
      <c r="L5825" s="6">
        <f t="shared" si="1181"/>
        <v>5824</v>
      </c>
      <c r="M5825">
        <f t="shared" si="1183"/>
        <v>711.47323170894663</v>
      </c>
      <c r="N5825">
        <f t="shared" si="1184"/>
        <v>0.35262603891021715</v>
      </c>
      <c r="O5825">
        <f t="shared" si="1185"/>
        <v>3.280439228561606</v>
      </c>
      <c r="P5825">
        <f t="shared" si="1186"/>
        <v>1</v>
      </c>
      <c r="Q5825">
        <f t="shared" si="1182"/>
        <v>0</v>
      </c>
      <c r="R5825">
        <f t="shared" si="1187"/>
        <v>0</v>
      </c>
      <c r="S5825">
        <f t="shared" si="1188"/>
        <v>1</v>
      </c>
      <c r="T5825">
        <f t="shared" ca="1" si="1189"/>
        <v>-1.5899999999999184</v>
      </c>
      <c r="U5825" t="str">
        <f t="shared" si="1190"/>
        <v/>
      </c>
      <c r="W5825">
        <f t="shared" ca="1" si="1191"/>
        <v>-84.47141085999931</v>
      </c>
    </row>
    <row r="5826" spans="1:23" x14ac:dyDescent="0.25">
      <c r="A5826" s="2">
        <v>43235.833950706023</v>
      </c>
      <c r="B5826">
        <v>712.63</v>
      </c>
      <c r="C5826">
        <v>1</v>
      </c>
      <c r="H5826">
        <f>VLOOKUP(A5826,[1]Sheet1!$A$2:$F$5022,5,FALSE)</f>
        <v>713.67</v>
      </c>
      <c r="I5826">
        <f>VLOOKUP(A5826,[1]Sheet1!$A$2:$F$5022,6,FALSE)</f>
        <v>712.63</v>
      </c>
      <c r="J5826">
        <f t="shared" ca="1" si="1179"/>
        <v>-2.2279204674428214E-3</v>
      </c>
      <c r="K5826">
        <f t="shared" ca="1" si="1180"/>
        <v>-1.5899999999999184</v>
      </c>
      <c r="L5826" s="6">
        <f t="shared" si="1181"/>
        <v>5825</v>
      </c>
      <c r="M5826">
        <f t="shared" si="1183"/>
        <v>711.64479560363338</v>
      </c>
      <c r="N5826">
        <f t="shared" si="1184"/>
        <v>0.39353829196485435</v>
      </c>
      <c r="O5826">
        <f t="shared" si="1185"/>
        <v>2.5034524377480336</v>
      </c>
      <c r="P5826">
        <f t="shared" si="1186"/>
        <v>1</v>
      </c>
      <c r="Q5826">
        <f t="shared" si="1182"/>
        <v>0</v>
      </c>
      <c r="R5826">
        <f t="shared" si="1187"/>
        <v>0</v>
      </c>
      <c r="S5826">
        <f t="shared" si="1188"/>
        <v>1</v>
      </c>
      <c r="T5826">
        <f t="shared" ca="1" si="1189"/>
        <v>-1.5899999999999184</v>
      </c>
      <c r="U5826" t="str">
        <f t="shared" si="1190"/>
        <v/>
      </c>
      <c r="W5826">
        <f t="shared" ca="1" si="1191"/>
        <v>-84.47141085999931</v>
      </c>
    </row>
    <row r="5827" spans="1:23" x14ac:dyDescent="0.25">
      <c r="A5827" s="2">
        <v>43235.833950729168</v>
      </c>
      <c r="B5827">
        <v>712.63354416519996</v>
      </c>
      <c r="C5827">
        <v>2</v>
      </c>
      <c r="H5827">
        <f>VLOOKUP(A5827,[1]Sheet1!$A$2:$F$5022,5,FALSE)</f>
        <v>713.67</v>
      </c>
      <c r="I5827">
        <f>VLOOKUP(A5827,[1]Sheet1!$A$2:$F$5022,6,FALSE)</f>
        <v>713.05568783800004</v>
      </c>
      <c r="J5827">
        <f t="shared" ref="J5827:J5890" ca="1" si="1192">(OFFSET(I5827,$Z$2,0)-H5827)/H5827</f>
        <v>-2.2279204674428214E-3</v>
      </c>
      <c r="K5827">
        <f t="shared" ref="K5827:K5890" ca="1" si="1193">IF(ISNUMBER(J5827),H5827*J5827,"")</f>
        <v>-1.5899999999999184</v>
      </c>
      <c r="L5827" s="6">
        <f t="shared" si="1181"/>
        <v>5826</v>
      </c>
      <c r="M5827">
        <f t="shared" si="1183"/>
        <v>711.80418368822711</v>
      </c>
      <c r="N5827">
        <f t="shared" si="1184"/>
        <v>0.41907538972528408</v>
      </c>
      <c r="O5827">
        <f t="shared" si="1185"/>
        <v>1.9790245318784321</v>
      </c>
      <c r="P5827">
        <f t="shared" si="1186"/>
        <v>1</v>
      </c>
      <c r="Q5827">
        <f t="shared" si="1182"/>
        <v>2.3144821170717478E-8</v>
      </c>
      <c r="R5827">
        <f t="shared" si="1187"/>
        <v>0</v>
      </c>
      <c r="S5827">
        <f t="shared" si="1188"/>
        <v>1</v>
      </c>
      <c r="T5827">
        <f t="shared" ca="1" si="1189"/>
        <v>-1.5899999999999184</v>
      </c>
      <c r="U5827" t="str">
        <f t="shared" si="1190"/>
        <v/>
      </c>
      <c r="W5827">
        <f t="shared" ca="1" si="1191"/>
        <v>-84.47141085999931</v>
      </c>
    </row>
    <row r="5828" spans="1:23" x14ac:dyDescent="0.25">
      <c r="A5828" s="2">
        <v>43235.833950729168</v>
      </c>
      <c r="B5828">
        <v>712.67</v>
      </c>
      <c r="C5828">
        <v>1</v>
      </c>
      <c r="H5828">
        <f>VLOOKUP(A5828,[1]Sheet1!$A$2:$F$5022,5,FALSE)</f>
        <v>713.67</v>
      </c>
      <c r="I5828">
        <f>VLOOKUP(A5828,[1]Sheet1!$A$2:$F$5022,6,FALSE)</f>
        <v>713.05568783800004</v>
      </c>
      <c r="J5828">
        <f t="shared" ca="1" si="1192"/>
        <v>-2.2279204674428214E-3</v>
      </c>
      <c r="K5828">
        <f t="shared" ca="1" si="1193"/>
        <v>-1.5899999999999184</v>
      </c>
      <c r="L5828" s="6">
        <f t="shared" ref="L5828:L5891" si="1194">L5827+1</f>
        <v>5827</v>
      </c>
      <c r="M5828">
        <f t="shared" si="1183"/>
        <v>711.95023331076413</v>
      </c>
      <c r="N5828">
        <f t="shared" si="1184"/>
        <v>0.43561940874294491</v>
      </c>
      <c r="O5828">
        <f t="shared" si="1185"/>
        <v>1.6522833344658283</v>
      </c>
      <c r="P5828">
        <f t="shared" si="1186"/>
        <v>1</v>
      </c>
      <c r="Q5828">
        <f t="shared" si="1182"/>
        <v>0</v>
      </c>
      <c r="R5828">
        <f t="shared" si="1187"/>
        <v>0</v>
      </c>
      <c r="S5828">
        <f t="shared" si="1188"/>
        <v>1</v>
      </c>
      <c r="T5828">
        <f t="shared" ca="1" si="1189"/>
        <v>-1.5899999999999184</v>
      </c>
      <c r="U5828" t="str">
        <f t="shared" si="1190"/>
        <v/>
      </c>
      <c r="W5828">
        <f t="shared" ca="1" si="1191"/>
        <v>-84.47141085999931</v>
      </c>
    </row>
    <row r="5829" spans="1:23" x14ac:dyDescent="0.25">
      <c r="A5829" s="2">
        <v>43235.833950729168</v>
      </c>
      <c r="B5829">
        <v>712.67</v>
      </c>
      <c r="C5829">
        <v>1</v>
      </c>
      <c r="H5829">
        <f>VLOOKUP(A5829,[1]Sheet1!$A$2:$F$5022,5,FALSE)</f>
        <v>713.67</v>
      </c>
      <c r="I5829">
        <f>VLOOKUP(A5829,[1]Sheet1!$A$2:$F$5022,6,FALSE)</f>
        <v>713.05568783800004</v>
      </c>
      <c r="J5829">
        <f t="shared" ca="1" si="1192"/>
        <v>-2.2279204674428214E-3</v>
      </c>
      <c r="K5829">
        <f t="shared" ca="1" si="1193"/>
        <v>-1.5899999999999184</v>
      </c>
      <c r="L5829" s="6">
        <f t="shared" si="1194"/>
        <v>5828</v>
      </c>
      <c r="M5829">
        <f t="shared" si="1183"/>
        <v>712.09236421778996</v>
      </c>
      <c r="N5829">
        <f t="shared" si="1184"/>
        <v>0.44517195763313588</v>
      </c>
      <c r="O5829">
        <f t="shared" si="1185"/>
        <v>1.2975565336171113</v>
      </c>
      <c r="P5829" t="str">
        <f t="shared" si="1186"/>
        <v/>
      </c>
      <c r="Q5829">
        <f t="shared" si="1182"/>
        <v>0</v>
      </c>
      <c r="R5829">
        <f t="shared" si="1187"/>
        <v>0</v>
      </c>
      <c r="S5829" t="str">
        <f t="shared" si="1188"/>
        <v/>
      </c>
      <c r="T5829" t="str">
        <f t="shared" si="1189"/>
        <v/>
      </c>
      <c r="U5829" t="str">
        <f t="shared" si="1190"/>
        <v/>
      </c>
      <c r="W5829">
        <f t="shared" ca="1" si="1191"/>
        <v>-84.47141085999931</v>
      </c>
    </row>
    <row r="5830" spans="1:23" x14ac:dyDescent="0.25">
      <c r="A5830" s="2">
        <v>43235.833950729168</v>
      </c>
      <c r="B5830">
        <v>712.67</v>
      </c>
      <c r="C5830">
        <v>1</v>
      </c>
      <c r="H5830">
        <f>VLOOKUP(A5830,[1]Sheet1!$A$2:$F$5022,5,FALSE)</f>
        <v>713.67</v>
      </c>
      <c r="I5830">
        <f>VLOOKUP(A5830,[1]Sheet1!$A$2:$F$5022,6,FALSE)</f>
        <v>713.05568783800004</v>
      </c>
      <c r="J5830">
        <f t="shared" ca="1" si="1192"/>
        <v>-2.2279204674428214E-3</v>
      </c>
      <c r="K5830">
        <f t="shared" ca="1" si="1193"/>
        <v>-1.5899999999999184</v>
      </c>
      <c r="L5830" s="6">
        <f t="shared" si="1194"/>
        <v>5829</v>
      </c>
      <c r="M5830">
        <f t="shared" si="1183"/>
        <v>712.22622621725282</v>
      </c>
      <c r="N5830">
        <f t="shared" si="1184"/>
        <v>0.44784635445646337</v>
      </c>
      <c r="O5830">
        <f t="shared" si="1185"/>
        <v>0.9909063193910278</v>
      </c>
      <c r="P5830" t="str">
        <f t="shared" si="1186"/>
        <v/>
      </c>
      <c r="Q5830">
        <f t="shared" si="1182"/>
        <v>0</v>
      </c>
      <c r="R5830">
        <f t="shared" si="1187"/>
        <v>0</v>
      </c>
      <c r="S5830" t="str">
        <f t="shared" si="1188"/>
        <v/>
      </c>
      <c r="T5830" t="str">
        <f t="shared" si="1189"/>
        <v/>
      </c>
      <c r="U5830" t="str">
        <f t="shared" si="1190"/>
        <v/>
      </c>
      <c r="W5830">
        <f t="shared" ca="1" si="1191"/>
        <v>-84.47141085999931</v>
      </c>
    </row>
    <row r="5831" spans="1:23" x14ac:dyDescent="0.25">
      <c r="A5831" s="2">
        <v>43235.833950729168</v>
      </c>
      <c r="B5831">
        <v>712.67</v>
      </c>
      <c r="C5831">
        <v>1</v>
      </c>
      <c r="H5831">
        <f>VLOOKUP(A5831,[1]Sheet1!$A$2:$F$5022,5,FALSE)</f>
        <v>713.67</v>
      </c>
      <c r="I5831">
        <f>VLOOKUP(A5831,[1]Sheet1!$A$2:$F$5022,6,FALSE)</f>
        <v>713.05568783800004</v>
      </c>
      <c r="J5831">
        <f t="shared" ca="1" si="1192"/>
        <v>-2.2279204674428214E-3</v>
      </c>
      <c r="K5831">
        <f t="shared" ca="1" si="1193"/>
        <v>-1.5899999999999184</v>
      </c>
      <c r="L5831" s="6">
        <f t="shared" si="1194"/>
        <v>5830</v>
      </c>
      <c r="M5831">
        <f t="shared" si="1183"/>
        <v>712.3518193091528</v>
      </c>
      <c r="N5831">
        <f t="shared" si="1184"/>
        <v>0.44538794085460454</v>
      </c>
      <c r="O5831">
        <f t="shared" si="1185"/>
        <v>0.71438999950612991</v>
      </c>
      <c r="P5831" t="str">
        <f t="shared" si="1186"/>
        <v/>
      </c>
      <c r="Q5831">
        <f t="shared" si="1182"/>
        <v>0</v>
      </c>
      <c r="R5831">
        <f t="shared" si="1187"/>
        <v>0</v>
      </c>
      <c r="S5831" t="str">
        <f t="shared" si="1188"/>
        <v/>
      </c>
      <c r="T5831" t="str">
        <f t="shared" si="1189"/>
        <v/>
      </c>
      <c r="U5831" t="str">
        <f t="shared" si="1190"/>
        <v/>
      </c>
      <c r="W5831">
        <f t="shared" ca="1" si="1191"/>
        <v>-84.47141085999931</v>
      </c>
    </row>
    <row r="5832" spans="1:23" x14ac:dyDescent="0.25">
      <c r="A5832" s="2">
        <v>43235.833950729168</v>
      </c>
      <c r="B5832">
        <v>712.67</v>
      </c>
      <c r="C5832">
        <v>1</v>
      </c>
      <c r="H5832">
        <f>VLOOKUP(A5832,[1]Sheet1!$A$2:$F$5022,5,FALSE)</f>
        <v>713.67</v>
      </c>
      <c r="I5832">
        <f>VLOOKUP(A5832,[1]Sheet1!$A$2:$F$5022,6,FALSE)</f>
        <v>713.05568783800004</v>
      </c>
      <c r="J5832">
        <f t="shared" ca="1" si="1192"/>
        <v>-2.2279204674428214E-3</v>
      </c>
      <c r="K5832">
        <f t="shared" ca="1" si="1193"/>
        <v>-1.5899999999999184</v>
      </c>
      <c r="L5832" s="6">
        <f t="shared" si="1194"/>
        <v>5831</v>
      </c>
      <c r="M5832">
        <f t="shared" si="1183"/>
        <v>712.46914349348958</v>
      </c>
      <c r="N5832">
        <f t="shared" si="1184"/>
        <v>0.43919763948638402</v>
      </c>
      <c r="O5832">
        <f t="shared" si="1185"/>
        <v>0.45732601556161967</v>
      </c>
      <c r="P5832" t="str">
        <f t="shared" si="1186"/>
        <v/>
      </c>
      <c r="Q5832">
        <f t="shared" si="1182"/>
        <v>0</v>
      </c>
      <c r="R5832">
        <f t="shared" si="1187"/>
        <v>0</v>
      </c>
      <c r="S5832" t="str">
        <f t="shared" si="1188"/>
        <v/>
      </c>
      <c r="T5832" t="str">
        <f t="shared" si="1189"/>
        <v/>
      </c>
      <c r="U5832" t="str">
        <f t="shared" si="1190"/>
        <v/>
      </c>
      <c r="W5832">
        <f t="shared" ca="1" si="1191"/>
        <v>-84.47141085999931</v>
      </c>
    </row>
    <row r="5833" spans="1:23" x14ac:dyDescent="0.25">
      <c r="A5833" s="2">
        <v>43235.833950729168</v>
      </c>
      <c r="B5833">
        <v>712.67</v>
      </c>
      <c r="C5833">
        <v>1</v>
      </c>
      <c r="H5833">
        <f>VLOOKUP(A5833,[1]Sheet1!$A$2:$F$5022,5,FALSE)</f>
        <v>713.67</v>
      </c>
      <c r="I5833">
        <f>VLOOKUP(A5833,[1]Sheet1!$A$2:$F$5022,6,FALSE)</f>
        <v>713.05568783800004</v>
      </c>
      <c r="J5833">
        <f t="shared" ca="1" si="1192"/>
        <v>-2.2279204674428214E-3</v>
      </c>
      <c r="K5833">
        <f t="shared" ca="1" si="1193"/>
        <v>-1.5899999999999184</v>
      </c>
      <c r="L5833" s="6">
        <f t="shared" si="1194"/>
        <v>5832</v>
      </c>
      <c r="M5833">
        <f t="shared" si="1183"/>
        <v>712.57819877026327</v>
      </c>
      <c r="N5833">
        <f t="shared" si="1184"/>
        <v>0.43047199214747472</v>
      </c>
      <c r="O5833">
        <f t="shared" si="1185"/>
        <v>0.213257148923265</v>
      </c>
      <c r="P5833" t="str">
        <f t="shared" si="1186"/>
        <v/>
      </c>
      <c r="Q5833">
        <f t="shared" si="1182"/>
        <v>0</v>
      </c>
      <c r="R5833">
        <f t="shared" si="1187"/>
        <v>0</v>
      </c>
      <c r="S5833" t="str">
        <f t="shared" si="1188"/>
        <v/>
      </c>
      <c r="T5833" t="str">
        <f t="shared" si="1189"/>
        <v/>
      </c>
      <c r="U5833" t="str">
        <f t="shared" si="1190"/>
        <v/>
      </c>
      <c r="W5833">
        <f t="shared" ca="1" si="1191"/>
        <v>-84.47141085999931</v>
      </c>
    </row>
    <row r="5834" spans="1:23" x14ac:dyDescent="0.25">
      <c r="A5834" s="2">
        <v>43235.833956574083</v>
      </c>
      <c r="B5834">
        <v>712.94346759400003</v>
      </c>
      <c r="C5834">
        <v>4</v>
      </c>
      <c r="H5834">
        <f>VLOOKUP(A5834,[1]Sheet1!$A$2:$F$5022,5,FALSE)</f>
        <v>713.67</v>
      </c>
      <c r="I5834">
        <f>VLOOKUP(A5834,[1]Sheet1!$A$2:$F$5022,6,FALSE)</f>
        <v>713.07</v>
      </c>
      <c r="J5834">
        <f t="shared" ca="1" si="1192"/>
        <v>-2.2279204674428214E-3</v>
      </c>
      <c r="K5834">
        <f t="shared" ca="1" si="1193"/>
        <v>-1.5899999999999184</v>
      </c>
      <c r="L5834" s="6">
        <f t="shared" si="1194"/>
        <v>5833</v>
      </c>
      <c r="M5834">
        <f t="shared" si="1183"/>
        <v>712.67898513947398</v>
      </c>
      <c r="N5834">
        <f t="shared" si="1184"/>
        <v>0.42028023896348488</v>
      </c>
      <c r="O5834">
        <f t="shared" si="1185"/>
        <v>0.62930023828463943</v>
      </c>
      <c r="P5834" t="str">
        <f t="shared" si="1186"/>
        <v/>
      </c>
      <c r="Q5834">
        <f t="shared" si="1182"/>
        <v>5.8449149946682155E-6</v>
      </c>
      <c r="R5834">
        <f t="shared" si="1187"/>
        <v>0</v>
      </c>
      <c r="S5834" t="str">
        <f t="shared" si="1188"/>
        <v/>
      </c>
      <c r="T5834" t="str">
        <f t="shared" si="1189"/>
        <v/>
      </c>
      <c r="U5834" t="str">
        <f t="shared" si="1190"/>
        <v/>
      </c>
      <c r="W5834">
        <f t="shared" ca="1" si="1191"/>
        <v>-84.47141085999931</v>
      </c>
    </row>
    <row r="5835" spans="1:23" x14ac:dyDescent="0.25">
      <c r="A5835" s="2">
        <v>43235.833956574083</v>
      </c>
      <c r="B5835">
        <v>713.07</v>
      </c>
      <c r="C5835">
        <v>1</v>
      </c>
      <c r="H5835">
        <f>VLOOKUP(A5835,[1]Sheet1!$A$2:$F$5022,5,FALSE)</f>
        <v>713.67</v>
      </c>
      <c r="I5835">
        <f>VLOOKUP(A5835,[1]Sheet1!$A$2:$F$5022,6,FALSE)</f>
        <v>713.07</v>
      </c>
      <c r="J5835">
        <f t="shared" ca="1" si="1192"/>
        <v>-2.2279204674428214E-3</v>
      </c>
      <c r="K5835">
        <f t="shared" ca="1" si="1193"/>
        <v>-1.5899999999999184</v>
      </c>
      <c r="L5835" s="6">
        <f t="shared" si="1194"/>
        <v>5834</v>
      </c>
      <c r="M5835">
        <f t="shared" si="1183"/>
        <v>712.80275604043595</v>
      </c>
      <c r="N5835">
        <f t="shared" si="1184"/>
        <v>0.41131112105162837</v>
      </c>
      <c r="O5835">
        <f t="shared" si="1185"/>
        <v>0.64973677074623326</v>
      </c>
      <c r="P5835" t="str">
        <f t="shared" si="1186"/>
        <v/>
      </c>
      <c r="Q5835">
        <f t="shared" si="1182"/>
        <v>0</v>
      </c>
      <c r="R5835">
        <f t="shared" si="1187"/>
        <v>0</v>
      </c>
      <c r="S5835" t="str">
        <f t="shared" si="1188"/>
        <v/>
      </c>
      <c r="T5835" t="str">
        <f t="shared" si="1189"/>
        <v/>
      </c>
      <c r="U5835" t="str">
        <f t="shared" si="1190"/>
        <v/>
      </c>
      <c r="W5835">
        <f t="shared" ca="1" si="1191"/>
        <v>-84.47141085999931</v>
      </c>
    </row>
    <row r="5836" spans="1:23" x14ac:dyDescent="0.25">
      <c r="A5836" s="2">
        <v>43235.833956574083</v>
      </c>
      <c r="B5836">
        <v>713.07</v>
      </c>
      <c r="C5836">
        <v>1</v>
      </c>
      <c r="H5836">
        <f>VLOOKUP(A5836,[1]Sheet1!$A$2:$F$5022,5,FALSE)</f>
        <v>713.67</v>
      </c>
      <c r="I5836">
        <f>VLOOKUP(A5836,[1]Sheet1!$A$2:$F$5022,6,FALSE)</f>
        <v>713.07</v>
      </c>
      <c r="J5836">
        <f t="shared" ca="1" si="1192"/>
        <v>-2.2279204674428214E-3</v>
      </c>
      <c r="K5836">
        <f t="shared" ca="1" si="1193"/>
        <v>-1.5899999999999184</v>
      </c>
      <c r="L5836" s="6">
        <f t="shared" si="1194"/>
        <v>5835</v>
      </c>
      <c r="M5836">
        <f t="shared" si="1183"/>
        <v>712.93134005202978</v>
      </c>
      <c r="N5836">
        <f t="shared" si="1184"/>
        <v>0.40171103270612801</v>
      </c>
      <c r="O5836">
        <f t="shared" si="1185"/>
        <v>0.34517336264375126</v>
      </c>
      <c r="P5836" t="str">
        <f t="shared" si="1186"/>
        <v/>
      </c>
      <c r="Q5836">
        <f t="shared" si="1182"/>
        <v>0</v>
      </c>
      <c r="R5836">
        <f t="shared" si="1187"/>
        <v>0</v>
      </c>
      <c r="S5836" t="str">
        <f t="shared" si="1188"/>
        <v/>
      </c>
      <c r="T5836" t="str">
        <f t="shared" si="1189"/>
        <v/>
      </c>
      <c r="U5836" t="str">
        <f t="shared" si="1190"/>
        <v/>
      </c>
      <c r="W5836">
        <f t="shared" ca="1" si="1191"/>
        <v>-84.47141085999931</v>
      </c>
    </row>
    <row r="5837" spans="1:23" x14ac:dyDescent="0.25">
      <c r="A5837" s="2">
        <v>43235.833956574083</v>
      </c>
      <c r="B5837">
        <v>713.07</v>
      </c>
      <c r="C5837">
        <v>1</v>
      </c>
      <c r="H5837">
        <f>VLOOKUP(A5837,[1]Sheet1!$A$2:$F$5022,5,FALSE)</f>
        <v>713.67</v>
      </c>
      <c r="I5837">
        <f>VLOOKUP(A5837,[1]Sheet1!$A$2:$F$5022,6,FALSE)</f>
        <v>713.07</v>
      </c>
      <c r="J5837">
        <f t="shared" ca="1" si="1192"/>
        <v>-2.2279204674428214E-3</v>
      </c>
      <c r="K5837">
        <f t="shared" ca="1" si="1193"/>
        <v>-1.5899999999999184</v>
      </c>
      <c r="L5837" s="6">
        <f t="shared" si="1194"/>
        <v>5836</v>
      </c>
      <c r="M5837">
        <f t="shared" si="1183"/>
        <v>713.04963834933801</v>
      </c>
      <c r="N5837">
        <f t="shared" si="1184"/>
        <v>0.3899968200733287</v>
      </c>
      <c r="O5837">
        <f t="shared" si="1185"/>
        <v>5.2209786372644611E-2</v>
      </c>
      <c r="P5837" t="str">
        <f t="shared" si="1186"/>
        <v/>
      </c>
      <c r="Q5837">
        <f t="shared" si="1182"/>
        <v>0</v>
      </c>
      <c r="R5837">
        <f t="shared" si="1187"/>
        <v>0</v>
      </c>
      <c r="S5837" t="str">
        <f t="shared" si="1188"/>
        <v/>
      </c>
      <c r="T5837" t="str">
        <f t="shared" si="1189"/>
        <v/>
      </c>
      <c r="U5837" t="str">
        <f t="shared" si="1190"/>
        <v/>
      </c>
      <c r="W5837">
        <f t="shared" ca="1" si="1191"/>
        <v>-84.47141085999931</v>
      </c>
    </row>
    <row r="5838" spans="1:23" x14ac:dyDescent="0.25">
      <c r="A5838" s="2">
        <v>43235.833956574083</v>
      </c>
      <c r="B5838">
        <v>713.07</v>
      </c>
      <c r="C5838">
        <v>1</v>
      </c>
      <c r="H5838">
        <f>VLOOKUP(A5838,[1]Sheet1!$A$2:$F$5022,5,FALSE)</f>
        <v>713.67</v>
      </c>
      <c r="I5838">
        <f>VLOOKUP(A5838,[1]Sheet1!$A$2:$F$5022,6,FALSE)</f>
        <v>713.07</v>
      </c>
      <c r="J5838">
        <f t="shared" ca="1" si="1192"/>
        <v>-2.2279204674428214E-3</v>
      </c>
      <c r="K5838">
        <f t="shared" ca="1" si="1193"/>
        <v>-1.5899999999999184</v>
      </c>
      <c r="L5838" s="6">
        <f t="shared" si="1194"/>
        <v>5837</v>
      </c>
      <c r="M5838">
        <f t="shared" si="1183"/>
        <v>713.15765093236041</v>
      </c>
      <c r="N5838">
        <f t="shared" si="1184"/>
        <v>0.37761191563838314</v>
      </c>
      <c r="O5838">
        <f t="shared" si="1185"/>
        <v>-0.23211908504576836</v>
      </c>
      <c r="P5838" t="str">
        <f t="shared" si="1186"/>
        <v/>
      </c>
      <c r="Q5838">
        <f t="shared" si="1182"/>
        <v>0</v>
      </c>
      <c r="R5838">
        <f t="shared" si="1187"/>
        <v>0</v>
      </c>
      <c r="S5838" t="str">
        <f t="shared" si="1188"/>
        <v/>
      </c>
      <c r="T5838" t="str">
        <f t="shared" si="1189"/>
        <v/>
      </c>
      <c r="U5838" t="str">
        <f t="shared" si="1190"/>
        <v/>
      </c>
      <c r="W5838">
        <f t="shared" ca="1" si="1191"/>
        <v>-84.47141085999931</v>
      </c>
    </row>
    <row r="5839" spans="1:23" x14ac:dyDescent="0.25">
      <c r="A5839" s="2">
        <v>43235.833956574083</v>
      </c>
      <c r="B5839">
        <v>713.07</v>
      </c>
      <c r="C5839">
        <v>1</v>
      </c>
      <c r="H5839">
        <f>VLOOKUP(A5839,[1]Sheet1!$A$2:$F$5022,5,FALSE)</f>
        <v>713.67</v>
      </c>
      <c r="I5839">
        <f>VLOOKUP(A5839,[1]Sheet1!$A$2:$F$5022,6,FALSE)</f>
        <v>713.07</v>
      </c>
      <c r="J5839">
        <f t="shared" ca="1" si="1192"/>
        <v>-2.2279204674428214E-3</v>
      </c>
      <c r="K5839">
        <f t="shared" ca="1" si="1193"/>
        <v>-1.5899999999999184</v>
      </c>
      <c r="L5839" s="6">
        <f t="shared" si="1194"/>
        <v>5838</v>
      </c>
      <c r="M5839">
        <f t="shared" si="1183"/>
        <v>713.25537780109721</v>
      </c>
      <c r="N5839">
        <f t="shared" si="1184"/>
        <v>0.36589089379637091</v>
      </c>
      <c r="O5839">
        <f t="shared" si="1185"/>
        <v>-0.50664775822578734</v>
      </c>
      <c r="P5839" t="str">
        <f t="shared" si="1186"/>
        <v/>
      </c>
      <c r="Q5839">
        <f t="shared" si="1182"/>
        <v>0</v>
      </c>
      <c r="R5839">
        <f t="shared" si="1187"/>
        <v>0</v>
      </c>
      <c r="S5839" t="str">
        <f t="shared" si="1188"/>
        <v/>
      </c>
      <c r="T5839" t="str">
        <f t="shared" si="1189"/>
        <v/>
      </c>
      <c r="U5839" t="str">
        <f t="shared" si="1190"/>
        <v/>
      </c>
      <c r="W5839">
        <f t="shared" ca="1" si="1191"/>
        <v>-84.47141085999931</v>
      </c>
    </row>
    <row r="5840" spans="1:23" x14ac:dyDescent="0.25">
      <c r="A5840" s="2">
        <v>43235.833956574083</v>
      </c>
      <c r="B5840">
        <v>713.07</v>
      </c>
      <c r="C5840">
        <v>2</v>
      </c>
      <c r="H5840">
        <f>VLOOKUP(A5840,[1]Sheet1!$A$2:$F$5022,5,FALSE)</f>
        <v>713.67</v>
      </c>
      <c r="I5840">
        <f>VLOOKUP(A5840,[1]Sheet1!$A$2:$F$5022,6,FALSE)</f>
        <v>713.07</v>
      </c>
      <c r="J5840">
        <f t="shared" ca="1" si="1192"/>
        <v>-2.2279204674428214E-3</v>
      </c>
      <c r="K5840">
        <f t="shared" ca="1" si="1193"/>
        <v>-1.5899999999999184</v>
      </c>
      <c r="L5840" s="6">
        <f t="shared" si="1194"/>
        <v>5839</v>
      </c>
      <c r="M5840">
        <f t="shared" si="1183"/>
        <v>713.34281895554818</v>
      </c>
      <c r="N5840">
        <f t="shared" si="1184"/>
        <v>0.35604270597690202</v>
      </c>
      <c r="O5840">
        <f t="shared" si="1185"/>
        <v>-0.76625346052119681</v>
      </c>
      <c r="P5840" t="str">
        <f t="shared" si="1186"/>
        <v/>
      </c>
      <c r="Q5840">
        <f t="shared" si="1182"/>
        <v>0</v>
      </c>
      <c r="R5840">
        <f t="shared" si="1187"/>
        <v>0</v>
      </c>
      <c r="S5840" t="str">
        <f t="shared" si="1188"/>
        <v/>
      </c>
      <c r="T5840" t="str">
        <f t="shared" si="1189"/>
        <v/>
      </c>
      <c r="U5840" t="str">
        <f t="shared" si="1190"/>
        <v/>
      </c>
      <c r="W5840">
        <f t="shared" ca="1" si="1191"/>
        <v>-84.47141085999931</v>
      </c>
    </row>
    <row r="5841" spans="1:23" x14ac:dyDescent="0.25">
      <c r="A5841" s="2">
        <v>43235.833956574083</v>
      </c>
      <c r="B5841">
        <v>713.07</v>
      </c>
      <c r="C5841">
        <v>1</v>
      </c>
      <c r="H5841">
        <f>VLOOKUP(A5841,[1]Sheet1!$A$2:$F$5022,5,FALSE)</f>
        <v>713.67</v>
      </c>
      <c r="I5841">
        <f>VLOOKUP(A5841,[1]Sheet1!$A$2:$F$5022,6,FALSE)</f>
        <v>713.07</v>
      </c>
      <c r="J5841">
        <f t="shared" ca="1" si="1192"/>
        <v>-2.2279204674428214E-3</v>
      </c>
      <c r="K5841">
        <f t="shared" ca="1" si="1193"/>
        <v>-1.5899999999999184</v>
      </c>
      <c r="L5841" s="6">
        <f t="shared" si="1194"/>
        <v>5840</v>
      </c>
      <c r="M5841">
        <f t="shared" si="1183"/>
        <v>713.41997439571367</v>
      </c>
      <c r="N5841">
        <f t="shared" si="1184"/>
        <v>0.34908784646257113</v>
      </c>
      <c r="O5841">
        <f t="shared" si="1185"/>
        <v>-1.0025396164891693</v>
      </c>
      <c r="P5841" t="str">
        <f t="shared" si="1186"/>
        <v/>
      </c>
      <c r="Q5841">
        <f t="shared" si="1182"/>
        <v>0</v>
      </c>
      <c r="R5841">
        <f t="shared" si="1187"/>
        <v>0</v>
      </c>
      <c r="S5841" t="str">
        <f t="shared" si="1188"/>
        <v/>
      </c>
      <c r="T5841" t="str">
        <f t="shared" si="1189"/>
        <v/>
      </c>
      <c r="U5841" t="str">
        <f t="shared" si="1190"/>
        <v/>
      </c>
      <c r="W5841">
        <f t="shared" ca="1" si="1191"/>
        <v>-84.47141085999931</v>
      </c>
    </row>
    <row r="5842" spans="1:23" x14ac:dyDescent="0.25">
      <c r="A5842" s="2">
        <v>43235.833956574083</v>
      </c>
      <c r="B5842">
        <v>713.07</v>
      </c>
      <c r="C5842">
        <v>1</v>
      </c>
      <c r="H5842">
        <f>VLOOKUP(A5842,[1]Sheet1!$A$2:$F$5022,5,FALSE)</f>
        <v>713.67</v>
      </c>
      <c r="I5842">
        <f>VLOOKUP(A5842,[1]Sheet1!$A$2:$F$5022,6,FALSE)</f>
        <v>713.07</v>
      </c>
      <c r="J5842">
        <f t="shared" ca="1" si="1192"/>
        <v>-2.2279204674428214E-3</v>
      </c>
      <c r="K5842">
        <f t="shared" ca="1" si="1193"/>
        <v>-1.5899999999999184</v>
      </c>
      <c r="L5842" s="6">
        <f t="shared" si="1194"/>
        <v>5841</v>
      </c>
      <c r="M5842">
        <f t="shared" si="1183"/>
        <v>713.48684412159321</v>
      </c>
      <c r="N5842">
        <f t="shared" si="1184"/>
        <v>0.34576397308534901</v>
      </c>
      <c r="O5842">
        <f t="shared" si="1185"/>
        <v>-1.2055741894493543</v>
      </c>
      <c r="P5842" t="str">
        <f t="shared" si="1186"/>
        <v/>
      </c>
      <c r="Q5842">
        <f t="shared" si="1182"/>
        <v>0</v>
      </c>
      <c r="R5842">
        <f t="shared" si="1187"/>
        <v>0</v>
      </c>
      <c r="S5842" t="str">
        <f t="shared" si="1188"/>
        <v/>
      </c>
      <c r="T5842" t="str">
        <f t="shared" si="1189"/>
        <v/>
      </c>
      <c r="U5842" t="str">
        <f t="shared" si="1190"/>
        <v/>
      </c>
      <c r="W5842">
        <f t="shared" ca="1" si="1191"/>
        <v>-84.47141085999931</v>
      </c>
    </row>
    <row r="5843" spans="1:23" x14ac:dyDescent="0.25">
      <c r="A5843" s="2">
        <v>43235.833956574083</v>
      </c>
      <c r="B5843">
        <v>713.07</v>
      </c>
      <c r="C5843">
        <v>1</v>
      </c>
      <c r="H5843">
        <f>VLOOKUP(A5843,[1]Sheet1!$A$2:$F$5022,5,FALSE)</f>
        <v>713.67</v>
      </c>
      <c r="I5843">
        <f>VLOOKUP(A5843,[1]Sheet1!$A$2:$F$5022,6,FALSE)</f>
        <v>713.07</v>
      </c>
      <c r="J5843">
        <f t="shared" ca="1" si="1192"/>
        <v>-2.2279204674428214E-3</v>
      </c>
      <c r="K5843">
        <f t="shared" ca="1" si="1193"/>
        <v>-1.5899999999999184</v>
      </c>
      <c r="L5843" s="6">
        <f t="shared" si="1194"/>
        <v>5842</v>
      </c>
      <c r="M5843">
        <f t="shared" si="1183"/>
        <v>713.54342813318749</v>
      </c>
      <c r="N5843">
        <f t="shared" si="1184"/>
        <v>0.34643107936525269</v>
      </c>
      <c r="O5843">
        <f t="shared" si="1185"/>
        <v>-1.366586779843417</v>
      </c>
      <c r="P5843" t="str">
        <f t="shared" si="1186"/>
        <v/>
      </c>
      <c r="Q5843">
        <f t="shared" si="1182"/>
        <v>0</v>
      </c>
      <c r="R5843">
        <f t="shared" si="1187"/>
        <v>0</v>
      </c>
      <c r="S5843" t="str">
        <f t="shared" si="1188"/>
        <v/>
      </c>
      <c r="T5843" t="str">
        <f t="shared" si="1189"/>
        <v/>
      </c>
      <c r="U5843" t="str">
        <f t="shared" si="1190"/>
        <v/>
      </c>
      <c r="W5843">
        <f t="shared" ca="1" si="1191"/>
        <v>-84.47141085999931</v>
      </c>
    </row>
    <row r="5844" spans="1:23" x14ac:dyDescent="0.25">
      <c r="A5844" s="2">
        <v>43235.833956574083</v>
      </c>
      <c r="B5844">
        <v>713.07</v>
      </c>
      <c r="C5844">
        <v>1</v>
      </c>
      <c r="H5844">
        <f>VLOOKUP(A5844,[1]Sheet1!$A$2:$F$5022,5,FALSE)</f>
        <v>713.67</v>
      </c>
      <c r="I5844">
        <f>VLOOKUP(A5844,[1]Sheet1!$A$2:$F$5022,6,FALSE)</f>
        <v>713.07</v>
      </c>
      <c r="J5844">
        <f t="shared" ca="1" si="1192"/>
        <v>-2.2279204674428214E-3</v>
      </c>
      <c r="K5844">
        <f t="shared" ca="1" si="1193"/>
        <v>-1.5899999999999184</v>
      </c>
      <c r="L5844" s="6">
        <f t="shared" si="1194"/>
        <v>5843</v>
      </c>
      <c r="M5844">
        <f t="shared" si="1183"/>
        <v>713.58972643049549</v>
      </c>
      <c r="N5844">
        <f t="shared" si="1184"/>
        <v>0.35101646992456226</v>
      </c>
      <c r="O5844">
        <f t="shared" si="1185"/>
        <v>-1.4806326056641568</v>
      </c>
      <c r="P5844" t="str">
        <f t="shared" si="1186"/>
        <v/>
      </c>
      <c r="Q5844">
        <f t="shared" si="1182"/>
        <v>0</v>
      </c>
      <c r="R5844">
        <f t="shared" si="1187"/>
        <v>0</v>
      </c>
      <c r="S5844" t="str">
        <f t="shared" si="1188"/>
        <v/>
      </c>
      <c r="T5844" t="str">
        <f t="shared" si="1189"/>
        <v/>
      </c>
      <c r="U5844" t="str">
        <f t="shared" si="1190"/>
        <v/>
      </c>
      <c r="W5844">
        <f t="shared" ca="1" si="1191"/>
        <v>-84.47141085999931</v>
      </c>
    </row>
    <row r="5845" spans="1:23" x14ac:dyDescent="0.25">
      <c r="A5845" s="2">
        <v>43235.833956574083</v>
      </c>
      <c r="B5845">
        <v>713.07</v>
      </c>
      <c r="C5845">
        <v>1</v>
      </c>
      <c r="H5845">
        <f>VLOOKUP(A5845,[1]Sheet1!$A$2:$F$5022,5,FALSE)</f>
        <v>713.67</v>
      </c>
      <c r="I5845">
        <f>VLOOKUP(A5845,[1]Sheet1!$A$2:$F$5022,6,FALSE)</f>
        <v>713.07</v>
      </c>
      <c r="J5845">
        <f t="shared" ca="1" si="1192"/>
        <v>-2.2279204674428214E-3</v>
      </c>
      <c r="K5845">
        <f t="shared" ca="1" si="1193"/>
        <v>-1.5899999999999184</v>
      </c>
      <c r="L5845" s="6">
        <f t="shared" si="1194"/>
        <v>5844</v>
      </c>
      <c r="M5845">
        <f t="shared" si="1183"/>
        <v>713.62573901351811</v>
      </c>
      <c r="N5845">
        <f t="shared" si="1184"/>
        <v>0.35902634982323639</v>
      </c>
      <c r="O5845">
        <f t="shared" si="1185"/>
        <v>-1.5479059233164292</v>
      </c>
      <c r="P5845" t="str">
        <f t="shared" si="1186"/>
        <v/>
      </c>
      <c r="Q5845">
        <f t="shared" si="1182"/>
        <v>0</v>
      </c>
      <c r="R5845">
        <f t="shared" si="1187"/>
        <v>0</v>
      </c>
      <c r="S5845" t="str">
        <f t="shared" si="1188"/>
        <v/>
      </c>
      <c r="T5845" t="str">
        <f t="shared" si="1189"/>
        <v/>
      </c>
      <c r="U5845" t="str">
        <f t="shared" si="1190"/>
        <v/>
      </c>
      <c r="W5845">
        <f t="shared" ca="1" si="1191"/>
        <v>-84.47141085999931</v>
      </c>
    </row>
    <row r="5846" spans="1:23" x14ac:dyDescent="0.25">
      <c r="A5846" s="2">
        <v>43235.833959849537</v>
      </c>
      <c r="B5846">
        <v>713.07</v>
      </c>
      <c r="C5846">
        <v>2</v>
      </c>
      <c r="H5846">
        <f>VLOOKUP(A5846,[1]Sheet1!$A$2:$F$5022,5,FALSE)</f>
        <v>713.67</v>
      </c>
      <c r="I5846">
        <f>VLOOKUP(A5846,[1]Sheet1!$A$2:$F$5022,6,FALSE)</f>
        <v>714.04707289999999</v>
      </c>
      <c r="J5846">
        <f t="shared" ca="1" si="1192"/>
        <v>-2.2279204674428214E-3</v>
      </c>
      <c r="K5846">
        <f t="shared" ca="1" si="1193"/>
        <v>-1.5899999999999184</v>
      </c>
      <c r="L5846" s="6">
        <f t="shared" si="1194"/>
        <v>5845</v>
      </c>
      <c r="M5846">
        <f t="shared" si="1183"/>
        <v>713.6514658822548</v>
      </c>
      <c r="N5846">
        <f t="shared" si="1184"/>
        <v>0.36961818730247525</v>
      </c>
      <c r="O5846">
        <f t="shared" si="1185"/>
        <v>-1.5731527890939723</v>
      </c>
      <c r="P5846" t="str">
        <f t="shared" si="1186"/>
        <v/>
      </c>
      <c r="Q5846">
        <f t="shared" si="1182"/>
        <v>3.2754542189650238E-6</v>
      </c>
      <c r="R5846">
        <f t="shared" si="1187"/>
        <v>0</v>
      </c>
      <c r="S5846" t="str">
        <f t="shared" si="1188"/>
        <v/>
      </c>
      <c r="T5846" t="str">
        <f t="shared" si="1189"/>
        <v/>
      </c>
      <c r="U5846" t="str">
        <f t="shared" si="1190"/>
        <v/>
      </c>
      <c r="W5846">
        <f t="shared" ca="1" si="1191"/>
        <v>-84.47141085999931</v>
      </c>
    </row>
    <row r="5847" spans="1:23" x14ac:dyDescent="0.25">
      <c r="A5847" s="2">
        <v>43235.833959849537</v>
      </c>
      <c r="B5847">
        <v>713.07</v>
      </c>
      <c r="C5847">
        <v>1</v>
      </c>
      <c r="H5847">
        <f>VLOOKUP(A5847,[1]Sheet1!$A$2:$F$5022,5,FALSE)</f>
        <v>713.67</v>
      </c>
      <c r="I5847">
        <f>VLOOKUP(A5847,[1]Sheet1!$A$2:$F$5022,6,FALSE)</f>
        <v>714.04707289999999</v>
      </c>
      <c r="J5847">
        <f t="shared" ca="1" si="1192"/>
        <v>-2.2279204674428214E-3</v>
      </c>
      <c r="K5847">
        <f t="shared" ca="1" si="1193"/>
        <v>-1.5899999999999184</v>
      </c>
      <c r="L5847" s="6">
        <f t="shared" si="1194"/>
        <v>5846</v>
      </c>
      <c r="M5847">
        <f t="shared" si="1183"/>
        <v>713.66690703670599</v>
      </c>
      <c r="N5847">
        <f t="shared" si="1184"/>
        <v>0.38169975919008375</v>
      </c>
      <c r="O5847">
        <f t="shared" si="1185"/>
        <v>-1.563812976912798</v>
      </c>
      <c r="P5847" t="str">
        <f t="shared" si="1186"/>
        <v/>
      </c>
      <c r="Q5847">
        <f t="shared" si="1182"/>
        <v>0</v>
      </c>
      <c r="R5847">
        <f t="shared" si="1187"/>
        <v>0</v>
      </c>
      <c r="S5847" t="str">
        <f t="shared" si="1188"/>
        <v/>
      </c>
      <c r="T5847" t="str">
        <f t="shared" si="1189"/>
        <v/>
      </c>
      <c r="U5847" t="str">
        <f t="shared" si="1190"/>
        <v/>
      </c>
      <c r="W5847">
        <f t="shared" ca="1" si="1191"/>
        <v>-84.47141085999931</v>
      </c>
    </row>
    <row r="5848" spans="1:23" x14ac:dyDescent="0.25">
      <c r="A5848" s="2">
        <v>43235.833959849537</v>
      </c>
      <c r="B5848">
        <v>713.07</v>
      </c>
      <c r="C5848">
        <v>1</v>
      </c>
      <c r="H5848">
        <f>VLOOKUP(A5848,[1]Sheet1!$A$2:$F$5022,5,FALSE)</f>
        <v>713.67</v>
      </c>
      <c r="I5848">
        <f>VLOOKUP(A5848,[1]Sheet1!$A$2:$F$5022,6,FALSE)</f>
        <v>714.04707289999999</v>
      </c>
      <c r="J5848">
        <f t="shared" ca="1" si="1192"/>
        <v>-2.2279204674428214E-3</v>
      </c>
      <c r="K5848">
        <f t="shared" ca="1" si="1193"/>
        <v>-1.5899999999999184</v>
      </c>
      <c r="L5848" s="6">
        <f t="shared" si="1194"/>
        <v>5847</v>
      </c>
      <c r="M5848">
        <f t="shared" si="1183"/>
        <v>713.67206247687147</v>
      </c>
      <c r="N5848">
        <f t="shared" si="1184"/>
        <v>0.39401569462878688</v>
      </c>
      <c r="O5848">
        <f t="shared" si="1185"/>
        <v>-1.5280164853297125</v>
      </c>
      <c r="P5848" t="str">
        <f t="shared" si="1186"/>
        <v/>
      </c>
      <c r="Q5848">
        <f t="shared" si="1182"/>
        <v>0</v>
      </c>
      <c r="R5848">
        <f t="shared" si="1187"/>
        <v>0</v>
      </c>
      <c r="S5848" t="str">
        <f t="shared" si="1188"/>
        <v/>
      </c>
      <c r="T5848" t="str">
        <f t="shared" si="1189"/>
        <v/>
      </c>
      <c r="U5848" t="str">
        <f t="shared" si="1190"/>
        <v/>
      </c>
      <c r="W5848">
        <f t="shared" ca="1" si="1191"/>
        <v>-84.47141085999931</v>
      </c>
    </row>
    <row r="5849" spans="1:23" x14ac:dyDescent="0.25">
      <c r="A5849" s="2">
        <v>43235.834075659717</v>
      </c>
      <c r="B5849">
        <v>713.78510595420005</v>
      </c>
      <c r="C5849">
        <v>3</v>
      </c>
      <c r="H5849">
        <f>VLOOKUP(A5849,[1]Sheet1!$A$2:$F$5022,5,FALSE)</f>
        <v>713.67</v>
      </c>
      <c r="I5849">
        <f>VLOOKUP(A5849,[1]Sheet1!$A$2:$F$5022,6,FALSE)</f>
        <v>714.05</v>
      </c>
      <c r="J5849">
        <f t="shared" ca="1" si="1192"/>
        <v>-2.2279204674428214E-3</v>
      </c>
      <c r="K5849">
        <f t="shared" ca="1" si="1193"/>
        <v>-1.5899999999999184</v>
      </c>
      <c r="L5849" s="6">
        <f t="shared" si="1194"/>
        <v>5848</v>
      </c>
      <c r="M5849">
        <f t="shared" si="1183"/>
        <v>713.66693220275113</v>
      </c>
      <c r="N5849">
        <f t="shared" si="1184"/>
        <v>0.40519598107624477</v>
      </c>
      <c r="O5849">
        <f t="shared" si="1185"/>
        <v>0.291645912022718</v>
      </c>
      <c r="P5849" t="str">
        <f t="shared" si="1186"/>
        <v/>
      </c>
      <c r="Q5849">
        <f t="shared" si="1182"/>
        <v>1.1581018043216318E-4</v>
      </c>
      <c r="R5849">
        <f t="shared" si="1187"/>
        <v>0</v>
      </c>
      <c r="S5849" t="str">
        <f t="shared" si="1188"/>
        <v/>
      </c>
      <c r="T5849" t="str">
        <f t="shared" si="1189"/>
        <v/>
      </c>
      <c r="U5849" t="str">
        <f t="shared" si="1190"/>
        <v/>
      </c>
      <c r="W5849">
        <f t="shared" ca="1" si="1191"/>
        <v>-84.47141085999931</v>
      </c>
    </row>
    <row r="5850" spans="1:23" x14ac:dyDescent="0.25">
      <c r="A5850" s="2">
        <v>43235.834075659717</v>
      </c>
      <c r="B5850">
        <v>714.05</v>
      </c>
      <c r="C5850">
        <v>1</v>
      </c>
      <c r="H5850">
        <f>VLOOKUP(A5850,[1]Sheet1!$A$2:$F$5022,5,FALSE)</f>
        <v>713.67</v>
      </c>
      <c r="I5850">
        <f>VLOOKUP(A5850,[1]Sheet1!$A$2:$F$5022,6,FALSE)</f>
        <v>714.05</v>
      </c>
      <c r="J5850">
        <f t="shared" ca="1" si="1192"/>
        <v>-2.2279204674428214E-3</v>
      </c>
      <c r="K5850">
        <f t="shared" ca="1" si="1193"/>
        <v>-1.5899999999999184</v>
      </c>
      <c r="L5850" s="6">
        <f t="shared" si="1194"/>
        <v>5849</v>
      </c>
      <c r="M5850">
        <f t="shared" si="1183"/>
        <v>713.7332426091109</v>
      </c>
      <c r="N5850">
        <f t="shared" si="1184"/>
        <v>0.40320068977735629</v>
      </c>
      <c r="O5850">
        <f t="shared" si="1185"/>
        <v>0.78560726437239548</v>
      </c>
      <c r="P5850" t="str">
        <f t="shared" si="1186"/>
        <v/>
      </c>
      <c r="Q5850">
        <f t="shared" si="1182"/>
        <v>0</v>
      </c>
      <c r="R5850">
        <f t="shared" si="1187"/>
        <v>0</v>
      </c>
      <c r="S5850" t="str">
        <f t="shared" si="1188"/>
        <v/>
      </c>
      <c r="T5850" t="str">
        <f t="shared" si="1189"/>
        <v/>
      </c>
      <c r="U5850" t="str">
        <f t="shared" si="1190"/>
        <v/>
      </c>
      <c r="W5850">
        <f t="shared" ca="1" si="1191"/>
        <v>-84.47141085999931</v>
      </c>
    </row>
    <row r="5851" spans="1:23" x14ac:dyDescent="0.25">
      <c r="A5851" s="2">
        <v>43235.834094606478</v>
      </c>
      <c r="B5851">
        <v>713.77514438499998</v>
      </c>
      <c r="C5851">
        <v>3</v>
      </c>
      <c r="H5851">
        <f>VLOOKUP(A5851,[1]Sheet1!$A$2:$F$5022,5,FALSE)</f>
        <v>713.67</v>
      </c>
      <c r="I5851">
        <f>VLOOKUP(A5851,[1]Sheet1!$A$2:$F$5022,6,FALSE)</f>
        <v>713.67</v>
      </c>
      <c r="J5851">
        <f t="shared" ca="1" si="1192"/>
        <v>-2.2279204674428214E-3</v>
      </c>
      <c r="K5851">
        <f t="shared" ca="1" si="1193"/>
        <v>-1.5899999999999184</v>
      </c>
      <c r="L5851" s="6">
        <f t="shared" si="1194"/>
        <v>5850</v>
      </c>
      <c r="M5851">
        <f t="shared" si="1183"/>
        <v>713.8159353301794</v>
      </c>
      <c r="N5851">
        <f t="shared" si="1184"/>
        <v>0.4021910225828223</v>
      </c>
      <c r="O5851">
        <f t="shared" si="1185"/>
        <v>-0.10142181920787144</v>
      </c>
      <c r="P5851" t="str">
        <f t="shared" si="1186"/>
        <v/>
      </c>
      <c r="Q5851">
        <f t="shared" si="1182"/>
        <v>1.8946760974358767E-5</v>
      </c>
      <c r="R5851">
        <f t="shared" si="1187"/>
        <v>0</v>
      </c>
      <c r="S5851" t="str">
        <f t="shared" si="1188"/>
        <v/>
      </c>
      <c r="T5851" t="str">
        <f t="shared" si="1189"/>
        <v/>
      </c>
      <c r="U5851" t="str">
        <f t="shared" si="1190"/>
        <v/>
      </c>
      <c r="W5851">
        <f t="shared" ca="1" si="1191"/>
        <v>-84.47141085999931</v>
      </c>
    </row>
    <row r="5852" spans="1:23" x14ac:dyDescent="0.25">
      <c r="A5852" s="2">
        <v>43235.834094606478</v>
      </c>
      <c r="B5852">
        <v>713.67</v>
      </c>
      <c r="C5852">
        <v>1</v>
      </c>
      <c r="H5852">
        <f>VLOOKUP(A5852,[1]Sheet1!$A$2:$F$5022,5,FALSE)</f>
        <v>713.67</v>
      </c>
      <c r="I5852">
        <f>VLOOKUP(A5852,[1]Sheet1!$A$2:$F$5022,6,FALSE)</f>
        <v>713.67</v>
      </c>
      <c r="J5852">
        <f t="shared" ca="1" si="1192"/>
        <v>-2.2279204674428214E-3</v>
      </c>
      <c r="K5852">
        <f t="shared" ca="1" si="1193"/>
        <v>-1.5899999999999184</v>
      </c>
      <c r="L5852" s="6">
        <f t="shared" si="1194"/>
        <v>5851</v>
      </c>
      <c r="M5852">
        <f t="shared" si="1183"/>
        <v>713.85198909020596</v>
      </c>
      <c r="N5852">
        <f t="shared" si="1184"/>
        <v>0.39435533495670677</v>
      </c>
      <c r="O5852">
        <f t="shared" si="1185"/>
        <v>-0.46148504679410912</v>
      </c>
      <c r="P5852" t="str">
        <f t="shared" si="1186"/>
        <v/>
      </c>
      <c r="Q5852">
        <f t="shared" si="1182"/>
        <v>0</v>
      </c>
      <c r="R5852">
        <f t="shared" si="1187"/>
        <v>0</v>
      </c>
      <c r="S5852" t="str">
        <f t="shared" si="1188"/>
        <v/>
      </c>
      <c r="T5852" t="str">
        <f t="shared" si="1189"/>
        <v/>
      </c>
      <c r="U5852" t="str">
        <f t="shared" si="1190"/>
        <v/>
      </c>
      <c r="W5852">
        <f t="shared" ca="1" si="1191"/>
        <v>-84.47141085999931</v>
      </c>
    </row>
    <row r="5853" spans="1:23" x14ac:dyDescent="0.25">
      <c r="A5853" s="2">
        <v>43235.834094606478</v>
      </c>
      <c r="B5853">
        <v>713.67</v>
      </c>
      <c r="C5853">
        <v>1</v>
      </c>
      <c r="H5853">
        <f>VLOOKUP(A5853,[1]Sheet1!$A$2:$F$5022,5,FALSE)</f>
        <v>713.67</v>
      </c>
      <c r="I5853">
        <f>VLOOKUP(A5853,[1]Sheet1!$A$2:$F$5022,6,FALSE)</f>
        <v>713.67</v>
      </c>
      <c r="J5853">
        <f t="shared" ca="1" si="1192"/>
        <v>-2.2279204674428214E-3</v>
      </c>
      <c r="K5853">
        <f t="shared" ca="1" si="1193"/>
        <v>-1.5899999999999184</v>
      </c>
      <c r="L5853" s="6">
        <f t="shared" si="1194"/>
        <v>5852</v>
      </c>
      <c r="M5853">
        <f t="shared" si="1183"/>
        <v>713.86218528496363</v>
      </c>
      <c r="N5853">
        <f t="shared" si="1184"/>
        <v>0.38199546011220437</v>
      </c>
      <c r="O5853">
        <f t="shared" si="1185"/>
        <v>-0.50310881942738195</v>
      </c>
      <c r="P5853" t="str">
        <f t="shared" si="1186"/>
        <v/>
      </c>
      <c r="Q5853">
        <f t="shared" si="1182"/>
        <v>0</v>
      </c>
      <c r="R5853">
        <f t="shared" si="1187"/>
        <v>0</v>
      </c>
      <c r="S5853" t="str">
        <f t="shared" si="1188"/>
        <v/>
      </c>
      <c r="T5853" t="str">
        <f t="shared" si="1189"/>
        <v/>
      </c>
      <c r="U5853" t="str">
        <f t="shared" si="1190"/>
        <v/>
      </c>
      <c r="W5853">
        <f t="shared" ca="1" si="1191"/>
        <v>-84.47141085999931</v>
      </c>
    </row>
    <row r="5854" spans="1:23" x14ac:dyDescent="0.25">
      <c r="A5854" s="2">
        <v>43235.834094606478</v>
      </c>
      <c r="B5854">
        <v>713.67</v>
      </c>
      <c r="C5854">
        <v>1</v>
      </c>
      <c r="H5854">
        <f>VLOOKUP(A5854,[1]Sheet1!$A$2:$F$5022,5,FALSE)</f>
        <v>713.67</v>
      </c>
      <c r="I5854">
        <f>VLOOKUP(A5854,[1]Sheet1!$A$2:$F$5022,6,FALSE)</f>
        <v>713.67</v>
      </c>
      <c r="J5854">
        <f t="shared" ca="1" si="1192"/>
        <v>-2.2279204674428214E-3</v>
      </c>
      <c r="K5854">
        <f t="shared" ca="1" si="1193"/>
        <v>-1.5899999999999184</v>
      </c>
      <c r="L5854" s="6">
        <f t="shared" si="1194"/>
        <v>5853</v>
      </c>
      <c r="M5854">
        <f t="shared" si="1183"/>
        <v>713.85907055535131</v>
      </c>
      <c r="N5854">
        <f t="shared" si="1184"/>
        <v>0.36138119838575367</v>
      </c>
      <c r="O5854">
        <f t="shared" si="1185"/>
        <v>-0.52318868883025815</v>
      </c>
      <c r="P5854" t="str">
        <f t="shared" si="1186"/>
        <v/>
      </c>
      <c r="Q5854">
        <f t="shared" si="1182"/>
        <v>0</v>
      </c>
      <c r="R5854">
        <f t="shared" si="1187"/>
        <v>0</v>
      </c>
      <c r="S5854" t="str">
        <f t="shared" si="1188"/>
        <v/>
      </c>
      <c r="T5854" t="str">
        <f t="shared" si="1189"/>
        <v/>
      </c>
      <c r="U5854" t="str">
        <f t="shared" si="1190"/>
        <v/>
      </c>
      <c r="W5854">
        <f t="shared" ca="1" si="1191"/>
        <v>-84.47141085999931</v>
      </c>
    </row>
    <row r="5855" spans="1:23" x14ac:dyDescent="0.25">
      <c r="A5855" s="2">
        <v>43235.834094606478</v>
      </c>
      <c r="B5855">
        <v>713.67</v>
      </c>
      <c r="C5855">
        <v>1</v>
      </c>
      <c r="H5855">
        <f>VLOOKUP(A5855,[1]Sheet1!$A$2:$F$5022,5,FALSE)</f>
        <v>713.67</v>
      </c>
      <c r="I5855">
        <f>VLOOKUP(A5855,[1]Sheet1!$A$2:$F$5022,6,FALSE)</f>
        <v>713.67</v>
      </c>
      <c r="J5855">
        <f t="shared" ca="1" si="1192"/>
        <v>-2.2279204674428214E-3</v>
      </c>
      <c r="K5855">
        <f t="shared" ca="1" si="1193"/>
        <v>-1.5899999999999184</v>
      </c>
      <c r="L5855" s="6">
        <f t="shared" si="1194"/>
        <v>5854</v>
      </c>
      <c r="M5855">
        <f t="shared" si="1183"/>
        <v>713.84264490136957</v>
      </c>
      <c r="N5855">
        <f t="shared" si="1184"/>
        <v>0.32779438552578938</v>
      </c>
      <c r="O5855">
        <f t="shared" si="1185"/>
        <v>-0.52668657241545525</v>
      </c>
      <c r="P5855" t="str">
        <f t="shared" si="1186"/>
        <v/>
      </c>
      <c r="Q5855">
        <f t="shared" si="1182"/>
        <v>0</v>
      </c>
      <c r="R5855">
        <f t="shared" si="1187"/>
        <v>0</v>
      </c>
      <c r="S5855" t="str">
        <f t="shared" si="1188"/>
        <v/>
      </c>
      <c r="T5855" t="str">
        <f t="shared" si="1189"/>
        <v/>
      </c>
      <c r="U5855" t="str">
        <f t="shared" si="1190"/>
        <v/>
      </c>
      <c r="W5855">
        <f t="shared" ca="1" si="1191"/>
        <v>-84.47141085999931</v>
      </c>
    </row>
    <row r="5856" spans="1:23" x14ac:dyDescent="0.25">
      <c r="A5856" s="2">
        <v>43235.834094606478</v>
      </c>
      <c r="B5856">
        <v>713.67</v>
      </c>
      <c r="C5856">
        <v>1</v>
      </c>
      <c r="H5856">
        <f>VLOOKUP(A5856,[1]Sheet1!$A$2:$F$5022,5,FALSE)</f>
        <v>713.67</v>
      </c>
      <c r="I5856">
        <f>VLOOKUP(A5856,[1]Sheet1!$A$2:$F$5022,6,FALSE)</f>
        <v>713.67</v>
      </c>
      <c r="J5856">
        <f t="shared" ca="1" si="1192"/>
        <v>-2.2279204674428214E-3</v>
      </c>
      <c r="K5856">
        <f t="shared" ca="1" si="1193"/>
        <v>-1.5899999999999184</v>
      </c>
      <c r="L5856" s="6">
        <f t="shared" si="1194"/>
        <v>5855</v>
      </c>
      <c r="M5856">
        <f t="shared" si="1183"/>
        <v>713.81290832301795</v>
      </c>
      <c r="N5856">
        <f t="shared" si="1184"/>
        <v>0.27208353761650061</v>
      </c>
      <c r="O5856">
        <f t="shared" si="1185"/>
        <v>-0.52523693373694413</v>
      </c>
      <c r="P5856" t="str">
        <f t="shared" si="1186"/>
        <v/>
      </c>
      <c r="Q5856">
        <f t="shared" si="1182"/>
        <v>0</v>
      </c>
      <c r="R5856">
        <f t="shared" si="1187"/>
        <v>0</v>
      </c>
      <c r="S5856" t="str">
        <f t="shared" si="1188"/>
        <v/>
      </c>
      <c r="T5856" t="str">
        <f t="shared" si="1189"/>
        <v/>
      </c>
      <c r="U5856" t="str">
        <f t="shared" si="1190"/>
        <v/>
      </c>
      <c r="W5856">
        <f t="shared" ca="1" si="1191"/>
        <v>-84.47141085999931</v>
      </c>
    </row>
    <row r="5857" spans="1:23" x14ac:dyDescent="0.25">
      <c r="A5857" s="2">
        <v>43235.834094606478</v>
      </c>
      <c r="B5857">
        <v>713.67</v>
      </c>
      <c r="C5857">
        <v>1</v>
      </c>
      <c r="H5857">
        <f>VLOOKUP(A5857,[1]Sheet1!$A$2:$F$5022,5,FALSE)</f>
        <v>713.67</v>
      </c>
      <c r="I5857">
        <f>VLOOKUP(A5857,[1]Sheet1!$A$2:$F$5022,6,FALSE)</f>
        <v>713.67</v>
      </c>
      <c r="J5857">
        <f t="shared" ca="1" si="1192"/>
        <v>-2.2279204674428214E-3</v>
      </c>
      <c r="K5857">
        <f t="shared" ca="1" si="1193"/>
        <v>-1.5899999999999184</v>
      </c>
      <c r="L5857" s="6">
        <f t="shared" si="1194"/>
        <v>5856</v>
      </c>
      <c r="M5857">
        <f t="shared" si="1183"/>
        <v>713.78008790790147</v>
      </c>
      <c r="N5857">
        <f t="shared" si="1184"/>
        <v>0.19938764891012267</v>
      </c>
      <c r="O5857">
        <f t="shared" si="1185"/>
        <v>-0.55213002662536914</v>
      </c>
      <c r="P5857" t="str">
        <f t="shared" si="1186"/>
        <v/>
      </c>
      <c r="Q5857">
        <f t="shared" si="1182"/>
        <v>0</v>
      </c>
      <c r="R5857">
        <f t="shared" si="1187"/>
        <v>0</v>
      </c>
      <c r="S5857" t="str">
        <f t="shared" si="1188"/>
        <v/>
      </c>
      <c r="T5857" t="str">
        <f t="shared" si="1189"/>
        <v/>
      </c>
      <c r="U5857" t="str">
        <f t="shared" si="1190"/>
        <v/>
      </c>
      <c r="W5857">
        <f t="shared" ca="1" si="1191"/>
        <v>-84.47141085999931</v>
      </c>
    </row>
    <row r="5858" spans="1:23" x14ac:dyDescent="0.25">
      <c r="A5858" s="2">
        <v>43235.834094606478</v>
      </c>
      <c r="B5858">
        <v>713.67</v>
      </c>
      <c r="C5858">
        <v>1</v>
      </c>
      <c r="H5858">
        <f>VLOOKUP(A5858,[1]Sheet1!$A$2:$F$5022,5,FALSE)</f>
        <v>713.67</v>
      </c>
      <c r="I5858">
        <f>VLOOKUP(A5858,[1]Sheet1!$A$2:$F$5022,6,FALSE)</f>
        <v>713.67</v>
      </c>
      <c r="J5858">
        <f t="shared" ca="1" si="1192"/>
        <v>-2.2279204674428214E-3</v>
      </c>
      <c r="K5858">
        <f t="shared" ca="1" si="1193"/>
        <v>-1.5899999999999184</v>
      </c>
      <c r="L5858" s="6">
        <f t="shared" si="1194"/>
        <v>5857</v>
      </c>
      <c r="M5858">
        <f t="shared" si="1183"/>
        <v>713.77892888015162</v>
      </c>
      <c r="N5858">
        <f t="shared" si="1184"/>
        <v>0.18050476074020097</v>
      </c>
      <c r="O5858">
        <f t="shared" si="1185"/>
        <v>-0.60346818391369939</v>
      </c>
      <c r="P5858" t="str">
        <f t="shared" si="1186"/>
        <v/>
      </c>
      <c r="Q5858">
        <f t="shared" si="1182"/>
        <v>0</v>
      </c>
      <c r="R5858">
        <f t="shared" si="1187"/>
        <v>0</v>
      </c>
      <c r="S5858" t="str">
        <f t="shared" si="1188"/>
        <v/>
      </c>
      <c r="T5858" t="str">
        <f t="shared" si="1189"/>
        <v/>
      </c>
      <c r="U5858" t="str">
        <f t="shared" si="1190"/>
        <v/>
      </c>
      <c r="W5858">
        <f t="shared" ca="1" si="1191"/>
        <v>-84.47141085999931</v>
      </c>
    </row>
    <row r="5859" spans="1:23" x14ac:dyDescent="0.25">
      <c r="A5859" s="2">
        <v>43235.834094606478</v>
      </c>
      <c r="B5859">
        <v>713.67</v>
      </c>
      <c r="C5859">
        <v>1</v>
      </c>
      <c r="H5859">
        <f>VLOOKUP(A5859,[1]Sheet1!$A$2:$F$5022,5,FALSE)</f>
        <v>713.67</v>
      </c>
      <c r="I5859">
        <f>VLOOKUP(A5859,[1]Sheet1!$A$2:$F$5022,6,FALSE)</f>
        <v>713.67</v>
      </c>
      <c r="J5859">
        <f t="shared" ca="1" si="1192"/>
        <v>-2.2279204674428214E-3</v>
      </c>
      <c r="K5859">
        <f t="shared" ca="1" si="1193"/>
        <v>-1.5899999999999184</v>
      </c>
      <c r="L5859" s="6">
        <f t="shared" si="1194"/>
        <v>5858</v>
      </c>
      <c r="M5859">
        <f t="shared" si="1183"/>
        <v>713.81036748858969</v>
      </c>
      <c r="N5859">
        <f t="shared" si="1184"/>
        <v>0.18049291898407641</v>
      </c>
      <c r="O5859">
        <f t="shared" si="1185"/>
        <v>-0.77768972533551473</v>
      </c>
      <c r="P5859" t="str">
        <f t="shared" si="1186"/>
        <v/>
      </c>
      <c r="Q5859">
        <f t="shared" si="1182"/>
        <v>0</v>
      </c>
      <c r="R5859">
        <f t="shared" si="1187"/>
        <v>0</v>
      </c>
      <c r="S5859" t="str">
        <f t="shared" si="1188"/>
        <v/>
      </c>
      <c r="T5859" t="str">
        <f t="shared" si="1189"/>
        <v/>
      </c>
      <c r="U5859" t="str">
        <f t="shared" si="1190"/>
        <v/>
      </c>
      <c r="W5859">
        <f t="shared" ca="1" si="1191"/>
        <v>-84.47141085999931</v>
      </c>
    </row>
    <row r="5860" spans="1:23" x14ac:dyDescent="0.25">
      <c r="A5860" s="2">
        <v>43235.834094606478</v>
      </c>
      <c r="B5860">
        <v>713.67</v>
      </c>
      <c r="C5860">
        <v>1</v>
      </c>
      <c r="H5860">
        <f>VLOOKUP(A5860,[1]Sheet1!$A$2:$F$5022,5,FALSE)</f>
        <v>713.67</v>
      </c>
      <c r="I5860">
        <f>VLOOKUP(A5860,[1]Sheet1!$A$2:$F$5022,6,FALSE)</f>
        <v>713.67</v>
      </c>
      <c r="J5860">
        <f t="shared" ca="1" si="1192"/>
        <v>-2.2279204674428214E-3</v>
      </c>
      <c r="K5860">
        <f t="shared" ca="1" si="1193"/>
        <v>-1.5899999999999184</v>
      </c>
      <c r="L5860" s="6">
        <f t="shared" si="1194"/>
        <v>5859</v>
      </c>
      <c r="M5860">
        <f t="shared" si="1183"/>
        <v>713.83989389817771</v>
      </c>
      <c r="N5860">
        <f t="shared" si="1184"/>
        <v>0.18054129494002985</v>
      </c>
      <c r="O5860">
        <f t="shared" si="1185"/>
        <v>-0.94102514460296061</v>
      </c>
      <c r="P5860" t="str">
        <f t="shared" si="1186"/>
        <v/>
      </c>
      <c r="Q5860">
        <f t="shared" si="1182"/>
        <v>0</v>
      </c>
      <c r="R5860">
        <f t="shared" si="1187"/>
        <v>0</v>
      </c>
      <c r="S5860" t="str">
        <f t="shared" si="1188"/>
        <v/>
      </c>
      <c r="T5860" t="str">
        <f t="shared" si="1189"/>
        <v/>
      </c>
      <c r="U5860" t="str">
        <f t="shared" si="1190"/>
        <v/>
      </c>
      <c r="W5860">
        <f t="shared" ca="1" si="1191"/>
        <v>-84.47141085999931</v>
      </c>
    </row>
    <row r="5861" spans="1:23" x14ac:dyDescent="0.25">
      <c r="A5861" s="2">
        <v>43235.834094606478</v>
      </c>
      <c r="B5861">
        <v>713.67</v>
      </c>
      <c r="C5861">
        <v>1</v>
      </c>
      <c r="H5861">
        <f>VLOOKUP(A5861,[1]Sheet1!$A$2:$F$5022,5,FALSE)</f>
        <v>713.67</v>
      </c>
      <c r="I5861">
        <f>VLOOKUP(A5861,[1]Sheet1!$A$2:$F$5022,6,FALSE)</f>
        <v>713.67</v>
      </c>
      <c r="J5861">
        <f t="shared" ca="1" si="1192"/>
        <v>-2.2279204674428214E-3</v>
      </c>
      <c r="K5861">
        <f t="shared" ca="1" si="1193"/>
        <v>-1.5899999999999184</v>
      </c>
      <c r="L5861" s="6">
        <f t="shared" si="1194"/>
        <v>5860</v>
      </c>
      <c r="M5861">
        <f t="shared" si="1183"/>
        <v>713.86417661028645</v>
      </c>
      <c r="N5861">
        <f t="shared" si="1184"/>
        <v>0.18190629139612818</v>
      </c>
      <c r="O5861">
        <f t="shared" si="1185"/>
        <v>-1.0674540654761726</v>
      </c>
      <c r="P5861" t="str">
        <f t="shared" si="1186"/>
        <v/>
      </c>
      <c r="Q5861">
        <f t="shared" si="1182"/>
        <v>0</v>
      </c>
      <c r="R5861">
        <f t="shared" si="1187"/>
        <v>0</v>
      </c>
      <c r="S5861" t="str">
        <f t="shared" si="1188"/>
        <v/>
      </c>
      <c r="T5861" t="str">
        <f t="shared" si="1189"/>
        <v/>
      </c>
      <c r="U5861" t="str">
        <f t="shared" si="1190"/>
        <v/>
      </c>
      <c r="W5861">
        <f t="shared" ca="1" si="1191"/>
        <v>-84.47141085999931</v>
      </c>
    </row>
    <row r="5862" spans="1:23" x14ac:dyDescent="0.25">
      <c r="A5862" s="2">
        <v>43235.834094606478</v>
      </c>
      <c r="B5862">
        <v>713.67</v>
      </c>
      <c r="C5862">
        <v>1</v>
      </c>
      <c r="H5862">
        <f>VLOOKUP(A5862,[1]Sheet1!$A$2:$F$5022,5,FALSE)</f>
        <v>713.67</v>
      </c>
      <c r="I5862">
        <f>VLOOKUP(A5862,[1]Sheet1!$A$2:$F$5022,6,FALSE)</f>
        <v>713.67</v>
      </c>
      <c r="J5862">
        <f t="shared" ca="1" si="1192"/>
        <v>-2.2279204674428214E-3</v>
      </c>
      <c r="K5862">
        <f t="shared" ca="1" si="1193"/>
        <v>-1.5899999999999184</v>
      </c>
      <c r="L5862" s="6">
        <f t="shared" si="1194"/>
        <v>5861</v>
      </c>
      <c r="M5862">
        <f t="shared" si="1183"/>
        <v>713.88321562491637</v>
      </c>
      <c r="N5862">
        <f t="shared" si="1184"/>
        <v>0.18440405055463577</v>
      </c>
      <c r="O5862">
        <f t="shared" si="1185"/>
        <v>-1.1562415482475712</v>
      </c>
      <c r="P5862" t="str">
        <f t="shared" si="1186"/>
        <v/>
      </c>
      <c r="Q5862">
        <f t="shared" si="1182"/>
        <v>0</v>
      </c>
      <c r="R5862">
        <f t="shared" si="1187"/>
        <v>0</v>
      </c>
      <c r="S5862" t="str">
        <f t="shared" si="1188"/>
        <v/>
      </c>
      <c r="T5862" t="str">
        <f t="shared" si="1189"/>
        <v/>
      </c>
      <c r="U5862" t="str">
        <f t="shared" si="1190"/>
        <v/>
      </c>
      <c r="W5862">
        <f t="shared" ca="1" si="1191"/>
        <v>-84.47141085999931</v>
      </c>
    </row>
    <row r="5863" spans="1:23" x14ac:dyDescent="0.25">
      <c r="A5863" s="2">
        <v>43235.834094606478</v>
      </c>
      <c r="B5863">
        <v>713.67</v>
      </c>
      <c r="C5863">
        <v>1</v>
      </c>
      <c r="H5863">
        <f>VLOOKUP(A5863,[1]Sheet1!$A$2:$F$5022,5,FALSE)</f>
        <v>713.67</v>
      </c>
      <c r="I5863">
        <f>VLOOKUP(A5863,[1]Sheet1!$A$2:$F$5022,6,FALSE)</f>
        <v>713.67</v>
      </c>
      <c r="J5863">
        <f t="shared" ca="1" si="1192"/>
        <v>-2.2279204674428214E-3</v>
      </c>
      <c r="K5863">
        <f t="shared" ca="1" si="1193"/>
        <v>-1.5899999999999184</v>
      </c>
      <c r="L5863" s="6">
        <f t="shared" si="1194"/>
        <v>5862</v>
      </c>
      <c r="M5863">
        <f t="shared" si="1183"/>
        <v>713.89723133553332</v>
      </c>
      <c r="N5863">
        <f t="shared" si="1184"/>
        <v>0.18768012079477861</v>
      </c>
      <c r="O5863">
        <f t="shared" si="1185"/>
        <v>-1.2107373683003435</v>
      </c>
      <c r="P5863" t="str">
        <f t="shared" si="1186"/>
        <v/>
      </c>
      <c r="Q5863">
        <f t="shared" ref="Q5863:Q5926" si="1195">A5863-A5862</f>
        <v>0</v>
      </c>
      <c r="R5863">
        <f t="shared" si="1187"/>
        <v>0</v>
      </c>
      <c r="S5863" t="str">
        <f t="shared" si="1188"/>
        <v/>
      </c>
      <c r="T5863" t="str">
        <f t="shared" si="1189"/>
        <v/>
      </c>
      <c r="U5863" t="str">
        <f t="shared" si="1190"/>
        <v/>
      </c>
      <c r="W5863">
        <f t="shared" ca="1" si="1191"/>
        <v>-84.47141085999931</v>
      </c>
    </row>
    <row r="5864" spans="1:23" x14ac:dyDescent="0.25">
      <c r="A5864" s="2">
        <v>43235.834094606478</v>
      </c>
      <c r="B5864">
        <v>713.67</v>
      </c>
      <c r="C5864">
        <v>1</v>
      </c>
      <c r="H5864">
        <f>VLOOKUP(A5864,[1]Sheet1!$A$2:$F$5022,5,FALSE)</f>
        <v>713.67</v>
      </c>
      <c r="I5864">
        <f>VLOOKUP(A5864,[1]Sheet1!$A$2:$F$5022,6,FALSE)</f>
        <v>713.67</v>
      </c>
      <c r="J5864">
        <f t="shared" ca="1" si="1192"/>
        <v>-2.2279204674428214E-3</v>
      </c>
      <c r="K5864">
        <f t="shared" ca="1" si="1193"/>
        <v>-1.5899999999999184</v>
      </c>
      <c r="L5864" s="6">
        <f t="shared" si="1194"/>
        <v>5863</v>
      </c>
      <c r="M5864">
        <f t="shared" si="1183"/>
        <v>713.90828821990385</v>
      </c>
      <c r="N5864">
        <f t="shared" si="1184"/>
        <v>0.19135904861030439</v>
      </c>
      <c r="O5864">
        <f t="shared" si="1185"/>
        <v>-1.2452414538763634</v>
      </c>
      <c r="P5864" t="str">
        <f t="shared" si="1186"/>
        <v/>
      </c>
      <c r="Q5864">
        <f t="shared" si="1195"/>
        <v>0</v>
      </c>
      <c r="R5864">
        <f t="shared" si="1187"/>
        <v>0</v>
      </c>
      <c r="S5864" t="str">
        <f t="shared" si="1188"/>
        <v/>
      </c>
      <c r="T5864" t="str">
        <f t="shared" si="1189"/>
        <v/>
      </c>
      <c r="U5864" t="str">
        <f t="shared" si="1190"/>
        <v/>
      </c>
      <c r="W5864">
        <f t="shared" ca="1" si="1191"/>
        <v>-84.47141085999931</v>
      </c>
    </row>
    <row r="5865" spans="1:23" x14ac:dyDescent="0.25">
      <c r="A5865" s="2">
        <v>43235.834094606478</v>
      </c>
      <c r="B5865">
        <v>713.67</v>
      </c>
      <c r="C5865">
        <v>1</v>
      </c>
      <c r="H5865">
        <f>VLOOKUP(A5865,[1]Sheet1!$A$2:$F$5022,5,FALSE)</f>
        <v>713.67</v>
      </c>
      <c r="I5865">
        <f>VLOOKUP(A5865,[1]Sheet1!$A$2:$F$5022,6,FALSE)</f>
        <v>713.67</v>
      </c>
      <c r="J5865">
        <f t="shared" ca="1" si="1192"/>
        <v>-2.2279204674428214E-3</v>
      </c>
      <c r="K5865">
        <f t="shared" ca="1" si="1193"/>
        <v>-1.5899999999999184</v>
      </c>
      <c r="L5865" s="6">
        <f t="shared" si="1194"/>
        <v>5864</v>
      </c>
      <c r="M5865">
        <f t="shared" si="1183"/>
        <v>713.91430308746749</v>
      </c>
      <c r="N5865">
        <f t="shared" si="1184"/>
        <v>0.19522391795009347</v>
      </c>
      <c r="O5865">
        <f t="shared" si="1185"/>
        <v>-1.2513993676224739</v>
      </c>
      <c r="P5865" t="str">
        <f t="shared" si="1186"/>
        <v/>
      </c>
      <c r="Q5865">
        <f t="shared" si="1195"/>
        <v>0</v>
      </c>
      <c r="R5865">
        <f t="shared" si="1187"/>
        <v>0</v>
      </c>
      <c r="S5865" t="str">
        <f t="shared" si="1188"/>
        <v/>
      </c>
      <c r="T5865" t="str">
        <f t="shared" si="1189"/>
        <v/>
      </c>
      <c r="U5865" t="str">
        <f t="shared" si="1190"/>
        <v/>
      </c>
      <c r="W5865">
        <f t="shared" ca="1" si="1191"/>
        <v>-84.47141085999931</v>
      </c>
    </row>
    <row r="5866" spans="1:23" x14ac:dyDescent="0.25">
      <c r="A5866" s="2">
        <v>43235.834094606478</v>
      </c>
      <c r="B5866">
        <v>713.67</v>
      </c>
      <c r="C5866">
        <v>1</v>
      </c>
      <c r="H5866">
        <f>VLOOKUP(A5866,[1]Sheet1!$A$2:$F$5022,5,FALSE)</f>
        <v>713.67</v>
      </c>
      <c r="I5866">
        <f>VLOOKUP(A5866,[1]Sheet1!$A$2:$F$5022,6,FALSE)</f>
        <v>713.67</v>
      </c>
      <c r="J5866">
        <f t="shared" ca="1" si="1192"/>
        <v>-2.2279204674428214E-3</v>
      </c>
      <c r="K5866">
        <f t="shared" ca="1" si="1193"/>
        <v>-1.5899999999999184</v>
      </c>
      <c r="L5866" s="6">
        <f t="shared" si="1194"/>
        <v>5865</v>
      </c>
      <c r="M5866">
        <f t="shared" si="1183"/>
        <v>713.91527593822434</v>
      </c>
      <c r="N5866">
        <f t="shared" si="1184"/>
        <v>0.19869137287560232</v>
      </c>
      <c r="O5866">
        <f t="shared" si="1185"/>
        <v>-1.2344569101042187</v>
      </c>
      <c r="P5866" t="str">
        <f t="shared" si="1186"/>
        <v/>
      </c>
      <c r="Q5866">
        <f t="shared" si="1195"/>
        <v>0</v>
      </c>
      <c r="R5866">
        <f t="shared" si="1187"/>
        <v>0</v>
      </c>
      <c r="S5866" t="str">
        <f t="shared" si="1188"/>
        <v/>
      </c>
      <c r="T5866" t="str">
        <f t="shared" si="1189"/>
        <v/>
      </c>
      <c r="U5866" t="str">
        <f t="shared" si="1190"/>
        <v/>
      </c>
      <c r="W5866">
        <f t="shared" ca="1" si="1191"/>
        <v>-84.47141085999931</v>
      </c>
    </row>
    <row r="5867" spans="1:23" x14ac:dyDescent="0.25">
      <c r="A5867" s="2">
        <v>43235.834094606478</v>
      </c>
      <c r="B5867">
        <v>713.67</v>
      </c>
      <c r="C5867">
        <v>1</v>
      </c>
      <c r="H5867">
        <f>VLOOKUP(A5867,[1]Sheet1!$A$2:$F$5022,5,FALSE)</f>
        <v>713.67</v>
      </c>
      <c r="I5867">
        <f>VLOOKUP(A5867,[1]Sheet1!$A$2:$F$5022,6,FALSE)</f>
        <v>713.67</v>
      </c>
      <c r="J5867">
        <f t="shared" ca="1" si="1192"/>
        <v>-2.2279204674428214E-3</v>
      </c>
      <c r="K5867">
        <f t="shared" ca="1" si="1193"/>
        <v>-1.5899999999999184</v>
      </c>
      <c r="L5867" s="6">
        <f t="shared" si="1194"/>
        <v>5866</v>
      </c>
      <c r="M5867">
        <f t="shared" si="1183"/>
        <v>713.91120677217464</v>
      </c>
      <c r="N5867">
        <f t="shared" si="1184"/>
        <v>0.20108993639161524</v>
      </c>
      <c r="O5867">
        <f t="shared" si="1185"/>
        <v>-1.1994969838019975</v>
      </c>
      <c r="P5867" t="str">
        <f t="shared" si="1186"/>
        <v/>
      </c>
      <c r="Q5867">
        <f t="shared" si="1195"/>
        <v>0</v>
      </c>
      <c r="R5867">
        <f t="shared" si="1187"/>
        <v>0</v>
      </c>
      <c r="S5867" t="str">
        <f t="shared" si="1188"/>
        <v/>
      </c>
      <c r="T5867" t="str">
        <f t="shared" si="1189"/>
        <v/>
      </c>
      <c r="U5867" t="str">
        <f t="shared" si="1190"/>
        <v/>
      </c>
      <c r="W5867">
        <f t="shared" ca="1" si="1191"/>
        <v>-84.47141085999931</v>
      </c>
    </row>
    <row r="5868" spans="1:23" x14ac:dyDescent="0.25">
      <c r="A5868" s="2">
        <v>43235.834094606478</v>
      </c>
      <c r="B5868">
        <v>713.67</v>
      </c>
      <c r="C5868">
        <v>1</v>
      </c>
      <c r="H5868">
        <f>VLOOKUP(A5868,[1]Sheet1!$A$2:$F$5022,5,FALSE)</f>
        <v>713.67</v>
      </c>
      <c r="I5868">
        <f>VLOOKUP(A5868,[1]Sheet1!$A$2:$F$5022,6,FALSE)</f>
        <v>713.67</v>
      </c>
      <c r="J5868">
        <f t="shared" ca="1" si="1192"/>
        <v>-2.2279204674428214E-3</v>
      </c>
      <c r="K5868">
        <f t="shared" ca="1" si="1193"/>
        <v>-1.5899999999999184</v>
      </c>
      <c r="L5868" s="6">
        <f t="shared" si="1194"/>
        <v>5867</v>
      </c>
      <c r="M5868">
        <f t="shared" si="1183"/>
        <v>713.90209558931826</v>
      </c>
      <c r="N5868">
        <f t="shared" si="1184"/>
        <v>0.20164170638087273</v>
      </c>
      <c r="O5868">
        <f t="shared" si="1185"/>
        <v>-1.1510296827180664</v>
      </c>
      <c r="P5868" t="str">
        <f t="shared" si="1186"/>
        <v/>
      </c>
      <c r="Q5868">
        <f t="shared" si="1195"/>
        <v>0</v>
      </c>
      <c r="R5868">
        <f t="shared" si="1187"/>
        <v>0</v>
      </c>
      <c r="S5868" t="str">
        <f t="shared" si="1188"/>
        <v/>
      </c>
      <c r="T5868" t="str">
        <f t="shared" si="1189"/>
        <v/>
      </c>
      <c r="U5868" t="str">
        <f t="shared" si="1190"/>
        <v/>
      </c>
      <c r="W5868">
        <f t="shared" ca="1" si="1191"/>
        <v>-84.47141085999931</v>
      </c>
    </row>
    <row r="5869" spans="1:23" x14ac:dyDescent="0.25">
      <c r="A5869" s="2">
        <v>43235.834094606478</v>
      </c>
      <c r="B5869">
        <v>713.67</v>
      </c>
      <c r="C5869">
        <v>1</v>
      </c>
      <c r="H5869">
        <f>VLOOKUP(A5869,[1]Sheet1!$A$2:$F$5022,5,FALSE)</f>
        <v>713.67</v>
      </c>
      <c r="I5869">
        <f>VLOOKUP(A5869,[1]Sheet1!$A$2:$F$5022,6,FALSE)</f>
        <v>713.67</v>
      </c>
      <c r="J5869">
        <f t="shared" ca="1" si="1192"/>
        <v>-2.2279204674428214E-3</v>
      </c>
      <c r="K5869">
        <f t="shared" ca="1" si="1193"/>
        <v>-1.5899999999999184</v>
      </c>
      <c r="L5869" s="6">
        <f t="shared" si="1194"/>
        <v>5868</v>
      </c>
      <c r="M5869">
        <f t="shared" si="1183"/>
        <v>713.887942389655</v>
      </c>
      <c r="N5869">
        <f t="shared" si="1184"/>
        <v>0.1994098165064711</v>
      </c>
      <c r="O5869">
        <f t="shared" si="1185"/>
        <v>-1.0929371155003473</v>
      </c>
      <c r="P5869" t="str">
        <f t="shared" si="1186"/>
        <v/>
      </c>
      <c r="Q5869">
        <f t="shared" si="1195"/>
        <v>0</v>
      </c>
      <c r="R5869">
        <f t="shared" si="1187"/>
        <v>0</v>
      </c>
      <c r="S5869" t="str">
        <f t="shared" si="1188"/>
        <v/>
      </c>
      <c r="T5869" t="str">
        <f t="shared" si="1189"/>
        <v/>
      </c>
      <c r="U5869" t="str">
        <f t="shared" si="1190"/>
        <v/>
      </c>
      <c r="W5869">
        <f t="shared" ca="1" si="1191"/>
        <v>-84.47141085999931</v>
      </c>
    </row>
    <row r="5870" spans="1:23" x14ac:dyDescent="0.25">
      <c r="A5870" s="2">
        <v>43235.834094606478</v>
      </c>
      <c r="B5870">
        <v>713.67</v>
      </c>
      <c r="C5870">
        <v>1</v>
      </c>
      <c r="H5870">
        <f>VLOOKUP(A5870,[1]Sheet1!$A$2:$F$5022,5,FALSE)</f>
        <v>713.67</v>
      </c>
      <c r="I5870">
        <f>VLOOKUP(A5870,[1]Sheet1!$A$2:$F$5022,6,FALSE)</f>
        <v>713.67</v>
      </c>
      <c r="J5870">
        <f t="shared" ca="1" si="1192"/>
        <v>-2.2279204674428214E-3</v>
      </c>
      <c r="K5870">
        <f t="shared" ca="1" si="1193"/>
        <v>-1.5899999999999184</v>
      </c>
      <c r="L5870" s="6">
        <f t="shared" si="1194"/>
        <v>5869</v>
      </c>
      <c r="M5870">
        <f t="shared" si="1183"/>
        <v>713.88575272104731</v>
      </c>
      <c r="N5870">
        <f t="shared" si="1184"/>
        <v>0.20232530158707268</v>
      </c>
      <c r="O5870">
        <f t="shared" si="1185"/>
        <v>-1.0663654983086752</v>
      </c>
      <c r="P5870" t="str">
        <f t="shared" si="1186"/>
        <v/>
      </c>
      <c r="Q5870">
        <f t="shared" si="1195"/>
        <v>0</v>
      </c>
      <c r="R5870">
        <f t="shared" si="1187"/>
        <v>0</v>
      </c>
      <c r="S5870" t="str">
        <f t="shared" si="1188"/>
        <v/>
      </c>
      <c r="T5870" t="str">
        <f t="shared" si="1189"/>
        <v/>
      </c>
      <c r="U5870" t="str">
        <f t="shared" si="1190"/>
        <v/>
      </c>
      <c r="W5870">
        <f t="shared" ca="1" si="1191"/>
        <v>-84.47141085999931</v>
      </c>
    </row>
    <row r="5871" spans="1:23" x14ac:dyDescent="0.25">
      <c r="A5871" s="2">
        <v>43235.834222847217</v>
      </c>
      <c r="B5871">
        <v>713.66656695749998</v>
      </c>
      <c r="C5871">
        <v>3</v>
      </c>
      <c r="H5871">
        <f>VLOOKUP(A5871,[1]Sheet1!$A$2:$F$5022,5,FALSE)</f>
        <v>713.66</v>
      </c>
      <c r="I5871">
        <f>VLOOKUP(A5871,[1]Sheet1!$A$2:$F$5022,6,FALSE)</f>
        <v>713.67</v>
      </c>
      <c r="J5871">
        <f t="shared" ca="1" si="1192"/>
        <v>-2.2139394109238677E-3</v>
      </c>
      <c r="K5871">
        <f t="shared" ca="1" si="1193"/>
        <v>-1.5799999999999272</v>
      </c>
      <c r="L5871" s="6">
        <f t="shared" si="1194"/>
        <v>5870</v>
      </c>
      <c r="M5871">
        <f t="shared" si="1183"/>
        <v>713.88776826555556</v>
      </c>
      <c r="N5871">
        <f t="shared" si="1184"/>
        <v>0.20535987344511869</v>
      </c>
      <c r="O5871">
        <f t="shared" si="1185"/>
        <v>-1.0771398732610649</v>
      </c>
      <c r="P5871" t="str">
        <f t="shared" si="1186"/>
        <v/>
      </c>
      <c r="Q5871">
        <f t="shared" si="1195"/>
        <v>1.2824073928641155E-4</v>
      </c>
      <c r="R5871">
        <f t="shared" si="1187"/>
        <v>0</v>
      </c>
      <c r="S5871" t="str">
        <f t="shared" si="1188"/>
        <v/>
      </c>
      <c r="T5871" t="str">
        <f t="shared" si="1189"/>
        <v/>
      </c>
      <c r="U5871" t="str">
        <f t="shared" si="1190"/>
        <v/>
      </c>
      <c r="W5871">
        <f t="shared" ca="1" si="1191"/>
        <v>-84.47141085999931</v>
      </c>
    </row>
    <row r="5872" spans="1:23" x14ac:dyDescent="0.25">
      <c r="A5872" s="2">
        <v>43235.834222847217</v>
      </c>
      <c r="B5872">
        <v>713.66</v>
      </c>
      <c r="C5872">
        <v>1</v>
      </c>
      <c r="H5872">
        <f>VLOOKUP(A5872,[1]Sheet1!$A$2:$F$5022,5,FALSE)</f>
        <v>713.66</v>
      </c>
      <c r="I5872">
        <f>VLOOKUP(A5872,[1]Sheet1!$A$2:$F$5022,6,FALSE)</f>
        <v>713.67</v>
      </c>
      <c r="J5872">
        <f t="shared" ca="1" si="1192"/>
        <v>-2.2139394109238677E-3</v>
      </c>
      <c r="K5872">
        <f t="shared" ca="1" si="1193"/>
        <v>-1.5799999999999272</v>
      </c>
      <c r="L5872" s="6">
        <f t="shared" si="1194"/>
        <v>5871</v>
      </c>
      <c r="M5872">
        <f t="shared" si="1183"/>
        <v>713.88636625226559</v>
      </c>
      <c r="N5872">
        <f t="shared" si="1184"/>
        <v>0.20855756828427741</v>
      </c>
      <c r="O5872">
        <f t="shared" si="1185"/>
        <v>-1.0853897757240278</v>
      </c>
      <c r="P5872" t="str">
        <f t="shared" si="1186"/>
        <v/>
      </c>
      <c r="Q5872">
        <f t="shared" si="1195"/>
        <v>0</v>
      </c>
      <c r="R5872">
        <f t="shared" si="1187"/>
        <v>0</v>
      </c>
      <c r="S5872" t="str">
        <f t="shared" si="1188"/>
        <v/>
      </c>
      <c r="T5872" t="str">
        <f t="shared" si="1189"/>
        <v/>
      </c>
      <c r="U5872" t="str">
        <f t="shared" si="1190"/>
        <v/>
      </c>
      <c r="W5872">
        <f t="shared" ca="1" si="1191"/>
        <v>-84.47141085999931</v>
      </c>
    </row>
    <row r="5873" spans="1:23" x14ac:dyDescent="0.25">
      <c r="A5873" s="2">
        <v>43235.834222847217</v>
      </c>
      <c r="B5873">
        <v>713.66</v>
      </c>
      <c r="C5873">
        <v>1</v>
      </c>
      <c r="H5873">
        <f>VLOOKUP(A5873,[1]Sheet1!$A$2:$F$5022,5,FALSE)</f>
        <v>713.66</v>
      </c>
      <c r="I5873">
        <f>VLOOKUP(A5873,[1]Sheet1!$A$2:$F$5022,6,FALSE)</f>
        <v>713.67</v>
      </c>
      <c r="J5873">
        <f t="shared" ca="1" si="1192"/>
        <v>-2.2139394109238677E-3</v>
      </c>
      <c r="K5873">
        <f t="shared" ca="1" si="1193"/>
        <v>-1.5799999999999272</v>
      </c>
      <c r="L5873" s="6">
        <f t="shared" si="1194"/>
        <v>5872</v>
      </c>
      <c r="M5873">
        <f t="shared" si="1183"/>
        <v>713.881205828921</v>
      </c>
      <c r="N5873">
        <f t="shared" si="1184"/>
        <v>0.21172678294348204</v>
      </c>
      <c r="O5873">
        <f t="shared" si="1185"/>
        <v>-1.0447701790286839</v>
      </c>
      <c r="P5873" t="str">
        <f t="shared" si="1186"/>
        <v/>
      </c>
      <c r="Q5873">
        <f t="shared" si="1195"/>
        <v>0</v>
      </c>
      <c r="R5873">
        <f t="shared" si="1187"/>
        <v>0</v>
      </c>
      <c r="S5873" t="str">
        <f t="shared" si="1188"/>
        <v/>
      </c>
      <c r="T5873" t="str">
        <f t="shared" si="1189"/>
        <v/>
      </c>
      <c r="U5873" t="str">
        <f t="shared" si="1190"/>
        <v/>
      </c>
      <c r="W5873">
        <f t="shared" ca="1" si="1191"/>
        <v>-84.47141085999931</v>
      </c>
    </row>
    <row r="5874" spans="1:23" x14ac:dyDescent="0.25">
      <c r="A5874" s="2">
        <v>43235.834222847217</v>
      </c>
      <c r="B5874">
        <v>713.66</v>
      </c>
      <c r="C5874">
        <v>1</v>
      </c>
      <c r="H5874">
        <f>VLOOKUP(A5874,[1]Sheet1!$A$2:$F$5022,5,FALSE)</f>
        <v>713.66</v>
      </c>
      <c r="I5874">
        <f>VLOOKUP(A5874,[1]Sheet1!$A$2:$F$5022,6,FALSE)</f>
        <v>713.67</v>
      </c>
      <c r="J5874">
        <f t="shared" ca="1" si="1192"/>
        <v>-2.2139394109238677E-3</v>
      </c>
      <c r="K5874">
        <f t="shared" ca="1" si="1193"/>
        <v>-1.5799999999999272</v>
      </c>
      <c r="L5874" s="6">
        <f t="shared" si="1194"/>
        <v>5873</v>
      </c>
      <c r="M5874">
        <f t="shared" si="1183"/>
        <v>713.87307061566037</v>
      </c>
      <c r="N5874">
        <f t="shared" si="1184"/>
        <v>0.21435455557866062</v>
      </c>
      <c r="O5874">
        <f t="shared" si="1185"/>
        <v>-0.99401020465930678</v>
      </c>
      <c r="P5874" t="str">
        <f t="shared" si="1186"/>
        <v/>
      </c>
      <c r="Q5874">
        <f t="shared" si="1195"/>
        <v>0</v>
      </c>
      <c r="R5874">
        <f t="shared" si="1187"/>
        <v>0</v>
      </c>
      <c r="S5874" t="str">
        <f t="shared" si="1188"/>
        <v/>
      </c>
      <c r="T5874" t="str">
        <f t="shared" si="1189"/>
        <v/>
      </c>
      <c r="U5874" t="str">
        <f t="shared" si="1190"/>
        <v/>
      </c>
      <c r="W5874">
        <f t="shared" ca="1" si="1191"/>
        <v>-84.47141085999931</v>
      </c>
    </row>
    <row r="5875" spans="1:23" x14ac:dyDescent="0.25">
      <c r="A5875" s="2">
        <v>43235.83423025463</v>
      </c>
      <c r="B5875">
        <v>713.66</v>
      </c>
      <c r="C5875">
        <v>2</v>
      </c>
      <c r="H5875">
        <f>VLOOKUP(A5875,[1]Sheet1!$A$2:$F$5022,5,FALSE)</f>
        <v>713.66</v>
      </c>
      <c r="I5875">
        <f>VLOOKUP(A5875,[1]Sheet1!$A$2:$F$5022,6,FALSE)</f>
        <v>713.67</v>
      </c>
      <c r="J5875">
        <f t="shared" ca="1" si="1192"/>
        <v>-2.2139394109238677E-3</v>
      </c>
      <c r="K5875">
        <f t="shared" ca="1" si="1193"/>
        <v>-1.5799999999999272</v>
      </c>
      <c r="L5875" s="6">
        <f t="shared" si="1194"/>
        <v>5874</v>
      </c>
      <c r="M5875">
        <f t="shared" si="1183"/>
        <v>713.86196061248381</v>
      </c>
      <c r="N5875">
        <f t="shared" si="1184"/>
        <v>0.21611628719117151</v>
      </c>
      <c r="O5875">
        <f t="shared" si="1185"/>
        <v>-0.93449973210577575</v>
      </c>
      <c r="P5875" t="str">
        <f t="shared" si="1186"/>
        <v/>
      </c>
      <c r="Q5875">
        <f t="shared" si="1195"/>
        <v>7.4074123403988779E-6</v>
      </c>
      <c r="R5875">
        <f t="shared" si="1187"/>
        <v>0</v>
      </c>
      <c r="S5875" t="str">
        <f t="shared" si="1188"/>
        <v/>
      </c>
      <c r="T5875" t="str">
        <f t="shared" si="1189"/>
        <v/>
      </c>
      <c r="U5875" t="str">
        <f t="shared" si="1190"/>
        <v/>
      </c>
      <c r="W5875">
        <f t="shared" ca="1" si="1191"/>
        <v>-84.47141085999931</v>
      </c>
    </row>
    <row r="5876" spans="1:23" x14ac:dyDescent="0.25">
      <c r="A5876" s="2">
        <v>43235.83423025463</v>
      </c>
      <c r="B5876">
        <v>713.66</v>
      </c>
      <c r="C5876">
        <v>1</v>
      </c>
      <c r="H5876">
        <f>VLOOKUP(A5876,[1]Sheet1!$A$2:$F$5022,5,FALSE)</f>
        <v>713.66</v>
      </c>
      <c r="I5876">
        <f>VLOOKUP(A5876,[1]Sheet1!$A$2:$F$5022,6,FALSE)</f>
        <v>713.67</v>
      </c>
      <c r="J5876">
        <f t="shared" ca="1" si="1192"/>
        <v>-2.2139394109238677E-3</v>
      </c>
      <c r="K5876">
        <f t="shared" ca="1" si="1193"/>
        <v>-1.5799999999999272</v>
      </c>
      <c r="L5876" s="6">
        <f t="shared" si="1194"/>
        <v>5875</v>
      </c>
      <c r="M5876">
        <f t="shared" si="1183"/>
        <v>713.84787581939111</v>
      </c>
      <c r="N5876">
        <f t="shared" si="1184"/>
        <v>0.21664874797932132</v>
      </c>
      <c r="O5876">
        <f t="shared" si="1185"/>
        <v>-0.86719088452369186</v>
      </c>
      <c r="P5876" t="str">
        <f t="shared" si="1186"/>
        <v/>
      </c>
      <c r="Q5876">
        <f t="shared" si="1195"/>
        <v>0</v>
      </c>
      <c r="R5876">
        <f t="shared" si="1187"/>
        <v>0</v>
      </c>
      <c r="S5876" t="str">
        <f t="shared" si="1188"/>
        <v/>
      </c>
      <c r="T5876" t="str">
        <f t="shared" si="1189"/>
        <v/>
      </c>
      <c r="U5876" t="str">
        <f t="shared" si="1190"/>
        <v/>
      </c>
      <c r="W5876">
        <f t="shared" ca="1" si="1191"/>
        <v>-84.47141085999931</v>
      </c>
    </row>
    <row r="5877" spans="1:23" x14ac:dyDescent="0.25">
      <c r="A5877" s="2">
        <v>43235.834290752318</v>
      </c>
      <c r="B5877">
        <v>713.66848604249992</v>
      </c>
      <c r="C5877">
        <v>3</v>
      </c>
      <c r="H5877">
        <f>VLOOKUP(A5877,[1]Sheet1!$A$2:$F$5022,5,FALSE)</f>
        <v>713.66</v>
      </c>
      <c r="I5877">
        <f>VLOOKUP(A5877,[1]Sheet1!$A$2:$F$5022,6,FALSE)</f>
        <v>713.51</v>
      </c>
      <c r="J5877">
        <f t="shared" ca="1" si="1192"/>
        <v>-2.2139394109238677E-3</v>
      </c>
      <c r="K5877">
        <f t="shared" ca="1" si="1193"/>
        <v>-1.5799999999999272</v>
      </c>
      <c r="L5877" s="6">
        <f t="shared" si="1194"/>
        <v>5876</v>
      </c>
      <c r="M5877">
        <f t="shared" si="1183"/>
        <v>713.8308162363827</v>
      </c>
      <c r="N5877">
        <f t="shared" si="1184"/>
        <v>0.21553367554975844</v>
      </c>
      <c r="O5877">
        <f t="shared" si="1185"/>
        <v>-0.75315466814514098</v>
      </c>
      <c r="P5877" t="str">
        <f t="shared" si="1186"/>
        <v/>
      </c>
      <c r="Q5877">
        <f t="shared" si="1195"/>
        <v>6.0497688536997885E-5</v>
      </c>
      <c r="R5877">
        <f t="shared" si="1187"/>
        <v>0</v>
      </c>
      <c r="S5877" t="str">
        <f t="shared" si="1188"/>
        <v/>
      </c>
      <c r="T5877" t="str">
        <f t="shared" si="1189"/>
        <v/>
      </c>
      <c r="U5877" t="str">
        <f t="shared" si="1190"/>
        <v/>
      </c>
      <c r="W5877">
        <f t="shared" ca="1" si="1191"/>
        <v>-84.47141085999931</v>
      </c>
    </row>
    <row r="5878" spans="1:23" x14ac:dyDescent="0.25">
      <c r="A5878" s="2">
        <v>43235.834290752318</v>
      </c>
      <c r="B5878">
        <v>713.67</v>
      </c>
      <c r="C5878">
        <v>1</v>
      </c>
      <c r="H5878">
        <f>VLOOKUP(A5878,[1]Sheet1!$A$2:$F$5022,5,FALSE)</f>
        <v>713.66</v>
      </c>
      <c r="I5878">
        <f>VLOOKUP(A5878,[1]Sheet1!$A$2:$F$5022,6,FALSE)</f>
        <v>713.51</v>
      </c>
      <c r="J5878">
        <f t="shared" ca="1" si="1192"/>
        <v>-2.2139394109238677E-3</v>
      </c>
      <c r="K5878">
        <f t="shared" ca="1" si="1193"/>
        <v>-1.5799999999999272</v>
      </c>
      <c r="L5878" s="6">
        <f t="shared" si="1194"/>
        <v>5877</v>
      </c>
      <c r="M5878">
        <f t="shared" si="1183"/>
        <v>713.81175169688686</v>
      </c>
      <c r="N5878">
        <f t="shared" si="1184"/>
        <v>0.2121067983078459</v>
      </c>
      <c r="O5878">
        <f t="shared" si="1185"/>
        <v>-0.66830341138413218</v>
      </c>
      <c r="P5878" t="str">
        <f t="shared" si="1186"/>
        <v/>
      </c>
      <c r="Q5878">
        <f t="shared" si="1195"/>
        <v>0</v>
      </c>
      <c r="R5878">
        <f t="shared" si="1187"/>
        <v>0</v>
      </c>
      <c r="S5878" t="str">
        <f t="shared" si="1188"/>
        <v/>
      </c>
      <c r="T5878" t="str">
        <f t="shared" si="1189"/>
        <v/>
      </c>
      <c r="U5878" t="str">
        <f t="shared" si="1190"/>
        <v/>
      </c>
      <c r="W5878">
        <f t="shared" ca="1" si="1191"/>
        <v>-84.47141085999931</v>
      </c>
    </row>
    <row r="5879" spans="1:23" x14ac:dyDescent="0.25">
      <c r="A5879" s="2">
        <v>43235.834290752318</v>
      </c>
      <c r="B5879">
        <v>713.67</v>
      </c>
      <c r="C5879">
        <v>1</v>
      </c>
      <c r="H5879">
        <f>VLOOKUP(A5879,[1]Sheet1!$A$2:$F$5022,5,FALSE)</f>
        <v>713.66</v>
      </c>
      <c r="I5879">
        <f>VLOOKUP(A5879,[1]Sheet1!$A$2:$F$5022,6,FALSE)</f>
        <v>713.51</v>
      </c>
      <c r="J5879">
        <f t="shared" ca="1" si="1192"/>
        <v>-2.2139394109238677E-3</v>
      </c>
      <c r="K5879">
        <f t="shared" ca="1" si="1193"/>
        <v>-1.5799999999999272</v>
      </c>
      <c r="L5879" s="6">
        <f t="shared" si="1194"/>
        <v>5878</v>
      </c>
      <c r="M5879">
        <f t="shared" si="1183"/>
        <v>713.7898426044203</v>
      </c>
      <c r="N5879">
        <f t="shared" si="1184"/>
        <v>0.20592652958407073</v>
      </c>
      <c r="O5879">
        <f t="shared" si="1185"/>
        <v>-0.58196777589754456</v>
      </c>
      <c r="P5879" t="str">
        <f t="shared" si="1186"/>
        <v/>
      </c>
      <c r="Q5879">
        <f t="shared" si="1195"/>
        <v>0</v>
      </c>
      <c r="R5879">
        <f t="shared" si="1187"/>
        <v>0</v>
      </c>
      <c r="S5879" t="str">
        <f t="shared" si="1188"/>
        <v/>
      </c>
      <c r="T5879" t="str">
        <f t="shared" si="1189"/>
        <v/>
      </c>
      <c r="U5879" t="str">
        <f t="shared" si="1190"/>
        <v/>
      </c>
      <c r="W5879">
        <f t="shared" ca="1" si="1191"/>
        <v>-84.47141085999931</v>
      </c>
    </row>
    <row r="5880" spans="1:23" x14ac:dyDescent="0.25">
      <c r="A5880" s="2">
        <v>43235.834290752318</v>
      </c>
      <c r="B5880">
        <v>713.67</v>
      </c>
      <c r="C5880">
        <v>1</v>
      </c>
      <c r="H5880">
        <f>VLOOKUP(A5880,[1]Sheet1!$A$2:$F$5022,5,FALSE)</f>
        <v>713.66</v>
      </c>
      <c r="I5880">
        <f>VLOOKUP(A5880,[1]Sheet1!$A$2:$F$5022,6,FALSE)</f>
        <v>713.51</v>
      </c>
      <c r="J5880">
        <f t="shared" ca="1" si="1192"/>
        <v>-2.2139394109238677E-3</v>
      </c>
      <c r="K5880">
        <f t="shared" ca="1" si="1193"/>
        <v>-1.5799999999999272</v>
      </c>
      <c r="L5880" s="6">
        <f t="shared" si="1194"/>
        <v>5879</v>
      </c>
      <c r="M5880">
        <f t="shared" si="1183"/>
        <v>713.7649083018697</v>
      </c>
      <c r="N5880">
        <f t="shared" si="1184"/>
        <v>0.19616887818960302</v>
      </c>
      <c r="O5880">
        <f t="shared" si="1185"/>
        <v>-0.48380916863889517</v>
      </c>
      <c r="P5880" t="str">
        <f t="shared" si="1186"/>
        <v/>
      </c>
      <c r="Q5880">
        <f t="shared" si="1195"/>
        <v>0</v>
      </c>
      <c r="R5880">
        <f t="shared" si="1187"/>
        <v>0</v>
      </c>
      <c r="S5880" t="str">
        <f t="shared" si="1188"/>
        <v/>
      </c>
      <c r="T5880" t="str">
        <f t="shared" si="1189"/>
        <v/>
      </c>
      <c r="U5880" t="str">
        <f t="shared" si="1190"/>
        <v/>
      </c>
      <c r="W5880">
        <f t="shared" ca="1" si="1191"/>
        <v>-84.47141085999931</v>
      </c>
    </row>
    <row r="5881" spans="1:23" x14ac:dyDescent="0.25">
      <c r="A5881" s="2">
        <v>43235.834290752318</v>
      </c>
      <c r="B5881">
        <v>713.67</v>
      </c>
      <c r="C5881">
        <v>1</v>
      </c>
      <c r="H5881">
        <f>VLOOKUP(A5881,[1]Sheet1!$A$2:$F$5022,5,FALSE)</f>
        <v>713.66</v>
      </c>
      <c r="I5881">
        <f>VLOOKUP(A5881,[1]Sheet1!$A$2:$F$5022,6,FALSE)</f>
        <v>713.51</v>
      </c>
      <c r="J5881">
        <f t="shared" ca="1" si="1192"/>
        <v>-2.2139394109238677E-3</v>
      </c>
      <c r="K5881">
        <f t="shared" ca="1" si="1193"/>
        <v>-1.5799999999999272</v>
      </c>
      <c r="L5881" s="6">
        <f t="shared" si="1194"/>
        <v>5880</v>
      </c>
      <c r="M5881">
        <f t="shared" si="1183"/>
        <v>713.73694878923516</v>
      </c>
      <c r="N5881">
        <f t="shared" si="1184"/>
        <v>0.18155924749303895</v>
      </c>
      <c r="O5881">
        <f t="shared" si="1185"/>
        <v>-0.36874348269021623</v>
      </c>
      <c r="P5881" t="str">
        <f t="shared" si="1186"/>
        <v/>
      </c>
      <c r="Q5881">
        <f t="shared" si="1195"/>
        <v>0</v>
      </c>
      <c r="R5881">
        <f t="shared" si="1187"/>
        <v>0</v>
      </c>
      <c r="S5881" t="str">
        <f t="shared" si="1188"/>
        <v/>
      </c>
      <c r="T5881" t="str">
        <f t="shared" si="1189"/>
        <v/>
      </c>
      <c r="U5881" t="str">
        <f t="shared" si="1190"/>
        <v/>
      </c>
      <c r="W5881">
        <f t="shared" ca="1" si="1191"/>
        <v>-84.47141085999931</v>
      </c>
    </row>
    <row r="5882" spans="1:23" x14ac:dyDescent="0.25">
      <c r="A5882" s="2">
        <v>43235.834290752318</v>
      </c>
      <c r="B5882">
        <v>713.67</v>
      </c>
      <c r="C5882">
        <v>1</v>
      </c>
      <c r="H5882">
        <f>VLOOKUP(A5882,[1]Sheet1!$A$2:$F$5022,5,FALSE)</f>
        <v>713.66</v>
      </c>
      <c r="I5882">
        <f>VLOOKUP(A5882,[1]Sheet1!$A$2:$F$5022,6,FALSE)</f>
        <v>713.51</v>
      </c>
      <c r="J5882">
        <f t="shared" ca="1" si="1192"/>
        <v>-2.2139394109238677E-3</v>
      </c>
      <c r="K5882">
        <f t="shared" ca="1" si="1193"/>
        <v>-1.5799999999999272</v>
      </c>
      <c r="L5882" s="6">
        <f t="shared" si="1194"/>
        <v>5881</v>
      </c>
      <c r="M5882">
        <f t="shared" si="1183"/>
        <v>713.70596406651646</v>
      </c>
      <c r="N5882">
        <f t="shared" si="1184"/>
        <v>0.15992805454682399</v>
      </c>
      <c r="O5882">
        <f t="shared" si="1185"/>
        <v>-0.22487653350381526</v>
      </c>
      <c r="P5882" t="str">
        <f t="shared" si="1186"/>
        <v/>
      </c>
      <c r="Q5882">
        <f t="shared" si="1195"/>
        <v>0</v>
      </c>
      <c r="R5882">
        <f t="shared" si="1187"/>
        <v>0</v>
      </c>
      <c r="S5882" t="str">
        <f t="shared" si="1188"/>
        <v/>
      </c>
      <c r="T5882" t="str">
        <f t="shared" si="1189"/>
        <v/>
      </c>
      <c r="U5882" t="str">
        <f t="shared" si="1190"/>
        <v/>
      </c>
      <c r="W5882">
        <f t="shared" ca="1" si="1191"/>
        <v>-84.47141085999931</v>
      </c>
    </row>
    <row r="5883" spans="1:23" x14ac:dyDescent="0.25">
      <c r="A5883" s="2">
        <v>43235.834290752318</v>
      </c>
      <c r="B5883">
        <v>713.67</v>
      </c>
      <c r="C5883">
        <v>1</v>
      </c>
      <c r="H5883">
        <f>VLOOKUP(A5883,[1]Sheet1!$A$2:$F$5022,5,FALSE)</f>
        <v>713.66</v>
      </c>
      <c r="I5883">
        <f>VLOOKUP(A5883,[1]Sheet1!$A$2:$F$5022,6,FALSE)</f>
        <v>713.51</v>
      </c>
      <c r="J5883">
        <f t="shared" ca="1" si="1192"/>
        <v>-2.2139394109238677E-3</v>
      </c>
      <c r="K5883">
        <f t="shared" ca="1" si="1193"/>
        <v>-1.5799999999999272</v>
      </c>
      <c r="L5883" s="6">
        <f t="shared" si="1194"/>
        <v>5882</v>
      </c>
      <c r="M5883">
        <f t="shared" si="1183"/>
        <v>713.67195413371371</v>
      </c>
      <c r="N5883">
        <f t="shared" si="1184"/>
        <v>0.12661047867635766</v>
      </c>
      <c r="O5883">
        <f t="shared" si="1185"/>
        <v>-1.5434217879767223E-2</v>
      </c>
      <c r="P5883" t="str">
        <f t="shared" si="1186"/>
        <v/>
      </c>
      <c r="Q5883">
        <f t="shared" si="1195"/>
        <v>0</v>
      </c>
      <c r="R5883">
        <f t="shared" si="1187"/>
        <v>0</v>
      </c>
      <c r="S5883" t="str">
        <f t="shared" si="1188"/>
        <v/>
      </c>
      <c r="T5883" t="str">
        <f t="shared" si="1189"/>
        <v/>
      </c>
      <c r="U5883" t="str">
        <f t="shared" si="1190"/>
        <v/>
      </c>
      <c r="W5883">
        <f t="shared" ca="1" si="1191"/>
        <v>-84.47141085999931</v>
      </c>
    </row>
    <row r="5884" spans="1:23" x14ac:dyDescent="0.25">
      <c r="A5884" s="2">
        <v>43235.834290752318</v>
      </c>
      <c r="B5884">
        <v>713.67</v>
      </c>
      <c r="C5884">
        <v>1</v>
      </c>
      <c r="H5884">
        <f>VLOOKUP(A5884,[1]Sheet1!$A$2:$F$5022,5,FALSE)</f>
        <v>713.66</v>
      </c>
      <c r="I5884">
        <f>VLOOKUP(A5884,[1]Sheet1!$A$2:$F$5022,6,FALSE)</f>
        <v>713.51</v>
      </c>
      <c r="J5884">
        <f t="shared" ca="1" si="1192"/>
        <v>-2.2139394109238677E-3</v>
      </c>
      <c r="K5884">
        <f t="shared" ca="1" si="1193"/>
        <v>-1.5799999999999272</v>
      </c>
      <c r="L5884" s="6">
        <f t="shared" si="1194"/>
        <v>5883</v>
      </c>
      <c r="M5884">
        <f t="shared" si="1183"/>
        <v>713.63491899082692</v>
      </c>
      <c r="N5884">
        <f t="shared" si="1184"/>
        <v>6.3351680956793346E-2</v>
      </c>
      <c r="O5884">
        <f t="shared" si="1185"/>
        <v>0.55375025008360246</v>
      </c>
      <c r="P5884" t="str">
        <f t="shared" si="1186"/>
        <v/>
      </c>
      <c r="Q5884">
        <f t="shared" si="1195"/>
        <v>0</v>
      </c>
      <c r="R5884">
        <f t="shared" si="1187"/>
        <v>0</v>
      </c>
      <c r="S5884" t="str">
        <f t="shared" si="1188"/>
        <v/>
      </c>
      <c r="T5884" t="str">
        <f t="shared" si="1189"/>
        <v/>
      </c>
      <c r="U5884" t="str">
        <f t="shared" si="1190"/>
        <v/>
      </c>
      <c r="W5884">
        <f t="shared" ca="1" si="1191"/>
        <v>-84.47141085999931</v>
      </c>
    </row>
    <row r="5885" spans="1:23" x14ac:dyDescent="0.25">
      <c r="A5885" s="2">
        <v>43235.834290752318</v>
      </c>
      <c r="B5885">
        <v>713.67</v>
      </c>
      <c r="C5885">
        <v>1</v>
      </c>
      <c r="H5885">
        <f>VLOOKUP(A5885,[1]Sheet1!$A$2:$F$5022,5,FALSE)</f>
        <v>713.66</v>
      </c>
      <c r="I5885">
        <f>VLOOKUP(A5885,[1]Sheet1!$A$2:$F$5022,6,FALSE)</f>
        <v>713.51</v>
      </c>
      <c r="J5885">
        <f t="shared" ca="1" si="1192"/>
        <v>-2.2139394109238677E-3</v>
      </c>
      <c r="K5885">
        <f t="shared" ca="1" si="1193"/>
        <v>-1.5799999999999272</v>
      </c>
      <c r="L5885" s="6">
        <f t="shared" si="1194"/>
        <v>5884</v>
      </c>
      <c r="M5885">
        <f t="shared" si="1183"/>
        <v>713.63932741147869</v>
      </c>
      <c r="N5885">
        <f t="shared" si="1184"/>
        <v>6.284724726417211E-2</v>
      </c>
      <c r="O5885">
        <f t="shared" si="1185"/>
        <v>0.48804983283262698</v>
      </c>
      <c r="P5885" t="str">
        <f t="shared" si="1186"/>
        <v/>
      </c>
      <c r="Q5885">
        <f t="shared" si="1195"/>
        <v>0</v>
      </c>
      <c r="R5885">
        <f t="shared" si="1187"/>
        <v>0</v>
      </c>
      <c r="S5885" t="str">
        <f t="shared" si="1188"/>
        <v/>
      </c>
      <c r="T5885" t="str">
        <f t="shared" si="1189"/>
        <v/>
      </c>
      <c r="U5885" t="str">
        <f t="shared" si="1190"/>
        <v/>
      </c>
      <c r="W5885">
        <f t="shared" ca="1" si="1191"/>
        <v>-84.47141085999931</v>
      </c>
    </row>
    <row r="5886" spans="1:23" x14ac:dyDescent="0.25">
      <c r="A5886" s="2">
        <v>43235.834290752318</v>
      </c>
      <c r="B5886">
        <v>713.67</v>
      </c>
      <c r="C5886">
        <v>1</v>
      </c>
      <c r="H5886">
        <f>VLOOKUP(A5886,[1]Sheet1!$A$2:$F$5022,5,FALSE)</f>
        <v>713.66</v>
      </c>
      <c r="I5886">
        <f>VLOOKUP(A5886,[1]Sheet1!$A$2:$F$5022,6,FALSE)</f>
        <v>713.51</v>
      </c>
      <c r="J5886">
        <f t="shared" ca="1" si="1192"/>
        <v>-2.2139394109238677E-3</v>
      </c>
      <c r="K5886">
        <f t="shared" ca="1" si="1193"/>
        <v>-1.5799999999999272</v>
      </c>
      <c r="L5886" s="6">
        <f t="shared" si="1194"/>
        <v>5885</v>
      </c>
      <c r="M5886">
        <f t="shared" ref="M5886:M5949" si="1196">FORECAST(L5886,B5851:B5885,L5851:L5885)</f>
        <v>713.66078860113396</v>
      </c>
      <c r="N5886">
        <f t="shared" ref="N5886:N5949" si="1197">STEYX(B5851:B5885,L5851:L5885)</f>
        <v>1.7622908742941767E-2</v>
      </c>
      <c r="O5886">
        <f t="shared" ref="O5886:O5949" si="1198">(B5886-M5886)/N5886</f>
        <v>0.52269457899165539</v>
      </c>
      <c r="P5886" t="str">
        <f t="shared" ref="P5886:P5949" si="1199">IF(O5886&gt;1.5,1,"")</f>
        <v/>
      </c>
      <c r="Q5886">
        <f t="shared" si="1195"/>
        <v>0</v>
      </c>
      <c r="R5886">
        <f t="shared" ref="R5886:R5949" si="1200">IF(D5886="buy",(C5886-Q5886)/_xlfn.STDEV.S(C5850:C5885),0)</f>
        <v>0</v>
      </c>
      <c r="S5886" t="str">
        <f t="shared" ref="S5886:S5949" si="1201">IF(O5886&gt;1.5,1,"")</f>
        <v/>
      </c>
      <c r="T5886" t="str">
        <f t="shared" ref="T5886:T5949" si="1202">IF(S5886=1,K5886,"")</f>
        <v/>
      </c>
      <c r="U5886" t="str">
        <f t="shared" ref="U5886:U5949" si="1203">IF(S5886=1,IF(ISNUMBER(S5885),"",K5886),"")</f>
        <v/>
      </c>
      <c r="W5886">
        <f t="shared" ref="W5886:W5949" ca="1" si="1204">IF(ISNUMBER(U5886),U5886+W5885,W5885)</f>
        <v>-84.47141085999931</v>
      </c>
    </row>
    <row r="5887" spans="1:23" x14ac:dyDescent="0.25">
      <c r="A5887" s="2">
        <v>43235.834290752318</v>
      </c>
      <c r="B5887">
        <v>713.67</v>
      </c>
      <c r="C5887">
        <v>1</v>
      </c>
      <c r="H5887">
        <f>VLOOKUP(A5887,[1]Sheet1!$A$2:$F$5022,5,FALSE)</f>
        <v>713.66</v>
      </c>
      <c r="I5887">
        <f>VLOOKUP(A5887,[1]Sheet1!$A$2:$F$5022,6,FALSE)</f>
        <v>713.51</v>
      </c>
      <c r="J5887">
        <f t="shared" ca="1" si="1192"/>
        <v>-2.2139394109238677E-3</v>
      </c>
      <c r="K5887">
        <f t="shared" ca="1" si="1193"/>
        <v>-1.5799999999999272</v>
      </c>
      <c r="L5887" s="6">
        <f t="shared" si="1194"/>
        <v>5886</v>
      </c>
      <c r="M5887">
        <f t="shared" si="1196"/>
        <v>713.66707389540295</v>
      </c>
      <c r="N5887">
        <f t="shared" si="1197"/>
        <v>3.5142563930951778E-3</v>
      </c>
      <c r="O5887">
        <f t="shared" si="1198"/>
        <v>0.83263833645093055</v>
      </c>
      <c r="P5887" t="str">
        <f t="shared" si="1199"/>
        <v/>
      </c>
      <c r="Q5887">
        <f t="shared" si="1195"/>
        <v>0</v>
      </c>
      <c r="R5887">
        <f t="shared" si="1200"/>
        <v>0</v>
      </c>
      <c r="S5887" t="str">
        <f t="shared" si="1201"/>
        <v/>
      </c>
      <c r="T5887" t="str">
        <f t="shared" si="1202"/>
        <v/>
      </c>
      <c r="U5887" t="str">
        <f t="shared" si="1203"/>
        <v/>
      </c>
      <c r="W5887">
        <f t="shared" ca="1" si="1204"/>
        <v>-84.47141085999931</v>
      </c>
    </row>
    <row r="5888" spans="1:23" x14ac:dyDescent="0.25">
      <c r="A5888" s="2">
        <v>43235.834290752318</v>
      </c>
      <c r="B5888">
        <v>713.67</v>
      </c>
      <c r="C5888">
        <v>1</v>
      </c>
      <c r="H5888">
        <f>VLOOKUP(A5888,[1]Sheet1!$A$2:$F$5022,5,FALSE)</f>
        <v>713.66</v>
      </c>
      <c r="I5888">
        <f>VLOOKUP(A5888,[1]Sheet1!$A$2:$F$5022,6,FALSE)</f>
        <v>713.51</v>
      </c>
      <c r="J5888">
        <f t="shared" ca="1" si="1192"/>
        <v>-2.2139394109238677E-3</v>
      </c>
      <c r="K5888">
        <f t="shared" ca="1" si="1193"/>
        <v>-1.5799999999999272</v>
      </c>
      <c r="L5888" s="6">
        <f t="shared" si="1194"/>
        <v>5887</v>
      </c>
      <c r="M5888">
        <f t="shared" si="1196"/>
        <v>713.66735093910029</v>
      </c>
      <c r="N5888">
        <f t="shared" si="1197"/>
        <v>3.5461634003105492E-3</v>
      </c>
      <c r="O5888">
        <f t="shared" si="1198"/>
        <v>0.74702166838645911</v>
      </c>
      <c r="P5888" t="str">
        <f t="shared" si="1199"/>
        <v/>
      </c>
      <c r="Q5888">
        <f t="shared" si="1195"/>
        <v>0</v>
      </c>
      <c r="R5888">
        <f t="shared" si="1200"/>
        <v>0</v>
      </c>
      <c r="S5888" t="str">
        <f t="shared" si="1201"/>
        <v/>
      </c>
      <c r="T5888" t="str">
        <f t="shared" si="1202"/>
        <v/>
      </c>
      <c r="U5888" t="str">
        <f t="shared" si="1203"/>
        <v/>
      </c>
      <c r="W5888">
        <f t="shared" ca="1" si="1204"/>
        <v>-84.47141085999931</v>
      </c>
    </row>
    <row r="5889" spans="1:23" x14ac:dyDescent="0.25">
      <c r="A5889" s="2">
        <v>43235.834290752318</v>
      </c>
      <c r="B5889">
        <v>713.67</v>
      </c>
      <c r="C5889">
        <v>1</v>
      </c>
      <c r="H5889">
        <f>VLOOKUP(A5889,[1]Sheet1!$A$2:$F$5022,5,FALSE)</f>
        <v>713.66</v>
      </c>
      <c r="I5889">
        <f>VLOOKUP(A5889,[1]Sheet1!$A$2:$F$5022,6,FALSE)</f>
        <v>713.51</v>
      </c>
      <c r="J5889">
        <f t="shared" ca="1" si="1192"/>
        <v>-2.2139394109238677E-3</v>
      </c>
      <c r="K5889">
        <f t="shared" ca="1" si="1193"/>
        <v>-1.5799999999999272</v>
      </c>
      <c r="L5889" s="6">
        <f t="shared" si="1194"/>
        <v>5888</v>
      </c>
      <c r="M5889">
        <f t="shared" si="1196"/>
        <v>713.66762798279774</v>
      </c>
      <c r="N5889">
        <f t="shared" si="1197"/>
        <v>3.57061574204592E-3</v>
      </c>
      <c r="O5889">
        <f t="shared" si="1198"/>
        <v>0.6643160097816434</v>
      </c>
      <c r="P5889" t="str">
        <f t="shared" si="1199"/>
        <v/>
      </c>
      <c r="Q5889">
        <f t="shared" si="1195"/>
        <v>0</v>
      </c>
      <c r="R5889">
        <f t="shared" si="1200"/>
        <v>0</v>
      </c>
      <c r="S5889" t="str">
        <f t="shared" si="1201"/>
        <v/>
      </c>
      <c r="T5889" t="str">
        <f t="shared" si="1202"/>
        <v/>
      </c>
      <c r="U5889" t="str">
        <f t="shared" si="1203"/>
        <v/>
      </c>
      <c r="W5889">
        <f t="shared" ca="1" si="1204"/>
        <v>-84.47141085999931</v>
      </c>
    </row>
    <row r="5890" spans="1:23" x14ac:dyDescent="0.25">
      <c r="A5890" s="2">
        <v>43235.834290752318</v>
      </c>
      <c r="B5890">
        <v>713.67</v>
      </c>
      <c r="C5890">
        <v>1</v>
      </c>
      <c r="H5890">
        <f>VLOOKUP(A5890,[1]Sheet1!$A$2:$F$5022,5,FALSE)</f>
        <v>713.66</v>
      </c>
      <c r="I5890">
        <f>VLOOKUP(A5890,[1]Sheet1!$A$2:$F$5022,6,FALSE)</f>
        <v>713.51</v>
      </c>
      <c r="J5890">
        <f t="shared" ca="1" si="1192"/>
        <v>-2.2139394109238677E-3</v>
      </c>
      <c r="K5890">
        <f t="shared" ca="1" si="1193"/>
        <v>-1.5799999999999272</v>
      </c>
      <c r="L5890" s="6">
        <f t="shared" si="1194"/>
        <v>5889</v>
      </c>
      <c r="M5890">
        <f t="shared" si="1196"/>
        <v>713.66790502649519</v>
      </c>
      <c r="N5890">
        <f t="shared" si="1197"/>
        <v>3.5877658428808482E-3</v>
      </c>
      <c r="O5890">
        <f t="shared" si="1198"/>
        <v>0.58392146993789329</v>
      </c>
      <c r="P5890" t="str">
        <f t="shared" si="1199"/>
        <v/>
      </c>
      <c r="Q5890">
        <f t="shared" si="1195"/>
        <v>0</v>
      </c>
      <c r="R5890">
        <f t="shared" si="1200"/>
        <v>0</v>
      </c>
      <c r="S5890" t="str">
        <f t="shared" si="1201"/>
        <v/>
      </c>
      <c r="T5890" t="str">
        <f t="shared" si="1202"/>
        <v/>
      </c>
      <c r="U5890" t="str">
        <f t="shared" si="1203"/>
        <v/>
      </c>
      <c r="W5890">
        <f t="shared" ca="1" si="1204"/>
        <v>-84.47141085999931</v>
      </c>
    </row>
    <row r="5891" spans="1:23" x14ac:dyDescent="0.25">
      <c r="A5891" s="2">
        <v>43235.834310844897</v>
      </c>
      <c r="B5891">
        <v>713.66952731509991</v>
      </c>
      <c r="C5891">
        <v>2</v>
      </c>
      <c r="H5891">
        <f>VLOOKUP(A5891,[1]Sheet1!$A$2:$F$5022,5,FALSE)</f>
        <v>713.66</v>
      </c>
      <c r="I5891">
        <f>VLOOKUP(A5891,[1]Sheet1!$A$2:$F$5022,6,FALSE)</f>
        <v>713.51</v>
      </c>
      <c r="J5891">
        <f t="shared" ref="J5891:J5954" ca="1" si="1205">(OFFSET(I5891,$Z$2,0)-H5891)/H5891</f>
        <v>-2.2139394109238677E-3</v>
      </c>
      <c r="K5891">
        <f t="shared" ref="K5891:K5954" ca="1" si="1206">IF(ISNUMBER(J5891),H5891*J5891,"")</f>
        <v>-1.5799999999999272</v>
      </c>
      <c r="L5891" s="6">
        <f t="shared" si="1194"/>
        <v>5890</v>
      </c>
      <c r="M5891">
        <f t="shared" si="1196"/>
        <v>713.66818207019253</v>
      </c>
      <c r="N5891">
        <f t="shared" si="1197"/>
        <v>3.5977181323293256E-3</v>
      </c>
      <c r="O5891">
        <f t="shared" si="1198"/>
        <v>0.37391614848739846</v>
      </c>
      <c r="P5891" t="str">
        <f t="shared" si="1199"/>
        <v/>
      </c>
      <c r="Q5891">
        <f t="shared" si="1195"/>
        <v>2.0092578779440373E-5</v>
      </c>
      <c r="R5891">
        <f t="shared" si="1200"/>
        <v>0</v>
      </c>
      <c r="S5891" t="str">
        <f t="shared" si="1201"/>
        <v/>
      </c>
      <c r="T5891" t="str">
        <f t="shared" si="1202"/>
        <v/>
      </c>
      <c r="U5891" t="str">
        <f t="shared" si="1203"/>
        <v/>
      </c>
      <c r="W5891">
        <f t="shared" ca="1" si="1204"/>
        <v>-84.47141085999931</v>
      </c>
    </row>
    <row r="5892" spans="1:23" x14ac:dyDescent="0.25">
      <c r="A5892" s="2">
        <v>43235.834310844897</v>
      </c>
      <c r="B5892">
        <v>713.66</v>
      </c>
      <c r="C5892">
        <v>1</v>
      </c>
      <c r="H5892">
        <f>VLOOKUP(A5892,[1]Sheet1!$A$2:$F$5022,5,FALSE)</f>
        <v>713.66</v>
      </c>
      <c r="I5892">
        <f>VLOOKUP(A5892,[1]Sheet1!$A$2:$F$5022,6,FALSE)</f>
        <v>713.51</v>
      </c>
      <c r="J5892">
        <f t="shared" ca="1" si="1205"/>
        <v>-2.2139394109238677E-3</v>
      </c>
      <c r="K5892">
        <f t="shared" ca="1" si="1206"/>
        <v>-1.5799999999999272</v>
      </c>
      <c r="L5892" s="6">
        <f t="shared" ref="L5892:L5955" si="1207">L5891+1</f>
        <v>5891</v>
      </c>
      <c r="M5892">
        <f t="shared" si="1196"/>
        <v>713.6684050927588</v>
      </c>
      <c r="N5892">
        <f t="shared" si="1197"/>
        <v>3.5952292104663333E-3</v>
      </c>
      <c r="O5892">
        <f t="shared" si="1198"/>
        <v>-2.3378461474351555</v>
      </c>
      <c r="P5892" t="str">
        <f t="shared" si="1199"/>
        <v/>
      </c>
      <c r="Q5892">
        <f t="shared" si="1195"/>
        <v>0</v>
      </c>
      <c r="R5892">
        <f t="shared" si="1200"/>
        <v>0</v>
      </c>
      <c r="S5892" t="str">
        <f t="shared" si="1201"/>
        <v/>
      </c>
      <c r="T5892" t="str">
        <f t="shared" si="1202"/>
        <v/>
      </c>
      <c r="U5892" t="str">
        <f t="shared" si="1203"/>
        <v/>
      </c>
      <c r="W5892">
        <f t="shared" ca="1" si="1204"/>
        <v>-84.47141085999931</v>
      </c>
    </row>
    <row r="5893" spans="1:23" x14ac:dyDescent="0.25">
      <c r="A5893" s="2">
        <v>43235.834538402778</v>
      </c>
      <c r="B5893">
        <v>713.62440972650006</v>
      </c>
      <c r="C5893">
        <v>3</v>
      </c>
      <c r="H5893">
        <f>VLOOKUP(A5893,[1]Sheet1!$A$2:$F$5022,5,FALSE)</f>
        <v>713.66</v>
      </c>
      <c r="I5893">
        <f>VLOOKUP(A5893,[1]Sheet1!$A$2:$F$5022,6,FALSE)</f>
        <v>713.51</v>
      </c>
      <c r="J5893">
        <f t="shared" ca="1" si="1205"/>
        <v>-2.2139394109238677E-3</v>
      </c>
      <c r="K5893">
        <f t="shared" ca="1" si="1206"/>
        <v>-1.5799999999999272</v>
      </c>
      <c r="L5893" s="6">
        <f t="shared" si="1207"/>
        <v>5892</v>
      </c>
      <c r="M5893">
        <f t="shared" si="1196"/>
        <v>713.66754166259864</v>
      </c>
      <c r="N5893">
        <f t="shared" si="1197"/>
        <v>3.8462809011680908E-3</v>
      </c>
      <c r="O5893">
        <f t="shared" si="1198"/>
        <v>-11.213932941163101</v>
      </c>
      <c r="P5893" t="str">
        <f t="shared" si="1199"/>
        <v/>
      </c>
      <c r="Q5893">
        <f t="shared" si="1195"/>
        <v>2.2755788086215034E-4</v>
      </c>
      <c r="R5893">
        <f t="shared" si="1200"/>
        <v>0</v>
      </c>
      <c r="S5893" t="str">
        <f t="shared" si="1201"/>
        <v/>
      </c>
      <c r="T5893" t="str">
        <f t="shared" si="1202"/>
        <v/>
      </c>
      <c r="U5893" t="str">
        <f t="shared" si="1203"/>
        <v/>
      </c>
      <c r="W5893">
        <f t="shared" ca="1" si="1204"/>
        <v>-84.47141085999931</v>
      </c>
    </row>
    <row r="5894" spans="1:23" x14ac:dyDescent="0.25">
      <c r="A5894" s="2">
        <v>43235.834538402778</v>
      </c>
      <c r="B5894">
        <v>713.51</v>
      </c>
      <c r="C5894">
        <v>1</v>
      </c>
      <c r="H5894">
        <f>VLOOKUP(A5894,[1]Sheet1!$A$2:$F$5022,5,FALSE)</f>
        <v>713.66</v>
      </c>
      <c r="I5894">
        <f>VLOOKUP(A5894,[1]Sheet1!$A$2:$F$5022,6,FALSE)</f>
        <v>713.51</v>
      </c>
      <c r="J5894">
        <f t="shared" ca="1" si="1205"/>
        <v>-2.2139394109238677E-3</v>
      </c>
      <c r="K5894">
        <f t="shared" ca="1" si="1206"/>
        <v>-1.5799999999999272</v>
      </c>
      <c r="L5894" s="6">
        <f t="shared" si="1207"/>
        <v>5893</v>
      </c>
      <c r="M5894">
        <f t="shared" si="1196"/>
        <v>713.66266119277793</v>
      </c>
      <c r="N5894">
        <f t="shared" si="1197"/>
        <v>8.0704278773514066E-3</v>
      </c>
      <c r="O5894">
        <f t="shared" si="1198"/>
        <v>-18.916121313265791</v>
      </c>
      <c r="P5894" t="str">
        <f t="shared" si="1199"/>
        <v/>
      </c>
      <c r="Q5894">
        <f t="shared" si="1195"/>
        <v>0</v>
      </c>
      <c r="R5894">
        <f t="shared" si="1200"/>
        <v>0</v>
      </c>
      <c r="S5894" t="str">
        <f t="shared" si="1201"/>
        <v/>
      </c>
      <c r="T5894" t="str">
        <f t="shared" si="1202"/>
        <v/>
      </c>
      <c r="U5894" t="str">
        <f t="shared" si="1203"/>
        <v/>
      </c>
      <c r="W5894">
        <f t="shared" ca="1" si="1204"/>
        <v>-84.47141085999931</v>
      </c>
    </row>
    <row r="5895" spans="1:23" x14ac:dyDescent="0.25">
      <c r="A5895" s="2">
        <v>43235.834538402778</v>
      </c>
      <c r="B5895">
        <v>713.51</v>
      </c>
      <c r="C5895">
        <v>1</v>
      </c>
      <c r="H5895">
        <f>VLOOKUP(A5895,[1]Sheet1!$A$2:$F$5022,5,FALSE)</f>
        <v>713.66</v>
      </c>
      <c r="I5895">
        <f>VLOOKUP(A5895,[1]Sheet1!$A$2:$F$5022,6,FALSE)</f>
        <v>713.51</v>
      </c>
      <c r="J5895">
        <f t="shared" ca="1" si="1205"/>
        <v>-2.2139394109238677E-3</v>
      </c>
      <c r="K5895">
        <f t="shared" ca="1" si="1206"/>
        <v>-1.5799999999999272</v>
      </c>
      <c r="L5895" s="6">
        <f t="shared" si="1207"/>
        <v>5894</v>
      </c>
      <c r="M5895">
        <f t="shared" si="1196"/>
        <v>713.64493519256825</v>
      </c>
      <c r="N5895">
        <f t="shared" si="1197"/>
        <v>2.6336003910111743E-2</v>
      </c>
      <c r="O5895">
        <f t="shared" si="1198"/>
        <v>-5.1236016302555107</v>
      </c>
      <c r="P5895" t="str">
        <f t="shared" si="1199"/>
        <v/>
      </c>
      <c r="Q5895">
        <f t="shared" si="1195"/>
        <v>0</v>
      </c>
      <c r="R5895">
        <f t="shared" si="1200"/>
        <v>0</v>
      </c>
      <c r="S5895" t="str">
        <f t="shared" si="1201"/>
        <v/>
      </c>
      <c r="T5895" t="str">
        <f t="shared" si="1202"/>
        <v/>
      </c>
      <c r="U5895" t="str">
        <f t="shared" si="1203"/>
        <v/>
      </c>
      <c r="W5895">
        <f t="shared" ca="1" si="1204"/>
        <v>-84.47141085999931</v>
      </c>
    </row>
    <row r="5896" spans="1:23" x14ac:dyDescent="0.25">
      <c r="A5896" s="2">
        <v>43235.834538402778</v>
      </c>
      <c r="B5896">
        <v>713.51</v>
      </c>
      <c r="C5896">
        <v>1</v>
      </c>
      <c r="H5896">
        <f>VLOOKUP(A5896,[1]Sheet1!$A$2:$F$5022,5,FALSE)</f>
        <v>713.66</v>
      </c>
      <c r="I5896">
        <f>VLOOKUP(A5896,[1]Sheet1!$A$2:$F$5022,6,FALSE)</f>
        <v>713.51</v>
      </c>
      <c r="J5896">
        <f t="shared" ca="1" si="1205"/>
        <v>-2.2139394109238677E-3</v>
      </c>
      <c r="K5896">
        <f t="shared" ca="1" si="1206"/>
        <v>-1.5799999999999272</v>
      </c>
      <c r="L5896" s="6">
        <f t="shared" si="1207"/>
        <v>5895</v>
      </c>
      <c r="M5896">
        <f t="shared" si="1196"/>
        <v>713.62801591504763</v>
      </c>
      <c r="N5896">
        <f t="shared" si="1197"/>
        <v>3.4327164475669948E-2</v>
      </c>
      <c r="O5896">
        <f t="shared" si="1198"/>
        <v>-3.4379744686247458</v>
      </c>
      <c r="P5896" t="str">
        <f t="shared" si="1199"/>
        <v/>
      </c>
      <c r="Q5896">
        <f t="shared" si="1195"/>
        <v>0</v>
      </c>
      <c r="R5896">
        <f t="shared" si="1200"/>
        <v>0</v>
      </c>
      <c r="S5896" t="str">
        <f t="shared" si="1201"/>
        <v/>
      </c>
      <c r="T5896" t="str">
        <f t="shared" si="1202"/>
        <v/>
      </c>
      <c r="U5896" t="str">
        <f t="shared" si="1203"/>
        <v/>
      </c>
      <c r="W5896">
        <f t="shared" ca="1" si="1204"/>
        <v>-84.47141085999931</v>
      </c>
    </row>
    <row r="5897" spans="1:23" x14ac:dyDescent="0.25">
      <c r="A5897" s="2">
        <v>43235.834538402778</v>
      </c>
      <c r="B5897">
        <v>713.51</v>
      </c>
      <c r="C5897">
        <v>1</v>
      </c>
      <c r="H5897">
        <f>VLOOKUP(A5897,[1]Sheet1!$A$2:$F$5022,5,FALSE)</f>
        <v>713.66</v>
      </c>
      <c r="I5897">
        <f>VLOOKUP(A5897,[1]Sheet1!$A$2:$F$5022,6,FALSE)</f>
        <v>713.51</v>
      </c>
      <c r="J5897">
        <f t="shared" ca="1" si="1205"/>
        <v>-2.2139394109238677E-3</v>
      </c>
      <c r="K5897">
        <f t="shared" ca="1" si="1206"/>
        <v>-1.5799999999999272</v>
      </c>
      <c r="L5897" s="6">
        <f t="shared" si="1207"/>
        <v>5896</v>
      </c>
      <c r="M5897">
        <f t="shared" si="1196"/>
        <v>713.61190336021605</v>
      </c>
      <c r="N5897">
        <f t="shared" si="1197"/>
        <v>3.9235128171018901E-2</v>
      </c>
      <c r="O5897">
        <f t="shared" si="1198"/>
        <v>-2.5972480520995793</v>
      </c>
      <c r="P5897" t="str">
        <f t="shared" si="1199"/>
        <v/>
      </c>
      <c r="Q5897">
        <f t="shared" si="1195"/>
        <v>0</v>
      </c>
      <c r="R5897">
        <f t="shared" si="1200"/>
        <v>0</v>
      </c>
      <c r="S5897" t="str">
        <f t="shared" si="1201"/>
        <v/>
      </c>
      <c r="T5897" t="str">
        <f t="shared" si="1202"/>
        <v/>
      </c>
      <c r="U5897" t="str">
        <f t="shared" si="1203"/>
        <v/>
      </c>
      <c r="W5897">
        <f t="shared" ca="1" si="1204"/>
        <v>-84.47141085999931</v>
      </c>
    </row>
    <row r="5898" spans="1:23" x14ac:dyDescent="0.25">
      <c r="A5898" s="2">
        <v>43235.834538402778</v>
      </c>
      <c r="B5898">
        <v>713.51</v>
      </c>
      <c r="C5898">
        <v>1</v>
      </c>
      <c r="H5898">
        <f>VLOOKUP(A5898,[1]Sheet1!$A$2:$F$5022,5,FALSE)</f>
        <v>713.66</v>
      </c>
      <c r="I5898">
        <f>VLOOKUP(A5898,[1]Sheet1!$A$2:$F$5022,6,FALSE)</f>
        <v>713.51</v>
      </c>
      <c r="J5898">
        <f t="shared" ca="1" si="1205"/>
        <v>-2.2139394109238677E-3</v>
      </c>
      <c r="K5898">
        <f t="shared" ca="1" si="1206"/>
        <v>-1.5799999999999272</v>
      </c>
      <c r="L5898" s="6">
        <f t="shared" si="1207"/>
        <v>5897</v>
      </c>
      <c r="M5898">
        <f t="shared" si="1196"/>
        <v>713.59659752807352</v>
      </c>
      <c r="N5898">
        <f t="shared" si="1197"/>
        <v>4.2371695885250152E-2</v>
      </c>
      <c r="O5898">
        <f t="shared" si="1198"/>
        <v>-2.043758840997222</v>
      </c>
      <c r="P5898" t="str">
        <f t="shared" si="1199"/>
        <v/>
      </c>
      <c r="Q5898">
        <f t="shared" si="1195"/>
        <v>0</v>
      </c>
      <c r="R5898">
        <f t="shared" si="1200"/>
        <v>0</v>
      </c>
      <c r="S5898" t="str">
        <f t="shared" si="1201"/>
        <v/>
      </c>
      <c r="T5898" t="str">
        <f t="shared" si="1202"/>
        <v/>
      </c>
      <c r="U5898" t="str">
        <f t="shared" si="1203"/>
        <v/>
      </c>
      <c r="W5898">
        <f t="shared" ca="1" si="1204"/>
        <v>-84.47141085999931</v>
      </c>
    </row>
    <row r="5899" spans="1:23" x14ac:dyDescent="0.25">
      <c r="A5899" s="2">
        <v>43235.834540127318</v>
      </c>
      <c r="B5899">
        <v>713.51</v>
      </c>
      <c r="C5899">
        <v>2</v>
      </c>
      <c r="H5899">
        <f>VLOOKUP(A5899,[1]Sheet1!$A$2:$F$5022,5,FALSE)</f>
        <v>713.66</v>
      </c>
      <c r="I5899">
        <f>VLOOKUP(A5899,[1]Sheet1!$A$2:$F$5022,6,FALSE)</f>
        <v>713.59428009999999</v>
      </c>
      <c r="J5899">
        <f t="shared" ca="1" si="1205"/>
        <v>-2.2139394109238677E-3</v>
      </c>
      <c r="K5899">
        <f t="shared" ca="1" si="1206"/>
        <v>-1.5799999999999272</v>
      </c>
      <c r="L5899" s="6">
        <f t="shared" si="1207"/>
        <v>5898</v>
      </c>
      <c r="M5899">
        <f t="shared" si="1196"/>
        <v>713.58209841862003</v>
      </c>
      <c r="N5899">
        <f t="shared" si="1197"/>
        <v>4.4312512236965397E-2</v>
      </c>
      <c r="O5899">
        <f t="shared" si="1198"/>
        <v>-1.6270442586168612</v>
      </c>
      <c r="P5899" t="str">
        <f t="shared" si="1199"/>
        <v/>
      </c>
      <c r="Q5899">
        <f t="shared" si="1195"/>
        <v>1.7245401977561414E-6</v>
      </c>
      <c r="R5899">
        <f t="shared" si="1200"/>
        <v>0</v>
      </c>
      <c r="S5899" t="str">
        <f t="shared" si="1201"/>
        <v/>
      </c>
      <c r="T5899" t="str">
        <f t="shared" si="1202"/>
        <v/>
      </c>
      <c r="U5899" t="str">
        <f t="shared" si="1203"/>
        <v/>
      </c>
      <c r="W5899">
        <f t="shared" ca="1" si="1204"/>
        <v>-84.47141085999931</v>
      </c>
    </row>
    <row r="5900" spans="1:23" x14ac:dyDescent="0.25">
      <c r="A5900" s="2">
        <v>43235.834540127318</v>
      </c>
      <c r="B5900">
        <v>713.51</v>
      </c>
      <c r="C5900">
        <v>1</v>
      </c>
      <c r="H5900">
        <f>VLOOKUP(A5900,[1]Sheet1!$A$2:$F$5022,5,FALSE)</f>
        <v>713.66</v>
      </c>
      <c r="I5900">
        <f>VLOOKUP(A5900,[1]Sheet1!$A$2:$F$5022,6,FALSE)</f>
        <v>713.59428009999999</v>
      </c>
      <c r="J5900">
        <f t="shared" ca="1" si="1205"/>
        <v>-2.2139394109238677E-3</v>
      </c>
      <c r="K5900">
        <f t="shared" ca="1" si="1206"/>
        <v>-1.5799999999999272</v>
      </c>
      <c r="L5900" s="6">
        <f t="shared" si="1207"/>
        <v>5899</v>
      </c>
      <c r="M5900">
        <f t="shared" si="1196"/>
        <v>713.56840603185572</v>
      </c>
      <c r="N5900">
        <f t="shared" si="1197"/>
        <v>4.5388923814654897E-2</v>
      </c>
      <c r="O5900">
        <f t="shared" si="1198"/>
        <v>-1.2867904093568114</v>
      </c>
      <c r="P5900" t="str">
        <f t="shared" si="1199"/>
        <v/>
      </c>
      <c r="Q5900">
        <f t="shared" si="1195"/>
        <v>0</v>
      </c>
      <c r="R5900">
        <f t="shared" si="1200"/>
        <v>0</v>
      </c>
      <c r="S5900" t="str">
        <f t="shared" si="1201"/>
        <v/>
      </c>
      <c r="T5900" t="str">
        <f t="shared" si="1202"/>
        <v/>
      </c>
      <c r="U5900" t="str">
        <f t="shared" si="1203"/>
        <v/>
      </c>
      <c r="W5900">
        <f t="shared" ca="1" si="1204"/>
        <v>-84.47141085999931</v>
      </c>
    </row>
    <row r="5901" spans="1:23" x14ac:dyDescent="0.25">
      <c r="A5901" s="2">
        <v>43235.834540127318</v>
      </c>
      <c r="B5901">
        <v>713.51</v>
      </c>
      <c r="C5901">
        <v>1</v>
      </c>
      <c r="H5901">
        <f>VLOOKUP(A5901,[1]Sheet1!$A$2:$F$5022,5,FALSE)</f>
        <v>713.66</v>
      </c>
      <c r="I5901">
        <f>VLOOKUP(A5901,[1]Sheet1!$A$2:$F$5022,6,FALSE)</f>
        <v>713.59428009999999</v>
      </c>
      <c r="J5901">
        <f t="shared" ca="1" si="1205"/>
        <v>-2.2139394109238677E-3</v>
      </c>
      <c r="K5901">
        <f t="shared" ca="1" si="1206"/>
        <v>-1.5799999999999272</v>
      </c>
      <c r="L5901" s="6">
        <f t="shared" si="1207"/>
        <v>5900</v>
      </c>
      <c r="M5901">
        <f t="shared" si="1196"/>
        <v>713.55552036778033</v>
      </c>
      <c r="N5901">
        <f t="shared" si="1197"/>
        <v>4.5823231527579708E-2</v>
      </c>
      <c r="O5901">
        <f t="shared" si="1198"/>
        <v>-0.99339060696632997</v>
      </c>
      <c r="P5901" t="str">
        <f t="shared" si="1199"/>
        <v/>
      </c>
      <c r="Q5901">
        <f t="shared" si="1195"/>
        <v>0</v>
      </c>
      <c r="R5901">
        <f t="shared" si="1200"/>
        <v>0</v>
      </c>
      <c r="S5901" t="str">
        <f t="shared" si="1201"/>
        <v/>
      </c>
      <c r="T5901" t="str">
        <f t="shared" si="1202"/>
        <v/>
      </c>
      <c r="U5901" t="str">
        <f t="shared" si="1203"/>
        <v/>
      </c>
      <c r="W5901">
        <f t="shared" ca="1" si="1204"/>
        <v>-84.47141085999931</v>
      </c>
    </row>
    <row r="5902" spans="1:23" x14ac:dyDescent="0.25">
      <c r="A5902" s="2">
        <v>43235.834780196761</v>
      </c>
      <c r="B5902">
        <v>713.5594447333001</v>
      </c>
      <c r="C5902">
        <v>5</v>
      </c>
      <c r="H5902">
        <f>VLOOKUP(A5902,[1]Sheet1!$A$2:$F$5022,5,FALSE)</f>
        <v>713.66</v>
      </c>
      <c r="I5902">
        <f>VLOOKUP(A5902,[1]Sheet1!$A$2:$F$5022,6,FALSE)</f>
        <v>713.6</v>
      </c>
      <c r="J5902">
        <f t="shared" ca="1" si="1205"/>
        <v>-2.2139394109238677E-3</v>
      </c>
      <c r="K5902">
        <f t="shared" ca="1" si="1206"/>
        <v>-1.5799999999999272</v>
      </c>
      <c r="L5902" s="6">
        <f t="shared" si="1207"/>
        <v>5901</v>
      </c>
      <c r="M5902">
        <f t="shared" si="1196"/>
        <v>713.54344142639422</v>
      </c>
      <c r="N5902">
        <f t="shared" si="1197"/>
        <v>4.5780763610638577E-2</v>
      </c>
      <c r="O5902">
        <f t="shared" si="1198"/>
        <v>0.34956400120320058</v>
      </c>
      <c r="P5902" t="str">
        <f t="shared" si="1199"/>
        <v/>
      </c>
      <c r="Q5902">
        <f t="shared" si="1195"/>
        <v>2.4006944295251742E-4</v>
      </c>
      <c r="R5902">
        <f t="shared" si="1200"/>
        <v>0</v>
      </c>
      <c r="S5902" t="str">
        <f t="shared" si="1201"/>
        <v/>
      </c>
      <c r="T5902" t="str">
        <f t="shared" si="1202"/>
        <v/>
      </c>
      <c r="U5902" t="str">
        <f t="shared" si="1203"/>
        <v/>
      </c>
      <c r="W5902">
        <f t="shared" ca="1" si="1204"/>
        <v>-84.47141085999931</v>
      </c>
    </row>
    <row r="5903" spans="1:23" x14ac:dyDescent="0.25">
      <c r="A5903" s="2">
        <v>43235.834780196761</v>
      </c>
      <c r="B5903">
        <v>713.6</v>
      </c>
      <c r="C5903">
        <v>1</v>
      </c>
      <c r="H5903">
        <f>VLOOKUP(A5903,[1]Sheet1!$A$2:$F$5022,5,FALSE)</f>
        <v>713.66</v>
      </c>
      <c r="I5903">
        <f>VLOOKUP(A5903,[1]Sheet1!$A$2:$F$5022,6,FALSE)</f>
        <v>713.6</v>
      </c>
      <c r="J5903">
        <f t="shared" ca="1" si="1205"/>
        <v>-2.2139394109238677E-3</v>
      </c>
      <c r="K5903">
        <f t="shared" ca="1" si="1206"/>
        <v>-1.5799999999999272</v>
      </c>
      <c r="L5903" s="6">
        <f t="shared" si="1207"/>
        <v>5902</v>
      </c>
      <c r="M5903">
        <f t="shared" si="1196"/>
        <v>713.53782003435992</v>
      </c>
      <c r="N5903">
        <f t="shared" si="1197"/>
        <v>4.5217091485780368E-2</v>
      </c>
      <c r="O5903">
        <f t="shared" si="1198"/>
        <v>1.3751429735292044</v>
      </c>
      <c r="P5903" t="str">
        <f t="shared" si="1199"/>
        <v/>
      </c>
      <c r="Q5903">
        <f t="shared" si="1195"/>
        <v>0</v>
      </c>
      <c r="R5903">
        <f t="shared" si="1200"/>
        <v>0</v>
      </c>
      <c r="S5903" t="str">
        <f t="shared" si="1201"/>
        <v/>
      </c>
      <c r="T5903" t="str">
        <f t="shared" si="1202"/>
        <v/>
      </c>
      <c r="U5903" t="str">
        <f t="shared" si="1203"/>
        <v/>
      </c>
      <c r="W5903">
        <f t="shared" ca="1" si="1204"/>
        <v>-84.47141085999931</v>
      </c>
    </row>
    <row r="5904" spans="1:23" x14ac:dyDescent="0.25">
      <c r="A5904" s="2">
        <v>43235.834780196761</v>
      </c>
      <c r="B5904">
        <v>713.6</v>
      </c>
      <c r="C5904">
        <v>1</v>
      </c>
      <c r="H5904">
        <f>VLOOKUP(A5904,[1]Sheet1!$A$2:$F$5022,5,FALSE)</f>
        <v>713.66</v>
      </c>
      <c r="I5904">
        <f>VLOOKUP(A5904,[1]Sheet1!$A$2:$F$5022,6,FALSE)</f>
        <v>713.6</v>
      </c>
      <c r="J5904">
        <f t="shared" ca="1" si="1205"/>
        <v>-2.2139394109238677E-3</v>
      </c>
      <c r="K5904">
        <f t="shared" ca="1" si="1206"/>
        <v>-1.5799999999999272</v>
      </c>
      <c r="L5904" s="6">
        <f t="shared" si="1207"/>
        <v>5903</v>
      </c>
      <c r="M5904">
        <f t="shared" si="1196"/>
        <v>713.53739095146125</v>
      </c>
      <c r="N5904">
        <f t="shared" si="1197"/>
        <v>4.5821963141927755E-2</v>
      </c>
      <c r="O5904">
        <f t="shared" si="1198"/>
        <v>1.3663545654919078</v>
      </c>
      <c r="P5904" t="str">
        <f t="shared" si="1199"/>
        <v/>
      </c>
      <c r="Q5904">
        <f t="shared" si="1195"/>
        <v>0</v>
      </c>
      <c r="R5904">
        <f t="shared" si="1200"/>
        <v>0</v>
      </c>
      <c r="S5904" t="str">
        <f t="shared" si="1201"/>
        <v/>
      </c>
      <c r="T5904" t="str">
        <f t="shared" si="1202"/>
        <v/>
      </c>
      <c r="U5904" t="str">
        <f t="shared" si="1203"/>
        <v/>
      </c>
      <c r="W5904">
        <f t="shared" ca="1" si="1204"/>
        <v>-84.47141085999931</v>
      </c>
    </row>
    <row r="5905" spans="1:23" x14ac:dyDescent="0.25">
      <c r="A5905" s="2">
        <v>43235.834780196761</v>
      </c>
      <c r="B5905">
        <v>713.6</v>
      </c>
      <c r="C5905">
        <v>1</v>
      </c>
      <c r="H5905">
        <f>VLOOKUP(A5905,[1]Sheet1!$A$2:$F$5022,5,FALSE)</f>
        <v>713.66</v>
      </c>
      <c r="I5905">
        <f>VLOOKUP(A5905,[1]Sheet1!$A$2:$F$5022,6,FALSE)</f>
        <v>713.6</v>
      </c>
      <c r="J5905">
        <f t="shared" ca="1" si="1205"/>
        <v>-2.2139394109238677E-3</v>
      </c>
      <c r="K5905">
        <f t="shared" ca="1" si="1206"/>
        <v>-1.5799999999999272</v>
      </c>
      <c r="L5905" s="6">
        <f t="shared" si="1207"/>
        <v>5904</v>
      </c>
      <c r="M5905">
        <f t="shared" si="1196"/>
        <v>713.53731480973909</v>
      </c>
      <c r="N5905">
        <f t="shared" si="1197"/>
        <v>4.652790914730906E-2</v>
      </c>
      <c r="O5905">
        <f t="shared" si="1198"/>
        <v>1.3472599867419874</v>
      </c>
      <c r="P5905" t="str">
        <f t="shared" si="1199"/>
        <v/>
      </c>
      <c r="Q5905">
        <f t="shared" si="1195"/>
        <v>0</v>
      </c>
      <c r="R5905">
        <f t="shared" si="1200"/>
        <v>0</v>
      </c>
      <c r="S5905" t="str">
        <f t="shared" si="1201"/>
        <v/>
      </c>
      <c r="T5905" t="str">
        <f t="shared" si="1202"/>
        <v/>
      </c>
      <c r="U5905" t="str">
        <f t="shared" si="1203"/>
        <v/>
      </c>
      <c r="W5905">
        <f t="shared" ca="1" si="1204"/>
        <v>-84.47141085999931</v>
      </c>
    </row>
    <row r="5906" spans="1:23" x14ac:dyDescent="0.25">
      <c r="A5906" s="2">
        <v>43235.834780196761</v>
      </c>
      <c r="B5906">
        <v>713.6</v>
      </c>
      <c r="C5906">
        <v>1</v>
      </c>
      <c r="H5906">
        <f>VLOOKUP(A5906,[1]Sheet1!$A$2:$F$5022,5,FALSE)</f>
        <v>713.66</v>
      </c>
      <c r="I5906">
        <f>VLOOKUP(A5906,[1]Sheet1!$A$2:$F$5022,6,FALSE)</f>
        <v>713.6</v>
      </c>
      <c r="J5906">
        <f t="shared" ca="1" si="1205"/>
        <v>-2.2139394109238677E-3</v>
      </c>
      <c r="K5906">
        <f t="shared" ca="1" si="1206"/>
        <v>-1.5799999999999272</v>
      </c>
      <c r="L5906" s="6">
        <f t="shared" si="1207"/>
        <v>5905</v>
      </c>
      <c r="M5906">
        <f t="shared" si="1196"/>
        <v>713.53759160919333</v>
      </c>
      <c r="N5906">
        <f t="shared" si="1197"/>
        <v>4.7316034585759802E-2</v>
      </c>
      <c r="O5906">
        <f t="shared" si="1198"/>
        <v>1.3189691687620291</v>
      </c>
      <c r="P5906" t="str">
        <f t="shared" si="1199"/>
        <v/>
      </c>
      <c r="Q5906">
        <f t="shared" si="1195"/>
        <v>0</v>
      </c>
      <c r="R5906">
        <f t="shared" si="1200"/>
        <v>0</v>
      </c>
      <c r="S5906" t="str">
        <f t="shared" si="1201"/>
        <v/>
      </c>
      <c r="T5906" t="str">
        <f t="shared" si="1202"/>
        <v/>
      </c>
      <c r="U5906" t="str">
        <f t="shared" si="1203"/>
        <v/>
      </c>
      <c r="W5906">
        <f t="shared" ca="1" si="1204"/>
        <v>-84.47141085999931</v>
      </c>
    </row>
    <row r="5907" spans="1:23" x14ac:dyDescent="0.25">
      <c r="A5907" s="2">
        <v>43235.834780196761</v>
      </c>
      <c r="B5907">
        <v>713.6</v>
      </c>
      <c r="C5907">
        <v>1</v>
      </c>
      <c r="H5907">
        <f>VLOOKUP(A5907,[1]Sheet1!$A$2:$F$5022,5,FALSE)</f>
        <v>713.66</v>
      </c>
      <c r="I5907">
        <f>VLOOKUP(A5907,[1]Sheet1!$A$2:$F$5022,6,FALSE)</f>
        <v>713.6</v>
      </c>
      <c r="J5907">
        <f t="shared" ca="1" si="1205"/>
        <v>-2.2139394109238677E-3</v>
      </c>
      <c r="K5907">
        <f t="shared" ca="1" si="1206"/>
        <v>-1.5799999999999272</v>
      </c>
      <c r="L5907" s="6">
        <f t="shared" si="1207"/>
        <v>5906</v>
      </c>
      <c r="M5907">
        <f t="shared" si="1196"/>
        <v>713.53800786650902</v>
      </c>
      <c r="N5907">
        <f t="shared" si="1197"/>
        <v>4.8096656909414455E-2</v>
      </c>
      <c r="O5907">
        <f t="shared" si="1198"/>
        <v>1.2889073269221094</v>
      </c>
      <c r="P5907" t="str">
        <f t="shared" si="1199"/>
        <v/>
      </c>
      <c r="Q5907">
        <f t="shared" si="1195"/>
        <v>0</v>
      </c>
      <c r="R5907">
        <f t="shared" si="1200"/>
        <v>0</v>
      </c>
      <c r="S5907" t="str">
        <f t="shared" si="1201"/>
        <v/>
      </c>
      <c r="T5907" t="str">
        <f t="shared" si="1202"/>
        <v/>
      </c>
      <c r="U5907" t="str">
        <f t="shared" si="1203"/>
        <v/>
      </c>
      <c r="W5907">
        <f t="shared" ca="1" si="1204"/>
        <v>-84.47141085999931</v>
      </c>
    </row>
    <row r="5908" spans="1:23" x14ac:dyDescent="0.25">
      <c r="A5908" s="2">
        <v>43235.834780196761</v>
      </c>
      <c r="B5908">
        <v>713.6</v>
      </c>
      <c r="C5908">
        <v>1</v>
      </c>
      <c r="H5908">
        <f>VLOOKUP(A5908,[1]Sheet1!$A$2:$F$5022,5,FALSE)</f>
        <v>713.66</v>
      </c>
      <c r="I5908">
        <f>VLOOKUP(A5908,[1]Sheet1!$A$2:$F$5022,6,FALSE)</f>
        <v>713.6</v>
      </c>
      <c r="J5908">
        <f t="shared" ca="1" si="1205"/>
        <v>-2.2139394109238677E-3</v>
      </c>
      <c r="K5908">
        <f t="shared" ca="1" si="1206"/>
        <v>-1.5799999999999272</v>
      </c>
      <c r="L5908" s="6">
        <f t="shared" si="1207"/>
        <v>5907</v>
      </c>
      <c r="M5908">
        <f t="shared" si="1196"/>
        <v>713.53835139011869</v>
      </c>
      <c r="N5908">
        <f t="shared" si="1197"/>
        <v>4.8795888896950676E-2</v>
      </c>
      <c r="O5908">
        <f t="shared" si="1198"/>
        <v>1.2633976196544634</v>
      </c>
      <c r="P5908" t="str">
        <f t="shared" si="1199"/>
        <v/>
      </c>
      <c r="Q5908">
        <f t="shared" si="1195"/>
        <v>0</v>
      </c>
      <c r="R5908">
        <f t="shared" si="1200"/>
        <v>0</v>
      </c>
      <c r="S5908" t="str">
        <f t="shared" si="1201"/>
        <v/>
      </c>
      <c r="T5908" t="str">
        <f t="shared" si="1202"/>
        <v/>
      </c>
      <c r="U5908" t="str">
        <f t="shared" si="1203"/>
        <v/>
      </c>
      <c r="W5908">
        <f t="shared" ca="1" si="1204"/>
        <v>-84.47141085999931</v>
      </c>
    </row>
    <row r="5909" spans="1:23" x14ac:dyDescent="0.25">
      <c r="A5909" s="2">
        <v>43235.834780196761</v>
      </c>
      <c r="B5909">
        <v>713.6</v>
      </c>
      <c r="C5909">
        <v>1</v>
      </c>
      <c r="H5909">
        <f>VLOOKUP(A5909,[1]Sheet1!$A$2:$F$5022,5,FALSE)</f>
        <v>713.66</v>
      </c>
      <c r="I5909">
        <f>VLOOKUP(A5909,[1]Sheet1!$A$2:$F$5022,6,FALSE)</f>
        <v>713.6</v>
      </c>
      <c r="J5909">
        <f t="shared" ca="1" si="1205"/>
        <v>-2.2139394109238677E-3</v>
      </c>
      <c r="K5909">
        <f t="shared" ca="1" si="1206"/>
        <v>-1.5799999999999272</v>
      </c>
      <c r="L5909" s="6">
        <f t="shared" si="1207"/>
        <v>5908</v>
      </c>
      <c r="M5909">
        <f t="shared" si="1196"/>
        <v>713.53899743473687</v>
      </c>
      <c r="N5909">
        <f t="shared" si="1197"/>
        <v>4.9550653491462766E-2</v>
      </c>
      <c r="O5909">
        <f t="shared" si="1198"/>
        <v>1.2311152520654927</v>
      </c>
      <c r="P5909" t="str">
        <f t="shared" si="1199"/>
        <v/>
      </c>
      <c r="Q5909">
        <f t="shared" si="1195"/>
        <v>0</v>
      </c>
      <c r="R5909">
        <f t="shared" si="1200"/>
        <v>0</v>
      </c>
      <c r="S5909" t="str">
        <f t="shared" si="1201"/>
        <v/>
      </c>
      <c r="T5909" t="str">
        <f t="shared" si="1202"/>
        <v/>
      </c>
      <c r="U5909" t="str">
        <f t="shared" si="1203"/>
        <v/>
      </c>
      <c r="W5909">
        <f t="shared" ca="1" si="1204"/>
        <v>-84.47141085999931</v>
      </c>
    </row>
    <row r="5910" spans="1:23" x14ac:dyDescent="0.25">
      <c r="A5910" s="2">
        <v>43235.834780196761</v>
      </c>
      <c r="B5910">
        <v>713.6</v>
      </c>
      <c r="C5910">
        <v>1</v>
      </c>
      <c r="H5910">
        <f>VLOOKUP(A5910,[1]Sheet1!$A$2:$F$5022,5,FALSE)</f>
        <v>713.66</v>
      </c>
      <c r="I5910">
        <f>VLOOKUP(A5910,[1]Sheet1!$A$2:$F$5022,6,FALSE)</f>
        <v>713.6</v>
      </c>
      <c r="J5910">
        <f t="shared" ca="1" si="1205"/>
        <v>-2.2139394109238677E-3</v>
      </c>
      <c r="K5910">
        <f t="shared" ca="1" si="1206"/>
        <v>-1.5799999999999272</v>
      </c>
      <c r="L5910" s="6">
        <f t="shared" si="1207"/>
        <v>5909</v>
      </c>
      <c r="M5910">
        <f t="shared" si="1196"/>
        <v>713.53994600036344</v>
      </c>
      <c r="N5910">
        <f t="shared" si="1197"/>
        <v>5.0344248600932624E-2</v>
      </c>
      <c r="O5910">
        <f t="shared" si="1198"/>
        <v>1.1928671358790952</v>
      </c>
      <c r="P5910" t="str">
        <f t="shared" si="1199"/>
        <v/>
      </c>
      <c r="Q5910">
        <f t="shared" si="1195"/>
        <v>0</v>
      </c>
      <c r="R5910">
        <f t="shared" si="1200"/>
        <v>0</v>
      </c>
      <c r="S5910" t="str">
        <f t="shared" si="1201"/>
        <v/>
      </c>
      <c r="T5910" t="str">
        <f t="shared" si="1202"/>
        <v/>
      </c>
      <c r="U5910" t="str">
        <f t="shared" si="1203"/>
        <v/>
      </c>
      <c r="W5910">
        <f t="shared" ca="1" si="1204"/>
        <v>-84.47141085999931</v>
      </c>
    </row>
    <row r="5911" spans="1:23" x14ac:dyDescent="0.25">
      <c r="A5911" s="2">
        <v>43235.834780196761</v>
      </c>
      <c r="B5911">
        <v>713.6</v>
      </c>
      <c r="C5911">
        <v>1</v>
      </c>
      <c r="H5911">
        <f>VLOOKUP(A5911,[1]Sheet1!$A$2:$F$5022,5,FALSE)</f>
        <v>713.66</v>
      </c>
      <c r="I5911">
        <f>VLOOKUP(A5911,[1]Sheet1!$A$2:$F$5022,6,FALSE)</f>
        <v>713.6</v>
      </c>
      <c r="J5911">
        <f t="shared" ca="1" si="1205"/>
        <v>-2.2139394109238677E-3</v>
      </c>
      <c r="K5911">
        <f t="shared" ca="1" si="1206"/>
        <v>-1.5799999999999272</v>
      </c>
      <c r="L5911" s="6">
        <f t="shared" si="1207"/>
        <v>5910</v>
      </c>
      <c r="M5911">
        <f t="shared" si="1196"/>
        <v>713.54119708699841</v>
      </c>
      <c r="N5911">
        <f t="shared" si="1197"/>
        <v>5.1159097345736752E-2</v>
      </c>
      <c r="O5911">
        <f t="shared" si="1198"/>
        <v>1.1494126372914615</v>
      </c>
      <c r="P5911" t="str">
        <f t="shared" si="1199"/>
        <v/>
      </c>
      <c r="Q5911">
        <f t="shared" si="1195"/>
        <v>0</v>
      </c>
      <c r="R5911">
        <f t="shared" si="1200"/>
        <v>0</v>
      </c>
      <c r="S5911" t="str">
        <f t="shared" si="1201"/>
        <v/>
      </c>
      <c r="T5911" t="str">
        <f t="shared" si="1202"/>
        <v/>
      </c>
      <c r="U5911" t="str">
        <f t="shared" si="1203"/>
        <v/>
      </c>
      <c r="W5911">
        <f t="shared" ca="1" si="1204"/>
        <v>-84.47141085999931</v>
      </c>
    </row>
    <row r="5912" spans="1:23" x14ac:dyDescent="0.25">
      <c r="A5912" s="2">
        <v>43235.834780196761</v>
      </c>
      <c r="B5912">
        <v>713.6</v>
      </c>
      <c r="C5912">
        <v>1</v>
      </c>
      <c r="H5912">
        <f>VLOOKUP(A5912,[1]Sheet1!$A$2:$F$5022,5,FALSE)</f>
        <v>713.66</v>
      </c>
      <c r="I5912">
        <f>VLOOKUP(A5912,[1]Sheet1!$A$2:$F$5022,6,FALSE)</f>
        <v>713.6</v>
      </c>
      <c r="J5912">
        <f t="shared" ca="1" si="1205"/>
        <v>-2.2139394109238677E-3</v>
      </c>
      <c r="K5912">
        <f t="shared" ca="1" si="1206"/>
        <v>-1.5799999999999272</v>
      </c>
      <c r="L5912" s="6">
        <f t="shared" si="1207"/>
        <v>5911</v>
      </c>
      <c r="M5912">
        <f t="shared" si="1196"/>
        <v>713.54275069464165</v>
      </c>
      <c r="N5912">
        <f t="shared" si="1197"/>
        <v>5.1976914954448929E-2</v>
      </c>
      <c r="O5912">
        <f t="shared" si="1198"/>
        <v>1.1014371554860483</v>
      </c>
      <c r="P5912" t="str">
        <f t="shared" si="1199"/>
        <v/>
      </c>
      <c r="Q5912">
        <f t="shared" si="1195"/>
        <v>0</v>
      </c>
      <c r="R5912">
        <f t="shared" si="1200"/>
        <v>0</v>
      </c>
      <c r="S5912" t="str">
        <f t="shared" si="1201"/>
        <v/>
      </c>
      <c r="T5912" t="str">
        <f t="shared" si="1202"/>
        <v/>
      </c>
      <c r="U5912" t="str">
        <f t="shared" si="1203"/>
        <v/>
      </c>
      <c r="W5912">
        <f t="shared" ca="1" si="1204"/>
        <v>-84.47141085999931</v>
      </c>
    </row>
    <row r="5913" spans="1:23" x14ac:dyDescent="0.25">
      <c r="A5913" s="2">
        <v>43235.834781180558</v>
      </c>
      <c r="B5913">
        <v>713.6</v>
      </c>
      <c r="C5913">
        <v>2</v>
      </c>
      <c r="H5913">
        <f>VLOOKUP(A5913,[1]Sheet1!$A$2:$F$5022,5,FALSE)</f>
        <v>713.66</v>
      </c>
      <c r="I5913">
        <f>VLOOKUP(A5913,[1]Sheet1!$A$2:$F$5022,6,FALSE)</f>
        <v>713.67</v>
      </c>
      <c r="J5913">
        <f t="shared" ca="1" si="1205"/>
        <v>-2.2139394109238677E-3</v>
      </c>
      <c r="K5913">
        <f t="shared" ca="1" si="1206"/>
        <v>-1.5799999999999272</v>
      </c>
      <c r="L5913" s="6">
        <f t="shared" si="1207"/>
        <v>5912</v>
      </c>
      <c r="M5913">
        <f t="shared" si="1196"/>
        <v>713.54513452677679</v>
      </c>
      <c r="N5913">
        <f t="shared" si="1197"/>
        <v>5.2820031175375912E-2</v>
      </c>
      <c r="O5913">
        <f t="shared" si="1198"/>
        <v>1.0387247413971314</v>
      </c>
      <c r="P5913" t="str">
        <f t="shared" si="1199"/>
        <v/>
      </c>
      <c r="Q5913">
        <f t="shared" si="1195"/>
        <v>9.8379678092896938E-7</v>
      </c>
      <c r="R5913">
        <f t="shared" si="1200"/>
        <v>0</v>
      </c>
      <c r="S5913" t="str">
        <f t="shared" si="1201"/>
        <v/>
      </c>
      <c r="T5913" t="str">
        <f t="shared" si="1202"/>
        <v/>
      </c>
      <c r="U5913" t="str">
        <f t="shared" si="1203"/>
        <v/>
      </c>
      <c r="W5913">
        <f t="shared" ca="1" si="1204"/>
        <v>-84.47141085999931</v>
      </c>
    </row>
    <row r="5914" spans="1:23" x14ac:dyDescent="0.25">
      <c r="A5914" s="2">
        <v>43235.834785844912</v>
      </c>
      <c r="B5914">
        <v>713.63705956729996</v>
      </c>
      <c r="C5914">
        <v>2</v>
      </c>
      <c r="H5914">
        <f>VLOOKUP(A5914,[1]Sheet1!$A$2:$F$5022,5,FALSE)</f>
        <v>713.66</v>
      </c>
      <c r="I5914">
        <f>VLOOKUP(A5914,[1]Sheet1!$A$2:$F$5022,6,FALSE)</f>
        <v>713.67</v>
      </c>
      <c r="J5914">
        <f t="shared" ca="1" si="1205"/>
        <v>-2.2139394109238677E-3</v>
      </c>
      <c r="K5914">
        <f t="shared" ca="1" si="1206"/>
        <v>-1.5799999999999272</v>
      </c>
      <c r="L5914" s="6">
        <f t="shared" si="1207"/>
        <v>5913</v>
      </c>
      <c r="M5914">
        <f t="shared" si="1196"/>
        <v>713.54795781194525</v>
      </c>
      <c r="N5914">
        <f t="shared" si="1197"/>
        <v>5.3580515909353185E-2</v>
      </c>
      <c r="O5914">
        <f t="shared" si="1198"/>
        <v>1.6629506797852716</v>
      </c>
      <c r="P5914">
        <f t="shared" si="1199"/>
        <v>1</v>
      </c>
      <c r="Q5914">
        <f t="shared" si="1195"/>
        <v>4.6643544919788837E-6</v>
      </c>
      <c r="R5914">
        <f t="shared" si="1200"/>
        <v>0</v>
      </c>
      <c r="S5914">
        <f t="shared" si="1201"/>
        <v>1</v>
      </c>
      <c r="T5914">
        <f t="shared" ca="1" si="1202"/>
        <v>-1.5799999999999272</v>
      </c>
      <c r="U5914">
        <f t="shared" ca="1" si="1203"/>
        <v>-1.5799999999999272</v>
      </c>
      <c r="W5914">
        <f t="shared" ca="1" si="1204"/>
        <v>-86.051410859999237</v>
      </c>
    </row>
    <row r="5915" spans="1:23" x14ac:dyDescent="0.25">
      <c r="A5915" s="2">
        <v>43235.834825601851</v>
      </c>
      <c r="B5915">
        <v>713.66695157589993</v>
      </c>
      <c r="C5915">
        <v>2</v>
      </c>
      <c r="H5915">
        <f>VLOOKUP(A5915,[1]Sheet1!$A$2:$F$5022,5,FALSE)</f>
        <v>713.66</v>
      </c>
      <c r="I5915">
        <f>VLOOKUP(A5915,[1]Sheet1!$A$2:$F$5022,6,FALSE)</f>
        <v>713.67</v>
      </c>
      <c r="J5915">
        <f t="shared" ca="1" si="1205"/>
        <v>-2.2139394109238677E-3</v>
      </c>
      <c r="K5915">
        <f t="shared" ca="1" si="1206"/>
        <v>-1.5799999999999272</v>
      </c>
      <c r="L5915" s="6">
        <f t="shared" si="1207"/>
        <v>5914</v>
      </c>
      <c r="M5915">
        <f t="shared" si="1196"/>
        <v>713.55536941741036</v>
      </c>
      <c r="N5915">
        <f t="shared" si="1197"/>
        <v>5.5502804901846996E-2</v>
      </c>
      <c r="O5915">
        <f t="shared" si="1198"/>
        <v>2.0103877396267453</v>
      </c>
      <c r="P5915">
        <f t="shared" si="1199"/>
        <v>1</v>
      </c>
      <c r="Q5915">
        <f t="shared" si="1195"/>
        <v>3.9756938349455595E-5</v>
      </c>
      <c r="R5915">
        <f t="shared" si="1200"/>
        <v>0</v>
      </c>
      <c r="S5915">
        <f t="shared" si="1201"/>
        <v>1</v>
      </c>
      <c r="T5915">
        <f t="shared" ca="1" si="1202"/>
        <v>-1.5799999999999272</v>
      </c>
      <c r="U5915" t="str">
        <f t="shared" si="1203"/>
        <v/>
      </c>
      <c r="W5915">
        <f t="shared" ca="1" si="1204"/>
        <v>-86.051410859999237</v>
      </c>
    </row>
    <row r="5916" spans="1:23" x14ac:dyDescent="0.25">
      <c r="A5916" s="2">
        <v>43235.834825601851</v>
      </c>
      <c r="B5916">
        <v>713.66</v>
      </c>
      <c r="C5916">
        <v>1</v>
      </c>
      <c r="H5916">
        <f>VLOOKUP(A5916,[1]Sheet1!$A$2:$F$5022,5,FALSE)</f>
        <v>713.66</v>
      </c>
      <c r="I5916">
        <f>VLOOKUP(A5916,[1]Sheet1!$A$2:$F$5022,6,FALSE)</f>
        <v>713.67</v>
      </c>
      <c r="J5916">
        <f t="shared" ca="1" si="1205"/>
        <v>-2.2139394109238677E-3</v>
      </c>
      <c r="K5916">
        <f t="shared" ca="1" si="1206"/>
        <v>-1.5799999999999272</v>
      </c>
      <c r="L5916" s="6">
        <f t="shared" si="1207"/>
        <v>5915</v>
      </c>
      <c r="M5916">
        <f t="shared" si="1196"/>
        <v>713.56636333864503</v>
      </c>
      <c r="N5916">
        <f t="shared" si="1197"/>
        <v>5.831463013700583E-2</v>
      </c>
      <c r="O5916">
        <f t="shared" si="1198"/>
        <v>1.6057147431946843</v>
      </c>
      <c r="P5916">
        <f t="shared" si="1199"/>
        <v>1</v>
      </c>
      <c r="Q5916">
        <f t="shared" si="1195"/>
        <v>0</v>
      </c>
      <c r="R5916">
        <f t="shared" si="1200"/>
        <v>0</v>
      </c>
      <c r="S5916">
        <f t="shared" si="1201"/>
        <v>1</v>
      </c>
      <c r="T5916">
        <f t="shared" ca="1" si="1202"/>
        <v>-1.5799999999999272</v>
      </c>
      <c r="U5916" t="str">
        <f t="shared" si="1203"/>
        <v/>
      </c>
      <c r="W5916">
        <f t="shared" ca="1" si="1204"/>
        <v>-86.051410859999237</v>
      </c>
    </row>
    <row r="5917" spans="1:23" x14ac:dyDescent="0.25">
      <c r="A5917" s="2">
        <v>43235.834825601851</v>
      </c>
      <c r="B5917">
        <v>713.66</v>
      </c>
      <c r="C5917">
        <v>1</v>
      </c>
      <c r="H5917">
        <f>VLOOKUP(A5917,[1]Sheet1!$A$2:$F$5022,5,FALSE)</f>
        <v>713.66</v>
      </c>
      <c r="I5917">
        <f>VLOOKUP(A5917,[1]Sheet1!$A$2:$F$5022,6,FALSE)</f>
        <v>713.67</v>
      </c>
      <c r="J5917">
        <f t="shared" ca="1" si="1205"/>
        <v>-2.2139394109238677E-3</v>
      </c>
      <c r="K5917">
        <f t="shared" ca="1" si="1206"/>
        <v>-1.5799999999999272</v>
      </c>
      <c r="L5917" s="6">
        <f t="shared" si="1207"/>
        <v>5916</v>
      </c>
      <c r="M5917">
        <f t="shared" si="1196"/>
        <v>713.57657816426808</v>
      </c>
      <c r="N5917">
        <f t="shared" si="1197"/>
        <v>6.0026079341790585E-2</v>
      </c>
      <c r="O5917">
        <f t="shared" si="1198"/>
        <v>1.3897598618239979</v>
      </c>
      <c r="P5917" t="str">
        <f t="shared" si="1199"/>
        <v/>
      </c>
      <c r="Q5917">
        <f t="shared" si="1195"/>
        <v>0</v>
      </c>
      <c r="R5917">
        <f t="shared" si="1200"/>
        <v>0</v>
      </c>
      <c r="S5917" t="str">
        <f t="shared" si="1201"/>
        <v/>
      </c>
      <c r="T5917" t="str">
        <f t="shared" si="1202"/>
        <v/>
      </c>
      <c r="U5917" t="str">
        <f t="shared" si="1203"/>
        <v/>
      </c>
      <c r="W5917">
        <f t="shared" ca="1" si="1204"/>
        <v>-86.051410859999237</v>
      </c>
    </row>
    <row r="5918" spans="1:23" x14ac:dyDescent="0.25">
      <c r="A5918" s="2">
        <v>43235.834825601851</v>
      </c>
      <c r="B5918">
        <v>713.66</v>
      </c>
      <c r="C5918">
        <v>1</v>
      </c>
      <c r="H5918">
        <f>VLOOKUP(A5918,[1]Sheet1!$A$2:$F$5022,5,FALSE)</f>
        <v>713.66</v>
      </c>
      <c r="I5918">
        <f>VLOOKUP(A5918,[1]Sheet1!$A$2:$F$5022,6,FALSE)</f>
        <v>713.67</v>
      </c>
      <c r="J5918">
        <f t="shared" ca="1" si="1205"/>
        <v>-2.2139394109238677E-3</v>
      </c>
      <c r="K5918">
        <f t="shared" ca="1" si="1206"/>
        <v>-1.5799999999999272</v>
      </c>
      <c r="L5918" s="6">
        <f t="shared" si="1207"/>
        <v>5917</v>
      </c>
      <c r="M5918">
        <f t="shared" si="1196"/>
        <v>713.58684341005915</v>
      </c>
      <c r="N5918">
        <f t="shared" si="1197"/>
        <v>6.1093979481595791E-2</v>
      </c>
      <c r="O5918">
        <f t="shared" si="1198"/>
        <v>1.1974435216298263</v>
      </c>
      <c r="P5918" t="str">
        <f t="shared" si="1199"/>
        <v/>
      </c>
      <c r="Q5918">
        <f t="shared" si="1195"/>
        <v>0</v>
      </c>
      <c r="R5918">
        <f t="shared" si="1200"/>
        <v>0</v>
      </c>
      <c r="S5918" t="str">
        <f t="shared" si="1201"/>
        <v/>
      </c>
      <c r="T5918" t="str">
        <f t="shared" si="1202"/>
        <v/>
      </c>
      <c r="U5918" t="str">
        <f t="shared" si="1203"/>
        <v/>
      </c>
      <c r="W5918">
        <f t="shared" ca="1" si="1204"/>
        <v>-86.051410859999237</v>
      </c>
    </row>
    <row r="5919" spans="1:23" x14ac:dyDescent="0.25">
      <c r="A5919" s="2">
        <v>43235.834825601851</v>
      </c>
      <c r="B5919">
        <v>713.66</v>
      </c>
      <c r="C5919">
        <v>1</v>
      </c>
      <c r="H5919">
        <f>VLOOKUP(A5919,[1]Sheet1!$A$2:$F$5022,5,FALSE)</f>
        <v>713.66</v>
      </c>
      <c r="I5919">
        <f>VLOOKUP(A5919,[1]Sheet1!$A$2:$F$5022,6,FALSE)</f>
        <v>713.67</v>
      </c>
      <c r="J5919">
        <f t="shared" ca="1" si="1205"/>
        <v>-2.2139394109238677E-3</v>
      </c>
      <c r="K5919">
        <f t="shared" ca="1" si="1206"/>
        <v>-1.5799999999999272</v>
      </c>
      <c r="L5919" s="6">
        <f t="shared" si="1207"/>
        <v>5918</v>
      </c>
      <c r="M5919">
        <f t="shared" si="1196"/>
        <v>713.59715907601833</v>
      </c>
      <c r="N5919">
        <f t="shared" si="1197"/>
        <v>6.1543177670029391E-2</v>
      </c>
      <c r="O5919">
        <f t="shared" si="1198"/>
        <v>1.0210867615346062</v>
      </c>
      <c r="P5919" t="str">
        <f t="shared" si="1199"/>
        <v/>
      </c>
      <c r="Q5919">
        <f t="shared" si="1195"/>
        <v>0</v>
      </c>
      <c r="R5919">
        <f t="shared" si="1200"/>
        <v>0</v>
      </c>
      <c r="S5919" t="str">
        <f t="shared" si="1201"/>
        <v/>
      </c>
      <c r="T5919" t="str">
        <f t="shared" si="1202"/>
        <v/>
      </c>
      <c r="U5919" t="str">
        <f t="shared" si="1203"/>
        <v/>
      </c>
      <c r="W5919">
        <f t="shared" ca="1" si="1204"/>
        <v>-86.051410859999237</v>
      </c>
    </row>
    <row r="5920" spans="1:23" x14ac:dyDescent="0.25">
      <c r="A5920" s="2">
        <v>43235.834947743053</v>
      </c>
      <c r="B5920">
        <v>713.66</v>
      </c>
      <c r="C5920">
        <v>2</v>
      </c>
      <c r="H5920">
        <f>VLOOKUP(A5920,[1]Sheet1!$A$2:$F$5022,5,FALSE)</f>
        <v>713.66</v>
      </c>
      <c r="I5920">
        <f>VLOOKUP(A5920,[1]Sheet1!$A$2:$F$5022,6,FALSE)</f>
        <v>713.67</v>
      </c>
      <c r="J5920">
        <f t="shared" ca="1" si="1205"/>
        <v>-2.2139394109238677E-3</v>
      </c>
      <c r="K5920">
        <f t="shared" ca="1" si="1206"/>
        <v>-1.5799999999999272</v>
      </c>
      <c r="L5920" s="6">
        <f t="shared" si="1207"/>
        <v>5919</v>
      </c>
      <c r="M5920">
        <f t="shared" si="1196"/>
        <v>713.60752516214563</v>
      </c>
      <c r="N5920">
        <f t="shared" si="1197"/>
        <v>6.1378534693645334E-2</v>
      </c>
      <c r="O5920">
        <f t="shared" si="1198"/>
        <v>0.85493793744421931</v>
      </c>
      <c r="P5920" t="str">
        <f t="shared" si="1199"/>
        <v/>
      </c>
      <c r="Q5920">
        <f t="shared" si="1195"/>
        <v>1.2214120215503499E-4</v>
      </c>
      <c r="R5920">
        <f t="shared" si="1200"/>
        <v>0</v>
      </c>
      <c r="S5920" t="str">
        <f t="shared" si="1201"/>
        <v/>
      </c>
      <c r="T5920" t="str">
        <f t="shared" si="1202"/>
        <v/>
      </c>
      <c r="U5920" t="str">
        <f t="shared" si="1203"/>
        <v/>
      </c>
      <c r="W5920">
        <f t="shared" ca="1" si="1204"/>
        <v>-86.051410859999237</v>
      </c>
    </row>
    <row r="5921" spans="1:23" x14ac:dyDescent="0.25">
      <c r="A5921" s="2">
        <v>43235.834947743053</v>
      </c>
      <c r="B5921">
        <v>713.66</v>
      </c>
      <c r="C5921">
        <v>1</v>
      </c>
      <c r="H5921">
        <f>VLOOKUP(A5921,[1]Sheet1!$A$2:$F$5022,5,FALSE)</f>
        <v>713.66</v>
      </c>
      <c r="I5921">
        <f>VLOOKUP(A5921,[1]Sheet1!$A$2:$F$5022,6,FALSE)</f>
        <v>713.67</v>
      </c>
      <c r="J5921">
        <f t="shared" ca="1" si="1205"/>
        <v>-2.2139394109238677E-3</v>
      </c>
      <c r="K5921">
        <f t="shared" ca="1" si="1206"/>
        <v>-1.5799999999999272</v>
      </c>
      <c r="L5921" s="6">
        <f t="shared" si="1207"/>
        <v>5920</v>
      </c>
      <c r="M5921">
        <f t="shared" si="1196"/>
        <v>713.61794166844106</v>
      </c>
      <c r="N5921">
        <f t="shared" si="1197"/>
        <v>6.0586168386065273E-2</v>
      </c>
      <c r="O5921">
        <f t="shared" si="1198"/>
        <v>0.69419031899992123</v>
      </c>
      <c r="P5921" t="str">
        <f t="shared" si="1199"/>
        <v/>
      </c>
      <c r="Q5921">
        <f t="shared" si="1195"/>
        <v>0</v>
      </c>
      <c r="R5921">
        <f t="shared" si="1200"/>
        <v>0</v>
      </c>
      <c r="S5921" t="str">
        <f t="shared" si="1201"/>
        <v/>
      </c>
      <c r="T5921" t="str">
        <f t="shared" si="1202"/>
        <v/>
      </c>
      <c r="U5921" t="str">
        <f t="shared" si="1203"/>
        <v/>
      </c>
      <c r="W5921">
        <f t="shared" ca="1" si="1204"/>
        <v>-86.051410859999237</v>
      </c>
    </row>
    <row r="5922" spans="1:23" x14ac:dyDescent="0.25">
      <c r="A5922" s="2">
        <v>43235.834947743053</v>
      </c>
      <c r="B5922">
        <v>713.66</v>
      </c>
      <c r="C5922">
        <v>1</v>
      </c>
      <c r="H5922">
        <f>VLOOKUP(A5922,[1]Sheet1!$A$2:$F$5022,5,FALSE)</f>
        <v>713.66</v>
      </c>
      <c r="I5922">
        <f>VLOOKUP(A5922,[1]Sheet1!$A$2:$F$5022,6,FALSE)</f>
        <v>713.67</v>
      </c>
      <c r="J5922">
        <f t="shared" ca="1" si="1205"/>
        <v>-2.2139394109238677E-3</v>
      </c>
      <c r="K5922">
        <f t="shared" ca="1" si="1206"/>
        <v>-1.5799999999999272</v>
      </c>
      <c r="L5922" s="6">
        <f t="shared" si="1207"/>
        <v>5921</v>
      </c>
      <c r="M5922">
        <f t="shared" si="1196"/>
        <v>713.62840859490439</v>
      </c>
      <c r="N5922">
        <f t="shared" si="1197"/>
        <v>5.9131713327450548E-2</v>
      </c>
      <c r="O5922">
        <f t="shared" si="1198"/>
        <v>0.53425485780600523</v>
      </c>
      <c r="P5922" t="str">
        <f t="shared" si="1199"/>
        <v/>
      </c>
      <c r="Q5922">
        <f t="shared" si="1195"/>
        <v>0</v>
      </c>
      <c r="R5922">
        <f t="shared" si="1200"/>
        <v>0</v>
      </c>
      <c r="S5922" t="str">
        <f t="shared" si="1201"/>
        <v/>
      </c>
      <c r="T5922" t="str">
        <f t="shared" si="1202"/>
        <v/>
      </c>
      <c r="U5922" t="str">
        <f t="shared" si="1203"/>
        <v/>
      </c>
      <c r="W5922">
        <f t="shared" ca="1" si="1204"/>
        <v>-86.051410859999237</v>
      </c>
    </row>
    <row r="5923" spans="1:23" x14ac:dyDescent="0.25">
      <c r="A5923" s="2">
        <v>43235.834947743053</v>
      </c>
      <c r="B5923">
        <v>713.66</v>
      </c>
      <c r="C5923">
        <v>1</v>
      </c>
      <c r="H5923">
        <f>VLOOKUP(A5923,[1]Sheet1!$A$2:$F$5022,5,FALSE)</f>
        <v>713.66</v>
      </c>
      <c r="I5923">
        <f>VLOOKUP(A5923,[1]Sheet1!$A$2:$F$5022,6,FALSE)</f>
        <v>713.67</v>
      </c>
      <c r="J5923">
        <f t="shared" ca="1" si="1205"/>
        <v>-2.2139394109238677E-3</v>
      </c>
      <c r="K5923">
        <f t="shared" ca="1" si="1206"/>
        <v>-1.5799999999999272</v>
      </c>
      <c r="L5923" s="6">
        <f t="shared" si="1207"/>
        <v>5922</v>
      </c>
      <c r="M5923">
        <f t="shared" si="1196"/>
        <v>713.63892594153583</v>
      </c>
      <c r="N5923">
        <f t="shared" si="1197"/>
        <v>5.6954943243025358E-2</v>
      </c>
      <c r="O5923">
        <f t="shared" si="1198"/>
        <v>0.37001280774198353</v>
      </c>
      <c r="P5923" t="str">
        <f t="shared" si="1199"/>
        <v/>
      </c>
      <c r="Q5923">
        <f t="shared" si="1195"/>
        <v>0</v>
      </c>
      <c r="R5923">
        <f t="shared" si="1200"/>
        <v>0</v>
      </c>
      <c r="S5923" t="str">
        <f t="shared" si="1201"/>
        <v/>
      </c>
      <c r="T5923" t="str">
        <f t="shared" si="1202"/>
        <v/>
      </c>
      <c r="U5923" t="str">
        <f t="shared" si="1203"/>
        <v/>
      </c>
      <c r="W5923">
        <f t="shared" ca="1" si="1204"/>
        <v>-86.051410859999237</v>
      </c>
    </row>
    <row r="5924" spans="1:23" x14ac:dyDescent="0.25">
      <c r="A5924" s="2">
        <v>43235.835074629627</v>
      </c>
      <c r="B5924">
        <v>713.66</v>
      </c>
      <c r="C5924">
        <v>3</v>
      </c>
      <c r="H5924">
        <f>VLOOKUP(A5924,[1]Sheet1!$A$2:$F$5022,5,FALSE)</f>
        <v>713.66</v>
      </c>
      <c r="I5924">
        <f>VLOOKUP(A5924,[1]Sheet1!$A$2:$F$5022,6,FALSE)</f>
        <v>713.67</v>
      </c>
      <c r="J5924">
        <f t="shared" ca="1" si="1205"/>
        <v>-2.2139394109238677E-3</v>
      </c>
      <c r="K5924">
        <f t="shared" ca="1" si="1206"/>
        <v>-1.5799999999999272</v>
      </c>
      <c r="L5924" s="6">
        <f t="shared" si="1207"/>
        <v>5923</v>
      </c>
      <c r="M5924">
        <f t="shared" si="1196"/>
        <v>713.6494937083354</v>
      </c>
      <c r="N5924">
        <f t="shared" si="1197"/>
        <v>5.3958416375571444E-2</v>
      </c>
      <c r="O5924">
        <f t="shared" si="1198"/>
        <v>0.1947108972109455</v>
      </c>
      <c r="P5924" t="str">
        <f t="shared" si="1199"/>
        <v/>
      </c>
      <c r="Q5924">
        <f t="shared" si="1195"/>
        <v>1.2688657443504781E-4</v>
      </c>
      <c r="R5924">
        <f t="shared" si="1200"/>
        <v>0</v>
      </c>
      <c r="S5924" t="str">
        <f t="shared" si="1201"/>
        <v/>
      </c>
      <c r="T5924" t="str">
        <f t="shared" si="1202"/>
        <v/>
      </c>
      <c r="U5924" t="str">
        <f t="shared" si="1203"/>
        <v/>
      </c>
      <c r="W5924">
        <f t="shared" ca="1" si="1204"/>
        <v>-86.051410859999237</v>
      </c>
    </row>
    <row r="5925" spans="1:23" x14ac:dyDescent="0.25">
      <c r="A5925" s="2">
        <v>43235.835074629627</v>
      </c>
      <c r="B5925">
        <v>713.66</v>
      </c>
      <c r="C5925">
        <v>1</v>
      </c>
      <c r="H5925">
        <f>VLOOKUP(A5925,[1]Sheet1!$A$2:$F$5022,5,FALSE)</f>
        <v>713.66</v>
      </c>
      <c r="I5925">
        <f>VLOOKUP(A5925,[1]Sheet1!$A$2:$F$5022,6,FALSE)</f>
        <v>713.67</v>
      </c>
      <c r="J5925">
        <f t="shared" ca="1" si="1205"/>
        <v>-2.2139394109238677E-3</v>
      </c>
      <c r="K5925">
        <f t="shared" ca="1" si="1206"/>
        <v>-1.5799999999999272</v>
      </c>
      <c r="L5925" s="6">
        <f t="shared" si="1207"/>
        <v>5924</v>
      </c>
      <c r="M5925">
        <f t="shared" si="1196"/>
        <v>713.66011189530298</v>
      </c>
      <c r="N5925">
        <f t="shared" si="1197"/>
        <v>4.9983983671261778E-2</v>
      </c>
      <c r="O5925">
        <f t="shared" si="1198"/>
        <v>-2.2386231506312084E-3</v>
      </c>
      <c r="P5925" t="str">
        <f t="shared" si="1199"/>
        <v/>
      </c>
      <c r="Q5925">
        <f t="shared" si="1195"/>
        <v>0</v>
      </c>
      <c r="R5925">
        <f t="shared" si="1200"/>
        <v>0</v>
      </c>
      <c r="S5925" t="str">
        <f t="shared" si="1201"/>
        <v/>
      </c>
      <c r="T5925" t="str">
        <f t="shared" si="1202"/>
        <v/>
      </c>
      <c r="U5925" t="str">
        <f t="shared" si="1203"/>
        <v/>
      </c>
      <c r="W5925">
        <f t="shared" ca="1" si="1204"/>
        <v>-86.051410859999237</v>
      </c>
    </row>
    <row r="5926" spans="1:23" x14ac:dyDescent="0.25">
      <c r="A5926" s="2">
        <v>43235.835074629627</v>
      </c>
      <c r="B5926">
        <v>713.66</v>
      </c>
      <c r="C5926">
        <v>1</v>
      </c>
      <c r="H5926">
        <f>VLOOKUP(A5926,[1]Sheet1!$A$2:$F$5022,5,FALSE)</f>
        <v>713.66</v>
      </c>
      <c r="I5926">
        <f>VLOOKUP(A5926,[1]Sheet1!$A$2:$F$5022,6,FALSE)</f>
        <v>713.67</v>
      </c>
      <c r="J5926">
        <f t="shared" ca="1" si="1205"/>
        <v>-2.2139394109238677E-3</v>
      </c>
      <c r="K5926">
        <f t="shared" ca="1" si="1206"/>
        <v>-1.5799999999999272</v>
      </c>
      <c r="L5926" s="6">
        <f t="shared" si="1207"/>
        <v>5925</v>
      </c>
      <c r="M5926">
        <f t="shared" si="1196"/>
        <v>713.67078050243867</v>
      </c>
      <c r="N5926">
        <f t="shared" si="1197"/>
        <v>4.4759668601515749E-2</v>
      </c>
      <c r="O5926">
        <f t="shared" si="1198"/>
        <v>-0.24085304416979383</v>
      </c>
      <c r="P5926" t="str">
        <f t="shared" si="1199"/>
        <v/>
      </c>
      <c r="Q5926">
        <f t="shared" si="1195"/>
        <v>0</v>
      </c>
      <c r="R5926">
        <f t="shared" si="1200"/>
        <v>0</v>
      </c>
      <c r="S5926" t="str">
        <f t="shared" si="1201"/>
        <v/>
      </c>
      <c r="T5926" t="str">
        <f t="shared" si="1202"/>
        <v/>
      </c>
      <c r="U5926" t="str">
        <f t="shared" si="1203"/>
        <v/>
      </c>
      <c r="W5926">
        <f t="shared" ca="1" si="1204"/>
        <v>-86.051410859999237</v>
      </c>
    </row>
    <row r="5927" spans="1:23" x14ac:dyDescent="0.25">
      <c r="A5927" s="2">
        <v>43235.835074629627</v>
      </c>
      <c r="B5927">
        <v>713.66</v>
      </c>
      <c r="C5927">
        <v>1</v>
      </c>
      <c r="H5927">
        <f>VLOOKUP(A5927,[1]Sheet1!$A$2:$F$5022,5,FALSE)</f>
        <v>713.66</v>
      </c>
      <c r="I5927">
        <f>VLOOKUP(A5927,[1]Sheet1!$A$2:$F$5022,6,FALSE)</f>
        <v>713.67</v>
      </c>
      <c r="J5927">
        <f t="shared" ca="1" si="1205"/>
        <v>-2.2139394109238677E-3</v>
      </c>
      <c r="K5927">
        <f t="shared" ca="1" si="1206"/>
        <v>-1.5799999999999272</v>
      </c>
      <c r="L5927" s="6">
        <f t="shared" si="1207"/>
        <v>5926</v>
      </c>
      <c r="M5927">
        <f t="shared" si="1196"/>
        <v>713.68147013589157</v>
      </c>
      <c r="N5927">
        <f t="shared" si="1197"/>
        <v>3.7811130396659266E-2</v>
      </c>
      <c r="O5927">
        <f t="shared" si="1198"/>
        <v>-0.56782581389054343</v>
      </c>
      <c r="P5927" t="str">
        <f t="shared" si="1199"/>
        <v/>
      </c>
      <c r="Q5927">
        <f t="shared" ref="Q5927:Q5990" si="1208">A5927-A5926</f>
        <v>0</v>
      </c>
      <c r="R5927">
        <f t="shared" si="1200"/>
        <v>0</v>
      </c>
      <c r="S5927" t="str">
        <f t="shared" si="1201"/>
        <v/>
      </c>
      <c r="T5927" t="str">
        <f t="shared" si="1202"/>
        <v/>
      </c>
      <c r="U5927" t="str">
        <f t="shared" si="1203"/>
        <v/>
      </c>
      <c r="W5927">
        <f t="shared" ca="1" si="1204"/>
        <v>-86.051410859999237</v>
      </c>
    </row>
    <row r="5928" spans="1:23" x14ac:dyDescent="0.25">
      <c r="A5928" s="2">
        <v>43235.835074629627</v>
      </c>
      <c r="B5928">
        <v>713.66</v>
      </c>
      <c r="C5928">
        <v>1</v>
      </c>
      <c r="H5928">
        <f>VLOOKUP(A5928,[1]Sheet1!$A$2:$F$5022,5,FALSE)</f>
        <v>713.66</v>
      </c>
      <c r="I5928">
        <f>VLOOKUP(A5928,[1]Sheet1!$A$2:$F$5022,6,FALSE)</f>
        <v>713.67</v>
      </c>
      <c r="J5928">
        <f t="shared" ca="1" si="1205"/>
        <v>-2.2139394109238677E-3</v>
      </c>
      <c r="K5928">
        <f t="shared" ca="1" si="1206"/>
        <v>-1.5799999999999272</v>
      </c>
      <c r="L5928" s="6">
        <f t="shared" si="1207"/>
        <v>5927</v>
      </c>
      <c r="M5928">
        <f t="shared" si="1196"/>
        <v>713.69161535133856</v>
      </c>
      <c r="N5928">
        <f t="shared" si="1197"/>
        <v>2.9332136851404407E-2</v>
      </c>
      <c r="O5928">
        <f t="shared" si="1198"/>
        <v>-1.0778400325468731</v>
      </c>
      <c r="P5928" t="str">
        <f t="shared" si="1199"/>
        <v/>
      </c>
      <c r="Q5928">
        <f t="shared" si="1208"/>
        <v>0</v>
      </c>
      <c r="R5928">
        <f t="shared" si="1200"/>
        <v>0</v>
      </c>
      <c r="S5928" t="str">
        <f t="shared" si="1201"/>
        <v/>
      </c>
      <c r="T5928" t="str">
        <f t="shared" si="1202"/>
        <v/>
      </c>
      <c r="U5928" t="str">
        <f t="shared" si="1203"/>
        <v/>
      </c>
      <c r="W5928">
        <f t="shared" ca="1" si="1204"/>
        <v>-86.051410859999237</v>
      </c>
    </row>
    <row r="5929" spans="1:23" x14ac:dyDescent="0.25">
      <c r="A5929" s="2">
        <v>43235.835074629627</v>
      </c>
      <c r="B5929">
        <v>713.66</v>
      </c>
      <c r="C5929">
        <v>1</v>
      </c>
      <c r="H5929">
        <f>VLOOKUP(A5929,[1]Sheet1!$A$2:$F$5022,5,FALSE)</f>
        <v>713.66</v>
      </c>
      <c r="I5929">
        <f>VLOOKUP(A5929,[1]Sheet1!$A$2:$F$5022,6,FALSE)</f>
        <v>713.67</v>
      </c>
      <c r="J5929">
        <f t="shared" ca="1" si="1205"/>
        <v>-2.2139394109238677E-3</v>
      </c>
      <c r="K5929">
        <f t="shared" ca="1" si="1206"/>
        <v>-1.5799999999999272</v>
      </c>
      <c r="L5929" s="6">
        <f t="shared" si="1207"/>
        <v>5928</v>
      </c>
      <c r="M5929">
        <f t="shared" si="1196"/>
        <v>713.69954739011428</v>
      </c>
      <c r="N5929">
        <f t="shared" si="1197"/>
        <v>2.2747652130287583E-2</v>
      </c>
      <c r="O5929">
        <f t="shared" si="1198"/>
        <v>-1.7385262394465753</v>
      </c>
      <c r="P5929" t="str">
        <f t="shared" si="1199"/>
        <v/>
      </c>
      <c r="Q5929">
        <f t="shared" si="1208"/>
        <v>0</v>
      </c>
      <c r="R5929">
        <f t="shared" si="1200"/>
        <v>0</v>
      </c>
      <c r="S5929" t="str">
        <f t="shared" si="1201"/>
        <v/>
      </c>
      <c r="T5929" t="str">
        <f t="shared" si="1202"/>
        <v/>
      </c>
      <c r="U5929" t="str">
        <f t="shared" si="1203"/>
        <v/>
      </c>
      <c r="W5929">
        <f t="shared" ca="1" si="1204"/>
        <v>-86.051410859999237</v>
      </c>
    </row>
    <row r="5930" spans="1:23" x14ac:dyDescent="0.25">
      <c r="A5930" s="2">
        <v>43235.835074629627</v>
      </c>
      <c r="B5930">
        <v>713.66</v>
      </c>
      <c r="C5930">
        <v>1</v>
      </c>
      <c r="H5930">
        <f>VLOOKUP(A5930,[1]Sheet1!$A$2:$F$5022,5,FALSE)</f>
        <v>713.66</v>
      </c>
      <c r="I5930">
        <f>VLOOKUP(A5930,[1]Sheet1!$A$2:$F$5022,6,FALSE)</f>
        <v>713.67</v>
      </c>
      <c r="J5930">
        <f t="shared" ca="1" si="1205"/>
        <v>-2.2139394109238677E-3</v>
      </c>
      <c r="K5930">
        <f t="shared" ca="1" si="1206"/>
        <v>-1.5799999999999272</v>
      </c>
      <c r="L5930" s="6">
        <f t="shared" si="1207"/>
        <v>5929</v>
      </c>
      <c r="M5930">
        <f t="shared" si="1196"/>
        <v>713.70018542771174</v>
      </c>
      <c r="N5930">
        <f t="shared" si="1197"/>
        <v>2.3643088765637789E-2</v>
      </c>
      <c r="O5930">
        <f t="shared" si="1198"/>
        <v>-1.6996691130382569</v>
      </c>
      <c r="P5930" t="str">
        <f t="shared" si="1199"/>
        <v/>
      </c>
      <c r="Q5930">
        <f t="shared" si="1208"/>
        <v>0</v>
      </c>
      <c r="R5930">
        <f t="shared" si="1200"/>
        <v>0</v>
      </c>
      <c r="S5930" t="str">
        <f t="shared" si="1201"/>
        <v/>
      </c>
      <c r="T5930" t="str">
        <f t="shared" si="1202"/>
        <v/>
      </c>
      <c r="U5930" t="str">
        <f t="shared" si="1203"/>
        <v/>
      </c>
      <c r="W5930">
        <f t="shared" ca="1" si="1204"/>
        <v>-86.051410859999237</v>
      </c>
    </row>
    <row r="5931" spans="1:23" x14ac:dyDescent="0.25">
      <c r="A5931" s="2">
        <v>43235.835074629627</v>
      </c>
      <c r="B5931">
        <v>713.66</v>
      </c>
      <c r="C5931">
        <v>1</v>
      </c>
      <c r="H5931">
        <f>VLOOKUP(A5931,[1]Sheet1!$A$2:$F$5022,5,FALSE)</f>
        <v>713.66</v>
      </c>
      <c r="I5931">
        <f>VLOOKUP(A5931,[1]Sheet1!$A$2:$F$5022,6,FALSE)</f>
        <v>713.67</v>
      </c>
      <c r="J5931">
        <f t="shared" ca="1" si="1205"/>
        <v>-2.2139394109238677E-3</v>
      </c>
      <c r="K5931">
        <f t="shared" ca="1" si="1206"/>
        <v>-1.5799999999999272</v>
      </c>
      <c r="L5931" s="6">
        <f t="shared" si="1207"/>
        <v>5930</v>
      </c>
      <c r="M5931">
        <f t="shared" si="1196"/>
        <v>713.70006716278806</v>
      </c>
      <c r="N5931">
        <f t="shared" si="1197"/>
        <v>2.4439901018349353E-2</v>
      </c>
      <c r="O5931">
        <f t="shared" si="1198"/>
        <v>-1.639415918992833</v>
      </c>
      <c r="P5931" t="str">
        <f t="shared" si="1199"/>
        <v/>
      </c>
      <c r="Q5931">
        <f t="shared" si="1208"/>
        <v>0</v>
      </c>
      <c r="R5931">
        <f t="shared" si="1200"/>
        <v>0</v>
      </c>
      <c r="S5931" t="str">
        <f t="shared" si="1201"/>
        <v/>
      </c>
      <c r="T5931" t="str">
        <f t="shared" si="1202"/>
        <v/>
      </c>
      <c r="U5931" t="str">
        <f t="shared" si="1203"/>
        <v/>
      </c>
      <c r="W5931">
        <f t="shared" ca="1" si="1204"/>
        <v>-86.051410859999237</v>
      </c>
    </row>
    <row r="5932" spans="1:23" x14ac:dyDescent="0.25">
      <c r="A5932" s="2">
        <v>43235.835074629627</v>
      </c>
      <c r="B5932">
        <v>713.66</v>
      </c>
      <c r="C5932">
        <v>1</v>
      </c>
      <c r="H5932">
        <f>VLOOKUP(A5932,[1]Sheet1!$A$2:$F$5022,5,FALSE)</f>
        <v>713.66</v>
      </c>
      <c r="I5932">
        <f>VLOOKUP(A5932,[1]Sheet1!$A$2:$F$5022,6,FALSE)</f>
        <v>713.67</v>
      </c>
      <c r="J5932">
        <f t="shared" ca="1" si="1205"/>
        <v>-2.2139394109238677E-3</v>
      </c>
      <c r="K5932">
        <f t="shared" ca="1" si="1206"/>
        <v>-1.5799999999999272</v>
      </c>
      <c r="L5932" s="6">
        <f t="shared" si="1207"/>
        <v>5931</v>
      </c>
      <c r="M5932">
        <f t="shared" si="1196"/>
        <v>713.69919259534367</v>
      </c>
      <c r="N5932">
        <f t="shared" si="1197"/>
        <v>2.5014442386142761E-2</v>
      </c>
      <c r="O5932">
        <f t="shared" si="1198"/>
        <v>-1.5667986812857428</v>
      </c>
      <c r="P5932" t="str">
        <f t="shared" si="1199"/>
        <v/>
      </c>
      <c r="Q5932">
        <f t="shared" si="1208"/>
        <v>0</v>
      </c>
      <c r="R5932">
        <f t="shared" si="1200"/>
        <v>0</v>
      </c>
      <c r="S5932" t="str">
        <f t="shared" si="1201"/>
        <v/>
      </c>
      <c r="T5932" t="str">
        <f t="shared" si="1202"/>
        <v/>
      </c>
      <c r="U5932" t="str">
        <f t="shared" si="1203"/>
        <v/>
      </c>
      <c r="W5932">
        <f t="shared" ca="1" si="1204"/>
        <v>-86.051410859999237</v>
      </c>
    </row>
    <row r="5933" spans="1:23" x14ac:dyDescent="0.25">
      <c r="A5933" s="2">
        <v>43235.83507533565</v>
      </c>
      <c r="B5933">
        <v>713.66188969330005</v>
      </c>
      <c r="C5933">
        <v>2</v>
      </c>
      <c r="H5933">
        <f>VLOOKUP(A5933,[1]Sheet1!$A$2:$F$5022,5,FALSE)</f>
        <v>713.6501062573999</v>
      </c>
      <c r="I5933">
        <f>VLOOKUP(A5933,[1]Sheet1!$A$2:$F$5022,6,FALSE)</f>
        <v>713.16469800000004</v>
      </c>
      <c r="J5933">
        <f t="shared" ca="1" si="1205"/>
        <v>-2.2001065278809749E-3</v>
      </c>
      <c r="K5933">
        <f t="shared" ca="1" si="1206"/>
        <v>-1.570106257399857</v>
      </c>
      <c r="L5933" s="6">
        <f t="shared" si="1207"/>
        <v>5932</v>
      </c>
      <c r="M5933">
        <f t="shared" si="1196"/>
        <v>713.69756172537802</v>
      </c>
      <c r="N5933">
        <f t="shared" si="1197"/>
        <v>2.5227321221375276E-2</v>
      </c>
      <c r="O5933">
        <f t="shared" si="1198"/>
        <v>-1.4140237786223415</v>
      </c>
      <c r="P5933" t="str">
        <f t="shared" si="1199"/>
        <v/>
      </c>
      <c r="Q5933">
        <f t="shared" si="1208"/>
        <v>7.0602254709228873E-7</v>
      </c>
      <c r="R5933">
        <f t="shared" si="1200"/>
        <v>0</v>
      </c>
      <c r="S5933" t="str">
        <f t="shared" si="1201"/>
        <v/>
      </c>
      <c r="T5933" t="str">
        <f t="shared" si="1202"/>
        <v/>
      </c>
      <c r="U5933" t="str">
        <f t="shared" si="1203"/>
        <v/>
      </c>
      <c r="W5933">
        <f t="shared" ca="1" si="1204"/>
        <v>-86.051410859999237</v>
      </c>
    </row>
    <row r="5934" spans="1:23" x14ac:dyDescent="0.25">
      <c r="A5934" s="2">
        <v>43235.83507533565</v>
      </c>
      <c r="B5934">
        <v>713.67</v>
      </c>
      <c r="C5934">
        <v>1</v>
      </c>
      <c r="H5934">
        <f>VLOOKUP(A5934,[1]Sheet1!$A$2:$F$5022,5,FALSE)</f>
        <v>713.6501062573999</v>
      </c>
      <c r="I5934">
        <f>VLOOKUP(A5934,[1]Sheet1!$A$2:$F$5022,6,FALSE)</f>
        <v>713.16469800000004</v>
      </c>
      <c r="J5934">
        <f t="shared" ca="1" si="1205"/>
        <v>-2.2001065278809749E-3</v>
      </c>
      <c r="K5934">
        <f t="shared" ca="1" si="1206"/>
        <v>-1.570106257399857</v>
      </c>
      <c r="L5934" s="6">
        <f t="shared" si="1207"/>
        <v>5933</v>
      </c>
      <c r="M5934">
        <f t="shared" si="1196"/>
        <v>713.69539051784011</v>
      </c>
      <c r="N5934">
        <f t="shared" si="1197"/>
        <v>2.4838380895471305E-2</v>
      </c>
      <c r="O5934">
        <f t="shared" si="1198"/>
        <v>-1.0222291842211169</v>
      </c>
      <c r="P5934" t="str">
        <f t="shared" si="1199"/>
        <v/>
      </c>
      <c r="Q5934">
        <f t="shared" si="1208"/>
        <v>0</v>
      </c>
      <c r="R5934">
        <f t="shared" si="1200"/>
        <v>0</v>
      </c>
      <c r="S5934" t="str">
        <f t="shared" si="1201"/>
        <v/>
      </c>
      <c r="T5934" t="str">
        <f t="shared" si="1202"/>
        <v/>
      </c>
      <c r="U5934" t="str">
        <f t="shared" si="1203"/>
        <v/>
      </c>
      <c r="W5934">
        <f t="shared" ca="1" si="1204"/>
        <v>-86.051410859999237</v>
      </c>
    </row>
    <row r="5935" spans="1:23" x14ac:dyDescent="0.25">
      <c r="A5935" s="2">
        <v>43235.83507533565</v>
      </c>
      <c r="B5935">
        <v>713.67</v>
      </c>
      <c r="C5935">
        <v>1</v>
      </c>
      <c r="H5935">
        <f>VLOOKUP(A5935,[1]Sheet1!$A$2:$F$5022,5,FALSE)</f>
        <v>713.6501062573999</v>
      </c>
      <c r="I5935">
        <f>VLOOKUP(A5935,[1]Sheet1!$A$2:$F$5022,6,FALSE)</f>
        <v>713.16469800000004</v>
      </c>
      <c r="J5935">
        <f t="shared" ca="1" si="1205"/>
        <v>-2.2001065278809749E-3</v>
      </c>
      <c r="K5935">
        <f t="shared" ca="1" si="1206"/>
        <v>-1.570106257399857</v>
      </c>
      <c r="L5935" s="6">
        <f t="shared" si="1207"/>
        <v>5934</v>
      </c>
      <c r="M5935">
        <f t="shared" si="1196"/>
        <v>713.69338037210991</v>
      </c>
      <c r="N5935">
        <f t="shared" si="1197"/>
        <v>2.3455443074473781E-2</v>
      </c>
      <c r="O5935">
        <f t="shared" si="1198"/>
        <v>-0.99679942245044717</v>
      </c>
      <c r="P5935" t="str">
        <f t="shared" si="1199"/>
        <v/>
      </c>
      <c r="Q5935">
        <f t="shared" si="1208"/>
        <v>0</v>
      </c>
      <c r="R5935">
        <f t="shared" si="1200"/>
        <v>0</v>
      </c>
      <c r="S5935" t="str">
        <f t="shared" si="1201"/>
        <v/>
      </c>
      <c r="T5935" t="str">
        <f t="shared" si="1202"/>
        <v/>
      </c>
      <c r="U5935" t="str">
        <f t="shared" si="1203"/>
        <v/>
      </c>
      <c r="W5935">
        <f t="shared" ca="1" si="1204"/>
        <v>-86.051410859999237</v>
      </c>
    </row>
    <row r="5936" spans="1:23" x14ac:dyDescent="0.25">
      <c r="A5936" s="2">
        <v>43235.83507533565</v>
      </c>
      <c r="B5936">
        <v>713.67</v>
      </c>
      <c r="C5936">
        <v>1</v>
      </c>
      <c r="H5936">
        <f>VLOOKUP(A5936,[1]Sheet1!$A$2:$F$5022,5,FALSE)</f>
        <v>713.6501062573999</v>
      </c>
      <c r="I5936">
        <f>VLOOKUP(A5936,[1]Sheet1!$A$2:$F$5022,6,FALSE)</f>
        <v>713.16469800000004</v>
      </c>
      <c r="J5936">
        <f t="shared" ca="1" si="1205"/>
        <v>-2.2001065278809749E-3</v>
      </c>
      <c r="K5936">
        <f t="shared" ca="1" si="1206"/>
        <v>-1.570106257399857</v>
      </c>
      <c r="L5936" s="6">
        <f t="shared" si="1207"/>
        <v>5935</v>
      </c>
      <c r="M5936">
        <f t="shared" si="1196"/>
        <v>713.69056350369067</v>
      </c>
      <c r="N5936">
        <f t="shared" si="1197"/>
        <v>2.0993372631454409E-2</v>
      </c>
      <c r="O5936">
        <f t="shared" si="1198"/>
        <v>-0.97952358831088238</v>
      </c>
      <c r="P5936" t="str">
        <f t="shared" si="1199"/>
        <v/>
      </c>
      <c r="Q5936">
        <f t="shared" si="1208"/>
        <v>0</v>
      </c>
      <c r="R5936">
        <f t="shared" si="1200"/>
        <v>0</v>
      </c>
      <c r="S5936" t="str">
        <f t="shared" si="1201"/>
        <v/>
      </c>
      <c r="T5936" t="str">
        <f t="shared" si="1202"/>
        <v/>
      </c>
      <c r="U5936" t="str">
        <f t="shared" si="1203"/>
        <v/>
      </c>
      <c r="W5936">
        <f t="shared" ca="1" si="1204"/>
        <v>-86.051410859999237</v>
      </c>
    </row>
    <row r="5937" spans="1:23" x14ac:dyDescent="0.25">
      <c r="A5937" s="2">
        <v>43235.835086446757</v>
      </c>
      <c r="B5937">
        <v>713.66982171020004</v>
      </c>
      <c r="C5937">
        <v>4</v>
      </c>
      <c r="H5937">
        <f>VLOOKUP(A5937,[1]Sheet1!$A$2:$F$5022,5,FALSE)</f>
        <v>713.5</v>
      </c>
      <c r="I5937">
        <f>VLOOKUP(A5937,[1]Sheet1!$A$2:$F$5022,6,FALSE)</f>
        <v>712.08</v>
      </c>
      <c r="J5937">
        <f t="shared" ca="1" si="1205"/>
        <v>-1.9901892081288846E-3</v>
      </c>
      <c r="K5937">
        <f t="shared" ca="1" si="1206"/>
        <v>-1.4199999999999593</v>
      </c>
      <c r="L5937" s="6">
        <f t="shared" si="1207"/>
        <v>5936</v>
      </c>
      <c r="M5937">
        <f t="shared" si="1196"/>
        <v>713.68693991258237</v>
      </c>
      <c r="N5937">
        <f t="shared" si="1197"/>
        <v>1.663418580433601E-2</v>
      </c>
      <c r="O5937">
        <f t="shared" si="1198"/>
        <v>-1.0290977017866831</v>
      </c>
      <c r="P5937" t="str">
        <f t="shared" si="1199"/>
        <v/>
      </c>
      <c r="Q5937">
        <f t="shared" si="1208"/>
        <v>1.1111107596661896E-5</v>
      </c>
      <c r="R5937">
        <f t="shared" si="1200"/>
        <v>0</v>
      </c>
      <c r="S5937" t="str">
        <f t="shared" si="1201"/>
        <v/>
      </c>
      <c r="T5937" t="str">
        <f t="shared" si="1202"/>
        <v/>
      </c>
      <c r="U5937" t="str">
        <f t="shared" si="1203"/>
        <v/>
      </c>
      <c r="W5937">
        <f t="shared" ca="1" si="1204"/>
        <v>-86.051410859999237</v>
      </c>
    </row>
    <row r="5938" spans="1:23" x14ac:dyDescent="0.25">
      <c r="A5938" s="2">
        <v>43235.835086446757</v>
      </c>
      <c r="B5938">
        <v>713.65</v>
      </c>
      <c r="C5938">
        <v>1</v>
      </c>
      <c r="H5938">
        <f>VLOOKUP(A5938,[1]Sheet1!$A$2:$F$5022,5,FALSE)</f>
        <v>713.5</v>
      </c>
      <c r="I5938">
        <f>VLOOKUP(A5938,[1]Sheet1!$A$2:$F$5022,6,FALSE)</f>
        <v>712.08</v>
      </c>
      <c r="J5938">
        <f t="shared" ca="1" si="1205"/>
        <v>-1.9901892081288846E-3</v>
      </c>
      <c r="K5938">
        <f t="shared" ca="1" si="1206"/>
        <v>-1.4199999999999593</v>
      </c>
      <c r="L5938" s="6">
        <f t="shared" si="1207"/>
        <v>5937</v>
      </c>
      <c r="M5938">
        <f t="shared" si="1196"/>
        <v>713.68556393731569</v>
      </c>
      <c r="N5938">
        <f t="shared" si="1197"/>
        <v>1.5620009039449991E-2</v>
      </c>
      <c r="O5938">
        <f t="shared" si="1198"/>
        <v>-2.2768192531703479</v>
      </c>
      <c r="P5938" t="str">
        <f t="shared" si="1199"/>
        <v/>
      </c>
      <c r="Q5938">
        <f t="shared" si="1208"/>
        <v>0</v>
      </c>
      <c r="R5938">
        <f t="shared" si="1200"/>
        <v>0</v>
      </c>
      <c r="S5938" t="str">
        <f t="shared" si="1201"/>
        <v/>
      </c>
      <c r="T5938" t="str">
        <f t="shared" si="1202"/>
        <v/>
      </c>
      <c r="U5938" t="str">
        <f t="shared" si="1203"/>
        <v/>
      </c>
      <c r="W5938">
        <f t="shared" ca="1" si="1204"/>
        <v>-86.051410859999237</v>
      </c>
    </row>
    <row r="5939" spans="1:23" x14ac:dyDescent="0.25">
      <c r="A5939" s="2">
        <v>43235.835086446757</v>
      </c>
      <c r="B5939">
        <v>713.65</v>
      </c>
      <c r="C5939">
        <v>1</v>
      </c>
      <c r="H5939">
        <f>VLOOKUP(A5939,[1]Sheet1!$A$2:$F$5022,5,FALSE)</f>
        <v>713.5</v>
      </c>
      <c r="I5939">
        <f>VLOOKUP(A5939,[1]Sheet1!$A$2:$F$5022,6,FALSE)</f>
        <v>712.08</v>
      </c>
      <c r="J5939">
        <f t="shared" ca="1" si="1205"/>
        <v>-1.9901892081288846E-3</v>
      </c>
      <c r="K5939">
        <f t="shared" ca="1" si="1206"/>
        <v>-1.4199999999999593</v>
      </c>
      <c r="L5939" s="6">
        <f t="shared" si="1207"/>
        <v>5938</v>
      </c>
      <c r="M5939">
        <f t="shared" si="1196"/>
        <v>713.68388802531535</v>
      </c>
      <c r="N5939">
        <f t="shared" si="1197"/>
        <v>1.6674077409051493E-2</v>
      </c>
      <c r="O5939">
        <f t="shared" si="1198"/>
        <v>-2.0323778332096167</v>
      </c>
      <c r="P5939" t="str">
        <f t="shared" si="1199"/>
        <v/>
      </c>
      <c r="Q5939">
        <f t="shared" si="1208"/>
        <v>0</v>
      </c>
      <c r="R5939">
        <f t="shared" si="1200"/>
        <v>0</v>
      </c>
      <c r="S5939" t="str">
        <f t="shared" si="1201"/>
        <v/>
      </c>
      <c r="T5939" t="str">
        <f t="shared" si="1202"/>
        <v/>
      </c>
      <c r="U5939" t="str">
        <f t="shared" si="1203"/>
        <v/>
      </c>
      <c r="W5939">
        <f t="shared" ca="1" si="1204"/>
        <v>-86.051410859999237</v>
      </c>
    </row>
    <row r="5940" spans="1:23" x14ac:dyDescent="0.25">
      <c r="A5940" s="2">
        <v>43235.835086446757</v>
      </c>
      <c r="B5940">
        <v>713.65</v>
      </c>
      <c r="C5940">
        <v>1</v>
      </c>
      <c r="H5940">
        <f>VLOOKUP(A5940,[1]Sheet1!$A$2:$F$5022,5,FALSE)</f>
        <v>713.5</v>
      </c>
      <c r="I5940">
        <f>VLOOKUP(A5940,[1]Sheet1!$A$2:$F$5022,6,FALSE)</f>
        <v>712.08</v>
      </c>
      <c r="J5940">
        <f t="shared" ca="1" si="1205"/>
        <v>-1.9901892081288846E-3</v>
      </c>
      <c r="K5940">
        <f t="shared" ca="1" si="1206"/>
        <v>-1.4199999999999593</v>
      </c>
      <c r="L5940" s="6">
        <f t="shared" si="1207"/>
        <v>5939</v>
      </c>
      <c r="M5940">
        <f t="shared" si="1196"/>
        <v>713.68196001247509</v>
      </c>
      <c r="N5940">
        <f t="shared" si="1197"/>
        <v>1.753818888209591E-2</v>
      </c>
      <c r="O5940">
        <f t="shared" si="1198"/>
        <v>-1.8223097430395043</v>
      </c>
      <c r="P5940" t="str">
        <f t="shared" si="1199"/>
        <v/>
      </c>
      <c r="Q5940">
        <f t="shared" si="1208"/>
        <v>0</v>
      </c>
      <c r="R5940">
        <f t="shared" si="1200"/>
        <v>0</v>
      </c>
      <c r="S5940" t="str">
        <f t="shared" si="1201"/>
        <v/>
      </c>
      <c r="T5940" t="str">
        <f t="shared" si="1202"/>
        <v/>
      </c>
      <c r="U5940" t="str">
        <f t="shared" si="1203"/>
        <v/>
      </c>
      <c r="W5940">
        <f t="shared" ca="1" si="1204"/>
        <v>-86.051410859999237</v>
      </c>
    </row>
    <row r="5941" spans="1:23" x14ac:dyDescent="0.25">
      <c r="A5941" s="2">
        <v>43235.835086446757</v>
      </c>
      <c r="B5941">
        <v>713.65</v>
      </c>
      <c r="C5941">
        <v>1</v>
      </c>
      <c r="H5941">
        <f>VLOOKUP(A5941,[1]Sheet1!$A$2:$F$5022,5,FALSE)</f>
        <v>713.5</v>
      </c>
      <c r="I5941">
        <f>VLOOKUP(A5941,[1]Sheet1!$A$2:$F$5022,6,FALSE)</f>
        <v>712.08</v>
      </c>
      <c r="J5941">
        <f t="shared" ca="1" si="1205"/>
        <v>-1.9901892081288846E-3</v>
      </c>
      <c r="K5941">
        <f t="shared" ca="1" si="1206"/>
        <v>-1.4199999999999593</v>
      </c>
      <c r="L5941" s="6">
        <f t="shared" si="1207"/>
        <v>5940</v>
      </c>
      <c r="M5941">
        <f t="shared" si="1196"/>
        <v>713.67977989879421</v>
      </c>
      <c r="N5941">
        <f t="shared" si="1197"/>
        <v>1.8192830271160598E-2</v>
      </c>
      <c r="O5941">
        <f t="shared" si="1198"/>
        <v>-1.6369030189568023</v>
      </c>
      <c r="P5941" t="str">
        <f t="shared" si="1199"/>
        <v/>
      </c>
      <c r="Q5941">
        <f t="shared" si="1208"/>
        <v>0</v>
      </c>
      <c r="R5941">
        <f t="shared" si="1200"/>
        <v>0</v>
      </c>
      <c r="S5941" t="str">
        <f t="shared" si="1201"/>
        <v/>
      </c>
      <c r="T5941" t="str">
        <f t="shared" si="1202"/>
        <v/>
      </c>
      <c r="U5941" t="str">
        <f t="shared" si="1203"/>
        <v/>
      </c>
      <c r="W5941">
        <f t="shared" ca="1" si="1204"/>
        <v>-86.051410859999237</v>
      </c>
    </row>
    <row r="5942" spans="1:23" x14ac:dyDescent="0.25">
      <c r="A5942" s="2">
        <v>43235.835086446757</v>
      </c>
      <c r="B5942">
        <v>713.65</v>
      </c>
      <c r="C5942">
        <v>1</v>
      </c>
      <c r="H5942">
        <f>VLOOKUP(A5942,[1]Sheet1!$A$2:$F$5022,5,FALSE)</f>
        <v>713.5</v>
      </c>
      <c r="I5942">
        <f>VLOOKUP(A5942,[1]Sheet1!$A$2:$F$5022,6,FALSE)</f>
        <v>712.08</v>
      </c>
      <c r="J5942">
        <f t="shared" ca="1" si="1205"/>
        <v>-1.9901892081288846E-3</v>
      </c>
      <c r="K5942">
        <f t="shared" ca="1" si="1206"/>
        <v>-1.4199999999999593</v>
      </c>
      <c r="L5942" s="6">
        <f t="shared" si="1207"/>
        <v>5941</v>
      </c>
      <c r="M5942">
        <f t="shared" si="1196"/>
        <v>713.67734768427306</v>
      </c>
      <c r="N5942">
        <f t="shared" si="1197"/>
        <v>1.8611160663417E-2</v>
      </c>
      <c r="O5942">
        <f t="shared" si="1198"/>
        <v>-1.4694238993292597</v>
      </c>
      <c r="P5942" t="str">
        <f t="shared" si="1199"/>
        <v/>
      </c>
      <c r="Q5942">
        <f t="shared" si="1208"/>
        <v>0</v>
      </c>
      <c r="R5942">
        <f t="shared" si="1200"/>
        <v>0</v>
      </c>
      <c r="S5942" t="str">
        <f t="shared" si="1201"/>
        <v/>
      </c>
      <c r="T5942" t="str">
        <f t="shared" si="1202"/>
        <v/>
      </c>
      <c r="U5942" t="str">
        <f t="shared" si="1203"/>
        <v/>
      </c>
      <c r="W5942">
        <f t="shared" ca="1" si="1204"/>
        <v>-86.051410859999237</v>
      </c>
    </row>
    <row r="5943" spans="1:23" x14ac:dyDescent="0.25">
      <c r="A5943" s="2">
        <v>43235.835086446757</v>
      </c>
      <c r="B5943">
        <v>713.65</v>
      </c>
      <c r="C5943">
        <v>1</v>
      </c>
      <c r="H5943">
        <f>VLOOKUP(A5943,[1]Sheet1!$A$2:$F$5022,5,FALSE)</f>
        <v>713.5</v>
      </c>
      <c r="I5943">
        <f>VLOOKUP(A5943,[1]Sheet1!$A$2:$F$5022,6,FALSE)</f>
        <v>712.08</v>
      </c>
      <c r="J5943">
        <f t="shared" ca="1" si="1205"/>
        <v>-1.9901892081288846E-3</v>
      </c>
      <c r="K5943">
        <f t="shared" ca="1" si="1206"/>
        <v>-1.4199999999999593</v>
      </c>
      <c r="L5943" s="6">
        <f t="shared" si="1207"/>
        <v>5942</v>
      </c>
      <c r="M5943">
        <f t="shared" si="1196"/>
        <v>713.67466336891164</v>
      </c>
      <c r="N5943">
        <f t="shared" si="1197"/>
        <v>1.8757048308917165E-2</v>
      </c>
      <c r="O5943">
        <f t="shared" si="1198"/>
        <v>-1.3148853969702474</v>
      </c>
      <c r="P5943" t="str">
        <f t="shared" si="1199"/>
        <v/>
      </c>
      <c r="Q5943">
        <f t="shared" si="1208"/>
        <v>0</v>
      </c>
      <c r="R5943">
        <f t="shared" si="1200"/>
        <v>0</v>
      </c>
      <c r="S5943" t="str">
        <f t="shared" si="1201"/>
        <v/>
      </c>
      <c r="T5943" t="str">
        <f t="shared" si="1202"/>
        <v/>
      </c>
      <c r="U5943" t="str">
        <f t="shared" si="1203"/>
        <v/>
      </c>
      <c r="W5943">
        <f t="shared" ca="1" si="1204"/>
        <v>-86.051410859999237</v>
      </c>
    </row>
    <row r="5944" spans="1:23" x14ac:dyDescent="0.25">
      <c r="A5944" s="2">
        <v>43235.835086446757</v>
      </c>
      <c r="B5944">
        <v>713.65</v>
      </c>
      <c r="C5944">
        <v>1</v>
      </c>
      <c r="H5944">
        <f>VLOOKUP(A5944,[1]Sheet1!$A$2:$F$5022,5,FALSE)</f>
        <v>713.5</v>
      </c>
      <c r="I5944">
        <f>VLOOKUP(A5944,[1]Sheet1!$A$2:$F$5022,6,FALSE)</f>
        <v>712.08</v>
      </c>
      <c r="J5944">
        <f t="shared" ca="1" si="1205"/>
        <v>-1.9901892081288846E-3</v>
      </c>
      <c r="K5944">
        <f t="shared" ca="1" si="1206"/>
        <v>-1.4199999999999593</v>
      </c>
      <c r="L5944" s="6">
        <f t="shared" si="1207"/>
        <v>5943</v>
      </c>
      <c r="M5944">
        <f t="shared" si="1196"/>
        <v>713.67172695270972</v>
      </c>
      <c r="N5944">
        <f t="shared" si="1197"/>
        <v>1.8581080103032509E-2</v>
      </c>
      <c r="O5944">
        <f t="shared" si="1198"/>
        <v>-1.1693051528363803</v>
      </c>
      <c r="P5944" t="str">
        <f t="shared" si="1199"/>
        <v/>
      </c>
      <c r="Q5944">
        <f t="shared" si="1208"/>
        <v>0</v>
      </c>
      <c r="R5944">
        <f t="shared" si="1200"/>
        <v>0</v>
      </c>
      <c r="S5944" t="str">
        <f t="shared" si="1201"/>
        <v/>
      </c>
      <c r="T5944" t="str">
        <f t="shared" si="1202"/>
        <v/>
      </c>
      <c r="U5944" t="str">
        <f t="shared" si="1203"/>
        <v/>
      </c>
      <c r="W5944">
        <f t="shared" ca="1" si="1204"/>
        <v>-86.051410859999237</v>
      </c>
    </row>
    <row r="5945" spans="1:23" x14ac:dyDescent="0.25">
      <c r="A5945" s="2">
        <v>43235.835086446757</v>
      </c>
      <c r="B5945">
        <v>713.65</v>
      </c>
      <c r="C5945">
        <v>1</v>
      </c>
      <c r="H5945">
        <f>VLOOKUP(A5945,[1]Sheet1!$A$2:$F$5022,5,FALSE)</f>
        <v>713.5</v>
      </c>
      <c r="I5945">
        <f>VLOOKUP(A5945,[1]Sheet1!$A$2:$F$5022,6,FALSE)</f>
        <v>712.08</v>
      </c>
      <c r="J5945">
        <f t="shared" ca="1" si="1205"/>
        <v>-1.9901892081288846E-3</v>
      </c>
      <c r="K5945">
        <f t="shared" ca="1" si="1206"/>
        <v>-1.4199999999999593</v>
      </c>
      <c r="L5945" s="6">
        <f t="shared" si="1207"/>
        <v>5944</v>
      </c>
      <c r="M5945">
        <f t="shared" si="1196"/>
        <v>713.66853843566753</v>
      </c>
      <c r="N5945">
        <f t="shared" si="1197"/>
        <v>1.8012767461692711E-2</v>
      </c>
      <c r="O5945">
        <f t="shared" si="1198"/>
        <v>-1.0291830895489282</v>
      </c>
      <c r="P5945" t="str">
        <f t="shared" si="1199"/>
        <v/>
      </c>
      <c r="Q5945">
        <f t="shared" si="1208"/>
        <v>0</v>
      </c>
      <c r="R5945">
        <f t="shared" si="1200"/>
        <v>0</v>
      </c>
      <c r="S5945" t="str">
        <f t="shared" si="1201"/>
        <v/>
      </c>
      <c r="T5945" t="str">
        <f t="shared" si="1202"/>
        <v/>
      </c>
      <c r="U5945" t="str">
        <f t="shared" si="1203"/>
        <v/>
      </c>
      <c r="W5945">
        <f t="shared" ca="1" si="1204"/>
        <v>-86.051410859999237</v>
      </c>
    </row>
    <row r="5946" spans="1:23" x14ac:dyDescent="0.25">
      <c r="A5946" s="2">
        <v>43235.835086446757</v>
      </c>
      <c r="B5946">
        <v>713.65</v>
      </c>
      <c r="C5946">
        <v>1</v>
      </c>
      <c r="H5946">
        <f>VLOOKUP(A5946,[1]Sheet1!$A$2:$F$5022,5,FALSE)</f>
        <v>713.5</v>
      </c>
      <c r="I5946">
        <f>VLOOKUP(A5946,[1]Sheet1!$A$2:$F$5022,6,FALSE)</f>
        <v>712.08</v>
      </c>
      <c r="J5946">
        <f t="shared" ca="1" si="1205"/>
        <v>-1.9901892081288846E-3</v>
      </c>
      <c r="K5946">
        <f t="shared" ca="1" si="1206"/>
        <v>-1.4199999999999593</v>
      </c>
      <c r="L5946" s="6">
        <f t="shared" si="1207"/>
        <v>5945</v>
      </c>
      <c r="M5946">
        <f t="shared" si="1196"/>
        <v>713.66509781778518</v>
      </c>
      <c r="N5946">
        <f t="shared" si="1197"/>
        <v>1.6944165954692291E-2</v>
      </c>
      <c r="O5946">
        <f t="shared" si="1198"/>
        <v>-0.89103339908111123</v>
      </c>
      <c r="P5946" t="str">
        <f t="shared" si="1199"/>
        <v/>
      </c>
      <c r="Q5946">
        <f t="shared" si="1208"/>
        <v>0</v>
      </c>
      <c r="R5946">
        <f t="shared" si="1200"/>
        <v>0</v>
      </c>
      <c r="S5946" t="str">
        <f t="shared" si="1201"/>
        <v/>
      </c>
      <c r="T5946" t="str">
        <f t="shared" si="1202"/>
        <v/>
      </c>
      <c r="U5946" t="str">
        <f t="shared" si="1203"/>
        <v/>
      </c>
      <c r="W5946">
        <f t="shared" ca="1" si="1204"/>
        <v>-86.051410859999237</v>
      </c>
    </row>
    <row r="5947" spans="1:23" x14ac:dyDescent="0.25">
      <c r="A5947" s="2">
        <v>43235.83508715278</v>
      </c>
      <c r="B5947">
        <v>713.64943661799998</v>
      </c>
      <c r="C5947">
        <v>2</v>
      </c>
      <c r="H5947">
        <f>VLOOKUP(A5947,[1]Sheet1!$A$2:$F$5022,5,FALSE)</f>
        <v>713.5</v>
      </c>
      <c r="I5947">
        <f>VLOOKUP(A5947,[1]Sheet1!$A$2:$F$5022,6,FALSE)</f>
        <v>712.08</v>
      </c>
      <c r="J5947">
        <f t="shared" ca="1" si="1205"/>
        <v>-1.9901892081288846E-3</v>
      </c>
      <c r="K5947">
        <f t="shared" ca="1" si="1206"/>
        <v>-1.4199999999999593</v>
      </c>
      <c r="L5947" s="6">
        <f t="shared" si="1207"/>
        <v>5946</v>
      </c>
      <c r="M5947">
        <f t="shared" si="1196"/>
        <v>713.66140509906234</v>
      </c>
      <c r="N5947">
        <f t="shared" si="1197"/>
        <v>1.5189873471756555E-2</v>
      </c>
      <c r="O5947">
        <f t="shared" si="1198"/>
        <v>-0.78792500046874303</v>
      </c>
      <c r="P5947" t="str">
        <f t="shared" si="1199"/>
        <v/>
      </c>
      <c r="Q5947">
        <f t="shared" si="1208"/>
        <v>7.0602254709228873E-7</v>
      </c>
      <c r="R5947">
        <f t="shared" si="1200"/>
        <v>0</v>
      </c>
      <c r="S5947" t="str">
        <f t="shared" si="1201"/>
        <v/>
      </c>
      <c r="T5947" t="str">
        <f t="shared" si="1202"/>
        <v/>
      </c>
      <c r="U5947" t="str">
        <f t="shared" si="1203"/>
        <v/>
      </c>
      <c r="W5947">
        <f t="shared" ca="1" si="1204"/>
        <v>-86.051410859999237</v>
      </c>
    </row>
    <row r="5948" spans="1:23" x14ac:dyDescent="0.25">
      <c r="A5948" s="2">
        <v>43235.83508715278</v>
      </c>
      <c r="B5948">
        <v>713.5</v>
      </c>
      <c r="C5948">
        <v>1</v>
      </c>
      <c r="H5948">
        <f>VLOOKUP(A5948,[1]Sheet1!$A$2:$F$5022,5,FALSE)</f>
        <v>713.5</v>
      </c>
      <c r="I5948">
        <f>VLOOKUP(A5948,[1]Sheet1!$A$2:$F$5022,6,FALSE)</f>
        <v>712.08</v>
      </c>
      <c r="J5948">
        <f t="shared" ca="1" si="1205"/>
        <v>-1.9901892081288846E-3</v>
      </c>
      <c r="K5948">
        <f t="shared" ca="1" si="1206"/>
        <v>-1.4199999999999593</v>
      </c>
      <c r="L5948" s="6">
        <f t="shared" si="1207"/>
        <v>5947</v>
      </c>
      <c r="M5948">
        <f t="shared" si="1196"/>
        <v>713.65739589298494</v>
      </c>
      <c r="N5948">
        <f t="shared" si="1197"/>
        <v>1.2369987929790514E-2</v>
      </c>
      <c r="O5948">
        <f t="shared" si="1198"/>
        <v>-12.724013465355284</v>
      </c>
      <c r="P5948" t="str">
        <f t="shared" si="1199"/>
        <v/>
      </c>
      <c r="Q5948">
        <f t="shared" si="1208"/>
        <v>0</v>
      </c>
      <c r="R5948">
        <f t="shared" si="1200"/>
        <v>0</v>
      </c>
      <c r="S5948" t="str">
        <f t="shared" si="1201"/>
        <v/>
      </c>
      <c r="T5948" t="str">
        <f t="shared" si="1202"/>
        <v/>
      </c>
      <c r="U5948" t="str">
        <f t="shared" si="1203"/>
        <v/>
      </c>
      <c r="W5948">
        <f t="shared" ca="1" si="1204"/>
        <v>-86.051410859999237</v>
      </c>
    </row>
    <row r="5949" spans="1:23" x14ac:dyDescent="0.25">
      <c r="A5949" s="2">
        <v>43235.83508715278</v>
      </c>
      <c r="B5949">
        <v>713.5</v>
      </c>
      <c r="C5949">
        <v>1</v>
      </c>
      <c r="H5949">
        <f>VLOOKUP(A5949,[1]Sheet1!$A$2:$F$5022,5,FALSE)</f>
        <v>713.5</v>
      </c>
      <c r="I5949">
        <f>VLOOKUP(A5949,[1]Sheet1!$A$2:$F$5022,6,FALSE)</f>
        <v>712.08</v>
      </c>
      <c r="J5949">
        <f t="shared" ca="1" si="1205"/>
        <v>-1.9901892081288846E-3</v>
      </c>
      <c r="K5949">
        <f t="shared" ca="1" si="1206"/>
        <v>-1.4199999999999593</v>
      </c>
      <c r="L5949" s="6">
        <f t="shared" si="1207"/>
        <v>5948</v>
      </c>
      <c r="M5949">
        <f t="shared" si="1196"/>
        <v>713.63605895602007</v>
      </c>
      <c r="N5949">
        <f t="shared" si="1197"/>
        <v>2.6249902703016255E-2</v>
      </c>
      <c r="O5949">
        <f t="shared" si="1198"/>
        <v>-5.1832175364380006</v>
      </c>
      <c r="P5949" t="str">
        <f t="shared" si="1199"/>
        <v/>
      </c>
      <c r="Q5949">
        <f t="shared" si="1208"/>
        <v>0</v>
      </c>
      <c r="R5949">
        <f t="shared" si="1200"/>
        <v>0</v>
      </c>
      <c r="S5949" t="str">
        <f t="shared" si="1201"/>
        <v/>
      </c>
      <c r="T5949" t="str">
        <f t="shared" si="1202"/>
        <v/>
      </c>
      <c r="U5949" t="str">
        <f t="shared" si="1203"/>
        <v/>
      </c>
      <c r="W5949">
        <f t="shared" ca="1" si="1204"/>
        <v>-86.051410859999237</v>
      </c>
    </row>
    <row r="5950" spans="1:23" x14ac:dyDescent="0.25">
      <c r="A5950" s="2">
        <v>43235.83508715278</v>
      </c>
      <c r="B5950">
        <v>713.5</v>
      </c>
      <c r="C5950">
        <v>1</v>
      </c>
      <c r="H5950">
        <f>VLOOKUP(A5950,[1]Sheet1!$A$2:$F$5022,5,FALSE)</f>
        <v>713.5</v>
      </c>
      <c r="I5950">
        <f>VLOOKUP(A5950,[1]Sheet1!$A$2:$F$5022,6,FALSE)</f>
        <v>712.08</v>
      </c>
      <c r="J5950">
        <f t="shared" ca="1" si="1205"/>
        <v>-1.9901892081288846E-3</v>
      </c>
      <c r="K5950">
        <f t="shared" ca="1" si="1206"/>
        <v>-1.4199999999999593</v>
      </c>
      <c r="L5950" s="6">
        <f t="shared" si="1207"/>
        <v>5949</v>
      </c>
      <c r="M5950">
        <f t="shared" ref="M5950:M6013" si="1209">FORECAST(L5950,B5915:B5949,L5915:L5949)</f>
        <v>713.61753076525713</v>
      </c>
      <c r="N5950">
        <f t="shared" ref="N5950:N6013" si="1210">STEYX(B5915:B5949,L5915:L5949)</f>
        <v>3.3725881189612526E-2</v>
      </c>
      <c r="O5950">
        <f t="shared" ref="O5950:O6013" si="1211">(B5950-M5950)/N5950</f>
        <v>-3.4848834518615415</v>
      </c>
      <c r="P5950" t="str">
        <f t="shared" ref="P5950:P6013" si="1212">IF(O5950&gt;1.5,1,"")</f>
        <v/>
      </c>
      <c r="Q5950">
        <f t="shared" si="1208"/>
        <v>0</v>
      </c>
      <c r="R5950">
        <f t="shared" ref="R5950:R6013" si="1213">IF(D5950="buy",(C5950-Q5950)/_xlfn.STDEV.S(C5914:C5949),0)</f>
        <v>0</v>
      </c>
      <c r="S5950" t="str">
        <f t="shared" ref="S5950:S6013" si="1214">IF(O5950&gt;1.5,1,"")</f>
        <v/>
      </c>
      <c r="T5950" t="str">
        <f t="shared" ref="T5950:T6013" si="1215">IF(S5950=1,K5950,"")</f>
        <v/>
      </c>
      <c r="U5950" t="str">
        <f t="shared" ref="U5950:U6013" si="1216">IF(S5950=1,IF(ISNUMBER(S5949),"",K5950),"")</f>
        <v/>
      </c>
      <c r="W5950">
        <f t="shared" ref="W5950:W6013" ca="1" si="1217">IF(ISNUMBER(U5950),U5950+W5949,W5949)</f>
        <v>-86.051410859999237</v>
      </c>
    </row>
    <row r="5951" spans="1:23" x14ac:dyDescent="0.25">
      <c r="A5951" s="2">
        <v>43235.83508715278</v>
      </c>
      <c r="B5951">
        <v>713.5</v>
      </c>
      <c r="C5951">
        <v>1</v>
      </c>
      <c r="H5951">
        <f>VLOOKUP(A5951,[1]Sheet1!$A$2:$F$5022,5,FALSE)</f>
        <v>713.5</v>
      </c>
      <c r="I5951">
        <f>VLOOKUP(A5951,[1]Sheet1!$A$2:$F$5022,6,FALSE)</f>
        <v>712.08</v>
      </c>
      <c r="J5951">
        <f t="shared" ca="1" si="1205"/>
        <v>-1.9901892081288846E-3</v>
      </c>
      <c r="K5951">
        <f t="shared" ca="1" si="1206"/>
        <v>-1.4199999999999593</v>
      </c>
      <c r="L5951" s="6">
        <f t="shared" si="1207"/>
        <v>5950</v>
      </c>
      <c r="M5951">
        <f t="shared" si="1209"/>
        <v>713.60155246192289</v>
      </c>
      <c r="N5951">
        <f t="shared" si="1210"/>
        <v>3.8727194995650117E-2</v>
      </c>
      <c r="O5951">
        <f t="shared" si="1211"/>
        <v>-2.6222519326354305</v>
      </c>
      <c r="P5951" t="str">
        <f t="shared" si="1212"/>
        <v/>
      </c>
      <c r="Q5951">
        <f t="shared" si="1208"/>
        <v>0</v>
      </c>
      <c r="R5951">
        <f t="shared" si="1213"/>
        <v>0</v>
      </c>
      <c r="S5951" t="str">
        <f t="shared" si="1214"/>
        <v/>
      </c>
      <c r="T5951" t="str">
        <f t="shared" si="1215"/>
        <v/>
      </c>
      <c r="U5951" t="str">
        <f t="shared" si="1216"/>
        <v/>
      </c>
      <c r="W5951">
        <f t="shared" ca="1" si="1217"/>
        <v>-86.051410859999237</v>
      </c>
    </row>
    <row r="5952" spans="1:23" x14ac:dyDescent="0.25">
      <c r="A5952" s="2">
        <v>43235.83508715278</v>
      </c>
      <c r="B5952">
        <v>713.5</v>
      </c>
      <c r="C5952">
        <v>1</v>
      </c>
      <c r="H5952">
        <f>VLOOKUP(A5952,[1]Sheet1!$A$2:$F$5022,5,FALSE)</f>
        <v>713.5</v>
      </c>
      <c r="I5952">
        <f>VLOOKUP(A5952,[1]Sheet1!$A$2:$F$5022,6,FALSE)</f>
        <v>712.08</v>
      </c>
      <c r="J5952">
        <f t="shared" ca="1" si="1205"/>
        <v>-1.9901892081288846E-3</v>
      </c>
      <c r="K5952">
        <f t="shared" ca="1" si="1206"/>
        <v>-1.4199999999999593</v>
      </c>
      <c r="L5952" s="6">
        <f t="shared" si="1207"/>
        <v>5951</v>
      </c>
      <c r="M5952">
        <f t="shared" si="1209"/>
        <v>713.58598364836905</v>
      </c>
      <c r="N5952">
        <f t="shared" si="1210"/>
        <v>4.1803649029923964E-2</v>
      </c>
      <c r="O5952">
        <f t="shared" si="1211"/>
        <v>-2.0568455234016176</v>
      </c>
      <c r="P5952" t="str">
        <f t="shared" si="1212"/>
        <v/>
      </c>
      <c r="Q5952">
        <f t="shared" si="1208"/>
        <v>0</v>
      </c>
      <c r="R5952">
        <f t="shared" si="1213"/>
        <v>0</v>
      </c>
      <c r="S5952" t="str">
        <f t="shared" si="1214"/>
        <v/>
      </c>
      <c r="T5952" t="str">
        <f t="shared" si="1215"/>
        <v/>
      </c>
      <c r="U5952" t="str">
        <f t="shared" si="1216"/>
        <v/>
      </c>
      <c r="W5952">
        <f t="shared" ca="1" si="1217"/>
        <v>-86.051410859999237</v>
      </c>
    </row>
    <row r="5953" spans="1:23" x14ac:dyDescent="0.25">
      <c r="A5953" s="2">
        <v>43235.83508715278</v>
      </c>
      <c r="B5953">
        <v>713.5</v>
      </c>
      <c r="C5953">
        <v>1</v>
      </c>
      <c r="H5953">
        <f>VLOOKUP(A5953,[1]Sheet1!$A$2:$F$5022,5,FALSE)</f>
        <v>713.5</v>
      </c>
      <c r="I5953">
        <f>VLOOKUP(A5953,[1]Sheet1!$A$2:$F$5022,6,FALSE)</f>
        <v>712.08</v>
      </c>
      <c r="J5953">
        <f t="shared" ca="1" si="1205"/>
        <v>-1.9901892081288846E-3</v>
      </c>
      <c r="K5953">
        <f t="shared" ca="1" si="1206"/>
        <v>-1.4199999999999593</v>
      </c>
      <c r="L5953" s="6">
        <f t="shared" si="1207"/>
        <v>5952</v>
      </c>
      <c r="M5953">
        <f t="shared" si="1209"/>
        <v>713.57122155750426</v>
      </c>
      <c r="N5953">
        <f t="shared" si="1210"/>
        <v>4.364660420775781E-2</v>
      </c>
      <c r="O5953">
        <f t="shared" si="1211"/>
        <v>-1.631777747593939</v>
      </c>
      <c r="P5953" t="str">
        <f t="shared" si="1212"/>
        <v/>
      </c>
      <c r="Q5953">
        <f t="shared" si="1208"/>
        <v>0</v>
      </c>
      <c r="R5953">
        <f t="shared" si="1213"/>
        <v>0</v>
      </c>
      <c r="S5953" t="str">
        <f t="shared" si="1214"/>
        <v/>
      </c>
      <c r="T5953" t="str">
        <f t="shared" si="1215"/>
        <v/>
      </c>
      <c r="U5953" t="str">
        <f t="shared" si="1216"/>
        <v/>
      </c>
      <c r="W5953">
        <f t="shared" ca="1" si="1217"/>
        <v>-86.051410859999237</v>
      </c>
    </row>
    <row r="5954" spans="1:23" x14ac:dyDescent="0.25">
      <c r="A5954" s="2">
        <v>43235.83508715278</v>
      </c>
      <c r="B5954">
        <v>713.5</v>
      </c>
      <c r="C5954">
        <v>1</v>
      </c>
      <c r="H5954">
        <f>VLOOKUP(A5954,[1]Sheet1!$A$2:$F$5022,5,FALSE)</f>
        <v>713.5</v>
      </c>
      <c r="I5954">
        <f>VLOOKUP(A5954,[1]Sheet1!$A$2:$F$5022,6,FALSE)</f>
        <v>712.08</v>
      </c>
      <c r="J5954">
        <f t="shared" ca="1" si="1205"/>
        <v>-1.9901892081288846E-3</v>
      </c>
      <c r="K5954">
        <f t="shared" ca="1" si="1206"/>
        <v>-1.4199999999999593</v>
      </c>
      <c r="L5954" s="6">
        <f t="shared" si="1207"/>
        <v>5953</v>
      </c>
      <c r="M5954">
        <f t="shared" si="1209"/>
        <v>713.55726618932863</v>
      </c>
      <c r="N5954">
        <f t="shared" si="1210"/>
        <v>4.4594936365326937E-2</v>
      </c>
      <c r="O5954">
        <f t="shared" si="1211"/>
        <v>-1.2841410706251077</v>
      </c>
      <c r="P5954" t="str">
        <f t="shared" si="1212"/>
        <v/>
      </c>
      <c r="Q5954">
        <f t="shared" si="1208"/>
        <v>0</v>
      </c>
      <c r="R5954">
        <f t="shared" si="1213"/>
        <v>0</v>
      </c>
      <c r="S5954" t="str">
        <f t="shared" si="1214"/>
        <v/>
      </c>
      <c r="T5954" t="str">
        <f t="shared" si="1215"/>
        <v/>
      </c>
      <c r="U5954" t="str">
        <f t="shared" si="1216"/>
        <v/>
      </c>
      <c r="W5954">
        <f t="shared" ca="1" si="1217"/>
        <v>-86.051410859999237</v>
      </c>
    </row>
    <row r="5955" spans="1:23" x14ac:dyDescent="0.25">
      <c r="A5955" s="2">
        <v>43235.83508715278</v>
      </c>
      <c r="B5955">
        <v>713.5</v>
      </c>
      <c r="C5955">
        <v>1</v>
      </c>
      <c r="H5955">
        <f>VLOOKUP(A5955,[1]Sheet1!$A$2:$F$5022,5,FALSE)</f>
        <v>713.5</v>
      </c>
      <c r="I5955">
        <f>VLOOKUP(A5955,[1]Sheet1!$A$2:$F$5022,6,FALSE)</f>
        <v>712.08</v>
      </c>
      <c r="J5955">
        <f t="shared" ref="J5955:J6018" ca="1" si="1218">(OFFSET(I5955,$Z$2,0)-H5955)/H5955</f>
        <v>-1.9901892081288846E-3</v>
      </c>
      <c r="K5955">
        <f t="shared" ref="K5955:K6018" ca="1" si="1219">IF(ISNUMBER(J5955),H5955*J5955,"")</f>
        <v>-1.4199999999999593</v>
      </c>
      <c r="L5955" s="6">
        <f t="shared" si="1207"/>
        <v>5954</v>
      </c>
      <c r="M5955">
        <f t="shared" si="1209"/>
        <v>713.54411754384194</v>
      </c>
      <c r="N5955">
        <f t="shared" si="1210"/>
        <v>4.4874914004267907E-2</v>
      </c>
      <c r="O5955">
        <f t="shared" si="1211"/>
        <v>-0.98312263813450707</v>
      </c>
      <c r="P5955" t="str">
        <f t="shared" si="1212"/>
        <v/>
      </c>
      <c r="Q5955">
        <f t="shared" si="1208"/>
        <v>0</v>
      </c>
      <c r="R5955">
        <f t="shared" si="1213"/>
        <v>0</v>
      </c>
      <c r="S5955" t="str">
        <f t="shared" si="1214"/>
        <v/>
      </c>
      <c r="T5955" t="str">
        <f t="shared" si="1215"/>
        <v/>
      </c>
      <c r="U5955" t="str">
        <f t="shared" si="1216"/>
        <v/>
      </c>
      <c r="W5955">
        <f t="shared" ca="1" si="1217"/>
        <v>-86.051410859999237</v>
      </c>
    </row>
    <row r="5956" spans="1:23" x14ac:dyDescent="0.25">
      <c r="A5956" s="2">
        <v>43235.83508715278</v>
      </c>
      <c r="B5956">
        <v>713.5</v>
      </c>
      <c r="C5956">
        <v>1</v>
      </c>
      <c r="H5956">
        <f>VLOOKUP(A5956,[1]Sheet1!$A$2:$F$5022,5,FALSE)</f>
        <v>713.5</v>
      </c>
      <c r="I5956">
        <f>VLOOKUP(A5956,[1]Sheet1!$A$2:$F$5022,6,FALSE)</f>
        <v>712.08</v>
      </c>
      <c r="J5956">
        <f t="shared" ca="1" si="1218"/>
        <v>-1.9901892081288846E-3</v>
      </c>
      <c r="K5956">
        <f t="shared" ca="1" si="1219"/>
        <v>-1.4199999999999593</v>
      </c>
      <c r="L5956" s="6">
        <f t="shared" ref="L5956:L6019" si="1220">L5955+1</f>
        <v>5955</v>
      </c>
      <c r="M5956">
        <f t="shared" si="1209"/>
        <v>713.53177562104452</v>
      </c>
      <c r="N5956">
        <f t="shared" si="1210"/>
        <v>4.4654640296491258E-2</v>
      </c>
      <c r="O5956">
        <f t="shared" si="1211"/>
        <v>-0.71158609348407587</v>
      </c>
      <c r="P5956" t="str">
        <f t="shared" si="1212"/>
        <v/>
      </c>
      <c r="Q5956">
        <f t="shared" si="1208"/>
        <v>0</v>
      </c>
      <c r="R5956">
        <f t="shared" si="1213"/>
        <v>0</v>
      </c>
      <c r="S5956" t="str">
        <f t="shared" si="1214"/>
        <v/>
      </c>
      <c r="T5956" t="str">
        <f t="shared" si="1215"/>
        <v/>
      </c>
      <c r="U5956" t="str">
        <f t="shared" si="1216"/>
        <v/>
      </c>
      <c r="W5956">
        <f t="shared" ca="1" si="1217"/>
        <v>-86.051410859999237</v>
      </c>
    </row>
    <row r="5957" spans="1:23" x14ac:dyDescent="0.25">
      <c r="A5957" s="2">
        <v>43235.83508715278</v>
      </c>
      <c r="B5957">
        <v>713.5</v>
      </c>
      <c r="C5957">
        <v>1</v>
      </c>
      <c r="H5957">
        <f>VLOOKUP(A5957,[1]Sheet1!$A$2:$F$5022,5,FALSE)</f>
        <v>713.5</v>
      </c>
      <c r="I5957">
        <f>VLOOKUP(A5957,[1]Sheet1!$A$2:$F$5022,6,FALSE)</f>
        <v>712.08</v>
      </c>
      <c r="J5957">
        <f t="shared" ca="1" si="1218"/>
        <v>-1.9901892081288846E-3</v>
      </c>
      <c r="K5957">
        <f t="shared" ca="1" si="1219"/>
        <v>-1.4199999999999593</v>
      </c>
      <c r="L5957" s="6">
        <f t="shared" si="1220"/>
        <v>5956</v>
      </c>
      <c r="M5957">
        <f t="shared" si="1209"/>
        <v>713.52024042093603</v>
      </c>
      <c r="N5957">
        <f t="shared" si="1210"/>
        <v>4.4069305681960151E-2</v>
      </c>
      <c r="O5957">
        <f t="shared" si="1211"/>
        <v>-0.45928613176039429</v>
      </c>
      <c r="P5957" t="str">
        <f t="shared" si="1212"/>
        <v/>
      </c>
      <c r="Q5957">
        <f t="shared" si="1208"/>
        <v>0</v>
      </c>
      <c r="R5957">
        <f t="shared" si="1213"/>
        <v>0</v>
      </c>
      <c r="S5957" t="str">
        <f t="shared" si="1214"/>
        <v/>
      </c>
      <c r="T5957" t="str">
        <f t="shared" si="1215"/>
        <v/>
      </c>
      <c r="U5957" t="str">
        <f t="shared" si="1216"/>
        <v/>
      </c>
      <c r="W5957">
        <f t="shared" ca="1" si="1217"/>
        <v>-86.051410859999237</v>
      </c>
    </row>
    <row r="5958" spans="1:23" x14ac:dyDescent="0.25">
      <c r="A5958" s="2">
        <v>43235.83508715278</v>
      </c>
      <c r="B5958">
        <v>713.5</v>
      </c>
      <c r="C5958">
        <v>1</v>
      </c>
      <c r="H5958">
        <f>VLOOKUP(A5958,[1]Sheet1!$A$2:$F$5022,5,FALSE)</f>
        <v>713.5</v>
      </c>
      <c r="I5958">
        <f>VLOOKUP(A5958,[1]Sheet1!$A$2:$F$5022,6,FALSE)</f>
        <v>712.08</v>
      </c>
      <c r="J5958">
        <f t="shared" ca="1" si="1218"/>
        <v>-1.9901892081288846E-3</v>
      </c>
      <c r="K5958">
        <f t="shared" ca="1" si="1219"/>
        <v>-1.4199999999999593</v>
      </c>
      <c r="L5958" s="6">
        <f t="shared" si="1220"/>
        <v>5957</v>
      </c>
      <c r="M5958">
        <f t="shared" si="1209"/>
        <v>713.50951194351671</v>
      </c>
      <c r="N5958">
        <f t="shared" si="1210"/>
        <v>4.3234394837852068E-2</v>
      </c>
      <c r="O5958">
        <f t="shared" si="1211"/>
        <v>-0.22000871186904386</v>
      </c>
      <c r="P5958" t="str">
        <f t="shared" si="1212"/>
        <v/>
      </c>
      <c r="Q5958">
        <f t="shared" si="1208"/>
        <v>0</v>
      </c>
      <c r="R5958">
        <f t="shared" si="1213"/>
        <v>0</v>
      </c>
      <c r="S5958" t="str">
        <f t="shared" si="1214"/>
        <v/>
      </c>
      <c r="T5958" t="str">
        <f t="shared" si="1215"/>
        <v/>
      </c>
      <c r="U5958" t="str">
        <f t="shared" si="1216"/>
        <v/>
      </c>
      <c r="W5958">
        <f t="shared" ca="1" si="1217"/>
        <v>-86.051410859999237</v>
      </c>
    </row>
    <row r="5959" spans="1:23" x14ac:dyDescent="0.25">
      <c r="A5959" s="2">
        <v>43235.83508715278</v>
      </c>
      <c r="B5959">
        <v>713.5</v>
      </c>
      <c r="C5959">
        <v>1</v>
      </c>
      <c r="H5959">
        <f>VLOOKUP(A5959,[1]Sheet1!$A$2:$F$5022,5,FALSE)</f>
        <v>713.5</v>
      </c>
      <c r="I5959">
        <f>VLOOKUP(A5959,[1]Sheet1!$A$2:$F$5022,6,FALSE)</f>
        <v>712.08</v>
      </c>
      <c r="J5959">
        <f t="shared" ca="1" si="1218"/>
        <v>-1.9901892081288846E-3</v>
      </c>
      <c r="K5959">
        <f t="shared" ca="1" si="1219"/>
        <v>-1.4199999999999593</v>
      </c>
      <c r="L5959" s="6">
        <f t="shared" si="1220"/>
        <v>5958</v>
      </c>
      <c r="M5959">
        <f t="shared" si="1209"/>
        <v>713.49959018878644</v>
      </c>
      <c r="N5959">
        <f t="shared" si="1210"/>
        <v>4.2252991221232633E-2</v>
      </c>
      <c r="O5959">
        <f t="shared" si="1211"/>
        <v>9.6989870234808779E-3</v>
      </c>
      <c r="P5959" t="str">
        <f t="shared" si="1212"/>
        <v/>
      </c>
      <c r="Q5959">
        <f t="shared" si="1208"/>
        <v>0</v>
      </c>
      <c r="R5959">
        <f t="shared" si="1213"/>
        <v>0</v>
      </c>
      <c r="S5959" t="str">
        <f t="shared" si="1214"/>
        <v/>
      </c>
      <c r="T5959" t="str">
        <f t="shared" si="1215"/>
        <v/>
      </c>
      <c r="U5959" t="str">
        <f t="shared" si="1216"/>
        <v/>
      </c>
      <c r="W5959">
        <f t="shared" ca="1" si="1217"/>
        <v>-86.051410859999237</v>
      </c>
    </row>
    <row r="5960" spans="1:23" x14ac:dyDescent="0.25">
      <c r="A5960" s="2">
        <v>43235.83508715278</v>
      </c>
      <c r="B5960">
        <v>713.5</v>
      </c>
      <c r="C5960">
        <v>1</v>
      </c>
      <c r="H5960">
        <f>VLOOKUP(A5960,[1]Sheet1!$A$2:$F$5022,5,FALSE)</f>
        <v>713.5</v>
      </c>
      <c r="I5960">
        <f>VLOOKUP(A5960,[1]Sheet1!$A$2:$F$5022,6,FALSE)</f>
        <v>712.08</v>
      </c>
      <c r="J5960">
        <f t="shared" ca="1" si="1218"/>
        <v>-1.9901892081288846E-3</v>
      </c>
      <c r="K5960">
        <f t="shared" ca="1" si="1219"/>
        <v>-1.4199999999999593</v>
      </c>
      <c r="L5960" s="6">
        <f t="shared" si="1220"/>
        <v>5959</v>
      </c>
      <c r="M5960">
        <f t="shared" si="1209"/>
        <v>713.49047515674522</v>
      </c>
      <c r="N5960">
        <f t="shared" si="1210"/>
        <v>4.1219628886013583E-2</v>
      </c>
      <c r="O5960">
        <f t="shared" si="1211"/>
        <v>0.23107542479627838</v>
      </c>
      <c r="P5960" t="str">
        <f t="shared" si="1212"/>
        <v/>
      </c>
      <c r="Q5960">
        <f t="shared" si="1208"/>
        <v>0</v>
      </c>
      <c r="R5960">
        <f t="shared" si="1213"/>
        <v>0</v>
      </c>
      <c r="S5960" t="str">
        <f t="shared" si="1214"/>
        <v/>
      </c>
      <c r="T5960" t="str">
        <f t="shared" si="1215"/>
        <v/>
      </c>
      <c r="U5960" t="str">
        <f t="shared" si="1216"/>
        <v/>
      </c>
      <c r="W5960">
        <f t="shared" ca="1" si="1217"/>
        <v>-86.051410859999237</v>
      </c>
    </row>
    <row r="5961" spans="1:23" x14ac:dyDescent="0.25">
      <c r="A5961" s="2">
        <v>43235.83508715278</v>
      </c>
      <c r="B5961">
        <v>713.5</v>
      </c>
      <c r="C5961">
        <v>1</v>
      </c>
      <c r="H5961">
        <f>VLOOKUP(A5961,[1]Sheet1!$A$2:$F$5022,5,FALSE)</f>
        <v>713.5</v>
      </c>
      <c r="I5961">
        <f>VLOOKUP(A5961,[1]Sheet1!$A$2:$F$5022,6,FALSE)</f>
        <v>712.08</v>
      </c>
      <c r="J5961">
        <f t="shared" ca="1" si="1218"/>
        <v>-1.9901892081288846E-3</v>
      </c>
      <c r="K5961">
        <f t="shared" ca="1" si="1219"/>
        <v>-1.4199999999999593</v>
      </c>
      <c r="L5961" s="6">
        <f t="shared" si="1220"/>
        <v>5960</v>
      </c>
      <c r="M5961">
        <f t="shared" si="1209"/>
        <v>713.48216684739305</v>
      </c>
      <c r="N5961">
        <f t="shared" si="1210"/>
        <v>4.0221682083169154E-2</v>
      </c>
      <c r="O5961">
        <f t="shared" si="1211"/>
        <v>0.44337162652917722</v>
      </c>
      <c r="P5961" t="str">
        <f t="shared" si="1212"/>
        <v/>
      </c>
      <c r="Q5961">
        <f t="shared" si="1208"/>
        <v>0</v>
      </c>
      <c r="R5961">
        <f t="shared" si="1213"/>
        <v>0</v>
      </c>
      <c r="S5961" t="str">
        <f t="shared" si="1214"/>
        <v/>
      </c>
      <c r="T5961" t="str">
        <f t="shared" si="1215"/>
        <v/>
      </c>
      <c r="U5961" t="str">
        <f t="shared" si="1216"/>
        <v/>
      </c>
      <c r="W5961">
        <f t="shared" ca="1" si="1217"/>
        <v>-86.051410859999237</v>
      </c>
    </row>
    <row r="5962" spans="1:23" x14ac:dyDescent="0.25">
      <c r="A5962" s="2">
        <v>43235.83508715278</v>
      </c>
      <c r="B5962">
        <v>713.5</v>
      </c>
      <c r="C5962">
        <v>1</v>
      </c>
      <c r="H5962">
        <f>VLOOKUP(A5962,[1]Sheet1!$A$2:$F$5022,5,FALSE)</f>
        <v>713.5</v>
      </c>
      <c r="I5962">
        <f>VLOOKUP(A5962,[1]Sheet1!$A$2:$F$5022,6,FALSE)</f>
        <v>712.08</v>
      </c>
      <c r="J5962">
        <f t="shared" ca="1" si="1218"/>
        <v>-1.9901892081288846E-3</v>
      </c>
      <c r="K5962">
        <f t="shared" ca="1" si="1219"/>
        <v>-1.4199999999999593</v>
      </c>
      <c r="L5962" s="6">
        <f t="shared" si="1220"/>
        <v>5961</v>
      </c>
      <c r="M5962">
        <f t="shared" si="1209"/>
        <v>713.47466526073015</v>
      </c>
      <c r="N5962">
        <f t="shared" si="1210"/>
        <v>3.9338688116407651E-2</v>
      </c>
      <c r="O5962">
        <f t="shared" si="1211"/>
        <v>0.6440158653710859</v>
      </c>
      <c r="P5962" t="str">
        <f t="shared" si="1212"/>
        <v/>
      </c>
      <c r="Q5962">
        <f t="shared" si="1208"/>
        <v>0</v>
      </c>
      <c r="R5962">
        <f t="shared" si="1213"/>
        <v>0</v>
      </c>
      <c r="S5962" t="str">
        <f t="shared" si="1214"/>
        <v/>
      </c>
      <c r="T5962" t="str">
        <f t="shared" si="1215"/>
        <v/>
      </c>
      <c r="U5962" t="str">
        <f t="shared" si="1216"/>
        <v/>
      </c>
      <c r="W5962">
        <f t="shared" ca="1" si="1217"/>
        <v>-86.051410859999237</v>
      </c>
    </row>
    <row r="5963" spans="1:23" x14ac:dyDescent="0.25">
      <c r="A5963" s="2">
        <v>43235.83508715278</v>
      </c>
      <c r="B5963">
        <v>713.5</v>
      </c>
      <c r="C5963">
        <v>1</v>
      </c>
      <c r="H5963">
        <f>VLOOKUP(A5963,[1]Sheet1!$A$2:$F$5022,5,FALSE)</f>
        <v>713.5</v>
      </c>
      <c r="I5963">
        <f>VLOOKUP(A5963,[1]Sheet1!$A$2:$F$5022,6,FALSE)</f>
        <v>712.08</v>
      </c>
      <c r="J5963">
        <f t="shared" ca="1" si="1218"/>
        <v>-1.9901892081288846E-3</v>
      </c>
      <c r="K5963">
        <f t="shared" ca="1" si="1219"/>
        <v>-1.4199999999999593</v>
      </c>
      <c r="L5963" s="6">
        <f t="shared" si="1220"/>
        <v>5962</v>
      </c>
      <c r="M5963">
        <f t="shared" si="1209"/>
        <v>713.46797039675596</v>
      </c>
      <c r="N5963">
        <f t="shared" si="1210"/>
        <v>3.8639868450850073E-2</v>
      </c>
      <c r="O5963">
        <f t="shared" si="1211"/>
        <v>0.82892630146457913</v>
      </c>
      <c r="P5963" t="str">
        <f t="shared" si="1212"/>
        <v/>
      </c>
      <c r="Q5963">
        <f t="shared" si="1208"/>
        <v>0</v>
      </c>
      <c r="R5963">
        <f t="shared" si="1213"/>
        <v>0</v>
      </c>
      <c r="S5963" t="str">
        <f t="shared" si="1214"/>
        <v/>
      </c>
      <c r="T5963" t="str">
        <f t="shared" si="1215"/>
        <v/>
      </c>
      <c r="U5963" t="str">
        <f t="shared" si="1216"/>
        <v/>
      </c>
      <c r="W5963">
        <f t="shared" ca="1" si="1217"/>
        <v>-86.051410859999237</v>
      </c>
    </row>
    <row r="5964" spans="1:23" x14ac:dyDescent="0.25">
      <c r="A5964" s="2">
        <v>43235.83508715278</v>
      </c>
      <c r="B5964">
        <v>713.5</v>
      </c>
      <c r="C5964">
        <v>1</v>
      </c>
      <c r="H5964">
        <f>VLOOKUP(A5964,[1]Sheet1!$A$2:$F$5022,5,FALSE)</f>
        <v>713.5</v>
      </c>
      <c r="I5964">
        <f>VLOOKUP(A5964,[1]Sheet1!$A$2:$F$5022,6,FALSE)</f>
        <v>712.08</v>
      </c>
      <c r="J5964">
        <f t="shared" ca="1" si="1218"/>
        <v>-1.9901892081288846E-3</v>
      </c>
      <c r="K5964">
        <f t="shared" ca="1" si="1219"/>
        <v>-1.4199999999999593</v>
      </c>
      <c r="L5964" s="6">
        <f t="shared" si="1220"/>
        <v>5963</v>
      </c>
      <c r="M5964">
        <f t="shared" si="1209"/>
        <v>713.46208225547116</v>
      </c>
      <c r="N5964">
        <f t="shared" si="1210"/>
        <v>3.8180317939070244E-2</v>
      </c>
      <c r="O5964">
        <f t="shared" si="1211"/>
        <v>0.99312280713197021</v>
      </c>
      <c r="P5964" t="str">
        <f t="shared" si="1212"/>
        <v/>
      </c>
      <c r="Q5964">
        <f t="shared" si="1208"/>
        <v>0</v>
      </c>
      <c r="R5964">
        <f t="shared" si="1213"/>
        <v>0</v>
      </c>
      <c r="S5964" t="str">
        <f t="shared" si="1214"/>
        <v/>
      </c>
      <c r="T5964" t="str">
        <f t="shared" si="1215"/>
        <v/>
      </c>
      <c r="U5964" t="str">
        <f t="shared" si="1216"/>
        <v/>
      </c>
      <c r="W5964">
        <f t="shared" ca="1" si="1217"/>
        <v>-86.051410859999237</v>
      </c>
    </row>
    <row r="5965" spans="1:23" x14ac:dyDescent="0.25">
      <c r="A5965" s="2">
        <v>43235.83508715278</v>
      </c>
      <c r="B5965">
        <v>713.5</v>
      </c>
      <c r="C5965">
        <v>1</v>
      </c>
      <c r="H5965">
        <f>VLOOKUP(A5965,[1]Sheet1!$A$2:$F$5022,5,FALSE)</f>
        <v>713.5</v>
      </c>
      <c r="I5965">
        <f>VLOOKUP(A5965,[1]Sheet1!$A$2:$F$5022,6,FALSE)</f>
        <v>712.08</v>
      </c>
      <c r="J5965">
        <f t="shared" ca="1" si="1218"/>
        <v>-1.9901892081288846E-3</v>
      </c>
      <c r="K5965">
        <f t="shared" ca="1" si="1219"/>
        <v>-1.4199999999999593</v>
      </c>
      <c r="L5965" s="6">
        <f t="shared" si="1220"/>
        <v>5964</v>
      </c>
      <c r="M5965">
        <f t="shared" si="1209"/>
        <v>713.45700083687541</v>
      </c>
      <c r="N5965">
        <f t="shared" si="1210"/>
        <v>3.7996738483131266E-2</v>
      </c>
      <c r="O5965">
        <f t="shared" si="1211"/>
        <v>1.1316540535099018</v>
      </c>
      <c r="P5965" t="str">
        <f t="shared" si="1212"/>
        <v/>
      </c>
      <c r="Q5965">
        <f t="shared" si="1208"/>
        <v>0</v>
      </c>
      <c r="R5965">
        <f t="shared" si="1213"/>
        <v>0</v>
      </c>
      <c r="S5965" t="str">
        <f t="shared" si="1214"/>
        <v/>
      </c>
      <c r="T5965" t="str">
        <f t="shared" si="1215"/>
        <v/>
      </c>
      <c r="U5965" t="str">
        <f t="shared" si="1216"/>
        <v/>
      </c>
      <c r="W5965">
        <f t="shared" ca="1" si="1217"/>
        <v>-86.051410859999237</v>
      </c>
    </row>
    <row r="5966" spans="1:23" x14ac:dyDescent="0.25">
      <c r="A5966" s="2">
        <v>43235.83508715278</v>
      </c>
      <c r="B5966">
        <v>713.5</v>
      </c>
      <c r="C5966">
        <v>1</v>
      </c>
      <c r="H5966">
        <f>VLOOKUP(A5966,[1]Sheet1!$A$2:$F$5022,5,FALSE)</f>
        <v>713.5</v>
      </c>
      <c r="I5966">
        <f>VLOOKUP(A5966,[1]Sheet1!$A$2:$F$5022,6,FALSE)</f>
        <v>712.08</v>
      </c>
      <c r="J5966">
        <f t="shared" ca="1" si="1218"/>
        <v>-1.9901892081288846E-3</v>
      </c>
      <c r="K5966">
        <f t="shared" ca="1" si="1219"/>
        <v>-1.4199999999999593</v>
      </c>
      <c r="L5966" s="6">
        <f t="shared" si="1220"/>
        <v>5965</v>
      </c>
      <c r="M5966">
        <f t="shared" si="1209"/>
        <v>713.45272614096871</v>
      </c>
      <c r="N5966">
        <f t="shared" si="1210"/>
        <v>3.810393723071058E-2</v>
      </c>
      <c r="O5966">
        <f t="shared" si="1211"/>
        <v>1.2406554930284641</v>
      </c>
      <c r="P5966" t="str">
        <f t="shared" si="1212"/>
        <v/>
      </c>
      <c r="Q5966">
        <f t="shared" si="1208"/>
        <v>0</v>
      </c>
      <c r="R5966">
        <f t="shared" si="1213"/>
        <v>0</v>
      </c>
      <c r="S5966" t="str">
        <f t="shared" si="1214"/>
        <v/>
      </c>
      <c r="T5966" t="str">
        <f t="shared" si="1215"/>
        <v/>
      </c>
      <c r="U5966" t="str">
        <f t="shared" si="1216"/>
        <v/>
      </c>
      <c r="W5966">
        <f t="shared" ca="1" si="1217"/>
        <v>-86.051410859999237</v>
      </c>
    </row>
    <row r="5967" spans="1:23" x14ac:dyDescent="0.25">
      <c r="A5967" s="2">
        <v>43235.83508715278</v>
      </c>
      <c r="B5967">
        <v>713.5</v>
      </c>
      <c r="C5967">
        <v>1</v>
      </c>
      <c r="H5967">
        <f>VLOOKUP(A5967,[1]Sheet1!$A$2:$F$5022,5,FALSE)</f>
        <v>713.5</v>
      </c>
      <c r="I5967">
        <f>VLOOKUP(A5967,[1]Sheet1!$A$2:$F$5022,6,FALSE)</f>
        <v>712.08</v>
      </c>
      <c r="J5967">
        <f t="shared" ca="1" si="1218"/>
        <v>-1.9901892081288846E-3</v>
      </c>
      <c r="K5967">
        <f t="shared" ca="1" si="1219"/>
        <v>-1.4199999999999593</v>
      </c>
      <c r="L5967" s="6">
        <f t="shared" si="1220"/>
        <v>5966</v>
      </c>
      <c r="M5967">
        <f t="shared" si="1209"/>
        <v>713.44925816775105</v>
      </c>
      <c r="N5967">
        <f t="shared" si="1210"/>
        <v>3.8493256570013845E-2</v>
      </c>
      <c r="O5967">
        <f t="shared" si="1211"/>
        <v>1.3182005569378987</v>
      </c>
      <c r="P5967" t="str">
        <f t="shared" si="1212"/>
        <v/>
      </c>
      <c r="Q5967">
        <f t="shared" si="1208"/>
        <v>0</v>
      </c>
      <c r="R5967">
        <f t="shared" si="1213"/>
        <v>0</v>
      </c>
      <c r="S5967" t="str">
        <f t="shared" si="1214"/>
        <v/>
      </c>
      <c r="T5967" t="str">
        <f t="shared" si="1215"/>
        <v/>
      </c>
      <c r="U5967" t="str">
        <f t="shared" si="1216"/>
        <v/>
      </c>
      <c r="W5967">
        <f t="shared" ca="1" si="1217"/>
        <v>-86.051410859999237</v>
      </c>
    </row>
    <row r="5968" spans="1:23" x14ac:dyDescent="0.25">
      <c r="A5968" s="2">
        <v>43235.83508715278</v>
      </c>
      <c r="B5968">
        <v>713.5</v>
      </c>
      <c r="C5968">
        <v>1</v>
      </c>
      <c r="H5968">
        <f>VLOOKUP(A5968,[1]Sheet1!$A$2:$F$5022,5,FALSE)</f>
        <v>713.5</v>
      </c>
      <c r="I5968">
        <f>VLOOKUP(A5968,[1]Sheet1!$A$2:$F$5022,6,FALSE)</f>
        <v>712.08</v>
      </c>
      <c r="J5968">
        <f t="shared" ca="1" si="1218"/>
        <v>-1.9901892081288846E-3</v>
      </c>
      <c r="K5968">
        <f t="shared" ca="1" si="1219"/>
        <v>-1.4199999999999593</v>
      </c>
      <c r="L5968" s="6">
        <f t="shared" si="1220"/>
        <v>5967</v>
      </c>
      <c r="M5968">
        <f t="shared" si="1209"/>
        <v>713.44659691722234</v>
      </c>
      <c r="N5968">
        <f t="shared" si="1210"/>
        <v>3.913350329086987E-2</v>
      </c>
      <c r="O5968">
        <f t="shared" si="1211"/>
        <v>1.3646384373188123</v>
      </c>
      <c r="P5968" t="str">
        <f t="shared" si="1212"/>
        <v/>
      </c>
      <c r="Q5968">
        <f t="shared" si="1208"/>
        <v>0</v>
      </c>
      <c r="R5968">
        <f t="shared" si="1213"/>
        <v>0</v>
      </c>
      <c r="S5968" t="str">
        <f t="shared" si="1214"/>
        <v/>
      </c>
      <c r="T5968" t="str">
        <f t="shared" si="1215"/>
        <v/>
      </c>
      <c r="U5968" t="str">
        <f t="shared" si="1216"/>
        <v/>
      </c>
      <c r="W5968">
        <f t="shared" ca="1" si="1217"/>
        <v>-86.051410859999237</v>
      </c>
    </row>
    <row r="5969" spans="1:23" x14ac:dyDescent="0.25">
      <c r="A5969" s="2">
        <v>43235.83508715278</v>
      </c>
      <c r="B5969">
        <v>713.5</v>
      </c>
      <c r="C5969">
        <v>1</v>
      </c>
      <c r="H5969">
        <f>VLOOKUP(A5969,[1]Sheet1!$A$2:$F$5022,5,FALSE)</f>
        <v>713.5</v>
      </c>
      <c r="I5969">
        <f>VLOOKUP(A5969,[1]Sheet1!$A$2:$F$5022,6,FALSE)</f>
        <v>712.08</v>
      </c>
      <c r="J5969">
        <f t="shared" ca="1" si="1218"/>
        <v>-1.9901892081288846E-3</v>
      </c>
      <c r="K5969">
        <f t="shared" ca="1" si="1219"/>
        <v>-1.4199999999999593</v>
      </c>
      <c r="L5969" s="6">
        <f t="shared" si="1220"/>
        <v>5968</v>
      </c>
      <c r="M5969">
        <f t="shared" si="1209"/>
        <v>713.44485989972259</v>
      </c>
      <c r="N5969">
        <f t="shared" si="1210"/>
        <v>4.0001013229858606E-2</v>
      </c>
      <c r="O5969">
        <f t="shared" si="1211"/>
        <v>1.378467589322304</v>
      </c>
      <c r="P5969" t="str">
        <f t="shared" si="1212"/>
        <v/>
      </c>
      <c r="Q5969">
        <f t="shared" si="1208"/>
        <v>0</v>
      </c>
      <c r="R5969">
        <f t="shared" si="1213"/>
        <v>0</v>
      </c>
      <c r="S5969" t="str">
        <f t="shared" si="1214"/>
        <v/>
      </c>
      <c r="T5969" t="str">
        <f t="shared" si="1215"/>
        <v/>
      </c>
      <c r="U5969" t="str">
        <f t="shared" si="1216"/>
        <v/>
      </c>
      <c r="W5969">
        <f t="shared" ca="1" si="1217"/>
        <v>-86.051410859999237</v>
      </c>
    </row>
    <row r="5970" spans="1:23" x14ac:dyDescent="0.25">
      <c r="A5970" s="2">
        <v>43235.83508715278</v>
      </c>
      <c r="B5970">
        <v>713.5</v>
      </c>
      <c r="C5970">
        <v>1</v>
      </c>
      <c r="H5970">
        <f>VLOOKUP(A5970,[1]Sheet1!$A$2:$F$5022,5,FALSE)</f>
        <v>713.5</v>
      </c>
      <c r="I5970">
        <f>VLOOKUP(A5970,[1]Sheet1!$A$2:$F$5022,6,FALSE)</f>
        <v>712.08</v>
      </c>
      <c r="J5970">
        <f t="shared" ca="1" si="1218"/>
        <v>-1.9901892081288846E-3</v>
      </c>
      <c r="K5970">
        <f t="shared" ca="1" si="1219"/>
        <v>-1.4199999999999593</v>
      </c>
      <c r="L5970" s="6">
        <f t="shared" si="1220"/>
        <v>5969</v>
      </c>
      <c r="M5970">
        <f t="shared" si="1209"/>
        <v>713.44444347117701</v>
      </c>
      <c r="N5970">
        <f t="shared" si="1210"/>
        <v>4.1016941239029332E-2</v>
      </c>
      <c r="O5970">
        <f t="shared" si="1211"/>
        <v>1.354477616924922</v>
      </c>
      <c r="P5970" t="str">
        <f t="shared" si="1212"/>
        <v/>
      </c>
      <c r="Q5970">
        <f t="shared" si="1208"/>
        <v>0</v>
      </c>
      <c r="R5970">
        <f t="shared" si="1213"/>
        <v>0</v>
      </c>
      <c r="S5970" t="str">
        <f t="shared" si="1214"/>
        <v/>
      </c>
      <c r="T5970" t="str">
        <f t="shared" si="1215"/>
        <v/>
      </c>
      <c r="U5970" t="str">
        <f t="shared" si="1216"/>
        <v/>
      </c>
      <c r="W5970">
        <f t="shared" ca="1" si="1217"/>
        <v>-86.051410859999237</v>
      </c>
    </row>
    <row r="5971" spans="1:23" x14ac:dyDescent="0.25">
      <c r="A5971" s="2">
        <v>43235.83508715278</v>
      </c>
      <c r="B5971">
        <v>713.5</v>
      </c>
      <c r="C5971">
        <v>1</v>
      </c>
      <c r="H5971">
        <f>VLOOKUP(A5971,[1]Sheet1!$A$2:$F$5022,5,FALSE)</f>
        <v>713.5</v>
      </c>
      <c r="I5971">
        <f>VLOOKUP(A5971,[1]Sheet1!$A$2:$F$5022,6,FALSE)</f>
        <v>712.08</v>
      </c>
      <c r="J5971">
        <f t="shared" ca="1" si="1218"/>
        <v>-1.9901892081288846E-3</v>
      </c>
      <c r="K5971">
        <f t="shared" ca="1" si="1219"/>
        <v>-1.4199999999999593</v>
      </c>
      <c r="L5971" s="6">
        <f t="shared" si="1220"/>
        <v>5970</v>
      </c>
      <c r="M5971">
        <f t="shared" si="1209"/>
        <v>713.44488418548872</v>
      </c>
      <c r="N5971">
        <f t="shared" si="1210"/>
        <v>4.1992358470991455E-2</v>
      </c>
      <c r="O5971">
        <f t="shared" si="1211"/>
        <v>1.3125200993260839</v>
      </c>
      <c r="P5971" t="str">
        <f t="shared" si="1212"/>
        <v/>
      </c>
      <c r="Q5971">
        <f t="shared" si="1208"/>
        <v>0</v>
      </c>
      <c r="R5971">
        <f t="shared" si="1213"/>
        <v>0</v>
      </c>
      <c r="S5971" t="str">
        <f t="shared" si="1214"/>
        <v/>
      </c>
      <c r="T5971" t="str">
        <f t="shared" si="1215"/>
        <v/>
      </c>
      <c r="U5971" t="str">
        <f t="shared" si="1216"/>
        <v/>
      </c>
      <c r="W5971">
        <f t="shared" ca="1" si="1217"/>
        <v>-86.051410859999237</v>
      </c>
    </row>
    <row r="5972" spans="1:23" x14ac:dyDescent="0.25">
      <c r="A5972" s="2">
        <v>43235.83508715278</v>
      </c>
      <c r="B5972">
        <v>713.5</v>
      </c>
      <c r="C5972">
        <v>1</v>
      </c>
      <c r="H5972">
        <f>VLOOKUP(A5972,[1]Sheet1!$A$2:$F$5022,5,FALSE)</f>
        <v>713.5</v>
      </c>
      <c r="I5972">
        <f>VLOOKUP(A5972,[1]Sheet1!$A$2:$F$5022,6,FALSE)</f>
        <v>712.08</v>
      </c>
      <c r="J5972">
        <f t="shared" ca="1" si="1218"/>
        <v>-1.9901892081288846E-3</v>
      </c>
      <c r="K5972">
        <f t="shared" ca="1" si="1219"/>
        <v>-1.4199999999999593</v>
      </c>
      <c r="L5972" s="6">
        <f t="shared" si="1220"/>
        <v>5971</v>
      </c>
      <c r="M5972">
        <f t="shared" si="1209"/>
        <v>713.44618204265748</v>
      </c>
      <c r="N5972">
        <f t="shared" si="1210"/>
        <v>4.2823939951554008E-2</v>
      </c>
      <c r="O5972">
        <f t="shared" si="1211"/>
        <v>1.2567259669101012</v>
      </c>
      <c r="P5972" t="str">
        <f t="shared" si="1212"/>
        <v/>
      </c>
      <c r="Q5972">
        <f t="shared" si="1208"/>
        <v>0</v>
      </c>
      <c r="R5972">
        <f t="shared" si="1213"/>
        <v>0</v>
      </c>
      <c r="S5972" t="str">
        <f t="shared" si="1214"/>
        <v/>
      </c>
      <c r="T5972" t="str">
        <f t="shared" si="1215"/>
        <v/>
      </c>
      <c r="U5972" t="str">
        <f t="shared" si="1216"/>
        <v/>
      </c>
      <c r="W5972">
        <f t="shared" ca="1" si="1217"/>
        <v>-86.051410859999237</v>
      </c>
    </row>
    <row r="5973" spans="1:23" x14ac:dyDescent="0.25">
      <c r="A5973" s="2">
        <v>43235.83508715278</v>
      </c>
      <c r="B5973">
        <v>713.5</v>
      </c>
      <c r="C5973">
        <v>1</v>
      </c>
      <c r="H5973">
        <f>VLOOKUP(A5973,[1]Sheet1!$A$2:$F$5022,5,FALSE)</f>
        <v>713.5</v>
      </c>
      <c r="I5973">
        <f>VLOOKUP(A5973,[1]Sheet1!$A$2:$F$5022,6,FALSE)</f>
        <v>712.08</v>
      </c>
      <c r="J5973">
        <f t="shared" ca="1" si="1218"/>
        <v>-1.9901892081288846E-3</v>
      </c>
      <c r="K5973">
        <f t="shared" ca="1" si="1219"/>
        <v>-1.4199999999999593</v>
      </c>
      <c r="L5973" s="6">
        <f t="shared" si="1220"/>
        <v>5972</v>
      </c>
      <c r="M5973">
        <f t="shared" si="1209"/>
        <v>713.44832595575451</v>
      </c>
      <c r="N5973">
        <f t="shared" si="1210"/>
        <v>4.3402386441002319E-2</v>
      </c>
      <c r="O5973">
        <f t="shared" si="1211"/>
        <v>1.1905807141671574</v>
      </c>
      <c r="P5973" t="str">
        <f t="shared" si="1212"/>
        <v/>
      </c>
      <c r="Q5973">
        <f t="shared" si="1208"/>
        <v>0</v>
      </c>
      <c r="R5973">
        <f t="shared" si="1213"/>
        <v>0</v>
      </c>
      <c r="S5973" t="str">
        <f t="shared" si="1214"/>
        <v/>
      </c>
      <c r="T5973" t="str">
        <f t="shared" si="1215"/>
        <v/>
      </c>
      <c r="U5973" t="str">
        <f t="shared" si="1216"/>
        <v/>
      </c>
      <c r="W5973">
        <f t="shared" ca="1" si="1217"/>
        <v>-86.051410859999237</v>
      </c>
    </row>
    <row r="5974" spans="1:23" x14ac:dyDescent="0.25">
      <c r="A5974" s="2">
        <v>43235.83508715278</v>
      </c>
      <c r="B5974">
        <v>713.5</v>
      </c>
      <c r="C5974">
        <v>1</v>
      </c>
      <c r="H5974">
        <f>VLOOKUP(A5974,[1]Sheet1!$A$2:$F$5022,5,FALSE)</f>
        <v>713.5</v>
      </c>
      <c r="I5974">
        <f>VLOOKUP(A5974,[1]Sheet1!$A$2:$F$5022,6,FALSE)</f>
        <v>712.08</v>
      </c>
      <c r="J5974">
        <f t="shared" ca="1" si="1218"/>
        <v>-1.9901892081288846E-3</v>
      </c>
      <c r="K5974">
        <f t="shared" ca="1" si="1219"/>
        <v>-1.4199999999999593</v>
      </c>
      <c r="L5974" s="6">
        <f t="shared" si="1220"/>
        <v>5973</v>
      </c>
      <c r="M5974">
        <f t="shared" si="1209"/>
        <v>713.45009350221846</v>
      </c>
      <c r="N5974">
        <f t="shared" si="1210"/>
        <v>4.4065365007286889E-2</v>
      </c>
      <c r="O5974">
        <f t="shared" si="1211"/>
        <v>1.1325560964553976</v>
      </c>
      <c r="P5974" t="str">
        <f t="shared" si="1212"/>
        <v/>
      </c>
      <c r="Q5974">
        <f t="shared" si="1208"/>
        <v>0</v>
      </c>
      <c r="R5974">
        <f t="shared" si="1213"/>
        <v>0</v>
      </c>
      <c r="S5974" t="str">
        <f t="shared" si="1214"/>
        <v/>
      </c>
      <c r="T5974" t="str">
        <f t="shared" si="1215"/>
        <v/>
      </c>
      <c r="U5974" t="str">
        <f t="shared" si="1216"/>
        <v/>
      </c>
      <c r="W5974">
        <f t="shared" ca="1" si="1217"/>
        <v>-86.051410859999237</v>
      </c>
    </row>
    <row r="5975" spans="1:23" x14ac:dyDescent="0.25">
      <c r="A5975" s="2">
        <v>43235.83508715278</v>
      </c>
      <c r="B5975">
        <v>713.5</v>
      </c>
      <c r="C5975">
        <v>1</v>
      </c>
      <c r="H5975">
        <f>VLOOKUP(A5975,[1]Sheet1!$A$2:$F$5022,5,FALSE)</f>
        <v>713.5</v>
      </c>
      <c r="I5975">
        <f>VLOOKUP(A5975,[1]Sheet1!$A$2:$F$5022,6,FALSE)</f>
        <v>712.08</v>
      </c>
      <c r="J5975">
        <f t="shared" ca="1" si="1218"/>
        <v>-1.9901892081288846E-3</v>
      </c>
      <c r="K5975">
        <f t="shared" ca="1" si="1219"/>
        <v>-1.4199999999999593</v>
      </c>
      <c r="L5975" s="6">
        <f t="shared" si="1220"/>
        <v>5974</v>
      </c>
      <c r="M5975">
        <f t="shared" si="1209"/>
        <v>713.45261735120334</v>
      </c>
      <c r="N5975">
        <f t="shared" si="1210"/>
        <v>4.4471845036340107E-2</v>
      </c>
      <c r="O5975">
        <f t="shared" si="1211"/>
        <v>1.0654527321260798</v>
      </c>
      <c r="P5975" t="str">
        <f t="shared" si="1212"/>
        <v/>
      </c>
      <c r="Q5975">
        <f t="shared" si="1208"/>
        <v>0</v>
      </c>
      <c r="R5975">
        <f t="shared" si="1213"/>
        <v>0</v>
      </c>
      <c r="S5975" t="str">
        <f t="shared" si="1214"/>
        <v/>
      </c>
      <c r="T5975" t="str">
        <f t="shared" si="1215"/>
        <v/>
      </c>
      <c r="U5975" t="str">
        <f t="shared" si="1216"/>
        <v/>
      </c>
      <c r="W5975">
        <f t="shared" ca="1" si="1217"/>
        <v>-86.051410859999237</v>
      </c>
    </row>
    <row r="5976" spans="1:23" x14ac:dyDescent="0.25">
      <c r="A5976" s="2">
        <v>43235.83508715278</v>
      </c>
      <c r="B5976">
        <v>713.5</v>
      </c>
      <c r="C5976">
        <v>1</v>
      </c>
      <c r="H5976">
        <f>VLOOKUP(A5976,[1]Sheet1!$A$2:$F$5022,5,FALSE)</f>
        <v>713.5</v>
      </c>
      <c r="I5976">
        <f>VLOOKUP(A5976,[1]Sheet1!$A$2:$F$5022,6,FALSE)</f>
        <v>712.08</v>
      </c>
      <c r="J5976">
        <f t="shared" ca="1" si="1218"/>
        <v>-1.9901892081288846E-3</v>
      </c>
      <c r="K5976">
        <f t="shared" ca="1" si="1219"/>
        <v>-1.4199999999999593</v>
      </c>
      <c r="L5976" s="6">
        <f t="shared" si="1220"/>
        <v>5975</v>
      </c>
      <c r="M5976">
        <f t="shared" si="1209"/>
        <v>713.45589750270926</v>
      </c>
      <c r="N5976">
        <f t="shared" si="1210"/>
        <v>4.4513093037887606E-2</v>
      </c>
      <c r="O5976">
        <f t="shared" si="1211"/>
        <v>0.99077584326029633</v>
      </c>
      <c r="P5976" t="str">
        <f t="shared" si="1212"/>
        <v/>
      </c>
      <c r="Q5976">
        <f t="shared" si="1208"/>
        <v>0</v>
      </c>
      <c r="R5976">
        <f t="shared" si="1213"/>
        <v>0</v>
      </c>
      <c r="S5976" t="str">
        <f t="shared" si="1214"/>
        <v/>
      </c>
      <c r="T5976" t="str">
        <f t="shared" si="1215"/>
        <v/>
      </c>
      <c r="U5976" t="str">
        <f t="shared" si="1216"/>
        <v/>
      </c>
      <c r="W5976">
        <f t="shared" ca="1" si="1217"/>
        <v>-86.051410859999237</v>
      </c>
    </row>
    <row r="5977" spans="1:23" x14ac:dyDescent="0.25">
      <c r="A5977" s="2">
        <v>43235.83508715278</v>
      </c>
      <c r="B5977">
        <v>713.5</v>
      </c>
      <c r="C5977">
        <v>1</v>
      </c>
      <c r="H5977">
        <f>VLOOKUP(A5977,[1]Sheet1!$A$2:$F$5022,5,FALSE)</f>
        <v>713.5</v>
      </c>
      <c r="I5977">
        <f>VLOOKUP(A5977,[1]Sheet1!$A$2:$F$5022,6,FALSE)</f>
        <v>712.08</v>
      </c>
      <c r="J5977">
        <f t="shared" ca="1" si="1218"/>
        <v>-1.9901892081288846E-3</v>
      </c>
      <c r="K5977">
        <f t="shared" ca="1" si="1219"/>
        <v>-1.4199999999999593</v>
      </c>
      <c r="L5977" s="6">
        <f t="shared" si="1220"/>
        <v>5976</v>
      </c>
      <c r="M5977">
        <f t="shared" si="1209"/>
        <v>713.45993395673611</v>
      </c>
      <c r="N5977">
        <f t="shared" si="1210"/>
        <v>4.4060235051551863E-2</v>
      </c>
      <c r="O5977">
        <f t="shared" si="1211"/>
        <v>0.90934701589796296</v>
      </c>
      <c r="P5977" t="str">
        <f t="shared" si="1212"/>
        <v/>
      </c>
      <c r="Q5977">
        <f t="shared" si="1208"/>
        <v>0</v>
      </c>
      <c r="R5977">
        <f t="shared" si="1213"/>
        <v>0</v>
      </c>
      <c r="S5977" t="str">
        <f t="shared" si="1214"/>
        <v/>
      </c>
      <c r="T5977" t="str">
        <f t="shared" si="1215"/>
        <v/>
      </c>
      <c r="U5977" t="str">
        <f t="shared" si="1216"/>
        <v/>
      </c>
      <c r="W5977">
        <f t="shared" ca="1" si="1217"/>
        <v>-86.051410859999237</v>
      </c>
    </row>
    <row r="5978" spans="1:23" x14ac:dyDescent="0.25">
      <c r="A5978" s="2">
        <v>43235.83508715278</v>
      </c>
      <c r="B5978">
        <v>713.5</v>
      </c>
      <c r="C5978">
        <v>1</v>
      </c>
      <c r="H5978">
        <f>VLOOKUP(A5978,[1]Sheet1!$A$2:$F$5022,5,FALSE)</f>
        <v>713.5</v>
      </c>
      <c r="I5978">
        <f>VLOOKUP(A5978,[1]Sheet1!$A$2:$F$5022,6,FALSE)</f>
        <v>712.08</v>
      </c>
      <c r="J5978">
        <f t="shared" ca="1" si="1218"/>
        <v>-1.9901892081288846E-3</v>
      </c>
      <c r="K5978">
        <f t="shared" ca="1" si="1219"/>
        <v>-1.4199999999999593</v>
      </c>
      <c r="L5978" s="6">
        <f t="shared" si="1220"/>
        <v>5977</v>
      </c>
      <c r="M5978">
        <f t="shared" si="1209"/>
        <v>713.46472671328399</v>
      </c>
      <c r="N5978">
        <f t="shared" si="1210"/>
        <v>4.2951161078638889E-2</v>
      </c>
      <c r="O5978">
        <f t="shared" si="1211"/>
        <v>0.821241750634498</v>
      </c>
      <c r="P5978" t="str">
        <f t="shared" si="1212"/>
        <v/>
      </c>
      <c r="Q5978">
        <f t="shared" si="1208"/>
        <v>0</v>
      </c>
      <c r="R5978">
        <f t="shared" si="1213"/>
        <v>0</v>
      </c>
      <c r="S5978" t="str">
        <f t="shared" si="1214"/>
        <v/>
      </c>
      <c r="T5978" t="str">
        <f t="shared" si="1215"/>
        <v/>
      </c>
      <c r="U5978" t="str">
        <f t="shared" si="1216"/>
        <v/>
      </c>
      <c r="W5978">
        <f t="shared" ca="1" si="1217"/>
        <v>-86.051410859999237</v>
      </c>
    </row>
    <row r="5979" spans="1:23" x14ac:dyDescent="0.25">
      <c r="A5979" s="2">
        <v>43235.83508715278</v>
      </c>
      <c r="B5979">
        <v>713.5</v>
      </c>
      <c r="C5979">
        <v>1</v>
      </c>
      <c r="H5979">
        <f>VLOOKUP(A5979,[1]Sheet1!$A$2:$F$5022,5,FALSE)</f>
        <v>713.5</v>
      </c>
      <c r="I5979">
        <f>VLOOKUP(A5979,[1]Sheet1!$A$2:$F$5022,6,FALSE)</f>
        <v>712.08</v>
      </c>
      <c r="J5979">
        <f t="shared" ca="1" si="1218"/>
        <v>-1.9901892081288846E-3</v>
      </c>
      <c r="K5979">
        <f t="shared" ca="1" si="1219"/>
        <v>-1.4199999999999593</v>
      </c>
      <c r="L5979" s="6">
        <f t="shared" si="1220"/>
        <v>5978</v>
      </c>
      <c r="M5979">
        <f t="shared" si="1209"/>
        <v>713.47027577235292</v>
      </c>
      <c r="N5979">
        <f t="shared" si="1210"/>
        <v>4.09652775967203E-2</v>
      </c>
      <c r="O5979">
        <f t="shared" si="1211"/>
        <v>0.72559566029791656</v>
      </c>
      <c r="P5979" t="str">
        <f t="shared" si="1212"/>
        <v/>
      </c>
      <c r="Q5979">
        <f t="shared" si="1208"/>
        <v>0</v>
      </c>
      <c r="R5979">
        <f t="shared" si="1213"/>
        <v>0</v>
      </c>
      <c r="S5979" t="str">
        <f t="shared" si="1214"/>
        <v/>
      </c>
      <c r="T5979" t="str">
        <f t="shared" si="1215"/>
        <v/>
      </c>
      <c r="U5979" t="str">
        <f t="shared" si="1216"/>
        <v/>
      </c>
      <c r="W5979">
        <f t="shared" ca="1" si="1217"/>
        <v>-86.051410859999237</v>
      </c>
    </row>
    <row r="5980" spans="1:23" x14ac:dyDescent="0.25">
      <c r="A5980" s="2">
        <v>43235.83508715278</v>
      </c>
      <c r="B5980">
        <v>713.5</v>
      </c>
      <c r="C5980">
        <v>1</v>
      </c>
      <c r="H5980">
        <f>VLOOKUP(A5980,[1]Sheet1!$A$2:$F$5022,5,FALSE)</f>
        <v>713.5</v>
      </c>
      <c r="I5980">
        <f>VLOOKUP(A5980,[1]Sheet1!$A$2:$F$5022,6,FALSE)</f>
        <v>712.08</v>
      </c>
      <c r="J5980">
        <f t="shared" ca="1" si="1218"/>
        <v>-1.9901892081288846E-3</v>
      </c>
      <c r="K5980">
        <f t="shared" ca="1" si="1219"/>
        <v>-1.4199999999999593</v>
      </c>
      <c r="L5980" s="6">
        <f t="shared" si="1220"/>
        <v>5979</v>
      </c>
      <c r="M5980">
        <f t="shared" si="1209"/>
        <v>713.47658113394289</v>
      </c>
      <c r="N5980">
        <f t="shared" si="1210"/>
        <v>3.7768483326288162E-2</v>
      </c>
      <c r="O5980">
        <f t="shared" si="1211"/>
        <v>0.62006371436189456</v>
      </c>
      <c r="P5980" t="str">
        <f t="shared" si="1212"/>
        <v/>
      </c>
      <c r="Q5980">
        <f t="shared" si="1208"/>
        <v>0</v>
      </c>
      <c r="R5980">
        <f t="shared" si="1213"/>
        <v>0</v>
      </c>
      <c r="S5980" t="str">
        <f t="shared" si="1214"/>
        <v/>
      </c>
      <c r="T5980" t="str">
        <f t="shared" si="1215"/>
        <v/>
      </c>
      <c r="U5980" t="str">
        <f t="shared" si="1216"/>
        <v/>
      </c>
      <c r="W5980">
        <f t="shared" ca="1" si="1217"/>
        <v>-86.051410859999237</v>
      </c>
    </row>
    <row r="5981" spans="1:23" x14ac:dyDescent="0.25">
      <c r="A5981" s="2">
        <v>43235.83508715278</v>
      </c>
      <c r="B5981">
        <v>713.5</v>
      </c>
      <c r="C5981">
        <v>1</v>
      </c>
      <c r="H5981">
        <f>VLOOKUP(A5981,[1]Sheet1!$A$2:$F$5022,5,FALSE)</f>
        <v>713.5</v>
      </c>
      <c r="I5981">
        <f>VLOOKUP(A5981,[1]Sheet1!$A$2:$F$5022,6,FALSE)</f>
        <v>712.08</v>
      </c>
      <c r="J5981">
        <f t="shared" ca="1" si="1218"/>
        <v>-1.9901892081288846E-3</v>
      </c>
      <c r="K5981">
        <f t="shared" ca="1" si="1219"/>
        <v>-1.4199999999999593</v>
      </c>
      <c r="L5981" s="6">
        <f t="shared" si="1220"/>
        <v>5980</v>
      </c>
      <c r="M5981">
        <f t="shared" si="1209"/>
        <v>713.48364279805367</v>
      </c>
      <c r="N5981">
        <f t="shared" si="1210"/>
        <v>3.2766877268339073E-2</v>
      </c>
      <c r="O5981">
        <f t="shared" si="1211"/>
        <v>0.49919929239456734</v>
      </c>
      <c r="P5981" t="str">
        <f t="shared" si="1212"/>
        <v/>
      </c>
      <c r="Q5981">
        <f t="shared" si="1208"/>
        <v>0</v>
      </c>
      <c r="R5981">
        <f t="shared" si="1213"/>
        <v>0</v>
      </c>
      <c r="S5981" t="str">
        <f t="shared" si="1214"/>
        <v/>
      </c>
      <c r="T5981" t="str">
        <f t="shared" si="1215"/>
        <v/>
      </c>
      <c r="U5981" t="str">
        <f t="shared" si="1216"/>
        <v/>
      </c>
      <c r="W5981">
        <f t="shared" ca="1" si="1217"/>
        <v>-86.051410859999237</v>
      </c>
    </row>
    <row r="5982" spans="1:23" x14ac:dyDescent="0.25">
      <c r="A5982" s="2">
        <v>43235.83508715278</v>
      </c>
      <c r="B5982">
        <v>713.5</v>
      </c>
      <c r="C5982">
        <v>1</v>
      </c>
      <c r="H5982">
        <f>VLOOKUP(A5982,[1]Sheet1!$A$2:$F$5022,5,FALSE)</f>
        <v>713.5</v>
      </c>
      <c r="I5982">
        <f>VLOOKUP(A5982,[1]Sheet1!$A$2:$F$5022,6,FALSE)</f>
        <v>712.08</v>
      </c>
      <c r="J5982">
        <f t="shared" ca="1" si="1218"/>
        <v>-1.9901892081288846E-3</v>
      </c>
      <c r="K5982">
        <f t="shared" ca="1" si="1219"/>
        <v>-1.4199999999999593</v>
      </c>
      <c r="L5982" s="6">
        <f t="shared" si="1220"/>
        <v>5981</v>
      </c>
      <c r="M5982">
        <f t="shared" si="1209"/>
        <v>713.49146076468571</v>
      </c>
      <c r="N5982">
        <f t="shared" si="1210"/>
        <v>2.4547723121637138E-2</v>
      </c>
      <c r="O5982">
        <f t="shared" si="1211"/>
        <v>0.3478626213916009</v>
      </c>
      <c r="P5982" t="str">
        <f t="shared" si="1212"/>
        <v/>
      </c>
      <c r="Q5982">
        <f t="shared" si="1208"/>
        <v>0</v>
      </c>
      <c r="R5982">
        <f t="shared" si="1213"/>
        <v>0</v>
      </c>
      <c r="S5982" t="str">
        <f t="shared" si="1214"/>
        <v/>
      </c>
      <c r="T5982" t="str">
        <f t="shared" si="1215"/>
        <v/>
      </c>
      <c r="U5982" t="str">
        <f t="shared" si="1216"/>
        <v/>
      </c>
      <c r="W5982">
        <f t="shared" ca="1" si="1217"/>
        <v>-86.051410859999237</v>
      </c>
    </row>
    <row r="5983" spans="1:23" x14ac:dyDescent="0.25">
      <c r="A5983" s="2">
        <v>43235.83508715278</v>
      </c>
      <c r="B5983">
        <v>713.5</v>
      </c>
      <c r="C5983">
        <v>1</v>
      </c>
      <c r="H5983">
        <f>VLOOKUP(A5983,[1]Sheet1!$A$2:$F$5022,5,FALSE)</f>
        <v>713.5</v>
      </c>
      <c r="I5983">
        <f>VLOOKUP(A5983,[1]Sheet1!$A$2:$F$5022,6,FALSE)</f>
        <v>712.08</v>
      </c>
      <c r="J5983">
        <f t="shared" ca="1" si="1218"/>
        <v>-1.9901892081288846E-3</v>
      </c>
      <c r="K5983">
        <f t="shared" ca="1" si="1219"/>
        <v>-1.4199999999999593</v>
      </c>
      <c r="L5983" s="6">
        <f t="shared" si="1220"/>
        <v>5982</v>
      </c>
      <c r="M5983">
        <f t="shared" si="1209"/>
        <v>713.5</v>
      </c>
      <c r="N5983">
        <f t="shared" si="1210"/>
        <v>0</v>
      </c>
      <c r="O5983" t="e">
        <f t="shared" si="1211"/>
        <v>#DIV/0!</v>
      </c>
      <c r="P5983" t="e">
        <f t="shared" si="1212"/>
        <v>#DIV/0!</v>
      </c>
      <c r="Q5983">
        <f t="shared" si="1208"/>
        <v>0</v>
      </c>
      <c r="R5983">
        <f t="shared" si="1213"/>
        <v>0</v>
      </c>
      <c r="S5983" t="e">
        <f t="shared" si="1214"/>
        <v>#DIV/0!</v>
      </c>
      <c r="T5983" t="e">
        <f t="shared" si="1215"/>
        <v>#DIV/0!</v>
      </c>
      <c r="U5983" t="e">
        <f t="shared" si="1216"/>
        <v>#DIV/0!</v>
      </c>
      <c r="W5983">
        <f t="shared" ca="1" si="1217"/>
        <v>-86.051410859999237</v>
      </c>
    </row>
    <row r="5984" spans="1:23" x14ac:dyDescent="0.25">
      <c r="A5984" s="2">
        <v>43235.83508715278</v>
      </c>
      <c r="B5984">
        <v>713.5</v>
      </c>
      <c r="C5984">
        <v>1</v>
      </c>
      <c r="H5984">
        <f>VLOOKUP(A5984,[1]Sheet1!$A$2:$F$5022,5,FALSE)</f>
        <v>713.5</v>
      </c>
      <c r="I5984">
        <f>VLOOKUP(A5984,[1]Sheet1!$A$2:$F$5022,6,FALSE)</f>
        <v>712.08</v>
      </c>
      <c r="J5984">
        <f t="shared" ca="1" si="1218"/>
        <v>-1.9901892081288846E-3</v>
      </c>
      <c r="K5984">
        <f t="shared" ca="1" si="1219"/>
        <v>-1.4199999999999593</v>
      </c>
      <c r="L5984" s="6">
        <f t="shared" si="1220"/>
        <v>5983</v>
      </c>
      <c r="M5984">
        <f t="shared" si="1209"/>
        <v>713.5</v>
      </c>
      <c r="N5984">
        <f t="shared" si="1210"/>
        <v>0</v>
      </c>
      <c r="O5984" t="e">
        <f t="shared" si="1211"/>
        <v>#DIV/0!</v>
      </c>
      <c r="P5984" t="e">
        <f t="shared" si="1212"/>
        <v>#DIV/0!</v>
      </c>
      <c r="Q5984">
        <f t="shared" si="1208"/>
        <v>0</v>
      </c>
      <c r="R5984">
        <f t="shared" si="1213"/>
        <v>0</v>
      </c>
      <c r="S5984" t="e">
        <f t="shared" si="1214"/>
        <v>#DIV/0!</v>
      </c>
      <c r="T5984" t="e">
        <f t="shared" si="1215"/>
        <v>#DIV/0!</v>
      </c>
      <c r="U5984" t="e">
        <f t="shared" si="1216"/>
        <v>#DIV/0!</v>
      </c>
      <c r="W5984">
        <f t="shared" ca="1" si="1217"/>
        <v>-86.051410859999237</v>
      </c>
    </row>
    <row r="5985" spans="1:23" x14ac:dyDescent="0.25">
      <c r="A5985" s="2">
        <v>43235.83508715278</v>
      </c>
      <c r="B5985">
        <v>713.5</v>
      </c>
      <c r="C5985">
        <v>1</v>
      </c>
      <c r="H5985">
        <f>VLOOKUP(A5985,[1]Sheet1!$A$2:$F$5022,5,FALSE)</f>
        <v>713.5</v>
      </c>
      <c r="I5985">
        <f>VLOOKUP(A5985,[1]Sheet1!$A$2:$F$5022,6,FALSE)</f>
        <v>712.08</v>
      </c>
      <c r="J5985">
        <f t="shared" ca="1" si="1218"/>
        <v>-1.9901892081288846E-3</v>
      </c>
      <c r="K5985">
        <f t="shared" ca="1" si="1219"/>
        <v>-1.4199999999999593</v>
      </c>
      <c r="L5985" s="6">
        <f t="shared" si="1220"/>
        <v>5984</v>
      </c>
      <c r="M5985">
        <f t="shared" si="1209"/>
        <v>713.5</v>
      </c>
      <c r="N5985">
        <f t="shared" si="1210"/>
        <v>0</v>
      </c>
      <c r="O5985" t="e">
        <f t="shared" si="1211"/>
        <v>#DIV/0!</v>
      </c>
      <c r="P5985" t="e">
        <f t="shared" si="1212"/>
        <v>#DIV/0!</v>
      </c>
      <c r="Q5985">
        <f t="shared" si="1208"/>
        <v>0</v>
      </c>
      <c r="R5985">
        <f t="shared" si="1213"/>
        <v>0</v>
      </c>
      <c r="S5985" t="e">
        <f t="shared" si="1214"/>
        <v>#DIV/0!</v>
      </c>
      <c r="T5985" t="e">
        <f t="shared" si="1215"/>
        <v>#DIV/0!</v>
      </c>
      <c r="U5985" t="e">
        <f t="shared" si="1216"/>
        <v>#DIV/0!</v>
      </c>
      <c r="W5985">
        <f t="shared" ca="1" si="1217"/>
        <v>-86.051410859999237</v>
      </c>
    </row>
    <row r="5986" spans="1:23" x14ac:dyDescent="0.25">
      <c r="A5986" s="2">
        <v>43235.83508715278</v>
      </c>
      <c r="B5986">
        <v>713.5</v>
      </c>
      <c r="C5986">
        <v>1</v>
      </c>
      <c r="H5986">
        <f>VLOOKUP(A5986,[1]Sheet1!$A$2:$F$5022,5,FALSE)</f>
        <v>713.5</v>
      </c>
      <c r="I5986">
        <f>VLOOKUP(A5986,[1]Sheet1!$A$2:$F$5022,6,FALSE)</f>
        <v>712.08</v>
      </c>
      <c r="J5986">
        <f t="shared" ca="1" si="1218"/>
        <v>-1.9901892081288846E-3</v>
      </c>
      <c r="K5986">
        <f t="shared" ca="1" si="1219"/>
        <v>-1.4199999999999593</v>
      </c>
      <c r="L5986" s="6">
        <f t="shared" si="1220"/>
        <v>5985</v>
      </c>
      <c r="M5986">
        <f t="shared" si="1209"/>
        <v>713.5</v>
      </c>
      <c r="N5986">
        <f t="shared" si="1210"/>
        <v>0</v>
      </c>
      <c r="O5986" t="e">
        <f t="shared" si="1211"/>
        <v>#DIV/0!</v>
      </c>
      <c r="P5986" t="e">
        <f t="shared" si="1212"/>
        <v>#DIV/0!</v>
      </c>
      <c r="Q5986">
        <f t="shared" si="1208"/>
        <v>0</v>
      </c>
      <c r="R5986">
        <f t="shared" si="1213"/>
        <v>0</v>
      </c>
      <c r="S5986" t="e">
        <f t="shared" si="1214"/>
        <v>#DIV/0!</v>
      </c>
      <c r="T5986" t="e">
        <f t="shared" si="1215"/>
        <v>#DIV/0!</v>
      </c>
      <c r="U5986" t="e">
        <f t="shared" si="1216"/>
        <v>#DIV/0!</v>
      </c>
      <c r="W5986">
        <f t="shared" ca="1" si="1217"/>
        <v>-86.051410859999237</v>
      </c>
    </row>
    <row r="5987" spans="1:23" x14ac:dyDescent="0.25">
      <c r="A5987" s="2">
        <v>43235.83508715278</v>
      </c>
      <c r="B5987">
        <v>713.5</v>
      </c>
      <c r="C5987">
        <v>1</v>
      </c>
      <c r="H5987">
        <f>VLOOKUP(A5987,[1]Sheet1!$A$2:$F$5022,5,FALSE)</f>
        <v>713.5</v>
      </c>
      <c r="I5987">
        <f>VLOOKUP(A5987,[1]Sheet1!$A$2:$F$5022,6,FALSE)</f>
        <v>712.08</v>
      </c>
      <c r="J5987">
        <f t="shared" ca="1" si="1218"/>
        <v>-1.9901892081288846E-3</v>
      </c>
      <c r="K5987">
        <f t="shared" ca="1" si="1219"/>
        <v>-1.4199999999999593</v>
      </c>
      <c r="L5987" s="6">
        <f t="shared" si="1220"/>
        <v>5986</v>
      </c>
      <c r="M5987">
        <f t="shared" si="1209"/>
        <v>713.5</v>
      </c>
      <c r="N5987">
        <f t="shared" si="1210"/>
        <v>0</v>
      </c>
      <c r="O5987" t="e">
        <f t="shared" si="1211"/>
        <v>#DIV/0!</v>
      </c>
      <c r="P5987" t="e">
        <f t="shared" si="1212"/>
        <v>#DIV/0!</v>
      </c>
      <c r="Q5987">
        <f t="shared" si="1208"/>
        <v>0</v>
      </c>
      <c r="R5987">
        <f t="shared" si="1213"/>
        <v>0</v>
      </c>
      <c r="S5987" t="e">
        <f t="shared" si="1214"/>
        <v>#DIV/0!</v>
      </c>
      <c r="T5987" t="e">
        <f t="shared" si="1215"/>
        <v>#DIV/0!</v>
      </c>
      <c r="U5987" t="e">
        <f t="shared" si="1216"/>
        <v>#DIV/0!</v>
      </c>
      <c r="W5987">
        <f t="shared" ca="1" si="1217"/>
        <v>-86.051410859999237</v>
      </c>
    </row>
    <row r="5988" spans="1:23" x14ac:dyDescent="0.25">
      <c r="A5988" s="2">
        <v>43235.83508715278</v>
      </c>
      <c r="B5988">
        <v>713.5</v>
      </c>
      <c r="C5988">
        <v>1</v>
      </c>
      <c r="H5988">
        <f>VLOOKUP(A5988,[1]Sheet1!$A$2:$F$5022,5,FALSE)</f>
        <v>713.5</v>
      </c>
      <c r="I5988">
        <f>VLOOKUP(A5988,[1]Sheet1!$A$2:$F$5022,6,FALSE)</f>
        <v>712.08</v>
      </c>
      <c r="J5988">
        <f t="shared" ca="1" si="1218"/>
        <v>-1.9901892081288846E-3</v>
      </c>
      <c r="K5988">
        <f t="shared" ca="1" si="1219"/>
        <v>-1.4199999999999593</v>
      </c>
      <c r="L5988" s="6">
        <f t="shared" si="1220"/>
        <v>5987</v>
      </c>
      <c r="M5988">
        <f t="shared" si="1209"/>
        <v>713.5</v>
      </c>
      <c r="N5988">
        <f t="shared" si="1210"/>
        <v>0</v>
      </c>
      <c r="O5988" t="e">
        <f t="shared" si="1211"/>
        <v>#DIV/0!</v>
      </c>
      <c r="P5988" t="e">
        <f t="shared" si="1212"/>
        <v>#DIV/0!</v>
      </c>
      <c r="Q5988">
        <f t="shared" si="1208"/>
        <v>0</v>
      </c>
      <c r="R5988">
        <f t="shared" si="1213"/>
        <v>0</v>
      </c>
      <c r="S5988" t="e">
        <f t="shared" si="1214"/>
        <v>#DIV/0!</v>
      </c>
      <c r="T5988" t="e">
        <f t="shared" si="1215"/>
        <v>#DIV/0!</v>
      </c>
      <c r="U5988" t="e">
        <f t="shared" si="1216"/>
        <v>#DIV/0!</v>
      </c>
      <c r="W5988">
        <f t="shared" ca="1" si="1217"/>
        <v>-86.051410859999237</v>
      </c>
    </row>
    <row r="5989" spans="1:23" x14ac:dyDescent="0.25">
      <c r="A5989" s="2">
        <v>43235.83508715278</v>
      </c>
      <c r="B5989">
        <v>713.5</v>
      </c>
      <c r="C5989">
        <v>1</v>
      </c>
      <c r="H5989">
        <f>VLOOKUP(A5989,[1]Sheet1!$A$2:$F$5022,5,FALSE)</f>
        <v>713.5</v>
      </c>
      <c r="I5989">
        <f>VLOOKUP(A5989,[1]Sheet1!$A$2:$F$5022,6,FALSE)</f>
        <v>712.08</v>
      </c>
      <c r="J5989">
        <f t="shared" ca="1" si="1218"/>
        <v>-1.9901892081288846E-3</v>
      </c>
      <c r="K5989">
        <f t="shared" ca="1" si="1219"/>
        <v>-1.4199999999999593</v>
      </c>
      <c r="L5989" s="6">
        <f t="shared" si="1220"/>
        <v>5988</v>
      </c>
      <c r="M5989">
        <f t="shared" si="1209"/>
        <v>713.5</v>
      </c>
      <c r="N5989">
        <f t="shared" si="1210"/>
        <v>0</v>
      </c>
      <c r="O5989" t="e">
        <f t="shared" si="1211"/>
        <v>#DIV/0!</v>
      </c>
      <c r="P5989" t="e">
        <f t="shared" si="1212"/>
        <v>#DIV/0!</v>
      </c>
      <c r="Q5989">
        <f t="shared" si="1208"/>
        <v>0</v>
      </c>
      <c r="R5989">
        <f t="shared" si="1213"/>
        <v>0</v>
      </c>
      <c r="S5989" t="e">
        <f t="shared" si="1214"/>
        <v>#DIV/0!</v>
      </c>
      <c r="T5989" t="e">
        <f t="shared" si="1215"/>
        <v>#DIV/0!</v>
      </c>
      <c r="U5989" t="e">
        <f t="shared" si="1216"/>
        <v>#DIV/0!</v>
      </c>
      <c r="W5989">
        <f t="shared" ca="1" si="1217"/>
        <v>-86.051410859999237</v>
      </c>
    </row>
    <row r="5990" spans="1:23" x14ac:dyDescent="0.25">
      <c r="A5990" s="2">
        <v>43235.835088541673</v>
      </c>
      <c r="B5990">
        <v>713.5</v>
      </c>
      <c r="C5990">
        <v>2</v>
      </c>
      <c r="H5990">
        <f>VLOOKUP(A5990,[1]Sheet1!$A$2:$F$5022,5,FALSE)</f>
        <v>713.5</v>
      </c>
      <c r="I5990">
        <f>VLOOKUP(A5990,[1]Sheet1!$A$2:$F$5022,6,FALSE)</f>
        <v>712.08</v>
      </c>
      <c r="J5990">
        <f t="shared" ca="1" si="1218"/>
        <v>-1.9901892081288846E-3</v>
      </c>
      <c r="K5990">
        <f t="shared" ca="1" si="1219"/>
        <v>-1.4199999999999593</v>
      </c>
      <c r="L5990" s="6">
        <f t="shared" si="1220"/>
        <v>5989</v>
      </c>
      <c r="M5990">
        <f t="shared" si="1209"/>
        <v>713.5</v>
      </c>
      <c r="N5990">
        <f t="shared" si="1210"/>
        <v>0</v>
      </c>
      <c r="O5990" t="e">
        <f t="shared" si="1211"/>
        <v>#DIV/0!</v>
      </c>
      <c r="P5990" t="e">
        <f t="shared" si="1212"/>
        <v>#DIV/0!</v>
      </c>
      <c r="Q5990">
        <f t="shared" si="1208"/>
        <v>1.3888929970562458E-6</v>
      </c>
      <c r="R5990">
        <f t="shared" si="1213"/>
        <v>0</v>
      </c>
      <c r="S5990" t="e">
        <f t="shared" si="1214"/>
        <v>#DIV/0!</v>
      </c>
      <c r="T5990" t="e">
        <f t="shared" si="1215"/>
        <v>#DIV/0!</v>
      </c>
      <c r="U5990" t="e">
        <f t="shared" si="1216"/>
        <v>#DIV/0!</v>
      </c>
      <c r="W5990">
        <f t="shared" ca="1" si="1217"/>
        <v>-86.051410859999237</v>
      </c>
    </row>
    <row r="5991" spans="1:23" x14ac:dyDescent="0.25">
      <c r="A5991" s="2">
        <v>43235.835088541673</v>
      </c>
      <c r="B5991">
        <v>713.5</v>
      </c>
      <c r="C5991">
        <v>1</v>
      </c>
      <c r="H5991">
        <f>VLOOKUP(A5991,[1]Sheet1!$A$2:$F$5022,5,FALSE)</f>
        <v>713.5</v>
      </c>
      <c r="I5991">
        <f>VLOOKUP(A5991,[1]Sheet1!$A$2:$F$5022,6,FALSE)</f>
        <v>712.08</v>
      </c>
      <c r="J5991">
        <f t="shared" ca="1" si="1218"/>
        <v>-1.9901892081288846E-3</v>
      </c>
      <c r="K5991">
        <f t="shared" ca="1" si="1219"/>
        <v>-1.4199999999999593</v>
      </c>
      <c r="L5991" s="6">
        <f t="shared" si="1220"/>
        <v>5990</v>
      </c>
      <c r="M5991">
        <f t="shared" si="1209"/>
        <v>713.5</v>
      </c>
      <c r="N5991">
        <f t="shared" si="1210"/>
        <v>0</v>
      </c>
      <c r="O5991" t="e">
        <f t="shared" si="1211"/>
        <v>#DIV/0!</v>
      </c>
      <c r="P5991" t="e">
        <f t="shared" si="1212"/>
        <v>#DIV/0!</v>
      </c>
      <c r="Q5991">
        <f t="shared" ref="Q5991:Q6054" si="1221">A5991-A5990</f>
        <v>0</v>
      </c>
      <c r="R5991">
        <f t="shared" si="1213"/>
        <v>0</v>
      </c>
      <c r="S5991" t="e">
        <f t="shared" si="1214"/>
        <v>#DIV/0!</v>
      </c>
      <c r="T5991" t="e">
        <f t="shared" si="1215"/>
        <v>#DIV/0!</v>
      </c>
      <c r="U5991" t="e">
        <f t="shared" si="1216"/>
        <v>#DIV/0!</v>
      </c>
      <c r="W5991">
        <f t="shared" ca="1" si="1217"/>
        <v>-86.051410859999237</v>
      </c>
    </row>
    <row r="5992" spans="1:23" x14ac:dyDescent="0.25">
      <c r="A5992" s="2">
        <v>43235.835088541673</v>
      </c>
      <c r="B5992">
        <v>713.5</v>
      </c>
      <c r="C5992">
        <v>1</v>
      </c>
      <c r="H5992">
        <f>VLOOKUP(A5992,[1]Sheet1!$A$2:$F$5022,5,FALSE)</f>
        <v>713.5</v>
      </c>
      <c r="I5992">
        <f>VLOOKUP(A5992,[1]Sheet1!$A$2:$F$5022,6,FALSE)</f>
        <v>712.08</v>
      </c>
      <c r="J5992">
        <f t="shared" ca="1" si="1218"/>
        <v>-1.9901892081288846E-3</v>
      </c>
      <c r="K5992">
        <f t="shared" ca="1" si="1219"/>
        <v>-1.4199999999999593</v>
      </c>
      <c r="L5992" s="6">
        <f t="shared" si="1220"/>
        <v>5991</v>
      </c>
      <c r="M5992">
        <f t="shared" si="1209"/>
        <v>713.5</v>
      </c>
      <c r="N5992">
        <f t="shared" si="1210"/>
        <v>0</v>
      </c>
      <c r="O5992" t="e">
        <f t="shared" si="1211"/>
        <v>#DIV/0!</v>
      </c>
      <c r="P5992" t="e">
        <f t="shared" si="1212"/>
        <v>#DIV/0!</v>
      </c>
      <c r="Q5992">
        <f t="shared" si="1221"/>
        <v>0</v>
      </c>
      <c r="R5992">
        <f t="shared" si="1213"/>
        <v>0</v>
      </c>
      <c r="S5992" t="e">
        <f t="shared" si="1214"/>
        <v>#DIV/0!</v>
      </c>
      <c r="T5992" t="e">
        <f t="shared" si="1215"/>
        <v>#DIV/0!</v>
      </c>
      <c r="U5992" t="e">
        <f t="shared" si="1216"/>
        <v>#DIV/0!</v>
      </c>
      <c r="W5992">
        <f t="shared" ca="1" si="1217"/>
        <v>-86.051410859999237</v>
      </c>
    </row>
    <row r="5993" spans="1:23" x14ac:dyDescent="0.25">
      <c r="A5993" s="2">
        <v>43235.835088541673</v>
      </c>
      <c r="B5993">
        <v>713.5</v>
      </c>
      <c r="C5993">
        <v>1</v>
      </c>
      <c r="H5993">
        <f>VLOOKUP(A5993,[1]Sheet1!$A$2:$F$5022,5,FALSE)</f>
        <v>713.5</v>
      </c>
      <c r="I5993">
        <f>VLOOKUP(A5993,[1]Sheet1!$A$2:$F$5022,6,FALSE)</f>
        <v>712.08</v>
      </c>
      <c r="J5993">
        <f t="shared" ca="1" si="1218"/>
        <v>-1.9901892081288846E-3</v>
      </c>
      <c r="K5993">
        <f t="shared" ca="1" si="1219"/>
        <v>-1.4199999999999593</v>
      </c>
      <c r="L5993" s="6">
        <f t="shared" si="1220"/>
        <v>5992</v>
      </c>
      <c r="M5993">
        <f t="shared" si="1209"/>
        <v>713.5</v>
      </c>
      <c r="N5993">
        <f t="shared" si="1210"/>
        <v>0</v>
      </c>
      <c r="O5993" t="e">
        <f t="shared" si="1211"/>
        <v>#DIV/0!</v>
      </c>
      <c r="P5993" t="e">
        <f t="shared" si="1212"/>
        <v>#DIV/0!</v>
      </c>
      <c r="Q5993">
        <f t="shared" si="1221"/>
        <v>0</v>
      </c>
      <c r="R5993">
        <f t="shared" si="1213"/>
        <v>0</v>
      </c>
      <c r="S5993" t="e">
        <f t="shared" si="1214"/>
        <v>#DIV/0!</v>
      </c>
      <c r="T5993" t="e">
        <f t="shared" si="1215"/>
        <v>#DIV/0!</v>
      </c>
      <c r="U5993" t="e">
        <f t="shared" si="1216"/>
        <v>#DIV/0!</v>
      </c>
      <c r="W5993">
        <f t="shared" ca="1" si="1217"/>
        <v>-86.051410859999237</v>
      </c>
    </row>
    <row r="5994" spans="1:23" x14ac:dyDescent="0.25">
      <c r="A5994" s="2">
        <v>43235.835088541673</v>
      </c>
      <c r="B5994">
        <v>713.5</v>
      </c>
      <c r="C5994">
        <v>1</v>
      </c>
      <c r="H5994">
        <f>VLOOKUP(A5994,[1]Sheet1!$A$2:$F$5022,5,FALSE)</f>
        <v>713.5</v>
      </c>
      <c r="I5994">
        <f>VLOOKUP(A5994,[1]Sheet1!$A$2:$F$5022,6,FALSE)</f>
        <v>712.08</v>
      </c>
      <c r="J5994">
        <f t="shared" ca="1" si="1218"/>
        <v>-1.9901892081288846E-3</v>
      </c>
      <c r="K5994">
        <f t="shared" ca="1" si="1219"/>
        <v>-1.4199999999999593</v>
      </c>
      <c r="L5994" s="6">
        <f t="shared" si="1220"/>
        <v>5993</v>
      </c>
      <c r="M5994">
        <f t="shared" si="1209"/>
        <v>713.5</v>
      </c>
      <c r="N5994">
        <f t="shared" si="1210"/>
        <v>0</v>
      </c>
      <c r="O5994" t="e">
        <f t="shared" si="1211"/>
        <v>#DIV/0!</v>
      </c>
      <c r="P5994" t="e">
        <f t="shared" si="1212"/>
        <v>#DIV/0!</v>
      </c>
      <c r="Q5994">
        <f t="shared" si="1221"/>
        <v>0</v>
      </c>
      <c r="R5994">
        <f t="shared" si="1213"/>
        <v>0</v>
      </c>
      <c r="S5994" t="e">
        <f t="shared" si="1214"/>
        <v>#DIV/0!</v>
      </c>
      <c r="T5994" t="e">
        <f t="shared" si="1215"/>
        <v>#DIV/0!</v>
      </c>
      <c r="U5994" t="e">
        <f t="shared" si="1216"/>
        <v>#DIV/0!</v>
      </c>
      <c r="W5994">
        <f t="shared" ca="1" si="1217"/>
        <v>-86.051410859999237</v>
      </c>
    </row>
    <row r="5995" spans="1:23" x14ac:dyDescent="0.25">
      <c r="A5995" s="2">
        <v>43235.835088541673</v>
      </c>
      <c r="B5995">
        <v>713.5</v>
      </c>
      <c r="C5995">
        <v>1</v>
      </c>
      <c r="H5995">
        <f>VLOOKUP(A5995,[1]Sheet1!$A$2:$F$5022,5,FALSE)</f>
        <v>713.5</v>
      </c>
      <c r="I5995">
        <f>VLOOKUP(A5995,[1]Sheet1!$A$2:$F$5022,6,FALSE)</f>
        <v>712.08</v>
      </c>
      <c r="J5995">
        <f t="shared" ca="1" si="1218"/>
        <v>-1.9901892081288846E-3</v>
      </c>
      <c r="K5995">
        <f t="shared" ca="1" si="1219"/>
        <v>-1.4199999999999593</v>
      </c>
      <c r="L5995" s="6">
        <f t="shared" si="1220"/>
        <v>5994</v>
      </c>
      <c r="M5995">
        <f t="shared" si="1209"/>
        <v>713.5</v>
      </c>
      <c r="N5995">
        <f t="shared" si="1210"/>
        <v>0</v>
      </c>
      <c r="O5995" t="e">
        <f t="shared" si="1211"/>
        <v>#DIV/0!</v>
      </c>
      <c r="P5995" t="e">
        <f t="shared" si="1212"/>
        <v>#DIV/0!</v>
      </c>
      <c r="Q5995">
        <f t="shared" si="1221"/>
        <v>0</v>
      </c>
      <c r="R5995">
        <f t="shared" si="1213"/>
        <v>0</v>
      </c>
      <c r="S5995" t="e">
        <f t="shared" si="1214"/>
        <v>#DIV/0!</v>
      </c>
      <c r="T5995" t="e">
        <f t="shared" si="1215"/>
        <v>#DIV/0!</v>
      </c>
      <c r="U5995" t="e">
        <f t="shared" si="1216"/>
        <v>#DIV/0!</v>
      </c>
      <c r="W5995">
        <f t="shared" ca="1" si="1217"/>
        <v>-86.051410859999237</v>
      </c>
    </row>
    <row r="5996" spans="1:23" x14ac:dyDescent="0.25">
      <c r="A5996" s="2">
        <v>43235.835088541673</v>
      </c>
      <c r="B5996">
        <v>713.5</v>
      </c>
      <c r="C5996">
        <v>1</v>
      </c>
      <c r="H5996">
        <f>VLOOKUP(A5996,[1]Sheet1!$A$2:$F$5022,5,FALSE)</f>
        <v>713.5</v>
      </c>
      <c r="I5996">
        <f>VLOOKUP(A5996,[1]Sheet1!$A$2:$F$5022,6,FALSE)</f>
        <v>712.08</v>
      </c>
      <c r="J5996">
        <f t="shared" ca="1" si="1218"/>
        <v>-1.9901892081288846E-3</v>
      </c>
      <c r="K5996">
        <f t="shared" ca="1" si="1219"/>
        <v>-1.4199999999999593</v>
      </c>
      <c r="L5996" s="6">
        <f t="shared" si="1220"/>
        <v>5995</v>
      </c>
      <c r="M5996">
        <f t="shared" si="1209"/>
        <v>713.5</v>
      </c>
      <c r="N5996">
        <f t="shared" si="1210"/>
        <v>0</v>
      </c>
      <c r="O5996" t="e">
        <f t="shared" si="1211"/>
        <v>#DIV/0!</v>
      </c>
      <c r="P5996" t="e">
        <f t="shared" si="1212"/>
        <v>#DIV/0!</v>
      </c>
      <c r="Q5996">
        <f t="shared" si="1221"/>
        <v>0</v>
      </c>
      <c r="R5996">
        <f t="shared" si="1213"/>
        <v>0</v>
      </c>
      <c r="S5996" t="e">
        <f t="shared" si="1214"/>
        <v>#DIV/0!</v>
      </c>
      <c r="T5996" t="e">
        <f t="shared" si="1215"/>
        <v>#DIV/0!</v>
      </c>
      <c r="U5996" t="e">
        <f t="shared" si="1216"/>
        <v>#DIV/0!</v>
      </c>
      <c r="W5996">
        <f t="shared" ca="1" si="1217"/>
        <v>-86.051410859999237</v>
      </c>
    </row>
    <row r="5997" spans="1:23" x14ac:dyDescent="0.25">
      <c r="A5997" s="2">
        <v>43235.835088541673</v>
      </c>
      <c r="B5997">
        <v>713.5</v>
      </c>
      <c r="C5997">
        <v>1</v>
      </c>
      <c r="H5997">
        <f>VLOOKUP(A5997,[1]Sheet1!$A$2:$F$5022,5,FALSE)</f>
        <v>713.5</v>
      </c>
      <c r="I5997">
        <f>VLOOKUP(A5997,[1]Sheet1!$A$2:$F$5022,6,FALSE)</f>
        <v>712.08</v>
      </c>
      <c r="J5997">
        <f t="shared" ca="1" si="1218"/>
        <v>-1.9901892081288846E-3</v>
      </c>
      <c r="K5997">
        <f t="shared" ca="1" si="1219"/>
        <v>-1.4199999999999593</v>
      </c>
      <c r="L5997" s="6">
        <f t="shared" si="1220"/>
        <v>5996</v>
      </c>
      <c r="M5997">
        <f t="shared" si="1209"/>
        <v>713.5</v>
      </c>
      <c r="N5997">
        <f t="shared" si="1210"/>
        <v>0</v>
      </c>
      <c r="O5997" t="e">
        <f t="shared" si="1211"/>
        <v>#DIV/0!</v>
      </c>
      <c r="P5997" t="e">
        <f t="shared" si="1212"/>
        <v>#DIV/0!</v>
      </c>
      <c r="Q5997">
        <f t="shared" si="1221"/>
        <v>0</v>
      </c>
      <c r="R5997">
        <f t="shared" si="1213"/>
        <v>0</v>
      </c>
      <c r="S5997" t="e">
        <f t="shared" si="1214"/>
        <v>#DIV/0!</v>
      </c>
      <c r="T5997" t="e">
        <f t="shared" si="1215"/>
        <v>#DIV/0!</v>
      </c>
      <c r="U5997" t="e">
        <f t="shared" si="1216"/>
        <v>#DIV/0!</v>
      </c>
      <c r="W5997">
        <f t="shared" ca="1" si="1217"/>
        <v>-86.051410859999237</v>
      </c>
    </row>
    <row r="5998" spans="1:23" x14ac:dyDescent="0.25">
      <c r="A5998" s="2">
        <v>43235.835088541673</v>
      </c>
      <c r="B5998">
        <v>713.5</v>
      </c>
      <c r="C5998">
        <v>1</v>
      </c>
      <c r="H5998">
        <f>VLOOKUP(A5998,[1]Sheet1!$A$2:$F$5022,5,FALSE)</f>
        <v>713.5</v>
      </c>
      <c r="I5998">
        <f>VLOOKUP(A5998,[1]Sheet1!$A$2:$F$5022,6,FALSE)</f>
        <v>712.08</v>
      </c>
      <c r="J5998">
        <f t="shared" ca="1" si="1218"/>
        <v>-1.9901892081288846E-3</v>
      </c>
      <c r="K5998">
        <f t="shared" ca="1" si="1219"/>
        <v>-1.4199999999999593</v>
      </c>
      <c r="L5998" s="6">
        <f t="shared" si="1220"/>
        <v>5997</v>
      </c>
      <c r="M5998">
        <f t="shared" si="1209"/>
        <v>713.5</v>
      </c>
      <c r="N5998">
        <f t="shared" si="1210"/>
        <v>0</v>
      </c>
      <c r="O5998" t="e">
        <f t="shared" si="1211"/>
        <v>#DIV/0!</v>
      </c>
      <c r="P5998" t="e">
        <f t="shared" si="1212"/>
        <v>#DIV/0!</v>
      </c>
      <c r="Q5998">
        <f t="shared" si="1221"/>
        <v>0</v>
      </c>
      <c r="R5998">
        <f t="shared" si="1213"/>
        <v>0</v>
      </c>
      <c r="S5998" t="e">
        <f t="shared" si="1214"/>
        <v>#DIV/0!</v>
      </c>
      <c r="T5998" t="e">
        <f t="shared" si="1215"/>
        <v>#DIV/0!</v>
      </c>
      <c r="U5998" t="e">
        <f t="shared" si="1216"/>
        <v>#DIV/0!</v>
      </c>
      <c r="W5998">
        <f t="shared" ca="1" si="1217"/>
        <v>-86.051410859999237</v>
      </c>
    </row>
    <row r="5999" spans="1:23" x14ac:dyDescent="0.25">
      <c r="A5999" s="2">
        <v>43235.835088541673</v>
      </c>
      <c r="B5999">
        <v>713.5</v>
      </c>
      <c r="C5999">
        <v>1</v>
      </c>
      <c r="H5999">
        <f>VLOOKUP(A5999,[1]Sheet1!$A$2:$F$5022,5,FALSE)</f>
        <v>713.5</v>
      </c>
      <c r="I5999">
        <f>VLOOKUP(A5999,[1]Sheet1!$A$2:$F$5022,6,FALSE)</f>
        <v>712.08</v>
      </c>
      <c r="J5999">
        <f t="shared" ca="1" si="1218"/>
        <v>-1.9901892081288846E-3</v>
      </c>
      <c r="K5999">
        <f t="shared" ca="1" si="1219"/>
        <v>-1.4199999999999593</v>
      </c>
      <c r="L5999" s="6">
        <f t="shared" si="1220"/>
        <v>5998</v>
      </c>
      <c r="M5999">
        <f t="shared" si="1209"/>
        <v>713.5</v>
      </c>
      <c r="N5999">
        <f t="shared" si="1210"/>
        <v>0</v>
      </c>
      <c r="O5999" t="e">
        <f t="shared" si="1211"/>
        <v>#DIV/0!</v>
      </c>
      <c r="P5999" t="e">
        <f t="shared" si="1212"/>
        <v>#DIV/0!</v>
      </c>
      <c r="Q5999">
        <f t="shared" si="1221"/>
        <v>0</v>
      </c>
      <c r="R5999">
        <f t="shared" si="1213"/>
        <v>0</v>
      </c>
      <c r="S5999" t="e">
        <f t="shared" si="1214"/>
        <v>#DIV/0!</v>
      </c>
      <c r="T5999" t="e">
        <f t="shared" si="1215"/>
        <v>#DIV/0!</v>
      </c>
      <c r="U5999" t="e">
        <f t="shared" si="1216"/>
        <v>#DIV/0!</v>
      </c>
      <c r="W5999">
        <f t="shared" ca="1" si="1217"/>
        <v>-86.051410859999237</v>
      </c>
    </row>
    <row r="6000" spans="1:23" x14ac:dyDescent="0.25">
      <c r="A6000" s="2">
        <v>43235.835088541673</v>
      </c>
      <c r="B6000">
        <v>713.5</v>
      </c>
      <c r="C6000">
        <v>1</v>
      </c>
      <c r="H6000">
        <f>VLOOKUP(A6000,[1]Sheet1!$A$2:$F$5022,5,FALSE)</f>
        <v>713.5</v>
      </c>
      <c r="I6000">
        <f>VLOOKUP(A6000,[1]Sheet1!$A$2:$F$5022,6,FALSE)</f>
        <v>712.08</v>
      </c>
      <c r="J6000">
        <f t="shared" ca="1" si="1218"/>
        <v>-1.9901892081288846E-3</v>
      </c>
      <c r="K6000">
        <f t="shared" ca="1" si="1219"/>
        <v>-1.4199999999999593</v>
      </c>
      <c r="L6000" s="6">
        <f t="shared" si="1220"/>
        <v>5999</v>
      </c>
      <c r="M6000">
        <f t="shared" si="1209"/>
        <v>713.5</v>
      </c>
      <c r="N6000">
        <f t="shared" si="1210"/>
        <v>0</v>
      </c>
      <c r="O6000" t="e">
        <f t="shared" si="1211"/>
        <v>#DIV/0!</v>
      </c>
      <c r="P6000" t="e">
        <f t="shared" si="1212"/>
        <v>#DIV/0!</v>
      </c>
      <c r="Q6000">
        <f t="shared" si="1221"/>
        <v>0</v>
      </c>
      <c r="R6000">
        <f t="shared" si="1213"/>
        <v>0</v>
      </c>
      <c r="S6000" t="e">
        <f t="shared" si="1214"/>
        <v>#DIV/0!</v>
      </c>
      <c r="T6000" t="e">
        <f t="shared" si="1215"/>
        <v>#DIV/0!</v>
      </c>
      <c r="U6000" t="e">
        <f t="shared" si="1216"/>
        <v>#DIV/0!</v>
      </c>
      <c r="W6000">
        <f t="shared" ca="1" si="1217"/>
        <v>-86.051410859999237</v>
      </c>
    </row>
    <row r="6001" spans="1:23" x14ac:dyDescent="0.25">
      <c r="A6001" s="2">
        <v>43235.835088541673</v>
      </c>
      <c r="B6001">
        <v>713.5</v>
      </c>
      <c r="C6001">
        <v>1</v>
      </c>
      <c r="H6001">
        <f>VLOOKUP(A6001,[1]Sheet1!$A$2:$F$5022,5,FALSE)</f>
        <v>713.5</v>
      </c>
      <c r="I6001">
        <f>VLOOKUP(A6001,[1]Sheet1!$A$2:$F$5022,6,FALSE)</f>
        <v>712.08</v>
      </c>
      <c r="J6001">
        <f t="shared" ca="1" si="1218"/>
        <v>-1.9901892081288846E-3</v>
      </c>
      <c r="K6001">
        <f t="shared" ca="1" si="1219"/>
        <v>-1.4199999999999593</v>
      </c>
      <c r="L6001" s="6">
        <f t="shared" si="1220"/>
        <v>6000</v>
      </c>
      <c r="M6001">
        <f t="shared" si="1209"/>
        <v>713.5</v>
      </c>
      <c r="N6001">
        <f t="shared" si="1210"/>
        <v>0</v>
      </c>
      <c r="O6001" t="e">
        <f t="shared" si="1211"/>
        <v>#DIV/0!</v>
      </c>
      <c r="P6001" t="e">
        <f t="shared" si="1212"/>
        <v>#DIV/0!</v>
      </c>
      <c r="Q6001">
        <f t="shared" si="1221"/>
        <v>0</v>
      </c>
      <c r="R6001">
        <f t="shared" si="1213"/>
        <v>0</v>
      </c>
      <c r="S6001" t="e">
        <f t="shared" si="1214"/>
        <v>#DIV/0!</v>
      </c>
      <c r="T6001" t="e">
        <f t="shared" si="1215"/>
        <v>#DIV/0!</v>
      </c>
      <c r="U6001" t="e">
        <f t="shared" si="1216"/>
        <v>#DIV/0!</v>
      </c>
      <c r="W6001">
        <f t="shared" ca="1" si="1217"/>
        <v>-86.051410859999237</v>
      </c>
    </row>
    <row r="6002" spans="1:23" x14ac:dyDescent="0.25">
      <c r="A6002" s="2">
        <v>43235.835088541673</v>
      </c>
      <c r="B6002">
        <v>713.5</v>
      </c>
      <c r="C6002">
        <v>1</v>
      </c>
      <c r="H6002">
        <f>VLOOKUP(A6002,[1]Sheet1!$A$2:$F$5022,5,FALSE)</f>
        <v>713.5</v>
      </c>
      <c r="I6002">
        <f>VLOOKUP(A6002,[1]Sheet1!$A$2:$F$5022,6,FALSE)</f>
        <v>712.08</v>
      </c>
      <c r="J6002">
        <f t="shared" ca="1" si="1218"/>
        <v>-1.9901892081288846E-3</v>
      </c>
      <c r="K6002">
        <f t="shared" ca="1" si="1219"/>
        <v>-1.4199999999999593</v>
      </c>
      <c r="L6002" s="6">
        <f t="shared" si="1220"/>
        <v>6001</v>
      </c>
      <c r="M6002">
        <f t="shared" si="1209"/>
        <v>713.5</v>
      </c>
      <c r="N6002">
        <f t="shared" si="1210"/>
        <v>0</v>
      </c>
      <c r="O6002" t="e">
        <f t="shared" si="1211"/>
        <v>#DIV/0!</v>
      </c>
      <c r="P6002" t="e">
        <f t="shared" si="1212"/>
        <v>#DIV/0!</v>
      </c>
      <c r="Q6002">
        <f t="shared" si="1221"/>
        <v>0</v>
      </c>
      <c r="R6002">
        <f t="shared" si="1213"/>
        <v>0</v>
      </c>
      <c r="S6002" t="e">
        <f t="shared" si="1214"/>
        <v>#DIV/0!</v>
      </c>
      <c r="T6002" t="e">
        <f t="shared" si="1215"/>
        <v>#DIV/0!</v>
      </c>
      <c r="U6002" t="e">
        <f t="shared" si="1216"/>
        <v>#DIV/0!</v>
      </c>
      <c r="W6002">
        <f t="shared" ca="1" si="1217"/>
        <v>-86.051410859999237</v>
      </c>
    </row>
    <row r="6003" spans="1:23" x14ac:dyDescent="0.25">
      <c r="A6003" s="2">
        <v>43235.835088541673</v>
      </c>
      <c r="B6003">
        <v>713.5</v>
      </c>
      <c r="C6003">
        <v>1</v>
      </c>
      <c r="H6003">
        <f>VLOOKUP(A6003,[1]Sheet1!$A$2:$F$5022,5,FALSE)</f>
        <v>713.5</v>
      </c>
      <c r="I6003">
        <f>VLOOKUP(A6003,[1]Sheet1!$A$2:$F$5022,6,FALSE)</f>
        <v>712.08</v>
      </c>
      <c r="J6003">
        <f t="shared" ca="1" si="1218"/>
        <v>-1.9901892081288846E-3</v>
      </c>
      <c r="K6003">
        <f t="shared" ca="1" si="1219"/>
        <v>-1.4199999999999593</v>
      </c>
      <c r="L6003" s="6">
        <f t="shared" si="1220"/>
        <v>6002</v>
      </c>
      <c r="M6003">
        <f t="shared" si="1209"/>
        <v>713.5</v>
      </c>
      <c r="N6003">
        <f t="shared" si="1210"/>
        <v>0</v>
      </c>
      <c r="O6003" t="e">
        <f t="shared" si="1211"/>
        <v>#DIV/0!</v>
      </c>
      <c r="P6003" t="e">
        <f t="shared" si="1212"/>
        <v>#DIV/0!</v>
      </c>
      <c r="Q6003">
        <f t="shared" si="1221"/>
        <v>0</v>
      </c>
      <c r="R6003">
        <f t="shared" si="1213"/>
        <v>0</v>
      </c>
      <c r="S6003" t="e">
        <f t="shared" si="1214"/>
        <v>#DIV/0!</v>
      </c>
      <c r="T6003" t="e">
        <f t="shared" si="1215"/>
        <v>#DIV/0!</v>
      </c>
      <c r="U6003" t="e">
        <f t="shared" si="1216"/>
        <v>#DIV/0!</v>
      </c>
      <c r="W6003">
        <f t="shared" ca="1" si="1217"/>
        <v>-86.051410859999237</v>
      </c>
    </row>
    <row r="6004" spans="1:23" x14ac:dyDescent="0.25">
      <c r="A6004" s="2">
        <v>43235.835088541673</v>
      </c>
      <c r="B6004">
        <v>713.5</v>
      </c>
      <c r="C6004">
        <v>1</v>
      </c>
      <c r="H6004">
        <f>VLOOKUP(A6004,[1]Sheet1!$A$2:$F$5022,5,FALSE)</f>
        <v>713.5</v>
      </c>
      <c r="I6004">
        <f>VLOOKUP(A6004,[1]Sheet1!$A$2:$F$5022,6,FALSE)</f>
        <v>712.08</v>
      </c>
      <c r="J6004">
        <f t="shared" ca="1" si="1218"/>
        <v>-1.9901892081288846E-3</v>
      </c>
      <c r="K6004">
        <f t="shared" ca="1" si="1219"/>
        <v>-1.4199999999999593</v>
      </c>
      <c r="L6004" s="6">
        <f t="shared" si="1220"/>
        <v>6003</v>
      </c>
      <c r="M6004">
        <f t="shared" si="1209"/>
        <v>713.5</v>
      </c>
      <c r="N6004">
        <f t="shared" si="1210"/>
        <v>0</v>
      </c>
      <c r="O6004" t="e">
        <f t="shared" si="1211"/>
        <v>#DIV/0!</v>
      </c>
      <c r="P6004" t="e">
        <f t="shared" si="1212"/>
        <v>#DIV/0!</v>
      </c>
      <c r="Q6004">
        <f t="shared" si="1221"/>
        <v>0</v>
      </c>
      <c r="R6004">
        <f t="shared" si="1213"/>
        <v>0</v>
      </c>
      <c r="S6004" t="e">
        <f t="shared" si="1214"/>
        <v>#DIV/0!</v>
      </c>
      <c r="T6004" t="e">
        <f t="shared" si="1215"/>
        <v>#DIV/0!</v>
      </c>
      <c r="U6004" t="e">
        <f t="shared" si="1216"/>
        <v>#DIV/0!</v>
      </c>
      <c r="W6004">
        <f t="shared" ca="1" si="1217"/>
        <v>-86.051410859999237</v>
      </c>
    </row>
    <row r="6005" spans="1:23" x14ac:dyDescent="0.25">
      <c r="A6005" s="2">
        <v>43235.835092326393</v>
      </c>
      <c r="B6005">
        <v>713.5</v>
      </c>
      <c r="C6005">
        <v>2</v>
      </c>
      <c r="H6005">
        <f>VLOOKUP(A6005,[1]Sheet1!$A$2:$F$5022,5,FALSE)</f>
        <v>713.5</v>
      </c>
      <c r="I6005">
        <f>VLOOKUP(A6005,[1]Sheet1!$A$2:$F$5022,6,FALSE)</f>
        <v>712.08</v>
      </c>
      <c r="J6005">
        <f t="shared" ca="1" si="1218"/>
        <v>-1.9901892081288846E-3</v>
      </c>
      <c r="K6005">
        <f t="shared" ca="1" si="1219"/>
        <v>-1.4199999999999593</v>
      </c>
      <c r="L6005" s="6">
        <f t="shared" si="1220"/>
        <v>6004</v>
      </c>
      <c r="M6005">
        <f t="shared" si="1209"/>
        <v>713.5</v>
      </c>
      <c r="N6005">
        <f t="shared" si="1210"/>
        <v>0</v>
      </c>
      <c r="O6005" t="e">
        <f t="shared" si="1211"/>
        <v>#DIV/0!</v>
      </c>
      <c r="P6005" t="e">
        <f t="shared" si="1212"/>
        <v>#DIV/0!</v>
      </c>
      <c r="Q6005">
        <f t="shared" si="1221"/>
        <v>3.7847203202545643E-6</v>
      </c>
      <c r="R6005">
        <f t="shared" si="1213"/>
        <v>0</v>
      </c>
      <c r="S6005" t="e">
        <f t="shared" si="1214"/>
        <v>#DIV/0!</v>
      </c>
      <c r="T6005" t="e">
        <f t="shared" si="1215"/>
        <v>#DIV/0!</v>
      </c>
      <c r="U6005" t="e">
        <f t="shared" si="1216"/>
        <v>#DIV/0!</v>
      </c>
      <c r="W6005">
        <f t="shared" ca="1" si="1217"/>
        <v>-86.051410859999237</v>
      </c>
    </row>
    <row r="6006" spans="1:23" x14ac:dyDescent="0.25">
      <c r="A6006" s="2">
        <v>43235.835092326393</v>
      </c>
      <c r="B6006">
        <v>713.5</v>
      </c>
      <c r="C6006">
        <v>1</v>
      </c>
      <c r="H6006">
        <f>VLOOKUP(A6006,[1]Sheet1!$A$2:$F$5022,5,FALSE)</f>
        <v>713.5</v>
      </c>
      <c r="I6006">
        <f>VLOOKUP(A6006,[1]Sheet1!$A$2:$F$5022,6,FALSE)</f>
        <v>712.08</v>
      </c>
      <c r="J6006">
        <f t="shared" ca="1" si="1218"/>
        <v>-1.9901892081288846E-3</v>
      </c>
      <c r="K6006">
        <f t="shared" ca="1" si="1219"/>
        <v>-1.4199999999999593</v>
      </c>
      <c r="L6006" s="6">
        <f t="shared" si="1220"/>
        <v>6005</v>
      </c>
      <c r="M6006">
        <f t="shared" si="1209"/>
        <v>713.5</v>
      </c>
      <c r="N6006">
        <f t="shared" si="1210"/>
        <v>0</v>
      </c>
      <c r="O6006" t="e">
        <f t="shared" si="1211"/>
        <v>#DIV/0!</v>
      </c>
      <c r="P6006" t="e">
        <f t="shared" si="1212"/>
        <v>#DIV/0!</v>
      </c>
      <c r="Q6006">
        <f t="shared" si="1221"/>
        <v>0</v>
      </c>
      <c r="R6006">
        <f t="shared" si="1213"/>
        <v>0</v>
      </c>
      <c r="S6006" t="e">
        <f t="shared" si="1214"/>
        <v>#DIV/0!</v>
      </c>
      <c r="T6006" t="e">
        <f t="shared" si="1215"/>
        <v>#DIV/0!</v>
      </c>
      <c r="U6006" t="e">
        <f t="shared" si="1216"/>
        <v>#DIV/0!</v>
      </c>
      <c r="W6006">
        <f t="shared" ca="1" si="1217"/>
        <v>-86.051410859999237</v>
      </c>
    </row>
    <row r="6007" spans="1:23" x14ac:dyDescent="0.25">
      <c r="A6007" s="2">
        <v>43235.835092326393</v>
      </c>
      <c r="B6007">
        <v>713.5</v>
      </c>
      <c r="C6007">
        <v>1</v>
      </c>
      <c r="H6007">
        <f>VLOOKUP(A6007,[1]Sheet1!$A$2:$F$5022,5,FALSE)</f>
        <v>713.5</v>
      </c>
      <c r="I6007">
        <f>VLOOKUP(A6007,[1]Sheet1!$A$2:$F$5022,6,FALSE)</f>
        <v>712.08</v>
      </c>
      <c r="J6007">
        <f t="shared" ca="1" si="1218"/>
        <v>-1.9901892081288846E-3</v>
      </c>
      <c r="K6007">
        <f t="shared" ca="1" si="1219"/>
        <v>-1.4199999999999593</v>
      </c>
      <c r="L6007" s="6">
        <f t="shared" si="1220"/>
        <v>6006</v>
      </c>
      <c r="M6007">
        <f t="shared" si="1209"/>
        <v>713.5</v>
      </c>
      <c r="N6007">
        <f t="shared" si="1210"/>
        <v>0</v>
      </c>
      <c r="O6007" t="e">
        <f t="shared" si="1211"/>
        <v>#DIV/0!</v>
      </c>
      <c r="P6007" t="e">
        <f t="shared" si="1212"/>
        <v>#DIV/0!</v>
      </c>
      <c r="Q6007">
        <f t="shared" si="1221"/>
        <v>0</v>
      </c>
      <c r="R6007">
        <f t="shared" si="1213"/>
        <v>0</v>
      </c>
      <c r="S6007" t="e">
        <f t="shared" si="1214"/>
        <v>#DIV/0!</v>
      </c>
      <c r="T6007" t="e">
        <f t="shared" si="1215"/>
        <v>#DIV/0!</v>
      </c>
      <c r="U6007" t="e">
        <f t="shared" si="1216"/>
        <v>#DIV/0!</v>
      </c>
      <c r="W6007">
        <f t="shared" ca="1" si="1217"/>
        <v>-86.051410859999237</v>
      </c>
    </row>
    <row r="6008" spans="1:23" x14ac:dyDescent="0.25">
      <c r="A6008" s="2">
        <v>43235.835092326393</v>
      </c>
      <c r="B6008">
        <v>713.5</v>
      </c>
      <c r="C6008">
        <v>1</v>
      </c>
      <c r="H6008">
        <f>VLOOKUP(A6008,[1]Sheet1!$A$2:$F$5022,5,FALSE)</f>
        <v>713.5</v>
      </c>
      <c r="I6008">
        <f>VLOOKUP(A6008,[1]Sheet1!$A$2:$F$5022,6,FALSE)</f>
        <v>712.08</v>
      </c>
      <c r="J6008">
        <f t="shared" ca="1" si="1218"/>
        <v>-1.9901892081288846E-3</v>
      </c>
      <c r="K6008">
        <f t="shared" ca="1" si="1219"/>
        <v>-1.4199999999999593</v>
      </c>
      <c r="L6008" s="6">
        <f t="shared" si="1220"/>
        <v>6007</v>
      </c>
      <c r="M6008">
        <f t="shared" si="1209"/>
        <v>713.5</v>
      </c>
      <c r="N6008">
        <f t="shared" si="1210"/>
        <v>0</v>
      </c>
      <c r="O6008" t="e">
        <f t="shared" si="1211"/>
        <v>#DIV/0!</v>
      </c>
      <c r="P6008" t="e">
        <f t="shared" si="1212"/>
        <v>#DIV/0!</v>
      </c>
      <c r="Q6008">
        <f t="shared" si="1221"/>
        <v>0</v>
      </c>
      <c r="R6008">
        <f t="shared" si="1213"/>
        <v>0</v>
      </c>
      <c r="S6008" t="e">
        <f t="shared" si="1214"/>
        <v>#DIV/0!</v>
      </c>
      <c r="T6008" t="e">
        <f t="shared" si="1215"/>
        <v>#DIV/0!</v>
      </c>
      <c r="U6008" t="e">
        <f t="shared" si="1216"/>
        <v>#DIV/0!</v>
      </c>
      <c r="W6008">
        <f t="shared" ca="1" si="1217"/>
        <v>-86.051410859999237</v>
      </c>
    </row>
    <row r="6009" spans="1:23" x14ac:dyDescent="0.25">
      <c r="A6009" s="2">
        <v>43235.835092326393</v>
      </c>
      <c r="B6009">
        <v>713.5</v>
      </c>
      <c r="C6009">
        <v>1</v>
      </c>
      <c r="H6009">
        <f>VLOOKUP(A6009,[1]Sheet1!$A$2:$F$5022,5,FALSE)</f>
        <v>713.5</v>
      </c>
      <c r="I6009">
        <f>VLOOKUP(A6009,[1]Sheet1!$A$2:$F$5022,6,FALSE)</f>
        <v>712.08</v>
      </c>
      <c r="J6009">
        <f t="shared" ca="1" si="1218"/>
        <v>-1.9901892081288846E-3</v>
      </c>
      <c r="K6009">
        <f t="shared" ca="1" si="1219"/>
        <v>-1.4199999999999593</v>
      </c>
      <c r="L6009" s="6">
        <f t="shared" si="1220"/>
        <v>6008</v>
      </c>
      <c r="M6009">
        <f t="shared" si="1209"/>
        <v>713.5</v>
      </c>
      <c r="N6009">
        <f t="shared" si="1210"/>
        <v>0</v>
      </c>
      <c r="O6009" t="e">
        <f t="shared" si="1211"/>
        <v>#DIV/0!</v>
      </c>
      <c r="P6009" t="e">
        <f t="shared" si="1212"/>
        <v>#DIV/0!</v>
      </c>
      <c r="Q6009">
        <f t="shared" si="1221"/>
        <v>0</v>
      </c>
      <c r="R6009">
        <f t="shared" si="1213"/>
        <v>0</v>
      </c>
      <c r="S6009" t="e">
        <f t="shared" si="1214"/>
        <v>#DIV/0!</v>
      </c>
      <c r="T6009" t="e">
        <f t="shared" si="1215"/>
        <v>#DIV/0!</v>
      </c>
      <c r="U6009" t="e">
        <f t="shared" si="1216"/>
        <v>#DIV/0!</v>
      </c>
      <c r="W6009">
        <f t="shared" ca="1" si="1217"/>
        <v>-86.051410859999237</v>
      </c>
    </row>
    <row r="6010" spans="1:23" x14ac:dyDescent="0.25">
      <c r="A6010" s="2">
        <v>43235.835092326393</v>
      </c>
      <c r="B6010">
        <v>713.5</v>
      </c>
      <c r="C6010">
        <v>1</v>
      </c>
      <c r="H6010">
        <f>VLOOKUP(A6010,[1]Sheet1!$A$2:$F$5022,5,FALSE)</f>
        <v>713.5</v>
      </c>
      <c r="I6010">
        <f>VLOOKUP(A6010,[1]Sheet1!$A$2:$F$5022,6,FALSE)</f>
        <v>712.08</v>
      </c>
      <c r="J6010">
        <f t="shared" ca="1" si="1218"/>
        <v>-1.9901892081288846E-3</v>
      </c>
      <c r="K6010">
        <f t="shared" ca="1" si="1219"/>
        <v>-1.4199999999999593</v>
      </c>
      <c r="L6010" s="6">
        <f t="shared" si="1220"/>
        <v>6009</v>
      </c>
      <c r="M6010">
        <f t="shared" si="1209"/>
        <v>713.5</v>
      </c>
      <c r="N6010">
        <f t="shared" si="1210"/>
        <v>0</v>
      </c>
      <c r="O6010" t="e">
        <f t="shared" si="1211"/>
        <v>#DIV/0!</v>
      </c>
      <c r="P6010" t="e">
        <f t="shared" si="1212"/>
        <v>#DIV/0!</v>
      </c>
      <c r="Q6010">
        <f t="shared" si="1221"/>
        <v>0</v>
      </c>
      <c r="R6010">
        <f t="shared" si="1213"/>
        <v>0</v>
      </c>
      <c r="S6010" t="e">
        <f t="shared" si="1214"/>
        <v>#DIV/0!</v>
      </c>
      <c r="T6010" t="e">
        <f t="shared" si="1215"/>
        <v>#DIV/0!</v>
      </c>
      <c r="U6010" t="e">
        <f t="shared" si="1216"/>
        <v>#DIV/0!</v>
      </c>
      <c r="W6010">
        <f t="shared" ca="1" si="1217"/>
        <v>-86.051410859999237</v>
      </c>
    </row>
    <row r="6011" spans="1:23" x14ac:dyDescent="0.25">
      <c r="A6011" s="2">
        <v>43235.835092326393</v>
      </c>
      <c r="B6011">
        <v>713.5</v>
      </c>
      <c r="C6011">
        <v>1</v>
      </c>
      <c r="H6011">
        <f>VLOOKUP(A6011,[1]Sheet1!$A$2:$F$5022,5,FALSE)</f>
        <v>713.5</v>
      </c>
      <c r="I6011">
        <f>VLOOKUP(A6011,[1]Sheet1!$A$2:$F$5022,6,FALSE)</f>
        <v>712.08</v>
      </c>
      <c r="J6011">
        <f t="shared" ca="1" si="1218"/>
        <v>-1.9901892081288846E-3</v>
      </c>
      <c r="K6011">
        <f t="shared" ca="1" si="1219"/>
        <v>-1.4199999999999593</v>
      </c>
      <c r="L6011" s="6">
        <f t="shared" si="1220"/>
        <v>6010</v>
      </c>
      <c r="M6011">
        <f t="shared" si="1209"/>
        <v>713.5</v>
      </c>
      <c r="N6011">
        <f t="shared" si="1210"/>
        <v>0</v>
      </c>
      <c r="O6011" t="e">
        <f t="shared" si="1211"/>
        <v>#DIV/0!</v>
      </c>
      <c r="P6011" t="e">
        <f t="shared" si="1212"/>
        <v>#DIV/0!</v>
      </c>
      <c r="Q6011">
        <f t="shared" si="1221"/>
        <v>0</v>
      </c>
      <c r="R6011">
        <f t="shared" si="1213"/>
        <v>0</v>
      </c>
      <c r="S6011" t="e">
        <f t="shared" si="1214"/>
        <v>#DIV/0!</v>
      </c>
      <c r="T6011" t="e">
        <f t="shared" si="1215"/>
        <v>#DIV/0!</v>
      </c>
      <c r="U6011" t="e">
        <f t="shared" si="1216"/>
        <v>#DIV/0!</v>
      </c>
      <c r="W6011">
        <f t="shared" ca="1" si="1217"/>
        <v>-86.051410859999237</v>
      </c>
    </row>
    <row r="6012" spans="1:23" x14ac:dyDescent="0.25">
      <c r="A6012" s="2">
        <v>43235.835092326393</v>
      </c>
      <c r="B6012">
        <v>713.5</v>
      </c>
      <c r="C6012">
        <v>1</v>
      </c>
      <c r="H6012">
        <f>VLOOKUP(A6012,[1]Sheet1!$A$2:$F$5022,5,FALSE)</f>
        <v>713.5</v>
      </c>
      <c r="I6012">
        <f>VLOOKUP(A6012,[1]Sheet1!$A$2:$F$5022,6,FALSE)</f>
        <v>712.08</v>
      </c>
      <c r="J6012">
        <f t="shared" ca="1" si="1218"/>
        <v>-1.9901892081288846E-3</v>
      </c>
      <c r="K6012">
        <f t="shared" ca="1" si="1219"/>
        <v>-1.4199999999999593</v>
      </c>
      <c r="L6012" s="6">
        <f t="shared" si="1220"/>
        <v>6011</v>
      </c>
      <c r="M6012">
        <f t="shared" si="1209"/>
        <v>713.5</v>
      </c>
      <c r="N6012">
        <f t="shared" si="1210"/>
        <v>0</v>
      </c>
      <c r="O6012" t="e">
        <f t="shared" si="1211"/>
        <v>#DIV/0!</v>
      </c>
      <c r="P6012" t="e">
        <f t="shared" si="1212"/>
        <v>#DIV/0!</v>
      </c>
      <c r="Q6012">
        <f t="shared" si="1221"/>
        <v>0</v>
      </c>
      <c r="R6012">
        <f t="shared" si="1213"/>
        <v>0</v>
      </c>
      <c r="S6012" t="e">
        <f t="shared" si="1214"/>
        <v>#DIV/0!</v>
      </c>
      <c r="T6012" t="e">
        <f t="shared" si="1215"/>
        <v>#DIV/0!</v>
      </c>
      <c r="U6012" t="e">
        <f t="shared" si="1216"/>
        <v>#DIV/0!</v>
      </c>
      <c r="W6012">
        <f t="shared" ca="1" si="1217"/>
        <v>-86.051410859999237</v>
      </c>
    </row>
    <row r="6013" spans="1:23" x14ac:dyDescent="0.25">
      <c r="A6013" s="2">
        <v>43235.835092326393</v>
      </c>
      <c r="B6013">
        <v>713.5</v>
      </c>
      <c r="C6013">
        <v>1</v>
      </c>
      <c r="H6013">
        <f>VLOOKUP(A6013,[1]Sheet1!$A$2:$F$5022,5,FALSE)</f>
        <v>713.5</v>
      </c>
      <c r="I6013">
        <f>VLOOKUP(A6013,[1]Sheet1!$A$2:$F$5022,6,FALSE)</f>
        <v>712.08</v>
      </c>
      <c r="J6013">
        <f t="shared" ca="1" si="1218"/>
        <v>-1.9901892081288846E-3</v>
      </c>
      <c r="K6013">
        <f t="shared" ca="1" si="1219"/>
        <v>-1.4199999999999593</v>
      </c>
      <c r="L6013" s="6">
        <f t="shared" si="1220"/>
        <v>6012</v>
      </c>
      <c r="M6013">
        <f t="shared" si="1209"/>
        <v>713.5</v>
      </c>
      <c r="N6013">
        <f t="shared" si="1210"/>
        <v>0</v>
      </c>
      <c r="O6013" t="e">
        <f t="shared" si="1211"/>
        <v>#DIV/0!</v>
      </c>
      <c r="P6013" t="e">
        <f t="shared" si="1212"/>
        <v>#DIV/0!</v>
      </c>
      <c r="Q6013">
        <f t="shared" si="1221"/>
        <v>0</v>
      </c>
      <c r="R6013">
        <f t="shared" si="1213"/>
        <v>0</v>
      </c>
      <c r="S6013" t="e">
        <f t="shared" si="1214"/>
        <v>#DIV/0!</v>
      </c>
      <c r="T6013" t="e">
        <f t="shared" si="1215"/>
        <v>#DIV/0!</v>
      </c>
      <c r="U6013" t="e">
        <f t="shared" si="1216"/>
        <v>#DIV/0!</v>
      </c>
      <c r="W6013">
        <f t="shared" ca="1" si="1217"/>
        <v>-86.051410859999237</v>
      </c>
    </row>
    <row r="6014" spans="1:23" x14ac:dyDescent="0.25">
      <c r="A6014" s="2">
        <v>43235.835092326393</v>
      </c>
      <c r="B6014">
        <v>713.5</v>
      </c>
      <c r="C6014">
        <v>1</v>
      </c>
      <c r="H6014">
        <f>VLOOKUP(A6014,[1]Sheet1!$A$2:$F$5022,5,FALSE)</f>
        <v>713.5</v>
      </c>
      <c r="I6014">
        <f>VLOOKUP(A6014,[1]Sheet1!$A$2:$F$5022,6,FALSE)</f>
        <v>712.08</v>
      </c>
      <c r="J6014">
        <f t="shared" ca="1" si="1218"/>
        <v>-1.9901892081288846E-3</v>
      </c>
      <c r="K6014">
        <f t="shared" ca="1" si="1219"/>
        <v>-1.4199999999999593</v>
      </c>
      <c r="L6014" s="6">
        <f t="shared" si="1220"/>
        <v>6013</v>
      </c>
      <c r="M6014">
        <f t="shared" ref="M6014:M6077" si="1222">FORECAST(L6014,B5979:B6013,L5979:L6013)</f>
        <v>713.5</v>
      </c>
      <c r="N6014">
        <f t="shared" ref="N6014:N6077" si="1223">STEYX(B5979:B6013,L5979:L6013)</f>
        <v>0</v>
      </c>
      <c r="O6014" t="e">
        <f t="shared" ref="O6014:O6077" si="1224">(B6014-M6014)/N6014</f>
        <v>#DIV/0!</v>
      </c>
      <c r="P6014" t="e">
        <f t="shared" ref="P6014:P6077" si="1225">IF(O6014&gt;1.5,1,"")</f>
        <v>#DIV/0!</v>
      </c>
      <c r="Q6014">
        <f t="shared" si="1221"/>
        <v>0</v>
      </c>
      <c r="R6014">
        <f t="shared" ref="R6014:R6077" si="1226">IF(D6014="buy",(C6014-Q6014)/_xlfn.STDEV.S(C5978:C6013),0)</f>
        <v>0</v>
      </c>
      <c r="S6014" t="e">
        <f t="shared" ref="S6014:S6077" si="1227">IF(O6014&gt;1.5,1,"")</f>
        <v>#DIV/0!</v>
      </c>
      <c r="T6014" t="e">
        <f t="shared" ref="T6014:T6077" si="1228">IF(S6014=1,K6014,"")</f>
        <v>#DIV/0!</v>
      </c>
      <c r="U6014" t="e">
        <f t="shared" ref="U6014:U6077" si="1229">IF(S6014=1,IF(ISNUMBER(S6013),"",K6014),"")</f>
        <v>#DIV/0!</v>
      </c>
      <c r="W6014">
        <f t="shared" ref="W6014:W6077" ca="1" si="1230">IF(ISNUMBER(U6014),U6014+W6013,W6013)</f>
        <v>-86.051410859999237</v>
      </c>
    </row>
    <row r="6015" spans="1:23" x14ac:dyDescent="0.25">
      <c r="A6015" s="2">
        <v>43235.835092326393</v>
      </c>
      <c r="B6015">
        <v>713.5</v>
      </c>
      <c r="C6015">
        <v>1</v>
      </c>
      <c r="H6015">
        <f>VLOOKUP(A6015,[1]Sheet1!$A$2:$F$5022,5,FALSE)</f>
        <v>713.5</v>
      </c>
      <c r="I6015">
        <f>VLOOKUP(A6015,[1]Sheet1!$A$2:$F$5022,6,FALSE)</f>
        <v>712.08</v>
      </c>
      <c r="J6015">
        <f t="shared" ca="1" si="1218"/>
        <v>-1.9901892081288846E-3</v>
      </c>
      <c r="K6015">
        <f t="shared" ca="1" si="1219"/>
        <v>-1.4199999999999593</v>
      </c>
      <c r="L6015" s="6">
        <f t="shared" si="1220"/>
        <v>6014</v>
      </c>
      <c r="M6015">
        <f t="shared" si="1222"/>
        <v>713.5</v>
      </c>
      <c r="N6015">
        <f t="shared" si="1223"/>
        <v>0</v>
      </c>
      <c r="O6015" t="e">
        <f t="shared" si="1224"/>
        <v>#DIV/0!</v>
      </c>
      <c r="P6015" t="e">
        <f t="shared" si="1225"/>
        <v>#DIV/0!</v>
      </c>
      <c r="Q6015">
        <f t="shared" si="1221"/>
        <v>0</v>
      </c>
      <c r="R6015">
        <f t="shared" si="1226"/>
        <v>0</v>
      </c>
      <c r="S6015" t="e">
        <f t="shared" si="1227"/>
        <v>#DIV/0!</v>
      </c>
      <c r="T6015" t="e">
        <f t="shared" si="1228"/>
        <v>#DIV/0!</v>
      </c>
      <c r="U6015" t="e">
        <f t="shared" si="1229"/>
        <v>#DIV/0!</v>
      </c>
      <c r="W6015">
        <f t="shared" ca="1" si="1230"/>
        <v>-86.051410859999237</v>
      </c>
    </row>
    <row r="6016" spans="1:23" x14ac:dyDescent="0.25">
      <c r="A6016" s="2">
        <v>43235.835092326393</v>
      </c>
      <c r="B6016">
        <v>713.5</v>
      </c>
      <c r="C6016">
        <v>1</v>
      </c>
      <c r="H6016">
        <f>VLOOKUP(A6016,[1]Sheet1!$A$2:$F$5022,5,FALSE)</f>
        <v>713.5</v>
      </c>
      <c r="I6016">
        <f>VLOOKUP(A6016,[1]Sheet1!$A$2:$F$5022,6,FALSE)</f>
        <v>712.08</v>
      </c>
      <c r="J6016">
        <f t="shared" ca="1" si="1218"/>
        <v>-1.9901892081288846E-3</v>
      </c>
      <c r="K6016">
        <f t="shared" ca="1" si="1219"/>
        <v>-1.4199999999999593</v>
      </c>
      <c r="L6016" s="6">
        <f t="shared" si="1220"/>
        <v>6015</v>
      </c>
      <c r="M6016">
        <f t="shared" si="1222"/>
        <v>713.5</v>
      </c>
      <c r="N6016">
        <f t="shared" si="1223"/>
        <v>0</v>
      </c>
      <c r="O6016" t="e">
        <f t="shared" si="1224"/>
        <v>#DIV/0!</v>
      </c>
      <c r="P6016" t="e">
        <f t="shared" si="1225"/>
        <v>#DIV/0!</v>
      </c>
      <c r="Q6016">
        <f t="shared" si="1221"/>
        <v>0</v>
      </c>
      <c r="R6016">
        <f t="shared" si="1226"/>
        <v>0</v>
      </c>
      <c r="S6016" t="e">
        <f t="shared" si="1227"/>
        <v>#DIV/0!</v>
      </c>
      <c r="T6016" t="e">
        <f t="shared" si="1228"/>
        <v>#DIV/0!</v>
      </c>
      <c r="U6016" t="e">
        <f t="shared" si="1229"/>
        <v>#DIV/0!</v>
      </c>
      <c r="W6016">
        <f t="shared" ca="1" si="1230"/>
        <v>-86.051410859999237</v>
      </c>
    </row>
    <row r="6017" spans="1:23" x14ac:dyDescent="0.25">
      <c r="A6017" s="2">
        <v>43235.835092326393</v>
      </c>
      <c r="B6017">
        <v>713.5</v>
      </c>
      <c r="C6017">
        <v>1</v>
      </c>
      <c r="H6017">
        <f>VLOOKUP(A6017,[1]Sheet1!$A$2:$F$5022,5,FALSE)</f>
        <v>713.5</v>
      </c>
      <c r="I6017">
        <f>VLOOKUP(A6017,[1]Sheet1!$A$2:$F$5022,6,FALSE)</f>
        <v>712.08</v>
      </c>
      <c r="J6017">
        <f t="shared" ca="1" si="1218"/>
        <v>-1.9901892081288846E-3</v>
      </c>
      <c r="K6017">
        <f t="shared" ca="1" si="1219"/>
        <v>-1.4199999999999593</v>
      </c>
      <c r="L6017" s="6">
        <f t="shared" si="1220"/>
        <v>6016</v>
      </c>
      <c r="M6017">
        <f t="shared" si="1222"/>
        <v>713.5</v>
      </c>
      <c r="N6017">
        <f t="shared" si="1223"/>
        <v>0</v>
      </c>
      <c r="O6017" t="e">
        <f t="shared" si="1224"/>
        <v>#DIV/0!</v>
      </c>
      <c r="P6017" t="e">
        <f t="shared" si="1225"/>
        <v>#DIV/0!</v>
      </c>
      <c r="Q6017">
        <f t="shared" si="1221"/>
        <v>0</v>
      </c>
      <c r="R6017">
        <f t="shared" si="1226"/>
        <v>0</v>
      </c>
      <c r="S6017" t="e">
        <f t="shared" si="1227"/>
        <v>#DIV/0!</v>
      </c>
      <c r="T6017" t="e">
        <f t="shared" si="1228"/>
        <v>#DIV/0!</v>
      </c>
      <c r="U6017" t="e">
        <f t="shared" si="1229"/>
        <v>#DIV/0!</v>
      </c>
      <c r="W6017">
        <f t="shared" ca="1" si="1230"/>
        <v>-86.051410859999237</v>
      </c>
    </row>
    <row r="6018" spans="1:23" x14ac:dyDescent="0.25">
      <c r="A6018" s="2">
        <v>43235.835092326393</v>
      </c>
      <c r="B6018">
        <v>713.5</v>
      </c>
      <c r="C6018">
        <v>1</v>
      </c>
      <c r="H6018">
        <f>VLOOKUP(A6018,[1]Sheet1!$A$2:$F$5022,5,FALSE)</f>
        <v>713.5</v>
      </c>
      <c r="I6018">
        <f>VLOOKUP(A6018,[1]Sheet1!$A$2:$F$5022,6,FALSE)</f>
        <v>712.08</v>
      </c>
      <c r="J6018">
        <f t="shared" ca="1" si="1218"/>
        <v>-1.9901892081288846E-3</v>
      </c>
      <c r="K6018">
        <f t="shared" ca="1" si="1219"/>
        <v>-1.4199999999999593</v>
      </c>
      <c r="L6018" s="6">
        <f t="shared" si="1220"/>
        <v>6017</v>
      </c>
      <c r="M6018">
        <f t="shared" si="1222"/>
        <v>713.5</v>
      </c>
      <c r="N6018">
        <f t="shared" si="1223"/>
        <v>0</v>
      </c>
      <c r="O6018" t="e">
        <f t="shared" si="1224"/>
        <v>#DIV/0!</v>
      </c>
      <c r="P6018" t="e">
        <f t="shared" si="1225"/>
        <v>#DIV/0!</v>
      </c>
      <c r="Q6018">
        <f t="shared" si="1221"/>
        <v>0</v>
      </c>
      <c r="R6018">
        <f t="shared" si="1226"/>
        <v>0</v>
      </c>
      <c r="S6018" t="e">
        <f t="shared" si="1227"/>
        <v>#DIV/0!</v>
      </c>
      <c r="T6018" t="e">
        <f t="shared" si="1228"/>
        <v>#DIV/0!</v>
      </c>
      <c r="U6018" t="e">
        <f t="shared" si="1229"/>
        <v>#DIV/0!</v>
      </c>
      <c r="W6018">
        <f t="shared" ca="1" si="1230"/>
        <v>-86.051410859999237</v>
      </c>
    </row>
    <row r="6019" spans="1:23" x14ac:dyDescent="0.25">
      <c r="A6019" s="2">
        <v>43235.835092326393</v>
      </c>
      <c r="B6019">
        <v>713.5</v>
      </c>
      <c r="C6019">
        <v>1</v>
      </c>
      <c r="H6019">
        <f>VLOOKUP(A6019,[1]Sheet1!$A$2:$F$5022,5,FALSE)</f>
        <v>713.5</v>
      </c>
      <c r="I6019">
        <f>VLOOKUP(A6019,[1]Sheet1!$A$2:$F$5022,6,FALSE)</f>
        <v>712.08</v>
      </c>
      <c r="J6019">
        <f t="shared" ref="J6019:J6082" ca="1" si="1231">(OFFSET(I6019,$Z$2,0)-H6019)/H6019</f>
        <v>-1.9901892081288846E-3</v>
      </c>
      <c r="K6019">
        <f t="shared" ref="K6019:K6082" ca="1" si="1232">IF(ISNUMBER(J6019),H6019*J6019,"")</f>
        <v>-1.4199999999999593</v>
      </c>
      <c r="L6019" s="6">
        <f t="shared" si="1220"/>
        <v>6018</v>
      </c>
      <c r="M6019">
        <f t="shared" si="1222"/>
        <v>713.5</v>
      </c>
      <c r="N6019">
        <f t="shared" si="1223"/>
        <v>0</v>
      </c>
      <c r="O6019" t="e">
        <f t="shared" si="1224"/>
        <v>#DIV/0!</v>
      </c>
      <c r="P6019" t="e">
        <f t="shared" si="1225"/>
        <v>#DIV/0!</v>
      </c>
      <c r="Q6019">
        <f t="shared" si="1221"/>
        <v>0</v>
      </c>
      <c r="R6019">
        <f t="shared" si="1226"/>
        <v>0</v>
      </c>
      <c r="S6019" t="e">
        <f t="shared" si="1227"/>
        <v>#DIV/0!</v>
      </c>
      <c r="T6019" t="e">
        <f t="shared" si="1228"/>
        <v>#DIV/0!</v>
      </c>
      <c r="U6019" t="e">
        <f t="shared" si="1229"/>
        <v>#DIV/0!</v>
      </c>
      <c r="W6019">
        <f t="shared" ca="1" si="1230"/>
        <v>-86.051410859999237</v>
      </c>
    </row>
    <row r="6020" spans="1:23" x14ac:dyDescent="0.25">
      <c r="A6020" s="2">
        <v>43235.835092326393</v>
      </c>
      <c r="B6020">
        <v>713.5</v>
      </c>
      <c r="C6020">
        <v>1</v>
      </c>
      <c r="H6020">
        <f>VLOOKUP(A6020,[1]Sheet1!$A$2:$F$5022,5,FALSE)</f>
        <v>713.5</v>
      </c>
      <c r="I6020">
        <f>VLOOKUP(A6020,[1]Sheet1!$A$2:$F$5022,6,FALSE)</f>
        <v>712.08</v>
      </c>
      <c r="J6020">
        <f t="shared" ca="1" si="1231"/>
        <v>-1.9901892081288846E-3</v>
      </c>
      <c r="K6020">
        <f t="shared" ca="1" si="1232"/>
        <v>-1.4199999999999593</v>
      </c>
      <c r="L6020" s="6">
        <f t="shared" ref="L6020:L6083" si="1233">L6019+1</f>
        <v>6019</v>
      </c>
      <c r="M6020">
        <f t="shared" si="1222"/>
        <v>713.5</v>
      </c>
      <c r="N6020">
        <f t="shared" si="1223"/>
        <v>0</v>
      </c>
      <c r="O6020" t="e">
        <f t="shared" si="1224"/>
        <v>#DIV/0!</v>
      </c>
      <c r="P6020" t="e">
        <f t="shared" si="1225"/>
        <v>#DIV/0!</v>
      </c>
      <c r="Q6020">
        <f t="shared" si="1221"/>
        <v>0</v>
      </c>
      <c r="R6020">
        <f t="shared" si="1226"/>
        <v>0</v>
      </c>
      <c r="S6020" t="e">
        <f t="shared" si="1227"/>
        <v>#DIV/0!</v>
      </c>
      <c r="T6020" t="e">
        <f t="shared" si="1228"/>
        <v>#DIV/0!</v>
      </c>
      <c r="U6020" t="e">
        <f t="shared" si="1229"/>
        <v>#DIV/0!</v>
      </c>
      <c r="W6020">
        <f t="shared" ca="1" si="1230"/>
        <v>-86.051410859999237</v>
      </c>
    </row>
    <row r="6021" spans="1:23" x14ac:dyDescent="0.25">
      <c r="A6021" s="2">
        <v>43235.835092326393</v>
      </c>
      <c r="B6021">
        <v>713.5</v>
      </c>
      <c r="C6021">
        <v>1</v>
      </c>
      <c r="H6021">
        <f>VLOOKUP(A6021,[1]Sheet1!$A$2:$F$5022,5,FALSE)</f>
        <v>713.5</v>
      </c>
      <c r="I6021">
        <f>VLOOKUP(A6021,[1]Sheet1!$A$2:$F$5022,6,FALSE)</f>
        <v>712.08</v>
      </c>
      <c r="J6021">
        <f t="shared" ca="1" si="1231"/>
        <v>-1.9901892081288846E-3</v>
      </c>
      <c r="K6021">
        <f t="shared" ca="1" si="1232"/>
        <v>-1.4199999999999593</v>
      </c>
      <c r="L6021" s="6">
        <f t="shared" si="1233"/>
        <v>6020</v>
      </c>
      <c r="M6021">
        <f t="shared" si="1222"/>
        <v>713.5</v>
      </c>
      <c r="N6021">
        <f t="shared" si="1223"/>
        <v>0</v>
      </c>
      <c r="O6021" t="e">
        <f t="shared" si="1224"/>
        <v>#DIV/0!</v>
      </c>
      <c r="P6021" t="e">
        <f t="shared" si="1225"/>
        <v>#DIV/0!</v>
      </c>
      <c r="Q6021">
        <f t="shared" si="1221"/>
        <v>0</v>
      </c>
      <c r="R6021">
        <f t="shared" si="1226"/>
        <v>0</v>
      </c>
      <c r="S6021" t="e">
        <f t="shared" si="1227"/>
        <v>#DIV/0!</v>
      </c>
      <c r="T6021" t="e">
        <f t="shared" si="1228"/>
        <v>#DIV/0!</v>
      </c>
      <c r="U6021" t="e">
        <f t="shared" si="1229"/>
        <v>#DIV/0!</v>
      </c>
      <c r="W6021">
        <f t="shared" ca="1" si="1230"/>
        <v>-86.051410859999237</v>
      </c>
    </row>
    <row r="6022" spans="1:23" x14ac:dyDescent="0.25">
      <c r="A6022" s="2">
        <v>43235.835092326393</v>
      </c>
      <c r="B6022">
        <v>713.5</v>
      </c>
      <c r="C6022">
        <v>1</v>
      </c>
      <c r="H6022">
        <f>VLOOKUP(A6022,[1]Sheet1!$A$2:$F$5022,5,FALSE)</f>
        <v>713.5</v>
      </c>
      <c r="I6022">
        <f>VLOOKUP(A6022,[1]Sheet1!$A$2:$F$5022,6,FALSE)</f>
        <v>712.08</v>
      </c>
      <c r="J6022">
        <f t="shared" ca="1" si="1231"/>
        <v>-1.9901892081288846E-3</v>
      </c>
      <c r="K6022">
        <f t="shared" ca="1" si="1232"/>
        <v>-1.4199999999999593</v>
      </c>
      <c r="L6022" s="6">
        <f t="shared" si="1233"/>
        <v>6021</v>
      </c>
      <c r="M6022">
        <f t="shared" si="1222"/>
        <v>713.5</v>
      </c>
      <c r="N6022">
        <f t="shared" si="1223"/>
        <v>0</v>
      </c>
      <c r="O6022" t="e">
        <f t="shared" si="1224"/>
        <v>#DIV/0!</v>
      </c>
      <c r="P6022" t="e">
        <f t="shared" si="1225"/>
        <v>#DIV/0!</v>
      </c>
      <c r="Q6022">
        <f t="shared" si="1221"/>
        <v>0</v>
      </c>
      <c r="R6022">
        <f t="shared" si="1226"/>
        <v>0</v>
      </c>
      <c r="S6022" t="e">
        <f t="shared" si="1227"/>
        <v>#DIV/0!</v>
      </c>
      <c r="T6022" t="e">
        <f t="shared" si="1228"/>
        <v>#DIV/0!</v>
      </c>
      <c r="U6022" t="e">
        <f t="shared" si="1229"/>
        <v>#DIV/0!</v>
      </c>
      <c r="W6022">
        <f t="shared" ca="1" si="1230"/>
        <v>-86.051410859999237</v>
      </c>
    </row>
    <row r="6023" spans="1:23" x14ac:dyDescent="0.25">
      <c r="A6023" s="2">
        <v>43235.835092326393</v>
      </c>
      <c r="B6023">
        <v>713.5</v>
      </c>
      <c r="C6023">
        <v>1</v>
      </c>
      <c r="H6023">
        <f>VLOOKUP(A6023,[1]Sheet1!$A$2:$F$5022,5,FALSE)</f>
        <v>713.5</v>
      </c>
      <c r="I6023">
        <f>VLOOKUP(A6023,[1]Sheet1!$A$2:$F$5022,6,FALSE)</f>
        <v>712.08</v>
      </c>
      <c r="J6023">
        <f t="shared" ca="1" si="1231"/>
        <v>-1.9901892081288846E-3</v>
      </c>
      <c r="K6023">
        <f t="shared" ca="1" si="1232"/>
        <v>-1.4199999999999593</v>
      </c>
      <c r="L6023" s="6">
        <f t="shared" si="1233"/>
        <v>6022</v>
      </c>
      <c r="M6023">
        <f t="shared" si="1222"/>
        <v>713.5</v>
      </c>
      <c r="N6023">
        <f t="shared" si="1223"/>
        <v>0</v>
      </c>
      <c r="O6023" t="e">
        <f t="shared" si="1224"/>
        <v>#DIV/0!</v>
      </c>
      <c r="P6023" t="e">
        <f t="shared" si="1225"/>
        <v>#DIV/0!</v>
      </c>
      <c r="Q6023">
        <f t="shared" si="1221"/>
        <v>0</v>
      </c>
      <c r="R6023">
        <f t="shared" si="1226"/>
        <v>0</v>
      </c>
      <c r="S6023" t="e">
        <f t="shared" si="1227"/>
        <v>#DIV/0!</v>
      </c>
      <c r="T6023" t="e">
        <f t="shared" si="1228"/>
        <v>#DIV/0!</v>
      </c>
      <c r="U6023" t="e">
        <f t="shared" si="1229"/>
        <v>#DIV/0!</v>
      </c>
      <c r="W6023">
        <f t="shared" ca="1" si="1230"/>
        <v>-86.051410859999237</v>
      </c>
    </row>
    <row r="6024" spans="1:23" x14ac:dyDescent="0.25">
      <c r="A6024" s="2">
        <v>43235.835092326393</v>
      </c>
      <c r="B6024">
        <v>713.5</v>
      </c>
      <c r="C6024">
        <v>1</v>
      </c>
      <c r="H6024">
        <f>VLOOKUP(A6024,[1]Sheet1!$A$2:$F$5022,5,FALSE)</f>
        <v>713.5</v>
      </c>
      <c r="I6024">
        <f>VLOOKUP(A6024,[1]Sheet1!$A$2:$F$5022,6,FALSE)</f>
        <v>712.08</v>
      </c>
      <c r="J6024">
        <f t="shared" ca="1" si="1231"/>
        <v>-1.9901892081288846E-3</v>
      </c>
      <c r="K6024">
        <f t="shared" ca="1" si="1232"/>
        <v>-1.4199999999999593</v>
      </c>
      <c r="L6024" s="6">
        <f t="shared" si="1233"/>
        <v>6023</v>
      </c>
      <c r="M6024">
        <f t="shared" si="1222"/>
        <v>713.5</v>
      </c>
      <c r="N6024">
        <f t="shared" si="1223"/>
        <v>0</v>
      </c>
      <c r="O6024" t="e">
        <f t="shared" si="1224"/>
        <v>#DIV/0!</v>
      </c>
      <c r="P6024" t="e">
        <f t="shared" si="1225"/>
        <v>#DIV/0!</v>
      </c>
      <c r="Q6024">
        <f t="shared" si="1221"/>
        <v>0</v>
      </c>
      <c r="R6024">
        <f t="shared" si="1226"/>
        <v>0</v>
      </c>
      <c r="S6024" t="e">
        <f t="shared" si="1227"/>
        <v>#DIV/0!</v>
      </c>
      <c r="T6024" t="e">
        <f t="shared" si="1228"/>
        <v>#DIV/0!</v>
      </c>
      <c r="U6024" t="e">
        <f t="shared" si="1229"/>
        <v>#DIV/0!</v>
      </c>
      <c r="W6024">
        <f t="shared" ca="1" si="1230"/>
        <v>-86.051410859999237</v>
      </c>
    </row>
    <row r="6025" spans="1:23" x14ac:dyDescent="0.25">
      <c r="A6025" s="2">
        <v>43235.835092326393</v>
      </c>
      <c r="B6025">
        <v>713.5</v>
      </c>
      <c r="C6025">
        <v>1</v>
      </c>
      <c r="H6025">
        <f>VLOOKUP(A6025,[1]Sheet1!$A$2:$F$5022,5,FALSE)</f>
        <v>713.5</v>
      </c>
      <c r="I6025">
        <f>VLOOKUP(A6025,[1]Sheet1!$A$2:$F$5022,6,FALSE)</f>
        <v>712.08</v>
      </c>
      <c r="J6025">
        <f t="shared" ca="1" si="1231"/>
        <v>-1.9901892081288846E-3</v>
      </c>
      <c r="K6025">
        <f t="shared" ca="1" si="1232"/>
        <v>-1.4199999999999593</v>
      </c>
      <c r="L6025" s="6">
        <f t="shared" si="1233"/>
        <v>6024</v>
      </c>
      <c r="M6025">
        <f t="shared" si="1222"/>
        <v>713.5</v>
      </c>
      <c r="N6025">
        <f t="shared" si="1223"/>
        <v>0</v>
      </c>
      <c r="O6025" t="e">
        <f t="shared" si="1224"/>
        <v>#DIV/0!</v>
      </c>
      <c r="P6025" t="e">
        <f t="shared" si="1225"/>
        <v>#DIV/0!</v>
      </c>
      <c r="Q6025">
        <f t="shared" si="1221"/>
        <v>0</v>
      </c>
      <c r="R6025">
        <f t="shared" si="1226"/>
        <v>0</v>
      </c>
      <c r="S6025" t="e">
        <f t="shared" si="1227"/>
        <v>#DIV/0!</v>
      </c>
      <c r="T6025" t="e">
        <f t="shared" si="1228"/>
        <v>#DIV/0!</v>
      </c>
      <c r="U6025" t="e">
        <f t="shared" si="1229"/>
        <v>#DIV/0!</v>
      </c>
      <c r="W6025">
        <f t="shared" ca="1" si="1230"/>
        <v>-86.051410859999237</v>
      </c>
    </row>
    <row r="6026" spans="1:23" x14ac:dyDescent="0.25">
      <c r="A6026" s="2">
        <v>43235.835092326393</v>
      </c>
      <c r="B6026">
        <v>713.5</v>
      </c>
      <c r="C6026">
        <v>1</v>
      </c>
      <c r="H6026">
        <f>VLOOKUP(A6026,[1]Sheet1!$A$2:$F$5022,5,FALSE)</f>
        <v>713.5</v>
      </c>
      <c r="I6026">
        <f>VLOOKUP(A6026,[1]Sheet1!$A$2:$F$5022,6,FALSE)</f>
        <v>712.08</v>
      </c>
      <c r="J6026">
        <f t="shared" ca="1" si="1231"/>
        <v>-1.9901892081288846E-3</v>
      </c>
      <c r="K6026">
        <f t="shared" ca="1" si="1232"/>
        <v>-1.4199999999999593</v>
      </c>
      <c r="L6026" s="6">
        <f t="shared" si="1233"/>
        <v>6025</v>
      </c>
      <c r="M6026">
        <f t="shared" si="1222"/>
        <v>713.5</v>
      </c>
      <c r="N6026">
        <f t="shared" si="1223"/>
        <v>0</v>
      </c>
      <c r="O6026" t="e">
        <f t="shared" si="1224"/>
        <v>#DIV/0!</v>
      </c>
      <c r="P6026" t="e">
        <f t="shared" si="1225"/>
        <v>#DIV/0!</v>
      </c>
      <c r="Q6026">
        <f t="shared" si="1221"/>
        <v>0</v>
      </c>
      <c r="R6026">
        <f t="shared" si="1226"/>
        <v>0</v>
      </c>
      <c r="S6026" t="e">
        <f t="shared" si="1227"/>
        <v>#DIV/0!</v>
      </c>
      <c r="T6026" t="e">
        <f t="shared" si="1228"/>
        <v>#DIV/0!</v>
      </c>
      <c r="U6026" t="e">
        <f t="shared" si="1229"/>
        <v>#DIV/0!</v>
      </c>
      <c r="W6026">
        <f t="shared" ca="1" si="1230"/>
        <v>-86.051410859999237</v>
      </c>
    </row>
    <row r="6027" spans="1:23" x14ac:dyDescent="0.25">
      <c r="A6027" s="2">
        <v>43235.835092326393</v>
      </c>
      <c r="B6027">
        <v>713.5</v>
      </c>
      <c r="C6027">
        <v>1</v>
      </c>
      <c r="H6027">
        <f>VLOOKUP(A6027,[1]Sheet1!$A$2:$F$5022,5,FALSE)</f>
        <v>713.5</v>
      </c>
      <c r="I6027">
        <f>VLOOKUP(A6027,[1]Sheet1!$A$2:$F$5022,6,FALSE)</f>
        <v>712.08</v>
      </c>
      <c r="J6027">
        <f t="shared" ca="1" si="1231"/>
        <v>-1.9901892081288846E-3</v>
      </c>
      <c r="K6027">
        <f t="shared" ca="1" si="1232"/>
        <v>-1.4199999999999593</v>
      </c>
      <c r="L6027" s="6">
        <f t="shared" si="1233"/>
        <v>6026</v>
      </c>
      <c r="M6027">
        <f t="shared" si="1222"/>
        <v>713.5</v>
      </c>
      <c r="N6027">
        <f t="shared" si="1223"/>
        <v>0</v>
      </c>
      <c r="O6027" t="e">
        <f t="shared" si="1224"/>
        <v>#DIV/0!</v>
      </c>
      <c r="P6027" t="e">
        <f t="shared" si="1225"/>
        <v>#DIV/0!</v>
      </c>
      <c r="Q6027">
        <f t="shared" si="1221"/>
        <v>0</v>
      </c>
      <c r="R6027">
        <f t="shared" si="1226"/>
        <v>0</v>
      </c>
      <c r="S6027" t="e">
        <f t="shared" si="1227"/>
        <v>#DIV/0!</v>
      </c>
      <c r="T6027" t="e">
        <f t="shared" si="1228"/>
        <v>#DIV/0!</v>
      </c>
      <c r="U6027" t="e">
        <f t="shared" si="1229"/>
        <v>#DIV/0!</v>
      </c>
      <c r="W6027">
        <f t="shared" ca="1" si="1230"/>
        <v>-86.051410859999237</v>
      </c>
    </row>
    <row r="6028" spans="1:23" x14ac:dyDescent="0.25">
      <c r="A6028" s="2">
        <v>43235.835092326393</v>
      </c>
      <c r="B6028">
        <v>713.5</v>
      </c>
      <c r="C6028">
        <v>1</v>
      </c>
      <c r="H6028">
        <f>VLOOKUP(A6028,[1]Sheet1!$A$2:$F$5022,5,FALSE)</f>
        <v>713.5</v>
      </c>
      <c r="I6028">
        <f>VLOOKUP(A6028,[1]Sheet1!$A$2:$F$5022,6,FALSE)</f>
        <v>712.08</v>
      </c>
      <c r="J6028">
        <f t="shared" ca="1" si="1231"/>
        <v>-1.9901892081288846E-3</v>
      </c>
      <c r="K6028">
        <f t="shared" ca="1" si="1232"/>
        <v>-1.4199999999999593</v>
      </c>
      <c r="L6028" s="6">
        <f t="shared" si="1233"/>
        <v>6027</v>
      </c>
      <c r="M6028">
        <f t="shared" si="1222"/>
        <v>713.5</v>
      </c>
      <c r="N6028">
        <f t="shared" si="1223"/>
        <v>0</v>
      </c>
      <c r="O6028" t="e">
        <f t="shared" si="1224"/>
        <v>#DIV/0!</v>
      </c>
      <c r="P6028" t="e">
        <f t="shared" si="1225"/>
        <v>#DIV/0!</v>
      </c>
      <c r="Q6028">
        <f t="shared" si="1221"/>
        <v>0</v>
      </c>
      <c r="R6028">
        <f t="shared" si="1226"/>
        <v>0</v>
      </c>
      <c r="S6028" t="e">
        <f t="shared" si="1227"/>
        <v>#DIV/0!</v>
      </c>
      <c r="T6028" t="e">
        <f t="shared" si="1228"/>
        <v>#DIV/0!</v>
      </c>
      <c r="U6028" t="e">
        <f t="shared" si="1229"/>
        <v>#DIV/0!</v>
      </c>
      <c r="W6028">
        <f t="shared" ca="1" si="1230"/>
        <v>-86.051410859999237</v>
      </c>
    </row>
    <row r="6029" spans="1:23" x14ac:dyDescent="0.25">
      <c r="A6029" s="2">
        <v>43235.835092326393</v>
      </c>
      <c r="B6029">
        <v>713.5</v>
      </c>
      <c r="C6029">
        <v>1</v>
      </c>
      <c r="H6029">
        <f>VLOOKUP(A6029,[1]Sheet1!$A$2:$F$5022,5,FALSE)</f>
        <v>713.5</v>
      </c>
      <c r="I6029">
        <f>VLOOKUP(A6029,[1]Sheet1!$A$2:$F$5022,6,FALSE)</f>
        <v>712.08</v>
      </c>
      <c r="J6029">
        <f t="shared" ca="1" si="1231"/>
        <v>-1.9901892081288846E-3</v>
      </c>
      <c r="K6029">
        <f t="shared" ca="1" si="1232"/>
        <v>-1.4199999999999593</v>
      </c>
      <c r="L6029" s="6">
        <f t="shared" si="1233"/>
        <v>6028</v>
      </c>
      <c r="M6029">
        <f t="shared" si="1222"/>
        <v>713.5</v>
      </c>
      <c r="N6029">
        <f t="shared" si="1223"/>
        <v>0</v>
      </c>
      <c r="O6029" t="e">
        <f t="shared" si="1224"/>
        <v>#DIV/0!</v>
      </c>
      <c r="P6029" t="e">
        <f t="shared" si="1225"/>
        <v>#DIV/0!</v>
      </c>
      <c r="Q6029">
        <f t="shared" si="1221"/>
        <v>0</v>
      </c>
      <c r="R6029">
        <f t="shared" si="1226"/>
        <v>0</v>
      </c>
      <c r="S6029" t="e">
        <f t="shared" si="1227"/>
        <v>#DIV/0!</v>
      </c>
      <c r="T6029" t="e">
        <f t="shared" si="1228"/>
        <v>#DIV/0!</v>
      </c>
      <c r="U6029" t="e">
        <f t="shared" si="1229"/>
        <v>#DIV/0!</v>
      </c>
      <c r="W6029">
        <f t="shared" ca="1" si="1230"/>
        <v>-86.051410859999237</v>
      </c>
    </row>
    <row r="6030" spans="1:23" x14ac:dyDescent="0.25">
      <c r="A6030" s="2">
        <v>43235.835092326393</v>
      </c>
      <c r="B6030">
        <v>713.5</v>
      </c>
      <c r="C6030">
        <v>1</v>
      </c>
      <c r="H6030">
        <f>VLOOKUP(A6030,[1]Sheet1!$A$2:$F$5022,5,FALSE)</f>
        <v>713.5</v>
      </c>
      <c r="I6030">
        <f>VLOOKUP(A6030,[1]Sheet1!$A$2:$F$5022,6,FALSE)</f>
        <v>712.08</v>
      </c>
      <c r="J6030">
        <f t="shared" ca="1" si="1231"/>
        <v>-1.9901892081288846E-3</v>
      </c>
      <c r="K6030">
        <f t="shared" ca="1" si="1232"/>
        <v>-1.4199999999999593</v>
      </c>
      <c r="L6030" s="6">
        <f t="shared" si="1233"/>
        <v>6029</v>
      </c>
      <c r="M6030">
        <f t="shared" si="1222"/>
        <v>713.5</v>
      </c>
      <c r="N6030">
        <f t="shared" si="1223"/>
        <v>0</v>
      </c>
      <c r="O6030" t="e">
        <f t="shared" si="1224"/>
        <v>#DIV/0!</v>
      </c>
      <c r="P6030" t="e">
        <f t="shared" si="1225"/>
        <v>#DIV/0!</v>
      </c>
      <c r="Q6030">
        <f t="shared" si="1221"/>
        <v>0</v>
      </c>
      <c r="R6030">
        <f t="shared" si="1226"/>
        <v>0</v>
      </c>
      <c r="S6030" t="e">
        <f t="shared" si="1227"/>
        <v>#DIV/0!</v>
      </c>
      <c r="T6030" t="e">
        <f t="shared" si="1228"/>
        <v>#DIV/0!</v>
      </c>
      <c r="U6030" t="e">
        <f t="shared" si="1229"/>
        <v>#DIV/0!</v>
      </c>
      <c r="W6030">
        <f t="shared" ca="1" si="1230"/>
        <v>-86.051410859999237</v>
      </c>
    </row>
    <row r="6031" spans="1:23" x14ac:dyDescent="0.25">
      <c r="A6031" s="2">
        <v>43235.835092326393</v>
      </c>
      <c r="B6031">
        <v>713.5</v>
      </c>
      <c r="C6031">
        <v>1</v>
      </c>
      <c r="H6031">
        <f>VLOOKUP(A6031,[1]Sheet1!$A$2:$F$5022,5,FALSE)</f>
        <v>713.5</v>
      </c>
      <c r="I6031">
        <f>VLOOKUP(A6031,[1]Sheet1!$A$2:$F$5022,6,FALSE)</f>
        <v>712.08</v>
      </c>
      <c r="J6031">
        <f t="shared" ca="1" si="1231"/>
        <v>-1.9901892081288846E-3</v>
      </c>
      <c r="K6031">
        <f t="shared" ca="1" si="1232"/>
        <v>-1.4199999999999593</v>
      </c>
      <c r="L6031" s="6">
        <f t="shared" si="1233"/>
        <v>6030</v>
      </c>
      <c r="M6031">
        <f t="shared" si="1222"/>
        <v>713.5</v>
      </c>
      <c r="N6031">
        <f t="shared" si="1223"/>
        <v>0</v>
      </c>
      <c r="O6031" t="e">
        <f t="shared" si="1224"/>
        <v>#DIV/0!</v>
      </c>
      <c r="P6031" t="e">
        <f t="shared" si="1225"/>
        <v>#DIV/0!</v>
      </c>
      <c r="Q6031">
        <f t="shared" si="1221"/>
        <v>0</v>
      </c>
      <c r="R6031">
        <f t="shared" si="1226"/>
        <v>0</v>
      </c>
      <c r="S6031" t="e">
        <f t="shared" si="1227"/>
        <v>#DIV/0!</v>
      </c>
      <c r="T6031" t="e">
        <f t="shared" si="1228"/>
        <v>#DIV/0!</v>
      </c>
      <c r="U6031" t="e">
        <f t="shared" si="1229"/>
        <v>#DIV/0!</v>
      </c>
      <c r="W6031">
        <f t="shared" ca="1" si="1230"/>
        <v>-86.051410859999237</v>
      </c>
    </row>
    <row r="6032" spans="1:23" x14ac:dyDescent="0.25">
      <c r="A6032" s="2">
        <v>43235.835092326393</v>
      </c>
      <c r="B6032">
        <v>713.5</v>
      </c>
      <c r="C6032">
        <v>1</v>
      </c>
      <c r="H6032">
        <f>VLOOKUP(A6032,[1]Sheet1!$A$2:$F$5022,5,FALSE)</f>
        <v>713.5</v>
      </c>
      <c r="I6032">
        <f>VLOOKUP(A6032,[1]Sheet1!$A$2:$F$5022,6,FALSE)</f>
        <v>712.08</v>
      </c>
      <c r="J6032">
        <f t="shared" ca="1" si="1231"/>
        <v>-1.9901892081288846E-3</v>
      </c>
      <c r="K6032">
        <f t="shared" ca="1" si="1232"/>
        <v>-1.4199999999999593</v>
      </c>
      <c r="L6032" s="6">
        <f t="shared" si="1233"/>
        <v>6031</v>
      </c>
      <c r="M6032">
        <f t="shared" si="1222"/>
        <v>713.5</v>
      </c>
      <c r="N6032">
        <f t="shared" si="1223"/>
        <v>0</v>
      </c>
      <c r="O6032" t="e">
        <f t="shared" si="1224"/>
        <v>#DIV/0!</v>
      </c>
      <c r="P6032" t="e">
        <f t="shared" si="1225"/>
        <v>#DIV/0!</v>
      </c>
      <c r="Q6032">
        <f t="shared" si="1221"/>
        <v>0</v>
      </c>
      <c r="R6032">
        <f t="shared" si="1226"/>
        <v>0</v>
      </c>
      <c r="S6032" t="e">
        <f t="shared" si="1227"/>
        <v>#DIV/0!</v>
      </c>
      <c r="T6032" t="e">
        <f t="shared" si="1228"/>
        <v>#DIV/0!</v>
      </c>
      <c r="U6032" t="e">
        <f t="shared" si="1229"/>
        <v>#DIV/0!</v>
      </c>
      <c r="W6032">
        <f t="shared" ca="1" si="1230"/>
        <v>-86.051410859999237</v>
      </c>
    </row>
    <row r="6033" spans="1:23" x14ac:dyDescent="0.25">
      <c r="A6033" s="2">
        <v>43235.835092326393</v>
      </c>
      <c r="B6033">
        <v>713.5</v>
      </c>
      <c r="C6033">
        <v>1</v>
      </c>
      <c r="H6033">
        <f>VLOOKUP(A6033,[1]Sheet1!$A$2:$F$5022,5,FALSE)</f>
        <v>713.5</v>
      </c>
      <c r="I6033">
        <f>VLOOKUP(A6033,[1]Sheet1!$A$2:$F$5022,6,FALSE)</f>
        <v>712.08</v>
      </c>
      <c r="J6033">
        <f t="shared" ca="1" si="1231"/>
        <v>-1.9901892081288846E-3</v>
      </c>
      <c r="K6033">
        <f t="shared" ca="1" si="1232"/>
        <v>-1.4199999999999593</v>
      </c>
      <c r="L6033" s="6">
        <f t="shared" si="1233"/>
        <v>6032</v>
      </c>
      <c r="M6033">
        <f t="shared" si="1222"/>
        <v>713.5</v>
      </c>
      <c r="N6033">
        <f t="shared" si="1223"/>
        <v>0</v>
      </c>
      <c r="O6033" t="e">
        <f t="shared" si="1224"/>
        <v>#DIV/0!</v>
      </c>
      <c r="P6033" t="e">
        <f t="shared" si="1225"/>
        <v>#DIV/0!</v>
      </c>
      <c r="Q6033">
        <f t="shared" si="1221"/>
        <v>0</v>
      </c>
      <c r="R6033">
        <f t="shared" si="1226"/>
        <v>0</v>
      </c>
      <c r="S6033" t="e">
        <f t="shared" si="1227"/>
        <v>#DIV/0!</v>
      </c>
      <c r="T6033" t="e">
        <f t="shared" si="1228"/>
        <v>#DIV/0!</v>
      </c>
      <c r="U6033" t="e">
        <f t="shared" si="1229"/>
        <v>#DIV/0!</v>
      </c>
      <c r="W6033">
        <f t="shared" ca="1" si="1230"/>
        <v>-86.051410859999237</v>
      </c>
    </row>
    <row r="6034" spans="1:23" x14ac:dyDescent="0.25">
      <c r="A6034" s="2">
        <v>43235.835092326393</v>
      </c>
      <c r="B6034">
        <v>713.5</v>
      </c>
      <c r="C6034">
        <v>1</v>
      </c>
      <c r="H6034">
        <f>VLOOKUP(A6034,[1]Sheet1!$A$2:$F$5022,5,FALSE)</f>
        <v>713.5</v>
      </c>
      <c r="I6034">
        <f>VLOOKUP(A6034,[1]Sheet1!$A$2:$F$5022,6,FALSE)</f>
        <v>712.08</v>
      </c>
      <c r="J6034">
        <f t="shared" ca="1" si="1231"/>
        <v>-1.9901892081288846E-3</v>
      </c>
      <c r="K6034">
        <f t="shared" ca="1" si="1232"/>
        <v>-1.4199999999999593</v>
      </c>
      <c r="L6034" s="6">
        <f t="shared" si="1233"/>
        <v>6033</v>
      </c>
      <c r="M6034">
        <f t="shared" si="1222"/>
        <v>713.5</v>
      </c>
      <c r="N6034">
        <f t="shared" si="1223"/>
        <v>0</v>
      </c>
      <c r="O6034" t="e">
        <f t="shared" si="1224"/>
        <v>#DIV/0!</v>
      </c>
      <c r="P6034" t="e">
        <f t="shared" si="1225"/>
        <v>#DIV/0!</v>
      </c>
      <c r="Q6034">
        <f t="shared" si="1221"/>
        <v>0</v>
      </c>
      <c r="R6034">
        <f t="shared" si="1226"/>
        <v>0</v>
      </c>
      <c r="S6034" t="e">
        <f t="shared" si="1227"/>
        <v>#DIV/0!</v>
      </c>
      <c r="T6034" t="e">
        <f t="shared" si="1228"/>
        <v>#DIV/0!</v>
      </c>
      <c r="U6034" t="e">
        <f t="shared" si="1229"/>
        <v>#DIV/0!</v>
      </c>
      <c r="W6034">
        <f t="shared" ca="1" si="1230"/>
        <v>-86.051410859999237</v>
      </c>
    </row>
    <row r="6035" spans="1:23" x14ac:dyDescent="0.25">
      <c r="A6035" s="2">
        <v>43235.835092326393</v>
      </c>
      <c r="B6035">
        <v>713.5</v>
      </c>
      <c r="C6035">
        <v>1</v>
      </c>
      <c r="H6035">
        <f>VLOOKUP(A6035,[1]Sheet1!$A$2:$F$5022,5,FALSE)</f>
        <v>713.5</v>
      </c>
      <c r="I6035">
        <f>VLOOKUP(A6035,[1]Sheet1!$A$2:$F$5022,6,FALSE)</f>
        <v>712.08</v>
      </c>
      <c r="J6035">
        <f t="shared" ca="1" si="1231"/>
        <v>-1.9901892081288846E-3</v>
      </c>
      <c r="K6035">
        <f t="shared" ca="1" si="1232"/>
        <v>-1.4199999999999593</v>
      </c>
      <c r="L6035" s="6">
        <f t="shared" si="1233"/>
        <v>6034</v>
      </c>
      <c r="M6035">
        <f t="shared" si="1222"/>
        <v>713.5</v>
      </c>
      <c r="N6035">
        <f t="shared" si="1223"/>
        <v>0</v>
      </c>
      <c r="O6035" t="e">
        <f t="shared" si="1224"/>
        <v>#DIV/0!</v>
      </c>
      <c r="P6035" t="e">
        <f t="shared" si="1225"/>
        <v>#DIV/0!</v>
      </c>
      <c r="Q6035">
        <f t="shared" si="1221"/>
        <v>0</v>
      </c>
      <c r="R6035">
        <f t="shared" si="1226"/>
        <v>0</v>
      </c>
      <c r="S6035" t="e">
        <f t="shared" si="1227"/>
        <v>#DIV/0!</v>
      </c>
      <c r="T6035" t="e">
        <f t="shared" si="1228"/>
        <v>#DIV/0!</v>
      </c>
      <c r="U6035" t="e">
        <f t="shared" si="1229"/>
        <v>#DIV/0!</v>
      </c>
      <c r="W6035">
        <f t="shared" ca="1" si="1230"/>
        <v>-86.051410859999237</v>
      </c>
    </row>
    <row r="6036" spans="1:23" x14ac:dyDescent="0.25">
      <c r="A6036" s="2">
        <v>43235.835092326393</v>
      </c>
      <c r="B6036">
        <v>713.5</v>
      </c>
      <c r="C6036">
        <v>1</v>
      </c>
      <c r="H6036">
        <f>VLOOKUP(A6036,[1]Sheet1!$A$2:$F$5022,5,FALSE)</f>
        <v>713.5</v>
      </c>
      <c r="I6036">
        <f>VLOOKUP(A6036,[1]Sheet1!$A$2:$F$5022,6,FALSE)</f>
        <v>712.08</v>
      </c>
      <c r="J6036">
        <f t="shared" ca="1" si="1231"/>
        <v>-2.0882971268395361E-3</v>
      </c>
      <c r="K6036">
        <f t="shared" ca="1" si="1232"/>
        <v>-1.4900000000000091</v>
      </c>
      <c r="L6036" s="6">
        <f t="shared" si="1233"/>
        <v>6035</v>
      </c>
      <c r="M6036">
        <f t="shared" si="1222"/>
        <v>713.5</v>
      </c>
      <c r="N6036">
        <f t="shared" si="1223"/>
        <v>0</v>
      </c>
      <c r="O6036" t="e">
        <f t="shared" si="1224"/>
        <v>#DIV/0!</v>
      </c>
      <c r="P6036" t="e">
        <f t="shared" si="1225"/>
        <v>#DIV/0!</v>
      </c>
      <c r="Q6036">
        <f t="shared" si="1221"/>
        <v>0</v>
      </c>
      <c r="R6036">
        <f t="shared" si="1226"/>
        <v>0</v>
      </c>
      <c r="S6036" t="e">
        <f t="shared" si="1227"/>
        <v>#DIV/0!</v>
      </c>
      <c r="T6036" t="e">
        <f t="shared" si="1228"/>
        <v>#DIV/0!</v>
      </c>
      <c r="U6036" t="e">
        <f t="shared" si="1229"/>
        <v>#DIV/0!</v>
      </c>
      <c r="W6036">
        <f t="shared" ca="1" si="1230"/>
        <v>-86.051410859999237</v>
      </c>
    </row>
    <row r="6037" spans="1:23" x14ac:dyDescent="0.25">
      <c r="A6037" s="2">
        <v>43235.835092326393</v>
      </c>
      <c r="B6037">
        <v>713.5</v>
      </c>
      <c r="C6037">
        <v>2</v>
      </c>
      <c r="H6037">
        <f>VLOOKUP(A6037,[1]Sheet1!$A$2:$F$5022,5,FALSE)</f>
        <v>713.5</v>
      </c>
      <c r="I6037">
        <f>VLOOKUP(A6037,[1]Sheet1!$A$2:$F$5022,6,FALSE)</f>
        <v>712.08</v>
      </c>
      <c r="J6037">
        <f t="shared" ca="1" si="1231"/>
        <v>-2.0882971268395361E-3</v>
      </c>
      <c r="K6037">
        <f t="shared" ca="1" si="1232"/>
        <v>-1.4900000000000091</v>
      </c>
      <c r="L6037" s="6">
        <f t="shared" si="1233"/>
        <v>6036</v>
      </c>
      <c r="M6037">
        <f t="shared" si="1222"/>
        <v>713.5</v>
      </c>
      <c r="N6037">
        <f t="shared" si="1223"/>
        <v>0</v>
      </c>
      <c r="O6037" t="e">
        <f t="shared" si="1224"/>
        <v>#DIV/0!</v>
      </c>
      <c r="P6037" t="e">
        <f t="shared" si="1225"/>
        <v>#DIV/0!</v>
      </c>
      <c r="Q6037">
        <f t="shared" si="1221"/>
        <v>0</v>
      </c>
      <c r="R6037">
        <f t="shared" si="1226"/>
        <v>0</v>
      </c>
      <c r="S6037" t="e">
        <f t="shared" si="1227"/>
        <v>#DIV/0!</v>
      </c>
      <c r="T6037" t="e">
        <f t="shared" si="1228"/>
        <v>#DIV/0!</v>
      </c>
      <c r="U6037" t="e">
        <f t="shared" si="1229"/>
        <v>#DIV/0!</v>
      </c>
      <c r="W6037">
        <f t="shared" ca="1" si="1230"/>
        <v>-86.051410859999237</v>
      </c>
    </row>
    <row r="6038" spans="1:23" x14ac:dyDescent="0.25">
      <c r="A6038" s="2">
        <v>43235.835092326393</v>
      </c>
      <c r="B6038">
        <v>713.5</v>
      </c>
      <c r="C6038">
        <v>1</v>
      </c>
      <c r="H6038">
        <f>VLOOKUP(A6038,[1]Sheet1!$A$2:$F$5022,5,FALSE)</f>
        <v>713.5</v>
      </c>
      <c r="I6038">
        <f>VLOOKUP(A6038,[1]Sheet1!$A$2:$F$5022,6,FALSE)</f>
        <v>712.08</v>
      </c>
      <c r="J6038">
        <f t="shared" ca="1" si="1231"/>
        <v>-2.0882971268395361E-3</v>
      </c>
      <c r="K6038">
        <f t="shared" ca="1" si="1232"/>
        <v>-1.4900000000000091</v>
      </c>
      <c r="L6038" s="6">
        <f t="shared" si="1233"/>
        <v>6037</v>
      </c>
      <c r="M6038">
        <f t="shared" si="1222"/>
        <v>713.5</v>
      </c>
      <c r="N6038">
        <f t="shared" si="1223"/>
        <v>0</v>
      </c>
      <c r="O6038" t="e">
        <f t="shared" si="1224"/>
        <v>#DIV/0!</v>
      </c>
      <c r="P6038" t="e">
        <f t="shared" si="1225"/>
        <v>#DIV/0!</v>
      </c>
      <c r="Q6038">
        <f t="shared" si="1221"/>
        <v>0</v>
      </c>
      <c r="R6038">
        <f t="shared" si="1226"/>
        <v>0</v>
      </c>
      <c r="S6038" t="e">
        <f t="shared" si="1227"/>
        <v>#DIV/0!</v>
      </c>
      <c r="T6038" t="e">
        <f t="shared" si="1228"/>
        <v>#DIV/0!</v>
      </c>
      <c r="U6038" t="e">
        <f t="shared" si="1229"/>
        <v>#DIV/0!</v>
      </c>
      <c r="W6038">
        <f t="shared" ca="1" si="1230"/>
        <v>-86.051410859999237</v>
      </c>
    </row>
    <row r="6039" spans="1:23" x14ac:dyDescent="0.25">
      <c r="A6039" s="2">
        <v>43235.835092326393</v>
      </c>
      <c r="B6039">
        <v>713.5</v>
      </c>
      <c r="C6039">
        <v>1</v>
      </c>
      <c r="H6039">
        <f>VLOOKUP(A6039,[1]Sheet1!$A$2:$F$5022,5,FALSE)</f>
        <v>713.5</v>
      </c>
      <c r="I6039">
        <f>VLOOKUP(A6039,[1]Sheet1!$A$2:$F$5022,6,FALSE)</f>
        <v>712.08</v>
      </c>
      <c r="J6039">
        <f t="shared" ca="1" si="1231"/>
        <v>-2.0882971268395361E-3</v>
      </c>
      <c r="K6039">
        <f t="shared" ca="1" si="1232"/>
        <v>-1.4900000000000091</v>
      </c>
      <c r="L6039" s="6">
        <f t="shared" si="1233"/>
        <v>6038</v>
      </c>
      <c r="M6039">
        <f t="shared" si="1222"/>
        <v>713.5</v>
      </c>
      <c r="N6039">
        <f t="shared" si="1223"/>
        <v>0</v>
      </c>
      <c r="O6039" t="e">
        <f t="shared" si="1224"/>
        <v>#DIV/0!</v>
      </c>
      <c r="P6039" t="e">
        <f t="shared" si="1225"/>
        <v>#DIV/0!</v>
      </c>
      <c r="Q6039">
        <f t="shared" si="1221"/>
        <v>0</v>
      </c>
      <c r="R6039">
        <f t="shared" si="1226"/>
        <v>0</v>
      </c>
      <c r="S6039" t="e">
        <f t="shared" si="1227"/>
        <v>#DIV/0!</v>
      </c>
      <c r="T6039" t="e">
        <f t="shared" si="1228"/>
        <v>#DIV/0!</v>
      </c>
      <c r="U6039" t="e">
        <f t="shared" si="1229"/>
        <v>#DIV/0!</v>
      </c>
      <c r="W6039">
        <f t="shared" ca="1" si="1230"/>
        <v>-86.051410859999237</v>
      </c>
    </row>
    <row r="6040" spans="1:23" x14ac:dyDescent="0.25">
      <c r="A6040" s="2">
        <v>43235.835092326393</v>
      </c>
      <c r="B6040">
        <v>713.5</v>
      </c>
      <c r="C6040">
        <v>1</v>
      </c>
      <c r="H6040">
        <f>VLOOKUP(A6040,[1]Sheet1!$A$2:$F$5022,5,FALSE)</f>
        <v>713.5</v>
      </c>
      <c r="I6040">
        <f>VLOOKUP(A6040,[1]Sheet1!$A$2:$F$5022,6,FALSE)</f>
        <v>712.08</v>
      </c>
      <c r="J6040">
        <f t="shared" ca="1" si="1231"/>
        <v>-2.0882971268395361E-3</v>
      </c>
      <c r="K6040">
        <f t="shared" ca="1" si="1232"/>
        <v>-1.4900000000000091</v>
      </c>
      <c r="L6040" s="6">
        <f t="shared" si="1233"/>
        <v>6039</v>
      </c>
      <c r="M6040">
        <f t="shared" si="1222"/>
        <v>713.5</v>
      </c>
      <c r="N6040">
        <f t="shared" si="1223"/>
        <v>0</v>
      </c>
      <c r="O6040" t="e">
        <f t="shared" si="1224"/>
        <v>#DIV/0!</v>
      </c>
      <c r="P6040" t="e">
        <f t="shared" si="1225"/>
        <v>#DIV/0!</v>
      </c>
      <c r="Q6040">
        <f t="shared" si="1221"/>
        <v>0</v>
      </c>
      <c r="R6040">
        <f t="shared" si="1226"/>
        <v>0</v>
      </c>
      <c r="S6040" t="e">
        <f t="shared" si="1227"/>
        <v>#DIV/0!</v>
      </c>
      <c r="T6040" t="e">
        <f t="shared" si="1228"/>
        <v>#DIV/0!</v>
      </c>
      <c r="U6040" t="e">
        <f t="shared" si="1229"/>
        <v>#DIV/0!</v>
      </c>
      <c r="W6040">
        <f t="shared" ca="1" si="1230"/>
        <v>-86.051410859999237</v>
      </c>
    </row>
    <row r="6041" spans="1:23" x14ac:dyDescent="0.25">
      <c r="A6041" s="2">
        <v>43235.835092326393</v>
      </c>
      <c r="B6041">
        <v>713.5</v>
      </c>
      <c r="C6041">
        <v>1</v>
      </c>
      <c r="H6041">
        <f>VLOOKUP(A6041,[1]Sheet1!$A$2:$F$5022,5,FALSE)</f>
        <v>713.5</v>
      </c>
      <c r="I6041">
        <f>VLOOKUP(A6041,[1]Sheet1!$A$2:$F$5022,6,FALSE)</f>
        <v>712.08</v>
      </c>
      <c r="J6041">
        <f t="shared" ca="1" si="1231"/>
        <v>-2.0882971268395361E-3</v>
      </c>
      <c r="K6041">
        <f t="shared" ca="1" si="1232"/>
        <v>-1.4900000000000091</v>
      </c>
      <c r="L6041" s="6">
        <f t="shared" si="1233"/>
        <v>6040</v>
      </c>
      <c r="M6041">
        <f t="shared" si="1222"/>
        <v>713.5</v>
      </c>
      <c r="N6041">
        <f t="shared" si="1223"/>
        <v>0</v>
      </c>
      <c r="O6041" t="e">
        <f t="shared" si="1224"/>
        <v>#DIV/0!</v>
      </c>
      <c r="P6041" t="e">
        <f t="shared" si="1225"/>
        <v>#DIV/0!</v>
      </c>
      <c r="Q6041">
        <f t="shared" si="1221"/>
        <v>0</v>
      </c>
      <c r="R6041">
        <f t="shared" si="1226"/>
        <v>0</v>
      </c>
      <c r="S6041" t="e">
        <f t="shared" si="1227"/>
        <v>#DIV/0!</v>
      </c>
      <c r="T6041" t="e">
        <f t="shared" si="1228"/>
        <v>#DIV/0!</v>
      </c>
      <c r="U6041" t="e">
        <f t="shared" si="1229"/>
        <v>#DIV/0!</v>
      </c>
      <c r="W6041">
        <f t="shared" ca="1" si="1230"/>
        <v>-86.051410859999237</v>
      </c>
    </row>
    <row r="6042" spans="1:23" x14ac:dyDescent="0.25">
      <c r="A6042" s="2">
        <v>43235.835092326393</v>
      </c>
      <c r="B6042">
        <v>713.5</v>
      </c>
      <c r="C6042">
        <v>1</v>
      </c>
      <c r="H6042">
        <f>VLOOKUP(A6042,[1]Sheet1!$A$2:$F$5022,5,FALSE)</f>
        <v>713.5</v>
      </c>
      <c r="I6042">
        <f>VLOOKUP(A6042,[1]Sheet1!$A$2:$F$5022,6,FALSE)</f>
        <v>712.08</v>
      </c>
      <c r="J6042">
        <f t="shared" ca="1" si="1231"/>
        <v>-3.2095304835318343E-3</v>
      </c>
      <c r="K6042">
        <f t="shared" ca="1" si="1232"/>
        <v>-2.2899999999999636</v>
      </c>
      <c r="L6042" s="6">
        <f t="shared" si="1233"/>
        <v>6041</v>
      </c>
      <c r="M6042">
        <f t="shared" si="1222"/>
        <v>713.5</v>
      </c>
      <c r="N6042">
        <f t="shared" si="1223"/>
        <v>0</v>
      </c>
      <c r="O6042" t="e">
        <f t="shared" si="1224"/>
        <v>#DIV/0!</v>
      </c>
      <c r="P6042" t="e">
        <f t="shared" si="1225"/>
        <v>#DIV/0!</v>
      </c>
      <c r="Q6042">
        <f t="shared" si="1221"/>
        <v>0</v>
      </c>
      <c r="R6042">
        <f t="shared" si="1226"/>
        <v>0</v>
      </c>
      <c r="S6042" t="e">
        <f t="shared" si="1227"/>
        <v>#DIV/0!</v>
      </c>
      <c r="T6042" t="e">
        <f t="shared" si="1228"/>
        <v>#DIV/0!</v>
      </c>
      <c r="U6042" t="e">
        <f t="shared" si="1229"/>
        <v>#DIV/0!</v>
      </c>
      <c r="W6042">
        <f t="shared" ca="1" si="1230"/>
        <v>-86.051410859999237</v>
      </c>
    </row>
    <row r="6043" spans="1:23" x14ac:dyDescent="0.25">
      <c r="A6043" s="2">
        <v>43235.835092326393</v>
      </c>
      <c r="B6043">
        <v>713.5</v>
      </c>
      <c r="C6043">
        <v>1</v>
      </c>
      <c r="H6043">
        <f>VLOOKUP(A6043,[1]Sheet1!$A$2:$F$5022,5,FALSE)</f>
        <v>713.5</v>
      </c>
      <c r="I6043">
        <f>VLOOKUP(A6043,[1]Sheet1!$A$2:$F$5022,6,FALSE)</f>
        <v>712.08</v>
      </c>
      <c r="J6043">
        <f t="shared" ca="1" si="1231"/>
        <v>-3.2095304835318343E-3</v>
      </c>
      <c r="K6043">
        <f t="shared" ca="1" si="1232"/>
        <v>-2.2899999999999636</v>
      </c>
      <c r="L6043" s="6">
        <f t="shared" si="1233"/>
        <v>6042</v>
      </c>
      <c r="M6043">
        <f t="shared" si="1222"/>
        <v>713.5</v>
      </c>
      <c r="N6043">
        <f t="shared" si="1223"/>
        <v>0</v>
      </c>
      <c r="O6043" t="e">
        <f t="shared" si="1224"/>
        <v>#DIV/0!</v>
      </c>
      <c r="P6043" t="e">
        <f t="shared" si="1225"/>
        <v>#DIV/0!</v>
      </c>
      <c r="Q6043">
        <f t="shared" si="1221"/>
        <v>0</v>
      </c>
      <c r="R6043">
        <f t="shared" si="1226"/>
        <v>0</v>
      </c>
      <c r="S6043" t="e">
        <f t="shared" si="1227"/>
        <v>#DIV/0!</v>
      </c>
      <c r="T6043" t="e">
        <f t="shared" si="1228"/>
        <v>#DIV/0!</v>
      </c>
      <c r="U6043" t="e">
        <f t="shared" si="1229"/>
        <v>#DIV/0!</v>
      </c>
      <c r="W6043">
        <f t="shared" ca="1" si="1230"/>
        <v>-86.051410859999237</v>
      </c>
    </row>
    <row r="6044" spans="1:23" x14ac:dyDescent="0.25">
      <c r="A6044" s="2">
        <v>43235.835092326393</v>
      </c>
      <c r="B6044">
        <v>713.5</v>
      </c>
      <c r="C6044">
        <v>1</v>
      </c>
      <c r="H6044">
        <f>VLOOKUP(A6044,[1]Sheet1!$A$2:$F$5022,5,FALSE)</f>
        <v>713.5</v>
      </c>
      <c r="I6044">
        <f>VLOOKUP(A6044,[1]Sheet1!$A$2:$F$5022,6,FALSE)</f>
        <v>712.08</v>
      </c>
      <c r="J6044">
        <f t="shared" ca="1" si="1231"/>
        <v>-3.2095304835318343E-3</v>
      </c>
      <c r="K6044">
        <f t="shared" ca="1" si="1232"/>
        <v>-2.2899999999999636</v>
      </c>
      <c r="L6044" s="6">
        <f t="shared" si="1233"/>
        <v>6043</v>
      </c>
      <c r="M6044">
        <f t="shared" si="1222"/>
        <v>713.5</v>
      </c>
      <c r="N6044">
        <f t="shared" si="1223"/>
        <v>0</v>
      </c>
      <c r="O6044" t="e">
        <f t="shared" si="1224"/>
        <v>#DIV/0!</v>
      </c>
      <c r="P6044" t="e">
        <f t="shared" si="1225"/>
        <v>#DIV/0!</v>
      </c>
      <c r="Q6044">
        <f t="shared" si="1221"/>
        <v>0</v>
      </c>
      <c r="R6044">
        <f t="shared" si="1226"/>
        <v>0</v>
      </c>
      <c r="S6044" t="e">
        <f t="shared" si="1227"/>
        <v>#DIV/0!</v>
      </c>
      <c r="T6044" t="e">
        <f t="shared" si="1228"/>
        <v>#DIV/0!</v>
      </c>
      <c r="U6044" t="e">
        <f t="shared" si="1229"/>
        <v>#DIV/0!</v>
      </c>
      <c r="W6044">
        <f t="shared" ca="1" si="1230"/>
        <v>-86.051410859999237</v>
      </c>
    </row>
    <row r="6045" spans="1:23" x14ac:dyDescent="0.25">
      <c r="A6045" s="2">
        <v>43235.835092326393</v>
      </c>
      <c r="B6045">
        <v>713.5</v>
      </c>
      <c r="C6045">
        <v>1</v>
      </c>
      <c r="H6045">
        <f>VLOOKUP(A6045,[1]Sheet1!$A$2:$F$5022,5,FALSE)</f>
        <v>713.5</v>
      </c>
      <c r="I6045">
        <f>VLOOKUP(A6045,[1]Sheet1!$A$2:$F$5022,6,FALSE)</f>
        <v>712.08</v>
      </c>
      <c r="J6045">
        <f t="shared" ca="1" si="1231"/>
        <v>-3.2095304835318343E-3</v>
      </c>
      <c r="K6045">
        <f t="shared" ca="1" si="1232"/>
        <v>-2.2899999999999636</v>
      </c>
      <c r="L6045" s="6">
        <f t="shared" si="1233"/>
        <v>6044</v>
      </c>
      <c r="M6045">
        <f t="shared" si="1222"/>
        <v>713.5</v>
      </c>
      <c r="N6045">
        <f t="shared" si="1223"/>
        <v>0</v>
      </c>
      <c r="O6045" t="e">
        <f t="shared" si="1224"/>
        <v>#DIV/0!</v>
      </c>
      <c r="P6045" t="e">
        <f t="shared" si="1225"/>
        <v>#DIV/0!</v>
      </c>
      <c r="Q6045">
        <f t="shared" si="1221"/>
        <v>0</v>
      </c>
      <c r="R6045">
        <f t="shared" si="1226"/>
        <v>0</v>
      </c>
      <c r="S6045" t="e">
        <f t="shared" si="1227"/>
        <v>#DIV/0!</v>
      </c>
      <c r="T6045" t="e">
        <f t="shared" si="1228"/>
        <v>#DIV/0!</v>
      </c>
      <c r="U6045" t="e">
        <f t="shared" si="1229"/>
        <v>#DIV/0!</v>
      </c>
      <c r="W6045">
        <f t="shared" ca="1" si="1230"/>
        <v>-86.051410859999237</v>
      </c>
    </row>
    <row r="6046" spans="1:23" x14ac:dyDescent="0.25">
      <c r="A6046" s="2">
        <v>43235.835092326393</v>
      </c>
      <c r="B6046">
        <v>713.5</v>
      </c>
      <c r="C6046">
        <v>1</v>
      </c>
      <c r="H6046">
        <f>VLOOKUP(A6046,[1]Sheet1!$A$2:$F$5022,5,FALSE)</f>
        <v>713.5</v>
      </c>
      <c r="I6046">
        <f>VLOOKUP(A6046,[1]Sheet1!$A$2:$F$5022,6,FALSE)</f>
        <v>712.08</v>
      </c>
      <c r="J6046">
        <f t="shared" ca="1" si="1231"/>
        <v>-3.2095304835318343E-3</v>
      </c>
      <c r="K6046">
        <f t="shared" ca="1" si="1232"/>
        <v>-2.2899999999999636</v>
      </c>
      <c r="L6046" s="6">
        <f t="shared" si="1233"/>
        <v>6045</v>
      </c>
      <c r="M6046">
        <f t="shared" si="1222"/>
        <v>713.5</v>
      </c>
      <c r="N6046">
        <f t="shared" si="1223"/>
        <v>0</v>
      </c>
      <c r="O6046" t="e">
        <f t="shared" si="1224"/>
        <v>#DIV/0!</v>
      </c>
      <c r="P6046" t="e">
        <f t="shared" si="1225"/>
        <v>#DIV/0!</v>
      </c>
      <c r="Q6046">
        <f t="shared" si="1221"/>
        <v>0</v>
      </c>
      <c r="R6046">
        <f t="shared" si="1226"/>
        <v>0</v>
      </c>
      <c r="S6046" t="e">
        <f t="shared" si="1227"/>
        <v>#DIV/0!</v>
      </c>
      <c r="T6046" t="e">
        <f t="shared" si="1228"/>
        <v>#DIV/0!</v>
      </c>
      <c r="U6046" t="e">
        <f t="shared" si="1229"/>
        <v>#DIV/0!</v>
      </c>
      <c r="W6046">
        <f t="shared" ca="1" si="1230"/>
        <v>-86.051410859999237</v>
      </c>
    </row>
    <row r="6047" spans="1:23" x14ac:dyDescent="0.25">
      <c r="A6047" s="2">
        <v>43235.835138761577</v>
      </c>
      <c r="B6047">
        <v>713.5</v>
      </c>
      <c r="C6047">
        <v>3</v>
      </c>
      <c r="H6047">
        <f>VLOOKUP(A6047,[1]Sheet1!$A$2:$F$5022,5,FALSE)</f>
        <v>712.98759160000009</v>
      </c>
      <c r="I6047">
        <f>VLOOKUP(A6047,[1]Sheet1!$A$2:$F$5022,6,FALSE)</f>
        <v>712.08</v>
      </c>
      <c r="J6047">
        <f t="shared" ca="1" si="1231"/>
        <v>-2.4931592371909245E-3</v>
      </c>
      <c r="K6047">
        <f t="shared" ca="1" si="1232"/>
        <v>-1.7775916000000507</v>
      </c>
      <c r="L6047" s="6">
        <f t="shared" si="1233"/>
        <v>6046</v>
      </c>
      <c r="M6047">
        <f t="shared" si="1222"/>
        <v>713.5</v>
      </c>
      <c r="N6047">
        <f t="shared" si="1223"/>
        <v>0</v>
      </c>
      <c r="O6047" t="e">
        <f t="shared" si="1224"/>
        <v>#DIV/0!</v>
      </c>
      <c r="P6047" t="e">
        <f t="shared" si="1225"/>
        <v>#DIV/0!</v>
      </c>
      <c r="Q6047">
        <f t="shared" si="1221"/>
        <v>4.6435183321591467E-5</v>
      </c>
      <c r="R6047">
        <f t="shared" si="1226"/>
        <v>0</v>
      </c>
      <c r="S6047" t="e">
        <f t="shared" si="1227"/>
        <v>#DIV/0!</v>
      </c>
      <c r="T6047" t="e">
        <f t="shared" si="1228"/>
        <v>#DIV/0!</v>
      </c>
      <c r="U6047" t="e">
        <f t="shared" si="1229"/>
        <v>#DIV/0!</v>
      </c>
      <c r="W6047">
        <f t="shared" ca="1" si="1230"/>
        <v>-86.051410859999237</v>
      </c>
    </row>
    <row r="6048" spans="1:23" x14ac:dyDescent="0.25">
      <c r="A6048" s="2">
        <v>43235.835138761577</v>
      </c>
      <c r="B6048">
        <v>713.5</v>
      </c>
      <c r="C6048">
        <v>1</v>
      </c>
      <c r="H6048">
        <f>VLOOKUP(A6048,[1]Sheet1!$A$2:$F$5022,5,FALSE)</f>
        <v>712.98759160000009</v>
      </c>
      <c r="I6048">
        <f>VLOOKUP(A6048,[1]Sheet1!$A$2:$F$5022,6,FALSE)</f>
        <v>712.08</v>
      </c>
      <c r="J6048">
        <f t="shared" ca="1" si="1231"/>
        <v>-2.4931592371909245E-3</v>
      </c>
      <c r="K6048">
        <f t="shared" ca="1" si="1232"/>
        <v>-1.7775916000000507</v>
      </c>
      <c r="L6048" s="6">
        <f t="shared" si="1233"/>
        <v>6047</v>
      </c>
      <c r="M6048">
        <f t="shared" si="1222"/>
        <v>713.5</v>
      </c>
      <c r="N6048">
        <f t="shared" si="1223"/>
        <v>0</v>
      </c>
      <c r="O6048" t="e">
        <f t="shared" si="1224"/>
        <v>#DIV/0!</v>
      </c>
      <c r="P6048" t="e">
        <f t="shared" si="1225"/>
        <v>#DIV/0!</v>
      </c>
      <c r="Q6048">
        <f t="shared" si="1221"/>
        <v>0</v>
      </c>
      <c r="R6048">
        <f t="shared" si="1226"/>
        <v>0</v>
      </c>
      <c r="S6048" t="e">
        <f t="shared" si="1227"/>
        <v>#DIV/0!</v>
      </c>
      <c r="T6048" t="e">
        <f t="shared" si="1228"/>
        <v>#DIV/0!</v>
      </c>
      <c r="U6048" t="e">
        <f t="shared" si="1229"/>
        <v>#DIV/0!</v>
      </c>
      <c r="W6048">
        <f t="shared" ca="1" si="1230"/>
        <v>-86.051410859999237</v>
      </c>
    </row>
    <row r="6049" spans="1:23" x14ac:dyDescent="0.25">
      <c r="A6049" s="2">
        <v>43235.835138761577</v>
      </c>
      <c r="B6049">
        <v>713.5</v>
      </c>
      <c r="C6049">
        <v>1</v>
      </c>
      <c r="H6049">
        <f>VLOOKUP(A6049,[1]Sheet1!$A$2:$F$5022,5,FALSE)</f>
        <v>712.98759160000009</v>
      </c>
      <c r="I6049">
        <f>VLOOKUP(A6049,[1]Sheet1!$A$2:$F$5022,6,FALSE)</f>
        <v>712.08</v>
      </c>
      <c r="J6049">
        <f t="shared" ca="1" si="1231"/>
        <v>-2.4931592371909245E-3</v>
      </c>
      <c r="K6049">
        <f t="shared" ca="1" si="1232"/>
        <v>-1.7775916000000507</v>
      </c>
      <c r="L6049" s="6">
        <f t="shared" si="1233"/>
        <v>6048</v>
      </c>
      <c r="M6049">
        <f t="shared" si="1222"/>
        <v>713.5</v>
      </c>
      <c r="N6049">
        <f t="shared" si="1223"/>
        <v>0</v>
      </c>
      <c r="O6049" t="e">
        <f t="shared" si="1224"/>
        <v>#DIV/0!</v>
      </c>
      <c r="P6049" t="e">
        <f t="shared" si="1225"/>
        <v>#DIV/0!</v>
      </c>
      <c r="Q6049">
        <f t="shared" si="1221"/>
        <v>0</v>
      </c>
      <c r="R6049">
        <f t="shared" si="1226"/>
        <v>0</v>
      </c>
      <c r="S6049" t="e">
        <f t="shared" si="1227"/>
        <v>#DIV/0!</v>
      </c>
      <c r="T6049" t="e">
        <f t="shared" si="1228"/>
        <v>#DIV/0!</v>
      </c>
      <c r="U6049" t="e">
        <f t="shared" si="1229"/>
        <v>#DIV/0!</v>
      </c>
      <c r="W6049">
        <f t="shared" ca="1" si="1230"/>
        <v>-86.051410859999237</v>
      </c>
    </row>
    <row r="6050" spans="1:23" x14ac:dyDescent="0.25">
      <c r="A6050" s="2">
        <v>43235.835138761577</v>
      </c>
      <c r="B6050">
        <v>713.5</v>
      </c>
      <c r="C6050">
        <v>1</v>
      </c>
      <c r="H6050">
        <f>VLOOKUP(A6050,[1]Sheet1!$A$2:$F$5022,5,FALSE)</f>
        <v>712.98759160000009</v>
      </c>
      <c r="I6050">
        <f>VLOOKUP(A6050,[1]Sheet1!$A$2:$F$5022,6,FALSE)</f>
        <v>712.08</v>
      </c>
      <c r="J6050">
        <f t="shared" ca="1" si="1231"/>
        <v>-2.4931592371909245E-3</v>
      </c>
      <c r="K6050">
        <f t="shared" ca="1" si="1232"/>
        <v>-1.7775916000000507</v>
      </c>
      <c r="L6050" s="6">
        <f t="shared" si="1233"/>
        <v>6049</v>
      </c>
      <c r="M6050">
        <f t="shared" si="1222"/>
        <v>713.5</v>
      </c>
      <c r="N6050">
        <f t="shared" si="1223"/>
        <v>0</v>
      </c>
      <c r="O6050" t="e">
        <f t="shared" si="1224"/>
        <v>#DIV/0!</v>
      </c>
      <c r="P6050" t="e">
        <f t="shared" si="1225"/>
        <v>#DIV/0!</v>
      </c>
      <c r="Q6050">
        <f t="shared" si="1221"/>
        <v>0</v>
      </c>
      <c r="R6050">
        <f t="shared" si="1226"/>
        <v>0</v>
      </c>
      <c r="S6050" t="e">
        <f t="shared" si="1227"/>
        <v>#DIV/0!</v>
      </c>
      <c r="T6050" t="e">
        <f t="shared" si="1228"/>
        <v>#DIV/0!</v>
      </c>
      <c r="U6050" t="e">
        <f t="shared" si="1229"/>
        <v>#DIV/0!</v>
      </c>
      <c r="W6050">
        <f t="shared" ca="1" si="1230"/>
        <v>-86.051410859999237</v>
      </c>
    </row>
    <row r="6051" spans="1:23" x14ac:dyDescent="0.25">
      <c r="A6051" s="2">
        <v>43235.835138761577</v>
      </c>
      <c r="B6051">
        <v>713.5</v>
      </c>
      <c r="C6051">
        <v>1</v>
      </c>
      <c r="H6051">
        <f>VLOOKUP(A6051,[1]Sheet1!$A$2:$F$5022,5,FALSE)</f>
        <v>712.98759160000009</v>
      </c>
      <c r="I6051">
        <f>VLOOKUP(A6051,[1]Sheet1!$A$2:$F$5022,6,FALSE)</f>
        <v>712.08</v>
      </c>
      <c r="J6051">
        <f t="shared" ca="1" si="1231"/>
        <v>-2.4931592371909245E-3</v>
      </c>
      <c r="K6051">
        <f t="shared" ca="1" si="1232"/>
        <v>-1.7775916000000507</v>
      </c>
      <c r="L6051" s="6">
        <f t="shared" si="1233"/>
        <v>6050</v>
      </c>
      <c r="M6051">
        <f t="shared" si="1222"/>
        <v>713.5</v>
      </c>
      <c r="N6051">
        <f t="shared" si="1223"/>
        <v>0</v>
      </c>
      <c r="O6051" t="e">
        <f t="shared" si="1224"/>
        <v>#DIV/0!</v>
      </c>
      <c r="P6051" t="e">
        <f t="shared" si="1225"/>
        <v>#DIV/0!</v>
      </c>
      <c r="Q6051">
        <f t="shared" si="1221"/>
        <v>0</v>
      </c>
      <c r="R6051">
        <f t="shared" si="1226"/>
        <v>0</v>
      </c>
      <c r="S6051" t="e">
        <f t="shared" si="1227"/>
        <v>#DIV/0!</v>
      </c>
      <c r="T6051" t="e">
        <f t="shared" si="1228"/>
        <v>#DIV/0!</v>
      </c>
      <c r="U6051" t="e">
        <f t="shared" si="1229"/>
        <v>#DIV/0!</v>
      </c>
      <c r="W6051">
        <f t="shared" ca="1" si="1230"/>
        <v>-86.051410859999237</v>
      </c>
    </row>
    <row r="6052" spans="1:23" x14ac:dyDescent="0.25">
      <c r="A6052" s="2">
        <v>43235.835138761577</v>
      </c>
      <c r="B6052">
        <v>713.5</v>
      </c>
      <c r="C6052">
        <v>1</v>
      </c>
      <c r="H6052">
        <f>VLOOKUP(A6052,[1]Sheet1!$A$2:$F$5022,5,FALSE)</f>
        <v>712.98759160000009</v>
      </c>
      <c r="I6052">
        <f>VLOOKUP(A6052,[1]Sheet1!$A$2:$F$5022,6,FALSE)</f>
        <v>712.08</v>
      </c>
      <c r="J6052">
        <f t="shared" ca="1" si="1231"/>
        <v>-2.4931592371909245E-3</v>
      </c>
      <c r="K6052">
        <f t="shared" ca="1" si="1232"/>
        <v>-1.7775916000000507</v>
      </c>
      <c r="L6052" s="6">
        <f t="shared" si="1233"/>
        <v>6051</v>
      </c>
      <c r="M6052">
        <f t="shared" si="1222"/>
        <v>713.5</v>
      </c>
      <c r="N6052">
        <f t="shared" si="1223"/>
        <v>0</v>
      </c>
      <c r="O6052" t="e">
        <f t="shared" si="1224"/>
        <v>#DIV/0!</v>
      </c>
      <c r="P6052" t="e">
        <f t="shared" si="1225"/>
        <v>#DIV/0!</v>
      </c>
      <c r="Q6052">
        <f t="shared" si="1221"/>
        <v>0</v>
      </c>
      <c r="R6052">
        <f t="shared" si="1226"/>
        <v>0</v>
      </c>
      <c r="S6052" t="e">
        <f t="shared" si="1227"/>
        <v>#DIV/0!</v>
      </c>
      <c r="T6052" t="e">
        <f t="shared" si="1228"/>
        <v>#DIV/0!</v>
      </c>
      <c r="U6052" t="e">
        <f t="shared" si="1229"/>
        <v>#DIV/0!</v>
      </c>
      <c r="W6052">
        <f t="shared" ca="1" si="1230"/>
        <v>-86.051410859999237</v>
      </c>
    </row>
    <row r="6053" spans="1:23" x14ac:dyDescent="0.25">
      <c r="A6053" s="2">
        <v>43235.835138761577</v>
      </c>
      <c r="B6053">
        <v>713.5</v>
      </c>
      <c r="C6053">
        <v>1</v>
      </c>
      <c r="H6053">
        <f>VLOOKUP(A6053,[1]Sheet1!$A$2:$F$5022,5,FALSE)</f>
        <v>712.98759160000009</v>
      </c>
      <c r="I6053">
        <f>VLOOKUP(A6053,[1]Sheet1!$A$2:$F$5022,6,FALSE)</f>
        <v>712.08</v>
      </c>
      <c r="J6053">
        <f t="shared" ca="1" si="1231"/>
        <v>-2.4931592371909245E-3</v>
      </c>
      <c r="K6053">
        <f t="shared" ca="1" si="1232"/>
        <v>-1.7775916000000507</v>
      </c>
      <c r="L6053" s="6">
        <f t="shared" si="1233"/>
        <v>6052</v>
      </c>
      <c r="M6053">
        <f t="shared" si="1222"/>
        <v>713.5</v>
      </c>
      <c r="N6053">
        <f t="shared" si="1223"/>
        <v>0</v>
      </c>
      <c r="O6053" t="e">
        <f t="shared" si="1224"/>
        <v>#DIV/0!</v>
      </c>
      <c r="P6053" t="e">
        <f t="shared" si="1225"/>
        <v>#DIV/0!</v>
      </c>
      <c r="Q6053">
        <f t="shared" si="1221"/>
        <v>0</v>
      </c>
      <c r="R6053">
        <f t="shared" si="1226"/>
        <v>0</v>
      </c>
      <c r="S6053" t="e">
        <f t="shared" si="1227"/>
        <v>#DIV/0!</v>
      </c>
      <c r="T6053" t="e">
        <f t="shared" si="1228"/>
        <v>#DIV/0!</v>
      </c>
      <c r="U6053" t="e">
        <f t="shared" si="1229"/>
        <v>#DIV/0!</v>
      </c>
      <c r="W6053">
        <f t="shared" ca="1" si="1230"/>
        <v>-86.051410859999237</v>
      </c>
    </row>
    <row r="6054" spans="1:23" x14ac:dyDescent="0.25">
      <c r="A6054" s="2">
        <v>43235.835138761577</v>
      </c>
      <c r="B6054">
        <v>713.5</v>
      </c>
      <c r="C6054">
        <v>1</v>
      </c>
      <c r="H6054">
        <f>VLOOKUP(A6054,[1]Sheet1!$A$2:$F$5022,5,FALSE)</f>
        <v>712.98759160000009</v>
      </c>
      <c r="I6054">
        <f>VLOOKUP(A6054,[1]Sheet1!$A$2:$F$5022,6,FALSE)</f>
        <v>712.08</v>
      </c>
      <c r="J6054">
        <f t="shared" ca="1" si="1231"/>
        <v>-2.4931592371909245E-3</v>
      </c>
      <c r="K6054">
        <f t="shared" ca="1" si="1232"/>
        <v>-1.7775916000000507</v>
      </c>
      <c r="L6054" s="6">
        <f t="shared" si="1233"/>
        <v>6053</v>
      </c>
      <c r="M6054">
        <f t="shared" si="1222"/>
        <v>713.5</v>
      </c>
      <c r="N6054">
        <f t="shared" si="1223"/>
        <v>0</v>
      </c>
      <c r="O6054" t="e">
        <f t="shared" si="1224"/>
        <v>#DIV/0!</v>
      </c>
      <c r="P6054" t="e">
        <f t="shared" si="1225"/>
        <v>#DIV/0!</v>
      </c>
      <c r="Q6054">
        <f t="shared" si="1221"/>
        <v>0</v>
      </c>
      <c r="R6054">
        <f t="shared" si="1226"/>
        <v>0</v>
      </c>
      <c r="S6054" t="e">
        <f t="shared" si="1227"/>
        <v>#DIV/0!</v>
      </c>
      <c r="T6054" t="e">
        <f t="shared" si="1228"/>
        <v>#DIV/0!</v>
      </c>
      <c r="U6054" t="e">
        <f t="shared" si="1229"/>
        <v>#DIV/0!</v>
      </c>
      <c r="W6054">
        <f t="shared" ca="1" si="1230"/>
        <v>-86.051410859999237</v>
      </c>
    </row>
    <row r="6055" spans="1:23" x14ac:dyDescent="0.25">
      <c r="A6055" s="2">
        <v>43235.835138761577</v>
      </c>
      <c r="B6055">
        <v>713.5</v>
      </c>
      <c r="C6055">
        <v>1</v>
      </c>
      <c r="H6055">
        <f>VLOOKUP(A6055,[1]Sheet1!$A$2:$F$5022,5,FALSE)</f>
        <v>712.98759160000009</v>
      </c>
      <c r="I6055">
        <f>VLOOKUP(A6055,[1]Sheet1!$A$2:$F$5022,6,FALSE)</f>
        <v>712.08</v>
      </c>
      <c r="J6055">
        <f t="shared" ca="1" si="1231"/>
        <v>-2.4931592371909245E-3</v>
      </c>
      <c r="K6055">
        <f t="shared" ca="1" si="1232"/>
        <v>-1.7775916000000507</v>
      </c>
      <c r="L6055" s="6">
        <f t="shared" si="1233"/>
        <v>6054</v>
      </c>
      <c r="M6055">
        <f t="shared" si="1222"/>
        <v>713.5</v>
      </c>
      <c r="N6055">
        <f t="shared" si="1223"/>
        <v>0</v>
      </c>
      <c r="O6055" t="e">
        <f t="shared" si="1224"/>
        <v>#DIV/0!</v>
      </c>
      <c r="P6055" t="e">
        <f t="shared" si="1225"/>
        <v>#DIV/0!</v>
      </c>
      <c r="Q6055">
        <f t="shared" ref="Q6055:Q6118" si="1234">A6055-A6054</f>
        <v>0</v>
      </c>
      <c r="R6055">
        <f t="shared" si="1226"/>
        <v>0</v>
      </c>
      <c r="S6055" t="e">
        <f t="shared" si="1227"/>
        <v>#DIV/0!</v>
      </c>
      <c r="T6055" t="e">
        <f t="shared" si="1228"/>
        <v>#DIV/0!</v>
      </c>
      <c r="U6055" t="e">
        <f t="shared" si="1229"/>
        <v>#DIV/0!</v>
      </c>
      <c r="W6055">
        <f t="shared" ca="1" si="1230"/>
        <v>-86.051410859999237</v>
      </c>
    </row>
    <row r="6056" spans="1:23" x14ac:dyDescent="0.25">
      <c r="A6056" s="2">
        <v>43235.835138761577</v>
      </c>
      <c r="B6056">
        <v>713.5</v>
      </c>
      <c r="C6056">
        <v>1</v>
      </c>
      <c r="H6056">
        <f>VLOOKUP(A6056,[1]Sheet1!$A$2:$F$5022,5,FALSE)</f>
        <v>712.98759160000009</v>
      </c>
      <c r="I6056">
        <f>VLOOKUP(A6056,[1]Sheet1!$A$2:$F$5022,6,FALSE)</f>
        <v>712.08</v>
      </c>
      <c r="J6056">
        <f t="shared" ca="1" si="1231"/>
        <v>-2.4931592371909245E-3</v>
      </c>
      <c r="K6056">
        <f t="shared" ca="1" si="1232"/>
        <v>-1.7775916000000507</v>
      </c>
      <c r="L6056" s="6">
        <f t="shared" si="1233"/>
        <v>6055</v>
      </c>
      <c r="M6056">
        <f t="shared" si="1222"/>
        <v>713.5</v>
      </c>
      <c r="N6056">
        <f t="shared" si="1223"/>
        <v>0</v>
      </c>
      <c r="O6056" t="e">
        <f t="shared" si="1224"/>
        <v>#DIV/0!</v>
      </c>
      <c r="P6056" t="e">
        <f t="shared" si="1225"/>
        <v>#DIV/0!</v>
      </c>
      <c r="Q6056">
        <f t="shared" si="1234"/>
        <v>0</v>
      </c>
      <c r="R6056">
        <f t="shared" si="1226"/>
        <v>0</v>
      </c>
      <c r="S6056" t="e">
        <f t="shared" si="1227"/>
        <v>#DIV/0!</v>
      </c>
      <c r="T6056" t="e">
        <f t="shared" si="1228"/>
        <v>#DIV/0!</v>
      </c>
      <c r="U6056" t="e">
        <f t="shared" si="1229"/>
        <v>#DIV/0!</v>
      </c>
      <c r="W6056">
        <f t="shared" ca="1" si="1230"/>
        <v>-86.051410859999237</v>
      </c>
    </row>
    <row r="6057" spans="1:23" x14ac:dyDescent="0.25">
      <c r="A6057" s="2">
        <v>43235.835138761577</v>
      </c>
      <c r="B6057">
        <v>713.5</v>
      </c>
      <c r="C6057">
        <v>1</v>
      </c>
      <c r="H6057">
        <f>VLOOKUP(A6057,[1]Sheet1!$A$2:$F$5022,5,FALSE)</f>
        <v>712.98759160000009</v>
      </c>
      <c r="I6057">
        <f>VLOOKUP(A6057,[1]Sheet1!$A$2:$F$5022,6,FALSE)</f>
        <v>712.08</v>
      </c>
      <c r="J6057">
        <f t="shared" ca="1" si="1231"/>
        <v>-2.4931592371909245E-3</v>
      </c>
      <c r="K6057">
        <f t="shared" ca="1" si="1232"/>
        <v>-1.7775916000000507</v>
      </c>
      <c r="L6057" s="6">
        <f t="shared" si="1233"/>
        <v>6056</v>
      </c>
      <c r="M6057">
        <f t="shared" si="1222"/>
        <v>713.5</v>
      </c>
      <c r="N6057">
        <f t="shared" si="1223"/>
        <v>0</v>
      </c>
      <c r="O6057" t="e">
        <f t="shared" si="1224"/>
        <v>#DIV/0!</v>
      </c>
      <c r="P6057" t="e">
        <f t="shared" si="1225"/>
        <v>#DIV/0!</v>
      </c>
      <c r="Q6057">
        <f t="shared" si="1234"/>
        <v>0</v>
      </c>
      <c r="R6057">
        <f t="shared" si="1226"/>
        <v>0</v>
      </c>
      <c r="S6057" t="e">
        <f t="shared" si="1227"/>
        <v>#DIV/0!</v>
      </c>
      <c r="T6057" t="e">
        <f t="shared" si="1228"/>
        <v>#DIV/0!</v>
      </c>
      <c r="U6057" t="e">
        <f t="shared" si="1229"/>
        <v>#DIV/0!</v>
      </c>
      <c r="W6057">
        <f t="shared" ca="1" si="1230"/>
        <v>-86.051410859999237</v>
      </c>
    </row>
    <row r="6058" spans="1:23" x14ac:dyDescent="0.25">
      <c r="A6058" s="2">
        <v>43235.835138761577</v>
      </c>
      <c r="B6058">
        <v>713.5</v>
      </c>
      <c r="C6058">
        <v>1</v>
      </c>
      <c r="H6058">
        <f>VLOOKUP(A6058,[1]Sheet1!$A$2:$F$5022,5,FALSE)</f>
        <v>712.98759160000009</v>
      </c>
      <c r="I6058">
        <f>VLOOKUP(A6058,[1]Sheet1!$A$2:$F$5022,6,FALSE)</f>
        <v>712.08</v>
      </c>
      <c r="J6058">
        <f t="shared" ca="1" si="1231"/>
        <v>-2.4931592371909245E-3</v>
      </c>
      <c r="K6058">
        <f t="shared" ca="1" si="1232"/>
        <v>-1.7775916000000507</v>
      </c>
      <c r="L6058" s="6">
        <f t="shared" si="1233"/>
        <v>6057</v>
      </c>
      <c r="M6058">
        <f t="shared" si="1222"/>
        <v>713.5</v>
      </c>
      <c r="N6058">
        <f t="shared" si="1223"/>
        <v>0</v>
      </c>
      <c r="O6058" t="e">
        <f t="shared" si="1224"/>
        <v>#DIV/0!</v>
      </c>
      <c r="P6058" t="e">
        <f t="shared" si="1225"/>
        <v>#DIV/0!</v>
      </c>
      <c r="Q6058">
        <f t="shared" si="1234"/>
        <v>0</v>
      </c>
      <c r="R6058">
        <f t="shared" si="1226"/>
        <v>0</v>
      </c>
      <c r="S6058" t="e">
        <f t="shared" si="1227"/>
        <v>#DIV/0!</v>
      </c>
      <c r="T6058" t="e">
        <f t="shared" si="1228"/>
        <v>#DIV/0!</v>
      </c>
      <c r="U6058" t="e">
        <f t="shared" si="1229"/>
        <v>#DIV/0!</v>
      </c>
      <c r="W6058">
        <f t="shared" ca="1" si="1230"/>
        <v>-86.051410859999237</v>
      </c>
    </row>
    <row r="6059" spans="1:23" x14ac:dyDescent="0.25">
      <c r="A6059" s="2">
        <v>43235.835138761577</v>
      </c>
      <c r="B6059">
        <v>713.5</v>
      </c>
      <c r="C6059">
        <v>1</v>
      </c>
      <c r="H6059">
        <f>VLOOKUP(A6059,[1]Sheet1!$A$2:$F$5022,5,FALSE)</f>
        <v>712.98759160000009</v>
      </c>
      <c r="I6059">
        <f>VLOOKUP(A6059,[1]Sheet1!$A$2:$F$5022,6,FALSE)</f>
        <v>712.08</v>
      </c>
      <c r="J6059">
        <f t="shared" ca="1" si="1231"/>
        <v>-2.4931592371909245E-3</v>
      </c>
      <c r="K6059">
        <f t="shared" ca="1" si="1232"/>
        <v>-1.7775916000000507</v>
      </c>
      <c r="L6059" s="6">
        <f t="shared" si="1233"/>
        <v>6058</v>
      </c>
      <c r="M6059">
        <f t="shared" si="1222"/>
        <v>713.5</v>
      </c>
      <c r="N6059">
        <f t="shared" si="1223"/>
        <v>0</v>
      </c>
      <c r="O6059" t="e">
        <f t="shared" si="1224"/>
        <v>#DIV/0!</v>
      </c>
      <c r="P6059" t="e">
        <f t="shared" si="1225"/>
        <v>#DIV/0!</v>
      </c>
      <c r="Q6059">
        <f t="shared" si="1234"/>
        <v>0</v>
      </c>
      <c r="R6059">
        <f t="shared" si="1226"/>
        <v>0</v>
      </c>
      <c r="S6059" t="e">
        <f t="shared" si="1227"/>
        <v>#DIV/0!</v>
      </c>
      <c r="T6059" t="e">
        <f t="shared" si="1228"/>
        <v>#DIV/0!</v>
      </c>
      <c r="U6059" t="e">
        <f t="shared" si="1229"/>
        <v>#DIV/0!</v>
      </c>
      <c r="W6059">
        <f t="shared" ca="1" si="1230"/>
        <v>-86.051410859999237</v>
      </c>
    </row>
    <row r="6060" spans="1:23" x14ac:dyDescent="0.25">
      <c r="A6060" s="2">
        <v>43235.835138761577</v>
      </c>
      <c r="B6060">
        <v>713.5</v>
      </c>
      <c r="C6060">
        <v>1</v>
      </c>
      <c r="H6060">
        <f>VLOOKUP(A6060,[1]Sheet1!$A$2:$F$5022,5,FALSE)</f>
        <v>712.98759160000009</v>
      </c>
      <c r="I6060">
        <f>VLOOKUP(A6060,[1]Sheet1!$A$2:$F$5022,6,FALSE)</f>
        <v>712.08</v>
      </c>
      <c r="J6060">
        <f t="shared" ca="1" si="1231"/>
        <v>-2.4931592371909245E-3</v>
      </c>
      <c r="K6060">
        <f t="shared" ca="1" si="1232"/>
        <v>-1.7775916000000507</v>
      </c>
      <c r="L6060" s="6">
        <f t="shared" si="1233"/>
        <v>6059</v>
      </c>
      <c r="M6060">
        <f t="shared" si="1222"/>
        <v>713.5</v>
      </c>
      <c r="N6060">
        <f t="shared" si="1223"/>
        <v>0</v>
      </c>
      <c r="O6060" t="e">
        <f t="shared" si="1224"/>
        <v>#DIV/0!</v>
      </c>
      <c r="P6060" t="e">
        <f t="shared" si="1225"/>
        <v>#DIV/0!</v>
      </c>
      <c r="Q6060">
        <f t="shared" si="1234"/>
        <v>0</v>
      </c>
      <c r="R6060">
        <f t="shared" si="1226"/>
        <v>0</v>
      </c>
      <c r="S6060" t="e">
        <f t="shared" si="1227"/>
        <v>#DIV/0!</v>
      </c>
      <c r="T6060" t="e">
        <f t="shared" si="1228"/>
        <v>#DIV/0!</v>
      </c>
      <c r="U6060" t="e">
        <f t="shared" si="1229"/>
        <v>#DIV/0!</v>
      </c>
      <c r="W6060">
        <f t="shared" ca="1" si="1230"/>
        <v>-86.051410859999237</v>
      </c>
    </row>
    <row r="6061" spans="1:23" x14ac:dyDescent="0.25">
      <c r="A6061" s="2">
        <v>43235.835138761577</v>
      </c>
      <c r="B6061">
        <v>713.5</v>
      </c>
      <c r="C6061">
        <v>1</v>
      </c>
      <c r="H6061">
        <f>VLOOKUP(A6061,[1]Sheet1!$A$2:$F$5022,5,FALSE)</f>
        <v>712.98759160000009</v>
      </c>
      <c r="I6061">
        <f>VLOOKUP(A6061,[1]Sheet1!$A$2:$F$5022,6,FALSE)</f>
        <v>712.08</v>
      </c>
      <c r="J6061">
        <f t="shared" ca="1" si="1231"/>
        <v>-2.4931592371909245E-3</v>
      </c>
      <c r="K6061">
        <f t="shared" ca="1" si="1232"/>
        <v>-1.7775916000000507</v>
      </c>
      <c r="L6061" s="6">
        <f t="shared" si="1233"/>
        <v>6060</v>
      </c>
      <c r="M6061">
        <f t="shared" si="1222"/>
        <v>713.5</v>
      </c>
      <c r="N6061">
        <f t="shared" si="1223"/>
        <v>0</v>
      </c>
      <c r="O6061" t="e">
        <f t="shared" si="1224"/>
        <v>#DIV/0!</v>
      </c>
      <c r="P6061" t="e">
        <f t="shared" si="1225"/>
        <v>#DIV/0!</v>
      </c>
      <c r="Q6061">
        <f t="shared" si="1234"/>
        <v>0</v>
      </c>
      <c r="R6061">
        <f t="shared" si="1226"/>
        <v>0</v>
      </c>
      <c r="S6061" t="e">
        <f t="shared" si="1227"/>
        <v>#DIV/0!</v>
      </c>
      <c r="T6061" t="e">
        <f t="shared" si="1228"/>
        <v>#DIV/0!</v>
      </c>
      <c r="U6061" t="e">
        <f t="shared" si="1229"/>
        <v>#DIV/0!</v>
      </c>
      <c r="W6061">
        <f t="shared" ca="1" si="1230"/>
        <v>-86.051410859999237</v>
      </c>
    </row>
    <row r="6062" spans="1:23" x14ac:dyDescent="0.25">
      <c r="A6062" s="2">
        <v>43235.835138761577</v>
      </c>
      <c r="B6062">
        <v>713.5</v>
      </c>
      <c r="C6062">
        <v>1</v>
      </c>
      <c r="H6062">
        <f>VLOOKUP(A6062,[1]Sheet1!$A$2:$F$5022,5,FALSE)</f>
        <v>712.98759160000009</v>
      </c>
      <c r="I6062">
        <f>VLOOKUP(A6062,[1]Sheet1!$A$2:$F$5022,6,FALSE)</f>
        <v>712.08</v>
      </c>
      <c r="J6062">
        <f t="shared" ca="1" si="1231"/>
        <v>-2.4931592371909245E-3</v>
      </c>
      <c r="K6062">
        <f t="shared" ca="1" si="1232"/>
        <v>-1.7775916000000507</v>
      </c>
      <c r="L6062" s="6">
        <f t="shared" si="1233"/>
        <v>6061</v>
      </c>
      <c r="M6062">
        <f t="shared" si="1222"/>
        <v>713.5</v>
      </c>
      <c r="N6062">
        <f t="shared" si="1223"/>
        <v>0</v>
      </c>
      <c r="O6062" t="e">
        <f t="shared" si="1224"/>
        <v>#DIV/0!</v>
      </c>
      <c r="P6062" t="e">
        <f t="shared" si="1225"/>
        <v>#DIV/0!</v>
      </c>
      <c r="Q6062">
        <f t="shared" si="1234"/>
        <v>0</v>
      </c>
      <c r="R6062">
        <f t="shared" si="1226"/>
        <v>0</v>
      </c>
      <c r="S6062" t="e">
        <f t="shared" si="1227"/>
        <v>#DIV/0!</v>
      </c>
      <c r="T6062" t="e">
        <f t="shared" si="1228"/>
        <v>#DIV/0!</v>
      </c>
      <c r="U6062" t="e">
        <f t="shared" si="1229"/>
        <v>#DIV/0!</v>
      </c>
      <c r="W6062">
        <f t="shared" ca="1" si="1230"/>
        <v>-86.051410859999237</v>
      </c>
    </row>
    <row r="6063" spans="1:23" x14ac:dyDescent="0.25">
      <c r="A6063" s="2">
        <v>43235.835138761577</v>
      </c>
      <c r="B6063">
        <v>713.5</v>
      </c>
      <c r="C6063">
        <v>1</v>
      </c>
      <c r="H6063">
        <f>VLOOKUP(A6063,[1]Sheet1!$A$2:$F$5022,5,FALSE)</f>
        <v>712.98759160000009</v>
      </c>
      <c r="I6063">
        <f>VLOOKUP(A6063,[1]Sheet1!$A$2:$F$5022,6,FALSE)</f>
        <v>712.08</v>
      </c>
      <c r="J6063">
        <f t="shared" ca="1" si="1231"/>
        <v>-2.4931592371909245E-3</v>
      </c>
      <c r="K6063">
        <f t="shared" ca="1" si="1232"/>
        <v>-1.7775916000000507</v>
      </c>
      <c r="L6063" s="6">
        <f t="shared" si="1233"/>
        <v>6062</v>
      </c>
      <c r="M6063">
        <f t="shared" si="1222"/>
        <v>713.5</v>
      </c>
      <c r="N6063">
        <f t="shared" si="1223"/>
        <v>0</v>
      </c>
      <c r="O6063" t="e">
        <f t="shared" si="1224"/>
        <v>#DIV/0!</v>
      </c>
      <c r="P6063" t="e">
        <f t="shared" si="1225"/>
        <v>#DIV/0!</v>
      </c>
      <c r="Q6063">
        <f t="shared" si="1234"/>
        <v>0</v>
      </c>
      <c r="R6063">
        <f t="shared" si="1226"/>
        <v>0</v>
      </c>
      <c r="S6063" t="e">
        <f t="shared" si="1227"/>
        <v>#DIV/0!</v>
      </c>
      <c r="T6063" t="e">
        <f t="shared" si="1228"/>
        <v>#DIV/0!</v>
      </c>
      <c r="U6063" t="e">
        <f t="shared" si="1229"/>
        <v>#DIV/0!</v>
      </c>
      <c r="W6063">
        <f t="shared" ca="1" si="1230"/>
        <v>-86.051410859999237</v>
      </c>
    </row>
    <row r="6064" spans="1:23" x14ac:dyDescent="0.25">
      <c r="A6064" s="2">
        <v>43235.835138761577</v>
      </c>
      <c r="B6064">
        <v>713.5</v>
      </c>
      <c r="C6064">
        <v>1</v>
      </c>
      <c r="H6064">
        <f>VLOOKUP(A6064,[1]Sheet1!$A$2:$F$5022,5,FALSE)</f>
        <v>712.98759160000009</v>
      </c>
      <c r="I6064">
        <f>VLOOKUP(A6064,[1]Sheet1!$A$2:$F$5022,6,FALSE)</f>
        <v>712.08</v>
      </c>
      <c r="J6064">
        <f t="shared" ca="1" si="1231"/>
        <v>-2.4931592371909245E-3</v>
      </c>
      <c r="K6064">
        <f t="shared" ca="1" si="1232"/>
        <v>-1.7775916000000507</v>
      </c>
      <c r="L6064" s="6">
        <f t="shared" si="1233"/>
        <v>6063</v>
      </c>
      <c r="M6064">
        <f t="shared" si="1222"/>
        <v>713.5</v>
      </c>
      <c r="N6064">
        <f t="shared" si="1223"/>
        <v>0</v>
      </c>
      <c r="O6064" t="e">
        <f t="shared" si="1224"/>
        <v>#DIV/0!</v>
      </c>
      <c r="P6064" t="e">
        <f t="shared" si="1225"/>
        <v>#DIV/0!</v>
      </c>
      <c r="Q6064">
        <f t="shared" si="1234"/>
        <v>0</v>
      </c>
      <c r="R6064">
        <f t="shared" si="1226"/>
        <v>0</v>
      </c>
      <c r="S6064" t="e">
        <f t="shared" si="1227"/>
        <v>#DIV/0!</v>
      </c>
      <c r="T6064" t="e">
        <f t="shared" si="1228"/>
        <v>#DIV/0!</v>
      </c>
      <c r="U6064" t="e">
        <f t="shared" si="1229"/>
        <v>#DIV/0!</v>
      </c>
      <c r="W6064">
        <f t="shared" ca="1" si="1230"/>
        <v>-86.051410859999237</v>
      </c>
    </row>
    <row r="6065" spans="1:23" x14ac:dyDescent="0.25">
      <c r="A6065" s="2">
        <v>43235.835138761577</v>
      </c>
      <c r="B6065">
        <v>713.5</v>
      </c>
      <c r="C6065">
        <v>1</v>
      </c>
      <c r="H6065">
        <f>VLOOKUP(A6065,[1]Sheet1!$A$2:$F$5022,5,FALSE)</f>
        <v>712.98759160000009</v>
      </c>
      <c r="I6065">
        <f>VLOOKUP(A6065,[1]Sheet1!$A$2:$F$5022,6,FALSE)</f>
        <v>712.08</v>
      </c>
      <c r="J6065">
        <f t="shared" ca="1" si="1231"/>
        <v>-2.4931592371909245E-3</v>
      </c>
      <c r="K6065">
        <f t="shared" ca="1" si="1232"/>
        <v>-1.7775916000000507</v>
      </c>
      <c r="L6065" s="6">
        <f t="shared" si="1233"/>
        <v>6064</v>
      </c>
      <c r="M6065">
        <f t="shared" si="1222"/>
        <v>713.5</v>
      </c>
      <c r="N6065">
        <f t="shared" si="1223"/>
        <v>0</v>
      </c>
      <c r="O6065" t="e">
        <f t="shared" si="1224"/>
        <v>#DIV/0!</v>
      </c>
      <c r="P6065" t="e">
        <f t="shared" si="1225"/>
        <v>#DIV/0!</v>
      </c>
      <c r="Q6065">
        <f t="shared" si="1234"/>
        <v>0</v>
      </c>
      <c r="R6065">
        <f t="shared" si="1226"/>
        <v>0</v>
      </c>
      <c r="S6065" t="e">
        <f t="shared" si="1227"/>
        <v>#DIV/0!</v>
      </c>
      <c r="T6065" t="e">
        <f t="shared" si="1228"/>
        <v>#DIV/0!</v>
      </c>
      <c r="U6065" t="e">
        <f t="shared" si="1229"/>
        <v>#DIV/0!</v>
      </c>
      <c r="W6065">
        <f t="shared" ca="1" si="1230"/>
        <v>-86.051410859999237</v>
      </c>
    </row>
    <row r="6066" spans="1:23" x14ac:dyDescent="0.25">
      <c r="A6066" s="2">
        <v>43235.835138761577</v>
      </c>
      <c r="B6066">
        <v>713.5</v>
      </c>
      <c r="C6066">
        <v>1</v>
      </c>
      <c r="H6066">
        <f>VLOOKUP(A6066,[1]Sheet1!$A$2:$F$5022,5,FALSE)</f>
        <v>712.98759160000009</v>
      </c>
      <c r="I6066">
        <f>VLOOKUP(A6066,[1]Sheet1!$A$2:$F$5022,6,FALSE)</f>
        <v>712.08</v>
      </c>
      <c r="J6066">
        <f t="shared" ca="1" si="1231"/>
        <v>-2.4931592371909245E-3</v>
      </c>
      <c r="K6066">
        <f t="shared" ca="1" si="1232"/>
        <v>-1.7775916000000507</v>
      </c>
      <c r="L6066" s="6">
        <f t="shared" si="1233"/>
        <v>6065</v>
      </c>
      <c r="M6066">
        <f t="shared" si="1222"/>
        <v>713.5</v>
      </c>
      <c r="N6066">
        <f t="shared" si="1223"/>
        <v>0</v>
      </c>
      <c r="O6066" t="e">
        <f t="shared" si="1224"/>
        <v>#DIV/0!</v>
      </c>
      <c r="P6066" t="e">
        <f t="shared" si="1225"/>
        <v>#DIV/0!</v>
      </c>
      <c r="Q6066">
        <f t="shared" si="1234"/>
        <v>0</v>
      </c>
      <c r="R6066">
        <f t="shared" si="1226"/>
        <v>0</v>
      </c>
      <c r="S6066" t="e">
        <f t="shared" si="1227"/>
        <v>#DIV/0!</v>
      </c>
      <c r="T6066" t="e">
        <f t="shared" si="1228"/>
        <v>#DIV/0!</v>
      </c>
      <c r="U6066" t="e">
        <f t="shared" si="1229"/>
        <v>#DIV/0!</v>
      </c>
      <c r="W6066">
        <f t="shared" ca="1" si="1230"/>
        <v>-86.051410859999237</v>
      </c>
    </row>
    <row r="6067" spans="1:23" x14ac:dyDescent="0.25">
      <c r="A6067" s="2">
        <v>43235.835138761577</v>
      </c>
      <c r="B6067">
        <v>713.5</v>
      </c>
      <c r="C6067">
        <v>1</v>
      </c>
      <c r="H6067">
        <f>VLOOKUP(A6067,[1]Sheet1!$A$2:$F$5022,5,FALSE)</f>
        <v>712.98759160000009</v>
      </c>
      <c r="I6067">
        <f>VLOOKUP(A6067,[1]Sheet1!$A$2:$F$5022,6,FALSE)</f>
        <v>712.08</v>
      </c>
      <c r="J6067">
        <f t="shared" ca="1" si="1231"/>
        <v>-2.4931592371909245E-3</v>
      </c>
      <c r="K6067">
        <f t="shared" ca="1" si="1232"/>
        <v>-1.7775916000000507</v>
      </c>
      <c r="L6067" s="6">
        <f t="shared" si="1233"/>
        <v>6066</v>
      </c>
      <c r="M6067">
        <f t="shared" si="1222"/>
        <v>713.5</v>
      </c>
      <c r="N6067">
        <f t="shared" si="1223"/>
        <v>0</v>
      </c>
      <c r="O6067" t="e">
        <f t="shared" si="1224"/>
        <v>#DIV/0!</v>
      </c>
      <c r="P6067" t="e">
        <f t="shared" si="1225"/>
        <v>#DIV/0!</v>
      </c>
      <c r="Q6067">
        <f t="shared" si="1234"/>
        <v>0</v>
      </c>
      <c r="R6067">
        <f t="shared" si="1226"/>
        <v>0</v>
      </c>
      <c r="S6067" t="e">
        <f t="shared" si="1227"/>
        <v>#DIV/0!</v>
      </c>
      <c r="T6067" t="e">
        <f t="shared" si="1228"/>
        <v>#DIV/0!</v>
      </c>
      <c r="U6067" t="e">
        <f t="shared" si="1229"/>
        <v>#DIV/0!</v>
      </c>
      <c r="W6067">
        <f t="shared" ca="1" si="1230"/>
        <v>-86.051410859999237</v>
      </c>
    </row>
    <row r="6068" spans="1:23" x14ac:dyDescent="0.25">
      <c r="A6068" s="2">
        <v>43235.835138761577</v>
      </c>
      <c r="B6068">
        <v>713.5</v>
      </c>
      <c r="C6068">
        <v>1</v>
      </c>
      <c r="H6068">
        <f>VLOOKUP(A6068,[1]Sheet1!$A$2:$F$5022,5,FALSE)</f>
        <v>712.98759160000009</v>
      </c>
      <c r="I6068">
        <f>VLOOKUP(A6068,[1]Sheet1!$A$2:$F$5022,6,FALSE)</f>
        <v>712.08</v>
      </c>
      <c r="J6068">
        <f t="shared" ca="1" si="1231"/>
        <v>-2.4931592371909245E-3</v>
      </c>
      <c r="K6068">
        <f t="shared" ca="1" si="1232"/>
        <v>-1.7775916000000507</v>
      </c>
      <c r="L6068" s="6">
        <f t="shared" si="1233"/>
        <v>6067</v>
      </c>
      <c r="M6068">
        <f t="shared" si="1222"/>
        <v>713.5</v>
      </c>
      <c r="N6068">
        <f t="shared" si="1223"/>
        <v>0</v>
      </c>
      <c r="O6068" t="e">
        <f t="shared" si="1224"/>
        <v>#DIV/0!</v>
      </c>
      <c r="P6068" t="e">
        <f t="shared" si="1225"/>
        <v>#DIV/0!</v>
      </c>
      <c r="Q6068">
        <f t="shared" si="1234"/>
        <v>0</v>
      </c>
      <c r="R6068">
        <f t="shared" si="1226"/>
        <v>0</v>
      </c>
      <c r="S6068" t="e">
        <f t="shared" si="1227"/>
        <v>#DIV/0!</v>
      </c>
      <c r="T6068" t="e">
        <f t="shared" si="1228"/>
        <v>#DIV/0!</v>
      </c>
      <c r="U6068" t="e">
        <f t="shared" si="1229"/>
        <v>#DIV/0!</v>
      </c>
      <c r="W6068">
        <f t="shared" ca="1" si="1230"/>
        <v>-86.051410859999237</v>
      </c>
    </row>
    <row r="6069" spans="1:23" x14ac:dyDescent="0.25">
      <c r="A6069" s="2">
        <v>43235.835138761577</v>
      </c>
      <c r="B6069">
        <v>713.5</v>
      </c>
      <c r="C6069">
        <v>1</v>
      </c>
      <c r="H6069">
        <f>VLOOKUP(A6069,[1]Sheet1!$A$2:$F$5022,5,FALSE)</f>
        <v>712.98759160000009</v>
      </c>
      <c r="I6069">
        <f>VLOOKUP(A6069,[1]Sheet1!$A$2:$F$5022,6,FALSE)</f>
        <v>712.08</v>
      </c>
      <c r="J6069">
        <f t="shared" ca="1" si="1231"/>
        <v>-1.5764906756339325E-3</v>
      </c>
      <c r="K6069">
        <f t="shared" ca="1" si="1232"/>
        <v>-1.1240182900000946</v>
      </c>
      <c r="L6069" s="6">
        <f t="shared" si="1233"/>
        <v>6068</v>
      </c>
      <c r="M6069">
        <f t="shared" si="1222"/>
        <v>713.5</v>
      </c>
      <c r="N6069">
        <f t="shared" si="1223"/>
        <v>0</v>
      </c>
      <c r="O6069" t="e">
        <f t="shared" si="1224"/>
        <v>#DIV/0!</v>
      </c>
      <c r="P6069" t="e">
        <f t="shared" si="1225"/>
        <v>#DIV/0!</v>
      </c>
      <c r="Q6069">
        <f t="shared" si="1234"/>
        <v>0</v>
      </c>
      <c r="R6069">
        <f t="shared" si="1226"/>
        <v>0</v>
      </c>
      <c r="S6069" t="e">
        <f t="shared" si="1227"/>
        <v>#DIV/0!</v>
      </c>
      <c r="T6069" t="e">
        <f t="shared" si="1228"/>
        <v>#DIV/0!</v>
      </c>
      <c r="U6069" t="e">
        <f t="shared" si="1229"/>
        <v>#DIV/0!</v>
      </c>
      <c r="W6069">
        <f t="shared" ca="1" si="1230"/>
        <v>-86.051410859999237</v>
      </c>
    </row>
    <row r="6070" spans="1:23" x14ac:dyDescent="0.25">
      <c r="A6070" s="2">
        <v>43235.835138761577</v>
      </c>
      <c r="B6070">
        <v>713.5</v>
      </c>
      <c r="C6070">
        <v>1</v>
      </c>
      <c r="H6070">
        <f>VLOOKUP(A6070,[1]Sheet1!$A$2:$F$5022,5,FALSE)</f>
        <v>712.98759160000009</v>
      </c>
      <c r="I6070">
        <f>VLOOKUP(A6070,[1]Sheet1!$A$2:$F$5022,6,FALSE)</f>
        <v>712.08</v>
      </c>
      <c r="J6070">
        <f t="shared" ca="1" si="1231"/>
        <v>-1.425312995587487E-3</v>
      </c>
      <c r="K6070">
        <f t="shared" ca="1" si="1232"/>
        <v>-1.0162304800001039</v>
      </c>
      <c r="L6070" s="6">
        <f t="shared" si="1233"/>
        <v>6069</v>
      </c>
      <c r="M6070">
        <f t="shared" si="1222"/>
        <v>713.5</v>
      </c>
      <c r="N6070">
        <f t="shared" si="1223"/>
        <v>0</v>
      </c>
      <c r="O6070" t="e">
        <f t="shared" si="1224"/>
        <v>#DIV/0!</v>
      </c>
      <c r="P6070" t="e">
        <f t="shared" si="1225"/>
        <v>#DIV/0!</v>
      </c>
      <c r="Q6070">
        <f t="shared" si="1234"/>
        <v>0</v>
      </c>
      <c r="R6070">
        <f t="shared" si="1226"/>
        <v>0</v>
      </c>
      <c r="S6070" t="e">
        <f t="shared" si="1227"/>
        <v>#DIV/0!</v>
      </c>
      <c r="T6070" t="e">
        <f t="shared" si="1228"/>
        <v>#DIV/0!</v>
      </c>
      <c r="U6070" t="e">
        <f t="shared" si="1229"/>
        <v>#DIV/0!</v>
      </c>
      <c r="W6070">
        <f t="shared" ca="1" si="1230"/>
        <v>-86.051410859999237</v>
      </c>
    </row>
    <row r="6071" spans="1:23" x14ac:dyDescent="0.25">
      <c r="A6071" s="2">
        <v>43235.835138761577</v>
      </c>
      <c r="B6071">
        <v>713.5</v>
      </c>
      <c r="C6071">
        <v>1</v>
      </c>
      <c r="H6071">
        <f>VLOOKUP(A6071,[1]Sheet1!$A$2:$F$5022,5,FALSE)</f>
        <v>712.98759160000009</v>
      </c>
      <c r="I6071">
        <f>VLOOKUP(A6071,[1]Sheet1!$A$2:$F$5022,6,FALSE)</f>
        <v>712.08</v>
      </c>
      <c r="J6071">
        <f t="shared" ca="1" si="1231"/>
        <v>-1.4026872301603555E-3</v>
      </c>
      <c r="K6071">
        <f t="shared" ca="1" si="1232"/>
        <v>-1.0000985900001069</v>
      </c>
      <c r="L6071" s="6">
        <f t="shared" si="1233"/>
        <v>6070</v>
      </c>
      <c r="M6071">
        <f t="shared" si="1222"/>
        <v>713.5</v>
      </c>
      <c r="N6071">
        <f t="shared" si="1223"/>
        <v>0</v>
      </c>
      <c r="O6071" t="e">
        <f t="shared" si="1224"/>
        <v>#DIV/0!</v>
      </c>
      <c r="P6071" t="e">
        <f t="shared" si="1225"/>
        <v>#DIV/0!</v>
      </c>
      <c r="Q6071">
        <f t="shared" si="1234"/>
        <v>0</v>
      </c>
      <c r="R6071">
        <f t="shared" si="1226"/>
        <v>0</v>
      </c>
      <c r="S6071" t="e">
        <f t="shared" si="1227"/>
        <v>#DIV/0!</v>
      </c>
      <c r="T6071" t="e">
        <f t="shared" si="1228"/>
        <v>#DIV/0!</v>
      </c>
      <c r="U6071" t="e">
        <f t="shared" si="1229"/>
        <v>#DIV/0!</v>
      </c>
      <c r="W6071">
        <f t="shared" ca="1" si="1230"/>
        <v>-86.051410859999237</v>
      </c>
    </row>
    <row r="6072" spans="1:23" x14ac:dyDescent="0.25">
      <c r="A6072" s="2">
        <v>43235.835138761577</v>
      </c>
      <c r="B6072">
        <v>713.5</v>
      </c>
      <c r="C6072">
        <v>1</v>
      </c>
      <c r="H6072">
        <f>VLOOKUP(A6072,[1]Sheet1!$A$2:$F$5022,5,FALSE)</f>
        <v>712.98759160000009</v>
      </c>
      <c r="I6072">
        <f>VLOOKUP(A6072,[1]Sheet1!$A$2:$F$5022,6,FALSE)</f>
        <v>712.08</v>
      </c>
      <c r="J6072">
        <f t="shared" ca="1" si="1231"/>
        <v>-1.4026872301603555E-3</v>
      </c>
      <c r="K6072">
        <f t="shared" ca="1" si="1232"/>
        <v>-1.0000985900001069</v>
      </c>
      <c r="L6072" s="6">
        <f t="shared" si="1233"/>
        <v>6071</v>
      </c>
      <c r="M6072">
        <f t="shared" si="1222"/>
        <v>713.5</v>
      </c>
      <c r="N6072">
        <f t="shared" si="1223"/>
        <v>0</v>
      </c>
      <c r="O6072" t="e">
        <f t="shared" si="1224"/>
        <v>#DIV/0!</v>
      </c>
      <c r="P6072" t="e">
        <f t="shared" si="1225"/>
        <v>#DIV/0!</v>
      </c>
      <c r="Q6072">
        <f t="shared" si="1234"/>
        <v>0</v>
      </c>
      <c r="R6072">
        <f t="shared" si="1226"/>
        <v>0</v>
      </c>
      <c r="S6072" t="e">
        <f t="shared" si="1227"/>
        <v>#DIV/0!</v>
      </c>
      <c r="T6072" t="e">
        <f t="shared" si="1228"/>
        <v>#DIV/0!</v>
      </c>
      <c r="U6072" t="e">
        <f t="shared" si="1229"/>
        <v>#DIV/0!</v>
      </c>
      <c r="W6072">
        <f t="shared" ca="1" si="1230"/>
        <v>-86.051410859999237</v>
      </c>
    </row>
    <row r="6073" spans="1:23" x14ac:dyDescent="0.25">
      <c r="A6073" s="2">
        <v>43235.835138761577</v>
      </c>
      <c r="B6073">
        <v>713.5</v>
      </c>
      <c r="C6073">
        <v>1</v>
      </c>
      <c r="H6073">
        <f>VLOOKUP(A6073,[1]Sheet1!$A$2:$F$5022,5,FALSE)</f>
        <v>712.98759160000009</v>
      </c>
      <c r="I6073">
        <f>VLOOKUP(A6073,[1]Sheet1!$A$2:$F$5022,6,FALSE)</f>
        <v>712.08</v>
      </c>
      <c r="J6073">
        <f t="shared" ca="1" si="1231"/>
        <v>-1.4026872301603555E-3</v>
      </c>
      <c r="K6073">
        <f t="shared" ca="1" si="1232"/>
        <v>-1.0000985900001069</v>
      </c>
      <c r="L6073" s="6">
        <f t="shared" si="1233"/>
        <v>6072</v>
      </c>
      <c r="M6073">
        <f t="shared" si="1222"/>
        <v>713.5</v>
      </c>
      <c r="N6073">
        <f t="shared" si="1223"/>
        <v>0</v>
      </c>
      <c r="O6073" t="e">
        <f t="shared" si="1224"/>
        <v>#DIV/0!</v>
      </c>
      <c r="P6073" t="e">
        <f t="shared" si="1225"/>
        <v>#DIV/0!</v>
      </c>
      <c r="Q6073">
        <f t="shared" si="1234"/>
        <v>0</v>
      </c>
      <c r="R6073">
        <f t="shared" si="1226"/>
        <v>0</v>
      </c>
      <c r="S6073" t="e">
        <f t="shared" si="1227"/>
        <v>#DIV/0!</v>
      </c>
      <c r="T6073" t="e">
        <f t="shared" si="1228"/>
        <v>#DIV/0!</v>
      </c>
      <c r="U6073" t="e">
        <f t="shared" si="1229"/>
        <v>#DIV/0!</v>
      </c>
      <c r="W6073">
        <f t="shared" ca="1" si="1230"/>
        <v>-86.051410859999237</v>
      </c>
    </row>
    <row r="6074" spans="1:23" x14ac:dyDescent="0.25">
      <c r="A6074" s="2">
        <v>43235.835138761577</v>
      </c>
      <c r="B6074">
        <v>713.5</v>
      </c>
      <c r="C6074">
        <v>1</v>
      </c>
      <c r="H6074">
        <f>VLOOKUP(A6074,[1]Sheet1!$A$2:$F$5022,5,FALSE)</f>
        <v>712.98759160000009</v>
      </c>
      <c r="I6074">
        <f>VLOOKUP(A6074,[1]Sheet1!$A$2:$F$5022,6,FALSE)</f>
        <v>712.08</v>
      </c>
      <c r="J6074">
        <f t="shared" ca="1" si="1231"/>
        <v>-1.4026872301603555E-3</v>
      </c>
      <c r="K6074">
        <f t="shared" ca="1" si="1232"/>
        <v>-1.0000985900001069</v>
      </c>
      <c r="L6074" s="6">
        <f t="shared" si="1233"/>
        <v>6073</v>
      </c>
      <c r="M6074">
        <f t="shared" si="1222"/>
        <v>713.5</v>
      </c>
      <c r="N6074">
        <f t="shared" si="1223"/>
        <v>0</v>
      </c>
      <c r="O6074" t="e">
        <f t="shared" si="1224"/>
        <v>#DIV/0!</v>
      </c>
      <c r="P6074" t="e">
        <f t="shared" si="1225"/>
        <v>#DIV/0!</v>
      </c>
      <c r="Q6074">
        <f t="shared" si="1234"/>
        <v>0</v>
      </c>
      <c r="R6074">
        <f t="shared" si="1226"/>
        <v>0</v>
      </c>
      <c r="S6074" t="e">
        <f t="shared" si="1227"/>
        <v>#DIV/0!</v>
      </c>
      <c r="T6074" t="e">
        <f t="shared" si="1228"/>
        <v>#DIV/0!</v>
      </c>
      <c r="U6074" t="e">
        <f t="shared" si="1229"/>
        <v>#DIV/0!</v>
      </c>
      <c r="W6074">
        <f t="shared" ca="1" si="1230"/>
        <v>-86.051410859999237</v>
      </c>
    </row>
    <row r="6075" spans="1:23" x14ac:dyDescent="0.25">
      <c r="A6075" s="2">
        <v>43235.835138761577</v>
      </c>
      <c r="B6075">
        <v>713.5</v>
      </c>
      <c r="C6075">
        <v>1</v>
      </c>
      <c r="H6075">
        <f>VLOOKUP(A6075,[1]Sheet1!$A$2:$F$5022,5,FALSE)</f>
        <v>712.98759160000009</v>
      </c>
      <c r="I6075">
        <f>VLOOKUP(A6075,[1]Sheet1!$A$2:$F$5022,6,FALSE)</f>
        <v>712.08</v>
      </c>
      <c r="J6075">
        <f t="shared" ca="1" si="1231"/>
        <v>-1.4026872301603555E-3</v>
      </c>
      <c r="K6075">
        <f t="shared" ca="1" si="1232"/>
        <v>-1.0000985900001069</v>
      </c>
      <c r="L6075" s="6">
        <f t="shared" si="1233"/>
        <v>6074</v>
      </c>
      <c r="M6075">
        <f t="shared" si="1222"/>
        <v>713.5</v>
      </c>
      <c r="N6075">
        <f t="shared" si="1223"/>
        <v>0</v>
      </c>
      <c r="O6075" t="e">
        <f t="shared" si="1224"/>
        <v>#DIV/0!</v>
      </c>
      <c r="P6075" t="e">
        <f t="shared" si="1225"/>
        <v>#DIV/0!</v>
      </c>
      <c r="Q6075">
        <f t="shared" si="1234"/>
        <v>0</v>
      </c>
      <c r="R6075">
        <f t="shared" si="1226"/>
        <v>0</v>
      </c>
      <c r="S6075" t="e">
        <f t="shared" si="1227"/>
        <v>#DIV/0!</v>
      </c>
      <c r="T6075" t="e">
        <f t="shared" si="1228"/>
        <v>#DIV/0!</v>
      </c>
      <c r="U6075" t="e">
        <f t="shared" si="1229"/>
        <v>#DIV/0!</v>
      </c>
      <c r="W6075">
        <f t="shared" ca="1" si="1230"/>
        <v>-86.051410859999237</v>
      </c>
    </row>
    <row r="6076" spans="1:23" x14ac:dyDescent="0.25">
      <c r="A6076" s="2">
        <v>43235.835138761577</v>
      </c>
      <c r="B6076">
        <v>713.5</v>
      </c>
      <c r="C6076">
        <v>1</v>
      </c>
      <c r="H6076">
        <f>VLOOKUP(A6076,[1]Sheet1!$A$2:$F$5022,5,FALSE)</f>
        <v>712.98759160000009</v>
      </c>
      <c r="I6076">
        <f>VLOOKUP(A6076,[1]Sheet1!$A$2:$F$5022,6,FALSE)</f>
        <v>712.08</v>
      </c>
      <c r="J6076">
        <f t="shared" ca="1" si="1231"/>
        <v>-1.4026872301603555E-3</v>
      </c>
      <c r="K6076">
        <f t="shared" ca="1" si="1232"/>
        <v>-1.0000985900001069</v>
      </c>
      <c r="L6076" s="6">
        <f t="shared" si="1233"/>
        <v>6075</v>
      </c>
      <c r="M6076">
        <f t="shared" si="1222"/>
        <v>713.5</v>
      </c>
      <c r="N6076">
        <f t="shared" si="1223"/>
        <v>0</v>
      </c>
      <c r="O6076" t="e">
        <f t="shared" si="1224"/>
        <v>#DIV/0!</v>
      </c>
      <c r="P6076" t="e">
        <f t="shared" si="1225"/>
        <v>#DIV/0!</v>
      </c>
      <c r="Q6076">
        <f t="shared" si="1234"/>
        <v>0</v>
      </c>
      <c r="R6076">
        <f t="shared" si="1226"/>
        <v>0</v>
      </c>
      <c r="S6076" t="e">
        <f t="shared" si="1227"/>
        <v>#DIV/0!</v>
      </c>
      <c r="T6076" t="e">
        <f t="shared" si="1228"/>
        <v>#DIV/0!</v>
      </c>
      <c r="U6076" t="e">
        <f t="shared" si="1229"/>
        <v>#DIV/0!</v>
      </c>
      <c r="W6076">
        <f t="shared" ca="1" si="1230"/>
        <v>-86.051410859999237</v>
      </c>
    </row>
    <row r="6077" spans="1:23" x14ac:dyDescent="0.25">
      <c r="A6077" s="2">
        <v>43235.835138761577</v>
      </c>
      <c r="B6077">
        <v>713.5</v>
      </c>
      <c r="C6077">
        <v>1</v>
      </c>
      <c r="H6077">
        <f>VLOOKUP(A6077,[1]Sheet1!$A$2:$F$5022,5,FALSE)</f>
        <v>712.98759160000009</v>
      </c>
      <c r="I6077">
        <f>VLOOKUP(A6077,[1]Sheet1!$A$2:$F$5022,6,FALSE)</f>
        <v>712.08</v>
      </c>
      <c r="J6077">
        <f t="shared" ca="1" si="1231"/>
        <v>-1.5928068501886818E-3</v>
      </c>
      <c r="K6077">
        <f t="shared" ca="1" si="1232"/>
        <v>-1.1356515200000104</v>
      </c>
      <c r="L6077" s="6">
        <f t="shared" si="1233"/>
        <v>6076</v>
      </c>
      <c r="M6077">
        <f t="shared" si="1222"/>
        <v>713.5</v>
      </c>
      <c r="N6077">
        <f t="shared" si="1223"/>
        <v>0</v>
      </c>
      <c r="O6077" t="e">
        <f t="shared" si="1224"/>
        <v>#DIV/0!</v>
      </c>
      <c r="P6077" t="e">
        <f t="shared" si="1225"/>
        <v>#DIV/0!</v>
      </c>
      <c r="Q6077">
        <f t="shared" si="1234"/>
        <v>0</v>
      </c>
      <c r="R6077">
        <f t="shared" si="1226"/>
        <v>0</v>
      </c>
      <c r="S6077" t="e">
        <f t="shared" si="1227"/>
        <v>#DIV/0!</v>
      </c>
      <c r="T6077" t="e">
        <f t="shared" si="1228"/>
        <v>#DIV/0!</v>
      </c>
      <c r="U6077" t="e">
        <f t="shared" si="1229"/>
        <v>#DIV/0!</v>
      </c>
      <c r="W6077">
        <f t="shared" ca="1" si="1230"/>
        <v>-86.051410859999237</v>
      </c>
    </row>
    <row r="6078" spans="1:23" x14ac:dyDescent="0.25">
      <c r="A6078" s="2">
        <v>43235.835138761577</v>
      </c>
      <c r="B6078">
        <v>713.5</v>
      </c>
      <c r="C6078">
        <v>1</v>
      </c>
      <c r="H6078">
        <f>VLOOKUP(A6078,[1]Sheet1!$A$2:$F$5022,5,FALSE)</f>
        <v>712.98759160000009</v>
      </c>
      <c r="I6078">
        <f>VLOOKUP(A6078,[1]Sheet1!$A$2:$F$5022,6,FALSE)</f>
        <v>712.08</v>
      </c>
      <c r="J6078">
        <f t="shared" ca="1" si="1231"/>
        <v>-1.5928068501886818E-3</v>
      </c>
      <c r="K6078">
        <f t="shared" ca="1" si="1232"/>
        <v>-1.1356515200000104</v>
      </c>
      <c r="L6078" s="6">
        <f t="shared" si="1233"/>
        <v>6077</v>
      </c>
      <c r="M6078">
        <f t="shared" ref="M6078:M6141" si="1235">FORECAST(L6078,B6043:B6077,L6043:L6077)</f>
        <v>713.5</v>
      </c>
      <c r="N6078">
        <f t="shared" ref="N6078:N6141" si="1236">STEYX(B6043:B6077,L6043:L6077)</f>
        <v>0</v>
      </c>
      <c r="O6078" t="e">
        <f t="shared" ref="O6078:O6141" si="1237">(B6078-M6078)/N6078</f>
        <v>#DIV/0!</v>
      </c>
      <c r="P6078" t="e">
        <f t="shared" ref="P6078:P6141" si="1238">IF(O6078&gt;1.5,1,"")</f>
        <v>#DIV/0!</v>
      </c>
      <c r="Q6078">
        <f t="shared" si="1234"/>
        <v>0</v>
      </c>
      <c r="R6078">
        <f t="shared" ref="R6078:R6141" si="1239">IF(D6078="buy",(C6078-Q6078)/_xlfn.STDEV.S(C6042:C6077),0)</f>
        <v>0</v>
      </c>
      <c r="S6078" t="e">
        <f t="shared" ref="S6078:S6141" si="1240">IF(O6078&gt;1.5,1,"")</f>
        <v>#DIV/0!</v>
      </c>
      <c r="T6078" t="e">
        <f t="shared" ref="T6078:T6141" si="1241">IF(S6078=1,K6078,"")</f>
        <v>#DIV/0!</v>
      </c>
      <c r="U6078" t="e">
        <f t="shared" ref="U6078:U6141" si="1242">IF(S6078=1,IF(ISNUMBER(S6077),"",K6078),"")</f>
        <v>#DIV/0!</v>
      </c>
      <c r="W6078">
        <f t="shared" ref="W6078:W6141" ca="1" si="1243">IF(ISNUMBER(U6078),U6078+W6077,W6077)</f>
        <v>-86.051410859999237</v>
      </c>
    </row>
    <row r="6079" spans="1:23" x14ac:dyDescent="0.25">
      <c r="A6079" s="2">
        <v>43235.835138761577</v>
      </c>
      <c r="B6079">
        <v>713.5</v>
      </c>
      <c r="C6079">
        <v>1</v>
      </c>
      <c r="H6079">
        <f>VLOOKUP(A6079,[1]Sheet1!$A$2:$F$5022,5,FALSE)</f>
        <v>712.98759160000009</v>
      </c>
      <c r="I6079">
        <f>VLOOKUP(A6079,[1]Sheet1!$A$2:$F$5022,6,FALSE)</f>
        <v>712.08</v>
      </c>
      <c r="J6079">
        <f t="shared" ca="1" si="1231"/>
        <v>-1.5928068501886818E-3</v>
      </c>
      <c r="K6079">
        <f t="shared" ca="1" si="1232"/>
        <v>-1.1356515200000104</v>
      </c>
      <c r="L6079" s="6">
        <f t="shared" si="1233"/>
        <v>6078</v>
      </c>
      <c r="M6079">
        <f t="shared" si="1235"/>
        <v>713.5</v>
      </c>
      <c r="N6079">
        <f t="shared" si="1236"/>
        <v>0</v>
      </c>
      <c r="O6079" t="e">
        <f t="shared" si="1237"/>
        <v>#DIV/0!</v>
      </c>
      <c r="P6079" t="e">
        <f t="shared" si="1238"/>
        <v>#DIV/0!</v>
      </c>
      <c r="Q6079">
        <f t="shared" si="1234"/>
        <v>0</v>
      </c>
      <c r="R6079">
        <f t="shared" si="1239"/>
        <v>0</v>
      </c>
      <c r="S6079" t="e">
        <f t="shared" si="1240"/>
        <v>#DIV/0!</v>
      </c>
      <c r="T6079" t="e">
        <f t="shared" si="1241"/>
        <v>#DIV/0!</v>
      </c>
      <c r="U6079" t="e">
        <f t="shared" si="1242"/>
        <v>#DIV/0!</v>
      </c>
      <c r="W6079">
        <f t="shared" ca="1" si="1243"/>
        <v>-86.051410859999237</v>
      </c>
    </row>
    <row r="6080" spans="1:23" x14ac:dyDescent="0.25">
      <c r="A6080" s="2">
        <v>43235.835138761577</v>
      </c>
      <c r="B6080">
        <v>713.5</v>
      </c>
      <c r="C6080">
        <v>1</v>
      </c>
      <c r="H6080">
        <f>VLOOKUP(A6080,[1]Sheet1!$A$2:$F$5022,5,FALSE)</f>
        <v>712.98759160000009</v>
      </c>
      <c r="I6080">
        <f>VLOOKUP(A6080,[1]Sheet1!$A$2:$F$5022,6,FALSE)</f>
        <v>712.08</v>
      </c>
      <c r="J6080">
        <f t="shared" ca="1" si="1231"/>
        <v>-1.5928068501886818E-3</v>
      </c>
      <c r="K6080">
        <f t="shared" ca="1" si="1232"/>
        <v>-1.1356515200000104</v>
      </c>
      <c r="L6080" s="6">
        <f t="shared" si="1233"/>
        <v>6079</v>
      </c>
      <c r="M6080">
        <f t="shared" si="1235"/>
        <v>713.5</v>
      </c>
      <c r="N6080">
        <f t="shared" si="1236"/>
        <v>0</v>
      </c>
      <c r="O6080" t="e">
        <f t="shared" si="1237"/>
        <v>#DIV/0!</v>
      </c>
      <c r="P6080" t="e">
        <f t="shared" si="1238"/>
        <v>#DIV/0!</v>
      </c>
      <c r="Q6080">
        <f t="shared" si="1234"/>
        <v>0</v>
      </c>
      <c r="R6080">
        <f t="shared" si="1239"/>
        <v>0</v>
      </c>
      <c r="S6080" t="e">
        <f t="shared" si="1240"/>
        <v>#DIV/0!</v>
      </c>
      <c r="T6080" t="e">
        <f t="shared" si="1241"/>
        <v>#DIV/0!</v>
      </c>
      <c r="U6080" t="e">
        <f t="shared" si="1242"/>
        <v>#DIV/0!</v>
      </c>
      <c r="W6080">
        <f t="shared" ca="1" si="1243"/>
        <v>-86.051410859999237</v>
      </c>
    </row>
    <row r="6081" spans="1:23" x14ac:dyDescent="0.25">
      <c r="A6081" s="2">
        <v>43235.835138761577</v>
      </c>
      <c r="B6081">
        <v>713.5</v>
      </c>
      <c r="C6081">
        <v>1</v>
      </c>
      <c r="H6081">
        <f>VLOOKUP(A6081,[1]Sheet1!$A$2:$F$5022,5,FALSE)</f>
        <v>712.98759160000009</v>
      </c>
      <c r="I6081">
        <f>VLOOKUP(A6081,[1]Sheet1!$A$2:$F$5022,6,FALSE)</f>
        <v>712.08</v>
      </c>
      <c r="J6081">
        <f t="shared" ca="1" si="1231"/>
        <v>-1.5928068501886818E-3</v>
      </c>
      <c r="K6081">
        <f t="shared" ca="1" si="1232"/>
        <v>-1.1356515200000104</v>
      </c>
      <c r="L6081" s="6">
        <f t="shared" si="1233"/>
        <v>6080</v>
      </c>
      <c r="M6081">
        <f t="shared" si="1235"/>
        <v>713.5</v>
      </c>
      <c r="N6081">
        <f t="shared" si="1236"/>
        <v>0</v>
      </c>
      <c r="O6081" t="e">
        <f t="shared" si="1237"/>
        <v>#DIV/0!</v>
      </c>
      <c r="P6081" t="e">
        <f t="shared" si="1238"/>
        <v>#DIV/0!</v>
      </c>
      <c r="Q6081">
        <f t="shared" si="1234"/>
        <v>0</v>
      </c>
      <c r="R6081">
        <f t="shared" si="1239"/>
        <v>0</v>
      </c>
      <c r="S6081" t="e">
        <f t="shared" si="1240"/>
        <v>#DIV/0!</v>
      </c>
      <c r="T6081" t="e">
        <f t="shared" si="1241"/>
        <v>#DIV/0!</v>
      </c>
      <c r="U6081" t="e">
        <f t="shared" si="1242"/>
        <v>#DIV/0!</v>
      </c>
      <c r="W6081">
        <f t="shared" ca="1" si="1243"/>
        <v>-86.051410859999237</v>
      </c>
    </row>
    <row r="6082" spans="1:23" x14ac:dyDescent="0.25">
      <c r="A6082" s="2">
        <v>43235.835138761577</v>
      </c>
      <c r="B6082">
        <v>713.5</v>
      </c>
      <c r="C6082">
        <v>1</v>
      </c>
      <c r="H6082">
        <f>VLOOKUP(A6082,[1]Sheet1!$A$2:$F$5022,5,FALSE)</f>
        <v>712.98759160000009</v>
      </c>
      <c r="I6082">
        <f>VLOOKUP(A6082,[1]Sheet1!$A$2:$F$5022,6,FALSE)</f>
        <v>712.08</v>
      </c>
      <c r="J6082">
        <f t="shared" ca="1" si="1231"/>
        <v>-1.5928068501886818E-3</v>
      </c>
      <c r="K6082">
        <f t="shared" ca="1" si="1232"/>
        <v>-1.1356515200000104</v>
      </c>
      <c r="L6082" s="6">
        <f t="shared" si="1233"/>
        <v>6081</v>
      </c>
      <c r="M6082">
        <f t="shared" si="1235"/>
        <v>713.5</v>
      </c>
      <c r="N6082">
        <f t="shared" si="1236"/>
        <v>0</v>
      </c>
      <c r="O6082" t="e">
        <f t="shared" si="1237"/>
        <v>#DIV/0!</v>
      </c>
      <c r="P6082" t="e">
        <f t="shared" si="1238"/>
        <v>#DIV/0!</v>
      </c>
      <c r="Q6082">
        <f t="shared" si="1234"/>
        <v>0</v>
      </c>
      <c r="R6082">
        <f t="shared" si="1239"/>
        <v>0</v>
      </c>
      <c r="S6082" t="e">
        <f t="shared" si="1240"/>
        <v>#DIV/0!</v>
      </c>
      <c r="T6082" t="e">
        <f t="shared" si="1241"/>
        <v>#DIV/0!</v>
      </c>
      <c r="U6082" t="e">
        <f t="shared" si="1242"/>
        <v>#DIV/0!</v>
      </c>
      <c r="W6082">
        <f t="shared" ca="1" si="1243"/>
        <v>-86.051410859999237</v>
      </c>
    </row>
    <row r="6083" spans="1:23" x14ac:dyDescent="0.25">
      <c r="A6083" s="2">
        <v>43235.835138761577</v>
      </c>
      <c r="B6083">
        <v>713.5</v>
      </c>
      <c r="C6083">
        <v>1</v>
      </c>
      <c r="H6083">
        <f>VLOOKUP(A6083,[1]Sheet1!$A$2:$F$5022,5,FALSE)</f>
        <v>712.98759160000009</v>
      </c>
      <c r="I6083">
        <f>VLOOKUP(A6083,[1]Sheet1!$A$2:$F$5022,6,FALSE)</f>
        <v>712.08</v>
      </c>
      <c r="J6083">
        <f t="shared" ref="J6083:J6146" ca="1" si="1244">(OFFSET(I6083,$Z$2,0)-H6083)/H6083</f>
        <v>-1.5928068501886818E-3</v>
      </c>
      <c r="K6083">
        <f t="shared" ref="K6083:K6146" ca="1" si="1245">IF(ISNUMBER(J6083),H6083*J6083,"")</f>
        <v>-1.1356515200000104</v>
      </c>
      <c r="L6083" s="6">
        <f t="shared" si="1233"/>
        <v>6082</v>
      </c>
      <c r="M6083">
        <f t="shared" si="1235"/>
        <v>713.5</v>
      </c>
      <c r="N6083">
        <f t="shared" si="1236"/>
        <v>0</v>
      </c>
      <c r="O6083" t="e">
        <f t="shared" si="1237"/>
        <v>#DIV/0!</v>
      </c>
      <c r="P6083" t="e">
        <f t="shared" si="1238"/>
        <v>#DIV/0!</v>
      </c>
      <c r="Q6083">
        <f t="shared" si="1234"/>
        <v>0</v>
      </c>
      <c r="R6083">
        <f t="shared" si="1239"/>
        <v>0</v>
      </c>
      <c r="S6083" t="e">
        <f t="shared" si="1240"/>
        <v>#DIV/0!</v>
      </c>
      <c r="T6083" t="e">
        <f t="shared" si="1241"/>
        <v>#DIV/0!</v>
      </c>
      <c r="U6083" t="e">
        <f t="shared" si="1242"/>
        <v>#DIV/0!</v>
      </c>
      <c r="W6083">
        <f t="shared" ca="1" si="1243"/>
        <v>-86.051410859999237</v>
      </c>
    </row>
    <row r="6084" spans="1:23" x14ac:dyDescent="0.25">
      <c r="A6084" s="2">
        <v>43235.835138761577</v>
      </c>
      <c r="B6084">
        <v>713.5</v>
      </c>
      <c r="C6084">
        <v>1</v>
      </c>
      <c r="H6084">
        <f>VLOOKUP(A6084,[1]Sheet1!$A$2:$F$5022,5,FALSE)</f>
        <v>712.98759160000009</v>
      </c>
      <c r="I6084">
        <f>VLOOKUP(A6084,[1]Sheet1!$A$2:$F$5022,6,FALSE)</f>
        <v>712.08</v>
      </c>
      <c r="J6084">
        <f t="shared" ca="1" si="1244"/>
        <v>-1.5928068501886818E-3</v>
      </c>
      <c r="K6084">
        <f t="shared" ca="1" si="1245"/>
        <v>-1.1356515200000104</v>
      </c>
      <c r="L6084" s="6">
        <f t="shared" ref="L6084:L6147" si="1246">L6083+1</f>
        <v>6083</v>
      </c>
      <c r="M6084">
        <f t="shared" si="1235"/>
        <v>713.5</v>
      </c>
      <c r="N6084">
        <f t="shared" si="1236"/>
        <v>0</v>
      </c>
      <c r="O6084" t="e">
        <f t="shared" si="1237"/>
        <v>#DIV/0!</v>
      </c>
      <c r="P6084" t="e">
        <f t="shared" si="1238"/>
        <v>#DIV/0!</v>
      </c>
      <c r="Q6084">
        <f t="shared" si="1234"/>
        <v>0</v>
      </c>
      <c r="R6084">
        <f t="shared" si="1239"/>
        <v>0</v>
      </c>
      <c r="S6084" t="e">
        <f t="shared" si="1240"/>
        <v>#DIV/0!</v>
      </c>
      <c r="T6084" t="e">
        <f t="shared" si="1241"/>
        <v>#DIV/0!</v>
      </c>
      <c r="U6084" t="e">
        <f t="shared" si="1242"/>
        <v>#DIV/0!</v>
      </c>
      <c r="W6084">
        <f t="shared" ca="1" si="1243"/>
        <v>-86.051410859999237</v>
      </c>
    </row>
    <row r="6085" spans="1:23" x14ac:dyDescent="0.25">
      <c r="A6085" s="2">
        <v>43235.835138761577</v>
      </c>
      <c r="B6085">
        <v>713.5</v>
      </c>
      <c r="C6085">
        <v>1</v>
      </c>
      <c r="H6085">
        <f>VLOOKUP(A6085,[1]Sheet1!$A$2:$F$5022,5,FALSE)</f>
        <v>712.98759160000009</v>
      </c>
      <c r="I6085">
        <f>VLOOKUP(A6085,[1]Sheet1!$A$2:$F$5022,6,FALSE)</f>
        <v>712.08</v>
      </c>
      <c r="J6085">
        <f t="shared" ca="1" si="1244"/>
        <v>-1.5928068501886818E-3</v>
      </c>
      <c r="K6085">
        <f t="shared" ca="1" si="1245"/>
        <v>-1.1356515200000104</v>
      </c>
      <c r="L6085" s="6">
        <f t="shared" si="1246"/>
        <v>6084</v>
      </c>
      <c r="M6085">
        <f t="shared" si="1235"/>
        <v>713.5</v>
      </c>
      <c r="N6085">
        <f t="shared" si="1236"/>
        <v>0</v>
      </c>
      <c r="O6085" t="e">
        <f t="shared" si="1237"/>
        <v>#DIV/0!</v>
      </c>
      <c r="P6085" t="e">
        <f t="shared" si="1238"/>
        <v>#DIV/0!</v>
      </c>
      <c r="Q6085">
        <f t="shared" si="1234"/>
        <v>0</v>
      </c>
      <c r="R6085">
        <f t="shared" si="1239"/>
        <v>0</v>
      </c>
      <c r="S6085" t="e">
        <f t="shared" si="1240"/>
        <v>#DIV/0!</v>
      </c>
      <c r="T6085" t="e">
        <f t="shared" si="1241"/>
        <v>#DIV/0!</v>
      </c>
      <c r="U6085" t="e">
        <f t="shared" si="1242"/>
        <v>#DIV/0!</v>
      </c>
      <c r="W6085">
        <f t="shared" ca="1" si="1243"/>
        <v>-86.051410859999237</v>
      </c>
    </row>
    <row r="6086" spans="1:23" x14ac:dyDescent="0.25">
      <c r="A6086" s="2">
        <v>43235.835138761577</v>
      </c>
      <c r="B6086">
        <v>713.5</v>
      </c>
      <c r="C6086">
        <v>1</v>
      </c>
      <c r="H6086">
        <f>VLOOKUP(A6086,[1]Sheet1!$A$2:$F$5022,5,FALSE)</f>
        <v>712.98759160000009</v>
      </c>
      <c r="I6086">
        <f>VLOOKUP(A6086,[1]Sheet1!$A$2:$F$5022,6,FALSE)</f>
        <v>712.08</v>
      </c>
      <c r="J6086">
        <f t="shared" ca="1" si="1244"/>
        <v>-1.5928068501886818E-3</v>
      </c>
      <c r="K6086">
        <f t="shared" ca="1" si="1245"/>
        <v>-1.1356515200000104</v>
      </c>
      <c r="L6086" s="6">
        <f t="shared" si="1246"/>
        <v>6085</v>
      </c>
      <c r="M6086">
        <f t="shared" si="1235"/>
        <v>713.5</v>
      </c>
      <c r="N6086">
        <f t="shared" si="1236"/>
        <v>0</v>
      </c>
      <c r="O6086" t="e">
        <f t="shared" si="1237"/>
        <v>#DIV/0!</v>
      </c>
      <c r="P6086" t="e">
        <f t="shared" si="1238"/>
        <v>#DIV/0!</v>
      </c>
      <c r="Q6086">
        <f t="shared" si="1234"/>
        <v>0</v>
      </c>
      <c r="R6086">
        <f t="shared" si="1239"/>
        <v>0</v>
      </c>
      <c r="S6086" t="e">
        <f t="shared" si="1240"/>
        <v>#DIV/0!</v>
      </c>
      <c r="T6086" t="e">
        <f t="shared" si="1241"/>
        <v>#DIV/0!</v>
      </c>
      <c r="U6086" t="e">
        <f t="shared" si="1242"/>
        <v>#DIV/0!</v>
      </c>
      <c r="W6086">
        <f t="shared" ca="1" si="1243"/>
        <v>-86.051410859999237</v>
      </c>
    </row>
    <row r="6087" spans="1:23" x14ac:dyDescent="0.25">
      <c r="A6087" s="2">
        <v>43235.835138761577</v>
      </c>
      <c r="B6087">
        <v>713.5</v>
      </c>
      <c r="C6087">
        <v>1</v>
      </c>
      <c r="H6087">
        <f>VLOOKUP(A6087,[1]Sheet1!$A$2:$F$5022,5,FALSE)</f>
        <v>712.98759160000009</v>
      </c>
      <c r="I6087">
        <f>VLOOKUP(A6087,[1]Sheet1!$A$2:$F$5022,6,FALSE)</f>
        <v>712.08</v>
      </c>
      <c r="J6087">
        <f t="shared" ca="1" si="1244"/>
        <v>-1.5928068501886818E-3</v>
      </c>
      <c r="K6087">
        <f t="shared" ca="1" si="1245"/>
        <v>-1.1356515200000104</v>
      </c>
      <c r="L6087" s="6">
        <f t="shared" si="1246"/>
        <v>6086</v>
      </c>
      <c r="M6087">
        <f t="shared" si="1235"/>
        <v>713.5</v>
      </c>
      <c r="N6087">
        <f t="shared" si="1236"/>
        <v>0</v>
      </c>
      <c r="O6087" t="e">
        <f t="shared" si="1237"/>
        <v>#DIV/0!</v>
      </c>
      <c r="P6087" t="e">
        <f t="shared" si="1238"/>
        <v>#DIV/0!</v>
      </c>
      <c r="Q6087">
        <f t="shared" si="1234"/>
        <v>0</v>
      </c>
      <c r="R6087">
        <f t="shared" si="1239"/>
        <v>0</v>
      </c>
      <c r="S6087" t="e">
        <f t="shared" si="1240"/>
        <v>#DIV/0!</v>
      </c>
      <c r="T6087" t="e">
        <f t="shared" si="1241"/>
        <v>#DIV/0!</v>
      </c>
      <c r="U6087" t="e">
        <f t="shared" si="1242"/>
        <v>#DIV/0!</v>
      </c>
      <c r="W6087">
        <f t="shared" ca="1" si="1243"/>
        <v>-86.051410859999237</v>
      </c>
    </row>
    <row r="6088" spans="1:23" x14ac:dyDescent="0.25">
      <c r="A6088" s="2">
        <v>43235.835138761577</v>
      </c>
      <c r="B6088">
        <v>713.5</v>
      </c>
      <c r="C6088">
        <v>1</v>
      </c>
      <c r="H6088">
        <f>VLOOKUP(A6088,[1]Sheet1!$A$2:$F$5022,5,FALSE)</f>
        <v>712.98759160000009</v>
      </c>
      <c r="I6088">
        <f>VLOOKUP(A6088,[1]Sheet1!$A$2:$F$5022,6,FALSE)</f>
        <v>712.08</v>
      </c>
      <c r="J6088">
        <f t="shared" ca="1" si="1244"/>
        <v>-1.5928068501886818E-3</v>
      </c>
      <c r="K6088">
        <f t="shared" ca="1" si="1245"/>
        <v>-1.1356515200000104</v>
      </c>
      <c r="L6088" s="6">
        <f t="shared" si="1246"/>
        <v>6087</v>
      </c>
      <c r="M6088">
        <f t="shared" si="1235"/>
        <v>713.5</v>
      </c>
      <c r="N6088">
        <f t="shared" si="1236"/>
        <v>0</v>
      </c>
      <c r="O6088" t="e">
        <f t="shared" si="1237"/>
        <v>#DIV/0!</v>
      </c>
      <c r="P6088" t="e">
        <f t="shared" si="1238"/>
        <v>#DIV/0!</v>
      </c>
      <c r="Q6088">
        <f t="shared" si="1234"/>
        <v>0</v>
      </c>
      <c r="R6088">
        <f t="shared" si="1239"/>
        <v>0</v>
      </c>
      <c r="S6088" t="e">
        <f t="shared" si="1240"/>
        <v>#DIV/0!</v>
      </c>
      <c r="T6088" t="e">
        <f t="shared" si="1241"/>
        <v>#DIV/0!</v>
      </c>
      <c r="U6088" t="e">
        <f t="shared" si="1242"/>
        <v>#DIV/0!</v>
      </c>
      <c r="W6088">
        <f t="shared" ca="1" si="1243"/>
        <v>-86.051410859999237</v>
      </c>
    </row>
    <row r="6089" spans="1:23" x14ac:dyDescent="0.25">
      <c r="A6089" s="2">
        <v>43235.835138761577</v>
      </c>
      <c r="B6089">
        <v>713.5</v>
      </c>
      <c r="C6089">
        <v>1</v>
      </c>
      <c r="H6089">
        <f>VLOOKUP(A6089,[1]Sheet1!$A$2:$F$5022,5,FALSE)</f>
        <v>712.98759160000009</v>
      </c>
      <c r="I6089">
        <f>VLOOKUP(A6089,[1]Sheet1!$A$2:$F$5022,6,FALSE)</f>
        <v>712.08</v>
      </c>
      <c r="J6089">
        <f t="shared" ca="1" si="1244"/>
        <v>-1.5928068501886818E-3</v>
      </c>
      <c r="K6089">
        <f t="shared" ca="1" si="1245"/>
        <v>-1.1356515200000104</v>
      </c>
      <c r="L6089" s="6">
        <f t="shared" si="1246"/>
        <v>6088</v>
      </c>
      <c r="M6089">
        <f t="shared" si="1235"/>
        <v>713.5</v>
      </c>
      <c r="N6089">
        <f t="shared" si="1236"/>
        <v>0</v>
      </c>
      <c r="O6089" t="e">
        <f t="shared" si="1237"/>
        <v>#DIV/0!</v>
      </c>
      <c r="P6089" t="e">
        <f t="shared" si="1238"/>
        <v>#DIV/0!</v>
      </c>
      <c r="Q6089">
        <f t="shared" si="1234"/>
        <v>0</v>
      </c>
      <c r="R6089">
        <f t="shared" si="1239"/>
        <v>0</v>
      </c>
      <c r="S6089" t="e">
        <f t="shared" si="1240"/>
        <v>#DIV/0!</v>
      </c>
      <c r="T6089" t="e">
        <f t="shared" si="1241"/>
        <v>#DIV/0!</v>
      </c>
      <c r="U6089" t="e">
        <f t="shared" si="1242"/>
        <v>#DIV/0!</v>
      </c>
      <c r="W6089">
        <f t="shared" ca="1" si="1243"/>
        <v>-86.051410859999237</v>
      </c>
    </row>
    <row r="6090" spans="1:23" x14ac:dyDescent="0.25">
      <c r="A6090" s="2">
        <v>43235.835138761577</v>
      </c>
      <c r="B6090">
        <v>713.5</v>
      </c>
      <c r="C6090">
        <v>1</v>
      </c>
      <c r="H6090">
        <f>VLOOKUP(A6090,[1]Sheet1!$A$2:$F$5022,5,FALSE)</f>
        <v>712.98759160000009</v>
      </c>
      <c r="I6090">
        <f>VLOOKUP(A6090,[1]Sheet1!$A$2:$F$5022,6,FALSE)</f>
        <v>712.08</v>
      </c>
      <c r="J6090">
        <f t="shared" ca="1" si="1244"/>
        <v>-1.5928068501886818E-3</v>
      </c>
      <c r="K6090">
        <f t="shared" ca="1" si="1245"/>
        <v>-1.1356515200000104</v>
      </c>
      <c r="L6090" s="6">
        <f t="shared" si="1246"/>
        <v>6089</v>
      </c>
      <c r="M6090">
        <f t="shared" si="1235"/>
        <v>713.5</v>
      </c>
      <c r="N6090">
        <f t="shared" si="1236"/>
        <v>0</v>
      </c>
      <c r="O6090" t="e">
        <f t="shared" si="1237"/>
        <v>#DIV/0!</v>
      </c>
      <c r="P6090" t="e">
        <f t="shared" si="1238"/>
        <v>#DIV/0!</v>
      </c>
      <c r="Q6090">
        <f t="shared" si="1234"/>
        <v>0</v>
      </c>
      <c r="R6090">
        <f t="shared" si="1239"/>
        <v>0</v>
      </c>
      <c r="S6090" t="e">
        <f t="shared" si="1240"/>
        <v>#DIV/0!</v>
      </c>
      <c r="T6090" t="e">
        <f t="shared" si="1241"/>
        <v>#DIV/0!</v>
      </c>
      <c r="U6090" t="e">
        <f t="shared" si="1242"/>
        <v>#DIV/0!</v>
      </c>
      <c r="W6090">
        <f t="shared" ca="1" si="1243"/>
        <v>-86.051410859999237</v>
      </c>
    </row>
    <row r="6091" spans="1:23" x14ac:dyDescent="0.25">
      <c r="A6091" s="2">
        <v>43235.835138761577</v>
      </c>
      <c r="B6091">
        <v>713.5</v>
      </c>
      <c r="C6091">
        <v>1</v>
      </c>
      <c r="H6091">
        <f>VLOOKUP(A6091,[1]Sheet1!$A$2:$F$5022,5,FALSE)</f>
        <v>712.98759160000009</v>
      </c>
      <c r="I6091">
        <f>VLOOKUP(A6091,[1]Sheet1!$A$2:$F$5022,6,FALSE)</f>
        <v>712.08</v>
      </c>
      <c r="J6091">
        <f t="shared" ca="1" si="1244"/>
        <v>-1.5928068501886818E-3</v>
      </c>
      <c r="K6091">
        <f t="shared" ca="1" si="1245"/>
        <v>-1.1356515200000104</v>
      </c>
      <c r="L6091" s="6">
        <f t="shared" si="1246"/>
        <v>6090</v>
      </c>
      <c r="M6091">
        <f t="shared" si="1235"/>
        <v>713.5</v>
      </c>
      <c r="N6091">
        <f t="shared" si="1236"/>
        <v>0</v>
      </c>
      <c r="O6091" t="e">
        <f t="shared" si="1237"/>
        <v>#DIV/0!</v>
      </c>
      <c r="P6091" t="e">
        <f t="shared" si="1238"/>
        <v>#DIV/0!</v>
      </c>
      <c r="Q6091">
        <f t="shared" si="1234"/>
        <v>0</v>
      </c>
      <c r="R6091">
        <f t="shared" si="1239"/>
        <v>0</v>
      </c>
      <c r="S6091" t="e">
        <f t="shared" si="1240"/>
        <v>#DIV/0!</v>
      </c>
      <c r="T6091" t="e">
        <f t="shared" si="1241"/>
        <v>#DIV/0!</v>
      </c>
      <c r="U6091" t="e">
        <f t="shared" si="1242"/>
        <v>#DIV/0!</v>
      </c>
      <c r="W6091">
        <f t="shared" ca="1" si="1243"/>
        <v>-86.051410859999237</v>
      </c>
    </row>
    <row r="6092" spans="1:23" x14ac:dyDescent="0.25">
      <c r="A6092" s="2">
        <v>43235.835138761577</v>
      </c>
      <c r="B6092">
        <v>713.5</v>
      </c>
      <c r="C6092">
        <v>1</v>
      </c>
      <c r="H6092">
        <f>VLOOKUP(A6092,[1]Sheet1!$A$2:$F$5022,5,FALSE)</f>
        <v>712.98759160000009</v>
      </c>
      <c r="I6092">
        <f>VLOOKUP(A6092,[1]Sheet1!$A$2:$F$5022,6,FALSE)</f>
        <v>712.08</v>
      </c>
      <c r="J6092">
        <f t="shared" ca="1" si="1244"/>
        <v>-1.5928068501886818E-3</v>
      </c>
      <c r="K6092">
        <f t="shared" ca="1" si="1245"/>
        <v>-1.1356515200000104</v>
      </c>
      <c r="L6092" s="6">
        <f t="shared" si="1246"/>
        <v>6091</v>
      </c>
      <c r="M6092">
        <f t="shared" si="1235"/>
        <v>713.5</v>
      </c>
      <c r="N6092">
        <f t="shared" si="1236"/>
        <v>0</v>
      </c>
      <c r="O6092" t="e">
        <f t="shared" si="1237"/>
        <v>#DIV/0!</v>
      </c>
      <c r="P6092" t="e">
        <f t="shared" si="1238"/>
        <v>#DIV/0!</v>
      </c>
      <c r="Q6092">
        <f t="shared" si="1234"/>
        <v>0</v>
      </c>
      <c r="R6092">
        <f t="shared" si="1239"/>
        <v>0</v>
      </c>
      <c r="S6092" t="e">
        <f t="shared" si="1240"/>
        <v>#DIV/0!</v>
      </c>
      <c r="T6092" t="e">
        <f t="shared" si="1241"/>
        <v>#DIV/0!</v>
      </c>
      <c r="U6092" t="e">
        <f t="shared" si="1242"/>
        <v>#DIV/0!</v>
      </c>
      <c r="W6092">
        <f t="shared" ca="1" si="1243"/>
        <v>-86.051410859999237</v>
      </c>
    </row>
    <row r="6093" spans="1:23" x14ac:dyDescent="0.25">
      <c r="A6093" s="2">
        <v>43235.835138761577</v>
      </c>
      <c r="B6093">
        <v>713.5</v>
      </c>
      <c r="C6093">
        <v>1</v>
      </c>
      <c r="H6093">
        <f>VLOOKUP(A6093,[1]Sheet1!$A$2:$F$5022,5,FALSE)</f>
        <v>712.98759160000009</v>
      </c>
      <c r="I6093">
        <f>VLOOKUP(A6093,[1]Sheet1!$A$2:$F$5022,6,FALSE)</f>
        <v>712.08</v>
      </c>
      <c r="J6093">
        <f t="shared" ca="1" si="1244"/>
        <v>-1.5928068501886818E-3</v>
      </c>
      <c r="K6093">
        <f t="shared" ca="1" si="1245"/>
        <v>-1.1356515200000104</v>
      </c>
      <c r="L6093" s="6">
        <f t="shared" si="1246"/>
        <v>6092</v>
      </c>
      <c r="M6093">
        <f t="shared" si="1235"/>
        <v>713.5</v>
      </c>
      <c r="N6093">
        <f t="shared" si="1236"/>
        <v>0</v>
      </c>
      <c r="O6093" t="e">
        <f t="shared" si="1237"/>
        <v>#DIV/0!</v>
      </c>
      <c r="P6093" t="e">
        <f t="shared" si="1238"/>
        <v>#DIV/0!</v>
      </c>
      <c r="Q6093">
        <f t="shared" si="1234"/>
        <v>0</v>
      </c>
      <c r="R6093">
        <f t="shared" si="1239"/>
        <v>0</v>
      </c>
      <c r="S6093" t="e">
        <f t="shared" si="1240"/>
        <v>#DIV/0!</v>
      </c>
      <c r="T6093" t="e">
        <f t="shared" si="1241"/>
        <v>#DIV/0!</v>
      </c>
      <c r="U6093" t="e">
        <f t="shared" si="1242"/>
        <v>#DIV/0!</v>
      </c>
      <c r="W6093">
        <f t="shared" ca="1" si="1243"/>
        <v>-86.051410859999237</v>
      </c>
    </row>
    <row r="6094" spans="1:23" x14ac:dyDescent="0.25">
      <c r="A6094" s="2">
        <v>43235.835138761577</v>
      </c>
      <c r="B6094">
        <v>713.5</v>
      </c>
      <c r="C6094">
        <v>1</v>
      </c>
      <c r="H6094">
        <f>VLOOKUP(A6094,[1]Sheet1!$A$2:$F$5022,5,FALSE)</f>
        <v>712.98759160000009</v>
      </c>
      <c r="I6094">
        <f>VLOOKUP(A6094,[1]Sheet1!$A$2:$F$5022,6,FALSE)</f>
        <v>712.08</v>
      </c>
      <c r="J6094">
        <f t="shared" ca="1" si="1244"/>
        <v>-1.5928068501886818E-3</v>
      </c>
      <c r="K6094">
        <f t="shared" ca="1" si="1245"/>
        <v>-1.1356515200000104</v>
      </c>
      <c r="L6094" s="6">
        <f t="shared" si="1246"/>
        <v>6093</v>
      </c>
      <c r="M6094">
        <f t="shared" si="1235"/>
        <v>713.5</v>
      </c>
      <c r="N6094">
        <f t="shared" si="1236"/>
        <v>0</v>
      </c>
      <c r="O6094" t="e">
        <f t="shared" si="1237"/>
        <v>#DIV/0!</v>
      </c>
      <c r="P6094" t="e">
        <f t="shared" si="1238"/>
        <v>#DIV/0!</v>
      </c>
      <c r="Q6094">
        <f t="shared" si="1234"/>
        <v>0</v>
      </c>
      <c r="R6094">
        <f t="shared" si="1239"/>
        <v>0</v>
      </c>
      <c r="S6094" t="e">
        <f t="shared" si="1240"/>
        <v>#DIV/0!</v>
      </c>
      <c r="T6094" t="e">
        <f t="shared" si="1241"/>
        <v>#DIV/0!</v>
      </c>
      <c r="U6094" t="e">
        <f t="shared" si="1242"/>
        <v>#DIV/0!</v>
      </c>
      <c r="W6094">
        <f t="shared" ca="1" si="1243"/>
        <v>-86.051410859999237</v>
      </c>
    </row>
    <row r="6095" spans="1:23" x14ac:dyDescent="0.25">
      <c r="A6095" s="2">
        <v>43235.835138761577</v>
      </c>
      <c r="B6095">
        <v>713.5</v>
      </c>
      <c r="C6095">
        <v>1</v>
      </c>
      <c r="H6095">
        <f>VLOOKUP(A6095,[1]Sheet1!$A$2:$F$5022,5,FALSE)</f>
        <v>712.98759160000009</v>
      </c>
      <c r="I6095">
        <f>VLOOKUP(A6095,[1]Sheet1!$A$2:$F$5022,6,FALSE)</f>
        <v>712.08</v>
      </c>
      <c r="J6095">
        <f t="shared" ca="1" si="1244"/>
        <v>-1.5928068501886818E-3</v>
      </c>
      <c r="K6095">
        <f t="shared" ca="1" si="1245"/>
        <v>-1.1356515200000104</v>
      </c>
      <c r="L6095" s="6">
        <f t="shared" si="1246"/>
        <v>6094</v>
      </c>
      <c r="M6095">
        <f t="shared" si="1235"/>
        <v>713.5</v>
      </c>
      <c r="N6095">
        <f t="shared" si="1236"/>
        <v>0</v>
      </c>
      <c r="O6095" t="e">
        <f t="shared" si="1237"/>
        <v>#DIV/0!</v>
      </c>
      <c r="P6095" t="e">
        <f t="shared" si="1238"/>
        <v>#DIV/0!</v>
      </c>
      <c r="Q6095">
        <f t="shared" si="1234"/>
        <v>0</v>
      </c>
      <c r="R6095">
        <f t="shared" si="1239"/>
        <v>0</v>
      </c>
      <c r="S6095" t="e">
        <f t="shared" si="1240"/>
        <v>#DIV/0!</v>
      </c>
      <c r="T6095" t="e">
        <f t="shared" si="1241"/>
        <v>#DIV/0!</v>
      </c>
      <c r="U6095" t="e">
        <f t="shared" si="1242"/>
        <v>#DIV/0!</v>
      </c>
      <c r="W6095">
        <f t="shared" ca="1" si="1243"/>
        <v>-86.051410859999237</v>
      </c>
    </row>
    <row r="6096" spans="1:23" x14ac:dyDescent="0.25">
      <c r="A6096" s="2">
        <v>43235.835138761577</v>
      </c>
      <c r="B6096">
        <v>713.5</v>
      </c>
      <c r="C6096">
        <v>1</v>
      </c>
      <c r="H6096">
        <f>VLOOKUP(A6096,[1]Sheet1!$A$2:$F$5022,5,FALSE)</f>
        <v>712.98759160000009</v>
      </c>
      <c r="I6096">
        <f>VLOOKUP(A6096,[1]Sheet1!$A$2:$F$5022,6,FALSE)</f>
        <v>712.08</v>
      </c>
      <c r="J6096">
        <f t="shared" ca="1" si="1244"/>
        <v>-1.5928068501886818E-3</v>
      </c>
      <c r="K6096">
        <f t="shared" ca="1" si="1245"/>
        <v>-1.1356515200000104</v>
      </c>
      <c r="L6096" s="6">
        <f t="shared" si="1246"/>
        <v>6095</v>
      </c>
      <c r="M6096">
        <f t="shared" si="1235"/>
        <v>713.5</v>
      </c>
      <c r="N6096">
        <f t="shared" si="1236"/>
        <v>0</v>
      </c>
      <c r="O6096" t="e">
        <f t="shared" si="1237"/>
        <v>#DIV/0!</v>
      </c>
      <c r="P6096" t="e">
        <f t="shared" si="1238"/>
        <v>#DIV/0!</v>
      </c>
      <c r="Q6096">
        <f t="shared" si="1234"/>
        <v>0</v>
      </c>
      <c r="R6096">
        <f t="shared" si="1239"/>
        <v>0</v>
      </c>
      <c r="S6096" t="e">
        <f t="shared" si="1240"/>
        <v>#DIV/0!</v>
      </c>
      <c r="T6096" t="e">
        <f t="shared" si="1241"/>
        <v>#DIV/0!</v>
      </c>
      <c r="U6096" t="e">
        <f t="shared" si="1242"/>
        <v>#DIV/0!</v>
      </c>
      <c r="W6096">
        <f t="shared" ca="1" si="1243"/>
        <v>-86.051410859999237</v>
      </c>
    </row>
    <row r="6097" spans="1:23" x14ac:dyDescent="0.25">
      <c r="A6097" s="2">
        <v>43235.835138761577</v>
      </c>
      <c r="B6097">
        <v>713.5</v>
      </c>
      <c r="C6097">
        <v>1</v>
      </c>
      <c r="H6097">
        <f>VLOOKUP(A6097,[1]Sheet1!$A$2:$F$5022,5,FALSE)</f>
        <v>712.98759160000009</v>
      </c>
      <c r="I6097">
        <f>VLOOKUP(A6097,[1]Sheet1!$A$2:$F$5022,6,FALSE)</f>
        <v>712.08</v>
      </c>
      <c r="J6097">
        <f t="shared" ca="1" si="1244"/>
        <v>-1.5604076888679468E-3</v>
      </c>
      <c r="K6097">
        <f t="shared" ca="1" si="1245"/>
        <v>-1.1125513200000796</v>
      </c>
      <c r="L6097" s="6">
        <f t="shared" si="1246"/>
        <v>6096</v>
      </c>
      <c r="M6097">
        <f t="shared" si="1235"/>
        <v>713.5</v>
      </c>
      <c r="N6097">
        <f t="shared" si="1236"/>
        <v>0</v>
      </c>
      <c r="O6097" t="e">
        <f t="shared" si="1237"/>
        <v>#DIV/0!</v>
      </c>
      <c r="P6097" t="e">
        <f t="shared" si="1238"/>
        <v>#DIV/0!</v>
      </c>
      <c r="Q6097">
        <f t="shared" si="1234"/>
        <v>0</v>
      </c>
      <c r="R6097">
        <f t="shared" si="1239"/>
        <v>0</v>
      </c>
      <c r="S6097" t="e">
        <f t="shared" si="1240"/>
        <v>#DIV/0!</v>
      </c>
      <c r="T6097" t="e">
        <f t="shared" si="1241"/>
        <v>#DIV/0!</v>
      </c>
      <c r="U6097" t="e">
        <f t="shared" si="1242"/>
        <v>#DIV/0!</v>
      </c>
      <c r="W6097">
        <f t="shared" ca="1" si="1243"/>
        <v>-86.051410859999237</v>
      </c>
    </row>
    <row r="6098" spans="1:23" x14ac:dyDescent="0.25">
      <c r="A6098" s="2">
        <v>43235.835138761577</v>
      </c>
      <c r="B6098">
        <v>713.5</v>
      </c>
      <c r="C6098">
        <v>1</v>
      </c>
      <c r="H6098">
        <f>VLOOKUP(A6098,[1]Sheet1!$A$2:$F$5022,5,FALSE)</f>
        <v>712.98759160000009</v>
      </c>
      <c r="I6098">
        <f>VLOOKUP(A6098,[1]Sheet1!$A$2:$F$5022,6,FALSE)</f>
        <v>712.08</v>
      </c>
      <c r="J6098">
        <f t="shared" ca="1" si="1244"/>
        <v>-1.5604076888679468E-3</v>
      </c>
      <c r="K6098">
        <f t="shared" ca="1" si="1245"/>
        <v>-1.1125513200000796</v>
      </c>
      <c r="L6098" s="6">
        <f t="shared" si="1246"/>
        <v>6097</v>
      </c>
      <c r="M6098">
        <f t="shared" si="1235"/>
        <v>713.5</v>
      </c>
      <c r="N6098">
        <f t="shared" si="1236"/>
        <v>0</v>
      </c>
      <c r="O6098" t="e">
        <f t="shared" si="1237"/>
        <v>#DIV/0!</v>
      </c>
      <c r="P6098" t="e">
        <f t="shared" si="1238"/>
        <v>#DIV/0!</v>
      </c>
      <c r="Q6098">
        <f t="shared" si="1234"/>
        <v>0</v>
      </c>
      <c r="R6098">
        <f t="shared" si="1239"/>
        <v>0</v>
      </c>
      <c r="S6098" t="e">
        <f t="shared" si="1240"/>
        <v>#DIV/0!</v>
      </c>
      <c r="T6098" t="e">
        <f t="shared" si="1241"/>
        <v>#DIV/0!</v>
      </c>
      <c r="U6098" t="e">
        <f t="shared" si="1242"/>
        <v>#DIV/0!</v>
      </c>
      <c r="W6098">
        <f t="shared" ca="1" si="1243"/>
        <v>-86.051410859999237</v>
      </c>
    </row>
    <row r="6099" spans="1:23" x14ac:dyDescent="0.25">
      <c r="A6099" s="2">
        <v>43235.835138761577</v>
      </c>
      <c r="B6099">
        <v>713.5</v>
      </c>
      <c r="C6099">
        <v>1</v>
      </c>
      <c r="H6099">
        <f>VLOOKUP(A6099,[1]Sheet1!$A$2:$F$5022,5,FALSE)</f>
        <v>712.98759160000009</v>
      </c>
      <c r="I6099">
        <f>VLOOKUP(A6099,[1]Sheet1!$A$2:$F$5022,6,FALSE)</f>
        <v>712.08</v>
      </c>
      <c r="J6099">
        <f t="shared" ca="1" si="1244"/>
        <v>-1.5604076888679468E-3</v>
      </c>
      <c r="K6099">
        <f t="shared" ca="1" si="1245"/>
        <v>-1.1125513200000796</v>
      </c>
      <c r="L6099" s="6">
        <f t="shared" si="1246"/>
        <v>6098</v>
      </c>
      <c r="M6099">
        <f t="shared" si="1235"/>
        <v>713.5</v>
      </c>
      <c r="N6099">
        <f t="shared" si="1236"/>
        <v>0</v>
      </c>
      <c r="O6099" t="e">
        <f t="shared" si="1237"/>
        <v>#DIV/0!</v>
      </c>
      <c r="P6099" t="e">
        <f t="shared" si="1238"/>
        <v>#DIV/0!</v>
      </c>
      <c r="Q6099">
        <f t="shared" si="1234"/>
        <v>0</v>
      </c>
      <c r="R6099">
        <f t="shared" si="1239"/>
        <v>0</v>
      </c>
      <c r="S6099" t="e">
        <f t="shared" si="1240"/>
        <v>#DIV/0!</v>
      </c>
      <c r="T6099" t="e">
        <f t="shared" si="1241"/>
        <v>#DIV/0!</v>
      </c>
      <c r="U6099" t="e">
        <f t="shared" si="1242"/>
        <v>#DIV/0!</v>
      </c>
      <c r="W6099">
        <f t="shared" ca="1" si="1243"/>
        <v>-86.051410859999237</v>
      </c>
    </row>
    <row r="6100" spans="1:23" x14ac:dyDescent="0.25">
      <c r="A6100" s="2">
        <v>43235.835138761577</v>
      </c>
      <c r="B6100">
        <v>713.5</v>
      </c>
      <c r="C6100">
        <v>1</v>
      </c>
      <c r="H6100">
        <f>VLOOKUP(A6100,[1]Sheet1!$A$2:$F$5022,5,FALSE)</f>
        <v>712.98759160000009</v>
      </c>
      <c r="I6100">
        <f>VLOOKUP(A6100,[1]Sheet1!$A$2:$F$5022,6,FALSE)</f>
        <v>712.08</v>
      </c>
      <c r="J6100">
        <f t="shared" ca="1" si="1244"/>
        <v>-1.5604076888679468E-3</v>
      </c>
      <c r="K6100">
        <f t="shared" ca="1" si="1245"/>
        <v>-1.1125513200000796</v>
      </c>
      <c r="L6100" s="6">
        <f t="shared" si="1246"/>
        <v>6099</v>
      </c>
      <c r="M6100">
        <f t="shared" si="1235"/>
        <v>713.5</v>
      </c>
      <c r="N6100">
        <f t="shared" si="1236"/>
        <v>0</v>
      </c>
      <c r="O6100" t="e">
        <f t="shared" si="1237"/>
        <v>#DIV/0!</v>
      </c>
      <c r="P6100" t="e">
        <f t="shared" si="1238"/>
        <v>#DIV/0!</v>
      </c>
      <c r="Q6100">
        <f t="shared" si="1234"/>
        <v>0</v>
      </c>
      <c r="R6100">
        <f t="shared" si="1239"/>
        <v>0</v>
      </c>
      <c r="S6100" t="e">
        <f t="shared" si="1240"/>
        <v>#DIV/0!</v>
      </c>
      <c r="T6100" t="e">
        <f t="shared" si="1241"/>
        <v>#DIV/0!</v>
      </c>
      <c r="U6100" t="e">
        <f t="shared" si="1242"/>
        <v>#DIV/0!</v>
      </c>
      <c r="W6100">
        <f t="shared" ca="1" si="1243"/>
        <v>-86.051410859999237</v>
      </c>
    </row>
    <row r="6101" spans="1:23" x14ac:dyDescent="0.25">
      <c r="A6101" s="2">
        <v>43235.835138761577</v>
      </c>
      <c r="B6101">
        <v>713.5</v>
      </c>
      <c r="C6101">
        <v>1</v>
      </c>
      <c r="H6101">
        <f>VLOOKUP(A6101,[1]Sheet1!$A$2:$F$5022,5,FALSE)</f>
        <v>712.98759160000009</v>
      </c>
      <c r="I6101">
        <f>VLOOKUP(A6101,[1]Sheet1!$A$2:$F$5022,6,FALSE)</f>
        <v>712.08</v>
      </c>
      <c r="J6101">
        <f t="shared" ca="1" si="1244"/>
        <v>-1.5604076888679468E-3</v>
      </c>
      <c r="K6101">
        <f t="shared" ca="1" si="1245"/>
        <v>-1.1125513200000796</v>
      </c>
      <c r="L6101" s="6">
        <f t="shared" si="1246"/>
        <v>6100</v>
      </c>
      <c r="M6101">
        <f t="shared" si="1235"/>
        <v>713.5</v>
      </c>
      <c r="N6101">
        <f t="shared" si="1236"/>
        <v>0</v>
      </c>
      <c r="O6101" t="e">
        <f t="shared" si="1237"/>
        <v>#DIV/0!</v>
      </c>
      <c r="P6101" t="e">
        <f t="shared" si="1238"/>
        <v>#DIV/0!</v>
      </c>
      <c r="Q6101">
        <f t="shared" si="1234"/>
        <v>0</v>
      </c>
      <c r="R6101">
        <f t="shared" si="1239"/>
        <v>0</v>
      </c>
      <c r="S6101" t="e">
        <f t="shared" si="1240"/>
        <v>#DIV/0!</v>
      </c>
      <c r="T6101" t="e">
        <f t="shared" si="1241"/>
        <v>#DIV/0!</v>
      </c>
      <c r="U6101" t="e">
        <f t="shared" si="1242"/>
        <v>#DIV/0!</v>
      </c>
      <c r="W6101">
        <f t="shared" ca="1" si="1243"/>
        <v>-86.051410859999237</v>
      </c>
    </row>
    <row r="6102" spans="1:23" x14ac:dyDescent="0.25">
      <c r="A6102" s="2">
        <v>43235.835138761577</v>
      </c>
      <c r="B6102">
        <v>713.5</v>
      </c>
      <c r="C6102">
        <v>1</v>
      </c>
      <c r="H6102">
        <f>VLOOKUP(A6102,[1]Sheet1!$A$2:$F$5022,5,FALSE)</f>
        <v>712.98759160000009</v>
      </c>
      <c r="I6102">
        <f>VLOOKUP(A6102,[1]Sheet1!$A$2:$F$5022,6,FALSE)</f>
        <v>712.08</v>
      </c>
      <c r="J6102">
        <f t="shared" ca="1" si="1244"/>
        <v>-1.5604076888679468E-3</v>
      </c>
      <c r="K6102">
        <f t="shared" ca="1" si="1245"/>
        <v>-1.1125513200000796</v>
      </c>
      <c r="L6102" s="6">
        <f t="shared" si="1246"/>
        <v>6101</v>
      </c>
      <c r="M6102">
        <f t="shared" si="1235"/>
        <v>713.5</v>
      </c>
      <c r="N6102">
        <f t="shared" si="1236"/>
        <v>0</v>
      </c>
      <c r="O6102" t="e">
        <f t="shared" si="1237"/>
        <v>#DIV/0!</v>
      </c>
      <c r="P6102" t="e">
        <f t="shared" si="1238"/>
        <v>#DIV/0!</v>
      </c>
      <c r="Q6102">
        <f t="shared" si="1234"/>
        <v>0</v>
      </c>
      <c r="R6102">
        <f t="shared" si="1239"/>
        <v>0</v>
      </c>
      <c r="S6102" t="e">
        <f t="shared" si="1240"/>
        <v>#DIV/0!</v>
      </c>
      <c r="T6102" t="e">
        <f t="shared" si="1241"/>
        <v>#DIV/0!</v>
      </c>
      <c r="U6102" t="e">
        <f t="shared" si="1242"/>
        <v>#DIV/0!</v>
      </c>
      <c r="W6102">
        <f t="shared" ca="1" si="1243"/>
        <v>-86.051410859999237</v>
      </c>
    </row>
    <row r="6103" spans="1:23" x14ac:dyDescent="0.25">
      <c r="A6103" s="2">
        <v>43235.835138761577</v>
      </c>
      <c r="B6103">
        <v>713.5</v>
      </c>
      <c r="C6103">
        <v>1</v>
      </c>
      <c r="H6103">
        <f>VLOOKUP(A6103,[1]Sheet1!$A$2:$F$5022,5,FALSE)</f>
        <v>712.98759160000009</v>
      </c>
      <c r="I6103">
        <f>VLOOKUP(A6103,[1]Sheet1!$A$2:$F$5022,6,FALSE)</f>
        <v>712.08</v>
      </c>
      <c r="J6103">
        <f t="shared" ca="1" si="1244"/>
        <v>-1.5604076888679468E-3</v>
      </c>
      <c r="K6103">
        <f t="shared" ca="1" si="1245"/>
        <v>-1.1125513200000796</v>
      </c>
      <c r="L6103" s="6">
        <f t="shared" si="1246"/>
        <v>6102</v>
      </c>
      <c r="M6103">
        <f t="shared" si="1235"/>
        <v>713.5</v>
      </c>
      <c r="N6103">
        <f t="shared" si="1236"/>
        <v>0</v>
      </c>
      <c r="O6103" t="e">
        <f t="shared" si="1237"/>
        <v>#DIV/0!</v>
      </c>
      <c r="P6103" t="e">
        <f t="shared" si="1238"/>
        <v>#DIV/0!</v>
      </c>
      <c r="Q6103">
        <f t="shared" si="1234"/>
        <v>0</v>
      </c>
      <c r="R6103">
        <f t="shared" si="1239"/>
        <v>0</v>
      </c>
      <c r="S6103" t="e">
        <f t="shared" si="1240"/>
        <v>#DIV/0!</v>
      </c>
      <c r="T6103" t="e">
        <f t="shared" si="1241"/>
        <v>#DIV/0!</v>
      </c>
      <c r="U6103" t="e">
        <f t="shared" si="1242"/>
        <v>#DIV/0!</v>
      </c>
      <c r="W6103">
        <f t="shared" ca="1" si="1243"/>
        <v>-86.051410859999237</v>
      </c>
    </row>
    <row r="6104" spans="1:23" x14ac:dyDescent="0.25">
      <c r="A6104" s="2">
        <v>43235.835138761577</v>
      </c>
      <c r="B6104">
        <v>713.5</v>
      </c>
      <c r="C6104">
        <v>1</v>
      </c>
      <c r="H6104">
        <f>VLOOKUP(A6104,[1]Sheet1!$A$2:$F$5022,5,FALSE)</f>
        <v>712.98759160000009</v>
      </c>
      <c r="I6104">
        <f>VLOOKUP(A6104,[1]Sheet1!$A$2:$F$5022,6,FALSE)</f>
        <v>712.08</v>
      </c>
      <c r="J6104">
        <f t="shared" ca="1" si="1244"/>
        <v>-1.5604076888679468E-3</v>
      </c>
      <c r="K6104">
        <f t="shared" ca="1" si="1245"/>
        <v>-1.1125513200000796</v>
      </c>
      <c r="L6104" s="6">
        <f t="shared" si="1246"/>
        <v>6103</v>
      </c>
      <c r="M6104">
        <f t="shared" si="1235"/>
        <v>713.5</v>
      </c>
      <c r="N6104">
        <f t="shared" si="1236"/>
        <v>0</v>
      </c>
      <c r="O6104" t="e">
        <f t="shared" si="1237"/>
        <v>#DIV/0!</v>
      </c>
      <c r="P6104" t="e">
        <f t="shared" si="1238"/>
        <v>#DIV/0!</v>
      </c>
      <c r="Q6104">
        <f t="shared" si="1234"/>
        <v>0</v>
      </c>
      <c r="R6104">
        <f t="shared" si="1239"/>
        <v>0</v>
      </c>
      <c r="S6104" t="e">
        <f t="shared" si="1240"/>
        <v>#DIV/0!</v>
      </c>
      <c r="T6104" t="e">
        <f t="shared" si="1241"/>
        <v>#DIV/0!</v>
      </c>
      <c r="U6104" t="e">
        <f t="shared" si="1242"/>
        <v>#DIV/0!</v>
      </c>
      <c r="W6104">
        <f t="shared" ca="1" si="1243"/>
        <v>-86.051410859999237</v>
      </c>
    </row>
    <row r="6105" spans="1:23" x14ac:dyDescent="0.25">
      <c r="A6105" s="2">
        <v>43235.835138761577</v>
      </c>
      <c r="B6105">
        <v>713.5</v>
      </c>
      <c r="C6105">
        <v>1</v>
      </c>
      <c r="H6105">
        <f>VLOOKUP(A6105,[1]Sheet1!$A$2:$F$5022,5,FALSE)</f>
        <v>712.98759160000009</v>
      </c>
      <c r="I6105">
        <f>VLOOKUP(A6105,[1]Sheet1!$A$2:$F$5022,6,FALSE)</f>
        <v>712.08</v>
      </c>
      <c r="J6105">
        <f t="shared" ca="1" si="1244"/>
        <v>-1.3273163434393944E-3</v>
      </c>
      <c r="K6105">
        <f t="shared" ca="1" si="1245"/>
        <v>-0.94636008300017238</v>
      </c>
      <c r="L6105" s="6">
        <f t="shared" si="1246"/>
        <v>6104</v>
      </c>
      <c r="M6105">
        <f t="shared" si="1235"/>
        <v>713.5</v>
      </c>
      <c r="N6105">
        <f t="shared" si="1236"/>
        <v>0</v>
      </c>
      <c r="O6105" t="e">
        <f t="shared" si="1237"/>
        <v>#DIV/0!</v>
      </c>
      <c r="P6105" t="e">
        <f t="shared" si="1238"/>
        <v>#DIV/0!</v>
      </c>
      <c r="Q6105">
        <f t="shared" si="1234"/>
        <v>0</v>
      </c>
      <c r="R6105">
        <f t="shared" si="1239"/>
        <v>0</v>
      </c>
      <c r="S6105" t="e">
        <f t="shared" si="1240"/>
        <v>#DIV/0!</v>
      </c>
      <c r="T6105" t="e">
        <f t="shared" si="1241"/>
        <v>#DIV/0!</v>
      </c>
      <c r="U6105" t="e">
        <f t="shared" si="1242"/>
        <v>#DIV/0!</v>
      </c>
      <c r="W6105">
        <f t="shared" ca="1" si="1243"/>
        <v>-86.051410859999237</v>
      </c>
    </row>
    <row r="6106" spans="1:23" x14ac:dyDescent="0.25">
      <c r="A6106" s="2">
        <v>43235.835138761577</v>
      </c>
      <c r="B6106">
        <v>713.5</v>
      </c>
      <c r="C6106">
        <v>1</v>
      </c>
      <c r="H6106">
        <f>VLOOKUP(A6106,[1]Sheet1!$A$2:$F$5022,5,FALSE)</f>
        <v>712.98759160000009</v>
      </c>
      <c r="I6106">
        <f>VLOOKUP(A6106,[1]Sheet1!$A$2:$F$5022,6,FALSE)</f>
        <v>712.08</v>
      </c>
      <c r="J6106">
        <f t="shared" ca="1" si="1244"/>
        <v>-1.8900631874616491E-3</v>
      </c>
      <c r="K6106">
        <f t="shared" ca="1" si="1245"/>
        <v>-1.3475916000001007</v>
      </c>
      <c r="L6106" s="6">
        <f t="shared" si="1246"/>
        <v>6105</v>
      </c>
      <c r="M6106">
        <f t="shared" si="1235"/>
        <v>713.5</v>
      </c>
      <c r="N6106">
        <f t="shared" si="1236"/>
        <v>0</v>
      </c>
      <c r="O6106" t="e">
        <f t="shared" si="1237"/>
        <v>#DIV/0!</v>
      </c>
      <c r="P6106" t="e">
        <f t="shared" si="1238"/>
        <v>#DIV/0!</v>
      </c>
      <c r="Q6106">
        <f t="shared" si="1234"/>
        <v>0</v>
      </c>
      <c r="R6106">
        <f t="shared" si="1239"/>
        <v>0</v>
      </c>
      <c r="S6106" t="e">
        <f t="shared" si="1240"/>
        <v>#DIV/0!</v>
      </c>
      <c r="T6106" t="e">
        <f t="shared" si="1241"/>
        <v>#DIV/0!</v>
      </c>
      <c r="U6106" t="e">
        <f t="shared" si="1242"/>
        <v>#DIV/0!</v>
      </c>
      <c r="W6106">
        <f t="shared" ca="1" si="1243"/>
        <v>-86.051410859999237</v>
      </c>
    </row>
    <row r="6107" spans="1:23" x14ac:dyDescent="0.25">
      <c r="A6107" s="2">
        <v>43235.835138761577</v>
      </c>
      <c r="B6107">
        <v>713.5</v>
      </c>
      <c r="C6107">
        <v>1</v>
      </c>
      <c r="H6107">
        <f>VLOOKUP(A6107,[1]Sheet1!$A$2:$F$5022,5,FALSE)</f>
        <v>712.98759160000009</v>
      </c>
      <c r="I6107">
        <f>VLOOKUP(A6107,[1]Sheet1!$A$2:$F$5022,6,FALSE)</f>
        <v>712.08</v>
      </c>
      <c r="J6107">
        <f t="shared" ca="1" si="1244"/>
        <v>-1.8900631874616491E-3</v>
      </c>
      <c r="K6107">
        <f t="shared" ca="1" si="1245"/>
        <v>-1.3475916000001007</v>
      </c>
      <c r="L6107" s="6">
        <f t="shared" si="1246"/>
        <v>6106</v>
      </c>
      <c r="M6107">
        <f t="shared" si="1235"/>
        <v>713.5</v>
      </c>
      <c r="N6107">
        <f t="shared" si="1236"/>
        <v>0</v>
      </c>
      <c r="O6107" t="e">
        <f t="shared" si="1237"/>
        <v>#DIV/0!</v>
      </c>
      <c r="P6107" t="e">
        <f t="shared" si="1238"/>
        <v>#DIV/0!</v>
      </c>
      <c r="Q6107">
        <f t="shared" si="1234"/>
        <v>0</v>
      </c>
      <c r="R6107">
        <f t="shared" si="1239"/>
        <v>0</v>
      </c>
      <c r="S6107" t="e">
        <f t="shared" si="1240"/>
        <v>#DIV/0!</v>
      </c>
      <c r="T6107" t="e">
        <f t="shared" si="1241"/>
        <v>#DIV/0!</v>
      </c>
      <c r="U6107" t="e">
        <f t="shared" si="1242"/>
        <v>#DIV/0!</v>
      </c>
      <c r="W6107">
        <f t="shared" ca="1" si="1243"/>
        <v>-86.051410859999237</v>
      </c>
    </row>
    <row r="6108" spans="1:23" x14ac:dyDescent="0.25">
      <c r="A6108" s="2">
        <v>43235.835138761577</v>
      </c>
      <c r="B6108">
        <v>713.5</v>
      </c>
      <c r="C6108">
        <v>1</v>
      </c>
      <c r="H6108">
        <f>VLOOKUP(A6108,[1]Sheet1!$A$2:$F$5022,5,FALSE)</f>
        <v>712.98759160000009</v>
      </c>
      <c r="I6108">
        <f>VLOOKUP(A6108,[1]Sheet1!$A$2:$F$5022,6,FALSE)</f>
        <v>712.08</v>
      </c>
      <c r="J6108">
        <f t="shared" ca="1" si="1244"/>
        <v>-1.8900631874616491E-3</v>
      </c>
      <c r="K6108">
        <f t="shared" ca="1" si="1245"/>
        <v>-1.3475916000001007</v>
      </c>
      <c r="L6108" s="6">
        <f t="shared" si="1246"/>
        <v>6107</v>
      </c>
      <c r="M6108">
        <f t="shared" si="1235"/>
        <v>713.5</v>
      </c>
      <c r="N6108">
        <f t="shared" si="1236"/>
        <v>0</v>
      </c>
      <c r="O6108" t="e">
        <f t="shared" si="1237"/>
        <v>#DIV/0!</v>
      </c>
      <c r="P6108" t="e">
        <f t="shared" si="1238"/>
        <v>#DIV/0!</v>
      </c>
      <c r="Q6108">
        <f t="shared" si="1234"/>
        <v>0</v>
      </c>
      <c r="R6108">
        <f t="shared" si="1239"/>
        <v>0</v>
      </c>
      <c r="S6108" t="e">
        <f t="shared" si="1240"/>
        <v>#DIV/0!</v>
      </c>
      <c r="T6108" t="e">
        <f t="shared" si="1241"/>
        <v>#DIV/0!</v>
      </c>
      <c r="U6108" t="e">
        <f t="shared" si="1242"/>
        <v>#DIV/0!</v>
      </c>
      <c r="W6108">
        <f t="shared" ca="1" si="1243"/>
        <v>-86.051410859999237</v>
      </c>
    </row>
    <row r="6109" spans="1:23" x14ac:dyDescent="0.25">
      <c r="A6109" s="2">
        <v>43235.835138761577</v>
      </c>
      <c r="B6109">
        <v>713.5</v>
      </c>
      <c r="C6109">
        <v>1</v>
      </c>
      <c r="H6109">
        <f>VLOOKUP(A6109,[1]Sheet1!$A$2:$F$5022,5,FALSE)</f>
        <v>712.98759160000009</v>
      </c>
      <c r="I6109">
        <f>VLOOKUP(A6109,[1]Sheet1!$A$2:$F$5022,6,FALSE)</f>
        <v>712.08</v>
      </c>
      <c r="J6109">
        <f t="shared" ca="1" si="1244"/>
        <v>-1.8900631874616491E-3</v>
      </c>
      <c r="K6109">
        <f t="shared" ca="1" si="1245"/>
        <v>-1.3475916000001007</v>
      </c>
      <c r="L6109" s="6">
        <f t="shared" si="1246"/>
        <v>6108</v>
      </c>
      <c r="M6109">
        <f t="shared" si="1235"/>
        <v>713.5</v>
      </c>
      <c r="N6109">
        <f t="shared" si="1236"/>
        <v>0</v>
      </c>
      <c r="O6109" t="e">
        <f t="shared" si="1237"/>
        <v>#DIV/0!</v>
      </c>
      <c r="P6109" t="e">
        <f t="shared" si="1238"/>
        <v>#DIV/0!</v>
      </c>
      <c r="Q6109">
        <f t="shared" si="1234"/>
        <v>0</v>
      </c>
      <c r="R6109">
        <f t="shared" si="1239"/>
        <v>0</v>
      </c>
      <c r="S6109" t="e">
        <f t="shared" si="1240"/>
        <v>#DIV/0!</v>
      </c>
      <c r="T6109" t="e">
        <f t="shared" si="1241"/>
        <v>#DIV/0!</v>
      </c>
      <c r="U6109" t="e">
        <f t="shared" si="1242"/>
        <v>#DIV/0!</v>
      </c>
      <c r="W6109">
        <f t="shared" ca="1" si="1243"/>
        <v>-86.051410859999237</v>
      </c>
    </row>
    <row r="6110" spans="1:23" x14ac:dyDescent="0.25">
      <c r="A6110" s="2">
        <v>43235.835138761577</v>
      </c>
      <c r="B6110">
        <v>713.5</v>
      </c>
      <c r="C6110">
        <v>1</v>
      </c>
      <c r="H6110">
        <f>VLOOKUP(A6110,[1]Sheet1!$A$2:$F$5022,5,FALSE)</f>
        <v>712.98759160000009</v>
      </c>
      <c r="I6110">
        <f>VLOOKUP(A6110,[1]Sheet1!$A$2:$F$5022,6,FALSE)</f>
        <v>712.08</v>
      </c>
      <c r="J6110">
        <f t="shared" ca="1" si="1244"/>
        <v>-1.8900631874616491E-3</v>
      </c>
      <c r="K6110">
        <f t="shared" ca="1" si="1245"/>
        <v>-1.3475916000001007</v>
      </c>
      <c r="L6110" s="6">
        <f t="shared" si="1246"/>
        <v>6109</v>
      </c>
      <c r="M6110">
        <f t="shared" si="1235"/>
        <v>713.5</v>
      </c>
      <c r="N6110">
        <f t="shared" si="1236"/>
        <v>0</v>
      </c>
      <c r="O6110" t="e">
        <f t="shared" si="1237"/>
        <v>#DIV/0!</v>
      </c>
      <c r="P6110" t="e">
        <f t="shared" si="1238"/>
        <v>#DIV/0!</v>
      </c>
      <c r="Q6110">
        <f t="shared" si="1234"/>
        <v>0</v>
      </c>
      <c r="R6110">
        <f t="shared" si="1239"/>
        <v>0</v>
      </c>
      <c r="S6110" t="e">
        <f t="shared" si="1240"/>
        <v>#DIV/0!</v>
      </c>
      <c r="T6110" t="e">
        <f t="shared" si="1241"/>
        <v>#DIV/0!</v>
      </c>
      <c r="U6110" t="e">
        <f t="shared" si="1242"/>
        <v>#DIV/0!</v>
      </c>
      <c r="W6110">
        <f t="shared" ca="1" si="1243"/>
        <v>-86.051410859999237</v>
      </c>
    </row>
    <row r="6111" spans="1:23" x14ac:dyDescent="0.25">
      <c r="A6111" s="2">
        <v>43235.835138761577</v>
      </c>
      <c r="B6111">
        <v>713.5</v>
      </c>
      <c r="C6111">
        <v>1</v>
      </c>
      <c r="H6111">
        <f>VLOOKUP(A6111,[1]Sheet1!$A$2:$F$5022,5,FALSE)</f>
        <v>712.98759160000009</v>
      </c>
      <c r="I6111">
        <f>VLOOKUP(A6111,[1]Sheet1!$A$2:$F$5022,6,FALSE)</f>
        <v>712.08</v>
      </c>
      <c r="J6111">
        <f t="shared" ca="1" si="1244"/>
        <v>-1.8900631874616491E-3</v>
      </c>
      <c r="K6111">
        <f t="shared" ca="1" si="1245"/>
        <v>-1.3475916000001007</v>
      </c>
      <c r="L6111" s="6">
        <f t="shared" si="1246"/>
        <v>6110</v>
      </c>
      <c r="M6111">
        <f t="shared" si="1235"/>
        <v>713.5</v>
      </c>
      <c r="N6111">
        <f t="shared" si="1236"/>
        <v>0</v>
      </c>
      <c r="O6111" t="e">
        <f t="shared" si="1237"/>
        <v>#DIV/0!</v>
      </c>
      <c r="P6111" t="e">
        <f t="shared" si="1238"/>
        <v>#DIV/0!</v>
      </c>
      <c r="Q6111">
        <f t="shared" si="1234"/>
        <v>0</v>
      </c>
      <c r="R6111">
        <f t="shared" si="1239"/>
        <v>0</v>
      </c>
      <c r="S6111" t="e">
        <f t="shared" si="1240"/>
        <v>#DIV/0!</v>
      </c>
      <c r="T6111" t="e">
        <f t="shared" si="1241"/>
        <v>#DIV/0!</v>
      </c>
      <c r="U6111" t="e">
        <f t="shared" si="1242"/>
        <v>#DIV/0!</v>
      </c>
      <c r="W6111">
        <f t="shared" ca="1" si="1243"/>
        <v>-86.051410859999237</v>
      </c>
    </row>
    <row r="6112" spans="1:23" x14ac:dyDescent="0.25">
      <c r="A6112" s="2">
        <v>43235.835138761577</v>
      </c>
      <c r="B6112">
        <v>713.5</v>
      </c>
      <c r="C6112">
        <v>1</v>
      </c>
      <c r="H6112">
        <f>VLOOKUP(A6112,[1]Sheet1!$A$2:$F$5022,5,FALSE)</f>
        <v>712.98759160000009</v>
      </c>
      <c r="I6112">
        <f>VLOOKUP(A6112,[1]Sheet1!$A$2:$F$5022,6,FALSE)</f>
        <v>712.08</v>
      </c>
      <c r="J6112">
        <f t="shared" ca="1" si="1244"/>
        <v>-1.8900631874614897E-3</v>
      </c>
      <c r="K6112">
        <f t="shared" ca="1" si="1245"/>
        <v>-1.347591599999987</v>
      </c>
      <c r="L6112" s="6">
        <f t="shared" si="1246"/>
        <v>6111</v>
      </c>
      <c r="M6112">
        <f t="shared" si="1235"/>
        <v>713.5</v>
      </c>
      <c r="N6112">
        <f t="shared" si="1236"/>
        <v>0</v>
      </c>
      <c r="O6112" t="e">
        <f t="shared" si="1237"/>
        <v>#DIV/0!</v>
      </c>
      <c r="P6112" t="e">
        <f t="shared" si="1238"/>
        <v>#DIV/0!</v>
      </c>
      <c r="Q6112">
        <f t="shared" si="1234"/>
        <v>0</v>
      </c>
      <c r="R6112">
        <f t="shared" si="1239"/>
        <v>0</v>
      </c>
      <c r="S6112" t="e">
        <f t="shared" si="1240"/>
        <v>#DIV/0!</v>
      </c>
      <c r="T6112" t="e">
        <f t="shared" si="1241"/>
        <v>#DIV/0!</v>
      </c>
      <c r="U6112" t="e">
        <f t="shared" si="1242"/>
        <v>#DIV/0!</v>
      </c>
      <c r="W6112">
        <f t="shared" ca="1" si="1243"/>
        <v>-86.051410859999237</v>
      </c>
    </row>
    <row r="6113" spans="1:23" x14ac:dyDescent="0.25">
      <c r="A6113" s="2">
        <v>43235.835138761577</v>
      </c>
      <c r="B6113">
        <v>713.5</v>
      </c>
      <c r="C6113">
        <v>1</v>
      </c>
      <c r="H6113">
        <f>VLOOKUP(A6113,[1]Sheet1!$A$2:$F$5022,5,FALSE)</f>
        <v>712.98759160000009</v>
      </c>
      <c r="I6113">
        <f>VLOOKUP(A6113,[1]Sheet1!$A$2:$F$5022,6,FALSE)</f>
        <v>712.08</v>
      </c>
      <c r="J6113">
        <f t="shared" ca="1" si="1244"/>
        <v>-1.8900631874618086E-3</v>
      </c>
      <c r="K6113">
        <f t="shared" ca="1" si="1245"/>
        <v>-1.3475916000002144</v>
      </c>
      <c r="L6113" s="6">
        <f t="shared" si="1246"/>
        <v>6112</v>
      </c>
      <c r="M6113">
        <f t="shared" si="1235"/>
        <v>713.5</v>
      </c>
      <c r="N6113">
        <f t="shared" si="1236"/>
        <v>0</v>
      </c>
      <c r="O6113" t="e">
        <f t="shared" si="1237"/>
        <v>#DIV/0!</v>
      </c>
      <c r="P6113" t="e">
        <f t="shared" si="1238"/>
        <v>#DIV/0!</v>
      </c>
      <c r="Q6113">
        <f t="shared" si="1234"/>
        <v>0</v>
      </c>
      <c r="R6113">
        <f t="shared" si="1239"/>
        <v>0</v>
      </c>
      <c r="S6113" t="e">
        <f t="shared" si="1240"/>
        <v>#DIV/0!</v>
      </c>
      <c r="T6113" t="e">
        <f t="shared" si="1241"/>
        <v>#DIV/0!</v>
      </c>
      <c r="U6113" t="e">
        <f t="shared" si="1242"/>
        <v>#DIV/0!</v>
      </c>
      <c r="W6113">
        <f t="shared" ca="1" si="1243"/>
        <v>-86.051410859999237</v>
      </c>
    </row>
    <row r="6114" spans="1:23" x14ac:dyDescent="0.25">
      <c r="A6114" s="2">
        <v>43235.835138761577</v>
      </c>
      <c r="B6114">
        <v>713.5</v>
      </c>
      <c r="C6114">
        <v>1</v>
      </c>
      <c r="H6114">
        <f>VLOOKUP(A6114,[1]Sheet1!$A$2:$F$5022,5,FALSE)</f>
        <v>712.98759160000009</v>
      </c>
      <c r="I6114">
        <f>VLOOKUP(A6114,[1]Sheet1!$A$2:$F$5022,6,FALSE)</f>
        <v>712.08</v>
      </c>
      <c r="J6114">
        <f t="shared" ca="1" si="1244"/>
        <v>-1.8900631874618086E-3</v>
      </c>
      <c r="K6114">
        <f t="shared" ca="1" si="1245"/>
        <v>-1.3475916000002144</v>
      </c>
      <c r="L6114" s="6">
        <f t="shared" si="1246"/>
        <v>6113</v>
      </c>
      <c r="M6114">
        <f t="shared" si="1235"/>
        <v>713.5</v>
      </c>
      <c r="N6114">
        <f t="shared" si="1236"/>
        <v>0</v>
      </c>
      <c r="O6114" t="e">
        <f t="shared" si="1237"/>
        <v>#DIV/0!</v>
      </c>
      <c r="P6114" t="e">
        <f t="shared" si="1238"/>
        <v>#DIV/0!</v>
      </c>
      <c r="Q6114">
        <f t="shared" si="1234"/>
        <v>0</v>
      </c>
      <c r="R6114">
        <f t="shared" si="1239"/>
        <v>0</v>
      </c>
      <c r="S6114" t="e">
        <f t="shared" si="1240"/>
        <v>#DIV/0!</v>
      </c>
      <c r="T6114" t="e">
        <f t="shared" si="1241"/>
        <v>#DIV/0!</v>
      </c>
      <c r="U6114" t="e">
        <f t="shared" si="1242"/>
        <v>#DIV/0!</v>
      </c>
      <c r="W6114">
        <f t="shared" ca="1" si="1243"/>
        <v>-86.051410859999237</v>
      </c>
    </row>
    <row r="6115" spans="1:23" x14ac:dyDescent="0.25">
      <c r="A6115" s="2">
        <v>43235.835138761577</v>
      </c>
      <c r="B6115">
        <v>713.5</v>
      </c>
      <c r="C6115">
        <v>1</v>
      </c>
      <c r="H6115">
        <f>VLOOKUP(A6115,[1]Sheet1!$A$2:$F$5022,5,FALSE)</f>
        <v>712.98759160000009</v>
      </c>
      <c r="I6115">
        <f>VLOOKUP(A6115,[1]Sheet1!$A$2:$F$5022,6,FALSE)</f>
        <v>712.08</v>
      </c>
      <c r="J6115">
        <f t="shared" ca="1" si="1244"/>
        <v>-1.8900631874618086E-3</v>
      </c>
      <c r="K6115">
        <f t="shared" ca="1" si="1245"/>
        <v>-1.3475916000002144</v>
      </c>
      <c r="L6115" s="6">
        <f t="shared" si="1246"/>
        <v>6114</v>
      </c>
      <c r="M6115">
        <f t="shared" si="1235"/>
        <v>713.5</v>
      </c>
      <c r="N6115">
        <f t="shared" si="1236"/>
        <v>0</v>
      </c>
      <c r="O6115" t="e">
        <f t="shared" si="1237"/>
        <v>#DIV/0!</v>
      </c>
      <c r="P6115" t="e">
        <f t="shared" si="1238"/>
        <v>#DIV/0!</v>
      </c>
      <c r="Q6115">
        <f t="shared" si="1234"/>
        <v>0</v>
      </c>
      <c r="R6115">
        <f t="shared" si="1239"/>
        <v>0</v>
      </c>
      <c r="S6115" t="e">
        <f t="shared" si="1240"/>
        <v>#DIV/0!</v>
      </c>
      <c r="T6115" t="e">
        <f t="shared" si="1241"/>
        <v>#DIV/0!</v>
      </c>
      <c r="U6115" t="e">
        <f t="shared" si="1242"/>
        <v>#DIV/0!</v>
      </c>
      <c r="W6115">
        <f t="shared" ca="1" si="1243"/>
        <v>-86.051410859999237</v>
      </c>
    </row>
    <row r="6116" spans="1:23" x14ac:dyDescent="0.25">
      <c r="A6116" s="2">
        <v>43235.835138761577</v>
      </c>
      <c r="B6116">
        <v>713.5</v>
      </c>
      <c r="C6116">
        <v>1</v>
      </c>
      <c r="H6116">
        <f>VLOOKUP(A6116,[1]Sheet1!$A$2:$F$5022,5,FALSE)</f>
        <v>712.98759160000009</v>
      </c>
      <c r="I6116">
        <f>VLOOKUP(A6116,[1]Sheet1!$A$2:$F$5022,6,FALSE)</f>
        <v>712.08</v>
      </c>
      <c r="J6116">
        <f t="shared" ca="1" si="1244"/>
        <v>-1.8900631874614897E-3</v>
      </c>
      <c r="K6116">
        <f t="shared" ca="1" si="1245"/>
        <v>-1.347591599999987</v>
      </c>
      <c r="L6116" s="6">
        <f t="shared" si="1246"/>
        <v>6115</v>
      </c>
      <c r="M6116">
        <f t="shared" si="1235"/>
        <v>713.5</v>
      </c>
      <c r="N6116">
        <f t="shared" si="1236"/>
        <v>0</v>
      </c>
      <c r="O6116" t="e">
        <f t="shared" si="1237"/>
        <v>#DIV/0!</v>
      </c>
      <c r="P6116" t="e">
        <f t="shared" si="1238"/>
        <v>#DIV/0!</v>
      </c>
      <c r="Q6116">
        <f t="shared" si="1234"/>
        <v>0</v>
      </c>
      <c r="R6116">
        <f t="shared" si="1239"/>
        <v>0</v>
      </c>
      <c r="S6116" t="e">
        <f t="shared" si="1240"/>
        <v>#DIV/0!</v>
      </c>
      <c r="T6116" t="e">
        <f t="shared" si="1241"/>
        <v>#DIV/0!</v>
      </c>
      <c r="U6116" t="e">
        <f t="shared" si="1242"/>
        <v>#DIV/0!</v>
      </c>
      <c r="W6116">
        <f t="shared" ca="1" si="1243"/>
        <v>-86.051410859999237</v>
      </c>
    </row>
    <row r="6117" spans="1:23" x14ac:dyDescent="0.25">
      <c r="A6117" s="2">
        <v>43235.835138761577</v>
      </c>
      <c r="B6117">
        <v>713.5</v>
      </c>
      <c r="C6117">
        <v>1</v>
      </c>
      <c r="H6117">
        <f>VLOOKUP(A6117,[1]Sheet1!$A$2:$F$5022,5,FALSE)</f>
        <v>712.98759160000009</v>
      </c>
      <c r="I6117">
        <f>VLOOKUP(A6117,[1]Sheet1!$A$2:$F$5022,6,FALSE)</f>
        <v>712.08</v>
      </c>
      <c r="J6117">
        <f t="shared" ca="1" si="1244"/>
        <v>-1.845402326073334E-3</v>
      </c>
      <c r="K6117">
        <f t="shared" ca="1" si="1245"/>
        <v>-1.3157489600000645</v>
      </c>
      <c r="L6117" s="6">
        <f t="shared" si="1246"/>
        <v>6116</v>
      </c>
      <c r="M6117">
        <f t="shared" si="1235"/>
        <v>713.5</v>
      </c>
      <c r="N6117">
        <f t="shared" si="1236"/>
        <v>0</v>
      </c>
      <c r="O6117" t="e">
        <f t="shared" si="1237"/>
        <v>#DIV/0!</v>
      </c>
      <c r="P6117" t="e">
        <f t="shared" si="1238"/>
        <v>#DIV/0!</v>
      </c>
      <c r="Q6117">
        <f t="shared" si="1234"/>
        <v>0</v>
      </c>
      <c r="R6117">
        <f t="shared" si="1239"/>
        <v>0</v>
      </c>
      <c r="S6117" t="e">
        <f t="shared" si="1240"/>
        <v>#DIV/0!</v>
      </c>
      <c r="T6117" t="e">
        <f t="shared" si="1241"/>
        <v>#DIV/0!</v>
      </c>
      <c r="U6117" t="e">
        <f t="shared" si="1242"/>
        <v>#DIV/0!</v>
      </c>
      <c r="W6117">
        <f t="shared" ca="1" si="1243"/>
        <v>-86.051410859999237</v>
      </c>
    </row>
    <row r="6118" spans="1:23" x14ac:dyDescent="0.25">
      <c r="A6118" s="2">
        <v>43235.835138761577</v>
      </c>
      <c r="B6118">
        <v>713.5</v>
      </c>
      <c r="C6118">
        <v>1</v>
      </c>
      <c r="H6118">
        <f>VLOOKUP(A6118,[1]Sheet1!$A$2:$F$5022,5,FALSE)</f>
        <v>712.98759160000009</v>
      </c>
      <c r="I6118">
        <f>VLOOKUP(A6118,[1]Sheet1!$A$2:$F$5022,6,FALSE)</f>
        <v>712.08</v>
      </c>
      <c r="J6118">
        <f t="shared" ca="1" si="1244"/>
        <v>-1.845402326073334E-3</v>
      </c>
      <c r="K6118">
        <f t="shared" ca="1" si="1245"/>
        <v>-1.3157489600000645</v>
      </c>
      <c r="L6118" s="6">
        <f t="shared" si="1246"/>
        <v>6117</v>
      </c>
      <c r="M6118">
        <f t="shared" si="1235"/>
        <v>713.5</v>
      </c>
      <c r="N6118">
        <f t="shared" si="1236"/>
        <v>0</v>
      </c>
      <c r="O6118" t="e">
        <f t="shared" si="1237"/>
        <v>#DIV/0!</v>
      </c>
      <c r="P6118" t="e">
        <f t="shared" si="1238"/>
        <v>#DIV/0!</v>
      </c>
      <c r="Q6118">
        <f t="shared" si="1234"/>
        <v>0</v>
      </c>
      <c r="R6118">
        <f t="shared" si="1239"/>
        <v>0</v>
      </c>
      <c r="S6118" t="e">
        <f t="shared" si="1240"/>
        <v>#DIV/0!</v>
      </c>
      <c r="T6118" t="e">
        <f t="shared" si="1241"/>
        <v>#DIV/0!</v>
      </c>
      <c r="U6118" t="e">
        <f t="shared" si="1242"/>
        <v>#DIV/0!</v>
      </c>
      <c r="W6118">
        <f t="shared" ca="1" si="1243"/>
        <v>-86.051410859999237</v>
      </c>
    </row>
    <row r="6119" spans="1:23" x14ac:dyDescent="0.25">
      <c r="A6119" s="2">
        <v>43235.835138761577</v>
      </c>
      <c r="B6119">
        <v>713.5</v>
      </c>
      <c r="C6119">
        <v>1</v>
      </c>
      <c r="H6119">
        <f>VLOOKUP(A6119,[1]Sheet1!$A$2:$F$5022,5,FALSE)</f>
        <v>712.98759160000009</v>
      </c>
      <c r="I6119">
        <f>VLOOKUP(A6119,[1]Sheet1!$A$2:$F$5022,6,FALSE)</f>
        <v>712.08</v>
      </c>
      <c r="J6119">
        <f t="shared" ca="1" si="1244"/>
        <v>-1.845402326073334E-3</v>
      </c>
      <c r="K6119">
        <f t="shared" ca="1" si="1245"/>
        <v>-1.3157489600000645</v>
      </c>
      <c r="L6119" s="6">
        <f t="shared" si="1246"/>
        <v>6118</v>
      </c>
      <c r="M6119">
        <f t="shared" si="1235"/>
        <v>713.5</v>
      </c>
      <c r="N6119">
        <f t="shared" si="1236"/>
        <v>0</v>
      </c>
      <c r="O6119" t="e">
        <f t="shared" si="1237"/>
        <v>#DIV/0!</v>
      </c>
      <c r="P6119" t="e">
        <f t="shared" si="1238"/>
        <v>#DIV/0!</v>
      </c>
      <c r="Q6119">
        <f t="shared" ref="Q6119:Q6182" si="1247">A6119-A6118</f>
        <v>0</v>
      </c>
      <c r="R6119">
        <f t="shared" si="1239"/>
        <v>0</v>
      </c>
      <c r="S6119" t="e">
        <f t="shared" si="1240"/>
        <v>#DIV/0!</v>
      </c>
      <c r="T6119" t="e">
        <f t="shared" si="1241"/>
        <v>#DIV/0!</v>
      </c>
      <c r="U6119" t="e">
        <f t="shared" si="1242"/>
        <v>#DIV/0!</v>
      </c>
      <c r="W6119">
        <f t="shared" ca="1" si="1243"/>
        <v>-86.051410859999237</v>
      </c>
    </row>
    <row r="6120" spans="1:23" x14ac:dyDescent="0.25">
      <c r="A6120" s="2">
        <v>43235.835138761577</v>
      </c>
      <c r="B6120">
        <v>713.5</v>
      </c>
      <c r="C6120">
        <v>1</v>
      </c>
      <c r="H6120">
        <f>VLOOKUP(A6120,[1]Sheet1!$A$2:$F$5022,5,FALSE)</f>
        <v>712.98759160000009</v>
      </c>
      <c r="I6120">
        <f>VLOOKUP(A6120,[1]Sheet1!$A$2:$F$5022,6,FALSE)</f>
        <v>712.08</v>
      </c>
      <c r="J6120">
        <f t="shared" ca="1" si="1244"/>
        <v>-1.845402326073334E-3</v>
      </c>
      <c r="K6120">
        <f t="shared" ca="1" si="1245"/>
        <v>-1.3157489600000645</v>
      </c>
      <c r="L6120" s="6">
        <f t="shared" si="1246"/>
        <v>6119</v>
      </c>
      <c r="M6120">
        <f t="shared" si="1235"/>
        <v>713.5</v>
      </c>
      <c r="N6120">
        <f t="shared" si="1236"/>
        <v>0</v>
      </c>
      <c r="O6120" t="e">
        <f t="shared" si="1237"/>
        <v>#DIV/0!</v>
      </c>
      <c r="P6120" t="e">
        <f t="shared" si="1238"/>
        <v>#DIV/0!</v>
      </c>
      <c r="Q6120">
        <f t="shared" si="1247"/>
        <v>0</v>
      </c>
      <c r="R6120">
        <f t="shared" si="1239"/>
        <v>0</v>
      </c>
      <c r="S6120" t="e">
        <f t="shared" si="1240"/>
        <v>#DIV/0!</v>
      </c>
      <c r="T6120" t="e">
        <f t="shared" si="1241"/>
        <v>#DIV/0!</v>
      </c>
      <c r="U6120" t="e">
        <f t="shared" si="1242"/>
        <v>#DIV/0!</v>
      </c>
      <c r="W6120">
        <f t="shared" ca="1" si="1243"/>
        <v>-86.051410859999237</v>
      </c>
    </row>
    <row r="6121" spans="1:23" x14ac:dyDescent="0.25">
      <c r="A6121" s="2">
        <v>43235.835138761577</v>
      </c>
      <c r="B6121">
        <v>713.5</v>
      </c>
      <c r="C6121">
        <v>1</v>
      </c>
      <c r="H6121">
        <f>VLOOKUP(A6121,[1]Sheet1!$A$2:$F$5022,5,FALSE)</f>
        <v>712.98759160000009</v>
      </c>
      <c r="I6121">
        <f>VLOOKUP(A6121,[1]Sheet1!$A$2:$F$5022,6,FALSE)</f>
        <v>712.08</v>
      </c>
      <c r="J6121">
        <f t="shared" ca="1" si="1244"/>
        <v>-1.845402326073334E-3</v>
      </c>
      <c r="K6121">
        <f t="shared" ca="1" si="1245"/>
        <v>-1.3157489600000645</v>
      </c>
      <c r="L6121" s="6">
        <f t="shared" si="1246"/>
        <v>6120</v>
      </c>
      <c r="M6121">
        <f t="shared" si="1235"/>
        <v>713.5</v>
      </c>
      <c r="N6121">
        <f t="shared" si="1236"/>
        <v>0</v>
      </c>
      <c r="O6121" t="e">
        <f t="shared" si="1237"/>
        <v>#DIV/0!</v>
      </c>
      <c r="P6121" t="e">
        <f t="shared" si="1238"/>
        <v>#DIV/0!</v>
      </c>
      <c r="Q6121">
        <f t="shared" si="1247"/>
        <v>0</v>
      </c>
      <c r="R6121">
        <f t="shared" si="1239"/>
        <v>0</v>
      </c>
      <c r="S6121" t="e">
        <f t="shared" si="1240"/>
        <v>#DIV/0!</v>
      </c>
      <c r="T6121" t="e">
        <f t="shared" si="1241"/>
        <v>#DIV/0!</v>
      </c>
      <c r="U6121" t="e">
        <f t="shared" si="1242"/>
        <v>#DIV/0!</v>
      </c>
      <c r="W6121">
        <f t="shared" ca="1" si="1243"/>
        <v>-86.051410859999237</v>
      </c>
    </row>
    <row r="6122" spans="1:23" x14ac:dyDescent="0.25">
      <c r="A6122" s="2">
        <v>43235.835138761577</v>
      </c>
      <c r="B6122">
        <v>713.5</v>
      </c>
      <c r="C6122">
        <v>1</v>
      </c>
      <c r="H6122">
        <f>VLOOKUP(A6122,[1]Sheet1!$A$2:$F$5022,5,FALSE)</f>
        <v>712.98759160000009</v>
      </c>
      <c r="I6122">
        <f>VLOOKUP(A6122,[1]Sheet1!$A$2:$F$5022,6,FALSE)</f>
        <v>712.08</v>
      </c>
      <c r="J6122">
        <f t="shared" ca="1" si="1244"/>
        <v>-1.845402326073334E-3</v>
      </c>
      <c r="K6122">
        <f t="shared" ca="1" si="1245"/>
        <v>-1.3157489600000645</v>
      </c>
      <c r="L6122" s="6">
        <f t="shared" si="1246"/>
        <v>6121</v>
      </c>
      <c r="M6122">
        <f t="shared" si="1235"/>
        <v>713.5</v>
      </c>
      <c r="N6122">
        <f t="shared" si="1236"/>
        <v>0</v>
      </c>
      <c r="O6122" t="e">
        <f t="shared" si="1237"/>
        <v>#DIV/0!</v>
      </c>
      <c r="P6122" t="e">
        <f t="shared" si="1238"/>
        <v>#DIV/0!</v>
      </c>
      <c r="Q6122">
        <f t="shared" si="1247"/>
        <v>0</v>
      </c>
      <c r="R6122">
        <f t="shared" si="1239"/>
        <v>0</v>
      </c>
      <c r="S6122" t="e">
        <f t="shared" si="1240"/>
        <v>#DIV/0!</v>
      </c>
      <c r="T6122" t="e">
        <f t="shared" si="1241"/>
        <v>#DIV/0!</v>
      </c>
      <c r="U6122" t="e">
        <f t="shared" si="1242"/>
        <v>#DIV/0!</v>
      </c>
      <c r="W6122">
        <f t="shared" ca="1" si="1243"/>
        <v>-86.051410859999237</v>
      </c>
    </row>
    <row r="6123" spans="1:23" x14ac:dyDescent="0.25">
      <c r="A6123" s="2">
        <v>43235.835138761577</v>
      </c>
      <c r="B6123">
        <v>713.5</v>
      </c>
      <c r="C6123">
        <v>1</v>
      </c>
      <c r="H6123">
        <f>VLOOKUP(A6123,[1]Sheet1!$A$2:$F$5022,5,FALSE)</f>
        <v>712.98759160000009</v>
      </c>
      <c r="I6123">
        <f>VLOOKUP(A6123,[1]Sheet1!$A$2:$F$5022,6,FALSE)</f>
        <v>712.08</v>
      </c>
      <c r="J6123">
        <f t="shared" ca="1" si="1244"/>
        <v>-1.845402326073334E-3</v>
      </c>
      <c r="K6123">
        <f t="shared" ca="1" si="1245"/>
        <v>-1.3157489600000645</v>
      </c>
      <c r="L6123" s="6">
        <f t="shared" si="1246"/>
        <v>6122</v>
      </c>
      <c r="M6123">
        <f t="shared" si="1235"/>
        <v>713.5</v>
      </c>
      <c r="N6123">
        <f t="shared" si="1236"/>
        <v>0</v>
      </c>
      <c r="O6123" t="e">
        <f t="shared" si="1237"/>
        <v>#DIV/0!</v>
      </c>
      <c r="P6123" t="e">
        <f t="shared" si="1238"/>
        <v>#DIV/0!</v>
      </c>
      <c r="Q6123">
        <f t="shared" si="1247"/>
        <v>0</v>
      </c>
      <c r="R6123">
        <f t="shared" si="1239"/>
        <v>0</v>
      </c>
      <c r="S6123" t="e">
        <f t="shared" si="1240"/>
        <v>#DIV/0!</v>
      </c>
      <c r="T6123" t="e">
        <f t="shared" si="1241"/>
        <v>#DIV/0!</v>
      </c>
      <c r="U6123" t="e">
        <f t="shared" si="1242"/>
        <v>#DIV/0!</v>
      </c>
      <c r="W6123">
        <f t="shared" ca="1" si="1243"/>
        <v>-86.051410859999237</v>
      </c>
    </row>
    <row r="6124" spans="1:23" x14ac:dyDescent="0.25">
      <c r="A6124" s="2">
        <v>43235.835138761577</v>
      </c>
      <c r="B6124">
        <v>713.5</v>
      </c>
      <c r="C6124">
        <v>1</v>
      </c>
      <c r="H6124">
        <f>VLOOKUP(A6124,[1]Sheet1!$A$2:$F$5022,5,FALSE)</f>
        <v>712.98759160000009</v>
      </c>
      <c r="I6124">
        <f>VLOOKUP(A6124,[1]Sheet1!$A$2:$F$5022,6,FALSE)</f>
        <v>712.08</v>
      </c>
      <c r="J6124">
        <f t="shared" ca="1" si="1244"/>
        <v>-1.845402326073334E-3</v>
      </c>
      <c r="K6124">
        <f t="shared" ca="1" si="1245"/>
        <v>-1.3157489600000645</v>
      </c>
      <c r="L6124" s="6">
        <f t="shared" si="1246"/>
        <v>6123</v>
      </c>
      <c r="M6124">
        <f t="shared" si="1235"/>
        <v>713.5</v>
      </c>
      <c r="N6124">
        <f t="shared" si="1236"/>
        <v>0</v>
      </c>
      <c r="O6124" t="e">
        <f t="shared" si="1237"/>
        <v>#DIV/0!</v>
      </c>
      <c r="P6124" t="e">
        <f t="shared" si="1238"/>
        <v>#DIV/0!</v>
      </c>
      <c r="Q6124">
        <f t="shared" si="1247"/>
        <v>0</v>
      </c>
      <c r="R6124">
        <f t="shared" si="1239"/>
        <v>0</v>
      </c>
      <c r="S6124" t="e">
        <f t="shared" si="1240"/>
        <v>#DIV/0!</v>
      </c>
      <c r="T6124" t="e">
        <f t="shared" si="1241"/>
        <v>#DIV/0!</v>
      </c>
      <c r="U6124" t="e">
        <f t="shared" si="1242"/>
        <v>#DIV/0!</v>
      </c>
      <c r="W6124">
        <f t="shared" ca="1" si="1243"/>
        <v>-86.051410859999237</v>
      </c>
    </row>
    <row r="6125" spans="1:23" x14ac:dyDescent="0.25">
      <c r="A6125" s="2">
        <v>43235.835138761577</v>
      </c>
      <c r="B6125">
        <v>713.5</v>
      </c>
      <c r="C6125">
        <v>1</v>
      </c>
      <c r="H6125">
        <f>VLOOKUP(A6125,[1]Sheet1!$A$2:$F$5022,5,FALSE)</f>
        <v>712.98759160000009</v>
      </c>
      <c r="I6125">
        <f>VLOOKUP(A6125,[1]Sheet1!$A$2:$F$5022,6,FALSE)</f>
        <v>712.08</v>
      </c>
      <c r="J6125">
        <f t="shared" ca="1" si="1244"/>
        <v>-1.845402326073334E-3</v>
      </c>
      <c r="K6125">
        <f t="shared" ca="1" si="1245"/>
        <v>-1.3157489600000645</v>
      </c>
      <c r="L6125" s="6">
        <f t="shared" si="1246"/>
        <v>6124</v>
      </c>
      <c r="M6125">
        <f t="shared" si="1235"/>
        <v>713.5</v>
      </c>
      <c r="N6125">
        <f t="shared" si="1236"/>
        <v>0</v>
      </c>
      <c r="O6125" t="e">
        <f t="shared" si="1237"/>
        <v>#DIV/0!</v>
      </c>
      <c r="P6125" t="e">
        <f t="shared" si="1238"/>
        <v>#DIV/0!</v>
      </c>
      <c r="Q6125">
        <f t="shared" si="1247"/>
        <v>0</v>
      </c>
      <c r="R6125">
        <f t="shared" si="1239"/>
        <v>0</v>
      </c>
      <c r="S6125" t="e">
        <f t="shared" si="1240"/>
        <v>#DIV/0!</v>
      </c>
      <c r="T6125" t="e">
        <f t="shared" si="1241"/>
        <v>#DIV/0!</v>
      </c>
      <c r="U6125" t="e">
        <f t="shared" si="1242"/>
        <v>#DIV/0!</v>
      </c>
      <c r="W6125">
        <f t="shared" ca="1" si="1243"/>
        <v>-86.051410859999237</v>
      </c>
    </row>
    <row r="6126" spans="1:23" x14ac:dyDescent="0.25">
      <c r="A6126" s="2">
        <v>43235.835138761577</v>
      </c>
      <c r="B6126">
        <v>713.5</v>
      </c>
      <c r="C6126">
        <v>1</v>
      </c>
      <c r="H6126">
        <f>VLOOKUP(A6126,[1]Sheet1!$A$2:$F$5022,5,FALSE)</f>
        <v>712.98759160000009</v>
      </c>
      <c r="I6126">
        <f>VLOOKUP(A6126,[1]Sheet1!$A$2:$F$5022,6,FALSE)</f>
        <v>712.08</v>
      </c>
      <c r="J6126">
        <f t="shared" ca="1" si="1244"/>
        <v>-1.845402326073334E-3</v>
      </c>
      <c r="K6126">
        <f t="shared" ca="1" si="1245"/>
        <v>-1.3157489600000645</v>
      </c>
      <c r="L6126" s="6">
        <f t="shared" si="1246"/>
        <v>6125</v>
      </c>
      <c r="M6126">
        <f t="shared" si="1235"/>
        <v>713.5</v>
      </c>
      <c r="N6126">
        <f t="shared" si="1236"/>
        <v>0</v>
      </c>
      <c r="O6126" t="e">
        <f t="shared" si="1237"/>
        <v>#DIV/0!</v>
      </c>
      <c r="P6126" t="e">
        <f t="shared" si="1238"/>
        <v>#DIV/0!</v>
      </c>
      <c r="Q6126">
        <f t="shared" si="1247"/>
        <v>0</v>
      </c>
      <c r="R6126">
        <f t="shared" si="1239"/>
        <v>0</v>
      </c>
      <c r="S6126" t="e">
        <f t="shared" si="1240"/>
        <v>#DIV/0!</v>
      </c>
      <c r="T6126" t="e">
        <f t="shared" si="1241"/>
        <v>#DIV/0!</v>
      </c>
      <c r="U6126" t="e">
        <f t="shared" si="1242"/>
        <v>#DIV/0!</v>
      </c>
      <c r="W6126">
        <f t="shared" ca="1" si="1243"/>
        <v>-86.051410859999237</v>
      </c>
    </row>
    <row r="6127" spans="1:23" x14ac:dyDescent="0.25">
      <c r="A6127" s="2">
        <v>43235.835138761577</v>
      </c>
      <c r="B6127">
        <v>713.5</v>
      </c>
      <c r="C6127">
        <v>1</v>
      </c>
      <c r="H6127">
        <f>VLOOKUP(A6127,[1]Sheet1!$A$2:$F$5022,5,FALSE)</f>
        <v>712.98759160000009</v>
      </c>
      <c r="I6127">
        <f>VLOOKUP(A6127,[1]Sheet1!$A$2:$F$5022,6,FALSE)</f>
        <v>712.08</v>
      </c>
      <c r="J6127">
        <f t="shared" ca="1" si="1244"/>
        <v>-1.845402326073334E-3</v>
      </c>
      <c r="K6127">
        <f t="shared" ca="1" si="1245"/>
        <v>-1.3157489600000645</v>
      </c>
      <c r="L6127" s="6">
        <f t="shared" si="1246"/>
        <v>6126</v>
      </c>
      <c r="M6127">
        <f t="shared" si="1235"/>
        <v>713.5</v>
      </c>
      <c r="N6127">
        <f t="shared" si="1236"/>
        <v>0</v>
      </c>
      <c r="O6127" t="e">
        <f t="shared" si="1237"/>
        <v>#DIV/0!</v>
      </c>
      <c r="P6127" t="e">
        <f t="shared" si="1238"/>
        <v>#DIV/0!</v>
      </c>
      <c r="Q6127">
        <f t="shared" si="1247"/>
        <v>0</v>
      </c>
      <c r="R6127">
        <f t="shared" si="1239"/>
        <v>0</v>
      </c>
      <c r="S6127" t="e">
        <f t="shared" si="1240"/>
        <v>#DIV/0!</v>
      </c>
      <c r="T6127" t="e">
        <f t="shared" si="1241"/>
        <v>#DIV/0!</v>
      </c>
      <c r="U6127" t="e">
        <f t="shared" si="1242"/>
        <v>#DIV/0!</v>
      </c>
      <c r="W6127">
        <f t="shared" ca="1" si="1243"/>
        <v>-86.051410859999237</v>
      </c>
    </row>
    <row r="6128" spans="1:23" x14ac:dyDescent="0.25">
      <c r="A6128" s="2">
        <v>43235.835138761577</v>
      </c>
      <c r="B6128">
        <v>713.5</v>
      </c>
      <c r="C6128">
        <v>1</v>
      </c>
      <c r="H6128">
        <f>VLOOKUP(A6128,[1]Sheet1!$A$2:$F$5022,5,FALSE)</f>
        <v>712.98759160000009</v>
      </c>
      <c r="I6128">
        <f>VLOOKUP(A6128,[1]Sheet1!$A$2:$F$5022,6,FALSE)</f>
        <v>712.08</v>
      </c>
      <c r="J6128">
        <f t="shared" ca="1" si="1244"/>
        <v>-1.845402326073334E-3</v>
      </c>
      <c r="K6128">
        <f t="shared" ca="1" si="1245"/>
        <v>-1.3157489600000645</v>
      </c>
      <c r="L6128" s="6">
        <f t="shared" si="1246"/>
        <v>6127</v>
      </c>
      <c r="M6128">
        <f t="shared" si="1235"/>
        <v>713.5</v>
      </c>
      <c r="N6128">
        <f t="shared" si="1236"/>
        <v>0</v>
      </c>
      <c r="O6128" t="e">
        <f t="shared" si="1237"/>
        <v>#DIV/0!</v>
      </c>
      <c r="P6128" t="e">
        <f t="shared" si="1238"/>
        <v>#DIV/0!</v>
      </c>
      <c r="Q6128">
        <f t="shared" si="1247"/>
        <v>0</v>
      </c>
      <c r="R6128">
        <f t="shared" si="1239"/>
        <v>0</v>
      </c>
      <c r="S6128" t="e">
        <f t="shared" si="1240"/>
        <v>#DIV/0!</v>
      </c>
      <c r="T6128" t="e">
        <f t="shared" si="1241"/>
        <v>#DIV/0!</v>
      </c>
      <c r="U6128" t="e">
        <f t="shared" si="1242"/>
        <v>#DIV/0!</v>
      </c>
      <c r="W6128">
        <f t="shared" ca="1" si="1243"/>
        <v>-86.051410859999237</v>
      </c>
    </row>
    <row r="6129" spans="1:23" x14ac:dyDescent="0.25">
      <c r="A6129" s="2">
        <v>43235.835138761577</v>
      </c>
      <c r="B6129">
        <v>713.5</v>
      </c>
      <c r="C6129">
        <v>1</v>
      </c>
      <c r="H6129">
        <f>VLOOKUP(A6129,[1]Sheet1!$A$2:$F$5022,5,FALSE)</f>
        <v>712.98759160000009</v>
      </c>
      <c r="I6129">
        <f>VLOOKUP(A6129,[1]Sheet1!$A$2:$F$5022,6,FALSE)</f>
        <v>712.08</v>
      </c>
      <c r="J6129">
        <f t="shared" ca="1" si="1244"/>
        <v>-1.84493962517379E-3</v>
      </c>
      <c r="K6129">
        <f t="shared" ca="1" si="1245"/>
        <v>-1.3154190600000675</v>
      </c>
      <c r="L6129" s="6">
        <f t="shared" si="1246"/>
        <v>6128</v>
      </c>
      <c r="M6129">
        <f t="shared" si="1235"/>
        <v>713.5</v>
      </c>
      <c r="N6129">
        <f t="shared" si="1236"/>
        <v>0</v>
      </c>
      <c r="O6129" t="e">
        <f t="shared" si="1237"/>
        <v>#DIV/0!</v>
      </c>
      <c r="P6129" t="e">
        <f t="shared" si="1238"/>
        <v>#DIV/0!</v>
      </c>
      <c r="Q6129">
        <f t="shared" si="1247"/>
        <v>0</v>
      </c>
      <c r="R6129">
        <f t="shared" si="1239"/>
        <v>0</v>
      </c>
      <c r="S6129" t="e">
        <f t="shared" si="1240"/>
        <v>#DIV/0!</v>
      </c>
      <c r="T6129" t="e">
        <f t="shared" si="1241"/>
        <v>#DIV/0!</v>
      </c>
      <c r="U6129" t="e">
        <f t="shared" si="1242"/>
        <v>#DIV/0!</v>
      </c>
      <c r="W6129">
        <f t="shared" ca="1" si="1243"/>
        <v>-86.051410859999237</v>
      </c>
    </row>
    <row r="6130" spans="1:23" x14ac:dyDescent="0.25">
      <c r="A6130" s="2">
        <v>43235.835138761577</v>
      </c>
      <c r="B6130">
        <v>713.5</v>
      </c>
      <c r="C6130">
        <v>1</v>
      </c>
      <c r="H6130">
        <f>VLOOKUP(A6130,[1]Sheet1!$A$2:$F$5022,5,FALSE)</f>
        <v>712.98759160000009</v>
      </c>
      <c r="I6130">
        <f>VLOOKUP(A6130,[1]Sheet1!$A$2:$F$5022,6,FALSE)</f>
        <v>712.08</v>
      </c>
      <c r="J6130">
        <f t="shared" ca="1" si="1244"/>
        <v>-3.0984783270104495E-3</v>
      </c>
      <c r="K6130">
        <f t="shared" ca="1" si="1245"/>
        <v>-2.209176599999978</v>
      </c>
      <c r="L6130" s="6">
        <f t="shared" si="1246"/>
        <v>6129</v>
      </c>
      <c r="M6130">
        <f t="shared" si="1235"/>
        <v>713.5</v>
      </c>
      <c r="N6130">
        <f t="shared" si="1236"/>
        <v>0</v>
      </c>
      <c r="O6130" t="e">
        <f t="shared" si="1237"/>
        <v>#DIV/0!</v>
      </c>
      <c r="P6130" t="e">
        <f t="shared" si="1238"/>
        <v>#DIV/0!</v>
      </c>
      <c r="Q6130">
        <f t="shared" si="1247"/>
        <v>0</v>
      </c>
      <c r="R6130">
        <f t="shared" si="1239"/>
        <v>0</v>
      </c>
      <c r="S6130" t="e">
        <f t="shared" si="1240"/>
        <v>#DIV/0!</v>
      </c>
      <c r="T6130" t="e">
        <f t="shared" si="1241"/>
        <v>#DIV/0!</v>
      </c>
      <c r="U6130" t="e">
        <f t="shared" si="1242"/>
        <v>#DIV/0!</v>
      </c>
      <c r="W6130">
        <f t="shared" ca="1" si="1243"/>
        <v>-86.051410859999237</v>
      </c>
    </row>
    <row r="6131" spans="1:23" x14ac:dyDescent="0.25">
      <c r="A6131" s="2">
        <v>43235.835138761577</v>
      </c>
      <c r="B6131">
        <v>713.5</v>
      </c>
      <c r="C6131">
        <v>1</v>
      </c>
      <c r="H6131">
        <f>VLOOKUP(A6131,[1]Sheet1!$A$2:$F$5022,5,FALSE)</f>
        <v>712.98759160000009</v>
      </c>
      <c r="I6131">
        <f>VLOOKUP(A6131,[1]Sheet1!$A$2:$F$5022,6,FALSE)</f>
        <v>712.08</v>
      </c>
      <c r="J6131">
        <f t="shared" ca="1" si="1244"/>
        <v>-3.4889689937208251E-3</v>
      </c>
      <c r="K6131">
        <f t="shared" ca="1" si="1245"/>
        <v>-2.4875916000000871</v>
      </c>
      <c r="L6131" s="6">
        <f t="shared" si="1246"/>
        <v>6130</v>
      </c>
      <c r="M6131">
        <f t="shared" si="1235"/>
        <v>713.5</v>
      </c>
      <c r="N6131">
        <f t="shared" si="1236"/>
        <v>0</v>
      </c>
      <c r="O6131" t="e">
        <f t="shared" si="1237"/>
        <v>#DIV/0!</v>
      </c>
      <c r="P6131" t="e">
        <f t="shared" si="1238"/>
        <v>#DIV/0!</v>
      </c>
      <c r="Q6131">
        <f t="shared" si="1247"/>
        <v>0</v>
      </c>
      <c r="R6131">
        <f t="shared" si="1239"/>
        <v>0</v>
      </c>
      <c r="S6131" t="e">
        <f t="shared" si="1240"/>
        <v>#DIV/0!</v>
      </c>
      <c r="T6131" t="e">
        <f t="shared" si="1241"/>
        <v>#DIV/0!</v>
      </c>
      <c r="U6131" t="e">
        <f t="shared" si="1242"/>
        <v>#DIV/0!</v>
      </c>
      <c r="W6131">
        <f t="shared" ca="1" si="1243"/>
        <v>-86.051410859999237</v>
      </c>
    </row>
    <row r="6132" spans="1:23" x14ac:dyDescent="0.25">
      <c r="A6132" s="2">
        <v>43235.835138761577</v>
      </c>
      <c r="B6132">
        <v>713.5</v>
      </c>
      <c r="C6132">
        <v>1</v>
      </c>
      <c r="H6132">
        <f>VLOOKUP(A6132,[1]Sheet1!$A$2:$F$5022,5,FALSE)</f>
        <v>712.98759160000009</v>
      </c>
      <c r="I6132">
        <f>VLOOKUP(A6132,[1]Sheet1!$A$2:$F$5022,6,FALSE)</f>
        <v>712.08</v>
      </c>
      <c r="J6132">
        <f t="shared" ca="1" si="1244"/>
        <v>-3.4889689937208251E-3</v>
      </c>
      <c r="K6132">
        <f t="shared" ca="1" si="1245"/>
        <v>-2.4875916000000871</v>
      </c>
      <c r="L6132" s="6">
        <f t="shared" si="1246"/>
        <v>6131</v>
      </c>
      <c r="M6132">
        <f t="shared" si="1235"/>
        <v>713.5</v>
      </c>
      <c r="N6132">
        <f t="shared" si="1236"/>
        <v>0</v>
      </c>
      <c r="O6132" t="e">
        <f t="shared" si="1237"/>
        <v>#DIV/0!</v>
      </c>
      <c r="P6132" t="e">
        <f t="shared" si="1238"/>
        <v>#DIV/0!</v>
      </c>
      <c r="Q6132">
        <f t="shared" si="1247"/>
        <v>0</v>
      </c>
      <c r="R6132">
        <f t="shared" si="1239"/>
        <v>0</v>
      </c>
      <c r="S6132" t="e">
        <f t="shared" si="1240"/>
        <v>#DIV/0!</v>
      </c>
      <c r="T6132" t="e">
        <f t="shared" si="1241"/>
        <v>#DIV/0!</v>
      </c>
      <c r="U6132" t="e">
        <f t="shared" si="1242"/>
        <v>#DIV/0!</v>
      </c>
      <c r="W6132">
        <f t="shared" ca="1" si="1243"/>
        <v>-86.051410859999237</v>
      </c>
    </row>
    <row r="6133" spans="1:23" x14ac:dyDescent="0.25">
      <c r="A6133" s="2">
        <v>43235.835138761577</v>
      </c>
      <c r="B6133">
        <v>713.5</v>
      </c>
      <c r="C6133">
        <v>1</v>
      </c>
      <c r="H6133">
        <f>VLOOKUP(A6133,[1]Sheet1!$A$2:$F$5022,5,FALSE)</f>
        <v>712.98759160000009</v>
      </c>
      <c r="I6133">
        <f>VLOOKUP(A6133,[1]Sheet1!$A$2:$F$5022,6,FALSE)</f>
        <v>712.08</v>
      </c>
      <c r="J6133">
        <f t="shared" ca="1" si="1244"/>
        <v>-3.4889689937208251E-3</v>
      </c>
      <c r="K6133">
        <f t="shared" ca="1" si="1245"/>
        <v>-2.4875916000000871</v>
      </c>
      <c r="L6133" s="6">
        <f t="shared" si="1246"/>
        <v>6132</v>
      </c>
      <c r="M6133">
        <f t="shared" si="1235"/>
        <v>713.5</v>
      </c>
      <c r="N6133">
        <f t="shared" si="1236"/>
        <v>0</v>
      </c>
      <c r="O6133" t="e">
        <f t="shared" si="1237"/>
        <v>#DIV/0!</v>
      </c>
      <c r="P6133" t="e">
        <f t="shared" si="1238"/>
        <v>#DIV/0!</v>
      </c>
      <c r="Q6133">
        <f t="shared" si="1247"/>
        <v>0</v>
      </c>
      <c r="R6133">
        <f t="shared" si="1239"/>
        <v>0</v>
      </c>
      <c r="S6133" t="e">
        <f t="shared" si="1240"/>
        <v>#DIV/0!</v>
      </c>
      <c r="T6133" t="e">
        <f t="shared" si="1241"/>
        <v>#DIV/0!</v>
      </c>
      <c r="U6133" t="e">
        <f t="shared" si="1242"/>
        <v>#DIV/0!</v>
      </c>
      <c r="W6133">
        <f t="shared" ca="1" si="1243"/>
        <v>-86.051410859999237</v>
      </c>
    </row>
    <row r="6134" spans="1:23" x14ac:dyDescent="0.25">
      <c r="A6134" s="2">
        <v>43235.835138761577</v>
      </c>
      <c r="B6134">
        <v>713.5</v>
      </c>
      <c r="C6134">
        <v>1</v>
      </c>
      <c r="H6134">
        <f>VLOOKUP(A6134,[1]Sheet1!$A$2:$F$5022,5,FALSE)</f>
        <v>712.98759160000009</v>
      </c>
      <c r="I6134">
        <f>VLOOKUP(A6134,[1]Sheet1!$A$2:$F$5022,6,FALSE)</f>
        <v>712.08</v>
      </c>
      <c r="J6134">
        <f t="shared" ca="1" si="1244"/>
        <v>-3.4889689937208251E-3</v>
      </c>
      <c r="K6134">
        <f t="shared" ca="1" si="1245"/>
        <v>-2.4875916000000871</v>
      </c>
      <c r="L6134" s="6">
        <f t="shared" si="1246"/>
        <v>6133</v>
      </c>
      <c r="M6134">
        <f t="shared" si="1235"/>
        <v>713.5</v>
      </c>
      <c r="N6134">
        <f t="shared" si="1236"/>
        <v>0</v>
      </c>
      <c r="O6134" t="e">
        <f t="shared" si="1237"/>
        <v>#DIV/0!</v>
      </c>
      <c r="P6134" t="e">
        <f t="shared" si="1238"/>
        <v>#DIV/0!</v>
      </c>
      <c r="Q6134">
        <f t="shared" si="1247"/>
        <v>0</v>
      </c>
      <c r="R6134">
        <f t="shared" si="1239"/>
        <v>0</v>
      </c>
      <c r="S6134" t="e">
        <f t="shared" si="1240"/>
        <v>#DIV/0!</v>
      </c>
      <c r="T6134" t="e">
        <f t="shared" si="1241"/>
        <v>#DIV/0!</v>
      </c>
      <c r="U6134" t="e">
        <f t="shared" si="1242"/>
        <v>#DIV/0!</v>
      </c>
      <c r="W6134">
        <f t="shared" ca="1" si="1243"/>
        <v>-86.051410859999237</v>
      </c>
    </row>
    <row r="6135" spans="1:23" x14ac:dyDescent="0.25">
      <c r="A6135" s="2">
        <v>43235.835138761577</v>
      </c>
      <c r="B6135">
        <v>713.5</v>
      </c>
      <c r="C6135">
        <v>1</v>
      </c>
      <c r="H6135">
        <f>VLOOKUP(A6135,[1]Sheet1!$A$2:$F$5022,5,FALSE)</f>
        <v>712.98759160000009</v>
      </c>
      <c r="I6135">
        <f>VLOOKUP(A6135,[1]Sheet1!$A$2:$F$5022,6,FALSE)</f>
        <v>712.08</v>
      </c>
      <c r="J6135">
        <f t="shared" ca="1" si="1244"/>
        <v>-3.4889689937208251E-3</v>
      </c>
      <c r="K6135">
        <f t="shared" ca="1" si="1245"/>
        <v>-2.4875916000000871</v>
      </c>
      <c r="L6135" s="6">
        <f t="shared" si="1246"/>
        <v>6134</v>
      </c>
      <c r="M6135">
        <f t="shared" si="1235"/>
        <v>713.5</v>
      </c>
      <c r="N6135">
        <f t="shared" si="1236"/>
        <v>0</v>
      </c>
      <c r="O6135" t="e">
        <f t="shared" si="1237"/>
        <v>#DIV/0!</v>
      </c>
      <c r="P6135" t="e">
        <f t="shared" si="1238"/>
        <v>#DIV/0!</v>
      </c>
      <c r="Q6135">
        <f t="shared" si="1247"/>
        <v>0</v>
      </c>
      <c r="R6135">
        <f t="shared" si="1239"/>
        <v>0</v>
      </c>
      <c r="S6135" t="e">
        <f t="shared" si="1240"/>
        <v>#DIV/0!</v>
      </c>
      <c r="T6135" t="e">
        <f t="shared" si="1241"/>
        <v>#DIV/0!</v>
      </c>
      <c r="U6135" t="e">
        <f t="shared" si="1242"/>
        <v>#DIV/0!</v>
      </c>
      <c r="W6135">
        <f t="shared" ca="1" si="1243"/>
        <v>-86.051410859999237</v>
      </c>
    </row>
    <row r="6136" spans="1:23" x14ac:dyDescent="0.25">
      <c r="A6136" s="2">
        <v>43235.835138761577</v>
      </c>
      <c r="B6136">
        <v>713.5</v>
      </c>
      <c r="C6136">
        <v>1</v>
      </c>
      <c r="H6136">
        <f>VLOOKUP(A6136,[1]Sheet1!$A$2:$F$5022,5,FALSE)</f>
        <v>712.98759160000009</v>
      </c>
      <c r="I6136">
        <f>VLOOKUP(A6136,[1]Sheet1!$A$2:$F$5022,6,FALSE)</f>
        <v>712.08</v>
      </c>
      <c r="J6136">
        <f t="shared" ca="1" si="1244"/>
        <v>-3.4889689937208251E-3</v>
      </c>
      <c r="K6136">
        <f t="shared" ca="1" si="1245"/>
        <v>-2.4875916000000871</v>
      </c>
      <c r="L6136" s="6">
        <f t="shared" si="1246"/>
        <v>6135</v>
      </c>
      <c r="M6136">
        <f t="shared" si="1235"/>
        <v>713.5</v>
      </c>
      <c r="N6136">
        <f t="shared" si="1236"/>
        <v>0</v>
      </c>
      <c r="O6136" t="e">
        <f t="shared" si="1237"/>
        <v>#DIV/0!</v>
      </c>
      <c r="P6136" t="e">
        <f t="shared" si="1238"/>
        <v>#DIV/0!</v>
      </c>
      <c r="Q6136">
        <f t="shared" si="1247"/>
        <v>0</v>
      </c>
      <c r="R6136">
        <f t="shared" si="1239"/>
        <v>0</v>
      </c>
      <c r="S6136" t="e">
        <f t="shared" si="1240"/>
        <v>#DIV/0!</v>
      </c>
      <c r="T6136" t="e">
        <f t="shared" si="1241"/>
        <v>#DIV/0!</v>
      </c>
      <c r="U6136" t="e">
        <f t="shared" si="1242"/>
        <v>#DIV/0!</v>
      </c>
      <c r="W6136">
        <f t="shared" ca="1" si="1243"/>
        <v>-86.051410859999237</v>
      </c>
    </row>
    <row r="6137" spans="1:23" x14ac:dyDescent="0.25">
      <c r="A6137" s="2">
        <v>43235.835138761577</v>
      </c>
      <c r="B6137">
        <v>713.5</v>
      </c>
      <c r="C6137">
        <v>1</v>
      </c>
      <c r="H6137">
        <f>VLOOKUP(A6137,[1]Sheet1!$A$2:$F$5022,5,FALSE)</f>
        <v>712.98759160000009</v>
      </c>
      <c r="I6137">
        <f>VLOOKUP(A6137,[1]Sheet1!$A$2:$F$5022,6,FALSE)</f>
        <v>712.08</v>
      </c>
      <c r="J6137">
        <f t="shared" ca="1" si="1244"/>
        <v>-3.4889689937208251E-3</v>
      </c>
      <c r="K6137">
        <f t="shared" ca="1" si="1245"/>
        <v>-2.4875916000000871</v>
      </c>
      <c r="L6137" s="6">
        <f t="shared" si="1246"/>
        <v>6136</v>
      </c>
      <c r="M6137">
        <f t="shared" si="1235"/>
        <v>713.5</v>
      </c>
      <c r="N6137">
        <f t="shared" si="1236"/>
        <v>0</v>
      </c>
      <c r="O6137" t="e">
        <f t="shared" si="1237"/>
        <v>#DIV/0!</v>
      </c>
      <c r="P6137" t="e">
        <f t="shared" si="1238"/>
        <v>#DIV/0!</v>
      </c>
      <c r="Q6137">
        <f t="shared" si="1247"/>
        <v>0</v>
      </c>
      <c r="R6137">
        <f t="shared" si="1239"/>
        <v>0</v>
      </c>
      <c r="S6137" t="e">
        <f t="shared" si="1240"/>
        <v>#DIV/0!</v>
      </c>
      <c r="T6137" t="e">
        <f t="shared" si="1241"/>
        <v>#DIV/0!</v>
      </c>
      <c r="U6137" t="e">
        <f t="shared" si="1242"/>
        <v>#DIV/0!</v>
      </c>
      <c r="W6137">
        <f t="shared" ca="1" si="1243"/>
        <v>-86.051410859999237</v>
      </c>
    </row>
    <row r="6138" spans="1:23" x14ac:dyDescent="0.25">
      <c r="A6138" s="2">
        <v>43235.835138761577</v>
      </c>
      <c r="B6138">
        <v>713.5</v>
      </c>
      <c r="C6138">
        <v>1</v>
      </c>
      <c r="H6138">
        <f>VLOOKUP(A6138,[1]Sheet1!$A$2:$F$5022,5,FALSE)</f>
        <v>712.98759160000009</v>
      </c>
      <c r="I6138">
        <f>VLOOKUP(A6138,[1]Sheet1!$A$2:$F$5022,6,FALSE)</f>
        <v>712.08</v>
      </c>
      <c r="J6138">
        <f t="shared" ca="1" si="1244"/>
        <v>-3.4889689937208251E-3</v>
      </c>
      <c r="K6138">
        <f t="shared" ca="1" si="1245"/>
        <v>-2.4875916000000871</v>
      </c>
      <c r="L6138" s="6">
        <f t="shared" si="1246"/>
        <v>6137</v>
      </c>
      <c r="M6138">
        <f t="shared" si="1235"/>
        <v>713.5</v>
      </c>
      <c r="N6138">
        <f t="shared" si="1236"/>
        <v>0</v>
      </c>
      <c r="O6138" t="e">
        <f t="shared" si="1237"/>
        <v>#DIV/0!</v>
      </c>
      <c r="P6138" t="e">
        <f t="shared" si="1238"/>
        <v>#DIV/0!</v>
      </c>
      <c r="Q6138">
        <f t="shared" si="1247"/>
        <v>0</v>
      </c>
      <c r="R6138">
        <f t="shared" si="1239"/>
        <v>0</v>
      </c>
      <c r="S6138" t="e">
        <f t="shared" si="1240"/>
        <v>#DIV/0!</v>
      </c>
      <c r="T6138" t="e">
        <f t="shared" si="1241"/>
        <v>#DIV/0!</v>
      </c>
      <c r="U6138" t="e">
        <f t="shared" si="1242"/>
        <v>#DIV/0!</v>
      </c>
      <c r="W6138">
        <f t="shared" ca="1" si="1243"/>
        <v>-86.051410859999237</v>
      </c>
    </row>
    <row r="6139" spans="1:23" x14ac:dyDescent="0.25">
      <c r="A6139" s="2">
        <v>43235.835138761577</v>
      </c>
      <c r="B6139">
        <v>713.5</v>
      </c>
      <c r="C6139">
        <v>1</v>
      </c>
      <c r="H6139">
        <f>VLOOKUP(A6139,[1]Sheet1!$A$2:$F$5022,5,FALSE)</f>
        <v>712.98759160000009</v>
      </c>
      <c r="I6139">
        <f>VLOOKUP(A6139,[1]Sheet1!$A$2:$F$5022,6,FALSE)</f>
        <v>712.08</v>
      </c>
      <c r="J6139">
        <f t="shared" ca="1" si="1244"/>
        <v>-3.4889689937208251E-3</v>
      </c>
      <c r="K6139">
        <f t="shared" ca="1" si="1245"/>
        <v>-2.4875916000000871</v>
      </c>
      <c r="L6139" s="6">
        <f t="shared" si="1246"/>
        <v>6138</v>
      </c>
      <c r="M6139">
        <f t="shared" si="1235"/>
        <v>713.5</v>
      </c>
      <c r="N6139">
        <f t="shared" si="1236"/>
        <v>0</v>
      </c>
      <c r="O6139" t="e">
        <f t="shared" si="1237"/>
        <v>#DIV/0!</v>
      </c>
      <c r="P6139" t="e">
        <f t="shared" si="1238"/>
        <v>#DIV/0!</v>
      </c>
      <c r="Q6139">
        <f t="shared" si="1247"/>
        <v>0</v>
      </c>
      <c r="R6139">
        <f t="shared" si="1239"/>
        <v>0</v>
      </c>
      <c r="S6139" t="e">
        <f t="shared" si="1240"/>
        <v>#DIV/0!</v>
      </c>
      <c r="T6139" t="e">
        <f t="shared" si="1241"/>
        <v>#DIV/0!</v>
      </c>
      <c r="U6139" t="e">
        <f t="shared" si="1242"/>
        <v>#DIV/0!</v>
      </c>
      <c r="W6139">
        <f t="shared" ca="1" si="1243"/>
        <v>-86.051410859999237</v>
      </c>
    </row>
    <row r="6140" spans="1:23" x14ac:dyDescent="0.25">
      <c r="A6140" s="2">
        <v>43235.835138761577</v>
      </c>
      <c r="B6140">
        <v>713.5</v>
      </c>
      <c r="C6140">
        <v>1</v>
      </c>
      <c r="H6140">
        <f>VLOOKUP(A6140,[1]Sheet1!$A$2:$F$5022,5,FALSE)</f>
        <v>712.98759160000009</v>
      </c>
      <c r="I6140">
        <f>VLOOKUP(A6140,[1]Sheet1!$A$2:$F$5022,6,FALSE)</f>
        <v>712.08</v>
      </c>
      <c r="J6140">
        <f t="shared" ca="1" si="1244"/>
        <v>-3.4889689937208251E-3</v>
      </c>
      <c r="K6140">
        <f t="shared" ca="1" si="1245"/>
        <v>-2.4875916000000871</v>
      </c>
      <c r="L6140" s="6">
        <f t="shared" si="1246"/>
        <v>6139</v>
      </c>
      <c r="M6140">
        <f t="shared" si="1235"/>
        <v>713.5</v>
      </c>
      <c r="N6140">
        <f t="shared" si="1236"/>
        <v>0</v>
      </c>
      <c r="O6140" t="e">
        <f t="shared" si="1237"/>
        <v>#DIV/0!</v>
      </c>
      <c r="P6140" t="e">
        <f t="shared" si="1238"/>
        <v>#DIV/0!</v>
      </c>
      <c r="Q6140">
        <f t="shared" si="1247"/>
        <v>0</v>
      </c>
      <c r="R6140">
        <f t="shared" si="1239"/>
        <v>0</v>
      </c>
      <c r="S6140" t="e">
        <f t="shared" si="1240"/>
        <v>#DIV/0!</v>
      </c>
      <c r="T6140" t="e">
        <f t="shared" si="1241"/>
        <v>#DIV/0!</v>
      </c>
      <c r="U6140" t="e">
        <f t="shared" si="1242"/>
        <v>#DIV/0!</v>
      </c>
      <c r="W6140">
        <f t="shared" ca="1" si="1243"/>
        <v>-86.051410859999237</v>
      </c>
    </row>
    <row r="6141" spans="1:23" x14ac:dyDescent="0.25">
      <c r="A6141" s="2">
        <v>43235.835138761577</v>
      </c>
      <c r="B6141">
        <v>713.5</v>
      </c>
      <c r="C6141">
        <v>1</v>
      </c>
      <c r="H6141">
        <f>VLOOKUP(A6141,[1]Sheet1!$A$2:$F$5022,5,FALSE)</f>
        <v>712.98759160000009</v>
      </c>
      <c r="I6141">
        <f>VLOOKUP(A6141,[1]Sheet1!$A$2:$F$5022,6,FALSE)</f>
        <v>712.08</v>
      </c>
      <c r="J6141">
        <f t="shared" ca="1" si="1244"/>
        <v>-3.4889689937208251E-3</v>
      </c>
      <c r="K6141">
        <f t="shared" ca="1" si="1245"/>
        <v>-2.4875916000000871</v>
      </c>
      <c r="L6141" s="6">
        <f t="shared" si="1246"/>
        <v>6140</v>
      </c>
      <c r="M6141">
        <f t="shared" si="1235"/>
        <v>713.5</v>
      </c>
      <c r="N6141">
        <f t="shared" si="1236"/>
        <v>0</v>
      </c>
      <c r="O6141" t="e">
        <f t="shared" si="1237"/>
        <v>#DIV/0!</v>
      </c>
      <c r="P6141" t="e">
        <f t="shared" si="1238"/>
        <v>#DIV/0!</v>
      </c>
      <c r="Q6141">
        <f t="shared" si="1247"/>
        <v>0</v>
      </c>
      <c r="R6141">
        <f t="shared" si="1239"/>
        <v>0</v>
      </c>
      <c r="S6141" t="e">
        <f t="shared" si="1240"/>
        <v>#DIV/0!</v>
      </c>
      <c r="T6141" t="e">
        <f t="shared" si="1241"/>
        <v>#DIV/0!</v>
      </c>
      <c r="U6141" t="e">
        <f t="shared" si="1242"/>
        <v>#DIV/0!</v>
      </c>
      <c r="W6141">
        <f t="shared" ca="1" si="1243"/>
        <v>-86.051410859999237</v>
      </c>
    </row>
    <row r="6142" spans="1:23" x14ac:dyDescent="0.25">
      <c r="A6142" s="2">
        <v>43235.835143460637</v>
      </c>
      <c r="B6142">
        <v>713.44014992510006</v>
      </c>
      <c r="C6142">
        <v>4</v>
      </c>
      <c r="H6142">
        <f>VLOOKUP(A6142,[1]Sheet1!$A$2:$F$5022,5,FALSE)</f>
        <v>712.97150000000011</v>
      </c>
      <c r="I6142">
        <f>VLOOKUP(A6142,[1]Sheet1!$A$2:$F$5022,6,FALSE)</f>
        <v>712.08</v>
      </c>
      <c r="J6142">
        <f t="shared" ca="1" si="1244"/>
        <v>-3.466477972822343E-3</v>
      </c>
      <c r="K6142">
        <f t="shared" ca="1" si="1245"/>
        <v>-2.4715000000001055</v>
      </c>
      <c r="L6142" s="6">
        <f t="shared" si="1246"/>
        <v>6141</v>
      </c>
      <c r="M6142">
        <f t="shared" ref="M6142:M6205" si="1248">FORECAST(L6142,B6107:B6141,L6107:L6141)</f>
        <v>713.5</v>
      </c>
      <c r="N6142">
        <f t="shared" ref="N6142:N6205" si="1249">STEYX(B6107:B6141,L6107:L6141)</f>
        <v>0</v>
      </c>
      <c r="O6142" t="e">
        <f t="shared" ref="O6142:O6205" si="1250">(B6142-M6142)/N6142</f>
        <v>#DIV/0!</v>
      </c>
      <c r="P6142" t="e">
        <f t="shared" ref="P6142:P6205" si="1251">IF(O6142&gt;1.5,1,"")</f>
        <v>#DIV/0!</v>
      </c>
      <c r="Q6142">
        <f t="shared" si="1247"/>
        <v>4.6990608097985387E-6</v>
      </c>
      <c r="R6142">
        <f t="shared" ref="R6142:R6205" si="1252">IF(D6142="buy",(C6142-Q6142)/_xlfn.STDEV.S(C6106:C6141),0)</f>
        <v>0</v>
      </c>
      <c r="S6142" t="e">
        <f t="shared" ref="S6142:S6205" si="1253">IF(O6142&gt;1.5,1,"")</f>
        <v>#DIV/0!</v>
      </c>
      <c r="T6142" t="e">
        <f t="shared" ref="T6142:T6205" si="1254">IF(S6142=1,K6142,"")</f>
        <v>#DIV/0!</v>
      </c>
      <c r="U6142" t="e">
        <f t="shared" ref="U6142:U6205" si="1255">IF(S6142=1,IF(ISNUMBER(S6141),"",K6142),"")</f>
        <v>#DIV/0!</v>
      </c>
      <c r="W6142">
        <f t="shared" ref="W6142:W6205" ca="1" si="1256">IF(ISNUMBER(U6142),U6142+W6141,W6141)</f>
        <v>-86.051410859999237</v>
      </c>
    </row>
    <row r="6143" spans="1:23" x14ac:dyDescent="0.25">
      <c r="A6143" s="2">
        <v>43235.835146550933</v>
      </c>
      <c r="B6143">
        <v>712.97151227960012</v>
      </c>
      <c r="C6143">
        <v>4</v>
      </c>
      <c r="H6143">
        <f>VLOOKUP(A6143,[1]Sheet1!$A$2:$F$5022,5,FALSE)</f>
        <v>712.4211499132</v>
      </c>
      <c r="I6143">
        <f>VLOOKUP(A6143,[1]Sheet1!$A$2:$F$5022,6,FALSE)</f>
        <v>712.08</v>
      </c>
      <c r="J6143">
        <f t="shared" ca="1" si="1244"/>
        <v>-2.6966491848733946E-3</v>
      </c>
      <c r="K6143">
        <f t="shared" ca="1" si="1245"/>
        <v>-1.9211499131999972</v>
      </c>
      <c r="L6143" s="6">
        <f t="shared" si="1246"/>
        <v>6142</v>
      </c>
      <c r="M6143">
        <f t="shared" si="1248"/>
        <v>713.49315999143994</v>
      </c>
      <c r="N6143">
        <f t="shared" si="1249"/>
        <v>9.8314796407744168E-3</v>
      </c>
      <c r="O6143">
        <f t="shared" si="1250"/>
        <v>-53.058922044284387</v>
      </c>
      <c r="P6143" t="str">
        <f t="shared" si="1251"/>
        <v/>
      </c>
      <c r="Q6143">
        <f t="shared" si="1247"/>
        <v>3.0902956495992839E-6</v>
      </c>
      <c r="R6143">
        <f t="shared" si="1252"/>
        <v>0</v>
      </c>
      <c r="S6143" t="str">
        <f t="shared" si="1253"/>
        <v/>
      </c>
      <c r="T6143" t="str">
        <f t="shared" si="1254"/>
        <v/>
      </c>
      <c r="U6143" t="str">
        <f t="shared" si="1255"/>
        <v/>
      </c>
      <c r="W6143">
        <f t="shared" ca="1" si="1256"/>
        <v>-86.051410859999237</v>
      </c>
    </row>
    <row r="6144" spans="1:23" x14ac:dyDescent="0.25">
      <c r="A6144" s="2">
        <v>43235.835146550933</v>
      </c>
      <c r="B6144">
        <v>712.97</v>
      </c>
      <c r="C6144">
        <v>1</v>
      </c>
      <c r="H6144">
        <f>VLOOKUP(A6144,[1]Sheet1!$A$2:$F$5022,5,FALSE)</f>
        <v>712.4211499132</v>
      </c>
      <c r="I6144">
        <f>VLOOKUP(A6144,[1]Sheet1!$A$2:$F$5022,6,FALSE)</f>
        <v>712.08</v>
      </c>
      <c r="J6144">
        <f t="shared" ca="1" si="1244"/>
        <v>-2.6966491848733946E-3</v>
      </c>
      <c r="K6144">
        <f t="shared" ca="1" si="1245"/>
        <v>-1.9211499131999972</v>
      </c>
      <c r="L6144" s="6">
        <f t="shared" si="1246"/>
        <v>6143</v>
      </c>
      <c r="M6144">
        <f t="shared" si="1248"/>
        <v>713.4330631599064</v>
      </c>
      <c r="N6144">
        <f t="shared" si="1249"/>
        <v>8.6217647623998958E-2</v>
      </c>
      <c r="O6144">
        <f t="shared" si="1250"/>
        <v>-5.3708628415126691</v>
      </c>
      <c r="P6144" t="str">
        <f t="shared" si="1251"/>
        <v/>
      </c>
      <c r="Q6144">
        <f t="shared" si="1247"/>
        <v>0</v>
      </c>
      <c r="R6144">
        <f t="shared" si="1252"/>
        <v>0</v>
      </c>
      <c r="S6144" t="str">
        <f t="shared" si="1253"/>
        <v/>
      </c>
      <c r="T6144" t="str">
        <f t="shared" si="1254"/>
        <v/>
      </c>
      <c r="U6144" t="str">
        <f t="shared" si="1255"/>
        <v/>
      </c>
      <c r="W6144">
        <f t="shared" ca="1" si="1256"/>
        <v>-86.051410859999237</v>
      </c>
    </row>
    <row r="6145" spans="1:23" x14ac:dyDescent="0.25">
      <c r="A6145" s="2">
        <v>43235.835146550933</v>
      </c>
      <c r="B6145">
        <v>712.97</v>
      </c>
      <c r="C6145">
        <v>1</v>
      </c>
      <c r="H6145">
        <f>VLOOKUP(A6145,[1]Sheet1!$A$2:$F$5022,5,FALSE)</f>
        <v>712.4211499132</v>
      </c>
      <c r="I6145">
        <f>VLOOKUP(A6145,[1]Sheet1!$A$2:$F$5022,6,FALSE)</f>
        <v>712.08</v>
      </c>
      <c r="J6145">
        <f t="shared" ca="1" si="1244"/>
        <v>-2.6966491848733946E-3</v>
      </c>
      <c r="K6145">
        <f t="shared" ca="1" si="1245"/>
        <v>-1.9211499131999972</v>
      </c>
      <c r="L6145" s="6">
        <f t="shared" si="1246"/>
        <v>6144</v>
      </c>
      <c r="M6145">
        <f t="shared" si="1248"/>
        <v>713.37545814038697</v>
      </c>
      <c r="N6145">
        <f t="shared" si="1249"/>
        <v>0.11462563326465029</v>
      </c>
      <c r="O6145">
        <f t="shared" si="1250"/>
        <v>-3.5372379531444729</v>
      </c>
      <c r="P6145" t="str">
        <f t="shared" si="1251"/>
        <v/>
      </c>
      <c r="Q6145">
        <f t="shared" si="1247"/>
        <v>0</v>
      </c>
      <c r="R6145">
        <f t="shared" si="1252"/>
        <v>0</v>
      </c>
      <c r="S6145" t="str">
        <f t="shared" si="1253"/>
        <v/>
      </c>
      <c r="T6145" t="str">
        <f t="shared" si="1254"/>
        <v/>
      </c>
      <c r="U6145" t="str">
        <f t="shared" si="1255"/>
        <v/>
      </c>
      <c r="W6145">
        <f t="shared" ca="1" si="1256"/>
        <v>-86.051410859999237</v>
      </c>
    </row>
    <row r="6146" spans="1:23" x14ac:dyDescent="0.25">
      <c r="A6146" s="2">
        <v>43235.835146550933</v>
      </c>
      <c r="B6146">
        <v>712.97</v>
      </c>
      <c r="C6146">
        <v>1</v>
      </c>
      <c r="H6146">
        <f>VLOOKUP(A6146,[1]Sheet1!$A$2:$F$5022,5,FALSE)</f>
        <v>712.4211499132</v>
      </c>
      <c r="I6146">
        <f>VLOOKUP(A6146,[1]Sheet1!$A$2:$F$5022,6,FALSE)</f>
        <v>712.08</v>
      </c>
      <c r="J6146">
        <f t="shared" ca="1" si="1244"/>
        <v>-2.6966491848733946E-3</v>
      </c>
      <c r="K6146">
        <f t="shared" ca="1" si="1245"/>
        <v>-1.9211499131999972</v>
      </c>
      <c r="L6146" s="6">
        <f t="shared" si="1246"/>
        <v>6145</v>
      </c>
      <c r="M6146">
        <f t="shared" si="1248"/>
        <v>713.32052538977507</v>
      </c>
      <c r="N6146">
        <f t="shared" si="1249"/>
        <v>0.13188158130115329</v>
      </c>
      <c r="O6146">
        <f t="shared" si="1250"/>
        <v>-2.6578797912243282</v>
      </c>
      <c r="P6146" t="str">
        <f t="shared" si="1251"/>
        <v/>
      </c>
      <c r="Q6146">
        <f t="shared" si="1247"/>
        <v>0</v>
      </c>
      <c r="R6146">
        <f t="shared" si="1252"/>
        <v>0</v>
      </c>
      <c r="S6146" t="str">
        <f t="shared" si="1253"/>
        <v/>
      </c>
      <c r="T6146" t="str">
        <f t="shared" si="1254"/>
        <v/>
      </c>
      <c r="U6146" t="str">
        <f t="shared" si="1255"/>
        <v/>
      </c>
      <c r="W6146">
        <f t="shared" ca="1" si="1256"/>
        <v>-86.051410859999237</v>
      </c>
    </row>
    <row r="6147" spans="1:23" x14ac:dyDescent="0.25">
      <c r="A6147" s="2">
        <v>43235.835146550933</v>
      </c>
      <c r="B6147">
        <v>712.97</v>
      </c>
      <c r="C6147">
        <v>1</v>
      </c>
      <c r="H6147">
        <f>VLOOKUP(A6147,[1]Sheet1!$A$2:$F$5022,5,FALSE)</f>
        <v>712.4211499132</v>
      </c>
      <c r="I6147">
        <f>VLOOKUP(A6147,[1]Sheet1!$A$2:$F$5022,6,FALSE)</f>
        <v>712.08</v>
      </c>
      <c r="J6147">
        <f t="shared" ref="J6147:J6210" ca="1" si="1257">(OFFSET(I6147,$Z$2,0)-H6147)/H6147</f>
        <v>-2.6966491848733946E-3</v>
      </c>
      <c r="K6147">
        <f t="shared" ref="K6147:K6210" ca="1" si="1258">IF(ISNUMBER(J6147),H6147*J6147,"")</f>
        <v>-1.9211499131999972</v>
      </c>
      <c r="L6147" s="6">
        <f t="shared" si="1246"/>
        <v>6146</v>
      </c>
      <c r="M6147">
        <f t="shared" si="1248"/>
        <v>713.26826490807071</v>
      </c>
      <c r="N6147">
        <f t="shared" si="1249"/>
        <v>0.14285533388266591</v>
      </c>
      <c r="O6147">
        <f t="shared" si="1250"/>
        <v>-2.0878807949562277</v>
      </c>
      <c r="P6147" t="str">
        <f t="shared" si="1251"/>
        <v/>
      </c>
      <c r="Q6147">
        <f t="shared" si="1247"/>
        <v>0</v>
      </c>
      <c r="R6147">
        <f t="shared" si="1252"/>
        <v>0</v>
      </c>
      <c r="S6147" t="str">
        <f t="shared" si="1253"/>
        <v/>
      </c>
      <c r="T6147" t="str">
        <f t="shared" si="1254"/>
        <v/>
      </c>
      <c r="U6147" t="str">
        <f t="shared" si="1255"/>
        <v/>
      </c>
      <c r="W6147">
        <f t="shared" ca="1" si="1256"/>
        <v>-86.051410859999237</v>
      </c>
    </row>
    <row r="6148" spans="1:23" x14ac:dyDescent="0.25">
      <c r="A6148" s="2">
        <v>43235.835146550933</v>
      </c>
      <c r="B6148">
        <v>712.97</v>
      </c>
      <c r="C6148">
        <v>1</v>
      </c>
      <c r="H6148">
        <f>VLOOKUP(A6148,[1]Sheet1!$A$2:$F$5022,5,FALSE)</f>
        <v>712.4211499132</v>
      </c>
      <c r="I6148">
        <f>VLOOKUP(A6148,[1]Sheet1!$A$2:$F$5022,6,FALSE)</f>
        <v>712.08</v>
      </c>
      <c r="J6148">
        <f t="shared" ca="1" si="1257"/>
        <v>-2.6966491848733946E-3</v>
      </c>
      <c r="K6148">
        <f t="shared" ca="1" si="1258"/>
        <v>-1.9211499131999972</v>
      </c>
      <c r="L6148" s="6">
        <f t="shared" ref="L6148:L6211" si="1259">L6147+1</f>
        <v>6147</v>
      </c>
      <c r="M6148">
        <f t="shared" si="1248"/>
        <v>713.21867669527398</v>
      </c>
      <c r="N6148">
        <f t="shared" si="1249"/>
        <v>0.14960759042694702</v>
      </c>
      <c r="O6148">
        <f t="shared" si="1250"/>
        <v>-1.6621930382294696</v>
      </c>
      <c r="P6148" t="str">
        <f t="shared" si="1251"/>
        <v/>
      </c>
      <c r="Q6148">
        <f t="shared" si="1247"/>
        <v>0</v>
      </c>
      <c r="R6148">
        <f t="shared" si="1252"/>
        <v>0</v>
      </c>
      <c r="S6148" t="str">
        <f t="shared" si="1253"/>
        <v/>
      </c>
      <c r="T6148" t="str">
        <f t="shared" si="1254"/>
        <v/>
      </c>
      <c r="U6148" t="str">
        <f t="shared" si="1255"/>
        <v/>
      </c>
      <c r="W6148">
        <f t="shared" ca="1" si="1256"/>
        <v>-86.051410859999237</v>
      </c>
    </row>
    <row r="6149" spans="1:23" x14ac:dyDescent="0.25">
      <c r="A6149" s="2">
        <v>43235.835146550933</v>
      </c>
      <c r="B6149">
        <v>712.97</v>
      </c>
      <c r="C6149">
        <v>1</v>
      </c>
      <c r="H6149">
        <f>VLOOKUP(A6149,[1]Sheet1!$A$2:$F$5022,5,FALSE)</f>
        <v>712.4211499132</v>
      </c>
      <c r="I6149">
        <f>VLOOKUP(A6149,[1]Sheet1!$A$2:$F$5022,6,FALSE)</f>
        <v>712.08</v>
      </c>
      <c r="J6149">
        <f t="shared" ca="1" si="1257"/>
        <v>-2.6966491848733946E-3</v>
      </c>
      <c r="K6149">
        <f t="shared" ca="1" si="1258"/>
        <v>-1.9211499131999972</v>
      </c>
      <c r="L6149" s="6">
        <f t="shared" si="1259"/>
        <v>6148</v>
      </c>
      <c r="M6149">
        <f t="shared" si="1248"/>
        <v>713.17176075138468</v>
      </c>
      <c r="N6149">
        <f t="shared" si="1249"/>
        <v>0.15330202216421918</v>
      </c>
      <c r="O6149">
        <f t="shared" si="1250"/>
        <v>-1.3160997391705989</v>
      </c>
      <c r="P6149" t="str">
        <f t="shared" si="1251"/>
        <v/>
      </c>
      <c r="Q6149">
        <f t="shared" si="1247"/>
        <v>0</v>
      </c>
      <c r="R6149">
        <f t="shared" si="1252"/>
        <v>0</v>
      </c>
      <c r="S6149" t="str">
        <f t="shared" si="1253"/>
        <v/>
      </c>
      <c r="T6149" t="str">
        <f t="shared" si="1254"/>
        <v/>
      </c>
      <c r="U6149" t="str">
        <f t="shared" si="1255"/>
        <v/>
      </c>
      <c r="W6149">
        <f t="shared" ca="1" si="1256"/>
        <v>-86.051410859999237</v>
      </c>
    </row>
    <row r="6150" spans="1:23" x14ac:dyDescent="0.25">
      <c r="A6150" s="2">
        <v>43235.835146550933</v>
      </c>
      <c r="B6150">
        <v>712.97</v>
      </c>
      <c r="C6150">
        <v>1</v>
      </c>
      <c r="H6150">
        <f>VLOOKUP(A6150,[1]Sheet1!$A$2:$F$5022,5,FALSE)</f>
        <v>712.4211499132</v>
      </c>
      <c r="I6150">
        <f>VLOOKUP(A6150,[1]Sheet1!$A$2:$F$5022,6,FALSE)</f>
        <v>712.08</v>
      </c>
      <c r="J6150">
        <f t="shared" ca="1" si="1257"/>
        <v>-2.6966491848733946E-3</v>
      </c>
      <c r="K6150">
        <f t="shared" ca="1" si="1258"/>
        <v>-1.9211499131999972</v>
      </c>
      <c r="L6150" s="6">
        <f t="shared" si="1259"/>
        <v>6149</v>
      </c>
      <c r="M6150">
        <f t="shared" si="1248"/>
        <v>713.12751707640314</v>
      </c>
      <c r="N6150">
        <f t="shared" si="1249"/>
        <v>0.15470934496907585</v>
      </c>
      <c r="O6150">
        <f t="shared" si="1250"/>
        <v>-1.0181484281676414</v>
      </c>
      <c r="P6150" t="str">
        <f t="shared" si="1251"/>
        <v/>
      </c>
      <c r="Q6150">
        <f t="shared" si="1247"/>
        <v>0</v>
      </c>
      <c r="R6150">
        <f t="shared" si="1252"/>
        <v>0</v>
      </c>
      <c r="S6150" t="str">
        <f t="shared" si="1253"/>
        <v/>
      </c>
      <c r="T6150" t="str">
        <f t="shared" si="1254"/>
        <v/>
      </c>
      <c r="U6150" t="str">
        <f t="shared" si="1255"/>
        <v/>
      </c>
      <c r="W6150">
        <f t="shared" ca="1" si="1256"/>
        <v>-86.051410859999237</v>
      </c>
    </row>
    <row r="6151" spans="1:23" x14ac:dyDescent="0.25">
      <c r="A6151" s="2">
        <v>43235.835146550933</v>
      </c>
      <c r="B6151">
        <v>712.97</v>
      </c>
      <c r="C6151">
        <v>1</v>
      </c>
      <c r="H6151">
        <f>VLOOKUP(A6151,[1]Sheet1!$A$2:$F$5022,5,FALSE)</f>
        <v>712.4211499132</v>
      </c>
      <c r="I6151">
        <f>VLOOKUP(A6151,[1]Sheet1!$A$2:$F$5022,6,FALSE)</f>
        <v>712.08</v>
      </c>
      <c r="J6151">
        <f t="shared" ca="1" si="1257"/>
        <v>-2.6966491848733946E-3</v>
      </c>
      <c r="K6151">
        <f t="shared" ca="1" si="1258"/>
        <v>-1.9211499131999972</v>
      </c>
      <c r="L6151" s="6">
        <f t="shared" si="1259"/>
        <v>6150</v>
      </c>
      <c r="M6151">
        <f t="shared" si="1248"/>
        <v>713.08594567032901</v>
      </c>
      <c r="N6151">
        <f t="shared" si="1249"/>
        <v>0.15439766071362407</v>
      </c>
      <c r="O6151">
        <f t="shared" si="1250"/>
        <v>-0.75095483826039822</v>
      </c>
      <c r="P6151" t="str">
        <f t="shared" si="1251"/>
        <v/>
      </c>
      <c r="Q6151">
        <f t="shared" si="1247"/>
        <v>0</v>
      </c>
      <c r="R6151">
        <f t="shared" si="1252"/>
        <v>0</v>
      </c>
      <c r="S6151" t="str">
        <f t="shared" si="1253"/>
        <v/>
      </c>
      <c r="T6151" t="str">
        <f t="shared" si="1254"/>
        <v/>
      </c>
      <c r="U6151" t="str">
        <f t="shared" si="1255"/>
        <v/>
      </c>
      <c r="W6151">
        <f t="shared" ca="1" si="1256"/>
        <v>-86.051410859999237</v>
      </c>
    </row>
    <row r="6152" spans="1:23" x14ac:dyDescent="0.25">
      <c r="A6152" s="2">
        <v>43235.835146550933</v>
      </c>
      <c r="B6152">
        <v>712.97</v>
      </c>
      <c r="C6152">
        <v>1</v>
      </c>
      <c r="H6152">
        <f>VLOOKUP(A6152,[1]Sheet1!$A$2:$F$5022,5,FALSE)</f>
        <v>712.4211499132</v>
      </c>
      <c r="I6152">
        <f>VLOOKUP(A6152,[1]Sheet1!$A$2:$F$5022,6,FALSE)</f>
        <v>712.08</v>
      </c>
      <c r="J6152">
        <f t="shared" ca="1" si="1257"/>
        <v>-2.6966491848733946E-3</v>
      </c>
      <c r="K6152">
        <f t="shared" ca="1" si="1258"/>
        <v>-1.9211499131999972</v>
      </c>
      <c r="L6152" s="6">
        <f t="shared" si="1259"/>
        <v>6151</v>
      </c>
      <c r="M6152">
        <f t="shared" si="1248"/>
        <v>713.04704653316242</v>
      </c>
      <c r="N6152">
        <f t="shared" si="1249"/>
        <v>0.15282004060306165</v>
      </c>
      <c r="O6152">
        <f t="shared" si="1250"/>
        <v>-0.50416511380539841</v>
      </c>
      <c r="P6152" t="str">
        <f t="shared" si="1251"/>
        <v/>
      </c>
      <c r="Q6152">
        <f t="shared" si="1247"/>
        <v>0</v>
      </c>
      <c r="R6152">
        <f t="shared" si="1252"/>
        <v>0</v>
      </c>
      <c r="S6152" t="str">
        <f t="shared" si="1253"/>
        <v/>
      </c>
      <c r="T6152" t="str">
        <f t="shared" si="1254"/>
        <v/>
      </c>
      <c r="U6152" t="str">
        <f t="shared" si="1255"/>
        <v/>
      </c>
      <c r="W6152">
        <f t="shared" ca="1" si="1256"/>
        <v>-86.051410859999237</v>
      </c>
    </row>
    <row r="6153" spans="1:23" x14ac:dyDescent="0.25">
      <c r="A6153" s="2">
        <v>43235.835146550933</v>
      </c>
      <c r="B6153">
        <v>712.97</v>
      </c>
      <c r="C6153">
        <v>1</v>
      </c>
      <c r="H6153">
        <f>VLOOKUP(A6153,[1]Sheet1!$A$2:$F$5022,5,FALSE)</f>
        <v>712.4211499132</v>
      </c>
      <c r="I6153">
        <f>VLOOKUP(A6153,[1]Sheet1!$A$2:$F$5022,6,FALSE)</f>
        <v>712.08</v>
      </c>
      <c r="J6153">
        <f t="shared" ca="1" si="1257"/>
        <v>-2.6966491848733946E-3</v>
      </c>
      <c r="K6153">
        <f t="shared" ca="1" si="1258"/>
        <v>-1.9211499131999972</v>
      </c>
      <c r="L6153" s="6">
        <f t="shared" si="1259"/>
        <v>6152</v>
      </c>
      <c r="M6153">
        <f t="shared" si="1248"/>
        <v>713.01081966490358</v>
      </c>
      <c r="N6153">
        <f t="shared" si="1249"/>
        <v>0.15036004467271874</v>
      </c>
      <c r="O6153">
        <f t="shared" si="1250"/>
        <v>-0.27147946778282656</v>
      </c>
      <c r="P6153" t="str">
        <f t="shared" si="1251"/>
        <v/>
      </c>
      <c r="Q6153">
        <f t="shared" si="1247"/>
        <v>0</v>
      </c>
      <c r="R6153">
        <f t="shared" si="1252"/>
        <v>0</v>
      </c>
      <c r="S6153" t="str">
        <f t="shared" si="1253"/>
        <v/>
      </c>
      <c r="T6153" t="str">
        <f t="shared" si="1254"/>
        <v/>
      </c>
      <c r="U6153" t="str">
        <f t="shared" si="1255"/>
        <v/>
      </c>
      <c r="W6153">
        <f t="shared" ca="1" si="1256"/>
        <v>-86.051410859999237</v>
      </c>
    </row>
    <row r="6154" spans="1:23" x14ac:dyDescent="0.25">
      <c r="A6154" s="2">
        <v>43235.835146550933</v>
      </c>
      <c r="B6154">
        <v>712.97</v>
      </c>
      <c r="C6154">
        <v>1</v>
      </c>
      <c r="H6154">
        <f>VLOOKUP(A6154,[1]Sheet1!$A$2:$F$5022,5,FALSE)</f>
        <v>712.4211499132</v>
      </c>
      <c r="I6154">
        <f>VLOOKUP(A6154,[1]Sheet1!$A$2:$F$5022,6,FALSE)</f>
        <v>712.08</v>
      </c>
      <c r="J6154">
        <f t="shared" ca="1" si="1257"/>
        <v>-2.6966491848733946E-3</v>
      </c>
      <c r="K6154">
        <f t="shared" ca="1" si="1258"/>
        <v>-1.9211499131999972</v>
      </c>
      <c r="L6154" s="6">
        <f t="shared" si="1259"/>
        <v>6153</v>
      </c>
      <c r="M6154">
        <f t="shared" si="1248"/>
        <v>712.97726506555216</v>
      </c>
      <c r="N6154">
        <f t="shared" si="1249"/>
        <v>0.14735686717939428</v>
      </c>
      <c r="O6154">
        <f t="shared" si="1250"/>
        <v>-4.9302524484918092E-2</v>
      </c>
      <c r="P6154" t="str">
        <f t="shared" si="1251"/>
        <v/>
      </c>
      <c r="Q6154">
        <f t="shared" si="1247"/>
        <v>0</v>
      </c>
      <c r="R6154">
        <f t="shared" si="1252"/>
        <v>0</v>
      </c>
      <c r="S6154" t="str">
        <f t="shared" si="1253"/>
        <v/>
      </c>
      <c r="T6154" t="str">
        <f t="shared" si="1254"/>
        <v/>
      </c>
      <c r="U6154" t="str">
        <f t="shared" si="1255"/>
        <v/>
      </c>
      <c r="W6154">
        <f t="shared" ca="1" si="1256"/>
        <v>-86.051410859999237</v>
      </c>
    </row>
    <row r="6155" spans="1:23" x14ac:dyDescent="0.25">
      <c r="A6155" s="2">
        <v>43235.835158136571</v>
      </c>
      <c r="B6155">
        <v>712.45647596740002</v>
      </c>
      <c r="C6155">
        <v>7</v>
      </c>
      <c r="H6155">
        <f>VLOOKUP(A6155,[1]Sheet1!$A$2:$F$5022,5,FALSE)</f>
        <v>712.15044839999996</v>
      </c>
      <c r="I6155">
        <f>VLOOKUP(A6155,[1]Sheet1!$A$2:$F$5022,6,FALSE)</f>
        <v>712.08</v>
      </c>
      <c r="J6155">
        <f t="shared" ca="1" si="1257"/>
        <v>-2.3175557969640384E-3</v>
      </c>
      <c r="K6155">
        <f t="shared" ca="1" si="1258"/>
        <v>-1.6504483999999593</v>
      </c>
      <c r="L6155" s="6">
        <f t="shared" si="1259"/>
        <v>6154</v>
      </c>
      <c r="M6155">
        <f t="shared" si="1248"/>
        <v>712.94638273510839</v>
      </c>
      <c r="N6155">
        <f t="shared" si="1249"/>
        <v>0.14411884864786489</v>
      </c>
      <c r="O6155">
        <f t="shared" si="1250"/>
        <v>-3.3993247399955555</v>
      </c>
      <c r="P6155" t="str">
        <f t="shared" si="1251"/>
        <v/>
      </c>
      <c r="Q6155">
        <f t="shared" si="1247"/>
        <v>1.1585638276301324E-5</v>
      </c>
      <c r="R6155">
        <f t="shared" si="1252"/>
        <v>0</v>
      </c>
      <c r="S6155" t="str">
        <f t="shared" si="1253"/>
        <v/>
      </c>
      <c r="T6155" t="str">
        <f t="shared" si="1254"/>
        <v/>
      </c>
      <c r="U6155" t="str">
        <f t="shared" si="1255"/>
        <v/>
      </c>
      <c r="W6155">
        <f t="shared" ca="1" si="1256"/>
        <v>-86.051410859999237</v>
      </c>
    </row>
    <row r="6156" spans="1:23" x14ac:dyDescent="0.25">
      <c r="A6156" s="2">
        <v>43235.835205995369</v>
      </c>
      <c r="B6156">
        <v>712.09996012430008</v>
      </c>
      <c r="C6156">
        <v>4</v>
      </c>
      <c r="H6156">
        <f>VLOOKUP(A6156,[1]Sheet1!$A$2:$F$5022,5,FALSE)</f>
        <v>712</v>
      </c>
      <c r="I6156">
        <f>VLOOKUP(A6156,[1]Sheet1!$A$2:$F$5022,6,FALSE)</f>
        <v>712.01</v>
      </c>
      <c r="J6156">
        <f t="shared" ca="1" si="1257"/>
        <v>-2.1067415730337078E-3</v>
      </c>
      <c r="K6156">
        <f t="shared" ca="1" si="1258"/>
        <v>-1.5</v>
      </c>
      <c r="L6156" s="6">
        <f t="shared" si="1259"/>
        <v>6155</v>
      </c>
      <c r="M6156">
        <f t="shared" si="1248"/>
        <v>712.85948421270336</v>
      </c>
      <c r="N6156">
        <f t="shared" si="1249"/>
        <v>0.16132772850851149</v>
      </c>
      <c r="O6156">
        <f t="shared" si="1250"/>
        <v>-4.7079574938861803</v>
      </c>
      <c r="P6156" t="str">
        <f t="shared" si="1251"/>
        <v/>
      </c>
      <c r="Q6156">
        <f t="shared" si="1247"/>
        <v>4.7858797188382596E-5</v>
      </c>
      <c r="R6156">
        <f t="shared" si="1252"/>
        <v>0</v>
      </c>
      <c r="S6156" t="str">
        <f t="shared" si="1253"/>
        <v/>
      </c>
      <c r="T6156" t="str">
        <f t="shared" si="1254"/>
        <v/>
      </c>
      <c r="U6156" t="str">
        <f t="shared" si="1255"/>
        <v/>
      </c>
      <c r="W6156">
        <f t="shared" ca="1" si="1256"/>
        <v>-86.051410859999237</v>
      </c>
    </row>
    <row r="6157" spans="1:23" x14ac:dyDescent="0.25">
      <c r="A6157" s="2">
        <v>43235.835205995369</v>
      </c>
      <c r="B6157">
        <v>712.08</v>
      </c>
      <c r="C6157">
        <v>1</v>
      </c>
      <c r="H6157">
        <f>VLOOKUP(A6157,[1]Sheet1!$A$2:$F$5022,5,FALSE)</f>
        <v>712</v>
      </c>
      <c r="I6157">
        <f>VLOOKUP(A6157,[1]Sheet1!$A$2:$F$5022,6,FALSE)</f>
        <v>712.01</v>
      </c>
      <c r="J6157">
        <f t="shared" ca="1" si="1257"/>
        <v>-2.1067415730337078E-3</v>
      </c>
      <c r="K6157">
        <f t="shared" ca="1" si="1258"/>
        <v>-1.5</v>
      </c>
      <c r="L6157" s="6">
        <f t="shared" si="1259"/>
        <v>6156</v>
      </c>
      <c r="M6157">
        <f t="shared" si="1248"/>
        <v>712.73710248822624</v>
      </c>
      <c r="N6157">
        <f t="shared" si="1249"/>
        <v>0.19965706587995016</v>
      </c>
      <c r="O6157">
        <f t="shared" si="1250"/>
        <v>-3.2911556890318301</v>
      </c>
      <c r="P6157" t="str">
        <f t="shared" si="1251"/>
        <v/>
      </c>
      <c r="Q6157">
        <f t="shared" si="1247"/>
        <v>0</v>
      </c>
      <c r="R6157">
        <f t="shared" si="1252"/>
        <v>0</v>
      </c>
      <c r="S6157" t="str">
        <f t="shared" si="1253"/>
        <v/>
      </c>
      <c r="T6157" t="str">
        <f t="shared" si="1254"/>
        <v/>
      </c>
      <c r="U6157" t="str">
        <f t="shared" si="1255"/>
        <v/>
      </c>
      <c r="W6157">
        <f t="shared" ca="1" si="1256"/>
        <v>-86.051410859999237</v>
      </c>
    </row>
    <row r="6158" spans="1:23" x14ac:dyDescent="0.25">
      <c r="A6158" s="2">
        <v>43235.835205995369</v>
      </c>
      <c r="B6158">
        <v>712.08</v>
      </c>
      <c r="C6158">
        <v>1</v>
      </c>
      <c r="H6158">
        <f>VLOOKUP(A6158,[1]Sheet1!$A$2:$F$5022,5,FALSE)</f>
        <v>712</v>
      </c>
      <c r="I6158">
        <f>VLOOKUP(A6158,[1]Sheet1!$A$2:$F$5022,6,FALSE)</f>
        <v>712.01</v>
      </c>
      <c r="J6158">
        <f t="shared" ca="1" si="1257"/>
        <v>-2.1067415730337078E-3</v>
      </c>
      <c r="K6158">
        <f t="shared" ca="1" si="1258"/>
        <v>-1.5</v>
      </c>
      <c r="L6158" s="6">
        <f t="shared" si="1259"/>
        <v>6157</v>
      </c>
      <c r="M6158">
        <f t="shared" si="1248"/>
        <v>712.61949863126961</v>
      </c>
      <c r="N6158">
        <f t="shared" si="1249"/>
        <v>0.22187572871882671</v>
      </c>
      <c r="O6158">
        <f t="shared" si="1250"/>
        <v>-2.4315351407960857</v>
      </c>
      <c r="P6158" t="str">
        <f t="shared" si="1251"/>
        <v/>
      </c>
      <c r="Q6158">
        <f t="shared" si="1247"/>
        <v>0</v>
      </c>
      <c r="R6158">
        <f t="shared" si="1252"/>
        <v>0</v>
      </c>
      <c r="S6158" t="str">
        <f t="shared" si="1253"/>
        <v/>
      </c>
      <c r="T6158" t="str">
        <f t="shared" si="1254"/>
        <v/>
      </c>
      <c r="U6158" t="str">
        <f t="shared" si="1255"/>
        <v/>
      </c>
      <c r="W6158">
        <f t="shared" ca="1" si="1256"/>
        <v>-86.051410859999237</v>
      </c>
    </row>
    <row r="6159" spans="1:23" x14ac:dyDescent="0.25">
      <c r="A6159" s="2">
        <v>43235.835206793978</v>
      </c>
      <c r="B6159">
        <v>712.04138973520003</v>
      </c>
      <c r="C6159">
        <v>2</v>
      </c>
      <c r="H6159">
        <f>VLOOKUP(A6159,[1]Sheet1!$A$2:$F$5022,5,FALSE)</f>
        <v>711.37254423520005</v>
      </c>
      <c r="I6159">
        <f>VLOOKUP(A6159,[1]Sheet1!$A$2:$F$5022,6,FALSE)</f>
        <v>712.01</v>
      </c>
      <c r="J6159">
        <f t="shared" ca="1" si="1257"/>
        <v>-1.2265643962097654E-3</v>
      </c>
      <c r="K6159">
        <f t="shared" ca="1" si="1258"/>
        <v>-0.87254423520005275</v>
      </c>
      <c r="L6159" s="6">
        <f t="shared" si="1259"/>
        <v>6158</v>
      </c>
      <c r="M6159">
        <f t="shared" si="1248"/>
        <v>712.50905443817851</v>
      </c>
      <c r="N6159">
        <f t="shared" si="1249"/>
        <v>0.23301698953043135</v>
      </c>
      <c r="O6159">
        <f t="shared" si="1250"/>
        <v>-2.0069983048056077</v>
      </c>
      <c r="P6159" t="str">
        <f t="shared" si="1251"/>
        <v/>
      </c>
      <c r="Q6159">
        <f t="shared" si="1247"/>
        <v>7.9860910773277283E-7</v>
      </c>
      <c r="R6159">
        <f t="shared" si="1252"/>
        <v>0</v>
      </c>
      <c r="S6159" t="str">
        <f t="shared" si="1253"/>
        <v/>
      </c>
      <c r="T6159" t="str">
        <f t="shared" si="1254"/>
        <v/>
      </c>
      <c r="U6159" t="str">
        <f t="shared" si="1255"/>
        <v/>
      </c>
      <c r="W6159">
        <f t="shared" ca="1" si="1256"/>
        <v>-86.051410859999237</v>
      </c>
    </row>
    <row r="6160" spans="1:23" x14ac:dyDescent="0.25">
      <c r="A6160" s="2">
        <v>43235.835208032397</v>
      </c>
      <c r="B6160">
        <v>712</v>
      </c>
      <c r="C6160">
        <v>2</v>
      </c>
      <c r="H6160">
        <f>VLOOKUP(A6160,[1]Sheet1!$A$2:$F$5022,5,FALSE)</f>
        <v>711.20291223520007</v>
      </c>
      <c r="I6160">
        <f>VLOOKUP(A6160,[1]Sheet1!$A$2:$F$5022,6,FALSE)</f>
        <v>712.01</v>
      </c>
      <c r="J6160">
        <f t="shared" ca="1" si="1257"/>
        <v>-9.8834274031714842E-4</v>
      </c>
      <c r="K6160">
        <f t="shared" ca="1" si="1258"/>
        <v>-0.70291223520007406</v>
      </c>
      <c r="L6160" s="6">
        <f t="shared" si="1259"/>
        <v>6159</v>
      </c>
      <c r="M6160">
        <f t="shared" si="1248"/>
        <v>712.40135730726138</v>
      </c>
      <c r="N6160">
        <f t="shared" si="1249"/>
        <v>0.23867433909882524</v>
      </c>
      <c r="O6160">
        <f t="shared" si="1250"/>
        <v>-1.6816106363876533</v>
      </c>
      <c r="P6160" t="str">
        <f t="shared" si="1251"/>
        <v/>
      </c>
      <c r="Q6160">
        <f t="shared" si="1247"/>
        <v>1.2384189176373184E-6</v>
      </c>
      <c r="R6160">
        <f t="shared" si="1252"/>
        <v>0</v>
      </c>
      <c r="S6160" t="str">
        <f t="shared" si="1253"/>
        <v/>
      </c>
      <c r="T6160" t="str">
        <f t="shared" si="1254"/>
        <v/>
      </c>
      <c r="U6160" t="str">
        <f t="shared" si="1255"/>
        <v/>
      </c>
      <c r="W6160">
        <f t="shared" ca="1" si="1256"/>
        <v>-86.051410859999237</v>
      </c>
    </row>
    <row r="6161" spans="1:23" x14ac:dyDescent="0.25">
      <c r="A6161" s="2">
        <v>43235.835214780091</v>
      </c>
      <c r="B6161">
        <v>712.00908251479996</v>
      </c>
      <c r="C6161">
        <v>2</v>
      </c>
      <c r="H6161">
        <f>VLOOKUP(A6161,[1]Sheet1!$A$2:$F$5022,5,FALSE)</f>
        <v>711.20291223520007</v>
      </c>
      <c r="I6161">
        <f>VLOOKUP(A6161,[1]Sheet1!$A$2:$F$5022,6,FALSE)</f>
        <v>712.01</v>
      </c>
      <c r="J6161">
        <f t="shared" ca="1" si="1257"/>
        <v>-9.8834274031714842E-4</v>
      </c>
      <c r="K6161">
        <f t="shared" ca="1" si="1258"/>
        <v>-0.70291223520007406</v>
      </c>
      <c r="L6161" s="6">
        <f t="shared" si="1259"/>
        <v>6160</v>
      </c>
      <c r="M6161">
        <f t="shared" si="1248"/>
        <v>712.29628425836268</v>
      </c>
      <c r="N6161">
        <f t="shared" si="1249"/>
        <v>0.24020931369789236</v>
      </c>
      <c r="O6161">
        <f t="shared" si="1250"/>
        <v>-1.1956311732522074</v>
      </c>
      <c r="P6161" t="str">
        <f t="shared" si="1251"/>
        <v/>
      </c>
      <c r="Q6161">
        <f t="shared" si="1247"/>
        <v>6.7476939875632524E-6</v>
      </c>
      <c r="R6161">
        <f t="shared" si="1252"/>
        <v>0</v>
      </c>
      <c r="S6161" t="str">
        <f t="shared" si="1253"/>
        <v/>
      </c>
      <c r="T6161" t="str">
        <f t="shared" si="1254"/>
        <v/>
      </c>
      <c r="U6161" t="str">
        <f t="shared" si="1255"/>
        <v/>
      </c>
      <c r="W6161">
        <f t="shared" ca="1" si="1256"/>
        <v>-86.051410859999237</v>
      </c>
    </row>
    <row r="6162" spans="1:23" x14ac:dyDescent="0.25">
      <c r="A6162" s="2">
        <v>43235.835365243052</v>
      </c>
      <c r="B6162">
        <v>712.00553533169989</v>
      </c>
      <c r="C6162">
        <v>5</v>
      </c>
      <c r="H6162">
        <f>VLOOKUP(A6162,[1]Sheet1!$A$2:$F$5022,5,FALSE)</f>
        <v>710.56</v>
      </c>
      <c r="I6162">
        <f>VLOOKUP(A6162,[1]Sheet1!$A$2:$F$5022,6,FALSE)</f>
        <v>711.21</v>
      </c>
      <c r="J6162">
        <f t="shared" ca="1" si="1257"/>
        <v>-8.4440441341963285E-5</v>
      </c>
      <c r="K6162">
        <f t="shared" ca="1" si="1258"/>
        <v>-5.999999999994543E-2</v>
      </c>
      <c r="L6162" s="6">
        <f t="shared" si="1259"/>
        <v>6161</v>
      </c>
      <c r="M6162">
        <f t="shared" si="1248"/>
        <v>712.19981223636512</v>
      </c>
      <c r="N6162">
        <f t="shared" si="1249"/>
        <v>0.23681366752512389</v>
      </c>
      <c r="O6162">
        <f t="shared" si="1250"/>
        <v>-0.82037876738942472</v>
      </c>
      <c r="P6162" t="str">
        <f t="shared" si="1251"/>
        <v/>
      </c>
      <c r="Q6162">
        <f t="shared" si="1247"/>
        <v>1.5046296175569296E-4</v>
      </c>
      <c r="R6162">
        <f t="shared" si="1252"/>
        <v>0</v>
      </c>
      <c r="S6162" t="str">
        <f t="shared" si="1253"/>
        <v/>
      </c>
      <c r="T6162" t="str">
        <f t="shared" si="1254"/>
        <v/>
      </c>
      <c r="U6162" t="str">
        <f t="shared" si="1255"/>
        <v/>
      </c>
      <c r="W6162">
        <f t="shared" ca="1" si="1256"/>
        <v>-86.051410859999237</v>
      </c>
    </row>
    <row r="6163" spans="1:23" x14ac:dyDescent="0.25">
      <c r="A6163" s="2">
        <v>43235.835365243052</v>
      </c>
      <c r="B6163">
        <v>712.01</v>
      </c>
      <c r="C6163">
        <v>1</v>
      </c>
      <c r="H6163">
        <f>VLOOKUP(A6163,[1]Sheet1!$A$2:$F$5022,5,FALSE)</f>
        <v>710.56</v>
      </c>
      <c r="I6163">
        <f>VLOOKUP(A6163,[1]Sheet1!$A$2:$F$5022,6,FALSE)</f>
        <v>711.21</v>
      </c>
      <c r="J6163">
        <f t="shared" ca="1" si="1257"/>
        <v>-8.4440441341963285E-5</v>
      </c>
      <c r="K6163">
        <f t="shared" ca="1" si="1258"/>
        <v>-5.999999999994543E-2</v>
      </c>
      <c r="L6163" s="6">
        <f t="shared" si="1259"/>
        <v>6162</v>
      </c>
      <c r="M6163">
        <f t="shared" si="1248"/>
        <v>712.11045205303139</v>
      </c>
      <c r="N6163">
        <f t="shared" si="1249"/>
        <v>0.23058250910346703</v>
      </c>
      <c r="O6163">
        <f t="shared" si="1250"/>
        <v>-0.43564472180467539</v>
      </c>
      <c r="P6163" t="str">
        <f t="shared" si="1251"/>
        <v/>
      </c>
      <c r="Q6163">
        <f t="shared" si="1247"/>
        <v>0</v>
      </c>
      <c r="R6163">
        <f t="shared" si="1252"/>
        <v>0</v>
      </c>
      <c r="S6163" t="str">
        <f t="shared" si="1253"/>
        <v/>
      </c>
      <c r="T6163" t="str">
        <f t="shared" si="1254"/>
        <v/>
      </c>
      <c r="U6163" t="str">
        <f t="shared" si="1255"/>
        <v/>
      </c>
      <c r="W6163">
        <f t="shared" ca="1" si="1256"/>
        <v>-86.051410859999237</v>
      </c>
    </row>
    <row r="6164" spans="1:23" x14ac:dyDescent="0.25">
      <c r="A6164" s="2">
        <v>43235.835365243052</v>
      </c>
      <c r="B6164">
        <v>712.01</v>
      </c>
      <c r="C6164">
        <v>1</v>
      </c>
      <c r="H6164">
        <f>VLOOKUP(A6164,[1]Sheet1!$A$2:$F$5022,5,FALSE)</f>
        <v>710.56</v>
      </c>
      <c r="I6164">
        <f>VLOOKUP(A6164,[1]Sheet1!$A$2:$F$5022,6,FALSE)</f>
        <v>711.21</v>
      </c>
      <c r="J6164">
        <f t="shared" ca="1" si="1257"/>
        <v>-8.4440441341963285E-5</v>
      </c>
      <c r="K6164">
        <f t="shared" ca="1" si="1258"/>
        <v>-5.999999999994543E-2</v>
      </c>
      <c r="L6164" s="6">
        <f t="shared" si="1259"/>
        <v>6163</v>
      </c>
      <c r="M6164">
        <f t="shared" si="1248"/>
        <v>712.02913723347785</v>
      </c>
      <c r="N6164">
        <f t="shared" si="1249"/>
        <v>0.22267881944266163</v>
      </c>
      <c r="O6164">
        <f t="shared" si="1250"/>
        <v>-8.5940968816709401E-2</v>
      </c>
      <c r="P6164" t="str">
        <f t="shared" si="1251"/>
        <v/>
      </c>
      <c r="Q6164">
        <f t="shared" si="1247"/>
        <v>0</v>
      </c>
      <c r="R6164">
        <f t="shared" si="1252"/>
        <v>0</v>
      </c>
      <c r="S6164" t="str">
        <f t="shared" si="1253"/>
        <v/>
      </c>
      <c r="T6164" t="str">
        <f t="shared" si="1254"/>
        <v/>
      </c>
      <c r="U6164" t="str">
        <f t="shared" si="1255"/>
        <v/>
      </c>
      <c r="W6164">
        <f t="shared" ca="1" si="1256"/>
        <v>-86.051410859999237</v>
      </c>
    </row>
    <row r="6165" spans="1:23" x14ac:dyDescent="0.25">
      <c r="A6165" s="2">
        <v>43235.835383831021</v>
      </c>
      <c r="B6165">
        <v>711.98058725749991</v>
      </c>
      <c r="C6165">
        <v>2</v>
      </c>
      <c r="H6165">
        <f>VLOOKUP(A6165,[1]Sheet1!$A$2:$F$5022,5,FALSE)</f>
        <v>710.87</v>
      </c>
      <c r="I6165">
        <f>VLOOKUP(A6165,[1]Sheet1!$A$2:$F$5022,6,FALSE)</f>
        <v>711.21</v>
      </c>
      <c r="J6165">
        <f t="shared" ca="1" si="1257"/>
        <v>-1.7584087104532281E-3</v>
      </c>
      <c r="K6165">
        <f t="shared" ca="1" si="1258"/>
        <v>-1.2499999999998863</v>
      </c>
      <c r="L6165" s="6">
        <f t="shared" si="1259"/>
        <v>6164</v>
      </c>
      <c r="M6165">
        <f t="shared" si="1248"/>
        <v>711.95533501896625</v>
      </c>
      <c r="N6165">
        <f t="shared" si="1249"/>
        <v>0.21440243138925391</v>
      </c>
      <c r="O6165">
        <f t="shared" si="1250"/>
        <v>0.1177796276377442</v>
      </c>
      <c r="P6165" t="str">
        <f t="shared" si="1251"/>
        <v/>
      </c>
      <c r="Q6165">
        <f t="shared" si="1247"/>
        <v>1.8587968952488154E-5</v>
      </c>
      <c r="R6165">
        <f t="shared" si="1252"/>
        <v>0</v>
      </c>
      <c r="S6165" t="str">
        <f t="shared" si="1253"/>
        <v/>
      </c>
      <c r="T6165" t="str">
        <f t="shared" si="1254"/>
        <v/>
      </c>
      <c r="U6165" t="str">
        <f t="shared" si="1255"/>
        <v/>
      </c>
      <c r="W6165">
        <f t="shared" ca="1" si="1256"/>
        <v>-86.051410859999237</v>
      </c>
    </row>
    <row r="6166" spans="1:23" x14ac:dyDescent="0.25">
      <c r="A6166" s="2">
        <v>43235.835383831021</v>
      </c>
      <c r="B6166">
        <v>710.56</v>
      </c>
      <c r="C6166">
        <v>1</v>
      </c>
      <c r="H6166">
        <f>VLOOKUP(A6166,[1]Sheet1!$A$2:$F$5022,5,FALSE)</f>
        <v>710.87</v>
      </c>
      <c r="I6166">
        <f>VLOOKUP(A6166,[1]Sheet1!$A$2:$F$5022,6,FALSE)</f>
        <v>711.21</v>
      </c>
      <c r="J6166">
        <f t="shared" ca="1" si="1257"/>
        <v>-1.7584087104532281E-3</v>
      </c>
      <c r="K6166">
        <f t="shared" ca="1" si="1258"/>
        <v>-1.2499999999998863</v>
      </c>
      <c r="L6166" s="6">
        <f t="shared" si="1259"/>
        <v>6165</v>
      </c>
      <c r="M6166">
        <f t="shared" si="1248"/>
        <v>711.88568395321113</v>
      </c>
      <c r="N6166">
        <f t="shared" si="1249"/>
        <v>0.20661718814387708</v>
      </c>
      <c r="O6166">
        <f t="shared" si="1250"/>
        <v>-6.416135874853004</v>
      </c>
      <c r="P6166" t="str">
        <f t="shared" si="1251"/>
        <v/>
      </c>
      <c r="Q6166">
        <f t="shared" si="1247"/>
        <v>0</v>
      </c>
      <c r="R6166">
        <f t="shared" si="1252"/>
        <v>0</v>
      </c>
      <c r="S6166" t="str">
        <f t="shared" si="1253"/>
        <v/>
      </c>
      <c r="T6166" t="str">
        <f t="shared" si="1254"/>
        <v/>
      </c>
      <c r="U6166" t="str">
        <f t="shared" si="1255"/>
        <v/>
      </c>
      <c r="W6166">
        <f t="shared" ca="1" si="1256"/>
        <v>-86.051410859999237</v>
      </c>
    </row>
    <row r="6167" spans="1:23" x14ac:dyDescent="0.25">
      <c r="A6167" s="2">
        <v>43235.835383831021</v>
      </c>
      <c r="B6167">
        <v>710.56</v>
      </c>
      <c r="C6167">
        <v>1</v>
      </c>
      <c r="H6167">
        <f>VLOOKUP(A6167,[1]Sheet1!$A$2:$F$5022,5,FALSE)</f>
        <v>710.87</v>
      </c>
      <c r="I6167">
        <f>VLOOKUP(A6167,[1]Sheet1!$A$2:$F$5022,6,FALSE)</f>
        <v>711.21</v>
      </c>
      <c r="J6167">
        <f t="shared" ca="1" si="1257"/>
        <v>-1.7584087104532281E-3</v>
      </c>
      <c r="K6167">
        <f t="shared" ca="1" si="1258"/>
        <v>-1.2499999999998863</v>
      </c>
      <c r="L6167" s="6">
        <f t="shared" si="1259"/>
        <v>6166</v>
      </c>
      <c r="M6167">
        <f t="shared" si="1248"/>
        <v>711.66134096261146</v>
      </c>
      <c r="N6167">
        <f t="shared" si="1249"/>
        <v>0.29295683463791905</v>
      </c>
      <c r="O6167">
        <f t="shared" si="1250"/>
        <v>-3.7593967178568208</v>
      </c>
      <c r="P6167" t="str">
        <f t="shared" si="1251"/>
        <v/>
      </c>
      <c r="Q6167">
        <f t="shared" si="1247"/>
        <v>0</v>
      </c>
      <c r="R6167">
        <f t="shared" si="1252"/>
        <v>0</v>
      </c>
      <c r="S6167" t="str">
        <f t="shared" si="1253"/>
        <v/>
      </c>
      <c r="T6167" t="str">
        <f t="shared" si="1254"/>
        <v/>
      </c>
      <c r="U6167" t="str">
        <f t="shared" si="1255"/>
        <v/>
      </c>
      <c r="W6167">
        <f t="shared" ca="1" si="1256"/>
        <v>-86.051410859999237</v>
      </c>
    </row>
    <row r="6168" spans="1:23" x14ac:dyDescent="0.25">
      <c r="A6168" s="2">
        <v>43235.835401261567</v>
      </c>
      <c r="B6168">
        <v>710.62372460749998</v>
      </c>
      <c r="C6168">
        <v>2</v>
      </c>
      <c r="H6168">
        <f>VLOOKUP(A6168,[1]Sheet1!$A$2:$F$5022,5,FALSE)</f>
        <v>711.29600000000005</v>
      </c>
      <c r="I6168">
        <f>VLOOKUP(A6168,[1]Sheet1!$A$2:$F$5022,6,FALSE)</f>
        <v>711.21</v>
      </c>
      <c r="J6168">
        <f t="shared" ca="1" si="1257"/>
        <v>-2.3562623717832392E-3</v>
      </c>
      <c r="K6168">
        <f t="shared" ca="1" si="1258"/>
        <v>-1.6759999999999311</v>
      </c>
      <c r="L6168" s="6">
        <f t="shared" si="1259"/>
        <v>6167</v>
      </c>
      <c r="M6168">
        <f t="shared" si="1248"/>
        <v>711.45182150142364</v>
      </c>
      <c r="N6168">
        <f t="shared" si="1249"/>
        <v>0.33653903327028178</v>
      </c>
      <c r="O6168">
        <f t="shared" si="1250"/>
        <v>-2.4606265902552669</v>
      </c>
      <c r="P6168" t="str">
        <f t="shared" si="1251"/>
        <v/>
      </c>
      <c r="Q6168">
        <f t="shared" si="1247"/>
        <v>1.7430545995011926E-5</v>
      </c>
      <c r="R6168">
        <f t="shared" si="1252"/>
        <v>0</v>
      </c>
      <c r="S6168" t="str">
        <f t="shared" si="1253"/>
        <v/>
      </c>
      <c r="T6168" t="str">
        <f t="shared" si="1254"/>
        <v/>
      </c>
      <c r="U6168" t="str">
        <f t="shared" si="1255"/>
        <v/>
      </c>
      <c r="W6168">
        <f t="shared" ca="1" si="1256"/>
        <v>-86.051410859999237</v>
      </c>
    </row>
    <row r="6169" spans="1:23" x14ac:dyDescent="0.25">
      <c r="A6169" s="2">
        <v>43235.835401261567</v>
      </c>
      <c r="B6169">
        <v>710.87</v>
      </c>
      <c r="C6169">
        <v>1</v>
      </c>
      <c r="H6169">
        <f>VLOOKUP(A6169,[1]Sheet1!$A$2:$F$5022,5,FALSE)</f>
        <v>711.29600000000005</v>
      </c>
      <c r="I6169">
        <f>VLOOKUP(A6169,[1]Sheet1!$A$2:$F$5022,6,FALSE)</f>
        <v>711.21</v>
      </c>
      <c r="J6169">
        <f t="shared" ca="1" si="1257"/>
        <v>-2.3562623717832392E-3</v>
      </c>
      <c r="K6169">
        <f t="shared" ca="1" si="1258"/>
        <v>-1.6759999999999311</v>
      </c>
      <c r="L6169" s="6">
        <f t="shared" si="1259"/>
        <v>6168</v>
      </c>
      <c r="M6169">
        <f t="shared" si="1248"/>
        <v>711.26440838193321</v>
      </c>
      <c r="N6169">
        <f t="shared" si="1249"/>
        <v>0.35475126021570702</v>
      </c>
      <c r="O6169">
        <f t="shared" si="1250"/>
        <v>-1.1117885294991849</v>
      </c>
      <c r="P6169" t="str">
        <f t="shared" si="1251"/>
        <v/>
      </c>
      <c r="Q6169">
        <f t="shared" si="1247"/>
        <v>0</v>
      </c>
      <c r="R6169">
        <f t="shared" si="1252"/>
        <v>0</v>
      </c>
      <c r="S6169" t="str">
        <f t="shared" si="1253"/>
        <v/>
      </c>
      <c r="T6169" t="str">
        <f t="shared" si="1254"/>
        <v/>
      </c>
      <c r="U6169" t="str">
        <f t="shared" si="1255"/>
        <v/>
      </c>
      <c r="W6169">
        <f t="shared" ca="1" si="1256"/>
        <v>-86.051410859999237</v>
      </c>
    </row>
    <row r="6170" spans="1:23" x14ac:dyDescent="0.25">
      <c r="A6170" s="2">
        <v>43235.835656400457</v>
      </c>
      <c r="B6170">
        <v>711.05532569960008</v>
      </c>
      <c r="C6170">
        <v>5</v>
      </c>
      <c r="H6170">
        <f>VLOOKUP(A6170,[1]Sheet1!$A$2:$F$5022,5,FALSE)</f>
        <v>711.32</v>
      </c>
      <c r="I6170">
        <f>VLOOKUP(A6170,[1]Sheet1!$A$2:$F$5022,6,FALSE)</f>
        <v>711.21</v>
      </c>
      <c r="J6170">
        <f t="shared" ca="1" si="1257"/>
        <v>-2.3899229601303655E-3</v>
      </c>
      <c r="K6170">
        <f t="shared" ca="1" si="1258"/>
        <v>-1.6999999999999316</v>
      </c>
      <c r="L6170" s="6">
        <f t="shared" si="1259"/>
        <v>6169</v>
      </c>
      <c r="M6170">
        <f t="shared" si="1248"/>
        <v>711.1196432504554</v>
      </c>
      <c r="N6170">
        <f t="shared" si="1249"/>
        <v>0.35245496748498945</v>
      </c>
      <c r="O6170">
        <f t="shared" si="1250"/>
        <v>-0.18248444989801571</v>
      </c>
      <c r="P6170" t="str">
        <f t="shared" si="1251"/>
        <v/>
      </c>
      <c r="Q6170">
        <f t="shared" si="1247"/>
        <v>2.5513888977002352E-4</v>
      </c>
      <c r="R6170">
        <f t="shared" si="1252"/>
        <v>0</v>
      </c>
      <c r="S6170" t="str">
        <f t="shared" si="1253"/>
        <v/>
      </c>
      <c r="T6170" t="str">
        <f t="shared" si="1254"/>
        <v/>
      </c>
      <c r="U6170" t="str">
        <f t="shared" si="1255"/>
        <v/>
      </c>
      <c r="W6170">
        <f t="shared" ca="1" si="1256"/>
        <v>-86.051410859999237</v>
      </c>
    </row>
    <row r="6171" spans="1:23" x14ac:dyDescent="0.25">
      <c r="A6171" s="2">
        <v>43235.835784629628</v>
      </c>
      <c r="B6171">
        <v>711.21</v>
      </c>
      <c r="C6171">
        <v>2</v>
      </c>
      <c r="H6171">
        <f>VLOOKUP(A6171,[1]Sheet1!$A$2:$F$5022,5,FALSE)</f>
        <v>711.32</v>
      </c>
      <c r="I6171">
        <f>VLOOKUP(A6171,[1]Sheet1!$A$2:$F$5022,6,FALSE)</f>
        <v>711.21</v>
      </c>
      <c r="J6171">
        <f t="shared" ca="1" si="1257"/>
        <v>-2.3899229601303655E-3</v>
      </c>
      <c r="K6171">
        <f t="shared" ca="1" si="1258"/>
        <v>-1.6999999999999316</v>
      </c>
      <c r="L6171" s="6">
        <f t="shared" si="1259"/>
        <v>6170</v>
      </c>
      <c r="M6171">
        <f t="shared" si="1248"/>
        <v>711.00931870313343</v>
      </c>
      <c r="N6171">
        <f t="shared" si="1249"/>
        <v>0.34527693994242414</v>
      </c>
      <c r="O6171">
        <f t="shared" si="1250"/>
        <v>0.58121836025327833</v>
      </c>
      <c r="P6171" t="str">
        <f t="shared" si="1251"/>
        <v/>
      </c>
      <c r="Q6171">
        <f t="shared" si="1247"/>
        <v>1.28229170513805E-4</v>
      </c>
      <c r="R6171">
        <f t="shared" si="1252"/>
        <v>0</v>
      </c>
      <c r="S6171" t="str">
        <f t="shared" si="1253"/>
        <v/>
      </c>
      <c r="T6171" t="str">
        <f t="shared" si="1254"/>
        <v/>
      </c>
      <c r="U6171" t="str">
        <f t="shared" si="1255"/>
        <v/>
      </c>
      <c r="W6171">
        <f t="shared" ca="1" si="1256"/>
        <v>-86.051410859999237</v>
      </c>
    </row>
    <row r="6172" spans="1:23" x14ac:dyDescent="0.25">
      <c r="A6172" s="2">
        <v>43235.835784629628</v>
      </c>
      <c r="B6172">
        <v>711.21</v>
      </c>
      <c r="C6172">
        <v>1</v>
      </c>
      <c r="H6172">
        <f>VLOOKUP(A6172,[1]Sheet1!$A$2:$F$5022,5,FALSE)</f>
        <v>711.32</v>
      </c>
      <c r="I6172">
        <f>VLOOKUP(A6172,[1]Sheet1!$A$2:$F$5022,6,FALSE)</f>
        <v>711.21</v>
      </c>
      <c r="J6172">
        <f t="shared" ca="1" si="1257"/>
        <v>-2.3758645897768295E-3</v>
      </c>
      <c r="K6172">
        <f t="shared" ca="1" si="1258"/>
        <v>-1.6900000000000543</v>
      </c>
      <c r="L6172" s="6">
        <f t="shared" si="1259"/>
        <v>6171</v>
      </c>
      <c r="M6172">
        <f t="shared" si="1248"/>
        <v>710.92899730762406</v>
      </c>
      <c r="N6172">
        <f t="shared" si="1249"/>
        <v>0.34103808120251572</v>
      </c>
      <c r="O6172">
        <f t="shared" si="1250"/>
        <v>0.82396280023963786</v>
      </c>
      <c r="P6172" t="str">
        <f t="shared" si="1251"/>
        <v/>
      </c>
      <c r="Q6172">
        <f t="shared" si="1247"/>
        <v>0</v>
      </c>
      <c r="R6172">
        <f t="shared" si="1252"/>
        <v>0</v>
      </c>
      <c r="S6172" t="str">
        <f t="shared" si="1253"/>
        <v/>
      </c>
      <c r="T6172" t="str">
        <f t="shared" si="1254"/>
        <v/>
      </c>
      <c r="U6172" t="str">
        <f t="shared" si="1255"/>
        <v/>
      </c>
      <c r="W6172">
        <f t="shared" ca="1" si="1256"/>
        <v>-86.051410859999237</v>
      </c>
    </row>
    <row r="6173" spans="1:23" x14ac:dyDescent="0.25">
      <c r="A6173" s="2">
        <v>43235.835784629628</v>
      </c>
      <c r="B6173">
        <v>711.21</v>
      </c>
      <c r="C6173">
        <v>1</v>
      </c>
      <c r="H6173">
        <f>VLOOKUP(A6173,[1]Sheet1!$A$2:$F$5022,5,FALSE)</f>
        <v>711.32</v>
      </c>
      <c r="I6173">
        <f>VLOOKUP(A6173,[1]Sheet1!$A$2:$F$5022,6,FALSE)</f>
        <v>711.21</v>
      </c>
      <c r="J6173">
        <f t="shared" ca="1" si="1257"/>
        <v>-2.3758645897768295E-3</v>
      </c>
      <c r="K6173">
        <f t="shared" ca="1" si="1258"/>
        <v>-1.6900000000000543</v>
      </c>
      <c r="L6173" s="6">
        <f t="shared" si="1259"/>
        <v>6172</v>
      </c>
      <c r="M6173">
        <f t="shared" si="1248"/>
        <v>710.8602221306021</v>
      </c>
      <c r="N6173">
        <f t="shared" si="1249"/>
        <v>0.34004831948420622</v>
      </c>
      <c r="O6173">
        <f t="shared" si="1250"/>
        <v>1.0286122570124494</v>
      </c>
      <c r="P6173" t="str">
        <f t="shared" si="1251"/>
        <v/>
      </c>
      <c r="Q6173">
        <f t="shared" si="1247"/>
        <v>0</v>
      </c>
      <c r="R6173">
        <f t="shared" si="1252"/>
        <v>0</v>
      </c>
      <c r="S6173" t="str">
        <f t="shared" si="1253"/>
        <v/>
      </c>
      <c r="T6173" t="str">
        <f t="shared" si="1254"/>
        <v/>
      </c>
      <c r="U6173" t="str">
        <f t="shared" si="1255"/>
        <v/>
      </c>
      <c r="W6173">
        <f t="shared" ca="1" si="1256"/>
        <v>-86.051410859999237</v>
      </c>
    </row>
    <row r="6174" spans="1:23" x14ac:dyDescent="0.25">
      <c r="A6174" s="2">
        <v>43235.83589253472</v>
      </c>
      <c r="B6174">
        <v>711.21</v>
      </c>
      <c r="C6174">
        <v>3</v>
      </c>
      <c r="H6174">
        <f>VLOOKUP(A6174,[1]Sheet1!$A$2:$F$5022,5,FALSE)</f>
        <v>711.32</v>
      </c>
      <c r="I6174">
        <f>VLOOKUP(A6174,[1]Sheet1!$A$2:$F$5022,6,FALSE)</f>
        <v>711.21</v>
      </c>
      <c r="J6174">
        <f t="shared" ca="1" si="1257"/>
        <v>-2.3758645897768295E-3</v>
      </c>
      <c r="K6174">
        <f t="shared" ca="1" si="1258"/>
        <v>-1.6900000000000543</v>
      </c>
      <c r="L6174" s="6">
        <f t="shared" si="1259"/>
        <v>6173</v>
      </c>
      <c r="M6174">
        <f t="shared" si="1248"/>
        <v>710.80299317206732</v>
      </c>
      <c r="N6174">
        <f t="shared" si="1249"/>
        <v>0.34244888216948594</v>
      </c>
      <c r="O6174">
        <f t="shared" si="1250"/>
        <v>1.1885184888157458</v>
      </c>
      <c r="P6174" t="str">
        <f t="shared" si="1251"/>
        <v/>
      </c>
      <c r="Q6174">
        <f t="shared" si="1247"/>
        <v>1.0790509259095415E-4</v>
      </c>
      <c r="R6174">
        <f t="shared" si="1252"/>
        <v>0</v>
      </c>
      <c r="S6174" t="str">
        <f t="shared" si="1253"/>
        <v/>
      </c>
      <c r="T6174" t="str">
        <f t="shared" si="1254"/>
        <v/>
      </c>
      <c r="U6174" t="str">
        <f t="shared" si="1255"/>
        <v/>
      </c>
      <c r="W6174">
        <f t="shared" ca="1" si="1256"/>
        <v>-86.051410859999237</v>
      </c>
    </row>
    <row r="6175" spans="1:23" x14ac:dyDescent="0.25">
      <c r="A6175" s="2">
        <v>43235.83589253472</v>
      </c>
      <c r="B6175">
        <v>711.21</v>
      </c>
      <c r="C6175">
        <v>1</v>
      </c>
      <c r="H6175">
        <f>VLOOKUP(A6175,[1]Sheet1!$A$2:$F$5022,5,FALSE)</f>
        <v>711.32</v>
      </c>
      <c r="I6175">
        <f>VLOOKUP(A6175,[1]Sheet1!$A$2:$F$5022,6,FALSE)</f>
        <v>711.21</v>
      </c>
      <c r="J6175">
        <f t="shared" ca="1" si="1257"/>
        <v>-2.3758645897768295E-3</v>
      </c>
      <c r="K6175">
        <f t="shared" ca="1" si="1258"/>
        <v>-1.6900000000000543</v>
      </c>
      <c r="L6175" s="6">
        <f t="shared" si="1259"/>
        <v>6174</v>
      </c>
      <c r="M6175">
        <f t="shared" si="1248"/>
        <v>710.75731043202006</v>
      </c>
      <c r="N6175">
        <f t="shared" si="1249"/>
        <v>0.34789716434915346</v>
      </c>
      <c r="O6175">
        <f t="shared" si="1250"/>
        <v>1.3012166075767417</v>
      </c>
      <c r="P6175" t="str">
        <f t="shared" si="1251"/>
        <v/>
      </c>
      <c r="Q6175">
        <f t="shared" si="1247"/>
        <v>0</v>
      </c>
      <c r="R6175">
        <f t="shared" si="1252"/>
        <v>0</v>
      </c>
      <c r="S6175" t="str">
        <f t="shared" si="1253"/>
        <v/>
      </c>
      <c r="T6175" t="str">
        <f t="shared" si="1254"/>
        <v/>
      </c>
      <c r="U6175" t="str">
        <f t="shared" si="1255"/>
        <v/>
      </c>
      <c r="W6175">
        <f t="shared" ca="1" si="1256"/>
        <v>-86.051410859999237</v>
      </c>
    </row>
    <row r="6176" spans="1:23" x14ac:dyDescent="0.25">
      <c r="A6176" s="2">
        <v>43235.83589253472</v>
      </c>
      <c r="B6176">
        <v>711.21</v>
      </c>
      <c r="C6176">
        <v>1</v>
      </c>
      <c r="H6176">
        <f>VLOOKUP(A6176,[1]Sheet1!$A$2:$F$5022,5,FALSE)</f>
        <v>711.32</v>
      </c>
      <c r="I6176">
        <f>VLOOKUP(A6176,[1]Sheet1!$A$2:$F$5022,6,FALSE)</f>
        <v>711.21</v>
      </c>
      <c r="J6176">
        <f t="shared" ca="1" si="1257"/>
        <v>-2.3758645897768295E-3</v>
      </c>
      <c r="K6176">
        <f t="shared" ca="1" si="1258"/>
        <v>-1.6900000000000543</v>
      </c>
      <c r="L6176" s="6">
        <f t="shared" si="1259"/>
        <v>6175</v>
      </c>
      <c r="M6176">
        <f t="shared" si="1248"/>
        <v>710.72317391046033</v>
      </c>
      <c r="N6176">
        <f t="shared" si="1249"/>
        <v>0.35561174441301341</v>
      </c>
      <c r="O6176">
        <f t="shared" si="1250"/>
        <v>1.3689820350092161</v>
      </c>
      <c r="P6176" t="str">
        <f t="shared" si="1251"/>
        <v/>
      </c>
      <c r="Q6176">
        <f t="shared" si="1247"/>
        <v>0</v>
      </c>
      <c r="R6176">
        <f t="shared" si="1252"/>
        <v>0</v>
      </c>
      <c r="S6176" t="str">
        <f t="shared" si="1253"/>
        <v/>
      </c>
      <c r="T6176" t="str">
        <f t="shared" si="1254"/>
        <v/>
      </c>
      <c r="U6176" t="str">
        <f t="shared" si="1255"/>
        <v/>
      </c>
      <c r="W6176">
        <f t="shared" ca="1" si="1256"/>
        <v>-86.051410859999237</v>
      </c>
    </row>
    <row r="6177" spans="1:23" x14ac:dyDescent="0.25">
      <c r="A6177" s="2">
        <v>43235.83589253472</v>
      </c>
      <c r="B6177">
        <v>711.21</v>
      </c>
      <c r="C6177">
        <v>1</v>
      </c>
      <c r="H6177">
        <f>VLOOKUP(A6177,[1]Sheet1!$A$2:$F$5022,5,FALSE)</f>
        <v>711.32</v>
      </c>
      <c r="I6177">
        <f>VLOOKUP(A6177,[1]Sheet1!$A$2:$F$5022,6,FALSE)</f>
        <v>711.21</v>
      </c>
      <c r="J6177">
        <f t="shared" ca="1" si="1257"/>
        <v>-2.3758645897768295E-3</v>
      </c>
      <c r="K6177">
        <f t="shared" ca="1" si="1258"/>
        <v>-1.6900000000000543</v>
      </c>
      <c r="L6177" s="6">
        <f t="shared" si="1259"/>
        <v>6176</v>
      </c>
      <c r="M6177">
        <f t="shared" si="1248"/>
        <v>710.7005836073879</v>
      </c>
      <c r="N6177">
        <f t="shared" si="1249"/>
        <v>0.36445745719075295</v>
      </c>
      <c r="O6177">
        <f t="shared" si="1250"/>
        <v>1.3977389749100824</v>
      </c>
      <c r="P6177" t="str">
        <f t="shared" si="1251"/>
        <v/>
      </c>
      <c r="Q6177">
        <f t="shared" si="1247"/>
        <v>0</v>
      </c>
      <c r="R6177">
        <f t="shared" si="1252"/>
        <v>0</v>
      </c>
      <c r="S6177" t="str">
        <f t="shared" si="1253"/>
        <v/>
      </c>
      <c r="T6177" t="str">
        <f t="shared" si="1254"/>
        <v/>
      </c>
      <c r="U6177" t="str">
        <f t="shared" si="1255"/>
        <v/>
      </c>
      <c r="W6177">
        <f t="shared" ca="1" si="1256"/>
        <v>-86.051410859999237</v>
      </c>
    </row>
    <row r="6178" spans="1:23" x14ac:dyDescent="0.25">
      <c r="A6178" s="2">
        <v>43235.83589253472</v>
      </c>
      <c r="B6178">
        <v>711.21</v>
      </c>
      <c r="C6178">
        <v>1</v>
      </c>
      <c r="H6178">
        <f>VLOOKUP(A6178,[1]Sheet1!$A$2:$F$5022,5,FALSE)</f>
        <v>711.32</v>
      </c>
      <c r="I6178">
        <f>VLOOKUP(A6178,[1]Sheet1!$A$2:$F$5022,6,FALSE)</f>
        <v>711.21</v>
      </c>
      <c r="J6178">
        <f t="shared" ca="1" si="1257"/>
        <v>-1.872256930776675E-3</v>
      </c>
      <c r="K6178">
        <f t="shared" ca="1" si="1258"/>
        <v>-1.3317738000000645</v>
      </c>
      <c r="L6178" s="6">
        <f t="shared" si="1259"/>
        <v>6177</v>
      </c>
      <c r="M6178">
        <f t="shared" si="1248"/>
        <v>710.68581775343932</v>
      </c>
      <c r="N6178">
        <f t="shared" si="1249"/>
        <v>0.37364927578523155</v>
      </c>
      <c r="O6178">
        <f t="shared" si="1250"/>
        <v>1.4028723739906446</v>
      </c>
      <c r="P6178" t="str">
        <f t="shared" si="1251"/>
        <v/>
      </c>
      <c r="Q6178">
        <f t="shared" si="1247"/>
        <v>0</v>
      </c>
      <c r="R6178">
        <f t="shared" si="1252"/>
        <v>0</v>
      </c>
      <c r="S6178" t="str">
        <f t="shared" si="1253"/>
        <v/>
      </c>
      <c r="T6178" t="str">
        <f t="shared" si="1254"/>
        <v/>
      </c>
      <c r="U6178" t="str">
        <f t="shared" si="1255"/>
        <v/>
      </c>
      <c r="W6178">
        <f t="shared" ca="1" si="1256"/>
        <v>-86.051410859999237</v>
      </c>
    </row>
    <row r="6179" spans="1:23" x14ac:dyDescent="0.25">
      <c r="A6179" s="2">
        <v>43235.83589253472</v>
      </c>
      <c r="B6179">
        <v>711.21</v>
      </c>
      <c r="C6179">
        <v>1</v>
      </c>
      <c r="H6179">
        <f>VLOOKUP(A6179,[1]Sheet1!$A$2:$F$5022,5,FALSE)</f>
        <v>711.32</v>
      </c>
      <c r="I6179">
        <f>VLOOKUP(A6179,[1]Sheet1!$A$2:$F$5022,6,FALSE)</f>
        <v>711.21</v>
      </c>
      <c r="J6179">
        <f t="shared" ca="1" si="1257"/>
        <v>-1.872256930776675E-3</v>
      </c>
      <c r="K6179">
        <f t="shared" ca="1" si="1258"/>
        <v>-1.3317738000000645</v>
      </c>
      <c r="L6179" s="6">
        <f t="shared" si="1259"/>
        <v>6178</v>
      </c>
      <c r="M6179">
        <f t="shared" si="1248"/>
        <v>710.65315417998102</v>
      </c>
      <c r="N6179">
        <f t="shared" si="1249"/>
        <v>0.38014776546876938</v>
      </c>
      <c r="O6179">
        <f t="shared" si="1250"/>
        <v>1.4648141343994505</v>
      </c>
      <c r="P6179" t="str">
        <f t="shared" si="1251"/>
        <v/>
      </c>
      <c r="Q6179">
        <f t="shared" si="1247"/>
        <v>0</v>
      </c>
      <c r="R6179">
        <f t="shared" si="1252"/>
        <v>0</v>
      </c>
      <c r="S6179" t="str">
        <f t="shared" si="1253"/>
        <v/>
      </c>
      <c r="T6179" t="str">
        <f t="shared" si="1254"/>
        <v/>
      </c>
      <c r="U6179" t="str">
        <f t="shared" si="1255"/>
        <v/>
      </c>
      <c r="W6179">
        <f t="shared" ca="1" si="1256"/>
        <v>-86.051410859999237</v>
      </c>
    </row>
    <row r="6180" spans="1:23" x14ac:dyDescent="0.25">
      <c r="A6180" s="2">
        <v>43235.83589253472</v>
      </c>
      <c r="B6180">
        <v>711.21</v>
      </c>
      <c r="C6180">
        <v>1</v>
      </c>
      <c r="H6180">
        <f>VLOOKUP(A6180,[1]Sheet1!$A$2:$F$5022,5,FALSE)</f>
        <v>711.32</v>
      </c>
      <c r="I6180">
        <f>VLOOKUP(A6180,[1]Sheet1!$A$2:$F$5022,6,FALSE)</f>
        <v>711.21</v>
      </c>
      <c r="J6180">
        <f t="shared" ca="1" si="1257"/>
        <v>-1.872256930776675E-3</v>
      </c>
      <c r="K6180">
        <f t="shared" ca="1" si="1258"/>
        <v>-1.3317738000000645</v>
      </c>
      <c r="L6180" s="6">
        <f t="shared" si="1259"/>
        <v>6179</v>
      </c>
      <c r="M6180">
        <f t="shared" si="1248"/>
        <v>710.62927814012573</v>
      </c>
      <c r="N6180">
        <f t="shared" si="1249"/>
        <v>0.3891795203091577</v>
      </c>
      <c r="O6180">
        <f t="shared" si="1250"/>
        <v>1.492169627561559</v>
      </c>
      <c r="P6180" t="str">
        <f t="shared" si="1251"/>
        <v/>
      </c>
      <c r="Q6180">
        <f t="shared" si="1247"/>
        <v>0</v>
      </c>
      <c r="R6180">
        <f t="shared" si="1252"/>
        <v>0</v>
      </c>
      <c r="S6180" t="str">
        <f t="shared" si="1253"/>
        <v/>
      </c>
      <c r="T6180" t="str">
        <f t="shared" si="1254"/>
        <v/>
      </c>
      <c r="U6180" t="str">
        <f t="shared" si="1255"/>
        <v/>
      </c>
      <c r="W6180">
        <f t="shared" ca="1" si="1256"/>
        <v>-86.051410859999237</v>
      </c>
    </row>
    <row r="6181" spans="1:23" x14ac:dyDescent="0.25">
      <c r="A6181" s="2">
        <v>43235.83589253472</v>
      </c>
      <c r="B6181">
        <v>711.21</v>
      </c>
      <c r="C6181">
        <v>1</v>
      </c>
      <c r="H6181">
        <f>VLOOKUP(A6181,[1]Sheet1!$A$2:$F$5022,5,FALSE)</f>
        <v>711.32</v>
      </c>
      <c r="I6181">
        <f>VLOOKUP(A6181,[1]Sheet1!$A$2:$F$5022,6,FALSE)</f>
        <v>711.21</v>
      </c>
      <c r="J6181">
        <f t="shared" ca="1" si="1257"/>
        <v>-1.8720502727323579E-3</v>
      </c>
      <c r="K6181">
        <f t="shared" ca="1" si="1258"/>
        <v>-1.3316267999999809</v>
      </c>
      <c r="L6181" s="6">
        <f t="shared" si="1259"/>
        <v>6180</v>
      </c>
      <c r="M6181">
        <f t="shared" si="1248"/>
        <v>710.61427604984988</v>
      </c>
      <c r="N6181">
        <f t="shared" si="1249"/>
        <v>0.40002124697050678</v>
      </c>
      <c r="O6181">
        <f t="shared" si="1250"/>
        <v>1.4892307712697102</v>
      </c>
      <c r="P6181" t="str">
        <f t="shared" si="1251"/>
        <v/>
      </c>
      <c r="Q6181">
        <f t="shared" si="1247"/>
        <v>0</v>
      </c>
      <c r="R6181">
        <f t="shared" si="1252"/>
        <v>0</v>
      </c>
      <c r="S6181" t="str">
        <f t="shared" si="1253"/>
        <v/>
      </c>
      <c r="T6181" t="str">
        <f t="shared" si="1254"/>
        <v/>
      </c>
      <c r="U6181" t="str">
        <f t="shared" si="1255"/>
        <v/>
      </c>
      <c r="W6181">
        <f t="shared" ca="1" si="1256"/>
        <v>-86.051410859999237</v>
      </c>
    </row>
    <row r="6182" spans="1:23" x14ac:dyDescent="0.25">
      <c r="A6182" s="2">
        <v>43235.83589253472</v>
      </c>
      <c r="B6182">
        <v>711.21</v>
      </c>
      <c r="C6182">
        <v>1</v>
      </c>
      <c r="H6182">
        <f>VLOOKUP(A6182,[1]Sheet1!$A$2:$F$5022,5,FALSE)</f>
        <v>711.32</v>
      </c>
      <c r="I6182">
        <f>VLOOKUP(A6182,[1]Sheet1!$A$2:$F$5022,6,FALSE)</f>
        <v>711.21</v>
      </c>
      <c r="J6182">
        <f t="shared" ca="1" si="1257"/>
        <v>-1.8699711241073089E-3</v>
      </c>
      <c r="K6182">
        <f t="shared" ca="1" si="1258"/>
        <v>-1.330147860000011</v>
      </c>
      <c r="L6182" s="6">
        <f t="shared" si="1259"/>
        <v>6181</v>
      </c>
      <c r="M6182">
        <f t="shared" si="1248"/>
        <v>710.60814790915401</v>
      </c>
      <c r="N6182">
        <f t="shared" si="1249"/>
        <v>0.41176929968535958</v>
      </c>
      <c r="O6182">
        <f t="shared" si="1250"/>
        <v>1.4616244856183045</v>
      </c>
      <c r="P6182" t="str">
        <f t="shared" si="1251"/>
        <v/>
      </c>
      <c r="Q6182">
        <f t="shared" si="1247"/>
        <v>0</v>
      </c>
      <c r="R6182">
        <f t="shared" si="1252"/>
        <v>0</v>
      </c>
      <c r="S6182" t="str">
        <f t="shared" si="1253"/>
        <v/>
      </c>
      <c r="T6182" t="str">
        <f t="shared" si="1254"/>
        <v/>
      </c>
      <c r="U6182" t="str">
        <f t="shared" si="1255"/>
        <v/>
      </c>
      <c r="W6182">
        <f t="shared" ca="1" si="1256"/>
        <v>-86.051410859999237</v>
      </c>
    </row>
    <row r="6183" spans="1:23" x14ac:dyDescent="0.25">
      <c r="A6183" s="2">
        <v>43235.83589253472</v>
      </c>
      <c r="B6183">
        <v>711.21</v>
      </c>
      <c r="C6183">
        <v>1</v>
      </c>
      <c r="H6183">
        <f>VLOOKUP(A6183,[1]Sheet1!$A$2:$F$5022,5,FALSE)</f>
        <v>711.32</v>
      </c>
      <c r="I6183">
        <f>VLOOKUP(A6183,[1]Sheet1!$A$2:$F$5022,6,FALSE)</f>
        <v>711.21</v>
      </c>
      <c r="J6183">
        <f t="shared" ca="1" si="1257"/>
        <v>-1.8699711241073089E-3</v>
      </c>
      <c r="K6183">
        <f t="shared" ca="1" si="1258"/>
        <v>-1.330147860000011</v>
      </c>
      <c r="L6183" s="6">
        <f t="shared" si="1259"/>
        <v>6182</v>
      </c>
      <c r="M6183">
        <f t="shared" si="1248"/>
        <v>710.61089371803837</v>
      </c>
      <c r="N6183">
        <f t="shared" si="1249"/>
        <v>0.423422424895252</v>
      </c>
      <c r="O6183">
        <f t="shared" si="1250"/>
        <v>1.4149139174900258</v>
      </c>
      <c r="P6183" t="str">
        <f t="shared" si="1251"/>
        <v/>
      </c>
      <c r="Q6183">
        <f t="shared" ref="Q6183:Q6246" si="1260">A6183-A6182</f>
        <v>0</v>
      </c>
      <c r="R6183">
        <f t="shared" si="1252"/>
        <v>0</v>
      </c>
      <c r="S6183" t="str">
        <f t="shared" si="1253"/>
        <v/>
      </c>
      <c r="T6183" t="str">
        <f t="shared" si="1254"/>
        <v/>
      </c>
      <c r="U6183" t="str">
        <f t="shared" si="1255"/>
        <v/>
      </c>
      <c r="W6183">
        <f t="shared" ca="1" si="1256"/>
        <v>-86.051410859999237</v>
      </c>
    </row>
    <row r="6184" spans="1:23" x14ac:dyDescent="0.25">
      <c r="A6184" s="2">
        <v>43235.83589253472</v>
      </c>
      <c r="B6184">
        <v>711.21</v>
      </c>
      <c r="C6184">
        <v>1</v>
      </c>
      <c r="H6184">
        <f>VLOOKUP(A6184,[1]Sheet1!$A$2:$F$5022,5,FALSE)</f>
        <v>711.32</v>
      </c>
      <c r="I6184">
        <f>VLOOKUP(A6184,[1]Sheet1!$A$2:$F$5022,6,FALSE)</f>
        <v>711.21</v>
      </c>
      <c r="J6184">
        <f t="shared" ca="1" si="1257"/>
        <v>-1.8699711241073089E-3</v>
      </c>
      <c r="K6184">
        <f t="shared" ca="1" si="1258"/>
        <v>-1.330147860000011</v>
      </c>
      <c r="L6184" s="6">
        <f t="shared" si="1259"/>
        <v>6183</v>
      </c>
      <c r="M6184">
        <f t="shared" si="1248"/>
        <v>710.62251347650226</v>
      </c>
      <c r="N6184">
        <f t="shared" si="1249"/>
        <v>0.43390321111524743</v>
      </c>
      <c r="O6184">
        <f t="shared" si="1250"/>
        <v>1.3539575381057347</v>
      </c>
      <c r="P6184" t="str">
        <f t="shared" si="1251"/>
        <v/>
      </c>
      <c r="Q6184">
        <f t="shared" si="1260"/>
        <v>0</v>
      </c>
      <c r="R6184">
        <f t="shared" si="1252"/>
        <v>0</v>
      </c>
      <c r="S6184" t="str">
        <f t="shared" si="1253"/>
        <v/>
      </c>
      <c r="T6184" t="str">
        <f t="shared" si="1254"/>
        <v/>
      </c>
      <c r="U6184" t="str">
        <f t="shared" si="1255"/>
        <v/>
      </c>
      <c r="W6184">
        <f t="shared" ca="1" si="1256"/>
        <v>-86.051410859999237</v>
      </c>
    </row>
    <row r="6185" spans="1:23" x14ac:dyDescent="0.25">
      <c r="A6185" s="2">
        <v>43235.83589253472</v>
      </c>
      <c r="B6185">
        <v>711.21</v>
      </c>
      <c r="C6185">
        <v>1</v>
      </c>
      <c r="H6185">
        <f>VLOOKUP(A6185,[1]Sheet1!$A$2:$F$5022,5,FALSE)</f>
        <v>711.32</v>
      </c>
      <c r="I6185">
        <f>VLOOKUP(A6185,[1]Sheet1!$A$2:$F$5022,6,FALSE)</f>
        <v>711.21</v>
      </c>
      <c r="J6185">
        <f t="shared" ca="1" si="1257"/>
        <v>-1.8557048866896051E-3</v>
      </c>
      <c r="K6185">
        <f t="shared" ca="1" si="1258"/>
        <v>-1.32000000000005</v>
      </c>
      <c r="L6185" s="6">
        <f t="shared" si="1259"/>
        <v>6184</v>
      </c>
      <c r="M6185">
        <f t="shared" si="1248"/>
        <v>710.64300718454592</v>
      </c>
      <c r="N6185">
        <f t="shared" si="1249"/>
        <v>0.44205175552353909</v>
      </c>
      <c r="O6185">
        <f t="shared" si="1250"/>
        <v>1.282638985977111</v>
      </c>
      <c r="P6185" t="str">
        <f t="shared" si="1251"/>
        <v/>
      </c>
      <c r="Q6185">
        <f t="shared" si="1260"/>
        <v>0</v>
      </c>
      <c r="R6185">
        <f t="shared" si="1252"/>
        <v>0</v>
      </c>
      <c r="S6185" t="str">
        <f t="shared" si="1253"/>
        <v/>
      </c>
      <c r="T6185" t="str">
        <f t="shared" si="1254"/>
        <v/>
      </c>
      <c r="U6185" t="str">
        <f t="shared" si="1255"/>
        <v/>
      </c>
      <c r="W6185">
        <f t="shared" ca="1" si="1256"/>
        <v>-86.051410859999237</v>
      </c>
    </row>
    <row r="6186" spans="1:23" x14ac:dyDescent="0.25">
      <c r="A6186" s="2">
        <v>43235.83589253472</v>
      </c>
      <c r="B6186">
        <v>711.21</v>
      </c>
      <c r="C6186">
        <v>1</v>
      </c>
      <c r="H6186">
        <f>VLOOKUP(A6186,[1]Sheet1!$A$2:$F$5022,5,FALSE)</f>
        <v>711.32</v>
      </c>
      <c r="I6186">
        <f>VLOOKUP(A6186,[1]Sheet1!$A$2:$F$5022,6,FALSE)</f>
        <v>711.21</v>
      </c>
      <c r="J6186">
        <f t="shared" ca="1" si="1257"/>
        <v>-1.8557048866896051E-3</v>
      </c>
      <c r="K6186">
        <f t="shared" ca="1" si="1258"/>
        <v>-1.32000000000005</v>
      </c>
      <c r="L6186" s="6">
        <f t="shared" si="1259"/>
        <v>6185</v>
      </c>
      <c r="M6186">
        <f t="shared" si="1248"/>
        <v>710.67237484216935</v>
      </c>
      <c r="N6186">
        <f t="shared" si="1249"/>
        <v>0.44658876262029212</v>
      </c>
      <c r="O6186">
        <f t="shared" si="1250"/>
        <v>1.2038483787103258</v>
      </c>
      <c r="P6186" t="str">
        <f t="shared" si="1251"/>
        <v/>
      </c>
      <c r="Q6186">
        <f t="shared" si="1260"/>
        <v>0</v>
      </c>
      <c r="R6186">
        <f t="shared" si="1252"/>
        <v>0</v>
      </c>
      <c r="S6186" t="str">
        <f t="shared" si="1253"/>
        <v/>
      </c>
      <c r="T6186" t="str">
        <f t="shared" si="1254"/>
        <v/>
      </c>
      <c r="U6186" t="str">
        <f t="shared" si="1255"/>
        <v/>
      </c>
      <c r="W6186">
        <f t="shared" ca="1" si="1256"/>
        <v>-86.051410859999237</v>
      </c>
    </row>
    <row r="6187" spans="1:23" x14ac:dyDescent="0.25">
      <c r="A6187" s="2">
        <v>43235.83589253472</v>
      </c>
      <c r="B6187">
        <v>711.21</v>
      </c>
      <c r="C6187">
        <v>1</v>
      </c>
      <c r="H6187">
        <f>VLOOKUP(A6187,[1]Sheet1!$A$2:$F$5022,5,FALSE)</f>
        <v>711.32</v>
      </c>
      <c r="I6187">
        <f>VLOOKUP(A6187,[1]Sheet1!$A$2:$F$5022,6,FALSE)</f>
        <v>711.21</v>
      </c>
      <c r="J6187">
        <f t="shared" ca="1" si="1257"/>
        <v>-1.8557048866896051E-3</v>
      </c>
      <c r="K6187">
        <f t="shared" ca="1" si="1258"/>
        <v>-1.32000000000005</v>
      </c>
      <c r="L6187" s="6">
        <f t="shared" si="1259"/>
        <v>6186</v>
      </c>
      <c r="M6187">
        <f t="shared" si="1248"/>
        <v>710.71061644937254</v>
      </c>
      <c r="N6187">
        <f t="shared" si="1249"/>
        <v>0.44603950686336391</v>
      </c>
      <c r="O6187">
        <f t="shared" si="1250"/>
        <v>1.1195948855276538</v>
      </c>
      <c r="P6187" t="str">
        <f t="shared" si="1251"/>
        <v/>
      </c>
      <c r="Q6187">
        <f t="shared" si="1260"/>
        <v>0</v>
      </c>
      <c r="R6187">
        <f t="shared" si="1252"/>
        <v>0</v>
      </c>
      <c r="S6187" t="str">
        <f t="shared" si="1253"/>
        <v/>
      </c>
      <c r="T6187" t="str">
        <f t="shared" si="1254"/>
        <v/>
      </c>
      <c r="U6187" t="str">
        <f t="shared" si="1255"/>
        <v/>
      </c>
      <c r="W6187">
        <f t="shared" ca="1" si="1256"/>
        <v>-86.051410859999237</v>
      </c>
    </row>
    <row r="6188" spans="1:23" x14ac:dyDescent="0.25">
      <c r="A6188" s="2">
        <v>43235.83589253472</v>
      </c>
      <c r="B6188">
        <v>711.21</v>
      </c>
      <c r="C6188">
        <v>1</v>
      </c>
      <c r="H6188">
        <f>VLOOKUP(A6188,[1]Sheet1!$A$2:$F$5022,5,FALSE)</f>
        <v>711.32</v>
      </c>
      <c r="I6188">
        <f>VLOOKUP(A6188,[1]Sheet1!$A$2:$F$5022,6,FALSE)</f>
        <v>711.21</v>
      </c>
      <c r="J6188">
        <f t="shared" ca="1" si="1257"/>
        <v>-1.8557048866896051E-3</v>
      </c>
      <c r="K6188">
        <f t="shared" ca="1" si="1258"/>
        <v>-1.32000000000005</v>
      </c>
      <c r="L6188" s="6">
        <f t="shared" si="1259"/>
        <v>6187</v>
      </c>
      <c r="M6188">
        <f t="shared" si="1248"/>
        <v>710.75773200615572</v>
      </c>
      <c r="N6188">
        <f t="shared" si="1249"/>
        <v>0.43859445033574496</v>
      </c>
      <c r="O6188">
        <f t="shared" si="1250"/>
        <v>1.0311758242679634</v>
      </c>
      <c r="P6188" t="str">
        <f t="shared" si="1251"/>
        <v/>
      </c>
      <c r="Q6188">
        <f t="shared" si="1260"/>
        <v>0</v>
      </c>
      <c r="R6188">
        <f t="shared" si="1252"/>
        <v>0</v>
      </c>
      <c r="S6188" t="str">
        <f t="shared" si="1253"/>
        <v/>
      </c>
      <c r="T6188" t="str">
        <f t="shared" si="1254"/>
        <v/>
      </c>
      <c r="U6188" t="str">
        <f t="shared" si="1255"/>
        <v/>
      </c>
      <c r="W6188">
        <f t="shared" ca="1" si="1256"/>
        <v>-86.051410859999237</v>
      </c>
    </row>
    <row r="6189" spans="1:23" x14ac:dyDescent="0.25">
      <c r="A6189" s="2">
        <v>43235.83589603009</v>
      </c>
      <c r="B6189">
        <v>711.21195213760006</v>
      </c>
      <c r="C6189">
        <v>9</v>
      </c>
      <c r="H6189">
        <f>VLOOKUP(A6189,[1]Sheet1!$A$2:$F$5022,5,FALSE)</f>
        <v>711.32</v>
      </c>
      <c r="I6189">
        <f>VLOOKUP(A6189,[1]Sheet1!$A$2:$F$5022,6,FALSE)</f>
        <v>711.86357330999999</v>
      </c>
      <c r="J6189">
        <f t="shared" ca="1" si="1257"/>
        <v>-1.8557048866896051E-3</v>
      </c>
      <c r="K6189">
        <f t="shared" ca="1" si="1258"/>
        <v>-1.32000000000005</v>
      </c>
      <c r="L6189" s="6">
        <f t="shared" si="1259"/>
        <v>6188</v>
      </c>
      <c r="M6189">
        <f t="shared" si="1248"/>
        <v>710.81372151251878</v>
      </c>
      <c r="N6189">
        <f t="shared" si="1249"/>
        <v>0.42184297468796778</v>
      </c>
      <c r="O6189">
        <f t="shared" si="1250"/>
        <v>0.94402573700758929</v>
      </c>
      <c r="P6189" t="str">
        <f t="shared" si="1251"/>
        <v/>
      </c>
      <c r="Q6189">
        <f t="shared" si="1260"/>
        <v>3.4953700378537178E-6</v>
      </c>
      <c r="R6189">
        <f t="shared" si="1252"/>
        <v>0</v>
      </c>
      <c r="S6189" t="str">
        <f t="shared" si="1253"/>
        <v/>
      </c>
      <c r="T6189" t="str">
        <f t="shared" si="1254"/>
        <v/>
      </c>
      <c r="U6189" t="str">
        <f t="shared" si="1255"/>
        <v/>
      </c>
      <c r="W6189">
        <f t="shared" ca="1" si="1256"/>
        <v>-86.051410859999237</v>
      </c>
    </row>
    <row r="6190" spans="1:23" x14ac:dyDescent="0.25">
      <c r="A6190" s="2">
        <v>43235.835920219914</v>
      </c>
      <c r="B6190">
        <v>711.31432233579994</v>
      </c>
      <c r="C6190">
        <v>16</v>
      </c>
      <c r="H6190">
        <f>VLOOKUP(A6190,[1]Sheet1!$A$2:$F$5022,5,FALSE)</f>
        <v>711.95225000000016</v>
      </c>
      <c r="I6190">
        <f>VLOOKUP(A6190,[1]Sheet1!$A$2:$F$5022,6,FALSE)</f>
        <v>711.97136111999998</v>
      </c>
      <c r="J6190">
        <f t="shared" ca="1" si="1257"/>
        <v>-2.7421080557019973E-3</v>
      </c>
      <c r="K6190">
        <f t="shared" ca="1" si="1258"/>
        <v>-1.9522500000001628</v>
      </c>
      <c r="L6190" s="6">
        <f t="shared" si="1259"/>
        <v>6189</v>
      </c>
      <c r="M6190">
        <f t="shared" si="1248"/>
        <v>710.87880806990165</v>
      </c>
      <c r="N6190">
        <f t="shared" si="1249"/>
        <v>0.39224599345621436</v>
      </c>
      <c r="O6190">
        <f t="shared" si="1250"/>
        <v>1.1103090233269826</v>
      </c>
      <c r="P6190" t="str">
        <f t="shared" si="1251"/>
        <v/>
      </c>
      <c r="Q6190">
        <f t="shared" si="1260"/>
        <v>2.4189823307096958E-5</v>
      </c>
      <c r="R6190">
        <f t="shared" si="1252"/>
        <v>0</v>
      </c>
      <c r="S6190" t="str">
        <f t="shared" si="1253"/>
        <v/>
      </c>
      <c r="T6190" t="str">
        <f t="shared" si="1254"/>
        <v/>
      </c>
      <c r="U6190" t="str">
        <f t="shared" si="1255"/>
        <v/>
      </c>
      <c r="W6190">
        <f t="shared" ca="1" si="1256"/>
        <v>-86.051410859999237</v>
      </c>
    </row>
    <row r="6191" spans="1:23" x14ac:dyDescent="0.25">
      <c r="A6191" s="2">
        <v>43235.836042187497</v>
      </c>
      <c r="B6191">
        <v>711.5395842698</v>
      </c>
      <c r="C6191">
        <v>5</v>
      </c>
      <c r="H6191">
        <f>VLOOKUP(A6191,[1]Sheet1!$A$2:$F$5022,5,FALSE)</f>
        <v>711.95225000000016</v>
      </c>
      <c r="I6191">
        <f>VLOOKUP(A6191,[1]Sheet1!$A$2:$F$5022,6,FALSE)</f>
        <v>711.98749300999998</v>
      </c>
      <c r="J6191">
        <f t="shared" ca="1" si="1257"/>
        <v>-2.7421080557019973E-3</v>
      </c>
      <c r="K6191">
        <f t="shared" ca="1" si="1258"/>
        <v>-1.9522500000001628</v>
      </c>
      <c r="L6191" s="6">
        <f t="shared" si="1259"/>
        <v>6190</v>
      </c>
      <c r="M6191">
        <f t="shared" si="1248"/>
        <v>710.93252475813938</v>
      </c>
      <c r="N6191">
        <f t="shared" si="1249"/>
        <v>0.3850519480995433</v>
      </c>
      <c r="O6191">
        <f t="shared" si="1250"/>
        <v>1.576565226216402</v>
      </c>
      <c r="P6191">
        <f t="shared" si="1251"/>
        <v>1</v>
      </c>
      <c r="Q6191">
        <f t="shared" si="1260"/>
        <v>1.2196758325444534E-4</v>
      </c>
      <c r="R6191">
        <f t="shared" si="1252"/>
        <v>0</v>
      </c>
      <c r="S6191">
        <f t="shared" si="1253"/>
        <v>1</v>
      </c>
      <c r="T6191">
        <f t="shared" ca="1" si="1254"/>
        <v>-1.9522500000001628</v>
      </c>
      <c r="U6191">
        <f t="shared" ca="1" si="1255"/>
        <v>-1.9522500000001628</v>
      </c>
      <c r="W6191">
        <f t="shared" ca="1" si="1256"/>
        <v>-88.0036608599994</v>
      </c>
    </row>
    <row r="6192" spans="1:23" x14ac:dyDescent="0.25">
      <c r="A6192" s="2">
        <v>43235.836042187497</v>
      </c>
      <c r="B6192">
        <v>711.99</v>
      </c>
      <c r="C6192">
        <v>1</v>
      </c>
      <c r="H6192">
        <f>VLOOKUP(A6192,[1]Sheet1!$A$2:$F$5022,5,FALSE)</f>
        <v>711.95225000000016</v>
      </c>
      <c r="I6192">
        <f>VLOOKUP(A6192,[1]Sheet1!$A$2:$F$5022,6,FALSE)</f>
        <v>711.98749300999998</v>
      </c>
      <c r="J6192">
        <f t="shared" ca="1" si="1257"/>
        <v>-2.7421080557019973E-3</v>
      </c>
      <c r="K6192">
        <f t="shared" ca="1" si="1258"/>
        <v>-1.9522500000001628</v>
      </c>
      <c r="L6192" s="6">
        <f t="shared" si="1259"/>
        <v>6191</v>
      </c>
      <c r="M6192">
        <f t="shared" si="1248"/>
        <v>710.99557453244779</v>
      </c>
      <c r="N6192">
        <f t="shared" si="1249"/>
        <v>0.39316044165488434</v>
      </c>
      <c r="O6192">
        <f t="shared" si="1250"/>
        <v>2.5293121133105352</v>
      </c>
      <c r="P6192">
        <f t="shared" si="1251"/>
        <v>1</v>
      </c>
      <c r="Q6192">
        <f t="shared" si="1260"/>
        <v>0</v>
      </c>
      <c r="R6192">
        <f t="shared" si="1252"/>
        <v>0</v>
      </c>
      <c r="S6192">
        <f t="shared" si="1253"/>
        <v>1</v>
      </c>
      <c r="T6192">
        <f t="shared" ca="1" si="1254"/>
        <v>-1.9522500000001628</v>
      </c>
      <c r="U6192" t="str">
        <f t="shared" si="1255"/>
        <v/>
      </c>
      <c r="W6192">
        <f t="shared" ca="1" si="1256"/>
        <v>-88.0036608599994</v>
      </c>
    </row>
    <row r="6193" spans="1:23" x14ac:dyDescent="0.25">
      <c r="A6193" s="2">
        <v>43235.836042187497</v>
      </c>
      <c r="B6193">
        <v>711.99</v>
      </c>
      <c r="C6193">
        <v>1</v>
      </c>
      <c r="H6193">
        <f>VLOOKUP(A6193,[1]Sheet1!$A$2:$F$5022,5,FALSE)</f>
        <v>711.95225000000016</v>
      </c>
      <c r="I6193">
        <f>VLOOKUP(A6193,[1]Sheet1!$A$2:$F$5022,6,FALSE)</f>
        <v>711.98749300999998</v>
      </c>
      <c r="J6193">
        <f t="shared" ca="1" si="1257"/>
        <v>-2.7421080557019973E-3</v>
      </c>
      <c r="K6193">
        <f t="shared" ca="1" si="1258"/>
        <v>-1.9522500000001628</v>
      </c>
      <c r="L6193" s="6">
        <f t="shared" si="1259"/>
        <v>6192</v>
      </c>
      <c r="M6193">
        <f t="shared" si="1248"/>
        <v>711.11168459687053</v>
      </c>
      <c r="N6193">
        <f t="shared" si="1249"/>
        <v>0.41878851243011145</v>
      </c>
      <c r="O6193">
        <f t="shared" si="1250"/>
        <v>2.0972767329095561</v>
      </c>
      <c r="P6193">
        <f t="shared" si="1251"/>
        <v>1</v>
      </c>
      <c r="Q6193">
        <f t="shared" si="1260"/>
        <v>0</v>
      </c>
      <c r="R6193">
        <f t="shared" si="1252"/>
        <v>0</v>
      </c>
      <c r="S6193">
        <f t="shared" si="1253"/>
        <v>1</v>
      </c>
      <c r="T6193">
        <f t="shared" ca="1" si="1254"/>
        <v>-1.9522500000001628</v>
      </c>
      <c r="U6193" t="str">
        <f t="shared" si="1255"/>
        <v/>
      </c>
      <c r="W6193">
        <f t="shared" ca="1" si="1256"/>
        <v>-88.0036608599994</v>
      </c>
    </row>
    <row r="6194" spans="1:23" x14ac:dyDescent="0.25">
      <c r="A6194" s="2">
        <v>43235.836042187497</v>
      </c>
      <c r="B6194">
        <v>711.99</v>
      </c>
      <c r="C6194">
        <v>1</v>
      </c>
      <c r="H6194">
        <f>VLOOKUP(A6194,[1]Sheet1!$A$2:$F$5022,5,FALSE)</f>
        <v>711.95225000000016</v>
      </c>
      <c r="I6194">
        <f>VLOOKUP(A6194,[1]Sheet1!$A$2:$F$5022,6,FALSE)</f>
        <v>711.98749300999998</v>
      </c>
      <c r="J6194">
        <f t="shared" ca="1" si="1257"/>
        <v>-2.7421080557019973E-3</v>
      </c>
      <c r="K6194">
        <f t="shared" ca="1" si="1258"/>
        <v>-1.9522500000001628</v>
      </c>
      <c r="L6194" s="6">
        <f t="shared" si="1259"/>
        <v>6193</v>
      </c>
      <c r="M6194">
        <f t="shared" si="1248"/>
        <v>711.22824844280581</v>
      </c>
      <c r="N6194">
        <f t="shared" si="1249"/>
        <v>0.43221758959246853</v>
      </c>
      <c r="O6194">
        <f t="shared" si="1250"/>
        <v>1.7624260917109973</v>
      </c>
      <c r="P6194">
        <f t="shared" si="1251"/>
        <v>1</v>
      </c>
      <c r="Q6194">
        <f t="shared" si="1260"/>
        <v>0</v>
      </c>
      <c r="R6194">
        <f t="shared" si="1252"/>
        <v>0</v>
      </c>
      <c r="S6194">
        <f t="shared" si="1253"/>
        <v>1</v>
      </c>
      <c r="T6194">
        <f t="shared" ca="1" si="1254"/>
        <v>-1.9522500000001628</v>
      </c>
      <c r="U6194" t="str">
        <f t="shared" si="1255"/>
        <v/>
      </c>
      <c r="W6194">
        <f t="shared" ca="1" si="1256"/>
        <v>-88.0036608599994</v>
      </c>
    </row>
    <row r="6195" spans="1:23" x14ac:dyDescent="0.25">
      <c r="A6195" s="2">
        <v>43235.836042187497</v>
      </c>
      <c r="B6195">
        <v>711.99</v>
      </c>
      <c r="C6195">
        <v>1</v>
      </c>
      <c r="H6195">
        <f>VLOOKUP(A6195,[1]Sheet1!$A$2:$F$5022,5,FALSE)</f>
        <v>711.95225000000016</v>
      </c>
      <c r="I6195">
        <f>VLOOKUP(A6195,[1]Sheet1!$A$2:$F$5022,6,FALSE)</f>
        <v>711.98749300999998</v>
      </c>
      <c r="J6195">
        <f t="shared" ca="1" si="1257"/>
        <v>-2.7421080557019973E-3</v>
      </c>
      <c r="K6195">
        <f t="shared" ca="1" si="1258"/>
        <v>-1.9522500000001628</v>
      </c>
      <c r="L6195" s="6">
        <f t="shared" si="1259"/>
        <v>6194</v>
      </c>
      <c r="M6195">
        <f t="shared" si="1248"/>
        <v>711.34286509580386</v>
      </c>
      <c r="N6195">
        <f t="shared" si="1249"/>
        <v>0.43631387326785365</v>
      </c>
      <c r="O6195">
        <f t="shared" si="1250"/>
        <v>1.4831866320209197</v>
      </c>
      <c r="P6195" t="str">
        <f t="shared" si="1251"/>
        <v/>
      </c>
      <c r="Q6195">
        <f t="shared" si="1260"/>
        <v>0</v>
      </c>
      <c r="R6195">
        <f t="shared" si="1252"/>
        <v>0</v>
      </c>
      <c r="S6195" t="str">
        <f t="shared" si="1253"/>
        <v/>
      </c>
      <c r="T6195" t="str">
        <f t="shared" si="1254"/>
        <v/>
      </c>
      <c r="U6195" t="str">
        <f t="shared" si="1255"/>
        <v/>
      </c>
      <c r="W6195">
        <f t="shared" ca="1" si="1256"/>
        <v>-88.0036608599994</v>
      </c>
    </row>
    <row r="6196" spans="1:23" x14ac:dyDescent="0.25">
      <c r="A6196" s="2">
        <v>43235.836042187497</v>
      </c>
      <c r="B6196">
        <v>711.99</v>
      </c>
      <c r="C6196">
        <v>1</v>
      </c>
      <c r="H6196">
        <f>VLOOKUP(A6196,[1]Sheet1!$A$2:$F$5022,5,FALSE)</f>
        <v>711.95225000000016</v>
      </c>
      <c r="I6196">
        <f>VLOOKUP(A6196,[1]Sheet1!$A$2:$F$5022,6,FALSE)</f>
        <v>711.98749300999998</v>
      </c>
      <c r="J6196">
        <f t="shared" ca="1" si="1257"/>
        <v>-2.7421080557019973E-3</v>
      </c>
      <c r="K6196">
        <f t="shared" ca="1" si="1258"/>
        <v>-1.9522500000001628</v>
      </c>
      <c r="L6196" s="6">
        <f t="shared" si="1259"/>
        <v>6195</v>
      </c>
      <c r="M6196">
        <f t="shared" si="1248"/>
        <v>711.45516704124452</v>
      </c>
      <c r="N6196">
        <f t="shared" si="1249"/>
        <v>0.43223189006777846</v>
      </c>
      <c r="O6196">
        <f t="shared" si="1250"/>
        <v>1.2373750550234037</v>
      </c>
      <c r="P6196" t="str">
        <f t="shared" si="1251"/>
        <v/>
      </c>
      <c r="Q6196">
        <f t="shared" si="1260"/>
        <v>0</v>
      </c>
      <c r="R6196">
        <f t="shared" si="1252"/>
        <v>0</v>
      </c>
      <c r="S6196" t="str">
        <f t="shared" si="1253"/>
        <v/>
      </c>
      <c r="T6196" t="str">
        <f t="shared" si="1254"/>
        <v/>
      </c>
      <c r="U6196" t="str">
        <f t="shared" si="1255"/>
        <v/>
      </c>
      <c r="W6196">
        <f t="shared" ca="1" si="1256"/>
        <v>-88.0036608599994</v>
      </c>
    </row>
    <row r="6197" spans="1:23" x14ac:dyDescent="0.25">
      <c r="A6197" s="2">
        <v>43235.836059965281</v>
      </c>
      <c r="B6197">
        <v>711.99</v>
      </c>
      <c r="C6197">
        <v>2</v>
      </c>
      <c r="H6197">
        <f>VLOOKUP(A6197,[1]Sheet1!$A$2:$F$5022,5,FALSE)</f>
        <v>711.95225000000016</v>
      </c>
      <c r="I6197">
        <f>VLOOKUP(A6197,[1]Sheet1!$A$2:$F$5022,6,FALSE)</f>
        <v>711.85194008000008</v>
      </c>
      <c r="J6197">
        <f t="shared" ca="1" si="1257"/>
        <v>-2.7421080557019973E-3</v>
      </c>
      <c r="K6197">
        <f t="shared" ca="1" si="1258"/>
        <v>-1.9522500000001628</v>
      </c>
      <c r="L6197" s="6">
        <f t="shared" si="1259"/>
        <v>6196</v>
      </c>
      <c r="M6197">
        <f t="shared" si="1248"/>
        <v>711.56808420189111</v>
      </c>
      <c r="N6197">
        <f t="shared" si="1249"/>
        <v>0.41753295833554654</v>
      </c>
      <c r="O6197">
        <f t="shared" si="1250"/>
        <v>1.0104969911616644</v>
      </c>
      <c r="P6197" t="str">
        <f t="shared" si="1251"/>
        <v/>
      </c>
      <c r="Q6197">
        <f t="shared" si="1260"/>
        <v>1.7777783796191216E-5</v>
      </c>
      <c r="R6197">
        <f t="shared" si="1252"/>
        <v>0</v>
      </c>
      <c r="S6197" t="str">
        <f t="shared" si="1253"/>
        <v/>
      </c>
      <c r="T6197" t="str">
        <f t="shared" si="1254"/>
        <v/>
      </c>
      <c r="U6197" t="str">
        <f t="shared" si="1255"/>
        <v/>
      </c>
      <c r="W6197">
        <f t="shared" ca="1" si="1256"/>
        <v>-88.0036608599994</v>
      </c>
    </row>
    <row r="6198" spans="1:23" x14ac:dyDescent="0.25">
      <c r="A6198" s="2">
        <v>43235.836059965281</v>
      </c>
      <c r="B6198">
        <v>711.99</v>
      </c>
      <c r="C6198">
        <v>1</v>
      </c>
      <c r="H6198">
        <f>VLOOKUP(A6198,[1]Sheet1!$A$2:$F$5022,5,FALSE)</f>
        <v>711.95225000000016</v>
      </c>
      <c r="I6198">
        <f>VLOOKUP(A6198,[1]Sheet1!$A$2:$F$5022,6,FALSE)</f>
        <v>711.85194008000008</v>
      </c>
      <c r="J6198">
        <f t="shared" ca="1" si="1257"/>
        <v>-2.7421080557019973E-3</v>
      </c>
      <c r="K6198">
        <f t="shared" ca="1" si="1258"/>
        <v>-1.9522500000001628</v>
      </c>
      <c r="L6198" s="6">
        <f t="shared" si="1259"/>
        <v>6197</v>
      </c>
      <c r="M6198">
        <f t="shared" si="1248"/>
        <v>711.68087699576404</v>
      </c>
      <c r="N6198">
        <f t="shared" si="1249"/>
        <v>0.39170734668370816</v>
      </c>
      <c r="O6198">
        <f t="shared" si="1250"/>
        <v>0.78916825750929465</v>
      </c>
      <c r="P6198" t="str">
        <f t="shared" si="1251"/>
        <v/>
      </c>
      <c r="Q6198">
        <f t="shared" si="1260"/>
        <v>0</v>
      </c>
      <c r="R6198">
        <f t="shared" si="1252"/>
        <v>0</v>
      </c>
      <c r="S6198" t="str">
        <f t="shared" si="1253"/>
        <v/>
      </c>
      <c r="T6198" t="str">
        <f t="shared" si="1254"/>
        <v/>
      </c>
      <c r="U6198" t="str">
        <f t="shared" si="1255"/>
        <v/>
      </c>
      <c r="W6198">
        <f t="shared" ca="1" si="1256"/>
        <v>-88.0036608599994</v>
      </c>
    </row>
    <row r="6199" spans="1:23" x14ac:dyDescent="0.25">
      <c r="A6199" s="2">
        <v>43235.836059965281</v>
      </c>
      <c r="B6199">
        <v>711.99</v>
      </c>
      <c r="C6199">
        <v>1</v>
      </c>
      <c r="H6199">
        <f>VLOOKUP(A6199,[1]Sheet1!$A$2:$F$5022,5,FALSE)</f>
        <v>711.95225000000016</v>
      </c>
      <c r="I6199">
        <f>VLOOKUP(A6199,[1]Sheet1!$A$2:$F$5022,6,FALSE)</f>
        <v>711.85194008000008</v>
      </c>
      <c r="J6199">
        <f t="shared" ca="1" si="1257"/>
        <v>-2.7421080557019973E-3</v>
      </c>
      <c r="K6199">
        <f t="shared" ca="1" si="1258"/>
        <v>-1.9522500000001628</v>
      </c>
      <c r="L6199" s="6">
        <f t="shared" si="1259"/>
        <v>6198</v>
      </c>
      <c r="M6199">
        <f t="shared" si="1248"/>
        <v>711.7940257538761</v>
      </c>
      <c r="N6199">
        <f t="shared" si="1249"/>
        <v>0.3516450406815444</v>
      </c>
      <c r="O6199">
        <f t="shared" si="1250"/>
        <v>0.55730700977349423</v>
      </c>
      <c r="P6199" t="str">
        <f t="shared" si="1251"/>
        <v/>
      </c>
      <c r="Q6199">
        <f t="shared" si="1260"/>
        <v>0</v>
      </c>
      <c r="R6199">
        <f t="shared" si="1252"/>
        <v>0</v>
      </c>
      <c r="S6199" t="str">
        <f t="shared" si="1253"/>
        <v/>
      </c>
      <c r="T6199" t="str">
        <f t="shared" si="1254"/>
        <v/>
      </c>
      <c r="U6199" t="str">
        <f t="shared" si="1255"/>
        <v/>
      </c>
      <c r="W6199">
        <f t="shared" ca="1" si="1256"/>
        <v>-88.0036608599994</v>
      </c>
    </row>
    <row r="6200" spans="1:23" x14ac:dyDescent="0.25">
      <c r="A6200" s="2">
        <v>43235.836059965281</v>
      </c>
      <c r="B6200">
        <v>711.99</v>
      </c>
      <c r="C6200">
        <v>1</v>
      </c>
      <c r="H6200">
        <f>VLOOKUP(A6200,[1]Sheet1!$A$2:$F$5022,5,FALSE)</f>
        <v>711.95225000000016</v>
      </c>
      <c r="I6200">
        <f>VLOOKUP(A6200,[1]Sheet1!$A$2:$F$5022,6,FALSE)</f>
        <v>711.85194008000008</v>
      </c>
      <c r="J6200">
        <f t="shared" ca="1" si="1257"/>
        <v>-2.7421080557019973E-3</v>
      </c>
      <c r="K6200">
        <f t="shared" ca="1" si="1258"/>
        <v>-1.9522500000001628</v>
      </c>
      <c r="L6200" s="6">
        <f t="shared" si="1259"/>
        <v>6199</v>
      </c>
      <c r="M6200">
        <f t="shared" si="1248"/>
        <v>711.90727535232429</v>
      </c>
      <c r="N6200">
        <f t="shared" si="1249"/>
        <v>0.29189020387581072</v>
      </c>
      <c r="O6200">
        <f t="shared" si="1250"/>
        <v>0.2834101541513695</v>
      </c>
      <c r="P6200" t="str">
        <f t="shared" si="1251"/>
        <v/>
      </c>
      <c r="Q6200">
        <f t="shared" si="1260"/>
        <v>0</v>
      </c>
      <c r="R6200">
        <f t="shared" si="1252"/>
        <v>0</v>
      </c>
      <c r="S6200" t="str">
        <f t="shared" si="1253"/>
        <v/>
      </c>
      <c r="T6200" t="str">
        <f t="shared" si="1254"/>
        <v/>
      </c>
      <c r="U6200" t="str">
        <f t="shared" si="1255"/>
        <v/>
      </c>
      <c r="W6200">
        <f t="shared" ca="1" si="1256"/>
        <v>-88.0036608599994</v>
      </c>
    </row>
    <row r="6201" spans="1:23" x14ac:dyDescent="0.25">
      <c r="A6201" s="2">
        <v>43235.836059965281</v>
      </c>
      <c r="B6201">
        <v>711.99</v>
      </c>
      <c r="C6201">
        <v>1</v>
      </c>
      <c r="H6201">
        <f>VLOOKUP(A6201,[1]Sheet1!$A$2:$F$5022,5,FALSE)</f>
        <v>711.95225000000016</v>
      </c>
      <c r="I6201">
        <f>VLOOKUP(A6201,[1]Sheet1!$A$2:$F$5022,6,FALSE)</f>
        <v>711.85194008000008</v>
      </c>
      <c r="J6201">
        <f t="shared" ca="1" si="1257"/>
        <v>-2.7421080557019973E-3</v>
      </c>
      <c r="K6201">
        <f t="shared" ca="1" si="1258"/>
        <v>-1.9522500000001628</v>
      </c>
      <c r="L6201" s="6">
        <f t="shared" si="1259"/>
        <v>6200</v>
      </c>
      <c r="M6201">
        <f t="shared" si="1248"/>
        <v>712.01879676342378</v>
      </c>
      <c r="N6201">
        <f t="shared" si="1249"/>
        <v>0.20093883976288557</v>
      </c>
      <c r="O6201">
        <f t="shared" si="1250"/>
        <v>-0.14331108638703882</v>
      </c>
      <c r="P6201" t="str">
        <f t="shared" si="1251"/>
        <v/>
      </c>
      <c r="Q6201">
        <f t="shared" si="1260"/>
        <v>0</v>
      </c>
      <c r="R6201">
        <f t="shared" si="1252"/>
        <v>0</v>
      </c>
      <c r="S6201" t="str">
        <f t="shared" si="1253"/>
        <v/>
      </c>
      <c r="T6201" t="str">
        <f t="shared" si="1254"/>
        <v/>
      </c>
      <c r="U6201" t="str">
        <f t="shared" si="1255"/>
        <v/>
      </c>
      <c r="W6201">
        <f t="shared" ca="1" si="1256"/>
        <v>-88.0036608599994</v>
      </c>
    </row>
    <row r="6202" spans="1:23" x14ac:dyDescent="0.25">
      <c r="A6202" s="2">
        <v>43235.836059965281</v>
      </c>
      <c r="B6202">
        <v>711.99</v>
      </c>
      <c r="C6202">
        <v>1</v>
      </c>
      <c r="H6202">
        <f>VLOOKUP(A6202,[1]Sheet1!$A$2:$F$5022,5,FALSE)</f>
        <v>711.95225000000016</v>
      </c>
      <c r="I6202">
        <f>VLOOKUP(A6202,[1]Sheet1!$A$2:$F$5022,6,FALSE)</f>
        <v>711.85194008000008</v>
      </c>
      <c r="J6202">
        <f t="shared" ca="1" si="1257"/>
        <v>-2.7421080557019973E-3</v>
      </c>
      <c r="K6202">
        <f t="shared" ca="1" si="1258"/>
        <v>-1.9522500000001628</v>
      </c>
      <c r="L6202" s="6">
        <f t="shared" si="1259"/>
        <v>6201</v>
      </c>
      <c r="M6202">
        <f t="shared" si="1248"/>
        <v>712.04193167577512</v>
      </c>
      <c r="N6202">
        <f t="shared" si="1249"/>
        <v>0.19855436944529498</v>
      </c>
      <c r="O6202">
        <f t="shared" si="1250"/>
        <v>-0.26154889424086197</v>
      </c>
      <c r="P6202" t="str">
        <f t="shared" si="1251"/>
        <v/>
      </c>
      <c r="Q6202">
        <f t="shared" si="1260"/>
        <v>0</v>
      </c>
      <c r="R6202">
        <f t="shared" si="1252"/>
        <v>0</v>
      </c>
      <c r="S6202" t="str">
        <f t="shared" si="1253"/>
        <v/>
      </c>
      <c r="T6202" t="str">
        <f t="shared" si="1254"/>
        <v/>
      </c>
      <c r="U6202" t="str">
        <f t="shared" si="1255"/>
        <v/>
      </c>
      <c r="W6202">
        <f t="shared" ca="1" si="1256"/>
        <v>-88.0036608599994</v>
      </c>
    </row>
    <row r="6203" spans="1:23" x14ac:dyDescent="0.25">
      <c r="A6203" s="2">
        <v>43235.836059965281</v>
      </c>
      <c r="B6203">
        <v>711.99</v>
      </c>
      <c r="C6203">
        <v>1</v>
      </c>
      <c r="H6203">
        <f>VLOOKUP(A6203,[1]Sheet1!$A$2:$F$5022,5,FALSE)</f>
        <v>711.95225000000016</v>
      </c>
      <c r="I6203">
        <f>VLOOKUP(A6203,[1]Sheet1!$A$2:$F$5022,6,FALSE)</f>
        <v>711.85194008000008</v>
      </c>
      <c r="J6203">
        <f t="shared" ca="1" si="1257"/>
        <v>-2.7421080557019973E-3</v>
      </c>
      <c r="K6203">
        <f t="shared" ca="1" si="1258"/>
        <v>-1.9522500000001628</v>
      </c>
      <c r="L6203" s="6">
        <f t="shared" si="1259"/>
        <v>6202</v>
      </c>
      <c r="M6203">
        <f t="shared" si="1248"/>
        <v>712.05785650409302</v>
      </c>
      <c r="N6203">
        <f t="shared" si="1249"/>
        <v>0.19423857225728444</v>
      </c>
      <c r="O6203">
        <f t="shared" si="1250"/>
        <v>-0.34934618445987087</v>
      </c>
      <c r="P6203" t="str">
        <f t="shared" si="1251"/>
        <v/>
      </c>
      <c r="Q6203">
        <f t="shared" si="1260"/>
        <v>0</v>
      </c>
      <c r="R6203">
        <f t="shared" si="1252"/>
        <v>0</v>
      </c>
      <c r="S6203" t="str">
        <f t="shared" si="1253"/>
        <v/>
      </c>
      <c r="T6203" t="str">
        <f t="shared" si="1254"/>
        <v/>
      </c>
      <c r="U6203" t="str">
        <f t="shared" si="1255"/>
        <v/>
      </c>
      <c r="W6203">
        <f t="shared" ca="1" si="1256"/>
        <v>-88.0036608599994</v>
      </c>
    </row>
    <row r="6204" spans="1:23" x14ac:dyDescent="0.25">
      <c r="A6204" s="2">
        <v>43235.836059965281</v>
      </c>
      <c r="B6204">
        <v>711.99</v>
      </c>
      <c r="C6204">
        <v>1</v>
      </c>
      <c r="H6204">
        <f>VLOOKUP(A6204,[1]Sheet1!$A$2:$F$5022,5,FALSE)</f>
        <v>711.95225000000016</v>
      </c>
      <c r="I6204">
        <f>VLOOKUP(A6204,[1]Sheet1!$A$2:$F$5022,6,FALSE)</f>
        <v>711.85194008000008</v>
      </c>
      <c r="J6204">
        <f t="shared" ca="1" si="1257"/>
        <v>-2.7421080557019973E-3</v>
      </c>
      <c r="K6204">
        <f t="shared" ca="1" si="1258"/>
        <v>-1.9522500000001628</v>
      </c>
      <c r="L6204" s="6">
        <f t="shared" si="1259"/>
        <v>6203</v>
      </c>
      <c r="M6204">
        <f t="shared" si="1248"/>
        <v>712.07053395506227</v>
      </c>
      <c r="N6204">
        <f t="shared" si="1249"/>
        <v>0.18989959486995064</v>
      </c>
      <c r="O6204">
        <f t="shared" si="1250"/>
        <v>-0.424087029345255</v>
      </c>
      <c r="P6204" t="str">
        <f t="shared" si="1251"/>
        <v/>
      </c>
      <c r="Q6204">
        <f t="shared" si="1260"/>
        <v>0</v>
      </c>
      <c r="R6204">
        <f t="shared" si="1252"/>
        <v>0</v>
      </c>
      <c r="S6204" t="str">
        <f t="shared" si="1253"/>
        <v/>
      </c>
      <c r="T6204" t="str">
        <f t="shared" si="1254"/>
        <v/>
      </c>
      <c r="U6204" t="str">
        <f t="shared" si="1255"/>
        <v/>
      </c>
      <c r="W6204">
        <f t="shared" ca="1" si="1256"/>
        <v>-88.0036608599994</v>
      </c>
    </row>
    <row r="6205" spans="1:23" x14ac:dyDescent="0.25">
      <c r="A6205" s="2">
        <v>43235.836059965281</v>
      </c>
      <c r="B6205">
        <v>711.99</v>
      </c>
      <c r="C6205">
        <v>1</v>
      </c>
      <c r="H6205">
        <f>VLOOKUP(A6205,[1]Sheet1!$A$2:$F$5022,5,FALSE)</f>
        <v>711.95225000000016</v>
      </c>
      <c r="I6205">
        <f>VLOOKUP(A6205,[1]Sheet1!$A$2:$F$5022,6,FALSE)</f>
        <v>711.85194008000008</v>
      </c>
      <c r="J6205">
        <f t="shared" ca="1" si="1257"/>
        <v>-2.7421080557019973E-3</v>
      </c>
      <c r="K6205">
        <f t="shared" ca="1" si="1258"/>
        <v>-1.9522500000001628</v>
      </c>
      <c r="L6205" s="6">
        <f t="shared" si="1259"/>
        <v>6204</v>
      </c>
      <c r="M6205">
        <f t="shared" si="1248"/>
        <v>712.09163722677908</v>
      </c>
      <c r="N6205">
        <f t="shared" si="1249"/>
        <v>0.1901549606503668</v>
      </c>
      <c r="O6205">
        <f t="shared" si="1250"/>
        <v>-0.53449684631658678</v>
      </c>
      <c r="P6205" t="str">
        <f t="shared" si="1251"/>
        <v/>
      </c>
      <c r="Q6205">
        <f t="shared" si="1260"/>
        <v>0</v>
      </c>
      <c r="R6205">
        <f t="shared" si="1252"/>
        <v>0</v>
      </c>
      <c r="S6205" t="str">
        <f t="shared" si="1253"/>
        <v/>
      </c>
      <c r="T6205" t="str">
        <f t="shared" si="1254"/>
        <v/>
      </c>
      <c r="U6205" t="str">
        <f t="shared" si="1255"/>
        <v/>
      </c>
      <c r="W6205">
        <f t="shared" ca="1" si="1256"/>
        <v>-88.0036608599994</v>
      </c>
    </row>
    <row r="6206" spans="1:23" x14ac:dyDescent="0.25">
      <c r="A6206" s="2">
        <v>43235.836151006937</v>
      </c>
      <c r="B6206">
        <v>711.98579563509998</v>
      </c>
      <c r="C6206">
        <v>2</v>
      </c>
      <c r="H6206">
        <f>VLOOKUP(A6206,[1]Sheet1!$A$2:$F$5022,5,FALSE)</f>
        <v>711.63931307910002</v>
      </c>
      <c r="I6206">
        <f>VLOOKUP(A6206,[1]Sheet1!$A$2:$F$5022,6,FALSE)</f>
        <v>711.85194008000008</v>
      </c>
      <c r="J6206">
        <f t="shared" ca="1" si="1257"/>
        <v>-2.3035729603063789E-3</v>
      </c>
      <c r="K6206">
        <f t="shared" ca="1" si="1258"/>
        <v>-1.6393130791000206</v>
      </c>
      <c r="L6206" s="6">
        <f t="shared" si="1259"/>
        <v>6205</v>
      </c>
      <c r="M6206">
        <f t="shared" ref="M6206:M6269" si="1261">FORECAST(L6206,B6171:B6205,L6171:L6205)</f>
        <v>712.11861789494185</v>
      </c>
      <c r="N6206">
        <f t="shared" ref="N6206:N6269" si="1262">STEYX(B6171:B6205,L6171:L6205)</f>
        <v>0.19010493025105218</v>
      </c>
      <c r="O6206">
        <f t="shared" ref="O6206:O6269" si="1263">(B6206-M6206)/N6206</f>
        <v>-0.69867867007167328</v>
      </c>
      <c r="P6206" t="str">
        <f t="shared" ref="P6206:P6269" si="1264">IF(O6206&gt;1.5,1,"")</f>
        <v/>
      </c>
      <c r="Q6206">
        <f t="shared" si="1260"/>
        <v>9.1041656560264528E-5</v>
      </c>
      <c r="R6206">
        <f t="shared" ref="R6206:R6269" si="1265">IF(D6206="buy",(C6206-Q6206)/_xlfn.STDEV.S(C6170:C6205),0)</f>
        <v>0</v>
      </c>
      <c r="S6206" t="str">
        <f t="shared" ref="S6206:S6269" si="1266">IF(O6206&gt;1.5,1,"")</f>
        <v/>
      </c>
      <c r="T6206" t="str">
        <f t="shared" ref="T6206:T6269" si="1267">IF(S6206=1,K6206,"")</f>
        <v/>
      </c>
      <c r="U6206" t="str">
        <f t="shared" ref="U6206:U6269" si="1268">IF(S6206=1,IF(ISNUMBER(S6205),"",K6206),"")</f>
        <v/>
      </c>
      <c r="W6206">
        <f t="shared" ref="W6206:W6269" ca="1" si="1269">IF(ISNUMBER(U6206),U6206+W6205,W6205)</f>
        <v>-88.0036608599994</v>
      </c>
    </row>
    <row r="6207" spans="1:23" x14ac:dyDescent="0.25">
      <c r="A6207" s="2">
        <v>43235.836185821761</v>
      </c>
      <c r="B6207">
        <v>711.79304721289998</v>
      </c>
      <c r="C6207">
        <v>6</v>
      </c>
      <c r="H6207">
        <f>VLOOKUP(A6207,[1]Sheet1!$A$2:$F$5022,5,FALSE)</f>
        <v>711.08933113160003</v>
      </c>
      <c r="I6207">
        <f>VLOOKUP(A6207,[1]Sheet1!$A$2:$F$5022,6,FALSE)</f>
        <v>711.85194008000008</v>
      </c>
      <c r="J6207">
        <f t="shared" ca="1" si="1257"/>
        <v>-1.5319188235696269E-3</v>
      </c>
      <c r="K6207">
        <f t="shared" ca="1" si="1258"/>
        <v>-1.0893311316000336</v>
      </c>
      <c r="L6207" s="6">
        <f t="shared" si="1259"/>
        <v>6206</v>
      </c>
      <c r="M6207">
        <f t="shared" si="1261"/>
        <v>712.15002382260104</v>
      </c>
      <c r="N6207">
        <f t="shared" si="1262"/>
        <v>0.18699914050352931</v>
      </c>
      <c r="O6207">
        <f t="shared" si="1263"/>
        <v>-1.908974601379662</v>
      </c>
      <c r="P6207" t="str">
        <f t="shared" si="1264"/>
        <v/>
      </c>
      <c r="Q6207">
        <f t="shared" si="1260"/>
        <v>3.4814824175555259E-5</v>
      </c>
      <c r="R6207">
        <f t="shared" si="1265"/>
        <v>0</v>
      </c>
      <c r="S6207" t="str">
        <f t="shared" si="1266"/>
        <v/>
      </c>
      <c r="T6207" t="str">
        <f t="shared" si="1267"/>
        <v/>
      </c>
      <c r="U6207" t="str">
        <f t="shared" si="1268"/>
        <v/>
      </c>
      <c r="W6207">
        <f t="shared" ca="1" si="1269"/>
        <v>-88.0036608599994</v>
      </c>
    </row>
    <row r="6208" spans="1:23" x14ac:dyDescent="0.25">
      <c r="A6208" s="2">
        <v>43235.836185821761</v>
      </c>
      <c r="B6208">
        <v>711.6</v>
      </c>
      <c r="C6208">
        <v>1</v>
      </c>
      <c r="H6208">
        <f>VLOOKUP(A6208,[1]Sheet1!$A$2:$F$5022,5,FALSE)</f>
        <v>711.08933113160003</v>
      </c>
      <c r="I6208">
        <f>VLOOKUP(A6208,[1]Sheet1!$A$2:$F$5022,6,FALSE)</f>
        <v>711.85194008000008</v>
      </c>
      <c r="J6208">
        <f t="shared" ca="1" si="1257"/>
        <v>-1.5319188235696269E-3</v>
      </c>
      <c r="K6208">
        <f t="shared" ca="1" si="1258"/>
        <v>-1.0893311316000336</v>
      </c>
      <c r="L6208" s="6">
        <f t="shared" si="1259"/>
        <v>6207</v>
      </c>
      <c r="M6208">
        <f t="shared" si="1261"/>
        <v>712.1554897845208</v>
      </c>
      <c r="N6208">
        <f t="shared" si="1262"/>
        <v>0.19266793524536899</v>
      </c>
      <c r="O6208">
        <f t="shared" si="1263"/>
        <v>-2.8831459880095709</v>
      </c>
      <c r="P6208" t="str">
        <f t="shared" si="1264"/>
        <v/>
      </c>
      <c r="Q6208">
        <f t="shared" si="1260"/>
        <v>0</v>
      </c>
      <c r="R6208">
        <f t="shared" si="1265"/>
        <v>0</v>
      </c>
      <c r="S6208" t="str">
        <f t="shared" si="1266"/>
        <v/>
      </c>
      <c r="T6208" t="str">
        <f t="shared" si="1267"/>
        <v/>
      </c>
      <c r="U6208" t="str">
        <f t="shared" si="1268"/>
        <v/>
      </c>
      <c r="W6208">
        <f t="shared" ca="1" si="1269"/>
        <v>-88.0036608599994</v>
      </c>
    </row>
    <row r="6209" spans="1:23" x14ac:dyDescent="0.25">
      <c r="A6209" s="2">
        <v>43235.836185821761</v>
      </c>
      <c r="B6209">
        <v>711.6</v>
      </c>
      <c r="C6209">
        <v>1</v>
      </c>
      <c r="H6209">
        <f>VLOOKUP(A6209,[1]Sheet1!$A$2:$F$5022,5,FALSE)</f>
        <v>711.08933113160003</v>
      </c>
      <c r="I6209">
        <f>VLOOKUP(A6209,[1]Sheet1!$A$2:$F$5022,6,FALSE)</f>
        <v>711.85194008000008</v>
      </c>
      <c r="J6209">
        <f t="shared" ca="1" si="1257"/>
        <v>-1.5319188235696269E-3</v>
      </c>
      <c r="K6209">
        <f t="shared" ca="1" si="1258"/>
        <v>-1.0893311316000336</v>
      </c>
      <c r="L6209" s="6">
        <f t="shared" si="1259"/>
        <v>6208</v>
      </c>
      <c r="M6209">
        <f t="shared" si="1261"/>
        <v>712.135953473977</v>
      </c>
      <c r="N6209">
        <f t="shared" si="1262"/>
        <v>0.21124732191172954</v>
      </c>
      <c r="O6209">
        <f t="shared" si="1263"/>
        <v>-2.5370900285350095</v>
      </c>
      <c r="P6209" t="str">
        <f t="shared" si="1264"/>
        <v/>
      </c>
      <c r="Q6209">
        <f t="shared" si="1260"/>
        <v>0</v>
      </c>
      <c r="R6209">
        <f t="shared" si="1265"/>
        <v>0</v>
      </c>
      <c r="S6209" t="str">
        <f t="shared" si="1266"/>
        <v/>
      </c>
      <c r="T6209" t="str">
        <f t="shared" si="1267"/>
        <v/>
      </c>
      <c r="U6209" t="str">
        <f t="shared" si="1268"/>
        <v/>
      </c>
      <c r="W6209">
        <f t="shared" ca="1" si="1269"/>
        <v>-88.0036608599994</v>
      </c>
    </row>
    <row r="6210" spans="1:23" x14ac:dyDescent="0.25">
      <c r="A6210" s="2">
        <v>43235.836185821761</v>
      </c>
      <c r="B6210">
        <v>711.6</v>
      </c>
      <c r="C6210">
        <v>1</v>
      </c>
      <c r="H6210">
        <f>VLOOKUP(A6210,[1]Sheet1!$A$2:$F$5022,5,FALSE)</f>
        <v>711.08933113160003</v>
      </c>
      <c r="I6210">
        <f>VLOOKUP(A6210,[1]Sheet1!$A$2:$F$5022,6,FALSE)</f>
        <v>711.85194008000008</v>
      </c>
      <c r="J6210">
        <f t="shared" ca="1" si="1257"/>
        <v>-1.5319188235696269E-3</v>
      </c>
      <c r="K6210">
        <f t="shared" ca="1" si="1258"/>
        <v>-1.0893311316000336</v>
      </c>
      <c r="L6210" s="6">
        <f t="shared" si="1259"/>
        <v>6209</v>
      </c>
      <c r="M6210">
        <f t="shared" si="1261"/>
        <v>712.11445077687836</v>
      </c>
      <c r="N6210">
        <f t="shared" si="1262"/>
        <v>0.22786109922139799</v>
      </c>
      <c r="O6210">
        <f t="shared" si="1263"/>
        <v>-2.257738502255163</v>
      </c>
      <c r="P6210" t="str">
        <f t="shared" si="1264"/>
        <v/>
      </c>
      <c r="Q6210">
        <f t="shared" si="1260"/>
        <v>0</v>
      </c>
      <c r="R6210">
        <f t="shared" si="1265"/>
        <v>0</v>
      </c>
      <c r="S6210" t="str">
        <f t="shared" si="1266"/>
        <v/>
      </c>
      <c r="T6210" t="str">
        <f t="shared" si="1267"/>
        <v/>
      </c>
      <c r="U6210" t="str">
        <f t="shared" si="1268"/>
        <v/>
      </c>
      <c r="W6210">
        <f t="shared" ca="1" si="1269"/>
        <v>-88.0036608599994</v>
      </c>
    </row>
    <row r="6211" spans="1:23" x14ac:dyDescent="0.25">
      <c r="A6211" s="2">
        <v>43235.836185821761</v>
      </c>
      <c r="B6211">
        <v>711.6</v>
      </c>
      <c r="C6211">
        <v>1</v>
      </c>
      <c r="H6211">
        <f>VLOOKUP(A6211,[1]Sheet1!$A$2:$F$5022,5,FALSE)</f>
        <v>711.08933113160003</v>
      </c>
      <c r="I6211">
        <f>VLOOKUP(A6211,[1]Sheet1!$A$2:$F$5022,6,FALSE)</f>
        <v>711.85194008000008</v>
      </c>
      <c r="J6211">
        <f t="shared" ref="J6211:J6274" ca="1" si="1270">(OFFSET(I6211,$Z$2,0)-H6211)/H6211</f>
        <v>-1.5319188235696269E-3</v>
      </c>
      <c r="K6211">
        <f t="shared" ref="K6211:K6274" ca="1" si="1271">IF(ISNUMBER(J6211),H6211*J6211,"")</f>
        <v>-1.0893311316000336</v>
      </c>
      <c r="L6211" s="6">
        <f t="shared" si="1259"/>
        <v>6210</v>
      </c>
      <c r="M6211">
        <f t="shared" si="1261"/>
        <v>712.0909816932251</v>
      </c>
      <c r="N6211">
        <f t="shared" si="1262"/>
        <v>0.24264805406947851</v>
      </c>
      <c r="O6211">
        <f t="shared" si="1263"/>
        <v>-2.0234314060663992</v>
      </c>
      <c r="P6211" t="str">
        <f t="shared" si="1264"/>
        <v/>
      </c>
      <c r="Q6211">
        <f t="shared" si="1260"/>
        <v>0</v>
      </c>
      <c r="R6211">
        <f t="shared" si="1265"/>
        <v>0</v>
      </c>
      <c r="S6211" t="str">
        <f t="shared" si="1266"/>
        <v/>
      </c>
      <c r="T6211" t="str">
        <f t="shared" si="1267"/>
        <v/>
      </c>
      <c r="U6211" t="str">
        <f t="shared" si="1268"/>
        <v/>
      </c>
      <c r="W6211">
        <f t="shared" ca="1" si="1269"/>
        <v>-88.0036608599994</v>
      </c>
    </row>
    <row r="6212" spans="1:23" x14ac:dyDescent="0.25">
      <c r="A6212" s="2">
        <v>43235.836185821761</v>
      </c>
      <c r="B6212">
        <v>711.6</v>
      </c>
      <c r="C6212">
        <v>1</v>
      </c>
      <c r="H6212">
        <f>VLOOKUP(A6212,[1]Sheet1!$A$2:$F$5022,5,FALSE)</f>
        <v>711.08933113160003</v>
      </c>
      <c r="I6212">
        <f>VLOOKUP(A6212,[1]Sheet1!$A$2:$F$5022,6,FALSE)</f>
        <v>711.85194008000008</v>
      </c>
      <c r="J6212">
        <f t="shared" ca="1" si="1270"/>
        <v>-1.5319188235696269E-3</v>
      </c>
      <c r="K6212">
        <f t="shared" ca="1" si="1271"/>
        <v>-1.0893311316000336</v>
      </c>
      <c r="L6212" s="6">
        <f t="shared" ref="L6212:L6275" si="1272">L6211+1</f>
        <v>6211</v>
      </c>
      <c r="M6212">
        <f t="shared" si="1261"/>
        <v>712.06554622301746</v>
      </c>
      <c r="N6212">
        <f t="shared" si="1262"/>
        <v>0.25565851005010293</v>
      </c>
      <c r="O6212">
        <f t="shared" si="1263"/>
        <v>-1.8209690063757504</v>
      </c>
      <c r="P6212" t="str">
        <f t="shared" si="1264"/>
        <v/>
      </c>
      <c r="Q6212">
        <f t="shared" si="1260"/>
        <v>0</v>
      </c>
      <c r="R6212">
        <f t="shared" si="1265"/>
        <v>0</v>
      </c>
      <c r="S6212" t="str">
        <f t="shared" si="1266"/>
        <v/>
      </c>
      <c r="T6212" t="str">
        <f t="shared" si="1267"/>
        <v/>
      </c>
      <c r="U6212" t="str">
        <f t="shared" si="1268"/>
        <v/>
      </c>
      <c r="W6212">
        <f t="shared" ca="1" si="1269"/>
        <v>-88.0036608599994</v>
      </c>
    </row>
    <row r="6213" spans="1:23" x14ac:dyDescent="0.25">
      <c r="A6213" s="2">
        <v>43235.836185821761</v>
      </c>
      <c r="B6213">
        <v>711.6</v>
      </c>
      <c r="C6213">
        <v>1</v>
      </c>
      <c r="H6213">
        <f>VLOOKUP(A6213,[1]Sheet1!$A$2:$F$5022,5,FALSE)</f>
        <v>711.08933113160003</v>
      </c>
      <c r="I6213">
        <f>VLOOKUP(A6213,[1]Sheet1!$A$2:$F$5022,6,FALSE)</f>
        <v>711.85194008000008</v>
      </c>
      <c r="J6213">
        <f t="shared" ca="1" si="1270"/>
        <v>-1.5319188235696269E-3</v>
      </c>
      <c r="K6213">
        <f t="shared" ca="1" si="1271"/>
        <v>-1.0893311316000336</v>
      </c>
      <c r="L6213" s="6">
        <f t="shared" si="1272"/>
        <v>6212</v>
      </c>
      <c r="M6213">
        <f t="shared" si="1261"/>
        <v>712.03814436625487</v>
      </c>
      <c r="N6213">
        <f t="shared" si="1262"/>
        <v>0.26688231666655443</v>
      </c>
      <c r="O6213">
        <f t="shared" si="1263"/>
        <v>-1.6417137400761868</v>
      </c>
      <c r="P6213" t="str">
        <f t="shared" si="1264"/>
        <v/>
      </c>
      <c r="Q6213">
        <f t="shared" si="1260"/>
        <v>0</v>
      </c>
      <c r="R6213">
        <f t="shared" si="1265"/>
        <v>0</v>
      </c>
      <c r="S6213" t="str">
        <f t="shared" si="1266"/>
        <v/>
      </c>
      <c r="T6213" t="str">
        <f t="shared" si="1267"/>
        <v/>
      </c>
      <c r="U6213" t="str">
        <f t="shared" si="1268"/>
        <v/>
      </c>
      <c r="W6213">
        <f t="shared" ca="1" si="1269"/>
        <v>-88.0036608599994</v>
      </c>
    </row>
    <row r="6214" spans="1:23" x14ac:dyDescent="0.25">
      <c r="A6214" s="2">
        <v>43235.836185821761</v>
      </c>
      <c r="B6214">
        <v>711.6</v>
      </c>
      <c r="C6214">
        <v>1</v>
      </c>
      <c r="H6214">
        <f>VLOOKUP(A6214,[1]Sheet1!$A$2:$F$5022,5,FALSE)</f>
        <v>711.08933113160003</v>
      </c>
      <c r="I6214">
        <f>VLOOKUP(A6214,[1]Sheet1!$A$2:$F$5022,6,FALSE)</f>
        <v>711.85194008000008</v>
      </c>
      <c r="J6214">
        <f t="shared" ca="1" si="1270"/>
        <v>-1.5319188235696269E-3</v>
      </c>
      <c r="K6214">
        <f t="shared" ca="1" si="1271"/>
        <v>-1.0893311316000336</v>
      </c>
      <c r="L6214" s="6">
        <f t="shared" si="1272"/>
        <v>6213</v>
      </c>
      <c r="M6214">
        <f t="shared" si="1261"/>
        <v>712.00877612293789</v>
      </c>
      <c r="N6214">
        <f t="shared" si="1262"/>
        <v>0.27626242396706191</v>
      </c>
      <c r="O6214">
        <f t="shared" si="1263"/>
        <v>-1.4796660257589105</v>
      </c>
      <c r="P6214" t="str">
        <f t="shared" si="1264"/>
        <v/>
      </c>
      <c r="Q6214">
        <f t="shared" si="1260"/>
        <v>0</v>
      </c>
      <c r="R6214">
        <f t="shared" si="1265"/>
        <v>0</v>
      </c>
      <c r="S6214" t="str">
        <f t="shared" si="1266"/>
        <v/>
      </c>
      <c r="T6214" t="str">
        <f t="shared" si="1267"/>
        <v/>
      </c>
      <c r="U6214" t="str">
        <f t="shared" si="1268"/>
        <v/>
      </c>
      <c r="W6214">
        <f t="shared" ca="1" si="1269"/>
        <v>-88.0036608599994</v>
      </c>
    </row>
    <row r="6215" spans="1:23" x14ac:dyDescent="0.25">
      <c r="A6215" s="2">
        <v>43235.836185821761</v>
      </c>
      <c r="B6215">
        <v>711.6</v>
      </c>
      <c r="C6215">
        <v>1</v>
      </c>
      <c r="H6215">
        <f>VLOOKUP(A6215,[1]Sheet1!$A$2:$F$5022,5,FALSE)</f>
        <v>711.08933113160003</v>
      </c>
      <c r="I6215">
        <f>VLOOKUP(A6215,[1]Sheet1!$A$2:$F$5022,6,FALSE)</f>
        <v>711.85194008000008</v>
      </c>
      <c r="J6215">
        <f t="shared" ca="1" si="1270"/>
        <v>-1.5319188235696269E-3</v>
      </c>
      <c r="K6215">
        <f t="shared" ca="1" si="1271"/>
        <v>-1.0893311316000336</v>
      </c>
      <c r="L6215" s="6">
        <f t="shared" si="1272"/>
        <v>6214</v>
      </c>
      <c r="M6215">
        <f t="shared" si="1261"/>
        <v>711.97744149306618</v>
      </c>
      <c r="N6215">
        <f t="shared" si="1262"/>
        <v>0.28370046249161734</v>
      </c>
      <c r="O6215">
        <f t="shared" si="1263"/>
        <v>-1.3304225511345802</v>
      </c>
      <c r="P6215" t="str">
        <f t="shared" si="1264"/>
        <v/>
      </c>
      <c r="Q6215">
        <f t="shared" si="1260"/>
        <v>0</v>
      </c>
      <c r="R6215">
        <f t="shared" si="1265"/>
        <v>0</v>
      </c>
      <c r="S6215" t="str">
        <f t="shared" si="1266"/>
        <v/>
      </c>
      <c r="T6215" t="str">
        <f t="shared" si="1267"/>
        <v/>
      </c>
      <c r="U6215" t="str">
        <f t="shared" si="1268"/>
        <v/>
      </c>
      <c r="W6215">
        <f t="shared" ca="1" si="1269"/>
        <v>-88.0036608599994</v>
      </c>
    </row>
    <row r="6216" spans="1:23" x14ac:dyDescent="0.25">
      <c r="A6216" s="2">
        <v>43235.836185821761</v>
      </c>
      <c r="B6216">
        <v>711.6</v>
      </c>
      <c r="C6216">
        <v>1</v>
      </c>
      <c r="H6216">
        <f>VLOOKUP(A6216,[1]Sheet1!$A$2:$F$5022,5,FALSE)</f>
        <v>711.08933113160003</v>
      </c>
      <c r="I6216">
        <f>VLOOKUP(A6216,[1]Sheet1!$A$2:$F$5022,6,FALSE)</f>
        <v>711.85194008000008</v>
      </c>
      <c r="J6216">
        <f t="shared" ca="1" si="1270"/>
        <v>-1.5319188235696269E-3</v>
      </c>
      <c r="K6216">
        <f t="shared" ca="1" si="1271"/>
        <v>-1.0893311316000336</v>
      </c>
      <c r="L6216" s="6">
        <f t="shared" si="1272"/>
        <v>6215</v>
      </c>
      <c r="M6216">
        <f t="shared" si="1261"/>
        <v>711.94414047663986</v>
      </c>
      <c r="N6216">
        <f t="shared" si="1262"/>
        <v>0.28905693549853495</v>
      </c>
      <c r="O6216">
        <f t="shared" si="1263"/>
        <v>-1.1905629458303748</v>
      </c>
      <c r="P6216" t="str">
        <f t="shared" si="1264"/>
        <v/>
      </c>
      <c r="Q6216">
        <f t="shared" si="1260"/>
        <v>0</v>
      </c>
      <c r="R6216">
        <f t="shared" si="1265"/>
        <v>0</v>
      </c>
      <c r="S6216" t="str">
        <f t="shared" si="1266"/>
        <v/>
      </c>
      <c r="T6216" t="str">
        <f t="shared" si="1267"/>
        <v/>
      </c>
      <c r="U6216" t="str">
        <f t="shared" si="1268"/>
        <v/>
      </c>
      <c r="W6216">
        <f t="shared" ca="1" si="1269"/>
        <v>-88.0036608599994</v>
      </c>
    </row>
    <row r="6217" spans="1:23" x14ac:dyDescent="0.25">
      <c r="A6217" s="2">
        <v>43235.836333437503</v>
      </c>
      <c r="B6217">
        <v>711.42131034320005</v>
      </c>
      <c r="C6217">
        <v>7</v>
      </c>
      <c r="H6217">
        <f>VLOOKUP(A6217,[1]Sheet1!$A$2:$F$5022,5,FALSE)</f>
        <v>712.04</v>
      </c>
      <c r="I6217">
        <f>VLOOKUP(A6217,[1]Sheet1!$A$2:$F$5022,6,FALSE)</f>
        <v>711.87504028000001</v>
      </c>
      <c r="J6217">
        <f t="shared" ca="1" si="1270"/>
        <v>-2.8650075838435535E-3</v>
      </c>
      <c r="K6217">
        <f t="shared" ca="1" si="1271"/>
        <v>-2.0399999999999636</v>
      </c>
      <c r="L6217" s="6">
        <f t="shared" si="1272"/>
        <v>6216</v>
      </c>
      <c r="M6217">
        <f t="shared" si="1261"/>
        <v>711.90887307365904</v>
      </c>
      <c r="N6217">
        <f t="shared" si="1262"/>
        <v>0.29214675010260827</v>
      </c>
      <c r="O6217">
        <f t="shared" si="1263"/>
        <v>-1.6688966428267547</v>
      </c>
      <c r="P6217" t="str">
        <f t="shared" si="1264"/>
        <v/>
      </c>
      <c r="Q6217">
        <f t="shared" si="1260"/>
        <v>1.4761574129806831E-4</v>
      </c>
      <c r="R6217">
        <f t="shared" si="1265"/>
        <v>0</v>
      </c>
      <c r="S6217" t="str">
        <f t="shared" si="1266"/>
        <v/>
      </c>
      <c r="T6217" t="str">
        <f t="shared" si="1267"/>
        <v/>
      </c>
      <c r="U6217" t="str">
        <f t="shared" si="1268"/>
        <v/>
      </c>
      <c r="W6217">
        <f t="shared" ca="1" si="1269"/>
        <v>-88.0036608599994</v>
      </c>
    </row>
    <row r="6218" spans="1:23" x14ac:dyDescent="0.25">
      <c r="A6218" s="2">
        <v>43235.836333437503</v>
      </c>
      <c r="B6218">
        <v>711.08</v>
      </c>
      <c r="C6218">
        <v>1</v>
      </c>
      <c r="H6218">
        <f>VLOOKUP(A6218,[1]Sheet1!$A$2:$F$5022,5,FALSE)</f>
        <v>712.04</v>
      </c>
      <c r="I6218">
        <f>VLOOKUP(A6218,[1]Sheet1!$A$2:$F$5022,6,FALSE)</f>
        <v>711.87504028000001</v>
      </c>
      <c r="J6218">
        <f t="shared" ca="1" si="1270"/>
        <v>-2.8650075838435535E-3</v>
      </c>
      <c r="K6218">
        <f t="shared" ca="1" si="1271"/>
        <v>-2.0399999999999636</v>
      </c>
      <c r="L6218" s="6">
        <f t="shared" si="1272"/>
        <v>6217</v>
      </c>
      <c r="M6218">
        <f t="shared" si="1261"/>
        <v>711.85121760906065</v>
      </c>
      <c r="N6218">
        <f t="shared" si="1262"/>
        <v>0.29896732129112424</v>
      </c>
      <c r="O6218">
        <f t="shared" si="1263"/>
        <v>-2.5796050408787923</v>
      </c>
      <c r="P6218" t="str">
        <f t="shared" si="1264"/>
        <v/>
      </c>
      <c r="Q6218">
        <f t="shared" si="1260"/>
        <v>0</v>
      </c>
      <c r="R6218">
        <f t="shared" si="1265"/>
        <v>0</v>
      </c>
      <c r="S6218" t="str">
        <f t="shared" si="1266"/>
        <v/>
      </c>
      <c r="T6218" t="str">
        <f t="shared" si="1267"/>
        <v/>
      </c>
      <c r="U6218" t="str">
        <f t="shared" si="1268"/>
        <v/>
      </c>
      <c r="W6218">
        <f t="shared" ca="1" si="1269"/>
        <v>-88.0036608599994</v>
      </c>
    </row>
    <row r="6219" spans="1:23" x14ac:dyDescent="0.25">
      <c r="A6219" s="2">
        <v>43235.836333437503</v>
      </c>
      <c r="B6219">
        <v>711.08</v>
      </c>
      <c r="C6219">
        <v>1</v>
      </c>
      <c r="H6219">
        <f>VLOOKUP(A6219,[1]Sheet1!$A$2:$F$5022,5,FALSE)</f>
        <v>712.04</v>
      </c>
      <c r="I6219">
        <f>VLOOKUP(A6219,[1]Sheet1!$A$2:$F$5022,6,FALSE)</f>
        <v>711.87504028000001</v>
      </c>
      <c r="J6219">
        <f t="shared" ca="1" si="1270"/>
        <v>-2.8650075838435535E-3</v>
      </c>
      <c r="K6219">
        <f t="shared" ca="1" si="1271"/>
        <v>-2.0399999999999636</v>
      </c>
      <c r="L6219" s="6">
        <f t="shared" si="1272"/>
        <v>6218</v>
      </c>
      <c r="M6219">
        <f t="shared" si="1261"/>
        <v>711.75348981779484</v>
      </c>
      <c r="N6219">
        <f t="shared" si="1262"/>
        <v>0.31843684721084681</v>
      </c>
      <c r="O6219">
        <f t="shared" si="1263"/>
        <v>-2.1149870804645428</v>
      </c>
      <c r="P6219" t="str">
        <f t="shared" si="1264"/>
        <v/>
      </c>
      <c r="Q6219">
        <f t="shared" si="1260"/>
        <v>0</v>
      </c>
      <c r="R6219">
        <f t="shared" si="1265"/>
        <v>0</v>
      </c>
      <c r="S6219" t="str">
        <f t="shared" si="1266"/>
        <v/>
      </c>
      <c r="T6219" t="str">
        <f t="shared" si="1267"/>
        <v/>
      </c>
      <c r="U6219" t="str">
        <f t="shared" si="1268"/>
        <v/>
      </c>
      <c r="W6219">
        <f t="shared" ca="1" si="1269"/>
        <v>-88.0036608599994</v>
      </c>
    </row>
    <row r="6220" spans="1:23" x14ac:dyDescent="0.25">
      <c r="A6220" s="2">
        <v>43235.836333437503</v>
      </c>
      <c r="B6220">
        <v>711.08</v>
      </c>
      <c r="C6220">
        <v>1</v>
      </c>
      <c r="H6220">
        <f>VLOOKUP(A6220,[1]Sheet1!$A$2:$F$5022,5,FALSE)</f>
        <v>712.04</v>
      </c>
      <c r="I6220">
        <f>VLOOKUP(A6220,[1]Sheet1!$A$2:$F$5022,6,FALSE)</f>
        <v>711.87504028000001</v>
      </c>
      <c r="J6220">
        <f t="shared" ca="1" si="1270"/>
        <v>-2.8650075838435535E-3</v>
      </c>
      <c r="K6220">
        <f t="shared" ca="1" si="1271"/>
        <v>-2.0399999999999636</v>
      </c>
      <c r="L6220" s="6">
        <f t="shared" si="1272"/>
        <v>6219</v>
      </c>
      <c r="M6220">
        <f t="shared" si="1261"/>
        <v>711.65641748871383</v>
      </c>
      <c r="N6220">
        <f t="shared" si="1262"/>
        <v>0.32786901048622863</v>
      </c>
      <c r="O6220">
        <f t="shared" si="1263"/>
        <v>-1.7580724932160003</v>
      </c>
      <c r="P6220" t="str">
        <f t="shared" si="1264"/>
        <v/>
      </c>
      <c r="Q6220">
        <f t="shared" si="1260"/>
        <v>0</v>
      </c>
      <c r="R6220">
        <f t="shared" si="1265"/>
        <v>0</v>
      </c>
      <c r="S6220" t="str">
        <f t="shared" si="1266"/>
        <v/>
      </c>
      <c r="T6220" t="str">
        <f t="shared" si="1267"/>
        <v/>
      </c>
      <c r="U6220" t="str">
        <f t="shared" si="1268"/>
        <v/>
      </c>
      <c r="W6220">
        <f t="shared" ca="1" si="1269"/>
        <v>-88.0036608599994</v>
      </c>
    </row>
    <row r="6221" spans="1:23" x14ac:dyDescent="0.25">
      <c r="A6221" s="2">
        <v>43235.836333437503</v>
      </c>
      <c r="B6221">
        <v>711.08</v>
      </c>
      <c r="C6221">
        <v>1</v>
      </c>
      <c r="H6221">
        <f>VLOOKUP(A6221,[1]Sheet1!$A$2:$F$5022,5,FALSE)</f>
        <v>712.04</v>
      </c>
      <c r="I6221">
        <f>VLOOKUP(A6221,[1]Sheet1!$A$2:$F$5022,6,FALSE)</f>
        <v>711.87504028000001</v>
      </c>
      <c r="J6221">
        <f t="shared" ca="1" si="1270"/>
        <v>-2.8650075838435535E-3</v>
      </c>
      <c r="K6221">
        <f t="shared" ca="1" si="1271"/>
        <v>-2.0399999999999636</v>
      </c>
      <c r="L6221" s="6">
        <f t="shared" si="1272"/>
        <v>6220</v>
      </c>
      <c r="M6221">
        <f t="shared" si="1261"/>
        <v>711.56000062181784</v>
      </c>
      <c r="N6221">
        <f t="shared" si="1262"/>
        <v>0.32831728205650645</v>
      </c>
      <c r="O6221">
        <f t="shared" si="1263"/>
        <v>-1.4620023009790315</v>
      </c>
      <c r="P6221" t="str">
        <f t="shared" si="1264"/>
        <v/>
      </c>
      <c r="Q6221">
        <f t="shared" si="1260"/>
        <v>0</v>
      </c>
      <c r="R6221">
        <f t="shared" si="1265"/>
        <v>0</v>
      </c>
      <c r="S6221" t="str">
        <f t="shared" si="1266"/>
        <v/>
      </c>
      <c r="T6221" t="str">
        <f t="shared" si="1267"/>
        <v/>
      </c>
      <c r="U6221" t="str">
        <f t="shared" si="1268"/>
        <v/>
      </c>
      <c r="W6221">
        <f t="shared" ca="1" si="1269"/>
        <v>-88.0036608599994</v>
      </c>
    </row>
    <row r="6222" spans="1:23" x14ac:dyDescent="0.25">
      <c r="A6222" s="2">
        <v>43235.836333437503</v>
      </c>
      <c r="B6222">
        <v>711.08</v>
      </c>
      <c r="C6222">
        <v>1</v>
      </c>
      <c r="H6222">
        <f>VLOOKUP(A6222,[1]Sheet1!$A$2:$F$5022,5,FALSE)</f>
        <v>712.04</v>
      </c>
      <c r="I6222">
        <f>VLOOKUP(A6222,[1]Sheet1!$A$2:$F$5022,6,FALSE)</f>
        <v>711.87504028000001</v>
      </c>
      <c r="J6222">
        <f t="shared" ca="1" si="1270"/>
        <v>-2.8650075838435535E-3</v>
      </c>
      <c r="K6222">
        <f t="shared" ca="1" si="1271"/>
        <v>-2.0399999999999636</v>
      </c>
      <c r="L6222" s="6">
        <f t="shared" si="1272"/>
        <v>6221</v>
      </c>
      <c r="M6222">
        <f t="shared" si="1261"/>
        <v>711.46423921710664</v>
      </c>
      <c r="N6222">
        <f t="shared" si="1262"/>
        <v>0.32000969563905518</v>
      </c>
      <c r="O6222">
        <f t="shared" si="1263"/>
        <v>-1.20071117326391</v>
      </c>
      <c r="P6222" t="str">
        <f t="shared" si="1264"/>
        <v/>
      </c>
      <c r="Q6222">
        <f t="shared" si="1260"/>
        <v>0</v>
      </c>
      <c r="R6222">
        <f t="shared" si="1265"/>
        <v>0</v>
      </c>
      <c r="S6222" t="str">
        <f t="shared" si="1266"/>
        <v/>
      </c>
      <c r="T6222" t="str">
        <f t="shared" si="1267"/>
        <v/>
      </c>
      <c r="U6222" t="str">
        <f t="shared" si="1268"/>
        <v/>
      </c>
      <c r="W6222">
        <f t="shared" ca="1" si="1269"/>
        <v>-88.0036608599994</v>
      </c>
    </row>
    <row r="6223" spans="1:23" x14ac:dyDescent="0.25">
      <c r="A6223" s="2">
        <v>43235.836333437503</v>
      </c>
      <c r="B6223">
        <v>711.08</v>
      </c>
      <c r="C6223">
        <v>1</v>
      </c>
      <c r="H6223">
        <f>VLOOKUP(A6223,[1]Sheet1!$A$2:$F$5022,5,FALSE)</f>
        <v>712.04</v>
      </c>
      <c r="I6223">
        <f>VLOOKUP(A6223,[1]Sheet1!$A$2:$F$5022,6,FALSE)</f>
        <v>711.87504028000001</v>
      </c>
      <c r="J6223">
        <f t="shared" ca="1" si="1270"/>
        <v>-2.8650075838435535E-3</v>
      </c>
      <c r="K6223">
        <f t="shared" ca="1" si="1271"/>
        <v>-2.0399999999999636</v>
      </c>
      <c r="L6223" s="6">
        <f t="shared" si="1272"/>
        <v>6222</v>
      </c>
      <c r="M6223">
        <f t="shared" si="1261"/>
        <v>711.36913327458035</v>
      </c>
      <c r="N6223">
        <f t="shared" si="1262"/>
        <v>0.30242496723905654</v>
      </c>
      <c r="O6223">
        <f t="shared" si="1263"/>
        <v>-0.95604961858773529</v>
      </c>
      <c r="P6223" t="str">
        <f t="shared" si="1264"/>
        <v/>
      </c>
      <c r="Q6223">
        <f t="shared" si="1260"/>
        <v>0</v>
      </c>
      <c r="R6223">
        <f t="shared" si="1265"/>
        <v>0</v>
      </c>
      <c r="S6223" t="str">
        <f t="shared" si="1266"/>
        <v/>
      </c>
      <c r="T6223" t="str">
        <f t="shared" si="1267"/>
        <v/>
      </c>
      <c r="U6223" t="str">
        <f t="shared" si="1268"/>
        <v/>
      </c>
      <c r="W6223">
        <f t="shared" ca="1" si="1269"/>
        <v>-88.0036608599994</v>
      </c>
    </row>
    <row r="6224" spans="1:23" x14ac:dyDescent="0.25">
      <c r="A6224" s="2">
        <v>43235.836333437503</v>
      </c>
      <c r="B6224">
        <v>711.08</v>
      </c>
      <c r="C6224">
        <v>1</v>
      </c>
      <c r="H6224">
        <f>VLOOKUP(A6224,[1]Sheet1!$A$2:$F$5022,5,FALSE)</f>
        <v>712.04</v>
      </c>
      <c r="I6224">
        <f>VLOOKUP(A6224,[1]Sheet1!$A$2:$F$5022,6,FALSE)</f>
        <v>711.87504028000001</v>
      </c>
      <c r="J6224">
        <f t="shared" ca="1" si="1270"/>
        <v>-2.8650075838435535E-3</v>
      </c>
      <c r="K6224">
        <f t="shared" ca="1" si="1271"/>
        <v>-2.0399999999999636</v>
      </c>
      <c r="L6224" s="6">
        <f t="shared" si="1272"/>
        <v>6223</v>
      </c>
      <c r="M6224">
        <f t="shared" si="1261"/>
        <v>711.27468279423897</v>
      </c>
      <c r="N6224">
        <f t="shared" si="1262"/>
        <v>0.27400038953060246</v>
      </c>
      <c r="O6224">
        <f t="shared" si="1263"/>
        <v>-0.71052013675033632</v>
      </c>
      <c r="P6224" t="str">
        <f t="shared" si="1264"/>
        <v/>
      </c>
      <c r="Q6224">
        <f t="shared" si="1260"/>
        <v>0</v>
      </c>
      <c r="R6224">
        <f t="shared" si="1265"/>
        <v>0</v>
      </c>
      <c r="S6224" t="str">
        <f t="shared" si="1266"/>
        <v/>
      </c>
      <c r="T6224" t="str">
        <f t="shared" si="1267"/>
        <v/>
      </c>
      <c r="U6224" t="str">
        <f t="shared" si="1268"/>
        <v/>
      </c>
      <c r="W6224">
        <f t="shared" ca="1" si="1269"/>
        <v>-88.0036608599994</v>
      </c>
    </row>
    <row r="6225" spans="1:23" x14ac:dyDescent="0.25">
      <c r="A6225" s="2">
        <v>43235.836497951394</v>
      </c>
      <c r="B6225">
        <v>711.20894775000011</v>
      </c>
      <c r="C6225">
        <v>12</v>
      </c>
      <c r="H6225">
        <f>VLOOKUP(A6225,[1]Sheet1!$A$2:$F$5022,5,FALSE)</f>
        <v>712.04</v>
      </c>
      <c r="I6225">
        <f>VLOOKUP(A6225,[1]Sheet1!$A$2:$F$5022,6,FALSE)</f>
        <v>712.04123151699991</v>
      </c>
      <c r="J6225">
        <f t="shared" ca="1" si="1270"/>
        <v>-2.8650075838435535E-3</v>
      </c>
      <c r="K6225">
        <f t="shared" ca="1" si="1271"/>
        <v>-2.0399999999999636</v>
      </c>
      <c r="L6225" s="6">
        <f t="shared" si="1272"/>
        <v>6224</v>
      </c>
      <c r="M6225">
        <f t="shared" si="1261"/>
        <v>711.181009169513</v>
      </c>
      <c r="N6225">
        <f t="shared" si="1262"/>
        <v>0.23125676806634757</v>
      </c>
      <c r="O6225">
        <f t="shared" si="1263"/>
        <v>0.12081194734628069</v>
      </c>
      <c r="P6225" t="str">
        <f t="shared" si="1264"/>
        <v/>
      </c>
      <c r="Q6225">
        <f t="shared" si="1260"/>
        <v>1.6451389092253521E-4</v>
      </c>
      <c r="R6225">
        <f t="shared" si="1265"/>
        <v>0</v>
      </c>
      <c r="S6225" t="str">
        <f t="shared" si="1266"/>
        <v/>
      </c>
      <c r="T6225" t="str">
        <f t="shared" si="1267"/>
        <v/>
      </c>
      <c r="U6225" t="str">
        <f t="shared" si="1268"/>
        <v/>
      </c>
      <c r="W6225">
        <f t="shared" ca="1" si="1269"/>
        <v>-88.0036608599994</v>
      </c>
    </row>
    <row r="6226" spans="1:23" x14ac:dyDescent="0.25">
      <c r="A6226" s="2">
        <v>43235.836597199072</v>
      </c>
      <c r="B6226">
        <v>712.05778912699986</v>
      </c>
      <c r="C6226">
        <v>4</v>
      </c>
      <c r="H6226">
        <f>VLOOKUP(A6226,[1]Sheet1!$A$2:$F$5022,5,FALSE)</f>
        <v>712.04</v>
      </c>
      <c r="I6226">
        <f>VLOOKUP(A6226,[1]Sheet1!$A$2:$F$5022,6,FALSE)</f>
        <v>711.64</v>
      </c>
      <c r="J6226">
        <f t="shared" ca="1" si="1270"/>
        <v>-2.8650075838435535E-3</v>
      </c>
      <c r="K6226">
        <f t="shared" ca="1" si="1271"/>
        <v>-2.0399999999999636</v>
      </c>
      <c r="L6226" s="6">
        <f t="shared" si="1272"/>
        <v>6225</v>
      </c>
      <c r="M6226">
        <f t="shared" si="1261"/>
        <v>711.10910361326808</v>
      </c>
      <c r="N6226">
        <f t="shared" si="1262"/>
        <v>0.18068777730787233</v>
      </c>
      <c r="O6226">
        <f t="shared" si="1263"/>
        <v>5.2504133254975622</v>
      </c>
      <c r="P6226">
        <f t="shared" si="1264"/>
        <v>1</v>
      </c>
      <c r="Q6226">
        <f t="shared" si="1260"/>
        <v>9.9247678008396178E-5</v>
      </c>
      <c r="R6226">
        <f t="shared" si="1265"/>
        <v>0</v>
      </c>
      <c r="S6226">
        <f t="shared" si="1266"/>
        <v>1</v>
      </c>
      <c r="T6226">
        <f t="shared" ca="1" si="1267"/>
        <v>-2.0399999999999636</v>
      </c>
      <c r="U6226">
        <f t="shared" ca="1" si="1268"/>
        <v>-2.0399999999999636</v>
      </c>
      <c r="W6226">
        <f t="shared" ca="1" si="1269"/>
        <v>-90.043660859999363</v>
      </c>
    </row>
    <row r="6227" spans="1:23" x14ac:dyDescent="0.25">
      <c r="A6227" s="2">
        <v>43235.836754942131</v>
      </c>
      <c r="B6227">
        <v>712.04</v>
      </c>
      <c r="C6227">
        <v>3</v>
      </c>
      <c r="H6227">
        <f>VLOOKUP(A6227,[1]Sheet1!$A$2:$F$5022,5,FALSE)</f>
        <v>711.63425989999996</v>
      </c>
      <c r="I6227">
        <f>VLOOKUP(A6227,[1]Sheet1!$A$2:$F$5022,6,FALSE)</f>
        <v>711.64</v>
      </c>
      <c r="J6227">
        <f t="shared" ca="1" si="1270"/>
        <v>-2.2964885083379908E-3</v>
      </c>
      <c r="K6227">
        <f t="shared" ca="1" si="1271"/>
        <v>-1.6342598999999609</v>
      </c>
      <c r="L6227" s="6">
        <f t="shared" si="1272"/>
        <v>6226</v>
      </c>
      <c r="M6227">
        <f t="shared" si="1261"/>
        <v>711.14874768551283</v>
      </c>
      <c r="N6227">
        <f t="shared" si="1262"/>
        <v>0.21410992044239488</v>
      </c>
      <c r="O6227">
        <f t="shared" si="1263"/>
        <v>4.1625923387651698</v>
      </c>
      <c r="P6227">
        <f t="shared" si="1264"/>
        <v>1</v>
      </c>
      <c r="Q6227">
        <f t="shared" si="1260"/>
        <v>1.5774305938975886E-4</v>
      </c>
      <c r="R6227">
        <f t="shared" si="1265"/>
        <v>0</v>
      </c>
      <c r="S6227">
        <f t="shared" si="1266"/>
        <v>1</v>
      </c>
      <c r="T6227">
        <f t="shared" ca="1" si="1267"/>
        <v>-1.6342598999999609</v>
      </c>
      <c r="U6227" t="str">
        <f t="shared" si="1268"/>
        <v/>
      </c>
      <c r="W6227">
        <f t="shared" ca="1" si="1269"/>
        <v>-90.043660859999363</v>
      </c>
    </row>
    <row r="6228" spans="1:23" x14ac:dyDescent="0.25">
      <c r="A6228" s="2">
        <v>43235.836754942131</v>
      </c>
      <c r="B6228">
        <v>712.04</v>
      </c>
      <c r="C6228">
        <v>1</v>
      </c>
      <c r="H6228">
        <f>VLOOKUP(A6228,[1]Sheet1!$A$2:$F$5022,5,FALSE)</f>
        <v>711.63425989999996</v>
      </c>
      <c r="I6228">
        <f>VLOOKUP(A6228,[1]Sheet1!$A$2:$F$5022,6,FALSE)</f>
        <v>711.64</v>
      </c>
      <c r="J6228">
        <f t="shared" ca="1" si="1270"/>
        <v>-2.2964885083379908E-3</v>
      </c>
      <c r="K6228">
        <f t="shared" ca="1" si="1271"/>
        <v>-1.6342598999999609</v>
      </c>
      <c r="L6228" s="6">
        <f t="shared" si="1272"/>
        <v>6227</v>
      </c>
      <c r="M6228">
        <f t="shared" si="1261"/>
        <v>711.21175496247997</v>
      </c>
      <c r="N6228">
        <f t="shared" si="1262"/>
        <v>0.25860673798580308</v>
      </c>
      <c r="O6228">
        <f t="shared" si="1263"/>
        <v>3.2027202538143467</v>
      </c>
      <c r="P6228">
        <f t="shared" si="1264"/>
        <v>1</v>
      </c>
      <c r="Q6228">
        <f t="shared" si="1260"/>
        <v>0</v>
      </c>
      <c r="R6228">
        <f t="shared" si="1265"/>
        <v>0</v>
      </c>
      <c r="S6228">
        <f t="shared" si="1266"/>
        <v>1</v>
      </c>
      <c r="T6228">
        <f t="shared" ca="1" si="1267"/>
        <v>-1.6342598999999609</v>
      </c>
      <c r="U6228" t="str">
        <f t="shared" si="1268"/>
        <v/>
      </c>
      <c r="W6228">
        <f t="shared" ca="1" si="1269"/>
        <v>-90.043660859999363</v>
      </c>
    </row>
    <row r="6229" spans="1:23" x14ac:dyDescent="0.25">
      <c r="A6229" s="2">
        <v>43235.836901574083</v>
      </c>
      <c r="B6229">
        <v>712.01127273910004</v>
      </c>
      <c r="C6229">
        <v>4</v>
      </c>
      <c r="H6229">
        <f>VLOOKUP(A6229,[1]Sheet1!$A$2:$F$5022,5,FALSE)</f>
        <v>711.63</v>
      </c>
      <c r="I6229">
        <f>VLOOKUP(A6229,[1]Sheet1!$A$2:$F$5022,6,FALSE)</f>
        <v>711.64</v>
      </c>
      <c r="J6229">
        <f t="shared" ca="1" si="1270"/>
        <v>-2.2905161390048136E-3</v>
      </c>
      <c r="K6229">
        <f t="shared" ca="1" si="1271"/>
        <v>-1.6299999999999955</v>
      </c>
      <c r="L6229" s="6">
        <f t="shared" si="1272"/>
        <v>6228</v>
      </c>
      <c r="M6229">
        <f t="shared" si="1261"/>
        <v>711.27451013860684</v>
      </c>
      <c r="N6229">
        <f t="shared" si="1262"/>
        <v>0.29207710115086322</v>
      </c>
      <c r="O6229">
        <f t="shared" si="1263"/>
        <v>2.5224935388298109</v>
      </c>
      <c r="P6229">
        <f t="shared" si="1264"/>
        <v>1</v>
      </c>
      <c r="Q6229">
        <f t="shared" si="1260"/>
        <v>1.4663195179309696E-4</v>
      </c>
      <c r="R6229">
        <f t="shared" si="1265"/>
        <v>0</v>
      </c>
      <c r="S6229">
        <f t="shared" si="1266"/>
        <v>1</v>
      </c>
      <c r="T6229">
        <f t="shared" ca="1" si="1267"/>
        <v>-1.6299999999999955</v>
      </c>
      <c r="U6229" t="str">
        <f t="shared" si="1268"/>
        <v/>
      </c>
      <c r="W6229">
        <f t="shared" ca="1" si="1269"/>
        <v>-90.043660859999363</v>
      </c>
    </row>
    <row r="6230" spans="1:23" x14ac:dyDescent="0.25">
      <c r="A6230" s="2">
        <v>43235.837112187502</v>
      </c>
      <c r="B6230">
        <v>711.63889699999993</v>
      </c>
      <c r="C6230">
        <v>7</v>
      </c>
      <c r="H6230">
        <f>VLOOKUP(A6230,[1]Sheet1!$A$2:$F$5022,5,FALSE)</f>
        <v>711.63000000000011</v>
      </c>
      <c r="I6230">
        <f>VLOOKUP(A6230,[1]Sheet1!$A$2:$F$5022,6,FALSE)</f>
        <v>711.64</v>
      </c>
      <c r="J6230">
        <f t="shared" ca="1" si="1270"/>
        <v>-2.2905161390049731E-3</v>
      </c>
      <c r="K6230">
        <f t="shared" ca="1" si="1271"/>
        <v>-1.6300000000001094</v>
      </c>
      <c r="L6230" s="6">
        <f t="shared" si="1272"/>
        <v>6229</v>
      </c>
      <c r="M6230">
        <f t="shared" si="1261"/>
        <v>711.33373009836157</v>
      </c>
      <c r="N6230">
        <f t="shared" si="1262"/>
        <v>0.31622666483276668</v>
      </c>
      <c r="O6230">
        <f t="shared" si="1263"/>
        <v>0.96502583613479576</v>
      </c>
      <c r="P6230" t="str">
        <f t="shared" si="1264"/>
        <v/>
      </c>
      <c r="Q6230">
        <f t="shared" si="1260"/>
        <v>2.1061341976746917E-4</v>
      </c>
      <c r="R6230">
        <f t="shared" si="1265"/>
        <v>0</v>
      </c>
      <c r="S6230" t="str">
        <f t="shared" si="1266"/>
        <v/>
      </c>
      <c r="T6230" t="str">
        <f t="shared" si="1267"/>
        <v/>
      </c>
      <c r="U6230" t="str">
        <f t="shared" si="1268"/>
        <v/>
      </c>
      <c r="W6230">
        <f t="shared" ca="1" si="1269"/>
        <v>-90.043660859999363</v>
      </c>
    </row>
    <row r="6231" spans="1:23" x14ac:dyDescent="0.25">
      <c r="A6231" s="2">
        <v>43235.837221863418</v>
      </c>
      <c r="B6231">
        <v>711.63719736490009</v>
      </c>
      <c r="C6231">
        <v>4</v>
      </c>
      <c r="H6231">
        <f>VLOOKUP(A6231,[1]Sheet1!$A$2:$F$5022,5,FALSE)</f>
        <v>711.63</v>
      </c>
      <c r="I6231">
        <f>VLOOKUP(A6231,[1]Sheet1!$A$2:$F$5022,6,FALSE)</f>
        <v>711.64</v>
      </c>
      <c r="J6231">
        <f t="shared" ca="1" si="1270"/>
        <v>-2.2905161390048136E-3</v>
      </c>
      <c r="K6231">
        <f t="shared" ca="1" si="1271"/>
        <v>-1.6299999999999955</v>
      </c>
      <c r="L6231" s="6">
        <f t="shared" si="1272"/>
        <v>6230</v>
      </c>
      <c r="M6231">
        <f t="shared" si="1261"/>
        <v>711.35028557328269</v>
      </c>
      <c r="N6231">
        <f t="shared" si="1262"/>
        <v>0.32016633777522713</v>
      </c>
      <c r="O6231">
        <f t="shared" si="1263"/>
        <v>0.89613353362221859</v>
      </c>
      <c r="P6231" t="str">
        <f t="shared" si="1264"/>
        <v/>
      </c>
      <c r="Q6231">
        <f t="shared" si="1260"/>
        <v>1.0967591515509412E-4</v>
      </c>
      <c r="R6231">
        <f t="shared" si="1265"/>
        <v>0</v>
      </c>
      <c r="S6231" t="str">
        <f t="shared" si="1266"/>
        <v/>
      </c>
      <c r="T6231" t="str">
        <f t="shared" si="1267"/>
        <v/>
      </c>
      <c r="U6231" t="str">
        <f t="shared" si="1268"/>
        <v/>
      </c>
      <c r="W6231">
        <f t="shared" ca="1" si="1269"/>
        <v>-90.043660859999363</v>
      </c>
    </row>
    <row r="6232" spans="1:23" x14ac:dyDescent="0.25">
      <c r="A6232" s="2">
        <v>43235.837360173609</v>
      </c>
      <c r="B6232">
        <v>711.64</v>
      </c>
      <c r="C6232">
        <v>2</v>
      </c>
      <c r="H6232">
        <f>VLOOKUP(A6232,[1]Sheet1!$A$2:$F$5022,5,FALSE)</f>
        <v>711.63</v>
      </c>
      <c r="I6232">
        <f>VLOOKUP(A6232,[1]Sheet1!$A$2:$F$5022,6,FALSE)</f>
        <v>711.6400000000001</v>
      </c>
      <c r="J6232">
        <f t="shared" ca="1" si="1270"/>
        <v>-2.2905161390048136E-3</v>
      </c>
      <c r="K6232">
        <f t="shared" ca="1" si="1271"/>
        <v>-1.6299999999999955</v>
      </c>
      <c r="L6232" s="6">
        <f t="shared" si="1272"/>
        <v>6231</v>
      </c>
      <c r="M6232">
        <f t="shared" si="1261"/>
        <v>711.36841707141934</v>
      </c>
      <c r="N6232">
        <f t="shared" si="1262"/>
        <v>0.3234721181159671</v>
      </c>
      <c r="O6232">
        <f t="shared" si="1263"/>
        <v>0.83958682486283931</v>
      </c>
      <c r="P6232" t="str">
        <f t="shared" si="1264"/>
        <v/>
      </c>
      <c r="Q6232">
        <f t="shared" si="1260"/>
        <v>1.3831019168719649E-4</v>
      </c>
      <c r="R6232">
        <f t="shared" si="1265"/>
        <v>0</v>
      </c>
      <c r="S6232" t="str">
        <f t="shared" si="1266"/>
        <v/>
      </c>
      <c r="T6232" t="str">
        <f t="shared" si="1267"/>
        <v/>
      </c>
      <c r="U6232" t="str">
        <f t="shared" si="1268"/>
        <v/>
      </c>
      <c r="W6232">
        <f t="shared" ca="1" si="1269"/>
        <v>-90.043660859999363</v>
      </c>
    </row>
    <row r="6233" spans="1:23" x14ac:dyDescent="0.25">
      <c r="A6233" s="2">
        <v>43235.837503854164</v>
      </c>
      <c r="B6233">
        <v>711.64</v>
      </c>
      <c r="C6233">
        <v>2</v>
      </c>
      <c r="H6233">
        <f>VLOOKUP(A6233,[1]Sheet1!$A$2:$F$5022,5,FALSE)</f>
        <v>711.63</v>
      </c>
      <c r="I6233">
        <f>VLOOKUP(A6233,[1]Sheet1!$A$2:$F$5022,6,FALSE)</f>
        <v>711.63999999999987</v>
      </c>
      <c r="J6233">
        <f t="shared" ca="1" si="1270"/>
        <v>-2.2905161390048136E-3</v>
      </c>
      <c r="K6233">
        <f t="shared" ca="1" si="1271"/>
        <v>-1.6299999999999955</v>
      </c>
      <c r="L6233" s="6">
        <f t="shared" si="1272"/>
        <v>6232</v>
      </c>
      <c r="M6233">
        <f t="shared" si="1261"/>
        <v>711.38864770752571</v>
      </c>
      <c r="N6233">
        <f t="shared" si="1262"/>
        <v>0.32611870253151598</v>
      </c>
      <c r="O6233">
        <f t="shared" si="1263"/>
        <v>0.7707386620980119</v>
      </c>
      <c r="P6233" t="str">
        <f t="shared" si="1264"/>
        <v/>
      </c>
      <c r="Q6233">
        <f t="shared" si="1260"/>
        <v>1.4368055417435244E-4</v>
      </c>
      <c r="R6233">
        <f t="shared" si="1265"/>
        <v>0</v>
      </c>
      <c r="S6233" t="str">
        <f t="shared" si="1266"/>
        <v/>
      </c>
      <c r="T6233" t="str">
        <f t="shared" si="1267"/>
        <v/>
      </c>
      <c r="U6233" t="str">
        <f t="shared" si="1268"/>
        <v/>
      </c>
      <c r="W6233">
        <f t="shared" ca="1" si="1269"/>
        <v>-90.043660859999363</v>
      </c>
    </row>
    <row r="6234" spans="1:23" x14ac:dyDescent="0.25">
      <c r="A6234" s="2">
        <v>43235.837506412026</v>
      </c>
      <c r="B6234">
        <v>711.63025863510006</v>
      </c>
      <c r="C6234">
        <v>3</v>
      </c>
      <c r="H6234">
        <f>VLOOKUP(A6234,[1]Sheet1!$A$2:$F$5022,5,FALSE)</f>
        <v>711.63</v>
      </c>
      <c r="I6234">
        <f>VLOOKUP(A6234,[1]Sheet1!$A$2:$F$5022,6,FALSE)</f>
        <v>711.63999999999987</v>
      </c>
      <c r="J6234">
        <f t="shared" ca="1" si="1270"/>
        <v>-2.2905161390048136E-3</v>
      </c>
      <c r="K6234">
        <f t="shared" ca="1" si="1271"/>
        <v>-1.6299999999999955</v>
      </c>
      <c r="L6234" s="6">
        <f t="shared" si="1272"/>
        <v>6233</v>
      </c>
      <c r="M6234">
        <f t="shared" si="1261"/>
        <v>711.41064304951465</v>
      </c>
      <c r="N6234">
        <f t="shared" si="1262"/>
        <v>0.32788442838476944</v>
      </c>
      <c r="O6234">
        <f t="shared" si="1263"/>
        <v>0.66979571633605883</v>
      </c>
      <c r="P6234" t="str">
        <f t="shared" si="1264"/>
        <v/>
      </c>
      <c r="Q6234">
        <f t="shared" si="1260"/>
        <v>2.5578628992661834E-6</v>
      </c>
      <c r="R6234">
        <f t="shared" si="1265"/>
        <v>0</v>
      </c>
      <c r="S6234" t="str">
        <f t="shared" si="1266"/>
        <v/>
      </c>
      <c r="T6234" t="str">
        <f t="shared" si="1267"/>
        <v/>
      </c>
      <c r="U6234" t="str">
        <f t="shared" si="1268"/>
        <v/>
      </c>
      <c r="W6234">
        <f t="shared" ca="1" si="1269"/>
        <v>-90.043660859999363</v>
      </c>
    </row>
    <row r="6235" spans="1:23" x14ac:dyDescent="0.25">
      <c r="A6235" s="2">
        <v>43235.83751258102</v>
      </c>
      <c r="B6235">
        <v>711.63</v>
      </c>
      <c r="C6235">
        <v>2</v>
      </c>
      <c r="H6235">
        <f>VLOOKUP(A6235,[1]Sheet1!$A$2:$F$5022,5,FALSE)</f>
        <v>711.63934268750006</v>
      </c>
      <c r="I6235">
        <f>VLOOKUP(A6235,[1]Sheet1!$A$2:$F$5022,6,FALSE)</f>
        <v>711.63999999999987</v>
      </c>
      <c r="J6235">
        <f t="shared" ca="1" si="1270"/>
        <v>-2.3036144703707604E-3</v>
      </c>
      <c r="K6235">
        <f t="shared" ca="1" si="1271"/>
        <v>-1.6393426875000616</v>
      </c>
      <c r="L6235" s="6">
        <f t="shared" si="1272"/>
        <v>6234</v>
      </c>
      <c r="M6235">
        <f t="shared" si="1261"/>
        <v>711.43328979854016</v>
      </c>
      <c r="N6235">
        <f t="shared" si="1262"/>
        <v>0.32843978258136824</v>
      </c>
      <c r="O6235">
        <f t="shared" si="1263"/>
        <v>0.59892318742204564</v>
      </c>
      <c r="P6235" t="str">
        <f t="shared" si="1264"/>
        <v/>
      </c>
      <c r="Q6235">
        <f t="shared" si="1260"/>
        <v>6.1689934227615595E-6</v>
      </c>
      <c r="R6235">
        <f t="shared" si="1265"/>
        <v>0</v>
      </c>
      <c r="S6235" t="str">
        <f t="shared" si="1266"/>
        <v/>
      </c>
      <c r="T6235" t="str">
        <f t="shared" si="1267"/>
        <v/>
      </c>
      <c r="U6235" t="str">
        <f t="shared" si="1268"/>
        <v/>
      </c>
      <c r="W6235">
        <f t="shared" ca="1" si="1269"/>
        <v>-90.043660859999363</v>
      </c>
    </row>
    <row r="6236" spans="1:23" x14ac:dyDescent="0.25">
      <c r="A6236" s="2">
        <v>43235.837932488423</v>
      </c>
      <c r="B6236">
        <v>711.63861936490002</v>
      </c>
      <c r="C6236">
        <v>5</v>
      </c>
      <c r="H6236">
        <f>VLOOKUP(A6236,[1]Sheet1!$A$2:$F$5022,5,FALSE)</f>
        <v>711.63944598729995</v>
      </c>
      <c r="I6236">
        <f>VLOOKUP(A6236,[1]Sheet1!$A$2:$F$5022,6,FALSE)</f>
        <v>711.6400000000001</v>
      </c>
      <c r="J6236">
        <f t="shared" ca="1" si="1270"/>
        <v>-2.3037592934796484E-3</v>
      </c>
      <c r="K6236">
        <f t="shared" ca="1" si="1271"/>
        <v>-1.6394459872999505</v>
      </c>
      <c r="L6236" s="6">
        <f t="shared" si="1272"/>
        <v>6235</v>
      </c>
      <c r="M6236">
        <f t="shared" si="1261"/>
        <v>711.45772081127654</v>
      </c>
      <c r="N6236">
        <f t="shared" si="1262"/>
        <v>0.32782594260913994</v>
      </c>
      <c r="O6236">
        <f t="shared" si="1263"/>
        <v>0.55181280707598002</v>
      </c>
      <c r="P6236" t="str">
        <f t="shared" si="1264"/>
        <v/>
      </c>
      <c r="Q6236">
        <f t="shared" si="1260"/>
        <v>4.1990740282926708E-4</v>
      </c>
      <c r="R6236">
        <f t="shared" si="1265"/>
        <v>0</v>
      </c>
      <c r="S6236" t="str">
        <f t="shared" si="1266"/>
        <v/>
      </c>
      <c r="T6236" t="str">
        <f t="shared" si="1267"/>
        <v/>
      </c>
      <c r="U6236" t="str">
        <f t="shared" si="1268"/>
        <v/>
      </c>
      <c r="W6236">
        <f t="shared" ca="1" si="1269"/>
        <v>-90.043660859999363</v>
      </c>
    </row>
    <row r="6237" spans="1:23" x14ac:dyDescent="0.25">
      <c r="A6237" s="2">
        <v>43235.838213240742</v>
      </c>
      <c r="B6237">
        <v>711.6400000000001</v>
      </c>
      <c r="C6237">
        <v>4</v>
      </c>
      <c r="H6237">
        <f>VLOOKUP(A6237,[1]Sheet1!$A$2:$F$5022,5,FALSE)</f>
        <v>711.63944598729995</v>
      </c>
      <c r="I6237">
        <f>VLOOKUP(A6237,[1]Sheet1!$A$2:$F$5022,6,FALSE)</f>
        <v>711.67184264000002</v>
      </c>
      <c r="J6237">
        <f t="shared" ca="1" si="1270"/>
        <v>-2.3037592934796484E-3</v>
      </c>
      <c r="K6237">
        <f t="shared" ca="1" si="1271"/>
        <v>-1.6394459872999505</v>
      </c>
      <c r="L6237" s="6">
        <f t="shared" si="1272"/>
        <v>6236</v>
      </c>
      <c r="M6237">
        <f t="shared" si="1261"/>
        <v>711.48495202033746</v>
      </c>
      <c r="N6237">
        <f t="shared" si="1262"/>
        <v>0.3259629656525036</v>
      </c>
      <c r="O6237">
        <f t="shared" si="1263"/>
        <v>0.47566133579705833</v>
      </c>
      <c r="P6237" t="str">
        <f t="shared" si="1264"/>
        <v/>
      </c>
      <c r="Q6237">
        <f t="shared" si="1260"/>
        <v>2.80752319667954E-4</v>
      </c>
      <c r="R6237">
        <f t="shared" si="1265"/>
        <v>0</v>
      </c>
      <c r="S6237" t="str">
        <f t="shared" si="1266"/>
        <v/>
      </c>
      <c r="T6237" t="str">
        <f t="shared" si="1267"/>
        <v/>
      </c>
      <c r="U6237" t="str">
        <f t="shared" si="1268"/>
        <v/>
      </c>
      <c r="W6237">
        <f t="shared" ca="1" si="1269"/>
        <v>-90.043660859999363</v>
      </c>
    </row>
    <row r="6238" spans="1:23" x14ac:dyDescent="0.25">
      <c r="A6238" s="2">
        <v>43235.838213240742</v>
      </c>
      <c r="B6238">
        <v>711.64</v>
      </c>
      <c r="C6238">
        <v>1</v>
      </c>
      <c r="H6238">
        <f>VLOOKUP(A6238,[1]Sheet1!$A$2:$F$5022,5,FALSE)</f>
        <v>711.63944598729995</v>
      </c>
      <c r="I6238">
        <f>VLOOKUP(A6238,[1]Sheet1!$A$2:$F$5022,6,FALSE)</f>
        <v>711.67184264000002</v>
      </c>
      <c r="J6238">
        <f t="shared" ca="1" si="1270"/>
        <v>-2.3037592934796484E-3</v>
      </c>
      <c r="K6238">
        <f t="shared" ca="1" si="1271"/>
        <v>-1.6394459872999505</v>
      </c>
      <c r="L6238" s="6">
        <f t="shared" si="1272"/>
        <v>6237</v>
      </c>
      <c r="M6238">
        <f t="shared" si="1261"/>
        <v>711.5141126833347</v>
      </c>
      <c r="N6238">
        <f t="shared" si="1262"/>
        <v>0.32247679725271466</v>
      </c>
      <c r="O6238">
        <f t="shared" si="1263"/>
        <v>0.39037635494323925</v>
      </c>
      <c r="P6238" t="str">
        <f t="shared" si="1264"/>
        <v/>
      </c>
      <c r="Q6238">
        <f t="shared" si="1260"/>
        <v>0</v>
      </c>
      <c r="R6238">
        <f t="shared" si="1265"/>
        <v>0</v>
      </c>
      <c r="S6238" t="str">
        <f t="shared" si="1266"/>
        <v/>
      </c>
      <c r="T6238" t="str">
        <f t="shared" si="1267"/>
        <v/>
      </c>
      <c r="U6238" t="str">
        <f t="shared" si="1268"/>
        <v/>
      </c>
      <c r="W6238">
        <f t="shared" ca="1" si="1269"/>
        <v>-90.043660859999363</v>
      </c>
    </row>
    <row r="6239" spans="1:23" x14ac:dyDescent="0.25">
      <c r="A6239" s="2">
        <v>43235.838213240742</v>
      </c>
      <c r="B6239">
        <v>711.64</v>
      </c>
      <c r="C6239">
        <v>1</v>
      </c>
      <c r="H6239">
        <f>VLOOKUP(A6239,[1]Sheet1!$A$2:$F$5022,5,FALSE)</f>
        <v>711.63944598729995</v>
      </c>
      <c r="I6239">
        <f>VLOOKUP(A6239,[1]Sheet1!$A$2:$F$5022,6,FALSE)</f>
        <v>711.67184264000002</v>
      </c>
      <c r="J6239">
        <f t="shared" ca="1" si="1270"/>
        <v>-2.3037592934796484E-3</v>
      </c>
      <c r="K6239">
        <f t="shared" ca="1" si="1271"/>
        <v>-1.6394459872999505</v>
      </c>
      <c r="L6239" s="6">
        <f t="shared" si="1272"/>
        <v>6238</v>
      </c>
      <c r="M6239">
        <f t="shared" si="1261"/>
        <v>711.5450380522143</v>
      </c>
      <c r="N6239">
        <f t="shared" si="1262"/>
        <v>0.31707174253212411</v>
      </c>
      <c r="O6239">
        <f t="shared" si="1263"/>
        <v>0.29949672281524825</v>
      </c>
      <c r="P6239" t="str">
        <f t="shared" si="1264"/>
        <v/>
      </c>
      <c r="Q6239">
        <f t="shared" si="1260"/>
        <v>0</v>
      </c>
      <c r="R6239">
        <f t="shared" si="1265"/>
        <v>0</v>
      </c>
      <c r="S6239" t="str">
        <f t="shared" si="1266"/>
        <v/>
      </c>
      <c r="T6239" t="str">
        <f t="shared" si="1267"/>
        <v/>
      </c>
      <c r="U6239" t="str">
        <f t="shared" si="1268"/>
        <v/>
      </c>
      <c r="W6239">
        <f t="shared" ca="1" si="1269"/>
        <v>-90.043660859999363</v>
      </c>
    </row>
    <row r="6240" spans="1:23" x14ac:dyDescent="0.25">
      <c r="A6240" s="2">
        <v>43235.838213240742</v>
      </c>
      <c r="B6240">
        <v>711.64</v>
      </c>
      <c r="C6240">
        <v>1</v>
      </c>
      <c r="H6240">
        <f>VLOOKUP(A6240,[1]Sheet1!$A$2:$F$5022,5,FALSE)</f>
        <v>711.63944598729995</v>
      </c>
      <c r="I6240">
        <f>VLOOKUP(A6240,[1]Sheet1!$A$2:$F$5022,6,FALSE)</f>
        <v>711.67184264000002</v>
      </c>
      <c r="J6240">
        <f t="shared" ca="1" si="1270"/>
        <v>-2.3037592934796484E-3</v>
      </c>
      <c r="K6240">
        <f t="shared" ca="1" si="1271"/>
        <v>-1.6394459872999505</v>
      </c>
      <c r="L6240" s="6">
        <f t="shared" si="1272"/>
        <v>6239</v>
      </c>
      <c r="M6240">
        <f t="shared" si="1261"/>
        <v>711.57772812697635</v>
      </c>
      <c r="N6240">
        <f t="shared" si="1262"/>
        <v>0.30941361438596948</v>
      </c>
      <c r="O6240">
        <f t="shared" si="1263"/>
        <v>0.20125770208014693</v>
      </c>
      <c r="P6240" t="str">
        <f t="shared" si="1264"/>
        <v/>
      </c>
      <c r="Q6240">
        <f t="shared" si="1260"/>
        <v>0</v>
      </c>
      <c r="R6240">
        <f t="shared" si="1265"/>
        <v>0</v>
      </c>
      <c r="S6240" t="str">
        <f t="shared" si="1266"/>
        <v/>
      </c>
      <c r="T6240" t="str">
        <f t="shared" si="1267"/>
        <v/>
      </c>
      <c r="U6240" t="str">
        <f t="shared" si="1268"/>
        <v/>
      </c>
      <c r="W6240">
        <f t="shared" ca="1" si="1269"/>
        <v>-90.043660859999363</v>
      </c>
    </row>
    <row r="6241" spans="1:23" x14ac:dyDescent="0.25">
      <c r="A6241" s="2">
        <v>43235.838213240742</v>
      </c>
      <c r="B6241">
        <v>711.64</v>
      </c>
      <c r="C6241">
        <v>1</v>
      </c>
      <c r="H6241">
        <f>VLOOKUP(A6241,[1]Sheet1!$A$2:$F$5022,5,FALSE)</f>
        <v>711.63944598729995</v>
      </c>
      <c r="I6241">
        <f>VLOOKUP(A6241,[1]Sheet1!$A$2:$F$5022,6,FALSE)</f>
        <v>711.67184264000002</v>
      </c>
      <c r="J6241">
        <f t="shared" ca="1" si="1270"/>
        <v>-2.3037592934796484E-3</v>
      </c>
      <c r="K6241">
        <f t="shared" ca="1" si="1271"/>
        <v>-1.6394459872999505</v>
      </c>
      <c r="L6241" s="6">
        <f t="shared" si="1272"/>
        <v>6240</v>
      </c>
      <c r="M6241">
        <f t="shared" si="1261"/>
        <v>711.61218290762076</v>
      </c>
      <c r="N6241">
        <f t="shared" si="1262"/>
        <v>0.29907732248488755</v>
      </c>
      <c r="O6241">
        <f t="shared" si="1263"/>
        <v>9.3009701130478545E-2</v>
      </c>
      <c r="P6241" t="str">
        <f t="shared" si="1264"/>
        <v/>
      </c>
      <c r="Q6241">
        <f t="shared" si="1260"/>
        <v>0</v>
      </c>
      <c r="R6241">
        <f t="shared" si="1265"/>
        <v>0</v>
      </c>
      <c r="S6241" t="str">
        <f t="shared" si="1266"/>
        <v/>
      </c>
      <c r="T6241" t="str">
        <f t="shared" si="1267"/>
        <v/>
      </c>
      <c r="U6241" t="str">
        <f t="shared" si="1268"/>
        <v/>
      </c>
      <c r="W6241">
        <f t="shared" ca="1" si="1269"/>
        <v>-90.043660859999363</v>
      </c>
    </row>
    <row r="6242" spans="1:23" x14ac:dyDescent="0.25">
      <c r="A6242" s="2">
        <v>43235.838213240742</v>
      </c>
      <c r="B6242">
        <v>711.64</v>
      </c>
      <c r="C6242">
        <v>1</v>
      </c>
      <c r="H6242">
        <f>VLOOKUP(A6242,[1]Sheet1!$A$2:$F$5022,5,FALSE)</f>
        <v>711.63944598729995</v>
      </c>
      <c r="I6242">
        <f>VLOOKUP(A6242,[1]Sheet1!$A$2:$F$5022,6,FALSE)</f>
        <v>711.67184264000002</v>
      </c>
      <c r="J6242">
        <f t="shared" ca="1" si="1270"/>
        <v>-2.3037592934796484E-3</v>
      </c>
      <c r="K6242">
        <f t="shared" ca="1" si="1271"/>
        <v>-1.6394459872999505</v>
      </c>
      <c r="L6242" s="6">
        <f t="shared" si="1272"/>
        <v>6241</v>
      </c>
      <c r="M6242">
        <f t="shared" si="1261"/>
        <v>711.64814094624614</v>
      </c>
      <c r="N6242">
        <f t="shared" si="1262"/>
        <v>0.28573811618943801</v>
      </c>
      <c r="O6242">
        <f t="shared" si="1263"/>
        <v>-2.849093552769363E-2</v>
      </c>
      <c r="P6242" t="str">
        <f t="shared" si="1264"/>
        <v/>
      </c>
      <c r="Q6242">
        <f t="shared" si="1260"/>
        <v>0</v>
      </c>
      <c r="R6242">
        <f t="shared" si="1265"/>
        <v>0</v>
      </c>
      <c r="S6242" t="str">
        <f t="shared" si="1266"/>
        <v/>
      </c>
      <c r="T6242" t="str">
        <f t="shared" si="1267"/>
        <v/>
      </c>
      <c r="U6242" t="str">
        <f t="shared" si="1268"/>
        <v/>
      </c>
      <c r="W6242">
        <f t="shared" ca="1" si="1269"/>
        <v>-90.043660859999363</v>
      </c>
    </row>
    <row r="6243" spans="1:23" x14ac:dyDescent="0.25">
      <c r="A6243" s="2">
        <v>43235.838213240742</v>
      </c>
      <c r="B6243">
        <v>711.64</v>
      </c>
      <c r="C6243">
        <v>1</v>
      </c>
      <c r="H6243">
        <f>VLOOKUP(A6243,[1]Sheet1!$A$2:$F$5022,5,FALSE)</f>
        <v>711.63944598729995</v>
      </c>
      <c r="I6243">
        <f>VLOOKUP(A6243,[1]Sheet1!$A$2:$F$5022,6,FALSE)</f>
        <v>711.67184264000002</v>
      </c>
      <c r="J6243">
        <f t="shared" ca="1" si="1270"/>
        <v>-2.3037592934796484E-3</v>
      </c>
      <c r="K6243">
        <f t="shared" ca="1" si="1271"/>
        <v>-1.6394459872999505</v>
      </c>
      <c r="L6243" s="6">
        <f t="shared" si="1272"/>
        <v>6242</v>
      </c>
      <c r="M6243">
        <f t="shared" si="1261"/>
        <v>711.67385645593686</v>
      </c>
      <c r="N6243">
        <f t="shared" si="1262"/>
        <v>0.27884515921554365</v>
      </c>
      <c r="O6243">
        <f t="shared" si="1263"/>
        <v>-0.12141668886100329</v>
      </c>
      <c r="P6243" t="str">
        <f t="shared" si="1264"/>
        <v/>
      </c>
      <c r="Q6243">
        <f t="shared" si="1260"/>
        <v>0</v>
      </c>
      <c r="R6243">
        <f t="shared" si="1265"/>
        <v>0</v>
      </c>
      <c r="S6243" t="str">
        <f t="shared" si="1266"/>
        <v/>
      </c>
      <c r="T6243" t="str">
        <f t="shared" si="1267"/>
        <v/>
      </c>
      <c r="U6243" t="str">
        <f t="shared" si="1268"/>
        <v/>
      </c>
      <c r="W6243">
        <f t="shared" ca="1" si="1269"/>
        <v>-90.043660859999363</v>
      </c>
    </row>
    <row r="6244" spans="1:23" x14ac:dyDescent="0.25">
      <c r="A6244" s="2">
        <v>43235.838213240742</v>
      </c>
      <c r="B6244">
        <v>711.64</v>
      </c>
      <c r="C6244">
        <v>1</v>
      </c>
      <c r="H6244">
        <f>VLOOKUP(A6244,[1]Sheet1!$A$2:$F$5022,5,FALSE)</f>
        <v>711.63944598729995</v>
      </c>
      <c r="I6244">
        <f>VLOOKUP(A6244,[1]Sheet1!$A$2:$F$5022,6,FALSE)</f>
        <v>711.67184264000002</v>
      </c>
      <c r="J6244">
        <f t="shared" ca="1" si="1270"/>
        <v>-2.3037592934796484E-3</v>
      </c>
      <c r="K6244">
        <f t="shared" ca="1" si="1271"/>
        <v>-1.6394459872999505</v>
      </c>
      <c r="L6244" s="6">
        <f t="shared" si="1272"/>
        <v>6243</v>
      </c>
      <c r="M6244">
        <f t="shared" si="1261"/>
        <v>711.68833901564676</v>
      </c>
      <c r="N6244">
        <f t="shared" si="1262"/>
        <v>0.27698417227277627</v>
      </c>
      <c r="O6244">
        <f t="shared" si="1263"/>
        <v>-0.17451905374279017</v>
      </c>
      <c r="P6244" t="str">
        <f t="shared" si="1264"/>
        <v/>
      </c>
      <c r="Q6244">
        <f t="shared" si="1260"/>
        <v>0</v>
      </c>
      <c r="R6244">
        <f t="shared" si="1265"/>
        <v>0</v>
      </c>
      <c r="S6244" t="str">
        <f t="shared" si="1266"/>
        <v/>
      </c>
      <c r="T6244" t="str">
        <f t="shared" si="1267"/>
        <v/>
      </c>
      <c r="U6244" t="str">
        <f t="shared" si="1268"/>
        <v/>
      </c>
      <c r="W6244">
        <f t="shared" ca="1" si="1269"/>
        <v>-90.043660859999363</v>
      </c>
    </row>
    <row r="6245" spans="1:23" x14ac:dyDescent="0.25">
      <c r="A6245" s="2">
        <v>43235.838213240742</v>
      </c>
      <c r="B6245">
        <v>711.64</v>
      </c>
      <c r="C6245">
        <v>1</v>
      </c>
      <c r="H6245">
        <f>VLOOKUP(A6245,[1]Sheet1!$A$2:$F$5022,5,FALSE)</f>
        <v>711.63944598729995</v>
      </c>
      <c r="I6245">
        <f>VLOOKUP(A6245,[1]Sheet1!$A$2:$F$5022,6,FALSE)</f>
        <v>711.67184264000002</v>
      </c>
      <c r="J6245">
        <f t="shared" ca="1" si="1270"/>
        <v>-2.3037592934796484E-3</v>
      </c>
      <c r="K6245">
        <f t="shared" ca="1" si="1271"/>
        <v>-1.6394459872999505</v>
      </c>
      <c r="L6245" s="6">
        <f t="shared" si="1272"/>
        <v>6244</v>
      </c>
      <c r="M6245">
        <f t="shared" si="1261"/>
        <v>711.70261989468452</v>
      </c>
      <c r="N6245">
        <f t="shared" si="1262"/>
        <v>0.27492786173503247</v>
      </c>
      <c r="O6245">
        <f t="shared" si="1263"/>
        <v>-0.22776845638468576</v>
      </c>
      <c r="P6245" t="str">
        <f t="shared" si="1264"/>
        <v/>
      </c>
      <c r="Q6245">
        <f t="shared" si="1260"/>
        <v>0</v>
      </c>
      <c r="R6245">
        <f t="shared" si="1265"/>
        <v>0</v>
      </c>
      <c r="S6245" t="str">
        <f t="shared" si="1266"/>
        <v/>
      </c>
      <c r="T6245" t="str">
        <f t="shared" si="1267"/>
        <v/>
      </c>
      <c r="U6245" t="str">
        <f t="shared" si="1268"/>
        <v/>
      </c>
      <c r="W6245">
        <f t="shared" ca="1" si="1269"/>
        <v>-90.043660859999363</v>
      </c>
    </row>
    <row r="6246" spans="1:23" x14ac:dyDescent="0.25">
      <c r="A6246" s="2">
        <v>43235.838213240742</v>
      </c>
      <c r="B6246">
        <v>711.64</v>
      </c>
      <c r="C6246">
        <v>1</v>
      </c>
      <c r="H6246">
        <f>VLOOKUP(A6246,[1]Sheet1!$A$2:$F$5022,5,FALSE)</f>
        <v>711.63944598729995</v>
      </c>
      <c r="I6246">
        <f>VLOOKUP(A6246,[1]Sheet1!$A$2:$F$5022,6,FALSE)</f>
        <v>711.67184264000002</v>
      </c>
      <c r="J6246">
        <f t="shared" ca="1" si="1270"/>
        <v>-2.3037592934796484E-3</v>
      </c>
      <c r="K6246">
        <f t="shared" ca="1" si="1271"/>
        <v>-1.6394459872999505</v>
      </c>
      <c r="L6246" s="6">
        <f t="shared" si="1272"/>
        <v>6245</v>
      </c>
      <c r="M6246">
        <f t="shared" si="1261"/>
        <v>711.71669909304956</v>
      </c>
      <c r="N6246">
        <f t="shared" si="1262"/>
        <v>0.27268154230769392</v>
      </c>
      <c r="O6246">
        <f t="shared" si="1263"/>
        <v>-0.28127717189974738</v>
      </c>
      <c r="P6246" t="str">
        <f t="shared" si="1264"/>
        <v/>
      </c>
      <c r="Q6246">
        <f t="shared" si="1260"/>
        <v>0</v>
      </c>
      <c r="R6246">
        <f t="shared" si="1265"/>
        <v>0</v>
      </c>
      <c r="S6246" t="str">
        <f t="shared" si="1266"/>
        <v/>
      </c>
      <c r="T6246" t="str">
        <f t="shared" si="1267"/>
        <v/>
      </c>
      <c r="U6246" t="str">
        <f t="shared" si="1268"/>
        <v/>
      </c>
      <c r="W6246">
        <f t="shared" ca="1" si="1269"/>
        <v>-90.043660859999363</v>
      </c>
    </row>
    <row r="6247" spans="1:23" x14ac:dyDescent="0.25">
      <c r="A6247" s="2">
        <v>43235.838213240742</v>
      </c>
      <c r="B6247">
        <v>711.64</v>
      </c>
      <c r="C6247">
        <v>1</v>
      </c>
      <c r="H6247">
        <f>VLOOKUP(A6247,[1]Sheet1!$A$2:$F$5022,5,FALSE)</f>
        <v>711.63944598729995</v>
      </c>
      <c r="I6247">
        <f>VLOOKUP(A6247,[1]Sheet1!$A$2:$F$5022,6,FALSE)</f>
        <v>711.67184264000002</v>
      </c>
      <c r="J6247">
        <f t="shared" ca="1" si="1270"/>
        <v>-2.3037592934796484E-3</v>
      </c>
      <c r="K6247">
        <f t="shared" ca="1" si="1271"/>
        <v>-1.6394459872999505</v>
      </c>
      <c r="L6247" s="6">
        <f t="shared" si="1272"/>
        <v>6246</v>
      </c>
      <c r="M6247">
        <f t="shared" si="1261"/>
        <v>711.73057661074279</v>
      </c>
      <c r="N6247">
        <f t="shared" si="1262"/>
        <v>0.27025014628208061</v>
      </c>
      <c r="O6247">
        <f t="shared" si="1263"/>
        <v>-0.3351584152271247</v>
      </c>
      <c r="P6247" t="str">
        <f t="shared" si="1264"/>
        <v/>
      </c>
      <c r="Q6247">
        <f t="shared" ref="Q6247:Q6310" si="1273">A6247-A6246</f>
        <v>0</v>
      </c>
      <c r="R6247">
        <f t="shared" si="1265"/>
        <v>0</v>
      </c>
      <c r="S6247" t="str">
        <f t="shared" si="1266"/>
        <v/>
      </c>
      <c r="T6247" t="str">
        <f t="shared" si="1267"/>
        <v/>
      </c>
      <c r="U6247" t="str">
        <f t="shared" si="1268"/>
        <v/>
      </c>
      <c r="W6247">
        <f t="shared" ca="1" si="1269"/>
        <v>-90.043660859999363</v>
      </c>
    </row>
    <row r="6248" spans="1:23" x14ac:dyDescent="0.25">
      <c r="A6248" s="2">
        <v>43235.838213240742</v>
      </c>
      <c r="B6248">
        <v>711.64</v>
      </c>
      <c r="C6248">
        <v>1</v>
      </c>
      <c r="H6248">
        <f>VLOOKUP(A6248,[1]Sheet1!$A$2:$F$5022,5,FALSE)</f>
        <v>711.63944598729995</v>
      </c>
      <c r="I6248">
        <f>VLOOKUP(A6248,[1]Sheet1!$A$2:$F$5022,6,FALSE)</f>
        <v>711.67184264000002</v>
      </c>
      <c r="J6248">
        <f t="shared" ca="1" si="1270"/>
        <v>-2.3037592934796484E-3</v>
      </c>
      <c r="K6248">
        <f t="shared" ca="1" si="1271"/>
        <v>-1.6394459872999505</v>
      </c>
      <c r="L6248" s="6">
        <f t="shared" si="1272"/>
        <v>6247</v>
      </c>
      <c r="M6248">
        <f t="shared" si="1261"/>
        <v>711.74425244776342</v>
      </c>
      <c r="N6248">
        <f t="shared" si="1262"/>
        <v>0.26763824208461173</v>
      </c>
      <c r="O6248">
        <f t="shared" si="1263"/>
        <v>-0.38952747167749741</v>
      </c>
      <c r="P6248" t="str">
        <f t="shared" si="1264"/>
        <v/>
      </c>
      <c r="Q6248">
        <f t="shared" si="1273"/>
        <v>0</v>
      </c>
      <c r="R6248">
        <f t="shared" si="1265"/>
        <v>0</v>
      </c>
      <c r="S6248" t="str">
        <f t="shared" si="1266"/>
        <v/>
      </c>
      <c r="T6248" t="str">
        <f t="shared" si="1267"/>
        <v/>
      </c>
      <c r="U6248" t="str">
        <f t="shared" si="1268"/>
        <v/>
      </c>
      <c r="W6248">
        <f t="shared" ca="1" si="1269"/>
        <v>-90.043660859999363</v>
      </c>
    </row>
    <row r="6249" spans="1:23" x14ac:dyDescent="0.25">
      <c r="A6249" s="2">
        <v>43235.838651087957</v>
      </c>
      <c r="B6249">
        <v>711.64850807340008</v>
      </c>
      <c r="C6249">
        <v>8</v>
      </c>
      <c r="H6249">
        <f>VLOOKUP(A6249,[1]Sheet1!$A$2:$F$5022,5,FALSE)</f>
        <v>711.63999999999987</v>
      </c>
      <c r="I6249">
        <f>VLOOKUP(A6249,[1]Sheet1!$A$2:$F$5022,6,FALSE)</f>
        <v>711.67217254000002</v>
      </c>
      <c r="J6249">
        <f t="shared" ca="1" si="1270"/>
        <v>-2.304536001348818E-3</v>
      </c>
      <c r="K6249">
        <f t="shared" ca="1" si="1271"/>
        <v>-1.6399999999998727</v>
      </c>
      <c r="L6249" s="6">
        <f t="shared" si="1272"/>
        <v>6248</v>
      </c>
      <c r="M6249">
        <f t="shared" si="1261"/>
        <v>711.75772660411212</v>
      </c>
      <c r="N6249">
        <f t="shared" si="1262"/>
        <v>0.26485004913634042</v>
      </c>
      <c r="O6249">
        <f t="shared" si="1263"/>
        <v>-0.41237874438081679</v>
      </c>
      <c r="P6249" t="str">
        <f t="shared" si="1264"/>
        <v/>
      </c>
      <c r="Q6249">
        <f t="shared" si="1273"/>
        <v>4.3784721492556855E-4</v>
      </c>
      <c r="R6249">
        <f t="shared" si="1265"/>
        <v>0</v>
      </c>
      <c r="S6249" t="str">
        <f t="shared" si="1266"/>
        <v/>
      </c>
      <c r="T6249" t="str">
        <f t="shared" si="1267"/>
        <v/>
      </c>
      <c r="U6249" t="str">
        <f t="shared" si="1268"/>
        <v/>
      </c>
      <c r="W6249">
        <f t="shared" ca="1" si="1269"/>
        <v>-90.043660859999363</v>
      </c>
    </row>
    <row r="6250" spans="1:23" x14ac:dyDescent="0.25">
      <c r="A6250" s="2">
        <v>43235.83886452546</v>
      </c>
      <c r="B6250">
        <v>711.66383862579994</v>
      </c>
      <c r="C6250">
        <v>3</v>
      </c>
      <c r="H6250">
        <f>VLOOKUP(A6250,[1]Sheet1!$A$2:$F$5022,5,FALSE)</f>
        <v>711.63999999999987</v>
      </c>
      <c r="I6250">
        <f>VLOOKUP(A6250,[1]Sheet1!$A$2:$F$5022,6,FALSE)</f>
        <v>710.77841500000011</v>
      </c>
      <c r="J6250">
        <f t="shared" ca="1" si="1270"/>
        <v>-2.304536001348818E-3</v>
      </c>
      <c r="K6250">
        <f t="shared" ca="1" si="1271"/>
        <v>-1.6399999999998727</v>
      </c>
      <c r="L6250" s="6">
        <f t="shared" si="1272"/>
        <v>6249</v>
      </c>
      <c r="M6250">
        <f t="shared" si="1261"/>
        <v>711.77197143103388</v>
      </c>
      <c r="N6250">
        <f t="shared" si="1262"/>
        <v>0.26177617677019649</v>
      </c>
      <c r="O6250">
        <f t="shared" si="1263"/>
        <v>-0.41307351405342591</v>
      </c>
      <c r="P6250" t="str">
        <f t="shared" si="1264"/>
        <v/>
      </c>
      <c r="Q6250">
        <f t="shared" si="1273"/>
        <v>2.1343750267988071E-4</v>
      </c>
      <c r="R6250">
        <f t="shared" si="1265"/>
        <v>0</v>
      </c>
      <c r="S6250" t="str">
        <f t="shared" si="1266"/>
        <v/>
      </c>
      <c r="T6250" t="str">
        <f t="shared" si="1267"/>
        <v/>
      </c>
      <c r="U6250" t="str">
        <f t="shared" si="1268"/>
        <v/>
      </c>
      <c r="W6250">
        <f t="shared" ca="1" si="1269"/>
        <v>-90.043660859999363</v>
      </c>
    </row>
    <row r="6251" spans="1:23" x14ac:dyDescent="0.25">
      <c r="A6251" s="2">
        <v>43235.838964351853</v>
      </c>
      <c r="B6251">
        <v>711.64329536809998</v>
      </c>
      <c r="C6251">
        <v>4</v>
      </c>
      <c r="H6251">
        <f>VLOOKUP(A6251,[1]Sheet1!$A$2:$F$5022,5,FALSE)</f>
        <v>711.64</v>
      </c>
      <c r="I6251">
        <f>VLOOKUP(A6251,[1]Sheet1!$A$2:$F$5022,6,FALSE)</f>
        <v>710.5</v>
      </c>
      <c r="J6251">
        <f t="shared" ca="1" si="1270"/>
        <v>-2.3045360013489776E-3</v>
      </c>
      <c r="K6251">
        <f t="shared" ca="1" si="1271"/>
        <v>-1.6399999999999864</v>
      </c>
      <c r="L6251" s="6">
        <f t="shared" si="1272"/>
        <v>6250</v>
      </c>
      <c r="M6251">
        <f t="shared" si="1261"/>
        <v>711.78772374256607</v>
      </c>
      <c r="N6251">
        <f t="shared" si="1262"/>
        <v>0.25830622910096729</v>
      </c>
      <c r="O6251">
        <f t="shared" si="1263"/>
        <v>-0.55913624293448005</v>
      </c>
      <c r="P6251" t="str">
        <f t="shared" si="1264"/>
        <v/>
      </c>
      <c r="Q6251">
        <f t="shared" si="1273"/>
        <v>9.98263931251131E-5</v>
      </c>
      <c r="R6251">
        <f t="shared" si="1265"/>
        <v>0</v>
      </c>
      <c r="S6251" t="str">
        <f t="shared" si="1266"/>
        <v/>
      </c>
      <c r="T6251" t="str">
        <f t="shared" si="1267"/>
        <v/>
      </c>
      <c r="U6251" t="str">
        <f t="shared" si="1268"/>
        <v/>
      </c>
      <c r="W6251">
        <f t="shared" ca="1" si="1269"/>
        <v>-90.043660859999363</v>
      </c>
    </row>
    <row r="6252" spans="1:23" x14ac:dyDescent="0.25">
      <c r="A6252" s="2">
        <v>43235.838964351853</v>
      </c>
      <c r="B6252">
        <v>711.64</v>
      </c>
      <c r="C6252">
        <v>1</v>
      </c>
      <c r="H6252">
        <f>VLOOKUP(A6252,[1]Sheet1!$A$2:$F$5022,5,FALSE)</f>
        <v>711.64</v>
      </c>
      <c r="I6252">
        <f>VLOOKUP(A6252,[1]Sheet1!$A$2:$F$5022,6,FALSE)</f>
        <v>710.5</v>
      </c>
      <c r="J6252">
        <f t="shared" ca="1" si="1270"/>
        <v>-2.3747962452924805E-3</v>
      </c>
      <c r="K6252">
        <f t="shared" ca="1" si="1271"/>
        <v>-1.6899999999999409</v>
      </c>
      <c r="L6252" s="6">
        <f t="shared" si="1272"/>
        <v>6251</v>
      </c>
      <c r="M6252">
        <f t="shared" si="1261"/>
        <v>711.80080637779406</v>
      </c>
      <c r="N6252">
        <f t="shared" si="1262"/>
        <v>0.25495448130359488</v>
      </c>
      <c r="O6252">
        <f t="shared" si="1263"/>
        <v>-0.63072583377182967</v>
      </c>
      <c r="P6252" t="str">
        <f t="shared" si="1264"/>
        <v/>
      </c>
      <c r="Q6252">
        <f t="shared" si="1273"/>
        <v>0</v>
      </c>
      <c r="R6252">
        <f t="shared" si="1265"/>
        <v>0</v>
      </c>
      <c r="S6252" t="str">
        <f t="shared" si="1266"/>
        <v/>
      </c>
      <c r="T6252" t="str">
        <f t="shared" si="1267"/>
        <v/>
      </c>
      <c r="U6252" t="str">
        <f t="shared" si="1268"/>
        <v/>
      </c>
      <c r="W6252">
        <f t="shared" ca="1" si="1269"/>
        <v>-90.043660859999363</v>
      </c>
    </row>
    <row r="6253" spans="1:23" x14ac:dyDescent="0.25">
      <c r="A6253" s="2">
        <v>43235.838964351853</v>
      </c>
      <c r="B6253">
        <v>711.64</v>
      </c>
      <c r="C6253">
        <v>1</v>
      </c>
      <c r="H6253">
        <f>VLOOKUP(A6253,[1]Sheet1!$A$2:$F$5022,5,FALSE)</f>
        <v>711.64</v>
      </c>
      <c r="I6253">
        <f>VLOOKUP(A6253,[1]Sheet1!$A$2:$F$5022,6,FALSE)</f>
        <v>710.5</v>
      </c>
      <c r="J6253">
        <f t="shared" ca="1" si="1270"/>
        <v>-2.3747962452924805E-3</v>
      </c>
      <c r="K6253">
        <f t="shared" ca="1" si="1271"/>
        <v>-1.6899999999999409</v>
      </c>
      <c r="L6253" s="6">
        <f t="shared" si="1272"/>
        <v>6252</v>
      </c>
      <c r="M6253">
        <f t="shared" si="1261"/>
        <v>711.80218230976698</v>
      </c>
      <c r="N6253">
        <f t="shared" si="1262"/>
        <v>0.25578749360055514</v>
      </c>
      <c r="O6253">
        <f t="shared" si="1263"/>
        <v>-0.63405097522187204</v>
      </c>
      <c r="P6253" t="str">
        <f t="shared" si="1264"/>
        <v/>
      </c>
      <c r="Q6253">
        <f t="shared" si="1273"/>
        <v>0</v>
      </c>
      <c r="R6253">
        <f t="shared" si="1265"/>
        <v>0</v>
      </c>
      <c r="S6253" t="str">
        <f t="shared" si="1266"/>
        <v/>
      </c>
      <c r="T6253" t="str">
        <f t="shared" si="1267"/>
        <v/>
      </c>
      <c r="U6253" t="str">
        <f t="shared" si="1268"/>
        <v/>
      </c>
      <c r="W6253">
        <f t="shared" ca="1" si="1269"/>
        <v>-90.043660859999363</v>
      </c>
    </row>
    <row r="6254" spans="1:23" x14ac:dyDescent="0.25">
      <c r="A6254" s="2">
        <v>43235.838964351853</v>
      </c>
      <c r="B6254">
        <v>711.64</v>
      </c>
      <c r="C6254">
        <v>1</v>
      </c>
      <c r="H6254">
        <f>VLOOKUP(A6254,[1]Sheet1!$A$2:$F$5022,5,FALSE)</f>
        <v>711.64</v>
      </c>
      <c r="I6254">
        <f>VLOOKUP(A6254,[1]Sheet1!$A$2:$F$5022,6,FALSE)</f>
        <v>710.5</v>
      </c>
      <c r="J6254">
        <f t="shared" ca="1" si="1270"/>
        <v>-2.3747962452924805E-3</v>
      </c>
      <c r="K6254">
        <f t="shared" ca="1" si="1271"/>
        <v>-1.6899999999999409</v>
      </c>
      <c r="L6254" s="6">
        <f t="shared" si="1272"/>
        <v>6253</v>
      </c>
      <c r="M6254">
        <f t="shared" si="1261"/>
        <v>711.78123126414516</v>
      </c>
      <c r="N6254">
        <f t="shared" si="1262"/>
        <v>0.25259947334477484</v>
      </c>
      <c r="O6254">
        <f t="shared" si="1263"/>
        <v>-0.55911147507583558</v>
      </c>
      <c r="P6254" t="str">
        <f t="shared" si="1264"/>
        <v/>
      </c>
      <c r="Q6254">
        <f t="shared" si="1273"/>
        <v>0</v>
      </c>
      <c r="R6254">
        <f t="shared" si="1265"/>
        <v>0</v>
      </c>
      <c r="S6254" t="str">
        <f t="shared" si="1266"/>
        <v/>
      </c>
      <c r="T6254" t="str">
        <f t="shared" si="1267"/>
        <v/>
      </c>
      <c r="U6254" t="str">
        <f t="shared" si="1268"/>
        <v/>
      </c>
      <c r="W6254">
        <f t="shared" ca="1" si="1269"/>
        <v>-90.043660859999363</v>
      </c>
    </row>
    <row r="6255" spans="1:23" x14ac:dyDescent="0.25">
      <c r="A6255" s="2">
        <v>43235.838964351853</v>
      </c>
      <c r="B6255">
        <v>711.64</v>
      </c>
      <c r="C6255">
        <v>1</v>
      </c>
      <c r="H6255">
        <f>VLOOKUP(A6255,[1]Sheet1!$A$2:$F$5022,5,FALSE)</f>
        <v>711.64</v>
      </c>
      <c r="I6255">
        <f>VLOOKUP(A6255,[1]Sheet1!$A$2:$F$5022,6,FALSE)</f>
        <v>710.5</v>
      </c>
      <c r="J6255">
        <f t="shared" ca="1" si="1270"/>
        <v>-2.3747962452924805E-3</v>
      </c>
      <c r="K6255">
        <f t="shared" ca="1" si="1271"/>
        <v>-1.6899999999999409</v>
      </c>
      <c r="L6255" s="6">
        <f t="shared" si="1272"/>
        <v>6254</v>
      </c>
      <c r="M6255">
        <f t="shared" si="1261"/>
        <v>711.75745668911179</v>
      </c>
      <c r="N6255">
        <f t="shared" si="1262"/>
        <v>0.24706870447813556</v>
      </c>
      <c r="O6255">
        <f t="shared" si="1263"/>
        <v>-0.47540091878451207</v>
      </c>
      <c r="P6255" t="str">
        <f t="shared" si="1264"/>
        <v/>
      </c>
      <c r="Q6255">
        <f t="shared" si="1273"/>
        <v>0</v>
      </c>
      <c r="R6255">
        <f t="shared" si="1265"/>
        <v>0</v>
      </c>
      <c r="S6255" t="str">
        <f t="shared" si="1266"/>
        <v/>
      </c>
      <c r="T6255" t="str">
        <f t="shared" si="1267"/>
        <v/>
      </c>
      <c r="U6255" t="str">
        <f t="shared" si="1268"/>
        <v/>
      </c>
      <c r="W6255">
        <f t="shared" ca="1" si="1269"/>
        <v>-90.043660859999363</v>
      </c>
    </row>
    <row r="6256" spans="1:23" x14ac:dyDescent="0.25">
      <c r="A6256" s="2">
        <v>43235.838964351853</v>
      </c>
      <c r="B6256">
        <v>711.64</v>
      </c>
      <c r="C6256">
        <v>1</v>
      </c>
      <c r="H6256">
        <f>VLOOKUP(A6256,[1]Sheet1!$A$2:$F$5022,5,FALSE)</f>
        <v>711.64</v>
      </c>
      <c r="I6256">
        <f>VLOOKUP(A6256,[1]Sheet1!$A$2:$F$5022,6,FALSE)</f>
        <v>710.5</v>
      </c>
      <c r="J6256">
        <f t="shared" ca="1" si="1270"/>
        <v>-2.3747962452924805E-3</v>
      </c>
      <c r="K6256">
        <f t="shared" ca="1" si="1271"/>
        <v>-1.6899999999999409</v>
      </c>
      <c r="L6256" s="6">
        <f t="shared" si="1272"/>
        <v>6255</v>
      </c>
      <c r="M6256">
        <f t="shared" si="1261"/>
        <v>711.73085858466652</v>
      </c>
      <c r="N6256">
        <f t="shared" si="1262"/>
        <v>0.23856153667901991</v>
      </c>
      <c r="O6256">
        <f t="shared" si="1263"/>
        <v>-0.38086015847887145</v>
      </c>
      <c r="P6256" t="str">
        <f t="shared" si="1264"/>
        <v/>
      </c>
      <c r="Q6256">
        <f t="shared" si="1273"/>
        <v>0</v>
      </c>
      <c r="R6256">
        <f t="shared" si="1265"/>
        <v>0</v>
      </c>
      <c r="S6256" t="str">
        <f t="shared" si="1266"/>
        <v/>
      </c>
      <c r="T6256" t="str">
        <f t="shared" si="1267"/>
        <v/>
      </c>
      <c r="U6256" t="str">
        <f t="shared" si="1268"/>
        <v/>
      </c>
      <c r="W6256">
        <f t="shared" ca="1" si="1269"/>
        <v>-90.043660859999363</v>
      </c>
    </row>
    <row r="6257" spans="1:23" x14ac:dyDescent="0.25">
      <c r="A6257" s="2">
        <v>43235.838964351853</v>
      </c>
      <c r="B6257">
        <v>711.64</v>
      </c>
      <c r="C6257">
        <v>1</v>
      </c>
      <c r="H6257">
        <f>VLOOKUP(A6257,[1]Sheet1!$A$2:$F$5022,5,FALSE)</f>
        <v>711.64</v>
      </c>
      <c r="I6257">
        <f>VLOOKUP(A6257,[1]Sheet1!$A$2:$F$5022,6,FALSE)</f>
        <v>710.5</v>
      </c>
      <c r="J6257">
        <f t="shared" ca="1" si="1270"/>
        <v>-2.3747962452924805E-3</v>
      </c>
      <c r="K6257">
        <f t="shared" ca="1" si="1271"/>
        <v>-1.6899999999999409</v>
      </c>
      <c r="L6257" s="6">
        <f t="shared" si="1272"/>
        <v>6256</v>
      </c>
      <c r="M6257">
        <f t="shared" si="1261"/>
        <v>711.70143695080969</v>
      </c>
      <c r="N6257">
        <f t="shared" si="1262"/>
        <v>0.2262112311753588</v>
      </c>
      <c r="O6257">
        <f t="shared" si="1263"/>
        <v>-0.27159107216069717</v>
      </c>
      <c r="P6257" t="str">
        <f t="shared" si="1264"/>
        <v/>
      </c>
      <c r="Q6257">
        <f t="shared" si="1273"/>
        <v>0</v>
      </c>
      <c r="R6257">
        <f t="shared" si="1265"/>
        <v>0</v>
      </c>
      <c r="S6257" t="str">
        <f t="shared" si="1266"/>
        <v/>
      </c>
      <c r="T6257" t="str">
        <f t="shared" si="1267"/>
        <v/>
      </c>
      <c r="U6257" t="str">
        <f t="shared" si="1268"/>
        <v/>
      </c>
      <c r="W6257">
        <f t="shared" ca="1" si="1269"/>
        <v>-90.043660859999363</v>
      </c>
    </row>
    <row r="6258" spans="1:23" x14ac:dyDescent="0.25">
      <c r="A6258" s="2">
        <v>43235.838964351853</v>
      </c>
      <c r="B6258">
        <v>711.64</v>
      </c>
      <c r="C6258">
        <v>1</v>
      </c>
      <c r="H6258">
        <f>VLOOKUP(A6258,[1]Sheet1!$A$2:$F$5022,5,FALSE)</f>
        <v>711.64</v>
      </c>
      <c r="I6258">
        <f>VLOOKUP(A6258,[1]Sheet1!$A$2:$F$5022,6,FALSE)</f>
        <v>710.5</v>
      </c>
      <c r="J6258">
        <f t="shared" ca="1" si="1270"/>
        <v>-2.3747962452924805E-3</v>
      </c>
      <c r="K6258">
        <f t="shared" ca="1" si="1271"/>
        <v>-1.6899999999999409</v>
      </c>
      <c r="L6258" s="6">
        <f t="shared" si="1272"/>
        <v>6257</v>
      </c>
      <c r="M6258">
        <f t="shared" si="1261"/>
        <v>711.66919178754074</v>
      </c>
      <c r="N6258">
        <f t="shared" si="1262"/>
        <v>0.20872411758110823</v>
      </c>
      <c r="O6258">
        <f t="shared" si="1263"/>
        <v>-0.13985823909117648</v>
      </c>
      <c r="P6258" t="str">
        <f t="shared" si="1264"/>
        <v/>
      </c>
      <c r="Q6258">
        <f t="shared" si="1273"/>
        <v>0</v>
      </c>
      <c r="R6258">
        <f t="shared" si="1265"/>
        <v>0</v>
      </c>
      <c r="S6258" t="str">
        <f t="shared" si="1266"/>
        <v/>
      </c>
      <c r="T6258" t="str">
        <f t="shared" si="1267"/>
        <v/>
      </c>
      <c r="U6258" t="str">
        <f t="shared" si="1268"/>
        <v/>
      </c>
      <c r="W6258">
        <f t="shared" ca="1" si="1269"/>
        <v>-90.043660859999363</v>
      </c>
    </row>
    <row r="6259" spans="1:23" x14ac:dyDescent="0.25">
      <c r="A6259" s="2">
        <v>43235.838964351853</v>
      </c>
      <c r="B6259">
        <v>711.64</v>
      </c>
      <c r="C6259">
        <v>1</v>
      </c>
      <c r="H6259">
        <f>VLOOKUP(A6259,[1]Sheet1!$A$2:$F$5022,5,FALSE)</f>
        <v>711.64</v>
      </c>
      <c r="I6259">
        <f>VLOOKUP(A6259,[1]Sheet1!$A$2:$F$5022,6,FALSE)</f>
        <v>710.5</v>
      </c>
      <c r="J6259">
        <f t="shared" ca="1" si="1270"/>
        <v>-2.3747962452924805E-3</v>
      </c>
      <c r="K6259">
        <f t="shared" ca="1" si="1271"/>
        <v>-1.6899999999999409</v>
      </c>
      <c r="L6259" s="6">
        <f t="shared" si="1272"/>
        <v>6258</v>
      </c>
      <c r="M6259">
        <f t="shared" si="1261"/>
        <v>711.63412309486023</v>
      </c>
      <c r="N6259">
        <f t="shared" si="1262"/>
        <v>0.18390599038486</v>
      </c>
      <c r="O6259">
        <f t="shared" si="1263"/>
        <v>3.1956028878988581E-2</v>
      </c>
      <c r="P6259" t="str">
        <f t="shared" si="1264"/>
        <v/>
      </c>
      <c r="Q6259">
        <f t="shared" si="1273"/>
        <v>0</v>
      </c>
      <c r="R6259">
        <f t="shared" si="1265"/>
        <v>0</v>
      </c>
      <c r="S6259" t="str">
        <f t="shared" si="1266"/>
        <v/>
      </c>
      <c r="T6259" t="str">
        <f t="shared" si="1267"/>
        <v/>
      </c>
      <c r="U6259" t="str">
        <f t="shared" si="1268"/>
        <v/>
      </c>
      <c r="W6259">
        <f t="shared" ca="1" si="1269"/>
        <v>-90.043660859999363</v>
      </c>
    </row>
    <row r="6260" spans="1:23" x14ac:dyDescent="0.25">
      <c r="A6260" s="2">
        <v>43235.838964351853</v>
      </c>
      <c r="B6260">
        <v>711.64</v>
      </c>
      <c r="C6260">
        <v>1</v>
      </c>
      <c r="H6260">
        <f>VLOOKUP(A6260,[1]Sheet1!$A$2:$F$5022,5,FALSE)</f>
        <v>711.64</v>
      </c>
      <c r="I6260">
        <f>VLOOKUP(A6260,[1]Sheet1!$A$2:$F$5022,6,FALSE)</f>
        <v>710.5</v>
      </c>
      <c r="J6260">
        <f t="shared" ca="1" si="1270"/>
        <v>-2.3747962452924805E-3</v>
      </c>
      <c r="K6260">
        <f t="shared" ca="1" si="1271"/>
        <v>-1.6899999999999409</v>
      </c>
      <c r="L6260" s="6">
        <f t="shared" si="1272"/>
        <v>6259</v>
      </c>
      <c r="M6260">
        <f t="shared" si="1261"/>
        <v>711.59623087276805</v>
      </c>
      <c r="N6260">
        <f t="shared" si="1262"/>
        <v>0.14713808417605972</v>
      </c>
      <c r="O6260">
        <f t="shared" si="1263"/>
        <v>0.29746973719983588</v>
      </c>
      <c r="P6260" t="str">
        <f t="shared" si="1264"/>
        <v/>
      </c>
      <c r="Q6260">
        <f t="shared" si="1273"/>
        <v>0</v>
      </c>
      <c r="R6260">
        <f t="shared" si="1265"/>
        <v>0</v>
      </c>
      <c r="S6260" t="str">
        <f t="shared" si="1266"/>
        <v/>
      </c>
      <c r="T6260" t="str">
        <f t="shared" si="1267"/>
        <v/>
      </c>
      <c r="U6260" t="str">
        <f t="shared" si="1268"/>
        <v/>
      </c>
      <c r="W6260">
        <f t="shared" ca="1" si="1269"/>
        <v>-90.043660859999363</v>
      </c>
    </row>
    <row r="6261" spans="1:23" x14ac:dyDescent="0.25">
      <c r="A6261" s="2">
        <v>43235.838964351853</v>
      </c>
      <c r="B6261">
        <v>711.64</v>
      </c>
      <c r="C6261">
        <v>1</v>
      </c>
      <c r="H6261">
        <f>VLOOKUP(A6261,[1]Sheet1!$A$2:$F$5022,5,FALSE)</f>
        <v>711.64</v>
      </c>
      <c r="I6261">
        <f>VLOOKUP(A6261,[1]Sheet1!$A$2:$F$5022,6,FALSE)</f>
        <v>710.5</v>
      </c>
      <c r="J6261">
        <f t="shared" ca="1" si="1270"/>
        <v>-2.3747962452924805E-3</v>
      </c>
      <c r="K6261">
        <f t="shared" ca="1" si="1271"/>
        <v>-1.6899999999999409</v>
      </c>
      <c r="L6261" s="6">
        <f t="shared" si="1272"/>
        <v>6260</v>
      </c>
      <c r="M6261">
        <f t="shared" si="1261"/>
        <v>711.56353372084368</v>
      </c>
      <c r="N6261">
        <f t="shared" si="1262"/>
        <v>0.10949952200247819</v>
      </c>
      <c r="O6261">
        <f t="shared" si="1263"/>
        <v>0.69832523245696276</v>
      </c>
      <c r="P6261" t="str">
        <f t="shared" si="1264"/>
        <v/>
      </c>
      <c r="Q6261">
        <f t="shared" si="1273"/>
        <v>0</v>
      </c>
      <c r="R6261">
        <f t="shared" si="1265"/>
        <v>0</v>
      </c>
      <c r="S6261" t="str">
        <f t="shared" si="1266"/>
        <v/>
      </c>
      <c r="T6261" t="str">
        <f t="shared" si="1267"/>
        <v/>
      </c>
      <c r="U6261" t="str">
        <f t="shared" si="1268"/>
        <v/>
      </c>
      <c r="W6261">
        <f t="shared" ca="1" si="1269"/>
        <v>-90.043660859999363</v>
      </c>
    </row>
    <row r="6262" spans="1:23" x14ac:dyDescent="0.25">
      <c r="A6262" s="2">
        <v>43235.838965416668</v>
      </c>
      <c r="B6262">
        <v>711.64</v>
      </c>
      <c r="C6262">
        <v>3</v>
      </c>
      <c r="H6262">
        <f>VLOOKUP(A6262,[1]Sheet1!$A$2:$F$5022,5,FALSE)</f>
        <v>711.64</v>
      </c>
      <c r="I6262">
        <f>VLOOKUP(A6262,[1]Sheet1!$A$2:$F$5022,6,FALSE)</f>
        <v>710.5</v>
      </c>
      <c r="J6262">
        <f t="shared" ca="1" si="1270"/>
        <v>-1.9874213225786982E-3</v>
      </c>
      <c r="K6262">
        <f t="shared" ca="1" si="1271"/>
        <v>-1.4143285099999048</v>
      </c>
      <c r="L6262" s="6">
        <f t="shared" si="1272"/>
        <v>6261</v>
      </c>
      <c r="M6262">
        <f t="shared" si="1261"/>
        <v>711.58144829026253</v>
      </c>
      <c r="N6262">
        <f t="shared" si="1262"/>
        <v>9.9221236037636509E-2</v>
      </c>
      <c r="O6262">
        <f t="shared" si="1263"/>
        <v>0.59011268228152214</v>
      </c>
      <c r="P6262" t="str">
        <f t="shared" si="1264"/>
        <v/>
      </c>
      <c r="Q6262">
        <f t="shared" si="1273"/>
        <v>1.0648145689629018E-6</v>
      </c>
      <c r="R6262">
        <f t="shared" si="1265"/>
        <v>0</v>
      </c>
      <c r="S6262" t="str">
        <f t="shared" si="1266"/>
        <v/>
      </c>
      <c r="T6262" t="str">
        <f t="shared" si="1267"/>
        <v/>
      </c>
      <c r="U6262" t="str">
        <f t="shared" si="1268"/>
        <v/>
      </c>
      <c r="W6262">
        <f t="shared" ca="1" si="1269"/>
        <v>-90.043660859999363</v>
      </c>
    </row>
    <row r="6263" spans="1:23" x14ac:dyDescent="0.25">
      <c r="A6263" s="2">
        <v>43235.838965416668</v>
      </c>
      <c r="B6263">
        <v>711.64</v>
      </c>
      <c r="C6263">
        <v>1</v>
      </c>
      <c r="H6263">
        <f>VLOOKUP(A6263,[1]Sheet1!$A$2:$F$5022,5,FALSE)</f>
        <v>711.64</v>
      </c>
      <c r="I6263">
        <f>VLOOKUP(A6263,[1]Sheet1!$A$2:$F$5022,6,FALSE)</f>
        <v>710.5</v>
      </c>
      <c r="J6263">
        <f t="shared" ca="1" si="1270"/>
        <v>-1.8603199510988616E-3</v>
      </c>
      <c r="K6263">
        <f t="shared" ca="1" si="1271"/>
        <v>-1.3238780899999938</v>
      </c>
      <c r="L6263" s="6">
        <f t="shared" si="1272"/>
        <v>6262</v>
      </c>
      <c r="M6263">
        <f t="shared" si="1261"/>
        <v>711.60036314486103</v>
      </c>
      <c r="N6263">
        <f t="shared" si="1262"/>
        <v>8.5086534346981185E-2</v>
      </c>
      <c r="O6263">
        <f t="shared" si="1263"/>
        <v>0.46584169214500065</v>
      </c>
      <c r="P6263" t="str">
        <f t="shared" si="1264"/>
        <v/>
      </c>
      <c r="Q6263">
        <f t="shared" si="1273"/>
        <v>0</v>
      </c>
      <c r="R6263">
        <f t="shared" si="1265"/>
        <v>0</v>
      </c>
      <c r="S6263" t="str">
        <f t="shared" si="1266"/>
        <v/>
      </c>
      <c r="T6263" t="str">
        <f t="shared" si="1267"/>
        <v/>
      </c>
      <c r="U6263" t="str">
        <f t="shared" si="1268"/>
        <v/>
      </c>
      <c r="W6263">
        <f t="shared" ca="1" si="1269"/>
        <v>-90.043660859999363</v>
      </c>
    </row>
    <row r="6264" spans="1:23" x14ac:dyDescent="0.25">
      <c r="A6264" s="2">
        <v>43235.838965416668</v>
      </c>
      <c r="B6264">
        <v>711.64</v>
      </c>
      <c r="C6264">
        <v>1</v>
      </c>
      <c r="H6264">
        <f>VLOOKUP(A6264,[1]Sheet1!$A$2:$F$5022,5,FALSE)</f>
        <v>711.64</v>
      </c>
      <c r="I6264">
        <f>VLOOKUP(A6264,[1]Sheet1!$A$2:$F$5022,6,FALSE)</f>
        <v>710.5</v>
      </c>
      <c r="J6264">
        <f t="shared" ca="1" si="1270"/>
        <v>-1.8410458658871002E-3</v>
      </c>
      <c r="K6264">
        <f t="shared" ca="1" si="1271"/>
        <v>-1.310161879999896</v>
      </c>
      <c r="L6264" s="6">
        <f t="shared" si="1272"/>
        <v>6263</v>
      </c>
      <c r="M6264">
        <f t="shared" si="1261"/>
        <v>711.62129480618228</v>
      </c>
      <c r="N6264">
        <f t="shared" si="1262"/>
        <v>6.1513600124906823E-2</v>
      </c>
      <c r="O6264">
        <f t="shared" si="1263"/>
        <v>0.30408224814881979</v>
      </c>
      <c r="P6264" t="str">
        <f t="shared" si="1264"/>
        <v/>
      </c>
      <c r="Q6264">
        <f t="shared" si="1273"/>
        <v>0</v>
      </c>
      <c r="R6264">
        <f t="shared" si="1265"/>
        <v>0</v>
      </c>
      <c r="S6264" t="str">
        <f t="shared" si="1266"/>
        <v/>
      </c>
      <c r="T6264" t="str">
        <f t="shared" si="1267"/>
        <v/>
      </c>
      <c r="U6264" t="str">
        <f t="shared" si="1268"/>
        <v/>
      </c>
      <c r="W6264">
        <f t="shared" ca="1" si="1269"/>
        <v>-90.043660859999363</v>
      </c>
    </row>
    <row r="6265" spans="1:23" x14ac:dyDescent="0.25">
      <c r="A6265" s="2">
        <v>43235.838965416668</v>
      </c>
      <c r="B6265">
        <v>711.64</v>
      </c>
      <c r="C6265">
        <v>1</v>
      </c>
      <c r="H6265">
        <f>VLOOKUP(A6265,[1]Sheet1!$A$2:$F$5022,5,FALSE)</f>
        <v>711.64</v>
      </c>
      <c r="I6265">
        <f>VLOOKUP(A6265,[1]Sheet1!$A$2:$F$5022,6,FALSE)</f>
        <v>710.5</v>
      </c>
      <c r="J6265">
        <f t="shared" ca="1" si="1270"/>
        <v>-1.8410458658871002E-3</v>
      </c>
      <c r="K6265">
        <f t="shared" ca="1" si="1271"/>
        <v>-1.310161879999896</v>
      </c>
      <c r="L6265" s="6">
        <f t="shared" si="1272"/>
        <v>6264</v>
      </c>
      <c r="M6265">
        <f t="shared" si="1261"/>
        <v>711.64245687312803</v>
      </c>
      <c r="N6265">
        <f t="shared" si="1262"/>
        <v>4.9331148880026217E-3</v>
      </c>
      <c r="O6265">
        <f t="shared" si="1263"/>
        <v>-0.49803687605468044</v>
      </c>
      <c r="P6265" t="str">
        <f t="shared" si="1264"/>
        <v/>
      </c>
      <c r="Q6265">
        <f t="shared" si="1273"/>
        <v>0</v>
      </c>
      <c r="R6265">
        <f t="shared" si="1265"/>
        <v>0</v>
      </c>
      <c r="S6265" t="str">
        <f t="shared" si="1266"/>
        <v/>
      </c>
      <c r="T6265" t="str">
        <f t="shared" si="1267"/>
        <v/>
      </c>
      <c r="U6265" t="str">
        <f t="shared" si="1268"/>
        <v/>
      </c>
      <c r="W6265">
        <f t="shared" ca="1" si="1269"/>
        <v>-90.043660859999363</v>
      </c>
    </row>
    <row r="6266" spans="1:23" x14ac:dyDescent="0.25">
      <c r="A6266" s="2">
        <v>43235.838965416668</v>
      </c>
      <c r="B6266">
        <v>711.64</v>
      </c>
      <c r="C6266">
        <v>1</v>
      </c>
      <c r="H6266">
        <f>VLOOKUP(A6266,[1]Sheet1!$A$2:$F$5022,5,FALSE)</f>
        <v>711.64</v>
      </c>
      <c r="I6266">
        <f>VLOOKUP(A6266,[1]Sheet1!$A$2:$F$5022,6,FALSE)</f>
        <v>710.5</v>
      </c>
      <c r="J6266">
        <f t="shared" ca="1" si="1270"/>
        <v>-1.5176212691811041E-3</v>
      </c>
      <c r="K6266">
        <f t="shared" ca="1" si="1271"/>
        <v>-1.0800000000000409</v>
      </c>
      <c r="L6266" s="6">
        <f t="shared" si="1272"/>
        <v>6265</v>
      </c>
      <c r="M6266">
        <f t="shared" si="1261"/>
        <v>711.64233476506661</v>
      </c>
      <c r="N6266">
        <f t="shared" si="1262"/>
        <v>4.9487858785624205E-3</v>
      </c>
      <c r="O6266">
        <f t="shared" si="1263"/>
        <v>-0.47178542857045819</v>
      </c>
      <c r="P6266" t="str">
        <f t="shared" si="1264"/>
        <v/>
      </c>
      <c r="Q6266">
        <f t="shared" si="1273"/>
        <v>0</v>
      </c>
      <c r="R6266">
        <f t="shared" si="1265"/>
        <v>0</v>
      </c>
      <c r="S6266" t="str">
        <f t="shared" si="1266"/>
        <v/>
      </c>
      <c r="T6266" t="str">
        <f t="shared" si="1267"/>
        <v/>
      </c>
      <c r="U6266" t="str">
        <f t="shared" si="1268"/>
        <v/>
      </c>
      <c r="W6266">
        <f t="shared" ca="1" si="1269"/>
        <v>-90.043660859999363</v>
      </c>
    </row>
    <row r="6267" spans="1:23" x14ac:dyDescent="0.25">
      <c r="A6267" s="2">
        <v>43235.838965416668</v>
      </c>
      <c r="B6267">
        <v>711.64</v>
      </c>
      <c r="C6267">
        <v>1</v>
      </c>
      <c r="H6267">
        <f>VLOOKUP(A6267,[1]Sheet1!$A$2:$F$5022,5,FALSE)</f>
        <v>711.64</v>
      </c>
      <c r="I6267">
        <f>VLOOKUP(A6267,[1]Sheet1!$A$2:$F$5022,6,FALSE)</f>
        <v>710.5</v>
      </c>
      <c r="J6267">
        <f t="shared" ca="1" si="1270"/>
        <v>-1.5176212691811041E-3</v>
      </c>
      <c r="K6267">
        <f t="shared" ca="1" si="1271"/>
        <v>-1.0800000000000409</v>
      </c>
      <c r="L6267" s="6">
        <f t="shared" si="1272"/>
        <v>6266</v>
      </c>
      <c r="M6267">
        <f t="shared" si="1261"/>
        <v>711.64210140406612</v>
      </c>
      <c r="N6267">
        <f t="shared" si="1262"/>
        <v>4.9572779573378101E-3</v>
      </c>
      <c r="O6267">
        <f t="shared" si="1263"/>
        <v>-0.42390281203173985</v>
      </c>
      <c r="P6267" t="str">
        <f t="shared" si="1264"/>
        <v/>
      </c>
      <c r="Q6267">
        <f t="shared" si="1273"/>
        <v>0</v>
      </c>
      <c r="R6267">
        <f t="shared" si="1265"/>
        <v>0</v>
      </c>
      <c r="S6267" t="str">
        <f t="shared" si="1266"/>
        <v/>
      </c>
      <c r="T6267" t="str">
        <f t="shared" si="1267"/>
        <v/>
      </c>
      <c r="U6267" t="str">
        <f t="shared" si="1268"/>
        <v/>
      </c>
      <c r="W6267">
        <f t="shared" ca="1" si="1269"/>
        <v>-90.043660859999363</v>
      </c>
    </row>
    <row r="6268" spans="1:23" x14ac:dyDescent="0.25">
      <c r="A6268" s="2">
        <v>43235.838965416668</v>
      </c>
      <c r="B6268">
        <v>711.64</v>
      </c>
      <c r="C6268">
        <v>1</v>
      </c>
      <c r="H6268">
        <f>VLOOKUP(A6268,[1]Sheet1!$A$2:$F$5022,5,FALSE)</f>
        <v>711.64</v>
      </c>
      <c r="I6268">
        <f>VLOOKUP(A6268,[1]Sheet1!$A$2:$F$5022,6,FALSE)</f>
        <v>710.5</v>
      </c>
      <c r="J6268">
        <f t="shared" ca="1" si="1270"/>
        <v>-1.5176212691811041E-3</v>
      </c>
      <c r="K6268">
        <f t="shared" ca="1" si="1271"/>
        <v>-1.0800000000000409</v>
      </c>
      <c r="L6268" s="6">
        <f t="shared" si="1272"/>
        <v>6267</v>
      </c>
      <c r="M6268">
        <f t="shared" si="1261"/>
        <v>711.64202819364277</v>
      </c>
      <c r="N6268">
        <f t="shared" si="1262"/>
        <v>4.9654072182652538E-3</v>
      </c>
      <c r="O6268">
        <f t="shared" si="1263"/>
        <v>-0.40846471470168239</v>
      </c>
      <c r="P6268" t="str">
        <f t="shared" si="1264"/>
        <v/>
      </c>
      <c r="Q6268">
        <f t="shared" si="1273"/>
        <v>0</v>
      </c>
      <c r="R6268">
        <f t="shared" si="1265"/>
        <v>0</v>
      </c>
      <c r="S6268" t="str">
        <f t="shared" si="1266"/>
        <v/>
      </c>
      <c r="T6268" t="str">
        <f t="shared" si="1267"/>
        <v/>
      </c>
      <c r="U6268" t="str">
        <f t="shared" si="1268"/>
        <v/>
      </c>
      <c r="W6268">
        <f t="shared" ca="1" si="1269"/>
        <v>-90.043660859999363</v>
      </c>
    </row>
    <row r="6269" spans="1:23" x14ac:dyDescent="0.25">
      <c r="A6269" s="2">
        <v>43235.838965416668</v>
      </c>
      <c r="B6269">
        <v>711.64</v>
      </c>
      <c r="C6269">
        <v>1</v>
      </c>
      <c r="H6269">
        <f>VLOOKUP(A6269,[1]Sheet1!$A$2:$F$5022,5,FALSE)</f>
        <v>711.64</v>
      </c>
      <c r="I6269">
        <f>VLOOKUP(A6269,[1]Sheet1!$A$2:$F$5022,6,FALSE)</f>
        <v>710.5</v>
      </c>
      <c r="J6269">
        <f t="shared" ca="1" si="1270"/>
        <v>-1.5176212691811041E-3</v>
      </c>
      <c r="K6269">
        <f t="shared" ca="1" si="1271"/>
        <v>-1.0800000000000409</v>
      </c>
      <c r="L6269" s="6">
        <f t="shared" si="1272"/>
        <v>6268</v>
      </c>
      <c r="M6269">
        <f t="shared" si="1261"/>
        <v>711.64195498321942</v>
      </c>
      <c r="N6269">
        <f t="shared" si="1262"/>
        <v>4.973163354169181E-3</v>
      </c>
      <c r="O6269">
        <f t="shared" si="1263"/>
        <v>-0.39310657627913886</v>
      </c>
      <c r="P6269" t="str">
        <f t="shared" si="1264"/>
        <v/>
      </c>
      <c r="Q6269">
        <f t="shared" si="1273"/>
        <v>0</v>
      </c>
      <c r="R6269">
        <f t="shared" si="1265"/>
        <v>0</v>
      </c>
      <c r="S6269" t="str">
        <f t="shared" si="1266"/>
        <v/>
      </c>
      <c r="T6269" t="str">
        <f t="shared" si="1267"/>
        <v/>
      </c>
      <c r="U6269" t="str">
        <f t="shared" si="1268"/>
        <v/>
      </c>
      <c r="W6269">
        <f t="shared" ca="1" si="1269"/>
        <v>-90.043660859999363</v>
      </c>
    </row>
    <row r="6270" spans="1:23" x14ac:dyDescent="0.25">
      <c r="A6270" s="2">
        <v>43235.838965416668</v>
      </c>
      <c r="B6270">
        <v>711.64</v>
      </c>
      <c r="C6270">
        <v>1</v>
      </c>
      <c r="H6270">
        <f>VLOOKUP(A6270,[1]Sheet1!$A$2:$F$5022,5,FALSE)</f>
        <v>711.64</v>
      </c>
      <c r="I6270">
        <f>VLOOKUP(A6270,[1]Sheet1!$A$2:$F$5022,6,FALSE)</f>
        <v>710.5</v>
      </c>
      <c r="J6270">
        <f t="shared" ca="1" si="1270"/>
        <v>-1.5176212691811041E-3</v>
      </c>
      <c r="K6270">
        <f t="shared" ca="1" si="1271"/>
        <v>-1.0800000000000409</v>
      </c>
      <c r="L6270" s="6">
        <f t="shared" si="1272"/>
        <v>6269</v>
      </c>
      <c r="M6270">
        <f t="shared" ref="M6270:M6333" si="1274">FORECAST(L6270,B6235:B6269,L6235:L6269)</f>
        <v>711.64127600724771</v>
      </c>
      <c r="N6270">
        <f t="shared" ref="N6270:N6333" si="1275">STEYX(B6235:B6269,L6235:L6269)</f>
        <v>4.7125639948566861E-3</v>
      </c>
      <c r="O6270">
        <f t="shared" ref="O6270:O6333" si="1276">(B6270-M6270)/N6270</f>
        <v>-0.27076709178221448</v>
      </c>
      <c r="P6270" t="str">
        <f t="shared" ref="P6270:P6333" si="1277">IF(O6270&gt;1.5,1,"")</f>
        <v/>
      </c>
      <c r="Q6270">
        <f t="shared" si="1273"/>
        <v>0</v>
      </c>
      <c r="R6270">
        <f t="shared" ref="R6270:R6333" si="1278">IF(D6270="buy",(C6270-Q6270)/_xlfn.STDEV.S(C6234:C6269),0)</f>
        <v>0</v>
      </c>
      <c r="S6270" t="str">
        <f t="shared" ref="S6270:S6333" si="1279">IF(O6270&gt;1.5,1,"")</f>
        <v/>
      </c>
      <c r="T6270" t="str">
        <f t="shared" ref="T6270:T6333" si="1280">IF(S6270=1,K6270,"")</f>
        <v/>
      </c>
      <c r="U6270" t="str">
        <f t="shared" ref="U6270:U6333" si="1281">IF(S6270=1,IF(ISNUMBER(S6269),"",K6270),"")</f>
        <v/>
      </c>
      <c r="W6270">
        <f t="shared" ref="W6270:W6333" ca="1" si="1282">IF(ISNUMBER(U6270),U6270+W6269,W6269)</f>
        <v>-90.043660859999363</v>
      </c>
    </row>
    <row r="6271" spans="1:23" x14ac:dyDescent="0.25">
      <c r="A6271" s="2">
        <v>43235.838965416668</v>
      </c>
      <c r="B6271">
        <v>711.64</v>
      </c>
      <c r="C6271">
        <v>1</v>
      </c>
      <c r="H6271">
        <f>VLOOKUP(A6271,[1]Sheet1!$A$2:$F$5022,5,FALSE)</f>
        <v>711.64</v>
      </c>
      <c r="I6271">
        <f>VLOOKUP(A6271,[1]Sheet1!$A$2:$F$5022,6,FALSE)</f>
        <v>710.5</v>
      </c>
      <c r="J6271">
        <f t="shared" ca="1" si="1270"/>
        <v>-1.5176212691811041E-3</v>
      </c>
      <c r="K6271">
        <f t="shared" ca="1" si="1271"/>
        <v>-1.0800000000000409</v>
      </c>
      <c r="L6271" s="6">
        <f t="shared" si="1272"/>
        <v>6270</v>
      </c>
      <c r="M6271">
        <f t="shared" si="1274"/>
        <v>711.64053183195927</v>
      </c>
      <c r="N6271">
        <f t="shared" si="1275"/>
        <v>4.326424436035336E-3</v>
      </c>
      <c r="O6271">
        <f t="shared" si="1276"/>
        <v>-0.12292644125462254</v>
      </c>
      <c r="P6271" t="str">
        <f t="shared" si="1277"/>
        <v/>
      </c>
      <c r="Q6271">
        <f t="shared" si="1273"/>
        <v>0</v>
      </c>
      <c r="R6271">
        <f t="shared" si="1278"/>
        <v>0</v>
      </c>
      <c r="S6271" t="str">
        <f t="shared" si="1279"/>
        <v/>
      </c>
      <c r="T6271" t="str">
        <f t="shared" si="1280"/>
        <v/>
      </c>
      <c r="U6271" t="str">
        <f t="shared" si="1281"/>
        <v/>
      </c>
      <c r="W6271">
        <f t="shared" ca="1" si="1282"/>
        <v>-90.043660859999363</v>
      </c>
    </row>
    <row r="6272" spans="1:23" x14ac:dyDescent="0.25">
      <c r="A6272" s="2">
        <v>43235.838965416668</v>
      </c>
      <c r="B6272">
        <v>711.64</v>
      </c>
      <c r="C6272">
        <v>1</v>
      </c>
      <c r="H6272">
        <f>VLOOKUP(A6272,[1]Sheet1!$A$2:$F$5022,5,FALSE)</f>
        <v>711.64</v>
      </c>
      <c r="I6272">
        <f>VLOOKUP(A6272,[1]Sheet1!$A$2:$F$5022,6,FALSE)</f>
        <v>710.5</v>
      </c>
      <c r="J6272">
        <f t="shared" ca="1" si="1270"/>
        <v>-1.5176212691811041E-3</v>
      </c>
      <c r="K6272">
        <f t="shared" ca="1" si="1271"/>
        <v>-1.0800000000000409</v>
      </c>
      <c r="L6272" s="6">
        <f t="shared" si="1272"/>
        <v>6271</v>
      </c>
      <c r="M6272">
        <f t="shared" si="1274"/>
        <v>711.6402732306226</v>
      </c>
      <c r="N6272">
        <f t="shared" si="1275"/>
        <v>4.2962757063087611E-3</v>
      </c>
      <c r="O6272">
        <f t="shared" si="1276"/>
        <v>-6.3597087637912789E-2</v>
      </c>
      <c r="P6272" t="str">
        <f t="shared" si="1277"/>
        <v/>
      </c>
      <c r="Q6272">
        <f t="shared" si="1273"/>
        <v>0</v>
      </c>
      <c r="R6272">
        <f t="shared" si="1278"/>
        <v>0</v>
      </c>
      <c r="S6272" t="str">
        <f t="shared" si="1279"/>
        <v/>
      </c>
      <c r="T6272" t="str">
        <f t="shared" si="1280"/>
        <v/>
      </c>
      <c r="U6272" t="str">
        <f t="shared" si="1281"/>
        <v/>
      </c>
      <c r="W6272">
        <f t="shared" ca="1" si="1282"/>
        <v>-90.043660859999363</v>
      </c>
    </row>
    <row r="6273" spans="1:23" x14ac:dyDescent="0.25">
      <c r="A6273" s="2">
        <v>43235.838965416668</v>
      </c>
      <c r="B6273">
        <v>711.64</v>
      </c>
      <c r="C6273">
        <v>1</v>
      </c>
      <c r="H6273">
        <f>VLOOKUP(A6273,[1]Sheet1!$A$2:$F$5022,5,FALSE)</f>
        <v>711.64</v>
      </c>
      <c r="I6273">
        <f>VLOOKUP(A6273,[1]Sheet1!$A$2:$F$5022,6,FALSE)</f>
        <v>710.5</v>
      </c>
      <c r="J6273">
        <f t="shared" ca="1" si="1270"/>
        <v>-1.5176212691811041E-3</v>
      </c>
      <c r="K6273">
        <f t="shared" ca="1" si="1271"/>
        <v>-1.0800000000000409</v>
      </c>
      <c r="L6273" s="6">
        <f t="shared" si="1272"/>
        <v>6272</v>
      </c>
      <c r="M6273">
        <f t="shared" si="1274"/>
        <v>711.64009352272035</v>
      </c>
      <c r="N6273">
        <f t="shared" si="1275"/>
        <v>4.2845983428727603E-3</v>
      </c>
      <c r="O6273">
        <f t="shared" si="1276"/>
        <v>-2.1827651714014653E-2</v>
      </c>
      <c r="P6273" t="str">
        <f t="shared" si="1277"/>
        <v/>
      </c>
      <c r="Q6273">
        <f t="shared" si="1273"/>
        <v>0</v>
      </c>
      <c r="R6273">
        <f t="shared" si="1278"/>
        <v>0</v>
      </c>
      <c r="S6273" t="str">
        <f t="shared" si="1279"/>
        <v/>
      </c>
      <c r="T6273" t="str">
        <f t="shared" si="1280"/>
        <v/>
      </c>
      <c r="U6273" t="str">
        <f t="shared" si="1281"/>
        <v/>
      </c>
      <c r="W6273">
        <f t="shared" ca="1" si="1282"/>
        <v>-90.043660859999363</v>
      </c>
    </row>
    <row r="6274" spans="1:23" x14ac:dyDescent="0.25">
      <c r="A6274" s="2">
        <v>43235.838965416668</v>
      </c>
      <c r="B6274">
        <v>711.64</v>
      </c>
      <c r="C6274">
        <v>1</v>
      </c>
      <c r="H6274">
        <f>VLOOKUP(A6274,[1]Sheet1!$A$2:$F$5022,5,FALSE)</f>
        <v>711.64</v>
      </c>
      <c r="I6274">
        <f>VLOOKUP(A6274,[1]Sheet1!$A$2:$F$5022,6,FALSE)</f>
        <v>710.5</v>
      </c>
      <c r="J6274">
        <f t="shared" ca="1" si="1270"/>
        <v>-4.1496954921016135E-4</v>
      </c>
      <c r="K6274">
        <f t="shared" ca="1" si="1271"/>
        <v>-0.2953089299999192</v>
      </c>
      <c r="L6274" s="6">
        <f t="shared" si="1272"/>
        <v>6273</v>
      </c>
      <c r="M6274">
        <f t="shared" si="1274"/>
        <v>711.63991381481787</v>
      </c>
      <c r="N6274">
        <f t="shared" si="1275"/>
        <v>4.2703647122590074E-3</v>
      </c>
      <c r="O6274">
        <f t="shared" si="1276"/>
        <v>2.0182159585894959E-2</v>
      </c>
      <c r="P6274" t="str">
        <f t="shared" si="1277"/>
        <v/>
      </c>
      <c r="Q6274">
        <f t="shared" si="1273"/>
        <v>0</v>
      </c>
      <c r="R6274">
        <f t="shared" si="1278"/>
        <v>0</v>
      </c>
      <c r="S6274" t="str">
        <f t="shared" si="1279"/>
        <v/>
      </c>
      <c r="T6274" t="str">
        <f t="shared" si="1280"/>
        <v/>
      </c>
      <c r="U6274" t="str">
        <f t="shared" si="1281"/>
        <v/>
      </c>
      <c r="W6274">
        <f t="shared" ca="1" si="1282"/>
        <v>-90.043660859999363</v>
      </c>
    </row>
    <row r="6275" spans="1:23" x14ac:dyDescent="0.25">
      <c r="A6275" s="2">
        <v>43235.838965416668</v>
      </c>
      <c r="B6275">
        <v>711.64</v>
      </c>
      <c r="C6275">
        <v>1</v>
      </c>
      <c r="H6275">
        <f>VLOOKUP(A6275,[1]Sheet1!$A$2:$F$5022,5,FALSE)</f>
        <v>711.64</v>
      </c>
      <c r="I6275">
        <f>VLOOKUP(A6275,[1]Sheet1!$A$2:$F$5022,6,FALSE)</f>
        <v>710.5</v>
      </c>
      <c r="J6275">
        <f t="shared" ref="J6275:J6338" ca="1" si="1283">(OFFSET(I6275,$Z$2,0)-H6275)/H6275</f>
        <v>-4.1496954921016135E-4</v>
      </c>
      <c r="K6275">
        <f t="shared" ref="K6275:K6338" ca="1" si="1284">IF(ISNUMBER(J6275),H6275*J6275,"")</f>
        <v>-0.2953089299999192</v>
      </c>
      <c r="L6275" s="6">
        <f t="shared" si="1272"/>
        <v>6274</v>
      </c>
      <c r="M6275">
        <f t="shared" si="1274"/>
        <v>711.63973410691551</v>
      </c>
      <c r="N6275">
        <f t="shared" si="1275"/>
        <v>4.2535491524734494E-3</v>
      </c>
      <c r="O6275">
        <f t="shared" si="1276"/>
        <v>6.2510876198512491E-2</v>
      </c>
      <c r="P6275" t="str">
        <f t="shared" si="1277"/>
        <v/>
      </c>
      <c r="Q6275">
        <f t="shared" si="1273"/>
        <v>0</v>
      </c>
      <c r="R6275">
        <f t="shared" si="1278"/>
        <v>0</v>
      </c>
      <c r="S6275" t="str">
        <f t="shared" si="1279"/>
        <v/>
      </c>
      <c r="T6275" t="str">
        <f t="shared" si="1280"/>
        <v/>
      </c>
      <c r="U6275" t="str">
        <f t="shared" si="1281"/>
        <v/>
      </c>
      <c r="W6275">
        <f t="shared" ca="1" si="1282"/>
        <v>-90.043660859999363</v>
      </c>
    </row>
    <row r="6276" spans="1:23" x14ac:dyDescent="0.25">
      <c r="A6276" s="2">
        <v>43235.838965416668</v>
      </c>
      <c r="B6276">
        <v>711.64</v>
      </c>
      <c r="C6276">
        <v>1</v>
      </c>
      <c r="H6276">
        <f>VLOOKUP(A6276,[1]Sheet1!$A$2:$F$5022,5,FALSE)</f>
        <v>711.64</v>
      </c>
      <c r="I6276">
        <f>VLOOKUP(A6276,[1]Sheet1!$A$2:$F$5022,6,FALSE)</f>
        <v>710.5</v>
      </c>
      <c r="J6276">
        <f t="shared" ca="1" si="1283"/>
        <v>-4.1496954921016135E-4</v>
      </c>
      <c r="K6276">
        <f t="shared" ca="1" si="1284"/>
        <v>-0.2953089299999192</v>
      </c>
      <c r="L6276" s="6">
        <f t="shared" ref="L6276:L6339" si="1285">L6275+1</f>
        <v>6275</v>
      </c>
      <c r="M6276">
        <f t="shared" si="1274"/>
        <v>711.63955439901315</v>
      </c>
      <c r="N6276">
        <f t="shared" si="1275"/>
        <v>4.2341209016925731E-3</v>
      </c>
      <c r="O6276">
        <f t="shared" si="1276"/>
        <v>0.1052404967128355</v>
      </c>
      <c r="P6276" t="str">
        <f t="shared" si="1277"/>
        <v/>
      </c>
      <c r="Q6276">
        <f t="shared" si="1273"/>
        <v>0</v>
      </c>
      <c r="R6276">
        <f t="shared" si="1278"/>
        <v>0</v>
      </c>
      <c r="S6276" t="str">
        <f t="shared" si="1279"/>
        <v/>
      </c>
      <c r="T6276" t="str">
        <f t="shared" si="1280"/>
        <v/>
      </c>
      <c r="U6276" t="str">
        <f t="shared" si="1281"/>
        <v/>
      </c>
      <c r="W6276">
        <f t="shared" ca="1" si="1282"/>
        <v>-90.043660859999363</v>
      </c>
    </row>
    <row r="6277" spans="1:23" x14ac:dyDescent="0.25">
      <c r="A6277" s="2">
        <v>43235.838965416668</v>
      </c>
      <c r="B6277">
        <v>711.64</v>
      </c>
      <c r="C6277">
        <v>1</v>
      </c>
      <c r="H6277">
        <f>VLOOKUP(A6277,[1]Sheet1!$A$2:$F$5022,5,FALSE)</f>
        <v>711.64</v>
      </c>
      <c r="I6277">
        <f>VLOOKUP(A6277,[1]Sheet1!$A$2:$F$5022,6,FALSE)</f>
        <v>710.5</v>
      </c>
      <c r="J6277">
        <f t="shared" ca="1" si="1283"/>
        <v>-4.1496954921016135E-4</v>
      </c>
      <c r="K6277">
        <f t="shared" ca="1" si="1284"/>
        <v>-0.2953089299999192</v>
      </c>
      <c r="L6277" s="6">
        <f t="shared" si="1285"/>
        <v>6276</v>
      </c>
      <c r="M6277">
        <f t="shared" si="1274"/>
        <v>711.63937469111079</v>
      </c>
      <c r="N6277">
        <f t="shared" si="1275"/>
        <v>4.2120438065900894E-3</v>
      </c>
      <c r="O6277">
        <f t="shared" si="1276"/>
        <v>0.14845735654974621</v>
      </c>
      <c r="P6277" t="str">
        <f t="shared" si="1277"/>
        <v/>
      </c>
      <c r="Q6277">
        <f t="shared" si="1273"/>
        <v>0</v>
      </c>
      <c r="R6277">
        <f t="shared" si="1278"/>
        <v>0</v>
      </c>
      <c r="S6277" t="str">
        <f t="shared" si="1279"/>
        <v/>
      </c>
      <c r="T6277" t="str">
        <f t="shared" si="1280"/>
        <v/>
      </c>
      <c r="U6277" t="str">
        <f t="shared" si="1281"/>
        <v/>
      </c>
      <c r="W6277">
        <f t="shared" ca="1" si="1282"/>
        <v>-90.043660859999363</v>
      </c>
    </row>
    <row r="6278" spans="1:23" x14ac:dyDescent="0.25">
      <c r="A6278" s="2">
        <v>43235.838965416668</v>
      </c>
      <c r="B6278">
        <v>711.64</v>
      </c>
      <c r="C6278">
        <v>1</v>
      </c>
      <c r="H6278">
        <f>VLOOKUP(A6278,[1]Sheet1!$A$2:$F$5022,5,FALSE)</f>
        <v>711.64</v>
      </c>
      <c r="I6278">
        <f>VLOOKUP(A6278,[1]Sheet1!$A$2:$F$5022,6,FALSE)</f>
        <v>710.5</v>
      </c>
      <c r="J6278">
        <f t="shared" ca="1" si="1283"/>
        <v>-4.1496954921016135E-4</v>
      </c>
      <c r="K6278">
        <f t="shared" ca="1" si="1284"/>
        <v>-0.2953089299999192</v>
      </c>
      <c r="L6278" s="6">
        <f t="shared" si="1285"/>
        <v>6277</v>
      </c>
      <c r="M6278">
        <f t="shared" si="1274"/>
        <v>711.63919498320843</v>
      </c>
      <c r="N6278">
        <f t="shared" si="1275"/>
        <v>4.1872759698830002E-3</v>
      </c>
      <c r="O6278">
        <f t="shared" si="1276"/>
        <v>0.19225310138379978</v>
      </c>
      <c r="P6278" t="str">
        <f t="shared" si="1277"/>
        <v/>
      </c>
      <c r="Q6278">
        <f t="shared" si="1273"/>
        <v>0</v>
      </c>
      <c r="R6278">
        <f t="shared" si="1278"/>
        <v>0</v>
      </c>
      <c r="S6278" t="str">
        <f t="shared" si="1279"/>
        <v/>
      </c>
      <c r="T6278" t="str">
        <f t="shared" si="1280"/>
        <v/>
      </c>
      <c r="U6278" t="str">
        <f t="shared" si="1281"/>
        <v/>
      </c>
      <c r="W6278">
        <f t="shared" ca="1" si="1282"/>
        <v>-90.043660859999363</v>
      </c>
    </row>
    <row r="6279" spans="1:23" x14ac:dyDescent="0.25">
      <c r="A6279" s="2">
        <v>43235.838965416668</v>
      </c>
      <c r="B6279">
        <v>711.64</v>
      </c>
      <c r="C6279">
        <v>1</v>
      </c>
      <c r="H6279">
        <f>VLOOKUP(A6279,[1]Sheet1!$A$2:$F$5022,5,FALSE)</f>
        <v>711.64</v>
      </c>
      <c r="I6279">
        <f>VLOOKUP(A6279,[1]Sheet1!$A$2:$F$5022,6,FALSE)</f>
        <v>710.5</v>
      </c>
      <c r="J6279">
        <f t="shared" ca="1" si="1283"/>
        <v>-4.1496954921016135E-4</v>
      </c>
      <c r="K6279">
        <f t="shared" ca="1" si="1284"/>
        <v>-0.2953089299999192</v>
      </c>
      <c r="L6279" s="6">
        <f t="shared" si="1285"/>
        <v>6278</v>
      </c>
      <c r="M6279">
        <f t="shared" si="1274"/>
        <v>711.63901527530606</v>
      </c>
      <c r="N6279">
        <f t="shared" si="1275"/>
        <v>4.1597693287160741E-3</v>
      </c>
      <c r="O6279">
        <f t="shared" si="1276"/>
        <v>0.23672579321257053</v>
      </c>
      <c r="P6279" t="str">
        <f t="shared" si="1277"/>
        <v/>
      </c>
      <c r="Q6279">
        <f t="shared" si="1273"/>
        <v>0</v>
      </c>
      <c r="R6279">
        <f t="shared" si="1278"/>
        <v>0</v>
      </c>
      <c r="S6279" t="str">
        <f t="shared" si="1279"/>
        <v/>
      </c>
      <c r="T6279" t="str">
        <f t="shared" si="1280"/>
        <v/>
      </c>
      <c r="U6279" t="str">
        <f t="shared" si="1281"/>
        <v/>
      </c>
      <c r="W6279">
        <f t="shared" ca="1" si="1282"/>
        <v>-90.043660859999363</v>
      </c>
    </row>
    <row r="6280" spans="1:23" x14ac:dyDescent="0.25">
      <c r="A6280" s="2">
        <v>43235.838965416668</v>
      </c>
      <c r="B6280">
        <v>711.64</v>
      </c>
      <c r="C6280">
        <v>1</v>
      </c>
      <c r="H6280">
        <f>VLOOKUP(A6280,[1]Sheet1!$A$2:$F$5022,5,FALSE)</f>
        <v>711.64</v>
      </c>
      <c r="I6280">
        <f>VLOOKUP(A6280,[1]Sheet1!$A$2:$F$5022,6,FALSE)</f>
        <v>710.5</v>
      </c>
      <c r="J6280">
        <f t="shared" ca="1" si="1283"/>
        <v>-4.1496954921016135E-4</v>
      </c>
      <c r="K6280">
        <f t="shared" ca="1" si="1284"/>
        <v>-0.2953089299999192</v>
      </c>
      <c r="L6280" s="6">
        <f t="shared" si="1285"/>
        <v>6279</v>
      </c>
      <c r="M6280">
        <f t="shared" si="1274"/>
        <v>711.6388355674037</v>
      </c>
      <c r="N6280">
        <f t="shared" si="1275"/>
        <v>4.1294691534307423E-3</v>
      </c>
      <c r="O6280">
        <f t="shared" si="1276"/>
        <v>0.28198118281522938</v>
      </c>
      <c r="P6280" t="str">
        <f t="shared" si="1277"/>
        <v/>
      </c>
      <c r="Q6280">
        <f t="shared" si="1273"/>
        <v>0</v>
      </c>
      <c r="R6280">
        <f t="shared" si="1278"/>
        <v>0</v>
      </c>
      <c r="S6280" t="str">
        <f t="shared" si="1279"/>
        <v/>
      </c>
      <c r="T6280" t="str">
        <f t="shared" si="1280"/>
        <v/>
      </c>
      <c r="U6280" t="str">
        <f t="shared" si="1281"/>
        <v/>
      </c>
      <c r="W6280">
        <f t="shared" ca="1" si="1282"/>
        <v>-90.043660859999363</v>
      </c>
    </row>
    <row r="6281" spans="1:23" x14ac:dyDescent="0.25">
      <c r="A6281" s="2">
        <v>43235.838965416668</v>
      </c>
      <c r="B6281">
        <v>711.64</v>
      </c>
      <c r="C6281">
        <v>1</v>
      </c>
      <c r="H6281">
        <f>VLOOKUP(A6281,[1]Sheet1!$A$2:$F$5022,5,FALSE)</f>
        <v>711.64</v>
      </c>
      <c r="I6281">
        <f>VLOOKUP(A6281,[1]Sheet1!$A$2:$F$5022,6,FALSE)</f>
        <v>710.5</v>
      </c>
      <c r="J6281">
        <f t="shared" ca="1" si="1283"/>
        <v>-4.1496954921016135E-4</v>
      </c>
      <c r="K6281">
        <f t="shared" ca="1" si="1284"/>
        <v>-0.2953089299999192</v>
      </c>
      <c r="L6281" s="6">
        <f t="shared" si="1285"/>
        <v>6280</v>
      </c>
      <c r="M6281">
        <f t="shared" si="1274"/>
        <v>711.63865585950134</v>
      </c>
      <c r="N6281">
        <f t="shared" si="1275"/>
        <v>4.09631345370282E-3</v>
      </c>
      <c r="O6281">
        <f t="shared" si="1276"/>
        <v>0.32813419037309083</v>
      </c>
      <c r="P6281" t="str">
        <f t="shared" si="1277"/>
        <v/>
      </c>
      <c r="Q6281">
        <f t="shared" si="1273"/>
        <v>0</v>
      </c>
      <c r="R6281">
        <f t="shared" si="1278"/>
        <v>0</v>
      </c>
      <c r="S6281" t="str">
        <f t="shared" si="1279"/>
        <v/>
      </c>
      <c r="T6281" t="str">
        <f t="shared" si="1280"/>
        <v/>
      </c>
      <c r="U6281" t="str">
        <f t="shared" si="1281"/>
        <v/>
      </c>
      <c r="W6281">
        <f t="shared" ca="1" si="1282"/>
        <v>-90.043660859999363</v>
      </c>
    </row>
    <row r="6282" spans="1:23" x14ac:dyDescent="0.25">
      <c r="A6282" s="2">
        <v>43235.838965416668</v>
      </c>
      <c r="B6282">
        <v>711.64</v>
      </c>
      <c r="C6282">
        <v>1</v>
      </c>
      <c r="H6282">
        <f>VLOOKUP(A6282,[1]Sheet1!$A$2:$F$5022,5,FALSE)</f>
        <v>711.64</v>
      </c>
      <c r="I6282">
        <f>VLOOKUP(A6282,[1]Sheet1!$A$2:$F$5022,6,FALSE)</f>
        <v>710.5</v>
      </c>
      <c r="J6282">
        <f t="shared" ca="1" si="1283"/>
        <v>-4.1496954921016135E-4</v>
      </c>
      <c r="K6282">
        <f t="shared" ca="1" si="1284"/>
        <v>-0.2953089299999192</v>
      </c>
      <c r="L6282" s="6">
        <f t="shared" si="1285"/>
        <v>6281</v>
      </c>
      <c r="M6282">
        <f t="shared" si="1274"/>
        <v>711.63847615159898</v>
      </c>
      <c r="N6282">
        <f t="shared" si="1275"/>
        <v>4.0602322758284551E-3</v>
      </c>
      <c r="O6282">
        <f t="shared" si="1276"/>
        <v>0.37531064665407993</v>
      </c>
      <c r="P6282" t="str">
        <f t="shared" si="1277"/>
        <v/>
      </c>
      <c r="Q6282">
        <f t="shared" si="1273"/>
        <v>0</v>
      </c>
      <c r="R6282">
        <f t="shared" si="1278"/>
        <v>0</v>
      </c>
      <c r="S6282" t="str">
        <f t="shared" si="1279"/>
        <v/>
      </c>
      <c r="T6282" t="str">
        <f t="shared" si="1280"/>
        <v/>
      </c>
      <c r="U6282" t="str">
        <f t="shared" si="1281"/>
        <v/>
      </c>
      <c r="W6282">
        <f t="shared" ca="1" si="1282"/>
        <v>-90.043660859999363</v>
      </c>
    </row>
    <row r="6283" spans="1:23" x14ac:dyDescent="0.25">
      <c r="A6283" s="2">
        <v>43235.838965416668</v>
      </c>
      <c r="B6283">
        <v>711.64</v>
      </c>
      <c r="C6283">
        <v>1</v>
      </c>
      <c r="H6283">
        <f>VLOOKUP(A6283,[1]Sheet1!$A$2:$F$5022,5,FALSE)</f>
        <v>711.64</v>
      </c>
      <c r="I6283">
        <f>VLOOKUP(A6283,[1]Sheet1!$A$2:$F$5022,6,FALSE)</f>
        <v>710.5</v>
      </c>
      <c r="J6283">
        <f t="shared" ca="1" si="1283"/>
        <v>-4.1496954921016135E-4</v>
      </c>
      <c r="K6283">
        <f t="shared" ca="1" si="1284"/>
        <v>-0.2953089299999192</v>
      </c>
      <c r="L6283" s="6">
        <f t="shared" si="1285"/>
        <v>6282</v>
      </c>
      <c r="M6283">
        <f t="shared" si="1274"/>
        <v>711.63829644369662</v>
      </c>
      <c r="N6283">
        <f t="shared" si="1275"/>
        <v>4.0211468708831301E-3</v>
      </c>
      <c r="O6283">
        <f t="shared" si="1276"/>
        <v>0.42364936125662489</v>
      </c>
      <c r="P6283" t="str">
        <f t="shared" si="1277"/>
        <v/>
      </c>
      <c r="Q6283">
        <f t="shared" si="1273"/>
        <v>0</v>
      </c>
      <c r="R6283">
        <f t="shared" si="1278"/>
        <v>0</v>
      </c>
      <c r="S6283" t="str">
        <f t="shared" si="1279"/>
        <v/>
      </c>
      <c r="T6283" t="str">
        <f t="shared" si="1280"/>
        <v/>
      </c>
      <c r="U6283" t="str">
        <f t="shared" si="1281"/>
        <v/>
      </c>
      <c r="W6283">
        <f t="shared" ca="1" si="1282"/>
        <v>-90.043660859999363</v>
      </c>
    </row>
    <row r="6284" spans="1:23" x14ac:dyDescent="0.25">
      <c r="A6284" s="2">
        <v>43235.838970243058</v>
      </c>
      <c r="B6284">
        <v>711.54561058100001</v>
      </c>
      <c r="C6284">
        <v>7</v>
      </c>
      <c r="H6284">
        <f>VLOOKUP(A6284,[1]Sheet1!$A$2:$F$5022,5,FALSE)</f>
        <v>710.6875225</v>
      </c>
      <c r="I6284">
        <f>VLOOKUP(A6284,[1]Sheet1!$A$2:$F$5022,6,FALSE)</f>
        <v>710.5</v>
      </c>
      <c r="J6284">
        <f t="shared" ca="1" si="1283"/>
        <v>9.2469411547895452E-4</v>
      </c>
      <c r="K6284">
        <f t="shared" ca="1" si="1284"/>
        <v>0.65716857000006712</v>
      </c>
      <c r="L6284" s="6">
        <f t="shared" si="1285"/>
        <v>6283</v>
      </c>
      <c r="M6284">
        <f t="shared" si="1274"/>
        <v>711.63811673579426</v>
      </c>
      <c r="N6284">
        <f t="shared" si="1275"/>
        <v>3.9789687082947677E-3</v>
      </c>
      <c r="O6284">
        <f t="shared" si="1276"/>
        <v>-23.248776649438661</v>
      </c>
      <c r="P6284" t="str">
        <f t="shared" si="1277"/>
        <v/>
      </c>
      <c r="Q6284">
        <f t="shared" si="1273"/>
        <v>4.8263900680467486E-6</v>
      </c>
      <c r="R6284">
        <f t="shared" si="1278"/>
        <v>0</v>
      </c>
      <c r="S6284" t="str">
        <f t="shared" si="1279"/>
        <v/>
      </c>
      <c r="T6284" t="str">
        <f t="shared" si="1280"/>
        <v/>
      </c>
      <c r="U6284" t="str">
        <f t="shared" si="1281"/>
        <v/>
      </c>
      <c r="W6284">
        <f t="shared" ca="1" si="1282"/>
        <v>-90.043660859999363</v>
      </c>
    </row>
    <row r="6285" spans="1:23" x14ac:dyDescent="0.25">
      <c r="A6285" s="2">
        <v>43235.83913915509</v>
      </c>
      <c r="B6285">
        <v>710.83055095759994</v>
      </c>
      <c r="C6285">
        <v>7</v>
      </c>
      <c r="H6285">
        <f>VLOOKUP(A6285,[1]Sheet1!$A$2:$F$5022,5,FALSE)</f>
        <v>710.49</v>
      </c>
      <c r="I6285">
        <f>VLOOKUP(A6285,[1]Sheet1!$A$2:$F$5022,6,FALSE)</f>
        <v>709.62000000000012</v>
      </c>
      <c r="J6285">
        <f t="shared" ca="1" si="1283"/>
        <v>1.202960027586677E-3</v>
      </c>
      <c r="K6285">
        <f t="shared" ca="1" si="1284"/>
        <v>0.85469107000005817</v>
      </c>
      <c r="L6285" s="6">
        <f t="shared" si="1285"/>
        <v>6284</v>
      </c>
      <c r="M6285">
        <f t="shared" si="1274"/>
        <v>711.62767873919256</v>
      </c>
      <c r="N6285">
        <f t="shared" si="1275"/>
        <v>1.5732205955304019E-2</v>
      </c>
      <c r="O6285">
        <f t="shared" si="1276"/>
        <v>-50.668532045493251</v>
      </c>
      <c r="P6285" t="str">
        <f t="shared" si="1277"/>
        <v/>
      </c>
      <c r="Q6285">
        <f t="shared" si="1273"/>
        <v>1.6891203267732635E-4</v>
      </c>
      <c r="R6285">
        <f t="shared" si="1278"/>
        <v>0</v>
      </c>
      <c r="S6285" t="str">
        <f t="shared" si="1279"/>
        <v/>
      </c>
      <c r="T6285" t="str">
        <f t="shared" si="1280"/>
        <v/>
      </c>
      <c r="U6285" t="str">
        <f t="shared" si="1281"/>
        <v/>
      </c>
      <c r="W6285">
        <f t="shared" ca="1" si="1282"/>
        <v>-90.043660859999363</v>
      </c>
    </row>
    <row r="6286" spans="1:23" x14ac:dyDescent="0.25">
      <c r="A6286" s="2">
        <v>43235.839200682873</v>
      </c>
      <c r="B6286">
        <v>710.4988008716</v>
      </c>
      <c r="C6286">
        <v>2</v>
      </c>
      <c r="H6286">
        <f>VLOOKUP(A6286,[1]Sheet1!$A$2:$F$5022,5,FALSE)</f>
        <v>710.13289755559992</v>
      </c>
      <c r="I6286">
        <f>VLOOKUP(A6286,[1]Sheet1!$A$2:$F$5022,6,FALSE)</f>
        <v>709.62000000000012</v>
      </c>
      <c r="J6286">
        <f t="shared" ca="1" si="1283"/>
        <v>1.7064320193746053E-3</v>
      </c>
      <c r="K6286">
        <f t="shared" ca="1" si="1284"/>
        <v>1.2117935144001422</v>
      </c>
      <c r="L6286" s="6">
        <f t="shared" si="1285"/>
        <v>6285</v>
      </c>
      <c r="M6286">
        <f t="shared" si="1274"/>
        <v>711.53699178212798</v>
      </c>
      <c r="N6286">
        <f t="shared" si="1275"/>
        <v>0.13201871977856988</v>
      </c>
      <c r="O6286">
        <f t="shared" si="1276"/>
        <v>-7.8639674151461749</v>
      </c>
      <c r="P6286" t="str">
        <f t="shared" si="1277"/>
        <v/>
      </c>
      <c r="Q6286">
        <f t="shared" si="1273"/>
        <v>6.1527782236225903E-5</v>
      </c>
      <c r="R6286">
        <f t="shared" si="1278"/>
        <v>0</v>
      </c>
      <c r="S6286" t="str">
        <f t="shared" si="1279"/>
        <v/>
      </c>
      <c r="T6286" t="str">
        <f t="shared" si="1280"/>
        <v/>
      </c>
      <c r="U6286" t="str">
        <f t="shared" si="1281"/>
        <v/>
      </c>
      <c r="W6286">
        <f t="shared" ca="1" si="1282"/>
        <v>-90.043660859999363</v>
      </c>
    </row>
    <row r="6287" spans="1:23" x14ac:dyDescent="0.25">
      <c r="A6287" s="2">
        <v>43235.839200682873</v>
      </c>
      <c r="B6287">
        <v>710.49</v>
      </c>
      <c r="C6287">
        <v>1</v>
      </c>
      <c r="H6287">
        <f>VLOOKUP(A6287,[1]Sheet1!$A$2:$F$5022,5,FALSE)</f>
        <v>710.13289755559992</v>
      </c>
      <c r="I6287">
        <f>VLOOKUP(A6287,[1]Sheet1!$A$2:$F$5022,6,FALSE)</f>
        <v>709.62000000000012</v>
      </c>
      <c r="J6287">
        <f t="shared" ca="1" si="1283"/>
        <v>1.7064320193746053E-3</v>
      </c>
      <c r="K6287">
        <f t="shared" ca="1" si="1284"/>
        <v>1.2117935144001422</v>
      </c>
      <c r="L6287" s="6">
        <f t="shared" si="1285"/>
        <v>6286</v>
      </c>
      <c r="M6287">
        <f t="shared" si="1274"/>
        <v>711.41131450005821</v>
      </c>
      <c r="N6287">
        <f t="shared" si="1275"/>
        <v>0.2151509217132504</v>
      </c>
      <c r="O6287">
        <f t="shared" si="1276"/>
        <v>-4.2821777974352093</v>
      </c>
      <c r="P6287" t="str">
        <f t="shared" si="1277"/>
        <v/>
      </c>
      <c r="Q6287">
        <f t="shared" si="1273"/>
        <v>0</v>
      </c>
      <c r="R6287">
        <f t="shared" si="1278"/>
        <v>0</v>
      </c>
      <c r="S6287" t="str">
        <f t="shared" si="1279"/>
        <v/>
      </c>
      <c r="T6287" t="str">
        <f t="shared" si="1280"/>
        <v/>
      </c>
      <c r="U6287" t="str">
        <f t="shared" si="1281"/>
        <v/>
      </c>
      <c r="W6287">
        <f t="shared" ca="1" si="1282"/>
        <v>-90.043660859999363</v>
      </c>
    </row>
    <row r="6288" spans="1:23" x14ac:dyDescent="0.25">
      <c r="A6288" s="2">
        <v>43235.839200682873</v>
      </c>
      <c r="B6288">
        <v>710.49</v>
      </c>
      <c r="C6288">
        <v>1</v>
      </c>
      <c r="H6288">
        <f>VLOOKUP(A6288,[1]Sheet1!$A$2:$F$5022,5,FALSE)</f>
        <v>710.13289755559992</v>
      </c>
      <c r="I6288">
        <f>VLOOKUP(A6288,[1]Sheet1!$A$2:$F$5022,6,FALSE)</f>
        <v>709.62000000000012</v>
      </c>
      <c r="J6288">
        <f t="shared" ca="1" si="1283"/>
        <v>1.7064320193746053E-3</v>
      </c>
      <c r="K6288">
        <f t="shared" ca="1" si="1284"/>
        <v>1.2117935144001422</v>
      </c>
      <c r="L6288" s="6">
        <f t="shared" si="1285"/>
        <v>6287</v>
      </c>
      <c r="M6288">
        <f t="shared" si="1274"/>
        <v>711.29019704252789</v>
      </c>
      <c r="N6288">
        <f t="shared" si="1275"/>
        <v>0.26174898537392949</v>
      </c>
      <c r="O6288">
        <f t="shared" si="1276"/>
        <v>-3.0571161197998085</v>
      </c>
      <c r="P6288" t="str">
        <f t="shared" si="1277"/>
        <v/>
      </c>
      <c r="Q6288">
        <f t="shared" si="1273"/>
        <v>0</v>
      </c>
      <c r="R6288">
        <f t="shared" si="1278"/>
        <v>0</v>
      </c>
      <c r="S6288" t="str">
        <f t="shared" si="1279"/>
        <v/>
      </c>
      <c r="T6288" t="str">
        <f t="shared" si="1280"/>
        <v/>
      </c>
      <c r="U6288" t="str">
        <f t="shared" si="1281"/>
        <v/>
      </c>
      <c r="W6288">
        <f t="shared" ca="1" si="1282"/>
        <v>-90.043660859999363</v>
      </c>
    </row>
    <row r="6289" spans="1:23" x14ac:dyDescent="0.25">
      <c r="A6289" s="2">
        <v>43235.839200682873</v>
      </c>
      <c r="B6289">
        <v>710.49</v>
      </c>
      <c r="C6289">
        <v>1</v>
      </c>
      <c r="H6289">
        <f>VLOOKUP(A6289,[1]Sheet1!$A$2:$F$5022,5,FALSE)</f>
        <v>710.13289755559992</v>
      </c>
      <c r="I6289">
        <f>VLOOKUP(A6289,[1]Sheet1!$A$2:$F$5022,6,FALSE)</f>
        <v>709.62000000000012</v>
      </c>
      <c r="J6289">
        <f t="shared" ca="1" si="1283"/>
        <v>1.7064320193746053E-3</v>
      </c>
      <c r="K6289">
        <f t="shared" ca="1" si="1284"/>
        <v>1.2117935144001422</v>
      </c>
      <c r="L6289" s="6">
        <f t="shared" si="1285"/>
        <v>6288</v>
      </c>
      <c r="M6289">
        <f t="shared" si="1274"/>
        <v>711.17487790432529</v>
      </c>
      <c r="N6289">
        <f t="shared" si="1275"/>
        <v>0.29081714791955843</v>
      </c>
      <c r="O6289">
        <f t="shared" si="1276"/>
        <v>-2.3550121071771084</v>
      </c>
      <c r="P6289" t="str">
        <f t="shared" si="1277"/>
        <v/>
      </c>
      <c r="Q6289">
        <f t="shared" si="1273"/>
        <v>0</v>
      </c>
      <c r="R6289">
        <f t="shared" si="1278"/>
        <v>0</v>
      </c>
      <c r="S6289" t="str">
        <f t="shared" si="1279"/>
        <v/>
      </c>
      <c r="T6289" t="str">
        <f t="shared" si="1280"/>
        <v/>
      </c>
      <c r="U6289" t="str">
        <f t="shared" si="1281"/>
        <v/>
      </c>
      <c r="W6289">
        <f t="shared" ca="1" si="1282"/>
        <v>-90.043660859999363</v>
      </c>
    </row>
    <row r="6290" spans="1:23" x14ac:dyDescent="0.25">
      <c r="A6290" s="2">
        <v>43235.839200682873</v>
      </c>
      <c r="B6290">
        <v>710.49</v>
      </c>
      <c r="C6290">
        <v>2</v>
      </c>
      <c r="H6290">
        <f>VLOOKUP(A6290,[1]Sheet1!$A$2:$F$5022,5,FALSE)</f>
        <v>710.13289755559992</v>
      </c>
      <c r="I6290">
        <f>VLOOKUP(A6290,[1]Sheet1!$A$2:$F$5022,6,FALSE)</f>
        <v>709.62000000000012</v>
      </c>
      <c r="J6290">
        <f t="shared" ca="1" si="1283"/>
        <v>1.7064320193746053E-3</v>
      </c>
      <c r="K6290">
        <f t="shared" ca="1" si="1284"/>
        <v>1.2117935144001422</v>
      </c>
      <c r="L6290" s="6">
        <f t="shared" si="1285"/>
        <v>6289</v>
      </c>
      <c r="M6290">
        <f t="shared" si="1274"/>
        <v>711.06535708545039</v>
      </c>
      <c r="N6290">
        <f t="shared" si="1275"/>
        <v>0.30892403195371598</v>
      </c>
      <c r="O6290">
        <f t="shared" si="1276"/>
        <v>-1.8624549272248903</v>
      </c>
      <c r="P6290" t="str">
        <f t="shared" si="1277"/>
        <v/>
      </c>
      <c r="Q6290">
        <f t="shared" si="1273"/>
        <v>0</v>
      </c>
      <c r="R6290">
        <f t="shared" si="1278"/>
        <v>0</v>
      </c>
      <c r="S6290" t="str">
        <f t="shared" si="1279"/>
        <v/>
      </c>
      <c r="T6290" t="str">
        <f t="shared" si="1280"/>
        <v/>
      </c>
      <c r="U6290" t="str">
        <f t="shared" si="1281"/>
        <v/>
      </c>
      <c r="W6290">
        <f t="shared" ca="1" si="1282"/>
        <v>-90.043660859999363</v>
      </c>
    </row>
    <row r="6291" spans="1:23" x14ac:dyDescent="0.25">
      <c r="A6291" s="2">
        <v>43235.839258819447</v>
      </c>
      <c r="B6291">
        <v>710.0683250198</v>
      </c>
      <c r="C6291">
        <v>10</v>
      </c>
      <c r="H6291">
        <f>VLOOKUP(A6291,[1]Sheet1!$A$2:$F$5022,5,FALSE)</f>
        <v>709.91131062739998</v>
      </c>
      <c r="I6291">
        <f>VLOOKUP(A6291,[1]Sheet1!$A$2:$F$5022,6,FALSE)</f>
        <v>709.62000000000012</v>
      </c>
      <c r="J6291">
        <f t="shared" ca="1" si="1283"/>
        <v>2.0190979086293194E-3</v>
      </c>
      <c r="K6291">
        <f t="shared" ca="1" si="1284"/>
        <v>1.4333804426000825</v>
      </c>
      <c r="L6291" s="6">
        <f t="shared" si="1285"/>
        <v>6290</v>
      </c>
      <c r="M6291">
        <f t="shared" si="1274"/>
        <v>710.96163458590308</v>
      </c>
      <c r="N6291">
        <f t="shared" si="1275"/>
        <v>0.31934526922817591</v>
      </c>
      <c r="O6291">
        <f t="shared" si="1276"/>
        <v>-2.7973157963545865</v>
      </c>
      <c r="P6291" t="str">
        <f t="shared" si="1277"/>
        <v/>
      </c>
      <c r="Q6291">
        <f t="shared" si="1273"/>
        <v>5.8136574807576835E-5</v>
      </c>
      <c r="R6291">
        <f t="shared" si="1278"/>
        <v>0</v>
      </c>
      <c r="S6291" t="str">
        <f t="shared" si="1279"/>
        <v/>
      </c>
      <c r="T6291" t="str">
        <f t="shared" si="1280"/>
        <v/>
      </c>
      <c r="U6291" t="str">
        <f t="shared" si="1281"/>
        <v/>
      </c>
      <c r="W6291">
        <f t="shared" ca="1" si="1282"/>
        <v>-90.043660859999363</v>
      </c>
    </row>
    <row r="6292" spans="1:23" x14ac:dyDescent="0.25">
      <c r="A6292" s="2">
        <v>43235.839418819443</v>
      </c>
      <c r="B6292">
        <v>709.76361843440009</v>
      </c>
      <c r="C6292">
        <v>12</v>
      </c>
      <c r="H6292">
        <f>VLOOKUP(A6292,[1]Sheet1!$A$2:$F$5022,5,FALSE)</f>
        <v>709.98093224880006</v>
      </c>
      <c r="I6292">
        <f>VLOOKUP(A6292,[1]Sheet1!$A$2:$F$5022,6,FALSE)</f>
        <v>709.63</v>
      </c>
      <c r="J6292">
        <f t="shared" ca="1" si="1283"/>
        <v>1.9208386581318828E-3</v>
      </c>
      <c r="K6292">
        <f t="shared" ca="1" si="1284"/>
        <v>1.3637588212000082</v>
      </c>
      <c r="L6292" s="6">
        <f t="shared" si="1285"/>
        <v>6291</v>
      </c>
      <c r="M6292">
        <f t="shared" si="1274"/>
        <v>710.81551897937527</v>
      </c>
      <c r="N6292">
        <f t="shared" si="1275"/>
        <v>0.34666177870563342</v>
      </c>
      <c r="O6292">
        <f t="shared" si="1276"/>
        <v>-3.0343712794146844</v>
      </c>
      <c r="P6292" t="str">
        <f t="shared" si="1277"/>
        <v/>
      </c>
      <c r="Q6292">
        <f t="shared" si="1273"/>
        <v>1.5999999595806003E-4</v>
      </c>
      <c r="R6292">
        <f t="shared" si="1278"/>
        <v>0</v>
      </c>
      <c r="S6292" t="str">
        <f t="shared" si="1279"/>
        <v/>
      </c>
      <c r="T6292" t="str">
        <f t="shared" si="1280"/>
        <v/>
      </c>
      <c r="U6292" t="str">
        <f t="shared" si="1281"/>
        <v/>
      </c>
      <c r="W6292">
        <f t="shared" ca="1" si="1282"/>
        <v>-90.043660859999363</v>
      </c>
    </row>
    <row r="6293" spans="1:23" x14ac:dyDescent="0.25">
      <c r="A6293" s="2">
        <v>43235.839418819443</v>
      </c>
      <c r="B6293">
        <v>709.62</v>
      </c>
      <c r="C6293">
        <v>1</v>
      </c>
      <c r="H6293">
        <f>VLOOKUP(A6293,[1]Sheet1!$A$2:$F$5022,5,FALSE)</f>
        <v>709.98093224880006</v>
      </c>
      <c r="I6293">
        <f>VLOOKUP(A6293,[1]Sheet1!$A$2:$F$5022,6,FALSE)</f>
        <v>709.63</v>
      </c>
      <c r="J6293">
        <f t="shared" ca="1" si="1283"/>
        <v>1.9208386581318828E-3</v>
      </c>
      <c r="K6293">
        <f t="shared" ca="1" si="1284"/>
        <v>1.3637588212000082</v>
      </c>
      <c r="L6293" s="6">
        <f t="shared" si="1285"/>
        <v>6292</v>
      </c>
      <c r="M6293">
        <f t="shared" si="1274"/>
        <v>710.64250417475205</v>
      </c>
      <c r="N6293">
        <f t="shared" si="1275"/>
        <v>0.3812314104302339</v>
      </c>
      <c r="O6293">
        <f t="shared" si="1276"/>
        <v>-2.682108941648091</v>
      </c>
      <c r="P6293" t="str">
        <f t="shared" si="1277"/>
        <v/>
      </c>
      <c r="Q6293">
        <f t="shared" si="1273"/>
        <v>0</v>
      </c>
      <c r="R6293">
        <f t="shared" si="1278"/>
        <v>0</v>
      </c>
      <c r="S6293" t="str">
        <f t="shared" si="1279"/>
        <v/>
      </c>
      <c r="T6293" t="str">
        <f t="shared" si="1280"/>
        <v/>
      </c>
      <c r="U6293" t="str">
        <f t="shared" si="1281"/>
        <v/>
      </c>
      <c r="W6293">
        <f t="shared" ca="1" si="1282"/>
        <v>-90.043660859999363</v>
      </c>
    </row>
    <row r="6294" spans="1:23" x14ac:dyDescent="0.25">
      <c r="A6294" s="2">
        <v>43235.839418819443</v>
      </c>
      <c r="B6294">
        <v>709.62</v>
      </c>
      <c r="C6294">
        <v>1</v>
      </c>
      <c r="H6294">
        <f>VLOOKUP(A6294,[1]Sheet1!$A$2:$F$5022,5,FALSE)</f>
        <v>709.98093224880006</v>
      </c>
      <c r="I6294">
        <f>VLOOKUP(A6294,[1]Sheet1!$A$2:$F$5022,6,FALSE)</f>
        <v>709.63</v>
      </c>
      <c r="J6294">
        <f t="shared" ca="1" si="1283"/>
        <v>1.9208386581318828E-3</v>
      </c>
      <c r="K6294">
        <f t="shared" ca="1" si="1284"/>
        <v>1.3637588212000082</v>
      </c>
      <c r="L6294" s="6">
        <f t="shared" si="1285"/>
        <v>6293</v>
      </c>
      <c r="M6294">
        <f t="shared" si="1274"/>
        <v>710.46253658215846</v>
      </c>
      <c r="N6294">
        <f t="shared" si="1275"/>
        <v>0.40898221452601119</v>
      </c>
      <c r="O6294">
        <f t="shared" si="1276"/>
        <v>-2.060081226600317</v>
      </c>
      <c r="P6294" t="str">
        <f t="shared" si="1277"/>
        <v/>
      </c>
      <c r="Q6294">
        <f t="shared" si="1273"/>
        <v>0</v>
      </c>
      <c r="R6294">
        <f t="shared" si="1278"/>
        <v>0</v>
      </c>
      <c r="S6294" t="str">
        <f t="shared" si="1279"/>
        <v/>
      </c>
      <c r="T6294" t="str">
        <f t="shared" si="1280"/>
        <v/>
      </c>
      <c r="U6294" t="str">
        <f t="shared" si="1281"/>
        <v/>
      </c>
      <c r="W6294">
        <f t="shared" ca="1" si="1282"/>
        <v>-90.043660859999363</v>
      </c>
    </row>
    <row r="6295" spans="1:23" x14ac:dyDescent="0.25">
      <c r="A6295" s="2">
        <v>43235.839418819443</v>
      </c>
      <c r="B6295">
        <v>709.62</v>
      </c>
      <c r="C6295">
        <v>1</v>
      </c>
      <c r="H6295">
        <f>VLOOKUP(A6295,[1]Sheet1!$A$2:$F$5022,5,FALSE)</f>
        <v>709.98093224880006</v>
      </c>
      <c r="I6295">
        <f>VLOOKUP(A6295,[1]Sheet1!$A$2:$F$5022,6,FALSE)</f>
        <v>709.63</v>
      </c>
      <c r="J6295">
        <f t="shared" ca="1" si="1283"/>
        <v>1.9208386581318828E-3</v>
      </c>
      <c r="K6295">
        <f t="shared" ca="1" si="1284"/>
        <v>1.3637588212000082</v>
      </c>
      <c r="L6295" s="6">
        <f t="shared" si="1285"/>
        <v>6294</v>
      </c>
      <c r="M6295">
        <f t="shared" si="1274"/>
        <v>710.29275386351435</v>
      </c>
      <c r="N6295">
        <f t="shared" si="1275"/>
        <v>0.42261154834909564</v>
      </c>
      <c r="O6295">
        <f t="shared" si="1276"/>
        <v>-1.5918965445748314</v>
      </c>
      <c r="P6295" t="str">
        <f t="shared" si="1277"/>
        <v/>
      </c>
      <c r="Q6295">
        <f t="shared" si="1273"/>
        <v>0</v>
      </c>
      <c r="R6295">
        <f t="shared" si="1278"/>
        <v>0</v>
      </c>
      <c r="S6295" t="str">
        <f t="shared" si="1279"/>
        <v/>
      </c>
      <c r="T6295" t="str">
        <f t="shared" si="1280"/>
        <v/>
      </c>
      <c r="U6295" t="str">
        <f t="shared" si="1281"/>
        <v/>
      </c>
      <c r="W6295">
        <f t="shared" ca="1" si="1282"/>
        <v>-90.043660859999363</v>
      </c>
    </row>
    <row r="6296" spans="1:23" x14ac:dyDescent="0.25">
      <c r="A6296" s="2">
        <v>43235.839418819443</v>
      </c>
      <c r="B6296">
        <v>709.62</v>
      </c>
      <c r="C6296">
        <v>1</v>
      </c>
      <c r="H6296">
        <f>VLOOKUP(A6296,[1]Sheet1!$A$2:$F$5022,5,FALSE)</f>
        <v>709.98093224880006</v>
      </c>
      <c r="I6296">
        <f>VLOOKUP(A6296,[1]Sheet1!$A$2:$F$5022,6,FALSE)</f>
        <v>709.63</v>
      </c>
      <c r="J6296">
        <f t="shared" ca="1" si="1283"/>
        <v>1.9208386581318828E-3</v>
      </c>
      <c r="K6296">
        <f t="shared" ca="1" si="1284"/>
        <v>1.3637588212000082</v>
      </c>
      <c r="L6296" s="6">
        <f t="shared" si="1285"/>
        <v>6295</v>
      </c>
      <c r="M6296">
        <f t="shared" si="1274"/>
        <v>710.13315601881982</v>
      </c>
      <c r="N6296">
        <f t="shared" si="1275"/>
        <v>0.42617630639255505</v>
      </c>
      <c r="O6296">
        <f t="shared" si="1276"/>
        <v>-1.2040932616914202</v>
      </c>
      <c r="P6296" t="str">
        <f t="shared" si="1277"/>
        <v/>
      </c>
      <c r="Q6296">
        <f t="shared" si="1273"/>
        <v>0</v>
      </c>
      <c r="R6296">
        <f t="shared" si="1278"/>
        <v>0</v>
      </c>
      <c r="S6296" t="str">
        <f t="shared" si="1279"/>
        <v/>
      </c>
      <c r="T6296" t="str">
        <f t="shared" si="1280"/>
        <v/>
      </c>
      <c r="U6296" t="str">
        <f t="shared" si="1281"/>
        <v/>
      </c>
      <c r="W6296">
        <f t="shared" ca="1" si="1282"/>
        <v>-90.043660859999363</v>
      </c>
    </row>
    <row r="6297" spans="1:23" x14ac:dyDescent="0.25">
      <c r="A6297" s="2">
        <v>43235.839418819443</v>
      </c>
      <c r="B6297">
        <v>709.62</v>
      </c>
      <c r="C6297">
        <v>1</v>
      </c>
      <c r="H6297">
        <f>VLOOKUP(A6297,[1]Sheet1!$A$2:$F$5022,5,FALSE)</f>
        <v>709.98093224880006</v>
      </c>
      <c r="I6297">
        <f>VLOOKUP(A6297,[1]Sheet1!$A$2:$F$5022,6,FALSE)</f>
        <v>709.63</v>
      </c>
      <c r="J6297">
        <f t="shared" ca="1" si="1283"/>
        <v>1.9208386581318828E-3</v>
      </c>
      <c r="K6297">
        <f t="shared" ca="1" si="1284"/>
        <v>1.3637588212000082</v>
      </c>
      <c r="L6297" s="6">
        <f t="shared" si="1285"/>
        <v>6296</v>
      </c>
      <c r="M6297">
        <f t="shared" si="1274"/>
        <v>709.98374304807487</v>
      </c>
      <c r="N6297">
        <f t="shared" si="1275"/>
        <v>0.42240082628906167</v>
      </c>
      <c r="O6297">
        <f t="shared" si="1276"/>
        <v>-0.86113242549849056</v>
      </c>
      <c r="P6297" t="str">
        <f t="shared" si="1277"/>
        <v/>
      </c>
      <c r="Q6297">
        <f t="shared" si="1273"/>
        <v>0</v>
      </c>
      <c r="R6297">
        <f t="shared" si="1278"/>
        <v>0</v>
      </c>
      <c r="S6297" t="str">
        <f t="shared" si="1279"/>
        <v/>
      </c>
      <c r="T6297" t="str">
        <f t="shared" si="1280"/>
        <v/>
      </c>
      <c r="U6297" t="str">
        <f t="shared" si="1281"/>
        <v/>
      </c>
      <c r="W6297">
        <f t="shared" ca="1" si="1282"/>
        <v>-90.043660859999363</v>
      </c>
    </row>
    <row r="6298" spans="1:23" x14ac:dyDescent="0.25">
      <c r="A6298" s="2">
        <v>43235.839419247677</v>
      </c>
      <c r="B6298">
        <v>709.62646895540001</v>
      </c>
      <c r="C6298">
        <v>2</v>
      </c>
      <c r="H6298">
        <f>VLOOKUP(A6298,[1]Sheet1!$A$2:$F$5022,5,FALSE)</f>
        <v>709.98093224880006</v>
      </c>
      <c r="I6298">
        <f>VLOOKUP(A6298,[1]Sheet1!$A$2:$F$5022,6,FALSE)</f>
        <v>709.98822619999999</v>
      </c>
      <c r="J6298">
        <f t="shared" ca="1" si="1283"/>
        <v>1.9208386581318828E-3</v>
      </c>
      <c r="K6298">
        <f t="shared" ca="1" si="1284"/>
        <v>1.3637588212000082</v>
      </c>
      <c r="L6298" s="6">
        <f t="shared" si="1285"/>
        <v>6297</v>
      </c>
      <c r="M6298">
        <f t="shared" si="1274"/>
        <v>709.84451495127951</v>
      </c>
      <c r="N6298">
        <f t="shared" si="1275"/>
        <v>0.41335237537750391</v>
      </c>
      <c r="O6298">
        <f t="shared" si="1276"/>
        <v>-0.5275063332595028</v>
      </c>
      <c r="P6298" t="str">
        <f t="shared" si="1277"/>
        <v/>
      </c>
      <c r="Q6298">
        <f t="shared" si="1273"/>
        <v>4.2823376134037971E-7</v>
      </c>
      <c r="R6298">
        <f t="shared" si="1278"/>
        <v>0</v>
      </c>
      <c r="S6298" t="str">
        <f t="shared" si="1279"/>
        <v/>
      </c>
      <c r="T6298" t="str">
        <f t="shared" si="1280"/>
        <v/>
      </c>
      <c r="U6298" t="str">
        <f t="shared" si="1281"/>
        <v/>
      </c>
      <c r="W6298">
        <f t="shared" ca="1" si="1282"/>
        <v>-90.043660859999363</v>
      </c>
    </row>
    <row r="6299" spans="1:23" x14ac:dyDescent="0.25">
      <c r="A6299" s="2">
        <v>43235.839419247677</v>
      </c>
      <c r="B6299">
        <v>709.63</v>
      </c>
      <c r="C6299">
        <v>1</v>
      </c>
      <c r="H6299">
        <f>VLOOKUP(A6299,[1]Sheet1!$A$2:$F$5022,5,FALSE)</f>
        <v>709.98093224880006</v>
      </c>
      <c r="I6299">
        <f>VLOOKUP(A6299,[1]Sheet1!$A$2:$F$5022,6,FALSE)</f>
        <v>709.98822619999999</v>
      </c>
      <c r="J6299">
        <f t="shared" ca="1" si="1283"/>
        <v>1.9208386581318828E-3</v>
      </c>
      <c r="K6299">
        <f t="shared" ca="1" si="1284"/>
        <v>1.3637588212000082</v>
      </c>
      <c r="L6299" s="6">
        <f t="shared" si="1285"/>
        <v>6298</v>
      </c>
      <c r="M6299">
        <f t="shared" si="1274"/>
        <v>709.71621103762254</v>
      </c>
      <c r="N6299">
        <f t="shared" si="1275"/>
        <v>0.40067224001515711</v>
      </c>
      <c r="O6299">
        <f t="shared" si="1276"/>
        <v>-0.21516598609198892</v>
      </c>
      <c r="P6299" t="str">
        <f t="shared" si="1277"/>
        <v/>
      </c>
      <c r="Q6299">
        <f t="shared" si="1273"/>
        <v>0</v>
      </c>
      <c r="R6299">
        <f t="shared" si="1278"/>
        <v>0</v>
      </c>
      <c r="S6299" t="str">
        <f t="shared" si="1279"/>
        <v/>
      </c>
      <c r="T6299" t="str">
        <f t="shared" si="1280"/>
        <v/>
      </c>
      <c r="U6299" t="str">
        <f t="shared" si="1281"/>
        <v/>
      </c>
      <c r="W6299">
        <f t="shared" ca="1" si="1282"/>
        <v>-90.043660859999363</v>
      </c>
    </row>
    <row r="6300" spans="1:23" x14ac:dyDescent="0.25">
      <c r="A6300" s="2">
        <v>43235.839419247677</v>
      </c>
      <c r="B6300">
        <v>709.63</v>
      </c>
      <c r="C6300">
        <v>1</v>
      </c>
      <c r="H6300">
        <f>VLOOKUP(A6300,[1]Sheet1!$A$2:$F$5022,5,FALSE)</f>
        <v>709.98093224880006</v>
      </c>
      <c r="I6300">
        <f>VLOOKUP(A6300,[1]Sheet1!$A$2:$F$5022,6,FALSE)</f>
        <v>709.98822619999999</v>
      </c>
      <c r="J6300">
        <f t="shared" ca="1" si="1283"/>
        <v>1.9208386581318828E-3</v>
      </c>
      <c r="K6300">
        <f t="shared" ca="1" si="1284"/>
        <v>1.3637588212000082</v>
      </c>
      <c r="L6300" s="6">
        <f t="shared" si="1285"/>
        <v>6299</v>
      </c>
      <c r="M6300">
        <f t="shared" si="1274"/>
        <v>709.59846292928739</v>
      </c>
      <c r="N6300">
        <f t="shared" si="1275"/>
        <v>0.38604099133038022</v>
      </c>
      <c r="O6300">
        <f t="shared" si="1276"/>
        <v>8.1693580269594224E-2</v>
      </c>
      <c r="P6300" t="str">
        <f t="shared" si="1277"/>
        <v/>
      </c>
      <c r="Q6300">
        <f t="shared" si="1273"/>
        <v>0</v>
      </c>
      <c r="R6300">
        <f t="shared" si="1278"/>
        <v>0</v>
      </c>
      <c r="S6300" t="str">
        <f t="shared" si="1279"/>
        <v/>
      </c>
      <c r="T6300" t="str">
        <f t="shared" si="1280"/>
        <v/>
      </c>
      <c r="U6300" t="str">
        <f t="shared" si="1281"/>
        <v/>
      </c>
      <c r="W6300">
        <f t="shared" ca="1" si="1282"/>
        <v>-90.043660859999363</v>
      </c>
    </row>
    <row r="6301" spans="1:23" x14ac:dyDescent="0.25">
      <c r="A6301" s="2">
        <v>43235.839420798613</v>
      </c>
      <c r="B6301">
        <v>709.64673539440003</v>
      </c>
      <c r="C6301">
        <v>4</v>
      </c>
      <c r="H6301">
        <f>VLOOKUP(A6301,[1]Sheet1!$A$2:$F$5022,5,FALSE)</f>
        <v>709.98093224880006</v>
      </c>
      <c r="I6301">
        <f>VLOOKUP(A6301,[1]Sheet1!$A$2:$F$5022,6,FALSE)</f>
        <v>709.98837320000007</v>
      </c>
      <c r="J6301">
        <f t="shared" ca="1" si="1283"/>
        <v>1.9208386581318828E-3</v>
      </c>
      <c r="K6301">
        <f t="shared" ca="1" si="1284"/>
        <v>1.3637588212000082</v>
      </c>
      <c r="L6301" s="6">
        <f t="shared" si="1285"/>
        <v>6300</v>
      </c>
      <c r="M6301">
        <f t="shared" si="1274"/>
        <v>709.49084927473393</v>
      </c>
      <c r="N6301">
        <f t="shared" si="1275"/>
        <v>0.3709438021350599</v>
      </c>
      <c r="O6301">
        <f t="shared" si="1276"/>
        <v>0.4202418769874337</v>
      </c>
      <c r="P6301" t="str">
        <f t="shared" si="1277"/>
        <v/>
      </c>
      <c r="Q6301">
        <f t="shared" si="1273"/>
        <v>1.5509358490817249E-6</v>
      </c>
      <c r="R6301">
        <f t="shared" si="1278"/>
        <v>0</v>
      </c>
      <c r="S6301" t="str">
        <f t="shared" si="1279"/>
        <v/>
      </c>
      <c r="T6301" t="str">
        <f t="shared" si="1280"/>
        <v/>
      </c>
      <c r="U6301" t="str">
        <f t="shared" si="1281"/>
        <v/>
      </c>
      <c r="W6301">
        <f t="shared" ca="1" si="1282"/>
        <v>-90.043660859999363</v>
      </c>
    </row>
    <row r="6302" spans="1:23" x14ac:dyDescent="0.25">
      <c r="A6302" s="2">
        <v>43235.839549293982</v>
      </c>
      <c r="B6302">
        <v>709.97930544880001</v>
      </c>
      <c r="C6302">
        <v>6</v>
      </c>
      <c r="H6302">
        <f>VLOOKUP(A6302,[1]Sheet1!$A$2:$F$5022,5,FALSE)</f>
        <v>709.99</v>
      </c>
      <c r="I6302">
        <f>VLOOKUP(A6302,[1]Sheet1!$A$2:$F$5022,6,FALSE)</f>
        <v>709.98985214000004</v>
      </c>
      <c r="J6302">
        <f t="shared" ca="1" si="1283"/>
        <v>1.9080424653869182E-3</v>
      </c>
      <c r="K6302">
        <f t="shared" ca="1" si="1284"/>
        <v>1.3546910700000581</v>
      </c>
      <c r="L6302" s="6">
        <f t="shared" si="1285"/>
        <v>6301</v>
      </c>
      <c r="M6302">
        <f t="shared" si="1274"/>
        <v>709.39528269046446</v>
      </c>
      <c r="N6302">
        <f t="shared" si="1275"/>
        <v>0.35698537030822364</v>
      </c>
      <c r="O6302">
        <f t="shared" si="1276"/>
        <v>1.6359851324755987</v>
      </c>
      <c r="P6302">
        <f t="shared" si="1277"/>
        <v>1</v>
      </c>
      <c r="Q6302">
        <f t="shared" si="1273"/>
        <v>1.2849536869907752E-4</v>
      </c>
      <c r="R6302">
        <f t="shared" si="1278"/>
        <v>0</v>
      </c>
      <c r="S6302">
        <f t="shared" si="1279"/>
        <v>1</v>
      </c>
      <c r="T6302">
        <f t="shared" ca="1" si="1280"/>
        <v>1.3546910700000581</v>
      </c>
      <c r="U6302">
        <f t="shared" ca="1" si="1281"/>
        <v>1.3546910700000581</v>
      </c>
      <c r="W6302">
        <f t="shared" ca="1" si="1282"/>
        <v>-88.688969789999305</v>
      </c>
    </row>
    <row r="6303" spans="1:23" x14ac:dyDescent="0.25">
      <c r="A6303" s="2">
        <v>43235.839549293982</v>
      </c>
      <c r="B6303">
        <v>709.99</v>
      </c>
      <c r="C6303">
        <v>1</v>
      </c>
      <c r="H6303">
        <f>VLOOKUP(A6303,[1]Sheet1!$A$2:$F$5022,5,FALSE)</f>
        <v>709.99</v>
      </c>
      <c r="I6303">
        <f>VLOOKUP(A6303,[1]Sheet1!$A$2:$F$5022,6,FALSE)</f>
        <v>709.98985214000004</v>
      </c>
      <c r="J6303">
        <f t="shared" ca="1" si="1283"/>
        <v>1.9080424653869182E-3</v>
      </c>
      <c r="K6303">
        <f t="shared" ca="1" si="1284"/>
        <v>1.3546910700000581</v>
      </c>
      <c r="L6303" s="6">
        <f t="shared" si="1285"/>
        <v>6302</v>
      </c>
      <c r="M6303">
        <f t="shared" si="1274"/>
        <v>709.34777418605404</v>
      </c>
      <c r="N6303">
        <f t="shared" si="1275"/>
        <v>0.35695252475420208</v>
      </c>
      <c r="O6303">
        <f t="shared" si="1276"/>
        <v>1.7991911232122744</v>
      </c>
      <c r="P6303">
        <f t="shared" si="1277"/>
        <v>1</v>
      </c>
      <c r="Q6303">
        <f t="shared" si="1273"/>
        <v>0</v>
      </c>
      <c r="R6303">
        <f t="shared" si="1278"/>
        <v>0</v>
      </c>
      <c r="S6303">
        <f t="shared" si="1279"/>
        <v>1</v>
      </c>
      <c r="T6303">
        <f t="shared" ca="1" si="1280"/>
        <v>1.3546910700000581</v>
      </c>
      <c r="U6303" t="str">
        <f t="shared" si="1281"/>
        <v/>
      </c>
      <c r="W6303">
        <f t="shared" ca="1" si="1282"/>
        <v>-88.688969789999305</v>
      </c>
    </row>
    <row r="6304" spans="1:23" x14ac:dyDescent="0.25">
      <c r="A6304" s="2">
        <v>43235.839549293982</v>
      </c>
      <c r="B6304">
        <v>709.99</v>
      </c>
      <c r="C6304">
        <v>1</v>
      </c>
      <c r="H6304">
        <f>VLOOKUP(A6304,[1]Sheet1!$A$2:$F$5022,5,FALSE)</f>
        <v>709.99</v>
      </c>
      <c r="I6304">
        <f>VLOOKUP(A6304,[1]Sheet1!$A$2:$F$5022,6,FALSE)</f>
        <v>709.98985214000004</v>
      </c>
      <c r="J6304">
        <f t="shared" ca="1" si="1283"/>
        <v>1.9080424653869182E-3</v>
      </c>
      <c r="K6304">
        <f t="shared" ca="1" si="1284"/>
        <v>1.3546910700000581</v>
      </c>
      <c r="L6304" s="6">
        <f t="shared" si="1285"/>
        <v>6303</v>
      </c>
      <c r="M6304">
        <f t="shared" si="1274"/>
        <v>709.30986116590452</v>
      </c>
      <c r="N6304">
        <f t="shared" si="1275"/>
        <v>0.36197058268306292</v>
      </c>
      <c r="O6304">
        <f t="shared" si="1276"/>
        <v>1.8789892511541708</v>
      </c>
      <c r="P6304">
        <f t="shared" si="1277"/>
        <v>1</v>
      </c>
      <c r="Q6304">
        <f t="shared" si="1273"/>
        <v>0</v>
      </c>
      <c r="R6304">
        <f t="shared" si="1278"/>
        <v>0</v>
      </c>
      <c r="S6304">
        <f t="shared" si="1279"/>
        <v>1</v>
      </c>
      <c r="T6304">
        <f t="shared" ca="1" si="1280"/>
        <v>1.3546910700000581</v>
      </c>
      <c r="U6304" t="str">
        <f t="shared" si="1281"/>
        <v/>
      </c>
      <c r="W6304">
        <f t="shared" ca="1" si="1282"/>
        <v>-88.688969789999305</v>
      </c>
    </row>
    <row r="6305" spans="1:23" x14ac:dyDescent="0.25">
      <c r="A6305" s="2">
        <v>43235.839715567126</v>
      </c>
      <c r="B6305">
        <v>709.99595083760005</v>
      </c>
      <c r="C6305">
        <v>2</v>
      </c>
      <c r="H6305">
        <f>VLOOKUP(A6305,[1]Sheet1!$A$2:$F$5022,5,FALSE)</f>
        <v>709.99</v>
      </c>
      <c r="I6305">
        <f>VLOOKUP(A6305,[1]Sheet1!$A$2:$F$5022,6,FALSE)</f>
        <v>710</v>
      </c>
      <c r="J6305">
        <f t="shared" ca="1" si="1283"/>
        <v>1.9080424653869182E-3</v>
      </c>
      <c r="K6305">
        <f t="shared" ca="1" si="1284"/>
        <v>1.3546910700000581</v>
      </c>
      <c r="L6305" s="6">
        <f t="shared" si="1285"/>
        <v>6304</v>
      </c>
      <c r="M6305">
        <f t="shared" si="1274"/>
        <v>709.28026747348622</v>
      </c>
      <c r="N6305">
        <f t="shared" si="1275"/>
        <v>0.37111332624066157</v>
      </c>
      <c r="O6305">
        <f t="shared" si="1276"/>
        <v>1.9284765959865289</v>
      </c>
      <c r="P6305">
        <f t="shared" si="1277"/>
        <v>1</v>
      </c>
      <c r="Q6305">
        <f t="shared" si="1273"/>
        <v>1.6627314471406862E-4</v>
      </c>
      <c r="R6305">
        <f t="shared" si="1278"/>
        <v>0</v>
      </c>
      <c r="S6305">
        <f t="shared" si="1279"/>
        <v>1</v>
      </c>
      <c r="T6305">
        <f t="shared" ca="1" si="1280"/>
        <v>1.3546910700000581</v>
      </c>
      <c r="U6305" t="str">
        <f t="shared" si="1281"/>
        <v/>
      </c>
      <c r="W6305">
        <f t="shared" ca="1" si="1282"/>
        <v>-88.688969789999305</v>
      </c>
    </row>
    <row r="6306" spans="1:23" x14ac:dyDescent="0.25">
      <c r="A6306" s="2">
        <v>43235.839715567126</v>
      </c>
      <c r="B6306">
        <v>710</v>
      </c>
      <c r="C6306">
        <v>1</v>
      </c>
      <c r="H6306">
        <f>VLOOKUP(A6306,[1]Sheet1!$A$2:$F$5022,5,FALSE)</f>
        <v>709.99</v>
      </c>
      <c r="I6306">
        <f>VLOOKUP(A6306,[1]Sheet1!$A$2:$F$5022,6,FALSE)</f>
        <v>710</v>
      </c>
      <c r="J6306">
        <f t="shared" ca="1" si="1283"/>
        <v>1.9080424653869182E-3</v>
      </c>
      <c r="K6306">
        <f t="shared" ca="1" si="1284"/>
        <v>1.3546910700000581</v>
      </c>
      <c r="L6306" s="6">
        <f t="shared" si="1285"/>
        <v>6305</v>
      </c>
      <c r="M6306">
        <f t="shared" si="1274"/>
        <v>709.25967320452446</v>
      </c>
      <c r="N6306">
        <f t="shared" si="1275"/>
        <v>0.38401385923932996</v>
      </c>
      <c r="O6306">
        <f t="shared" si="1276"/>
        <v>1.9278647831669624</v>
      </c>
      <c r="P6306">
        <f t="shared" si="1277"/>
        <v>1</v>
      </c>
      <c r="Q6306">
        <f t="shared" si="1273"/>
        <v>0</v>
      </c>
      <c r="R6306">
        <f t="shared" si="1278"/>
        <v>0</v>
      </c>
      <c r="S6306">
        <f t="shared" si="1279"/>
        <v>1</v>
      </c>
      <c r="T6306">
        <f t="shared" ca="1" si="1280"/>
        <v>1.3546910700000581</v>
      </c>
      <c r="U6306" t="str">
        <f t="shared" si="1281"/>
        <v/>
      </c>
      <c r="W6306">
        <f t="shared" ca="1" si="1282"/>
        <v>-88.688969789999305</v>
      </c>
    </row>
    <row r="6307" spans="1:23" x14ac:dyDescent="0.25">
      <c r="A6307" s="2">
        <v>43235.839715567126</v>
      </c>
      <c r="B6307">
        <v>710</v>
      </c>
      <c r="C6307">
        <v>1</v>
      </c>
      <c r="H6307">
        <f>VLOOKUP(A6307,[1]Sheet1!$A$2:$F$5022,5,FALSE)</f>
        <v>709.99</v>
      </c>
      <c r="I6307">
        <f>VLOOKUP(A6307,[1]Sheet1!$A$2:$F$5022,6,FALSE)</f>
        <v>710</v>
      </c>
      <c r="J6307">
        <f t="shared" ca="1" si="1283"/>
        <v>1.9080424653869182E-3</v>
      </c>
      <c r="K6307">
        <f t="shared" ca="1" si="1284"/>
        <v>1.3546910700000581</v>
      </c>
      <c r="L6307" s="6">
        <f t="shared" si="1285"/>
        <v>6306</v>
      </c>
      <c r="M6307">
        <f t="shared" si="1274"/>
        <v>709.24783102048798</v>
      </c>
      <c r="N6307">
        <f t="shared" si="1275"/>
        <v>0.39966049374106721</v>
      </c>
      <c r="O6307">
        <f t="shared" si="1276"/>
        <v>1.882019842570023</v>
      </c>
      <c r="P6307">
        <f t="shared" si="1277"/>
        <v>1</v>
      </c>
      <c r="Q6307">
        <f t="shared" si="1273"/>
        <v>0</v>
      </c>
      <c r="R6307">
        <f t="shared" si="1278"/>
        <v>0</v>
      </c>
      <c r="S6307">
        <f t="shared" si="1279"/>
        <v>1</v>
      </c>
      <c r="T6307">
        <f t="shared" ca="1" si="1280"/>
        <v>1.3546910700000581</v>
      </c>
      <c r="U6307" t="str">
        <f t="shared" si="1281"/>
        <v/>
      </c>
      <c r="W6307">
        <f t="shared" ca="1" si="1282"/>
        <v>-88.688969789999305</v>
      </c>
    </row>
    <row r="6308" spans="1:23" x14ac:dyDescent="0.25">
      <c r="A6308" s="2">
        <v>43235.839862476852</v>
      </c>
      <c r="B6308">
        <v>709.99947416240002</v>
      </c>
      <c r="C6308">
        <v>2</v>
      </c>
      <c r="H6308">
        <f>VLOOKUP(A6308,[1]Sheet1!$A$2:$F$5022,5,FALSE)</f>
        <v>709.99</v>
      </c>
      <c r="I6308">
        <f>VLOOKUP(A6308,[1]Sheet1!$A$2:$F$5022,6,FALSE)</f>
        <v>710</v>
      </c>
      <c r="J6308">
        <f t="shared" ca="1" si="1283"/>
        <v>1.9080424653869182E-3</v>
      </c>
      <c r="K6308">
        <f t="shared" ca="1" si="1284"/>
        <v>1.3546910700000581</v>
      </c>
      <c r="L6308" s="6">
        <f t="shared" si="1285"/>
        <v>6307</v>
      </c>
      <c r="M6308">
        <f t="shared" si="1274"/>
        <v>709.24425774401436</v>
      </c>
      <c r="N6308">
        <f t="shared" si="1275"/>
        <v>0.41683865716670487</v>
      </c>
      <c r="O6308">
        <f t="shared" si="1276"/>
        <v>1.8117715461395569</v>
      </c>
      <c r="P6308">
        <f t="shared" si="1277"/>
        <v>1</v>
      </c>
      <c r="Q6308">
        <f t="shared" si="1273"/>
        <v>1.4690972602693364E-4</v>
      </c>
      <c r="R6308">
        <f t="shared" si="1278"/>
        <v>0</v>
      </c>
      <c r="S6308">
        <f t="shared" si="1279"/>
        <v>1</v>
      </c>
      <c r="T6308">
        <f t="shared" ca="1" si="1280"/>
        <v>1.3546910700000581</v>
      </c>
      <c r="U6308" t="str">
        <f t="shared" si="1281"/>
        <v/>
      </c>
      <c r="W6308">
        <f t="shared" ca="1" si="1282"/>
        <v>-88.688969789999305</v>
      </c>
    </row>
    <row r="6309" spans="1:23" x14ac:dyDescent="0.25">
      <c r="A6309" s="2">
        <v>43235.839862476852</v>
      </c>
      <c r="B6309">
        <v>709.99</v>
      </c>
      <c r="C6309">
        <v>1</v>
      </c>
      <c r="H6309">
        <f>VLOOKUP(A6309,[1]Sheet1!$A$2:$F$5022,5,FALSE)</f>
        <v>709.99</v>
      </c>
      <c r="I6309">
        <f>VLOOKUP(A6309,[1]Sheet1!$A$2:$F$5022,6,FALSE)</f>
        <v>710</v>
      </c>
      <c r="J6309">
        <f t="shared" ca="1" si="1283"/>
        <v>1.9080424653869182E-3</v>
      </c>
      <c r="K6309">
        <f t="shared" ca="1" si="1284"/>
        <v>1.3546910700000581</v>
      </c>
      <c r="L6309" s="6">
        <f t="shared" si="1285"/>
        <v>6308</v>
      </c>
      <c r="M6309">
        <f t="shared" si="1274"/>
        <v>709.24889327937808</v>
      </c>
      <c r="N6309">
        <f t="shared" si="1275"/>
        <v>0.43451787213761839</v>
      </c>
      <c r="O6309">
        <f t="shared" si="1276"/>
        <v>1.7055839774231631</v>
      </c>
      <c r="P6309">
        <f t="shared" si="1277"/>
        <v>1</v>
      </c>
      <c r="Q6309">
        <f t="shared" si="1273"/>
        <v>0</v>
      </c>
      <c r="R6309">
        <f t="shared" si="1278"/>
        <v>0</v>
      </c>
      <c r="S6309">
        <f t="shared" si="1279"/>
        <v>1</v>
      </c>
      <c r="T6309">
        <f t="shared" ca="1" si="1280"/>
        <v>1.3546910700000581</v>
      </c>
      <c r="U6309" t="str">
        <f t="shared" si="1281"/>
        <v/>
      </c>
      <c r="W6309">
        <f t="shared" ca="1" si="1282"/>
        <v>-88.688969789999305</v>
      </c>
    </row>
    <row r="6310" spans="1:23" x14ac:dyDescent="0.25">
      <c r="A6310" s="2">
        <v>43235.839862476852</v>
      </c>
      <c r="B6310">
        <v>709.99</v>
      </c>
      <c r="C6310">
        <v>1</v>
      </c>
      <c r="H6310">
        <f>VLOOKUP(A6310,[1]Sheet1!$A$2:$F$5022,5,FALSE)</f>
        <v>709.99</v>
      </c>
      <c r="I6310">
        <f>VLOOKUP(A6310,[1]Sheet1!$A$2:$F$5022,6,FALSE)</f>
        <v>710</v>
      </c>
      <c r="J6310">
        <f t="shared" ca="1" si="1283"/>
        <v>1.9080424653869182E-3</v>
      </c>
      <c r="K6310">
        <f t="shared" ca="1" si="1284"/>
        <v>1.3546910700000581</v>
      </c>
      <c r="L6310" s="6">
        <f t="shared" si="1285"/>
        <v>6309</v>
      </c>
      <c r="M6310">
        <f t="shared" si="1274"/>
        <v>709.26071761216963</v>
      </c>
      <c r="N6310">
        <f t="shared" si="1275"/>
        <v>0.45129799953918426</v>
      </c>
      <c r="O6310">
        <f t="shared" si="1276"/>
        <v>1.6159663649629368</v>
      </c>
      <c r="P6310">
        <f t="shared" si="1277"/>
        <v>1</v>
      </c>
      <c r="Q6310">
        <f t="shared" si="1273"/>
        <v>0</v>
      </c>
      <c r="R6310">
        <f t="shared" si="1278"/>
        <v>0</v>
      </c>
      <c r="S6310">
        <f t="shared" si="1279"/>
        <v>1</v>
      </c>
      <c r="T6310">
        <f t="shared" ca="1" si="1280"/>
        <v>1.3546910700000581</v>
      </c>
      <c r="U6310" t="str">
        <f t="shared" si="1281"/>
        <v/>
      </c>
      <c r="W6310">
        <f t="shared" ca="1" si="1282"/>
        <v>-88.688969789999305</v>
      </c>
    </row>
    <row r="6311" spans="1:23" x14ac:dyDescent="0.25">
      <c r="A6311" s="2">
        <v>43235.839862476852</v>
      </c>
      <c r="B6311">
        <v>709.99</v>
      </c>
      <c r="C6311">
        <v>1</v>
      </c>
      <c r="H6311">
        <f>VLOOKUP(A6311,[1]Sheet1!$A$2:$F$5022,5,FALSE)</f>
        <v>709.99</v>
      </c>
      <c r="I6311">
        <f>VLOOKUP(A6311,[1]Sheet1!$A$2:$F$5022,6,FALSE)</f>
        <v>710</v>
      </c>
      <c r="J6311">
        <f t="shared" ca="1" si="1283"/>
        <v>1.9080424653869182E-3</v>
      </c>
      <c r="K6311">
        <f t="shared" ca="1" si="1284"/>
        <v>1.3546910700000581</v>
      </c>
      <c r="L6311" s="6">
        <f t="shared" si="1285"/>
        <v>6310</v>
      </c>
      <c r="M6311">
        <f t="shared" si="1274"/>
        <v>709.28086127269239</v>
      </c>
      <c r="N6311">
        <f t="shared" si="1275"/>
        <v>0.46668467251364287</v>
      </c>
      <c r="O6311">
        <f t="shared" si="1276"/>
        <v>1.5195243578240452</v>
      </c>
      <c r="P6311">
        <f t="shared" si="1277"/>
        <v>1</v>
      </c>
      <c r="Q6311">
        <f t="shared" ref="Q6311:Q6374" si="1286">A6311-A6310</f>
        <v>0</v>
      </c>
      <c r="R6311">
        <f t="shared" si="1278"/>
        <v>0</v>
      </c>
      <c r="S6311">
        <f t="shared" si="1279"/>
        <v>1</v>
      </c>
      <c r="T6311">
        <f t="shared" ca="1" si="1280"/>
        <v>1.3546910700000581</v>
      </c>
      <c r="U6311" t="str">
        <f t="shared" si="1281"/>
        <v/>
      </c>
      <c r="W6311">
        <f t="shared" ca="1" si="1282"/>
        <v>-88.688969789999305</v>
      </c>
    </row>
    <row r="6312" spans="1:23" x14ac:dyDescent="0.25">
      <c r="A6312" s="2">
        <v>43235.839862476852</v>
      </c>
      <c r="B6312">
        <v>709.99</v>
      </c>
      <c r="C6312">
        <v>1</v>
      </c>
      <c r="H6312">
        <f>VLOOKUP(A6312,[1]Sheet1!$A$2:$F$5022,5,FALSE)</f>
        <v>709.99</v>
      </c>
      <c r="I6312">
        <f>VLOOKUP(A6312,[1]Sheet1!$A$2:$F$5022,6,FALSE)</f>
        <v>710</v>
      </c>
      <c r="J6312">
        <f t="shared" ca="1" si="1283"/>
        <v>1.9080424653869182E-3</v>
      </c>
      <c r="K6312">
        <f t="shared" ca="1" si="1284"/>
        <v>1.3546910700000581</v>
      </c>
      <c r="L6312" s="6">
        <f t="shared" si="1285"/>
        <v>6311</v>
      </c>
      <c r="M6312">
        <f t="shared" si="1274"/>
        <v>709.30932426094614</v>
      </c>
      <c r="N6312">
        <f t="shared" si="1275"/>
        <v>0.47964407299496614</v>
      </c>
      <c r="O6312">
        <f t="shared" si="1276"/>
        <v>1.4191267595649233</v>
      </c>
      <c r="P6312" t="str">
        <f t="shared" si="1277"/>
        <v/>
      </c>
      <c r="Q6312">
        <f t="shared" si="1286"/>
        <v>0</v>
      </c>
      <c r="R6312">
        <f t="shared" si="1278"/>
        <v>0</v>
      </c>
      <c r="S6312" t="str">
        <f t="shared" si="1279"/>
        <v/>
      </c>
      <c r="T6312" t="str">
        <f t="shared" si="1280"/>
        <v/>
      </c>
      <c r="U6312" t="str">
        <f t="shared" si="1281"/>
        <v/>
      </c>
      <c r="W6312">
        <f t="shared" ca="1" si="1282"/>
        <v>-88.688969789999305</v>
      </c>
    </row>
    <row r="6313" spans="1:23" x14ac:dyDescent="0.25">
      <c r="A6313" s="2">
        <v>43235.839862476852</v>
      </c>
      <c r="B6313">
        <v>709.99</v>
      </c>
      <c r="C6313">
        <v>1</v>
      </c>
      <c r="H6313">
        <f>VLOOKUP(A6313,[1]Sheet1!$A$2:$F$5022,5,FALSE)</f>
        <v>709.99</v>
      </c>
      <c r="I6313">
        <f>VLOOKUP(A6313,[1]Sheet1!$A$2:$F$5022,6,FALSE)</f>
        <v>710</v>
      </c>
      <c r="J6313">
        <f t="shared" ca="1" si="1283"/>
        <v>1.9080424653869182E-3</v>
      </c>
      <c r="K6313">
        <f t="shared" ca="1" si="1284"/>
        <v>1.3546910700000581</v>
      </c>
      <c r="L6313" s="6">
        <f t="shared" si="1285"/>
        <v>6312</v>
      </c>
      <c r="M6313">
        <f t="shared" si="1274"/>
        <v>709.34610657693111</v>
      </c>
      <c r="N6313">
        <f t="shared" si="1275"/>
        <v>0.48908214705189945</v>
      </c>
      <c r="O6313">
        <f t="shared" si="1276"/>
        <v>1.3165343019576126</v>
      </c>
      <c r="P6313" t="str">
        <f t="shared" si="1277"/>
        <v/>
      </c>
      <c r="Q6313">
        <f t="shared" si="1286"/>
        <v>0</v>
      </c>
      <c r="R6313">
        <f t="shared" si="1278"/>
        <v>0</v>
      </c>
      <c r="S6313" t="str">
        <f t="shared" si="1279"/>
        <v/>
      </c>
      <c r="T6313" t="str">
        <f t="shared" si="1280"/>
        <v/>
      </c>
      <c r="U6313" t="str">
        <f t="shared" si="1281"/>
        <v/>
      </c>
      <c r="W6313">
        <f t="shared" ca="1" si="1282"/>
        <v>-88.688969789999305</v>
      </c>
    </row>
    <row r="6314" spans="1:23" x14ac:dyDescent="0.25">
      <c r="A6314" s="2">
        <v>43235.839862476852</v>
      </c>
      <c r="B6314">
        <v>709.99</v>
      </c>
      <c r="C6314">
        <v>1</v>
      </c>
      <c r="H6314">
        <f>VLOOKUP(A6314,[1]Sheet1!$A$2:$F$5022,5,FALSE)</f>
        <v>709.99</v>
      </c>
      <c r="I6314">
        <f>VLOOKUP(A6314,[1]Sheet1!$A$2:$F$5022,6,FALSE)</f>
        <v>710</v>
      </c>
      <c r="J6314">
        <f t="shared" ca="1" si="1283"/>
        <v>1.9080424653869182E-3</v>
      </c>
      <c r="K6314">
        <f t="shared" ca="1" si="1284"/>
        <v>1.3546910700000581</v>
      </c>
      <c r="L6314" s="6">
        <f t="shared" si="1285"/>
        <v>6313</v>
      </c>
      <c r="M6314">
        <f t="shared" si="1274"/>
        <v>709.39120822064729</v>
      </c>
      <c r="N6314">
        <f t="shared" si="1275"/>
        <v>0.49378594561893874</v>
      </c>
      <c r="O6314">
        <f t="shared" si="1276"/>
        <v>1.2126545614864843</v>
      </c>
      <c r="P6314" t="str">
        <f t="shared" si="1277"/>
        <v/>
      </c>
      <c r="Q6314">
        <f t="shared" si="1286"/>
        <v>0</v>
      </c>
      <c r="R6314">
        <f t="shared" si="1278"/>
        <v>0</v>
      </c>
      <c r="S6314" t="str">
        <f t="shared" si="1279"/>
        <v/>
      </c>
      <c r="T6314" t="str">
        <f t="shared" si="1280"/>
        <v/>
      </c>
      <c r="U6314" t="str">
        <f t="shared" si="1281"/>
        <v/>
      </c>
      <c r="W6314">
        <f t="shared" ca="1" si="1282"/>
        <v>-88.688969789999305</v>
      </c>
    </row>
    <row r="6315" spans="1:23" x14ac:dyDescent="0.25">
      <c r="A6315" s="2">
        <v>43235.839862476852</v>
      </c>
      <c r="B6315">
        <v>709.99</v>
      </c>
      <c r="C6315">
        <v>1</v>
      </c>
      <c r="H6315">
        <f>VLOOKUP(A6315,[1]Sheet1!$A$2:$F$5022,5,FALSE)</f>
        <v>709.99</v>
      </c>
      <c r="I6315">
        <f>VLOOKUP(A6315,[1]Sheet1!$A$2:$F$5022,6,FALSE)</f>
        <v>710</v>
      </c>
      <c r="J6315">
        <f t="shared" ca="1" si="1283"/>
        <v>1.9080424653869182E-3</v>
      </c>
      <c r="K6315">
        <f t="shared" ca="1" si="1284"/>
        <v>1.3546910700000581</v>
      </c>
      <c r="L6315" s="6">
        <f t="shared" si="1285"/>
        <v>6314</v>
      </c>
      <c r="M6315">
        <f t="shared" si="1274"/>
        <v>709.44462919209423</v>
      </c>
      <c r="N6315">
        <f t="shared" si="1275"/>
        <v>0.49233186875240464</v>
      </c>
      <c r="O6315">
        <f t="shared" si="1276"/>
        <v>1.1077300547043241</v>
      </c>
      <c r="P6315" t="str">
        <f t="shared" si="1277"/>
        <v/>
      </c>
      <c r="Q6315">
        <f t="shared" si="1286"/>
        <v>0</v>
      </c>
      <c r="R6315">
        <f t="shared" si="1278"/>
        <v>0</v>
      </c>
      <c r="S6315" t="str">
        <f t="shared" si="1279"/>
        <v/>
      </c>
      <c r="T6315" t="str">
        <f t="shared" si="1280"/>
        <v/>
      </c>
      <c r="U6315" t="str">
        <f t="shared" si="1281"/>
        <v/>
      </c>
      <c r="W6315">
        <f t="shared" ca="1" si="1282"/>
        <v>-88.688969789999305</v>
      </c>
    </row>
    <row r="6316" spans="1:23" x14ac:dyDescent="0.25">
      <c r="A6316" s="2">
        <v>43235.839862476852</v>
      </c>
      <c r="B6316">
        <v>709.99</v>
      </c>
      <c r="C6316">
        <v>1</v>
      </c>
      <c r="H6316">
        <f>VLOOKUP(A6316,[1]Sheet1!$A$2:$F$5022,5,FALSE)</f>
        <v>709.99</v>
      </c>
      <c r="I6316">
        <f>VLOOKUP(A6316,[1]Sheet1!$A$2:$F$5022,6,FALSE)</f>
        <v>710</v>
      </c>
      <c r="J6316">
        <f t="shared" ca="1" si="1283"/>
        <v>1.9080424653869182E-3</v>
      </c>
      <c r="K6316">
        <f t="shared" ca="1" si="1284"/>
        <v>1.3546910700000581</v>
      </c>
      <c r="L6316" s="6">
        <f t="shared" si="1285"/>
        <v>6315</v>
      </c>
      <c r="M6316">
        <f t="shared" si="1274"/>
        <v>709.50636949127238</v>
      </c>
      <c r="N6316">
        <f t="shared" si="1275"/>
        <v>0.48293230317550706</v>
      </c>
      <c r="O6316">
        <f t="shared" si="1276"/>
        <v>1.0014457627860687</v>
      </c>
      <c r="P6316" t="str">
        <f t="shared" si="1277"/>
        <v/>
      </c>
      <c r="Q6316">
        <f t="shared" si="1286"/>
        <v>0</v>
      </c>
      <c r="R6316">
        <f t="shared" si="1278"/>
        <v>0</v>
      </c>
      <c r="S6316" t="str">
        <f t="shared" si="1279"/>
        <v/>
      </c>
      <c r="T6316" t="str">
        <f t="shared" si="1280"/>
        <v/>
      </c>
      <c r="U6316" t="str">
        <f t="shared" si="1281"/>
        <v/>
      </c>
      <c r="W6316">
        <f t="shared" ca="1" si="1282"/>
        <v>-88.688969789999305</v>
      </c>
    </row>
    <row r="6317" spans="1:23" x14ac:dyDescent="0.25">
      <c r="A6317" s="2">
        <v>43235.839862476852</v>
      </c>
      <c r="B6317">
        <v>709.99</v>
      </c>
      <c r="C6317">
        <v>1</v>
      </c>
      <c r="H6317">
        <f>VLOOKUP(A6317,[1]Sheet1!$A$2:$F$5022,5,FALSE)</f>
        <v>709.99</v>
      </c>
      <c r="I6317">
        <f>VLOOKUP(A6317,[1]Sheet1!$A$2:$F$5022,6,FALSE)</f>
        <v>710</v>
      </c>
      <c r="J6317">
        <f t="shared" ca="1" si="1283"/>
        <v>1.9080424653869182E-3</v>
      </c>
      <c r="K6317">
        <f t="shared" ca="1" si="1284"/>
        <v>1.3546910700000581</v>
      </c>
      <c r="L6317" s="6">
        <f t="shared" si="1285"/>
        <v>6316</v>
      </c>
      <c r="M6317">
        <f t="shared" si="1274"/>
        <v>709.57642911818164</v>
      </c>
      <c r="N6317">
        <f t="shared" si="1275"/>
        <v>0.46315079855514468</v>
      </c>
      <c r="O6317">
        <f t="shared" si="1276"/>
        <v>0.89295081236728446</v>
      </c>
      <c r="P6317" t="str">
        <f t="shared" si="1277"/>
        <v/>
      </c>
      <c r="Q6317">
        <f t="shared" si="1286"/>
        <v>0</v>
      </c>
      <c r="R6317">
        <f t="shared" si="1278"/>
        <v>0</v>
      </c>
      <c r="S6317" t="str">
        <f t="shared" si="1279"/>
        <v/>
      </c>
      <c r="T6317" t="str">
        <f t="shared" si="1280"/>
        <v/>
      </c>
      <c r="U6317" t="str">
        <f t="shared" si="1281"/>
        <v/>
      </c>
      <c r="W6317">
        <f t="shared" ca="1" si="1282"/>
        <v>-88.688969789999305</v>
      </c>
    </row>
    <row r="6318" spans="1:23" x14ac:dyDescent="0.25">
      <c r="A6318" s="2">
        <v>43235.839862476852</v>
      </c>
      <c r="B6318">
        <v>709.99</v>
      </c>
      <c r="C6318">
        <v>1</v>
      </c>
      <c r="H6318">
        <f>VLOOKUP(A6318,[1]Sheet1!$A$2:$F$5022,5,FALSE)</f>
        <v>709.99</v>
      </c>
      <c r="I6318">
        <f>VLOOKUP(A6318,[1]Sheet1!$A$2:$F$5022,6,FALSE)</f>
        <v>710</v>
      </c>
      <c r="J6318">
        <f t="shared" ca="1" si="1283"/>
        <v>1.9080424653869182E-3</v>
      </c>
      <c r="K6318">
        <f t="shared" ca="1" si="1284"/>
        <v>1.3546910700000581</v>
      </c>
      <c r="L6318" s="6">
        <f t="shared" si="1285"/>
        <v>6317</v>
      </c>
      <c r="M6318">
        <f t="shared" si="1274"/>
        <v>709.65480807282188</v>
      </c>
      <c r="N6318">
        <f t="shared" si="1275"/>
        <v>0.42929296815885259</v>
      </c>
      <c r="O6318">
        <f t="shared" si="1276"/>
        <v>0.78079994791365359</v>
      </c>
      <c r="P6318" t="str">
        <f t="shared" si="1277"/>
        <v/>
      </c>
      <c r="Q6318">
        <f t="shared" si="1286"/>
        <v>0</v>
      </c>
      <c r="R6318">
        <f t="shared" si="1278"/>
        <v>0</v>
      </c>
      <c r="S6318" t="str">
        <f t="shared" si="1279"/>
        <v/>
      </c>
      <c r="T6318" t="str">
        <f t="shared" si="1280"/>
        <v/>
      </c>
      <c r="U6318" t="str">
        <f t="shared" si="1281"/>
        <v/>
      </c>
      <c r="W6318">
        <f t="shared" ca="1" si="1282"/>
        <v>-88.688969789999305</v>
      </c>
    </row>
    <row r="6319" spans="1:23" x14ac:dyDescent="0.25">
      <c r="A6319" s="2">
        <v>43235.839862476852</v>
      </c>
      <c r="B6319">
        <v>709.99</v>
      </c>
      <c r="C6319">
        <v>1</v>
      </c>
      <c r="H6319">
        <f>VLOOKUP(A6319,[1]Sheet1!$A$2:$F$5022,5,FALSE)</f>
        <v>709.99</v>
      </c>
      <c r="I6319">
        <f>VLOOKUP(A6319,[1]Sheet1!$A$2:$F$5022,6,FALSE)</f>
        <v>710</v>
      </c>
      <c r="J6319">
        <f t="shared" ca="1" si="1283"/>
        <v>1.9080424653869182E-3</v>
      </c>
      <c r="K6319">
        <f t="shared" ca="1" si="1284"/>
        <v>1.3546910700000581</v>
      </c>
      <c r="L6319" s="6">
        <f t="shared" si="1285"/>
        <v>6318</v>
      </c>
      <c r="M6319">
        <f t="shared" si="1274"/>
        <v>709.74150635519322</v>
      </c>
      <c r="N6319">
        <f t="shared" si="1275"/>
        <v>0.37481055238496391</v>
      </c>
      <c r="O6319">
        <f t="shared" si="1276"/>
        <v>0.66298465511600757</v>
      </c>
      <c r="P6319" t="str">
        <f t="shared" si="1277"/>
        <v/>
      </c>
      <c r="Q6319">
        <f t="shared" si="1286"/>
        <v>0</v>
      </c>
      <c r="R6319">
        <f t="shared" si="1278"/>
        <v>0</v>
      </c>
      <c r="S6319" t="str">
        <f t="shared" si="1279"/>
        <v/>
      </c>
      <c r="T6319" t="str">
        <f t="shared" si="1280"/>
        <v/>
      </c>
      <c r="U6319" t="str">
        <f t="shared" si="1281"/>
        <v/>
      </c>
      <c r="W6319">
        <f t="shared" ca="1" si="1282"/>
        <v>-88.688969789999305</v>
      </c>
    </row>
    <row r="6320" spans="1:23" x14ac:dyDescent="0.25">
      <c r="A6320" s="2">
        <v>43235.839862476852</v>
      </c>
      <c r="B6320">
        <v>709.99</v>
      </c>
      <c r="C6320">
        <v>1</v>
      </c>
      <c r="H6320">
        <f>VLOOKUP(A6320,[1]Sheet1!$A$2:$F$5022,5,FALSE)</f>
        <v>709.99</v>
      </c>
      <c r="I6320">
        <f>VLOOKUP(A6320,[1]Sheet1!$A$2:$F$5022,6,FALSE)</f>
        <v>710</v>
      </c>
      <c r="J6320">
        <f t="shared" ca="1" si="1283"/>
        <v>1.9080424653869182E-3</v>
      </c>
      <c r="K6320">
        <f t="shared" ca="1" si="1284"/>
        <v>1.3546910700000581</v>
      </c>
      <c r="L6320" s="6">
        <f t="shared" si="1285"/>
        <v>6319</v>
      </c>
      <c r="M6320">
        <f t="shared" si="1274"/>
        <v>709.83065437117307</v>
      </c>
      <c r="N6320">
        <f t="shared" si="1275"/>
        <v>0.29858950945911622</v>
      </c>
      <c r="O6320">
        <f t="shared" si="1276"/>
        <v>0.53366117622681886</v>
      </c>
      <c r="P6320" t="str">
        <f t="shared" si="1277"/>
        <v/>
      </c>
      <c r="Q6320">
        <f t="shared" si="1286"/>
        <v>0</v>
      </c>
      <c r="R6320">
        <f t="shared" si="1278"/>
        <v>0</v>
      </c>
      <c r="S6320" t="str">
        <f t="shared" si="1279"/>
        <v/>
      </c>
      <c r="T6320" t="str">
        <f t="shared" si="1280"/>
        <v/>
      </c>
      <c r="U6320" t="str">
        <f t="shared" si="1281"/>
        <v/>
      </c>
      <c r="W6320">
        <f t="shared" ca="1" si="1282"/>
        <v>-88.688969789999305</v>
      </c>
    </row>
    <row r="6321" spans="1:23" x14ac:dyDescent="0.25">
      <c r="A6321" s="2">
        <v>43235.839862476852</v>
      </c>
      <c r="B6321">
        <v>709.99</v>
      </c>
      <c r="C6321">
        <v>1</v>
      </c>
      <c r="H6321">
        <f>VLOOKUP(A6321,[1]Sheet1!$A$2:$F$5022,5,FALSE)</f>
        <v>709.99</v>
      </c>
      <c r="I6321">
        <f>VLOOKUP(A6321,[1]Sheet1!$A$2:$F$5022,6,FALSE)</f>
        <v>710</v>
      </c>
      <c r="J6321">
        <f t="shared" ca="1" si="1283"/>
        <v>1.9080424653869182E-3</v>
      </c>
      <c r="K6321">
        <f t="shared" ca="1" si="1284"/>
        <v>1.3546910700000581</v>
      </c>
      <c r="L6321" s="6">
        <f t="shared" si="1285"/>
        <v>6320</v>
      </c>
      <c r="M6321">
        <f t="shared" si="1274"/>
        <v>709.88317990929966</v>
      </c>
      <c r="N6321">
        <f t="shared" si="1275"/>
        <v>0.27050808948290966</v>
      </c>
      <c r="O6321">
        <f t="shared" si="1276"/>
        <v>0.39488686236535514</v>
      </c>
      <c r="P6321" t="str">
        <f t="shared" si="1277"/>
        <v/>
      </c>
      <c r="Q6321">
        <f t="shared" si="1286"/>
        <v>0</v>
      </c>
      <c r="R6321">
        <f t="shared" si="1278"/>
        <v>0</v>
      </c>
      <c r="S6321" t="str">
        <f t="shared" si="1279"/>
        <v/>
      </c>
      <c r="T6321" t="str">
        <f t="shared" si="1280"/>
        <v/>
      </c>
      <c r="U6321" t="str">
        <f t="shared" si="1281"/>
        <v/>
      </c>
      <c r="W6321">
        <f t="shared" ca="1" si="1282"/>
        <v>-88.688969789999305</v>
      </c>
    </row>
    <row r="6322" spans="1:23" x14ac:dyDescent="0.25">
      <c r="A6322" s="2">
        <v>43235.839862476852</v>
      </c>
      <c r="B6322">
        <v>709.99</v>
      </c>
      <c r="C6322">
        <v>1</v>
      </c>
      <c r="H6322">
        <f>VLOOKUP(A6322,[1]Sheet1!$A$2:$F$5022,5,FALSE)</f>
        <v>709.99</v>
      </c>
      <c r="I6322">
        <f>VLOOKUP(A6322,[1]Sheet1!$A$2:$F$5022,6,FALSE)</f>
        <v>710</v>
      </c>
      <c r="J6322">
        <f t="shared" ca="1" si="1283"/>
        <v>1.9080424653869182E-3</v>
      </c>
      <c r="K6322">
        <f t="shared" ca="1" si="1284"/>
        <v>1.3546910700000581</v>
      </c>
      <c r="L6322" s="6">
        <f t="shared" si="1285"/>
        <v>6321</v>
      </c>
      <c r="M6322">
        <f t="shared" si="1274"/>
        <v>709.91931368220048</v>
      </c>
      <c r="N6322">
        <f t="shared" si="1275"/>
        <v>0.25732454453960685</v>
      </c>
      <c r="O6322">
        <f t="shared" si="1276"/>
        <v>0.27469714529562683</v>
      </c>
      <c r="P6322" t="str">
        <f t="shared" si="1277"/>
        <v/>
      </c>
      <c r="Q6322">
        <f t="shared" si="1286"/>
        <v>0</v>
      </c>
      <c r="R6322">
        <f t="shared" si="1278"/>
        <v>0</v>
      </c>
      <c r="S6322" t="str">
        <f t="shared" si="1279"/>
        <v/>
      </c>
      <c r="T6322" t="str">
        <f t="shared" si="1280"/>
        <v/>
      </c>
      <c r="U6322" t="str">
        <f t="shared" si="1281"/>
        <v/>
      </c>
      <c r="W6322">
        <f t="shared" ca="1" si="1282"/>
        <v>-88.688969789999305</v>
      </c>
    </row>
    <row r="6323" spans="1:23" x14ac:dyDescent="0.25">
      <c r="A6323" s="2">
        <v>43235.839862476852</v>
      </c>
      <c r="B6323">
        <v>709.99</v>
      </c>
      <c r="C6323">
        <v>1</v>
      </c>
      <c r="H6323">
        <f>VLOOKUP(A6323,[1]Sheet1!$A$2:$F$5022,5,FALSE)</f>
        <v>709.99</v>
      </c>
      <c r="I6323">
        <f>VLOOKUP(A6323,[1]Sheet1!$A$2:$F$5022,6,FALSE)</f>
        <v>710</v>
      </c>
      <c r="J6323">
        <f t="shared" ca="1" si="1283"/>
        <v>1.9080424653869182E-3</v>
      </c>
      <c r="K6323">
        <f t="shared" ca="1" si="1284"/>
        <v>1.3546910700000581</v>
      </c>
      <c r="L6323" s="6">
        <f t="shared" si="1285"/>
        <v>6322</v>
      </c>
      <c r="M6323">
        <f t="shared" si="1274"/>
        <v>709.95746555655614</v>
      </c>
      <c r="N6323">
        <f t="shared" si="1275"/>
        <v>0.23951577268756402</v>
      </c>
      <c r="O6323">
        <f t="shared" si="1276"/>
        <v>0.13583424205763814</v>
      </c>
      <c r="P6323" t="str">
        <f t="shared" si="1277"/>
        <v/>
      </c>
      <c r="Q6323">
        <f t="shared" si="1286"/>
        <v>0</v>
      </c>
      <c r="R6323">
        <f t="shared" si="1278"/>
        <v>0</v>
      </c>
      <c r="S6323" t="str">
        <f t="shared" si="1279"/>
        <v/>
      </c>
      <c r="T6323" t="str">
        <f t="shared" si="1280"/>
        <v/>
      </c>
      <c r="U6323" t="str">
        <f t="shared" si="1281"/>
        <v/>
      </c>
      <c r="W6323">
        <f t="shared" ca="1" si="1282"/>
        <v>-88.688969789999305</v>
      </c>
    </row>
    <row r="6324" spans="1:23" x14ac:dyDescent="0.25">
      <c r="A6324" s="2">
        <v>43235.839862476852</v>
      </c>
      <c r="B6324">
        <v>709.99</v>
      </c>
      <c r="C6324">
        <v>1</v>
      </c>
      <c r="H6324">
        <f>VLOOKUP(A6324,[1]Sheet1!$A$2:$F$5022,5,FALSE)</f>
        <v>709.99</v>
      </c>
      <c r="I6324">
        <f>VLOOKUP(A6324,[1]Sheet1!$A$2:$F$5022,6,FALSE)</f>
        <v>710</v>
      </c>
      <c r="J6324">
        <f t="shared" ca="1" si="1283"/>
        <v>1.9080424653869182E-3</v>
      </c>
      <c r="K6324">
        <f t="shared" ca="1" si="1284"/>
        <v>1.3546910700000581</v>
      </c>
      <c r="L6324" s="6">
        <f t="shared" si="1285"/>
        <v>6323</v>
      </c>
      <c r="M6324">
        <f t="shared" si="1274"/>
        <v>709.99813843931508</v>
      </c>
      <c r="N6324">
        <f t="shared" si="1275"/>
        <v>0.21476392668340918</v>
      </c>
      <c r="O6324">
        <f t="shared" si="1276"/>
        <v>-3.7894815208295109E-2</v>
      </c>
      <c r="P6324" t="str">
        <f t="shared" si="1277"/>
        <v/>
      </c>
      <c r="Q6324">
        <f t="shared" si="1286"/>
        <v>0</v>
      </c>
      <c r="R6324">
        <f t="shared" si="1278"/>
        <v>0</v>
      </c>
      <c r="S6324" t="str">
        <f t="shared" si="1279"/>
        <v/>
      </c>
      <c r="T6324" t="str">
        <f t="shared" si="1280"/>
        <v/>
      </c>
      <c r="U6324" t="str">
        <f t="shared" si="1281"/>
        <v/>
      </c>
      <c r="W6324">
        <f t="shared" ca="1" si="1282"/>
        <v>-88.688969789999305</v>
      </c>
    </row>
    <row r="6325" spans="1:23" x14ac:dyDescent="0.25">
      <c r="A6325" s="2">
        <v>43235.839862476852</v>
      </c>
      <c r="B6325">
        <v>709.99</v>
      </c>
      <c r="C6325">
        <v>1</v>
      </c>
      <c r="H6325">
        <f>VLOOKUP(A6325,[1]Sheet1!$A$2:$F$5022,5,FALSE)</f>
        <v>709.99</v>
      </c>
      <c r="I6325">
        <f>VLOOKUP(A6325,[1]Sheet1!$A$2:$F$5022,6,FALSE)</f>
        <v>710</v>
      </c>
      <c r="J6325">
        <f t="shared" ca="1" si="1283"/>
        <v>1.9080424653869182E-3</v>
      </c>
      <c r="K6325">
        <f t="shared" ca="1" si="1284"/>
        <v>1.3546910700000581</v>
      </c>
      <c r="L6325" s="6">
        <f t="shared" si="1285"/>
        <v>6324</v>
      </c>
      <c r="M6325">
        <f t="shared" si="1274"/>
        <v>710.04133233047742</v>
      </c>
      <c r="N6325">
        <f t="shared" si="1275"/>
        <v>0.17945910137310089</v>
      </c>
      <c r="O6325">
        <f t="shared" si="1276"/>
        <v>-0.28603915925493312</v>
      </c>
      <c r="P6325" t="str">
        <f t="shared" si="1277"/>
        <v/>
      </c>
      <c r="Q6325">
        <f t="shared" si="1286"/>
        <v>0</v>
      </c>
      <c r="R6325">
        <f t="shared" si="1278"/>
        <v>0</v>
      </c>
      <c r="S6325" t="str">
        <f t="shared" si="1279"/>
        <v/>
      </c>
      <c r="T6325" t="str">
        <f t="shared" si="1280"/>
        <v/>
      </c>
      <c r="U6325" t="str">
        <f t="shared" si="1281"/>
        <v/>
      </c>
      <c r="W6325">
        <f t="shared" ca="1" si="1282"/>
        <v>-88.688969789999305</v>
      </c>
    </row>
    <row r="6326" spans="1:23" x14ac:dyDescent="0.25">
      <c r="A6326" s="2">
        <v>43235.839862476852</v>
      </c>
      <c r="B6326">
        <v>709.99</v>
      </c>
      <c r="C6326">
        <v>1</v>
      </c>
      <c r="H6326">
        <f>VLOOKUP(A6326,[1]Sheet1!$A$2:$F$5022,5,FALSE)</f>
        <v>709.99</v>
      </c>
      <c r="I6326">
        <f>VLOOKUP(A6326,[1]Sheet1!$A$2:$F$5022,6,FALSE)</f>
        <v>710</v>
      </c>
      <c r="J6326">
        <f t="shared" ca="1" si="1283"/>
        <v>1.9080424653869182E-3</v>
      </c>
      <c r="K6326">
        <f t="shared" ca="1" si="1284"/>
        <v>1.3546910700000581</v>
      </c>
      <c r="L6326" s="6">
        <f t="shared" si="1285"/>
        <v>6325</v>
      </c>
      <c r="M6326">
        <f t="shared" si="1274"/>
        <v>710.08704723004314</v>
      </c>
      <c r="N6326">
        <f t="shared" si="1275"/>
        <v>0.12378844417794757</v>
      </c>
      <c r="O6326">
        <f t="shared" si="1276"/>
        <v>-0.78397649059733221</v>
      </c>
      <c r="P6326" t="str">
        <f t="shared" si="1277"/>
        <v/>
      </c>
      <c r="Q6326">
        <f t="shared" si="1286"/>
        <v>0</v>
      </c>
      <c r="R6326">
        <f t="shared" si="1278"/>
        <v>0</v>
      </c>
      <c r="S6326" t="str">
        <f t="shared" si="1279"/>
        <v/>
      </c>
      <c r="T6326" t="str">
        <f t="shared" si="1280"/>
        <v/>
      </c>
      <c r="U6326" t="str">
        <f t="shared" si="1281"/>
        <v/>
      </c>
      <c r="W6326">
        <f t="shared" ca="1" si="1282"/>
        <v>-88.688969789999305</v>
      </c>
    </row>
    <row r="6327" spans="1:23" x14ac:dyDescent="0.25">
      <c r="A6327" s="2">
        <v>43235.839862476852</v>
      </c>
      <c r="B6327">
        <v>709.99</v>
      </c>
      <c r="C6327">
        <v>1</v>
      </c>
      <c r="H6327">
        <f>VLOOKUP(A6327,[1]Sheet1!$A$2:$F$5022,5,FALSE)</f>
        <v>709.99</v>
      </c>
      <c r="I6327">
        <f>VLOOKUP(A6327,[1]Sheet1!$A$2:$F$5022,6,FALSE)</f>
        <v>710</v>
      </c>
      <c r="J6327">
        <f t="shared" ca="1" si="1283"/>
        <v>1.9080424653869182E-3</v>
      </c>
      <c r="K6327">
        <f t="shared" ca="1" si="1284"/>
        <v>1.3546910700000581</v>
      </c>
      <c r="L6327" s="6">
        <f t="shared" si="1285"/>
        <v>6326</v>
      </c>
      <c r="M6327">
        <f t="shared" si="1274"/>
        <v>710.10906133252081</v>
      </c>
      <c r="N6327">
        <f t="shared" si="1275"/>
        <v>0.10644166737769362</v>
      </c>
      <c r="O6327">
        <f t="shared" si="1276"/>
        <v>-1.1185594462582757</v>
      </c>
      <c r="P6327" t="str">
        <f t="shared" si="1277"/>
        <v/>
      </c>
      <c r="Q6327">
        <f t="shared" si="1286"/>
        <v>0</v>
      </c>
      <c r="R6327">
        <f t="shared" si="1278"/>
        <v>0</v>
      </c>
      <c r="S6327" t="str">
        <f t="shared" si="1279"/>
        <v/>
      </c>
      <c r="T6327" t="str">
        <f t="shared" si="1280"/>
        <v/>
      </c>
      <c r="U6327" t="str">
        <f t="shared" si="1281"/>
        <v/>
      </c>
      <c r="W6327">
        <f t="shared" ca="1" si="1282"/>
        <v>-88.688969789999305</v>
      </c>
    </row>
    <row r="6328" spans="1:23" x14ac:dyDescent="0.25">
      <c r="A6328" s="2">
        <v>43235.839862476852</v>
      </c>
      <c r="B6328">
        <v>709.99000000000012</v>
      </c>
      <c r="C6328">
        <v>3</v>
      </c>
      <c r="H6328">
        <f>VLOOKUP(A6328,[1]Sheet1!$A$2:$F$5022,5,FALSE)</f>
        <v>709.99</v>
      </c>
      <c r="I6328">
        <f>VLOOKUP(A6328,[1]Sheet1!$A$2:$F$5022,6,FALSE)</f>
        <v>710</v>
      </c>
      <c r="J6328">
        <f t="shared" ca="1" si="1283"/>
        <v>1.9080424653869182E-3</v>
      </c>
      <c r="K6328">
        <f t="shared" ca="1" si="1284"/>
        <v>1.3546910700000581</v>
      </c>
      <c r="L6328" s="6">
        <f t="shared" si="1285"/>
        <v>6327</v>
      </c>
      <c r="M6328">
        <f t="shared" si="1274"/>
        <v>710.11252221046004</v>
      </c>
      <c r="N6328">
        <f t="shared" si="1275"/>
        <v>0.10738567099832602</v>
      </c>
      <c r="O6328">
        <f t="shared" si="1276"/>
        <v>-1.140954927420714</v>
      </c>
      <c r="P6328" t="str">
        <f t="shared" si="1277"/>
        <v/>
      </c>
      <c r="Q6328">
        <f t="shared" si="1286"/>
        <v>0</v>
      </c>
      <c r="R6328">
        <f t="shared" si="1278"/>
        <v>0</v>
      </c>
      <c r="S6328" t="str">
        <f t="shared" si="1279"/>
        <v/>
      </c>
      <c r="T6328" t="str">
        <f t="shared" si="1280"/>
        <v/>
      </c>
      <c r="U6328" t="str">
        <f t="shared" si="1281"/>
        <v/>
      </c>
      <c r="W6328">
        <f t="shared" ca="1" si="1282"/>
        <v>-88.688969789999305</v>
      </c>
    </row>
    <row r="6329" spans="1:23" x14ac:dyDescent="0.25">
      <c r="A6329" s="2">
        <v>43235.839862476852</v>
      </c>
      <c r="B6329">
        <v>709.99</v>
      </c>
      <c r="C6329">
        <v>1</v>
      </c>
      <c r="H6329">
        <f>VLOOKUP(A6329,[1]Sheet1!$A$2:$F$5022,5,FALSE)</f>
        <v>709.99</v>
      </c>
      <c r="I6329">
        <f>VLOOKUP(A6329,[1]Sheet1!$A$2:$F$5022,6,FALSE)</f>
        <v>710</v>
      </c>
      <c r="J6329">
        <f t="shared" ca="1" si="1283"/>
        <v>1.9080424653869182E-3</v>
      </c>
      <c r="K6329">
        <f t="shared" ca="1" si="1284"/>
        <v>1.3546910700000581</v>
      </c>
      <c r="L6329" s="6">
        <f t="shared" si="1285"/>
        <v>6328</v>
      </c>
      <c r="M6329">
        <f t="shared" si="1274"/>
        <v>710.10591077450056</v>
      </c>
      <c r="N6329">
        <f t="shared" si="1275"/>
        <v>0.10826686673014269</v>
      </c>
      <c r="O6329">
        <f t="shared" si="1276"/>
        <v>-1.0706024659368636</v>
      </c>
      <c r="P6329" t="str">
        <f t="shared" si="1277"/>
        <v/>
      </c>
      <c r="Q6329">
        <f t="shared" si="1286"/>
        <v>0</v>
      </c>
      <c r="R6329">
        <f t="shared" si="1278"/>
        <v>0</v>
      </c>
      <c r="S6329" t="str">
        <f t="shared" si="1279"/>
        <v/>
      </c>
      <c r="T6329" t="str">
        <f t="shared" si="1280"/>
        <v/>
      </c>
      <c r="U6329" t="str">
        <f t="shared" si="1281"/>
        <v/>
      </c>
      <c r="W6329">
        <f t="shared" ca="1" si="1282"/>
        <v>-88.688969789999305</v>
      </c>
    </row>
    <row r="6330" spans="1:23" x14ac:dyDescent="0.25">
      <c r="A6330" s="2">
        <v>43235.839862476852</v>
      </c>
      <c r="B6330">
        <v>709.99</v>
      </c>
      <c r="C6330">
        <v>1</v>
      </c>
      <c r="H6330">
        <f>VLOOKUP(A6330,[1]Sheet1!$A$2:$F$5022,5,FALSE)</f>
        <v>709.99</v>
      </c>
      <c r="I6330">
        <f>VLOOKUP(A6330,[1]Sheet1!$A$2:$F$5022,6,FALSE)</f>
        <v>710</v>
      </c>
      <c r="J6330">
        <f t="shared" ca="1" si="1283"/>
        <v>1.9080424653869182E-3</v>
      </c>
      <c r="K6330">
        <f t="shared" ca="1" si="1284"/>
        <v>1.3546910700000581</v>
      </c>
      <c r="L6330" s="6">
        <f t="shared" si="1285"/>
        <v>6329</v>
      </c>
      <c r="M6330">
        <f t="shared" si="1274"/>
        <v>710.09743379232282</v>
      </c>
      <c r="N6330">
        <f t="shared" si="1275"/>
        <v>0.1081755131620897</v>
      </c>
      <c r="O6330">
        <f t="shared" si="1276"/>
        <v>-0.99314335733106507</v>
      </c>
      <c r="P6330" t="str">
        <f t="shared" si="1277"/>
        <v/>
      </c>
      <c r="Q6330">
        <f t="shared" si="1286"/>
        <v>0</v>
      </c>
      <c r="R6330">
        <f t="shared" si="1278"/>
        <v>0</v>
      </c>
      <c r="S6330" t="str">
        <f t="shared" si="1279"/>
        <v/>
      </c>
      <c r="T6330" t="str">
        <f t="shared" si="1280"/>
        <v/>
      </c>
      <c r="U6330" t="str">
        <f t="shared" si="1281"/>
        <v/>
      </c>
      <c r="W6330">
        <f t="shared" ca="1" si="1282"/>
        <v>-88.688969789999305</v>
      </c>
    </row>
    <row r="6331" spans="1:23" x14ac:dyDescent="0.25">
      <c r="A6331" s="2">
        <v>43235.839862476852</v>
      </c>
      <c r="B6331">
        <v>709.99</v>
      </c>
      <c r="C6331">
        <v>1</v>
      </c>
      <c r="H6331">
        <f>VLOOKUP(A6331,[1]Sheet1!$A$2:$F$5022,5,FALSE)</f>
        <v>709.99</v>
      </c>
      <c r="I6331">
        <f>VLOOKUP(A6331,[1]Sheet1!$A$2:$F$5022,6,FALSE)</f>
        <v>710</v>
      </c>
      <c r="J6331">
        <f t="shared" ca="1" si="1283"/>
        <v>1.9080424653869182E-3</v>
      </c>
      <c r="K6331">
        <f t="shared" ca="1" si="1284"/>
        <v>1.3546910700000581</v>
      </c>
      <c r="L6331" s="6">
        <f t="shared" si="1285"/>
        <v>6330</v>
      </c>
      <c r="M6331">
        <f t="shared" si="1274"/>
        <v>710.08709126392648</v>
      </c>
      <c r="N6331">
        <f t="shared" si="1275"/>
        <v>0.10677627524241426</v>
      </c>
      <c r="O6331">
        <f t="shared" si="1276"/>
        <v>-0.90929622433491075</v>
      </c>
      <c r="P6331" t="str">
        <f t="shared" si="1277"/>
        <v/>
      </c>
      <c r="Q6331">
        <f t="shared" si="1286"/>
        <v>0</v>
      </c>
      <c r="R6331">
        <f t="shared" si="1278"/>
        <v>0</v>
      </c>
      <c r="S6331" t="str">
        <f t="shared" si="1279"/>
        <v/>
      </c>
      <c r="T6331" t="str">
        <f t="shared" si="1280"/>
        <v/>
      </c>
      <c r="U6331" t="str">
        <f t="shared" si="1281"/>
        <v/>
      </c>
      <c r="W6331">
        <f t="shared" ca="1" si="1282"/>
        <v>-88.688969789999305</v>
      </c>
    </row>
    <row r="6332" spans="1:23" x14ac:dyDescent="0.25">
      <c r="A6332" s="2">
        <v>43235.839862476852</v>
      </c>
      <c r="B6332">
        <v>709.99</v>
      </c>
      <c r="C6332">
        <v>1</v>
      </c>
      <c r="H6332">
        <f>VLOOKUP(A6332,[1]Sheet1!$A$2:$F$5022,5,FALSE)</f>
        <v>709.99</v>
      </c>
      <c r="I6332">
        <f>VLOOKUP(A6332,[1]Sheet1!$A$2:$F$5022,6,FALSE)</f>
        <v>710</v>
      </c>
      <c r="J6332">
        <f t="shared" ca="1" si="1283"/>
        <v>1.9080424653869182E-3</v>
      </c>
      <c r="K6332">
        <f t="shared" ca="1" si="1284"/>
        <v>1.3546910700000581</v>
      </c>
      <c r="L6332" s="6">
        <f t="shared" si="1285"/>
        <v>6331</v>
      </c>
      <c r="M6332">
        <f t="shared" si="1274"/>
        <v>710.07488318931166</v>
      </c>
      <c r="N6332">
        <f t="shared" si="1275"/>
        <v>0.10363997818570661</v>
      </c>
      <c r="O6332">
        <f t="shared" si="1276"/>
        <v>-0.81901975277876427</v>
      </c>
      <c r="P6332" t="str">
        <f t="shared" si="1277"/>
        <v/>
      </c>
      <c r="Q6332">
        <f t="shared" si="1286"/>
        <v>0</v>
      </c>
      <c r="R6332">
        <f t="shared" si="1278"/>
        <v>0</v>
      </c>
      <c r="S6332" t="str">
        <f t="shared" si="1279"/>
        <v/>
      </c>
      <c r="T6332" t="str">
        <f t="shared" si="1280"/>
        <v/>
      </c>
      <c r="U6332" t="str">
        <f t="shared" si="1281"/>
        <v/>
      </c>
      <c r="W6332">
        <f t="shared" ca="1" si="1282"/>
        <v>-88.688969789999305</v>
      </c>
    </row>
    <row r="6333" spans="1:23" x14ac:dyDescent="0.25">
      <c r="A6333" s="2">
        <v>43235.839862476852</v>
      </c>
      <c r="B6333">
        <v>709.99</v>
      </c>
      <c r="C6333">
        <v>1</v>
      </c>
      <c r="H6333">
        <f>VLOOKUP(A6333,[1]Sheet1!$A$2:$F$5022,5,FALSE)</f>
        <v>709.99</v>
      </c>
      <c r="I6333">
        <f>VLOOKUP(A6333,[1]Sheet1!$A$2:$F$5022,6,FALSE)</f>
        <v>710</v>
      </c>
      <c r="J6333">
        <f t="shared" ca="1" si="1283"/>
        <v>1.9080424653869182E-3</v>
      </c>
      <c r="K6333">
        <f t="shared" ca="1" si="1284"/>
        <v>1.3546910700000581</v>
      </c>
      <c r="L6333" s="6">
        <f t="shared" si="1285"/>
        <v>6332</v>
      </c>
      <c r="M6333">
        <f t="shared" si="1274"/>
        <v>710.06080956847848</v>
      </c>
      <c r="N6333">
        <f t="shared" si="1275"/>
        <v>9.8168337573745185E-2</v>
      </c>
      <c r="O6333">
        <f t="shared" si="1276"/>
        <v>-0.72130760516621439</v>
      </c>
      <c r="P6333" t="str">
        <f t="shared" si="1277"/>
        <v/>
      </c>
      <c r="Q6333">
        <f t="shared" si="1286"/>
        <v>0</v>
      </c>
      <c r="R6333">
        <f t="shared" si="1278"/>
        <v>0</v>
      </c>
      <c r="S6333" t="str">
        <f t="shared" si="1279"/>
        <v/>
      </c>
      <c r="T6333" t="str">
        <f t="shared" si="1280"/>
        <v/>
      </c>
      <c r="U6333" t="str">
        <f t="shared" si="1281"/>
        <v/>
      </c>
      <c r="W6333">
        <f t="shared" ca="1" si="1282"/>
        <v>-88.688969789999305</v>
      </c>
    </row>
    <row r="6334" spans="1:23" x14ac:dyDescent="0.25">
      <c r="A6334" s="2">
        <v>43235.839862476852</v>
      </c>
      <c r="B6334">
        <v>709.99</v>
      </c>
      <c r="C6334">
        <v>1</v>
      </c>
      <c r="H6334">
        <f>VLOOKUP(A6334,[1]Sheet1!$A$2:$F$5022,5,FALSE)</f>
        <v>709.99</v>
      </c>
      <c r="I6334">
        <f>VLOOKUP(A6334,[1]Sheet1!$A$2:$F$5022,6,FALSE)</f>
        <v>710</v>
      </c>
      <c r="J6334">
        <f t="shared" ca="1" si="1283"/>
        <v>1.9080424653869182E-3</v>
      </c>
      <c r="K6334">
        <f t="shared" ca="1" si="1284"/>
        <v>1.3546910700000581</v>
      </c>
      <c r="L6334" s="6">
        <f t="shared" si="1285"/>
        <v>6333</v>
      </c>
      <c r="M6334">
        <f t="shared" ref="M6334:M6397" si="1287">FORECAST(L6334,B6299:B6333,L6299:L6333)</f>
        <v>710.04527267260278</v>
      </c>
      <c r="N6334">
        <f t="shared" ref="N6334:N6397" si="1288">STEYX(B6299:B6333,L6299:L6333)</f>
        <v>8.9974470918831984E-2</v>
      </c>
      <c r="O6334">
        <f t="shared" ref="O6334:O6397" si="1289">(B6334-M6334)/N6334</f>
        <v>-0.61431506113141043</v>
      </c>
      <c r="P6334" t="str">
        <f t="shared" ref="P6334:P6397" si="1290">IF(O6334&gt;1.5,1,"")</f>
        <v/>
      </c>
      <c r="Q6334">
        <f t="shared" si="1286"/>
        <v>0</v>
      </c>
      <c r="R6334">
        <f t="shared" ref="R6334:R6397" si="1291">IF(D6334="buy",(C6334-Q6334)/_xlfn.STDEV.S(C6298:C6333),0)</f>
        <v>0</v>
      </c>
      <c r="S6334" t="str">
        <f t="shared" ref="S6334:S6397" si="1292">IF(O6334&gt;1.5,1,"")</f>
        <v/>
      </c>
      <c r="T6334" t="str">
        <f t="shared" ref="T6334:T6397" si="1293">IF(S6334=1,K6334,"")</f>
        <v/>
      </c>
      <c r="U6334" t="str">
        <f t="shared" ref="U6334:U6397" si="1294">IF(S6334=1,IF(ISNUMBER(S6333),"",K6334),"")</f>
        <v/>
      </c>
      <c r="W6334">
        <f t="shared" ref="W6334:W6397" ca="1" si="1295">IF(ISNUMBER(U6334),U6334+W6333,W6333)</f>
        <v>-88.688969789999305</v>
      </c>
    </row>
    <row r="6335" spans="1:23" x14ac:dyDescent="0.25">
      <c r="A6335" s="2">
        <v>43235.839862476852</v>
      </c>
      <c r="B6335">
        <v>709.99</v>
      </c>
      <c r="C6335">
        <v>1</v>
      </c>
      <c r="H6335">
        <f>VLOOKUP(A6335,[1]Sheet1!$A$2:$F$5022,5,FALSE)</f>
        <v>709.99</v>
      </c>
      <c r="I6335">
        <f>VLOOKUP(A6335,[1]Sheet1!$A$2:$F$5022,6,FALSE)</f>
        <v>710</v>
      </c>
      <c r="J6335">
        <f t="shared" ca="1" si="1283"/>
        <v>1.9080424653869182E-3</v>
      </c>
      <c r="K6335">
        <f t="shared" ca="1" si="1284"/>
        <v>1.3546910700000581</v>
      </c>
      <c r="L6335" s="6">
        <f t="shared" si="1285"/>
        <v>6334</v>
      </c>
      <c r="M6335">
        <f t="shared" si="1287"/>
        <v>710.02812242465382</v>
      </c>
      <c r="N6335">
        <f t="shared" si="1288"/>
        <v>7.7513259111994998E-2</v>
      </c>
      <c r="O6335">
        <f t="shared" si="1289"/>
        <v>-0.49181811074058446</v>
      </c>
      <c r="P6335" t="str">
        <f t="shared" si="1290"/>
        <v/>
      </c>
      <c r="Q6335">
        <f t="shared" si="1286"/>
        <v>0</v>
      </c>
      <c r="R6335">
        <f t="shared" si="1291"/>
        <v>0</v>
      </c>
      <c r="S6335" t="str">
        <f t="shared" si="1292"/>
        <v/>
      </c>
      <c r="T6335" t="str">
        <f t="shared" si="1293"/>
        <v/>
      </c>
      <c r="U6335" t="str">
        <f t="shared" si="1294"/>
        <v/>
      </c>
      <c r="W6335">
        <f t="shared" ca="1" si="1295"/>
        <v>-88.688969789999305</v>
      </c>
    </row>
    <row r="6336" spans="1:23" x14ac:dyDescent="0.25">
      <c r="A6336" s="2">
        <v>43235.839862476852</v>
      </c>
      <c r="B6336">
        <v>709.99</v>
      </c>
      <c r="C6336">
        <v>1</v>
      </c>
      <c r="H6336">
        <f>VLOOKUP(A6336,[1]Sheet1!$A$2:$F$5022,5,FALSE)</f>
        <v>709.99</v>
      </c>
      <c r="I6336">
        <f>VLOOKUP(A6336,[1]Sheet1!$A$2:$F$5022,6,FALSE)</f>
        <v>710</v>
      </c>
      <c r="J6336">
        <f t="shared" ca="1" si="1283"/>
        <v>1.9080424653869182E-3</v>
      </c>
      <c r="K6336">
        <f t="shared" ca="1" si="1284"/>
        <v>1.3546910700000581</v>
      </c>
      <c r="L6336" s="6">
        <f t="shared" si="1285"/>
        <v>6335</v>
      </c>
      <c r="M6336">
        <f t="shared" si="1287"/>
        <v>710.00915705065449</v>
      </c>
      <c r="N6336">
        <f t="shared" si="1288"/>
        <v>5.6828476473901539E-2</v>
      </c>
      <c r="O6336">
        <f t="shared" si="1289"/>
        <v>-0.33710301319238761</v>
      </c>
      <c r="P6336" t="str">
        <f t="shared" si="1290"/>
        <v/>
      </c>
      <c r="Q6336">
        <f t="shared" si="1286"/>
        <v>0</v>
      </c>
      <c r="R6336">
        <f t="shared" si="1291"/>
        <v>0</v>
      </c>
      <c r="S6336" t="str">
        <f t="shared" si="1292"/>
        <v/>
      </c>
      <c r="T6336" t="str">
        <f t="shared" si="1293"/>
        <v/>
      </c>
      <c r="U6336" t="str">
        <f t="shared" si="1294"/>
        <v/>
      </c>
      <c r="W6336">
        <f t="shared" ca="1" si="1295"/>
        <v>-88.688969789999305</v>
      </c>
    </row>
    <row r="6337" spans="1:23" x14ac:dyDescent="0.25">
      <c r="A6337" s="2">
        <v>43235.839862476852</v>
      </c>
      <c r="B6337">
        <v>709.99</v>
      </c>
      <c r="C6337">
        <v>1</v>
      </c>
      <c r="H6337">
        <f>VLOOKUP(A6337,[1]Sheet1!$A$2:$F$5022,5,FALSE)</f>
        <v>709.99</v>
      </c>
      <c r="I6337">
        <f>VLOOKUP(A6337,[1]Sheet1!$A$2:$F$5022,6,FALSE)</f>
        <v>710</v>
      </c>
      <c r="J6337">
        <f t="shared" ca="1" si="1283"/>
        <v>1.9080424653869182E-3</v>
      </c>
      <c r="K6337">
        <f t="shared" ca="1" si="1284"/>
        <v>1.3546910700000581</v>
      </c>
      <c r="L6337" s="6">
        <f t="shared" si="1285"/>
        <v>6336</v>
      </c>
      <c r="M6337">
        <f t="shared" si="1287"/>
        <v>709.98941723899611</v>
      </c>
      <c r="N6337">
        <f t="shared" si="1288"/>
        <v>3.4978529889775956E-3</v>
      </c>
      <c r="O6337">
        <f t="shared" si="1289"/>
        <v>0.16660534497423124</v>
      </c>
      <c r="P6337" t="str">
        <f t="shared" si="1290"/>
        <v/>
      </c>
      <c r="Q6337">
        <f t="shared" si="1286"/>
        <v>0</v>
      </c>
      <c r="R6337">
        <f t="shared" si="1291"/>
        <v>0</v>
      </c>
      <c r="S6337" t="str">
        <f t="shared" si="1292"/>
        <v/>
      </c>
      <c r="T6337" t="str">
        <f t="shared" si="1293"/>
        <v/>
      </c>
      <c r="U6337" t="str">
        <f t="shared" si="1294"/>
        <v/>
      </c>
      <c r="W6337">
        <f t="shared" ca="1" si="1295"/>
        <v>-88.688969789999305</v>
      </c>
    </row>
    <row r="6338" spans="1:23" x14ac:dyDescent="0.25">
      <c r="A6338" s="2">
        <v>43235.839862476852</v>
      </c>
      <c r="B6338">
        <v>709.99</v>
      </c>
      <c r="C6338">
        <v>1</v>
      </c>
      <c r="H6338">
        <f>VLOOKUP(A6338,[1]Sheet1!$A$2:$F$5022,5,FALSE)</f>
        <v>709.99</v>
      </c>
      <c r="I6338">
        <f>VLOOKUP(A6338,[1]Sheet1!$A$2:$F$5022,6,FALSE)</f>
        <v>710</v>
      </c>
      <c r="J6338">
        <f t="shared" ca="1" si="1283"/>
        <v>1.9080424653869182E-3</v>
      </c>
      <c r="K6338">
        <f t="shared" ca="1" si="1284"/>
        <v>1.3546910700000581</v>
      </c>
      <c r="L6338" s="6">
        <f t="shared" si="1285"/>
        <v>6337</v>
      </c>
      <c r="M6338">
        <f t="shared" si="1287"/>
        <v>709.98862750833928</v>
      </c>
      <c r="N6338">
        <f t="shared" si="1288"/>
        <v>2.6207820700975162E-3</v>
      </c>
      <c r="O6338">
        <f t="shared" si="1289"/>
        <v>0.52369545579214949</v>
      </c>
      <c r="P6338" t="str">
        <f t="shared" si="1290"/>
        <v/>
      </c>
      <c r="Q6338">
        <f t="shared" si="1286"/>
        <v>0</v>
      </c>
      <c r="R6338">
        <f t="shared" si="1291"/>
        <v>0</v>
      </c>
      <c r="S6338" t="str">
        <f t="shared" si="1292"/>
        <v/>
      </c>
      <c r="T6338" t="str">
        <f t="shared" si="1293"/>
        <v/>
      </c>
      <c r="U6338" t="str">
        <f t="shared" si="1294"/>
        <v/>
      </c>
      <c r="W6338">
        <f t="shared" ca="1" si="1295"/>
        <v>-88.688969789999305</v>
      </c>
    </row>
    <row r="6339" spans="1:23" x14ac:dyDescent="0.25">
      <c r="A6339" s="2">
        <v>43235.839862476852</v>
      </c>
      <c r="B6339">
        <v>709.99</v>
      </c>
      <c r="C6339">
        <v>1</v>
      </c>
      <c r="H6339">
        <f>VLOOKUP(A6339,[1]Sheet1!$A$2:$F$5022,5,FALSE)</f>
        <v>709.99</v>
      </c>
      <c r="I6339">
        <f>VLOOKUP(A6339,[1]Sheet1!$A$2:$F$5022,6,FALSE)</f>
        <v>710</v>
      </c>
      <c r="J6339">
        <f t="shared" ref="J6339:J6402" ca="1" si="1296">(OFFSET(I6339,$Z$2,0)-H6339)/H6339</f>
        <v>1.9080424653869182E-3</v>
      </c>
      <c r="K6339">
        <f t="shared" ref="K6339:K6402" ca="1" si="1297">IF(ISNUMBER(J6339),H6339*J6339,"")</f>
        <v>1.3546910700000581</v>
      </c>
      <c r="L6339" s="6">
        <f t="shared" si="1285"/>
        <v>6338</v>
      </c>
      <c r="M6339">
        <f t="shared" si="1287"/>
        <v>709.98844889489396</v>
      </c>
      <c r="N6339">
        <f t="shared" si="1288"/>
        <v>2.5638675102757536E-3</v>
      </c>
      <c r="O6339">
        <f t="shared" si="1289"/>
        <v>0.6049864510662244</v>
      </c>
      <c r="P6339" t="str">
        <f t="shared" si="1290"/>
        <v/>
      </c>
      <c r="Q6339">
        <f t="shared" si="1286"/>
        <v>0</v>
      </c>
      <c r="R6339">
        <f t="shared" si="1291"/>
        <v>0</v>
      </c>
      <c r="S6339" t="str">
        <f t="shared" si="1292"/>
        <v/>
      </c>
      <c r="T6339" t="str">
        <f t="shared" si="1293"/>
        <v/>
      </c>
      <c r="U6339" t="str">
        <f t="shared" si="1294"/>
        <v/>
      </c>
      <c r="W6339">
        <f t="shared" ca="1" si="1295"/>
        <v>-88.688969789999305</v>
      </c>
    </row>
    <row r="6340" spans="1:23" x14ac:dyDescent="0.25">
      <c r="A6340" s="2">
        <v>43235.839992986112</v>
      </c>
      <c r="B6340">
        <v>709.99</v>
      </c>
      <c r="C6340">
        <v>2</v>
      </c>
      <c r="H6340">
        <f>VLOOKUP(A6340,[1]Sheet1!$A$2:$F$5022,5,FALSE)</f>
        <v>709.99</v>
      </c>
      <c r="I6340">
        <f>VLOOKUP(A6340,[1]Sheet1!$A$2:$F$5022,6,FALSE)</f>
        <v>710</v>
      </c>
      <c r="J6340">
        <f t="shared" ca="1" si="1296"/>
        <v>1.9718587585740325E-3</v>
      </c>
      <c r="K6340">
        <f t="shared" ca="1" si="1297"/>
        <v>1.3999999999999773</v>
      </c>
      <c r="L6340" s="6">
        <f t="shared" ref="L6340:L6403" si="1298">L6339+1</f>
        <v>6339</v>
      </c>
      <c r="M6340">
        <f t="shared" si="1287"/>
        <v>709.98827028144854</v>
      </c>
      <c r="N6340">
        <f t="shared" si="1288"/>
        <v>2.5014056543072897E-3</v>
      </c>
      <c r="O6340">
        <f t="shared" si="1289"/>
        <v>0.69149861738540486</v>
      </c>
      <c r="P6340" t="str">
        <f t="shared" si="1290"/>
        <v/>
      </c>
      <c r="Q6340">
        <f t="shared" si="1286"/>
        <v>1.305092591792345E-4</v>
      </c>
      <c r="R6340">
        <f t="shared" si="1291"/>
        <v>0</v>
      </c>
      <c r="S6340" t="str">
        <f t="shared" si="1292"/>
        <v/>
      </c>
      <c r="T6340" t="str">
        <f t="shared" si="1293"/>
        <v/>
      </c>
      <c r="U6340" t="str">
        <f t="shared" si="1294"/>
        <v/>
      </c>
      <c r="W6340">
        <f t="shared" ca="1" si="1295"/>
        <v>-88.688969789999305</v>
      </c>
    </row>
    <row r="6341" spans="1:23" x14ac:dyDescent="0.25">
      <c r="A6341" s="2">
        <v>43235.840125671297</v>
      </c>
      <c r="B6341">
        <v>709.99643487900005</v>
      </c>
      <c r="C6341">
        <v>3</v>
      </c>
      <c r="H6341">
        <f>VLOOKUP(A6341,[1]Sheet1!$A$2:$F$5022,5,FALSE)</f>
        <v>709.99</v>
      </c>
      <c r="I6341">
        <f>VLOOKUP(A6341,[1]Sheet1!$A$2:$F$5022,6,FALSE)</f>
        <v>710</v>
      </c>
      <c r="J6341">
        <f t="shared" ca="1" si="1296"/>
        <v>1.9718587585740325E-3</v>
      </c>
      <c r="K6341">
        <f t="shared" ca="1" si="1297"/>
        <v>1.3999999999999773</v>
      </c>
      <c r="L6341" s="6">
        <f t="shared" si="1298"/>
        <v>6340</v>
      </c>
      <c r="M6341">
        <f t="shared" si="1287"/>
        <v>709.98846172008916</v>
      </c>
      <c r="N6341">
        <f t="shared" si="1288"/>
        <v>2.4771977502390007E-3</v>
      </c>
      <c r="O6341">
        <f t="shared" si="1289"/>
        <v>3.2186202777379243</v>
      </c>
      <c r="P6341">
        <f t="shared" si="1290"/>
        <v>1</v>
      </c>
      <c r="Q6341">
        <f t="shared" si="1286"/>
        <v>1.3268518523545936E-4</v>
      </c>
      <c r="R6341">
        <f t="shared" si="1291"/>
        <v>0</v>
      </c>
      <c r="S6341">
        <f t="shared" si="1292"/>
        <v>1</v>
      </c>
      <c r="T6341">
        <f t="shared" ca="1" si="1293"/>
        <v>1.3999999999999773</v>
      </c>
      <c r="U6341">
        <f t="shared" ca="1" si="1294"/>
        <v>1.3999999999999773</v>
      </c>
      <c r="W6341">
        <f t="shared" ca="1" si="1295"/>
        <v>-87.288969789999328</v>
      </c>
    </row>
    <row r="6342" spans="1:23" x14ac:dyDescent="0.25">
      <c r="A6342" s="2">
        <v>43235.840125671297</v>
      </c>
      <c r="B6342">
        <v>710</v>
      </c>
      <c r="C6342">
        <v>1</v>
      </c>
      <c r="H6342">
        <f>VLOOKUP(A6342,[1]Sheet1!$A$2:$F$5022,5,FALSE)</f>
        <v>709.99</v>
      </c>
      <c r="I6342">
        <f>VLOOKUP(A6342,[1]Sheet1!$A$2:$F$5022,6,FALSE)</f>
        <v>710</v>
      </c>
      <c r="J6342">
        <f t="shared" ca="1" si="1296"/>
        <v>1.9718587585740325E-3</v>
      </c>
      <c r="K6342">
        <f t="shared" ca="1" si="1297"/>
        <v>1.3999999999999773</v>
      </c>
      <c r="L6342" s="6">
        <f t="shared" si="1298"/>
        <v>6341</v>
      </c>
      <c r="M6342">
        <f t="shared" si="1287"/>
        <v>709.98967037434932</v>
      </c>
      <c r="N6342">
        <f t="shared" si="1288"/>
        <v>2.4579843374428261E-3</v>
      </c>
      <c r="O6342">
        <f t="shared" si="1289"/>
        <v>4.2024782230427906</v>
      </c>
      <c r="P6342">
        <f t="shared" si="1290"/>
        <v>1</v>
      </c>
      <c r="Q6342">
        <f t="shared" si="1286"/>
        <v>0</v>
      </c>
      <c r="R6342">
        <f t="shared" si="1291"/>
        <v>0</v>
      </c>
      <c r="S6342">
        <f t="shared" si="1292"/>
        <v>1</v>
      </c>
      <c r="T6342">
        <f t="shared" ca="1" si="1293"/>
        <v>1.3999999999999773</v>
      </c>
      <c r="U6342" t="str">
        <f t="shared" si="1294"/>
        <v/>
      </c>
      <c r="W6342">
        <f t="shared" ca="1" si="1295"/>
        <v>-87.288969789999328</v>
      </c>
    </row>
    <row r="6343" spans="1:23" x14ac:dyDescent="0.25">
      <c r="A6343" s="2">
        <v>43235.840221574072</v>
      </c>
      <c r="B6343">
        <v>710</v>
      </c>
      <c r="C6343">
        <v>2</v>
      </c>
      <c r="H6343">
        <f>VLOOKUP(A6343,[1]Sheet1!$A$2:$F$5022,5,FALSE)</f>
        <v>709.99</v>
      </c>
      <c r="I6343">
        <f>VLOOKUP(A6343,[1]Sheet1!$A$2:$F$5022,6,FALSE)</f>
        <v>710</v>
      </c>
      <c r="J6343">
        <f t="shared" ca="1" si="1296"/>
        <v>1.9718587585740325E-3</v>
      </c>
      <c r="K6343">
        <f t="shared" ca="1" si="1297"/>
        <v>1.3999999999999773</v>
      </c>
      <c r="L6343" s="6">
        <f t="shared" si="1298"/>
        <v>6342</v>
      </c>
      <c r="M6343">
        <f t="shared" si="1287"/>
        <v>709.99130444640957</v>
      </c>
      <c r="N6343">
        <f t="shared" si="1288"/>
        <v>2.5134833525390365E-3</v>
      </c>
      <c r="O6343">
        <f t="shared" si="1289"/>
        <v>3.4595628340422886</v>
      </c>
      <c r="P6343">
        <f t="shared" si="1290"/>
        <v>1</v>
      </c>
      <c r="Q6343">
        <f t="shared" si="1286"/>
        <v>9.5902774774003774E-5</v>
      </c>
      <c r="R6343">
        <f t="shared" si="1291"/>
        <v>0</v>
      </c>
      <c r="S6343">
        <f t="shared" si="1292"/>
        <v>1</v>
      </c>
      <c r="T6343">
        <f t="shared" ca="1" si="1293"/>
        <v>1.3999999999999773</v>
      </c>
      <c r="U6343" t="str">
        <f t="shared" si="1294"/>
        <v/>
      </c>
      <c r="W6343">
        <f t="shared" ca="1" si="1295"/>
        <v>-87.288969789999328</v>
      </c>
    </row>
    <row r="6344" spans="1:23" x14ac:dyDescent="0.25">
      <c r="A6344" s="2">
        <v>43235.840257870368</v>
      </c>
      <c r="B6344">
        <v>710</v>
      </c>
      <c r="C6344">
        <v>2</v>
      </c>
      <c r="H6344">
        <f>VLOOKUP(A6344,[1]Sheet1!$A$2:$F$5022,5,FALSE)</f>
        <v>709.99</v>
      </c>
      <c r="I6344">
        <f>VLOOKUP(A6344,[1]Sheet1!$A$2:$F$5022,6,FALSE)</f>
        <v>710</v>
      </c>
      <c r="J6344">
        <f t="shared" ca="1" si="1296"/>
        <v>1.9718587585740325E-3</v>
      </c>
      <c r="K6344">
        <f t="shared" ca="1" si="1297"/>
        <v>1.3999999999999773</v>
      </c>
      <c r="L6344" s="6">
        <f t="shared" si="1298"/>
        <v>6343</v>
      </c>
      <c r="M6344">
        <f t="shared" si="1287"/>
        <v>709.99290581932473</v>
      </c>
      <c r="N6344">
        <f t="shared" si="1288"/>
        <v>2.2729191055323146E-3</v>
      </c>
      <c r="O6344">
        <f t="shared" si="1289"/>
        <v>3.1211760497766057</v>
      </c>
      <c r="P6344">
        <f t="shared" si="1290"/>
        <v>1</v>
      </c>
      <c r="Q6344">
        <f t="shared" si="1286"/>
        <v>3.6296296457294375E-5</v>
      </c>
      <c r="R6344">
        <f t="shared" si="1291"/>
        <v>0</v>
      </c>
      <c r="S6344">
        <f t="shared" si="1292"/>
        <v>1</v>
      </c>
      <c r="T6344">
        <f t="shared" ca="1" si="1293"/>
        <v>1.3999999999999773</v>
      </c>
      <c r="U6344" t="str">
        <f t="shared" si="1294"/>
        <v/>
      </c>
      <c r="W6344">
        <f t="shared" ca="1" si="1295"/>
        <v>-87.288969789999328</v>
      </c>
    </row>
    <row r="6345" spans="1:23" x14ac:dyDescent="0.25">
      <c r="A6345" s="2">
        <v>43235.840257870368</v>
      </c>
      <c r="B6345">
        <v>710</v>
      </c>
      <c r="C6345">
        <v>1</v>
      </c>
      <c r="H6345">
        <f>VLOOKUP(A6345,[1]Sheet1!$A$2:$F$5022,5,FALSE)</f>
        <v>709.99</v>
      </c>
      <c r="I6345">
        <f>VLOOKUP(A6345,[1]Sheet1!$A$2:$F$5022,6,FALSE)</f>
        <v>710</v>
      </c>
      <c r="J6345">
        <f t="shared" ca="1" si="1296"/>
        <v>1.9718587585740325E-3</v>
      </c>
      <c r="K6345">
        <f t="shared" ca="1" si="1297"/>
        <v>1.3999999999999773</v>
      </c>
      <c r="L6345" s="6">
        <f t="shared" si="1298"/>
        <v>6344</v>
      </c>
      <c r="M6345">
        <f t="shared" si="1287"/>
        <v>709.99391539136332</v>
      </c>
      <c r="N6345">
        <f t="shared" si="1288"/>
        <v>2.5372526335053444E-3</v>
      </c>
      <c r="O6345">
        <f t="shared" si="1289"/>
        <v>2.3981091028674975</v>
      </c>
      <c r="P6345">
        <f t="shared" si="1290"/>
        <v>1</v>
      </c>
      <c r="Q6345">
        <f t="shared" si="1286"/>
        <v>0</v>
      </c>
      <c r="R6345">
        <f t="shared" si="1291"/>
        <v>0</v>
      </c>
      <c r="S6345">
        <f t="shared" si="1292"/>
        <v>1</v>
      </c>
      <c r="T6345">
        <f t="shared" ca="1" si="1293"/>
        <v>1.3999999999999773</v>
      </c>
      <c r="U6345" t="str">
        <f t="shared" si="1294"/>
        <v/>
      </c>
      <c r="W6345">
        <f t="shared" ca="1" si="1295"/>
        <v>-87.288969789999328</v>
      </c>
    </row>
    <row r="6346" spans="1:23" x14ac:dyDescent="0.25">
      <c r="A6346" s="2">
        <v>43235.840257870368</v>
      </c>
      <c r="B6346">
        <v>710</v>
      </c>
      <c r="C6346">
        <v>1</v>
      </c>
      <c r="H6346">
        <f>VLOOKUP(A6346,[1]Sheet1!$A$2:$F$5022,5,FALSE)</f>
        <v>709.99</v>
      </c>
      <c r="I6346">
        <f>VLOOKUP(A6346,[1]Sheet1!$A$2:$F$5022,6,FALSE)</f>
        <v>710</v>
      </c>
      <c r="J6346">
        <f t="shared" ca="1" si="1296"/>
        <v>1.9718587585740325E-3</v>
      </c>
      <c r="K6346">
        <f t="shared" ca="1" si="1297"/>
        <v>1.3999999999999773</v>
      </c>
      <c r="L6346" s="6">
        <f t="shared" si="1298"/>
        <v>6345</v>
      </c>
      <c r="M6346">
        <f t="shared" si="1287"/>
        <v>709.99487454323389</v>
      </c>
      <c r="N6346">
        <f t="shared" si="1288"/>
        <v>2.7030322687591518E-3</v>
      </c>
      <c r="O6346">
        <f t="shared" si="1289"/>
        <v>1.8961877833822025</v>
      </c>
      <c r="P6346">
        <f t="shared" si="1290"/>
        <v>1</v>
      </c>
      <c r="Q6346">
        <f t="shared" si="1286"/>
        <v>0</v>
      </c>
      <c r="R6346">
        <f t="shared" si="1291"/>
        <v>0</v>
      </c>
      <c r="S6346">
        <f t="shared" si="1292"/>
        <v>1</v>
      </c>
      <c r="T6346">
        <f t="shared" ca="1" si="1293"/>
        <v>1.3999999999999773</v>
      </c>
      <c r="U6346" t="str">
        <f t="shared" si="1294"/>
        <v/>
      </c>
      <c r="W6346">
        <f t="shared" ca="1" si="1295"/>
        <v>-87.288969789999328</v>
      </c>
    </row>
    <row r="6347" spans="1:23" x14ac:dyDescent="0.25">
      <c r="A6347" s="2">
        <v>43235.840257870368</v>
      </c>
      <c r="B6347">
        <v>710</v>
      </c>
      <c r="C6347">
        <v>1</v>
      </c>
      <c r="H6347">
        <f>VLOOKUP(A6347,[1]Sheet1!$A$2:$F$5022,5,FALSE)</f>
        <v>709.99</v>
      </c>
      <c r="I6347">
        <f>VLOOKUP(A6347,[1]Sheet1!$A$2:$F$5022,6,FALSE)</f>
        <v>710</v>
      </c>
      <c r="J6347">
        <f t="shared" ca="1" si="1296"/>
        <v>1.9718587585740325E-3</v>
      </c>
      <c r="K6347">
        <f t="shared" ca="1" si="1297"/>
        <v>1.3999999999999773</v>
      </c>
      <c r="L6347" s="6">
        <f t="shared" si="1298"/>
        <v>6346</v>
      </c>
      <c r="M6347">
        <f t="shared" si="1287"/>
        <v>709.99578327493646</v>
      </c>
      <c r="N6347">
        <f t="shared" si="1288"/>
        <v>2.8000683595112551E-3</v>
      </c>
      <c r="O6347">
        <f t="shared" si="1289"/>
        <v>1.5059364708792322</v>
      </c>
      <c r="P6347">
        <f t="shared" si="1290"/>
        <v>1</v>
      </c>
      <c r="Q6347">
        <f t="shared" si="1286"/>
        <v>0</v>
      </c>
      <c r="R6347">
        <f t="shared" si="1291"/>
        <v>0</v>
      </c>
      <c r="S6347">
        <f t="shared" si="1292"/>
        <v>1</v>
      </c>
      <c r="T6347">
        <f t="shared" ca="1" si="1293"/>
        <v>1.3999999999999773</v>
      </c>
      <c r="U6347" t="str">
        <f t="shared" si="1294"/>
        <v/>
      </c>
      <c r="W6347">
        <f t="shared" ca="1" si="1295"/>
        <v>-87.288969789999328</v>
      </c>
    </row>
    <row r="6348" spans="1:23" x14ac:dyDescent="0.25">
      <c r="A6348" s="2">
        <v>43235.840293680558</v>
      </c>
      <c r="B6348">
        <v>709.99459956229998</v>
      </c>
      <c r="C6348">
        <v>2</v>
      </c>
      <c r="H6348">
        <f>VLOOKUP(A6348,[1]Sheet1!$A$2:$F$5022,5,FALSE)</f>
        <v>709.99</v>
      </c>
      <c r="I6348">
        <f>VLOOKUP(A6348,[1]Sheet1!$A$2:$F$5022,6,FALSE)</f>
        <v>710</v>
      </c>
      <c r="J6348">
        <f t="shared" ca="1" si="1296"/>
        <v>2.1772391160438036E-3</v>
      </c>
      <c r="K6348">
        <f t="shared" ca="1" si="1297"/>
        <v>1.5458179999999402</v>
      </c>
      <c r="L6348" s="6">
        <f t="shared" si="1298"/>
        <v>6347</v>
      </c>
      <c r="M6348">
        <f t="shared" si="1287"/>
        <v>709.99664158647079</v>
      </c>
      <c r="N6348">
        <f t="shared" si="1288"/>
        <v>2.8465031344407006E-3</v>
      </c>
      <c r="O6348">
        <f t="shared" si="1289"/>
        <v>-0.71737991295290271</v>
      </c>
      <c r="P6348" t="str">
        <f t="shared" si="1290"/>
        <v/>
      </c>
      <c r="Q6348">
        <f t="shared" si="1286"/>
        <v>3.581018972909078E-5</v>
      </c>
      <c r="R6348">
        <f t="shared" si="1291"/>
        <v>0</v>
      </c>
      <c r="S6348" t="str">
        <f t="shared" si="1292"/>
        <v/>
      </c>
      <c r="T6348" t="str">
        <f t="shared" si="1293"/>
        <v/>
      </c>
      <c r="U6348" t="str">
        <f t="shared" si="1294"/>
        <v/>
      </c>
      <c r="W6348">
        <f t="shared" ca="1" si="1295"/>
        <v>-87.288969789999328</v>
      </c>
    </row>
    <row r="6349" spans="1:23" x14ac:dyDescent="0.25">
      <c r="A6349" s="2">
        <v>43235.840293680558</v>
      </c>
      <c r="B6349">
        <v>709.99</v>
      </c>
      <c r="C6349">
        <v>1</v>
      </c>
      <c r="H6349">
        <f>VLOOKUP(A6349,[1]Sheet1!$A$2:$F$5022,5,FALSE)</f>
        <v>709.99</v>
      </c>
      <c r="I6349">
        <f>VLOOKUP(A6349,[1]Sheet1!$A$2:$F$5022,6,FALSE)</f>
        <v>710</v>
      </c>
      <c r="J6349">
        <f t="shared" ca="1" si="1296"/>
        <v>2.1772391160438036E-3</v>
      </c>
      <c r="K6349">
        <f t="shared" ca="1" si="1297"/>
        <v>1.5458179999999402</v>
      </c>
      <c r="L6349" s="6">
        <f t="shared" si="1298"/>
        <v>6348</v>
      </c>
      <c r="M6349">
        <f t="shared" si="1287"/>
        <v>709.99683228495712</v>
      </c>
      <c r="N6349">
        <f t="shared" si="1288"/>
        <v>2.8297115937492017E-3</v>
      </c>
      <c r="O6349">
        <f t="shared" si="1289"/>
        <v>-2.4144810277505391</v>
      </c>
      <c r="P6349" t="str">
        <f t="shared" si="1290"/>
        <v/>
      </c>
      <c r="Q6349">
        <f t="shared" si="1286"/>
        <v>0</v>
      </c>
      <c r="R6349">
        <f t="shared" si="1291"/>
        <v>0</v>
      </c>
      <c r="S6349" t="str">
        <f t="shared" si="1292"/>
        <v/>
      </c>
      <c r="T6349" t="str">
        <f t="shared" si="1293"/>
        <v/>
      </c>
      <c r="U6349" t="str">
        <f t="shared" si="1294"/>
        <v/>
      </c>
      <c r="W6349">
        <f t="shared" ca="1" si="1295"/>
        <v>-87.288969789999328</v>
      </c>
    </row>
    <row r="6350" spans="1:23" x14ac:dyDescent="0.25">
      <c r="A6350" s="2">
        <v>43235.840293680558</v>
      </c>
      <c r="B6350">
        <v>709.99</v>
      </c>
      <c r="C6350">
        <v>1</v>
      </c>
      <c r="H6350">
        <f>VLOOKUP(A6350,[1]Sheet1!$A$2:$F$5022,5,FALSE)</f>
        <v>709.99</v>
      </c>
      <c r="I6350">
        <f>VLOOKUP(A6350,[1]Sheet1!$A$2:$F$5022,6,FALSE)</f>
        <v>710</v>
      </c>
      <c r="J6350">
        <f t="shared" ca="1" si="1296"/>
        <v>2.1772391160438036E-3</v>
      </c>
      <c r="K6350">
        <f t="shared" ca="1" si="1297"/>
        <v>1.5458179999999402</v>
      </c>
      <c r="L6350" s="6">
        <f t="shared" si="1298"/>
        <v>6349</v>
      </c>
      <c r="M6350">
        <f t="shared" si="1287"/>
        <v>709.99647412811021</v>
      </c>
      <c r="N6350">
        <f t="shared" si="1288"/>
        <v>3.0187946500850557E-3</v>
      </c>
      <c r="O6350">
        <f t="shared" si="1289"/>
        <v>-2.1446069907459098</v>
      </c>
      <c r="P6350" t="str">
        <f t="shared" si="1290"/>
        <v/>
      </c>
      <c r="Q6350">
        <f t="shared" si="1286"/>
        <v>0</v>
      </c>
      <c r="R6350">
        <f t="shared" si="1291"/>
        <v>0</v>
      </c>
      <c r="S6350" t="str">
        <f t="shared" si="1292"/>
        <v/>
      </c>
      <c r="T6350" t="str">
        <f t="shared" si="1293"/>
        <v/>
      </c>
      <c r="U6350" t="str">
        <f t="shared" si="1294"/>
        <v/>
      </c>
      <c r="W6350">
        <f t="shared" ca="1" si="1295"/>
        <v>-87.288969789999328</v>
      </c>
    </row>
    <row r="6351" spans="1:23" x14ac:dyDescent="0.25">
      <c r="A6351" s="2">
        <v>43235.840565127313</v>
      </c>
      <c r="B6351">
        <v>709.99969243769999</v>
      </c>
      <c r="C6351">
        <v>3</v>
      </c>
      <c r="H6351">
        <f>VLOOKUP(A6351,[1]Sheet1!$A$2:$F$5022,5,FALSE)</f>
        <v>709.99</v>
      </c>
      <c r="I6351">
        <f>VLOOKUP(A6351,[1]Sheet1!$A$2:$F$5022,6,FALSE)</f>
        <v>710</v>
      </c>
      <c r="J6351">
        <f t="shared" ca="1" si="1296"/>
        <v>2.1772391160438036E-3</v>
      </c>
      <c r="K6351">
        <f t="shared" ca="1" si="1297"/>
        <v>1.5458179999999402</v>
      </c>
      <c r="L6351" s="6">
        <f t="shared" si="1298"/>
        <v>6350</v>
      </c>
      <c r="M6351">
        <f t="shared" si="1287"/>
        <v>709.99611597126329</v>
      </c>
      <c r="N6351">
        <f t="shared" si="1288"/>
        <v>3.1832865178471432E-3</v>
      </c>
      <c r="O6351">
        <f t="shared" si="1289"/>
        <v>1.1235138328411356</v>
      </c>
      <c r="P6351" t="str">
        <f t="shared" si="1290"/>
        <v/>
      </c>
      <c r="Q6351">
        <f t="shared" si="1286"/>
        <v>2.7144675550516695E-4</v>
      </c>
      <c r="R6351">
        <f t="shared" si="1291"/>
        <v>0</v>
      </c>
      <c r="S6351" t="str">
        <f t="shared" si="1292"/>
        <v/>
      </c>
      <c r="T6351" t="str">
        <f t="shared" si="1293"/>
        <v/>
      </c>
      <c r="U6351" t="str">
        <f t="shared" si="1294"/>
        <v/>
      </c>
      <c r="W6351">
        <f t="shared" ca="1" si="1295"/>
        <v>-87.288969789999328</v>
      </c>
    </row>
    <row r="6352" spans="1:23" x14ac:dyDescent="0.25">
      <c r="A6352" s="2">
        <v>43235.840730381948</v>
      </c>
      <c r="B6352">
        <v>709.99686156229996</v>
      </c>
      <c r="C6352">
        <v>2</v>
      </c>
      <c r="H6352">
        <f>VLOOKUP(A6352,[1]Sheet1!$A$2:$F$5022,5,FALSE)</f>
        <v>709.99</v>
      </c>
      <c r="I6352">
        <f>VLOOKUP(A6352,[1]Sheet1!$A$2:$F$5022,6,FALSE)</f>
        <v>710</v>
      </c>
      <c r="J6352">
        <f t="shared" ca="1" si="1296"/>
        <v>2.1772391160438036E-3</v>
      </c>
      <c r="K6352">
        <f t="shared" ca="1" si="1297"/>
        <v>1.5458179999999402</v>
      </c>
      <c r="L6352" s="6">
        <f t="shared" si="1298"/>
        <v>6351</v>
      </c>
      <c r="M6352">
        <f t="shared" si="1287"/>
        <v>709.99686552158221</v>
      </c>
      <c r="N6352">
        <f t="shared" si="1288"/>
        <v>3.2159344554434769E-3</v>
      </c>
      <c r="O6352">
        <f t="shared" si="1289"/>
        <v>-1.2311451952826337E-3</v>
      </c>
      <c r="P6352" t="str">
        <f t="shared" si="1290"/>
        <v/>
      </c>
      <c r="Q6352">
        <f t="shared" si="1286"/>
        <v>1.6525463433936238E-4</v>
      </c>
      <c r="R6352">
        <f t="shared" si="1291"/>
        <v>0</v>
      </c>
      <c r="S6352" t="str">
        <f t="shared" si="1292"/>
        <v/>
      </c>
      <c r="T6352" t="str">
        <f t="shared" si="1293"/>
        <v/>
      </c>
      <c r="U6352" t="str">
        <f t="shared" si="1294"/>
        <v/>
      </c>
      <c r="W6352">
        <f t="shared" ca="1" si="1295"/>
        <v>-87.288969789999328</v>
      </c>
    </row>
    <row r="6353" spans="1:23" x14ac:dyDescent="0.25">
      <c r="A6353" s="2">
        <v>43235.840730381948</v>
      </c>
      <c r="B6353">
        <v>709.99</v>
      </c>
      <c r="C6353">
        <v>1</v>
      </c>
      <c r="H6353">
        <f>VLOOKUP(A6353,[1]Sheet1!$A$2:$F$5022,5,FALSE)</f>
        <v>709.99</v>
      </c>
      <c r="I6353">
        <f>VLOOKUP(A6353,[1]Sheet1!$A$2:$F$5022,6,FALSE)</f>
        <v>710</v>
      </c>
      <c r="J6353">
        <f t="shared" ca="1" si="1296"/>
        <v>2.1772391160438036E-3</v>
      </c>
      <c r="K6353">
        <f t="shared" ca="1" si="1297"/>
        <v>1.5458179999999402</v>
      </c>
      <c r="L6353" s="6">
        <f t="shared" si="1298"/>
        <v>6352</v>
      </c>
      <c r="M6353">
        <f t="shared" si="1287"/>
        <v>709.99724267385</v>
      </c>
      <c r="N6353">
        <f t="shared" si="1288"/>
        <v>3.1947901701971627E-3</v>
      </c>
      <c r="O6353">
        <f t="shared" si="1289"/>
        <v>-2.267026460000702</v>
      </c>
      <c r="P6353" t="str">
        <f t="shared" si="1290"/>
        <v/>
      </c>
      <c r="Q6353">
        <f t="shared" si="1286"/>
        <v>0</v>
      </c>
      <c r="R6353">
        <f t="shared" si="1291"/>
        <v>0</v>
      </c>
      <c r="S6353" t="str">
        <f t="shared" si="1292"/>
        <v/>
      </c>
      <c r="T6353" t="str">
        <f t="shared" si="1293"/>
        <v/>
      </c>
      <c r="U6353" t="str">
        <f t="shared" si="1294"/>
        <v/>
      </c>
      <c r="W6353">
        <f t="shared" ca="1" si="1295"/>
        <v>-87.288969789999328</v>
      </c>
    </row>
    <row r="6354" spans="1:23" x14ac:dyDescent="0.25">
      <c r="A6354" s="2">
        <v>43235.840730381948</v>
      </c>
      <c r="B6354">
        <v>709.99</v>
      </c>
      <c r="C6354">
        <v>1</v>
      </c>
      <c r="H6354">
        <f>VLOOKUP(A6354,[1]Sheet1!$A$2:$F$5022,5,FALSE)</f>
        <v>709.99</v>
      </c>
      <c r="I6354">
        <f>VLOOKUP(A6354,[1]Sheet1!$A$2:$F$5022,6,FALSE)</f>
        <v>710</v>
      </c>
      <c r="J6354">
        <f t="shared" ca="1" si="1296"/>
        <v>2.1772391160438036E-3</v>
      </c>
      <c r="K6354">
        <f t="shared" ca="1" si="1297"/>
        <v>1.5458179999999402</v>
      </c>
      <c r="L6354" s="6">
        <f t="shared" si="1298"/>
        <v>6353</v>
      </c>
      <c r="M6354">
        <f t="shared" si="1287"/>
        <v>709.99680105145683</v>
      </c>
      <c r="N6354">
        <f t="shared" si="1288"/>
        <v>3.3969816229853628E-3</v>
      </c>
      <c r="O6354">
        <f t="shared" si="1289"/>
        <v>-2.0020866203102052</v>
      </c>
      <c r="P6354" t="str">
        <f t="shared" si="1290"/>
        <v/>
      </c>
      <c r="Q6354">
        <f t="shared" si="1286"/>
        <v>0</v>
      </c>
      <c r="R6354">
        <f t="shared" si="1291"/>
        <v>0</v>
      </c>
      <c r="S6354" t="str">
        <f t="shared" si="1292"/>
        <v/>
      </c>
      <c r="T6354" t="str">
        <f t="shared" si="1293"/>
        <v/>
      </c>
      <c r="U6354" t="str">
        <f t="shared" si="1294"/>
        <v/>
      </c>
      <c r="W6354">
        <f t="shared" ca="1" si="1295"/>
        <v>-87.288969789999328</v>
      </c>
    </row>
    <row r="6355" spans="1:23" x14ac:dyDescent="0.25">
      <c r="A6355" s="2">
        <v>43235.840871585649</v>
      </c>
      <c r="B6355">
        <v>709.99</v>
      </c>
      <c r="C6355">
        <v>2</v>
      </c>
      <c r="H6355">
        <f>VLOOKUP(A6355,[1]Sheet1!$A$2:$F$5022,5,FALSE)</f>
        <v>709.99</v>
      </c>
      <c r="I6355">
        <f>VLOOKUP(A6355,[1]Sheet1!$A$2:$F$5022,6,FALSE)</f>
        <v>710</v>
      </c>
      <c r="J6355">
        <f t="shared" ca="1" si="1296"/>
        <v>2.1772391160438036E-3</v>
      </c>
      <c r="K6355">
        <f t="shared" ca="1" si="1297"/>
        <v>1.5458179999999402</v>
      </c>
      <c r="L6355" s="6">
        <f t="shared" si="1298"/>
        <v>6354</v>
      </c>
      <c r="M6355">
        <f t="shared" si="1287"/>
        <v>709.99635942906366</v>
      </c>
      <c r="N6355">
        <f t="shared" si="1288"/>
        <v>3.5696001103130244E-3</v>
      </c>
      <c r="O6355">
        <f t="shared" si="1289"/>
        <v>-1.781552237539711</v>
      </c>
      <c r="P6355" t="str">
        <f t="shared" si="1290"/>
        <v/>
      </c>
      <c r="Q6355">
        <f t="shared" si="1286"/>
        <v>1.4120370178716257E-4</v>
      </c>
      <c r="R6355">
        <f t="shared" si="1291"/>
        <v>0</v>
      </c>
      <c r="S6355" t="str">
        <f t="shared" si="1292"/>
        <v/>
      </c>
      <c r="T6355" t="str">
        <f t="shared" si="1293"/>
        <v/>
      </c>
      <c r="U6355" t="str">
        <f t="shared" si="1294"/>
        <v/>
      </c>
      <c r="W6355">
        <f t="shared" ca="1" si="1295"/>
        <v>-87.288969789999328</v>
      </c>
    </row>
    <row r="6356" spans="1:23" x14ac:dyDescent="0.25">
      <c r="A6356" s="2">
        <v>43235.840871585649</v>
      </c>
      <c r="B6356">
        <v>709.99</v>
      </c>
      <c r="C6356">
        <v>1</v>
      </c>
      <c r="H6356">
        <f>VLOOKUP(A6356,[1]Sheet1!$A$2:$F$5022,5,FALSE)</f>
        <v>709.99</v>
      </c>
      <c r="I6356">
        <f>VLOOKUP(A6356,[1]Sheet1!$A$2:$F$5022,6,FALSE)</f>
        <v>710</v>
      </c>
      <c r="J6356">
        <f t="shared" ca="1" si="1296"/>
        <v>2.1772391160438036E-3</v>
      </c>
      <c r="K6356">
        <f t="shared" ca="1" si="1297"/>
        <v>1.5458179999999402</v>
      </c>
      <c r="L6356" s="6">
        <f t="shared" si="1298"/>
        <v>6355</v>
      </c>
      <c r="M6356">
        <f t="shared" si="1287"/>
        <v>709.99591780667072</v>
      </c>
      <c r="N6356">
        <f t="shared" si="1288"/>
        <v>3.7167683050639412E-3</v>
      </c>
      <c r="O6356">
        <f t="shared" si="1289"/>
        <v>-1.5921914375578121</v>
      </c>
      <c r="P6356" t="str">
        <f t="shared" si="1290"/>
        <v/>
      </c>
      <c r="Q6356">
        <f t="shared" si="1286"/>
        <v>0</v>
      </c>
      <c r="R6356">
        <f t="shared" si="1291"/>
        <v>0</v>
      </c>
      <c r="S6356" t="str">
        <f t="shared" si="1292"/>
        <v/>
      </c>
      <c r="T6356" t="str">
        <f t="shared" si="1293"/>
        <v/>
      </c>
      <c r="U6356" t="str">
        <f t="shared" si="1294"/>
        <v/>
      </c>
      <c r="W6356">
        <f t="shared" ca="1" si="1295"/>
        <v>-87.288969789999328</v>
      </c>
    </row>
    <row r="6357" spans="1:23" x14ac:dyDescent="0.25">
      <c r="A6357" s="2">
        <v>43235.84117954861</v>
      </c>
      <c r="B6357">
        <v>709.99655800000005</v>
      </c>
      <c r="C6357">
        <v>3</v>
      </c>
      <c r="H6357">
        <f>VLOOKUP(A6357,[1]Sheet1!$A$2:$F$5022,5,FALSE)</f>
        <v>709.99</v>
      </c>
      <c r="I6357">
        <f>VLOOKUP(A6357,[1]Sheet1!$A$2:$F$5022,6,FALSE)</f>
        <v>710</v>
      </c>
      <c r="J6357">
        <f t="shared" ca="1" si="1296"/>
        <v>2.1772391160438036E-3</v>
      </c>
      <c r="K6357">
        <f t="shared" ca="1" si="1297"/>
        <v>1.5458179999999402</v>
      </c>
      <c r="L6357" s="6">
        <f t="shared" si="1298"/>
        <v>6356</v>
      </c>
      <c r="M6357">
        <f t="shared" si="1287"/>
        <v>709.99547618427778</v>
      </c>
      <c r="N6357">
        <f t="shared" si="1288"/>
        <v>3.8414123971325488E-3</v>
      </c>
      <c r="O6357">
        <f t="shared" si="1289"/>
        <v>0.28161926146759958</v>
      </c>
      <c r="P6357" t="str">
        <f t="shared" si="1290"/>
        <v/>
      </c>
      <c r="Q6357">
        <f t="shared" si="1286"/>
        <v>3.079629605053924E-4</v>
      </c>
      <c r="R6357">
        <f t="shared" si="1291"/>
        <v>0</v>
      </c>
      <c r="S6357" t="str">
        <f t="shared" si="1292"/>
        <v/>
      </c>
      <c r="T6357" t="str">
        <f t="shared" si="1293"/>
        <v/>
      </c>
      <c r="U6357" t="str">
        <f t="shared" si="1294"/>
        <v/>
      </c>
      <c r="W6357">
        <f t="shared" ca="1" si="1295"/>
        <v>-87.288969789999328</v>
      </c>
    </row>
    <row r="6358" spans="1:23" x14ac:dyDescent="0.25">
      <c r="A6358" s="2">
        <v>43235.841363298612</v>
      </c>
      <c r="B6358">
        <v>709.99</v>
      </c>
      <c r="C6358">
        <v>3</v>
      </c>
      <c r="H6358">
        <f>VLOOKUP(A6358,[1]Sheet1!$A$2:$F$5022,5,FALSE)</f>
        <v>709.99</v>
      </c>
      <c r="I6358">
        <f>VLOOKUP(A6358,[1]Sheet1!$A$2:$F$5022,6,FALSE)</f>
        <v>710</v>
      </c>
      <c r="J6358">
        <f t="shared" ca="1" si="1296"/>
        <v>2.1772391160438036E-3</v>
      </c>
      <c r="K6358">
        <f t="shared" ca="1" si="1297"/>
        <v>1.5458179999999402</v>
      </c>
      <c r="L6358" s="6">
        <f t="shared" si="1298"/>
        <v>6357</v>
      </c>
      <c r="M6358">
        <f t="shared" si="1287"/>
        <v>709.99578404759882</v>
      </c>
      <c r="N6358">
        <f t="shared" si="1288"/>
        <v>3.8449588692578886E-3</v>
      </c>
      <c r="O6358">
        <f t="shared" si="1289"/>
        <v>-1.5043197588027921</v>
      </c>
      <c r="P6358" t="str">
        <f t="shared" si="1290"/>
        <v/>
      </c>
      <c r="Q6358">
        <f t="shared" si="1286"/>
        <v>1.8375000217929482E-4</v>
      </c>
      <c r="R6358">
        <f t="shared" si="1291"/>
        <v>0</v>
      </c>
      <c r="S6358" t="str">
        <f t="shared" si="1292"/>
        <v/>
      </c>
      <c r="T6358" t="str">
        <f t="shared" si="1293"/>
        <v/>
      </c>
      <c r="U6358" t="str">
        <f t="shared" si="1294"/>
        <v/>
      </c>
      <c r="W6358">
        <f t="shared" ca="1" si="1295"/>
        <v>-87.288969789999328</v>
      </c>
    </row>
    <row r="6359" spans="1:23" x14ac:dyDescent="0.25">
      <c r="A6359" s="2">
        <v>43235.841363298612</v>
      </c>
      <c r="B6359">
        <v>709.99</v>
      </c>
      <c r="C6359">
        <v>2</v>
      </c>
      <c r="H6359">
        <f>VLOOKUP(A6359,[1]Sheet1!$A$2:$F$5022,5,FALSE)</f>
        <v>709.99</v>
      </c>
      <c r="I6359">
        <f>VLOOKUP(A6359,[1]Sheet1!$A$2:$F$5022,6,FALSE)</f>
        <v>710</v>
      </c>
      <c r="J6359">
        <f t="shared" ca="1" si="1296"/>
        <v>2.1772391160438036E-3</v>
      </c>
      <c r="K6359">
        <f t="shared" ca="1" si="1297"/>
        <v>1.5458179999999402</v>
      </c>
      <c r="L6359" s="6">
        <f t="shared" si="1298"/>
        <v>6358</v>
      </c>
      <c r="M6359">
        <f t="shared" si="1287"/>
        <v>709.99530935965959</v>
      </c>
      <c r="N6359">
        <f t="shared" si="1288"/>
        <v>3.9609710143494138E-3</v>
      </c>
      <c r="O6359">
        <f t="shared" si="1289"/>
        <v>-1.3404187105492611</v>
      </c>
      <c r="P6359" t="str">
        <f t="shared" si="1290"/>
        <v/>
      </c>
      <c r="Q6359">
        <f t="shared" si="1286"/>
        <v>0</v>
      </c>
      <c r="R6359">
        <f t="shared" si="1291"/>
        <v>0</v>
      </c>
      <c r="S6359" t="str">
        <f t="shared" si="1292"/>
        <v/>
      </c>
      <c r="T6359" t="str">
        <f t="shared" si="1293"/>
        <v/>
      </c>
      <c r="U6359" t="str">
        <f t="shared" si="1294"/>
        <v/>
      </c>
      <c r="W6359">
        <f t="shared" ca="1" si="1295"/>
        <v>-87.288969789999328</v>
      </c>
    </row>
    <row r="6360" spans="1:23" x14ac:dyDescent="0.25">
      <c r="A6360" s="2">
        <v>43235.841363298612</v>
      </c>
      <c r="B6360">
        <v>709.99</v>
      </c>
      <c r="C6360">
        <v>1</v>
      </c>
      <c r="H6360">
        <f>VLOOKUP(A6360,[1]Sheet1!$A$2:$F$5022,5,FALSE)</f>
        <v>709.99</v>
      </c>
      <c r="I6360">
        <f>VLOOKUP(A6360,[1]Sheet1!$A$2:$F$5022,6,FALSE)</f>
        <v>710</v>
      </c>
      <c r="J6360">
        <f t="shared" ca="1" si="1296"/>
        <v>2.1772391160438036E-3</v>
      </c>
      <c r="K6360">
        <f t="shared" ca="1" si="1297"/>
        <v>1.5458179999999402</v>
      </c>
      <c r="L6360" s="6">
        <f t="shared" si="1298"/>
        <v>6359</v>
      </c>
      <c r="M6360">
        <f t="shared" si="1287"/>
        <v>709.99483467172013</v>
      </c>
      <c r="N6360">
        <f t="shared" si="1288"/>
        <v>4.0551697941626375E-3</v>
      </c>
      <c r="O6360">
        <f t="shared" si="1289"/>
        <v>-1.1922242385701991</v>
      </c>
      <c r="P6360" t="str">
        <f t="shared" si="1290"/>
        <v/>
      </c>
      <c r="Q6360">
        <f t="shared" si="1286"/>
        <v>0</v>
      </c>
      <c r="R6360">
        <f t="shared" si="1291"/>
        <v>0</v>
      </c>
      <c r="S6360" t="str">
        <f t="shared" si="1292"/>
        <v/>
      </c>
      <c r="T6360" t="str">
        <f t="shared" si="1293"/>
        <v/>
      </c>
      <c r="U6360" t="str">
        <f t="shared" si="1294"/>
        <v/>
      </c>
      <c r="W6360">
        <f t="shared" ca="1" si="1295"/>
        <v>-87.288969789999328</v>
      </c>
    </row>
    <row r="6361" spans="1:23" x14ac:dyDescent="0.25">
      <c r="A6361" s="2">
        <v>43235.841363298612</v>
      </c>
      <c r="B6361">
        <v>709.99</v>
      </c>
      <c r="C6361">
        <v>1</v>
      </c>
      <c r="H6361">
        <f>VLOOKUP(A6361,[1]Sheet1!$A$2:$F$5022,5,FALSE)</f>
        <v>709.99</v>
      </c>
      <c r="I6361">
        <f>VLOOKUP(A6361,[1]Sheet1!$A$2:$F$5022,6,FALSE)</f>
        <v>710</v>
      </c>
      <c r="J6361">
        <f t="shared" ca="1" si="1296"/>
        <v>2.1772391160438036E-3</v>
      </c>
      <c r="K6361">
        <f t="shared" ca="1" si="1297"/>
        <v>1.5458179999999402</v>
      </c>
      <c r="L6361" s="6">
        <f t="shared" si="1298"/>
        <v>6360</v>
      </c>
      <c r="M6361">
        <f t="shared" si="1287"/>
        <v>709.99435998378101</v>
      </c>
      <c r="N6361">
        <f t="shared" si="1288"/>
        <v>4.1290484079510815E-3</v>
      </c>
      <c r="O6361">
        <f t="shared" si="1289"/>
        <v>-1.0559294419035834</v>
      </c>
      <c r="P6361" t="str">
        <f t="shared" si="1290"/>
        <v/>
      </c>
      <c r="Q6361">
        <f t="shared" si="1286"/>
        <v>0</v>
      </c>
      <c r="R6361">
        <f t="shared" si="1291"/>
        <v>0</v>
      </c>
      <c r="S6361" t="str">
        <f t="shared" si="1292"/>
        <v/>
      </c>
      <c r="T6361" t="str">
        <f t="shared" si="1293"/>
        <v/>
      </c>
      <c r="U6361" t="str">
        <f t="shared" si="1294"/>
        <v/>
      </c>
      <c r="W6361">
        <f t="shared" ca="1" si="1295"/>
        <v>-87.288969789999328</v>
      </c>
    </row>
    <row r="6362" spans="1:23" x14ac:dyDescent="0.25">
      <c r="A6362" s="2">
        <v>43235.841494745371</v>
      </c>
      <c r="B6362">
        <v>709.99505253799998</v>
      </c>
      <c r="C6362">
        <v>2</v>
      </c>
      <c r="H6362">
        <f>VLOOKUP(A6362,[1]Sheet1!$A$2:$F$5022,5,FALSE)</f>
        <v>709.99</v>
      </c>
      <c r="I6362">
        <f>VLOOKUP(A6362,[1]Sheet1!$A$2:$F$5022,6,FALSE)</f>
        <v>710</v>
      </c>
      <c r="J6362">
        <f t="shared" ca="1" si="1296"/>
        <v>2.1772391160438036E-3</v>
      </c>
      <c r="K6362">
        <f t="shared" ca="1" si="1297"/>
        <v>1.5458179999999402</v>
      </c>
      <c r="L6362" s="6">
        <f t="shared" si="1298"/>
        <v>6361</v>
      </c>
      <c r="M6362">
        <f t="shared" si="1287"/>
        <v>709.99388529584166</v>
      </c>
      <c r="N6362">
        <f t="shared" si="1288"/>
        <v>4.1836834803387294E-3</v>
      </c>
      <c r="O6362">
        <f t="shared" si="1289"/>
        <v>0.27899867755353935</v>
      </c>
      <c r="P6362" t="str">
        <f t="shared" si="1290"/>
        <v/>
      </c>
      <c r="Q6362">
        <f t="shared" si="1286"/>
        <v>1.3144675904186442E-4</v>
      </c>
      <c r="R6362">
        <f t="shared" si="1291"/>
        <v>0</v>
      </c>
      <c r="S6362" t="str">
        <f t="shared" si="1292"/>
        <v/>
      </c>
      <c r="T6362" t="str">
        <f t="shared" si="1293"/>
        <v/>
      </c>
      <c r="U6362" t="str">
        <f t="shared" si="1294"/>
        <v/>
      </c>
      <c r="W6362">
        <f t="shared" ca="1" si="1295"/>
        <v>-87.288969789999328</v>
      </c>
    </row>
    <row r="6363" spans="1:23" x14ac:dyDescent="0.25">
      <c r="A6363" s="2">
        <v>43235.841494745371</v>
      </c>
      <c r="B6363">
        <v>710</v>
      </c>
      <c r="C6363">
        <v>1</v>
      </c>
      <c r="H6363">
        <f>VLOOKUP(A6363,[1]Sheet1!$A$2:$F$5022,5,FALSE)</f>
        <v>709.99</v>
      </c>
      <c r="I6363">
        <f>VLOOKUP(A6363,[1]Sheet1!$A$2:$F$5022,6,FALSE)</f>
        <v>710</v>
      </c>
      <c r="J6363">
        <f t="shared" ca="1" si="1296"/>
        <v>2.1772391160438036E-3</v>
      </c>
      <c r="K6363">
        <f t="shared" ca="1" si="1297"/>
        <v>1.5458179999999402</v>
      </c>
      <c r="L6363" s="6">
        <f t="shared" si="1298"/>
        <v>6362</v>
      </c>
      <c r="M6363">
        <f t="shared" si="1287"/>
        <v>709.9939880408167</v>
      </c>
      <c r="N6363">
        <f t="shared" si="1288"/>
        <v>4.1789520308369906E-3</v>
      </c>
      <c r="O6363">
        <f t="shared" si="1289"/>
        <v>1.4386284262021316</v>
      </c>
      <c r="P6363" t="str">
        <f t="shared" si="1290"/>
        <v/>
      </c>
      <c r="Q6363">
        <f t="shared" si="1286"/>
        <v>0</v>
      </c>
      <c r="R6363">
        <f t="shared" si="1291"/>
        <v>0</v>
      </c>
      <c r="S6363" t="str">
        <f t="shared" si="1292"/>
        <v/>
      </c>
      <c r="T6363" t="str">
        <f t="shared" si="1293"/>
        <v/>
      </c>
      <c r="U6363" t="str">
        <f t="shared" si="1294"/>
        <v/>
      </c>
      <c r="W6363">
        <f t="shared" ca="1" si="1295"/>
        <v>-87.288969789999328</v>
      </c>
    </row>
    <row r="6364" spans="1:23" x14ac:dyDescent="0.25">
      <c r="A6364" s="2">
        <v>43235.841494745371</v>
      </c>
      <c r="B6364">
        <v>710</v>
      </c>
      <c r="C6364">
        <v>1</v>
      </c>
      <c r="H6364">
        <f>VLOOKUP(A6364,[1]Sheet1!$A$2:$F$5022,5,FALSE)</f>
        <v>709.99</v>
      </c>
      <c r="I6364">
        <f>VLOOKUP(A6364,[1]Sheet1!$A$2:$F$5022,6,FALSE)</f>
        <v>710</v>
      </c>
      <c r="J6364">
        <f t="shared" ca="1" si="1296"/>
        <v>2.1772391160438036E-3</v>
      </c>
      <c r="K6364">
        <f t="shared" ca="1" si="1297"/>
        <v>1.5458179999999402</v>
      </c>
      <c r="L6364" s="6">
        <f t="shared" si="1298"/>
        <v>6363</v>
      </c>
      <c r="M6364">
        <f t="shared" si="1287"/>
        <v>709.99463073503864</v>
      </c>
      <c r="N6364">
        <f t="shared" si="1288"/>
        <v>4.2862611390820362E-3</v>
      </c>
      <c r="O6364">
        <f t="shared" si="1289"/>
        <v>1.2526686515673613</v>
      </c>
      <c r="P6364" t="str">
        <f t="shared" si="1290"/>
        <v/>
      </c>
      <c r="Q6364">
        <f t="shared" si="1286"/>
        <v>0</v>
      </c>
      <c r="R6364">
        <f t="shared" si="1291"/>
        <v>0</v>
      </c>
      <c r="S6364" t="str">
        <f t="shared" si="1292"/>
        <v/>
      </c>
      <c r="T6364" t="str">
        <f t="shared" si="1293"/>
        <v/>
      </c>
      <c r="U6364" t="str">
        <f t="shared" si="1294"/>
        <v/>
      </c>
      <c r="W6364">
        <f t="shared" ca="1" si="1295"/>
        <v>-87.288969789999328</v>
      </c>
    </row>
    <row r="6365" spans="1:23" x14ac:dyDescent="0.25">
      <c r="A6365" s="2">
        <v>43235.841494745371</v>
      </c>
      <c r="B6365">
        <v>710</v>
      </c>
      <c r="C6365">
        <v>1</v>
      </c>
      <c r="H6365">
        <f>VLOOKUP(A6365,[1]Sheet1!$A$2:$F$5022,5,FALSE)</f>
        <v>709.99</v>
      </c>
      <c r="I6365">
        <f>VLOOKUP(A6365,[1]Sheet1!$A$2:$F$5022,6,FALSE)</f>
        <v>710</v>
      </c>
      <c r="J6365">
        <f t="shared" ca="1" si="1296"/>
        <v>2.1772391160438036E-3</v>
      </c>
      <c r="K6365">
        <f t="shared" ca="1" si="1297"/>
        <v>1.5458179999999402</v>
      </c>
      <c r="L6365" s="6">
        <f t="shared" si="1298"/>
        <v>6364</v>
      </c>
      <c r="M6365">
        <f t="shared" si="1287"/>
        <v>709.99522300909257</v>
      </c>
      <c r="N6365">
        <f t="shared" si="1288"/>
        <v>4.3685475349301084E-3</v>
      </c>
      <c r="O6365">
        <f t="shared" si="1289"/>
        <v>1.0934963781976728</v>
      </c>
      <c r="P6365" t="str">
        <f t="shared" si="1290"/>
        <v/>
      </c>
      <c r="Q6365">
        <f t="shared" si="1286"/>
        <v>0</v>
      </c>
      <c r="R6365">
        <f t="shared" si="1291"/>
        <v>0</v>
      </c>
      <c r="S6365" t="str">
        <f t="shared" si="1292"/>
        <v/>
      </c>
      <c r="T6365" t="str">
        <f t="shared" si="1293"/>
        <v/>
      </c>
      <c r="U6365" t="str">
        <f t="shared" si="1294"/>
        <v/>
      </c>
      <c r="W6365">
        <f t="shared" ca="1" si="1295"/>
        <v>-87.288969789999328</v>
      </c>
    </row>
    <row r="6366" spans="1:23" x14ac:dyDescent="0.25">
      <c r="A6366" s="2">
        <v>43235.841494745371</v>
      </c>
      <c r="B6366">
        <v>710</v>
      </c>
      <c r="C6366">
        <v>1</v>
      </c>
      <c r="H6366">
        <f>VLOOKUP(A6366,[1]Sheet1!$A$2:$F$5022,5,FALSE)</f>
        <v>709.99</v>
      </c>
      <c r="I6366">
        <f>VLOOKUP(A6366,[1]Sheet1!$A$2:$F$5022,6,FALSE)</f>
        <v>710</v>
      </c>
      <c r="J6366">
        <f t="shared" ca="1" si="1296"/>
        <v>2.1772391160438036E-3</v>
      </c>
      <c r="K6366">
        <f t="shared" ca="1" si="1297"/>
        <v>1.5458179999999402</v>
      </c>
      <c r="L6366" s="6">
        <f t="shared" si="1298"/>
        <v>6365</v>
      </c>
      <c r="M6366">
        <f t="shared" si="1287"/>
        <v>709.99576486297838</v>
      </c>
      <c r="N6366">
        <f t="shared" si="1288"/>
        <v>4.4307025116589504E-3</v>
      </c>
      <c r="O6366">
        <f t="shared" si="1289"/>
        <v>0.95586129072748049</v>
      </c>
      <c r="P6366" t="str">
        <f t="shared" si="1290"/>
        <v/>
      </c>
      <c r="Q6366">
        <f t="shared" si="1286"/>
        <v>0</v>
      </c>
      <c r="R6366">
        <f t="shared" si="1291"/>
        <v>0</v>
      </c>
      <c r="S6366" t="str">
        <f t="shared" si="1292"/>
        <v/>
      </c>
      <c r="T6366" t="str">
        <f t="shared" si="1293"/>
        <v/>
      </c>
      <c r="U6366" t="str">
        <f t="shared" si="1294"/>
        <v/>
      </c>
      <c r="W6366">
        <f t="shared" ca="1" si="1295"/>
        <v>-87.288969789999328</v>
      </c>
    </row>
    <row r="6367" spans="1:23" x14ac:dyDescent="0.25">
      <c r="A6367" s="2">
        <v>43235.841494745371</v>
      </c>
      <c r="B6367">
        <v>710</v>
      </c>
      <c r="C6367">
        <v>1</v>
      </c>
      <c r="H6367">
        <f>VLOOKUP(A6367,[1]Sheet1!$A$2:$F$5022,5,FALSE)</f>
        <v>709.99</v>
      </c>
      <c r="I6367">
        <f>VLOOKUP(A6367,[1]Sheet1!$A$2:$F$5022,6,FALSE)</f>
        <v>710</v>
      </c>
      <c r="J6367">
        <f t="shared" ca="1" si="1296"/>
        <v>2.1772391160438036E-3</v>
      </c>
      <c r="K6367">
        <f t="shared" ca="1" si="1297"/>
        <v>1.5458179999999402</v>
      </c>
      <c r="L6367" s="6">
        <f t="shared" si="1298"/>
        <v>6366</v>
      </c>
      <c r="M6367">
        <f t="shared" si="1287"/>
        <v>709.99625629669617</v>
      </c>
      <c r="N6367">
        <f t="shared" si="1288"/>
        <v>4.4764560519367875E-3</v>
      </c>
      <c r="O6367">
        <f t="shared" si="1289"/>
        <v>0.83630962984795576</v>
      </c>
      <c r="P6367" t="str">
        <f t="shared" si="1290"/>
        <v/>
      </c>
      <c r="Q6367">
        <f t="shared" si="1286"/>
        <v>0</v>
      </c>
      <c r="R6367">
        <f t="shared" si="1291"/>
        <v>0</v>
      </c>
      <c r="S6367" t="str">
        <f t="shared" si="1292"/>
        <v/>
      </c>
      <c r="T6367" t="str">
        <f t="shared" si="1293"/>
        <v/>
      </c>
      <c r="U6367" t="str">
        <f t="shared" si="1294"/>
        <v/>
      </c>
      <c r="W6367">
        <f t="shared" ca="1" si="1295"/>
        <v>-87.288969789999328</v>
      </c>
    </row>
    <row r="6368" spans="1:23" x14ac:dyDescent="0.25">
      <c r="A6368" s="2">
        <v>43235.841494745371</v>
      </c>
      <c r="B6368">
        <v>710</v>
      </c>
      <c r="C6368">
        <v>1</v>
      </c>
      <c r="H6368">
        <f>VLOOKUP(A6368,[1]Sheet1!$A$2:$F$5022,5,FALSE)</f>
        <v>709.99</v>
      </c>
      <c r="I6368">
        <f>VLOOKUP(A6368,[1]Sheet1!$A$2:$F$5022,6,FALSE)</f>
        <v>710</v>
      </c>
      <c r="J6368">
        <f t="shared" ca="1" si="1296"/>
        <v>2.1772391160438036E-3</v>
      </c>
      <c r="K6368">
        <f t="shared" ca="1" si="1297"/>
        <v>1.5458179999999402</v>
      </c>
      <c r="L6368" s="6">
        <f t="shared" si="1298"/>
        <v>6367</v>
      </c>
      <c r="M6368">
        <f t="shared" si="1287"/>
        <v>709.99669731024585</v>
      </c>
      <c r="N6368">
        <f t="shared" si="1288"/>
        <v>4.5086128043847146E-3</v>
      </c>
      <c r="O6368">
        <f t="shared" si="1289"/>
        <v>0.73252902776180906</v>
      </c>
      <c r="P6368" t="str">
        <f t="shared" si="1290"/>
        <v/>
      </c>
      <c r="Q6368">
        <f t="shared" si="1286"/>
        <v>0</v>
      </c>
      <c r="R6368">
        <f t="shared" si="1291"/>
        <v>0</v>
      </c>
      <c r="S6368" t="str">
        <f t="shared" si="1292"/>
        <v/>
      </c>
      <c r="T6368" t="str">
        <f t="shared" si="1293"/>
        <v/>
      </c>
      <c r="U6368" t="str">
        <f t="shared" si="1294"/>
        <v/>
      </c>
      <c r="W6368">
        <f t="shared" ca="1" si="1295"/>
        <v>-87.288969789999328</v>
      </c>
    </row>
    <row r="6369" spans="1:23" x14ac:dyDescent="0.25">
      <c r="A6369" s="2">
        <v>43235.841494745371</v>
      </c>
      <c r="B6369">
        <v>710</v>
      </c>
      <c r="C6369">
        <v>1</v>
      </c>
      <c r="H6369">
        <f>VLOOKUP(A6369,[1]Sheet1!$A$2:$F$5022,5,FALSE)</f>
        <v>709.99</v>
      </c>
      <c r="I6369">
        <f>VLOOKUP(A6369,[1]Sheet1!$A$2:$F$5022,6,FALSE)</f>
        <v>710</v>
      </c>
      <c r="J6369">
        <f t="shared" ca="1" si="1296"/>
        <v>2.1772391160438036E-3</v>
      </c>
      <c r="K6369">
        <f t="shared" ca="1" si="1297"/>
        <v>1.5458179999999402</v>
      </c>
      <c r="L6369" s="6">
        <f t="shared" si="1298"/>
        <v>6368</v>
      </c>
      <c r="M6369">
        <f t="shared" si="1287"/>
        <v>709.9970879036274</v>
      </c>
      <c r="N6369">
        <f t="shared" si="1288"/>
        <v>4.5291945692350925E-3</v>
      </c>
      <c r="O6369">
        <f t="shared" si="1289"/>
        <v>0.6429611994101343</v>
      </c>
      <c r="P6369" t="str">
        <f t="shared" si="1290"/>
        <v/>
      </c>
      <c r="Q6369">
        <f t="shared" si="1286"/>
        <v>0</v>
      </c>
      <c r="R6369">
        <f t="shared" si="1291"/>
        <v>0</v>
      </c>
      <c r="S6369" t="str">
        <f t="shared" si="1292"/>
        <v/>
      </c>
      <c r="T6369" t="str">
        <f t="shared" si="1293"/>
        <v/>
      </c>
      <c r="U6369" t="str">
        <f t="shared" si="1294"/>
        <v/>
      </c>
      <c r="W6369">
        <f t="shared" ca="1" si="1295"/>
        <v>-87.288969789999328</v>
      </c>
    </row>
    <row r="6370" spans="1:23" x14ac:dyDescent="0.25">
      <c r="A6370" s="2">
        <v>43235.841494745371</v>
      </c>
      <c r="B6370">
        <v>710</v>
      </c>
      <c r="C6370">
        <v>1</v>
      </c>
      <c r="H6370">
        <f>VLOOKUP(A6370,[1]Sheet1!$A$2:$F$5022,5,FALSE)</f>
        <v>709.99</v>
      </c>
      <c r="I6370">
        <f>VLOOKUP(A6370,[1]Sheet1!$A$2:$F$5022,6,FALSE)</f>
        <v>710</v>
      </c>
      <c r="J6370">
        <f t="shared" ca="1" si="1296"/>
        <v>2.1772391160438036E-3</v>
      </c>
      <c r="K6370">
        <f t="shared" ca="1" si="1297"/>
        <v>1.5458179999999402</v>
      </c>
      <c r="L6370" s="6">
        <f t="shared" si="1298"/>
        <v>6369</v>
      </c>
      <c r="M6370">
        <f t="shared" si="1287"/>
        <v>709.99742807684117</v>
      </c>
      <c r="N6370">
        <f t="shared" si="1288"/>
        <v>4.539525824508491E-3</v>
      </c>
      <c r="O6370">
        <f t="shared" si="1289"/>
        <v>0.56656207239529355</v>
      </c>
      <c r="P6370" t="str">
        <f t="shared" si="1290"/>
        <v/>
      </c>
      <c r="Q6370">
        <f t="shared" si="1286"/>
        <v>0</v>
      </c>
      <c r="R6370">
        <f t="shared" si="1291"/>
        <v>0</v>
      </c>
      <c r="S6370" t="str">
        <f t="shared" si="1292"/>
        <v/>
      </c>
      <c r="T6370" t="str">
        <f t="shared" si="1293"/>
        <v/>
      </c>
      <c r="U6370" t="str">
        <f t="shared" si="1294"/>
        <v/>
      </c>
      <c r="W6370">
        <f t="shared" ca="1" si="1295"/>
        <v>-87.288969789999328</v>
      </c>
    </row>
    <row r="6371" spans="1:23" x14ac:dyDescent="0.25">
      <c r="A6371" s="2">
        <v>43235.841640798608</v>
      </c>
      <c r="B6371">
        <v>710</v>
      </c>
      <c r="C6371">
        <v>2</v>
      </c>
      <c r="H6371">
        <f>VLOOKUP(A6371,[1]Sheet1!$A$2:$F$5022,5,FALSE)</f>
        <v>709.99</v>
      </c>
      <c r="I6371">
        <f>VLOOKUP(A6371,[1]Sheet1!$A$2:$F$5022,6,FALSE)</f>
        <v>710</v>
      </c>
      <c r="J6371">
        <f t="shared" ca="1" si="1296"/>
        <v>2.1772391160438036E-3</v>
      </c>
      <c r="K6371">
        <f t="shared" ca="1" si="1297"/>
        <v>1.5458179999999402</v>
      </c>
      <c r="L6371" s="6">
        <f t="shared" si="1298"/>
        <v>6370</v>
      </c>
      <c r="M6371">
        <f t="shared" si="1287"/>
        <v>709.9977178298866</v>
      </c>
      <c r="N6371">
        <f t="shared" si="1288"/>
        <v>4.5402823830508927E-3</v>
      </c>
      <c r="O6371">
        <f t="shared" si="1289"/>
        <v>0.50264937747549343</v>
      </c>
      <c r="P6371" t="str">
        <f t="shared" si="1290"/>
        <v/>
      </c>
      <c r="Q6371">
        <f t="shared" si="1286"/>
        <v>1.4605323667638004E-4</v>
      </c>
      <c r="R6371">
        <f t="shared" si="1291"/>
        <v>0</v>
      </c>
      <c r="S6371" t="str">
        <f t="shared" si="1292"/>
        <v/>
      </c>
      <c r="T6371" t="str">
        <f t="shared" si="1293"/>
        <v/>
      </c>
      <c r="U6371" t="str">
        <f t="shared" si="1294"/>
        <v/>
      </c>
      <c r="W6371">
        <f t="shared" ca="1" si="1295"/>
        <v>-87.288969789999328</v>
      </c>
    </row>
    <row r="6372" spans="1:23" x14ac:dyDescent="0.25">
      <c r="A6372" s="2">
        <v>43235.841772222222</v>
      </c>
      <c r="B6372">
        <v>710</v>
      </c>
      <c r="C6372">
        <v>2</v>
      </c>
      <c r="H6372">
        <f>VLOOKUP(A6372,[1]Sheet1!$A$2:$F$5022,5,FALSE)</f>
        <v>709.99</v>
      </c>
      <c r="I6372">
        <f>VLOOKUP(A6372,[1]Sheet1!$A$2:$F$5022,6,FALSE)</f>
        <v>709.95</v>
      </c>
      <c r="J6372">
        <f t="shared" ca="1" si="1296"/>
        <v>2.1772391160438036E-3</v>
      </c>
      <c r="K6372">
        <f t="shared" ca="1" si="1297"/>
        <v>1.5458179999999402</v>
      </c>
      <c r="L6372" s="6">
        <f t="shared" si="1298"/>
        <v>6371</v>
      </c>
      <c r="M6372">
        <f t="shared" si="1287"/>
        <v>709.99795716276412</v>
      </c>
      <c r="N6372">
        <f t="shared" si="1288"/>
        <v>4.5315140539245397E-3</v>
      </c>
      <c r="O6372">
        <f t="shared" si="1289"/>
        <v>0.45080677485868009</v>
      </c>
      <c r="P6372" t="str">
        <f t="shared" si="1290"/>
        <v/>
      </c>
      <c r="Q6372">
        <f t="shared" si="1286"/>
        <v>1.3142361422069371E-4</v>
      </c>
      <c r="R6372">
        <f t="shared" si="1291"/>
        <v>0</v>
      </c>
      <c r="S6372" t="str">
        <f t="shared" si="1292"/>
        <v/>
      </c>
      <c r="T6372" t="str">
        <f t="shared" si="1293"/>
        <v/>
      </c>
      <c r="U6372" t="str">
        <f t="shared" si="1294"/>
        <v/>
      </c>
      <c r="W6372">
        <f t="shared" ca="1" si="1295"/>
        <v>-87.288969789999328</v>
      </c>
    </row>
    <row r="6373" spans="1:23" x14ac:dyDescent="0.25">
      <c r="A6373" s="2">
        <v>43235.841772222222</v>
      </c>
      <c r="B6373">
        <v>710</v>
      </c>
      <c r="C6373">
        <v>1</v>
      </c>
      <c r="H6373">
        <f>VLOOKUP(A6373,[1]Sheet1!$A$2:$F$5022,5,FALSE)</f>
        <v>709.99</v>
      </c>
      <c r="I6373">
        <f>VLOOKUP(A6373,[1]Sheet1!$A$2:$F$5022,6,FALSE)</f>
        <v>709.95</v>
      </c>
      <c r="J6373">
        <f t="shared" ca="1" si="1296"/>
        <v>2.1772391160438036E-3</v>
      </c>
      <c r="K6373">
        <f t="shared" ca="1" si="1297"/>
        <v>1.5458179999999402</v>
      </c>
      <c r="L6373" s="6">
        <f t="shared" si="1298"/>
        <v>6372</v>
      </c>
      <c r="M6373">
        <f t="shared" si="1287"/>
        <v>709.99814607547341</v>
      </c>
      <c r="N6373">
        <f t="shared" si="1288"/>
        <v>4.5126462557870221E-3</v>
      </c>
      <c r="O6373">
        <f t="shared" si="1289"/>
        <v>0.41082868487822205</v>
      </c>
      <c r="P6373" t="str">
        <f t="shared" si="1290"/>
        <v/>
      </c>
      <c r="Q6373">
        <f t="shared" si="1286"/>
        <v>0</v>
      </c>
      <c r="R6373">
        <f t="shared" si="1291"/>
        <v>0</v>
      </c>
      <c r="S6373" t="str">
        <f t="shared" si="1292"/>
        <v/>
      </c>
      <c r="T6373" t="str">
        <f t="shared" si="1293"/>
        <v/>
      </c>
      <c r="U6373" t="str">
        <f t="shared" si="1294"/>
        <v/>
      </c>
      <c r="W6373">
        <f t="shared" ca="1" si="1295"/>
        <v>-87.288969789999328</v>
      </c>
    </row>
    <row r="6374" spans="1:23" x14ac:dyDescent="0.25">
      <c r="A6374" s="2">
        <v>43235.841772222222</v>
      </c>
      <c r="B6374">
        <v>710</v>
      </c>
      <c r="C6374">
        <v>1</v>
      </c>
      <c r="H6374">
        <f>VLOOKUP(A6374,[1]Sheet1!$A$2:$F$5022,5,FALSE)</f>
        <v>709.99</v>
      </c>
      <c r="I6374">
        <f>VLOOKUP(A6374,[1]Sheet1!$A$2:$F$5022,6,FALSE)</f>
        <v>709.95</v>
      </c>
      <c r="J6374">
        <f t="shared" ca="1" si="1296"/>
        <v>2.1772391160438036E-3</v>
      </c>
      <c r="K6374">
        <f t="shared" ca="1" si="1297"/>
        <v>1.5458179999999402</v>
      </c>
      <c r="L6374" s="6">
        <f t="shared" si="1298"/>
        <v>6373</v>
      </c>
      <c r="M6374">
        <f t="shared" si="1287"/>
        <v>709.9982845680147</v>
      </c>
      <c r="N6374">
        <f t="shared" si="1288"/>
        <v>4.4824609320886647E-3</v>
      </c>
      <c r="O6374">
        <f t="shared" si="1289"/>
        <v>0.38269870307695247</v>
      </c>
      <c r="P6374" t="str">
        <f t="shared" si="1290"/>
        <v/>
      </c>
      <c r="Q6374">
        <f t="shared" si="1286"/>
        <v>0</v>
      </c>
      <c r="R6374">
        <f t="shared" si="1291"/>
        <v>0</v>
      </c>
      <c r="S6374" t="str">
        <f t="shared" si="1292"/>
        <v/>
      </c>
      <c r="T6374" t="str">
        <f t="shared" si="1293"/>
        <v/>
      </c>
      <c r="U6374" t="str">
        <f t="shared" si="1294"/>
        <v/>
      </c>
      <c r="W6374">
        <f t="shared" ca="1" si="1295"/>
        <v>-87.288969789999328</v>
      </c>
    </row>
    <row r="6375" spans="1:23" x14ac:dyDescent="0.25">
      <c r="A6375" s="2">
        <v>43235.841913460637</v>
      </c>
      <c r="B6375">
        <v>709.99622946199997</v>
      </c>
      <c r="C6375">
        <v>2</v>
      </c>
      <c r="H6375">
        <f>VLOOKUP(A6375,[1]Sheet1!$A$2:$F$5022,5,FALSE)</f>
        <v>709.02900000000011</v>
      </c>
      <c r="I6375">
        <f>VLOOKUP(A6375,[1]Sheet1!$A$2:$F$5022,6,FALSE)</f>
        <v>709.95</v>
      </c>
      <c r="J6375">
        <f t="shared" ca="1" si="1296"/>
        <v>3.5355648358527491E-3</v>
      </c>
      <c r="K6375">
        <f t="shared" ca="1" si="1297"/>
        <v>2.5068179999998392</v>
      </c>
      <c r="L6375" s="6">
        <f t="shared" si="1298"/>
        <v>6374</v>
      </c>
      <c r="M6375">
        <f t="shared" si="1287"/>
        <v>709.99837264038797</v>
      </c>
      <c r="N6375">
        <f t="shared" si="1288"/>
        <v>4.4390526096390838E-3</v>
      </c>
      <c r="O6375">
        <f t="shared" si="1289"/>
        <v>-0.48280085334929368</v>
      </c>
      <c r="P6375" t="str">
        <f t="shared" si="1290"/>
        <v/>
      </c>
      <c r="Q6375">
        <f t="shared" ref="Q6375:Q6438" si="1299">A6375-A6374</f>
        <v>1.4123841538093984E-4</v>
      </c>
      <c r="R6375">
        <f t="shared" si="1291"/>
        <v>0</v>
      </c>
      <c r="S6375" t="str">
        <f t="shared" si="1292"/>
        <v/>
      </c>
      <c r="T6375" t="str">
        <f t="shared" si="1293"/>
        <v/>
      </c>
      <c r="U6375" t="str">
        <f t="shared" si="1294"/>
        <v/>
      </c>
      <c r="W6375">
        <f t="shared" ca="1" si="1295"/>
        <v>-87.288969789999328</v>
      </c>
    </row>
    <row r="6376" spans="1:23" x14ac:dyDescent="0.25">
      <c r="A6376" s="2">
        <v>43235.841913460637</v>
      </c>
      <c r="B6376">
        <v>709.99</v>
      </c>
      <c r="C6376">
        <v>1</v>
      </c>
      <c r="H6376">
        <f>VLOOKUP(A6376,[1]Sheet1!$A$2:$F$5022,5,FALSE)</f>
        <v>709.02900000000011</v>
      </c>
      <c r="I6376">
        <f>VLOOKUP(A6376,[1]Sheet1!$A$2:$F$5022,6,FALSE)</f>
        <v>709.95</v>
      </c>
      <c r="J6376">
        <f t="shared" ca="1" si="1296"/>
        <v>3.5176340657431869E-3</v>
      </c>
      <c r="K6376">
        <f t="shared" ca="1" si="1297"/>
        <v>2.4941045639998265</v>
      </c>
      <c r="L6376" s="6">
        <f t="shared" si="1298"/>
        <v>6375</v>
      </c>
      <c r="M6376">
        <f t="shared" si="1287"/>
        <v>709.99797937396465</v>
      </c>
      <c r="N6376">
        <f t="shared" si="1288"/>
        <v>4.3793754323008804E-3</v>
      </c>
      <c r="O6376">
        <f t="shared" si="1289"/>
        <v>-1.8220346914748253</v>
      </c>
      <c r="P6376" t="str">
        <f t="shared" si="1290"/>
        <v/>
      </c>
      <c r="Q6376">
        <f t="shared" si="1299"/>
        <v>0</v>
      </c>
      <c r="R6376">
        <f t="shared" si="1291"/>
        <v>0</v>
      </c>
      <c r="S6376" t="str">
        <f t="shared" si="1292"/>
        <v/>
      </c>
      <c r="T6376" t="str">
        <f t="shared" si="1293"/>
        <v/>
      </c>
      <c r="U6376" t="str">
        <f t="shared" si="1294"/>
        <v/>
      </c>
      <c r="W6376">
        <f t="shared" ca="1" si="1295"/>
        <v>-87.288969789999328</v>
      </c>
    </row>
    <row r="6377" spans="1:23" x14ac:dyDescent="0.25">
      <c r="A6377" s="2">
        <v>43235.841913460637</v>
      </c>
      <c r="B6377">
        <v>709.99</v>
      </c>
      <c r="C6377">
        <v>1</v>
      </c>
      <c r="H6377">
        <f>VLOOKUP(A6377,[1]Sheet1!$A$2:$F$5022,5,FALSE)</f>
        <v>709.02900000000011</v>
      </c>
      <c r="I6377">
        <f>VLOOKUP(A6377,[1]Sheet1!$A$2:$F$5022,6,FALSE)</f>
        <v>709.95</v>
      </c>
      <c r="J6377">
        <f t="shared" ca="1" si="1296"/>
        <v>3.5132554521745533E-3</v>
      </c>
      <c r="K6377">
        <f t="shared" ca="1" si="1297"/>
        <v>2.4909999999998718</v>
      </c>
      <c r="L6377" s="6">
        <f t="shared" si="1298"/>
        <v>6376</v>
      </c>
      <c r="M6377">
        <f t="shared" si="1287"/>
        <v>709.99724291211453</v>
      </c>
      <c r="N6377">
        <f t="shared" si="1288"/>
        <v>4.5679290245131234E-3</v>
      </c>
      <c r="O6377">
        <f t="shared" si="1289"/>
        <v>-1.5856008435447488</v>
      </c>
      <c r="P6377" t="str">
        <f t="shared" si="1290"/>
        <v/>
      </c>
      <c r="Q6377">
        <f t="shared" si="1299"/>
        <v>0</v>
      </c>
      <c r="R6377">
        <f t="shared" si="1291"/>
        <v>0</v>
      </c>
      <c r="S6377" t="str">
        <f t="shared" si="1292"/>
        <v/>
      </c>
      <c r="T6377" t="str">
        <f t="shared" si="1293"/>
        <v/>
      </c>
      <c r="U6377" t="str">
        <f t="shared" si="1294"/>
        <v/>
      </c>
      <c r="W6377">
        <f t="shared" ca="1" si="1295"/>
        <v>-87.288969789999328</v>
      </c>
    </row>
    <row r="6378" spans="1:23" x14ac:dyDescent="0.25">
      <c r="A6378" s="2">
        <v>43235.842199398146</v>
      </c>
      <c r="B6378">
        <v>709.8393607380001</v>
      </c>
      <c r="C6378">
        <v>3</v>
      </c>
      <c r="H6378">
        <f>VLOOKUP(A6378,[1]Sheet1!$A$2:$F$5022,5,FALSE)</f>
        <v>709</v>
      </c>
      <c r="I6378">
        <f>VLOOKUP(A6378,[1]Sheet1!$A$2:$F$5022,6,FALSE)</f>
        <v>709.95</v>
      </c>
      <c r="J6378">
        <f t="shared" ca="1" si="1296"/>
        <v>3.5543018335683807E-3</v>
      </c>
      <c r="K6378">
        <f t="shared" ca="1" si="1297"/>
        <v>2.5199999999999818</v>
      </c>
      <c r="L6378" s="6">
        <f t="shared" si="1298"/>
        <v>6377</v>
      </c>
      <c r="M6378">
        <f t="shared" si="1287"/>
        <v>709.99676059163232</v>
      </c>
      <c r="N6378">
        <f t="shared" si="1288"/>
        <v>4.6537865922029248E-3</v>
      </c>
      <c r="O6378">
        <f t="shared" si="1289"/>
        <v>-33.821889017416417</v>
      </c>
      <c r="P6378" t="str">
        <f t="shared" si="1290"/>
        <v/>
      </c>
      <c r="Q6378">
        <f t="shared" si="1299"/>
        <v>2.8593750903382897E-4</v>
      </c>
      <c r="R6378">
        <f t="shared" si="1291"/>
        <v>0</v>
      </c>
      <c r="S6378" t="str">
        <f t="shared" si="1292"/>
        <v/>
      </c>
      <c r="T6378" t="str">
        <f t="shared" si="1293"/>
        <v/>
      </c>
      <c r="U6378" t="str">
        <f t="shared" si="1294"/>
        <v/>
      </c>
      <c r="W6378">
        <f t="shared" ca="1" si="1295"/>
        <v>-87.288969789999328</v>
      </c>
    </row>
    <row r="6379" spans="1:23" x14ac:dyDescent="0.25">
      <c r="A6379" s="2">
        <v>43235.842199398146</v>
      </c>
      <c r="B6379">
        <v>709</v>
      </c>
      <c r="C6379">
        <v>2</v>
      </c>
      <c r="H6379">
        <f>VLOOKUP(A6379,[1]Sheet1!$A$2:$F$5022,5,FALSE)</f>
        <v>709</v>
      </c>
      <c r="I6379">
        <f>VLOOKUP(A6379,[1]Sheet1!$A$2:$F$5022,6,FALSE)</f>
        <v>709.95</v>
      </c>
      <c r="J6379">
        <f t="shared" ca="1" si="1296"/>
        <v>3.5543018335683807E-3</v>
      </c>
      <c r="K6379">
        <f t="shared" ca="1" si="1297"/>
        <v>2.5199999999999818</v>
      </c>
      <c r="L6379" s="6">
        <f t="shared" si="1298"/>
        <v>6378</v>
      </c>
      <c r="M6379">
        <f t="shared" si="1287"/>
        <v>709.97911277566095</v>
      </c>
      <c r="N6379">
        <f t="shared" si="1288"/>
        <v>2.6306103942623942E-2</v>
      </c>
      <c r="O6379">
        <f t="shared" si="1289"/>
        <v>-37.219984297047077</v>
      </c>
      <c r="P6379" t="str">
        <f t="shared" si="1290"/>
        <v/>
      </c>
      <c r="Q6379">
        <f t="shared" si="1299"/>
        <v>0</v>
      </c>
      <c r="R6379">
        <f t="shared" si="1291"/>
        <v>0</v>
      </c>
      <c r="S6379" t="str">
        <f t="shared" si="1292"/>
        <v/>
      </c>
      <c r="T6379" t="str">
        <f t="shared" si="1293"/>
        <v/>
      </c>
      <c r="U6379" t="str">
        <f t="shared" si="1294"/>
        <v/>
      </c>
      <c r="W6379">
        <f t="shared" ca="1" si="1295"/>
        <v>-87.288969789999328</v>
      </c>
    </row>
    <row r="6380" spans="1:23" x14ac:dyDescent="0.25">
      <c r="A6380" s="2">
        <v>43235.842199398146</v>
      </c>
      <c r="B6380">
        <v>709</v>
      </c>
      <c r="C6380">
        <v>1</v>
      </c>
      <c r="H6380">
        <f>VLOOKUP(A6380,[1]Sheet1!$A$2:$F$5022,5,FALSE)</f>
        <v>709</v>
      </c>
      <c r="I6380">
        <f>VLOOKUP(A6380,[1]Sheet1!$A$2:$F$5022,6,FALSE)</f>
        <v>709.95</v>
      </c>
      <c r="J6380">
        <f t="shared" ca="1" si="1296"/>
        <v>3.5543018335683807E-3</v>
      </c>
      <c r="K6380">
        <f t="shared" ca="1" si="1297"/>
        <v>2.5199999999999818</v>
      </c>
      <c r="L6380" s="6">
        <f t="shared" si="1298"/>
        <v>6379</v>
      </c>
      <c r="M6380">
        <f t="shared" si="1287"/>
        <v>709.86634796406292</v>
      </c>
      <c r="N6380">
        <f t="shared" si="1288"/>
        <v>0.16294262207464663</v>
      </c>
      <c r="O6380">
        <f t="shared" si="1289"/>
        <v>-5.3168897924450782</v>
      </c>
      <c r="P6380" t="str">
        <f t="shared" si="1290"/>
        <v/>
      </c>
      <c r="Q6380">
        <f t="shared" si="1299"/>
        <v>0</v>
      </c>
      <c r="R6380">
        <f t="shared" si="1291"/>
        <v>0</v>
      </c>
      <c r="S6380" t="str">
        <f t="shared" si="1292"/>
        <v/>
      </c>
      <c r="T6380" t="str">
        <f t="shared" si="1293"/>
        <v/>
      </c>
      <c r="U6380" t="str">
        <f t="shared" si="1294"/>
        <v/>
      </c>
      <c r="W6380">
        <f t="shared" ca="1" si="1295"/>
        <v>-87.288969789999328</v>
      </c>
    </row>
    <row r="6381" spans="1:23" x14ac:dyDescent="0.25">
      <c r="A6381" s="2">
        <v>43235.842199398146</v>
      </c>
      <c r="B6381">
        <v>709</v>
      </c>
      <c r="C6381">
        <v>1</v>
      </c>
      <c r="H6381">
        <f>VLOOKUP(A6381,[1]Sheet1!$A$2:$F$5022,5,FALSE)</f>
        <v>709</v>
      </c>
      <c r="I6381">
        <f>VLOOKUP(A6381,[1]Sheet1!$A$2:$F$5022,6,FALSE)</f>
        <v>709.95</v>
      </c>
      <c r="J6381">
        <f t="shared" ca="1" si="1296"/>
        <v>3.5543018335683807E-3</v>
      </c>
      <c r="K6381">
        <f t="shared" ca="1" si="1297"/>
        <v>2.5199999999999818</v>
      </c>
      <c r="L6381" s="6">
        <f t="shared" si="1298"/>
        <v>6380</v>
      </c>
      <c r="M6381">
        <f t="shared" si="1287"/>
        <v>709.75862516927145</v>
      </c>
      <c r="N6381">
        <f t="shared" si="1288"/>
        <v>0.2157385533178966</v>
      </c>
      <c r="O6381">
        <f t="shared" si="1289"/>
        <v>-3.516409828490874</v>
      </c>
      <c r="P6381" t="str">
        <f t="shared" si="1290"/>
        <v/>
      </c>
      <c r="Q6381">
        <f t="shared" si="1299"/>
        <v>0</v>
      </c>
      <c r="R6381">
        <f t="shared" si="1291"/>
        <v>0</v>
      </c>
      <c r="S6381" t="str">
        <f t="shared" si="1292"/>
        <v/>
      </c>
      <c r="T6381" t="str">
        <f t="shared" si="1293"/>
        <v/>
      </c>
      <c r="U6381" t="str">
        <f t="shared" si="1294"/>
        <v/>
      </c>
      <c r="W6381">
        <f t="shared" ca="1" si="1295"/>
        <v>-87.288969789999328</v>
      </c>
    </row>
    <row r="6382" spans="1:23" x14ac:dyDescent="0.25">
      <c r="A6382" s="2">
        <v>43235.842350266197</v>
      </c>
      <c r="B6382">
        <v>709.94580827699997</v>
      </c>
      <c r="C6382">
        <v>3</v>
      </c>
      <c r="H6382">
        <f>VLOOKUP(A6382,[1]Sheet1!$A$2:$F$5022,5,FALSE)</f>
        <v>711.51</v>
      </c>
      <c r="I6382">
        <f>VLOOKUP(A6382,[1]Sheet1!$A$2:$F$5022,6,FALSE)</f>
        <v>710.22567149000008</v>
      </c>
      <c r="J6382">
        <f t="shared" ca="1" si="1296"/>
        <v>1.405461623869082E-5</v>
      </c>
      <c r="K6382">
        <f t="shared" ca="1" si="1297"/>
        <v>9.9999999999909051E-3</v>
      </c>
      <c r="L6382" s="6">
        <f t="shared" si="1298"/>
        <v>6381</v>
      </c>
      <c r="M6382">
        <f t="shared" si="1287"/>
        <v>709.65594439128665</v>
      </c>
      <c r="N6382">
        <f t="shared" si="1288"/>
        <v>0.24793143356934491</v>
      </c>
      <c r="O6382">
        <f t="shared" si="1289"/>
        <v>1.1691292287560757</v>
      </c>
      <c r="P6382" t="str">
        <f t="shared" si="1290"/>
        <v/>
      </c>
      <c r="Q6382">
        <f t="shared" si="1299"/>
        <v>1.5086805069586262E-4</v>
      </c>
      <c r="R6382">
        <f t="shared" si="1291"/>
        <v>0</v>
      </c>
      <c r="S6382" t="str">
        <f t="shared" si="1292"/>
        <v/>
      </c>
      <c r="T6382" t="str">
        <f t="shared" si="1293"/>
        <v/>
      </c>
      <c r="U6382" t="str">
        <f t="shared" si="1294"/>
        <v/>
      </c>
      <c r="W6382">
        <f t="shared" ca="1" si="1295"/>
        <v>-87.288969789999328</v>
      </c>
    </row>
    <row r="6383" spans="1:23" x14ac:dyDescent="0.25">
      <c r="A6383" s="2">
        <v>43235.842408923607</v>
      </c>
      <c r="B6383">
        <v>709.97091747859997</v>
      </c>
      <c r="C6383">
        <v>16</v>
      </c>
      <c r="H6383">
        <f>VLOOKUP(A6383,[1]Sheet1!$A$2:$F$5022,5,FALSE)</f>
        <v>711.51</v>
      </c>
      <c r="I6383">
        <f>VLOOKUP(A6383,[1]Sheet1!$A$2:$F$5022,6,FALSE)</f>
        <v>710.31612190999999</v>
      </c>
      <c r="J6383">
        <f t="shared" ca="1" si="1296"/>
        <v>1.405461623869082E-5</v>
      </c>
      <c r="K6383">
        <f t="shared" ca="1" si="1297"/>
        <v>9.9999999999909051E-3</v>
      </c>
      <c r="L6383" s="6">
        <f t="shared" si="1298"/>
        <v>6382</v>
      </c>
      <c r="M6383">
        <f t="shared" si="1287"/>
        <v>709.66639800462292</v>
      </c>
      <c r="N6383">
        <f t="shared" si="1288"/>
        <v>0.25139609911462196</v>
      </c>
      <c r="O6383">
        <f t="shared" si="1289"/>
        <v>1.2113134414158477</v>
      </c>
      <c r="P6383" t="str">
        <f t="shared" si="1290"/>
        <v/>
      </c>
      <c r="Q6383">
        <f t="shared" si="1299"/>
        <v>5.8657409681472927E-5</v>
      </c>
      <c r="R6383">
        <f t="shared" si="1291"/>
        <v>0</v>
      </c>
      <c r="S6383" t="str">
        <f t="shared" si="1292"/>
        <v/>
      </c>
      <c r="T6383" t="str">
        <f t="shared" si="1293"/>
        <v/>
      </c>
      <c r="U6383" t="str">
        <f t="shared" si="1294"/>
        <v/>
      </c>
      <c r="W6383">
        <f t="shared" ca="1" si="1295"/>
        <v>-87.288969789999328</v>
      </c>
    </row>
    <row r="6384" spans="1:23" x14ac:dyDescent="0.25">
      <c r="A6384" s="2">
        <v>43235.842533055547</v>
      </c>
      <c r="B6384">
        <v>710.27907732220012</v>
      </c>
      <c r="C6384">
        <v>11</v>
      </c>
      <c r="H6384">
        <f>VLOOKUP(A6384,[1]Sheet1!$A$2:$F$5022,5,FALSE)</f>
        <v>711.51</v>
      </c>
      <c r="I6384">
        <f>VLOOKUP(A6384,[1]Sheet1!$A$2:$F$5022,6,FALSE)</f>
        <v>710.32983812000009</v>
      </c>
      <c r="J6384">
        <f t="shared" ca="1" si="1296"/>
        <v>1.405461623869082E-5</v>
      </c>
      <c r="K6384">
        <f t="shared" ca="1" si="1297"/>
        <v>9.9999999999909051E-3</v>
      </c>
      <c r="L6384" s="6">
        <f t="shared" si="1298"/>
        <v>6383</v>
      </c>
      <c r="M6384">
        <f t="shared" si="1287"/>
        <v>709.67965865103997</v>
      </c>
      <c r="N6384">
        <f t="shared" si="1288"/>
        <v>0.25541004678841539</v>
      </c>
      <c r="O6384">
        <f t="shared" si="1289"/>
        <v>2.3468875977956998</v>
      </c>
      <c r="P6384">
        <f t="shared" si="1290"/>
        <v>1</v>
      </c>
      <c r="Q6384">
        <f t="shared" si="1299"/>
        <v>1.2413194053806365E-4</v>
      </c>
      <c r="R6384">
        <f t="shared" si="1291"/>
        <v>0</v>
      </c>
      <c r="S6384">
        <f t="shared" si="1292"/>
        <v>1</v>
      </c>
      <c r="T6384">
        <f t="shared" ca="1" si="1293"/>
        <v>9.9999999999909051E-3</v>
      </c>
      <c r="U6384">
        <f t="shared" ca="1" si="1294"/>
        <v>9.9999999999909051E-3</v>
      </c>
      <c r="W6384">
        <f t="shared" ca="1" si="1295"/>
        <v>-87.278969789999337</v>
      </c>
    </row>
    <row r="6385" spans="1:23" x14ac:dyDescent="0.25">
      <c r="A6385" s="2">
        <v>43235.842533055547</v>
      </c>
      <c r="B6385">
        <v>710.33</v>
      </c>
      <c r="C6385">
        <v>1</v>
      </c>
      <c r="H6385">
        <f>VLOOKUP(A6385,[1]Sheet1!$A$2:$F$5022,5,FALSE)</f>
        <v>711.51</v>
      </c>
      <c r="I6385">
        <f>VLOOKUP(A6385,[1]Sheet1!$A$2:$F$5022,6,FALSE)</f>
        <v>710.32983812000009</v>
      </c>
      <c r="J6385">
        <f t="shared" ca="1" si="1296"/>
        <v>1.405461623869082E-5</v>
      </c>
      <c r="K6385">
        <f t="shared" ca="1" si="1297"/>
        <v>9.9999999999909051E-3</v>
      </c>
      <c r="L6385" s="6">
        <f t="shared" si="1298"/>
        <v>6384</v>
      </c>
      <c r="M6385">
        <f t="shared" si="1287"/>
        <v>709.72797094755879</v>
      </c>
      <c r="N6385">
        <f t="shared" si="1288"/>
        <v>0.27324089651845868</v>
      </c>
      <c r="O6385">
        <f t="shared" si="1289"/>
        <v>2.2032904302104837</v>
      </c>
      <c r="P6385">
        <f t="shared" si="1290"/>
        <v>1</v>
      </c>
      <c r="Q6385">
        <f t="shared" si="1299"/>
        <v>0</v>
      </c>
      <c r="R6385">
        <f t="shared" si="1291"/>
        <v>0</v>
      </c>
      <c r="S6385">
        <f t="shared" si="1292"/>
        <v>1</v>
      </c>
      <c r="T6385">
        <f t="shared" ca="1" si="1293"/>
        <v>9.9999999999909051E-3</v>
      </c>
      <c r="U6385" t="str">
        <f t="shared" si="1294"/>
        <v/>
      </c>
      <c r="W6385">
        <f t="shared" ca="1" si="1295"/>
        <v>-87.278969789999337</v>
      </c>
    </row>
    <row r="6386" spans="1:23" x14ac:dyDescent="0.25">
      <c r="A6386" s="2">
        <v>43235.842557141201</v>
      </c>
      <c r="B6386">
        <v>710.40381534180005</v>
      </c>
      <c r="C6386">
        <v>9</v>
      </c>
      <c r="H6386">
        <f>VLOOKUP(A6386,[1]Sheet1!$A$2:$F$5022,5,FALSE)</f>
        <v>711.51</v>
      </c>
      <c r="I6386">
        <f>VLOOKUP(A6386,[1]Sheet1!$A$2:$F$5022,6,FALSE)</f>
        <v>710.56</v>
      </c>
      <c r="J6386">
        <f t="shared" ca="1" si="1296"/>
        <v>1.405461623869082E-5</v>
      </c>
      <c r="K6386">
        <f t="shared" ca="1" si="1297"/>
        <v>9.9999999999909051E-3</v>
      </c>
      <c r="L6386" s="6">
        <f t="shared" si="1298"/>
        <v>6385</v>
      </c>
      <c r="M6386">
        <f t="shared" si="1287"/>
        <v>709.78064544596668</v>
      </c>
      <c r="N6386">
        <f t="shared" si="1288"/>
        <v>0.29039913037543852</v>
      </c>
      <c r="O6386">
        <f t="shared" si="1289"/>
        <v>2.1459082712393602</v>
      </c>
      <c r="P6386">
        <f t="shared" si="1290"/>
        <v>1</v>
      </c>
      <c r="Q6386">
        <f t="shared" si="1299"/>
        <v>2.4085653421934694E-5</v>
      </c>
      <c r="R6386">
        <f t="shared" si="1291"/>
        <v>0</v>
      </c>
      <c r="S6386">
        <f t="shared" si="1292"/>
        <v>1</v>
      </c>
      <c r="T6386">
        <f t="shared" ca="1" si="1293"/>
        <v>9.9999999999909051E-3</v>
      </c>
      <c r="U6386" t="str">
        <f t="shared" si="1294"/>
        <v/>
      </c>
      <c r="W6386">
        <f t="shared" ca="1" si="1295"/>
        <v>-87.278969789999337</v>
      </c>
    </row>
    <row r="6387" spans="1:23" x14ac:dyDescent="0.25">
      <c r="A6387" s="2">
        <v>43235.842557141201</v>
      </c>
      <c r="B6387">
        <v>710.56</v>
      </c>
      <c r="C6387">
        <v>1</v>
      </c>
      <c r="H6387">
        <f>VLOOKUP(A6387,[1]Sheet1!$A$2:$F$5022,5,FALSE)</f>
        <v>711.51</v>
      </c>
      <c r="I6387">
        <f>VLOOKUP(A6387,[1]Sheet1!$A$2:$F$5022,6,FALSE)</f>
        <v>710.56</v>
      </c>
      <c r="J6387">
        <f t="shared" ca="1" si="1296"/>
        <v>1.405461623869082E-5</v>
      </c>
      <c r="K6387">
        <f t="shared" ca="1" si="1297"/>
        <v>9.9999999999909051E-3</v>
      </c>
      <c r="L6387" s="6">
        <f t="shared" si="1298"/>
        <v>6386</v>
      </c>
      <c r="M6387">
        <f t="shared" si="1287"/>
        <v>709.84064442073964</v>
      </c>
      <c r="N6387">
        <f t="shared" si="1288"/>
        <v>0.30794040701416542</v>
      </c>
      <c r="O6387">
        <f t="shared" si="1289"/>
        <v>2.336022044769261</v>
      </c>
      <c r="P6387">
        <f t="shared" si="1290"/>
        <v>1</v>
      </c>
      <c r="Q6387">
        <f t="shared" si="1299"/>
        <v>0</v>
      </c>
      <c r="R6387">
        <f t="shared" si="1291"/>
        <v>0</v>
      </c>
      <c r="S6387">
        <f t="shared" si="1292"/>
        <v>1</v>
      </c>
      <c r="T6387">
        <f t="shared" ca="1" si="1293"/>
        <v>9.9999999999909051E-3</v>
      </c>
      <c r="U6387" t="str">
        <f t="shared" si="1294"/>
        <v/>
      </c>
      <c r="W6387">
        <f t="shared" ca="1" si="1295"/>
        <v>-87.278969789999337</v>
      </c>
    </row>
    <row r="6388" spans="1:23" x14ac:dyDescent="0.25">
      <c r="A6388" s="2">
        <v>43235.842557141201</v>
      </c>
      <c r="B6388">
        <v>710.56</v>
      </c>
      <c r="C6388">
        <v>1</v>
      </c>
      <c r="H6388">
        <f>VLOOKUP(A6388,[1]Sheet1!$A$2:$F$5022,5,FALSE)</f>
        <v>711.51</v>
      </c>
      <c r="I6388">
        <f>VLOOKUP(A6388,[1]Sheet1!$A$2:$F$5022,6,FALSE)</f>
        <v>710.56</v>
      </c>
      <c r="J6388">
        <f t="shared" ca="1" si="1296"/>
        <v>1.405461623869082E-5</v>
      </c>
      <c r="K6388">
        <f t="shared" ca="1" si="1297"/>
        <v>9.9999999999909051E-3</v>
      </c>
      <c r="L6388" s="6">
        <f t="shared" si="1298"/>
        <v>6387</v>
      </c>
      <c r="M6388">
        <f t="shared" si="1287"/>
        <v>709.91627943863102</v>
      </c>
      <c r="N6388">
        <f t="shared" si="1288"/>
        <v>0.32989461911641438</v>
      </c>
      <c r="O6388">
        <f t="shared" si="1289"/>
        <v>1.9512914854236061</v>
      </c>
      <c r="P6388">
        <f t="shared" si="1290"/>
        <v>1</v>
      </c>
      <c r="Q6388">
        <f t="shared" si="1299"/>
        <v>0</v>
      </c>
      <c r="R6388">
        <f t="shared" si="1291"/>
        <v>0</v>
      </c>
      <c r="S6388">
        <f t="shared" si="1292"/>
        <v>1</v>
      </c>
      <c r="T6388">
        <f t="shared" ca="1" si="1293"/>
        <v>9.9999999999909051E-3</v>
      </c>
      <c r="U6388" t="str">
        <f t="shared" si="1294"/>
        <v/>
      </c>
      <c r="W6388">
        <f t="shared" ca="1" si="1295"/>
        <v>-87.278969789999337</v>
      </c>
    </row>
    <row r="6389" spans="1:23" x14ac:dyDescent="0.25">
      <c r="A6389" s="2">
        <v>43235.842557141201</v>
      </c>
      <c r="B6389">
        <v>710.56</v>
      </c>
      <c r="C6389">
        <v>1</v>
      </c>
      <c r="H6389">
        <f>VLOOKUP(A6389,[1]Sheet1!$A$2:$F$5022,5,FALSE)</f>
        <v>711.51</v>
      </c>
      <c r="I6389">
        <f>VLOOKUP(A6389,[1]Sheet1!$A$2:$F$5022,6,FALSE)</f>
        <v>710.56</v>
      </c>
      <c r="J6389">
        <f t="shared" ca="1" si="1296"/>
        <v>1.405461623869082E-5</v>
      </c>
      <c r="K6389">
        <f t="shared" ca="1" si="1297"/>
        <v>9.9999999999909051E-3</v>
      </c>
      <c r="L6389" s="6">
        <f t="shared" si="1298"/>
        <v>6388</v>
      </c>
      <c r="M6389">
        <f t="shared" si="1287"/>
        <v>709.9886484176684</v>
      </c>
      <c r="N6389">
        <f t="shared" si="1288"/>
        <v>0.34639047982805327</v>
      </c>
      <c r="O6389">
        <f t="shared" si="1289"/>
        <v>1.6494436643153736</v>
      </c>
      <c r="P6389">
        <f t="shared" si="1290"/>
        <v>1</v>
      </c>
      <c r="Q6389">
        <f t="shared" si="1299"/>
        <v>0</v>
      </c>
      <c r="R6389">
        <f t="shared" si="1291"/>
        <v>0</v>
      </c>
      <c r="S6389">
        <f t="shared" si="1292"/>
        <v>1</v>
      </c>
      <c r="T6389">
        <f t="shared" ca="1" si="1293"/>
        <v>9.9999999999909051E-3</v>
      </c>
      <c r="U6389" t="str">
        <f t="shared" si="1294"/>
        <v/>
      </c>
      <c r="W6389">
        <f t="shared" ca="1" si="1295"/>
        <v>-87.278969789999337</v>
      </c>
    </row>
    <row r="6390" spans="1:23" x14ac:dyDescent="0.25">
      <c r="A6390" s="2">
        <v>43235.842557141201</v>
      </c>
      <c r="B6390">
        <v>710.56</v>
      </c>
      <c r="C6390">
        <v>1</v>
      </c>
      <c r="H6390">
        <f>VLOOKUP(A6390,[1]Sheet1!$A$2:$F$5022,5,FALSE)</f>
        <v>711.51</v>
      </c>
      <c r="I6390">
        <f>VLOOKUP(A6390,[1]Sheet1!$A$2:$F$5022,6,FALSE)</f>
        <v>710.56</v>
      </c>
      <c r="J6390">
        <f t="shared" ca="1" si="1296"/>
        <v>1.405461623869082E-5</v>
      </c>
      <c r="K6390">
        <f t="shared" ca="1" si="1297"/>
        <v>9.9999999999909051E-3</v>
      </c>
      <c r="L6390" s="6">
        <f t="shared" si="1298"/>
        <v>6389</v>
      </c>
      <c r="M6390">
        <f t="shared" si="1287"/>
        <v>710.05814344712587</v>
      </c>
      <c r="N6390">
        <f t="shared" si="1288"/>
        <v>0.35864866914440546</v>
      </c>
      <c r="O6390">
        <f t="shared" si="1289"/>
        <v>1.3992985226218904</v>
      </c>
      <c r="P6390" t="str">
        <f t="shared" si="1290"/>
        <v/>
      </c>
      <c r="Q6390">
        <f t="shared" si="1299"/>
        <v>0</v>
      </c>
      <c r="R6390">
        <f t="shared" si="1291"/>
        <v>0</v>
      </c>
      <c r="S6390" t="str">
        <f t="shared" si="1292"/>
        <v/>
      </c>
      <c r="T6390" t="str">
        <f t="shared" si="1293"/>
        <v/>
      </c>
      <c r="U6390" t="str">
        <f t="shared" si="1294"/>
        <v/>
      </c>
      <c r="W6390">
        <f t="shared" ca="1" si="1295"/>
        <v>-87.278969789999337</v>
      </c>
    </row>
    <row r="6391" spans="1:23" x14ac:dyDescent="0.25">
      <c r="A6391" s="2">
        <v>43235.842557141201</v>
      </c>
      <c r="B6391">
        <v>710.56</v>
      </c>
      <c r="C6391">
        <v>1</v>
      </c>
      <c r="H6391">
        <f>VLOOKUP(A6391,[1]Sheet1!$A$2:$F$5022,5,FALSE)</f>
        <v>711.51</v>
      </c>
      <c r="I6391">
        <f>VLOOKUP(A6391,[1]Sheet1!$A$2:$F$5022,6,FALSE)</f>
        <v>710.56</v>
      </c>
      <c r="J6391">
        <f t="shared" ca="1" si="1296"/>
        <v>1.405461623869082E-5</v>
      </c>
      <c r="K6391">
        <f t="shared" ca="1" si="1297"/>
        <v>9.9999999999909051E-3</v>
      </c>
      <c r="L6391" s="6">
        <f t="shared" si="1298"/>
        <v>6390</v>
      </c>
      <c r="M6391">
        <f t="shared" si="1287"/>
        <v>710.12476452700355</v>
      </c>
      <c r="N6391">
        <f t="shared" si="1288"/>
        <v>0.36751098823804818</v>
      </c>
      <c r="O6391">
        <f t="shared" si="1289"/>
        <v>1.1842788023374171</v>
      </c>
      <c r="P6391" t="str">
        <f t="shared" si="1290"/>
        <v/>
      </c>
      <c r="Q6391">
        <f t="shared" si="1299"/>
        <v>0</v>
      </c>
      <c r="R6391">
        <f t="shared" si="1291"/>
        <v>0</v>
      </c>
      <c r="S6391" t="str">
        <f t="shared" si="1292"/>
        <v/>
      </c>
      <c r="T6391" t="str">
        <f t="shared" si="1293"/>
        <v/>
      </c>
      <c r="U6391" t="str">
        <f t="shared" si="1294"/>
        <v/>
      </c>
      <c r="W6391">
        <f t="shared" ca="1" si="1295"/>
        <v>-87.278969789999337</v>
      </c>
    </row>
    <row r="6392" spans="1:23" x14ac:dyDescent="0.25">
      <c r="A6392" s="2">
        <v>43235.842557141201</v>
      </c>
      <c r="B6392">
        <v>710.56</v>
      </c>
      <c r="C6392">
        <v>1</v>
      </c>
      <c r="H6392">
        <f>VLOOKUP(A6392,[1]Sheet1!$A$2:$F$5022,5,FALSE)</f>
        <v>711.51</v>
      </c>
      <c r="I6392">
        <f>VLOOKUP(A6392,[1]Sheet1!$A$2:$F$5022,6,FALSE)</f>
        <v>710.56</v>
      </c>
      <c r="J6392">
        <f t="shared" ca="1" si="1296"/>
        <v>1.405461623869082E-5</v>
      </c>
      <c r="K6392">
        <f t="shared" ca="1" si="1297"/>
        <v>9.9999999999909051E-3</v>
      </c>
      <c r="L6392" s="6">
        <f t="shared" si="1298"/>
        <v>6391</v>
      </c>
      <c r="M6392">
        <f t="shared" si="1287"/>
        <v>710.18851165730143</v>
      </c>
      <c r="N6392">
        <f t="shared" si="1288"/>
        <v>0.37360748116994463</v>
      </c>
      <c r="O6392">
        <f t="shared" si="1289"/>
        <v>0.99432790139855842</v>
      </c>
      <c r="P6392" t="str">
        <f t="shared" si="1290"/>
        <v/>
      </c>
      <c r="Q6392">
        <f t="shared" si="1299"/>
        <v>0</v>
      </c>
      <c r="R6392">
        <f t="shared" si="1291"/>
        <v>0</v>
      </c>
      <c r="S6392" t="str">
        <f t="shared" si="1292"/>
        <v/>
      </c>
      <c r="T6392" t="str">
        <f t="shared" si="1293"/>
        <v/>
      </c>
      <c r="U6392" t="str">
        <f t="shared" si="1294"/>
        <v/>
      </c>
      <c r="W6392">
        <f t="shared" ca="1" si="1295"/>
        <v>-87.278969789999337</v>
      </c>
    </row>
    <row r="6393" spans="1:23" x14ac:dyDescent="0.25">
      <c r="A6393" s="2">
        <v>43235.842557141201</v>
      </c>
      <c r="B6393">
        <v>710.56</v>
      </c>
      <c r="C6393">
        <v>1</v>
      </c>
      <c r="H6393">
        <f>VLOOKUP(A6393,[1]Sheet1!$A$2:$F$5022,5,FALSE)</f>
        <v>711.51</v>
      </c>
      <c r="I6393">
        <f>VLOOKUP(A6393,[1]Sheet1!$A$2:$F$5022,6,FALSE)</f>
        <v>710.56</v>
      </c>
      <c r="J6393">
        <f t="shared" ca="1" si="1296"/>
        <v>1.405461623869082E-5</v>
      </c>
      <c r="K6393">
        <f t="shared" ca="1" si="1297"/>
        <v>9.9999999999909051E-3</v>
      </c>
      <c r="L6393" s="6">
        <f t="shared" si="1298"/>
        <v>6392</v>
      </c>
      <c r="M6393">
        <f t="shared" si="1287"/>
        <v>710.24979264642286</v>
      </c>
      <c r="N6393">
        <f t="shared" si="1288"/>
        <v>0.37733861055173229</v>
      </c>
      <c r="O6393">
        <f t="shared" si="1289"/>
        <v>0.82209279650314349</v>
      </c>
      <c r="P6393" t="str">
        <f t="shared" si="1290"/>
        <v/>
      </c>
      <c r="Q6393">
        <f t="shared" si="1299"/>
        <v>0</v>
      </c>
      <c r="R6393">
        <f t="shared" si="1291"/>
        <v>0</v>
      </c>
      <c r="S6393" t="str">
        <f t="shared" si="1292"/>
        <v/>
      </c>
      <c r="T6393" t="str">
        <f t="shared" si="1293"/>
        <v/>
      </c>
      <c r="U6393" t="str">
        <f t="shared" si="1294"/>
        <v/>
      </c>
      <c r="W6393">
        <f t="shared" ca="1" si="1295"/>
        <v>-87.278969789999337</v>
      </c>
    </row>
    <row r="6394" spans="1:23" x14ac:dyDescent="0.25">
      <c r="A6394" s="2">
        <v>43235.842557523138</v>
      </c>
      <c r="B6394">
        <v>710.56</v>
      </c>
      <c r="C6394">
        <v>2</v>
      </c>
      <c r="H6394">
        <f>VLOOKUP(A6394,[1]Sheet1!$A$2:$F$5022,5,FALSE)</f>
        <v>711.51</v>
      </c>
      <c r="I6394">
        <f>VLOOKUP(A6394,[1]Sheet1!$A$2:$F$5022,6,FALSE)</f>
        <v>711.34469107000007</v>
      </c>
      <c r="J6394">
        <f t="shared" ca="1" si="1296"/>
        <v>1.405461623869082E-5</v>
      </c>
      <c r="K6394">
        <f t="shared" ca="1" si="1297"/>
        <v>9.9999999999909051E-3</v>
      </c>
      <c r="L6394" s="6">
        <f t="shared" si="1298"/>
        <v>6393</v>
      </c>
      <c r="M6394">
        <f t="shared" si="1287"/>
        <v>710.30782494310733</v>
      </c>
      <c r="N6394">
        <f t="shared" si="1288"/>
        <v>0.37928293780349659</v>
      </c>
      <c r="O6394">
        <f t="shared" si="1289"/>
        <v>0.66487319032331671</v>
      </c>
      <c r="P6394" t="str">
        <f t="shared" si="1290"/>
        <v/>
      </c>
      <c r="Q6394">
        <f t="shared" si="1299"/>
        <v>3.8193684304133058E-7</v>
      </c>
      <c r="R6394">
        <f t="shared" si="1291"/>
        <v>0</v>
      </c>
      <c r="S6394" t="str">
        <f t="shared" si="1292"/>
        <v/>
      </c>
      <c r="T6394" t="str">
        <f t="shared" si="1293"/>
        <v/>
      </c>
      <c r="U6394" t="str">
        <f t="shared" si="1294"/>
        <v/>
      </c>
      <c r="W6394">
        <f t="shared" ca="1" si="1295"/>
        <v>-87.278969789999337</v>
      </c>
    </row>
    <row r="6395" spans="1:23" x14ac:dyDescent="0.25">
      <c r="A6395" s="2">
        <v>43235.842557523138</v>
      </c>
      <c r="B6395">
        <v>710.56</v>
      </c>
      <c r="C6395">
        <v>1</v>
      </c>
      <c r="H6395">
        <f>VLOOKUP(A6395,[1]Sheet1!$A$2:$F$5022,5,FALSE)</f>
        <v>711.51</v>
      </c>
      <c r="I6395">
        <f>VLOOKUP(A6395,[1]Sheet1!$A$2:$F$5022,6,FALSE)</f>
        <v>711.34469107000007</v>
      </c>
      <c r="J6395">
        <f t="shared" ca="1" si="1296"/>
        <v>1.405461623869082E-5</v>
      </c>
      <c r="K6395">
        <f t="shared" ca="1" si="1297"/>
        <v>9.9999999999909051E-3</v>
      </c>
      <c r="L6395" s="6">
        <f t="shared" si="1298"/>
        <v>6394</v>
      </c>
      <c r="M6395">
        <f t="shared" si="1287"/>
        <v>710.36298329021179</v>
      </c>
      <c r="N6395">
        <f t="shared" si="1288"/>
        <v>0.37970910600352326</v>
      </c>
      <c r="O6395">
        <f t="shared" si="1289"/>
        <v>0.51886222024480622</v>
      </c>
      <c r="P6395" t="str">
        <f t="shared" si="1290"/>
        <v/>
      </c>
      <c r="Q6395">
        <f t="shared" si="1299"/>
        <v>0</v>
      </c>
      <c r="R6395">
        <f t="shared" si="1291"/>
        <v>0</v>
      </c>
      <c r="S6395" t="str">
        <f t="shared" si="1292"/>
        <v/>
      </c>
      <c r="T6395" t="str">
        <f t="shared" si="1293"/>
        <v/>
      </c>
      <c r="U6395" t="str">
        <f t="shared" si="1294"/>
        <v/>
      </c>
      <c r="W6395">
        <f t="shared" ca="1" si="1295"/>
        <v>-87.278969789999337</v>
      </c>
    </row>
    <row r="6396" spans="1:23" x14ac:dyDescent="0.25">
      <c r="A6396" s="2">
        <v>43235.842557523138</v>
      </c>
      <c r="B6396">
        <v>710.56</v>
      </c>
      <c r="C6396">
        <v>1</v>
      </c>
      <c r="H6396">
        <f>VLOOKUP(A6396,[1]Sheet1!$A$2:$F$5022,5,FALSE)</f>
        <v>711.51</v>
      </c>
      <c r="I6396">
        <f>VLOOKUP(A6396,[1]Sheet1!$A$2:$F$5022,6,FALSE)</f>
        <v>711.34469107000007</v>
      </c>
      <c r="J6396">
        <f t="shared" ca="1" si="1296"/>
        <v>1.405461623869082E-5</v>
      </c>
      <c r="K6396">
        <f t="shared" ca="1" si="1297"/>
        <v>9.9999999999909051E-3</v>
      </c>
      <c r="L6396" s="6">
        <f t="shared" si="1298"/>
        <v>6395</v>
      </c>
      <c r="M6396">
        <f t="shared" si="1287"/>
        <v>710.41526768773645</v>
      </c>
      <c r="N6396">
        <f t="shared" si="1288"/>
        <v>0.3789176875798938</v>
      </c>
      <c r="O6396">
        <f t="shared" si="1289"/>
        <v>0.38196240768777356</v>
      </c>
      <c r="P6396" t="str">
        <f t="shared" si="1290"/>
        <v/>
      </c>
      <c r="Q6396">
        <f t="shared" si="1299"/>
        <v>0</v>
      </c>
      <c r="R6396">
        <f t="shared" si="1291"/>
        <v>0</v>
      </c>
      <c r="S6396" t="str">
        <f t="shared" si="1292"/>
        <v/>
      </c>
      <c r="T6396" t="str">
        <f t="shared" si="1293"/>
        <v/>
      </c>
      <c r="U6396" t="str">
        <f t="shared" si="1294"/>
        <v/>
      </c>
      <c r="W6396">
        <f t="shared" ca="1" si="1295"/>
        <v>-87.278969789999337</v>
      </c>
    </row>
    <row r="6397" spans="1:23" x14ac:dyDescent="0.25">
      <c r="A6397" s="2">
        <v>43235.842557523138</v>
      </c>
      <c r="B6397">
        <v>710.56</v>
      </c>
      <c r="C6397">
        <v>1</v>
      </c>
      <c r="H6397">
        <f>VLOOKUP(A6397,[1]Sheet1!$A$2:$F$5022,5,FALSE)</f>
        <v>711.51</v>
      </c>
      <c r="I6397">
        <f>VLOOKUP(A6397,[1]Sheet1!$A$2:$F$5022,6,FALSE)</f>
        <v>711.34469107000007</v>
      </c>
      <c r="J6397">
        <f t="shared" ca="1" si="1296"/>
        <v>1.405461623869082E-5</v>
      </c>
      <c r="K6397">
        <f t="shared" ca="1" si="1297"/>
        <v>9.9999999999909051E-3</v>
      </c>
      <c r="L6397" s="6">
        <f t="shared" si="1298"/>
        <v>6396</v>
      </c>
      <c r="M6397">
        <f t="shared" si="1287"/>
        <v>710.46467813568142</v>
      </c>
      <c r="N6397">
        <f t="shared" si="1288"/>
        <v>0.37717587196355751</v>
      </c>
      <c r="O6397">
        <f t="shared" si="1289"/>
        <v>0.2527252441209466</v>
      </c>
      <c r="P6397" t="str">
        <f t="shared" si="1290"/>
        <v/>
      </c>
      <c r="Q6397">
        <f t="shared" si="1299"/>
        <v>0</v>
      </c>
      <c r="R6397">
        <f t="shared" si="1291"/>
        <v>0</v>
      </c>
      <c r="S6397" t="str">
        <f t="shared" si="1292"/>
        <v/>
      </c>
      <c r="T6397" t="str">
        <f t="shared" si="1293"/>
        <v/>
      </c>
      <c r="U6397" t="str">
        <f t="shared" si="1294"/>
        <v/>
      </c>
      <c r="W6397">
        <f t="shared" ca="1" si="1295"/>
        <v>-87.278969789999337</v>
      </c>
    </row>
    <row r="6398" spans="1:23" x14ac:dyDescent="0.25">
      <c r="A6398" s="2">
        <v>43235.842557523138</v>
      </c>
      <c r="B6398">
        <v>710.56</v>
      </c>
      <c r="C6398">
        <v>1</v>
      </c>
      <c r="H6398">
        <f>VLOOKUP(A6398,[1]Sheet1!$A$2:$F$5022,5,FALSE)</f>
        <v>711.51</v>
      </c>
      <c r="I6398">
        <f>VLOOKUP(A6398,[1]Sheet1!$A$2:$F$5022,6,FALSE)</f>
        <v>711.34469107000007</v>
      </c>
      <c r="J6398">
        <f t="shared" ca="1" si="1296"/>
        <v>1.405461623869082E-5</v>
      </c>
      <c r="K6398">
        <f t="shared" ca="1" si="1297"/>
        <v>9.9999999999909051E-3</v>
      </c>
      <c r="L6398" s="6">
        <f t="shared" si="1298"/>
        <v>6397</v>
      </c>
      <c r="M6398">
        <f t="shared" ref="M6398:M6461" si="1300">FORECAST(L6398,B6363:B6397,L6363:L6397)</f>
        <v>710.51152882548513</v>
      </c>
      <c r="N6398">
        <f t="shared" ref="N6398:N6461" si="1301">STEYX(B6363:B6397,L6363:L6397)</f>
        <v>0.374610295131035</v>
      </c>
      <c r="O6398">
        <f t="shared" ref="O6398:O6461" si="1302">(B6398-M6398)/N6398</f>
        <v>0.12939093010741026</v>
      </c>
      <c r="P6398" t="str">
        <f t="shared" ref="P6398:P6461" si="1303">IF(O6398&gt;1.5,1,"")</f>
        <v/>
      </c>
      <c r="Q6398">
        <f t="shared" si="1299"/>
        <v>0</v>
      </c>
      <c r="R6398">
        <f t="shared" ref="R6398:R6461" si="1304">IF(D6398="buy",(C6398-Q6398)/_xlfn.STDEV.S(C6362:C6397),0)</f>
        <v>0</v>
      </c>
      <c r="S6398" t="str">
        <f t="shared" ref="S6398:S6461" si="1305">IF(O6398&gt;1.5,1,"")</f>
        <v/>
      </c>
      <c r="T6398" t="str">
        <f t="shared" ref="T6398:T6461" si="1306">IF(S6398=1,K6398,"")</f>
        <v/>
      </c>
      <c r="U6398" t="str">
        <f t="shared" ref="U6398:U6461" si="1307">IF(S6398=1,IF(ISNUMBER(S6397),"",K6398),"")</f>
        <v/>
      </c>
      <c r="W6398">
        <f t="shared" ref="W6398:W6461" ca="1" si="1308">IF(ISNUMBER(U6398),U6398+W6397,W6397)</f>
        <v>-87.278969789999337</v>
      </c>
    </row>
    <row r="6399" spans="1:23" x14ac:dyDescent="0.25">
      <c r="A6399" s="2">
        <v>43235.842557523138</v>
      </c>
      <c r="B6399">
        <v>710.56</v>
      </c>
      <c r="C6399">
        <v>1</v>
      </c>
      <c r="H6399">
        <f>VLOOKUP(A6399,[1]Sheet1!$A$2:$F$5022,5,FALSE)</f>
        <v>711.51</v>
      </c>
      <c r="I6399">
        <f>VLOOKUP(A6399,[1]Sheet1!$A$2:$F$5022,6,FALSE)</f>
        <v>711.34469107000007</v>
      </c>
      <c r="J6399">
        <f t="shared" ca="1" si="1296"/>
        <v>1.405461623869082E-5</v>
      </c>
      <c r="K6399">
        <f t="shared" ca="1" si="1297"/>
        <v>9.9999999999909051E-3</v>
      </c>
      <c r="L6399" s="6">
        <f t="shared" si="1298"/>
        <v>6398</v>
      </c>
      <c r="M6399">
        <f t="shared" si="1300"/>
        <v>710.55583869799125</v>
      </c>
      <c r="N6399">
        <f t="shared" si="1301"/>
        <v>0.37141463290360033</v>
      </c>
      <c r="O6399">
        <f t="shared" si="1302"/>
        <v>1.1203925855492817E-2</v>
      </c>
      <c r="P6399" t="str">
        <f t="shared" si="1303"/>
        <v/>
      </c>
      <c r="Q6399">
        <f t="shared" si="1299"/>
        <v>0</v>
      </c>
      <c r="R6399">
        <f t="shared" si="1304"/>
        <v>0</v>
      </c>
      <c r="S6399" t="str">
        <f t="shared" si="1305"/>
        <v/>
      </c>
      <c r="T6399" t="str">
        <f t="shared" si="1306"/>
        <v/>
      </c>
      <c r="U6399" t="str">
        <f t="shared" si="1307"/>
        <v/>
      </c>
      <c r="W6399">
        <f t="shared" ca="1" si="1308"/>
        <v>-87.278969789999337</v>
      </c>
    </row>
    <row r="6400" spans="1:23" x14ac:dyDescent="0.25">
      <c r="A6400" s="2">
        <v>43235.842557523138</v>
      </c>
      <c r="B6400">
        <v>710.56</v>
      </c>
      <c r="C6400">
        <v>1</v>
      </c>
      <c r="H6400">
        <f>VLOOKUP(A6400,[1]Sheet1!$A$2:$F$5022,5,FALSE)</f>
        <v>711.51</v>
      </c>
      <c r="I6400">
        <f>VLOOKUP(A6400,[1]Sheet1!$A$2:$F$5022,6,FALSE)</f>
        <v>711.34469107000007</v>
      </c>
      <c r="J6400">
        <f t="shared" ca="1" si="1296"/>
        <v>1.405461623869082E-5</v>
      </c>
      <c r="K6400">
        <f t="shared" ca="1" si="1297"/>
        <v>9.9999999999909051E-3</v>
      </c>
      <c r="L6400" s="6">
        <f t="shared" si="1298"/>
        <v>6399</v>
      </c>
      <c r="M6400">
        <f t="shared" si="1300"/>
        <v>710.59732504108581</v>
      </c>
      <c r="N6400">
        <f t="shared" si="1301"/>
        <v>0.36789233457935516</v>
      </c>
      <c r="O6400">
        <f t="shared" si="1302"/>
        <v>-0.10145642509388422</v>
      </c>
      <c r="P6400" t="str">
        <f t="shared" si="1303"/>
        <v/>
      </c>
      <c r="Q6400">
        <f t="shared" si="1299"/>
        <v>0</v>
      </c>
      <c r="R6400">
        <f t="shared" si="1304"/>
        <v>0</v>
      </c>
      <c r="S6400" t="str">
        <f t="shared" si="1305"/>
        <v/>
      </c>
      <c r="T6400" t="str">
        <f t="shared" si="1306"/>
        <v/>
      </c>
      <c r="U6400" t="str">
        <f t="shared" si="1307"/>
        <v/>
      </c>
      <c r="W6400">
        <f t="shared" ca="1" si="1308"/>
        <v>-87.278969789999337</v>
      </c>
    </row>
    <row r="6401" spans="1:23" x14ac:dyDescent="0.25">
      <c r="A6401" s="2">
        <v>43235.842557523138</v>
      </c>
      <c r="B6401">
        <v>710.56</v>
      </c>
      <c r="C6401">
        <v>1</v>
      </c>
      <c r="H6401">
        <f>VLOOKUP(A6401,[1]Sheet1!$A$2:$F$5022,5,FALSE)</f>
        <v>711.51</v>
      </c>
      <c r="I6401">
        <f>VLOOKUP(A6401,[1]Sheet1!$A$2:$F$5022,6,FALSE)</f>
        <v>711.34469107000007</v>
      </c>
      <c r="J6401">
        <f t="shared" ca="1" si="1296"/>
        <v>1.405461623869082E-5</v>
      </c>
      <c r="K6401">
        <f t="shared" ca="1" si="1297"/>
        <v>9.9999999999909051E-3</v>
      </c>
      <c r="L6401" s="6">
        <f t="shared" si="1298"/>
        <v>6400</v>
      </c>
      <c r="M6401">
        <f t="shared" si="1300"/>
        <v>710.63598785476847</v>
      </c>
      <c r="N6401">
        <f t="shared" si="1301"/>
        <v>0.36423187575117166</v>
      </c>
      <c r="O6401">
        <f t="shared" si="1302"/>
        <v>-0.20862494423865124</v>
      </c>
      <c r="P6401" t="str">
        <f t="shared" si="1303"/>
        <v/>
      </c>
      <c r="Q6401">
        <f t="shared" si="1299"/>
        <v>0</v>
      </c>
      <c r="R6401">
        <f t="shared" si="1304"/>
        <v>0</v>
      </c>
      <c r="S6401" t="str">
        <f t="shared" si="1305"/>
        <v/>
      </c>
      <c r="T6401" t="str">
        <f t="shared" si="1306"/>
        <v/>
      </c>
      <c r="U6401" t="str">
        <f t="shared" si="1307"/>
        <v/>
      </c>
      <c r="W6401">
        <f t="shared" ca="1" si="1308"/>
        <v>-87.278969789999337</v>
      </c>
    </row>
    <row r="6402" spans="1:23" x14ac:dyDescent="0.25">
      <c r="A6402" s="2">
        <v>43235.842557523138</v>
      </c>
      <c r="B6402">
        <v>710.56</v>
      </c>
      <c r="C6402">
        <v>1</v>
      </c>
      <c r="H6402">
        <f>VLOOKUP(A6402,[1]Sheet1!$A$2:$F$5022,5,FALSE)</f>
        <v>711.51</v>
      </c>
      <c r="I6402">
        <f>VLOOKUP(A6402,[1]Sheet1!$A$2:$F$5022,6,FALSE)</f>
        <v>711.34469107000007</v>
      </c>
      <c r="J6402">
        <f t="shared" ca="1" si="1296"/>
        <v>1.405461623869082E-5</v>
      </c>
      <c r="K6402">
        <f t="shared" ca="1" si="1297"/>
        <v>9.9999999999909051E-3</v>
      </c>
      <c r="L6402" s="6">
        <f t="shared" si="1298"/>
        <v>6401</v>
      </c>
      <c r="M6402">
        <f t="shared" si="1300"/>
        <v>710.67182713903935</v>
      </c>
      <c r="N6402">
        <f t="shared" si="1301"/>
        <v>0.36060683804024107</v>
      </c>
      <c r="O6402">
        <f t="shared" si="1302"/>
        <v>-0.31010820440106734</v>
      </c>
      <c r="P6402" t="str">
        <f t="shared" si="1303"/>
        <v/>
      </c>
      <c r="Q6402">
        <f t="shared" si="1299"/>
        <v>0</v>
      </c>
      <c r="R6402">
        <f t="shared" si="1304"/>
        <v>0</v>
      </c>
      <c r="S6402" t="str">
        <f t="shared" si="1305"/>
        <v/>
      </c>
      <c r="T6402" t="str">
        <f t="shared" si="1306"/>
        <v/>
      </c>
      <c r="U6402" t="str">
        <f t="shared" si="1307"/>
        <v/>
      </c>
      <c r="W6402">
        <f t="shared" ca="1" si="1308"/>
        <v>-87.278969789999337</v>
      </c>
    </row>
    <row r="6403" spans="1:23" x14ac:dyDescent="0.25">
      <c r="A6403" s="2">
        <v>43235.842557523138</v>
      </c>
      <c r="B6403">
        <v>710.56</v>
      </c>
      <c r="C6403">
        <v>1</v>
      </c>
      <c r="H6403">
        <f>VLOOKUP(A6403,[1]Sheet1!$A$2:$F$5022,5,FALSE)</f>
        <v>711.51</v>
      </c>
      <c r="I6403">
        <f>VLOOKUP(A6403,[1]Sheet1!$A$2:$F$5022,6,FALSE)</f>
        <v>711.34469107000007</v>
      </c>
      <c r="J6403">
        <f t="shared" ref="J6403:J6466" ca="1" si="1309">(OFFSET(I6403,$Z$2,0)-H6403)/H6403</f>
        <v>-2.9212641284024883E-4</v>
      </c>
      <c r="K6403">
        <f t="shared" ref="K6403:K6466" ca="1" si="1310">IF(ISNUMBER(J6403),H6403*J6403,"")</f>
        <v>-0.20785086399996544</v>
      </c>
      <c r="L6403" s="6">
        <f t="shared" si="1298"/>
        <v>6402</v>
      </c>
      <c r="M6403">
        <f t="shared" si="1300"/>
        <v>710.70484289389856</v>
      </c>
      <c r="N6403">
        <f t="shared" si="1301"/>
        <v>0.35717543174299909</v>
      </c>
      <c r="O6403">
        <f t="shared" si="1302"/>
        <v>-0.40552311560676552</v>
      </c>
      <c r="P6403" t="str">
        <f t="shared" si="1303"/>
        <v/>
      </c>
      <c r="Q6403">
        <f t="shared" si="1299"/>
        <v>0</v>
      </c>
      <c r="R6403">
        <f t="shared" si="1304"/>
        <v>0</v>
      </c>
      <c r="S6403" t="str">
        <f t="shared" si="1305"/>
        <v/>
      </c>
      <c r="T6403" t="str">
        <f t="shared" si="1306"/>
        <v/>
      </c>
      <c r="U6403" t="str">
        <f t="shared" si="1307"/>
        <v/>
      </c>
      <c r="W6403">
        <f t="shared" ca="1" si="1308"/>
        <v>-87.278969789999337</v>
      </c>
    </row>
    <row r="6404" spans="1:23" x14ac:dyDescent="0.25">
      <c r="A6404" s="2">
        <v>43235.842557523138</v>
      </c>
      <c r="B6404">
        <v>710.56</v>
      </c>
      <c r="C6404">
        <v>1</v>
      </c>
      <c r="H6404">
        <f>VLOOKUP(A6404,[1]Sheet1!$A$2:$F$5022,5,FALSE)</f>
        <v>711.51</v>
      </c>
      <c r="I6404">
        <f>VLOOKUP(A6404,[1]Sheet1!$A$2:$F$5022,6,FALSE)</f>
        <v>711.34469107000007</v>
      </c>
      <c r="J6404">
        <f t="shared" ca="1" si="1309"/>
        <v>-2.9212641284024883E-4</v>
      </c>
      <c r="K6404">
        <f t="shared" ca="1" si="1310"/>
        <v>-0.20785086399996544</v>
      </c>
      <c r="L6404" s="6">
        <f t="shared" ref="L6404:L6467" si="1311">L6403+1</f>
        <v>6403</v>
      </c>
      <c r="M6404">
        <f t="shared" si="1300"/>
        <v>710.73503511934598</v>
      </c>
      <c r="N6404">
        <f t="shared" si="1301"/>
        <v>0.35407923159375504</v>
      </c>
      <c r="O6404">
        <f t="shared" si="1302"/>
        <v>-0.49433884771546649</v>
      </c>
      <c r="P6404" t="str">
        <f t="shared" si="1303"/>
        <v/>
      </c>
      <c r="Q6404">
        <f t="shared" si="1299"/>
        <v>0</v>
      </c>
      <c r="R6404">
        <f t="shared" si="1304"/>
        <v>0</v>
      </c>
      <c r="S6404" t="str">
        <f t="shared" si="1305"/>
        <v/>
      </c>
      <c r="T6404" t="str">
        <f t="shared" si="1306"/>
        <v/>
      </c>
      <c r="U6404" t="str">
        <f t="shared" si="1307"/>
        <v/>
      </c>
      <c r="W6404">
        <f t="shared" ca="1" si="1308"/>
        <v>-87.278969789999337</v>
      </c>
    </row>
    <row r="6405" spans="1:23" x14ac:dyDescent="0.25">
      <c r="A6405" s="2">
        <v>43235.842557523138</v>
      </c>
      <c r="B6405">
        <v>710.56</v>
      </c>
      <c r="C6405">
        <v>1</v>
      </c>
      <c r="H6405">
        <f>VLOOKUP(A6405,[1]Sheet1!$A$2:$F$5022,5,FALSE)</f>
        <v>711.51</v>
      </c>
      <c r="I6405">
        <f>VLOOKUP(A6405,[1]Sheet1!$A$2:$F$5022,6,FALSE)</f>
        <v>711.34469107000007</v>
      </c>
      <c r="J6405">
        <f t="shared" ca="1" si="1309"/>
        <v>-2.9212641284024883E-4</v>
      </c>
      <c r="K6405">
        <f t="shared" ca="1" si="1310"/>
        <v>-0.20785086399996544</v>
      </c>
      <c r="L6405" s="6">
        <f t="shared" si="1311"/>
        <v>6404</v>
      </c>
      <c r="M6405">
        <f t="shared" si="1300"/>
        <v>710.7624038153815</v>
      </c>
      <c r="N6405">
        <f t="shared" si="1301"/>
        <v>0.35144133295916735</v>
      </c>
      <c r="O6405">
        <f t="shared" si="1302"/>
        <v>-0.57592490239352323</v>
      </c>
      <c r="P6405" t="str">
        <f t="shared" si="1303"/>
        <v/>
      </c>
      <c r="Q6405">
        <f t="shared" si="1299"/>
        <v>0</v>
      </c>
      <c r="R6405">
        <f t="shared" si="1304"/>
        <v>0</v>
      </c>
      <c r="S6405" t="str">
        <f t="shared" si="1305"/>
        <v/>
      </c>
      <c r="T6405" t="str">
        <f t="shared" si="1306"/>
        <v/>
      </c>
      <c r="U6405" t="str">
        <f t="shared" si="1307"/>
        <v/>
      </c>
      <c r="W6405">
        <f t="shared" ca="1" si="1308"/>
        <v>-87.278969789999337</v>
      </c>
    </row>
    <row r="6406" spans="1:23" x14ac:dyDescent="0.25">
      <c r="A6406" s="2">
        <v>43235.842557523138</v>
      </c>
      <c r="B6406">
        <v>710.56</v>
      </c>
      <c r="C6406">
        <v>1</v>
      </c>
      <c r="H6406">
        <f>VLOOKUP(A6406,[1]Sheet1!$A$2:$F$5022,5,FALSE)</f>
        <v>711.51</v>
      </c>
      <c r="I6406">
        <f>VLOOKUP(A6406,[1]Sheet1!$A$2:$F$5022,6,FALSE)</f>
        <v>711.34469107000007</v>
      </c>
      <c r="J6406">
        <f t="shared" ca="1" si="1309"/>
        <v>-2.9212641284024883E-4</v>
      </c>
      <c r="K6406">
        <f t="shared" ca="1" si="1310"/>
        <v>-0.20785086399996544</v>
      </c>
      <c r="L6406" s="6">
        <f t="shared" si="1311"/>
        <v>6405</v>
      </c>
      <c r="M6406">
        <f t="shared" si="1300"/>
        <v>710.78694898200536</v>
      </c>
      <c r="N6406">
        <f t="shared" si="1301"/>
        <v>0.34936416761687183</v>
      </c>
      <c r="O6406">
        <f t="shared" si="1302"/>
        <v>-0.64960577827286725</v>
      </c>
      <c r="P6406" t="str">
        <f t="shared" si="1303"/>
        <v/>
      </c>
      <c r="Q6406">
        <f t="shared" si="1299"/>
        <v>0</v>
      </c>
      <c r="R6406">
        <f t="shared" si="1304"/>
        <v>0</v>
      </c>
      <c r="S6406" t="str">
        <f t="shared" si="1305"/>
        <v/>
      </c>
      <c r="T6406" t="str">
        <f t="shared" si="1306"/>
        <v/>
      </c>
      <c r="U6406" t="str">
        <f t="shared" si="1307"/>
        <v/>
      </c>
      <c r="W6406">
        <f t="shared" ca="1" si="1308"/>
        <v>-87.278969789999337</v>
      </c>
    </row>
    <row r="6407" spans="1:23" x14ac:dyDescent="0.25">
      <c r="A6407" s="2">
        <v>43235.842557523138</v>
      </c>
      <c r="B6407">
        <v>710.56</v>
      </c>
      <c r="C6407">
        <v>1</v>
      </c>
      <c r="H6407">
        <f>VLOOKUP(A6407,[1]Sheet1!$A$2:$F$5022,5,FALSE)</f>
        <v>711.51</v>
      </c>
      <c r="I6407">
        <f>VLOOKUP(A6407,[1]Sheet1!$A$2:$F$5022,6,FALSE)</f>
        <v>711.34469107000007</v>
      </c>
      <c r="J6407">
        <f t="shared" ca="1" si="1309"/>
        <v>-2.9212641284024883E-4</v>
      </c>
      <c r="K6407">
        <f t="shared" ca="1" si="1310"/>
        <v>-0.20785086399996544</v>
      </c>
      <c r="L6407" s="6">
        <f t="shared" si="1311"/>
        <v>6406</v>
      </c>
      <c r="M6407">
        <f t="shared" si="1300"/>
        <v>710.80867061921742</v>
      </c>
      <c r="N6407">
        <f t="shared" si="1301"/>
        <v>0.34792725080053383</v>
      </c>
      <c r="O6407">
        <f t="shared" si="1302"/>
        <v>-0.71472015671471623</v>
      </c>
      <c r="P6407" t="str">
        <f t="shared" si="1303"/>
        <v/>
      </c>
      <c r="Q6407">
        <f t="shared" si="1299"/>
        <v>0</v>
      </c>
      <c r="R6407">
        <f t="shared" si="1304"/>
        <v>0</v>
      </c>
      <c r="S6407" t="str">
        <f t="shared" si="1305"/>
        <v/>
      </c>
      <c r="T6407" t="str">
        <f t="shared" si="1306"/>
        <v/>
      </c>
      <c r="U6407" t="str">
        <f t="shared" si="1307"/>
        <v/>
      </c>
      <c r="W6407">
        <f t="shared" ca="1" si="1308"/>
        <v>-87.278969789999337</v>
      </c>
    </row>
    <row r="6408" spans="1:23" x14ac:dyDescent="0.25">
      <c r="A6408" s="2">
        <v>43235.842557523138</v>
      </c>
      <c r="B6408">
        <v>710.56</v>
      </c>
      <c r="C6408">
        <v>1</v>
      </c>
      <c r="H6408">
        <f>VLOOKUP(A6408,[1]Sheet1!$A$2:$F$5022,5,FALSE)</f>
        <v>711.51</v>
      </c>
      <c r="I6408">
        <f>VLOOKUP(A6408,[1]Sheet1!$A$2:$F$5022,6,FALSE)</f>
        <v>711.34469107000007</v>
      </c>
      <c r="J6408">
        <f t="shared" ca="1" si="1309"/>
        <v>-1.0681508341414609E-3</v>
      </c>
      <c r="K6408">
        <f t="shared" ca="1" si="1310"/>
        <v>-0.75999999999999079</v>
      </c>
      <c r="L6408" s="6">
        <f t="shared" si="1311"/>
        <v>6407</v>
      </c>
      <c r="M6408">
        <f t="shared" si="1300"/>
        <v>710.82756872701771</v>
      </c>
      <c r="N6408">
        <f t="shared" si="1301"/>
        <v>0.3471851466201194</v>
      </c>
      <c r="O6408">
        <f t="shared" si="1302"/>
        <v>-0.77068022529928948</v>
      </c>
      <c r="P6408" t="str">
        <f t="shared" si="1303"/>
        <v/>
      </c>
      <c r="Q6408">
        <f t="shared" si="1299"/>
        <v>0</v>
      </c>
      <c r="R6408">
        <f t="shared" si="1304"/>
        <v>0</v>
      </c>
      <c r="S6408" t="str">
        <f t="shared" si="1305"/>
        <v/>
      </c>
      <c r="T6408" t="str">
        <f t="shared" si="1306"/>
        <v/>
      </c>
      <c r="U6408" t="str">
        <f t="shared" si="1307"/>
        <v/>
      </c>
      <c r="W6408">
        <f t="shared" ca="1" si="1308"/>
        <v>-87.278969789999337</v>
      </c>
    </row>
    <row r="6409" spans="1:23" x14ac:dyDescent="0.25">
      <c r="A6409" s="2">
        <v>43235.842557523138</v>
      </c>
      <c r="B6409">
        <v>710.56</v>
      </c>
      <c r="C6409">
        <v>1</v>
      </c>
      <c r="H6409">
        <f>VLOOKUP(A6409,[1]Sheet1!$A$2:$F$5022,5,FALSE)</f>
        <v>711.51</v>
      </c>
      <c r="I6409">
        <f>VLOOKUP(A6409,[1]Sheet1!$A$2:$F$5022,6,FALSE)</f>
        <v>711.34469107000007</v>
      </c>
      <c r="J6409">
        <f t="shared" ca="1" si="1309"/>
        <v>-1.0681508341414609E-3</v>
      </c>
      <c r="K6409">
        <f t="shared" ca="1" si="1310"/>
        <v>-0.75999999999999079</v>
      </c>
      <c r="L6409" s="6">
        <f t="shared" si="1311"/>
        <v>6408</v>
      </c>
      <c r="M6409">
        <f t="shared" si="1300"/>
        <v>710.84364330540632</v>
      </c>
      <c r="N6409">
        <f t="shared" si="1301"/>
        <v>0.34716592215211772</v>
      </c>
      <c r="O6409">
        <f t="shared" si="1302"/>
        <v>-0.81702519546860308</v>
      </c>
      <c r="P6409" t="str">
        <f t="shared" si="1303"/>
        <v/>
      </c>
      <c r="Q6409">
        <f t="shared" si="1299"/>
        <v>0</v>
      </c>
      <c r="R6409">
        <f t="shared" si="1304"/>
        <v>0</v>
      </c>
      <c r="S6409" t="str">
        <f t="shared" si="1305"/>
        <v/>
      </c>
      <c r="T6409" t="str">
        <f t="shared" si="1306"/>
        <v/>
      </c>
      <c r="U6409" t="str">
        <f t="shared" si="1307"/>
        <v/>
      </c>
      <c r="W6409">
        <f t="shared" ca="1" si="1308"/>
        <v>-87.278969789999337</v>
      </c>
    </row>
    <row r="6410" spans="1:23" x14ac:dyDescent="0.25">
      <c r="A6410" s="2">
        <v>43235.842557523138</v>
      </c>
      <c r="B6410">
        <v>710.56</v>
      </c>
      <c r="C6410">
        <v>1</v>
      </c>
      <c r="H6410">
        <f>VLOOKUP(A6410,[1]Sheet1!$A$2:$F$5022,5,FALSE)</f>
        <v>711.51</v>
      </c>
      <c r="I6410">
        <f>VLOOKUP(A6410,[1]Sheet1!$A$2:$F$5022,6,FALSE)</f>
        <v>711.34469107000007</v>
      </c>
      <c r="J6410">
        <f t="shared" ca="1" si="1309"/>
        <v>-1.0681508341414609E-3</v>
      </c>
      <c r="K6410">
        <f t="shared" ca="1" si="1310"/>
        <v>-0.75999999999999079</v>
      </c>
      <c r="L6410" s="6">
        <f t="shared" si="1311"/>
        <v>6409</v>
      </c>
      <c r="M6410">
        <f t="shared" si="1300"/>
        <v>710.85689435438314</v>
      </c>
      <c r="N6410">
        <f t="shared" si="1301"/>
        <v>0.34787030358663762</v>
      </c>
      <c r="O6410">
        <f t="shared" si="1302"/>
        <v>-0.85346277426424921</v>
      </c>
      <c r="P6410" t="str">
        <f t="shared" si="1303"/>
        <v/>
      </c>
      <c r="Q6410">
        <f t="shared" si="1299"/>
        <v>0</v>
      </c>
      <c r="R6410">
        <f t="shared" si="1304"/>
        <v>0</v>
      </c>
      <c r="S6410" t="str">
        <f t="shared" si="1305"/>
        <v/>
      </c>
      <c r="T6410" t="str">
        <f t="shared" si="1306"/>
        <v/>
      </c>
      <c r="U6410" t="str">
        <f t="shared" si="1307"/>
        <v/>
      </c>
      <c r="W6410">
        <f t="shared" ca="1" si="1308"/>
        <v>-87.278969789999337</v>
      </c>
    </row>
    <row r="6411" spans="1:23" x14ac:dyDescent="0.25">
      <c r="A6411" s="2">
        <v>43235.842557523138</v>
      </c>
      <c r="B6411">
        <v>710.56</v>
      </c>
      <c r="C6411">
        <v>1</v>
      </c>
      <c r="H6411">
        <f>VLOOKUP(A6411,[1]Sheet1!$A$2:$F$5022,5,FALSE)</f>
        <v>711.51</v>
      </c>
      <c r="I6411">
        <f>VLOOKUP(A6411,[1]Sheet1!$A$2:$F$5022,6,FALSE)</f>
        <v>711.34469107000007</v>
      </c>
      <c r="J6411">
        <f t="shared" ca="1" si="1309"/>
        <v>-1.0681508341414609E-3</v>
      </c>
      <c r="K6411">
        <f t="shared" ca="1" si="1310"/>
        <v>-0.75999999999999079</v>
      </c>
      <c r="L6411" s="6">
        <f t="shared" si="1311"/>
        <v>6410</v>
      </c>
      <c r="M6411">
        <f t="shared" si="1300"/>
        <v>710.86708740351798</v>
      </c>
      <c r="N6411">
        <f t="shared" si="1301"/>
        <v>0.34934559706902779</v>
      </c>
      <c r="O6411">
        <f t="shared" si="1302"/>
        <v>-0.87903613526109969</v>
      </c>
      <c r="P6411" t="str">
        <f t="shared" si="1303"/>
        <v/>
      </c>
      <c r="Q6411">
        <f t="shared" si="1299"/>
        <v>0</v>
      </c>
      <c r="R6411">
        <f t="shared" si="1304"/>
        <v>0</v>
      </c>
      <c r="S6411" t="str">
        <f t="shared" si="1305"/>
        <v/>
      </c>
      <c r="T6411" t="str">
        <f t="shared" si="1306"/>
        <v/>
      </c>
      <c r="U6411" t="str">
        <f t="shared" si="1307"/>
        <v/>
      </c>
      <c r="W6411">
        <f t="shared" ca="1" si="1308"/>
        <v>-87.278969789999337</v>
      </c>
    </row>
    <row r="6412" spans="1:23" x14ac:dyDescent="0.25">
      <c r="A6412" s="2">
        <v>43235.842557523138</v>
      </c>
      <c r="B6412">
        <v>710.56</v>
      </c>
      <c r="C6412">
        <v>1</v>
      </c>
      <c r="H6412">
        <f>VLOOKUP(A6412,[1]Sheet1!$A$2:$F$5022,5,FALSE)</f>
        <v>711.51</v>
      </c>
      <c r="I6412">
        <f>VLOOKUP(A6412,[1]Sheet1!$A$2:$F$5022,6,FALSE)</f>
        <v>711.34469107000007</v>
      </c>
      <c r="J6412">
        <f t="shared" ca="1" si="1309"/>
        <v>1.405461623869082E-5</v>
      </c>
      <c r="K6412">
        <f t="shared" ca="1" si="1310"/>
        <v>9.9999999999909051E-3</v>
      </c>
      <c r="L6412" s="6">
        <f t="shared" si="1311"/>
        <v>6411</v>
      </c>
      <c r="M6412">
        <f t="shared" si="1300"/>
        <v>710.87405053381576</v>
      </c>
      <c r="N6412">
        <f t="shared" si="1301"/>
        <v>0.35156254655363922</v>
      </c>
      <c r="O6412">
        <f t="shared" si="1302"/>
        <v>-0.89329917789721236</v>
      </c>
      <c r="P6412" t="str">
        <f t="shared" si="1303"/>
        <v/>
      </c>
      <c r="Q6412">
        <f t="shared" si="1299"/>
        <v>0</v>
      </c>
      <c r="R6412">
        <f t="shared" si="1304"/>
        <v>0</v>
      </c>
      <c r="S6412" t="str">
        <f t="shared" si="1305"/>
        <v/>
      </c>
      <c r="T6412" t="str">
        <f t="shared" si="1306"/>
        <v/>
      </c>
      <c r="U6412" t="str">
        <f t="shared" si="1307"/>
        <v/>
      </c>
      <c r="W6412">
        <f t="shared" ca="1" si="1308"/>
        <v>-87.278969789999337</v>
      </c>
    </row>
    <row r="6413" spans="1:23" x14ac:dyDescent="0.25">
      <c r="A6413" s="2">
        <v>43235.842557523138</v>
      </c>
      <c r="B6413">
        <v>710.56</v>
      </c>
      <c r="C6413">
        <v>1</v>
      </c>
      <c r="H6413">
        <f>VLOOKUP(A6413,[1]Sheet1!$A$2:$F$5022,5,FALSE)</f>
        <v>711.51</v>
      </c>
      <c r="I6413">
        <f>VLOOKUP(A6413,[1]Sheet1!$A$2:$F$5022,6,FALSE)</f>
        <v>711.34469107000007</v>
      </c>
      <c r="J6413">
        <f t="shared" ca="1" si="1309"/>
        <v>1.405461623869082E-5</v>
      </c>
      <c r="K6413">
        <f t="shared" ca="1" si="1310"/>
        <v>9.9999999999909051E-3</v>
      </c>
      <c r="L6413" s="6">
        <f t="shared" si="1311"/>
        <v>6412</v>
      </c>
      <c r="M6413">
        <f t="shared" si="1300"/>
        <v>710.87813971453375</v>
      </c>
      <c r="N6413">
        <f t="shared" si="1301"/>
        <v>0.35431835306052784</v>
      </c>
      <c r="O6413">
        <f t="shared" si="1302"/>
        <v>-0.89789228185832126</v>
      </c>
      <c r="P6413" t="str">
        <f t="shared" si="1303"/>
        <v/>
      </c>
      <c r="Q6413">
        <f t="shared" si="1299"/>
        <v>0</v>
      </c>
      <c r="R6413">
        <f t="shared" si="1304"/>
        <v>0</v>
      </c>
      <c r="S6413" t="str">
        <f t="shared" si="1305"/>
        <v/>
      </c>
      <c r="T6413" t="str">
        <f t="shared" si="1306"/>
        <v/>
      </c>
      <c r="U6413" t="str">
        <f t="shared" si="1307"/>
        <v/>
      </c>
      <c r="W6413">
        <f t="shared" ca="1" si="1308"/>
        <v>-87.278969789999337</v>
      </c>
    </row>
    <row r="6414" spans="1:23" x14ac:dyDescent="0.25">
      <c r="A6414" s="2">
        <v>43235.842557523138</v>
      </c>
      <c r="B6414">
        <v>710.56</v>
      </c>
      <c r="C6414">
        <v>1</v>
      </c>
      <c r="H6414">
        <f>VLOOKUP(A6414,[1]Sheet1!$A$2:$F$5022,5,FALSE)</f>
        <v>711.51</v>
      </c>
      <c r="I6414">
        <f>VLOOKUP(A6414,[1]Sheet1!$A$2:$F$5022,6,FALSE)</f>
        <v>711.34469107000007</v>
      </c>
      <c r="J6414">
        <f t="shared" ca="1" si="1309"/>
        <v>3.4714902109511996E-5</v>
      </c>
      <c r="K6414">
        <f t="shared" ca="1" si="1310"/>
        <v>2.4699999999938878E-2</v>
      </c>
      <c r="L6414" s="6">
        <f t="shared" si="1311"/>
        <v>6413</v>
      </c>
      <c r="M6414">
        <f t="shared" si="1300"/>
        <v>710.86998746215249</v>
      </c>
      <c r="N6414">
        <f t="shared" si="1301"/>
        <v>0.35811426027216858</v>
      </c>
      <c r="O6414">
        <f t="shared" si="1302"/>
        <v>-0.86561049514464106</v>
      </c>
      <c r="P6414" t="str">
        <f t="shared" si="1303"/>
        <v/>
      </c>
      <c r="Q6414">
        <f t="shared" si="1299"/>
        <v>0</v>
      </c>
      <c r="R6414">
        <f t="shared" si="1304"/>
        <v>0</v>
      </c>
      <c r="S6414" t="str">
        <f t="shared" si="1305"/>
        <v/>
      </c>
      <c r="T6414" t="str">
        <f t="shared" si="1306"/>
        <v/>
      </c>
      <c r="U6414" t="str">
        <f t="shared" si="1307"/>
        <v/>
      </c>
      <c r="W6414">
        <f t="shared" ca="1" si="1308"/>
        <v>-87.278969789999337</v>
      </c>
    </row>
    <row r="6415" spans="1:23" x14ac:dyDescent="0.25">
      <c r="A6415" s="2">
        <v>43235.842557523138</v>
      </c>
      <c r="B6415">
        <v>710.56</v>
      </c>
      <c r="C6415">
        <v>1</v>
      </c>
      <c r="H6415">
        <f>VLOOKUP(A6415,[1]Sheet1!$A$2:$F$5022,5,FALSE)</f>
        <v>711.51</v>
      </c>
      <c r="I6415">
        <f>VLOOKUP(A6415,[1]Sheet1!$A$2:$F$5022,6,FALSE)</f>
        <v>711.34469107000007</v>
      </c>
      <c r="J6415">
        <f t="shared" ca="1" si="1309"/>
        <v>4.2163848716072461E-5</v>
      </c>
      <c r="K6415">
        <f t="shared" ca="1" si="1310"/>
        <v>2.9999999999972715E-2</v>
      </c>
      <c r="L6415" s="6">
        <f t="shared" si="1311"/>
        <v>6414</v>
      </c>
      <c r="M6415">
        <f t="shared" si="1300"/>
        <v>710.80600619280983</v>
      </c>
      <c r="N6415">
        <f t="shared" si="1301"/>
        <v>0.31967373929710208</v>
      </c>
      <c r="O6415">
        <f t="shared" si="1302"/>
        <v>-0.76955396258324049</v>
      </c>
      <c r="P6415" t="str">
        <f t="shared" si="1303"/>
        <v/>
      </c>
      <c r="Q6415">
        <f t="shared" si="1299"/>
        <v>0</v>
      </c>
      <c r="R6415">
        <f t="shared" si="1304"/>
        <v>0</v>
      </c>
      <c r="S6415" t="str">
        <f t="shared" si="1305"/>
        <v/>
      </c>
      <c r="T6415" t="str">
        <f t="shared" si="1306"/>
        <v/>
      </c>
      <c r="U6415" t="str">
        <f t="shared" si="1307"/>
        <v/>
      </c>
      <c r="W6415">
        <f t="shared" ca="1" si="1308"/>
        <v>-87.278969789999337</v>
      </c>
    </row>
    <row r="6416" spans="1:23" x14ac:dyDescent="0.25">
      <c r="A6416" s="2">
        <v>43235.842557523138</v>
      </c>
      <c r="B6416">
        <v>710.56</v>
      </c>
      <c r="C6416">
        <v>1</v>
      </c>
      <c r="H6416">
        <f>VLOOKUP(A6416,[1]Sheet1!$A$2:$F$5022,5,FALSE)</f>
        <v>711.51</v>
      </c>
      <c r="I6416">
        <f>VLOOKUP(A6416,[1]Sheet1!$A$2:$F$5022,6,FALSE)</f>
        <v>711.34469107000007</v>
      </c>
      <c r="J6416">
        <f t="shared" ca="1" si="1309"/>
        <v>4.2163848716072461E-5</v>
      </c>
      <c r="K6416">
        <f t="shared" ca="1" si="1310"/>
        <v>2.9999999999972715E-2</v>
      </c>
      <c r="L6416" s="6">
        <f t="shared" si="1311"/>
        <v>6415</v>
      </c>
      <c r="M6416">
        <f t="shared" si="1300"/>
        <v>710.73415937724894</v>
      </c>
      <c r="N6416">
        <f t="shared" si="1301"/>
        <v>0.25593743508040795</v>
      </c>
      <c r="O6416">
        <f t="shared" si="1302"/>
        <v>-0.68047637186909393</v>
      </c>
      <c r="P6416" t="str">
        <f t="shared" si="1303"/>
        <v/>
      </c>
      <c r="Q6416">
        <f t="shared" si="1299"/>
        <v>0</v>
      </c>
      <c r="R6416">
        <f t="shared" si="1304"/>
        <v>0</v>
      </c>
      <c r="S6416" t="str">
        <f t="shared" si="1305"/>
        <v/>
      </c>
      <c r="T6416" t="str">
        <f t="shared" si="1306"/>
        <v/>
      </c>
      <c r="U6416" t="str">
        <f t="shared" si="1307"/>
        <v/>
      </c>
      <c r="W6416">
        <f t="shared" ca="1" si="1308"/>
        <v>-87.278969789999337</v>
      </c>
    </row>
    <row r="6417" spans="1:23" x14ac:dyDescent="0.25">
      <c r="A6417" s="2">
        <v>43235.842557523138</v>
      </c>
      <c r="B6417">
        <v>710.56</v>
      </c>
      <c r="C6417">
        <v>1</v>
      </c>
      <c r="H6417">
        <f>VLOOKUP(A6417,[1]Sheet1!$A$2:$F$5022,5,FALSE)</f>
        <v>711.51</v>
      </c>
      <c r="I6417">
        <f>VLOOKUP(A6417,[1]Sheet1!$A$2:$F$5022,6,FALSE)</f>
        <v>711.34469107000007</v>
      </c>
      <c r="J6417">
        <f t="shared" ca="1" si="1309"/>
        <v>4.2163848716072461E-5</v>
      </c>
      <c r="K6417">
        <f t="shared" ca="1" si="1310"/>
        <v>2.9999999999972715E-2</v>
      </c>
      <c r="L6417" s="6">
        <f t="shared" si="1311"/>
        <v>6416</v>
      </c>
      <c r="M6417">
        <f t="shared" si="1300"/>
        <v>710.65444701546937</v>
      </c>
      <c r="N6417">
        <f t="shared" si="1301"/>
        <v>0.12786464463189606</v>
      </c>
      <c r="O6417">
        <f t="shared" si="1302"/>
        <v>-0.73864840231110507</v>
      </c>
      <c r="P6417" t="str">
        <f t="shared" si="1303"/>
        <v/>
      </c>
      <c r="Q6417">
        <f t="shared" si="1299"/>
        <v>0</v>
      </c>
      <c r="R6417">
        <f t="shared" si="1304"/>
        <v>0</v>
      </c>
      <c r="S6417" t="str">
        <f t="shared" si="1305"/>
        <v/>
      </c>
      <c r="T6417" t="str">
        <f t="shared" si="1306"/>
        <v/>
      </c>
      <c r="U6417" t="str">
        <f t="shared" si="1307"/>
        <v/>
      </c>
      <c r="W6417">
        <f t="shared" ca="1" si="1308"/>
        <v>-87.278969789999337</v>
      </c>
    </row>
    <row r="6418" spans="1:23" x14ac:dyDescent="0.25">
      <c r="A6418" s="2">
        <v>43235.842557523138</v>
      </c>
      <c r="B6418">
        <v>710.56</v>
      </c>
      <c r="C6418">
        <v>1</v>
      </c>
      <c r="H6418">
        <f>VLOOKUP(A6418,[1]Sheet1!$A$2:$F$5022,5,FALSE)</f>
        <v>711.51</v>
      </c>
      <c r="I6418">
        <f>VLOOKUP(A6418,[1]Sheet1!$A$2:$F$5022,6,FALSE)</f>
        <v>711.34469107000007</v>
      </c>
      <c r="J6418">
        <f t="shared" ca="1" si="1309"/>
        <v>2.1873480344582834E-5</v>
      </c>
      <c r="K6418">
        <f t="shared" ca="1" si="1310"/>
        <v>1.5563199999974131E-2</v>
      </c>
      <c r="L6418" s="6">
        <f t="shared" si="1311"/>
        <v>6417</v>
      </c>
      <c r="M6418">
        <f t="shared" si="1300"/>
        <v>710.62568407595711</v>
      </c>
      <c r="N6418">
        <f t="shared" si="1301"/>
        <v>0.10216734621271854</v>
      </c>
      <c r="O6418">
        <f t="shared" si="1302"/>
        <v>-0.64290674459143615</v>
      </c>
      <c r="P6418" t="str">
        <f t="shared" si="1303"/>
        <v/>
      </c>
      <c r="Q6418">
        <f t="shared" si="1299"/>
        <v>0</v>
      </c>
      <c r="R6418">
        <f t="shared" si="1304"/>
        <v>0</v>
      </c>
      <c r="S6418" t="str">
        <f t="shared" si="1305"/>
        <v/>
      </c>
      <c r="T6418" t="str">
        <f t="shared" si="1306"/>
        <v/>
      </c>
      <c r="U6418" t="str">
        <f t="shared" si="1307"/>
        <v/>
      </c>
      <c r="W6418">
        <f t="shared" ca="1" si="1308"/>
        <v>-87.278969789999337</v>
      </c>
    </row>
    <row r="6419" spans="1:23" x14ac:dyDescent="0.25">
      <c r="A6419" s="2">
        <v>43235.842557523138</v>
      </c>
      <c r="B6419">
        <v>710.56</v>
      </c>
      <c r="C6419">
        <v>1</v>
      </c>
      <c r="H6419">
        <f>VLOOKUP(A6419,[1]Sheet1!$A$2:$F$5022,5,FALSE)</f>
        <v>711.51</v>
      </c>
      <c r="I6419">
        <f>VLOOKUP(A6419,[1]Sheet1!$A$2:$F$5022,6,FALSE)</f>
        <v>711.34469107000007</v>
      </c>
      <c r="J6419">
        <f t="shared" ca="1" si="1309"/>
        <v>2.1873480344582834E-5</v>
      </c>
      <c r="K6419">
        <f t="shared" ca="1" si="1310"/>
        <v>1.5563199999974131E-2</v>
      </c>
      <c r="L6419" s="6">
        <f t="shared" si="1311"/>
        <v>6418</v>
      </c>
      <c r="M6419">
        <f t="shared" si="1300"/>
        <v>710.59538578399133</v>
      </c>
      <c r="N6419">
        <f t="shared" si="1301"/>
        <v>5.7953238369826521E-2</v>
      </c>
      <c r="O6419">
        <f t="shared" si="1302"/>
        <v>-0.61059200463611762</v>
      </c>
      <c r="P6419" t="str">
        <f t="shared" si="1303"/>
        <v/>
      </c>
      <c r="Q6419">
        <f t="shared" si="1299"/>
        <v>0</v>
      </c>
      <c r="R6419">
        <f t="shared" si="1304"/>
        <v>0</v>
      </c>
      <c r="S6419" t="str">
        <f t="shared" si="1305"/>
        <v/>
      </c>
      <c r="T6419" t="str">
        <f t="shared" si="1306"/>
        <v/>
      </c>
      <c r="U6419" t="str">
        <f t="shared" si="1307"/>
        <v/>
      </c>
      <c r="W6419">
        <f t="shared" ca="1" si="1308"/>
        <v>-87.278969789999337</v>
      </c>
    </row>
    <row r="6420" spans="1:23" x14ac:dyDescent="0.25">
      <c r="A6420" s="2">
        <v>43235.842557523138</v>
      </c>
      <c r="B6420">
        <v>710.56</v>
      </c>
      <c r="C6420">
        <v>1</v>
      </c>
      <c r="H6420">
        <f>VLOOKUP(A6420,[1]Sheet1!$A$2:$F$5022,5,FALSE)</f>
        <v>711.51</v>
      </c>
      <c r="I6420">
        <f>VLOOKUP(A6420,[1]Sheet1!$A$2:$F$5022,6,FALSE)</f>
        <v>711.34469107000007</v>
      </c>
      <c r="J6420">
        <f t="shared" ca="1" si="1309"/>
        <v>2.1873480344582834E-5</v>
      </c>
      <c r="K6420">
        <f t="shared" ca="1" si="1310"/>
        <v>1.5563199999974131E-2</v>
      </c>
      <c r="L6420" s="6">
        <f t="shared" si="1311"/>
        <v>6419</v>
      </c>
      <c r="M6420">
        <f t="shared" si="1300"/>
        <v>710.58128020908282</v>
      </c>
      <c r="N6420">
        <f t="shared" si="1301"/>
        <v>4.3179339609495361E-2</v>
      </c>
      <c r="O6420">
        <f t="shared" si="1302"/>
        <v>-0.49283312980995442</v>
      </c>
      <c r="P6420" t="str">
        <f t="shared" si="1303"/>
        <v/>
      </c>
      <c r="Q6420">
        <f t="shared" si="1299"/>
        <v>0</v>
      </c>
      <c r="R6420">
        <f t="shared" si="1304"/>
        <v>0</v>
      </c>
      <c r="S6420" t="str">
        <f t="shared" si="1305"/>
        <v/>
      </c>
      <c r="T6420" t="str">
        <f t="shared" si="1306"/>
        <v/>
      </c>
      <c r="U6420" t="str">
        <f t="shared" si="1307"/>
        <v/>
      </c>
      <c r="W6420">
        <f t="shared" ca="1" si="1308"/>
        <v>-87.278969789999337</v>
      </c>
    </row>
    <row r="6421" spans="1:23" x14ac:dyDescent="0.25">
      <c r="A6421" s="2">
        <v>43235.842557523138</v>
      </c>
      <c r="B6421">
        <v>710.56</v>
      </c>
      <c r="C6421">
        <v>1</v>
      </c>
      <c r="H6421">
        <f>VLOOKUP(A6421,[1]Sheet1!$A$2:$F$5022,5,FALSE)</f>
        <v>711.51</v>
      </c>
      <c r="I6421">
        <f>VLOOKUP(A6421,[1]Sheet1!$A$2:$F$5022,6,FALSE)</f>
        <v>711.34469107000007</v>
      </c>
      <c r="J6421">
        <f t="shared" ca="1" si="1309"/>
        <v>2.1873480344582834E-5</v>
      </c>
      <c r="K6421">
        <f t="shared" ca="1" si="1310"/>
        <v>1.5563199999974131E-2</v>
      </c>
      <c r="L6421" s="6">
        <f t="shared" si="1311"/>
        <v>6420</v>
      </c>
      <c r="M6421">
        <f t="shared" si="1300"/>
        <v>710.56892483761169</v>
      </c>
      <c r="N6421">
        <f t="shared" si="1301"/>
        <v>2.5656213293979352E-2</v>
      </c>
      <c r="O6421">
        <f t="shared" si="1302"/>
        <v>-0.34786262140400331</v>
      </c>
      <c r="P6421" t="str">
        <f t="shared" si="1303"/>
        <v/>
      </c>
      <c r="Q6421">
        <f t="shared" si="1299"/>
        <v>0</v>
      </c>
      <c r="R6421">
        <f t="shared" si="1304"/>
        <v>0</v>
      </c>
      <c r="S6421" t="str">
        <f t="shared" si="1305"/>
        <v/>
      </c>
      <c r="T6421" t="str">
        <f t="shared" si="1306"/>
        <v/>
      </c>
      <c r="U6421" t="str">
        <f t="shared" si="1307"/>
        <v/>
      </c>
      <c r="W6421">
        <f t="shared" ca="1" si="1308"/>
        <v>-87.278969789999337</v>
      </c>
    </row>
    <row r="6422" spans="1:23" x14ac:dyDescent="0.25">
      <c r="A6422" s="2">
        <v>43235.842557523138</v>
      </c>
      <c r="B6422">
        <v>710.56</v>
      </c>
      <c r="C6422">
        <v>1</v>
      </c>
      <c r="H6422">
        <f>VLOOKUP(A6422,[1]Sheet1!$A$2:$F$5022,5,FALSE)</f>
        <v>711.51</v>
      </c>
      <c r="I6422">
        <f>VLOOKUP(A6422,[1]Sheet1!$A$2:$F$5022,6,FALSE)</f>
        <v>711.34469107000007</v>
      </c>
      <c r="J6422">
        <f t="shared" ca="1" si="1309"/>
        <v>2.1873480344582834E-5</v>
      </c>
      <c r="K6422">
        <f t="shared" ca="1" si="1310"/>
        <v>1.5563199999974131E-2</v>
      </c>
      <c r="L6422" s="6">
        <f t="shared" si="1311"/>
        <v>6421</v>
      </c>
      <c r="M6422">
        <f t="shared" si="1300"/>
        <v>710.56000000000017</v>
      </c>
      <c r="N6422">
        <f t="shared" si="1301"/>
        <v>2.3416243973062467E-13</v>
      </c>
      <c r="O6422">
        <f t="shared" si="1302"/>
        <v>-0.97100831245522445</v>
      </c>
      <c r="P6422" t="str">
        <f t="shared" si="1303"/>
        <v/>
      </c>
      <c r="Q6422">
        <f t="shared" si="1299"/>
        <v>0</v>
      </c>
      <c r="R6422">
        <f t="shared" si="1304"/>
        <v>0</v>
      </c>
      <c r="S6422" t="str">
        <f t="shared" si="1305"/>
        <v/>
      </c>
      <c r="T6422" t="str">
        <f t="shared" si="1306"/>
        <v/>
      </c>
      <c r="U6422" t="str">
        <f t="shared" si="1307"/>
        <v/>
      </c>
      <c r="W6422">
        <f t="shared" ca="1" si="1308"/>
        <v>-87.278969789999337</v>
      </c>
    </row>
    <row r="6423" spans="1:23" x14ac:dyDescent="0.25">
      <c r="A6423" s="2">
        <v>43235.842557523138</v>
      </c>
      <c r="B6423">
        <v>710.56</v>
      </c>
      <c r="C6423">
        <v>1</v>
      </c>
      <c r="H6423">
        <f>VLOOKUP(A6423,[1]Sheet1!$A$2:$F$5022,5,FALSE)</f>
        <v>711.51</v>
      </c>
      <c r="I6423">
        <f>VLOOKUP(A6423,[1]Sheet1!$A$2:$F$5022,6,FALSE)</f>
        <v>711.34469107000007</v>
      </c>
      <c r="J6423">
        <f t="shared" ca="1" si="1309"/>
        <v>2.1873480344582834E-5</v>
      </c>
      <c r="K6423">
        <f t="shared" ca="1" si="1310"/>
        <v>1.5563199999974131E-2</v>
      </c>
      <c r="L6423" s="6">
        <f t="shared" si="1311"/>
        <v>6422</v>
      </c>
      <c r="M6423">
        <f t="shared" si="1300"/>
        <v>710.56000000000017</v>
      </c>
      <c r="N6423">
        <f t="shared" si="1301"/>
        <v>2.3416243973062467E-13</v>
      </c>
      <c r="O6423">
        <f t="shared" si="1302"/>
        <v>-0.97100831245522445</v>
      </c>
      <c r="P6423" t="str">
        <f t="shared" si="1303"/>
        <v/>
      </c>
      <c r="Q6423">
        <f t="shared" si="1299"/>
        <v>0</v>
      </c>
      <c r="R6423">
        <f t="shared" si="1304"/>
        <v>0</v>
      </c>
      <c r="S6423" t="str">
        <f t="shared" si="1305"/>
        <v/>
      </c>
      <c r="T6423" t="str">
        <f t="shared" si="1306"/>
        <v/>
      </c>
      <c r="U6423" t="str">
        <f t="shared" si="1307"/>
        <v/>
      </c>
      <c r="W6423">
        <f t="shared" ca="1" si="1308"/>
        <v>-87.278969789999337</v>
      </c>
    </row>
    <row r="6424" spans="1:23" x14ac:dyDescent="0.25">
      <c r="A6424" s="2">
        <v>43235.842557523138</v>
      </c>
      <c r="B6424">
        <v>710.56</v>
      </c>
      <c r="C6424">
        <v>1</v>
      </c>
      <c r="H6424">
        <f>VLOOKUP(A6424,[1]Sheet1!$A$2:$F$5022,5,FALSE)</f>
        <v>711.51</v>
      </c>
      <c r="I6424">
        <f>VLOOKUP(A6424,[1]Sheet1!$A$2:$F$5022,6,FALSE)</f>
        <v>711.34469107000007</v>
      </c>
      <c r="J6424">
        <f t="shared" ca="1" si="1309"/>
        <v>4.2025547216453701E-5</v>
      </c>
      <c r="K6424">
        <f t="shared" ca="1" si="1310"/>
        <v>2.9901597099978972E-2</v>
      </c>
      <c r="L6424" s="6">
        <f t="shared" si="1311"/>
        <v>6423</v>
      </c>
      <c r="M6424">
        <f t="shared" si="1300"/>
        <v>710.56000000000017</v>
      </c>
      <c r="N6424">
        <f t="shared" si="1301"/>
        <v>2.3416243973062467E-13</v>
      </c>
      <c r="O6424">
        <f t="shared" si="1302"/>
        <v>-0.97100831245522445</v>
      </c>
      <c r="P6424" t="str">
        <f t="shared" si="1303"/>
        <v/>
      </c>
      <c r="Q6424">
        <f t="shared" si="1299"/>
        <v>0</v>
      </c>
      <c r="R6424">
        <f t="shared" si="1304"/>
        <v>0</v>
      </c>
      <c r="S6424" t="str">
        <f t="shared" si="1305"/>
        <v/>
      </c>
      <c r="T6424" t="str">
        <f t="shared" si="1306"/>
        <v/>
      </c>
      <c r="U6424" t="str">
        <f t="shared" si="1307"/>
        <v/>
      </c>
      <c r="W6424">
        <f t="shared" ca="1" si="1308"/>
        <v>-87.278969789999337</v>
      </c>
    </row>
    <row r="6425" spans="1:23" x14ac:dyDescent="0.25">
      <c r="A6425" s="2">
        <v>43235.842557523138</v>
      </c>
      <c r="B6425">
        <v>710.56</v>
      </c>
      <c r="C6425">
        <v>1</v>
      </c>
      <c r="H6425">
        <f>VLOOKUP(A6425,[1]Sheet1!$A$2:$F$5022,5,FALSE)</f>
        <v>711.51</v>
      </c>
      <c r="I6425">
        <f>VLOOKUP(A6425,[1]Sheet1!$A$2:$F$5022,6,FALSE)</f>
        <v>711.34469107000007</v>
      </c>
      <c r="J6425">
        <f t="shared" ca="1" si="1309"/>
        <v>4.2025547216453701E-5</v>
      </c>
      <c r="K6425">
        <f t="shared" ca="1" si="1310"/>
        <v>2.9901597099978972E-2</v>
      </c>
      <c r="L6425" s="6">
        <f t="shared" si="1311"/>
        <v>6424</v>
      </c>
      <c r="M6425">
        <f t="shared" si="1300"/>
        <v>710.56000000000017</v>
      </c>
      <c r="N6425">
        <f t="shared" si="1301"/>
        <v>2.3416243973062467E-13</v>
      </c>
      <c r="O6425">
        <f t="shared" si="1302"/>
        <v>-0.97100831245522445</v>
      </c>
      <c r="P6425" t="str">
        <f t="shared" si="1303"/>
        <v/>
      </c>
      <c r="Q6425">
        <f t="shared" si="1299"/>
        <v>0</v>
      </c>
      <c r="R6425">
        <f t="shared" si="1304"/>
        <v>0</v>
      </c>
      <c r="S6425" t="str">
        <f t="shared" si="1305"/>
        <v/>
      </c>
      <c r="T6425" t="str">
        <f t="shared" si="1306"/>
        <v/>
      </c>
      <c r="U6425" t="str">
        <f t="shared" si="1307"/>
        <v/>
      </c>
      <c r="W6425">
        <f t="shared" ca="1" si="1308"/>
        <v>-87.278969789999337</v>
      </c>
    </row>
    <row r="6426" spans="1:23" x14ac:dyDescent="0.25">
      <c r="A6426" s="2">
        <v>43235.842557523138</v>
      </c>
      <c r="B6426">
        <v>710.56</v>
      </c>
      <c r="C6426">
        <v>1</v>
      </c>
      <c r="H6426">
        <f>VLOOKUP(A6426,[1]Sheet1!$A$2:$F$5022,5,FALSE)</f>
        <v>711.51</v>
      </c>
      <c r="I6426">
        <f>VLOOKUP(A6426,[1]Sheet1!$A$2:$F$5022,6,FALSE)</f>
        <v>711.34469107000007</v>
      </c>
      <c r="J6426">
        <f t="shared" ca="1" si="1309"/>
        <v>4.2025547216453701E-5</v>
      </c>
      <c r="K6426">
        <f t="shared" ca="1" si="1310"/>
        <v>2.9901597099978972E-2</v>
      </c>
      <c r="L6426" s="6">
        <f t="shared" si="1311"/>
        <v>6425</v>
      </c>
      <c r="M6426">
        <f t="shared" si="1300"/>
        <v>710.56000000000017</v>
      </c>
      <c r="N6426">
        <f t="shared" si="1301"/>
        <v>2.3416243973062467E-13</v>
      </c>
      <c r="O6426">
        <f t="shared" si="1302"/>
        <v>-0.97100831245522445</v>
      </c>
      <c r="P6426" t="str">
        <f t="shared" si="1303"/>
        <v/>
      </c>
      <c r="Q6426">
        <f t="shared" si="1299"/>
        <v>0</v>
      </c>
      <c r="R6426">
        <f t="shared" si="1304"/>
        <v>0</v>
      </c>
      <c r="S6426" t="str">
        <f t="shared" si="1305"/>
        <v/>
      </c>
      <c r="T6426" t="str">
        <f t="shared" si="1306"/>
        <v/>
      </c>
      <c r="U6426" t="str">
        <f t="shared" si="1307"/>
        <v/>
      </c>
      <c r="W6426">
        <f t="shared" ca="1" si="1308"/>
        <v>-87.278969789999337</v>
      </c>
    </row>
    <row r="6427" spans="1:23" x14ac:dyDescent="0.25">
      <c r="A6427" s="2">
        <v>43235.842557523138</v>
      </c>
      <c r="B6427">
        <v>710.56</v>
      </c>
      <c r="C6427">
        <v>1</v>
      </c>
      <c r="H6427">
        <f>VLOOKUP(A6427,[1]Sheet1!$A$2:$F$5022,5,FALSE)</f>
        <v>711.51</v>
      </c>
      <c r="I6427">
        <f>VLOOKUP(A6427,[1]Sheet1!$A$2:$F$5022,6,FALSE)</f>
        <v>711.34469107000007</v>
      </c>
      <c r="J6427">
        <f t="shared" ca="1" si="1309"/>
        <v>4.2163848716072461E-5</v>
      </c>
      <c r="K6427">
        <f t="shared" ca="1" si="1310"/>
        <v>2.9999999999972715E-2</v>
      </c>
      <c r="L6427" s="6">
        <f t="shared" si="1311"/>
        <v>6426</v>
      </c>
      <c r="M6427">
        <f t="shared" si="1300"/>
        <v>710.56000000000017</v>
      </c>
      <c r="N6427">
        <f t="shared" si="1301"/>
        <v>2.3416243973062467E-13</v>
      </c>
      <c r="O6427">
        <f t="shared" si="1302"/>
        <v>-0.97100831245522445</v>
      </c>
      <c r="P6427" t="str">
        <f t="shared" si="1303"/>
        <v/>
      </c>
      <c r="Q6427">
        <f t="shared" si="1299"/>
        <v>0</v>
      </c>
      <c r="R6427">
        <f t="shared" si="1304"/>
        <v>0</v>
      </c>
      <c r="S6427" t="str">
        <f t="shared" si="1305"/>
        <v/>
      </c>
      <c r="T6427" t="str">
        <f t="shared" si="1306"/>
        <v/>
      </c>
      <c r="U6427" t="str">
        <f t="shared" si="1307"/>
        <v/>
      </c>
      <c r="W6427">
        <f t="shared" ca="1" si="1308"/>
        <v>-87.278969789999337</v>
      </c>
    </row>
    <row r="6428" spans="1:23" x14ac:dyDescent="0.25">
      <c r="A6428" s="2">
        <v>43235.842557523138</v>
      </c>
      <c r="B6428">
        <v>710.56</v>
      </c>
      <c r="C6428">
        <v>1</v>
      </c>
      <c r="H6428">
        <f>VLOOKUP(A6428,[1]Sheet1!$A$2:$F$5022,5,FALSE)</f>
        <v>711.51</v>
      </c>
      <c r="I6428">
        <f>VLOOKUP(A6428,[1]Sheet1!$A$2:$F$5022,6,FALSE)</f>
        <v>711.34469107000007</v>
      </c>
      <c r="J6428">
        <f t="shared" ca="1" si="1309"/>
        <v>4.2163848716072461E-5</v>
      </c>
      <c r="K6428">
        <f t="shared" ca="1" si="1310"/>
        <v>2.9999999999972715E-2</v>
      </c>
      <c r="L6428" s="6">
        <f t="shared" si="1311"/>
        <v>6427</v>
      </c>
      <c r="M6428">
        <f t="shared" si="1300"/>
        <v>710.56000000000017</v>
      </c>
      <c r="N6428">
        <f t="shared" si="1301"/>
        <v>2.3416243973062467E-13</v>
      </c>
      <c r="O6428">
        <f t="shared" si="1302"/>
        <v>-0.97100831245522445</v>
      </c>
      <c r="P6428" t="str">
        <f t="shared" si="1303"/>
        <v/>
      </c>
      <c r="Q6428">
        <f t="shared" si="1299"/>
        <v>0</v>
      </c>
      <c r="R6428">
        <f t="shared" si="1304"/>
        <v>0</v>
      </c>
      <c r="S6428" t="str">
        <f t="shared" si="1305"/>
        <v/>
      </c>
      <c r="T6428" t="str">
        <f t="shared" si="1306"/>
        <v/>
      </c>
      <c r="U6428" t="str">
        <f t="shared" si="1307"/>
        <v/>
      </c>
      <c r="W6428">
        <f t="shared" ca="1" si="1308"/>
        <v>-87.278969789999337</v>
      </c>
    </row>
    <row r="6429" spans="1:23" x14ac:dyDescent="0.25">
      <c r="A6429" s="2">
        <v>43235.842557523138</v>
      </c>
      <c r="B6429">
        <v>710.56</v>
      </c>
      <c r="C6429">
        <v>1</v>
      </c>
      <c r="H6429">
        <f>VLOOKUP(A6429,[1]Sheet1!$A$2:$F$5022,5,FALSE)</f>
        <v>711.51</v>
      </c>
      <c r="I6429">
        <f>VLOOKUP(A6429,[1]Sheet1!$A$2:$F$5022,6,FALSE)</f>
        <v>711.34469107000007</v>
      </c>
      <c r="J6429">
        <f t="shared" ca="1" si="1309"/>
        <v>4.2163848716072461E-5</v>
      </c>
      <c r="K6429">
        <f t="shared" ca="1" si="1310"/>
        <v>2.9999999999972715E-2</v>
      </c>
      <c r="L6429" s="6">
        <f t="shared" si="1311"/>
        <v>6428</v>
      </c>
      <c r="M6429">
        <f t="shared" si="1300"/>
        <v>710.56000000000017</v>
      </c>
      <c r="N6429">
        <f t="shared" si="1301"/>
        <v>2.3416243973062467E-13</v>
      </c>
      <c r="O6429">
        <f t="shared" si="1302"/>
        <v>-0.97100831245522445</v>
      </c>
      <c r="P6429" t="str">
        <f t="shared" si="1303"/>
        <v/>
      </c>
      <c r="Q6429">
        <f t="shared" si="1299"/>
        <v>0</v>
      </c>
      <c r="R6429">
        <f t="shared" si="1304"/>
        <v>0</v>
      </c>
      <c r="S6429" t="str">
        <f t="shared" si="1305"/>
        <v/>
      </c>
      <c r="T6429" t="str">
        <f t="shared" si="1306"/>
        <v/>
      </c>
      <c r="U6429" t="str">
        <f t="shared" si="1307"/>
        <v/>
      </c>
      <c r="W6429">
        <f t="shared" ca="1" si="1308"/>
        <v>-87.278969789999337</v>
      </c>
    </row>
    <row r="6430" spans="1:23" x14ac:dyDescent="0.25">
      <c r="A6430" s="2">
        <v>43235.842557523138</v>
      </c>
      <c r="B6430">
        <v>710.56</v>
      </c>
      <c r="C6430">
        <v>1</v>
      </c>
      <c r="H6430">
        <f>VLOOKUP(A6430,[1]Sheet1!$A$2:$F$5022,5,FALSE)</f>
        <v>711.51</v>
      </c>
      <c r="I6430">
        <f>VLOOKUP(A6430,[1]Sheet1!$A$2:$F$5022,6,FALSE)</f>
        <v>711.34469107000007</v>
      </c>
      <c r="J6430">
        <f t="shared" ca="1" si="1309"/>
        <v>4.2163848716072461E-5</v>
      </c>
      <c r="K6430">
        <f t="shared" ca="1" si="1310"/>
        <v>2.9999999999972715E-2</v>
      </c>
      <c r="L6430" s="6">
        <f t="shared" si="1311"/>
        <v>6429</v>
      </c>
      <c r="M6430">
        <f t="shared" si="1300"/>
        <v>710.56000000000017</v>
      </c>
      <c r="N6430">
        <f t="shared" si="1301"/>
        <v>2.3416243973062467E-13</v>
      </c>
      <c r="O6430">
        <f t="shared" si="1302"/>
        <v>-0.97100831245522445</v>
      </c>
      <c r="P6430" t="str">
        <f t="shared" si="1303"/>
        <v/>
      </c>
      <c r="Q6430">
        <f t="shared" si="1299"/>
        <v>0</v>
      </c>
      <c r="R6430">
        <f t="shared" si="1304"/>
        <v>0</v>
      </c>
      <c r="S6430" t="str">
        <f t="shared" si="1305"/>
        <v/>
      </c>
      <c r="T6430" t="str">
        <f t="shared" si="1306"/>
        <v/>
      </c>
      <c r="U6430" t="str">
        <f t="shared" si="1307"/>
        <v/>
      </c>
      <c r="W6430">
        <f t="shared" ca="1" si="1308"/>
        <v>-87.278969789999337</v>
      </c>
    </row>
    <row r="6431" spans="1:23" x14ac:dyDescent="0.25">
      <c r="A6431" s="2">
        <v>43235.842557523138</v>
      </c>
      <c r="B6431">
        <v>710.56</v>
      </c>
      <c r="C6431">
        <v>1</v>
      </c>
      <c r="H6431">
        <f>VLOOKUP(A6431,[1]Sheet1!$A$2:$F$5022,5,FALSE)</f>
        <v>711.51</v>
      </c>
      <c r="I6431">
        <f>VLOOKUP(A6431,[1]Sheet1!$A$2:$F$5022,6,FALSE)</f>
        <v>711.34469107000007</v>
      </c>
      <c r="J6431">
        <f t="shared" ca="1" si="1309"/>
        <v>4.2163848716072461E-5</v>
      </c>
      <c r="K6431">
        <f t="shared" ca="1" si="1310"/>
        <v>2.9999999999972715E-2</v>
      </c>
      <c r="L6431" s="6">
        <f t="shared" si="1311"/>
        <v>6430</v>
      </c>
      <c r="M6431">
        <f t="shared" si="1300"/>
        <v>710.56000000000017</v>
      </c>
      <c r="N6431">
        <f t="shared" si="1301"/>
        <v>2.3416243973062467E-13</v>
      </c>
      <c r="O6431">
        <f t="shared" si="1302"/>
        <v>-0.97100831245522445</v>
      </c>
      <c r="P6431" t="str">
        <f t="shared" si="1303"/>
        <v/>
      </c>
      <c r="Q6431">
        <f t="shared" si="1299"/>
        <v>0</v>
      </c>
      <c r="R6431">
        <f t="shared" si="1304"/>
        <v>0</v>
      </c>
      <c r="S6431" t="str">
        <f t="shared" si="1305"/>
        <v/>
      </c>
      <c r="T6431" t="str">
        <f t="shared" si="1306"/>
        <v/>
      </c>
      <c r="U6431" t="str">
        <f t="shared" si="1307"/>
        <v/>
      </c>
      <c r="W6431">
        <f t="shared" ca="1" si="1308"/>
        <v>-87.278969789999337</v>
      </c>
    </row>
    <row r="6432" spans="1:23" x14ac:dyDescent="0.25">
      <c r="A6432" s="2">
        <v>43235.842557523138</v>
      </c>
      <c r="B6432">
        <v>710.56</v>
      </c>
      <c r="C6432">
        <v>1</v>
      </c>
      <c r="H6432">
        <f>VLOOKUP(A6432,[1]Sheet1!$A$2:$F$5022,5,FALSE)</f>
        <v>711.51</v>
      </c>
      <c r="I6432">
        <f>VLOOKUP(A6432,[1]Sheet1!$A$2:$F$5022,6,FALSE)</f>
        <v>711.34469107000007</v>
      </c>
      <c r="J6432">
        <f t="shared" ca="1" si="1309"/>
        <v>4.2163848716072461E-5</v>
      </c>
      <c r="K6432">
        <f t="shared" ca="1" si="1310"/>
        <v>2.9999999999972715E-2</v>
      </c>
      <c r="L6432" s="6">
        <f t="shared" si="1311"/>
        <v>6431</v>
      </c>
      <c r="M6432">
        <f t="shared" si="1300"/>
        <v>710.56000000000017</v>
      </c>
      <c r="N6432">
        <f t="shared" si="1301"/>
        <v>2.3416243973062467E-13</v>
      </c>
      <c r="O6432">
        <f t="shared" si="1302"/>
        <v>-0.97100831245522445</v>
      </c>
      <c r="P6432" t="str">
        <f t="shared" si="1303"/>
        <v/>
      </c>
      <c r="Q6432">
        <f t="shared" si="1299"/>
        <v>0</v>
      </c>
      <c r="R6432">
        <f t="shared" si="1304"/>
        <v>0</v>
      </c>
      <c r="S6432" t="str">
        <f t="shared" si="1305"/>
        <v/>
      </c>
      <c r="T6432" t="str">
        <f t="shared" si="1306"/>
        <v/>
      </c>
      <c r="U6432" t="str">
        <f t="shared" si="1307"/>
        <v/>
      </c>
      <c r="W6432">
        <f t="shared" ca="1" si="1308"/>
        <v>-87.278969789999337</v>
      </c>
    </row>
    <row r="6433" spans="1:23" x14ac:dyDescent="0.25">
      <c r="A6433" s="2">
        <v>43235.842557523138</v>
      </c>
      <c r="B6433">
        <v>710.56</v>
      </c>
      <c r="C6433">
        <v>1</v>
      </c>
      <c r="H6433">
        <f>VLOOKUP(A6433,[1]Sheet1!$A$2:$F$5022,5,FALSE)</f>
        <v>711.51</v>
      </c>
      <c r="I6433">
        <f>VLOOKUP(A6433,[1]Sheet1!$A$2:$F$5022,6,FALSE)</f>
        <v>711.34469107000007</v>
      </c>
      <c r="J6433">
        <f t="shared" ca="1" si="1309"/>
        <v>4.2163848716072461E-5</v>
      </c>
      <c r="K6433">
        <f t="shared" ca="1" si="1310"/>
        <v>2.9999999999972715E-2</v>
      </c>
      <c r="L6433" s="6">
        <f t="shared" si="1311"/>
        <v>6432</v>
      </c>
      <c r="M6433">
        <f t="shared" si="1300"/>
        <v>710.56000000000017</v>
      </c>
      <c r="N6433">
        <f t="shared" si="1301"/>
        <v>2.3416243973062467E-13</v>
      </c>
      <c r="O6433">
        <f t="shared" si="1302"/>
        <v>-0.97100831245522445</v>
      </c>
      <c r="P6433" t="str">
        <f t="shared" si="1303"/>
        <v/>
      </c>
      <c r="Q6433">
        <f t="shared" si="1299"/>
        <v>0</v>
      </c>
      <c r="R6433">
        <f t="shared" si="1304"/>
        <v>0</v>
      </c>
      <c r="S6433" t="str">
        <f t="shared" si="1305"/>
        <v/>
      </c>
      <c r="T6433" t="str">
        <f t="shared" si="1306"/>
        <v/>
      </c>
      <c r="U6433" t="str">
        <f t="shared" si="1307"/>
        <v/>
      </c>
      <c r="W6433">
        <f t="shared" ca="1" si="1308"/>
        <v>-87.278969789999337</v>
      </c>
    </row>
    <row r="6434" spans="1:23" x14ac:dyDescent="0.25">
      <c r="A6434" s="2">
        <v>43235.842557523138</v>
      </c>
      <c r="B6434">
        <v>710.56</v>
      </c>
      <c r="C6434">
        <v>1</v>
      </c>
      <c r="H6434">
        <f>VLOOKUP(A6434,[1]Sheet1!$A$2:$F$5022,5,FALSE)</f>
        <v>711.51</v>
      </c>
      <c r="I6434">
        <f>VLOOKUP(A6434,[1]Sheet1!$A$2:$F$5022,6,FALSE)</f>
        <v>711.34469107000007</v>
      </c>
      <c r="J6434">
        <f t="shared" ca="1" si="1309"/>
        <v>4.2163848716072461E-5</v>
      </c>
      <c r="K6434">
        <f t="shared" ca="1" si="1310"/>
        <v>2.9999999999972715E-2</v>
      </c>
      <c r="L6434" s="6">
        <f t="shared" si="1311"/>
        <v>6433</v>
      </c>
      <c r="M6434">
        <f t="shared" si="1300"/>
        <v>710.56000000000017</v>
      </c>
      <c r="N6434">
        <f t="shared" si="1301"/>
        <v>2.3416243973062467E-13</v>
      </c>
      <c r="O6434">
        <f t="shared" si="1302"/>
        <v>-0.97100831245522445</v>
      </c>
      <c r="P6434" t="str">
        <f t="shared" si="1303"/>
        <v/>
      </c>
      <c r="Q6434">
        <f t="shared" si="1299"/>
        <v>0</v>
      </c>
      <c r="R6434">
        <f t="shared" si="1304"/>
        <v>0</v>
      </c>
      <c r="S6434" t="str">
        <f t="shared" si="1305"/>
        <v/>
      </c>
      <c r="T6434" t="str">
        <f t="shared" si="1306"/>
        <v/>
      </c>
      <c r="U6434" t="str">
        <f t="shared" si="1307"/>
        <v/>
      </c>
      <c r="W6434">
        <f t="shared" ca="1" si="1308"/>
        <v>-87.278969789999337</v>
      </c>
    </row>
    <row r="6435" spans="1:23" x14ac:dyDescent="0.25">
      <c r="A6435" s="2">
        <v>43235.842557523138</v>
      </c>
      <c r="B6435">
        <v>710.56</v>
      </c>
      <c r="C6435">
        <v>1</v>
      </c>
      <c r="H6435">
        <f>VLOOKUP(A6435,[1]Sheet1!$A$2:$F$5022,5,FALSE)</f>
        <v>711.51</v>
      </c>
      <c r="I6435">
        <f>VLOOKUP(A6435,[1]Sheet1!$A$2:$F$5022,6,FALSE)</f>
        <v>711.34469107000007</v>
      </c>
      <c r="J6435">
        <f t="shared" ca="1" si="1309"/>
        <v>4.2163848716072461E-5</v>
      </c>
      <c r="K6435">
        <f t="shared" ca="1" si="1310"/>
        <v>2.9999999999972715E-2</v>
      </c>
      <c r="L6435" s="6">
        <f t="shared" si="1311"/>
        <v>6434</v>
      </c>
      <c r="M6435">
        <f t="shared" si="1300"/>
        <v>710.56000000000017</v>
      </c>
      <c r="N6435">
        <f t="shared" si="1301"/>
        <v>2.3416243973062467E-13</v>
      </c>
      <c r="O6435">
        <f t="shared" si="1302"/>
        <v>-0.97100831245522445</v>
      </c>
      <c r="P6435" t="str">
        <f t="shared" si="1303"/>
        <v/>
      </c>
      <c r="Q6435">
        <f t="shared" si="1299"/>
        <v>0</v>
      </c>
      <c r="R6435">
        <f t="shared" si="1304"/>
        <v>0</v>
      </c>
      <c r="S6435" t="str">
        <f t="shared" si="1305"/>
        <v/>
      </c>
      <c r="T6435" t="str">
        <f t="shared" si="1306"/>
        <v/>
      </c>
      <c r="U6435" t="str">
        <f t="shared" si="1307"/>
        <v/>
      </c>
      <c r="W6435">
        <f t="shared" ca="1" si="1308"/>
        <v>-87.278969789999337</v>
      </c>
    </row>
    <row r="6436" spans="1:23" x14ac:dyDescent="0.25">
      <c r="A6436" s="2">
        <v>43235.842557523138</v>
      </c>
      <c r="B6436">
        <v>710.56</v>
      </c>
      <c r="C6436">
        <v>1</v>
      </c>
      <c r="H6436">
        <f>VLOOKUP(A6436,[1]Sheet1!$A$2:$F$5022,5,FALSE)</f>
        <v>711.51</v>
      </c>
      <c r="I6436">
        <f>VLOOKUP(A6436,[1]Sheet1!$A$2:$F$5022,6,FALSE)</f>
        <v>711.34469107000007</v>
      </c>
      <c r="J6436">
        <f t="shared" ca="1" si="1309"/>
        <v>4.2163848716072461E-5</v>
      </c>
      <c r="K6436">
        <f t="shared" ca="1" si="1310"/>
        <v>2.9999999999972715E-2</v>
      </c>
      <c r="L6436" s="6">
        <f t="shared" si="1311"/>
        <v>6435</v>
      </c>
      <c r="M6436">
        <f t="shared" si="1300"/>
        <v>710.56000000000017</v>
      </c>
      <c r="N6436">
        <f t="shared" si="1301"/>
        <v>2.3416243973062467E-13</v>
      </c>
      <c r="O6436">
        <f t="shared" si="1302"/>
        <v>-0.97100831245522445</v>
      </c>
      <c r="P6436" t="str">
        <f t="shared" si="1303"/>
        <v/>
      </c>
      <c r="Q6436">
        <f t="shared" si="1299"/>
        <v>0</v>
      </c>
      <c r="R6436">
        <f t="shared" si="1304"/>
        <v>0</v>
      </c>
      <c r="S6436" t="str">
        <f t="shared" si="1305"/>
        <v/>
      </c>
      <c r="T6436" t="str">
        <f t="shared" si="1306"/>
        <v/>
      </c>
      <c r="U6436" t="str">
        <f t="shared" si="1307"/>
        <v/>
      </c>
      <c r="W6436">
        <f t="shared" ca="1" si="1308"/>
        <v>-87.278969789999337</v>
      </c>
    </row>
    <row r="6437" spans="1:23" x14ac:dyDescent="0.25">
      <c r="A6437" s="2">
        <v>43235.842557523138</v>
      </c>
      <c r="B6437">
        <v>710.56</v>
      </c>
      <c r="C6437">
        <v>1</v>
      </c>
      <c r="H6437">
        <f>VLOOKUP(A6437,[1]Sheet1!$A$2:$F$5022,5,FALSE)</f>
        <v>711.51</v>
      </c>
      <c r="I6437">
        <f>VLOOKUP(A6437,[1]Sheet1!$A$2:$F$5022,6,FALSE)</f>
        <v>711.34469107000007</v>
      </c>
      <c r="J6437">
        <f t="shared" ca="1" si="1309"/>
        <v>4.2163848716072461E-5</v>
      </c>
      <c r="K6437">
        <f t="shared" ca="1" si="1310"/>
        <v>2.9999999999972715E-2</v>
      </c>
      <c r="L6437" s="6">
        <f t="shared" si="1311"/>
        <v>6436</v>
      </c>
      <c r="M6437">
        <f t="shared" si="1300"/>
        <v>710.56000000000017</v>
      </c>
      <c r="N6437">
        <f t="shared" si="1301"/>
        <v>2.3416243973062467E-13</v>
      </c>
      <c r="O6437">
        <f t="shared" si="1302"/>
        <v>-0.97100831245522445</v>
      </c>
      <c r="P6437" t="str">
        <f t="shared" si="1303"/>
        <v/>
      </c>
      <c r="Q6437">
        <f t="shared" si="1299"/>
        <v>0</v>
      </c>
      <c r="R6437">
        <f t="shared" si="1304"/>
        <v>0</v>
      </c>
      <c r="S6437" t="str">
        <f t="shared" si="1305"/>
        <v/>
      </c>
      <c r="T6437" t="str">
        <f t="shared" si="1306"/>
        <v/>
      </c>
      <c r="U6437" t="str">
        <f t="shared" si="1307"/>
        <v/>
      </c>
      <c r="W6437">
        <f t="shared" ca="1" si="1308"/>
        <v>-87.278969789999337</v>
      </c>
    </row>
    <row r="6438" spans="1:23" x14ac:dyDescent="0.25">
      <c r="A6438" s="2">
        <v>43235.842557523138</v>
      </c>
      <c r="B6438">
        <v>710.56</v>
      </c>
      <c r="C6438">
        <v>1</v>
      </c>
      <c r="H6438">
        <f>VLOOKUP(A6438,[1]Sheet1!$A$2:$F$5022,5,FALSE)</f>
        <v>711.51</v>
      </c>
      <c r="I6438">
        <f>VLOOKUP(A6438,[1]Sheet1!$A$2:$F$5022,6,FALSE)</f>
        <v>711.34469107000007</v>
      </c>
      <c r="J6438">
        <f t="shared" ca="1" si="1309"/>
        <v>4.2163848716072461E-5</v>
      </c>
      <c r="K6438">
        <f t="shared" ca="1" si="1310"/>
        <v>2.9999999999972715E-2</v>
      </c>
      <c r="L6438" s="6">
        <f t="shared" si="1311"/>
        <v>6437</v>
      </c>
      <c r="M6438">
        <f t="shared" si="1300"/>
        <v>710.56000000000017</v>
      </c>
      <c r="N6438">
        <f t="shared" si="1301"/>
        <v>2.3416243973062467E-13</v>
      </c>
      <c r="O6438">
        <f t="shared" si="1302"/>
        <v>-0.97100831245522445</v>
      </c>
      <c r="P6438" t="str">
        <f t="shared" si="1303"/>
        <v/>
      </c>
      <c r="Q6438">
        <f t="shared" si="1299"/>
        <v>0</v>
      </c>
      <c r="R6438">
        <f t="shared" si="1304"/>
        <v>0</v>
      </c>
      <c r="S6438" t="str">
        <f t="shared" si="1305"/>
        <v/>
      </c>
      <c r="T6438" t="str">
        <f t="shared" si="1306"/>
        <v/>
      </c>
      <c r="U6438" t="str">
        <f t="shared" si="1307"/>
        <v/>
      </c>
      <c r="W6438">
        <f t="shared" ca="1" si="1308"/>
        <v>-87.278969789999337</v>
      </c>
    </row>
    <row r="6439" spans="1:23" x14ac:dyDescent="0.25">
      <c r="A6439" s="2">
        <v>43235.842557523138</v>
      </c>
      <c r="B6439">
        <v>710.56</v>
      </c>
      <c r="C6439">
        <v>1</v>
      </c>
      <c r="H6439">
        <f>VLOOKUP(A6439,[1]Sheet1!$A$2:$F$5022,5,FALSE)</f>
        <v>711.51</v>
      </c>
      <c r="I6439">
        <f>VLOOKUP(A6439,[1]Sheet1!$A$2:$F$5022,6,FALSE)</f>
        <v>711.34469107000007</v>
      </c>
      <c r="J6439">
        <f t="shared" ca="1" si="1309"/>
        <v>4.2163848716072461E-5</v>
      </c>
      <c r="K6439">
        <f t="shared" ca="1" si="1310"/>
        <v>2.9999999999972715E-2</v>
      </c>
      <c r="L6439" s="6">
        <f t="shared" si="1311"/>
        <v>6438</v>
      </c>
      <c r="M6439">
        <f t="shared" si="1300"/>
        <v>710.56000000000017</v>
      </c>
      <c r="N6439">
        <f t="shared" si="1301"/>
        <v>2.3416243973062467E-13</v>
      </c>
      <c r="O6439">
        <f t="shared" si="1302"/>
        <v>-0.97100831245522445</v>
      </c>
      <c r="P6439" t="str">
        <f t="shared" si="1303"/>
        <v/>
      </c>
      <c r="Q6439">
        <f t="shared" ref="Q6439:Q6502" si="1312">A6439-A6438</f>
        <v>0</v>
      </c>
      <c r="R6439">
        <f t="shared" si="1304"/>
        <v>0</v>
      </c>
      <c r="S6439" t="str">
        <f t="shared" si="1305"/>
        <v/>
      </c>
      <c r="T6439" t="str">
        <f t="shared" si="1306"/>
        <v/>
      </c>
      <c r="U6439" t="str">
        <f t="shared" si="1307"/>
        <v/>
      </c>
      <c r="W6439">
        <f t="shared" ca="1" si="1308"/>
        <v>-87.278969789999337</v>
      </c>
    </row>
    <row r="6440" spans="1:23" x14ac:dyDescent="0.25">
      <c r="A6440" s="2">
        <v>43235.842557523138</v>
      </c>
      <c r="B6440">
        <v>710.56</v>
      </c>
      <c r="C6440">
        <v>1</v>
      </c>
      <c r="H6440">
        <f>VLOOKUP(A6440,[1]Sheet1!$A$2:$F$5022,5,FALSE)</f>
        <v>711.51</v>
      </c>
      <c r="I6440">
        <f>VLOOKUP(A6440,[1]Sheet1!$A$2:$F$5022,6,FALSE)</f>
        <v>711.34469107000007</v>
      </c>
      <c r="J6440">
        <f t="shared" ca="1" si="1309"/>
        <v>4.2163848716072461E-5</v>
      </c>
      <c r="K6440">
        <f t="shared" ca="1" si="1310"/>
        <v>2.9999999999972715E-2</v>
      </c>
      <c r="L6440" s="6">
        <f t="shared" si="1311"/>
        <v>6439</v>
      </c>
      <c r="M6440">
        <f t="shared" si="1300"/>
        <v>710.56000000000017</v>
      </c>
      <c r="N6440">
        <f t="shared" si="1301"/>
        <v>2.3416243973062467E-13</v>
      </c>
      <c r="O6440">
        <f t="shared" si="1302"/>
        <v>-0.97100831245522445</v>
      </c>
      <c r="P6440" t="str">
        <f t="shared" si="1303"/>
        <v/>
      </c>
      <c r="Q6440">
        <f t="shared" si="1312"/>
        <v>0</v>
      </c>
      <c r="R6440">
        <f t="shared" si="1304"/>
        <v>0</v>
      </c>
      <c r="S6440" t="str">
        <f t="shared" si="1305"/>
        <v/>
      </c>
      <c r="T6440" t="str">
        <f t="shared" si="1306"/>
        <v/>
      </c>
      <c r="U6440" t="str">
        <f t="shared" si="1307"/>
        <v/>
      </c>
      <c r="W6440">
        <f t="shared" ca="1" si="1308"/>
        <v>-87.278969789999337</v>
      </c>
    </row>
    <row r="6441" spans="1:23" x14ac:dyDescent="0.25">
      <c r="A6441" s="2">
        <v>43235.842557523138</v>
      </c>
      <c r="B6441">
        <v>710.56</v>
      </c>
      <c r="C6441">
        <v>1</v>
      </c>
      <c r="H6441">
        <f>VLOOKUP(A6441,[1]Sheet1!$A$2:$F$5022,5,FALSE)</f>
        <v>711.51</v>
      </c>
      <c r="I6441">
        <f>VLOOKUP(A6441,[1]Sheet1!$A$2:$F$5022,6,FALSE)</f>
        <v>711.34469107000007</v>
      </c>
      <c r="J6441">
        <f t="shared" ca="1" si="1309"/>
        <v>4.2163848716072461E-5</v>
      </c>
      <c r="K6441">
        <f t="shared" ca="1" si="1310"/>
        <v>2.9999999999972715E-2</v>
      </c>
      <c r="L6441" s="6">
        <f t="shared" si="1311"/>
        <v>6440</v>
      </c>
      <c r="M6441">
        <f t="shared" si="1300"/>
        <v>710.56000000000017</v>
      </c>
      <c r="N6441">
        <f t="shared" si="1301"/>
        <v>2.3416243973062467E-13</v>
      </c>
      <c r="O6441">
        <f t="shared" si="1302"/>
        <v>-0.97100831245522445</v>
      </c>
      <c r="P6441" t="str">
        <f t="shared" si="1303"/>
        <v/>
      </c>
      <c r="Q6441">
        <f t="shared" si="1312"/>
        <v>0</v>
      </c>
      <c r="R6441">
        <f t="shared" si="1304"/>
        <v>0</v>
      </c>
      <c r="S6441" t="str">
        <f t="shared" si="1305"/>
        <v/>
      </c>
      <c r="T6441" t="str">
        <f t="shared" si="1306"/>
        <v/>
      </c>
      <c r="U6441" t="str">
        <f t="shared" si="1307"/>
        <v/>
      </c>
      <c r="W6441">
        <f t="shared" ca="1" si="1308"/>
        <v>-87.278969789999337</v>
      </c>
    </row>
    <row r="6442" spans="1:23" x14ac:dyDescent="0.25">
      <c r="A6442" s="2">
        <v>43235.842557523138</v>
      </c>
      <c r="B6442">
        <v>710.56</v>
      </c>
      <c r="C6442">
        <v>1</v>
      </c>
      <c r="H6442">
        <f>VLOOKUP(A6442,[1]Sheet1!$A$2:$F$5022,5,FALSE)</f>
        <v>711.51</v>
      </c>
      <c r="I6442">
        <f>VLOOKUP(A6442,[1]Sheet1!$A$2:$F$5022,6,FALSE)</f>
        <v>711.34469107000007</v>
      </c>
      <c r="J6442">
        <f t="shared" ca="1" si="1309"/>
        <v>4.2163848716072461E-5</v>
      </c>
      <c r="K6442">
        <f t="shared" ca="1" si="1310"/>
        <v>2.9999999999972715E-2</v>
      </c>
      <c r="L6442" s="6">
        <f t="shared" si="1311"/>
        <v>6441</v>
      </c>
      <c r="M6442">
        <f t="shared" si="1300"/>
        <v>710.56000000000017</v>
      </c>
      <c r="N6442">
        <f t="shared" si="1301"/>
        <v>2.3416243973062467E-13</v>
      </c>
      <c r="O6442">
        <f t="shared" si="1302"/>
        <v>-0.97100831245522445</v>
      </c>
      <c r="P6442" t="str">
        <f t="shared" si="1303"/>
        <v/>
      </c>
      <c r="Q6442">
        <f t="shared" si="1312"/>
        <v>0</v>
      </c>
      <c r="R6442">
        <f t="shared" si="1304"/>
        <v>0</v>
      </c>
      <c r="S6442" t="str">
        <f t="shared" si="1305"/>
        <v/>
      </c>
      <c r="T6442" t="str">
        <f t="shared" si="1306"/>
        <v/>
      </c>
      <c r="U6442" t="str">
        <f t="shared" si="1307"/>
        <v/>
      </c>
      <c r="W6442">
        <f t="shared" ca="1" si="1308"/>
        <v>-87.278969789999337</v>
      </c>
    </row>
    <row r="6443" spans="1:23" x14ac:dyDescent="0.25">
      <c r="A6443" s="2">
        <v>43235.842557523138</v>
      </c>
      <c r="B6443">
        <v>710.56</v>
      </c>
      <c r="C6443">
        <v>1</v>
      </c>
      <c r="H6443">
        <f>VLOOKUP(A6443,[1]Sheet1!$A$2:$F$5022,5,FALSE)</f>
        <v>711.51</v>
      </c>
      <c r="I6443">
        <f>VLOOKUP(A6443,[1]Sheet1!$A$2:$F$5022,6,FALSE)</f>
        <v>711.34469107000007</v>
      </c>
      <c r="J6443">
        <f t="shared" ca="1" si="1309"/>
        <v>4.2163848716072461E-5</v>
      </c>
      <c r="K6443">
        <f t="shared" ca="1" si="1310"/>
        <v>2.9999999999972715E-2</v>
      </c>
      <c r="L6443" s="6">
        <f t="shared" si="1311"/>
        <v>6442</v>
      </c>
      <c r="M6443">
        <f t="shared" si="1300"/>
        <v>710.56000000000017</v>
      </c>
      <c r="N6443">
        <f t="shared" si="1301"/>
        <v>2.3416243973062467E-13</v>
      </c>
      <c r="O6443">
        <f t="shared" si="1302"/>
        <v>-0.97100831245522445</v>
      </c>
      <c r="P6443" t="str">
        <f t="shared" si="1303"/>
        <v/>
      </c>
      <c r="Q6443">
        <f t="shared" si="1312"/>
        <v>0</v>
      </c>
      <c r="R6443">
        <f t="shared" si="1304"/>
        <v>0</v>
      </c>
      <c r="S6443" t="str">
        <f t="shared" si="1305"/>
        <v/>
      </c>
      <c r="T6443" t="str">
        <f t="shared" si="1306"/>
        <v/>
      </c>
      <c r="U6443" t="str">
        <f t="shared" si="1307"/>
        <v/>
      </c>
      <c r="W6443">
        <f t="shared" ca="1" si="1308"/>
        <v>-87.278969789999337</v>
      </c>
    </row>
    <row r="6444" spans="1:23" x14ac:dyDescent="0.25">
      <c r="A6444" s="2">
        <v>43235.842557523138</v>
      </c>
      <c r="B6444">
        <v>710.56</v>
      </c>
      <c r="C6444">
        <v>1</v>
      </c>
      <c r="H6444">
        <f>VLOOKUP(A6444,[1]Sheet1!$A$2:$F$5022,5,FALSE)</f>
        <v>711.51</v>
      </c>
      <c r="I6444">
        <f>VLOOKUP(A6444,[1]Sheet1!$A$2:$F$5022,6,FALSE)</f>
        <v>711.34469107000007</v>
      </c>
      <c r="J6444">
        <f t="shared" ca="1" si="1309"/>
        <v>4.2163848716072461E-5</v>
      </c>
      <c r="K6444">
        <f t="shared" ca="1" si="1310"/>
        <v>2.9999999999972715E-2</v>
      </c>
      <c r="L6444" s="6">
        <f t="shared" si="1311"/>
        <v>6443</v>
      </c>
      <c r="M6444">
        <f t="shared" si="1300"/>
        <v>710.56000000000017</v>
      </c>
      <c r="N6444">
        <f t="shared" si="1301"/>
        <v>2.3416243973062467E-13</v>
      </c>
      <c r="O6444">
        <f t="shared" si="1302"/>
        <v>-0.97100831245522445</v>
      </c>
      <c r="P6444" t="str">
        <f t="shared" si="1303"/>
        <v/>
      </c>
      <c r="Q6444">
        <f t="shared" si="1312"/>
        <v>0</v>
      </c>
      <c r="R6444">
        <f t="shared" si="1304"/>
        <v>0</v>
      </c>
      <c r="S6444" t="str">
        <f t="shared" si="1305"/>
        <v/>
      </c>
      <c r="T6444" t="str">
        <f t="shared" si="1306"/>
        <v/>
      </c>
      <c r="U6444" t="str">
        <f t="shared" si="1307"/>
        <v/>
      </c>
      <c r="W6444">
        <f t="shared" ca="1" si="1308"/>
        <v>-87.278969789999337</v>
      </c>
    </row>
    <row r="6445" spans="1:23" x14ac:dyDescent="0.25">
      <c r="A6445" s="2">
        <v>43235.842557523138</v>
      </c>
      <c r="B6445">
        <v>710.56</v>
      </c>
      <c r="C6445">
        <v>1</v>
      </c>
      <c r="H6445">
        <f>VLOOKUP(A6445,[1]Sheet1!$A$2:$F$5022,5,FALSE)</f>
        <v>711.51</v>
      </c>
      <c r="I6445">
        <f>VLOOKUP(A6445,[1]Sheet1!$A$2:$F$5022,6,FALSE)</f>
        <v>711.34469107000007</v>
      </c>
      <c r="J6445">
        <f t="shared" ca="1" si="1309"/>
        <v>4.2163848716072461E-5</v>
      </c>
      <c r="K6445">
        <f t="shared" ca="1" si="1310"/>
        <v>2.9999999999972715E-2</v>
      </c>
      <c r="L6445" s="6">
        <f t="shared" si="1311"/>
        <v>6444</v>
      </c>
      <c r="M6445">
        <f t="shared" si="1300"/>
        <v>710.56000000000017</v>
      </c>
      <c r="N6445">
        <f t="shared" si="1301"/>
        <v>2.3416243973062467E-13</v>
      </c>
      <c r="O6445">
        <f t="shared" si="1302"/>
        <v>-0.97100831245522445</v>
      </c>
      <c r="P6445" t="str">
        <f t="shared" si="1303"/>
        <v/>
      </c>
      <c r="Q6445">
        <f t="shared" si="1312"/>
        <v>0</v>
      </c>
      <c r="R6445">
        <f t="shared" si="1304"/>
        <v>0</v>
      </c>
      <c r="S6445" t="str">
        <f t="shared" si="1305"/>
        <v/>
      </c>
      <c r="T6445" t="str">
        <f t="shared" si="1306"/>
        <v/>
      </c>
      <c r="U6445" t="str">
        <f t="shared" si="1307"/>
        <v/>
      </c>
      <c r="W6445">
        <f t="shared" ca="1" si="1308"/>
        <v>-87.278969789999337</v>
      </c>
    </row>
    <row r="6446" spans="1:23" x14ac:dyDescent="0.25">
      <c r="A6446" s="2">
        <v>43235.842557523138</v>
      </c>
      <c r="B6446">
        <v>710.56</v>
      </c>
      <c r="C6446">
        <v>1</v>
      </c>
      <c r="H6446">
        <f>VLOOKUP(A6446,[1]Sheet1!$A$2:$F$5022,5,FALSE)</f>
        <v>711.51</v>
      </c>
      <c r="I6446">
        <f>VLOOKUP(A6446,[1]Sheet1!$A$2:$F$5022,6,FALSE)</f>
        <v>711.34469107000007</v>
      </c>
      <c r="J6446">
        <f t="shared" ca="1" si="1309"/>
        <v>4.2163848716072461E-5</v>
      </c>
      <c r="K6446">
        <f t="shared" ca="1" si="1310"/>
        <v>2.9999999999972715E-2</v>
      </c>
      <c r="L6446" s="6">
        <f t="shared" si="1311"/>
        <v>6445</v>
      </c>
      <c r="M6446">
        <f t="shared" si="1300"/>
        <v>710.56000000000017</v>
      </c>
      <c r="N6446">
        <f t="shared" si="1301"/>
        <v>2.3416243973062467E-13</v>
      </c>
      <c r="O6446">
        <f t="shared" si="1302"/>
        <v>-0.97100831245522445</v>
      </c>
      <c r="P6446" t="str">
        <f t="shared" si="1303"/>
        <v/>
      </c>
      <c r="Q6446">
        <f t="shared" si="1312"/>
        <v>0</v>
      </c>
      <c r="R6446">
        <f t="shared" si="1304"/>
        <v>0</v>
      </c>
      <c r="S6446" t="str">
        <f t="shared" si="1305"/>
        <v/>
      </c>
      <c r="T6446" t="str">
        <f t="shared" si="1306"/>
        <v/>
      </c>
      <c r="U6446" t="str">
        <f t="shared" si="1307"/>
        <v/>
      </c>
      <c r="W6446">
        <f t="shared" ca="1" si="1308"/>
        <v>-87.278969789999337</v>
      </c>
    </row>
    <row r="6447" spans="1:23" x14ac:dyDescent="0.25">
      <c r="A6447" s="2">
        <v>43235.842557523138</v>
      </c>
      <c r="B6447">
        <v>710.56</v>
      </c>
      <c r="C6447">
        <v>1</v>
      </c>
      <c r="H6447">
        <f>VLOOKUP(A6447,[1]Sheet1!$A$2:$F$5022,5,FALSE)</f>
        <v>711.51</v>
      </c>
      <c r="I6447">
        <f>VLOOKUP(A6447,[1]Sheet1!$A$2:$F$5022,6,FALSE)</f>
        <v>711.34469107000007</v>
      </c>
      <c r="J6447">
        <f t="shared" ca="1" si="1309"/>
        <v>4.2163848716072461E-5</v>
      </c>
      <c r="K6447">
        <f t="shared" ca="1" si="1310"/>
        <v>2.9999999999972715E-2</v>
      </c>
      <c r="L6447" s="6">
        <f t="shared" si="1311"/>
        <v>6446</v>
      </c>
      <c r="M6447">
        <f t="shared" si="1300"/>
        <v>710.56000000000017</v>
      </c>
      <c r="N6447">
        <f t="shared" si="1301"/>
        <v>2.3416243973062467E-13</v>
      </c>
      <c r="O6447">
        <f t="shared" si="1302"/>
        <v>-0.97100831245522445</v>
      </c>
      <c r="P6447" t="str">
        <f t="shared" si="1303"/>
        <v/>
      </c>
      <c r="Q6447">
        <f t="shared" si="1312"/>
        <v>0</v>
      </c>
      <c r="R6447">
        <f t="shared" si="1304"/>
        <v>0</v>
      </c>
      <c r="S6447" t="str">
        <f t="shared" si="1305"/>
        <v/>
      </c>
      <c r="T6447" t="str">
        <f t="shared" si="1306"/>
        <v/>
      </c>
      <c r="U6447" t="str">
        <f t="shared" si="1307"/>
        <v/>
      </c>
      <c r="W6447">
        <f t="shared" ca="1" si="1308"/>
        <v>-87.278969789999337</v>
      </c>
    </row>
    <row r="6448" spans="1:23" x14ac:dyDescent="0.25">
      <c r="A6448" s="2">
        <v>43235.842557523138</v>
      </c>
      <c r="B6448">
        <v>710.56</v>
      </c>
      <c r="C6448">
        <v>1</v>
      </c>
      <c r="H6448">
        <f>VLOOKUP(A6448,[1]Sheet1!$A$2:$F$5022,5,FALSE)</f>
        <v>711.51</v>
      </c>
      <c r="I6448">
        <f>VLOOKUP(A6448,[1]Sheet1!$A$2:$F$5022,6,FALSE)</f>
        <v>711.34469107000007</v>
      </c>
      <c r="J6448">
        <f t="shared" ca="1" si="1309"/>
        <v>4.2163848716072461E-5</v>
      </c>
      <c r="K6448">
        <f t="shared" ca="1" si="1310"/>
        <v>2.9999999999972715E-2</v>
      </c>
      <c r="L6448" s="6">
        <f t="shared" si="1311"/>
        <v>6447</v>
      </c>
      <c r="M6448">
        <f t="shared" si="1300"/>
        <v>710.56000000000017</v>
      </c>
      <c r="N6448">
        <f t="shared" si="1301"/>
        <v>2.3416243973062467E-13</v>
      </c>
      <c r="O6448">
        <f t="shared" si="1302"/>
        <v>-0.97100831245522445</v>
      </c>
      <c r="P6448" t="str">
        <f t="shared" si="1303"/>
        <v/>
      </c>
      <c r="Q6448">
        <f t="shared" si="1312"/>
        <v>0</v>
      </c>
      <c r="R6448">
        <f t="shared" si="1304"/>
        <v>0</v>
      </c>
      <c r="S6448" t="str">
        <f t="shared" si="1305"/>
        <v/>
      </c>
      <c r="T6448" t="str">
        <f t="shared" si="1306"/>
        <v/>
      </c>
      <c r="U6448" t="str">
        <f t="shared" si="1307"/>
        <v/>
      </c>
      <c r="W6448">
        <f t="shared" ca="1" si="1308"/>
        <v>-87.278969789999337</v>
      </c>
    </row>
    <row r="6449" spans="1:23" x14ac:dyDescent="0.25">
      <c r="A6449" s="2">
        <v>43235.842557523138</v>
      </c>
      <c r="B6449">
        <v>710.56</v>
      </c>
      <c r="C6449">
        <v>1</v>
      </c>
      <c r="H6449">
        <f>VLOOKUP(A6449,[1]Sheet1!$A$2:$F$5022,5,FALSE)</f>
        <v>711.51</v>
      </c>
      <c r="I6449">
        <f>VLOOKUP(A6449,[1]Sheet1!$A$2:$F$5022,6,FALSE)</f>
        <v>711.34469107000007</v>
      </c>
      <c r="J6449">
        <f t="shared" ca="1" si="1309"/>
        <v>4.2163848716072461E-5</v>
      </c>
      <c r="K6449">
        <f t="shared" ca="1" si="1310"/>
        <v>2.9999999999972715E-2</v>
      </c>
      <c r="L6449" s="6">
        <f t="shared" si="1311"/>
        <v>6448</v>
      </c>
      <c r="M6449">
        <f t="shared" si="1300"/>
        <v>710.56000000000017</v>
      </c>
      <c r="N6449">
        <f t="shared" si="1301"/>
        <v>2.3416243973062467E-13</v>
      </c>
      <c r="O6449">
        <f t="shared" si="1302"/>
        <v>-0.97100831245522445</v>
      </c>
      <c r="P6449" t="str">
        <f t="shared" si="1303"/>
        <v/>
      </c>
      <c r="Q6449">
        <f t="shared" si="1312"/>
        <v>0</v>
      </c>
      <c r="R6449">
        <f t="shared" si="1304"/>
        <v>0</v>
      </c>
      <c r="S6449" t="str">
        <f t="shared" si="1305"/>
        <v/>
      </c>
      <c r="T6449" t="str">
        <f t="shared" si="1306"/>
        <v/>
      </c>
      <c r="U6449" t="str">
        <f t="shared" si="1307"/>
        <v/>
      </c>
      <c r="W6449">
        <f t="shared" ca="1" si="1308"/>
        <v>-87.278969789999337</v>
      </c>
    </row>
    <row r="6450" spans="1:23" x14ac:dyDescent="0.25">
      <c r="A6450" s="2">
        <v>43235.842557523138</v>
      </c>
      <c r="B6450">
        <v>710.56</v>
      </c>
      <c r="C6450">
        <v>1</v>
      </c>
      <c r="H6450">
        <f>VLOOKUP(A6450,[1]Sheet1!$A$2:$F$5022,5,FALSE)</f>
        <v>711.51</v>
      </c>
      <c r="I6450">
        <f>VLOOKUP(A6450,[1]Sheet1!$A$2:$F$5022,6,FALSE)</f>
        <v>711.34469107000007</v>
      </c>
      <c r="J6450">
        <f t="shared" ca="1" si="1309"/>
        <v>4.2163848716072461E-5</v>
      </c>
      <c r="K6450">
        <f t="shared" ca="1" si="1310"/>
        <v>2.9999999999972715E-2</v>
      </c>
      <c r="L6450" s="6">
        <f t="shared" si="1311"/>
        <v>6449</v>
      </c>
      <c r="M6450">
        <f t="shared" si="1300"/>
        <v>710.56000000000017</v>
      </c>
      <c r="N6450">
        <f t="shared" si="1301"/>
        <v>2.3416243973062467E-13</v>
      </c>
      <c r="O6450">
        <f t="shared" si="1302"/>
        <v>-0.97100831245522445</v>
      </c>
      <c r="P6450" t="str">
        <f t="shared" si="1303"/>
        <v/>
      </c>
      <c r="Q6450">
        <f t="shared" si="1312"/>
        <v>0</v>
      </c>
      <c r="R6450">
        <f t="shared" si="1304"/>
        <v>0</v>
      </c>
      <c r="S6450" t="str">
        <f t="shared" si="1305"/>
        <v/>
      </c>
      <c r="T6450" t="str">
        <f t="shared" si="1306"/>
        <v/>
      </c>
      <c r="U6450" t="str">
        <f t="shared" si="1307"/>
        <v/>
      </c>
      <c r="W6450">
        <f t="shared" ca="1" si="1308"/>
        <v>-87.278969789999337</v>
      </c>
    </row>
    <row r="6451" spans="1:23" x14ac:dyDescent="0.25">
      <c r="A6451" s="2">
        <v>43235.842557523138</v>
      </c>
      <c r="B6451">
        <v>710.56</v>
      </c>
      <c r="C6451">
        <v>1</v>
      </c>
      <c r="H6451">
        <f>VLOOKUP(A6451,[1]Sheet1!$A$2:$F$5022,5,FALSE)</f>
        <v>711.51</v>
      </c>
      <c r="I6451">
        <f>VLOOKUP(A6451,[1]Sheet1!$A$2:$F$5022,6,FALSE)</f>
        <v>711.34469107000007</v>
      </c>
      <c r="J6451">
        <f t="shared" ca="1" si="1309"/>
        <v>4.2163848716072461E-5</v>
      </c>
      <c r="K6451">
        <f t="shared" ca="1" si="1310"/>
        <v>2.9999999999972715E-2</v>
      </c>
      <c r="L6451" s="6">
        <f t="shared" si="1311"/>
        <v>6450</v>
      </c>
      <c r="M6451">
        <f t="shared" si="1300"/>
        <v>710.56000000000017</v>
      </c>
      <c r="N6451">
        <f t="shared" si="1301"/>
        <v>2.3416243973062467E-13</v>
      </c>
      <c r="O6451">
        <f t="shared" si="1302"/>
        <v>-0.97100831245522445</v>
      </c>
      <c r="P6451" t="str">
        <f t="shared" si="1303"/>
        <v/>
      </c>
      <c r="Q6451">
        <f t="shared" si="1312"/>
        <v>0</v>
      </c>
      <c r="R6451">
        <f t="shared" si="1304"/>
        <v>0</v>
      </c>
      <c r="S6451" t="str">
        <f t="shared" si="1305"/>
        <v/>
      </c>
      <c r="T6451" t="str">
        <f t="shared" si="1306"/>
        <v/>
      </c>
      <c r="U6451" t="str">
        <f t="shared" si="1307"/>
        <v/>
      </c>
      <c r="W6451">
        <f t="shared" ca="1" si="1308"/>
        <v>-87.278969789999337</v>
      </c>
    </row>
    <row r="6452" spans="1:23" x14ac:dyDescent="0.25">
      <c r="A6452" s="2">
        <v>43235.842557523138</v>
      </c>
      <c r="B6452">
        <v>710.56</v>
      </c>
      <c r="C6452">
        <v>1</v>
      </c>
      <c r="H6452">
        <f>VLOOKUP(A6452,[1]Sheet1!$A$2:$F$5022,5,FALSE)</f>
        <v>711.51</v>
      </c>
      <c r="I6452">
        <f>VLOOKUP(A6452,[1]Sheet1!$A$2:$F$5022,6,FALSE)</f>
        <v>711.34469107000007</v>
      </c>
      <c r="J6452">
        <f t="shared" ca="1" si="1309"/>
        <v>4.2163848716072461E-5</v>
      </c>
      <c r="K6452">
        <f t="shared" ca="1" si="1310"/>
        <v>2.9999999999972715E-2</v>
      </c>
      <c r="L6452" s="6">
        <f t="shared" si="1311"/>
        <v>6451</v>
      </c>
      <c r="M6452">
        <f t="shared" si="1300"/>
        <v>710.56000000000017</v>
      </c>
      <c r="N6452">
        <f t="shared" si="1301"/>
        <v>2.3416243973062467E-13</v>
      </c>
      <c r="O6452">
        <f t="shared" si="1302"/>
        <v>-0.97100831245522445</v>
      </c>
      <c r="P6452" t="str">
        <f t="shared" si="1303"/>
        <v/>
      </c>
      <c r="Q6452">
        <f t="shared" si="1312"/>
        <v>0</v>
      </c>
      <c r="R6452">
        <f t="shared" si="1304"/>
        <v>0</v>
      </c>
      <c r="S6452" t="str">
        <f t="shared" si="1305"/>
        <v/>
      </c>
      <c r="T6452" t="str">
        <f t="shared" si="1306"/>
        <v/>
      </c>
      <c r="U6452" t="str">
        <f t="shared" si="1307"/>
        <v/>
      </c>
      <c r="W6452">
        <f t="shared" ca="1" si="1308"/>
        <v>-87.278969789999337</v>
      </c>
    </row>
    <row r="6453" spans="1:23" x14ac:dyDescent="0.25">
      <c r="A6453" s="2">
        <v>43235.842557523138</v>
      </c>
      <c r="B6453">
        <v>710.56</v>
      </c>
      <c r="C6453">
        <v>1</v>
      </c>
      <c r="H6453">
        <f>VLOOKUP(A6453,[1]Sheet1!$A$2:$F$5022,5,FALSE)</f>
        <v>711.51</v>
      </c>
      <c r="I6453">
        <f>VLOOKUP(A6453,[1]Sheet1!$A$2:$F$5022,6,FALSE)</f>
        <v>711.34469107000007</v>
      </c>
      <c r="J6453">
        <f t="shared" ca="1" si="1309"/>
        <v>4.2163848716072461E-5</v>
      </c>
      <c r="K6453">
        <f t="shared" ca="1" si="1310"/>
        <v>2.9999999999972715E-2</v>
      </c>
      <c r="L6453" s="6">
        <f t="shared" si="1311"/>
        <v>6452</v>
      </c>
      <c r="M6453">
        <f t="shared" si="1300"/>
        <v>710.56000000000017</v>
      </c>
      <c r="N6453">
        <f t="shared" si="1301"/>
        <v>2.3416243973062467E-13</v>
      </c>
      <c r="O6453">
        <f t="shared" si="1302"/>
        <v>-0.97100831245522445</v>
      </c>
      <c r="P6453" t="str">
        <f t="shared" si="1303"/>
        <v/>
      </c>
      <c r="Q6453">
        <f t="shared" si="1312"/>
        <v>0</v>
      </c>
      <c r="R6453">
        <f t="shared" si="1304"/>
        <v>0</v>
      </c>
      <c r="S6453" t="str">
        <f t="shared" si="1305"/>
        <v/>
      </c>
      <c r="T6453" t="str">
        <f t="shared" si="1306"/>
        <v/>
      </c>
      <c r="U6453" t="str">
        <f t="shared" si="1307"/>
        <v/>
      </c>
      <c r="W6453">
        <f t="shared" ca="1" si="1308"/>
        <v>-87.278969789999337</v>
      </c>
    </row>
    <row r="6454" spans="1:23" x14ac:dyDescent="0.25">
      <c r="A6454" s="2">
        <v>43235.842557523138</v>
      </c>
      <c r="B6454">
        <v>710.56</v>
      </c>
      <c r="C6454">
        <v>1</v>
      </c>
      <c r="H6454">
        <f>VLOOKUP(A6454,[1]Sheet1!$A$2:$F$5022,5,FALSE)</f>
        <v>711.51</v>
      </c>
      <c r="I6454">
        <f>VLOOKUP(A6454,[1]Sheet1!$A$2:$F$5022,6,FALSE)</f>
        <v>711.34469107000007</v>
      </c>
      <c r="J6454">
        <f t="shared" ca="1" si="1309"/>
        <v>4.2163848716072461E-5</v>
      </c>
      <c r="K6454">
        <f t="shared" ca="1" si="1310"/>
        <v>2.9999999999972715E-2</v>
      </c>
      <c r="L6454" s="6">
        <f t="shared" si="1311"/>
        <v>6453</v>
      </c>
      <c r="M6454">
        <f t="shared" si="1300"/>
        <v>710.56000000000017</v>
      </c>
      <c r="N6454">
        <f t="shared" si="1301"/>
        <v>2.3416243973062467E-13</v>
      </c>
      <c r="O6454">
        <f t="shared" si="1302"/>
        <v>-0.97100831245522445</v>
      </c>
      <c r="P6454" t="str">
        <f t="shared" si="1303"/>
        <v/>
      </c>
      <c r="Q6454">
        <f t="shared" si="1312"/>
        <v>0</v>
      </c>
      <c r="R6454">
        <f t="shared" si="1304"/>
        <v>0</v>
      </c>
      <c r="S6454" t="str">
        <f t="shared" si="1305"/>
        <v/>
      </c>
      <c r="T6454" t="str">
        <f t="shared" si="1306"/>
        <v/>
      </c>
      <c r="U6454" t="str">
        <f t="shared" si="1307"/>
        <v/>
      </c>
      <c r="W6454">
        <f t="shared" ca="1" si="1308"/>
        <v>-87.278969789999337</v>
      </c>
    </row>
    <row r="6455" spans="1:23" x14ac:dyDescent="0.25">
      <c r="A6455" s="2">
        <v>43235.842557523138</v>
      </c>
      <c r="B6455">
        <v>710.56</v>
      </c>
      <c r="C6455">
        <v>1</v>
      </c>
      <c r="H6455">
        <f>VLOOKUP(A6455,[1]Sheet1!$A$2:$F$5022,5,FALSE)</f>
        <v>711.51</v>
      </c>
      <c r="I6455">
        <f>VLOOKUP(A6455,[1]Sheet1!$A$2:$F$5022,6,FALSE)</f>
        <v>711.34469107000007</v>
      </c>
      <c r="J6455">
        <f t="shared" ca="1" si="1309"/>
        <v>4.2163848716072461E-5</v>
      </c>
      <c r="K6455">
        <f t="shared" ca="1" si="1310"/>
        <v>2.9999999999972715E-2</v>
      </c>
      <c r="L6455" s="6">
        <f t="shared" si="1311"/>
        <v>6454</v>
      </c>
      <c r="M6455">
        <f t="shared" si="1300"/>
        <v>710.56000000000017</v>
      </c>
      <c r="N6455">
        <f t="shared" si="1301"/>
        <v>2.3416243973062467E-13</v>
      </c>
      <c r="O6455">
        <f t="shared" si="1302"/>
        <v>-0.97100831245522445</v>
      </c>
      <c r="P6455" t="str">
        <f t="shared" si="1303"/>
        <v/>
      </c>
      <c r="Q6455">
        <f t="shared" si="1312"/>
        <v>0</v>
      </c>
      <c r="R6455">
        <f t="shared" si="1304"/>
        <v>0</v>
      </c>
      <c r="S6455" t="str">
        <f t="shared" si="1305"/>
        <v/>
      </c>
      <c r="T6455" t="str">
        <f t="shared" si="1306"/>
        <v/>
      </c>
      <c r="U6455" t="str">
        <f t="shared" si="1307"/>
        <v/>
      </c>
      <c r="W6455">
        <f t="shared" ca="1" si="1308"/>
        <v>-87.278969789999337</v>
      </c>
    </row>
    <row r="6456" spans="1:23" x14ac:dyDescent="0.25">
      <c r="A6456" s="2">
        <v>43235.842557523138</v>
      </c>
      <c r="B6456">
        <v>710.56</v>
      </c>
      <c r="C6456">
        <v>1</v>
      </c>
      <c r="H6456">
        <f>VLOOKUP(A6456,[1]Sheet1!$A$2:$F$5022,5,FALSE)</f>
        <v>711.51</v>
      </c>
      <c r="I6456">
        <f>VLOOKUP(A6456,[1]Sheet1!$A$2:$F$5022,6,FALSE)</f>
        <v>711.34469107000007</v>
      </c>
      <c r="J6456">
        <f t="shared" ca="1" si="1309"/>
        <v>4.2163848716072461E-5</v>
      </c>
      <c r="K6456">
        <f t="shared" ca="1" si="1310"/>
        <v>2.9999999999972715E-2</v>
      </c>
      <c r="L6456" s="6">
        <f t="shared" si="1311"/>
        <v>6455</v>
      </c>
      <c r="M6456">
        <f t="shared" si="1300"/>
        <v>710.56000000000017</v>
      </c>
      <c r="N6456">
        <f t="shared" si="1301"/>
        <v>2.3416243973062467E-13</v>
      </c>
      <c r="O6456">
        <f t="shared" si="1302"/>
        <v>-0.97100831245522445</v>
      </c>
      <c r="P6456" t="str">
        <f t="shared" si="1303"/>
        <v/>
      </c>
      <c r="Q6456">
        <f t="shared" si="1312"/>
        <v>0</v>
      </c>
      <c r="R6456">
        <f t="shared" si="1304"/>
        <v>0</v>
      </c>
      <c r="S6456" t="str">
        <f t="shared" si="1305"/>
        <v/>
      </c>
      <c r="T6456" t="str">
        <f t="shared" si="1306"/>
        <v/>
      </c>
      <c r="U6456" t="str">
        <f t="shared" si="1307"/>
        <v/>
      </c>
      <c r="W6456">
        <f t="shared" ca="1" si="1308"/>
        <v>-87.278969789999337</v>
      </c>
    </row>
    <row r="6457" spans="1:23" x14ac:dyDescent="0.25">
      <c r="A6457" s="2">
        <v>43235.842557523138</v>
      </c>
      <c r="B6457">
        <v>710.56</v>
      </c>
      <c r="C6457">
        <v>1</v>
      </c>
      <c r="H6457">
        <f>VLOOKUP(A6457,[1]Sheet1!$A$2:$F$5022,5,FALSE)</f>
        <v>711.51</v>
      </c>
      <c r="I6457">
        <f>VLOOKUP(A6457,[1]Sheet1!$A$2:$F$5022,6,FALSE)</f>
        <v>711.34469107000007</v>
      </c>
      <c r="J6457">
        <f t="shared" ca="1" si="1309"/>
        <v>4.2163848716072461E-5</v>
      </c>
      <c r="K6457">
        <f t="shared" ca="1" si="1310"/>
        <v>2.9999999999972715E-2</v>
      </c>
      <c r="L6457" s="6">
        <f t="shared" si="1311"/>
        <v>6456</v>
      </c>
      <c r="M6457">
        <f t="shared" si="1300"/>
        <v>710.56000000000017</v>
      </c>
      <c r="N6457">
        <f t="shared" si="1301"/>
        <v>2.3416243973062467E-13</v>
      </c>
      <c r="O6457">
        <f t="shared" si="1302"/>
        <v>-0.97100831245522445</v>
      </c>
      <c r="P6457" t="str">
        <f t="shared" si="1303"/>
        <v/>
      </c>
      <c r="Q6457">
        <f t="shared" si="1312"/>
        <v>0</v>
      </c>
      <c r="R6457">
        <f t="shared" si="1304"/>
        <v>0</v>
      </c>
      <c r="S6457" t="str">
        <f t="shared" si="1305"/>
        <v/>
      </c>
      <c r="T6457" t="str">
        <f t="shared" si="1306"/>
        <v/>
      </c>
      <c r="U6457" t="str">
        <f t="shared" si="1307"/>
        <v/>
      </c>
      <c r="W6457">
        <f t="shared" ca="1" si="1308"/>
        <v>-87.278969789999337</v>
      </c>
    </row>
    <row r="6458" spans="1:23" x14ac:dyDescent="0.25">
      <c r="A6458" s="2">
        <v>43235.842557523138</v>
      </c>
      <c r="B6458">
        <v>710.56</v>
      </c>
      <c r="C6458">
        <v>1</v>
      </c>
      <c r="H6458">
        <f>VLOOKUP(A6458,[1]Sheet1!$A$2:$F$5022,5,FALSE)</f>
        <v>711.51</v>
      </c>
      <c r="I6458">
        <f>VLOOKUP(A6458,[1]Sheet1!$A$2:$F$5022,6,FALSE)</f>
        <v>711.34469107000007</v>
      </c>
      <c r="J6458">
        <f t="shared" ca="1" si="1309"/>
        <v>4.2163848716072461E-5</v>
      </c>
      <c r="K6458">
        <f t="shared" ca="1" si="1310"/>
        <v>2.9999999999972715E-2</v>
      </c>
      <c r="L6458" s="6">
        <f t="shared" si="1311"/>
        <v>6457</v>
      </c>
      <c r="M6458">
        <f t="shared" si="1300"/>
        <v>710.56000000000017</v>
      </c>
      <c r="N6458">
        <f t="shared" si="1301"/>
        <v>2.3416243973062467E-13</v>
      </c>
      <c r="O6458">
        <f t="shared" si="1302"/>
        <v>-0.97100831245522445</v>
      </c>
      <c r="P6458" t="str">
        <f t="shared" si="1303"/>
        <v/>
      </c>
      <c r="Q6458">
        <f t="shared" si="1312"/>
        <v>0</v>
      </c>
      <c r="R6458">
        <f t="shared" si="1304"/>
        <v>0</v>
      </c>
      <c r="S6458" t="str">
        <f t="shared" si="1305"/>
        <v/>
      </c>
      <c r="T6458" t="str">
        <f t="shared" si="1306"/>
        <v/>
      </c>
      <c r="U6458" t="str">
        <f t="shared" si="1307"/>
        <v/>
      </c>
      <c r="W6458">
        <f t="shared" ca="1" si="1308"/>
        <v>-87.278969789999337</v>
      </c>
    </row>
    <row r="6459" spans="1:23" x14ac:dyDescent="0.25">
      <c r="A6459" s="2">
        <v>43235.842557523138</v>
      </c>
      <c r="B6459">
        <v>710.56</v>
      </c>
      <c r="C6459">
        <v>1</v>
      </c>
      <c r="H6459">
        <f>VLOOKUP(A6459,[1]Sheet1!$A$2:$F$5022,5,FALSE)</f>
        <v>711.51</v>
      </c>
      <c r="I6459">
        <f>VLOOKUP(A6459,[1]Sheet1!$A$2:$F$5022,6,FALSE)</f>
        <v>711.34469107000007</v>
      </c>
      <c r="J6459">
        <f t="shared" ca="1" si="1309"/>
        <v>4.2163848716072461E-5</v>
      </c>
      <c r="K6459">
        <f t="shared" ca="1" si="1310"/>
        <v>2.9999999999972715E-2</v>
      </c>
      <c r="L6459" s="6">
        <f t="shared" si="1311"/>
        <v>6458</v>
      </c>
      <c r="M6459">
        <f t="shared" si="1300"/>
        <v>710.56000000000017</v>
      </c>
      <c r="N6459">
        <f t="shared" si="1301"/>
        <v>2.3416243973062467E-13</v>
      </c>
      <c r="O6459">
        <f t="shared" si="1302"/>
        <v>-0.97100831245522445</v>
      </c>
      <c r="P6459" t="str">
        <f t="shared" si="1303"/>
        <v/>
      </c>
      <c r="Q6459">
        <f t="shared" si="1312"/>
        <v>0</v>
      </c>
      <c r="R6459">
        <f t="shared" si="1304"/>
        <v>0</v>
      </c>
      <c r="S6459" t="str">
        <f t="shared" si="1305"/>
        <v/>
      </c>
      <c r="T6459" t="str">
        <f t="shared" si="1306"/>
        <v/>
      </c>
      <c r="U6459" t="str">
        <f t="shared" si="1307"/>
        <v/>
      </c>
      <c r="W6459">
        <f t="shared" ca="1" si="1308"/>
        <v>-87.278969789999337</v>
      </c>
    </row>
    <row r="6460" spans="1:23" x14ac:dyDescent="0.25">
      <c r="A6460" s="2">
        <v>43235.842577650466</v>
      </c>
      <c r="B6460">
        <v>710.75364612779993</v>
      </c>
      <c r="C6460">
        <v>5</v>
      </c>
      <c r="H6460">
        <f>VLOOKUP(A6460,[1]Sheet1!$A$2:$F$5022,5,FALSE)</f>
        <v>711.51</v>
      </c>
      <c r="I6460">
        <f>VLOOKUP(A6460,[1]Sheet1!$A$2:$F$5022,6,FALSE)</f>
        <v>711.39</v>
      </c>
      <c r="J6460">
        <f t="shared" ca="1" si="1309"/>
        <v>4.2163848716072461E-5</v>
      </c>
      <c r="K6460">
        <f t="shared" ca="1" si="1310"/>
        <v>2.9999999999972715E-2</v>
      </c>
      <c r="L6460" s="6">
        <f t="shared" si="1311"/>
        <v>6459</v>
      </c>
      <c r="M6460">
        <f t="shared" si="1300"/>
        <v>710.56000000000017</v>
      </c>
      <c r="N6460">
        <f t="shared" si="1301"/>
        <v>2.3416243973062467E-13</v>
      </c>
      <c r="O6460">
        <f t="shared" si="1302"/>
        <v>826973480556.99524</v>
      </c>
      <c r="P6460">
        <f t="shared" si="1303"/>
        <v>1</v>
      </c>
      <c r="Q6460">
        <f t="shared" si="1312"/>
        <v>2.0127328753005713E-5</v>
      </c>
      <c r="R6460">
        <f t="shared" si="1304"/>
        <v>0</v>
      </c>
      <c r="S6460">
        <f t="shared" si="1305"/>
        <v>1</v>
      </c>
      <c r="T6460">
        <f t="shared" ca="1" si="1306"/>
        <v>2.9999999999972715E-2</v>
      </c>
      <c r="U6460">
        <f t="shared" ca="1" si="1307"/>
        <v>2.9999999999972715E-2</v>
      </c>
      <c r="W6460">
        <f t="shared" ca="1" si="1308"/>
        <v>-87.248969789999364</v>
      </c>
    </row>
    <row r="6461" spans="1:23" x14ac:dyDescent="0.25">
      <c r="A6461" s="2">
        <v>43235.842577650466</v>
      </c>
      <c r="B6461">
        <v>711.39</v>
      </c>
      <c r="C6461">
        <v>1</v>
      </c>
      <c r="H6461">
        <f>VLOOKUP(A6461,[1]Sheet1!$A$2:$F$5022,5,FALSE)</f>
        <v>711.51</v>
      </c>
      <c r="I6461">
        <f>VLOOKUP(A6461,[1]Sheet1!$A$2:$F$5022,6,FALSE)</f>
        <v>711.39</v>
      </c>
      <c r="J6461">
        <f t="shared" ca="1" si="1309"/>
        <v>4.2163848716072461E-5</v>
      </c>
      <c r="K6461">
        <f t="shared" ca="1" si="1310"/>
        <v>2.9999999999972715E-2</v>
      </c>
      <c r="L6461" s="6">
        <f t="shared" si="1311"/>
        <v>6460</v>
      </c>
      <c r="M6461">
        <f t="shared" si="1300"/>
        <v>710.58213098603437</v>
      </c>
      <c r="N6461">
        <f t="shared" si="1301"/>
        <v>3.1809951218326173E-2</v>
      </c>
      <c r="O6461">
        <f t="shared" si="1302"/>
        <v>25.396738536970457</v>
      </c>
      <c r="P6461">
        <f t="shared" si="1303"/>
        <v>1</v>
      </c>
      <c r="Q6461">
        <f t="shared" si="1312"/>
        <v>0</v>
      </c>
      <c r="R6461">
        <f t="shared" si="1304"/>
        <v>0</v>
      </c>
      <c r="S6461">
        <f t="shared" si="1305"/>
        <v>1</v>
      </c>
      <c r="T6461">
        <f t="shared" ca="1" si="1306"/>
        <v>2.9999999999972715E-2</v>
      </c>
      <c r="U6461" t="str">
        <f t="shared" si="1307"/>
        <v/>
      </c>
      <c r="W6461">
        <f t="shared" ca="1" si="1308"/>
        <v>-87.248969789999364</v>
      </c>
    </row>
    <row r="6462" spans="1:23" x14ac:dyDescent="0.25">
      <c r="A6462" s="2">
        <v>43235.842577650466</v>
      </c>
      <c r="B6462">
        <v>711.39</v>
      </c>
      <c r="C6462">
        <v>1</v>
      </c>
      <c r="H6462">
        <f>VLOOKUP(A6462,[1]Sheet1!$A$2:$F$5022,5,FALSE)</f>
        <v>711.51</v>
      </c>
      <c r="I6462">
        <f>VLOOKUP(A6462,[1]Sheet1!$A$2:$F$5022,6,FALSE)</f>
        <v>711.39</v>
      </c>
      <c r="J6462">
        <f t="shared" ca="1" si="1309"/>
        <v>4.2163848716072461E-5</v>
      </c>
      <c r="K6462">
        <f t="shared" ca="1" si="1310"/>
        <v>2.9999999999972715E-2</v>
      </c>
      <c r="L6462" s="6">
        <f t="shared" si="1311"/>
        <v>6461</v>
      </c>
      <c r="M6462">
        <f t="shared" ref="M6462:M6525" si="1313">FORECAST(L6462,B6427:B6461,L6427:L6461)</f>
        <v>710.67601176186054</v>
      </c>
      <c r="N6462">
        <f t="shared" ref="N6462:N6525" si="1314">STEYX(B6427:B6461,L6427:L6461)</f>
        <v>0.13634976197922011</v>
      </c>
      <c r="O6462">
        <f t="shared" ref="O6462:O6525" si="1315">(B6462-M6462)/N6462</f>
        <v>5.2364465311517217</v>
      </c>
      <c r="P6462">
        <f t="shared" ref="P6462:P6525" si="1316">IF(O6462&gt;1.5,1,"")</f>
        <v>1</v>
      </c>
      <c r="Q6462">
        <f t="shared" si="1312"/>
        <v>0</v>
      </c>
      <c r="R6462">
        <f t="shared" ref="R6462:R6525" si="1317">IF(D6462="buy",(C6462-Q6462)/_xlfn.STDEV.S(C6426:C6461),0)</f>
        <v>0</v>
      </c>
      <c r="S6462">
        <f t="shared" ref="S6462:S6525" si="1318">IF(O6462&gt;1.5,1,"")</f>
        <v>1</v>
      </c>
      <c r="T6462">
        <f t="shared" ref="T6462:T6525" ca="1" si="1319">IF(S6462=1,K6462,"")</f>
        <v>2.9999999999972715E-2</v>
      </c>
      <c r="U6462" t="str">
        <f t="shared" ref="U6462:U6525" si="1320">IF(S6462=1,IF(ISNUMBER(S6461),"",K6462),"")</f>
        <v/>
      </c>
      <c r="W6462">
        <f t="shared" ref="W6462:W6525" ca="1" si="1321">IF(ISNUMBER(U6462),U6462+W6461,W6461)</f>
        <v>-87.248969789999364</v>
      </c>
    </row>
    <row r="6463" spans="1:23" x14ac:dyDescent="0.25">
      <c r="A6463" s="2">
        <v>43235.842577650466</v>
      </c>
      <c r="B6463">
        <v>711.39</v>
      </c>
      <c r="C6463">
        <v>1</v>
      </c>
      <c r="H6463">
        <f>VLOOKUP(A6463,[1]Sheet1!$A$2:$F$5022,5,FALSE)</f>
        <v>711.51</v>
      </c>
      <c r="I6463">
        <f>VLOOKUP(A6463,[1]Sheet1!$A$2:$F$5022,6,FALSE)</f>
        <v>711.39</v>
      </c>
      <c r="J6463">
        <f t="shared" ca="1" si="1309"/>
        <v>4.2163848716072461E-5</v>
      </c>
      <c r="K6463">
        <f t="shared" ca="1" si="1310"/>
        <v>2.9999999999972715E-2</v>
      </c>
      <c r="L6463" s="6">
        <f t="shared" si="1311"/>
        <v>6462</v>
      </c>
      <c r="M6463">
        <f t="shared" si="1313"/>
        <v>710.7657076637372</v>
      </c>
      <c r="N6463">
        <f t="shared" si="1314"/>
        <v>0.17922808469802104</v>
      </c>
      <c r="O6463">
        <f t="shared" si="1315"/>
        <v>3.4832282971424102</v>
      </c>
      <c r="P6463">
        <f t="shared" si="1316"/>
        <v>1</v>
      </c>
      <c r="Q6463">
        <f t="shared" si="1312"/>
        <v>0</v>
      </c>
      <c r="R6463">
        <f t="shared" si="1317"/>
        <v>0</v>
      </c>
      <c r="S6463">
        <f t="shared" si="1318"/>
        <v>1</v>
      </c>
      <c r="T6463">
        <f t="shared" ca="1" si="1319"/>
        <v>2.9999999999972715E-2</v>
      </c>
      <c r="U6463" t="str">
        <f t="shared" si="1320"/>
        <v/>
      </c>
      <c r="W6463">
        <f t="shared" ca="1" si="1321"/>
        <v>-87.248969789999364</v>
      </c>
    </row>
    <row r="6464" spans="1:23" x14ac:dyDescent="0.25">
      <c r="A6464" s="2">
        <v>43235.842577650466</v>
      </c>
      <c r="B6464">
        <v>711.39</v>
      </c>
      <c r="C6464">
        <v>1</v>
      </c>
      <c r="H6464">
        <f>VLOOKUP(A6464,[1]Sheet1!$A$2:$F$5022,5,FALSE)</f>
        <v>711.51</v>
      </c>
      <c r="I6464">
        <f>VLOOKUP(A6464,[1]Sheet1!$A$2:$F$5022,6,FALSE)</f>
        <v>711.39</v>
      </c>
      <c r="J6464">
        <f t="shared" ca="1" si="1309"/>
        <v>4.2163848716072461E-5</v>
      </c>
      <c r="K6464">
        <f t="shared" ca="1" si="1310"/>
        <v>2.9999999999972715E-2</v>
      </c>
      <c r="L6464" s="6">
        <f t="shared" si="1311"/>
        <v>6463</v>
      </c>
      <c r="M6464">
        <f t="shared" si="1313"/>
        <v>710.85121869166414</v>
      </c>
      <c r="N6464">
        <f t="shared" si="1314"/>
        <v>0.20532753946052895</v>
      </c>
      <c r="O6464">
        <f t="shared" si="1315"/>
        <v>2.6240089846272898</v>
      </c>
      <c r="P6464">
        <f t="shared" si="1316"/>
        <v>1</v>
      </c>
      <c r="Q6464">
        <f t="shared" si="1312"/>
        <v>0</v>
      </c>
      <c r="R6464">
        <f t="shared" si="1317"/>
        <v>0</v>
      </c>
      <c r="S6464">
        <f t="shared" si="1318"/>
        <v>1</v>
      </c>
      <c r="T6464">
        <f t="shared" ca="1" si="1319"/>
        <v>2.9999999999972715E-2</v>
      </c>
      <c r="U6464" t="str">
        <f t="shared" si="1320"/>
        <v/>
      </c>
      <c r="W6464">
        <f t="shared" ca="1" si="1321"/>
        <v>-87.248969789999364</v>
      </c>
    </row>
    <row r="6465" spans="1:23" x14ac:dyDescent="0.25">
      <c r="A6465" s="2">
        <v>43235.842577650466</v>
      </c>
      <c r="B6465">
        <v>711.39</v>
      </c>
      <c r="C6465">
        <v>1</v>
      </c>
      <c r="H6465">
        <f>VLOOKUP(A6465,[1]Sheet1!$A$2:$F$5022,5,FALSE)</f>
        <v>711.51</v>
      </c>
      <c r="I6465">
        <f>VLOOKUP(A6465,[1]Sheet1!$A$2:$F$5022,6,FALSE)</f>
        <v>711.39</v>
      </c>
      <c r="J6465">
        <f t="shared" ca="1" si="1309"/>
        <v>4.2163848716072461E-5</v>
      </c>
      <c r="K6465">
        <f t="shared" ca="1" si="1310"/>
        <v>2.9999999999972715E-2</v>
      </c>
      <c r="L6465" s="6">
        <f t="shared" si="1311"/>
        <v>6464</v>
      </c>
      <c r="M6465">
        <f t="shared" si="1313"/>
        <v>710.93254484564159</v>
      </c>
      <c r="N6465">
        <f t="shared" si="1314"/>
        <v>0.22185451954001709</v>
      </c>
      <c r="O6465">
        <f t="shared" si="1315"/>
        <v>2.0619600416834678</v>
      </c>
      <c r="P6465">
        <f t="shared" si="1316"/>
        <v>1</v>
      </c>
      <c r="Q6465">
        <f t="shared" si="1312"/>
        <v>0</v>
      </c>
      <c r="R6465">
        <f t="shared" si="1317"/>
        <v>0</v>
      </c>
      <c r="S6465">
        <f t="shared" si="1318"/>
        <v>1</v>
      </c>
      <c r="T6465">
        <f t="shared" ca="1" si="1319"/>
        <v>2.9999999999972715E-2</v>
      </c>
      <c r="U6465" t="str">
        <f t="shared" si="1320"/>
        <v/>
      </c>
      <c r="W6465">
        <f t="shared" ca="1" si="1321"/>
        <v>-87.248969789999364</v>
      </c>
    </row>
    <row r="6466" spans="1:23" x14ac:dyDescent="0.25">
      <c r="A6466" s="2">
        <v>43235.842577650466</v>
      </c>
      <c r="B6466">
        <v>711.39</v>
      </c>
      <c r="C6466">
        <v>1</v>
      </c>
      <c r="H6466">
        <f>VLOOKUP(A6466,[1]Sheet1!$A$2:$F$5022,5,FALSE)</f>
        <v>711.51</v>
      </c>
      <c r="I6466">
        <f>VLOOKUP(A6466,[1]Sheet1!$A$2:$F$5022,6,FALSE)</f>
        <v>711.39</v>
      </c>
      <c r="J6466">
        <f t="shared" ca="1" si="1309"/>
        <v>4.2163848716072461E-5</v>
      </c>
      <c r="K6466">
        <f t="shared" ca="1" si="1310"/>
        <v>2.9999999999972715E-2</v>
      </c>
      <c r="L6466" s="6">
        <f t="shared" si="1311"/>
        <v>6465</v>
      </c>
      <c r="M6466">
        <f t="shared" si="1313"/>
        <v>711.00968612566942</v>
      </c>
      <c r="N6466">
        <f t="shared" si="1314"/>
        <v>0.23191766443132555</v>
      </c>
      <c r="O6466">
        <f t="shared" si="1315"/>
        <v>1.6398659207918376</v>
      </c>
      <c r="P6466">
        <f t="shared" si="1316"/>
        <v>1</v>
      </c>
      <c r="Q6466">
        <f t="shared" si="1312"/>
        <v>0</v>
      </c>
      <c r="R6466">
        <f t="shared" si="1317"/>
        <v>0</v>
      </c>
      <c r="S6466">
        <f t="shared" si="1318"/>
        <v>1</v>
      </c>
      <c r="T6466">
        <f t="shared" ca="1" si="1319"/>
        <v>2.9999999999972715E-2</v>
      </c>
      <c r="U6466" t="str">
        <f t="shared" si="1320"/>
        <v/>
      </c>
      <c r="W6466">
        <f t="shared" ca="1" si="1321"/>
        <v>-87.248969789999364</v>
      </c>
    </row>
    <row r="6467" spans="1:23" x14ac:dyDescent="0.25">
      <c r="A6467" s="2">
        <v>43235.842577650466</v>
      </c>
      <c r="B6467">
        <v>711.39</v>
      </c>
      <c r="C6467">
        <v>1</v>
      </c>
      <c r="H6467">
        <f>VLOOKUP(A6467,[1]Sheet1!$A$2:$F$5022,5,FALSE)</f>
        <v>711.51</v>
      </c>
      <c r="I6467">
        <f>VLOOKUP(A6467,[1]Sheet1!$A$2:$F$5022,6,FALSE)</f>
        <v>711.39</v>
      </c>
      <c r="J6467">
        <f t="shared" ref="J6467:J6530" ca="1" si="1322">(OFFSET(I6467,$Z$2,0)-H6467)/H6467</f>
        <v>4.2163848716072461E-5</v>
      </c>
      <c r="K6467">
        <f t="shared" ref="K6467:K6530" ca="1" si="1323">IF(ISNUMBER(J6467),H6467*J6467,"")</f>
        <v>2.9999999999972715E-2</v>
      </c>
      <c r="L6467" s="6">
        <f t="shared" si="1311"/>
        <v>6466</v>
      </c>
      <c r="M6467">
        <f t="shared" si="1313"/>
        <v>711.08264253174775</v>
      </c>
      <c r="N6467">
        <f t="shared" si="1314"/>
        <v>0.2372897963491519</v>
      </c>
      <c r="O6467">
        <f t="shared" si="1315"/>
        <v>1.2952831220773788</v>
      </c>
      <c r="P6467" t="str">
        <f t="shared" si="1316"/>
        <v/>
      </c>
      <c r="Q6467">
        <f t="shared" si="1312"/>
        <v>0</v>
      </c>
      <c r="R6467">
        <f t="shared" si="1317"/>
        <v>0</v>
      </c>
      <c r="S6467" t="str">
        <f t="shared" si="1318"/>
        <v/>
      </c>
      <c r="T6467" t="str">
        <f t="shared" si="1319"/>
        <v/>
      </c>
      <c r="U6467" t="str">
        <f t="shared" si="1320"/>
        <v/>
      </c>
      <c r="W6467">
        <f t="shared" ca="1" si="1321"/>
        <v>-87.248969789999364</v>
      </c>
    </row>
    <row r="6468" spans="1:23" x14ac:dyDescent="0.25">
      <c r="A6468" s="2">
        <v>43235.842577766212</v>
      </c>
      <c r="B6468">
        <v>711.52256079899996</v>
      </c>
      <c r="C6468">
        <v>2</v>
      </c>
      <c r="H6468">
        <f>VLOOKUP(A6468,[1]Sheet1!$A$2:$F$5022,5,FALSE)</f>
        <v>711.51</v>
      </c>
      <c r="I6468">
        <f>VLOOKUP(A6468,[1]Sheet1!$A$2:$F$5022,6,FALSE)</f>
        <v>711.53581799999995</v>
      </c>
      <c r="J6468">
        <f t="shared" ca="1" si="1322"/>
        <v>4.2163848716072461E-5</v>
      </c>
      <c r="K6468">
        <f t="shared" ca="1" si="1323"/>
        <v>2.9999999999972715E-2</v>
      </c>
      <c r="L6468" s="6">
        <f t="shared" ref="L6468:L6531" si="1324">L6467+1</f>
        <v>6467</v>
      </c>
      <c r="M6468">
        <f t="shared" si="1313"/>
        <v>711.15141406387625</v>
      </c>
      <c r="N6468">
        <f t="shared" si="1314"/>
        <v>0.23915308684515157</v>
      </c>
      <c r="O6468">
        <f t="shared" si="1315"/>
        <v>1.5519211565269431</v>
      </c>
      <c r="P6468">
        <f t="shared" si="1316"/>
        <v>1</v>
      </c>
      <c r="Q6468">
        <f t="shared" si="1312"/>
        <v>1.1574593372642994E-7</v>
      </c>
      <c r="R6468">
        <f t="shared" si="1317"/>
        <v>0</v>
      </c>
      <c r="S6468">
        <f t="shared" si="1318"/>
        <v>1</v>
      </c>
      <c r="T6468">
        <f t="shared" ca="1" si="1319"/>
        <v>2.9999999999972715E-2</v>
      </c>
      <c r="U6468">
        <f t="shared" ca="1" si="1320"/>
        <v>2.9999999999972715E-2</v>
      </c>
      <c r="W6468">
        <f t="shared" ca="1" si="1321"/>
        <v>-87.218969789999392</v>
      </c>
    </row>
    <row r="6469" spans="1:23" x14ac:dyDescent="0.25">
      <c r="A6469" s="2">
        <v>43235.842577766212</v>
      </c>
      <c r="B6469">
        <v>711.54</v>
      </c>
      <c r="C6469">
        <v>1</v>
      </c>
      <c r="H6469">
        <f>VLOOKUP(A6469,[1]Sheet1!$A$2:$F$5022,5,FALSE)</f>
        <v>711.51</v>
      </c>
      <c r="I6469">
        <f>VLOOKUP(A6469,[1]Sheet1!$A$2:$F$5022,6,FALSE)</f>
        <v>711.53581799999995</v>
      </c>
      <c r="J6469">
        <f t="shared" ca="1" si="1322"/>
        <v>4.2163848716072461E-5</v>
      </c>
      <c r="K6469">
        <f t="shared" ca="1" si="1323"/>
        <v>2.9999999999972715E-2</v>
      </c>
      <c r="L6469" s="6">
        <f t="shared" si="1324"/>
        <v>6468</v>
      </c>
      <c r="M6469">
        <f t="shared" si="1313"/>
        <v>711.23115052765559</v>
      </c>
      <c r="N6469">
        <f t="shared" si="1314"/>
        <v>0.24270258069016373</v>
      </c>
      <c r="O6469">
        <f t="shared" si="1315"/>
        <v>1.272543009085912</v>
      </c>
      <c r="P6469" t="str">
        <f t="shared" si="1316"/>
        <v/>
      </c>
      <c r="Q6469">
        <f t="shared" si="1312"/>
        <v>0</v>
      </c>
      <c r="R6469">
        <f t="shared" si="1317"/>
        <v>0</v>
      </c>
      <c r="S6469" t="str">
        <f t="shared" si="1318"/>
        <v/>
      </c>
      <c r="T6469" t="str">
        <f t="shared" si="1319"/>
        <v/>
      </c>
      <c r="U6469" t="str">
        <f t="shared" si="1320"/>
        <v/>
      </c>
      <c r="W6469">
        <f t="shared" ca="1" si="1321"/>
        <v>-87.218969789999392</v>
      </c>
    </row>
    <row r="6470" spans="1:23" x14ac:dyDescent="0.25">
      <c r="A6470" s="2">
        <v>43235.842577766212</v>
      </c>
      <c r="B6470">
        <v>711.54</v>
      </c>
      <c r="C6470">
        <v>1</v>
      </c>
      <c r="H6470">
        <f>VLOOKUP(A6470,[1]Sheet1!$A$2:$F$5022,5,FALSE)</f>
        <v>711.51</v>
      </c>
      <c r="I6470">
        <f>VLOOKUP(A6470,[1]Sheet1!$A$2:$F$5022,6,FALSE)</f>
        <v>711.53581799999995</v>
      </c>
      <c r="J6470">
        <f t="shared" ca="1" si="1322"/>
        <v>4.2163848716072461E-5</v>
      </c>
      <c r="K6470">
        <f t="shared" ca="1" si="1323"/>
        <v>2.9999999999972715E-2</v>
      </c>
      <c r="L6470" s="6">
        <f t="shared" si="1324"/>
        <v>6469</v>
      </c>
      <c r="M6470">
        <f t="shared" si="1313"/>
        <v>711.30802679525141</v>
      </c>
      <c r="N6470">
        <f t="shared" si="1314"/>
        <v>0.24320272843037305</v>
      </c>
      <c r="O6470">
        <f t="shared" si="1315"/>
        <v>0.95382648971788941</v>
      </c>
      <c r="P6470" t="str">
        <f t="shared" si="1316"/>
        <v/>
      </c>
      <c r="Q6470">
        <f t="shared" si="1312"/>
        <v>0</v>
      </c>
      <c r="R6470">
        <f t="shared" si="1317"/>
        <v>0</v>
      </c>
      <c r="S6470" t="str">
        <f t="shared" si="1318"/>
        <v/>
      </c>
      <c r="T6470" t="str">
        <f t="shared" si="1319"/>
        <v/>
      </c>
      <c r="U6470" t="str">
        <f t="shared" si="1320"/>
        <v/>
      </c>
      <c r="W6470">
        <f t="shared" ca="1" si="1321"/>
        <v>-87.218969789999392</v>
      </c>
    </row>
    <row r="6471" spans="1:23" x14ac:dyDescent="0.25">
      <c r="A6471" s="2">
        <v>43235.842577766212</v>
      </c>
      <c r="B6471">
        <v>711.54</v>
      </c>
      <c r="C6471">
        <v>1</v>
      </c>
      <c r="H6471">
        <f>VLOOKUP(A6471,[1]Sheet1!$A$2:$F$5022,5,FALSE)</f>
        <v>711.51</v>
      </c>
      <c r="I6471">
        <f>VLOOKUP(A6471,[1]Sheet1!$A$2:$F$5022,6,FALSE)</f>
        <v>711.53581799999995</v>
      </c>
      <c r="J6471">
        <f t="shared" ca="1" si="1322"/>
        <v>4.2163848716072461E-5</v>
      </c>
      <c r="K6471">
        <f t="shared" ca="1" si="1323"/>
        <v>2.9999999999972715E-2</v>
      </c>
      <c r="L6471" s="6">
        <f t="shared" si="1324"/>
        <v>6470</v>
      </c>
      <c r="M6471">
        <f t="shared" si="1313"/>
        <v>711.3799618863768</v>
      </c>
      <c r="N6471">
        <f t="shared" si="1314"/>
        <v>0.24084125358138761</v>
      </c>
      <c r="O6471">
        <f t="shared" si="1315"/>
        <v>0.66449626566603648</v>
      </c>
      <c r="P6471" t="str">
        <f t="shared" si="1316"/>
        <v/>
      </c>
      <c r="Q6471">
        <f t="shared" si="1312"/>
        <v>0</v>
      </c>
      <c r="R6471">
        <f t="shared" si="1317"/>
        <v>0</v>
      </c>
      <c r="S6471" t="str">
        <f t="shared" si="1318"/>
        <v/>
      </c>
      <c r="T6471" t="str">
        <f t="shared" si="1319"/>
        <v/>
      </c>
      <c r="U6471" t="str">
        <f t="shared" si="1320"/>
        <v/>
      </c>
      <c r="W6471">
        <f t="shared" ca="1" si="1321"/>
        <v>-87.218969789999392</v>
      </c>
    </row>
    <row r="6472" spans="1:23" x14ac:dyDescent="0.25">
      <c r="A6472" s="2">
        <v>43235.842577766212</v>
      </c>
      <c r="B6472">
        <v>711.54</v>
      </c>
      <c r="C6472">
        <v>1</v>
      </c>
      <c r="H6472">
        <f>VLOOKUP(A6472,[1]Sheet1!$A$2:$F$5022,5,FALSE)</f>
        <v>711.51</v>
      </c>
      <c r="I6472">
        <f>VLOOKUP(A6472,[1]Sheet1!$A$2:$F$5022,6,FALSE)</f>
        <v>711.53581799999995</v>
      </c>
      <c r="J6472">
        <f t="shared" ca="1" si="1322"/>
        <v>4.2163848716072461E-5</v>
      </c>
      <c r="K6472">
        <f t="shared" ca="1" si="1323"/>
        <v>2.9999999999972715E-2</v>
      </c>
      <c r="L6472" s="6">
        <f t="shared" si="1324"/>
        <v>6471</v>
      </c>
      <c r="M6472">
        <f t="shared" si="1313"/>
        <v>711.44695580103178</v>
      </c>
      <c r="N6472">
        <f t="shared" si="1314"/>
        <v>0.2364535527941084</v>
      </c>
      <c r="O6472">
        <f t="shared" si="1315"/>
        <v>0.3934988409719723</v>
      </c>
      <c r="P6472" t="str">
        <f t="shared" si="1316"/>
        <v/>
      </c>
      <c r="Q6472">
        <f t="shared" si="1312"/>
        <v>0</v>
      </c>
      <c r="R6472">
        <f t="shared" si="1317"/>
        <v>0</v>
      </c>
      <c r="S6472" t="str">
        <f t="shared" si="1318"/>
        <v/>
      </c>
      <c r="T6472" t="str">
        <f t="shared" si="1319"/>
        <v/>
      </c>
      <c r="U6472" t="str">
        <f t="shared" si="1320"/>
        <v/>
      </c>
      <c r="W6472">
        <f t="shared" ca="1" si="1321"/>
        <v>-87.218969789999392</v>
      </c>
    </row>
    <row r="6473" spans="1:23" x14ac:dyDescent="0.25">
      <c r="A6473" s="2">
        <v>43235.842577766212</v>
      </c>
      <c r="B6473">
        <v>711.54</v>
      </c>
      <c r="C6473">
        <v>1</v>
      </c>
      <c r="H6473">
        <f>VLOOKUP(A6473,[1]Sheet1!$A$2:$F$5022,5,FALSE)</f>
        <v>711.51</v>
      </c>
      <c r="I6473">
        <f>VLOOKUP(A6473,[1]Sheet1!$A$2:$F$5022,6,FALSE)</f>
        <v>711.53581799999995</v>
      </c>
      <c r="J6473">
        <f t="shared" ca="1" si="1322"/>
        <v>4.2163848716072461E-5</v>
      </c>
      <c r="K6473">
        <f t="shared" ca="1" si="1323"/>
        <v>2.9999999999972715E-2</v>
      </c>
      <c r="L6473" s="6">
        <f t="shared" si="1324"/>
        <v>6472</v>
      </c>
      <c r="M6473">
        <f t="shared" si="1313"/>
        <v>711.50900853921587</v>
      </c>
      <c r="N6473">
        <f t="shared" si="1314"/>
        <v>0.2307615372850802</v>
      </c>
      <c r="O6473">
        <f t="shared" si="1315"/>
        <v>0.13430080744265133</v>
      </c>
      <c r="P6473" t="str">
        <f t="shared" si="1316"/>
        <v/>
      </c>
      <c r="Q6473">
        <f t="shared" si="1312"/>
        <v>0</v>
      </c>
      <c r="R6473">
        <f t="shared" si="1317"/>
        <v>0</v>
      </c>
      <c r="S6473" t="str">
        <f t="shared" si="1318"/>
        <v/>
      </c>
      <c r="T6473" t="str">
        <f t="shared" si="1319"/>
        <v/>
      </c>
      <c r="U6473" t="str">
        <f t="shared" si="1320"/>
        <v/>
      </c>
      <c r="W6473">
        <f t="shared" ca="1" si="1321"/>
        <v>-87.218969789999392</v>
      </c>
    </row>
    <row r="6474" spans="1:23" x14ac:dyDescent="0.25">
      <c r="A6474" s="2">
        <v>43235.842577766212</v>
      </c>
      <c r="B6474">
        <v>711.54</v>
      </c>
      <c r="C6474">
        <v>1</v>
      </c>
      <c r="H6474">
        <f>VLOOKUP(A6474,[1]Sheet1!$A$2:$F$5022,5,FALSE)</f>
        <v>711.51</v>
      </c>
      <c r="I6474">
        <f>VLOOKUP(A6474,[1]Sheet1!$A$2:$F$5022,6,FALSE)</f>
        <v>711.53581799999995</v>
      </c>
      <c r="J6474">
        <f t="shared" ca="1" si="1322"/>
        <v>4.2163848716072461E-5</v>
      </c>
      <c r="K6474">
        <f t="shared" ca="1" si="1323"/>
        <v>2.9999999999972715E-2</v>
      </c>
      <c r="L6474" s="6">
        <f t="shared" si="1324"/>
        <v>6473</v>
      </c>
      <c r="M6474">
        <f t="shared" si="1313"/>
        <v>711.56612010092954</v>
      </c>
      <c r="N6474">
        <f t="shared" si="1314"/>
        <v>0.22441793716551348</v>
      </c>
      <c r="O6474">
        <f t="shared" si="1315"/>
        <v>-0.1163904332224141</v>
      </c>
      <c r="P6474" t="str">
        <f t="shared" si="1316"/>
        <v/>
      </c>
      <c r="Q6474">
        <f t="shared" si="1312"/>
        <v>0</v>
      </c>
      <c r="R6474">
        <f t="shared" si="1317"/>
        <v>0</v>
      </c>
      <c r="S6474" t="str">
        <f t="shared" si="1318"/>
        <v/>
      </c>
      <c r="T6474" t="str">
        <f t="shared" si="1319"/>
        <v/>
      </c>
      <c r="U6474" t="str">
        <f t="shared" si="1320"/>
        <v/>
      </c>
      <c r="W6474">
        <f t="shared" ca="1" si="1321"/>
        <v>-87.218969789999392</v>
      </c>
    </row>
    <row r="6475" spans="1:23" x14ac:dyDescent="0.25">
      <c r="A6475" s="2">
        <v>43235.842577766212</v>
      </c>
      <c r="B6475">
        <v>711.54</v>
      </c>
      <c r="C6475">
        <v>1</v>
      </c>
      <c r="H6475">
        <f>VLOOKUP(A6475,[1]Sheet1!$A$2:$F$5022,5,FALSE)</f>
        <v>711.51</v>
      </c>
      <c r="I6475">
        <f>VLOOKUP(A6475,[1]Sheet1!$A$2:$F$5022,6,FALSE)</f>
        <v>711.53581799999995</v>
      </c>
      <c r="J6475">
        <f t="shared" ca="1" si="1322"/>
        <v>4.2163848716072461E-5</v>
      </c>
      <c r="K6475">
        <f t="shared" ca="1" si="1323"/>
        <v>2.9999999999972715E-2</v>
      </c>
      <c r="L6475" s="6">
        <f t="shared" si="1324"/>
        <v>6474</v>
      </c>
      <c r="M6475">
        <f t="shared" si="1313"/>
        <v>711.61829048617255</v>
      </c>
      <c r="N6475">
        <f t="shared" si="1314"/>
        <v>0.21802758536170555</v>
      </c>
      <c r="O6475">
        <f t="shared" si="1315"/>
        <v>-0.35908523246133245</v>
      </c>
      <c r="P6475" t="str">
        <f t="shared" si="1316"/>
        <v/>
      </c>
      <c r="Q6475">
        <f t="shared" si="1312"/>
        <v>0</v>
      </c>
      <c r="R6475">
        <f t="shared" si="1317"/>
        <v>0</v>
      </c>
      <c r="S6475" t="str">
        <f t="shared" si="1318"/>
        <v/>
      </c>
      <c r="T6475" t="str">
        <f t="shared" si="1319"/>
        <v/>
      </c>
      <c r="U6475" t="str">
        <f t="shared" si="1320"/>
        <v/>
      </c>
      <c r="W6475">
        <f t="shared" ca="1" si="1321"/>
        <v>-87.218969789999392</v>
      </c>
    </row>
    <row r="6476" spans="1:23" x14ac:dyDescent="0.25">
      <c r="A6476" s="2">
        <v>43235.842577766212</v>
      </c>
      <c r="B6476">
        <v>711.54</v>
      </c>
      <c r="C6476">
        <v>1</v>
      </c>
      <c r="H6476">
        <f>VLOOKUP(A6476,[1]Sheet1!$A$2:$F$5022,5,FALSE)</f>
        <v>711.51</v>
      </c>
      <c r="I6476">
        <f>VLOOKUP(A6476,[1]Sheet1!$A$2:$F$5022,6,FALSE)</f>
        <v>711.53581799999995</v>
      </c>
      <c r="J6476">
        <f t="shared" ca="1" si="1322"/>
        <v>4.2163848716072461E-5</v>
      </c>
      <c r="K6476">
        <f t="shared" ca="1" si="1323"/>
        <v>2.9999999999972715E-2</v>
      </c>
      <c r="L6476" s="6">
        <f t="shared" si="1324"/>
        <v>6475</v>
      </c>
      <c r="M6476">
        <f t="shared" si="1313"/>
        <v>711.66551969494503</v>
      </c>
      <c r="N6476">
        <f t="shared" si="1314"/>
        <v>0.21215089408400625</v>
      </c>
      <c r="O6476">
        <f t="shared" si="1315"/>
        <v>-0.59165291519048069</v>
      </c>
      <c r="P6476" t="str">
        <f t="shared" si="1316"/>
        <v/>
      </c>
      <c r="Q6476">
        <f t="shared" si="1312"/>
        <v>0</v>
      </c>
      <c r="R6476">
        <f t="shared" si="1317"/>
        <v>0</v>
      </c>
      <c r="S6476" t="str">
        <f t="shared" si="1318"/>
        <v/>
      </c>
      <c r="T6476" t="str">
        <f t="shared" si="1319"/>
        <v/>
      </c>
      <c r="U6476" t="str">
        <f t="shared" si="1320"/>
        <v/>
      </c>
      <c r="W6476">
        <f t="shared" ca="1" si="1321"/>
        <v>-87.218969789999392</v>
      </c>
    </row>
    <row r="6477" spans="1:23" x14ac:dyDescent="0.25">
      <c r="A6477" s="2">
        <v>43235.842577766212</v>
      </c>
      <c r="B6477">
        <v>711.54</v>
      </c>
      <c r="C6477">
        <v>1</v>
      </c>
      <c r="H6477">
        <f>VLOOKUP(A6477,[1]Sheet1!$A$2:$F$5022,5,FALSE)</f>
        <v>711.51</v>
      </c>
      <c r="I6477">
        <f>VLOOKUP(A6477,[1]Sheet1!$A$2:$F$5022,6,FALSE)</f>
        <v>711.53581799999995</v>
      </c>
      <c r="J6477">
        <f t="shared" ca="1" si="1322"/>
        <v>4.2163848716072461E-5</v>
      </c>
      <c r="K6477">
        <f t="shared" ca="1" si="1323"/>
        <v>2.9999999999972715E-2</v>
      </c>
      <c r="L6477" s="6">
        <f t="shared" si="1324"/>
        <v>6476</v>
      </c>
      <c r="M6477">
        <f t="shared" si="1313"/>
        <v>711.70780772724697</v>
      </c>
      <c r="N6477">
        <f t="shared" si="1314"/>
        <v>0.20729129723891121</v>
      </c>
      <c r="O6477">
        <f t="shared" si="1315"/>
        <v>-0.80952615706584263</v>
      </c>
      <c r="P6477" t="str">
        <f t="shared" si="1316"/>
        <v/>
      </c>
      <c r="Q6477">
        <f t="shared" si="1312"/>
        <v>0</v>
      </c>
      <c r="R6477">
        <f t="shared" si="1317"/>
        <v>0</v>
      </c>
      <c r="S6477" t="str">
        <f t="shared" si="1318"/>
        <v/>
      </c>
      <c r="T6477" t="str">
        <f t="shared" si="1319"/>
        <v/>
      </c>
      <c r="U6477" t="str">
        <f t="shared" si="1320"/>
        <v/>
      </c>
      <c r="W6477">
        <f t="shared" ca="1" si="1321"/>
        <v>-87.218969789999392</v>
      </c>
    </row>
    <row r="6478" spans="1:23" x14ac:dyDescent="0.25">
      <c r="A6478" s="2">
        <v>43235.842577766212</v>
      </c>
      <c r="B6478">
        <v>711.54</v>
      </c>
      <c r="C6478">
        <v>1</v>
      </c>
      <c r="H6478">
        <f>VLOOKUP(A6478,[1]Sheet1!$A$2:$F$5022,5,FALSE)</f>
        <v>711.51</v>
      </c>
      <c r="I6478">
        <f>VLOOKUP(A6478,[1]Sheet1!$A$2:$F$5022,6,FALSE)</f>
        <v>711.53581799999995</v>
      </c>
      <c r="J6478">
        <f t="shared" ca="1" si="1322"/>
        <v>4.2163848716072461E-5</v>
      </c>
      <c r="K6478">
        <f t="shared" ca="1" si="1323"/>
        <v>2.9999999999972715E-2</v>
      </c>
      <c r="L6478" s="6">
        <f t="shared" si="1324"/>
        <v>6477</v>
      </c>
      <c r="M6478">
        <f t="shared" si="1313"/>
        <v>711.74515458307837</v>
      </c>
      <c r="N6478">
        <f t="shared" si="1314"/>
        <v>0.20386884317406206</v>
      </c>
      <c r="O6478">
        <f t="shared" si="1315"/>
        <v>-1.0063067013297902</v>
      </c>
      <c r="P6478" t="str">
        <f t="shared" si="1316"/>
        <v/>
      </c>
      <c r="Q6478">
        <f t="shared" si="1312"/>
        <v>0</v>
      </c>
      <c r="R6478">
        <f t="shared" si="1317"/>
        <v>0</v>
      </c>
      <c r="S6478" t="str">
        <f t="shared" si="1318"/>
        <v/>
      </c>
      <c r="T6478" t="str">
        <f t="shared" si="1319"/>
        <v/>
      </c>
      <c r="U6478" t="str">
        <f t="shared" si="1320"/>
        <v/>
      </c>
      <c r="W6478">
        <f t="shared" ca="1" si="1321"/>
        <v>-87.218969789999392</v>
      </c>
    </row>
    <row r="6479" spans="1:23" x14ac:dyDescent="0.25">
      <c r="A6479" s="2">
        <v>43235.842577766212</v>
      </c>
      <c r="B6479">
        <v>711.54</v>
      </c>
      <c r="C6479">
        <v>1</v>
      </c>
      <c r="H6479">
        <f>VLOOKUP(A6479,[1]Sheet1!$A$2:$F$5022,5,FALSE)</f>
        <v>711.51</v>
      </c>
      <c r="I6479">
        <f>VLOOKUP(A6479,[1]Sheet1!$A$2:$F$5022,6,FALSE)</f>
        <v>711.53581799999995</v>
      </c>
      <c r="J6479">
        <f t="shared" ca="1" si="1322"/>
        <v>4.2163848716072461E-5</v>
      </c>
      <c r="K6479">
        <f t="shared" ca="1" si="1323"/>
        <v>2.9999999999972715E-2</v>
      </c>
      <c r="L6479" s="6">
        <f t="shared" si="1324"/>
        <v>6478</v>
      </c>
      <c r="M6479">
        <f t="shared" si="1313"/>
        <v>711.77756026243901</v>
      </c>
      <c r="N6479">
        <f t="shared" si="1314"/>
        <v>0.20218554896560556</v>
      </c>
      <c r="O6479">
        <f t="shared" si="1315"/>
        <v>-1.1749616313056026</v>
      </c>
      <c r="P6479" t="str">
        <f t="shared" si="1316"/>
        <v/>
      </c>
      <c r="Q6479">
        <f t="shared" si="1312"/>
        <v>0</v>
      </c>
      <c r="R6479">
        <f t="shared" si="1317"/>
        <v>0</v>
      </c>
      <c r="S6479" t="str">
        <f t="shared" si="1318"/>
        <v/>
      </c>
      <c r="T6479" t="str">
        <f t="shared" si="1319"/>
        <v/>
      </c>
      <c r="U6479" t="str">
        <f t="shared" si="1320"/>
        <v/>
      </c>
      <c r="W6479">
        <f t="shared" ca="1" si="1321"/>
        <v>-87.218969789999392</v>
      </c>
    </row>
    <row r="6480" spans="1:23" x14ac:dyDescent="0.25">
      <c r="A6480" s="2">
        <v>43235.842577766212</v>
      </c>
      <c r="B6480">
        <v>711.54</v>
      </c>
      <c r="C6480">
        <v>1</v>
      </c>
      <c r="H6480">
        <f>VLOOKUP(A6480,[1]Sheet1!$A$2:$F$5022,5,FALSE)</f>
        <v>711.51</v>
      </c>
      <c r="I6480">
        <f>VLOOKUP(A6480,[1]Sheet1!$A$2:$F$5022,6,FALSE)</f>
        <v>711.53581799999995</v>
      </c>
      <c r="J6480">
        <f t="shared" ca="1" si="1322"/>
        <v>4.2163848716072461E-5</v>
      </c>
      <c r="K6480">
        <f t="shared" ca="1" si="1323"/>
        <v>2.9999999999972715E-2</v>
      </c>
      <c r="L6480" s="6">
        <f t="shared" si="1324"/>
        <v>6479</v>
      </c>
      <c r="M6480">
        <f t="shared" si="1313"/>
        <v>711.80502476532911</v>
      </c>
      <c r="N6480">
        <f t="shared" si="1314"/>
        <v>0.2023926052667416</v>
      </c>
      <c r="O6480">
        <f t="shared" si="1315"/>
        <v>-1.3094587372886342</v>
      </c>
      <c r="P6480" t="str">
        <f t="shared" si="1316"/>
        <v/>
      </c>
      <c r="Q6480">
        <f t="shared" si="1312"/>
        <v>0</v>
      </c>
      <c r="R6480">
        <f t="shared" si="1317"/>
        <v>0</v>
      </c>
      <c r="S6480" t="str">
        <f t="shared" si="1318"/>
        <v/>
      </c>
      <c r="T6480" t="str">
        <f t="shared" si="1319"/>
        <v/>
      </c>
      <c r="U6480" t="str">
        <f t="shared" si="1320"/>
        <v/>
      </c>
      <c r="W6480">
        <f t="shared" ca="1" si="1321"/>
        <v>-87.218969789999392</v>
      </c>
    </row>
    <row r="6481" spans="1:23" x14ac:dyDescent="0.25">
      <c r="A6481" s="2">
        <v>43235.842577766212</v>
      </c>
      <c r="B6481">
        <v>711.54</v>
      </c>
      <c r="C6481">
        <v>1</v>
      </c>
      <c r="H6481">
        <f>VLOOKUP(A6481,[1]Sheet1!$A$2:$F$5022,5,FALSE)</f>
        <v>711.51</v>
      </c>
      <c r="I6481">
        <f>VLOOKUP(A6481,[1]Sheet1!$A$2:$F$5022,6,FALSE)</f>
        <v>711.53581799999995</v>
      </c>
      <c r="J6481">
        <f t="shared" ca="1" si="1322"/>
        <v>4.2163848716072461E-5</v>
      </c>
      <c r="K6481">
        <f t="shared" ca="1" si="1323"/>
        <v>2.9999999999972715E-2</v>
      </c>
      <c r="L6481" s="6">
        <f t="shared" si="1324"/>
        <v>6480</v>
      </c>
      <c r="M6481">
        <f t="shared" si="1313"/>
        <v>711.82754809174867</v>
      </c>
      <c r="N6481">
        <f t="shared" si="1314"/>
        <v>0.20447130777949132</v>
      </c>
      <c r="O6481">
        <f t="shared" si="1315"/>
        <v>-1.4063004480746284</v>
      </c>
      <c r="P6481" t="str">
        <f t="shared" si="1316"/>
        <v/>
      </c>
      <c r="Q6481">
        <f t="shared" si="1312"/>
        <v>0</v>
      </c>
      <c r="R6481">
        <f t="shared" si="1317"/>
        <v>0</v>
      </c>
      <c r="S6481" t="str">
        <f t="shared" si="1318"/>
        <v/>
      </c>
      <c r="T6481" t="str">
        <f t="shared" si="1319"/>
        <v/>
      </c>
      <c r="U6481" t="str">
        <f t="shared" si="1320"/>
        <v/>
      </c>
      <c r="W6481">
        <f t="shared" ca="1" si="1321"/>
        <v>-87.218969789999392</v>
      </c>
    </row>
    <row r="6482" spans="1:23" x14ac:dyDescent="0.25">
      <c r="A6482" s="2">
        <v>43235.842577766212</v>
      </c>
      <c r="B6482">
        <v>711.54</v>
      </c>
      <c r="C6482">
        <v>1</v>
      </c>
      <c r="H6482">
        <f>VLOOKUP(A6482,[1]Sheet1!$A$2:$F$5022,5,FALSE)</f>
        <v>711.51</v>
      </c>
      <c r="I6482">
        <f>VLOOKUP(A6482,[1]Sheet1!$A$2:$F$5022,6,FALSE)</f>
        <v>711.53581799999995</v>
      </c>
      <c r="J6482">
        <f t="shared" ca="1" si="1322"/>
        <v>4.2163848716072461E-5</v>
      </c>
      <c r="K6482">
        <f t="shared" ca="1" si="1323"/>
        <v>2.9999999999972715E-2</v>
      </c>
      <c r="L6482" s="6">
        <f t="shared" si="1324"/>
        <v>6481</v>
      </c>
      <c r="M6482">
        <f t="shared" si="1313"/>
        <v>711.84513024169746</v>
      </c>
      <c r="N6482">
        <f t="shared" si="1314"/>
        <v>0.20823551519675737</v>
      </c>
      <c r="O6482">
        <f t="shared" si="1315"/>
        <v>-1.4653131643235138</v>
      </c>
      <c r="P6482" t="str">
        <f t="shared" si="1316"/>
        <v/>
      </c>
      <c r="Q6482">
        <f t="shared" si="1312"/>
        <v>0</v>
      </c>
      <c r="R6482">
        <f t="shared" si="1317"/>
        <v>0</v>
      </c>
      <c r="S6482" t="str">
        <f t="shared" si="1318"/>
        <v/>
      </c>
      <c r="T6482" t="str">
        <f t="shared" si="1319"/>
        <v/>
      </c>
      <c r="U6482" t="str">
        <f t="shared" si="1320"/>
        <v/>
      </c>
      <c r="W6482">
        <f t="shared" ca="1" si="1321"/>
        <v>-87.218969789999392</v>
      </c>
    </row>
    <row r="6483" spans="1:23" x14ac:dyDescent="0.25">
      <c r="A6483" s="2">
        <v>43235.842577766212</v>
      </c>
      <c r="B6483">
        <v>711.54</v>
      </c>
      <c r="C6483">
        <v>1</v>
      </c>
      <c r="H6483">
        <f>VLOOKUP(A6483,[1]Sheet1!$A$2:$F$5022,5,FALSE)</f>
        <v>711.51</v>
      </c>
      <c r="I6483">
        <f>VLOOKUP(A6483,[1]Sheet1!$A$2:$F$5022,6,FALSE)</f>
        <v>711.53581799999995</v>
      </c>
      <c r="J6483">
        <f t="shared" ca="1" si="1322"/>
        <v>4.2163848716072461E-5</v>
      </c>
      <c r="K6483">
        <f t="shared" ca="1" si="1323"/>
        <v>2.9999999999972715E-2</v>
      </c>
      <c r="L6483" s="6">
        <f t="shared" si="1324"/>
        <v>6482</v>
      </c>
      <c r="M6483">
        <f t="shared" si="1313"/>
        <v>711.85777121517594</v>
      </c>
      <c r="N6483">
        <f t="shared" si="1314"/>
        <v>0.21335459387331032</v>
      </c>
      <c r="O6483">
        <f t="shared" si="1315"/>
        <v>-1.4894041389362946</v>
      </c>
      <c r="P6483" t="str">
        <f t="shared" si="1316"/>
        <v/>
      </c>
      <c r="Q6483">
        <f t="shared" si="1312"/>
        <v>0</v>
      </c>
      <c r="R6483">
        <f t="shared" si="1317"/>
        <v>0</v>
      </c>
      <c r="S6483" t="str">
        <f t="shared" si="1318"/>
        <v/>
      </c>
      <c r="T6483" t="str">
        <f t="shared" si="1319"/>
        <v/>
      </c>
      <c r="U6483" t="str">
        <f t="shared" si="1320"/>
        <v/>
      </c>
      <c r="W6483">
        <f t="shared" ca="1" si="1321"/>
        <v>-87.218969789999392</v>
      </c>
    </row>
    <row r="6484" spans="1:23" x14ac:dyDescent="0.25">
      <c r="A6484" s="2">
        <v>43235.842577766212</v>
      </c>
      <c r="B6484">
        <v>711.54</v>
      </c>
      <c r="C6484">
        <v>1</v>
      </c>
      <c r="H6484">
        <f>VLOOKUP(A6484,[1]Sheet1!$A$2:$F$5022,5,FALSE)</f>
        <v>711.51</v>
      </c>
      <c r="I6484">
        <f>VLOOKUP(A6484,[1]Sheet1!$A$2:$F$5022,6,FALSE)</f>
        <v>711.53581799999995</v>
      </c>
      <c r="J6484">
        <f t="shared" ca="1" si="1322"/>
        <v>4.2163848716072461E-5</v>
      </c>
      <c r="K6484">
        <f t="shared" ca="1" si="1323"/>
        <v>2.9999999999972715E-2</v>
      </c>
      <c r="L6484" s="6">
        <f t="shared" si="1324"/>
        <v>6483</v>
      </c>
      <c r="M6484">
        <f t="shared" si="1313"/>
        <v>711.86547101218366</v>
      </c>
      <c r="N6484">
        <f t="shared" si="1314"/>
        <v>0.21938763791384611</v>
      </c>
      <c r="O6484">
        <f t="shared" si="1315"/>
        <v>-1.4835430805427192</v>
      </c>
      <c r="P6484" t="str">
        <f t="shared" si="1316"/>
        <v/>
      </c>
      <c r="Q6484">
        <f t="shared" si="1312"/>
        <v>0</v>
      </c>
      <c r="R6484">
        <f t="shared" si="1317"/>
        <v>0</v>
      </c>
      <c r="S6484" t="str">
        <f t="shared" si="1318"/>
        <v/>
      </c>
      <c r="T6484" t="str">
        <f t="shared" si="1319"/>
        <v/>
      </c>
      <c r="U6484" t="str">
        <f t="shared" si="1320"/>
        <v/>
      </c>
      <c r="W6484">
        <f t="shared" ca="1" si="1321"/>
        <v>-87.218969789999392</v>
      </c>
    </row>
    <row r="6485" spans="1:23" x14ac:dyDescent="0.25">
      <c r="A6485" s="2">
        <v>43235.842577766212</v>
      </c>
      <c r="B6485">
        <v>711.54</v>
      </c>
      <c r="C6485">
        <v>1</v>
      </c>
      <c r="H6485">
        <f>VLOOKUP(A6485,[1]Sheet1!$A$2:$F$5022,5,FALSE)</f>
        <v>711.51</v>
      </c>
      <c r="I6485">
        <f>VLOOKUP(A6485,[1]Sheet1!$A$2:$F$5022,6,FALSE)</f>
        <v>711.53581799999995</v>
      </c>
      <c r="J6485">
        <f t="shared" ca="1" si="1322"/>
        <v>4.2163848716072461E-5</v>
      </c>
      <c r="K6485">
        <f t="shared" ca="1" si="1323"/>
        <v>2.9999999999972715E-2</v>
      </c>
      <c r="L6485" s="6">
        <f t="shared" si="1324"/>
        <v>6484</v>
      </c>
      <c r="M6485">
        <f t="shared" si="1313"/>
        <v>711.86822963272084</v>
      </c>
      <c r="N6485">
        <f t="shared" si="1314"/>
        <v>0.22581704345023809</v>
      </c>
      <c r="O6485">
        <f t="shared" si="1315"/>
        <v>-1.4535201936305877</v>
      </c>
      <c r="P6485" t="str">
        <f t="shared" si="1316"/>
        <v/>
      </c>
      <c r="Q6485">
        <f t="shared" si="1312"/>
        <v>0</v>
      </c>
      <c r="R6485">
        <f t="shared" si="1317"/>
        <v>0</v>
      </c>
      <c r="S6485" t="str">
        <f t="shared" si="1318"/>
        <v/>
      </c>
      <c r="T6485" t="str">
        <f t="shared" si="1319"/>
        <v/>
      </c>
      <c r="U6485" t="str">
        <f t="shared" si="1320"/>
        <v/>
      </c>
      <c r="W6485">
        <f t="shared" ca="1" si="1321"/>
        <v>-87.218969789999392</v>
      </c>
    </row>
    <row r="6486" spans="1:23" x14ac:dyDescent="0.25">
      <c r="A6486" s="2">
        <v>43235.842577766212</v>
      </c>
      <c r="B6486">
        <v>711.54</v>
      </c>
      <c r="C6486">
        <v>1</v>
      </c>
      <c r="H6486">
        <f>VLOOKUP(A6486,[1]Sheet1!$A$2:$F$5022,5,FALSE)</f>
        <v>711.51</v>
      </c>
      <c r="I6486">
        <f>VLOOKUP(A6486,[1]Sheet1!$A$2:$F$5022,6,FALSE)</f>
        <v>711.53581799999995</v>
      </c>
      <c r="J6486">
        <f t="shared" ca="1" si="1322"/>
        <v>4.2163848716072461E-5</v>
      </c>
      <c r="K6486">
        <f t="shared" ca="1" si="1323"/>
        <v>2.9999999999972715E-2</v>
      </c>
      <c r="L6486" s="6">
        <f t="shared" si="1324"/>
        <v>6485</v>
      </c>
      <c r="M6486">
        <f t="shared" si="1313"/>
        <v>711.86604707678748</v>
      </c>
      <c r="N6486">
        <f t="shared" si="1314"/>
        <v>0.23207223637495952</v>
      </c>
      <c r="O6486">
        <f t="shared" si="1315"/>
        <v>-1.4049378843435749</v>
      </c>
      <c r="P6486" t="str">
        <f t="shared" si="1316"/>
        <v/>
      </c>
      <c r="Q6486">
        <f t="shared" si="1312"/>
        <v>0</v>
      </c>
      <c r="R6486">
        <f t="shared" si="1317"/>
        <v>0</v>
      </c>
      <c r="S6486" t="str">
        <f t="shared" si="1318"/>
        <v/>
      </c>
      <c r="T6486" t="str">
        <f t="shared" si="1319"/>
        <v/>
      </c>
      <c r="U6486" t="str">
        <f t="shared" si="1320"/>
        <v/>
      </c>
      <c r="W6486">
        <f t="shared" ca="1" si="1321"/>
        <v>-87.218969789999392</v>
      </c>
    </row>
    <row r="6487" spans="1:23" x14ac:dyDescent="0.25">
      <c r="A6487" s="2">
        <v>43235.842577766212</v>
      </c>
      <c r="B6487">
        <v>711.54</v>
      </c>
      <c r="C6487">
        <v>1</v>
      </c>
      <c r="H6487">
        <f>VLOOKUP(A6487,[1]Sheet1!$A$2:$F$5022,5,FALSE)</f>
        <v>711.51</v>
      </c>
      <c r="I6487">
        <f>VLOOKUP(A6487,[1]Sheet1!$A$2:$F$5022,6,FALSE)</f>
        <v>711.53581799999995</v>
      </c>
      <c r="J6487">
        <f t="shared" ca="1" si="1322"/>
        <v>4.2163848716072461E-5</v>
      </c>
      <c r="K6487">
        <f t="shared" ca="1" si="1323"/>
        <v>2.9999999999972715E-2</v>
      </c>
      <c r="L6487" s="6">
        <f t="shared" si="1324"/>
        <v>6486</v>
      </c>
      <c r="M6487">
        <f t="shared" si="1313"/>
        <v>711.85892334438358</v>
      </c>
      <c r="N6487">
        <f t="shared" si="1314"/>
        <v>0.23753887303662677</v>
      </c>
      <c r="O6487">
        <f t="shared" si="1315"/>
        <v>-1.3426153804074186</v>
      </c>
      <c r="P6487" t="str">
        <f t="shared" si="1316"/>
        <v/>
      </c>
      <c r="Q6487">
        <f t="shared" si="1312"/>
        <v>0</v>
      </c>
      <c r="R6487">
        <f t="shared" si="1317"/>
        <v>0</v>
      </c>
      <c r="S6487" t="str">
        <f t="shared" si="1318"/>
        <v/>
      </c>
      <c r="T6487" t="str">
        <f t="shared" si="1319"/>
        <v/>
      </c>
      <c r="U6487" t="str">
        <f t="shared" si="1320"/>
        <v/>
      </c>
      <c r="W6487">
        <f t="shared" ca="1" si="1321"/>
        <v>-87.218969789999392</v>
      </c>
    </row>
    <row r="6488" spans="1:23" x14ac:dyDescent="0.25">
      <c r="A6488" s="2">
        <v>43235.842577766212</v>
      </c>
      <c r="B6488">
        <v>711.54</v>
      </c>
      <c r="C6488">
        <v>1</v>
      </c>
      <c r="H6488">
        <f>VLOOKUP(A6488,[1]Sheet1!$A$2:$F$5022,5,FALSE)</f>
        <v>711.51</v>
      </c>
      <c r="I6488">
        <f>VLOOKUP(A6488,[1]Sheet1!$A$2:$F$5022,6,FALSE)</f>
        <v>711.53581799999995</v>
      </c>
      <c r="J6488">
        <f t="shared" ca="1" si="1322"/>
        <v>4.2163848716072461E-5</v>
      </c>
      <c r="K6488">
        <f t="shared" ca="1" si="1323"/>
        <v>2.9999999999972715E-2</v>
      </c>
      <c r="L6488" s="6">
        <f t="shared" si="1324"/>
        <v>6487</v>
      </c>
      <c r="M6488">
        <f t="shared" si="1313"/>
        <v>711.84685843550892</v>
      </c>
      <c r="N6488">
        <f t="shared" si="1314"/>
        <v>0.24155170784457769</v>
      </c>
      <c r="O6488">
        <f t="shared" si="1315"/>
        <v>-1.2703633447559799</v>
      </c>
      <c r="P6488" t="str">
        <f t="shared" si="1316"/>
        <v/>
      </c>
      <c r="Q6488">
        <f t="shared" si="1312"/>
        <v>0</v>
      </c>
      <c r="R6488">
        <f t="shared" si="1317"/>
        <v>0</v>
      </c>
      <c r="S6488" t="str">
        <f t="shared" si="1318"/>
        <v/>
      </c>
      <c r="T6488" t="str">
        <f t="shared" si="1319"/>
        <v/>
      </c>
      <c r="U6488" t="str">
        <f t="shared" si="1320"/>
        <v/>
      </c>
      <c r="W6488">
        <f t="shared" ca="1" si="1321"/>
        <v>-87.218969789999392</v>
      </c>
    </row>
    <row r="6489" spans="1:23" x14ac:dyDescent="0.25">
      <c r="A6489" s="2">
        <v>43235.842577766212</v>
      </c>
      <c r="B6489">
        <v>711.54</v>
      </c>
      <c r="C6489">
        <v>1</v>
      </c>
      <c r="H6489">
        <f>VLOOKUP(A6489,[1]Sheet1!$A$2:$F$5022,5,FALSE)</f>
        <v>711.51</v>
      </c>
      <c r="I6489">
        <f>VLOOKUP(A6489,[1]Sheet1!$A$2:$F$5022,6,FALSE)</f>
        <v>711.53581799999995</v>
      </c>
      <c r="J6489">
        <f t="shared" ca="1" si="1322"/>
        <v>4.2163848716072461E-5</v>
      </c>
      <c r="K6489">
        <f t="shared" ca="1" si="1323"/>
        <v>2.9999999999972715E-2</v>
      </c>
      <c r="L6489" s="6">
        <f t="shared" si="1324"/>
        <v>6488</v>
      </c>
      <c r="M6489">
        <f t="shared" si="1313"/>
        <v>711.82985235016383</v>
      </c>
      <c r="N6489">
        <f t="shared" si="1314"/>
        <v>0.2433689685337562</v>
      </c>
      <c r="O6489">
        <f t="shared" si="1315"/>
        <v>-1.190999624603601</v>
      </c>
      <c r="P6489" t="str">
        <f t="shared" si="1316"/>
        <v/>
      </c>
      <c r="Q6489">
        <f t="shared" si="1312"/>
        <v>0</v>
      </c>
      <c r="R6489">
        <f t="shared" si="1317"/>
        <v>0</v>
      </c>
      <c r="S6489" t="str">
        <f t="shared" si="1318"/>
        <v/>
      </c>
      <c r="T6489" t="str">
        <f t="shared" si="1319"/>
        <v/>
      </c>
      <c r="U6489" t="str">
        <f t="shared" si="1320"/>
        <v/>
      </c>
      <c r="W6489">
        <f t="shared" ca="1" si="1321"/>
        <v>-87.218969789999392</v>
      </c>
    </row>
    <row r="6490" spans="1:23" x14ac:dyDescent="0.25">
      <c r="A6490" s="2">
        <v>43235.842577766212</v>
      </c>
      <c r="B6490">
        <v>711.54</v>
      </c>
      <c r="C6490">
        <v>1</v>
      </c>
      <c r="H6490">
        <f>VLOOKUP(A6490,[1]Sheet1!$A$2:$F$5022,5,FALSE)</f>
        <v>711.51</v>
      </c>
      <c r="I6490">
        <f>VLOOKUP(A6490,[1]Sheet1!$A$2:$F$5022,6,FALSE)</f>
        <v>711.53581799999995</v>
      </c>
      <c r="J6490">
        <f t="shared" ca="1" si="1322"/>
        <v>4.2163848716072461E-5</v>
      </c>
      <c r="K6490">
        <f t="shared" ca="1" si="1323"/>
        <v>2.9999999999972715E-2</v>
      </c>
      <c r="L6490" s="6">
        <f t="shared" si="1324"/>
        <v>6489</v>
      </c>
      <c r="M6490">
        <f t="shared" si="1313"/>
        <v>711.80790508834809</v>
      </c>
      <c r="N6490">
        <f t="shared" si="1314"/>
        <v>0.24212162907708837</v>
      </c>
      <c r="O6490">
        <f t="shared" si="1315"/>
        <v>-1.1064896984599093</v>
      </c>
      <c r="P6490" t="str">
        <f t="shared" si="1316"/>
        <v/>
      </c>
      <c r="Q6490">
        <f t="shared" si="1312"/>
        <v>0</v>
      </c>
      <c r="R6490">
        <f t="shared" si="1317"/>
        <v>0</v>
      </c>
      <c r="S6490" t="str">
        <f t="shared" si="1318"/>
        <v/>
      </c>
      <c r="T6490" t="str">
        <f t="shared" si="1319"/>
        <v/>
      </c>
      <c r="U6490" t="str">
        <f t="shared" si="1320"/>
        <v/>
      </c>
      <c r="W6490">
        <f t="shared" ca="1" si="1321"/>
        <v>-87.218969789999392</v>
      </c>
    </row>
    <row r="6491" spans="1:23" x14ac:dyDescent="0.25">
      <c r="A6491" s="2">
        <v>43235.842577766212</v>
      </c>
      <c r="B6491">
        <v>711.54</v>
      </c>
      <c r="C6491">
        <v>1</v>
      </c>
      <c r="H6491">
        <f>VLOOKUP(A6491,[1]Sheet1!$A$2:$F$5022,5,FALSE)</f>
        <v>711.51</v>
      </c>
      <c r="I6491">
        <f>VLOOKUP(A6491,[1]Sheet1!$A$2:$F$5022,6,FALSE)</f>
        <v>711.53581799999995</v>
      </c>
      <c r="J6491">
        <f t="shared" ca="1" si="1322"/>
        <v>4.2163848716072461E-5</v>
      </c>
      <c r="K6491">
        <f t="shared" ca="1" si="1323"/>
        <v>2.9999999999972715E-2</v>
      </c>
      <c r="L6491" s="6">
        <f t="shared" si="1324"/>
        <v>6490</v>
      </c>
      <c r="M6491">
        <f t="shared" si="1313"/>
        <v>711.7810166500617</v>
      </c>
      <c r="N6491">
        <f t="shared" si="1314"/>
        <v>0.236719423342722</v>
      </c>
      <c r="O6491">
        <f t="shared" si="1315"/>
        <v>-1.0181532493545931</v>
      </c>
      <c r="P6491" t="str">
        <f t="shared" si="1316"/>
        <v/>
      </c>
      <c r="Q6491">
        <f t="shared" si="1312"/>
        <v>0</v>
      </c>
      <c r="R6491">
        <f t="shared" si="1317"/>
        <v>0</v>
      </c>
      <c r="S6491" t="str">
        <f t="shared" si="1318"/>
        <v/>
      </c>
      <c r="T6491" t="str">
        <f t="shared" si="1319"/>
        <v/>
      </c>
      <c r="U6491" t="str">
        <f t="shared" si="1320"/>
        <v/>
      </c>
      <c r="W6491">
        <f t="shared" ca="1" si="1321"/>
        <v>-87.218969789999392</v>
      </c>
    </row>
    <row r="6492" spans="1:23" x14ac:dyDescent="0.25">
      <c r="A6492" s="2">
        <v>43235.842577766212</v>
      </c>
      <c r="B6492">
        <v>711.54</v>
      </c>
      <c r="C6492">
        <v>1</v>
      </c>
      <c r="H6492">
        <f>VLOOKUP(A6492,[1]Sheet1!$A$2:$F$5022,5,FALSE)</f>
        <v>711.51</v>
      </c>
      <c r="I6492">
        <f>VLOOKUP(A6492,[1]Sheet1!$A$2:$F$5022,6,FALSE)</f>
        <v>711.53581799999995</v>
      </c>
      <c r="J6492">
        <f t="shared" ca="1" si="1322"/>
        <v>4.2163848716072461E-5</v>
      </c>
      <c r="K6492">
        <f t="shared" ca="1" si="1323"/>
        <v>2.9999999999972715E-2</v>
      </c>
      <c r="L6492" s="6">
        <f t="shared" si="1324"/>
        <v>6491</v>
      </c>
      <c r="M6492">
        <f t="shared" si="1313"/>
        <v>711.74918703530466</v>
      </c>
      <c r="N6492">
        <f t="shared" si="1314"/>
        <v>0.22566506400264941</v>
      </c>
      <c r="O6492">
        <f t="shared" si="1315"/>
        <v>-0.92698015188668437</v>
      </c>
      <c r="P6492" t="str">
        <f t="shared" si="1316"/>
        <v/>
      </c>
      <c r="Q6492">
        <f t="shared" si="1312"/>
        <v>0</v>
      </c>
      <c r="R6492">
        <f t="shared" si="1317"/>
        <v>0</v>
      </c>
      <c r="S6492" t="str">
        <f t="shared" si="1318"/>
        <v/>
      </c>
      <c r="T6492" t="str">
        <f t="shared" si="1319"/>
        <v/>
      </c>
      <c r="U6492" t="str">
        <f t="shared" si="1320"/>
        <v/>
      </c>
      <c r="W6492">
        <f t="shared" ca="1" si="1321"/>
        <v>-87.218969789999392</v>
      </c>
    </row>
    <row r="6493" spans="1:23" x14ac:dyDescent="0.25">
      <c r="A6493" s="2">
        <v>43235.842577766212</v>
      </c>
      <c r="B6493">
        <v>711.54</v>
      </c>
      <c r="C6493">
        <v>1</v>
      </c>
      <c r="H6493">
        <f>VLOOKUP(A6493,[1]Sheet1!$A$2:$F$5022,5,FALSE)</f>
        <v>711.51</v>
      </c>
      <c r="I6493">
        <f>VLOOKUP(A6493,[1]Sheet1!$A$2:$F$5022,6,FALSE)</f>
        <v>711.53581799999995</v>
      </c>
      <c r="J6493">
        <f t="shared" ca="1" si="1322"/>
        <v>4.2163848716072461E-5</v>
      </c>
      <c r="K6493">
        <f t="shared" ca="1" si="1323"/>
        <v>2.9999999999972715E-2</v>
      </c>
      <c r="L6493" s="6">
        <f t="shared" si="1324"/>
        <v>6492</v>
      </c>
      <c r="M6493">
        <f t="shared" si="1313"/>
        <v>711.71241624407719</v>
      </c>
      <c r="N6493">
        <f t="shared" si="1314"/>
        <v>0.20663140537108474</v>
      </c>
      <c r="O6493">
        <f t="shared" si="1315"/>
        <v>-0.83441451587471716</v>
      </c>
      <c r="P6493" t="str">
        <f t="shared" si="1316"/>
        <v/>
      </c>
      <c r="Q6493">
        <f t="shared" si="1312"/>
        <v>0</v>
      </c>
      <c r="R6493">
        <f t="shared" si="1317"/>
        <v>0</v>
      </c>
      <c r="S6493" t="str">
        <f t="shared" si="1318"/>
        <v/>
      </c>
      <c r="T6493" t="str">
        <f t="shared" si="1319"/>
        <v/>
      </c>
      <c r="U6493" t="str">
        <f t="shared" si="1320"/>
        <v/>
      </c>
      <c r="W6493">
        <f t="shared" ca="1" si="1321"/>
        <v>-87.218969789999392</v>
      </c>
    </row>
    <row r="6494" spans="1:23" x14ac:dyDescent="0.25">
      <c r="A6494" s="2">
        <v>43235.842577766212</v>
      </c>
      <c r="B6494">
        <v>711.54</v>
      </c>
      <c r="C6494">
        <v>1</v>
      </c>
      <c r="H6494">
        <f>VLOOKUP(A6494,[1]Sheet1!$A$2:$F$5022,5,FALSE)</f>
        <v>711.51</v>
      </c>
      <c r="I6494">
        <f>VLOOKUP(A6494,[1]Sheet1!$A$2:$F$5022,6,FALSE)</f>
        <v>711.53581799999995</v>
      </c>
      <c r="J6494">
        <f t="shared" ca="1" si="1322"/>
        <v>4.2163848716072461E-5</v>
      </c>
      <c r="K6494">
        <f t="shared" ca="1" si="1323"/>
        <v>2.9999999999972715E-2</v>
      </c>
      <c r="L6494" s="6">
        <f t="shared" si="1324"/>
        <v>6493</v>
      </c>
      <c r="M6494">
        <f t="shared" si="1313"/>
        <v>711.67070427637896</v>
      </c>
      <c r="N6494">
        <f t="shared" si="1314"/>
        <v>0.1752437436901228</v>
      </c>
      <c r="O6494">
        <f t="shared" si="1315"/>
        <v>-0.74584275379389264</v>
      </c>
      <c r="P6494" t="str">
        <f t="shared" si="1316"/>
        <v/>
      </c>
      <c r="Q6494">
        <f t="shared" si="1312"/>
        <v>0</v>
      </c>
      <c r="R6494">
        <f t="shared" si="1317"/>
        <v>0</v>
      </c>
      <c r="S6494" t="str">
        <f t="shared" si="1318"/>
        <v/>
      </c>
      <c r="T6494" t="str">
        <f t="shared" si="1319"/>
        <v/>
      </c>
      <c r="U6494" t="str">
        <f t="shared" si="1320"/>
        <v/>
      </c>
      <c r="W6494">
        <f t="shared" ca="1" si="1321"/>
        <v>-87.218969789999392</v>
      </c>
    </row>
    <row r="6495" spans="1:23" x14ac:dyDescent="0.25">
      <c r="A6495" s="2">
        <v>43235.842577766212</v>
      </c>
      <c r="B6495">
        <v>711.54</v>
      </c>
      <c r="C6495">
        <v>1</v>
      </c>
      <c r="H6495">
        <f>VLOOKUP(A6495,[1]Sheet1!$A$2:$F$5022,5,FALSE)</f>
        <v>711.51</v>
      </c>
      <c r="I6495">
        <f>VLOOKUP(A6495,[1]Sheet1!$A$2:$F$5022,6,FALSE)</f>
        <v>711.53581799999995</v>
      </c>
      <c r="J6495">
        <f t="shared" ca="1" si="1322"/>
        <v>4.2163848716072461E-5</v>
      </c>
      <c r="K6495">
        <f t="shared" ca="1" si="1323"/>
        <v>2.9999999999972715E-2</v>
      </c>
      <c r="L6495" s="6">
        <f t="shared" si="1324"/>
        <v>6494</v>
      </c>
      <c r="M6495">
        <f t="shared" si="1313"/>
        <v>711.6240511322103</v>
      </c>
      <c r="N6495">
        <f t="shared" si="1314"/>
        <v>0.11948279833489195</v>
      </c>
      <c r="O6495">
        <f t="shared" si="1315"/>
        <v>-0.70345801556096355</v>
      </c>
      <c r="P6495" t="str">
        <f t="shared" si="1316"/>
        <v/>
      </c>
      <c r="Q6495">
        <f t="shared" si="1312"/>
        <v>0</v>
      </c>
      <c r="R6495">
        <f t="shared" si="1317"/>
        <v>0</v>
      </c>
      <c r="S6495" t="str">
        <f t="shared" si="1318"/>
        <v/>
      </c>
      <c r="T6495" t="str">
        <f t="shared" si="1319"/>
        <v/>
      </c>
      <c r="U6495" t="str">
        <f t="shared" si="1320"/>
        <v/>
      </c>
      <c r="W6495">
        <f t="shared" ca="1" si="1321"/>
        <v>-87.218969789999392</v>
      </c>
    </row>
    <row r="6496" spans="1:23" x14ac:dyDescent="0.25">
      <c r="A6496" s="2">
        <v>43235.842616435177</v>
      </c>
      <c r="B6496">
        <v>711.53581800000006</v>
      </c>
      <c r="C6496">
        <v>3</v>
      </c>
      <c r="H6496">
        <f>VLOOKUP(A6496,[1]Sheet1!$A$2:$F$5022,5,FALSE)</f>
        <v>711.51</v>
      </c>
      <c r="I6496">
        <f>VLOOKUP(A6496,[1]Sheet1!$A$2:$F$5022,6,FALSE)</f>
        <v>711.52310456399994</v>
      </c>
      <c r="J6496">
        <f t="shared" ca="1" si="1322"/>
        <v>4.2163848716072461E-5</v>
      </c>
      <c r="K6496">
        <f t="shared" ca="1" si="1323"/>
        <v>2.9999999999972715E-2</v>
      </c>
      <c r="L6496" s="6">
        <f t="shared" si="1324"/>
        <v>6495</v>
      </c>
      <c r="M6496">
        <f t="shared" si="1313"/>
        <v>711.58449867161903</v>
      </c>
      <c r="N6496">
        <f t="shared" si="1314"/>
        <v>4.3788397583947994E-2</v>
      </c>
      <c r="O6496">
        <f t="shared" si="1315"/>
        <v>-1.1117253497491086</v>
      </c>
      <c r="P6496" t="str">
        <f t="shared" si="1316"/>
        <v/>
      </c>
      <c r="Q6496">
        <f t="shared" si="1312"/>
        <v>3.8668964407406747E-5</v>
      </c>
      <c r="R6496">
        <f t="shared" si="1317"/>
        <v>0</v>
      </c>
      <c r="S6496" t="str">
        <f t="shared" si="1318"/>
        <v/>
      </c>
      <c r="T6496" t="str">
        <f t="shared" si="1319"/>
        <v/>
      </c>
      <c r="U6496" t="str">
        <f t="shared" si="1320"/>
        <v/>
      </c>
      <c r="W6496">
        <f t="shared" ca="1" si="1321"/>
        <v>-87.218969789999392</v>
      </c>
    </row>
    <row r="6497" spans="1:23" x14ac:dyDescent="0.25">
      <c r="A6497" s="2">
        <v>43235.842875983799</v>
      </c>
      <c r="B6497">
        <v>711.52511036939995</v>
      </c>
      <c r="C6497">
        <v>4</v>
      </c>
      <c r="H6497">
        <f>VLOOKUP(A6497,[1]Sheet1!$A$2:$F$5022,5,FALSE)</f>
        <v>711.51</v>
      </c>
      <c r="I6497">
        <f>VLOOKUP(A6497,[1]Sheet1!$A$2:$F$5022,6,FALSE)</f>
        <v>711.52</v>
      </c>
      <c r="J6497">
        <f t="shared" ca="1" si="1322"/>
        <v>4.2163848716072461E-5</v>
      </c>
      <c r="K6497">
        <f t="shared" ca="1" si="1323"/>
        <v>2.9999999999972715E-2</v>
      </c>
      <c r="L6497" s="6">
        <f t="shared" si="1324"/>
        <v>6496</v>
      </c>
      <c r="M6497">
        <f t="shared" si="1313"/>
        <v>711.580075044061</v>
      </c>
      <c r="N6497">
        <f t="shared" si="1314"/>
        <v>4.3506491437994413E-2</v>
      </c>
      <c r="O6497">
        <f t="shared" si="1315"/>
        <v>-1.2633672089919368</v>
      </c>
      <c r="P6497" t="str">
        <f t="shared" si="1316"/>
        <v/>
      </c>
      <c r="Q6497">
        <f t="shared" si="1312"/>
        <v>2.5954862212529406E-4</v>
      </c>
      <c r="R6497">
        <f t="shared" si="1317"/>
        <v>0</v>
      </c>
      <c r="S6497" t="str">
        <f t="shared" si="1318"/>
        <v/>
      </c>
      <c r="T6497" t="str">
        <f t="shared" si="1319"/>
        <v/>
      </c>
      <c r="U6497" t="str">
        <f t="shared" si="1320"/>
        <v/>
      </c>
      <c r="W6497">
        <f t="shared" ca="1" si="1321"/>
        <v>-87.218969789999392</v>
      </c>
    </row>
    <row r="6498" spans="1:23" x14ac:dyDescent="0.25">
      <c r="A6498" s="2">
        <v>43235.842969305559</v>
      </c>
      <c r="B6498">
        <v>711.51637423019997</v>
      </c>
      <c r="C6498">
        <v>3</v>
      </c>
      <c r="H6498">
        <f>VLOOKUP(A6498,[1]Sheet1!$A$2:$F$5022,5,FALSE)</f>
        <v>711.51</v>
      </c>
      <c r="I6498">
        <f>VLOOKUP(A6498,[1]Sheet1!$A$2:$F$5022,6,FALSE)</f>
        <v>711.52</v>
      </c>
      <c r="J6498">
        <f t="shared" ca="1" si="1322"/>
        <v>4.2163848716072461E-5</v>
      </c>
      <c r="K6498">
        <f t="shared" ca="1" si="1323"/>
        <v>2.9999999999972715E-2</v>
      </c>
      <c r="L6498" s="6">
        <f t="shared" si="1324"/>
        <v>6497</v>
      </c>
      <c r="M6498">
        <f t="shared" si="1313"/>
        <v>711.57369247048484</v>
      </c>
      <c r="N6498">
        <f t="shared" si="1314"/>
        <v>4.2857068263635008E-2</v>
      </c>
      <c r="O6498">
        <f t="shared" si="1315"/>
        <v>-1.3374279344606288</v>
      </c>
      <c r="P6498" t="str">
        <f t="shared" si="1316"/>
        <v/>
      </c>
      <c r="Q6498">
        <f t="shared" si="1312"/>
        <v>9.3321759777609259E-5</v>
      </c>
      <c r="R6498">
        <f t="shared" si="1317"/>
        <v>0</v>
      </c>
      <c r="S6498" t="str">
        <f t="shared" si="1318"/>
        <v/>
      </c>
      <c r="T6498" t="str">
        <f t="shared" si="1319"/>
        <v/>
      </c>
      <c r="U6498" t="str">
        <f t="shared" si="1320"/>
        <v/>
      </c>
      <c r="W6498">
        <f t="shared" ca="1" si="1321"/>
        <v>-87.218969789999392</v>
      </c>
    </row>
    <row r="6499" spans="1:23" x14ac:dyDescent="0.25">
      <c r="A6499" s="2">
        <v>43235.842969305559</v>
      </c>
      <c r="B6499">
        <v>711.52</v>
      </c>
      <c r="C6499">
        <v>1</v>
      </c>
      <c r="H6499">
        <f>VLOOKUP(A6499,[1]Sheet1!$A$2:$F$5022,5,FALSE)</f>
        <v>711.51</v>
      </c>
      <c r="I6499">
        <f>VLOOKUP(A6499,[1]Sheet1!$A$2:$F$5022,6,FALSE)</f>
        <v>711.52</v>
      </c>
      <c r="J6499">
        <f t="shared" ca="1" si="1322"/>
        <v>4.2163848716072461E-5</v>
      </c>
      <c r="K6499">
        <f t="shared" ca="1" si="1323"/>
        <v>2.9999999999972715E-2</v>
      </c>
      <c r="L6499" s="6">
        <f t="shared" si="1324"/>
        <v>6498</v>
      </c>
      <c r="M6499">
        <f t="shared" si="1313"/>
        <v>711.56563025224682</v>
      </c>
      <c r="N6499">
        <f t="shared" si="1314"/>
        <v>4.1502003522033273E-2</v>
      </c>
      <c r="O6499">
        <f t="shared" si="1315"/>
        <v>-1.0994710706583781</v>
      </c>
      <c r="P6499" t="str">
        <f t="shared" si="1316"/>
        <v/>
      </c>
      <c r="Q6499">
        <f t="shared" si="1312"/>
        <v>0</v>
      </c>
      <c r="R6499">
        <f t="shared" si="1317"/>
        <v>0</v>
      </c>
      <c r="S6499" t="str">
        <f t="shared" si="1318"/>
        <v/>
      </c>
      <c r="T6499" t="str">
        <f t="shared" si="1319"/>
        <v/>
      </c>
      <c r="U6499" t="str">
        <f t="shared" si="1320"/>
        <v/>
      </c>
      <c r="W6499">
        <f t="shared" ca="1" si="1321"/>
        <v>-87.218969789999392</v>
      </c>
    </row>
    <row r="6500" spans="1:23" x14ac:dyDescent="0.25">
      <c r="A6500" s="2">
        <v>43235.842969305559</v>
      </c>
      <c r="B6500">
        <v>711.52</v>
      </c>
      <c r="C6500">
        <v>1</v>
      </c>
      <c r="H6500">
        <f>VLOOKUP(A6500,[1]Sheet1!$A$2:$F$5022,5,FALSE)</f>
        <v>711.51</v>
      </c>
      <c r="I6500">
        <f>VLOOKUP(A6500,[1]Sheet1!$A$2:$F$5022,6,FALSE)</f>
        <v>711.52</v>
      </c>
      <c r="J6500">
        <f t="shared" ca="1" si="1322"/>
        <v>4.2163848716072461E-5</v>
      </c>
      <c r="K6500">
        <f t="shared" ca="1" si="1323"/>
        <v>2.9999999999972715E-2</v>
      </c>
      <c r="L6500" s="6">
        <f t="shared" si="1324"/>
        <v>6499</v>
      </c>
      <c r="M6500">
        <f t="shared" si="1313"/>
        <v>711.55734522670764</v>
      </c>
      <c r="N6500">
        <f t="shared" si="1314"/>
        <v>3.8666824435020064E-2</v>
      </c>
      <c r="O6500">
        <f t="shared" si="1315"/>
        <v>-0.96582088788843401</v>
      </c>
      <c r="P6500" t="str">
        <f t="shared" si="1316"/>
        <v/>
      </c>
      <c r="Q6500">
        <f t="shared" si="1312"/>
        <v>0</v>
      </c>
      <c r="R6500">
        <f t="shared" si="1317"/>
        <v>0</v>
      </c>
      <c r="S6500" t="str">
        <f t="shared" si="1318"/>
        <v/>
      </c>
      <c r="T6500" t="str">
        <f t="shared" si="1319"/>
        <v/>
      </c>
      <c r="U6500" t="str">
        <f t="shared" si="1320"/>
        <v/>
      </c>
      <c r="W6500">
        <f t="shared" ca="1" si="1321"/>
        <v>-87.218969789999392</v>
      </c>
    </row>
    <row r="6501" spans="1:23" x14ac:dyDescent="0.25">
      <c r="A6501" s="2">
        <v>43235.842969305559</v>
      </c>
      <c r="B6501">
        <v>711.52</v>
      </c>
      <c r="C6501">
        <v>1</v>
      </c>
      <c r="H6501">
        <f>VLOOKUP(A6501,[1]Sheet1!$A$2:$F$5022,5,FALSE)</f>
        <v>711.51</v>
      </c>
      <c r="I6501">
        <f>VLOOKUP(A6501,[1]Sheet1!$A$2:$F$5022,6,FALSE)</f>
        <v>711.52</v>
      </c>
      <c r="J6501">
        <f t="shared" ca="1" si="1322"/>
        <v>4.2163848716072461E-5</v>
      </c>
      <c r="K6501">
        <f t="shared" ca="1" si="1323"/>
        <v>2.9999999999972715E-2</v>
      </c>
      <c r="L6501" s="6">
        <f t="shared" si="1324"/>
        <v>6500</v>
      </c>
      <c r="M6501">
        <f t="shared" si="1313"/>
        <v>711.54840473898366</v>
      </c>
      <c r="N6501">
        <f t="shared" si="1314"/>
        <v>3.3929958544468265E-2</v>
      </c>
      <c r="O6501">
        <f t="shared" si="1315"/>
        <v>-0.83715808100544797</v>
      </c>
      <c r="P6501" t="str">
        <f t="shared" si="1316"/>
        <v/>
      </c>
      <c r="Q6501">
        <f t="shared" si="1312"/>
        <v>0</v>
      </c>
      <c r="R6501">
        <f t="shared" si="1317"/>
        <v>0</v>
      </c>
      <c r="S6501" t="str">
        <f t="shared" si="1318"/>
        <v/>
      </c>
      <c r="T6501" t="str">
        <f t="shared" si="1319"/>
        <v/>
      </c>
      <c r="U6501" t="str">
        <f t="shared" si="1320"/>
        <v/>
      </c>
      <c r="W6501">
        <f t="shared" ca="1" si="1321"/>
        <v>-87.218969789999392</v>
      </c>
    </row>
    <row r="6502" spans="1:23" x14ac:dyDescent="0.25">
      <c r="A6502" s="2">
        <v>43235.842969305559</v>
      </c>
      <c r="B6502">
        <v>711.52</v>
      </c>
      <c r="C6502">
        <v>1</v>
      </c>
      <c r="H6502">
        <f>VLOOKUP(A6502,[1]Sheet1!$A$2:$F$5022,5,FALSE)</f>
        <v>711.51</v>
      </c>
      <c r="I6502">
        <f>VLOOKUP(A6502,[1]Sheet1!$A$2:$F$5022,6,FALSE)</f>
        <v>711.52</v>
      </c>
      <c r="J6502">
        <f t="shared" ca="1" si="1322"/>
        <v>4.2163848716072461E-5</v>
      </c>
      <c r="K6502">
        <f t="shared" ca="1" si="1323"/>
        <v>2.9999999999972715E-2</v>
      </c>
      <c r="L6502" s="6">
        <f t="shared" si="1324"/>
        <v>6501</v>
      </c>
      <c r="M6502">
        <f t="shared" si="1313"/>
        <v>711.53880878907478</v>
      </c>
      <c r="N6502">
        <f t="shared" si="1314"/>
        <v>2.5964499646679857E-2</v>
      </c>
      <c r="O6502">
        <f t="shared" si="1315"/>
        <v>-0.72440406442423688</v>
      </c>
      <c r="P6502" t="str">
        <f t="shared" si="1316"/>
        <v/>
      </c>
      <c r="Q6502">
        <f t="shared" si="1312"/>
        <v>0</v>
      </c>
      <c r="R6502">
        <f t="shared" si="1317"/>
        <v>0</v>
      </c>
      <c r="S6502" t="str">
        <f t="shared" si="1318"/>
        <v/>
      </c>
      <c r="T6502" t="str">
        <f t="shared" si="1319"/>
        <v/>
      </c>
      <c r="U6502" t="str">
        <f t="shared" si="1320"/>
        <v/>
      </c>
      <c r="W6502">
        <f t="shared" ca="1" si="1321"/>
        <v>-87.218969789999392</v>
      </c>
    </row>
    <row r="6503" spans="1:23" x14ac:dyDescent="0.25">
      <c r="A6503" s="2">
        <v>43235.842969305559</v>
      </c>
      <c r="B6503">
        <v>711.52</v>
      </c>
      <c r="C6503">
        <v>1</v>
      </c>
      <c r="H6503">
        <f>VLOOKUP(A6503,[1]Sheet1!$A$2:$F$5022,5,FALSE)</f>
        <v>711.51</v>
      </c>
      <c r="I6503">
        <f>VLOOKUP(A6503,[1]Sheet1!$A$2:$F$5022,6,FALSE)</f>
        <v>711.52</v>
      </c>
      <c r="J6503">
        <f t="shared" ca="1" si="1322"/>
        <v>4.2163848716072461E-5</v>
      </c>
      <c r="K6503">
        <f t="shared" ca="1" si="1323"/>
        <v>2.9999999999972715E-2</v>
      </c>
      <c r="L6503" s="6">
        <f t="shared" si="1324"/>
        <v>6502</v>
      </c>
      <c r="M6503">
        <f t="shared" si="1313"/>
        <v>711.52855737698087</v>
      </c>
      <c r="N6503">
        <f t="shared" si="1314"/>
        <v>6.8106306555275392E-3</v>
      </c>
      <c r="O6503">
        <f t="shared" si="1315"/>
        <v>-1.2564735064503416</v>
      </c>
      <c r="P6503" t="str">
        <f t="shared" si="1316"/>
        <v/>
      </c>
      <c r="Q6503">
        <f t="shared" ref="Q6503:Q6566" si="1325">A6503-A6502</f>
        <v>0</v>
      </c>
      <c r="R6503">
        <f t="shared" si="1317"/>
        <v>0</v>
      </c>
      <c r="S6503" t="str">
        <f t="shared" si="1318"/>
        <v/>
      </c>
      <c r="T6503" t="str">
        <f t="shared" si="1319"/>
        <v/>
      </c>
      <c r="U6503" t="str">
        <f t="shared" si="1320"/>
        <v/>
      </c>
      <c r="W6503">
        <f t="shared" ca="1" si="1321"/>
        <v>-87.218969789999392</v>
      </c>
    </row>
    <row r="6504" spans="1:23" x14ac:dyDescent="0.25">
      <c r="A6504" s="2">
        <v>43235.842969305559</v>
      </c>
      <c r="B6504">
        <v>711.52</v>
      </c>
      <c r="C6504">
        <v>1</v>
      </c>
      <c r="H6504">
        <f>VLOOKUP(A6504,[1]Sheet1!$A$2:$F$5022,5,FALSE)</f>
        <v>711.51</v>
      </c>
      <c r="I6504">
        <f>VLOOKUP(A6504,[1]Sheet1!$A$2:$F$5022,6,FALSE)</f>
        <v>711.52</v>
      </c>
      <c r="J6504">
        <f t="shared" ca="1" si="1322"/>
        <v>4.2163848716072461E-5</v>
      </c>
      <c r="K6504">
        <f t="shared" ca="1" si="1323"/>
        <v>2.9999999999972715E-2</v>
      </c>
      <c r="L6504" s="6">
        <f t="shared" si="1324"/>
        <v>6503</v>
      </c>
      <c r="M6504">
        <f t="shared" si="1313"/>
        <v>711.5258937792787</v>
      </c>
      <c r="N6504">
        <f t="shared" si="1314"/>
        <v>5.7926145519907116E-3</v>
      </c>
      <c r="O6504">
        <f t="shared" si="1315"/>
        <v>-1.0174644326535491</v>
      </c>
      <c r="P6504" t="str">
        <f t="shared" si="1316"/>
        <v/>
      </c>
      <c r="Q6504">
        <f t="shared" si="1325"/>
        <v>0</v>
      </c>
      <c r="R6504">
        <f t="shared" si="1317"/>
        <v>0</v>
      </c>
      <c r="S6504" t="str">
        <f t="shared" si="1318"/>
        <v/>
      </c>
      <c r="T6504" t="str">
        <f t="shared" si="1319"/>
        <v/>
      </c>
      <c r="U6504" t="str">
        <f t="shared" si="1320"/>
        <v/>
      </c>
      <c r="W6504">
        <f t="shared" ca="1" si="1321"/>
        <v>-87.218969789999392</v>
      </c>
    </row>
    <row r="6505" spans="1:23" x14ac:dyDescent="0.25">
      <c r="A6505" s="2">
        <v>43235.842969305559</v>
      </c>
      <c r="B6505">
        <v>711.52</v>
      </c>
      <c r="C6505">
        <v>1</v>
      </c>
      <c r="H6505">
        <f>VLOOKUP(A6505,[1]Sheet1!$A$2:$F$5022,5,FALSE)</f>
        <v>711.51</v>
      </c>
      <c r="I6505">
        <f>VLOOKUP(A6505,[1]Sheet1!$A$2:$F$5022,6,FALSE)</f>
        <v>711.52</v>
      </c>
      <c r="J6505">
        <f t="shared" ca="1" si="1322"/>
        <v>4.2163848716072461E-5</v>
      </c>
      <c r="K6505">
        <f t="shared" ca="1" si="1323"/>
        <v>2.9999999999972715E-2</v>
      </c>
      <c r="L6505" s="6">
        <f t="shared" si="1324"/>
        <v>6504</v>
      </c>
      <c r="M6505">
        <f t="shared" si="1313"/>
        <v>711.52432754768415</v>
      </c>
      <c r="N6505">
        <f t="shared" si="1314"/>
        <v>5.7787878744853171E-3</v>
      </c>
      <c r="O6505">
        <f t="shared" si="1315"/>
        <v>-0.74886771727287449</v>
      </c>
      <c r="P6505" t="str">
        <f t="shared" si="1316"/>
        <v/>
      </c>
      <c r="Q6505">
        <f t="shared" si="1325"/>
        <v>0</v>
      </c>
      <c r="R6505">
        <f t="shared" si="1317"/>
        <v>0</v>
      </c>
      <c r="S6505" t="str">
        <f t="shared" si="1318"/>
        <v/>
      </c>
      <c r="T6505" t="str">
        <f t="shared" si="1319"/>
        <v/>
      </c>
      <c r="U6505" t="str">
        <f t="shared" si="1320"/>
        <v/>
      </c>
      <c r="W6505">
        <f t="shared" ca="1" si="1321"/>
        <v>-87.218969789999392</v>
      </c>
    </row>
    <row r="6506" spans="1:23" x14ac:dyDescent="0.25">
      <c r="A6506" s="2">
        <v>43235.843011817131</v>
      </c>
      <c r="B6506">
        <v>711.52</v>
      </c>
      <c r="C6506">
        <v>3</v>
      </c>
      <c r="H6506">
        <f>VLOOKUP(A6506,[1]Sheet1!$A$2:$F$5022,5,FALSE)</f>
        <v>711.51</v>
      </c>
      <c r="I6506">
        <f>VLOOKUP(A6506,[1]Sheet1!$A$2:$F$5022,6,FALSE)</f>
        <v>711.52</v>
      </c>
      <c r="J6506">
        <f t="shared" ca="1" si="1322"/>
        <v>4.2163848716072461E-5</v>
      </c>
      <c r="K6506">
        <f t="shared" ca="1" si="1323"/>
        <v>2.9999999999972715E-2</v>
      </c>
      <c r="L6506" s="6">
        <f t="shared" si="1324"/>
        <v>6505</v>
      </c>
      <c r="M6506">
        <f t="shared" si="1313"/>
        <v>711.5228621564255</v>
      </c>
      <c r="N6506">
        <f t="shared" si="1314"/>
        <v>5.7172403460760378E-3</v>
      </c>
      <c r="O6506">
        <f t="shared" si="1315"/>
        <v>-0.50061852437010057</v>
      </c>
      <c r="P6506" t="str">
        <f t="shared" si="1316"/>
        <v/>
      </c>
      <c r="Q6506">
        <f t="shared" si="1325"/>
        <v>4.2511572246439755E-5</v>
      </c>
      <c r="R6506">
        <f t="shared" si="1317"/>
        <v>0</v>
      </c>
      <c r="S6506" t="str">
        <f t="shared" si="1318"/>
        <v/>
      </c>
      <c r="T6506" t="str">
        <f t="shared" si="1319"/>
        <v/>
      </c>
      <c r="U6506" t="str">
        <f t="shared" si="1320"/>
        <v/>
      </c>
      <c r="W6506">
        <f t="shared" ca="1" si="1321"/>
        <v>-87.218969789999392</v>
      </c>
    </row>
    <row r="6507" spans="1:23" x14ac:dyDescent="0.25">
      <c r="A6507" s="2">
        <v>43235.843011817131</v>
      </c>
      <c r="B6507">
        <v>711.52</v>
      </c>
      <c r="C6507">
        <v>1</v>
      </c>
      <c r="H6507">
        <f>VLOOKUP(A6507,[1]Sheet1!$A$2:$F$5022,5,FALSE)</f>
        <v>711.51</v>
      </c>
      <c r="I6507">
        <f>VLOOKUP(A6507,[1]Sheet1!$A$2:$F$5022,6,FALSE)</f>
        <v>711.52</v>
      </c>
      <c r="J6507">
        <f t="shared" ca="1" si="1322"/>
        <v>4.2163848716072461E-5</v>
      </c>
      <c r="K6507">
        <f t="shared" ca="1" si="1323"/>
        <v>2.9999999999972715E-2</v>
      </c>
      <c r="L6507" s="6">
        <f t="shared" si="1324"/>
        <v>6506</v>
      </c>
      <c r="M6507">
        <f t="shared" si="1313"/>
        <v>711.52149760550321</v>
      </c>
      <c r="N6507">
        <f t="shared" si="1314"/>
        <v>5.6224839261731835E-3</v>
      </c>
      <c r="O6507">
        <f t="shared" si="1315"/>
        <v>-0.26636012177119578</v>
      </c>
      <c r="P6507" t="str">
        <f t="shared" si="1316"/>
        <v/>
      </c>
      <c r="Q6507">
        <f t="shared" si="1325"/>
        <v>0</v>
      </c>
      <c r="R6507">
        <f t="shared" si="1317"/>
        <v>0</v>
      </c>
      <c r="S6507" t="str">
        <f t="shared" si="1318"/>
        <v/>
      </c>
      <c r="T6507" t="str">
        <f t="shared" si="1319"/>
        <v/>
      </c>
      <c r="U6507" t="str">
        <f t="shared" si="1320"/>
        <v/>
      </c>
      <c r="W6507">
        <f t="shared" ca="1" si="1321"/>
        <v>-87.218969789999392</v>
      </c>
    </row>
    <row r="6508" spans="1:23" x14ac:dyDescent="0.25">
      <c r="A6508" s="2">
        <v>43235.843011817131</v>
      </c>
      <c r="B6508">
        <v>711.52</v>
      </c>
      <c r="C6508">
        <v>1</v>
      </c>
      <c r="H6508">
        <f>VLOOKUP(A6508,[1]Sheet1!$A$2:$F$5022,5,FALSE)</f>
        <v>711.51</v>
      </c>
      <c r="I6508">
        <f>VLOOKUP(A6508,[1]Sheet1!$A$2:$F$5022,6,FALSE)</f>
        <v>711.52</v>
      </c>
      <c r="J6508">
        <f t="shared" ca="1" si="1322"/>
        <v>4.2163848716072461E-5</v>
      </c>
      <c r="K6508">
        <f t="shared" ca="1" si="1323"/>
        <v>2.9999999999972715E-2</v>
      </c>
      <c r="L6508" s="6">
        <f t="shared" si="1324"/>
        <v>6507</v>
      </c>
      <c r="M6508">
        <f t="shared" si="1313"/>
        <v>711.52023389491694</v>
      </c>
      <c r="N6508">
        <f t="shared" si="1314"/>
        <v>5.5073660684293721E-3</v>
      </c>
      <c r="O6508">
        <f t="shared" si="1315"/>
        <v>-4.2469469807098162E-2</v>
      </c>
      <c r="P6508" t="str">
        <f t="shared" si="1316"/>
        <v/>
      </c>
      <c r="Q6508">
        <f t="shared" si="1325"/>
        <v>0</v>
      </c>
      <c r="R6508">
        <f t="shared" si="1317"/>
        <v>0</v>
      </c>
      <c r="S6508" t="str">
        <f t="shared" si="1318"/>
        <v/>
      </c>
      <c r="T6508" t="str">
        <f t="shared" si="1319"/>
        <v/>
      </c>
      <c r="U6508" t="str">
        <f t="shared" si="1320"/>
        <v/>
      </c>
      <c r="W6508">
        <f t="shared" ca="1" si="1321"/>
        <v>-87.218969789999392</v>
      </c>
    </row>
    <row r="6509" spans="1:23" x14ac:dyDescent="0.25">
      <c r="A6509" s="2">
        <v>43235.843011817131</v>
      </c>
      <c r="B6509">
        <v>711.52</v>
      </c>
      <c r="C6509">
        <v>1</v>
      </c>
      <c r="H6509">
        <f>VLOOKUP(A6509,[1]Sheet1!$A$2:$F$5022,5,FALSE)</f>
        <v>711.51</v>
      </c>
      <c r="I6509">
        <f>VLOOKUP(A6509,[1]Sheet1!$A$2:$F$5022,6,FALSE)</f>
        <v>711.52</v>
      </c>
      <c r="J6509">
        <f t="shared" ca="1" si="1322"/>
        <v>4.2163848716072461E-5</v>
      </c>
      <c r="K6509">
        <f t="shared" ca="1" si="1323"/>
        <v>2.9999999999972715E-2</v>
      </c>
      <c r="L6509" s="6">
        <f t="shared" si="1324"/>
        <v>6508</v>
      </c>
      <c r="M6509">
        <f t="shared" si="1313"/>
        <v>711.5190710246668</v>
      </c>
      <c r="N6509">
        <f t="shared" si="1314"/>
        <v>5.3835823261204601E-3</v>
      </c>
      <c r="O6509">
        <f t="shared" si="1315"/>
        <v>0.17255709616886494</v>
      </c>
      <c r="P6509" t="str">
        <f t="shared" si="1316"/>
        <v/>
      </c>
      <c r="Q6509">
        <f t="shared" si="1325"/>
        <v>0</v>
      </c>
      <c r="R6509">
        <f t="shared" si="1317"/>
        <v>0</v>
      </c>
      <c r="S6509" t="str">
        <f t="shared" si="1318"/>
        <v/>
      </c>
      <c r="T6509" t="str">
        <f t="shared" si="1319"/>
        <v/>
      </c>
      <c r="U6509" t="str">
        <f t="shared" si="1320"/>
        <v/>
      </c>
      <c r="W6509">
        <f t="shared" ca="1" si="1321"/>
        <v>-87.218969789999392</v>
      </c>
    </row>
    <row r="6510" spans="1:23" x14ac:dyDescent="0.25">
      <c r="A6510" s="2">
        <v>43235.843011817131</v>
      </c>
      <c r="B6510">
        <v>711.52</v>
      </c>
      <c r="C6510">
        <v>1</v>
      </c>
      <c r="H6510">
        <f>VLOOKUP(A6510,[1]Sheet1!$A$2:$F$5022,5,FALSE)</f>
        <v>711.51</v>
      </c>
      <c r="I6510">
        <f>VLOOKUP(A6510,[1]Sheet1!$A$2:$F$5022,6,FALSE)</f>
        <v>711.52</v>
      </c>
      <c r="J6510">
        <f t="shared" ca="1" si="1322"/>
        <v>4.2163848716072461E-5</v>
      </c>
      <c r="K6510">
        <f t="shared" ca="1" si="1323"/>
        <v>2.9999999999972715E-2</v>
      </c>
      <c r="L6510" s="6">
        <f t="shared" si="1324"/>
        <v>6509</v>
      </c>
      <c r="M6510">
        <f t="shared" si="1313"/>
        <v>711.5180089947529</v>
      </c>
      <c r="N6510">
        <f t="shared" si="1314"/>
        <v>5.2618857474073669E-3</v>
      </c>
      <c r="O6510">
        <f t="shared" si="1315"/>
        <v>0.37838245500840534</v>
      </c>
      <c r="P6510" t="str">
        <f t="shared" si="1316"/>
        <v/>
      </c>
      <c r="Q6510">
        <f t="shared" si="1325"/>
        <v>0</v>
      </c>
      <c r="R6510">
        <f t="shared" si="1317"/>
        <v>0</v>
      </c>
      <c r="S6510" t="str">
        <f t="shared" si="1318"/>
        <v/>
      </c>
      <c r="T6510" t="str">
        <f t="shared" si="1319"/>
        <v/>
      </c>
      <c r="U6510" t="str">
        <f t="shared" si="1320"/>
        <v/>
      </c>
      <c r="W6510">
        <f t="shared" ca="1" si="1321"/>
        <v>-87.218969789999392</v>
      </c>
    </row>
    <row r="6511" spans="1:23" x14ac:dyDescent="0.25">
      <c r="A6511" s="2">
        <v>43235.843049826392</v>
      </c>
      <c r="B6511">
        <v>711.52</v>
      </c>
      <c r="C6511">
        <v>3</v>
      </c>
      <c r="H6511">
        <f>VLOOKUP(A6511,[1]Sheet1!$A$2:$F$5022,5,FALSE)</f>
        <v>711.51</v>
      </c>
      <c r="I6511">
        <f>VLOOKUP(A6511,[1]Sheet1!$A$2:$F$5022,6,FALSE)</f>
        <v>711.52</v>
      </c>
      <c r="J6511">
        <f t="shared" ca="1" si="1322"/>
        <v>4.2163848716072461E-5</v>
      </c>
      <c r="K6511">
        <f t="shared" ca="1" si="1323"/>
        <v>2.9999999999972715E-2</v>
      </c>
      <c r="L6511" s="6">
        <f t="shared" si="1324"/>
        <v>6510</v>
      </c>
      <c r="M6511">
        <f t="shared" si="1313"/>
        <v>711.51704780517503</v>
      </c>
      <c r="N6511">
        <f t="shared" si="1314"/>
        <v>5.1520521410377048E-3</v>
      </c>
      <c r="O6511">
        <f t="shared" si="1315"/>
        <v>0.57301338265611168</v>
      </c>
      <c r="P6511" t="str">
        <f t="shared" si="1316"/>
        <v/>
      </c>
      <c r="Q6511">
        <f t="shared" si="1325"/>
        <v>3.800926060648635E-5</v>
      </c>
      <c r="R6511">
        <f t="shared" si="1317"/>
        <v>0</v>
      </c>
      <c r="S6511" t="str">
        <f t="shared" si="1318"/>
        <v/>
      </c>
      <c r="T6511" t="str">
        <f t="shared" si="1319"/>
        <v/>
      </c>
      <c r="U6511" t="str">
        <f t="shared" si="1320"/>
        <v/>
      </c>
      <c r="W6511">
        <f t="shared" ca="1" si="1321"/>
        <v>-87.218969789999392</v>
      </c>
    </row>
    <row r="6512" spans="1:23" x14ac:dyDescent="0.25">
      <c r="A6512" s="2">
        <v>43235.843049826392</v>
      </c>
      <c r="B6512">
        <v>711.52</v>
      </c>
      <c r="C6512">
        <v>1</v>
      </c>
      <c r="H6512">
        <f>VLOOKUP(A6512,[1]Sheet1!$A$2:$F$5022,5,FALSE)</f>
        <v>711.51</v>
      </c>
      <c r="I6512">
        <f>VLOOKUP(A6512,[1]Sheet1!$A$2:$F$5022,6,FALSE)</f>
        <v>711.52</v>
      </c>
      <c r="J6512">
        <f t="shared" ca="1" si="1322"/>
        <v>4.2163848716072461E-5</v>
      </c>
      <c r="K6512">
        <f t="shared" ca="1" si="1323"/>
        <v>2.9999999999972715E-2</v>
      </c>
      <c r="L6512" s="6">
        <f t="shared" si="1324"/>
        <v>6511</v>
      </c>
      <c r="M6512">
        <f t="shared" si="1313"/>
        <v>711.51618745593328</v>
      </c>
      <c r="N6512">
        <f t="shared" si="1314"/>
        <v>5.0626373754174463E-3</v>
      </c>
      <c r="O6512">
        <f t="shared" si="1315"/>
        <v>0.75307468893920848</v>
      </c>
      <c r="P6512" t="str">
        <f t="shared" si="1316"/>
        <v/>
      </c>
      <c r="Q6512">
        <f t="shared" si="1325"/>
        <v>0</v>
      </c>
      <c r="R6512">
        <f t="shared" si="1317"/>
        <v>0</v>
      </c>
      <c r="S6512" t="str">
        <f t="shared" si="1318"/>
        <v/>
      </c>
      <c r="T6512" t="str">
        <f t="shared" si="1319"/>
        <v/>
      </c>
      <c r="U6512" t="str">
        <f t="shared" si="1320"/>
        <v/>
      </c>
      <c r="W6512">
        <f t="shared" ca="1" si="1321"/>
        <v>-87.218969789999392</v>
      </c>
    </row>
    <row r="6513" spans="1:23" x14ac:dyDescent="0.25">
      <c r="A6513" s="2">
        <v>43235.843049826392</v>
      </c>
      <c r="B6513">
        <v>711.52</v>
      </c>
      <c r="C6513">
        <v>1</v>
      </c>
      <c r="H6513">
        <f>VLOOKUP(A6513,[1]Sheet1!$A$2:$F$5022,5,FALSE)</f>
        <v>711.51</v>
      </c>
      <c r="I6513">
        <f>VLOOKUP(A6513,[1]Sheet1!$A$2:$F$5022,6,FALSE)</f>
        <v>711.52</v>
      </c>
      <c r="J6513">
        <f t="shared" ca="1" si="1322"/>
        <v>4.2163848716072461E-5</v>
      </c>
      <c r="K6513">
        <f t="shared" ca="1" si="1323"/>
        <v>2.9999999999972715E-2</v>
      </c>
      <c r="L6513" s="6">
        <f t="shared" si="1324"/>
        <v>6512</v>
      </c>
      <c r="M6513">
        <f t="shared" si="1313"/>
        <v>711.51542794702789</v>
      </c>
      <c r="N6513">
        <f t="shared" si="1314"/>
        <v>5.0005776890223513E-3</v>
      </c>
      <c r="O6513">
        <f t="shared" si="1315"/>
        <v>0.91430495763134756</v>
      </c>
      <c r="P6513" t="str">
        <f t="shared" si="1316"/>
        <v/>
      </c>
      <c r="Q6513">
        <f t="shared" si="1325"/>
        <v>0</v>
      </c>
      <c r="R6513">
        <f t="shared" si="1317"/>
        <v>0</v>
      </c>
      <c r="S6513" t="str">
        <f t="shared" si="1318"/>
        <v/>
      </c>
      <c r="T6513" t="str">
        <f t="shared" si="1319"/>
        <v/>
      </c>
      <c r="U6513" t="str">
        <f t="shared" si="1320"/>
        <v/>
      </c>
      <c r="W6513">
        <f t="shared" ca="1" si="1321"/>
        <v>-87.218969789999392</v>
      </c>
    </row>
    <row r="6514" spans="1:23" x14ac:dyDescent="0.25">
      <c r="A6514" s="2">
        <v>43235.843049826392</v>
      </c>
      <c r="B6514">
        <v>711.52</v>
      </c>
      <c r="C6514">
        <v>1</v>
      </c>
      <c r="H6514">
        <f>VLOOKUP(A6514,[1]Sheet1!$A$2:$F$5022,5,FALSE)</f>
        <v>711.51</v>
      </c>
      <c r="I6514">
        <f>VLOOKUP(A6514,[1]Sheet1!$A$2:$F$5022,6,FALSE)</f>
        <v>711.52</v>
      </c>
      <c r="J6514">
        <f t="shared" ca="1" si="1322"/>
        <v>4.2163848716072461E-5</v>
      </c>
      <c r="K6514">
        <f t="shared" ca="1" si="1323"/>
        <v>2.9999999999972715E-2</v>
      </c>
      <c r="L6514" s="6">
        <f t="shared" si="1324"/>
        <v>6513</v>
      </c>
      <c r="M6514">
        <f t="shared" si="1313"/>
        <v>711.51476927845852</v>
      </c>
      <c r="N6514">
        <f t="shared" si="1314"/>
        <v>4.9707220177745825E-3</v>
      </c>
      <c r="O6514">
        <f t="shared" si="1315"/>
        <v>1.0523061886706704</v>
      </c>
      <c r="P6514" t="str">
        <f t="shared" si="1316"/>
        <v/>
      </c>
      <c r="Q6514">
        <f t="shared" si="1325"/>
        <v>0</v>
      </c>
      <c r="R6514">
        <f t="shared" si="1317"/>
        <v>0</v>
      </c>
      <c r="S6514" t="str">
        <f t="shared" si="1318"/>
        <v/>
      </c>
      <c r="T6514" t="str">
        <f t="shared" si="1319"/>
        <v/>
      </c>
      <c r="U6514" t="str">
        <f t="shared" si="1320"/>
        <v/>
      </c>
      <c r="W6514">
        <f t="shared" ca="1" si="1321"/>
        <v>-87.218969789999392</v>
      </c>
    </row>
    <row r="6515" spans="1:23" x14ac:dyDescent="0.25">
      <c r="A6515" s="2">
        <v>43235.843049826392</v>
      </c>
      <c r="B6515">
        <v>711.52</v>
      </c>
      <c r="C6515">
        <v>1</v>
      </c>
      <c r="H6515">
        <f>VLOOKUP(A6515,[1]Sheet1!$A$2:$F$5022,5,FALSE)</f>
        <v>711.51</v>
      </c>
      <c r="I6515">
        <f>VLOOKUP(A6515,[1]Sheet1!$A$2:$F$5022,6,FALSE)</f>
        <v>711.52</v>
      </c>
      <c r="J6515">
        <f t="shared" ca="1" si="1322"/>
        <v>4.2163848716072461E-5</v>
      </c>
      <c r="K6515">
        <f t="shared" ca="1" si="1323"/>
        <v>2.9999999999972715E-2</v>
      </c>
      <c r="L6515" s="6">
        <f t="shared" si="1324"/>
        <v>6514</v>
      </c>
      <c r="M6515">
        <f t="shared" si="1313"/>
        <v>711.51421145022516</v>
      </c>
      <c r="N6515">
        <f t="shared" si="1314"/>
        <v>4.9754217810265454E-3</v>
      </c>
      <c r="O6515">
        <f t="shared" si="1315"/>
        <v>1.1634289572985563</v>
      </c>
      <c r="P6515" t="str">
        <f t="shared" si="1316"/>
        <v/>
      </c>
      <c r="Q6515">
        <f t="shared" si="1325"/>
        <v>0</v>
      </c>
      <c r="R6515">
        <f t="shared" si="1317"/>
        <v>0</v>
      </c>
      <c r="S6515" t="str">
        <f t="shared" si="1318"/>
        <v/>
      </c>
      <c r="T6515" t="str">
        <f t="shared" si="1319"/>
        <v/>
      </c>
      <c r="U6515" t="str">
        <f t="shared" si="1320"/>
        <v/>
      </c>
      <c r="W6515">
        <f t="shared" ca="1" si="1321"/>
        <v>-87.218969789999392</v>
      </c>
    </row>
    <row r="6516" spans="1:23" x14ac:dyDescent="0.25">
      <c r="A6516" s="2">
        <v>43235.843049826392</v>
      </c>
      <c r="B6516">
        <v>711.52</v>
      </c>
      <c r="C6516">
        <v>1</v>
      </c>
      <c r="H6516">
        <f>VLOOKUP(A6516,[1]Sheet1!$A$2:$F$5022,5,FALSE)</f>
        <v>711.51</v>
      </c>
      <c r="I6516">
        <f>VLOOKUP(A6516,[1]Sheet1!$A$2:$F$5022,6,FALSE)</f>
        <v>711.52</v>
      </c>
      <c r="J6516">
        <f t="shared" ca="1" si="1322"/>
        <v>4.2163848716072461E-5</v>
      </c>
      <c r="K6516">
        <f t="shared" ca="1" si="1323"/>
        <v>2.9999999999972715E-2</v>
      </c>
      <c r="L6516" s="6">
        <f t="shared" si="1324"/>
        <v>6515</v>
      </c>
      <c r="M6516">
        <f t="shared" si="1313"/>
        <v>711.51375446232794</v>
      </c>
      <c r="N6516">
        <f t="shared" si="1314"/>
        <v>5.0143058586668053E-3</v>
      </c>
      <c r="O6516">
        <f t="shared" si="1315"/>
        <v>1.2455438196393076</v>
      </c>
      <c r="P6516" t="str">
        <f t="shared" si="1316"/>
        <v/>
      </c>
      <c r="Q6516">
        <f t="shared" si="1325"/>
        <v>0</v>
      </c>
      <c r="R6516">
        <f t="shared" si="1317"/>
        <v>0</v>
      </c>
      <c r="S6516" t="str">
        <f t="shared" si="1318"/>
        <v/>
      </c>
      <c r="T6516" t="str">
        <f t="shared" si="1319"/>
        <v/>
      </c>
      <c r="U6516" t="str">
        <f t="shared" si="1320"/>
        <v/>
      </c>
      <c r="W6516">
        <f t="shared" ca="1" si="1321"/>
        <v>-87.218969789999392</v>
      </c>
    </row>
    <row r="6517" spans="1:23" x14ac:dyDescent="0.25">
      <c r="A6517" s="2">
        <v>43235.843049907409</v>
      </c>
      <c r="B6517">
        <v>711.52</v>
      </c>
      <c r="C6517">
        <v>2</v>
      </c>
      <c r="H6517">
        <f>VLOOKUP(A6517,[1]Sheet1!$A$2:$F$5022,5,FALSE)</f>
        <v>711.51</v>
      </c>
      <c r="I6517">
        <f>VLOOKUP(A6517,[1]Sheet1!$A$2:$F$5022,6,FALSE)</f>
        <v>711.52</v>
      </c>
      <c r="J6517">
        <f t="shared" ca="1" si="1322"/>
        <v>4.2163848716072461E-5</v>
      </c>
      <c r="K6517">
        <f t="shared" ca="1" si="1323"/>
        <v>2.9999999999972715E-2</v>
      </c>
      <c r="L6517" s="6">
        <f t="shared" si="1324"/>
        <v>6516</v>
      </c>
      <c r="M6517">
        <f t="shared" si="1313"/>
        <v>711.51339831476696</v>
      </c>
      <c r="N6517">
        <f t="shared" si="1314"/>
        <v>5.0843172683548528E-3</v>
      </c>
      <c r="O6517">
        <f t="shared" si="1315"/>
        <v>1.2984408494944901</v>
      </c>
      <c r="P6517" t="str">
        <f t="shared" si="1316"/>
        <v/>
      </c>
      <c r="Q6517">
        <f t="shared" si="1325"/>
        <v>8.1017788033932447E-8</v>
      </c>
      <c r="R6517">
        <f t="shared" si="1317"/>
        <v>0</v>
      </c>
      <c r="S6517" t="str">
        <f t="shared" si="1318"/>
        <v/>
      </c>
      <c r="T6517" t="str">
        <f t="shared" si="1319"/>
        <v/>
      </c>
      <c r="U6517" t="str">
        <f t="shared" si="1320"/>
        <v/>
      </c>
      <c r="W6517">
        <f t="shared" ca="1" si="1321"/>
        <v>-87.218969789999392</v>
      </c>
    </row>
    <row r="6518" spans="1:23" x14ac:dyDescent="0.25">
      <c r="A6518" s="2">
        <v>43235.843097997677</v>
      </c>
      <c r="B6518">
        <v>711.52</v>
      </c>
      <c r="C6518">
        <v>2</v>
      </c>
      <c r="H6518">
        <f>VLOOKUP(A6518,[1]Sheet1!$A$2:$F$5022,5,FALSE)</f>
        <v>711.51</v>
      </c>
      <c r="I6518">
        <f>VLOOKUP(A6518,[1]Sheet1!$A$2:$F$5022,6,FALSE)</f>
        <v>711.52</v>
      </c>
      <c r="J6518">
        <f t="shared" ca="1" si="1322"/>
        <v>4.2163848716072461E-5</v>
      </c>
      <c r="K6518">
        <f t="shared" ca="1" si="1323"/>
        <v>2.9999999999972715E-2</v>
      </c>
      <c r="L6518" s="6">
        <f t="shared" si="1324"/>
        <v>6517</v>
      </c>
      <c r="M6518">
        <f t="shared" si="1313"/>
        <v>711.513143007542</v>
      </c>
      <c r="N6518">
        <f t="shared" si="1314"/>
        <v>5.1799987749989443E-3</v>
      </c>
      <c r="O6518">
        <f t="shared" si="1315"/>
        <v>1.3237440308052431</v>
      </c>
      <c r="P6518" t="str">
        <f t="shared" si="1316"/>
        <v/>
      </c>
      <c r="Q6518">
        <f t="shared" si="1325"/>
        <v>4.8090267227962613E-5</v>
      </c>
      <c r="R6518">
        <f t="shared" si="1317"/>
        <v>0</v>
      </c>
      <c r="S6518" t="str">
        <f t="shared" si="1318"/>
        <v/>
      </c>
      <c r="T6518" t="str">
        <f t="shared" si="1319"/>
        <v/>
      </c>
      <c r="U6518" t="str">
        <f t="shared" si="1320"/>
        <v/>
      </c>
      <c r="W6518">
        <f t="shared" ca="1" si="1321"/>
        <v>-87.218969789999392</v>
      </c>
    </row>
    <row r="6519" spans="1:23" x14ac:dyDescent="0.25">
      <c r="A6519" s="2">
        <v>43235.843097997677</v>
      </c>
      <c r="B6519">
        <v>711.52</v>
      </c>
      <c r="C6519">
        <v>1</v>
      </c>
      <c r="H6519">
        <f>VLOOKUP(A6519,[1]Sheet1!$A$2:$F$5022,5,FALSE)</f>
        <v>711.51</v>
      </c>
      <c r="I6519">
        <f>VLOOKUP(A6519,[1]Sheet1!$A$2:$F$5022,6,FALSE)</f>
        <v>711.52</v>
      </c>
      <c r="J6519">
        <f t="shared" ca="1" si="1322"/>
        <v>4.2163848716072461E-5</v>
      </c>
      <c r="K6519">
        <f t="shared" ca="1" si="1323"/>
        <v>2.9999999999972715E-2</v>
      </c>
      <c r="L6519" s="6">
        <f t="shared" si="1324"/>
        <v>6518</v>
      </c>
      <c r="M6519">
        <f t="shared" si="1313"/>
        <v>711.51298854065328</v>
      </c>
      <c r="N6519">
        <f t="shared" si="1314"/>
        <v>5.2939319996637658E-3</v>
      </c>
      <c r="O6519">
        <f t="shared" si="1315"/>
        <v>1.324433209029694</v>
      </c>
      <c r="P6519" t="str">
        <f t="shared" si="1316"/>
        <v/>
      </c>
      <c r="Q6519">
        <f t="shared" si="1325"/>
        <v>0</v>
      </c>
      <c r="R6519">
        <f t="shared" si="1317"/>
        <v>0</v>
      </c>
      <c r="S6519" t="str">
        <f t="shared" si="1318"/>
        <v/>
      </c>
      <c r="T6519" t="str">
        <f t="shared" si="1319"/>
        <v/>
      </c>
      <c r="U6519" t="str">
        <f t="shared" si="1320"/>
        <v/>
      </c>
      <c r="W6519">
        <f t="shared" ca="1" si="1321"/>
        <v>-87.218969789999392</v>
      </c>
    </row>
    <row r="6520" spans="1:23" x14ac:dyDescent="0.25">
      <c r="A6520" s="2">
        <v>43235.843137453703</v>
      </c>
      <c r="B6520">
        <v>711.5153819272</v>
      </c>
      <c r="C6520">
        <v>2</v>
      </c>
      <c r="H6520">
        <f>VLOOKUP(A6520,[1]Sheet1!$A$2:$F$5022,5,FALSE)</f>
        <v>711.38585000000012</v>
      </c>
      <c r="I6520">
        <f>VLOOKUP(A6520,[1]Sheet1!$A$2:$F$5022,6,FALSE)</f>
        <v>711.52</v>
      </c>
      <c r="J6520">
        <f t="shared" ca="1" si="1322"/>
        <v>2.1668971908823459E-4</v>
      </c>
      <c r="K6520">
        <f t="shared" ca="1" si="1323"/>
        <v>0.15414999999984502</v>
      </c>
      <c r="L6520" s="6">
        <f t="shared" si="1324"/>
        <v>6519</v>
      </c>
      <c r="M6520">
        <f t="shared" si="1313"/>
        <v>711.5129349141007</v>
      </c>
      <c r="N6520">
        <f t="shared" si="1314"/>
        <v>5.4171979404615414E-3</v>
      </c>
      <c r="O6520">
        <f t="shared" si="1315"/>
        <v>0.45171195998258595</v>
      </c>
      <c r="P6520" t="str">
        <f t="shared" si="1316"/>
        <v/>
      </c>
      <c r="Q6520">
        <f t="shared" si="1325"/>
        <v>3.9456026570405811E-5</v>
      </c>
      <c r="R6520">
        <f t="shared" si="1317"/>
        <v>0</v>
      </c>
      <c r="S6520" t="str">
        <f t="shared" si="1318"/>
        <v/>
      </c>
      <c r="T6520" t="str">
        <f t="shared" si="1319"/>
        <v/>
      </c>
      <c r="U6520" t="str">
        <f t="shared" si="1320"/>
        <v/>
      </c>
      <c r="W6520">
        <f t="shared" ca="1" si="1321"/>
        <v>-87.218969789999392</v>
      </c>
    </row>
    <row r="6521" spans="1:23" x14ac:dyDescent="0.25">
      <c r="A6521" s="2">
        <v>43235.843137453703</v>
      </c>
      <c r="B6521">
        <v>711.51</v>
      </c>
      <c r="C6521">
        <v>1</v>
      </c>
      <c r="H6521">
        <f>VLOOKUP(A6521,[1]Sheet1!$A$2:$F$5022,5,FALSE)</f>
        <v>711.38585000000012</v>
      </c>
      <c r="I6521">
        <f>VLOOKUP(A6521,[1]Sheet1!$A$2:$F$5022,6,FALSE)</f>
        <v>711.52</v>
      </c>
      <c r="J6521">
        <f t="shared" ca="1" si="1322"/>
        <v>2.1668971908823459E-4</v>
      </c>
      <c r="K6521">
        <f t="shared" ca="1" si="1323"/>
        <v>0.15414999999984502</v>
      </c>
      <c r="L6521" s="6">
        <f t="shared" si="1324"/>
        <v>6520</v>
      </c>
      <c r="M6521">
        <f t="shared" si="1313"/>
        <v>711.51245434813575</v>
      </c>
      <c r="N6521">
        <f t="shared" si="1314"/>
        <v>5.4319138850981181E-3</v>
      </c>
      <c r="O6521">
        <f t="shared" si="1315"/>
        <v>-0.45183855776692083</v>
      </c>
      <c r="P6521" t="str">
        <f t="shared" si="1316"/>
        <v/>
      </c>
      <c r="Q6521">
        <f t="shared" si="1325"/>
        <v>0</v>
      </c>
      <c r="R6521">
        <f t="shared" si="1317"/>
        <v>0</v>
      </c>
      <c r="S6521" t="str">
        <f t="shared" si="1318"/>
        <v/>
      </c>
      <c r="T6521" t="str">
        <f t="shared" si="1319"/>
        <v/>
      </c>
      <c r="U6521" t="str">
        <f t="shared" si="1320"/>
        <v/>
      </c>
      <c r="W6521">
        <f t="shared" ca="1" si="1321"/>
        <v>-87.218969789999392</v>
      </c>
    </row>
    <row r="6522" spans="1:23" x14ac:dyDescent="0.25">
      <c r="A6522" s="2">
        <v>43235.843151689813</v>
      </c>
      <c r="B6522">
        <v>711.51946607280001</v>
      </c>
      <c r="C6522">
        <v>2</v>
      </c>
      <c r="H6522">
        <f>VLOOKUP(A6522,[1]Sheet1!$A$2:$F$5022,5,FALSE)</f>
        <v>711.38585000000012</v>
      </c>
      <c r="I6522">
        <f>VLOOKUP(A6522,[1]Sheet1!$A$2:$F$5022,6,FALSE)</f>
        <v>711.52</v>
      </c>
      <c r="J6522">
        <f t="shared" ca="1" si="1322"/>
        <v>2.1668971908823459E-4</v>
      </c>
      <c r="K6522">
        <f t="shared" ca="1" si="1323"/>
        <v>0.15414999999984502</v>
      </c>
      <c r="L6522" s="6">
        <f t="shared" si="1324"/>
        <v>6521</v>
      </c>
      <c r="M6522">
        <f t="shared" si="1313"/>
        <v>711.51148282951317</v>
      </c>
      <c r="N6522">
        <f t="shared" si="1314"/>
        <v>5.4441966785050396E-3</v>
      </c>
      <c r="O6522">
        <f t="shared" si="1315"/>
        <v>1.4663767233766569</v>
      </c>
      <c r="P6522" t="str">
        <f t="shared" si="1316"/>
        <v/>
      </c>
      <c r="Q6522">
        <f t="shared" si="1325"/>
        <v>1.4236109564080834E-5</v>
      </c>
      <c r="R6522">
        <f t="shared" si="1317"/>
        <v>0</v>
      </c>
      <c r="S6522" t="str">
        <f t="shared" si="1318"/>
        <v/>
      </c>
      <c r="T6522" t="str">
        <f t="shared" si="1319"/>
        <v/>
      </c>
      <c r="U6522" t="str">
        <f t="shared" si="1320"/>
        <v/>
      </c>
      <c r="W6522">
        <f t="shared" ca="1" si="1321"/>
        <v>-87.218969789999392</v>
      </c>
    </row>
    <row r="6523" spans="1:23" x14ac:dyDescent="0.25">
      <c r="A6523" s="2">
        <v>43235.843182581018</v>
      </c>
      <c r="B6523">
        <v>711.52</v>
      </c>
      <c r="C6523">
        <v>2</v>
      </c>
      <c r="H6523">
        <f>VLOOKUP(A6523,[1]Sheet1!$A$2:$F$5022,5,FALSE)</f>
        <v>711.38585000000012</v>
      </c>
      <c r="I6523">
        <f>VLOOKUP(A6523,[1]Sheet1!$A$2:$F$5022,6,FALSE)</f>
        <v>711.30214913600003</v>
      </c>
      <c r="J6523">
        <f t="shared" ca="1" si="1322"/>
        <v>2.1668971908823459E-4</v>
      </c>
      <c r="K6523">
        <f t="shared" ca="1" si="1323"/>
        <v>0.15414999999984502</v>
      </c>
      <c r="L6523" s="6">
        <f t="shared" si="1324"/>
        <v>6522</v>
      </c>
      <c r="M6523">
        <f t="shared" si="1313"/>
        <v>711.51174440828629</v>
      </c>
      <c r="N6523">
        <f t="shared" si="1314"/>
        <v>5.5855475572628901E-3</v>
      </c>
      <c r="O6523">
        <f t="shared" si="1315"/>
        <v>1.4780272890088908</v>
      </c>
      <c r="P6523" t="str">
        <f t="shared" si="1316"/>
        <v/>
      </c>
      <c r="Q6523">
        <f t="shared" si="1325"/>
        <v>3.0891205824445933E-5</v>
      </c>
      <c r="R6523">
        <f t="shared" si="1317"/>
        <v>0</v>
      </c>
      <c r="S6523" t="str">
        <f t="shared" si="1318"/>
        <v/>
      </c>
      <c r="T6523" t="str">
        <f t="shared" si="1319"/>
        <v/>
      </c>
      <c r="U6523" t="str">
        <f t="shared" si="1320"/>
        <v/>
      </c>
      <c r="W6523">
        <f t="shared" ca="1" si="1321"/>
        <v>-87.218969789999392</v>
      </c>
    </row>
    <row r="6524" spans="1:23" x14ac:dyDescent="0.25">
      <c r="A6524" s="2">
        <v>43235.843182581018</v>
      </c>
      <c r="B6524">
        <v>711.52</v>
      </c>
      <c r="C6524">
        <v>1</v>
      </c>
      <c r="H6524">
        <f>VLOOKUP(A6524,[1]Sheet1!$A$2:$F$5022,5,FALSE)</f>
        <v>711.38585000000012</v>
      </c>
      <c r="I6524">
        <f>VLOOKUP(A6524,[1]Sheet1!$A$2:$F$5022,6,FALSE)</f>
        <v>711.30214913600003</v>
      </c>
      <c r="J6524">
        <f t="shared" ca="1" si="1322"/>
        <v>2.1668971908823459E-4</v>
      </c>
      <c r="K6524">
        <f t="shared" ca="1" si="1323"/>
        <v>0.15414999999984502</v>
      </c>
      <c r="L6524" s="6">
        <f t="shared" si="1324"/>
        <v>6523</v>
      </c>
      <c r="M6524">
        <f t="shared" si="1313"/>
        <v>711.51217053971686</v>
      </c>
      <c r="N6524">
        <f t="shared" si="1314"/>
        <v>5.7096341788126503E-3</v>
      </c>
      <c r="O6524">
        <f t="shared" si="1315"/>
        <v>1.3712717904367455</v>
      </c>
      <c r="P6524" t="str">
        <f t="shared" si="1316"/>
        <v/>
      </c>
      <c r="Q6524">
        <f t="shared" si="1325"/>
        <v>0</v>
      </c>
      <c r="R6524">
        <f t="shared" si="1317"/>
        <v>0</v>
      </c>
      <c r="S6524" t="str">
        <f t="shared" si="1318"/>
        <v/>
      </c>
      <c r="T6524" t="str">
        <f t="shared" si="1319"/>
        <v/>
      </c>
      <c r="U6524" t="str">
        <f t="shared" si="1320"/>
        <v/>
      </c>
      <c r="W6524">
        <f t="shared" ca="1" si="1321"/>
        <v>-87.218969789999392</v>
      </c>
    </row>
    <row r="6525" spans="1:23" x14ac:dyDescent="0.25">
      <c r="A6525" s="2">
        <v>43235.843182581018</v>
      </c>
      <c r="B6525">
        <v>711.52</v>
      </c>
      <c r="C6525">
        <v>1</v>
      </c>
      <c r="H6525">
        <f>VLOOKUP(A6525,[1]Sheet1!$A$2:$F$5022,5,FALSE)</f>
        <v>711.38585000000012</v>
      </c>
      <c r="I6525">
        <f>VLOOKUP(A6525,[1]Sheet1!$A$2:$F$5022,6,FALSE)</f>
        <v>711.30214913600003</v>
      </c>
      <c r="J6525">
        <f t="shared" ca="1" si="1322"/>
        <v>2.1668971908823459E-4</v>
      </c>
      <c r="K6525">
        <f t="shared" ca="1" si="1323"/>
        <v>0.15414999999984502</v>
      </c>
      <c r="L6525" s="6">
        <f t="shared" si="1324"/>
        <v>6524</v>
      </c>
      <c r="M6525">
        <f t="shared" si="1313"/>
        <v>711.51269751148357</v>
      </c>
      <c r="N6525">
        <f t="shared" si="1314"/>
        <v>5.7770660278411408E-3</v>
      </c>
      <c r="O6525">
        <f t="shared" si="1315"/>
        <v>1.2640479581198083</v>
      </c>
      <c r="P6525" t="str">
        <f t="shared" si="1316"/>
        <v/>
      </c>
      <c r="Q6525">
        <f t="shared" si="1325"/>
        <v>0</v>
      </c>
      <c r="R6525">
        <f t="shared" si="1317"/>
        <v>0</v>
      </c>
      <c r="S6525" t="str">
        <f t="shared" si="1318"/>
        <v/>
      </c>
      <c r="T6525" t="str">
        <f t="shared" si="1319"/>
        <v/>
      </c>
      <c r="U6525" t="str">
        <f t="shared" si="1320"/>
        <v/>
      </c>
      <c r="W6525">
        <f t="shared" ca="1" si="1321"/>
        <v>-87.218969789999392</v>
      </c>
    </row>
    <row r="6526" spans="1:23" x14ac:dyDescent="0.25">
      <c r="A6526" s="2">
        <v>43235.843182581018</v>
      </c>
      <c r="B6526">
        <v>711.52</v>
      </c>
      <c r="C6526">
        <v>1</v>
      </c>
      <c r="H6526">
        <f>VLOOKUP(A6526,[1]Sheet1!$A$2:$F$5022,5,FALSE)</f>
        <v>711.38585000000012</v>
      </c>
      <c r="I6526">
        <f>VLOOKUP(A6526,[1]Sheet1!$A$2:$F$5022,6,FALSE)</f>
        <v>711.30214913600003</v>
      </c>
      <c r="J6526">
        <f t="shared" ca="1" si="1322"/>
        <v>2.1668971908823459E-4</v>
      </c>
      <c r="K6526">
        <f t="shared" ca="1" si="1323"/>
        <v>0.15414999999984502</v>
      </c>
      <c r="L6526" s="6">
        <f t="shared" si="1324"/>
        <v>6525</v>
      </c>
      <c r="M6526">
        <f t="shared" ref="M6526:M6589" si="1326">FORECAST(L6526,B6491:B6525,L6491:L6525)</f>
        <v>711.5133253235864</v>
      </c>
      <c r="N6526">
        <f t="shared" ref="N6526:N6589" si="1327">STEYX(B6491:B6525,L6491:L6525)</f>
        <v>5.7706282811099269E-3</v>
      </c>
      <c r="O6526">
        <f t="shared" ref="O6526:O6589" si="1328">(B6526-M6526)/N6526</f>
        <v>1.1566637267957285</v>
      </c>
      <c r="P6526" t="str">
        <f t="shared" ref="P6526:P6589" si="1329">IF(O6526&gt;1.5,1,"")</f>
        <v/>
      </c>
      <c r="Q6526">
        <f t="shared" si="1325"/>
        <v>0</v>
      </c>
      <c r="R6526">
        <f t="shared" ref="R6526:R6589" si="1330">IF(D6526="buy",(C6526-Q6526)/_xlfn.STDEV.S(C6490:C6525),0)</f>
        <v>0</v>
      </c>
      <c r="S6526" t="str">
        <f t="shared" ref="S6526:S6589" si="1331">IF(O6526&gt;1.5,1,"")</f>
        <v/>
      </c>
      <c r="T6526" t="str">
        <f t="shared" ref="T6526:T6589" si="1332">IF(S6526=1,K6526,"")</f>
        <v/>
      </c>
      <c r="U6526" t="str">
        <f t="shared" ref="U6526:U6589" si="1333">IF(S6526=1,IF(ISNUMBER(S6525),"",K6526),"")</f>
        <v/>
      </c>
      <c r="W6526">
        <f t="shared" ref="W6526:W6589" ca="1" si="1334">IF(ISNUMBER(U6526),U6526+W6525,W6525)</f>
        <v>-87.218969789999392</v>
      </c>
    </row>
    <row r="6527" spans="1:23" x14ac:dyDescent="0.25">
      <c r="A6527" s="2">
        <v>43235.843182581018</v>
      </c>
      <c r="B6527">
        <v>711.52</v>
      </c>
      <c r="C6527">
        <v>1</v>
      </c>
      <c r="H6527">
        <f>VLOOKUP(A6527,[1]Sheet1!$A$2:$F$5022,5,FALSE)</f>
        <v>711.38585000000012</v>
      </c>
      <c r="I6527">
        <f>VLOOKUP(A6527,[1]Sheet1!$A$2:$F$5022,6,FALSE)</f>
        <v>711.30214913600003</v>
      </c>
      <c r="J6527">
        <f t="shared" ca="1" si="1322"/>
        <v>2.1668971908823459E-4</v>
      </c>
      <c r="K6527">
        <f t="shared" ca="1" si="1323"/>
        <v>0.15414999999984502</v>
      </c>
      <c r="L6527" s="6">
        <f t="shared" si="1324"/>
        <v>6526</v>
      </c>
      <c r="M6527">
        <f t="shared" si="1326"/>
        <v>711.51405397602537</v>
      </c>
      <c r="N6527">
        <f t="shared" si="1327"/>
        <v>5.6687413257886657E-3</v>
      </c>
      <c r="O6527">
        <f t="shared" si="1328"/>
        <v>1.0489143238139575</v>
      </c>
      <c r="P6527" t="str">
        <f t="shared" si="1329"/>
        <v/>
      </c>
      <c r="Q6527">
        <f t="shared" si="1325"/>
        <v>0</v>
      </c>
      <c r="R6527">
        <f t="shared" si="1330"/>
        <v>0</v>
      </c>
      <c r="S6527" t="str">
        <f t="shared" si="1331"/>
        <v/>
      </c>
      <c r="T6527" t="str">
        <f t="shared" si="1332"/>
        <v/>
      </c>
      <c r="U6527" t="str">
        <f t="shared" si="1333"/>
        <v/>
      </c>
      <c r="W6527">
        <f t="shared" ca="1" si="1334"/>
        <v>-87.218969789999392</v>
      </c>
    </row>
    <row r="6528" spans="1:23" x14ac:dyDescent="0.25">
      <c r="A6528" s="2">
        <v>43235.843210393519</v>
      </c>
      <c r="B6528">
        <v>711.52</v>
      </c>
      <c r="C6528">
        <v>2</v>
      </c>
      <c r="H6528">
        <f>VLOOKUP(A6528,[1]Sheet1!$A$2:$F$5022,5,FALSE)</f>
        <v>711.38585000000012</v>
      </c>
      <c r="I6528">
        <f>VLOOKUP(A6528,[1]Sheet1!$A$2:$F$5022,6,FALSE)</f>
        <v>710.75</v>
      </c>
      <c r="J6528">
        <f t="shared" ca="1" si="1322"/>
        <v>6.5802195011322037E-4</v>
      </c>
      <c r="K6528">
        <f t="shared" ca="1" si="1323"/>
        <v>0.46810750429995096</v>
      </c>
      <c r="L6528" s="6">
        <f t="shared" si="1324"/>
        <v>6527</v>
      </c>
      <c r="M6528">
        <f t="shared" si="1326"/>
        <v>711.51488346880046</v>
      </c>
      <c r="N6528">
        <f t="shared" si="1327"/>
        <v>5.441992433065734E-3</v>
      </c>
      <c r="O6528">
        <f t="shared" si="1328"/>
        <v>0.94019447150108815</v>
      </c>
      <c r="P6528" t="str">
        <f t="shared" si="1329"/>
        <v/>
      </c>
      <c r="Q6528">
        <f t="shared" si="1325"/>
        <v>2.7812500775326043E-5</v>
      </c>
      <c r="R6528">
        <f t="shared" si="1330"/>
        <v>0</v>
      </c>
      <c r="S6528" t="str">
        <f t="shared" si="1331"/>
        <v/>
      </c>
      <c r="T6528" t="str">
        <f t="shared" si="1332"/>
        <v/>
      </c>
      <c r="U6528" t="str">
        <f t="shared" si="1333"/>
        <v/>
      </c>
      <c r="W6528">
        <f t="shared" ca="1" si="1334"/>
        <v>-87.218969789999392</v>
      </c>
    </row>
    <row r="6529" spans="1:23" x14ac:dyDescent="0.25">
      <c r="A6529" s="2">
        <v>43235.843220358787</v>
      </c>
      <c r="B6529">
        <v>711.39991714659993</v>
      </c>
      <c r="C6529">
        <v>6</v>
      </c>
      <c r="H6529">
        <f>VLOOKUP(A6529,[1]Sheet1!$A$2:$F$5022,5,FALSE)</f>
        <v>711.03209249999998</v>
      </c>
      <c r="I6529">
        <f>VLOOKUP(A6529,[1]Sheet1!$A$2:$F$5022,6,FALSE)</f>
        <v>710.75</v>
      </c>
      <c r="J6529">
        <f t="shared" ca="1" si="1322"/>
        <v>1.1558761031592868E-3</v>
      </c>
      <c r="K6529">
        <f t="shared" ca="1" si="1323"/>
        <v>0.82186500430009357</v>
      </c>
      <c r="L6529" s="6">
        <f t="shared" si="1324"/>
        <v>6528</v>
      </c>
      <c r="M6529">
        <f t="shared" si="1326"/>
        <v>711.51581380191192</v>
      </c>
      <c r="N6529">
        <f t="shared" si="1327"/>
        <v>5.0457008050242662E-3</v>
      </c>
      <c r="O6529">
        <f t="shared" si="1328"/>
        <v>-22.969387165521393</v>
      </c>
      <c r="P6529" t="str">
        <f t="shared" si="1329"/>
        <v/>
      </c>
      <c r="Q6529">
        <f t="shared" si="1325"/>
        <v>9.9652679637074471E-6</v>
      </c>
      <c r="R6529">
        <f t="shared" si="1330"/>
        <v>0</v>
      </c>
      <c r="S6529" t="str">
        <f t="shared" si="1331"/>
        <v/>
      </c>
      <c r="T6529" t="str">
        <f t="shared" si="1332"/>
        <v/>
      </c>
      <c r="U6529" t="str">
        <f t="shared" si="1333"/>
        <v/>
      </c>
      <c r="W6529">
        <f t="shared" ca="1" si="1334"/>
        <v>-87.218969789999392</v>
      </c>
    </row>
    <row r="6530" spans="1:23" x14ac:dyDescent="0.25">
      <c r="A6530" s="2">
        <v>43235.843220358787</v>
      </c>
      <c r="B6530">
        <v>711.26</v>
      </c>
      <c r="C6530">
        <v>1</v>
      </c>
      <c r="H6530">
        <f>VLOOKUP(A6530,[1]Sheet1!$A$2:$F$5022,5,FALSE)</f>
        <v>711.03209249999998</v>
      </c>
      <c r="I6530">
        <f>VLOOKUP(A6530,[1]Sheet1!$A$2:$F$5022,6,FALSE)</f>
        <v>710.75</v>
      </c>
      <c r="J6530">
        <f t="shared" ca="1" si="1322"/>
        <v>1.3513052136954202E-3</v>
      </c>
      <c r="K6530">
        <f t="shared" ca="1" si="1323"/>
        <v>0.9608213737000143</v>
      </c>
      <c r="L6530" s="6">
        <f t="shared" si="1324"/>
        <v>6529</v>
      </c>
      <c r="M6530">
        <f t="shared" si="1326"/>
        <v>711.5031212206851</v>
      </c>
      <c r="N6530">
        <f t="shared" si="1327"/>
        <v>1.9673355575625769E-2</v>
      </c>
      <c r="O6530">
        <f t="shared" si="1328"/>
        <v>-12.357892874478697</v>
      </c>
      <c r="P6530" t="str">
        <f t="shared" si="1329"/>
        <v/>
      </c>
      <c r="Q6530">
        <f t="shared" si="1325"/>
        <v>0</v>
      </c>
      <c r="R6530">
        <f t="shared" si="1330"/>
        <v>0</v>
      </c>
      <c r="S6530" t="str">
        <f t="shared" si="1331"/>
        <v/>
      </c>
      <c r="T6530" t="str">
        <f t="shared" si="1332"/>
        <v/>
      </c>
      <c r="U6530" t="str">
        <f t="shared" si="1333"/>
        <v/>
      </c>
      <c r="W6530">
        <f t="shared" ca="1" si="1334"/>
        <v>-87.218969789999392</v>
      </c>
    </row>
    <row r="6531" spans="1:23" x14ac:dyDescent="0.25">
      <c r="A6531" s="2">
        <v>43235.843224247677</v>
      </c>
      <c r="B6531">
        <v>711.24263044099996</v>
      </c>
      <c r="C6531">
        <v>2</v>
      </c>
      <c r="H6531">
        <f>VLOOKUP(A6531,[1]Sheet1!$A$2:$F$5022,5,FALSE)</f>
        <v>711.0645925</v>
      </c>
      <c r="I6531">
        <f>VLOOKUP(A6531,[1]Sheet1!$A$2:$F$5022,6,FALSE)</f>
        <v>710.75</v>
      </c>
      <c r="J6531">
        <f t="shared" ref="J6531:J6594" ca="1" si="1335">(OFFSET(I6531,$Z$2,0)-H6531)/H6531</f>
        <v>1.3055373358363178E-3</v>
      </c>
      <c r="K6531">
        <f t="shared" ref="K6531:K6594" ca="1" si="1336">IF(ISNUMBER(J6531),H6531*J6531,"")</f>
        <v>0.92832137369998702</v>
      </c>
      <c r="L6531" s="6">
        <f t="shared" si="1324"/>
        <v>6530</v>
      </c>
      <c r="M6531">
        <f t="shared" si="1326"/>
        <v>711.47514440851921</v>
      </c>
      <c r="N6531">
        <f t="shared" si="1327"/>
        <v>4.4575265316116164E-2</v>
      </c>
      <c r="O6531">
        <f t="shared" si="1328"/>
        <v>-5.2162105120479865</v>
      </c>
      <c r="P6531" t="str">
        <f t="shared" si="1329"/>
        <v/>
      </c>
      <c r="Q6531">
        <f t="shared" si="1325"/>
        <v>3.8888902054168284E-6</v>
      </c>
      <c r="R6531">
        <f t="shared" si="1330"/>
        <v>0</v>
      </c>
      <c r="S6531" t="str">
        <f t="shared" si="1331"/>
        <v/>
      </c>
      <c r="T6531" t="str">
        <f t="shared" si="1332"/>
        <v/>
      </c>
      <c r="U6531" t="str">
        <f t="shared" si="1333"/>
        <v/>
      </c>
      <c r="W6531">
        <f t="shared" ca="1" si="1334"/>
        <v>-87.218969789999392</v>
      </c>
    </row>
    <row r="6532" spans="1:23" x14ac:dyDescent="0.25">
      <c r="A6532" s="2">
        <v>43235.843279212961</v>
      </c>
      <c r="B6532">
        <v>710.89264830809998</v>
      </c>
      <c r="C6532">
        <v>16</v>
      </c>
      <c r="H6532">
        <f>VLOOKUP(A6532,[1]Sheet1!$A$2:$F$5022,5,FALSE)</f>
        <v>711.29</v>
      </c>
      <c r="I6532">
        <f>VLOOKUP(A6532,[1]Sheet1!$A$2:$F$5022,6,FALSE)</f>
        <v>711.52</v>
      </c>
      <c r="J6532">
        <f t="shared" ca="1" si="1335"/>
        <v>9.8822403478191281E-4</v>
      </c>
      <c r="K6532">
        <f t="shared" ca="1" si="1336"/>
        <v>0.70291387370002678</v>
      </c>
      <c r="L6532" s="6">
        <f t="shared" ref="L6532:L6595" si="1337">L6531+1</f>
        <v>6531</v>
      </c>
      <c r="M6532">
        <f t="shared" si="1326"/>
        <v>711.44633421145932</v>
      </c>
      <c r="N6532">
        <f t="shared" si="1327"/>
        <v>5.8653875417985848E-2</v>
      </c>
      <c r="O6532">
        <f t="shared" si="1328"/>
        <v>-9.4398861015337605</v>
      </c>
      <c r="P6532" t="str">
        <f t="shared" si="1329"/>
        <v/>
      </c>
      <c r="Q6532">
        <f t="shared" si="1325"/>
        <v>5.4965283197816461E-5</v>
      </c>
      <c r="R6532">
        <f t="shared" si="1330"/>
        <v>0</v>
      </c>
      <c r="S6532" t="str">
        <f t="shared" si="1331"/>
        <v/>
      </c>
      <c r="T6532" t="str">
        <f t="shared" si="1332"/>
        <v/>
      </c>
      <c r="U6532" t="str">
        <f t="shared" si="1333"/>
        <v/>
      </c>
      <c r="W6532">
        <f t="shared" ca="1" si="1334"/>
        <v>-87.218969789999392</v>
      </c>
    </row>
    <row r="6533" spans="1:23" x14ac:dyDescent="0.25">
      <c r="A6533" s="2">
        <v>43235.843279212961</v>
      </c>
      <c r="B6533">
        <v>710.75</v>
      </c>
      <c r="C6533">
        <v>1</v>
      </c>
      <c r="H6533">
        <f>VLOOKUP(A6533,[1]Sheet1!$A$2:$F$5022,5,FALSE)</f>
        <v>711.29</v>
      </c>
      <c r="I6533">
        <f>VLOOKUP(A6533,[1]Sheet1!$A$2:$F$5022,6,FALSE)</f>
        <v>711.52</v>
      </c>
      <c r="J6533">
        <f t="shared" ca="1" si="1335"/>
        <v>9.8822403478191281E-4</v>
      </c>
      <c r="K6533">
        <f t="shared" ca="1" si="1336"/>
        <v>0.70291387370002678</v>
      </c>
      <c r="L6533" s="6">
        <f t="shared" si="1337"/>
        <v>6532</v>
      </c>
      <c r="M6533">
        <f t="shared" si="1326"/>
        <v>711.37833846029457</v>
      </c>
      <c r="N6533">
        <f t="shared" si="1327"/>
        <v>0.10786834017347656</v>
      </c>
      <c r="O6533">
        <f t="shared" si="1328"/>
        <v>-5.825049864344459</v>
      </c>
      <c r="P6533" t="str">
        <f t="shared" si="1329"/>
        <v/>
      </c>
      <c r="Q6533">
        <f t="shared" si="1325"/>
        <v>0</v>
      </c>
      <c r="R6533">
        <f t="shared" si="1330"/>
        <v>0</v>
      </c>
      <c r="S6533" t="str">
        <f t="shared" si="1331"/>
        <v/>
      </c>
      <c r="T6533" t="str">
        <f t="shared" si="1332"/>
        <v/>
      </c>
      <c r="U6533" t="str">
        <f t="shared" si="1333"/>
        <v/>
      </c>
      <c r="W6533">
        <f t="shared" ca="1" si="1334"/>
        <v>-87.218969789999392</v>
      </c>
    </row>
    <row r="6534" spans="1:23" x14ac:dyDescent="0.25">
      <c r="A6534" s="2">
        <v>43235.843282638889</v>
      </c>
      <c r="B6534">
        <v>711.45229467770002</v>
      </c>
      <c r="C6534">
        <v>2</v>
      </c>
      <c r="H6534">
        <f>VLOOKUP(A6534,[1]Sheet1!$A$2:$F$5022,5,FALSE)</f>
        <v>711.29</v>
      </c>
      <c r="I6534">
        <f>VLOOKUP(A6534,[1]Sheet1!$A$2:$F$5022,6,FALSE)</f>
        <v>711.53469999999993</v>
      </c>
      <c r="J6534">
        <f t="shared" ca="1" si="1335"/>
        <v>9.8822403478191281E-4</v>
      </c>
      <c r="K6534">
        <f t="shared" ca="1" si="1336"/>
        <v>0.70291387370002678</v>
      </c>
      <c r="L6534" s="6">
        <f t="shared" si="1337"/>
        <v>6533</v>
      </c>
      <c r="M6534">
        <f t="shared" si="1326"/>
        <v>711.29668567397493</v>
      </c>
      <c r="N6534">
        <f t="shared" si="1327"/>
        <v>0.14833892010240093</v>
      </c>
      <c r="O6534">
        <f t="shared" si="1328"/>
        <v>1.0490099538116502</v>
      </c>
      <c r="P6534" t="str">
        <f t="shared" si="1329"/>
        <v/>
      </c>
      <c r="Q6534">
        <f t="shared" si="1325"/>
        <v>3.4259282983839512E-6</v>
      </c>
      <c r="R6534">
        <f t="shared" si="1330"/>
        <v>0</v>
      </c>
      <c r="S6534" t="str">
        <f t="shared" si="1331"/>
        <v/>
      </c>
      <c r="T6534" t="str">
        <f t="shared" si="1332"/>
        <v/>
      </c>
      <c r="U6534" t="str">
        <f t="shared" si="1333"/>
        <v/>
      </c>
      <c r="W6534">
        <f t="shared" ca="1" si="1334"/>
        <v>-87.218969789999392</v>
      </c>
    </row>
    <row r="6535" spans="1:23" x14ac:dyDescent="0.25">
      <c r="A6535" s="2">
        <v>43235.843427685177</v>
      </c>
      <c r="B6535">
        <v>711.5154330414</v>
      </c>
      <c r="C6535">
        <v>3</v>
      </c>
      <c r="H6535">
        <f>VLOOKUP(A6535,[1]Sheet1!$A$2:$F$5022,5,FALSE)</f>
        <v>711.29</v>
      </c>
      <c r="I6535">
        <f>VLOOKUP(A6535,[1]Sheet1!$A$2:$F$5022,6,FALSE)</f>
        <v>711.54</v>
      </c>
      <c r="J6535">
        <f t="shared" ca="1" si="1335"/>
        <v>9.8822403478191281E-4</v>
      </c>
      <c r="K6535">
        <f t="shared" ca="1" si="1336"/>
        <v>0.70291387370002678</v>
      </c>
      <c r="L6535" s="6">
        <f t="shared" si="1337"/>
        <v>6534</v>
      </c>
      <c r="M6535">
        <f t="shared" si="1326"/>
        <v>711.29938467632178</v>
      </c>
      <c r="N6535">
        <f t="shared" si="1327"/>
        <v>0.1496579612058975</v>
      </c>
      <c r="O6535">
        <f t="shared" si="1328"/>
        <v>1.4436142476976952</v>
      </c>
      <c r="P6535" t="str">
        <f t="shared" si="1329"/>
        <v/>
      </c>
      <c r="Q6535">
        <f t="shared" si="1325"/>
        <v>1.4504628779832274E-4</v>
      </c>
      <c r="R6535">
        <f t="shared" si="1330"/>
        <v>0</v>
      </c>
      <c r="S6535" t="str">
        <f t="shared" si="1331"/>
        <v/>
      </c>
      <c r="T6535" t="str">
        <f t="shared" si="1332"/>
        <v/>
      </c>
      <c r="U6535" t="str">
        <f t="shared" si="1333"/>
        <v/>
      </c>
      <c r="W6535">
        <f t="shared" ca="1" si="1334"/>
        <v>-87.218969789999392</v>
      </c>
    </row>
    <row r="6536" spans="1:23" x14ac:dyDescent="0.25">
      <c r="A6536" s="2">
        <v>43235.843427685177</v>
      </c>
      <c r="B6536">
        <v>711.54</v>
      </c>
      <c r="C6536">
        <v>1</v>
      </c>
      <c r="H6536">
        <f>VLOOKUP(A6536,[1]Sheet1!$A$2:$F$5022,5,FALSE)</f>
        <v>711.29</v>
      </c>
      <c r="I6536">
        <f>VLOOKUP(A6536,[1]Sheet1!$A$2:$F$5022,6,FALSE)</f>
        <v>711.54</v>
      </c>
      <c r="J6536">
        <f t="shared" ca="1" si="1335"/>
        <v>9.9818639373537707E-4</v>
      </c>
      <c r="K6536">
        <f t="shared" ca="1" si="1336"/>
        <v>0.71000000000003627</v>
      </c>
      <c r="L6536" s="6">
        <f t="shared" si="1337"/>
        <v>6535</v>
      </c>
      <c r="M6536">
        <f t="shared" si="1326"/>
        <v>711.30964086303607</v>
      </c>
      <c r="N6536">
        <f t="shared" si="1327"/>
        <v>0.1531397206531781</v>
      </c>
      <c r="O6536">
        <f t="shared" si="1328"/>
        <v>1.5042415904989268</v>
      </c>
      <c r="P6536">
        <f t="shared" si="1329"/>
        <v>1</v>
      </c>
      <c r="Q6536">
        <f t="shared" si="1325"/>
        <v>0</v>
      </c>
      <c r="R6536">
        <f t="shared" si="1330"/>
        <v>0</v>
      </c>
      <c r="S6536">
        <f t="shared" si="1331"/>
        <v>1</v>
      </c>
      <c r="T6536">
        <f t="shared" ca="1" si="1332"/>
        <v>0.71000000000003627</v>
      </c>
      <c r="U6536">
        <f t="shared" ca="1" si="1333"/>
        <v>0.71000000000003627</v>
      </c>
      <c r="W6536">
        <f t="shared" ca="1" si="1334"/>
        <v>-86.508969789999355</v>
      </c>
    </row>
    <row r="6537" spans="1:23" x14ac:dyDescent="0.25">
      <c r="A6537" s="2">
        <v>43235.843427685177</v>
      </c>
      <c r="B6537">
        <v>711.54</v>
      </c>
      <c r="C6537">
        <v>1</v>
      </c>
      <c r="H6537">
        <f>VLOOKUP(A6537,[1]Sheet1!$A$2:$F$5022,5,FALSE)</f>
        <v>711.29</v>
      </c>
      <c r="I6537">
        <f>VLOOKUP(A6537,[1]Sheet1!$A$2:$F$5022,6,FALSE)</f>
        <v>711.54</v>
      </c>
      <c r="J6537">
        <f t="shared" ca="1" si="1335"/>
        <v>9.9818639373537707E-4</v>
      </c>
      <c r="K6537">
        <f t="shared" ca="1" si="1336"/>
        <v>0.71000000000003627</v>
      </c>
      <c r="L6537" s="6">
        <f t="shared" si="1337"/>
        <v>6536</v>
      </c>
      <c r="M6537">
        <f t="shared" si="1326"/>
        <v>711.3227277288438</v>
      </c>
      <c r="N6537">
        <f t="shared" si="1327"/>
        <v>0.15726413199490222</v>
      </c>
      <c r="O6537">
        <f t="shared" si="1328"/>
        <v>1.3815754959510085</v>
      </c>
      <c r="P6537" t="str">
        <f t="shared" si="1329"/>
        <v/>
      </c>
      <c r="Q6537">
        <f t="shared" si="1325"/>
        <v>0</v>
      </c>
      <c r="R6537">
        <f t="shared" si="1330"/>
        <v>0</v>
      </c>
      <c r="S6537" t="str">
        <f t="shared" si="1331"/>
        <v/>
      </c>
      <c r="T6537" t="str">
        <f t="shared" si="1332"/>
        <v/>
      </c>
      <c r="U6537" t="str">
        <f t="shared" si="1333"/>
        <v/>
      </c>
      <c r="W6537">
        <f t="shared" ca="1" si="1334"/>
        <v>-86.508969789999355</v>
      </c>
    </row>
    <row r="6538" spans="1:23" x14ac:dyDescent="0.25">
      <c r="A6538" s="2">
        <v>43235.843584629627</v>
      </c>
      <c r="B6538">
        <v>711.37556476000009</v>
      </c>
      <c r="C6538">
        <v>3</v>
      </c>
      <c r="H6538">
        <f>VLOOKUP(A6538,[1]Sheet1!$A$2:$F$5022,5,FALSE)</f>
        <v>711.35</v>
      </c>
      <c r="I6538">
        <f>VLOOKUP(A6538,[1]Sheet1!$A$2:$F$5022,6,FALSE)</f>
        <v>711.52556319999997</v>
      </c>
      <c r="J6538">
        <f t="shared" ca="1" si="1335"/>
        <v>9.1375553524984502E-4</v>
      </c>
      <c r="K6538">
        <f t="shared" ca="1" si="1336"/>
        <v>0.64999999999997726</v>
      </c>
      <c r="L6538" s="6">
        <f t="shared" si="1337"/>
        <v>6537</v>
      </c>
      <c r="M6538">
        <f t="shared" si="1326"/>
        <v>711.33571375431541</v>
      </c>
      <c r="N6538">
        <f t="shared" si="1327"/>
        <v>0.16093037646564692</v>
      </c>
      <c r="O6538">
        <f t="shared" si="1328"/>
        <v>0.24762886013125376</v>
      </c>
      <c r="P6538" t="str">
        <f t="shared" si="1329"/>
        <v/>
      </c>
      <c r="Q6538">
        <f t="shared" si="1325"/>
        <v>1.5694445028202608E-4</v>
      </c>
      <c r="R6538">
        <f t="shared" si="1330"/>
        <v>0</v>
      </c>
      <c r="S6538" t="str">
        <f t="shared" si="1331"/>
        <v/>
      </c>
      <c r="T6538" t="str">
        <f t="shared" si="1332"/>
        <v/>
      </c>
      <c r="U6538" t="str">
        <f t="shared" si="1333"/>
        <v/>
      </c>
      <c r="W6538">
        <f t="shared" ca="1" si="1334"/>
        <v>-86.508969789999355</v>
      </c>
    </row>
    <row r="6539" spans="1:23" x14ac:dyDescent="0.25">
      <c r="A6539" s="2">
        <v>43235.843584629627</v>
      </c>
      <c r="B6539">
        <v>711.29</v>
      </c>
      <c r="C6539">
        <v>1</v>
      </c>
      <c r="H6539">
        <f>VLOOKUP(A6539,[1]Sheet1!$A$2:$F$5022,5,FALSE)</f>
        <v>711.35</v>
      </c>
      <c r="I6539">
        <f>VLOOKUP(A6539,[1]Sheet1!$A$2:$F$5022,6,FALSE)</f>
        <v>711.52556319999997</v>
      </c>
      <c r="J6539">
        <f t="shared" ca="1" si="1335"/>
        <v>9.1375553524984502E-4</v>
      </c>
      <c r="K6539">
        <f t="shared" ca="1" si="1336"/>
        <v>0.64999999999997726</v>
      </c>
      <c r="L6539" s="6">
        <f t="shared" si="1337"/>
        <v>6538</v>
      </c>
      <c r="M6539">
        <f t="shared" si="1326"/>
        <v>711.32980634059368</v>
      </c>
      <c r="N6539">
        <f t="shared" si="1327"/>
        <v>0.16074246619151711</v>
      </c>
      <c r="O6539">
        <f t="shared" si="1328"/>
        <v>-0.24764047446109416</v>
      </c>
      <c r="P6539" t="str">
        <f t="shared" si="1329"/>
        <v/>
      </c>
      <c r="Q6539">
        <f t="shared" si="1325"/>
        <v>0</v>
      </c>
      <c r="R6539">
        <f t="shared" si="1330"/>
        <v>0</v>
      </c>
      <c r="S6539" t="str">
        <f t="shared" si="1331"/>
        <v/>
      </c>
      <c r="T6539" t="str">
        <f t="shared" si="1332"/>
        <v/>
      </c>
      <c r="U6539" t="str">
        <f t="shared" si="1333"/>
        <v/>
      </c>
      <c r="W6539">
        <f t="shared" ca="1" si="1334"/>
        <v>-86.508969789999355</v>
      </c>
    </row>
    <row r="6540" spans="1:23" x14ac:dyDescent="0.25">
      <c r="A6540" s="2">
        <v>43235.843878437503</v>
      </c>
      <c r="B6540">
        <v>711.29012845759996</v>
      </c>
      <c r="C6540">
        <v>2</v>
      </c>
      <c r="H6540">
        <f>VLOOKUP(A6540,[1]Sheet1!$A$2:$F$5022,5,FALSE)</f>
        <v>711.68</v>
      </c>
      <c r="I6540">
        <f>VLOOKUP(A6540,[1]Sheet1!$A$2:$F$5022,6,FALSE)</f>
        <v>711.52556319999997</v>
      </c>
      <c r="J6540">
        <f t="shared" ca="1" si="1335"/>
        <v>4.4964028776985451E-4</v>
      </c>
      <c r="K6540">
        <f t="shared" ca="1" si="1336"/>
        <v>0.32000000000005002</v>
      </c>
      <c r="L6540" s="6">
        <f t="shared" si="1337"/>
        <v>6539</v>
      </c>
      <c r="M6540">
        <f t="shared" si="1326"/>
        <v>711.31484834206526</v>
      </c>
      <c r="N6540">
        <f t="shared" si="1327"/>
        <v>0.16053483814940134</v>
      </c>
      <c r="O6540">
        <f t="shared" si="1328"/>
        <v>-0.15398454784183976</v>
      </c>
      <c r="P6540" t="str">
        <f t="shared" si="1329"/>
        <v/>
      </c>
      <c r="Q6540">
        <f t="shared" si="1325"/>
        <v>2.9380787600530311E-4</v>
      </c>
      <c r="R6540">
        <f t="shared" si="1330"/>
        <v>0</v>
      </c>
      <c r="S6540" t="str">
        <f t="shared" si="1331"/>
        <v/>
      </c>
      <c r="T6540" t="str">
        <f t="shared" si="1332"/>
        <v/>
      </c>
      <c r="U6540" t="str">
        <f t="shared" si="1333"/>
        <v/>
      </c>
      <c r="W6540">
        <f t="shared" ca="1" si="1334"/>
        <v>-86.508969789999355</v>
      </c>
    </row>
    <row r="6541" spans="1:23" x14ac:dyDescent="0.25">
      <c r="A6541" s="2">
        <v>43235.843878437503</v>
      </c>
      <c r="B6541">
        <v>711.35</v>
      </c>
      <c r="C6541">
        <v>1</v>
      </c>
      <c r="H6541">
        <f>VLOOKUP(A6541,[1]Sheet1!$A$2:$F$5022,5,FALSE)</f>
        <v>711.68</v>
      </c>
      <c r="I6541">
        <f>VLOOKUP(A6541,[1]Sheet1!$A$2:$F$5022,6,FALSE)</f>
        <v>711.52556319999997</v>
      </c>
      <c r="J6541">
        <f t="shared" ca="1" si="1335"/>
        <v>4.4964028776985451E-4</v>
      </c>
      <c r="K6541">
        <f t="shared" ca="1" si="1336"/>
        <v>0.32000000000005002</v>
      </c>
      <c r="L6541" s="6">
        <f t="shared" si="1337"/>
        <v>6540</v>
      </c>
      <c r="M6541">
        <f t="shared" si="1326"/>
        <v>711.30106468827103</v>
      </c>
      <c r="N6541">
        <f t="shared" si="1327"/>
        <v>0.1602377278787922</v>
      </c>
      <c r="O6541">
        <f t="shared" si="1328"/>
        <v>0.30539194718245416</v>
      </c>
      <c r="P6541" t="str">
        <f t="shared" si="1329"/>
        <v/>
      </c>
      <c r="Q6541">
        <f t="shared" si="1325"/>
        <v>0</v>
      </c>
      <c r="R6541">
        <f t="shared" si="1330"/>
        <v>0</v>
      </c>
      <c r="S6541" t="str">
        <f t="shared" si="1331"/>
        <v/>
      </c>
      <c r="T6541" t="str">
        <f t="shared" si="1332"/>
        <v/>
      </c>
      <c r="U6541" t="str">
        <f t="shared" si="1333"/>
        <v/>
      </c>
      <c r="W6541">
        <f t="shared" ca="1" si="1334"/>
        <v>-86.508969789999355</v>
      </c>
    </row>
    <row r="6542" spans="1:23" x14ac:dyDescent="0.25">
      <c r="A6542" s="2">
        <v>43235.843878437503</v>
      </c>
      <c r="B6542">
        <v>711.35</v>
      </c>
      <c r="C6542">
        <v>1</v>
      </c>
      <c r="H6542">
        <f>VLOOKUP(A6542,[1]Sheet1!$A$2:$F$5022,5,FALSE)</f>
        <v>711.68</v>
      </c>
      <c r="I6542">
        <f>VLOOKUP(A6542,[1]Sheet1!$A$2:$F$5022,6,FALSE)</f>
        <v>711.52556319999997</v>
      </c>
      <c r="J6542">
        <f t="shared" ca="1" si="1335"/>
        <v>4.4964028776985451E-4</v>
      </c>
      <c r="K6542">
        <f t="shared" ca="1" si="1336"/>
        <v>0.32000000000005002</v>
      </c>
      <c r="L6542" s="6">
        <f t="shared" si="1337"/>
        <v>6541</v>
      </c>
      <c r="M6542">
        <f t="shared" si="1326"/>
        <v>711.29528251264549</v>
      </c>
      <c r="N6542">
        <f t="shared" si="1327"/>
        <v>0.16013237350952411</v>
      </c>
      <c r="O6542">
        <f t="shared" si="1328"/>
        <v>0.34170159447042037</v>
      </c>
      <c r="P6542" t="str">
        <f t="shared" si="1329"/>
        <v/>
      </c>
      <c r="Q6542">
        <f t="shared" si="1325"/>
        <v>0</v>
      </c>
      <c r="R6542">
        <f t="shared" si="1330"/>
        <v>0</v>
      </c>
      <c r="S6542" t="str">
        <f t="shared" si="1331"/>
        <v/>
      </c>
      <c r="T6542" t="str">
        <f t="shared" si="1332"/>
        <v/>
      </c>
      <c r="U6542" t="str">
        <f t="shared" si="1333"/>
        <v/>
      </c>
      <c r="W6542">
        <f t="shared" ca="1" si="1334"/>
        <v>-86.508969789999355</v>
      </c>
    </row>
    <row r="6543" spans="1:23" x14ac:dyDescent="0.25">
      <c r="A6543" s="2">
        <v>43235.843878437503</v>
      </c>
      <c r="B6543">
        <v>711.35</v>
      </c>
      <c r="C6543">
        <v>1</v>
      </c>
      <c r="H6543">
        <f>VLOOKUP(A6543,[1]Sheet1!$A$2:$F$5022,5,FALSE)</f>
        <v>711.68</v>
      </c>
      <c r="I6543">
        <f>VLOOKUP(A6543,[1]Sheet1!$A$2:$F$5022,6,FALSE)</f>
        <v>711.52556319999997</v>
      </c>
      <c r="J6543">
        <f t="shared" ca="1" si="1335"/>
        <v>4.4964028776985451E-4</v>
      </c>
      <c r="K6543">
        <f t="shared" ca="1" si="1336"/>
        <v>0.32000000000005002</v>
      </c>
      <c r="L6543" s="6">
        <f t="shared" si="1337"/>
        <v>6542</v>
      </c>
      <c r="M6543">
        <f t="shared" si="1326"/>
        <v>711.29035747987712</v>
      </c>
      <c r="N6543">
        <f t="shared" si="1327"/>
        <v>0.16012456834030456</v>
      </c>
      <c r="O6543">
        <f t="shared" si="1328"/>
        <v>0.37247575897379792</v>
      </c>
      <c r="P6543" t="str">
        <f t="shared" si="1329"/>
        <v/>
      </c>
      <c r="Q6543">
        <f t="shared" si="1325"/>
        <v>0</v>
      </c>
      <c r="R6543">
        <f t="shared" si="1330"/>
        <v>0</v>
      </c>
      <c r="S6543" t="str">
        <f t="shared" si="1331"/>
        <v/>
      </c>
      <c r="T6543" t="str">
        <f t="shared" si="1332"/>
        <v/>
      </c>
      <c r="U6543" t="str">
        <f t="shared" si="1333"/>
        <v/>
      </c>
      <c r="W6543">
        <f t="shared" ca="1" si="1334"/>
        <v>-86.508969789999355</v>
      </c>
    </row>
    <row r="6544" spans="1:23" x14ac:dyDescent="0.25">
      <c r="A6544" s="2">
        <v>43235.844106296303</v>
      </c>
      <c r="B6544">
        <v>711.41915457280004</v>
      </c>
      <c r="C6544">
        <v>13</v>
      </c>
      <c r="H6544">
        <f>VLOOKUP(A6544,[1]Sheet1!$A$2:$F$5022,5,FALSE)</f>
        <v>711.68</v>
      </c>
      <c r="I6544">
        <f>VLOOKUP(A6544,[1]Sheet1!$A$2:$F$5022,6,FALSE)</f>
        <v>711.53990159709997</v>
      </c>
      <c r="J6544">
        <f t="shared" ca="1" si="1335"/>
        <v>4.4964028776985451E-4</v>
      </c>
      <c r="K6544">
        <f t="shared" ca="1" si="1336"/>
        <v>0.32000000000005002</v>
      </c>
      <c r="L6544" s="6">
        <f t="shared" si="1337"/>
        <v>6543</v>
      </c>
      <c r="M6544">
        <f t="shared" si="1326"/>
        <v>711.2862895899658</v>
      </c>
      <c r="N6544">
        <f t="shared" si="1327"/>
        <v>0.16021469044853132</v>
      </c>
      <c r="O6544">
        <f t="shared" si="1328"/>
        <v>0.82929338416015985</v>
      </c>
      <c r="P6544" t="str">
        <f t="shared" si="1329"/>
        <v/>
      </c>
      <c r="Q6544">
        <f t="shared" si="1325"/>
        <v>2.2785879991715774E-4</v>
      </c>
      <c r="R6544">
        <f t="shared" si="1330"/>
        <v>0</v>
      </c>
      <c r="S6544" t="str">
        <f t="shared" si="1331"/>
        <v/>
      </c>
      <c r="T6544" t="str">
        <f t="shared" si="1332"/>
        <v/>
      </c>
      <c r="U6544" t="str">
        <f t="shared" si="1333"/>
        <v/>
      </c>
      <c r="W6544">
        <f t="shared" ca="1" si="1334"/>
        <v>-86.508969789999355</v>
      </c>
    </row>
    <row r="6545" spans="1:23" x14ac:dyDescent="0.25">
      <c r="A6545" s="2">
        <v>43235.844106296303</v>
      </c>
      <c r="B6545">
        <v>711.53</v>
      </c>
      <c r="C6545">
        <v>1</v>
      </c>
      <c r="H6545">
        <f>VLOOKUP(A6545,[1]Sheet1!$A$2:$F$5022,5,FALSE)</f>
        <v>711.68</v>
      </c>
      <c r="I6545">
        <f>VLOOKUP(A6545,[1]Sheet1!$A$2:$F$5022,6,FALSE)</f>
        <v>711.53990159709997</v>
      </c>
      <c r="J6545">
        <f t="shared" ca="1" si="1335"/>
        <v>4.4964028776985451E-4</v>
      </c>
      <c r="K6545">
        <f t="shared" ca="1" si="1336"/>
        <v>0.32000000000005002</v>
      </c>
      <c r="L6545" s="6">
        <f t="shared" si="1337"/>
        <v>6544</v>
      </c>
      <c r="M6545">
        <f t="shared" si="1326"/>
        <v>711.2909822226602</v>
      </c>
      <c r="N6545">
        <f t="shared" si="1327"/>
        <v>0.16156893682026316</v>
      </c>
      <c r="O6545">
        <f t="shared" si="1328"/>
        <v>1.4793547698197871</v>
      </c>
      <c r="P6545" t="str">
        <f t="shared" si="1329"/>
        <v/>
      </c>
      <c r="Q6545">
        <f t="shared" si="1325"/>
        <v>0</v>
      </c>
      <c r="R6545">
        <f t="shared" si="1330"/>
        <v>0</v>
      </c>
      <c r="S6545" t="str">
        <f t="shared" si="1331"/>
        <v/>
      </c>
      <c r="T6545" t="str">
        <f t="shared" si="1332"/>
        <v/>
      </c>
      <c r="U6545" t="str">
        <f t="shared" si="1333"/>
        <v/>
      </c>
      <c r="W6545">
        <f t="shared" ca="1" si="1334"/>
        <v>-86.508969789999355</v>
      </c>
    </row>
    <row r="6546" spans="1:23" x14ac:dyDescent="0.25">
      <c r="A6546" s="2">
        <v>43235.844106296303</v>
      </c>
      <c r="B6546">
        <v>711.53</v>
      </c>
      <c r="C6546">
        <v>1</v>
      </c>
      <c r="H6546">
        <f>VLOOKUP(A6546,[1]Sheet1!$A$2:$F$5022,5,FALSE)</f>
        <v>711.68</v>
      </c>
      <c r="I6546">
        <f>VLOOKUP(A6546,[1]Sheet1!$A$2:$F$5022,6,FALSE)</f>
        <v>711.53990159709997</v>
      </c>
      <c r="J6546">
        <f t="shared" ca="1" si="1335"/>
        <v>4.4964028776985451E-4</v>
      </c>
      <c r="K6546">
        <f t="shared" ca="1" si="1336"/>
        <v>0.32000000000005002</v>
      </c>
      <c r="L6546" s="6">
        <f t="shared" si="1337"/>
        <v>6545</v>
      </c>
      <c r="M6546">
        <f t="shared" si="1326"/>
        <v>711.30885136851634</v>
      </c>
      <c r="N6546">
        <f t="shared" si="1327"/>
        <v>0.1662464203819437</v>
      </c>
      <c r="O6546">
        <f t="shared" si="1328"/>
        <v>1.3302459744730155</v>
      </c>
      <c r="P6546" t="str">
        <f t="shared" si="1329"/>
        <v/>
      </c>
      <c r="Q6546">
        <f t="shared" si="1325"/>
        <v>0</v>
      </c>
      <c r="R6546">
        <f t="shared" si="1330"/>
        <v>0</v>
      </c>
      <c r="S6546" t="str">
        <f t="shared" si="1331"/>
        <v/>
      </c>
      <c r="T6546" t="str">
        <f t="shared" si="1332"/>
        <v/>
      </c>
      <c r="U6546" t="str">
        <f t="shared" si="1333"/>
        <v/>
      </c>
      <c r="W6546">
        <f t="shared" ca="1" si="1334"/>
        <v>-86.508969789999355</v>
      </c>
    </row>
    <row r="6547" spans="1:23" x14ac:dyDescent="0.25">
      <c r="A6547" s="2">
        <v>43235.84411017361</v>
      </c>
      <c r="B6547">
        <v>711.53926932670004</v>
      </c>
      <c r="C6547">
        <v>3</v>
      </c>
      <c r="H6547">
        <f>VLOOKUP(A6547,[1]Sheet1!$A$2:$F$5022,5,FALSE)</f>
        <v>711.68</v>
      </c>
      <c r="I6547">
        <f>VLOOKUP(A6547,[1]Sheet1!$A$2:$F$5022,6,FALSE)</f>
        <v>711.54</v>
      </c>
      <c r="J6547">
        <f t="shared" ca="1" si="1335"/>
        <v>4.4964028776985451E-4</v>
      </c>
      <c r="K6547">
        <f t="shared" ca="1" si="1336"/>
        <v>0.32000000000005002</v>
      </c>
      <c r="L6547" s="6">
        <f t="shared" si="1337"/>
        <v>6546</v>
      </c>
      <c r="M6547">
        <f t="shared" si="1326"/>
        <v>711.32667009420436</v>
      </c>
      <c r="N6547">
        <f t="shared" si="1327"/>
        <v>0.17018004741441561</v>
      </c>
      <c r="O6547">
        <f t="shared" si="1328"/>
        <v>1.249260625588873</v>
      </c>
      <c r="P6547" t="str">
        <f t="shared" si="1329"/>
        <v/>
      </c>
      <c r="Q6547">
        <f t="shared" si="1325"/>
        <v>3.8773068808950484E-6</v>
      </c>
      <c r="R6547">
        <f t="shared" si="1330"/>
        <v>0</v>
      </c>
      <c r="S6547" t="str">
        <f t="shared" si="1331"/>
        <v/>
      </c>
      <c r="T6547" t="str">
        <f t="shared" si="1332"/>
        <v/>
      </c>
      <c r="U6547" t="str">
        <f t="shared" si="1333"/>
        <v/>
      </c>
      <c r="W6547">
        <f t="shared" ca="1" si="1334"/>
        <v>-86.508969789999355</v>
      </c>
    </row>
    <row r="6548" spans="1:23" x14ac:dyDescent="0.25">
      <c r="A6548" s="2">
        <v>43235.84411017361</v>
      </c>
      <c r="B6548">
        <v>711.54</v>
      </c>
      <c r="C6548">
        <v>1</v>
      </c>
      <c r="H6548">
        <f>VLOOKUP(A6548,[1]Sheet1!$A$2:$F$5022,5,FALSE)</f>
        <v>711.68</v>
      </c>
      <c r="I6548">
        <f>VLOOKUP(A6548,[1]Sheet1!$A$2:$F$5022,6,FALSE)</f>
        <v>711.54</v>
      </c>
      <c r="J6548">
        <f t="shared" ca="1" si="1335"/>
        <v>4.4964028776985451E-4</v>
      </c>
      <c r="K6548">
        <f t="shared" ca="1" si="1336"/>
        <v>0.32000000000005002</v>
      </c>
      <c r="L6548" s="6">
        <f t="shared" si="1337"/>
        <v>6547</v>
      </c>
      <c r="M6548">
        <f t="shared" si="1326"/>
        <v>711.34549775134712</v>
      </c>
      <c r="N6548">
        <f t="shared" si="1327"/>
        <v>0.17372517386915498</v>
      </c>
      <c r="O6548">
        <f t="shared" si="1328"/>
        <v>1.1195973751008157</v>
      </c>
      <c r="P6548" t="str">
        <f t="shared" si="1329"/>
        <v/>
      </c>
      <c r="Q6548">
        <f t="shared" si="1325"/>
        <v>0</v>
      </c>
      <c r="R6548">
        <f t="shared" si="1330"/>
        <v>0</v>
      </c>
      <c r="S6548" t="str">
        <f t="shared" si="1331"/>
        <v/>
      </c>
      <c r="T6548" t="str">
        <f t="shared" si="1332"/>
        <v/>
      </c>
      <c r="U6548" t="str">
        <f t="shared" si="1333"/>
        <v/>
      </c>
      <c r="W6548">
        <f t="shared" ca="1" si="1334"/>
        <v>-86.508969789999355</v>
      </c>
    </row>
    <row r="6549" spans="1:23" x14ac:dyDescent="0.25">
      <c r="A6549" s="2">
        <v>43235.84411017361</v>
      </c>
      <c r="B6549">
        <v>711.54</v>
      </c>
      <c r="C6549">
        <v>1</v>
      </c>
      <c r="H6549">
        <f>VLOOKUP(A6549,[1]Sheet1!$A$2:$F$5022,5,FALSE)</f>
        <v>711.68</v>
      </c>
      <c r="I6549">
        <f>VLOOKUP(A6549,[1]Sheet1!$A$2:$F$5022,6,FALSE)</f>
        <v>711.54</v>
      </c>
      <c r="J6549">
        <f t="shared" ca="1" si="1335"/>
        <v>6.9691798814092837E-4</v>
      </c>
      <c r="K6549">
        <f t="shared" ca="1" si="1336"/>
        <v>0.49598259380013587</v>
      </c>
      <c r="L6549" s="6">
        <f t="shared" si="1337"/>
        <v>6548</v>
      </c>
      <c r="M6549">
        <f t="shared" si="1326"/>
        <v>711.36431175774089</v>
      </c>
      <c r="N6549">
        <f t="shared" si="1327"/>
        <v>0.17657704615703912</v>
      </c>
      <c r="O6549">
        <f t="shared" si="1328"/>
        <v>0.99496648110662123</v>
      </c>
      <c r="P6549" t="str">
        <f t="shared" si="1329"/>
        <v/>
      </c>
      <c r="Q6549">
        <f t="shared" si="1325"/>
        <v>0</v>
      </c>
      <c r="R6549">
        <f t="shared" si="1330"/>
        <v>0</v>
      </c>
      <c r="S6549" t="str">
        <f t="shared" si="1331"/>
        <v/>
      </c>
      <c r="T6549" t="str">
        <f t="shared" si="1332"/>
        <v/>
      </c>
      <c r="U6549" t="str">
        <f t="shared" si="1333"/>
        <v/>
      </c>
      <c r="W6549">
        <f t="shared" ca="1" si="1334"/>
        <v>-86.508969789999355</v>
      </c>
    </row>
    <row r="6550" spans="1:23" x14ac:dyDescent="0.25">
      <c r="A6550" s="2">
        <v>43235.84411017361</v>
      </c>
      <c r="B6550">
        <v>711.54</v>
      </c>
      <c r="C6550">
        <v>1</v>
      </c>
      <c r="H6550">
        <f>VLOOKUP(A6550,[1]Sheet1!$A$2:$F$5022,5,FALSE)</f>
        <v>711.68</v>
      </c>
      <c r="I6550">
        <f>VLOOKUP(A6550,[1]Sheet1!$A$2:$F$5022,6,FALSE)</f>
        <v>711.54</v>
      </c>
      <c r="J6550">
        <f t="shared" ca="1" si="1335"/>
        <v>6.9691798814092837E-4</v>
      </c>
      <c r="K6550">
        <f t="shared" ca="1" si="1336"/>
        <v>0.49598259380013587</v>
      </c>
      <c r="L6550" s="6">
        <f t="shared" si="1337"/>
        <v>6549</v>
      </c>
      <c r="M6550">
        <f t="shared" si="1326"/>
        <v>711.38302492379864</v>
      </c>
      <c r="N6550">
        <f t="shared" si="1327"/>
        <v>0.17875277004477877</v>
      </c>
      <c r="O6550">
        <f t="shared" si="1328"/>
        <v>0.87816863571958459</v>
      </c>
      <c r="P6550" t="str">
        <f t="shared" si="1329"/>
        <v/>
      </c>
      <c r="Q6550">
        <f t="shared" si="1325"/>
        <v>0</v>
      </c>
      <c r="R6550">
        <f t="shared" si="1330"/>
        <v>0</v>
      </c>
      <c r="S6550" t="str">
        <f t="shared" si="1331"/>
        <v/>
      </c>
      <c r="T6550" t="str">
        <f t="shared" si="1332"/>
        <v/>
      </c>
      <c r="U6550" t="str">
        <f t="shared" si="1333"/>
        <v/>
      </c>
      <c r="W6550">
        <f t="shared" ca="1" si="1334"/>
        <v>-86.508969789999355</v>
      </c>
    </row>
    <row r="6551" spans="1:23" x14ac:dyDescent="0.25">
      <c r="A6551" s="2">
        <v>43235.84411017361</v>
      </c>
      <c r="B6551">
        <v>711.54</v>
      </c>
      <c r="C6551">
        <v>1</v>
      </c>
      <c r="H6551">
        <f>VLOOKUP(A6551,[1]Sheet1!$A$2:$F$5022,5,FALSE)</f>
        <v>711.68</v>
      </c>
      <c r="I6551">
        <f>VLOOKUP(A6551,[1]Sheet1!$A$2:$F$5022,6,FALSE)</f>
        <v>711.54</v>
      </c>
      <c r="J6551">
        <f t="shared" ca="1" si="1335"/>
        <v>6.9691798814092837E-4</v>
      </c>
      <c r="K6551">
        <f t="shared" ca="1" si="1336"/>
        <v>0.49598259380013587</v>
      </c>
      <c r="L6551" s="6">
        <f t="shared" si="1337"/>
        <v>6550</v>
      </c>
      <c r="M6551">
        <f t="shared" si="1326"/>
        <v>711.40163724952015</v>
      </c>
      <c r="N6551">
        <f t="shared" si="1327"/>
        <v>0.1802869927109258</v>
      </c>
      <c r="O6551">
        <f t="shared" si="1328"/>
        <v>0.76745830855177977</v>
      </c>
      <c r="P6551" t="str">
        <f t="shared" si="1329"/>
        <v/>
      </c>
      <c r="Q6551">
        <f t="shared" si="1325"/>
        <v>0</v>
      </c>
      <c r="R6551">
        <f t="shared" si="1330"/>
        <v>0</v>
      </c>
      <c r="S6551" t="str">
        <f t="shared" si="1331"/>
        <v/>
      </c>
      <c r="T6551" t="str">
        <f t="shared" si="1332"/>
        <v/>
      </c>
      <c r="U6551" t="str">
        <f t="shared" si="1333"/>
        <v/>
      </c>
      <c r="W6551">
        <f t="shared" ca="1" si="1334"/>
        <v>-86.508969789999355</v>
      </c>
    </row>
    <row r="6552" spans="1:23" x14ac:dyDescent="0.25">
      <c r="A6552" s="2">
        <v>43235.84411017361</v>
      </c>
      <c r="B6552">
        <v>711.54</v>
      </c>
      <c r="C6552">
        <v>1</v>
      </c>
      <c r="H6552">
        <f>VLOOKUP(A6552,[1]Sheet1!$A$2:$F$5022,5,FALSE)</f>
        <v>711.68</v>
      </c>
      <c r="I6552">
        <f>VLOOKUP(A6552,[1]Sheet1!$A$2:$F$5022,6,FALSE)</f>
        <v>711.54</v>
      </c>
      <c r="J6552">
        <f t="shared" ca="1" si="1335"/>
        <v>6.9691798814092837E-4</v>
      </c>
      <c r="K6552">
        <f t="shared" ca="1" si="1336"/>
        <v>0.49598259380013587</v>
      </c>
      <c r="L6552" s="6">
        <f t="shared" si="1337"/>
        <v>6551</v>
      </c>
      <c r="M6552">
        <f t="shared" si="1326"/>
        <v>711.42014873490564</v>
      </c>
      <c r="N6552">
        <f t="shared" si="1327"/>
        <v>0.18120606690018831</v>
      </c>
      <c r="O6552">
        <f t="shared" si="1328"/>
        <v>0.66140867767050027</v>
      </c>
      <c r="P6552" t="str">
        <f t="shared" si="1329"/>
        <v/>
      </c>
      <c r="Q6552">
        <f t="shared" si="1325"/>
        <v>0</v>
      </c>
      <c r="R6552">
        <f t="shared" si="1330"/>
        <v>0</v>
      </c>
      <c r="S6552" t="str">
        <f t="shared" si="1331"/>
        <v/>
      </c>
      <c r="T6552" t="str">
        <f t="shared" si="1332"/>
        <v/>
      </c>
      <c r="U6552" t="str">
        <f t="shared" si="1333"/>
        <v/>
      </c>
      <c r="W6552">
        <f t="shared" ca="1" si="1334"/>
        <v>-86.508969789999355</v>
      </c>
    </row>
    <row r="6553" spans="1:23" x14ac:dyDescent="0.25">
      <c r="A6553" s="2">
        <v>43235.84411017361</v>
      </c>
      <c r="B6553">
        <v>711.54</v>
      </c>
      <c r="C6553">
        <v>1</v>
      </c>
      <c r="H6553">
        <f>VLOOKUP(A6553,[1]Sheet1!$A$2:$F$5022,5,FALSE)</f>
        <v>711.68</v>
      </c>
      <c r="I6553">
        <f>VLOOKUP(A6553,[1]Sheet1!$A$2:$F$5022,6,FALSE)</f>
        <v>711.54</v>
      </c>
      <c r="J6553">
        <f t="shared" ca="1" si="1335"/>
        <v>1.6249027643042287E-3</v>
      </c>
      <c r="K6553">
        <f t="shared" ca="1" si="1336"/>
        <v>1.1564107993000334</v>
      </c>
      <c r="L6553" s="6">
        <f t="shared" si="1337"/>
        <v>6552</v>
      </c>
      <c r="M6553">
        <f t="shared" si="1326"/>
        <v>711.43855937995477</v>
      </c>
      <c r="N6553">
        <f t="shared" si="1327"/>
        <v>0.18152931960055863</v>
      </c>
      <c r="O6553">
        <f t="shared" si="1328"/>
        <v>0.55881121720947424</v>
      </c>
      <c r="P6553" t="str">
        <f t="shared" si="1329"/>
        <v/>
      </c>
      <c r="Q6553">
        <f t="shared" si="1325"/>
        <v>0</v>
      </c>
      <c r="R6553">
        <f t="shared" si="1330"/>
        <v>0</v>
      </c>
      <c r="S6553" t="str">
        <f t="shared" si="1331"/>
        <v/>
      </c>
      <c r="T6553" t="str">
        <f t="shared" si="1332"/>
        <v/>
      </c>
      <c r="U6553" t="str">
        <f t="shared" si="1333"/>
        <v/>
      </c>
      <c r="W6553">
        <f t="shared" ca="1" si="1334"/>
        <v>-86.508969789999355</v>
      </c>
    </row>
    <row r="6554" spans="1:23" x14ac:dyDescent="0.25">
      <c r="A6554" s="2">
        <v>43235.84411017361</v>
      </c>
      <c r="B6554">
        <v>711.54</v>
      </c>
      <c r="C6554">
        <v>1</v>
      </c>
      <c r="H6554">
        <f>VLOOKUP(A6554,[1]Sheet1!$A$2:$F$5022,5,FALSE)</f>
        <v>711.68</v>
      </c>
      <c r="I6554">
        <f>VLOOKUP(A6554,[1]Sheet1!$A$2:$F$5022,6,FALSE)</f>
        <v>711.54</v>
      </c>
      <c r="J6554">
        <f t="shared" ca="1" si="1335"/>
        <v>2.045261552664099E-3</v>
      </c>
      <c r="K6554">
        <f t="shared" ca="1" si="1336"/>
        <v>1.4555717417999858</v>
      </c>
      <c r="L6554" s="6">
        <f t="shared" si="1337"/>
        <v>6553</v>
      </c>
      <c r="M6554">
        <f t="shared" si="1326"/>
        <v>711.45686918466788</v>
      </c>
      <c r="N6554">
        <f t="shared" si="1327"/>
        <v>0.18126987946839038</v>
      </c>
      <c r="O6554">
        <f t="shared" si="1328"/>
        <v>0.45860247480651956</v>
      </c>
      <c r="P6554" t="str">
        <f t="shared" si="1329"/>
        <v/>
      </c>
      <c r="Q6554">
        <f t="shared" si="1325"/>
        <v>0</v>
      </c>
      <c r="R6554">
        <f t="shared" si="1330"/>
        <v>0</v>
      </c>
      <c r="S6554" t="str">
        <f t="shared" si="1331"/>
        <v/>
      </c>
      <c r="T6554" t="str">
        <f t="shared" si="1332"/>
        <v/>
      </c>
      <c r="U6554" t="str">
        <f t="shared" si="1333"/>
        <v/>
      </c>
      <c r="W6554">
        <f t="shared" ca="1" si="1334"/>
        <v>-86.508969789999355</v>
      </c>
    </row>
    <row r="6555" spans="1:23" x14ac:dyDescent="0.25">
      <c r="A6555" s="2">
        <v>43235.84411017361</v>
      </c>
      <c r="B6555">
        <v>711.54</v>
      </c>
      <c r="C6555">
        <v>1</v>
      </c>
      <c r="H6555">
        <f>VLOOKUP(A6555,[1]Sheet1!$A$2:$F$5022,5,FALSE)</f>
        <v>711.68</v>
      </c>
      <c r="I6555">
        <f>VLOOKUP(A6555,[1]Sheet1!$A$2:$F$5022,6,FALSE)</f>
        <v>711.54</v>
      </c>
      <c r="J6555">
        <f t="shared" ca="1" si="1335"/>
        <v>2.045261552664099E-3</v>
      </c>
      <c r="K6555">
        <f t="shared" ca="1" si="1336"/>
        <v>1.4555717417999858</v>
      </c>
      <c r="L6555" s="6">
        <f t="shared" si="1337"/>
        <v>6554</v>
      </c>
      <c r="M6555">
        <f t="shared" si="1326"/>
        <v>711.47507814904486</v>
      </c>
      <c r="N6555">
        <f t="shared" si="1327"/>
        <v>0.18043516335597198</v>
      </c>
      <c r="O6555">
        <f t="shared" si="1328"/>
        <v>0.3598070894142773</v>
      </c>
      <c r="P6555" t="str">
        <f t="shared" si="1329"/>
        <v/>
      </c>
      <c r="Q6555">
        <f t="shared" si="1325"/>
        <v>0</v>
      </c>
      <c r="R6555">
        <f t="shared" si="1330"/>
        <v>0</v>
      </c>
      <c r="S6555" t="str">
        <f t="shared" si="1331"/>
        <v/>
      </c>
      <c r="T6555" t="str">
        <f t="shared" si="1332"/>
        <v/>
      </c>
      <c r="U6555" t="str">
        <f t="shared" si="1333"/>
        <v/>
      </c>
      <c r="W6555">
        <f t="shared" ca="1" si="1334"/>
        <v>-86.508969789999355</v>
      </c>
    </row>
    <row r="6556" spans="1:23" x14ac:dyDescent="0.25">
      <c r="A6556" s="2">
        <v>43235.84411017361</v>
      </c>
      <c r="B6556">
        <v>711.54</v>
      </c>
      <c r="C6556">
        <v>1</v>
      </c>
      <c r="H6556">
        <f>VLOOKUP(A6556,[1]Sheet1!$A$2:$F$5022,5,FALSE)</f>
        <v>711.68</v>
      </c>
      <c r="I6556">
        <f>VLOOKUP(A6556,[1]Sheet1!$A$2:$F$5022,6,FALSE)</f>
        <v>711.54</v>
      </c>
      <c r="J6556">
        <f t="shared" ca="1" si="1335"/>
        <v>2.0605886659735722E-3</v>
      </c>
      <c r="K6556">
        <f t="shared" ca="1" si="1336"/>
        <v>1.4664797418000717</v>
      </c>
      <c r="L6556" s="6">
        <f t="shared" si="1337"/>
        <v>6555</v>
      </c>
      <c r="M6556">
        <f t="shared" si="1326"/>
        <v>711.49289909881111</v>
      </c>
      <c r="N6556">
        <f t="shared" si="1327"/>
        <v>0.1791433359401314</v>
      </c>
      <c r="O6556">
        <f t="shared" si="1328"/>
        <v>0.26292298812944004</v>
      </c>
      <c r="P6556" t="str">
        <f t="shared" si="1329"/>
        <v/>
      </c>
      <c r="Q6556">
        <f t="shared" si="1325"/>
        <v>0</v>
      </c>
      <c r="R6556">
        <f t="shared" si="1330"/>
        <v>0</v>
      </c>
      <c r="S6556" t="str">
        <f t="shared" si="1331"/>
        <v/>
      </c>
      <c r="T6556" t="str">
        <f t="shared" si="1332"/>
        <v/>
      </c>
      <c r="U6556" t="str">
        <f t="shared" si="1333"/>
        <v/>
      </c>
      <c r="W6556">
        <f t="shared" ca="1" si="1334"/>
        <v>-86.508969789999355</v>
      </c>
    </row>
    <row r="6557" spans="1:23" x14ac:dyDescent="0.25">
      <c r="A6557" s="2">
        <v>43235.84411017361</v>
      </c>
      <c r="B6557">
        <v>711.54</v>
      </c>
      <c r="C6557">
        <v>1</v>
      </c>
      <c r="H6557">
        <f>VLOOKUP(A6557,[1]Sheet1!$A$2:$F$5022,5,FALSE)</f>
        <v>711.68</v>
      </c>
      <c r="I6557">
        <f>VLOOKUP(A6557,[1]Sheet1!$A$2:$F$5022,6,FALSE)</f>
        <v>711.54</v>
      </c>
      <c r="J6557">
        <f t="shared" ca="1" si="1335"/>
        <v>2.0514838129496917E-3</v>
      </c>
      <c r="K6557">
        <f t="shared" ca="1" si="1336"/>
        <v>1.4600000000000366</v>
      </c>
      <c r="L6557" s="6">
        <f t="shared" si="1337"/>
        <v>6556</v>
      </c>
      <c r="M6557">
        <f t="shared" si="1326"/>
        <v>711.5102612493755</v>
      </c>
      <c r="N6557">
        <f t="shared" si="1327"/>
        <v>0.17745326029200248</v>
      </c>
      <c r="O6557">
        <f t="shared" si="1328"/>
        <v>0.16758638627165692</v>
      </c>
      <c r="P6557" t="str">
        <f t="shared" si="1329"/>
        <v/>
      </c>
      <c r="Q6557">
        <f t="shared" si="1325"/>
        <v>0</v>
      </c>
      <c r="R6557">
        <f t="shared" si="1330"/>
        <v>0</v>
      </c>
      <c r="S6557" t="str">
        <f t="shared" si="1331"/>
        <v/>
      </c>
      <c r="T6557" t="str">
        <f t="shared" si="1332"/>
        <v/>
      </c>
      <c r="U6557" t="str">
        <f t="shared" si="1333"/>
        <v/>
      </c>
      <c r="W6557">
        <f t="shared" ca="1" si="1334"/>
        <v>-86.508969789999355</v>
      </c>
    </row>
    <row r="6558" spans="1:23" x14ac:dyDescent="0.25">
      <c r="A6558" s="2">
        <v>43235.84411017361</v>
      </c>
      <c r="B6558">
        <v>711.54</v>
      </c>
      <c r="C6558">
        <v>1</v>
      </c>
      <c r="H6558">
        <f>VLOOKUP(A6558,[1]Sheet1!$A$2:$F$5022,5,FALSE)</f>
        <v>711.68</v>
      </c>
      <c r="I6558">
        <f>VLOOKUP(A6558,[1]Sheet1!$A$2:$F$5022,6,FALSE)</f>
        <v>711.54</v>
      </c>
      <c r="J6558">
        <f t="shared" ca="1" si="1335"/>
        <v>2.0514838129496917E-3</v>
      </c>
      <c r="K6558">
        <f t="shared" ca="1" si="1336"/>
        <v>1.4600000000000366</v>
      </c>
      <c r="L6558" s="6">
        <f t="shared" si="1337"/>
        <v>6557</v>
      </c>
      <c r="M6558">
        <f t="shared" si="1326"/>
        <v>711.52806078597996</v>
      </c>
      <c r="N6558">
        <f t="shared" si="1327"/>
        <v>0.17496111906873874</v>
      </c>
      <c r="O6558">
        <f t="shared" si="1328"/>
        <v>6.8239241287161287E-2</v>
      </c>
      <c r="P6558" t="str">
        <f t="shared" si="1329"/>
        <v/>
      </c>
      <c r="Q6558">
        <f t="shared" si="1325"/>
        <v>0</v>
      </c>
      <c r="R6558">
        <f t="shared" si="1330"/>
        <v>0</v>
      </c>
      <c r="S6558" t="str">
        <f t="shared" si="1331"/>
        <v/>
      </c>
      <c r="T6558" t="str">
        <f t="shared" si="1332"/>
        <v/>
      </c>
      <c r="U6558" t="str">
        <f t="shared" si="1333"/>
        <v/>
      </c>
      <c r="W6558">
        <f t="shared" ca="1" si="1334"/>
        <v>-86.508969789999355</v>
      </c>
    </row>
    <row r="6559" spans="1:23" x14ac:dyDescent="0.25">
      <c r="A6559" s="2">
        <v>43235.84411017361</v>
      </c>
      <c r="B6559">
        <v>711.54</v>
      </c>
      <c r="C6559">
        <v>1</v>
      </c>
      <c r="H6559">
        <f>VLOOKUP(A6559,[1]Sheet1!$A$2:$F$5022,5,FALSE)</f>
        <v>711.68</v>
      </c>
      <c r="I6559">
        <f>VLOOKUP(A6559,[1]Sheet1!$A$2:$F$5022,6,FALSE)</f>
        <v>711.54</v>
      </c>
      <c r="J6559">
        <f t="shared" ca="1" si="1335"/>
        <v>2.0514838129496917E-3</v>
      </c>
      <c r="K6559">
        <f t="shared" ca="1" si="1336"/>
        <v>1.4600000000000366</v>
      </c>
      <c r="L6559" s="6">
        <f t="shared" si="1337"/>
        <v>6558</v>
      </c>
      <c r="M6559">
        <f t="shared" si="1326"/>
        <v>711.54578999237378</v>
      </c>
      <c r="N6559">
        <f t="shared" si="1327"/>
        <v>0.17186007460893626</v>
      </c>
      <c r="O6559">
        <f t="shared" si="1328"/>
        <v>-3.36901539638889E-2</v>
      </c>
      <c r="P6559" t="str">
        <f t="shared" si="1329"/>
        <v/>
      </c>
      <c r="Q6559">
        <f t="shared" si="1325"/>
        <v>0</v>
      </c>
      <c r="R6559">
        <f t="shared" si="1330"/>
        <v>0</v>
      </c>
      <c r="S6559" t="str">
        <f t="shared" si="1331"/>
        <v/>
      </c>
      <c r="T6559" t="str">
        <f t="shared" si="1332"/>
        <v/>
      </c>
      <c r="U6559" t="str">
        <f t="shared" si="1333"/>
        <v/>
      </c>
      <c r="W6559">
        <f t="shared" ca="1" si="1334"/>
        <v>-86.508969789999355</v>
      </c>
    </row>
    <row r="6560" spans="1:23" x14ac:dyDescent="0.25">
      <c r="A6560" s="2">
        <v>43235.84411017361</v>
      </c>
      <c r="B6560">
        <v>711.54</v>
      </c>
      <c r="C6560">
        <v>1</v>
      </c>
      <c r="H6560">
        <f>VLOOKUP(A6560,[1]Sheet1!$A$2:$F$5022,5,FALSE)</f>
        <v>711.68</v>
      </c>
      <c r="I6560">
        <f>VLOOKUP(A6560,[1]Sheet1!$A$2:$F$5022,6,FALSE)</f>
        <v>711.54</v>
      </c>
      <c r="J6560">
        <f t="shared" ca="1" si="1335"/>
        <v>2.0514838129496917E-3</v>
      </c>
      <c r="K6560">
        <f t="shared" ca="1" si="1336"/>
        <v>1.4600000000000366</v>
      </c>
      <c r="L6560" s="6">
        <f t="shared" si="1337"/>
        <v>6559</v>
      </c>
      <c r="M6560">
        <f t="shared" si="1326"/>
        <v>711.56341835843125</v>
      </c>
      <c r="N6560">
        <f t="shared" si="1327"/>
        <v>0.16814231492833509</v>
      </c>
      <c r="O6560">
        <f t="shared" si="1328"/>
        <v>-0.139277007345041</v>
      </c>
      <c r="P6560" t="str">
        <f t="shared" si="1329"/>
        <v/>
      </c>
      <c r="Q6560">
        <f t="shared" si="1325"/>
        <v>0</v>
      </c>
      <c r="R6560">
        <f t="shared" si="1330"/>
        <v>0</v>
      </c>
      <c r="S6560" t="str">
        <f t="shared" si="1331"/>
        <v/>
      </c>
      <c r="T6560" t="str">
        <f t="shared" si="1332"/>
        <v/>
      </c>
      <c r="U6560" t="str">
        <f t="shared" si="1333"/>
        <v/>
      </c>
      <c r="W6560">
        <f t="shared" ca="1" si="1334"/>
        <v>-86.508969789999355</v>
      </c>
    </row>
    <row r="6561" spans="1:23" x14ac:dyDescent="0.25">
      <c r="A6561" s="2">
        <v>43235.84411017361</v>
      </c>
      <c r="B6561">
        <v>711.54</v>
      </c>
      <c r="C6561">
        <v>1</v>
      </c>
      <c r="H6561">
        <f>VLOOKUP(A6561,[1]Sheet1!$A$2:$F$5022,5,FALSE)</f>
        <v>711.68</v>
      </c>
      <c r="I6561">
        <f>VLOOKUP(A6561,[1]Sheet1!$A$2:$F$5022,6,FALSE)</f>
        <v>711.54</v>
      </c>
      <c r="J6561">
        <f t="shared" ca="1" si="1335"/>
        <v>2.0514838129496917E-3</v>
      </c>
      <c r="K6561">
        <f t="shared" ca="1" si="1336"/>
        <v>1.4600000000000366</v>
      </c>
      <c r="L6561" s="6">
        <f t="shared" si="1337"/>
        <v>6560</v>
      </c>
      <c r="M6561">
        <f t="shared" si="1326"/>
        <v>711.58094588415281</v>
      </c>
      <c r="N6561">
        <f t="shared" si="1327"/>
        <v>0.16377636430924039</v>
      </c>
      <c r="O6561">
        <f t="shared" si="1328"/>
        <v>-0.25001094831690202</v>
      </c>
      <c r="P6561" t="str">
        <f t="shared" si="1329"/>
        <v/>
      </c>
      <c r="Q6561">
        <f t="shared" si="1325"/>
        <v>0</v>
      </c>
      <c r="R6561">
        <f t="shared" si="1330"/>
        <v>0</v>
      </c>
      <c r="S6561" t="str">
        <f t="shared" si="1331"/>
        <v/>
      </c>
      <c r="T6561" t="str">
        <f t="shared" si="1332"/>
        <v/>
      </c>
      <c r="U6561" t="str">
        <f t="shared" si="1333"/>
        <v/>
      </c>
      <c r="W6561">
        <f t="shared" ca="1" si="1334"/>
        <v>-86.508969789999355</v>
      </c>
    </row>
    <row r="6562" spans="1:23" x14ac:dyDescent="0.25">
      <c r="A6562" s="2">
        <v>43235.84411017361</v>
      </c>
      <c r="B6562">
        <v>711.54</v>
      </c>
      <c r="C6562">
        <v>1</v>
      </c>
      <c r="H6562">
        <f>VLOOKUP(A6562,[1]Sheet1!$A$2:$F$5022,5,FALSE)</f>
        <v>711.68</v>
      </c>
      <c r="I6562">
        <f>VLOOKUP(A6562,[1]Sheet1!$A$2:$F$5022,6,FALSE)</f>
        <v>711.54</v>
      </c>
      <c r="J6562">
        <f t="shared" ca="1" si="1335"/>
        <v>2.0514838129496917E-3</v>
      </c>
      <c r="K6562">
        <f t="shared" ca="1" si="1336"/>
        <v>1.4600000000000366</v>
      </c>
      <c r="L6562" s="6">
        <f t="shared" si="1337"/>
        <v>6561</v>
      </c>
      <c r="M6562">
        <f t="shared" si="1326"/>
        <v>711.59837256953824</v>
      </c>
      <c r="N6562">
        <f t="shared" si="1327"/>
        <v>0.15871952945192869</v>
      </c>
      <c r="O6562">
        <f t="shared" si="1328"/>
        <v>-0.3677718157295663</v>
      </c>
      <c r="P6562" t="str">
        <f t="shared" si="1329"/>
        <v/>
      </c>
      <c r="Q6562">
        <f t="shared" si="1325"/>
        <v>0</v>
      </c>
      <c r="R6562">
        <f t="shared" si="1330"/>
        <v>0</v>
      </c>
      <c r="S6562" t="str">
        <f t="shared" si="1331"/>
        <v/>
      </c>
      <c r="T6562" t="str">
        <f t="shared" si="1332"/>
        <v/>
      </c>
      <c r="U6562" t="str">
        <f t="shared" si="1333"/>
        <v/>
      </c>
      <c r="W6562">
        <f t="shared" ca="1" si="1334"/>
        <v>-86.508969789999355</v>
      </c>
    </row>
    <row r="6563" spans="1:23" x14ac:dyDescent="0.25">
      <c r="A6563" s="2">
        <v>43235.84411017361</v>
      </c>
      <c r="B6563">
        <v>711.54</v>
      </c>
      <c r="C6563">
        <v>1</v>
      </c>
      <c r="H6563">
        <f>VLOOKUP(A6563,[1]Sheet1!$A$2:$F$5022,5,FALSE)</f>
        <v>711.68</v>
      </c>
      <c r="I6563">
        <f>VLOOKUP(A6563,[1]Sheet1!$A$2:$F$5022,6,FALSE)</f>
        <v>711.54</v>
      </c>
      <c r="J6563">
        <f t="shared" ca="1" si="1335"/>
        <v>2.0514838129496917E-3</v>
      </c>
      <c r="K6563">
        <f t="shared" ca="1" si="1336"/>
        <v>1.4600000000000366</v>
      </c>
      <c r="L6563" s="6">
        <f t="shared" si="1337"/>
        <v>6562</v>
      </c>
      <c r="M6563">
        <f t="shared" si="1326"/>
        <v>711.61569841458754</v>
      </c>
      <c r="N6563">
        <f t="shared" si="1327"/>
        <v>0.15291441312417886</v>
      </c>
      <c r="O6563">
        <f t="shared" si="1328"/>
        <v>-0.49503779951798538</v>
      </c>
      <c r="P6563" t="str">
        <f t="shared" si="1329"/>
        <v/>
      </c>
      <c r="Q6563">
        <f t="shared" si="1325"/>
        <v>0</v>
      </c>
      <c r="R6563">
        <f t="shared" si="1330"/>
        <v>0</v>
      </c>
      <c r="S6563" t="str">
        <f t="shared" si="1331"/>
        <v/>
      </c>
      <c r="T6563" t="str">
        <f t="shared" si="1332"/>
        <v/>
      </c>
      <c r="U6563" t="str">
        <f t="shared" si="1333"/>
        <v/>
      </c>
      <c r="W6563">
        <f t="shared" ca="1" si="1334"/>
        <v>-86.508969789999355</v>
      </c>
    </row>
    <row r="6564" spans="1:23" x14ac:dyDescent="0.25">
      <c r="A6564" s="2">
        <v>43235.84411017361</v>
      </c>
      <c r="B6564">
        <v>711.54</v>
      </c>
      <c r="C6564">
        <v>1</v>
      </c>
      <c r="H6564">
        <f>VLOOKUP(A6564,[1]Sheet1!$A$2:$F$5022,5,FALSE)</f>
        <v>711.68</v>
      </c>
      <c r="I6564">
        <f>VLOOKUP(A6564,[1]Sheet1!$A$2:$F$5022,6,FALSE)</f>
        <v>711.54</v>
      </c>
      <c r="J6564">
        <f t="shared" ca="1" si="1335"/>
        <v>2.0514838129496917E-3</v>
      </c>
      <c r="K6564">
        <f t="shared" ca="1" si="1336"/>
        <v>1.4600000000000366</v>
      </c>
      <c r="L6564" s="6">
        <f t="shared" si="1337"/>
        <v>6563</v>
      </c>
      <c r="M6564">
        <f t="shared" si="1326"/>
        <v>711.63292341930048</v>
      </c>
      <c r="N6564">
        <f t="shared" si="1327"/>
        <v>0.14628352050714985</v>
      </c>
      <c r="O6564">
        <f t="shared" si="1328"/>
        <v>-0.63522821284559416</v>
      </c>
      <c r="P6564" t="str">
        <f t="shared" si="1329"/>
        <v/>
      </c>
      <c r="Q6564">
        <f t="shared" si="1325"/>
        <v>0</v>
      </c>
      <c r="R6564">
        <f t="shared" si="1330"/>
        <v>0</v>
      </c>
      <c r="S6564" t="str">
        <f t="shared" si="1331"/>
        <v/>
      </c>
      <c r="T6564" t="str">
        <f t="shared" si="1332"/>
        <v/>
      </c>
      <c r="U6564" t="str">
        <f t="shared" si="1333"/>
        <v/>
      </c>
      <c r="W6564">
        <f t="shared" ca="1" si="1334"/>
        <v>-86.508969789999355</v>
      </c>
    </row>
    <row r="6565" spans="1:23" x14ac:dyDescent="0.25">
      <c r="A6565" s="2">
        <v>43235.84411017361</v>
      </c>
      <c r="B6565">
        <v>711.54</v>
      </c>
      <c r="C6565">
        <v>1</v>
      </c>
      <c r="H6565">
        <f>VLOOKUP(A6565,[1]Sheet1!$A$2:$F$5022,5,FALSE)</f>
        <v>711.68</v>
      </c>
      <c r="I6565">
        <f>VLOOKUP(A6565,[1]Sheet1!$A$2:$F$5022,6,FALSE)</f>
        <v>711.54</v>
      </c>
      <c r="J6565">
        <f t="shared" ca="1" si="1335"/>
        <v>2.0514838129496917E-3</v>
      </c>
      <c r="K6565">
        <f t="shared" ca="1" si="1336"/>
        <v>1.4600000000000366</v>
      </c>
      <c r="L6565" s="6">
        <f t="shared" si="1337"/>
        <v>6564</v>
      </c>
      <c r="M6565">
        <f t="shared" si="1326"/>
        <v>711.64258024657545</v>
      </c>
      <c r="N6565">
        <f t="shared" si="1327"/>
        <v>0.1446247742094349</v>
      </c>
      <c r="O6565">
        <f t="shared" si="1328"/>
        <v>-0.70928543976107383</v>
      </c>
      <c r="P6565" t="str">
        <f t="shared" si="1329"/>
        <v/>
      </c>
      <c r="Q6565">
        <f t="shared" si="1325"/>
        <v>0</v>
      </c>
      <c r="R6565">
        <f t="shared" si="1330"/>
        <v>0</v>
      </c>
      <c r="S6565" t="str">
        <f t="shared" si="1331"/>
        <v/>
      </c>
      <c r="T6565" t="str">
        <f t="shared" si="1332"/>
        <v/>
      </c>
      <c r="U6565" t="str">
        <f t="shared" si="1333"/>
        <v/>
      </c>
      <c r="W6565">
        <f t="shared" ca="1" si="1334"/>
        <v>-86.508969789999355</v>
      </c>
    </row>
    <row r="6566" spans="1:23" x14ac:dyDescent="0.25">
      <c r="A6566" s="2">
        <v>43235.84411017361</v>
      </c>
      <c r="B6566">
        <v>711.54</v>
      </c>
      <c r="C6566">
        <v>1</v>
      </c>
      <c r="H6566">
        <f>VLOOKUP(A6566,[1]Sheet1!$A$2:$F$5022,5,FALSE)</f>
        <v>711.68</v>
      </c>
      <c r="I6566">
        <f>VLOOKUP(A6566,[1]Sheet1!$A$2:$F$5022,6,FALSE)</f>
        <v>711.54</v>
      </c>
      <c r="J6566">
        <f t="shared" ca="1" si="1335"/>
        <v>2.0514838129496917E-3</v>
      </c>
      <c r="K6566">
        <f t="shared" ca="1" si="1336"/>
        <v>1.4600000000000366</v>
      </c>
      <c r="L6566" s="6">
        <f t="shared" si="1337"/>
        <v>6565</v>
      </c>
      <c r="M6566">
        <f t="shared" si="1326"/>
        <v>711.64283004362437</v>
      </c>
      <c r="N6566">
        <f t="shared" si="1327"/>
        <v>0.14560177591251458</v>
      </c>
      <c r="O6566">
        <f t="shared" si="1328"/>
        <v>-0.70624168544615773</v>
      </c>
      <c r="P6566" t="str">
        <f t="shared" si="1329"/>
        <v/>
      </c>
      <c r="Q6566">
        <f t="shared" si="1325"/>
        <v>0</v>
      </c>
      <c r="R6566">
        <f t="shared" si="1330"/>
        <v>0</v>
      </c>
      <c r="S6566" t="str">
        <f t="shared" si="1331"/>
        <v/>
      </c>
      <c r="T6566" t="str">
        <f t="shared" si="1332"/>
        <v/>
      </c>
      <c r="U6566" t="str">
        <f t="shared" si="1333"/>
        <v/>
      </c>
      <c r="W6566">
        <f t="shared" ca="1" si="1334"/>
        <v>-86.508969789999355</v>
      </c>
    </row>
    <row r="6567" spans="1:23" x14ac:dyDescent="0.25">
      <c r="A6567" s="2">
        <v>43235.84411017361</v>
      </c>
      <c r="B6567">
        <v>711.54</v>
      </c>
      <c r="C6567">
        <v>1</v>
      </c>
      <c r="H6567">
        <f>VLOOKUP(A6567,[1]Sheet1!$A$2:$F$5022,5,FALSE)</f>
        <v>711.68</v>
      </c>
      <c r="I6567">
        <f>VLOOKUP(A6567,[1]Sheet1!$A$2:$F$5022,6,FALSE)</f>
        <v>711.54</v>
      </c>
      <c r="J6567">
        <f t="shared" ca="1" si="1335"/>
        <v>2.0514838129496917E-3</v>
      </c>
      <c r="K6567">
        <f t="shared" ca="1" si="1336"/>
        <v>1.4600000000000366</v>
      </c>
      <c r="L6567" s="6">
        <f t="shared" si="1337"/>
        <v>6566</v>
      </c>
      <c r="M6567">
        <f t="shared" si="1326"/>
        <v>711.64058795213055</v>
      </c>
      <c r="N6567">
        <f t="shared" si="1327"/>
        <v>0.14650053577113542</v>
      </c>
      <c r="O6567">
        <f t="shared" si="1328"/>
        <v>-0.68660467076871967</v>
      </c>
      <c r="P6567" t="str">
        <f t="shared" si="1329"/>
        <v/>
      </c>
      <c r="Q6567">
        <f t="shared" ref="Q6567:Q6630" si="1338">A6567-A6566</f>
        <v>0</v>
      </c>
      <c r="R6567">
        <f t="shared" si="1330"/>
        <v>0</v>
      </c>
      <c r="S6567" t="str">
        <f t="shared" si="1331"/>
        <v/>
      </c>
      <c r="T6567" t="str">
        <f t="shared" si="1332"/>
        <v/>
      </c>
      <c r="U6567" t="str">
        <f t="shared" si="1333"/>
        <v/>
      </c>
      <c r="W6567">
        <f t="shared" ca="1" si="1334"/>
        <v>-86.508969789999355</v>
      </c>
    </row>
    <row r="6568" spans="1:23" x14ac:dyDescent="0.25">
      <c r="A6568" s="2">
        <v>43235.84411017361</v>
      </c>
      <c r="B6568">
        <v>711.54</v>
      </c>
      <c r="C6568">
        <v>1</v>
      </c>
      <c r="H6568">
        <f>VLOOKUP(A6568,[1]Sheet1!$A$2:$F$5022,5,FALSE)</f>
        <v>711.68</v>
      </c>
      <c r="I6568">
        <f>VLOOKUP(A6568,[1]Sheet1!$A$2:$F$5022,6,FALSE)</f>
        <v>711.54</v>
      </c>
      <c r="J6568">
        <f t="shared" ca="1" si="1335"/>
        <v>2.0514838129496917E-3</v>
      </c>
      <c r="K6568">
        <f t="shared" ca="1" si="1336"/>
        <v>1.4600000000000366</v>
      </c>
      <c r="L6568" s="6">
        <f t="shared" si="1337"/>
        <v>6567</v>
      </c>
      <c r="M6568">
        <f t="shared" si="1326"/>
        <v>711.61508292350311</v>
      </c>
      <c r="N6568">
        <f t="shared" si="1327"/>
        <v>0.12823887997027336</v>
      </c>
      <c r="O6568">
        <f t="shared" si="1328"/>
        <v>-0.58549266431951663</v>
      </c>
      <c r="P6568" t="str">
        <f t="shared" si="1329"/>
        <v/>
      </c>
      <c r="Q6568">
        <f t="shared" si="1338"/>
        <v>0</v>
      </c>
      <c r="R6568">
        <f t="shared" si="1330"/>
        <v>0</v>
      </c>
      <c r="S6568" t="str">
        <f t="shared" si="1331"/>
        <v/>
      </c>
      <c r="T6568" t="str">
        <f t="shared" si="1332"/>
        <v/>
      </c>
      <c r="U6568" t="str">
        <f t="shared" si="1333"/>
        <v/>
      </c>
      <c r="W6568">
        <f t="shared" ca="1" si="1334"/>
        <v>-86.508969789999355</v>
      </c>
    </row>
    <row r="6569" spans="1:23" x14ac:dyDescent="0.25">
      <c r="A6569" s="2">
        <v>43235.84411017361</v>
      </c>
      <c r="B6569">
        <v>711.54</v>
      </c>
      <c r="C6569">
        <v>1</v>
      </c>
      <c r="H6569">
        <f>VLOOKUP(A6569,[1]Sheet1!$A$2:$F$5022,5,FALSE)</f>
        <v>711.68</v>
      </c>
      <c r="I6569">
        <f>VLOOKUP(A6569,[1]Sheet1!$A$2:$F$5022,6,FALSE)</f>
        <v>711.54</v>
      </c>
      <c r="J6569">
        <f t="shared" ca="1" si="1335"/>
        <v>2.0514838129496917E-3</v>
      </c>
      <c r="K6569">
        <f t="shared" ca="1" si="1336"/>
        <v>1.4600000000000366</v>
      </c>
      <c r="L6569" s="6">
        <f t="shared" si="1337"/>
        <v>6568</v>
      </c>
      <c r="M6569">
        <f t="shared" si="1326"/>
        <v>711.57744336970723</v>
      </c>
      <c r="N6569">
        <f t="shared" si="1327"/>
        <v>6.7340945433663132E-2</v>
      </c>
      <c r="O6569">
        <f t="shared" si="1328"/>
        <v>-0.55602678973592501</v>
      </c>
      <c r="P6569" t="str">
        <f t="shared" si="1329"/>
        <v/>
      </c>
      <c r="Q6569">
        <f t="shared" si="1338"/>
        <v>0</v>
      </c>
      <c r="R6569">
        <f t="shared" si="1330"/>
        <v>0</v>
      </c>
      <c r="S6569" t="str">
        <f t="shared" si="1331"/>
        <v/>
      </c>
      <c r="T6569" t="str">
        <f t="shared" si="1332"/>
        <v/>
      </c>
      <c r="U6569" t="str">
        <f t="shared" si="1333"/>
        <v/>
      </c>
      <c r="W6569">
        <f t="shared" ca="1" si="1334"/>
        <v>-86.508969789999355</v>
      </c>
    </row>
    <row r="6570" spans="1:23" x14ac:dyDescent="0.25">
      <c r="A6570" s="2">
        <v>43235.84411017361</v>
      </c>
      <c r="B6570">
        <v>711.54</v>
      </c>
      <c r="C6570">
        <v>1</v>
      </c>
      <c r="H6570">
        <f>VLOOKUP(A6570,[1]Sheet1!$A$2:$F$5022,5,FALSE)</f>
        <v>711.68</v>
      </c>
      <c r="I6570">
        <f>VLOOKUP(A6570,[1]Sheet1!$A$2:$F$5022,6,FALSE)</f>
        <v>711.54</v>
      </c>
      <c r="J6570">
        <f t="shared" ca="1" si="1335"/>
        <v>2.0514838129496917E-3</v>
      </c>
      <c r="K6570">
        <f t="shared" ca="1" si="1336"/>
        <v>1.4600000000000366</v>
      </c>
      <c r="L6570" s="6">
        <f t="shared" si="1337"/>
        <v>6569</v>
      </c>
      <c r="M6570">
        <f t="shared" si="1326"/>
        <v>711.57949272864221</v>
      </c>
      <c r="N6570">
        <f t="shared" si="1327"/>
        <v>6.7419280424305075E-2</v>
      </c>
      <c r="O6570">
        <f t="shared" si="1328"/>
        <v>-0.58577796134423032</v>
      </c>
      <c r="P6570" t="str">
        <f t="shared" si="1329"/>
        <v/>
      </c>
      <c r="Q6570">
        <f t="shared" si="1338"/>
        <v>0</v>
      </c>
      <c r="R6570">
        <f t="shared" si="1330"/>
        <v>0</v>
      </c>
      <c r="S6570" t="str">
        <f t="shared" si="1331"/>
        <v/>
      </c>
      <c r="T6570" t="str">
        <f t="shared" si="1332"/>
        <v/>
      </c>
      <c r="U6570" t="str">
        <f t="shared" si="1333"/>
        <v/>
      </c>
      <c r="W6570">
        <f t="shared" ca="1" si="1334"/>
        <v>-86.508969789999355</v>
      </c>
    </row>
    <row r="6571" spans="1:23" x14ac:dyDescent="0.25">
      <c r="A6571" s="2">
        <v>43235.84411017361</v>
      </c>
      <c r="B6571">
        <v>711.54</v>
      </c>
      <c r="C6571">
        <v>1</v>
      </c>
      <c r="H6571">
        <f>VLOOKUP(A6571,[1]Sheet1!$A$2:$F$5022,5,FALSE)</f>
        <v>711.68</v>
      </c>
      <c r="I6571">
        <f>VLOOKUP(A6571,[1]Sheet1!$A$2:$F$5022,6,FALSE)</f>
        <v>711.54</v>
      </c>
      <c r="J6571">
        <f t="shared" ca="1" si="1335"/>
        <v>2.0514838129496917E-3</v>
      </c>
      <c r="K6571">
        <f t="shared" ca="1" si="1336"/>
        <v>1.4600000000000366</v>
      </c>
      <c r="L6571" s="6">
        <f t="shared" si="1337"/>
        <v>6570</v>
      </c>
      <c r="M6571">
        <f t="shared" si="1326"/>
        <v>711.58502612705615</v>
      </c>
      <c r="N6571">
        <f t="shared" si="1327"/>
        <v>6.5740484284022835E-2</v>
      </c>
      <c r="O6571">
        <f t="shared" si="1328"/>
        <v>-0.68490713974147666</v>
      </c>
      <c r="P6571" t="str">
        <f t="shared" si="1329"/>
        <v/>
      </c>
      <c r="Q6571">
        <f t="shared" si="1338"/>
        <v>0</v>
      </c>
      <c r="R6571">
        <f t="shared" si="1330"/>
        <v>0</v>
      </c>
      <c r="S6571" t="str">
        <f t="shared" si="1331"/>
        <v/>
      </c>
      <c r="T6571" t="str">
        <f t="shared" si="1332"/>
        <v/>
      </c>
      <c r="U6571" t="str">
        <f t="shared" si="1333"/>
        <v/>
      </c>
      <c r="W6571">
        <f t="shared" ca="1" si="1334"/>
        <v>-86.508969789999355</v>
      </c>
    </row>
    <row r="6572" spans="1:23" x14ac:dyDescent="0.25">
      <c r="A6572" s="2">
        <v>43235.84411017361</v>
      </c>
      <c r="B6572">
        <v>711.54</v>
      </c>
      <c r="C6572">
        <v>1</v>
      </c>
      <c r="H6572">
        <f>VLOOKUP(A6572,[1]Sheet1!$A$2:$F$5022,5,FALSE)</f>
        <v>711.68</v>
      </c>
      <c r="I6572">
        <f>VLOOKUP(A6572,[1]Sheet1!$A$2:$F$5022,6,FALSE)</f>
        <v>711.54</v>
      </c>
      <c r="J6572">
        <f t="shared" ca="1" si="1335"/>
        <v>2.0514838129496917E-3</v>
      </c>
      <c r="K6572">
        <f t="shared" ca="1" si="1336"/>
        <v>1.4600000000000366</v>
      </c>
      <c r="L6572" s="6">
        <f t="shared" si="1337"/>
        <v>6571</v>
      </c>
      <c r="M6572">
        <f t="shared" si="1326"/>
        <v>711.59196335167587</v>
      </c>
      <c r="N6572">
        <f t="shared" si="1327"/>
        <v>6.2570300335215739E-2</v>
      </c>
      <c r="O6572">
        <f t="shared" si="1328"/>
        <v>-0.83047949901980334</v>
      </c>
      <c r="P6572" t="str">
        <f t="shared" si="1329"/>
        <v/>
      </c>
      <c r="Q6572">
        <f t="shared" si="1338"/>
        <v>0</v>
      </c>
      <c r="R6572">
        <f t="shared" si="1330"/>
        <v>0</v>
      </c>
      <c r="S6572" t="str">
        <f t="shared" si="1331"/>
        <v/>
      </c>
      <c r="T6572" t="str">
        <f t="shared" si="1332"/>
        <v/>
      </c>
      <c r="U6572" t="str">
        <f t="shared" si="1333"/>
        <v/>
      </c>
      <c r="W6572">
        <f t="shared" ca="1" si="1334"/>
        <v>-86.508969789999355</v>
      </c>
    </row>
    <row r="6573" spans="1:23" x14ac:dyDescent="0.25">
      <c r="A6573" s="2">
        <v>43235.84411017361</v>
      </c>
      <c r="B6573">
        <v>711.54</v>
      </c>
      <c r="C6573">
        <v>1</v>
      </c>
      <c r="H6573">
        <f>VLOOKUP(A6573,[1]Sheet1!$A$2:$F$5022,5,FALSE)</f>
        <v>711.68</v>
      </c>
      <c r="I6573">
        <f>VLOOKUP(A6573,[1]Sheet1!$A$2:$F$5022,6,FALSE)</f>
        <v>711.54</v>
      </c>
      <c r="J6573">
        <f t="shared" ca="1" si="1335"/>
        <v>2.0514838129496917E-3</v>
      </c>
      <c r="K6573">
        <f t="shared" ca="1" si="1336"/>
        <v>1.4600000000000366</v>
      </c>
      <c r="L6573" s="6">
        <f t="shared" si="1337"/>
        <v>6572</v>
      </c>
      <c r="M6573">
        <f t="shared" si="1326"/>
        <v>711.59890057629536</v>
      </c>
      <c r="N6573">
        <f t="shared" si="1327"/>
        <v>5.8958767723353629E-2</v>
      </c>
      <c r="O6573">
        <f t="shared" si="1328"/>
        <v>-0.99901301485427185</v>
      </c>
      <c r="P6573" t="str">
        <f t="shared" si="1329"/>
        <v/>
      </c>
      <c r="Q6573">
        <f t="shared" si="1338"/>
        <v>0</v>
      </c>
      <c r="R6573">
        <f t="shared" si="1330"/>
        <v>0</v>
      </c>
      <c r="S6573" t="str">
        <f t="shared" si="1331"/>
        <v/>
      </c>
      <c r="T6573" t="str">
        <f t="shared" si="1332"/>
        <v/>
      </c>
      <c r="U6573" t="str">
        <f t="shared" si="1333"/>
        <v/>
      </c>
      <c r="W6573">
        <f t="shared" ca="1" si="1334"/>
        <v>-86.508969789999355</v>
      </c>
    </row>
    <row r="6574" spans="1:23" x14ac:dyDescent="0.25">
      <c r="A6574" s="2">
        <v>43235.84411017361</v>
      </c>
      <c r="B6574">
        <v>711.54</v>
      </c>
      <c r="C6574">
        <v>1</v>
      </c>
      <c r="H6574">
        <f>VLOOKUP(A6574,[1]Sheet1!$A$2:$F$5022,5,FALSE)</f>
        <v>711.68</v>
      </c>
      <c r="I6574">
        <f>VLOOKUP(A6574,[1]Sheet1!$A$2:$F$5022,6,FALSE)</f>
        <v>711.54</v>
      </c>
      <c r="J6574">
        <f t="shared" ca="1" si="1335"/>
        <v>2.0514838129496917E-3</v>
      </c>
      <c r="K6574">
        <f t="shared" ca="1" si="1336"/>
        <v>1.4600000000000366</v>
      </c>
      <c r="L6574" s="6">
        <f t="shared" si="1337"/>
        <v>6573</v>
      </c>
      <c r="M6574">
        <f t="shared" si="1326"/>
        <v>711.59561241624283</v>
      </c>
      <c r="N6574">
        <f t="shared" si="1327"/>
        <v>5.9393688769511094E-2</v>
      </c>
      <c r="O6574">
        <f t="shared" si="1328"/>
        <v>-0.9363354490185124</v>
      </c>
      <c r="P6574" t="str">
        <f t="shared" si="1329"/>
        <v/>
      </c>
      <c r="Q6574">
        <f t="shared" si="1338"/>
        <v>0</v>
      </c>
      <c r="R6574">
        <f t="shared" si="1330"/>
        <v>0</v>
      </c>
      <c r="S6574" t="str">
        <f t="shared" si="1331"/>
        <v/>
      </c>
      <c r="T6574" t="str">
        <f t="shared" si="1332"/>
        <v/>
      </c>
      <c r="U6574" t="str">
        <f t="shared" si="1333"/>
        <v/>
      </c>
      <c r="W6574">
        <f t="shared" ca="1" si="1334"/>
        <v>-86.508969789999355</v>
      </c>
    </row>
    <row r="6575" spans="1:23" x14ac:dyDescent="0.25">
      <c r="A6575" s="2">
        <v>43235.84411017361</v>
      </c>
      <c r="B6575">
        <v>711.54</v>
      </c>
      <c r="C6575">
        <v>1</v>
      </c>
      <c r="H6575">
        <f>VLOOKUP(A6575,[1]Sheet1!$A$2:$F$5022,5,FALSE)</f>
        <v>711.68</v>
      </c>
      <c r="I6575">
        <f>VLOOKUP(A6575,[1]Sheet1!$A$2:$F$5022,6,FALSE)</f>
        <v>711.54</v>
      </c>
      <c r="J6575">
        <f t="shared" ca="1" si="1335"/>
        <v>2.0514838129496917E-3</v>
      </c>
      <c r="K6575">
        <f t="shared" ca="1" si="1336"/>
        <v>1.4600000000000366</v>
      </c>
      <c r="L6575" s="6">
        <f t="shared" si="1337"/>
        <v>6574</v>
      </c>
      <c r="M6575">
        <f t="shared" si="1326"/>
        <v>711.58617433713141</v>
      </c>
      <c r="N6575">
        <f t="shared" si="1327"/>
        <v>5.4874606060068942E-2</v>
      </c>
      <c r="O6575">
        <f t="shared" si="1328"/>
        <v>-0.84145181982539974</v>
      </c>
      <c r="P6575" t="str">
        <f t="shared" si="1329"/>
        <v/>
      </c>
      <c r="Q6575">
        <f t="shared" si="1338"/>
        <v>0</v>
      </c>
      <c r="R6575">
        <f t="shared" si="1330"/>
        <v>0</v>
      </c>
      <c r="S6575" t="str">
        <f t="shared" si="1331"/>
        <v/>
      </c>
      <c r="T6575" t="str">
        <f t="shared" si="1332"/>
        <v/>
      </c>
      <c r="U6575" t="str">
        <f t="shared" si="1333"/>
        <v/>
      </c>
      <c r="W6575">
        <f t="shared" ca="1" si="1334"/>
        <v>-86.508969789999355</v>
      </c>
    </row>
    <row r="6576" spans="1:23" x14ac:dyDescent="0.25">
      <c r="A6576" s="2">
        <v>43235.84411017361</v>
      </c>
      <c r="B6576">
        <v>711.54</v>
      </c>
      <c r="C6576">
        <v>1</v>
      </c>
      <c r="H6576">
        <f>VLOOKUP(A6576,[1]Sheet1!$A$2:$F$5022,5,FALSE)</f>
        <v>711.68</v>
      </c>
      <c r="I6576">
        <f>VLOOKUP(A6576,[1]Sheet1!$A$2:$F$5022,6,FALSE)</f>
        <v>711.54</v>
      </c>
      <c r="J6576">
        <f t="shared" ca="1" si="1335"/>
        <v>2.0514838129496917E-3</v>
      </c>
      <c r="K6576">
        <f t="shared" ca="1" si="1336"/>
        <v>1.4600000000000366</v>
      </c>
      <c r="L6576" s="6">
        <f t="shared" si="1337"/>
        <v>6575</v>
      </c>
      <c r="M6576">
        <f t="shared" si="1326"/>
        <v>711.575483741938</v>
      </c>
      <c r="N6576">
        <f t="shared" si="1327"/>
        <v>4.7453888648673226E-2</v>
      </c>
      <c r="O6576">
        <f t="shared" si="1328"/>
        <v>-0.74775203778857191</v>
      </c>
      <c r="P6576" t="str">
        <f t="shared" si="1329"/>
        <v/>
      </c>
      <c r="Q6576">
        <f t="shared" si="1338"/>
        <v>0</v>
      </c>
      <c r="R6576">
        <f t="shared" si="1330"/>
        <v>0</v>
      </c>
      <c r="S6576" t="str">
        <f t="shared" si="1331"/>
        <v/>
      </c>
      <c r="T6576" t="str">
        <f t="shared" si="1332"/>
        <v/>
      </c>
      <c r="U6576" t="str">
        <f t="shared" si="1333"/>
        <v/>
      </c>
      <c r="W6576">
        <f t="shared" ca="1" si="1334"/>
        <v>-86.508969789999355</v>
      </c>
    </row>
    <row r="6577" spans="1:23" x14ac:dyDescent="0.25">
      <c r="A6577" s="2">
        <v>43235.84411017361</v>
      </c>
      <c r="B6577">
        <v>711.54</v>
      </c>
      <c r="C6577">
        <v>1</v>
      </c>
      <c r="H6577">
        <f>VLOOKUP(A6577,[1]Sheet1!$A$2:$F$5022,5,FALSE)</f>
        <v>711.68</v>
      </c>
      <c r="I6577">
        <f>VLOOKUP(A6577,[1]Sheet1!$A$2:$F$5022,6,FALSE)</f>
        <v>711.54</v>
      </c>
      <c r="J6577">
        <f t="shared" ca="1" si="1335"/>
        <v>2.0514838129496917E-3</v>
      </c>
      <c r="K6577">
        <f t="shared" ca="1" si="1336"/>
        <v>1.4600000000000366</v>
      </c>
      <c r="L6577" s="6">
        <f t="shared" si="1337"/>
        <v>6576</v>
      </c>
      <c r="M6577">
        <f t="shared" si="1326"/>
        <v>711.56725639454567</v>
      </c>
      <c r="N6577">
        <f t="shared" si="1327"/>
        <v>4.2514819236530957E-2</v>
      </c>
      <c r="O6577">
        <f t="shared" si="1328"/>
        <v>-0.64110338548216517</v>
      </c>
      <c r="P6577" t="str">
        <f t="shared" si="1329"/>
        <v/>
      </c>
      <c r="Q6577">
        <f t="shared" si="1338"/>
        <v>0</v>
      </c>
      <c r="R6577">
        <f t="shared" si="1330"/>
        <v>0</v>
      </c>
      <c r="S6577" t="str">
        <f t="shared" si="1331"/>
        <v/>
      </c>
      <c r="T6577" t="str">
        <f t="shared" si="1332"/>
        <v/>
      </c>
      <c r="U6577" t="str">
        <f t="shared" si="1333"/>
        <v/>
      </c>
      <c r="W6577">
        <f t="shared" ca="1" si="1334"/>
        <v>-86.508969789999355</v>
      </c>
    </row>
    <row r="6578" spans="1:23" x14ac:dyDescent="0.25">
      <c r="A6578" s="2">
        <v>43235.84411017361</v>
      </c>
      <c r="B6578">
        <v>711.54</v>
      </c>
      <c r="C6578">
        <v>1</v>
      </c>
      <c r="H6578">
        <f>VLOOKUP(A6578,[1]Sheet1!$A$2:$F$5022,5,FALSE)</f>
        <v>711.68</v>
      </c>
      <c r="I6578">
        <f>VLOOKUP(A6578,[1]Sheet1!$A$2:$F$5022,6,FALSE)</f>
        <v>711.54</v>
      </c>
      <c r="J6578">
        <f t="shared" ca="1" si="1335"/>
        <v>2.0514838129496917E-3</v>
      </c>
      <c r="K6578">
        <f t="shared" ca="1" si="1336"/>
        <v>1.4600000000000366</v>
      </c>
      <c r="L6578" s="6">
        <f t="shared" si="1337"/>
        <v>6577</v>
      </c>
      <c r="M6578">
        <f t="shared" si="1326"/>
        <v>711.55807106395991</v>
      </c>
      <c r="N6578">
        <f t="shared" si="1327"/>
        <v>3.4554780979228046E-2</v>
      </c>
      <c r="O6578">
        <f t="shared" si="1328"/>
        <v>-0.52296855739916681</v>
      </c>
      <c r="P6578" t="str">
        <f t="shared" si="1329"/>
        <v/>
      </c>
      <c r="Q6578">
        <f t="shared" si="1338"/>
        <v>0</v>
      </c>
      <c r="R6578">
        <f t="shared" si="1330"/>
        <v>0</v>
      </c>
      <c r="S6578" t="str">
        <f t="shared" si="1331"/>
        <v/>
      </c>
      <c r="T6578" t="str">
        <f t="shared" si="1332"/>
        <v/>
      </c>
      <c r="U6578" t="str">
        <f t="shared" si="1333"/>
        <v/>
      </c>
      <c r="W6578">
        <f t="shared" ca="1" si="1334"/>
        <v>-86.508969789999355</v>
      </c>
    </row>
    <row r="6579" spans="1:23" x14ac:dyDescent="0.25">
      <c r="A6579" s="2">
        <v>43235.84411017361</v>
      </c>
      <c r="B6579">
        <v>711.54</v>
      </c>
      <c r="C6579">
        <v>1</v>
      </c>
      <c r="H6579">
        <f>VLOOKUP(A6579,[1]Sheet1!$A$2:$F$5022,5,FALSE)</f>
        <v>711.68</v>
      </c>
      <c r="I6579">
        <f>VLOOKUP(A6579,[1]Sheet1!$A$2:$F$5022,6,FALSE)</f>
        <v>711.54</v>
      </c>
      <c r="J6579">
        <f t="shared" ca="1" si="1335"/>
        <v>2.0514838129496917E-3</v>
      </c>
      <c r="K6579">
        <f t="shared" ca="1" si="1336"/>
        <v>1.4600000000000366</v>
      </c>
      <c r="L6579" s="6">
        <f t="shared" si="1337"/>
        <v>6578</v>
      </c>
      <c r="M6579">
        <f t="shared" si="1326"/>
        <v>711.54792775018086</v>
      </c>
      <c r="N6579">
        <f t="shared" si="1327"/>
        <v>1.9580443474282051E-2</v>
      </c>
      <c r="O6579">
        <f t="shared" si="1328"/>
        <v>-0.40488103302206252</v>
      </c>
      <c r="P6579" t="str">
        <f t="shared" si="1329"/>
        <v/>
      </c>
      <c r="Q6579">
        <f t="shared" si="1338"/>
        <v>0</v>
      </c>
      <c r="R6579">
        <f t="shared" si="1330"/>
        <v>0</v>
      </c>
      <c r="S6579" t="str">
        <f t="shared" si="1331"/>
        <v/>
      </c>
      <c r="T6579" t="str">
        <f t="shared" si="1332"/>
        <v/>
      </c>
      <c r="U6579" t="str">
        <f t="shared" si="1333"/>
        <v/>
      </c>
      <c r="W6579">
        <f t="shared" ca="1" si="1334"/>
        <v>-86.508969789999355</v>
      </c>
    </row>
    <row r="6580" spans="1:23" x14ac:dyDescent="0.25">
      <c r="A6580" s="2">
        <v>43235.84411017361</v>
      </c>
      <c r="B6580">
        <v>711.54</v>
      </c>
      <c r="C6580">
        <v>1</v>
      </c>
      <c r="H6580">
        <f>VLOOKUP(A6580,[1]Sheet1!$A$2:$F$5022,5,FALSE)</f>
        <v>711.68</v>
      </c>
      <c r="I6580">
        <f>VLOOKUP(A6580,[1]Sheet1!$A$2:$F$5022,6,FALSE)</f>
        <v>711.54</v>
      </c>
      <c r="J6580">
        <f t="shared" ca="1" si="1335"/>
        <v>2.0514838129496917E-3</v>
      </c>
      <c r="K6580">
        <f t="shared" ca="1" si="1336"/>
        <v>1.4600000000000366</v>
      </c>
      <c r="L6580" s="6">
        <f t="shared" si="1337"/>
        <v>6579</v>
      </c>
      <c r="M6580">
        <f t="shared" si="1326"/>
        <v>711.54112682160121</v>
      </c>
      <c r="N6580">
        <f t="shared" si="1327"/>
        <v>2.1720742519552735E-3</v>
      </c>
      <c r="O6580">
        <f t="shared" si="1328"/>
        <v>-0.5187767408192534</v>
      </c>
      <c r="P6580" t="str">
        <f t="shared" si="1329"/>
        <v/>
      </c>
      <c r="Q6580">
        <f t="shared" si="1338"/>
        <v>0</v>
      </c>
      <c r="R6580">
        <f t="shared" si="1330"/>
        <v>0</v>
      </c>
      <c r="S6580" t="str">
        <f t="shared" si="1331"/>
        <v/>
      </c>
      <c r="T6580" t="str">
        <f t="shared" si="1332"/>
        <v/>
      </c>
      <c r="U6580" t="str">
        <f t="shared" si="1333"/>
        <v/>
      </c>
      <c r="W6580">
        <f t="shared" ca="1" si="1334"/>
        <v>-86.508969789999355</v>
      </c>
    </row>
    <row r="6581" spans="1:23" x14ac:dyDescent="0.25">
      <c r="A6581" s="2">
        <v>43235.84411017361</v>
      </c>
      <c r="B6581">
        <v>711.54</v>
      </c>
      <c r="C6581">
        <v>1</v>
      </c>
      <c r="H6581">
        <f>VLOOKUP(A6581,[1]Sheet1!$A$2:$F$5022,5,FALSE)</f>
        <v>711.68</v>
      </c>
      <c r="I6581">
        <f>VLOOKUP(A6581,[1]Sheet1!$A$2:$F$5022,6,FALSE)</f>
        <v>711.54</v>
      </c>
      <c r="J6581">
        <f t="shared" ca="1" si="1335"/>
        <v>2.0514838129496917E-3</v>
      </c>
      <c r="K6581">
        <f t="shared" ca="1" si="1336"/>
        <v>1.4600000000000366</v>
      </c>
      <c r="L6581" s="6">
        <f t="shared" si="1337"/>
        <v>6580</v>
      </c>
      <c r="M6581">
        <f t="shared" si="1326"/>
        <v>711.54060949726488</v>
      </c>
      <c r="N6581">
        <f t="shared" si="1327"/>
        <v>1.632965605709448E-3</v>
      </c>
      <c r="O6581">
        <f t="shared" si="1328"/>
        <v>-0.37324562304739572</v>
      </c>
      <c r="P6581" t="str">
        <f t="shared" si="1329"/>
        <v/>
      </c>
      <c r="Q6581">
        <f t="shared" si="1338"/>
        <v>0</v>
      </c>
      <c r="R6581">
        <f t="shared" si="1330"/>
        <v>0</v>
      </c>
      <c r="S6581" t="str">
        <f t="shared" si="1331"/>
        <v/>
      </c>
      <c r="T6581" t="str">
        <f t="shared" si="1332"/>
        <v/>
      </c>
      <c r="U6581" t="str">
        <f t="shared" si="1333"/>
        <v/>
      </c>
      <c r="W6581">
        <f t="shared" ca="1" si="1334"/>
        <v>-86.508969789999355</v>
      </c>
    </row>
    <row r="6582" spans="1:23" x14ac:dyDescent="0.25">
      <c r="A6582" s="2">
        <v>43235.84411017361</v>
      </c>
      <c r="B6582">
        <v>711.54</v>
      </c>
      <c r="C6582">
        <v>1</v>
      </c>
      <c r="H6582">
        <f>VLOOKUP(A6582,[1]Sheet1!$A$2:$F$5022,5,FALSE)</f>
        <v>711.68</v>
      </c>
      <c r="I6582">
        <f>VLOOKUP(A6582,[1]Sheet1!$A$2:$F$5022,6,FALSE)</f>
        <v>711.54</v>
      </c>
      <c r="J6582">
        <f t="shared" ca="1" si="1335"/>
        <v>2.0514838129496917E-3</v>
      </c>
      <c r="K6582">
        <f t="shared" ca="1" si="1336"/>
        <v>1.4600000000000366</v>
      </c>
      <c r="L6582" s="6">
        <f t="shared" si="1337"/>
        <v>6581</v>
      </c>
      <c r="M6582">
        <f t="shared" si="1326"/>
        <v>711.54004175276043</v>
      </c>
      <c r="N6582">
        <f t="shared" si="1327"/>
        <v>1.2002657781628003E-4</v>
      </c>
      <c r="O6582">
        <f t="shared" si="1328"/>
        <v>-0.34786262531550272</v>
      </c>
      <c r="P6582" t="str">
        <f t="shared" si="1329"/>
        <v/>
      </c>
      <c r="Q6582">
        <f t="shared" si="1338"/>
        <v>0</v>
      </c>
      <c r="R6582">
        <f t="shared" si="1330"/>
        <v>0</v>
      </c>
      <c r="S6582" t="str">
        <f t="shared" si="1331"/>
        <v/>
      </c>
      <c r="T6582" t="str">
        <f t="shared" si="1332"/>
        <v/>
      </c>
      <c r="U6582" t="str">
        <f t="shared" si="1333"/>
        <v/>
      </c>
      <c r="W6582">
        <f t="shared" ca="1" si="1334"/>
        <v>-86.508969789999355</v>
      </c>
    </row>
    <row r="6583" spans="1:23" x14ac:dyDescent="0.25">
      <c r="A6583" s="2">
        <v>43235.84411017361</v>
      </c>
      <c r="B6583">
        <v>711.54</v>
      </c>
      <c r="C6583">
        <v>1</v>
      </c>
      <c r="H6583">
        <f>VLOOKUP(A6583,[1]Sheet1!$A$2:$F$5022,5,FALSE)</f>
        <v>711.68</v>
      </c>
      <c r="I6583">
        <f>VLOOKUP(A6583,[1]Sheet1!$A$2:$F$5022,6,FALSE)</f>
        <v>711.54</v>
      </c>
      <c r="J6583">
        <f t="shared" ca="1" si="1335"/>
        <v>2.0514838129496917E-3</v>
      </c>
      <c r="K6583">
        <f t="shared" ca="1" si="1336"/>
        <v>1.4600000000000366</v>
      </c>
      <c r="L6583" s="6">
        <f t="shared" si="1337"/>
        <v>6582</v>
      </c>
      <c r="M6583">
        <f t="shared" si="1326"/>
        <v>711.54000000000053</v>
      </c>
      <c r="N6583">
        <f t="shared" si="1327"/>
        <v>5.8540609932656169E-13</v>
      </c>
      <c r="O6583">
        <f t="shared" si="1328"/>
        <v>-0.97100831245522445</v>
      </c>
      <c r="P6583" t="str">
        <f t="shared" si="1329"/>
        <v/>
      </c>
      <c r="Q6583">
        <f t="shared" si="1338"/>
        <v>0</v>
      </c>
      <c r="R6583">
        <f t="shared" si="1330"/>
        <v>0</v>
      </c>
      <c r="S6583" t="str">
        <f t="shared" si="1331"/>
        <v/>
      </c>
      <c r="T6583" t="str">
        <f t="shared" si="1332"/>
        <v/>
      </c>
      <c r="U6583" t="str">
        <f t="shared" si="1333"/>
        <v/>
      </c>
      <c r="W6583">
        <f t="shared" ca="1" si="1334"/>
        <v>-86.508969789999355</v>
      </c>
    </row>
    <row r="6584" spans="1:23" x14ac:dyDescent="0.25">
      <c r="A6584" s="2">
        <v>43235.84411017361</v>
      </c>
      <c r="B6584">
        <v>711.54</v>
      </c>
      <c r="C6584">
        <v>1</v>
      </c>
      <c r="H6584">
        <f>VLOOKUP(A6584,[1]Sheet1!$A$2:$F$5022,5,FALSE)</f>
        <v>711.68</v>
      </c>
      <c r="I6584">
        <f>VLOOKUP(A6584,[1]Sheet1!$A$2:$F$5022,6,FALSE)</f>
        <v>711.54</v>
      </c>
      <c r="J6584">
        <f t="shared" ca="1" si="1335"/>
        <v>2.0514838129496917E-3</v>
      </c>
      <c r="K6584">
        <f t="shared" ca="1" si="1336"/>
        <v>1.4600000000000366</v>
      </c>
      <c r="L6584" s="6">
        <f t="shared" si="1337"/>
        <v>6583</v>
      </c>
      <c r="M6584">
        <f t="shared" si="1326"/>
        <v>711.54000000000053</v>
      </c>
      <c r="N6584">
        <f t="shared" si="1327"/>
        <v>5.8540609932656169E-13</v>
      </c>
      <c r="O6584">
        <f t="shared" si="1328"/>
        <v>-0.97100831245522445</v>
      </c>
      <c r="P6584" t="str">
        <f t="shared" si="1329"/>
        <v/>
      </c>
      <c r="Q6584">
        <f t="shared" si="1338"/>
        <v>0</v>
      </c>
      <c r="R6584">
        <f t="shared" si="1330"/>
        <v>0</v>
      </c>
      <c r="S6584" t="str">
        <f t="shared" si="1331"/>
        <v/>
      </c>
      <c r="T6584" t="str">
        <f t="shared" si="1332"/>
        <v/>
      </c>
      <c r="U6584" t="str">
        <f t="shared" si="1333"/>
        <v/>
      </c>
      <c r="W6584">
        <f t="shared" ca="1" si="1334"/>
        <v>-86.508969789999355</v>
      </c>
    </row>
    <row r="6585" spans="1:23" x14ac:dyDescent="0.25">
      <c r="A6585" s="2">
        <v>43235.84411017361</v>
      </c>
      <c r="B6585">
        <v>711.54</v>
      </c>
      <c r="C6585">
        <v>1</v>
      </c>
      <c r="H6585">
        <f>VLOOKUP(A6585,[1]Sheet1!$A$2:$F$5022,5,FALSE)</f>
        <v>711.68</v>
      </c>
      <c r="I6585">
        <f>VLOOKUP(A6585,[1]Sheet1!$A$2:$F$5022,6,FALSE)</f>
        <v>711.54</v>
      </c>
      <c r="J6585">
        <f t="shared" ca="1" si="1335"/>
        <v>2.0514838129496917E-3</v>
      </c>
      <c r="K6585">
        <f t="shared" ca="1" si="1336"/>
        <v>1.4600000000000366</v>
      </c>
      <c r="L6585" s="6">
        <f t="shared" si="1337"/>
        <v>6584</v>
      </c>
      <c r="M6585">
        <f t="shared" si="1326"/>
        <v>711.54000000000053</v>
      </c>
      <c r="N6585">
        <f t="shared" si="1327"/>
        <v>5.8540609932656169E-13</v>
      </c>
      <c r="O6585">
        <f t="shared" si="1328"/>
        <v>-0.97100831245522445</v>
      </c>
      <c r="P6585" t="str">
        <f t="shared" si="1329"/>
        <v/>
      </c>
      <c r="Q6585">
        <f t="shared" si="1338"/>
        <v>0</v>
      </c>
      <c r="R6585">
        <f t="shared" si="1330"/>
        <v>0</v>
      </c>
      <c r="S6585" t="str">
        <f t="shared" si="1331"/>
        <v/>
      </c>
      <c r="T6585" t="str">
        <f t="shared" si="1332"/>
        <v/>
      </c>
      <c r="U6585" t="str">
        <f t="shared" si="1333"/>
        <v/>
      </c>
      <c r="W6585">
        <f t="shared" ca="1" si="1334"/>
        <v>-86.508969789999355</v>
      </c>
    </row>
    <row r="6586" spans="1:23" x14ac:dyDescent="0.25">
      <c r="A6586" s="2">
        <v>43235.84411017361</v>
      </c>
      <c r="B6586">
        <v>711.54</v>
      </c>
      <c r="C6586">
        <v>1</v>
      </c>
      <c r="H6586">
        <f>VLOOKUP(A6586,[1]Sheet1!$A$2:$F$5022,5,FALSE)</f>
        <v>711.68</v>
      </c>
      <c r="I6586">
        <f>VLOOKUP(A6586,[1]Sheet1!$A$2:$F$5022,6,FALSE)</f>
        <v>711.54</v>
      </c>
      <c r="J6586">
        <f t="shared" ca="1" si="1335"/>
        <v>2.0514838129496917E-3</v>
      </c>
      <c r="K6586">
        <f t="shared" ca="1" si="1336"/>
        <v>1.4600000000000366</v>
      </c>
      <c r="L6586" s="6">
        <f t="shared" si="1337"/>
        <v>6585</v>
      </c>
      <c r="M6586">
        <f t="shared" si="1326"/>
        <v>711.54000000000053</v>
      </c>
      <c r="N6586">
        <f t="shared" si="1327"/>
        <v>5.8540609932656169E-13</v>
      </c>
      <c r="O6586">
        <f t="shared" si="1328"/>
        <v>-0.97100831245522445</v>
      </c>
      <c r="P6586" t="str">
        <f t="shared" si="1329"/>
        <v/>
      </c>
      <c r="Q6586">
        <f t="shared" si="1338"/>
        <v>0</v>
      </c>
      <c r="R6586">
        <f t="shared" si="1330"/>
        <v>0</v>
      </c>
      <c r="S6586" t="str">
        <f t="shared" si="1331"/>
        <v/>
      </c>
      <c r="T6586" t="str">
        <f t="shared" si="1332"/>
        <v/>
      </c>
      <c r="U6586" t="str">
        <f t="shared" si="1333"/>
        <v/>
      </c>
      <c r="W6586">
        <f t="shared" ca="1" si="1334"/>
        <v>-86.508969789999355</v>
      </c>
    </row>
    <row r="6587" spans="1:23" x14ac:dyDescent="0.25">
      <c r="A6587" s="2">
        <v>43235.84411017361</v>
      </c>
      <c r="B6587">
        <v>711.54</v>
      </c>
      <c r="C6587">
        <v>1</v>
      </c>
      <c r="H6587">
        <f>VLOOKUP(A6587,[1]Sheet1!$A$2:$F$5022,5,FALSE)</f>
        <v>711.68</v>
      </c>
      <c r="I6587">
        <f>VLOOKUP(A6587,[1]Sheet1!$A$2:$F$5022,6,FALSE)</f>
        <v>711.54</v>
      </c>
      <c r="J6587">
        <f t="shared" ca="1" si="1335"/>
        <v>2.0514838129496917E-3</v>
      </c>
      <c r="K6587">
        <f t="shared" ca="1" si="1336"/>
        <v>1.4600000000000366</v>
      </c>
      <c r="L6587" s="6">
        <f t="shared" si="1337"/>
        <v>6586</v>
      </c>
      <c r="M6587">
        <f t="shared" si="1326"/>
        <v>711.54000000000053</v>
      </c>
      <c r="N6587">
        <f t="shared" si="1327"/>
        <v>5.8540609932656169E-13</v>
      </c>
      <c r="O6587">
        <f t="shared" si="1328"/>
        <v>-0.97100831245522445</v>
      </c>
      <c r="P6587" t="str">
        <f t="shared" si="1329"/>
        <v/>
      </c>
      <c r="Q6587">
        <f t="shared" si="1338"/>
        <v>0</v>
      </c>
      <c r="R6587">
        <f t="shared" si="1330"/>
        <v>0</v>
      </c>
      <c r="S6587" t="str">
        <f t="shared" si="1331"/>
        <v/>
      </c>
      <c r="T6587" t="str">
        <f t="shared" si="1332"/>
        <v/>
      </c>
      <c r="U6587" t="str">
        <f t="shared" si="1333"/>
        <v/>
      </c>
      <c r="W6587">
        <f t="shared" ca="1" si="1334"/>
        <v>-86.508969789999355</v>
      </c>
    </row>
    <row r="6588" spans="1:23" x14ac:dyDescent="0.25">
      <c r="A6588" s="2">
        <v>43235.84411017361</v>
      </c>
      <c r="B6588">
        <v>711.54</v>
      </c>
      <c r="C6588">
        <v>1</v>
      </c>
      <c r="H6588">
        <f>VLOOKUP(A6588,[1]Sheet1!$A$2:$F$5022,5,FALSE)</f>
        <v>711.68</v>
      </c>
      <c r="I6588">
        <f>VLOOKUP(A6588,[1]Sheet1!$A$2:$F$5022,6,FALSE)</f>
        <v>711.54</v>
      </c>
      <c r="J6588">
        <f t="shared" ca="1" si="1335"/>
        <v>2.0514838129496917E-3</v>
      </c>
      <c r="K6588">
        <f t="shared" ca="1" si="1336"/>
        <v>1.4600000000000366</v>
      </c>
      <c r="L6588" s="6">
        <f t="shared" si="1337"/>
        <v>6587</v>
      </c>
      <c r="M6588">
        <f t="shared" si="1326"/>
        <v>711.54000000000053</v>
      </c>
      <c r="N6588">
        <f t="shared" si="1327"/>
        <v>5.8540609932656169E-13</v>
      </c>
      <c r="O6588">
        <f t="shared" si="1328"/>
        <v>-0.97100831245522445</v>
      </c>
      <c r="P6588" t="str">
        <f t="shared" si="1329"/>
        <v/>
      </c>
      <c r="Q6588">
        <f t="shared" si="1338"/>
        <v>0</v>
      </c>
      <c r="R6588">
        <f t="shared" si="1330"/>
        <v>0</v>
      </c>
      <c r="S6588" t="str">
        <f t="shared" si="1331"/>
        <v/>
      </c>
      <c r="T6588" t="str">
        <f t="shared" si="1332"/>
        <v/>
      </c>
      <c r="U6588" t="str">
        <f t="shared" si="1333"/>
        <v/>
      </c>
      <c r="W6588">
        <f t="shared" ca="1" si="1334"/>
        <v>-86.508969789999355</v>
      </c>
    </row>
    <row r="6589" spans="1:23" x14ac:dyDescent="0.25">
      <c r="A6589" s="2">
        <v>43235.84411017361</v>
      </c>
      <c r="B6589">
        <v>711.54</v>
      </c>
      <c r="C6589">
        <v>1</v>
      </c>
      <c r="H6589">
        <f>VLOOKUP(A6589,[1]Sheet1!$A$2:$F$5022,5,FALSE)</f>
        <v>711.68</v>
      </c>
      <c r="I6589">
        <f>VLOOKUP(A6589,[1]Sheet1!$A$2:$F$5022,6,FALSE)</f>
        <v>711.54</v>
      </c>
      <c r="J6589">
        <f t="shared" ca="1" si="1335"/>
        <v>2.0514838129496917E-3</v>
      </c>
      <c r="K6589">
        <f t="shared" ca="1" si="1336"/>
        <v>1.4600000000000366</v>
      </c>
      <c r="L6589" s="6">
        <f t="shared" si="1337"/>
        <v>6588</v>
      </c>
      <c r="M6589">
        <f t="shared" si="1326"/>
        <v>711.54000000000053</v>
      </c>
      <c r="N6589">
        <f t="shared" si="1327"/>
        <v>5.8540609932656169E-13</v>
      </c>
      <c r="O6589">
        <f t="shared" si="1328"/>
        <v>-0.97100831245522445</v>
      </c>
      <c r="P6589" t="str">
        <f t="shared" si="1329"/>
        <v/>
      </c>
      <c r="Q6589">
        <f t="shared" si="1338"/>
        <v>0</v>
      </c>
      <c r="R6589">
        <f t="shared" si="1330"/>
        <v>0</v>
      </c>
      <c r="S6589" t="str">
        <f t="shared" si="1331"/>
        <v/>
      </c>
      <c r="T6589" t="str">
        <f t="shared" si="1332"/>
        <v/>
      </c>
      <c r="U6589" t="str">
        <f t="shared" si="1333"/>
        <v/>
      </c>
      <c r="W6589">
        <f t="shared" ca="1" si="1334"/>
        <v>-86.508969789999355</v>
      </c>
    </row>
    <row r="6590" spans="1:23" x14ac:dyDescent="0.25">
      <c r="A6590" s="2">
        <v>43235.84411017361</v>
      </c>
      <c r="B6590">
        <v>711.54</v>
      </c>
      <c r="C6590">
        <v>1</v>
      </c>
      <c r="H6590">
        <f>VLOOKUP(A6590,[1]Sheet1!$A$2:$F$5022,5,FALSE)</f>
        <v>711.68</v>
      </c>
      <c r="I6590">
        <f>VLOOKUP(A6590,[1]Sheet1!$A$2:$F$5022,6,FALSE)</f>
        <v>711.54</v>
      </c>
      <c r="J6590">
        <f t="shared" ca="1" si="1335"/>
        <v>2.0514838129496917E-3</v>
      </c>
      <c r="K6590">
        <f t="shared" ca="1" si="1336"/>
        <v>1.4600000000000366</v>
      </c>
      <c r="L6590" s="6">
        <f t="shared" si="1337"/>
        <v>6589</v>
      </c>
      <c r="M6590">
        <f t="shared" ref="M6590:M6653" si="1339">FORECAST(L6590,B6555:B6589,L6555:L6589)</f>
        <v>711.54000000000053</v>
      </c>
      <c r="N6590">
        <f t="shared" ref="N6590:N6653" si="1340">STEYX(B6555:B6589,L6555:L6589)</f>
        <v>5.8540609932656169E-13</v>
      </c>
      <c r="O6590">
        <f t="shared" ref="O6590:O6653" si="1341">(B6590-M6590)/N6590</f>
        <v>-0.97100831245522445</v>
      </c>
      <c r="P6590" t="str">
        <f t="shared" ref="P6590:P6653" si="1342">IF(O6590&gt;1.5,1,"")</f>
        <v/>
      </c>
      <c r="Q6590">
        <f t="shared" si="1338"/>
        <v>0</v>
      </c>
      <c r="R6590">
        <f t="shared" ref="R6590:R6653" si="1343">IF(D6590="buy",(C6590-Q6590)/_xlfn.STDEV.S(C6554:C6589),0)</f>
        <v>0</v>
      </c>
      <c r="S6590" t="str">
        <f t="shared" ref="S6590:S6653" si="1344">IF(O6590&gt;1.5,1,"")</f>
        <v/>
      </c>
      <c r="T6590" t="str">
        <f t="shared" ref="T6590:T6653" si="1345">IF(S6590=1,K6590,"")</f>
        <v/>
      </c>
      <c r="U6590" t="str">
        <f t="shared" ref="U6590:U6653" si="1346">IF(S6590=1,IF(ISNUMBER(S6589),"",K6590),"")</f>
        <v/>
      </c>
      <c r="W6590">
        <f t="shared" ref="W6590:W6653" ca="1" si="1347">IF(ISNUMBER(U6590),U6590+W6589,W6589)</f>
        <v>-86.508969789999355</v>
      </c>
    </row>
    <row r="6591" spans="1:23" x14ac:dyDescent="0.25">
      <c r="A6591" s="2">
        <v>43235.84411017361</v>
      </c>
      <c r="B6591">
        <v>711.54</v>
      </c>
      <c r="C6591">
        <v>1</v>
      </c>
      <c r="H6591">
        <f>VLOOKUP(A6591,[1]Sheet1!$A$2:$F$5022,5,FALSE)</f>
        <v>711.68</v>
      </c>
      <c r="I6591">
        <f>VLOOKUP(A6591,[1]Sheet1!$A$2:$F$5022,6,FALSE)</f>
        <v>711.54</v>
      </c>
      <c r="J6591">
        <f t="shared" ca="1" si="1335"/>
        <v>2.0514838129496917E-3</v>
      </c>
      <c r="K6591">
        <f t="shared" ca="1" si="1336"/>
        <v>1.4600000000000366</v>
      </c>
      <c r="L6591" s="6">
        <f t="shared" si="1337"/>
        <v>6590</v>
      </c>
      <c r="M6591">
        <f t="shared" si="1339"/>
        <v>711.54000000000053</v>
      </c>
      <c r="N6591">
        <f t="shared" si="1340"/>
        <v>5.8540609932656169E-13</v>
      </c>
      <c r="O6591">
        <f t="shared" si="1341"/>
        <v>-0.97100831245522445</v>
      </c>
      <c r="P6591" t="str">
        <f t="shared" si="1342"/>
        <v/>
      </c>
      <c r="Q6591">
        <f t="shared" si="1338"/>
        <v>0</v>
      </c>
      <c r="R6591">
        <f t="shared" si="1343"/>
        <v>0</v>
      </c>
      <c r="S6591" t="str">
        <f t="shared" si="1344"/>
        <v/>
      </c>
      <c r="T6591" t="str">
        <f t="shared" si="1345"/>
        <v/>
      </c>
      <c r="U6591" t="str">
        <f t="shared" si="1346"/>
        <v/>
      </c>
      <c r="W6591">
        <f t="shared" ca="1" si="1347"/>
        <v>-86.508969789999355</v>
      </c>
    </row>
    <row r="6592" spans="1:23" x14ac:dyDescent="0.25">
      <c r="A6592" s="2">
        <v>43235.84411017361</v>
      </c>
      <c r="B6592">
        <v>711.54</v>
      </c>
      <c r="C6592">
        <v>1</v>
      </c>
      <c r="H6592">
        <f>VLOOKUP(A6592,[1]Sheet1!$A$2:$F$5022,5,FALSE)</f>
        <v>711.68</v>
      </c>
      <c r="I6592">
        <f>VLOOKUP(A6592,[1]Sheet1!$A$2:$F$5022,6,FALSE)</f>
        <v>711.54</v>
      </c>
      <c r="J6592">
        <f t="shared" ca="1" si="1335"/>
        <v>2.0514838129496917E-3</v>
      </c>
      <c r="K6592">
        <f t="shared" ca="1" si="1336"/>
        <v>1.4600000000000366</v>
      </c>
      <c r="L6592" s="6">
        <f t="shared" si="1337"/>
        <v>6591</v>
      </c>
      <c r="M6592">
        <f t="shared" si="1339"/>
        <v>711.54000000000053</v>
      </c>
      <c r="N6592">
        <f t="shared" si="1340"/>
        <v>5.8540609932656169E-13</v>
      </c>
      <c r="O6592">
        <f t="shared" si="1341"/>
        <v>-0.97100831245522445</v>
      </c>
      <c r="P6592" t="str">
        <f t="shared" si="1342"/>
        <v/>
      </c>
      <c r="Q6592">
        <f t="shared" si="1338"/>
        <v>0</v>
      </c>
      <c r="R6592">
        <f t="shared" si="1343"/>
        <v>0</v>
      </c>
      <c r="S6592" t="str">
        <f t="shared" si="1344"/>
        <v/>
      </c>
      <c r="T6592" t="str">
        <f t="shared" si="1345"/>
        <v/>
      </c>
      <c r="U6592" t="str">
        <f t="shared" si="1346"/>
        <v/>
      </c>
      <c r="W6592">
        <f t="shared" ca="1" si="1347"/>
        <v>-86.508969789999355</v>
      </c>
    </row>
    <row r="6593" spans="1:23" x14ac:dyDescent="0.25">
      <c r="A6593" s="2">
        <v>43235.84411017361</v>
      </c>
      <c r="B6593">
        <v>711.54</v>
      </c>
      <c r="C6593">
        <v>1</v>
      </c>
      <c r="H6593">
        <f>VLOOKUP(A6593,[1]Sheet1!$A$2:$F$5022,5,FALSE)</f>
        <v>711.68</v>
      </c>
      <c r="I6593">
        <f>VLOOKUP(A6593,[1]Sheet1!$A$2:$F$5022,6,FALSE)</f>
        <v>711.54</v>
      </c>
      <c r="J6593">
        <f t="shared" ca="1" si="1335"/>
        <v>2.0514838129496917E-3</v>
      </c>
      <c r="K6593">
        <f t="shared" ca="1" si="1336"/>
        <v>1.4600000000000366</v>
      </c>
      <c r="L6593" s="6">
        <f t="shared" si="1337"/>
        <v>6592</v>
      </c>
      <c r="M6593">
        <f t="shared" si="1339"/>
        <v>711.54000000000053</v>
      </c>
      <c r="N6593">
        <f t="shared" si="1340"/>
        <v>5.8540609932656169E-13</v>
      </c>
      <c r="O6593">
        <f t="shared" si="1341"/>
        <v>-0.97100831245522445</v>
      </c>
      <c r="P6593" t="str">
        <f t="shared" si="1342"/>
        <v/>
      </c>
      <c r="Q6593">
        <f t="shared" si="1338"/>
        <v>0</v>
      </c>
      <c r="R6593">
        <f t="shared" si="1343"/>
        <v>0</v>
      </c>
      <c r="S6593" t="str">
        <f t="shared" si="1344"/>
        <v/>
      </c>
      <c r="T6593" t="str">
        <f t="shared" si="1345"/>
        <v/>
      </c>
      <c r="U6593" t="str">
        <f t="shared" si="1346"/>
        <v/>
      </c>
      <c r="W6593">
        <f t="shared" ca="1" si="1347"/>
        <v>-86.508969789999355</v>
      </c>
    </row>
    <row r="6594" spans="1:23" x14ac:dyDescent="0.25">
      <c r="A6594" s="2">
        <v>43235.84411017361</v>
      </c>
      <c r="B6594">
        <v>711.54</v>
      </c>
      <c r="C6594">
        <v>1</v>
      </c>
      <c r="H6594">
        <f>VLOOKUP(A6594,[1]Sheet1!$A$2:$F$5022,5,FALSE)</f>
        <v>711.68</v>
      </c>
      <c r="I6594">
        <f>VLOOKUP(A6594,[1]Sheet1!$A$2:$F$5022,6,FALSE)</f>
        <v>711.54</v>
      </c>
      <c r="J6594">
        <f t="shared" ca="1" si="1335"/>
        <v>2.0514838129496917E-3</v>
      </c>
      <c r="K6594">
        <f t="shared" ca="1" si="1336"/>
        <v>1.4600000000000366</v>
      </c>
      <c r="L6594" s="6">
        <f t="shared" si="1337"/>
        <v>6593</v>
      </c>
      <c r="M6594">
        <f t="shared" si="1339"/>
        <v>711.54000000000053</v>
      </c>
      <c r="N6594">
        <f t="shared" si="1340"/>
        <v>5.8540609932656169E-13</v>
      </c>
      <c r="O6594">
        <f t="shared" si="1341"/>
        <v>-0.97100831245522445</v>
      </c>
      <c r="P6594" t="str">
        <f t="shared" si="1342"/>
        <v/>
      </c>
      <c r="Q6594">
        <f t="shared" si="1338"/>
        <v>0</v>
      </c>
      <c r="R6594">
        <f t="shared" si="1343"/>
        <v>0</v>
      </c>
      <c r="S6594" t="str">
        <f t="shared" si="1344"/>
        <v/>
      </c>
      <c r="T6594" t="str">
        <f t="shared" si="1345"/>
        <v/>
      </c>
      <c r="U6594" t="str">
        <f t="shared" si="1346"/>
        <v/>
      </c>
      <c r="W6594">
        <f t="shared" ca="1" si="1347"/>
        <v>-86.508969789999355</v>
      </c>
    </row>
    <row r="6595" spans="1:23" x14ac:dyDescent="0.25">
      <c r="A6595" s="2">
        <v>43235.84411017361</v>
      </c>
      <c r="B6595">
        <v>711.54</v>
      </c>
      <c r="C6595">
        <v>1</v>
      </c>
      <c r="H6595">
        <f>VLOOKUP(A6595,[1]Sheet1!$A$2:$F$5022,5,FALSE)</f>
        <v>711.68</v>
      </c>
      <c r="I6595">
        <f>VLOOKUP(A6595,[1]Sheet1!$A$2:$F$5022,6,FALSE)</f>
        <v>711.54</v>
      </c>
      <c r="J6595">
        <f t="shared" ref="J6595:J6658" ca="1" si="1348">(OFFSET(I6595,$Z$2,0)-H6595)/H6595</f>
        <v>2.0514838129496917E-3</v>
      </c>
      <c r="K6595">
        <f t="shared" ref="K6595:K6658" ca="1" si="1349">IF(ISNUMBER(J6595),H6595*J6595,"")</f>
        <v>1.4600000000000366</v>
      </c>
      <c r="L6595" s="6">
        <f t="shared" si="1337"/>
        <v>6594</v>
      </c>
      <c r="M6595">
        <f t="shared" si="1339"/>
        <v>711.54000000000053</v>
      </c>
      <c r="N6595">
        <f t="shared" si="1340"/>
        <v>5.8540609932656169E-13</v>
      </c>
      <c r="O6595">
        <f t="shared" si="1341"/>
        <v>-0.97100831245522445</v>
      </c>
      <c r="P6595" t="str">
        <f t="shared" si="1342"/>
        <v/>
      </c>
      <c r="Q6595">
        <f t="shared" si="1338"/>
        <v>0</v>
      </c>
      <c r="R6595">
        <f t="shared" si="1343"/>
        <v>0</v>
      </c>
      <c r="S6595" t="str">
        <f t="shared" si="1344"/>
        <v/>
      </c>
      <c r="T6595" t="str">
        <f t="shared" si="1345"/>
        <v/>
      </c>
      <c r="U6595" t="str">
        <f t="shared" si="1346"/>
        <v/>
      </c>
      <c r="W6595">
        <f t="shared" ca="1" si="1347"/>
        <v>-86.508969789999355</v>
      </c>
    </row>
    <row r="6596" spans="1:23" x14ac:dyDescent="0.25">
      <c r="A6596" s="2">
        <v>43235.84411017361</v>
      </c>
      <c r="B6596">
        <v>711.54</v>
      </c>
      <c r="C6596">
        <v>1</v>
      </c>
      <c r="H6596">
        <f>VLOOKUP(A6596,[1]Sheet1!$A$2:$F$5022,5,FALSE)</f>
        <v>711.68</v>
      </c>
      <c r="I6596">
        <f>VLOOKUP(A6596,[1]Sheet1!$A$2:$F$5022,6,FALSE)</f>
        <v>711.54</v>
      </c>
      <c r="J6596">
        <f t="shared" ca="1" si="1348"/>
        <v>1.7218294739209758E-3</v>
      </c>
      <c r="K6596">
        <f t="shared" ca="1" si="1349"/>
        <v>1.22539160000008</v>
      </c>
      <c r="L6596" s="6">
        <f t="shared" ref="L6596:L6659" si="1350">L6595+1</f>
        <v>6595</v>
      </c>
      <c r="M6596">
        <f t="shared" si="1339"/>
        <v>711.54000000000053</v>
      </c>
      <c r="N6596">
        <f t="shared" si="1340"/>
        <v>5.8540609932656169E-13</v>
      </c>
      <c r="O6596">
        <f t="shared" si="1341"/>
        <v>-0.97100831245522445</v>
      </c>
      <c r="P6596" t="str">
        <f t="shared" si="1342"/>
        <v/>
      </c>
      <c r="Q6596">
        <f t="shared" si="1338"/>
        <v>0</v>
      </c>
      <c r="R6596">
        <f t="shared" si="1343"/>
        <v>0</v>
      </c>
      <c r="S6596" t="str">
        <f t="shared" si="1344"/>
        <v/>
      </c>
      <c r="T6596" t="str">
        <f t="shared" si="1345"/>
        <v/>
      </c>
      <c r="U6596" t="str">
        <f t="shared" si="1346"/>
        <v/>
      </c>
      <c r="W6596">
        <f t="shared" ca="1" si="1347"/>
        <v>-86.508969789999355</v>
      </c>
    </row>
    <row r="6597" spans="1:23" x14ac:dyDescent="0.25">
      <c r="A6597" s="2">
        <v>43235.84411017361</v>
      </c>
      <c r="B6597">
        <v>711.54</v>
      </c>
      <c r="C6597">
        <v>1</v>
      </c>
      <c r="H6597">
        <f>VLOOKUP(A6597,[1]Sheet1!$A$2:$F$5022,5,FALSE)</f>
        <v>711.68</v>
      </c>
      <c r="I6597">
        <f>VLOOKUP(A6597,[1]Sheet1!$A$2:$F$5022,6,FALSE)</f>
        <v>711.54</v>
      </c>
      <c r="J6597">
        <f t="shared" ca="1" si="1348"/>
        <v>1.5456384892086651E-3</v>
      </c>
      <c r="K6597">
        <f t="shared" ca="1" si="1349"/>
        <v>1.1000000000000227</v>
      </c>
      <c r="L6597" s="6">
        <f t="shared" si="1350"/>
        <v>6596</v>
      </c>
      <c r="M6597">
        <f t="shared" si="1339"/>
        <v>711.54000000000053</v>
      </c>
      <c r="N6597">
        <f t="shared" si="1340"/>
        <v>5.8540609932656169E-13</v>
      </c>
      <c r="O6597">
        <f t="shared" si="1341"/>
        <v>-0.97100831245522445</v>
      </c>
      <c r="P6597" t="str">
        <f t="shared" si="1342"/>
        <v/>
      </c>
      <c r="Q6597">
        <f t="shared" si="1338"/>
        <v>0</v>
      </c>
      <c r="R6597">
        <f t="shared" si="1343"/>
        <v>0</v>
      </c>
      <c r="S6597" t="str">
        <f t="shared" si="1344"/>
        <v/>
      </c>
      <c r="T6597" t="str">
        <f t="shared" si="1345"/>
        <v/>
      </c>
      <c r="U6597" t="str">
        <f t="shared" si="1346"/>
        <v/>
      </c>
      <c r="W6597">
        <f t="shared" ca="1" si="1347"/>
        <v>-86.508969789999355</v>
      </c>
    </row>
    <row r="6598" spans="1:23" x14ac:dyDescent="0.25">
      <c r="A6598" s="2">
        <v>43235.84411017361</v>
      </c>
      <c r="B6598">
        <v>711.54</v>
      </c>
      <c r="C6598">
        <v>1</v>
      </c>
      <c r="H6598">
        <f>VLOOKUP(A6598,[1]Sheet1!$A$2:$F$5022,5,FALSE)</f>
        <v>711.68</v>
      </c>
      <c r="I6598">
        <f>VLOOKUP(A6598,[1]Sheet1!$A$2:$F$5022,6,FALSE)</f>
        <v>711.54</v>
      </c>
      <c r="J6598">
        <f t="shared" ca="1" si="1348"/>
        <v>1.5456384892086651E-3</v>
      </c>
      <c r="K6598">
        <f t="shared" ca="1" si="1349"/>
        <v>1.1000000000000227</v>
      </c>
      <c r="L6598" s="6">
        <f t="shared" si="1350"/>
        <v>6597</v>
      </c>
      <c r="M6598">
        <f t="shared" si="1339"/>
        <v>711.54000000000053</v>
      </c>
      <c r="N6598">
        <f t="shared" si="1340"/>
        <v>5.8540609932656169E-13</v>
      </c>
      <c r="O6598">
        <f t="shared" si="1341"/>
        <v>-0.97100831245522445</v>
      </c>
      <c r="P6598" t="str">
        <f t="shared" si="1342"/>
        <v/>
      </c>
      <c r="Q6598">
        <f t="shared" si="1338"/>
        <v>0</v>
      </c>
      <c r="R6598">
        <f t="shared" si="1343"/>
        <v>0</v>
      </c>
      <c r="S6598" t="str">
        <f t="shared" si="1344"/>
        <v/>
      </c>
      <c r="T6598" t="str">
        <f t="shared" si="1345"/>
        <v/>
      </c>
      <c r="U6598" t="str">
        <f t="shared" si="1346"/>
        <v/>
      </c>
      <c r="W6598">
        <f t="shared" ca="1" si="1347"/>
        <v>-86.508969789999355</v>
      </c>
    </row>
    <row r="6599" spans="1:23" x14ac:dyDescent="0.25">
      <c r="A6599" s="2">
        <v>43235.84411017361</v>
      </c>
      <c r="B6599">
        <v>711.54</v>
      </c>
      <c r="C6599">
        <v>1</v>
      </c>
      <c r="H6599">
        <f>VLOOKUP(A6599,[1]Sheet1!$A$2:$F$5022,5,FALSE)</f>
        <v>711.68</v>
      </c>
      <c r="I6599">
        <f>VLOOKUP(A6599,[1]Sheet1!$A$2:$F$5022,6,FALSE)</f>
        <v>711.54</v>
      </c>
      <c r="J6599">
        <f t="shared" ca="1" si="1348"/>
        <v>1.5456384892086651E-3</v>
      </c>
      <c r="K6599">
        <f t="shared" ca="1" si="1349"/>
        <v>1.1000000000000227</v>
      </c>
      <c r="L6599" s="6">
        <f t="shared" si="1350"/>
        <v>6598</v>
      </c>
      <c r="M6599">
        <f t="shared" si="1339"/>
        <v>711.54000000000053</v>
      </c>
      <c r="N6599">
        <f t="shared" si="1340"/>
        <v>5.8540609932656169E-13</v>
      </c>
      <c r="O6599">
        <f t="shared" si="1341"/>
        <v>-0.97100831245522445</v>
      </c>
      <c r="P6599" t="str">
        <f t="shared" si="1342"/>
        <v/>
      </c>
      <c r="Q6599">
        <f t="shared" si="1338"/>
        <v>0</v>
      </c>
      <c r="R6599">
        <f t="shared" si="1343"/>
        <v>0</v>
      </c>
      <c r="S6599" t="str">
        <f t="shared" si="1344"/>
        <v/>
      </c>
      <c r="T6599" t="str">
        <f t="shared" si="1345"/>
        <v/>
      </c>
      <c r="U6599" t="str">
        <f t="shared" si="1346"/>
        <v/>
      </c>
      <c r="W6599">
        <f t="shared" ca="1" si="1347"/>
        <v>-86.508969789999355</v>
      </c>
    </row>
    <row r="6600" spans="1:23" x14ac:dyDescent="0.25">
      <c r="A6600" s="2">
        <v>43235.84411017361</v>
      </c>
      <c r="B6600">
        <v>711.54</v>
      </c>
      <c r="C6600">
        <v>1</v>
      </c>
      <c r="H6600">
        <f>VLOOKUP(A6600,[1]Sheet1!$A$2:$F$5022,5,FALSE)</f>
        <v>711.68</v>
      </c>
      <c r="I6600">
        <f>VLOOKUP(A6600,[1]Sheet1!$A$2:$F$5022,6,FALSE)</f>
        <v>711.54</v>
      </c>
      <c r="J6600">
        <f t="shared" ca="1" si="1348"/>
        <v>1.5456384892086651E-3</v>
      </c>
      <c r="K6600">
        <f t="shared" ca="1" si="1349"/>
        <v>1.1000000000000227</v>
      </c>
      <c r="L6600" s="6">
        <f t="shared" si="1350"/>
        <v>6599</v>
      </c>
      <c r="M6600">
        <f t="shared" si="1339"/>
        <v>711.54000000000053</v>
      </c>
      <c r="N6600">
        <f t="shared" si="1340"/>
        <v>5.8540609932656169E-13</v>
      </c>
      <c r="O6600">
        <f t="shared" si="1341"/>
        <v>-0.97100831245522445</v>
      </c>
      <c r="P6600" t="str">
        <f t="shared" si="1342"/>
        <v/>
      </c>
      <c r="Q6600">
        <f t="shared" si="1338"/>
        <v>0</v>
      </c>
      <c r="R6600">
        <f t="shared" si="1343"/>
        <v>0</v>
      </c>
      <c r="S6600" t="str">
        <f t="shared" si="1344"/>
        <v/>
      </c>
      <c r="T6600" t="str">
        <f t="shared" si="1345"/>
        <v/>
      </c>
      <c r="U6600" t="str">
        <f t="shared" si="1346"/>
        <v/>
      </c>
      <c r="W6600">
        <f t="shared" ca="1" si="1347"/>
        <v>-86.508969789999355</v>
      </c>
    </row>
    <row r="6601" spans="1:23" x14ac:dyDescent="0.25">
      <c r="A6601" s="2">
        <v>43235.84411017361</v>
      </c>
      <c r="B6601">
        <v>711.54</v>
      </c>
      <c r="C6601">
        <v>1</v>
      </c>
      <c r="H6601">
        <f>VLOOKUP(A6601,[1]Sheet1!$A$2:$F$5022,5,FALSE)</f>
        <v>711.68</v>
      </c>
      <c r="I6601">
        <f>VLOOKUP(A6601,[1]Sheet1!$A$2:$F$5022,6,FALSE)</f>
        <v>711.54</v>
      </c>
      <c r="J6601">
        <f t="shared" ca="1" si="1348"/>
        <v>1.5456384892086651E-3</v>
      </c>
      <c r="K6601">
        <f t="shared" ca="1" si="1349"/>
        <v>1.1000000000000227</v>
      </c>
      <c r="L6601" s="6">
        <f t="shared" si="1350"/>
        <v>6600</v>
      </c>
      <c r="M6601">
        <f t="shared" si="1339"/>
        <v>711.54000000000053</v>
      </c>
      <c r="N6601">
        <f t="shared" si="1340"/>
        <v>5.8540609932656169E-13</v>
      </c>
      <c r="O6601">
        <f t="shared" si="1341"/>
        <v>-0.97100831245522445</v>
      </c>
      <c r="P6601" t="str">
        <f t="shared" si="1342"/>
        <v/>
      </c>
      <c r="Q6601">
        <f t="shared" si="1338"/>
        <v>0</v>
      </c>
      <c r="R6601">
        <f t="shared" si="1343"/>
        <v>0</v>
      </c>
      <c r="S6601" t="str">
        <f t="shared" si="1344"/>
        <v/>
      </c>
      <c r="T6601" t="str">
        <f t="shared" si="1345"/>
        <v/>
      </c>
      <c r="U6601" t="str">
        <f t="shared" si="1346"/>
        <v/>
      </c>
      <c r="W6601">
        <f t="shared" ca="1" si="1347"/>
        <v>-86.508969789999355</v>
      </c>
    </row>
    <row r="6602" spans="1:23" x14ac:dyDescent="0.25">
      <c r="A6602" s="2">
        <v>43235.84411017361</v>
      </c>
      <c r="B6602">
        <v>711.54</v>
      </c>
      <c r="C6602">
        <v>1</v>
      </c>
      <c r="H6602">
        <f>VLOOKUP(A6602,[1]Sheet1!$A$2:$F$5022,5,FALSE)</f>
        <v>711.68</v>
      </c>
      <c r="I6602">
        <f>VLOOKUP(A6602,[1]Sheet1!$A$2:$F$5022,6,FALSE)</f>
        <v>711.54</v>
      </c>
      <c r="J6602">
        <f t="shared" ca="1" si="1348"/>
        <v>1.5456384892086651E-3</v>
      </c>
      <c r="K6602">
        <f t="shared" ca="1" si="1349"/>
        <v>1.1000000000000227</v>
      </c>
      <c r="L6602" s="6">
        <f t="shared" si="1350"/>
        <v>6601</v>
      </c>
      <c r="M6602">
        <f t="shared" si="1339"/>
        <v>711.54000000000053</v>
      </c>
      <c r="N6602">
        <f t="shared" si="1340"/>
        <v>5.8540609932656169E-13</v>
      </c>
      <c r="O6602">
        <f t="shared" si="1341"/>
        <v>-0.97100831245522445</v>
      </c>
      <c r="P6602" t="str">
        <f t="shared" si="1342"/>
        <v/>
      </c>
      <c r="Q6602">
        <f t="shared" si="1338"/>
        <v>0</v>
      </c>
      <c r="R6602">
        <f t="shared" si="1343"/>
        <v>0</v>
      </c>
      <c r="S6602" t="str">
        <f t="shared" si="1344"/>
        <v/>
      </c>
      <c r="T6602" t="str">
        <f t="shared" si="1345"/>
        <v/>
      </c>
      <c r="U6602" t="str">
        <f t="shared" si="1346"/>
        <v/>
      </c>
      <c r="W6602">
        <f t="shared" ca="1" si="1347"/>
        <v>-86.508969789999355</v>
      </c>
    </row>
    <row r="6603" spans="1:23" x14ac:dyDescent="0.25">
      <c r="A6603" s="2">
        <v>43235.84411017361</v>
      </c>
      <c r="B6603">
        <v>711.54</v>
      </c>
      <c r="C6603">
        <v>1</v>
      </c>
      <c r="H6603">
        <f>VLOOKUP(A6603,[1]Sheet1!$A$2:$F$5022,5,FALSE)</f>
        <v>711.68</v>
      </c>
      <c r="I6603">
        <f>VLOOKUP(A6603,[1]Sheet1!$A$2:$F$5022,6,FALSE)</f>
        <v>711.54</v>
      </c>
      <c r="J6603">
        <f t="shared" ca="1" si="1348"/>
        <v>1.5456384892086651E-3</v>
      </c>
      <c r="K6603">
        <f t="shared" ca="1" si="1349"/>
        <v>1.1000000000000227</v>
      </c>
      <c r="L6603" s="6">
        <f t="shared" si="1350"/>
        <v>6602</v>
      </c>
      <c r="M6603">
        <f t="shared" si="1339"/>
        <v>711.54000000000053</v>
      </c>
      <c r="N6603">
        <f t="shared" si="1340"/>
        <v>5.8540609932656169E-13</v>
      </c>
      <c r="O6603">
        <f t="shared" si="1341"/>
        <v>-0.97100831245522445</v>
      </c>
      <c r="P6603" t="str">
        <f t="shared" si="1342"/>
        <v/>
      </c>
      <c r="Q6603">
        <f t="shared" si="1338"/>
        <v>0</v>
      </c>
      <c r="R6603">
        <f t="shared" si="1343"/>
        <v>0</v>
      </c>
      <c r="S6603" t="str">
        <f t="shared" si="1344"/>
        <v/>
      </c>
      <c r="T6603" t="str">
        <f t="shared" si="1345"/>
        <v/>
      </c>
      <c r="U6603" t="str">
        <f t="shared" si="1346"/>
        <v/>
      </c>
      <c r="W6603">
        <f t="shared" ca="1" si="1347"/>
        <v>-86.508969789999355</v>
      </c>
    </row>
    <row r="6604" spans="1:23" x14ac:dyDescent="0.25">
      <c r="A6604" s="2">
        <v>43235.84411017361</v>
      </c>
      <c r="B6604">
        <v>711.54</v>
      </c>
      <c r="C6604">
        <v>1</v>
      </c>
      <c r="H6604">
        <f>VLOOKUP(A6604,[1]Sheet1!$A$2:$F$5022,5,FALSE)</f>
        <v>711.68</v>
      </c>
      <c r="I6604">
        <f>VLOOKUP(A6604,[1]Sheet1!$A$2:$F$5022,6,FALSE)</f>
        <v>711.54</v>
      </c>
      <c r="J6604">
        <f t="shared" ca="1" si="1348"/>
        <v>1.5456384892086651E-3</v>
      </c>
      <c r="K6604">
        <f t="shared" ca="1" si="1349"/>
        <v>1.1000000000000227</v>
      </c>
      <c r="L6604" s="6">
        <f t="shared" si="1350"/>
        <v>6603</v>
      </c>
      <c r="M6604">
        <f t="shared" si="1339"/>
        <v>711.54000000000053</v>
      </c>
      <c r="N6604">
        <f t="shared" si="1340"/>
        <v>5.8540609932656169E-13</v>
      </c>
      <c r="O6604">
        <f t="shared" si="1341"/>
        <v>-0.97100831245522445</v>
      </c>
      <c r="P6604" t="str">
        <f t="shared" si="1342"/>
        <v/>
      </c>
      <c r="Q6604">
        <f t="shared" si="1338"/>
        <v>0</v>
      </c>
      <c r="R6604">
        <f t="shared" si="1343"/>
        <v>0</v>
      </c>
      <c r="S6604" t="str">
        <f t="shared" si="1344"/>
        <v/>
      </c>
      <c r="T6604" t="str">
        <f t="shared" si="1345"/>
        <v/>
      </c>
      <c r="U6604" t="str">
        <f t="shared" si="1346"/>
        <v/>
      </c>
      <c r="W6604">
        <f t="shared" ca="1" si="1347"/>
        <v>-86.508969789999355</v>
      </c>
    </row>
    <row r="6605" spans="1:23" x14ac:dyDescent="0.25">
      <c r="A6605" s="2">
        <v>43235.84411017361</v>
      </c>
      <c r="B6605">
        <v>711.54</v>
      </c>
      <c r="C6605">
        <v>1</v>
      </c>
      <c r="H6605">
        <f>VLOOKUP(A6605,[1]Sheet1!$A$2:$F$5022,5,FALSE)</f>
        <v>711.68</v>
      </c>
      <c r="I6605">
        <f>VLOOKUP(A6605,[1]Sheet1!$A$2:$F$5022,6,FALSE)</f>
        <v>711.54</v>
      </c>
      <c r="J6605">
        <f t="shared" ca="1" si="1348"/>
        <v>1.5456384892086651E-3</v>
      </c>
      <c r="K6605">
        <f t="shared" ca="1" si="1349"/>
        <v>1.1000000000000227</v>
      </c>
      <c r="L6605" s="6">
        <f t="shared" si="1350"/>
        <v>6604</v>
      </c>
      <c r="M6605">
        <f t="shared" si="1339"/>
        <v>711.54000000000053</v>
      </c>
      <c r="N6605">
        <f t="shared" si="1340"/>
        <v>5.8540609932656169E-13</v>
      </c>
      <c r="O6605">
        <f t="shared" si="1341"/>
        <v>-0.97100831245522445</v>
      </c>
      <c r="P6605" t="str">
        <f t="shared" si="1342"/>
        <v/>
      </c>
      <c r="Q6605">
        <f t="shared" si="1338"/>
        <v>0</v>
      </c>
      <c r="R6605">
        <f t="shared" si="1343"/>
        <v>0</v>
      </c>
      <c r="S6605" t="str">
        <f t="shared" si="1344"/>
        <v/>
      </c>
      <c r="T6605" t="str">
        <f t="shared" si="1345"/>
        <v/>
      </c>
      <c r="U6605" t="str">
        <f t="shared" si="1346"/>
        <v/>
      </c>
      <c r="W6605">
        <f t="shared" ca="1" si="1347"/>
        <v>-86.508969789999355</v>
      </c>
    </row>
    <row r="6606" spans="1:23" x14ac:dyDescent="0.25">
      <c r="A6606" s="2">
        <v>43235.84411017361</v>
      </c>
      <c r="B6606">
        <v>711.54</v>
      </c>
      <c r="C6606">
        <v>1</v>
      </c>
      <c r="H6606">
        <f>VLOOKUP(A6606,[1]Sheet1!$A$2:$F$5022,5,FALSE)</f>
        <v>711.68</v>
      </c>
      <c r="I6606">
        <f>VLOOKUP(A6606,[1]Sheet1!$A$2:$F$5022,6,FALSE)</f>
        <v>711.54</v>
      </c>
      <c r="J6606">
        <f t="shared" ca="1" si="1348"/>
        <v>1.1812943036196629E-3</v>
      </c>
      <c r="K6606">
        <f t="shared" ca="1" si="1349"/>
        <v>0.84070353000004161</v>
      </c>
      <c r="L6606" s="6">
        <f t="shared" si="1350"/>
        <v>6605</v>
      </c>
      <c r="M6606">
        <f t="shared" si="1339"/>
        <v>711.54000000000053</v>
      </c>
      <c r="N6606">
        <f t="shared" si="1340"/>
        <v>5.8540609932656169E-13</v>
      </c>
      <c r="O6606">
        <f t="shared" si="1341"/>
        <v>-0.97100831245522445</v>
      </c>
      <c r="P6606" t="str">
        <f t="shared" si="1342"/>
        <v/>
      </c>
      <c r="Q6606">
        <f t="shared" si="1338"/>
        <v>0</v>
      </c>
      <c r="R6606">
        <f t="shared" si="1343"/>
        <v>0</v>
      </c>
      <c r="S6606" t="str">
        <f t="shared" si="1344"/>
        <v/>
      </c>
      <c r="T6606" t="str">
        <f t="shared" si="1345"/>
        <v/>
      </c>
      <c r="U6606" t="str">
        <f t="shared" si="1346"/>
        <v/>
      </c>
      <c r="W6606">
        <f t="shared" ca="1" si="1347"/>
        <v>-86.508969789999355</v>
      </c>
    </row>
    <row r="6607" spans="1:23" x14ac:dyDescent="0.25">
      <c r="A6607" s="2">
        <v>43235.84411017361</v>
      </c>
      <c r="B6607">
        <v>711.54</v>
      </c>
      <c r="C6607">
        <v>1</v>
      </c>
      <c r="H6607">
        <f>VLOOKUP(A6607,[1]Sheet1!$A$2:$F$5022,5,FALSE)</f>
        <v>711.68</v>
      </c>
      <c r="I6607">
        <f>VLOOKUP(A6607,[1]Sheet1!$A$2:$F$5022,6,FALSE)</f>
        <v>711.54</v>
      </c>
      <c r="J6607">
        <f t="shared" ca="1" si="1348"/>
        <v>1.1812943036196629E-3</v>
      </c>
      <c r="K6607">
        <f t="shared" ca="1" si="1349"/>
        <v>0.84070353000004161</v>
      </c>
      <c r="L6607" s="6">
        <f t="shared" si="1350"/>
        <v>6606</v>
      </c>
      <c r="M6607">
        <f t="shared" si="1339"/>
        <v>711.54000000000053</v>
      </c>
      <c r="N6607">
        <f t="shared" si="1340"/>
        <v>5.8540609932656169E-13</v>
      </c>
      <c r="O6607">
        <f t="shared" si="1341"/>
        <v>-0.97100831245522445</v>
      </c>
      <c r="P6607" t="str">
        <f t="shared" si="1342"/>
        <v/>
      </c>
      <c r="Q6607">
        <f t="shared" si="1338"/>
        <v>0</v>
      </c>
      <c r="R6607">
        <f t="shared" si="1343"/>
        <v>0</v>
      </c>
      <c r="S6607" t="str">
        <f t="shared" si="1344"/>
        <v/>
      </c>
      <c r="T6607" t="str">
        <f t="shared" si="1345"/>
        <v/>
      </c>
      <c r="U6607" t="str">
        <f t="shared" si="1346"/>
        <v/>
      </c>
      <c r="W6607">
        <f t="shared" ca="1" si="1347"/>
        <v>-86.508969789999355</v>
      </c>
    </row>
    <row r="6608" spans="1:23" x14ac:dyDescent="0.25">
      <c r="A6608" s="2">
        <v>43235.84411017361</v>
      </c>
      <c r="B6608">
        <v>711.54</v>
      </c>
      <c r="C6608">
        <v>1</v>
      </c>
      <c r="H6608">
        <f>VLOOKUP(A6608,[1]Sheet1!$A$2:$F$5022,5,FALSE)</f>
        <v>711.68</v>
      </c>
      <c r="I6608">
        <f>VLOOKUP(A6608,[1]Sheet1!$A$2:$F$5022,6,FALSE)</f>
        <v>711.54</v>
      </c>
      <c r="J6608">
        <f t="shared" ca="1" si="1348"/>
        <v>1.1792533441996489E-3</v>
      </c>
      <c r="K6608">
        <f t="shared" ca="1" si="1349"/>
        <v>0.83925102000000606</v>
      </c>
      <c r="L6608" s="6">
        <f t="shared" si="1350"/>
        <v>6607</v>
      </c>
      <c r="M6608">
        <f t="shared" si="1339"/>
        <v>711.54000000000053</v>
      </c>
      <c r="N6608">
        <f t="shared" si="1340"/>
        <v>5.8540609932656169E-13</v>
      </c>
      <c r="O6608">
        <f t="shared" si="1341"/>
        <v>-0.97100831245522445</v>
      </c>
      <c r="P6608" t="str">
        <f t="shared" si="1342"/>
        <v/>
      </c>
      <c r="Q6608">
        <f t="shared" si="1338"/>
        <v>0</v>
      </c>
      <c r="R6608">
        <f t="shared" si="1343"/>
        <v>0</v>
      </c>
      <c r="S6608" t="str">
        <f t="shared" si="1344"/>
        <v/>
      </c>
      <c r="T6608" t="str">
        <f t="shared" si="1345"/>
        <v/>
      </c>
      <c r="U6608" t="str">
        <f t="shared" si="1346"/>
        <v/>
      </c>
      <c r="W6608">
        <f t="shared" ca="1" si="1347"/>
        <v>-86.508969789999355</v>
      </c>
    </row>
    <row r="6609" spans="1:23" x14ac:dyDescent="0.25">
      <c r="A6609" s="2">
        <v>43235.84411017361</v>
      </c>
      <c r="B6609">
        <v>711.54</v>
      </c>
      <c r="C6609">
        <v>1</v>
      </c>
      <c r="H6609">
        <f>VLOOKUP(A6609,[1]Sheet1!$A$2:$F$5022,5,FALSE)</f>
        <v>711.68</v>
      </c>
      <c r="I6609">
        <f>VLOOKUP(A6609,[1]Sheet1!$A$2:$F$5022,6,FALSE)</f>
        <v>711.54</v>
      </c>
      <c r="J6609">
        <f t="shared" ca="1" si="1348"/>
        <v>1.0538444244604318E-3</v>
      </c>
      <c r="K6609">
        <f t="shared" ca="1" si="1349"/>
        <v>0.75000000000000011</v>
      </c>
      <c r="L6609" s="6">
        <f t="shared" si="1350"/>
        <v>6608</v>
      </c>
      <c r="M6609">
        <f t="shared" si="1339"/>
        <v>711.54000000000053</v>
      </c>
      <c r="N6609">
        <f t="shared" si="1340"/>
        <v>5.8540609932656169E-13</v>
      </c>
      <c r="O6609">
        <f t="shared" si="1341"/>
        <v>-0.97100831245522445</v>
      </c>
      <c r="P6609" t="str">
        <f t="shared" si="1342"/>
        <v/>
      </c>
      <c r="Q6609">
        <f t="shared" si="1338"/>
        <v>0</v>
      </c>
      <c r="R6609">
        <f t="shared" si="1343"/>
        <v>0</v>
      </c>
      <c r="S6609" t="str">
        <f t="shared" si="1344"/>
        <v/>
      </c>
      <c r="T6609" t="str">
        <f t="shared" si="1345"/>
        <v/>
      </c>
      <c r="U6609" t="str">
        <f t="shared" si="1346"/>
        <v/>
      </c>
      <c r="W6609">
        <f t="shared" ca="1" si="1347"/>
        <v>-86.508969789999355</v>
      </c>
    </row>
    <row r="6610" spans="1:23" x14ac:dyDescent="0.25">
      <c r="A6610" s="2">
        <v>43235.84411017361</v>
      </c>
      <c r="B6610">
        <v>711.54</v>
      </c>
      <c r="C6610">
        <v>1</v>
      </c>
      <c r="H6610">
        <f>VLOOKUP(A6610,[1]Sheet1!$A$2:$F$5022,5,FALSE)</f>
        <v>711.68</v>
      </c>
      <c r="I6610">
        <f>VLOOKUP(A6610,[1]Sheet1!$A$2:$F$5022,6,FALSE)</f>
        <v>711.54</v>
      </c>
      <c r="J6610">
        <f t="shared" ca="1" si="1348"/>
        <v>1.0538444244604318E-3</v>
      </c>
      <c r="K6610">
        <f t="shared" ca="1" si="1349"/>
        <v>0.75000000000000011</v>
      </c>
      <c r="L6610" s="6">
        <f t="shared" si="1350"/>
        <v>6609</v>
      </c>
      <c r="M6610">
        <f t="shared" si="1339"/>
        <v>711.54000000000053</v>
      </c>
      <c r="N6610">
        <f t="shared" si="1340"/>
        <v>5.8540609932656169E-13</v>
      </c>
      <c r="O6610">
        <f t="shared" si="1341"/>
        <v>-0.97100831245522445</v>
      </c>
      <c r="P6610" t="str">
        <f t="shared" si="1342"/>
        <v/>
      </c>
      <c r="Q6610">
        <f t="shared" si="1338"/>
        <v>0</v>
      </c>
      <c r="R6610">
        <f t="shared" si="1343"/>
        <v>0</v>
      </c>
      <c r="S6610" t="str">
        <f t="shared" si="1344"/>
        <v/>
      </c>
      <c r="T6610" t="str">
        <f t="shared" si="1345"/>
        <v/>
      </c>
      <c r="U6610" t="str">
        <f t="shared" si="1346"/>
        <v/>
      </c>
      <c r="W6610">
        <f t="shared" ca="1" si="1347"/>
        <v>-86.508969789999355</v>
      </c>
    </row>
    <row r="6611" spans="1:23" x14ac:dyDescent="0.25">
      <c r="A6611" s="2">
        <v>43235.84411017361</v>
      </c>
      <c r="B6611">
        <v>711.54</v>
      </c>
      <c r="C6611">
        <v>1</v>
      </c>
      <c r="H6611">
        <f>VLOOKUP(A6611,[1]Sheet1!$A$2:$F$5022,5,FALSE)</f>
        <v>711.68</v>
      </c>
      <c r="I6611">
        <f>VLOOKUP(A6611,[1]Sheet1!$A$2:$F$5022,6,FALSE)</f>
        <v>711.54</v>
      </c>
      <c r="J6611">
        <f t="shared" ca="1" si="1348"/>
        <v>1.0538444244604318E-3</v>
      </c>
      <c r="K6611">
        <f t="shared" ca="1" si="1349"/>
        <v>0.75000000000000011</v>
      </c>
      <c r="L6611" s="6">
        <f t="shared" si="1350"/>
        <v>6610</v>
      </c>
      <c r="M6611">
        <f t="shared" si="1339"/>
        <v>711.54000000000053</v>
      </c>
      <c r="N6611">
        <f t="shared" si="1340"/>
        <v>5.8540609932656169E-13</v>
      </c>
      <c r="O6611">
        <f t="shared" si="1341"/>
        <v>-0.97100831245522445</v>
      </c>
      <c r="P6611" t="str">
        <f t="shared" si="1342"/>
        <v/>
      </c>
      <c r="Q6611">
        <f t="shared" si="1338"/>
        <v>0</v>
      </c>
      <c r="R6611">
        <f t="shared" si="1343"/>
        <v>0</v>
      </c>
      <c r="S6611" t="str">
        <f t="shared" si="1344"/>
        <v/>
      </c>
      <c r="T6611" t="str">
        <f t="shared" si="1345"/>
        <v/>
      </c>
      <c r="U6611" t="str">
        <f t="shared" si="1346"/>
        <v/>
      </c>
      <c r="W6611">
        <f t="shared" ca="1" si="1347"/>
        <v>-86.508969789999355</v>
      </c>
    </row>
    <row r="6612" spans="1:23" x14ac:dyDescent="0.25">
      <c r="A6612" s="2">
        <v>43235.84411017361</v>
      </c>
      <c r="B6612">
        <v>711.54</v>
      </c>
      <c r="C6612">
        <v>1</v>
      </c>
      <c r="H6612">
        <f>VLOOKUP(A6612,[1]Sheet1!$A$2:$F$5022,5,FALSE)</f>
        <v>711.68</v>
      </c>
      <c r="I6612">
        <f>VLOOKUP(A6612,[1]Sheet1!$A$2:$F$5022,6,FALSE)</f>
        <v>711.54</v>
      </c>
      <c r="J6612">
        <f t="shared" ca="1" si="1348"/>
        <v>1.0538444244604318E-3</v>
      </c>
      <c r="K6612">
        <f t="shared" ca="1" si="1349"/>
        <v>0.75000000000000011</v>
      </c>
      <c r="L6612" s="6">
        <f t="shared" si="1350"/>
        <v>6611</v>
      </c>
      <c r="M6612">
        <f t="shared" si="1339"/>
        <v>711.54000000000053</v>
      </c>
      <c r="N6612">
        <f t="shared" si="1340"/>
        <v>5.8540609932656169E-13</v>
      </c>
      <c r="O6612">
        <f t="shared" si="1341"/>
        <v>-0.97100831245522445</v>
      </c>
      <c r="P6612" t="str">
        <f t="shared" si="1342"/>
        <v/>
      </c>
      <c r="Q6612">
        <f t="shared" si="1338"/>
        <v>0</v>
      </c>
      <c r="R6612">
        <f t="shared" si="1343"/>
        <v>0</v>
      </c>
      <c r="S6612" t="str">
        <f t="shared" si="1344"/>
        <v/>
      </c>
      <c r="T6612" t="str">
        <f t="shared" si="1345"/>
        <v/>
      </c>
      <c r="U6612" t="str">
        <f t="shared" si="1346"/>
        <v/>
      </c>
      <c r="W6612">
        <f t="shared" ca="1" si="1347"/>
        <v>-86.508969789999355</v>
      </c>
    </row>
    <row r="6613" spans="1:23" x14ac:dyDescent="0.25">
      <c r="A6613" s="2">
        <v>43235.84411017361</v>
      </c>
      <c r="B6613">
        <v>711.54</v>
      </c>
      <c r="C6613">
        <v>1</v>
      </c>
      <c r="H6613">
        <f>VLOOKUP(A6613,[1]Sheet1!$A$2:$F$5022,5,FALSE)</f>
        <v>711.68</v>
      </c>
      <c r="I6613">
        <f>VLOOKUP(A6613,[1]Sheet1!$A$2:$F$5022,6,FALSE)</f>
        <v>711.54</v>
      </c>
      <c r="J6613">
        <f t="shared" ca="1" si="1348"/>
        <v>1.0538444244604318E-3</v>
      </c>
      <c r="K6613">
        <f t="shared" ca="1" si="1349"/>
        <v>0.75000000000000011</v>
      </c>
      <c r="L6613" s="6">
        <f t="shared" si="1350"/>
        <v>6612</v>
      </c>
      <c r="M6613">
        <f t="shared" si="1339"/>
        <v>711.54000000000053</v>
      </c>
      <c r="N6613">
        <f t="shared" si="1340"/>
        <v>5.8540609932656169E-13</v>
      </c>
      <c r="O6613">
        <f t="shared" si="1341"/>
        <v>-0.97100831245522445</v>
      </c>
      <c r="P6613" t="str">
        <f t="shared" si="1342"/>
        <v/>
      </c>
      <c r="Q6613">
        <f t="shared" si="1338"/>
        <v>0</v>
      </c>
      <c r="R6613">
        <f t="shared" si="1343"/>
        <v>0</v>
      </c>
      <c r="S6613" t="str">
        <f t="shared" si="1344"/>
        <v/>
      </c>
      <c r="T6613" t="str">
        <f t="shared" si="1345"/>
        <v/>
      </c>
      <c r="U6613" t="str">
        <f t="shared" si="1346"/>
        <v/>
      </c>
      <c r="W6613">
        <f t="shared" ca="1" si="1347"/>
        <v>-86.508969789999355</v>
      </c>
    </row>
    <row r="6614" spans="1:23" x14ac:dyDescent="0.25">
      <c r="A6614" s="2">
        <v>43235.84411017361</v>
      </c>
      <c r="B6614">
        <v>711.54</v>
      </c>
      <c r="C6614">
        <v>1</v>
      </c>
      <c r="H6614">
        <f>VLOOKUP(A6614,[1]Sheet1!$A$2:$F$5022,5,FALSE)</f>
        <v>711.68</v>
      </c>
      <c r="I6614">
        <f>VLOOKUP(A6614,[1]Sheet1!$A$2:$F$5022,6,FALSE)</f>
        <v>711.54</v>
      </c>
      <c r="J6614">
        <f t="shared" ca="1" si="1348"/>
        <v>7.7281924460441246E-4</v>
      </c>
      <c r="K6614">
        <f t="shared" ca="1" si="1349"/>
        <v>0.55000000000006821</v>
      </c>
      <c r="L6614" s="6">
        <f t="shared" si="1350"/>
        <v>6613</v>
      </c>
      <c r="M6614">
        <f t="shared" si="1339"/>
        <v>711.54000000000053</v>
      </c>
      <c r="N6614">
        <f t="shared" si="1340"/>
        <v>5.8540609932656169E-13</v>
      </c>
      <c r="O6614">
        <f t="shared" si="1341"/>
        <v>-0.97100831245522445</v>
      </c>
      <c r="P6614" t="str">
        <f t="shared" si="1342"/>
        <v/>
      </c>
      <c r="Q6614">
        <f t="shared" si="1338"/>
        <v>0</v>
      </c>
      <c r="R6614">
        <f t="shared" si="1343"/>
        <v>0</v>
      </c>
      <c r="S6614" t="str">
        <f t="shared" si="1344"/>
        <v/>
      </c>
      <c r="T6614" t="str">
        <f t="shared" si="1345"/>
        <v/>
      </c>
      <c r="U6614" t="str">
        <f t="shared" si="1346"/>
        <v/>
      </c>
      <c r="W6614">
        <f t="shared" ca="1" si="1347"/>
        <v>-86.508969789999355</v>
      </c>
    </row>
    <row r="6615" spans="1:23" x14ac:dyDescent="0.25">
      <c r="A6615" s="2">
        <v>43235.84411017361</v>
      </c>
      <c r="B6615">
        <v>711.54</v>
      </c>
      <c r="C6615">
        <v>1</v>
      </c>
      <c r="H6615">
        <f>VLOOKUP(A6615,[1]Sheet1!$A$2:$F$5022,5,FALSE)</f>
        <v>711.68</v>
      </c>
      <c r="I6615">
        <f>VLOOKUP(A6615,[1]Sheet1!$A$2:$F$5022,6,FALSE)</f>
        <v>711.54</v>
      </c>
      <c r="J6615">
        <f t="shared" ca="1" si="1348"/>
        <v>7.7281924460441246E-4</v>
      </c>
      <c r="K6615">
        <f t="shared" ca="1" si="1349"/>
        <v>0.55000000000006821</v>
      </c>
      <c r="L6615" s="6">
        <f t="shared" si="1350"/>
        <v>6614</v>
      </c>
      <c r="M6615">
        <f t="shared" si="1339"/>
        <v>711.54000000000053</v>
      </c>
      <c r="N6615">
        <f t="shared" si="1340"/>
        <v>5.8540609932656169E-13</v>
      </c>
      <c r="O6615">
        <f t="shared" si="1341"/>
        <v>-0.97100831245522445</v>
      </c>
      <c r="P6615" t="str">
        <f t="shared" si="1342"/>
        <v/>
      </c>
      <c r="Q6615">
        <f t="shared" si="1338"/>
        <v>0</v>
      </c>
      <c r="R6615">
        <f t="shared" si="1343"/>
        <v>0</v>
      </c>
      <c r="S6615" t="str">
        <f t="shared" si="1344"/>
        <v/>
      </c>
      <c r="T6615" t="str">
        <f t="shared" si="1345"/>
        <v/>
      </c>
      <c r="U6615" t="str">
        <f t="shared" si="1346"/>
        <v/>
      </c>
      <c r="W6615">
        <f t="shared" ca="1" si="1347"/>
        <v>-86.508969789999355</v>
      </c>
    </row>
    <row r="6616" spans="1:23" x14ac:dyDescent="0.25">
      <c r="A6616" s="2">
        <v>43235.84411017361</v>
      </c>
      <c r="B6616">
        <v>711.54</v>
      </c>
      <c r="C6616">
        <v>1</v>
      </c>
      <c r="H6616">
        <f>VLOOKUP(A6616,[1]Sheet1!$A$2:$F$5022,5,FALSE)</f>
        <v>711.68</v>
      </c>
      <c r="I6616">
        <f>VLOOKUP(A6616,[1]Sheet1!$A$2:$F$5022,6,FALSE)</f>
        <v>711.54</v>
      </c>
      <c r="J6616">
        <f t="shared" ca="1" si="1348"/>
        <v>7.7281924460441246E-4</v>
      </c>
      <c r="K6616">
        <f t="shared" ca="1" si="1349"/>
        <v>0.55000000000006821</v>
      </c>
      <c r="L6616" s="6">
        <f t="shared" si="1350"/>
        <v>6615</v>
      </c>
      <c r="M6616">
        <f t="shared" si="1339"/>
        <v>711.54000000000053</v>
      </c>
      <c r="N6616">
        <f t="shared" si="1340"/>
        <v>5.8540609932656169E-13</v>
      </c>
      <c r="O6616">
        <f t="shared" si="1341"/>
        <v>-0.97100831245522445</v>
      </c>
      <c r="P6616" t="str">
        <f t="shared" si="1342"/>
        <v/>
      </c>
      <c r="Q6616">
        <f t="shared" si="1338"/>
        <v>0</v>
      </c>
      <c r="R6616">
        <f t="shared" si="1343"/>
        <v>0</v>
      </c>
      <c r="S6616" t="str">
        <f t="shared" si="1344"/>
        <v/>
      </c>
      <c r="T6616" t="str">
        <f t="shared" si="1345"/>
        <v/>
      </c>
      <c r="U6616" t="str">
        <f t="shared" si="1346"/>
        <v/>
      </c>
      <c r="W6616">
        <f t="shared" ca="1" si="1347"/>
        <v>-86.508969789999355</v>
      </c>
    </row>
    <row r="6617" spans="1:23" x14ac:dyDescent="0.25">
      <c r="A6617" s="2">
        <v>43235.84411017361</v>
      </c>
      <c r="B6617">
        <v>711.54</v>
      </c>
      <c r="C6617">
        <v>1</v>
      </c>
      <c r="H6617">
        <f>VLOOKUP(A6617,[1]Sheet1!$A$2:$F$5022,5,FALSE)</f>
        <v>711.68</v>
      </c>
      <c r="I6617">
        <f>VLOOKUP(A6617,[1]Sheet1!$A$2:$F$5022,6,FALSE)</f>
        <v>711.54</v>
      </c>
      <c r="J6617">
        <f t="shared" ca="1" si="1348"/>
        <v>7.7281924460441246E-4</v>
      </c>
      <c r="K6617">
        <f t="shared" ca="1" si="1349"/>
        <v>0.55000000000006821</v>
      </c>
      <c r="L6617" s="6">
        <f t="shared" si="1350"/>
        <v>6616</v>
      </c>
      <c r="M6617">
        <f t="shared" si="1339"/>
        <v>711.54000000000053</v>
      </c>
      <c r="N6617">
        <f t="shared" si="1340"/>
        <v>5.8540609932656169E-13</v>
      </c>
      <c r="O6617">
        <f t="shared" si="1341"/>
        <v>-0.97100831245522445</v>
      </c>
      <c r="P6617" t="str">
        <f t="shared" si="1342"/>
        <v/>
      </c>
      <c r="Q6617">
        <f t="shared" si="1338"/>
        <v>0</v>
      </c>
      <c r="R6617">
        <f t="shared" si="1343"/>
        <v>0</v>
      </c>
      <c r="S6617" t="str">
        <f t="shared" si="1344"/>
        <v/>
      </c>
      <c r="T6617" t="str">
        <f t="shared" si="1345"/>
        <v/>
      </c>
      <c r="U6617" t="str">
        <f t="shared" si="1346"/>
        <v/>
      </c>
      <c r="W6617">
        <f t="shared" ca="1" si="1347"/>
        <v>-86.508969789999355</v>
      </c>
    </row>
    <row r="6618" spans="1:23" x14ac:dyDescent="0.25">
      <c r="A6618" s="2">
        <v>43235.84411017361</v>
      </c>
      <c r="B6618">
        <v>711.54</v>
      </c>
      <c r="C6618">
        <v>1</v>
      </c>
      <c r="H6618">
        <f>VLOOKUP(A6618,[1]Sheet1!$A$2:$F$5022,5,FALSE)</f>
        <v>711.68</v>
      </c>
      <c r="I6618">
        <f>VLOOKUP(A6618,[1]Sheet1!$A$2:$F$5022,6,FALSE)</f>
        <v>711.54</v>
      </c>
      <c r="J6618">
        <f t="shared" ca="1" si="1348"/>
        <v>7.7281924460441246E-4</v>
      </c>
      <c r="K6618">
        <f t="shared" ca="1" si="1349"/>
        <v>0.55000000000006821</v>
      </c>
      <c r="L6618" s="6">
        <f t="shared" si="1350"/>
        <v>6617</v>
      </c>
      <c r="M6618">
        <f t="shared" si="1339"/>
        <v>711.54000000000053</v>
      </c>
      <c r="N6618">
        <f t="shared" si="1340"/>
        <v>5.8540609932656169E-13</v>
      </c>
      <c r="O6618">
        <f t="shared" si="1341"/>
        <v>-0.97100831245522445</v>
      </c>
      <c r="P6618" t="str">
        <f t="shared" si="1342"/>
        <v/>
      </c>
      <c r="Q6618">
        <f t="shared" si="1338"/>
        <v>0</v>
      </c>
      <c r="R6618">
        <f t="shared" si="1343"/>
        <v>0</v>
      </c>
      <c r="S6618" t="str">
        <f t="shared" si="1344"/>
        <v/>
      </c>
      <c r="T6618" t="str">
        <f t="shared" si="1345"/>
        <v/>
      </c>
      <c r="U6618" t="str">
        <f t="shared" si="1346"/>
        <v/>
      </c>
      <c r="W6618">
        <f t="shared" ca="1" si="1347"/>
        <v>-86.508969789999355</v>
      </c>
    </row>
    <row r="6619" spans="1:23" x14ac:dyDescent="0.25">
      <c r="A6619" s="2">
        <v>43235.84411017361</v>
      </c>
      <c r="B6619">
        <v>711.54</v>
      </c>
      <c r="C6619">
        <v>1</v>
      </c>
      <c r="H6619">
        <f>VLOOKUP(A6619,[1]Sheet1!$A$2:$F$5022,5,FALSE)</f>
        <v>711.68</v>
      </c>
      <c r="I6619">
        <f>VLOOKUP(A6619,[1]Sheet1!$A$2:$F$5022,6,FALSE)</f>
        <v>711.54</v>
      </c>
      <c r="J6619">
        <f t="shared" ca="1" si="1348"/>
        <v>7.7281924460441246E-4</v>
      </c>
      <c r="K6619">
        <f t="shared" ca="1" si="1349"/>
        <v>0.55000000000006821</v>
      </c>
      <c r="L6619" s="6">
        <f t="shared" si="1350"/>
        <v>6618</v>
      </c>
      <c r="M6619">
        <f t="shared" si="1339"/>
        <v>711.54000000000053</v>
      </c>
      <c r="N6619">
        <f t="shared" si="1340"/>
        <v>5.8540609932656169E-13</v>
      </c>
      <c r="O6619">
        <f t="shared" si="1341"/>
        <v>-0.97100831245522445</v>
      </c>
      <c r="P6619" t="str">
        <f t="shared" si="1342"/>
        <v/>
      </c>
      <c r="Q6619">
        <f t="shared" si="1338"/>
        <v>0</v>
      </c>
      <c r="R6619">
        <f t="shared" si="1343"/>
        <v>0</v>
      </c>
      <c r="S6619" t="str">
        <f t="shared" si="1344"/>
        <v/>
      </c>
      <c r="T6619" t="str">
        <f t="shared" si="1345"/>
        <v/>
      </c>
      <c r="U6619" t="str">
        <f t="shared" si="1346"/>
        <v/>
      </c>
      <c r="W6619">
        <f t="shared" ca="1" si="1347"/>
        <v>-86.508969789999355</v>
      </c>
    </row>
    <row r="6620" spans="1:23" x14ac:dyDescent="0.25">
      <c r="A6620" s="2">
        <v>43235.84411017361</v>
      </c>
      <c r="B6620">
        <v>711.54</v>
      </c>
      <c r="C6620">
        <v>1</v>
      </c>
      <c r="H6620">
        <f>VLOOKUP(A6620,[1]Sheet1!$A$2:$F$5022,5,FALSE)</f>
        <v>711.68</v>
      </c>
      <c r="I6620">
        <f>VLOOKUP(A6620,[1]Sheet1!$A$2:$F$5022,6,FALSE)</f>
        <v>711.54</v>
      </c>
      <c r="J6620">
        <f t="shared" ca="1" si="1348"/>
        <v>7.7281924460441246E-4</v>
      </c>
      <c r="K6620">
        <f t="shared" ca="1" si="1349"/>
        <v>0.55000000000006821</v>
      </c>
      <c r="L6620" s="6">
        <f t="shared" si="1350"/>
        <v>6619</v>
      </c>
      <c r="M6620">
        <f t="shared" si="1339"/>
        <v>711.54000000000053</v>
      </c>
      <c r="N6620">
        <f t="shared" si="1340"/>
        <v>5.8540609932656169E-13</v>
      </c>
      <c r="O6620">
        <f t="shared" si="1341"/>
        <v>-0.97100831245522445</v>
      </c>
      <c r="P6620" t="str">
        <f t="shared" si="1342"/>
        <v/>
      </c>
      <c r="Q6620">
        <f t="shared" si="1338"/>
        <v>0</v>
      </c>
      <c r="R6620">
        <f t="shared" si="1343"/>
        <v>0</v>
      </c>
      <c r="S6620" t="str">
        <f t="shared" si="1344"/>
        <v/>
      </c>
      <c r="T6620" t="str">
        <f t="shared" si="1345"/>
        <v/>
      </c>
      <c r="U6620" t="str">
        <f t="shared" si="1346"/>
        <v/>
      </c>
      <c r="W6620">
        <f t="shared" ca="1" si="1347"/>
        <v>-86.508969789999355</v>
      </c>
    </row>
    <row r="6621" spans="1:23" x14ac:dyDescent="0.25">
      <c r="A6621" s="2">
        <v>43235.84411017361</v>
      </c>
      <c r="B6621">
        <v>711.54</v>
      </c>
      <c r="C6621">
        <v>1</v>
      </c>
      <c r="H6621">
        <f>VLOOKUP(A6621,[1]Sheet1!$A$2:$F$5022,5,FALSE)</f>
        <v>711.68</v>
      </c>
      <c r="I6621">
        <f>VLOOKUP(A6621,[1]Sheet1!$A$2:$F$5022,6,FALSE)</f>
        <v>711.54</v>
      </c>
      <c r="J6621">
        <f t="shared" ca="1" si="1348"/>
        <v>7.7281924460441246E-4</v>
      </c>
      <c r="K6621">
        <f t="shared" ca="1" si="1349"/>
        <v>0.55000000000006821</v>
      </c>
      <c r="L6621" s="6">
        <f t="shared" si="1350"/>
        <v>6620</v>
      </c>
      <c r="M6621">
        <f t="shared" si="1339"/>
        <v>711.54000000000053</v>
      </c>
      <c r="N6621">
        <f t="shared" si="1340"/>
        <v>5.8540609932656169E-13</v>
      </c>
      <c r="O6621">
        <f t="shared" si="1341"/>
        <v>-0.97100831245522445</v>
      </c>
      <c r="P6621" t="str">
        <f t="shared" si="1342"/>
        <v/>
      </c>
      <c r="Q6621">
        <f t="shared" si="1338"/>
        <v>0</v>
      </c>
      <c r="R6621">
        <f t="shared" si="1343"/>
        <v>0</v>
      </c>
      <c r="S6621" t="str">
        <f t="shared" si="1344"/>
        <v/>
      </c>
      <c r="T6621" t="str">
        <f t="shared" si="1345"/>
        <v/>
      </c>
      <c r="U6621" t="str">
        <f t="shared" si="1346"/>
        <v/>
      </c>
      <c r="W6621">
        <f t="shared" ca="1" si="1347"/>
        <v>-86.508969789999355</v>
      </c>
    </row>
    <row r="6622" spans="1:23" x14ac:dyDescent="0.25">
      <c r="A6622" s="2">
        <v>43235.84411017361</v>
      </c>
      <c r="B6622">
        <v>711.54</v>
      </c>
      <c r="C6622">
        <v>1</v>
      </c>
      <c r="H6622">
        <f>VLOOKUP(A6622,[1]Sheet1!$A$2:$F$5022,5,FALSE)</f>
        <v>711.68</v>
      </c>
      <c r="I6622">
        <f>VLOOKUP(A6622,[1]Sheet1!$A$2:$F$5022,6,FALSE)</f>
        <v>711.54</v>
      </c>
      <c r="J6622">
        <f t="shared" ca="1" si="1348"/>
        <v>7.7281924460441246E-4</v>
      </c>
      <c r="K6622">
        <f t="shared" ca="1" si="1349"/>
        <v>0.55000000000006821</v>
      </c>
      <c r="L6622" s="6">
        <f t="shared" si="1350"/>
        <v>6621</v>
      </c>
      <c r="M6622">
        <f t="shared" si="1339"/>
        <v>711.54000000000053</v>
      </c>
      <c r="N6622">
        <f t="shared" si="1340"/>
        <v>5.8540609932656169E-13</v>
      </c>
      <c r="O6622">
        <f t="shared" si="1341"/>
        <v>-0.97100831245522445</v>
      </c>
      <c r="P6622" t="str">
        <f t="shared" si="1342"/>
        <v/>
      </c>
      <c r="Q6622">
        <f t="shared" si="1338"/>
        <v>0</v>
      </c>
      <c r="R6622">
        <f t="shared" si="1343"/>
        <v>0</v>
      </c>
      <c r="S6622" t="str">
        <f t="shared" si="1344"/>
        <v/>
      </c>
      <c r="T6622" t="str">
        <f t="shared" si="1345"/>
        <v/>
      </c>
      <c r="U6622" t="str">
        <f t="shared" si="1346"/>
        <v/>
      </c>
      <c r="W6622">
        <f t="shared" ca="1" si="1347"/>
        <v>-86.508969789999355</v>
      </c>
    </row>
    <row r="6623" spans="1:23" x14ac:dyDescent="0.25">
      <c r="A6623" s="2">
        <v>43235.84411017361</v>
      </c>
      <c r="B6623">
        <v>711.54</v>
      </c>
      <c r="C6623">
        <v>1</v>
      </c>
      <c r="H6623">
        <f>VLOOKUP(A6623,[1]Sheet1!$A$2:$F$5022,5,FALSE)</f>
        <v>711.68</v>
      </c>
      <c r="I6623">
        <f>VLOOKUP(A6623,[1]Sheet1!$A$2:$F$5022,6,FALSE)</f>
        <v>711.54</v>
      </c>
      <c r="J6623">
        <f t="shared" ca="1" si="1348"/>
        <v>7.7281924460441246E-4</v>
      </c>
      <c r="K6623">
        <f t="shared" ca="1" si="1349"/>
        <v>0.55000000000006821</v>
      </c>
      <c r="L6623" s="6">
        <f t="shared" si="1350"/>
        <v>6622</v>
      </c>
      <c r="M6623">
        <f t="shared" si="1339"/>
        <v>711.54000000000053</v>
      </c>
      <c r="N6623">
        <f t="shared" si="1340"/>
        <v>5.8540609932656169E-13</v>
      </c>
      <c r="O6623">
        <f t="shared" si="1341"/>
        <v>-0.97100831245522445</v>
      </c>
      <c r="P6623" t="str">
        <f t="shared" si="1342"/>
        <v/>
      </c>
      <c r="Q6623">
        <f t="shared" si="1338"/>
        <v>0</v>
      </c>
      <c r="R6623">
        <f t="shared" si="1343"/>
        <v>0</v>
      </c>
      <c r="S6623" t="str">
        <f t="shared" si="1344"/>
        <v/>
      </c>
      <c r="T6623" t="str">
        <f t="shared" si="1345"/>
        <v/>
      </c>
      <c r="U6623" t="str">
        <f t="shared" si="1346"/>
        <v/>
      </c>
      <c r="W6623">
        <f t="shared" ca="1" si="1347"/>
        <v>-86.508969789999355</v>
      </c>
    </row>
    <row r="6624" spans="1:23" x14ac:dyDescent="0.25">
      <c r="A6624" s="2">
        <v>43235.84411017361</v>
      </c>
      <c r="B6624">
        <v>711.54</v>
      </c>
      <c r="C6624">
        <v>1</v>
      </c>
      <c r="H6624">
        <f>VLOOKUP(A6624,[1]Sheet1!$A$2:$F$5022,5,FALSE)</f>
        <v>711.68</v>
      </c>
      <c r="I6624">
        <f>VLOOKUP(A6624,[1]Sheet1!$A$2:$F$5022,6,FALSE)</f>
        <v>711.54</v>
      </c>
      <c r="J6624">
        <f t="shared" ca="1" si="1348"/>
        <v>7.7281924460441246E-4</v>
      </c>
      <c r="K6624">
        <f t="shared" ca="1" si="1349"/>
        <v>0.55000000000006821</v>
      </c>
      <c r="L6624" s="6">
        <f t="shared" si="1350"/>
        <v>6623</v>
      </c>
      <c r="M6624">
        <f t="shared" si="1339"/>
        <v>711.54000000000053</v>
      </c>
      <c r="N6624">
        <f t="shared" si="1340"/>
        <v>5.8540609932656169E-13</v>
      </c>
      <c r="O6624">
        <f t="shared" si="1341"/>
        <v>-0.97100831245522445</v>
      </c>
      <c r="P6624" t="str">
        <f t="shared" si="1342"/>
        <v/>
      </c>
      <c r="Q6624">
        <f t="shared" si="1338"/>
        <v>0</v>
      </c>
      <c r="R6624">
        <f t="shared" si="1343"/>
        <v>0</v>
      </c>
      <c r="S6624" t="str">
        <f t="shared" si="1344"/>
        <v/>
      </c>
      <c r="T6624" t="str">
        <f t="shared" si="1345"/>
        <v/>
      </c>
      <c r="U6624" t="str">
        <f t="shared" si="1346"/>
        <v/>
      </c>
      <c r="W6624">
        <f t="shared" ca="1" si="1347"/>
        <v>-86.508969789999355</v>
      </c>
    </row>
    <row r="6625" spans="1:23" x14ac:dyDescent="0.25">
      <c r="A6625" s="2">
        <v>43235.84411017361</v>
      </c>
      <c r="B6625">
        <v>711.54</v>
      </c>
      <c r="C6625">
        <v>1</v>
      </c>
      <c r="H6625">
        <f>VLOOKUP(A6625,[1]Sheet1!$A$2:$F$5022,5,FALSE)</f>
        <v>711.68</v>
      </c>
      <c r="I6625">
        <f>VLOOKUP(A6625,[1]Sheet1!$A$2:$F$5022,6,FALSE)</f>
        <v>711.54</v>
      </c>
      <c r="J6625">
        <f t="shared" ca="1" si="1348"/>
        <v>7.7281924460441246E-4</v>
      </c>
      <c r="K6625">
        <f t="shared" ca="1" si="1349"/>
        <v>0.55000000000006821</v>
      </c>
      <c r="L6625" s="6">
        <f t="shared" si="1350"/>
        <v>6624</v>
      </c>
      <c r="M6625">
        <f t="shared" si="1339"/>
        <v>711.54000000000053</v>
      </c>
      <c r="N6625">
        <f t="shared" si="1340"/>
        <v>5.8540609932656169E-13</v>
      </c>
      <c r="O6625">
        <f t="shared" si="1341"/>
        <v>-0.97100831245522445</v>
      </c>
      <c r="P6625" t="str">
        <f t="shared" si="1342"/>
        <v/>
      </c>
      <c r="Q6625">
        <f t="shared" si="1338"/>
        <v>0</v>
      </c>
      <c r="R6625">
        <f t="shared" si="1343"/>
        <v>0</v>
      </c>
      <c r="S6625" t="str">
        <f t="shared" si="1344"/>
        <v/>
      </c>
      <c r="T6625" t="str">
        <f t="shared" si="1345"/>
        <v/>
      </c>
      <c r="U6625" t="str">
        <f t="shared" si="1346"/>
        <v/>
      </c>
      <c r="W6625">
        <f t="shared" ca="1" si="1347"/>
        <v>-86.508969789999355</v>
      </c>
    </row>
    <row r="6626" spans="1:23" x14ac:dyDescent="0.25">
      <c r="A6626" s="2">
        <v>43235.84411017361</v>
      </c>
      <c r="B6626">
        <v>711.54</v>
      </c>
      <c r="C6626">
        <v>1</v>
      </c>
      <c r="H6626">
        <f>VLOOKUP(A6626,[1]Sheet1!$A$2:$F$5022,5,FALSE)</f>
        <v>711.68</v>
      </c>
      <c r="I6626">
        <f>VLOOKUP(A6626,[1]Sheet1!$A$2:$F$5022,6,FALSE)</f>
        <v>711.54</v>
      </c>
      <c r="J6626">
        <f t="shared" ca="1" si="1348"/>
        <v>7.7281924460441246E-4</v>
      </c>
      <c r="K6626">
        <f t="shared" ca="1" si="1349"/>
        <v>0.55000000000006821</v>
      </c>
      <c r="L6626" s="6">
        <f t="shared" si="1350"/>
        <v>6625</v>
      </c>
      <c r="M6626">
        <f t="shared" si="1339"/>
        <v>711.54000000000053</v>
      </c>
      <c r="N6626">
        <f t="shared" si="1340"/>
        <v>5.8540609932656169E-13</v>
      </c>
      <c r="O6626">
        <f t="shared" si="1341"/>
        <v>-0.97100831245522445</v>
      </c>
      <c r="P6626" t="str">
        <f t="shared" si="1342"/>
        <v/>
      </c>
      <c r="Q6626">
        <f t="shared" si="1338"/>
        <v>0</v>
      </c>
      <c r="R6626">
        <f t="shared" si="1343"/>
        <v>0</v>
      </c>
      <c r="S6626" t="str">
        <f t="shared" si="1344"/>
        <v/>
      </c>
      <c r="T6626" t="str">
        <f t="shared" si="1345"/>
        <v/>
      </c>
      <c r="U6626" t="str">
        <f t="shared" si="1346"/>
        <v/>
      </c>
      <c r="W6626">
        <f t="shared" ca="1" si="1347"/>
        <v>-86.508969789999355</v>
      </c>
    </row>
    <row r="6627" spans="1:23" x14ac:dyDescent="0.25">
      <c r="A6627" s="2">
        <v>43235.84411017361</v>
      </c>
      <c r="B6627">
        <v>711.54</v>
      </c>
      <c r="C6627">
        <v>1</v>
      </c>
      <c r="H6627">
        <f>VLOOKUP(A6627,[1]Sheet1!$A$2:$F$5022,5,FALSE)</f>
        <v>711.68</v>
      </c>
      <c r="I6627">
        <f>VLOOKUP(A6627,[1]Sheet1!$A$2:$F$5022,6,FALSE)</f>
        <v>711.54</v>
      </c>
      <c r="J6627">
        <f t="shared" ca="1" si="1348"/>
        <v>7.7281924460441246E-4</v>
      </c>
      <c r="K6627">
        <f t="shared" ca="1" si="1349"/>
        <v>0.55000000000006821</v>
      </c>
      <c r="L6627" s="6">
        <f t="shared" si="1350"/>
        <v>6626</v>
      </c>
      <c r="M6627">
        <f t="shared" si="1339"/>
        <v>711.54000000000053</v>
      </c>
      <c r="N6627">
        <f t="shared" si="1340"/>
        <v>5.8540609932656169E-13</v>
      </c>
      <c r="O6627">
        <f t="shared" si="1341"/>
        <v>-0.97100831245522445</v>
      </c>
      <c r="P6627" t="str">
        <f t="shared" si="1342"/>
        <v/>
      </c>
      <c r="Q6627">
        <f t="shared" si="1338"/>
        <v>0</v>
      </c>
      <c r="R6627">
        <f t="shared" si="1343"/>
        <v>0</v>
      </c>
      <c r="S6627" t="str">
        <f t="shared" si="1344"/>
        <v/>
      </c>
      <c r="T6627" t="str">
        <f t="shared" si="1345"/>
        <v/>
      </c>
      <c r="U6627" t="str">
        <f t="shared" si="1346"/>
        <v/>
      </c>
      <c r="W6627">
        <f t="shared" ca="1" si="1347"/>
        <v>-86.508969789999355</v>
      </c>
    </row>
    <row r="6628" spans="1:23" x14ac:dyDescent="0.25">
      <c r="A6628" s="2">
        <v>43235.84411017361</v>
      </c>
      <c r="B6628">
        <v>711.54</v>
      </c>
      <c r="C6628">
        <v>1</v>
      </c>
      <c r="H6628">
        <f>VLOOKUP(A6628,[1]Sheet1!$A$2:$F$5022,5,FALSE)</f>
        <v>711.68</v>
      </c>
      <c r="I6628">
        <f>VLOOKUP(A6628,[1]Sheet1!$A$2:$F$5022,6,FALSE)</f>
        <v>711.54</v>
      </c>
      <c r="J6628">
        <f t="shared" ca="1" si="1348"/>
        <v>7.7281924460441246E-4</v>
      </c>
      <c r="K6628">
        <f t="shared" ca="1" si="1349"/>
        <v>0.55000000000006821</v>
      </c>
      <c r="L6628" s="6">
        <f t="shared" si="1350"/>
        <v>6627</v>
      </c>
      <c r="M6628">
        <f t="shared" si="1339"/>
        <v>711.54000000000053</v>
      </c>
      <c r="N6628">
        <f t="shared" si="1340"/>
        <v>5.8540609932656169E-13</v>
      </c>
      <c r="O6628">
        <f t="shared" si="1341"/>
        <v>-0.97100831245522445</v>
      </c>
      <c r="P6628" t="str">
        <f t="shared" si="1342"/>
        <v/>
      </c>
      <c r="Q6628">
        <f t="shared" si="1338"/>
        <v>0</v>
      </c>
      <c r="R6628">
        <f t="shared" si="1343"/>
        <v>0</v>
      </c>
      <c r="S6628" t="str">
        <f t="shared" si="1344"/>
        <v/>
      </c>
      <c r="T6628" t="str">
        <f t="shared" si="1345"/>
        <v/>
      </c>
      <c r="U6628" t="str">
        <f t="shared" si="1346"/>
        <v/>
      </c>
      <c r="W6628">
        <f t="shared" ca="1" si="1347"/>
        <v>-86.508969789999355</v>
      </c>
    </row>
    <row r="6629" spans="1:23" x14ac:dyDescent="0.25">
      <c r="A6629" s="2">
        <v>43235.84411017361</v>
      </c>
      <c r="B6629">
        <v>711.54</v>
      </c>
      <c r="C6629">
        <v>1</v>
      </c>
      <c r="H6629">
        <f>VLOOKUP(A6629,[1]Sheet1!$A$2:$F$5022,5,FALSE)</f>
        <v>711.68</v>
      </c>
      <c r="I6629">
        <f>VLOOKUP(A6629,[1]Sheet1!$A$2:$F$5022,6,FALSE)</f>
        <v>711.54</v>
      </c>
      <c r="J6629">
        <f t="shared" ca="1" si="1348"/>
        <v>7.7281924460441246E-4</v>
      </c>
      <c r="K6629">
        <f t="shared" ca="1" si="1349"/>
        <v>0.55000000000006821</v>
      </c>
      <c r="L6629" s="6">
        <f t="shared" si="1350"/>
        <v>6628</v>
      </c>
      <c r="M6629">
        <f t="shared" si="1339"/>
        <v>711.54000000000053</v>
      </c>
      <c r="N6629">
        <f t="shared" si="1340"/>
        <v>5.8540609932656169E-13</v>
      </c>
      <c r="O6629">
        <f t="shared" si="1341"/>
        <v>-0.97100831245522445</v>
      </c>
      <c r="P6629" t="str">
        <f t="shared" si="1342"/>
        <v/>
      </c>
      <c r="Q6629">
        <f t="shared" si="1338"/>
        <v>0</v>
      </c>
      <c r="R6629">
        <f t="shared" si="1343"/>
        <v>0</v>
      </c>
      <c r="S6629" t="str">
        <f t="shared" si="1344"/>
        <v/>
      </c>
      <c r="T6629" t="str">
        <f t="shared" si="1345"/>
        <v/>
      </c>
      <c r="U6629" t="str">
        <f t="shared" si="1346"/>
        <v/>
      </c>
      <c r="W6629">
        <f t="shared" ca="1" si="1347"/>
        <v>-86.508969789999355</v>
      </c>
    </row>
    <row r="6630" spans="1:23" x14ac:dyDescent="0.25">
      <c r="A6630" s="2">
        <v>43235.84411017361</v>
      </c>
      <c r="B6630">
        <v>711.54</v>
      </c>
      <c r="C6630">
        <v>1</v>
      </c>
      <c r="H6630">
        <f>VLOOKUP(A6630,[1]Sheet1!$A$2:$F$5022,5,FALSE)</f>
        <v>711.68</v>
      </c>
      <c r="I6630">
        <f>VLOOKUP(A6630,[1]Sheet1!$A$2:$F$5022,6,FALSE)</f>
        <v>711.54</v>
      </c>
      <c r="J6630">
        <f t="shared" ca="1" si="1348"/>
        <v>7.7281924460441246E-4</v>
      </c>
      <c r="K6630">
        <f t="shared" ca="1" si="1349"/>
        <v>0.55000000000006821</v>
      </c>
      <c r="L6630" s="6">
        <f t="shared" si="1350"/>
        <v>6629</v>
      </c>
      <c r="M6630">
        <f t="shared" si="1339"/>
        <v>711.54000000000053</v>
      </c>
      <c r="N6630">
        <f t="shared" si="1340"/>
        <v>5.8540609932656169E-13</v>
      </c>
      <c r="O6630">
        <f t="shared" si="1341"/>
        <v>-0.97100831245522445</v>
      </c>
      <c r="P6630" t="str">
        <f t="shared" si="1342"/>
        <v/>
      </c>
      <c r="Q6630">
        <f t="shared" si="1338"/>
        <v>0</v>
      </c>
      <c r="R6630">
        <f t="shared" si="1343"/>
        <v>0</v>
      </c>
      <c r="S6630" t="str">
        <f t="shared" si="1344"/>
        <v/>
      </c>
      <c r="T6630" t="str">
        <f t="shared" si="1345"/>
        <v/>
      </c>
      <c r="U6630" t="str">
        <f t="shared" si="1346"/>
        <v/>
      </c>
      <c r="W6630">
        <f t="shared" ca="1" si="1347"/>
        <v>-86.508969789999355</v>
      </c>
    </row>
    <row r="6631" spans="1:23" x14ac:dyDescent="0.25">
      <c r="A6631" s="2">
        <v>43235.84411017361</v>
      </c>
      <c r="B6631">
        <v>711.54</v>
      </c>
      <c r="C6631">
        <v>1</v>
      </c>
      <c r="H6631">
        <f>VLOOKUP(A6631,[1]Sheet1!$A$2:$F$5022,5,FALSE)</f>
        <v>711.68</v>
      </c>
      <c r="I6631">
        <f>VLOOKUP(A6631,[1]Sheet1!$A$2:$F$5022,6,FALSE)</f>
        <v>711.54</v>
      </c>
      <c r="J6631">
        <f t="shared" ca="1" si="1348"/>
        <v>7.7281924460441246E-4</v>
      </c>
      <c r="K6631">
        <f t="shared" ca="1" si="1349"/>
        <v>0.55000000000006821</v>
      </c>
      <c r="L6631" s="6">
        <f t="shared" si="1350"/>
        <v>6630</v>
      </c>
      <c r="M6631">
        <f t="shared" si="1339"/>
        <v>711.54000000000053</v>
      </c>
      <c r="N6631">
        <f t="shared" si="1340"/>
        <v>5.8540609932656169E-13</v>
      </c>
      <c r="O6631">
        <f t="shared" si="1341"/>
        <v>-0.97100831245522445</v>
      </c>
      <c r="P6631" t="str">
        <f t="shared" si="1342"/>
        <v/>
      </c>
      <c r="Q6631">
        <f t="shared" ref="Q6631:Q6694" si="1351">A6631-A6630</f>
        <v>0</v>
      </c>
      <c r="R6631">
        <f t="shared" si="1343"/>
        <v>0</v>
      </c>
      <c r="S6631" t="str">
        <f t="shared" si="1344"/>
        <v/>
      </c>
      <c r="T6631" t="str">
        <f t="shared" si="1345"/>
        <v/>
      </c>
      <c r="U6631" t="str">
        <f t="shared" si="1346"/>
        <v/>
      </c>
      <c r="W6631">
        <f t="shared" ca="1" si="1347"/>
        <v>-86.508969789999355</v>
      </c>
    </row>
    <row r="6632" spans="1:23" x14ac:dyDescent="0.25">
      <c r="A6632" s="2">
        <v>43235.84411017361</v>
      </c>
      <c r="B6632">
        <v>711.54</v>
      </c>
      <c r="C6632">
        <v>1</v>
      </c>
      <c r="H6632">
        <f>VLOOKUP(A6632,[1]Sheet1!$A$2:$F$5022,5,FALSE)</f>
        <v>711.68</v>
      </c>
      <c r="I6632">
        <f>VLOOKUP(A6632,[1]Sheet1!$A$2:$F$5022,6,FALSE)</f>
        <v>711.54</v>
      </c>
      <c r="J6632">
        <f t="shared" ca="1" si="1348"/>
        <v>7.7281924460441246E-4</v>
      </c>
      <c r="K6632">
        <f t="shared" ca="1" si="1349"/>
        <v>0.55000000000006821</v>
      </c>
      <c r="L6632" s="6">
        <f t="shared" si="1350"/>
        <v>6631</v>
      </c>
      <c r="M6632">
        <f t="shared" si="1339"/>
        <v>711.54000000000053</v>
      </c>
      <c r="N6632">
        <f t="shared" si="1340"/>
        <v>5.8540609932656169E-13</v>
      </c>
      <c r="O6632">
        <f t="shared" si="1341"/>
        <v>-0.97100831245522445</v>
      </c>
      <c r="P6632" t="str">
        <f t="shared" si="1342"/>
        <v/>
      </c>
      <c r="Q6632">
        <f t="shared" si="1351"/>
        <v>0</v>
      </c>
      <c r="R6632">
        <f t="shared" si="1343"/>
        <v>0</v>
      </c>
      <c r="S6632" t="str">
        <f t="shared" si="1344"/>
        <v/>
      </c>
      <c r="T6632" t="str">
        <f t="shared" si="1345"/>
        <v/>
      </c>
      <c r="U6632" t="str">
        <f t="shared" si="1346"/>
        <v/>
      </c>
      <c r="W6632">
        <f t="shared" ca="1" si="1347"/>
        <v>-86.508969789999355</v>
      </c>
    </row>
    <row r="6633" spans="1:23" x14ac:dyDescent="0.25">
      <c r="A6633" s="2">
        <v>43235.84411017361</v>
      </c>
      <c r="B6633">
        <v>711.54</v>
      </c>
      <c r="C6633">
        <v>1</v>
      </c>
      <c r="H6633">
        <f>VLOOKUP(A6633,[1]Sheet1!$A$2:$F$5022,5,FALSE)</f>
        <v>711.68</v>
      </c>
      <c r="I6633">
        <f>VLOOKUP(A6633,[1]Sheet1!$A$2:$F$5022,6,FALSE)</f>
        <v>711.54</v>
      </c>
      <c r="J6633">
        <f t="shared" ca="1" si="1348"/>
        <v>7.7281924460441246E-4</v>
      </c>
      <c r="K6633">
        <f t="shared" ca="1" si="1349"/>
        <v>0.55000000000006821</v>
      </c>
      <c r="L6633" s="6">
        <f t="shared" si="1350"/>
        <v>6632</v>
      </c>
      <c r="M6633">
        <f t="shared" si="1339"/>
        <v>711.54000000000053</v>
      </c>
      <c r="N6633">
        <f t="shared" si="1340"/>
        <v>5.8540609932656169E-13</v>
      </c>
      <c r="O6633">
        <f t="shared" si="1341"/>
        <v>-0.97100831245522445</v>
      </c>
      <c r="P6633" t="str">
        <f t="shared" si="1342"/>
        <v/>
      </c>
      <c r="Q6633">
        <f t="shared" si="1351"/>
        <v>0</v>
      </c>
      <c r="R6633">
        <f t="shared" si="1343"/>
        <v>0</v>
      </c>
      <c r="S6633" t="str">
        <f t="shared" si="1344"/>
        <v/>
      </c>
      <c r="T6633" t="str">
        <f t="shared" si="1345"/>
        <v/>
      </c>
      <c r="U6633" t="str">
        <f t="shared" si="1346"/>
        <v/>
      </c>
      <c r="W6633">
        <f t="shared" ca="1" si="1347"/>
        <v>-86.508969789999355</v>
      </c>
    </row>
    <row r="6634" spans="1:23" x14ac:dyDescent="0.25">
      <c r="A6634" s="2">
        <v>43235.84411017361</v>
      </c>
      <c r="B6634">
        <v>711.54</v>
      </c>
      <c r="C6634">
        <v>1</v>
      </c>
      <c r="H6634">
        <f>VLOOKUP(A6634,[1]Sheet1!$A$2:$F$5022,5,FALSE)</f>
        <v>711.68</v>
      </c>
      <c r="I6634">
        <f>VLOOKUP(A6634,[1]Sheet1!$A$2:$F$5022,6,FALSE)</f>
        <v>711.54</v>
      </c>
      <c r="J6634">
        <f t="shared" ca="1" si="1348"/>
        <v>7.7651034172700575E-4</v>
      </c>
      <c r="K6634">
        <f t="shared" ca="1" si="1349"/>
        <v>0.55262688000027538</v>
      </c>
      <c r="L6634" s="6">
        <f t="shared" si="1350"/>
        <v>6633</v>
      </c>
      <c r="M6634">
        <f t="shared" si="1339"/>
        <v>711.54000000000053</v>
      </c>
      <c r="N6634">
        <f t="shared" si="1340"/>
        <v>5.8540609932656169E-13</v>
      </c>
      <c r="O6634">
        <f t="shared" si="1341"/>
        <v>-0.97100831245522445</v>
      </c>
      <c r="P6634" t="str">
        <f t="shared" si="1342"/>
        <v/>
      </c>
      <c r="Q6634">
        <f t="shared" si="1351"/>
        <v>0</v>
      </c>
      <c r="R6634">
        <f t="shared" si="1343"/>
        <v>0</v>
      </c>
      <c r="S6634" t="str">
        <f t="shared" si="1344"/>
        <v/>
      </c>
      <c r="T6634" t="str">
        <f t="shared" si="1345"/>
        <v/>
      </c>
      <c r="U6634" t="str">
        <f t="shared" si="1346"/>
        <v/>
      </c>
      <c r="W6634">
        <f t="shared" ca="1" si="1347"/>
        <v>-86.508969789999355</v>
      </c>
    </row>
    <row r="6635" spans="1:23" x14ac:dyDescent="0.25">
      <c r="A6635" s="2">
        <v>43235.84411017361</v>
      </c>
      <c r="B6635">
        <v>711.54</v>
      </c>
      <c r="C6635">
        <v>1</v>
      </c>
      <c r="H6635">
        <f>VLOOKUP(A6635,[1]Sheet1!$A$2:$F$5022,5,FALSE)</f>
        <v>711.68</v>
      </c>
      <c r="I6635">
        <f>VLOOKUP(A6635,[1]Sheet1!$A$2:$F$5022,6,FALSE)</f>
        <v>711.54</v>
      </c>
      <c r="J6635">
        <f t="shared" ca="1" si="1348"/>
        <v>1.2098396048787646E-3</v>
      </c>
      <c r="K6635">
        <f t="shared" ca="1" si="1349"/>
        <v>0.86101865000011912</v>
      </c>
      <c r="L6635" s="6">
        <f t="shared" si="1350"/>
        <v>6634</v>
      </c>
      <c r="M6635">
        <f t="shared" si="1339"/>
        <v>711.54000000000053</v>
      </c>
      <c r="N6635">
        <f t="shared" si="1340"/>
        <v>5.8540609932656169E-13</v>
      </c>
      <c r="O6635">
        <f t="shared" si="1341"/>
        <v>-0.97100831245522445</v>
      </c>
      <c r="P6635" t="str">
        <f t="shared" si="1342"/>
        <v/>
      </c>
      <c r="Q6635">
        <f t="shared" si="1351"/>
        <v>0</v>
      </c>
      <c r="R6635">
        <f t="shared" si="1343"/>
        <v>0</v>
      </c>
      <c r="S6635" t="str">
        <f t="shared" si="1344"/>
        <v/>
      </c>
      <c r="T6635" t="str">
        <f t="shared" si="1345"/>
        <v/>
      </c>
      <c r="U6635" t="str">
        <f t="shared" si="1346"/>
        <v/>
      </c>
      <c r="W6635">
        <f t="shared" ca="1" si="1347"/>
        <v>-86.508969789999355</v>
      </c>
    </row>
    <row r="6636" spans="1:23" x14ac:dyDescent="0.25">
      <c r="A6636" s="2">
        <v>43235.84411017361</v>
      </c>
      <c r="B6636">
        <v>711.54</v>
      </c>
      <c r="C6636">
        <v>1</v>
      </c>
      <c r="H6636">
        <f>VLOOKUP(A6636,[1]Sheet1!$A$2:$F$5022,5,FALSE)</f>
        <v>711.68</v>
      </c>
      <c r="I6636">
        <f>VLOOKUP(A6636,[1]Sheet1!$A$2:$F$5022,6,FALSE)</f>
        <v>711.54</v>
      </c>
      <c r="J6636">
        <f t="shared" ca="1" si="1348"/>
        <v>1.3303394784174257E-3</v>
      </c>
      <c r="K6636">
        <f t="shared" ca="1" si="1349"/>
        <v>0.94677600000011353</v>
      </c>
      <c r="L6636" s="6">
        <f t="shared" si="1350"/>
        <v>6635</v>
      </c>
      <c r="M6636">
        <f t="shared" si="1339"/>
        <v>711.54000000000053</v>
      </c>
      <c r="N6636">
        <f t="shared" si="1340"/>
        <v>5.8540609932656169E-13</v>
      </c>
      <c r="O6636">
        <f t="shared" si="1341"/>
        <v>-0.97100831245522445</v>
      </c>
      <c r="P6636" t="str">
        <f t="shared" si="1342"/>
        <v/>
      </c>
      <c r="Q6636">
        <f t="shared" si="1351"/>
        <v>0</v>
      </c>
      <c r="R6636">
        <f t="shared" si="1343"/>
        <v>0</v>
      </c>
      <c r="S6636" t="str">
        <f t="shared" si="1344"/>
        <v/>
      </c>
      <c r="T6636" t="str">
        <f t="shared" si="1345"/>
        <v/>
      </c>
      <c r="U6636" t="str">
        <f t="shared" si="1346"/>
        <v/>
      </c>
      <c r="W6636">
        <f t="shared" ca="1" si="1347"/>
        <v>-86.508969789999355</v>
      </c>
    </row>
    <row r="6637" spans="1:23" x14ac:dyDescent="0.25">
      <c r="A6637" s="2">
        <v>43235.84411017361</v>
      </c>
      <c r="B6637">
        <v>711.54</v>
      </c>
      <c r="C6637">
        <v>1</v>
      </c>
      <c r="H6637">
        <f>VLOOKUP(A6637,[1]Sheet1!$A$2:$F$5022,5,FALSE)</f>
        <v>711.68</v>
      </c>
      <c r="I6637">
        <f>VLOOKUP(A6637,[1]Sheet1!$A$2:$F$5022,6,FALSE)</f>
        <v>711.54</v>
      </c>
      <c r="J6637">
        <f t="shared" ca="1" si="1348"/>
        <v>1.3303394784174257E-3</v>
      </c>
      <c r="K6637">
        <f t="shared" ca="1" si="1349"/>
        <v>0.94677600000011353</v>
      </c>
      <c r="L6637" s="6">
        <f t="shared" si="1350"/>
        <v>6636</v>
      </c>
      <c r="M6637">
        <f t="shared" si="1339"/>
        <v>711.54000000000053</v>
      </c>
      <c r="N6637">
        <f t="shared" si="1340"/>
        <v>5.8540609932656169E-13</v>
      </c>
      <c r="O6637">
        <f t="shared" si="1341"/>
        <v>-0.97100831245522445</v>
      </c>
      <c r="P6637" t="str">
        <f t="shared" si="1342"/>
        <v/>
      </c>
      <c r="Q6637">
        <f t="shared" si="1351"/>
        <v>0</v>
      </c>
      <c r="R6637">
        <f t="shared" si="1343"/>
        <v>0</v>
      </c>
      <c r="S6637" t="str">
        <f t="shared" si="1344"/>
        <v/>
      </c>
      <c r="T6637" t="str">
        <f t="shared" si="1345"/>
        <v/>
      </c>
      <c r="U6637" t="str">
        <f t="shared" si="1346"/>
        <v/>
      </c>
      <c r="W6637">
        <f t="shared" ca="1" si="1347"/>
        <v>-86.508969789999355</v>
      </c>
    </row>
    <row r="6638" spans="1:23" x14ac:dyDescent="0.25">
      <c r="A6638" s="2">
        <v>43235.84411017361</v>
      </c>
      <c r="B6638">
        <v>711.54</v>
      </c>
      <c r="C6638">
        <v>1</v>
      </c>
      <c r="H6638">
        <f>VLOOKUP(A6638,[1]Sheet1!$A$2:$F$5022,5,FALSE)</f>
        <v>711.68</v>
      </c>
      <c r="I6638">
        <f>VLOOKUP(A6638,[1]Sheet1!$A$2:$F$5022,6,FALSE)</f>
        <v>711.54</v>
      </c>
      <c r="J6638">
        <f t="shared" ca="1" si="1348"/>
        <v>1.6948715855440717E-3</v>
      </c>
      <c r="K6638">
        <f t="shared" ca="1" si="1349"/>
        <v>1.2062062100000048</v>
      </c>
      <c r="L6638" s="6">
        <f t="shared" si="1350"/>
        <v>6637</v>
      </c>
      <c r="M6638">
        <f t="shared" si="1339"/>
        <v>711.54000000000053</v>
      </c>
      <c r="N6638">
        <f t="shared" si="1340"/>
        <v>5.8540609932656169E-13</v>
      </c>
      <c r="O6638">
        <f t="shared" si="1341"/>
        <v>-0.97100831245522445</v>
      </c>
      <c r="P6638" t="str">
        <f t="shared" si="1342"/>
        <v/>
      </c>
      <c r="Q6638">
        <f t="shared" si="1351"/>
        <v>0</v>
      </c>
      <c r="R6638">
        <f t="shared" si="1343"/>
        <v>0</v>
      </c>
      <c r="S6638" t="str">
        <f t="shared" si="1344"/>
        <v/>
      </c>
      <c r="T6638" t="str">
        <f t="shared" si="1345"/>
        <v/>
      </c>
      <c r="U6638" t="str">
        <f t="shared" si="1346"/>
        <v/>
      </c>
      <c r="W6638">
        <f t="shared" ca="1" si="1347"/>
        <v>-86.508969789999355</v>
      </c>
    </row>
    <row r="6639" spans="1:23" x14ac:dyDescent="0.25">
      <c r="A6639" s="2">
        <v>43235.84411017361</v>
      </c>
      <c r="B6639">
        <v>711.54</v>
      </c>
      <c r="C6639">
        <v>1</v>
      </c>
      <c r="H6639">
        <f>VLOOKUP(A6639,[1]Sheet1!$A$2:$F$5022,5,FALSE)</f>
        <v>711.68</v>
      </c>
      <c r="I6639">
        <f>VLOOKUP(A6639,[1]Sheet1!$A$2:$F$5022,6,FALSE)</f>
        <v>711.54</v>
      </c>
      <c r="J6639">
        <f t="shared" ca="1" si="1348"/>
        <v>1.7108927607912836E-3</v>
      </c>
      <c r="K6639">
        <f t="shared" ca="1" si="1349"/>
        <v>1.2176081599999407</v>
      </c>
      <c r="L6639" s="6">
        <f t="shared" si="1350"/>
        <v>6638</v>
      </c>
      <c r="M6639">
        <f t="shared" si="1339"/>
        <v>711.54000000000053</v>
      </c>
      <c r="N6639">
        <f t="shared" si="1340"/>
        <v>5.8540609932656169E-13</v>
      </c>
      <c r="O6639">
        <f t="shared" si="1341"/>
        <v>-0.97100831245522445</v>
      </c>
      <c r="P6639" t="str">
        <f t="shared" si="1342"/>
        <v/>
      </c>
      <c r="Q6639">
        <f t="shared" si="1351"/>
        <v>0</v>
      </c>
      <c r="R6639">
        <f t="shared" si="1343"/>
        <v>0</v>
      </c>
      <c r="S6639" t="str">
        <f t="shared" si="1344"/>
        <v/>
      </c>
      <c r="T6639" t="str">
        <f t="shared" si="1345"/>
        <v/>
      </c>
      <c r="U6639" t="str">
        <f t="shared" si="1346"/>
        <v/>
      </c>
      <c r="W6639">
        <f t="shared" ca="1" si="1347"/>
        <v>-86.508969789999355</v>
      </c>
    </row>
    <row r="6640" spans="1:23" x14ac:dyDescent="0.25">
      <c r="A6640" s="2">
        <v>43235.84411017361</v>
      </c>
      <c r="B6640">
        <v>711.54</v>
      </c>
      <c r="C6640">
        <v>1</v>
      </c>
      <c r="H6640">
        <f>VLOOKUP(A6640,[1]Sheet1!$A$2:$F$5022,5,FALSE)</f>
        <v>711.68</v>
      </c>
      <c r="I6640">
        <f>VLOOKUP(A6640,[1]Sheet1!$A$2:$F$5022,6,FALSE)</f>
        <v>711.54</v>
      </c>
      <c r="J6640">
        <f t="shared" ca="1" si="1348"/>
        <v>1.7108927607912836E-3</v>
      </c>
      <c r="K6640">
        <f t="shared" ca="1" si="1349"/>
        <v>1.2176081599999407</v>
      </c>
      <c r="L6640" s="6">
        <f t="shared" si="1350"/>
        <v>6639</v>
      </c>
      <c r="M6640">
        <f t="shared" si="1339"/>
        <v>711.54000000000053</v>
      </c>
      <c r="N6640">
        <f t="shared" si="1340"/>
        <v>5.8540609932656169E-13</v>
      </c>
      <c r="O6640">
        <f t="shared" si="1341"/>
        <v>-0.97100831245522445</v>
      </c>
      <c r="P6640" t="str">
        <f t="shared" si="1342"/>
        <v/>
      </c>
      <c r="Q6640">
        <f t="shared" si="1351"/>
        <v>0</v>
      </c>
      <c r="R6640">
        <f t="shared" si="1343"/>
        <v>0</v>
      </c>
      <c r="S6640" t="str">
        <f t="shared" si="1344"/>
        <v/>
      </c>
      <c r="T6640" t="str">
        <f t="shared" si="1345"/>
        <v/>
      </c>
      <c r="U6640" t="str">
        <f t="shared" si="1346"/>
        <v/>
      </c>
      <c r="W6640">
        <f t="shared" ca="1" si="1347"/>
        <v>-86.508969789999355</v>
      </c>
    </row>
    <row r="6641" spans="1:23" x14ac:dyDescent="0.25">
      <c r="A6641" s="2">
        <v>43235.84411017361</v>
      </c>
      <c r="B6641">
        <v>711.54</v>
      </c>
      <c r="C6641">
        <v>1</v>
      </c>
      <c r="H6641">
        <f>VLOOKUP(A6641,[1]Sheet1!$A$2:$F$5022,5,FALSE)</f>
        <v>711.68</v>
      </c>
      <c r="I6641">
        <f>VLOOKUP(A6641,[1]Sheet1!$A$2:$F$5022,6,FALSE)</f>
        <v>711.54</v>
      </c>
      <c r="J6641">
        <f t="shared" ca="1" si="1348"/>
        <v>1.7108927607912836E-3</v>
      </c>
      <c r="K6641">
        <f t="shared" ca="1" si="1349"/>
        <v>1.2176081599999407</v>
      </c>
      <c r="L6641" s="6">
        <f t="shared" si="1350"/>
        <v>6640</v>
      </c>
      <c r="M6641">
        <f t="shared" si="1339"/>
        <v>711.54000000000053</v>
      </c>
      <c r="N6641">
        <f t="shared" si="1340"/>
        <v>5.8540609932656169E-13</v>
      </c>
      <c r="O6641">
        <f t="shared" si="1341"/>
        <v>-0.97100831245522445</v>
      </c>
      <c r="P6641" t="str">
        <f t="shared" si="1342"/>
        <v/>
      </c>
      <c r="Q6641">
        <f t="shared" si="1351"/>
        <v>0</v>
      </c>
      <c r="R6641">
        <f t="shared" si="1343"/>
        <v>0</v>
      </c>
      <c r="S6641" t="str">
        <f t="shared" si="1344"/>
        <v/>
      </c>
      <c r="T6641" t="str">
        <f t="shared" si="1345"/>
        <v/>
      </c>
      <c r="U6641" t="str">
        <f t="shared" si="1346"/>
        <v/>
      </c>
      <c r="W6641">
        <f t="shared" ca="1" si="1347"/>
        <v>-86.508969789999355</v>
      </c>
    </row>
    <row r="6642" spans="1:23" x14ac:dyDescent="0.25">
      <c r="A6642" s="2">
        <v>43235.84411017361</v>
      </c>
      <c r="B6642">
        <v>711.54</v>
      </c>
      <c r="C6642">
        <v>1</v>
      </c>
      <c r="H6642">
        <f>VLOOKUP(A6642,[1]Sheet1!$A$2:$F$5022,5,FALSE)</f>
        <v>711.68</v>
      </c>
      <c r="I6642">
        <f>VLOOKUP(A6642,[1]Sheet1!$A$2:$F$5022,6,FALSE)</f>
        <v>711.54</v>
      </c>
      <c r="J6642">
        <f t="shared" ca="1" si="1348"/>
        <v>1.7108927607912836E-3</v>
      </c>
      <c r="K6642">
        <f t="shared" ca="1" si="1349"/>
        <v>1.2176081599999407</v>
      </c>
      <c r="L6642" s="6">
        <f t="shared" si="1350"/>
        <v>6641</v>
      </c>
      <c r="M6642">
        <f t="shared" si="1339"/>
        <v>711.54000000000053</v>
      </c>
      <c r="N6642">
        <f t="shared" si="1340"/>
        <v>5.8540609932656169E-13</v>
      </c>
      <c r="O6642">
        <f t="shared" si="1341"/>
        <v>-0.97100831245522445</v>
      </c>
      <c r="P6642" t="str">
        <f t="shared" si="1342"/>
        <v/>
      </c>
      <c r="Q6642">
        <f t="shared" si="1351"/>
        <v>0</v>
      </c>
      <c r="R6642">
        <f t="shared" si="1343"/>
        <v>0</v>
      </c>
      <c r="S6642" t="str">
        <f t="shared" si="1344"/>
        <v/>
      </c>
      <c r="T6642" t="str">
        <f t="shared" si="1345"/>
        <v/>
      </c>
      <c r="U6642" t="str">
        <f t="shared" si="1346"/>
        <v/>
      </c>
      <c r="W6642">
        <f t="shared" ca="1" si="1347"/>
        <v>-86.508969789999355</v>
      </c>
    </row>
    <row r="6643" spans="1:23" x14ac:dyDescent="0.25">
      <c r="A6643" s="2">
        <v>43235.84411017361</v>
      </c>
      <c r="B6643">
        <v>711.54</v>
      </c>
      <c r="C6643">
        <v>1</v>
      </c>
      <c r="H6643">
        <f>VLOOKUP(A6643,[1]Sheet1!$A$2:$F$5022,5,FALSE)</f>
        <v>711.68</v>
      </c>
      <c r="I6643">
        <f>VLOOKUP(A6643,[1]Sheet1!$A$2:$F$5022,6,FALSE)</f>
        <v>711.54</v>
      </c>
      <c r="J6643">
        <f t="shared" ca="1" si="1348"/>
        <v>1.8547661870504301E-3</v>
      </c>
      <c r="K6643">
        <f t="shared" ca="1" si="1349"/>
        <v>1.32000000000005</v>
      </c>
      <c r="L6643" s="6">
        <f t="shared" si="1350"/>
        <v>6642</v>
      </c>
      <c r="M6643">
        <f t="shared" si="1339"/>
        <v>711.54000000000053</v>
      </c>
      <c r="N6643">
        <f t="shared" si="1340"/>
        <v>5.8540609932656169E-13</v>
      </c>
      <c r="O6643">
        <f t="shared" si="1341"/>
        <v>-0.97100831245522445</v>
      </c>
      <c r="P6643" t="str">
        <f t="shared" si="1342"/>
        <v/>
      </c>
      <c r="Q6643">
        <f t="shared" si="1351"/>
        <v>0</v>
      </c>
      <c r="R6643">
        <f t="shared" si="1343"/>
        <v>0</v>
      </c>
      <c r="S6643" t="str">
        <f t="shared" si="1344"/>
        <v/>
      </c>
      <c r="T6643" t="str">
        <f t="shared" si="1345"/>
        <v/>
      </c>
      <c r="U6643" t="str">
        <f t="shared" si="1346"/>
        <v/>
      </c>
      <c r="W6643">
        <f t="shared" ca="1" si="1347"/>
        <v>-86.508969789999355</v>
      </c>
    </row>
    <row r="6644" spans="1:23" x14ac:dyDescent="0.25">
      <c r="A6644" s="2">
        <v>43235.84411017361</v>
      </c>
      <c r="B6644">
        <v>711.54</v>
      </c>
      <c r="C6644">
        <v>1</v>
      </c>
      <c r="H6644">
        <f>VLOOKUP(A6644,[1]Sheet1!$A$2:$F$5022,5,FALSE)</f>
        <v>711.68</v>
      </c>
      <c r="I6644">
        <f>VLOOKUP(A6644,[1]Sheet1!$A$2:$F$5022,6,FALSE)</f>
        <v>711.54</v>
      </c>
      <c r="J6644">
        <f t="shared" ca="1" si="1348"/>
        <v>1.8547661870504301E-3</v>
      </c>
      <c r="K6644">
        <f t="shared" ca="1" si="1349"/>
        <v>1.32000000000005</v>
      </c>
      <c r="L6644" s="6">
        <f t="shared" si="1350"/>
        <v>6643</v>
      </c>
      <c r="M6644">
        <f t="shared" si="1339"/>
        <v>711.54000000000053</v>
      </c>
      <c r="N6644">
        <f t="shared" si="1340"/>
        <v>5.8540609932656169E-13</v>
      </c>
      <c r="O6644">
        <f t="shared" si="1341"/>
        <v>-0.97100831245522445</v>
      </c>
      <c r="P6644" t="str">
        <f t="shared" si="1342"/>
        <v/>
      </c>
      <c r="Q6644">
        <f t="shared" si="1351"/>
        <v>0</v>
      </c>
      <c r="R6644">
        <f t="shared" si="1343"/>
        <v>0</v>
      </c>
      <c r="S6644" t="str">
        <f t="shared" si="1344"/>
        <v/>
      </c>
      <c r="T6644" t="str">
        <f t="shared" si="1345"/>
        <v/>
      </c>
      <c r="U6644" t="str">
        <f t="shared" si="1346"/>
        <v/>
      </c>
      <c r="W6644">
        <f t="shared" ca="1" si="1347"/>
        <v>-86.508969789999355</v>
      </c>
    </row>
    <row r="6645" spans="1:23" x14ac:dyDescent="0.25">
      <c r="A6645" s="2">
        <v>43235.84411017361</v>
      </c>
      <c r="B6645">
        <v>711.54</v>
      </c>
      <c r="C6645">
        <v>1</v>
      </c>
      <c r="H6645">
        <f>VLOOKUP(A6645,[1]Sheet1!$A$2:$F$5022,5,FALSE)</f>
        <v>711.68</v>
      </c>
      <c r="I6645">
        <f>VLOOKUP(A6645,[1]Sheet1!$A$2:$F$5022,6,FALSE)</f>
        <v>711.54</v>
      </c>
      <c r="J6645">
        <f t="shared" ca="1" si="1348"/>
        <v>1.6333000224822429E-3</v>
      </c>
      <c r="K6645">
        <f t="shared" ca="1" si="1349"/>
        <v>1.1623869600001626</v>
      </c>
      <c r="L6645" s="6">
        <f t="shared" si="1350"/>
        <v>6644</v>
      </c>
      <c r="M6645">
        <f t="shared" si="1339"/>
        <v>711.54000000000053</v>
      </c>
      <c r="N6645">
        <f t="shared" si="1340"/>
        <v>5.8540609932656169E-13</v>
      </c>
      <c r="O6645">
        <f t="shared" si="1341"/>
        <v>-0.97100831245522445</v>
      </c>
      <c r="P6645" t="str">
        <f t="shared" si="1342"/>
        <v/>
      </c>
      <c r="Q6645">
        <f t="shared" si="1351"/>
        <v>0</v>
      </c>
      <c r="R6645">
        <f t="shared" si="1343"/>
        <v>0</v>
      </c>
      <c r="S6645" t="str">
        <f t="shared" si="1344"/>
        <v/>
      </c>
      <c r="T6645" t="str">
        <f t="shared" si="1345"/>
        <v/>
      </c>
      <c r="U6645" t="str">
        <f t="shared" si="1346"/>
        <v/>
      </c>
      <c r="W6645">
        <f t="shared" ca="1" si="1347"/>
        <v>-86.508969789999355</v>
      </c>
    </row>
    <row r="6646" spans="1:23" x14ac:dyDescent="0.25">
      <c r="A6646" s="2">
        <v>43235.84411017361</v>
      </c>
      <c r="B6646">
        <v>711.54</v>
      </c>
      <c r="C6646">
        <v>1</v>
      </c>
      <c r="H6646">
        <f>VLOOKUP(A6646,[1]Sheet1!$A$2:$F$5022,5,FALSE)</f>
        <v>711.68</v>
      </c>
      <c r="I6646">
        <f>VLOOKUP(A6646,[1]Sheet1!$A$2:$F$5022,6,FALSE)</f>
        <v>711.54</v>
      </c>
      <c r="J6646">
        <f t="shared" ca="1" si="1348"/>
        <v>1.6333000224822429E-3</v>
      </c>
      <c r="K6646">
        <f t="shared" ca="1" si="1349"/>
        <v>1.1623869600001626</v>
      </c>
      <c r="L6646" s="6">
        <f t="shared" si="1350"/>
        <v>6645</v>
      </c>
      <c r="M6646">
        <f t="shared" si="1339"/>
        <v>711.54000000000053</v>
      </c>
      <c r="N6646">
        <f t="shared" si="1340"/>
        <v>5.8540609932656169E-13</v>
      </c>
      <c r="O6646">
        <f t="shared" si="1341"/>
        <v>-0.97100831245522445</v>
      </c>
      <c r="P6646" t="str">
        <f t="shared" si="1342"/>
        <v/>
      </c>
      <c r="Q6646">
        <f t="shared" si="1351"/>
        <v>0</v>
      </c>
      <c r="R6646">
        <f t="shared" si="1343"/>
        <v>0</v>
      </c>
      <c r="S6646" t="str">
        <f t="shared" si="1344"/>
        <v/>
      </c>
      <c r="T6646" t="str">
        <f t="shared" si="1345"/>
        <v/>
      </c>
      <c r="U6646" t="str">
        <f t="shared" si="1346"/>
        <v/>
      </c>
      <c r="W6646">
        <f t="shared" ca="1" si="1347"/>
        <v>-86.508969789999355</v>
      </c>
    </row>
    <row r="6647" spans="1:23" x14ac:dyDescent="0.25">
      <c r="A6647" s="2">
        <v>43235.84411017361</v>
      </c>
      <c r="B6647">
        <v>711.54</v>
      </c>
      <c r="C6647">
        <v>1</v>
      </c>
      <c r="H6647">
        <f>VLOOKUP(A6647,[1]Sheet1!$A$2:$F$5022,5,FALSE)</f>
        <v>711.68</v>
      </c>
      <c r="I6647">
        <f>VLOOKUP(A6647,[1]Sheet1!$A$2:$F$5022,6,FALSE)</f>
        <v>711.54</v>
      </c>
      <c r="J6647">
        <f t="shared" ca="1" si="1348"/>
        <v>1.6847950764389372E-3</v>
      </c>
      <c r="K6647">
        <f t="shared" ca="1" si="1349"/>
        <v>1.1990349600000627</v>
      </c>
      <c r="L6647" s="6">
        <f t="shared" si="1350"/>
        <v>6646</v>
      </c>
      <c r="M6647">
        <f t="shared" si="1339"/>
        <v>711.54000000000053</v>
      </c>
      <c r="N6647">
        <f t="shared" si="1340"/>
        <v>5.8540609932656169E-13</v>
      </c>
      <c r="O6647">
        <f t="shared" si="1341"/>
        <v>-0.97100831245522445</v>
      </c>
      <c r="P6647" t="str">
        <f t="shared" si="1342"/>
        <v/>
      </c>
      <c r="Q6647">
        <f t="shared" si="1351"/>
        <v>0</v>
      </c>
      <c r="R6647">
        <f t="shared" si="1343"/>
        <v>0</v>
      </c>
      <c r="S6647" t="str">
        <f t="shared" si="1344"/>
        <v/>
      </c>
      <c r="T6647" t="str">
        <f t="shared" si="1345"/>
        <v/>
      </c>
      <c r="U6647" t="str">
        <f t="shared" si="1346"/>
        <v/>
      </c>
      <c r="W6647">
        <f t="shared" ca="1" si="1347"/>
        <v>-86.508969789999355</v>
      </c>
    </row>
    <row r="6648" spans="1:23" x14ac:dyDescent="0.25">
      <c r="A6648" s="2">
        <v>43235.844163379632</v>
      </c>
      <c r="B6648">
        <v>711.54</v>
      </c>
      <c r="C6648">
        <v>3</v>
      </c>
      <c r="H6648">
        <f>VLOOKUP(A6648,[1]Sheet1!$A$2:$F$5022,5,FALSE)</f>
        <v>711.68</v>
      </c>
      <c r="I6648">
        <f>VLOOKUP(A6648,[1]Sheet1!$A$2:$F$5022,6,FALSE)</f>
        <v>711.85395750430007</v>
      </c>
      <c r="J6648">
        <f t="shared" ca="1" si="1348"/>
        <v>1.8266636690648442E-3</v>
      </c>
      <c r="K6648">
        <f t="shared" ca="1" si="1349"/>
        <v>1.3000000000000682</v>
      </c>
      <c r="L6648" s="6">
        <f t="shared" si="1350"/>
        <v>6647</v>
      </c>
      <c r="M6648">
        <f t="shared" si="1339"/>
        <v>711.54000000000053</v>
      </c>
      <c r="N6648">
        <f t="shared" si="1340"/>
        <v>5.8540609932656169E-13</v>
      </c>
      <c r="O6648">
        <f t="shared" si="1341"/>
        <v>-0.97100831245522445</v>
      </c>
      <c r="P6648" t="str">
        <f t="shared" si="1342"/>
        <v/>
      </c>
      <c r="Q6648">
        <f t="shared" si="1351"/>
        <v>5.3206022130325437E-5</v>
      </c>
      <c r="R6648">
        <f t="shared" si="1343"/>
        <v>0</v>
      </c>
      <c r="S6648" t="str">
        <f t="shared" si="1344"/>
        <v/>
      </c>
      <c r="T6648" t="str">
        <f t="shared" si="1345"/>
        <v/>
      </c>
      <c r="U6648" t="str">
        <f t="shared" si="1346"/>
        <v/>
      </c>
      <c r="W6648">
        <f t="shared" ca="1" si="1347"/>
        <v>-86.508969789999355</v>
      </c>
    </row>
    <row r="6649" spans="1:23" x14ac:dyDescent="0.25">
      <c r="A6649" s="2">
        <v>43235.844163379632</v>
      </c>
      <c r="B6649">
        <v>711.54</v>
      </c>
      <c r="C6649">
        <v>1</v>
      </c>
      <c r="H6649">
        <f>VLOOKUP(A6649,[1]Sheet1!$A$2:$F$5022,5,FALSE)</f>
        <v>711.68</v>
      </c>
      <c r="I6649">
        <f>VLOOKUP(A6649,[1]Sheet1!$A$2:$F$5022,6,FALSE)</f>
        <v>711.85395750430007</v>
      </c>
      <c r="J6649">
        <f t="shared" ca="1" si="1348"/>
        <v>1.8266636690648442E-3</v>
      </c>
      <c r="K6649">
        <f t="shared" ca="1" si="1349"/>
        <v>1.3000000000000682</v>
      </c>
      <c r="L6649" s="6">
        <f t="shared" si="1350"/>
        <v>6648</v>
      </c>
      <c r="M6649">
        <f t="shared" si="1339"/>
        <v>711.54000000000053</v>
      </c>
      <c r="N6649">
        <f t="shared" si="1340"/>
        <v>5.8540609932656169E-13</v>
      </c>
      <c r="O6649">
        <f t="shared" si="1341"/>
        <v>-0.97100831245522445</v>
      </c>
      <c r="P6649" t="str">
        <f t="shared" si="1342"/>
        <v/>
      </c>
      <c r="Q6649">
        <f t="shared" si="1351"/>
        <v>0</v>
      </c>
      <c r="R6649">
        <f t="shared" si="1343"/>
        <v>0</v>
      </c>
      <c r="S6649" t="str">
        <f t="shared" si="1344"/>
        <v/>
      </c>
      <c r="T6649" t="str">
        <f t="shared" si="1345"/>
        <v/>
      </c>
      <c r="U6649" t="str">
        <f t="shared" si="1346"/>
        <v/>
      </c>
      <c r="W6649">
        <f t="shared" ca="1" si="1347"/>
        <v>-86.508969789999355</v>
      </c>
    </row>
    <row r="6650" spans="1:23" x14ac:dyDescent="0.25">
      <c r="A6650" s="2">
        <v>43235.844460578701</v>
      </c>
      <c r="B6650">
        <v>711.55266568859986</v>
      </c>
      <c r="C6650">
        <v>7</v>
      </c>
      <c r="H6650">
        <f>VLOOKUP(A6650,[1]Sheet1!$A$2:$F$5022,5,FALSE)</f>
        <v>711.68</v>
      </c>
      <c r="I6650">
        <f>VLOOKUP(A6650,[1]Sheet1!$A$2:$F$5022,6,FALSE)</f>
        <v>711.99291387369999</v>
      </c>
      <c r="J6650">
        <f t="shared" ca="1" si="1348"/>
        <v>1.8266636690648442E-3</v>
      </c>
      <c r="K6650">
        <f t="shared" ca="1" si="1349"/>
        <v>1.3000000000000682</v>
      </c>
      <c r="L6650" s="6">
        <f t="shared" si="1350"/>
        <v>6649</v>
      </c>
      <c r="M6650">
        <f t="shared" si="1339"/>
        <v>711.54000000000053</v>
      </c>
      <c r="N6650">
        <f t="shared" si="1340"/>
        <v>5.8540609932656169E-13</v>
      </c>
      <c r="O6650">
        <f t="shared" si="1341"/>
        <v>21635730502.120445</v>
      </c>
      <c r="P6650">
        <f t="shared" si="1342"/>
        <v>1</v>
      </c>
      <c r="Q6650">
        <f t="shared" si="1351"/>
        <v>2.9719906888203695E-4</v>
      </c>
      <c r="R6650">
        <f t="shared" si="1343"/>
        <v>0</v>
      </c>
      <c r="S6650">
        <f t="shared" si="1344"/>
        <v>1</v>
      </c>
      <c r="T6650">
        <f t="shared" ca="1" si="1345"/>
        <v>1.3000000000000682</v>
      </c>
      <c r="U6650">
        <f t="shared" ca="1" si="1346"/>
        <v>1.3000000000000682</v>
      </c>
      <c r="W6650">
        <f t="shared" ca="1" si="1347"/>
        <v>-85.208969789999287</v>
      </c>
    </row>
    <row r="6651" spans="1:23" x14ac:dyDescent="0.25">
      <c r="A6651" s="2">
        <v>43235.844460578701</v>
      </c>
      <c r="B6651">
        <v>711.68</v>
      </c>
      <c r="C6651">
        <v>1</v>
      </c>
      <c r="H6651">
        <f>VLOOKUP(A6651,[1]Sheet1!$A$2:$F$5022,5,FALSE)</f>
        <v>711.68</v>
      </c>
      <c r="I6651">
        <f>VLOOKUP(A6651,[1]Sheet1!$A$2:$F$5022,6,FALSE)</f>
        <v>711.99291387369999</v>
      </c>
      <c r="J6651">
        <f t="shared" ca="1" si="1348"/>
        <v>1.8266636690648442E-3</v>
      </c>
      <c r="K6651">
        <f t="shared" ca="1" si="1349"/>
        <v>1.3000000000000682</v>
      </c>
      <c r="L6651" s="6">
        <f t="shared" si="1350"/>
        <v>6650</v>
      </c>
      <c r="M6651">
        <f t="shared" si="1339"/>
        <v>711.54144750726903</v>
      </c>
      <c r="N6651">
        <f t="shared" si="1340"/>
        <v>2.0805731624302958E-3</v>
      </c>
      <c r="O6651">
        <f t="shared" si="1341"/>
        <v>66.593424943096778</v>
      </c>
      <c r="P6651">
        <f t="shared" si="1342"/>
        <v>1</v>
      </c>
      <c r="Q6651">
        <f t="shared" si="1351"/>
        <v>0</v>
      </c>
      <c r="R6651">
        <f t="shared" si="1343"/>
        <v>0</v>
      </c>
      <c r="S6651">
        <f t="shared" si="1344"/>
        <v>1</v>
      </c>
      <c r="T6651">
        <f t="shared" ca="1" si="1345"/>
        <v>1.3000000000000682</v>
      </c>
      <c r="U6651" t="str">
        <f t="shared" si="1346"/>
        <v/>
      </c>
      <c r="W6651">
        <f t="shared" ca="1" si="1347"/>
        <v>-85.208969789999287</v>
      </c>
    </row>
    <row r="6652" spans="1:23" x14ac:dyDescent="0.25">
      <c r="A6652" s="2">
        <v>43235.844460578701</v>
      </c>
      <c r="B6652">
        <v>711.68</v>
      </c>
      <c r="C6652">
        <v>1</v>
      </c>
      <c r="H6652">
        <f>VLOOKUP(A6652,[1]Sheet1!$A$2:$F$5022,5,FALSE)</f>
        <v>711.68</v>
      </c>
      <c r="I6652">
        <f>VLOOKUP(A6652,[1]Sheet1!$A$2:$F$5022,6,FALSE)</f>
        <v>711.99291387369999</v>
      </c>
      <c r="J6652">
        <f t="shared" ca="1" si="1348"/>
        <v>1.8266636690648442E-3</v>
      </c>
      <c r="K6652">
        <f t="shared" ca="1" si="1349"/>
        <v>1.3000000000000682</v>
      </c>
      <c r="L6652" s="6">
        <f t="shared" si="1350"/>
        <v>6651</v>
      </c>
      <c r="M6652">
        <f t="shared" si="1339"/>
        <v>711.55738364665433</v>
      </c>
      <c r="N6652">
        <f t="shared" si="1340"/>
        <v>2.2847411651817136E-2</v>
      </c>
      <c r="O6652">
        <f t="shared" si="1341"/>
        <v>5.3667503003942256</v>
      </c>
      <c r="P6652">
        <f t="shared" si="1342"/>
        <v>1</v>
      </c>
      <c r="Q6652">
        <f t="shared" si="1351"/>
        <v>0</v>
      </c>
      <c r="R6652">
        <f t="shared" si="1343"/>
        <v>0</v>
      </c>
      <c r="S6652">
        <f t="shared" si="1344"/>
        <v>1</v>
      </c>
      <c r="T6652">
        <f t="shared" ca="1" si="1345"/>
        <v>1.3000000000000682</v>
      </c>
      <c r="U6652" t="str">
        <f t="shared" si="1346"/>
        <v/>
      </c>
      <c r="W6652">
        <f t="shared" ca="1" si="1347"/>
        <v>-85.208969789999287</v>
      </c>
    </row>
    <row r="6653" spans="1:23" x14ac:dyDescent="0.25">
      <c r="A6653" s="2">
        <v>43235.844602060177</v>
      </c>
      <c r="B6653">
        <v>711.68</v>
      </c>
      <c r="C6653">
        <v>2</v>
      </c>
      <c r="H6653">
        <f>VLOOKUP(A6653,[1]Sheet1!$A$2:$F$5022,5,FALSE)</f>
        <v>711.7</v>
      </c>
      <c r="I6653">
        <f>VLOOKUP(A6653,[1]Sheet1!$A$2:$F$5022,6,FALSE)</f>
        <v>711.99291387369999</v>
      </c>
      <c r="J6653">
        <f t="shared" ca="1" si="1348"/>
        <v>1.7985106084023783E-3</v>
      </c>
      <c r="K6653">
        <f t="shared" ca="1" si="1349"/>
        <v>1.2799999999999727</v>
      </c>
      <c r="L6653" s="6">
        <f t="shared" si="1350"/>
        <v>6652</v>
      </c>
      <c r="M6653">
        <f t="shared" si="1339"/>
        <v>711.57261390368637</v>
      </c>
      <c r="N6653">
        <f t="shared" si="1340"/>
        <v>3.0367708370090608E-2</v>
      </c>
      <c r="O6653">
        <f t="shared" si="1341"/>
        <v>3.5361936108205376</v>
      </c>
      <c r="P6653">
        <f t="shared" si="1342"/>
        <v>1</v>
      </c>
      <c r="Q6653">
        <f t="shared" si="1351"/>
        <v>1.4148147602099925E-4</v>
      </c>
      <c r="R6653">
        <f t="shared" si="1343"/>
        <v>0</v>
      </c>
      <c r="S6653">
        <f t="shared" si="1344"/>
        <v>1</v>
      </c>
      <c r="T6653">
        <f t="shared" ca="1" si="1345"/>
        <v>1.2799999999999727</v>
      </c>
      <c r="U6653" t="str">
        <f t="shared" si="1346"/>
        <v/>
      </c>
      <c r="W6653">
        <f t="shared" ca="1" si="1347"/>
        <v>-85.208969789999287</v>
      </c>
    </row>
    <row r="6654" spans="1:23" x14ac:dyDescent="0.25">
      <c r="A6654" s="2">
        <v>43235.844602060177</v>
      </c>
      <c r="B6654">
        <v>711.68</v>
      </c>
      <c r="C6654">
        <v>1</v>
      </c>
      <c r="H6654">
        <f>VLOOKUP(A6654,[1]Sheet1!$A$2:$F$5022,5,FALSE)</f>
        <v>711.7</v>
      </c>
      <c r="I6654">
        <f>VLOOKUP(A6654,[1]Sheet1!$A$2:$F$5022,6,FALSE)</f>
        <v>711.99291387369999</v>
      </c>
      <c r="J6654">
        <f t="shared" ca="1" si="1348"/>
        <v>1.7985106084023783E-3</v>
      </c>
      <c r="K6654">
        <f t="shared" ca="1" si="1349"/>
        <v>1.2799999999999727</v>
      </c>
      <c r="L6654" s="6">
        <f t="shared" si="1350"/>
        <v>6653</v>
      </c>
      <c r="M6654">
        <f t="shared" ref="M6654:M6717" si="1352">FORECAST(L6654,B6619:B6653,L6619:L6653)</f>
        <v>711.58713827836584</v>
      </c>
      <c r="N6654">
        <f t="shared" ref="N6654:N6717" si="1353">STEYX(B6619:B6653,L6619:L6653)</f>
        <v>3.4939811585566E-2</v>
      </c>
      <c r="O6654">
        <f t="shared" ref="O6654:O6717" si="1354">(B6654-M6654)/N6654</f>
        <v>2.6577625184581777</v>
      </c>
      <c r="P6654">
        <f t="shared" ref="P6654:P6717" si="1355">IF(O6654&gt;1.5,1,"")</f>
        <v>1</v>
      </c>
      <c r="Q6654">
        <f t="shared" si="1351"/>
        <v>0</v>
      </c>
      <c r="R6654">
        <f t="shared" ref="R6654:R6717" si="1356">IF(D6654="buy",(C6654-Q6654)/_xlfn.STDEV.S(C6618:C6653),0)</f>
        <v>0</v>
      </c>
      <c r="S6654">
        <f t="shared" ref="S6654:S6717" si="1357">IF(O6654&gt;1.5,1,"")</f>
        <v>1</v>
      </c>
      <c r="T6654">
        <f t="shared" ref="T6654:T6717" ca="1" si="1358">IF(S6654=1,K6654,"")</f>
        <v>1.2799999999999727</v>
      </c>
      <c r="U6654" t="str">
        <f t="shared" ref="U6654:U6717" si="1359">IF(S6654=1,IF(ISNUMBER(S6653),"",K6654),"")</f>
        <v/>
      </c>
      <c r="W6654">
        <f t="shared" ref="W6654:W6717" ca="1" si="1360">IF(ISNUMBER(U6654),U6654+W6653,W6653)</f>
        <v>-85.208969789999287</v>
      </c>
    </row>
    <row r="6655" spans="1:23" x14ac:dyDescent="0.25">
      <c r="A6655" s="2">
        <v>43235.844602060177</v>
      </c>
      <c r="B6655">
        <v>711.68</v>
      </c>
      <c r="C6655">
        <v>1</v>
      </c>
      <c r="H6655">
        <f>VLOOKUP(A6655,[1]Sheet1!$A$2:$F$5022,5,FALSE)</f>
        <v>711.7</v>
      </c>
      <c r="I6655">
        <f>VLOOKUP(A6655,[1]Sheet1!$A$2:$F$5022,6,FALSE)</f>
        <v>711.99291387369999</v>
      </c>
      <c r="J6655">
        <f t="shared" ca="1" si="1348"/>
        <v>1.7985106084023783E-3</v>
      </c>
      <c r="K6655">
        <f t="shared" ca="1" si="1349"/>
        <v>1.2799999999999727</v>
      </c>
      <c r="L6655" s="6">
        <f t="shared" si="1350"/>
        <v>6654</v>
      </c>
      <c r="M6655">
        <f t="shared" si="1352"/>
        <v>711.60095677069228</v>
      </c>
      <c r="N6655">
        <f t="shared" si="1353"/>
        <v>3.785056590371548E-2</v>
      </c>
      <c r="O6655">
        <f t="shared" si="1354"/>
        <v>2.0882971607014444</v>
      </c>
      <c r="P6655">
        <f t="shared" si="1355"/>
        <v>1</v>
      </c>
      <c r="Q6655">
        <f t="shared" si="1351"/>
        <v>0</v>
      </c>
      <c r="R6655">
        <f t="shared" si="1356"/>
        <v>0</v>
      </c>
      <c r="S6655">
        <f t="shared" si="1357"/>
        <v>1</v>
      </c>
      <c r="T6655">
        <f t="shared" ca="1" si="1358"/>
        <v>1.2799999999999727</v>
      </c>
      <c r="U6655" t="str">
        <f t="shared" si="1359"/>
        <v/>
      </c>
      <c r="W6655">
        <f t="shared" ca="1" si="1360"/>
        <v>-85.208969789999287</v>
      </c>
    </row>
    <row r="6656" spans="1:23" x14ac:dyDescent="0.25">
      <c r="A6656" s="2">
        <v>43235.844725324067</v>
      </c>
      <c r="B6656">
        <v>711.69908360450006</v>
      </c>
      <c r="C6656">
        <v>4</v>
      </c>
      <c r="H6656">
        <f>VLOOKUP(A6656,[1]Sheet1!$A$2:$F$5022,5,FALSE)</f>
        <v>711.74593600000003</v>
      </c>
      <c r="I6656">
        <f>VLOOKUP(A6656,[1]Sheet1!$A$2:$F$5022,6,FALSE)</f>
        <v>712</v>
      </c>
      <c r="J6656">
        <f t="shared" ca="1" si="1348"/>
        <v>1.733854648943144E-3</v>
      </c>
      <c r="K6656">
        <f t="shared" ca="1" si="1349"/>
        <v>1.2340639999999894</v>
      </c>
      <c r="L6656" s="6">
        <f t="shared" si="1350"/>
        <v>6655</v>
      </c>
      <c r="M6656">
        <f t="shared" si="1352"/>
        <v>711.61406938066568</v>
      </c>
      <c r="N6656">
        <f t="shared" si="1353"/>
        <v>3.9644762139077229E-2</v>
      </c>
      <c r="O6656">
        <f t="shared" si="1354"/>
        <v>2.1443998966658104</v>
      </c>
      <c r="P6656">
        <f t="shared" si="1355"/>
        <v>1</v>
      </c>
      <c r="Q6656">
        <f t="shared" si="1351"/>
        <v>1.2326388969086111E-4</v>
      </c>
      <c r="R6656">
        <f t="shared" si="1356"/>
        <v>0</v>
      </c>
      <c r="S6656">
        <f t="shared" si="1357"/>
        <v>1</v>
      </c>
      <c r="T6656">
        <f t="shared" ca="1" si="1358"/>
        <v>1.2340639999999894</v>
      </c>
      <c r="U6656" t="str">
        <f t="shared" si="1359"/>
        <v/>
      </c>
      <c r="W6656">
        <f t="shared" ca="1" si="1360"/>
        <v>-85.208969789999287</v>
      </c>
    </row>
    <row r="6657" spans="1:23" x14ac:dyDescent="0.25">
      <c r="A6657" s="2">
        <v>43235.84513991898</v>
      </c>
      <c r="B6657">
        <v>711.73714090600004</v>
      </c>
      <c r="C6657">
        <v>4</v>
      </c>
      <c r="H6657">
        <f>VLOOKUP(A6657,[1]Sheet1!$A$2:$F$5022,5,FALSE)</f>
        <v>711.99</v>
      </c>
      <c r="I6657">
        <f>VLOOKUP(A6657,[1]Sheet1!$A$2:$F$5022,6,FALSE)</f>
        <v>712</v>
      </c>
      <c r="J6657">
        <f t="shared" ca="1" si="1348"/>
        <v>1.390468967260789E-3</v>
      </c>
      <c r="K6657">
        <f t="shared" ca="1" si="1349"/>
        <v>0.99000000000000921</v>
      </c>
      <c r="L6657" s="6">
        <f t="shared" si="1350"/>
        <v>6656</v>
      </c>
      <c r="M6657">
        <f t="shared" si="1352"/>
        <v>711.62865709165749</v>
      </c>
      <c r="N6657">
        <f t="shared" si="1353"/>
        <v>4.1551480283758477E-2</v>
      </c>
      <c r="O6657">
        <f t="shared" si="1354"/>
        <v>2.6108291113025026</v>
      </c>
      <c r="P6657">
        <f t="shared" si="1355"/>
        <v>1</v>
      </c>
      <c r="Q6657">
        <f t="shared" si="1351"/>
        <v>4.1459491330897436E-4</v>
      </c>
      <c r="R6657">
        <f t="shared" si="1356"/>
        <v>0</v>
      </c>
      <c r="S6657">
        <f t="shared" si="1357"/>
        <v>1</v>
      </c>
      <c r="T6657">
        <f t="shared" ca="1" si="1358"/>
        <v>0.99000000000000921</v>
      </c>
      <c r="U6657" t="str">
        <f t="shared" si="1359"/>
        <v/>
      </c>
      <c r="W6657">
        <f t="shared" ca="1" si="1360"/>
        <v>-85.208969789999287</v>
      </c>
    </row>
    <row r="6658" spans="1:23" x14ac:dyDescent="0.25">
      <c r="A6658" s="2">
        <v>43235.84513991898</v>
      </c>
      <c r="B6658">
        <v>712</v>
      </c>
      <c r="C6658">
        <v>1</v>
      </c>
      <c r="H6658">
        <f>VLOOKUP(A6658,[1]Sheet1!$A$2:$F$5022,5,FALSE)</f>
        <v>711.99</v>
      </c>
      <c r="I6658">
        <f>VLOOKUP(A6658,[1]Sheet1!$A$2:$F$5022,6,FALSE)</f>
        <v>712</v>
      </c>
      <c r="J6658">
        <f t="shared" ca="1" si="1348"/>
        <v>1.390468967260789E-3</v>
      </c>
      <c r="K6658">
        <f t="shared" ca="1" si="1349"/>
        <v>0.99000000000000921</v>
      </c>
      <c r="L6658" s="6">
        <f t="shared" si="1350"/>
        <v>6657</v>
      </c>
      <c r="M6658">
        <f t="shared" si="1352"/>
        <v>711.64679210632767</v>
      </c>
      <c r="N6658">
        <f t="shared" si="1353"/>
        <v>4.4593306030493857E-2</v>
      </c>
      <c r="O6658">
        <f t="shared" si="1354"/>
        <v>7.9206483015814664</v>
      </c>
      <c r="P6658">
        <f t="shared" si="1355"/>
        <v>1</v>
      </c>
      <c r="Q6658">
        <f t="shared" si="1351"/>
        <v>0</v>
      </c>
      <c r="R6658">
        <f t="shared" si="1356"/>
        <v>0</v>
      </c>
      <c r="S6658">
        <f t="shared" si="1357"/>
        <v>1</v>
      </c>
      <c r="T6658">
        <f t="shared" ca="1" si="1358"/>
        <v>0.99000000000000921</v>
      </c>
      <c r="U6658" t="str">
        <f t="shared" si="1359"/>
        <v/>
      </c>
      <c r="W6658">
        <f t="shared" ca="1" si="1360"/>
        <v>-85.208969789999287</v>
      </c>
    </row>
    <row r="6659" spans="1:23" x14ac:dyDescent="0.25">
      <c r="A6659" s="2">
        <v>43235.84513991898</v>
      </c>
      <c r="B6659">
        <v>712</v>
      </c>
      <c r="C6659">
        <v>1</v>
      </c>
      <c r="H6659">
        <f>VLOOKUP(A6659,[1]Sheet1!$A$2:$F$5022,5,FALSE)</f>
        <v>711.99</v>
      </c>
      <c r="I6659">
        <f>VLOOKUP(A6659,[1]Sheet1!$A$2:$F$5022,6,FALSE)</f>
        <v>712</v>
      </c>
      <c r="J6659">
        <f t="shared" ref="J6659:J6722" ca="1" si="1361">(OFFSET(I6659,$Z$2,0)-H6659)/H6659</f>
        <v>1.390468967260789E-3</v>
      </c>
      <c r="K6659">
        <f t="shared" ref="K6659:K6722" ca="1" si="1362">IF(ISNUMBER(J6659),H6659*J6659,"")</f>
        <v>0.99000000000000921</v>
      </c>
      <c r="L6659" s="6">
        <f t="shared" si="1350"/>
        <v>6658</v>
      </c>
      <c r="M6659">
        <f t="shared" si="1352"/>
        <v>711.69397417255061</v>
      </c>
      <c r="N6659">
        <f t="shared" si="1353"/>
        <v>7.2428611832638559E-2</v>
      </c>
      <c r="O6659">
        <f t="shared" si="1354"/>
        <v>4.2252063059903122</v>
      </c>
      <c r="P6659">
        <f t="shared" si="1355"/>
        <v>1</v>
      </c>
      <c r="Q6659">
        <f t="shared" si="1351"/>
        <v>0</v>
      </c>
      <c r="R6659">
        <f t="shared" si="1356"/>
        <v>0</v>
      </c>
      <c r="S6659">
        <f t="shared" si="1357"/>
        <v>1</v>
      </c>
      <c r="T6659">
        <f t="shared" ca="1" si="1358"/>
        <v>0.99000000000000921</v>
      </c>
      <c r="U6659" t="str">
        <f t="shared" si="1359"/>
        <v/>
      </c>
      <c r="W6659">
        <f t="shared" ca="1" si="1360"/>
        <v>-85.208969789999287</v>
      </c>
    </row>
    <row r="6660" spans="1:23" x14ac:dyDescent="0.25">
      <c r="A6660" s="2">
        <v>43235.84513991898</v>
      </c>
      <c r="B6660">
        <v>712</v>
      </c>
      <c r="C6660">
        <v>1</v>
      </c>
      <c r="H6660">
        <f>VLOOKUP(A6660,[1]Sheet1!$A$2:$F$5022,5,FALSE)</f>
        <v>711.99</v>
      </c>
      <c r="I6660">
        <f>VLOOKUP(A6660,[1]Sheet1!$A$2:$F$5022,6,FALSE)</f>
        <v>712</v>
      </c>
      <c r="J6660">
        <f t="shared" ca="1" si="1361"/>
        <v>1.390468967260789E-3</v>
      </c>
      <c r="K6660">
        <f t="shared" ca="1" si="1362"/>
        <v>0.99000000000000921</v>
      </c>
      <c r="L6660" s="6">
        <f t="shared" ref="L6660:L6723" si="1363">L6659+1</f>
        <v>6659</v>
      </c>
      <c r="M6660">
        <f t="shared" si="1352"/>
        <v>711.73883691104254</v>
      </c>
      <c r="N6660">
        <f t="shared" si="1353"/>
        <v>8.7090979556217155E-2</v>
      </c>
      <c r="O6660">
        <f t="shared" si="1354"/>
        <v>2.9987386786582109</v>
      </c>
      <c r="P6660">
        <f t="shared" si="1355"/>
        <v>1</v>
      </c>
      <c r="Q6660">
        <f t="shared" si="1351"/>
        <v>0</v>
      </c>
      <c r="R6660">
        <f t="shared" si="1356"/>
        <v>0</v>
      </c>
      <c r="S6660">
        <f t="shared" si="1357"/>
        <v>1</v>
      </c>
      <c r="T6660">
        <f t="shared" ca="1" si="1358"/>
        <v>0.99000000000000921</v>
      </c>
      <c r="U6660" t="str">
        <f t="shared" si="1359"/>
        <v/>
      </c>
      <c r="W6660">
        <f t="shared" ca="1" si="1360"/>
        <v>-85.208969789999287</v>
      </c>
    </row>
    <row r="6661" spans="1:23" x14ac:dyDescent="0.25">
      <c r="A6661" s="2">
        <v>43235.845303506947</v>
      </c>
      <c r="B6661">
        <v>711.99331325160006</v>
      </c>
      <c r="C6661">
        <v>3</v>
      </c>
      <c r="H6661">
        <f>VLOOKUP(A6661,[1]Sheet1!$A$2:$F$5022,5,FALSE)</f>
        <v>711.99</v>
      </c>
      <c r="I6661">
        <f>VLOOKUP(A6661,[1]Sheet1!$A$2:$F$5022,6,FALSE)</f>
        <v>712</v>
      </c>
      <c r="J6661">
        <f t="shared" ca="1" si="1361"/>
        <v>1.4185592494276478E-3</v>
      </c>
      <c r="K6661">
        <f t="shared" ca="1" si="1362"/>
        <v>1.0099999999999909</v>
      </c>
      <c r="L6661" s="6">
        <f t="shared" si="1363"/>
        <v>6660</v>
      </c>
      <c r="M6661">
        <f t="shared" si="1352"/>
        <v>711.78138032180345</v>
      </c>
      <c r="N6661">
        <f t="shared" si="1353"/>
        <v>9.5670021292895382E-2</v>
      </c>
      <c r="O6661">
        <f t="shared" si="1354"/>
        <v>2.2152491128622942</v>
      </c>
      <c r="P6661">
        <f t="shared" si="1355"/>
        <v>1</v>
      </c>
      <c r="Q6661">
        <f t="shared" si="1351"/>
        <v>1.6358796710846946E-4</v>
      </c>
      <c r="R6661">
        <f t="shared" si="1356"/>
        <v>0</v>
      </c>
      <c r="S6661">
        <f t="shared" si="1357"/>
        <v>1</v>
      </c>
      <c r="T6661">
        <f t="shared" ca="1" si="1358"/>
        <v>1.0099999999999909</v>
      </c>
      <c r="U6661" t="str">
        <f t="shared" si="1359"/>
        <v/>
      </c>
      <c r="W6661">
        <f t="shared" ca="1" si="1360"/>
        <v>-85.208969789999287</v>
      </c>
    </row>
    <row r="6662" spans="1:23" x14ac:dyDescent="0.25">
      <c r="A6662" s="2">
        <v>43235.845435995368</v>
      </c>
      <c r="B6662">
        <v>711.99</v>
      </c>
      <c r="C6662">
        <v>2</v>
      </c>
      <c r="H6662">
        <f>VLOOKUP(A6662,[1]Sheet1!$A$2:$F$5022,5,FALSE)</f>
        <v>712.05</v>
      </c>
      <c r="I6662">
        <f>VLOOKUP(A6662,[1]Sheet1!$A$2:$F$5022,6,FALSE)</f>
        <v>712</v>
      </c>
      <c r="J6662">
        <f t="shared" ca="1" si="1361"/>
        <v>1.3341759707886322E-3</v>
      </c>
      <c r="K6662">
        <f t="shared" ca="1" si="1362"/>
        <v>0.95000000000004547</v>
      </c>
      <c r="L6662" s="6">
        <f t="shared" si="1363"/>
        <v>6661</v>
      </c>
      <c r="M6662">
        <f t="shared" si="1352"/>
        <v>711.820840205016</v>
      </c>
      <c r="N6662">
        <f t="shared" si="1353"/>
        <v>0.10005346896143269</v>
      </c>
      <c r="O6662">
        <f t="shared" si="1354"/>
        <v>1.6906939533422582</v>
      </c>
      <c r="P6662">
        <f t="shared" si="1355"/>
        <v>1</v>
      </c>
      <c r="Q6662">
        <f t="shared" si="1351"/>
        <v>1.32488421513699E-4</v>
      </c>
      <c r="R6662">
        <f t="shared" si="1356"/>
        <v>0</v>
      </c>
      <c r="S6662">
        <f t="shared" si="1357"/>
        <v>1</v>
      </c>
      <c r="T6662">
        <f t="shared" ca="1" si="1358"/>
        <v>0.95000000000004547</v>
      </c>
      <c r="U6662" t="str">
        <f t="shared" si="1359"/>
        <v/>
      </c>
      <c r="W6662">
        <f t="shared" ca="1" si="1360"/>
        <v>-85.208969789999287</v>
      </c>
    </row>
    <row r="6663" spans="1:23" x14ac:dyDescent="0.25">
      <c r="A6663" s="2">
        <v>43235.845435995368</v>
      </c>
      <c r="B6663">
        <v>711.99</v>
      </c>
      <c r="C6663">
        <v>1</v>
      </c>
      <c r="H6663">
        <f>VLOOKUP(A6663,[1]Sheet1!$A$2:$F$5022,5,FALSE)</f>
        <v>712.05</v>
      </c>
      <c r="I6663">
        <f>VLOOKUP(A6663,[1]Sheet1!$A$2:$F$5022,6,FALSE)</f>
        <v>712</v>
      </c>
      <c r="J6663">
        <f t="shared" ca="1" si="1361"/>
        <v>1.3341759707886322E-3</v>
      </c>
      <c r="K6663">
        <f t="shared" ca="1" si="1362"/>
        <v>0.95000000000004547</v>
      </c>
      <c r="L6663" s="6">
        <f t="shared" si="1363"/>
        <v>6662</v>
      </c>
      <c r="M6663">
        <f t="shared" si="1352"/>
        <v>711.85763581786966</v>
      </c>
      <c r="N6663">
        <f t="shared" si="1353"/>
        <v>0.10175961618387153</v>
      </c>
      <c r="O6663">
        <f t="shared" si="1354"/>
        <v>1.3007535513024524</v>
      </c>
      <c r="P6663" t="str">
        <f t="shared" si="1355"/>
        <v/>
      </c>
      <c r="Q6663">
        <f t="shared" si="1351"/>
        <v>0</v>
      </c>
      <c r="R6663">
        <f t="shared" si="1356"/>
        <v>0</v>
      </c>
      <c r="S6663" t="str">
        <f t="shared" si="1357"/>
        <v/>
      </c>
      <c r="T6663" t="str">
        <f t="shared" si="1358"/>
        <v/>
      </c>
      <c r="U6663" t="str">
        <f t="shared" si="1359"/>
        <v/>
      </c>
      <c r="W6663">
        <f t="shared" ca="1" si="1360"/>
        <v>-85.208969789999287</v>
      </c>
    </row>
    <row r="6664" spans="1:23" x14ac:dyDescent="0.25">
      <c r="A6664" s="2">
        <v>43235.845461006953</v>
      </c>
      <c r="B6664">
        <v>711.99873074840002</v>
      </c>
      <c r="C6664">
        <v>2</v>
      </c>
      <c r="H6664">
        <f>VLOOKUP(A6664,[1]Sheet1!$A$2:$F$5022,5,FALSE)</f>
        <v>712.05</v>
      </c>
      <c r="I6664">
        <f>VLOOKUP(A6664,[1]Sheet1!$A$2:$F$5022,6,FALSE)</f>
        <v>712</v>
      </c>
      <c r="J6664">
        <f t="shared" ca="1" si="1361"/>
        <v>1.3341759707886322E-3</v>
      </c>
      <c r="K6664">
        <f t="shared" ca="1" si="1362"/>
        <v>0.95000000000004547</v>
      </c>
      <c r="L6664" s="6">
        <f t="shared" si="1363"/>
        <v>6663</v>
      </c>
      <c r="M6664">
        <f t="shared" si="1352"/>
        <v>711.89216252316021</v>
      </c>
      <c r="N6664">
        <f t="shared" si="1353"/>
        <v>0.10166964714136077</v>
      </c>
      <c r="O6664">
        <f t="shared" si="1354"/>
        <v>1.0481813229039754</v>
      </c>
      <c r="P6664" t="str">
        <f t="shared" si="1355"/>
        <v/>
      </c>
      <c r="Q6664">
        <f t="shared" si="1351"/>
        <v>2.5011584511958063E-5</v>
      </c>
      <c r="R6664">
        <f t="shared" si="1356"/>
        <v>0</v>
      </c>
      <c r="S6664" t="str">
        <f t="shared" si="1357"/>
        <v/>
      </c>
      <c r="T6664" t="str">
        <f t="shared" si="1358"/>
        <v/>
      </c>
      <c r="U6664" t="str">
        <f t="shared" si="1359"/>
        <v/>
      </c>
      <c r="W6664">
        <f t="shared" ca="1" si="1360"/>
        <v>-85.208969789999287</v>
      </c>
    </row>
    <row r="6665" spans="1:23" x14ac:dyDescent="0.25">
      <c r="A6665" s="2">
        <v>43235.845461006953</v>
      </c>
      <c r="B6665">
        <v>712</v>
      </c>
      <c r="C6665">
        <v>1</v>
      </c>
      <c r="H6665">
        <f>VLOOKUP(A6665,[1]Sheet1!$A$2:$F$5022,5,FALSE)</f>
        <v>712.05</v>
      </c>
      <c r="I6665">
        <f>VLOOKUP(A6665,[1]Sheet1!$A$2:$F$5022,6,FALSE)</f>
        <v>712</v>
      </c>
      <c r="J6665">
        <f t="shared" ca="1" si="1361"/>
        <v>1.3341759707886322E-3</v>
      </c>
      <c r="K6665">
        <f t="shared" ca="1" si="1362"/>
        <v>0.95000000000004547</v>
      </c>
      <c r="L6665" s="6">
        <f t="shared" si="1363"/>
        <v>6664</v>
      </c>
      <c r="M6665">
        <f t="shared" si="1352"/>
        <v>711.92541812070499</v>
      </c>
      <c r="N6665">
        <f t="shared" si="1353"/>
        <v>0.1004926579780582</v>
      </c>
      <c r="O6665">
        <f t="shared" si="1354"/>
        <v>0.74216247032986971</v>
      </c>
      <c r="P6665" t="str">
        <f t="shared" si="1355"/>
        <v/>
      </c>
      <c r="Q6665">
        <f t="shared" si="1351"/>
        <v>0</v>
      </c>
      <c r="R6665">
        <f t="shared" si="1356"/>
        <v>0</v>
      </c>
      <c r="S6665" t="str">
        <f t="shared" si="1357"/>
        <v/>
      </c>
      <c r="T6665" t="str">
        <f t="shared" si="1358"/>
        <v/>
      </c>
      <c r="U6665" t="str">
        <f t="shared" si="1359"/>
        <v/>
      </c>
      <c r="W6665">
        <f t="shared" ca="1" si="1360"/>
        <v>-85.208969789999287</v>
      </c>
    </row>
    <row r="6666" spans="1:23" x14ac:dyDescent="0.25">
      <c r="A6666" s="2">
        <v>43235.845461006953</v>
      </c>
      <c r="B6666">
        <v>712</v>
      </c>
      <c r="C6666">
        <v>1</v>
      </c>
      <c r="H6666">
        <f>VLOOKUP(A6666,[1]Sheet1!$A$2:$F$5022,5,FALSE)</f>
        <v>712.05</v>
      </c>
      <c r="I6666">
        <f>VLOOKUP(A6666,[1]Sheet1!$A$2:$F$5022,6,FALSE)</f>
        <v>712</v>
      </c>
      <c r="J6666">
        <f t="shared" ca="1" si="1361"/>
        <v>1.3341759707886322E-3</v>
      </c>
      <c r="K6666">
        <f t="shared" ca="1" si="1362"/>
        <v>0.95000000000004547</v>
      </c>
      <c r="L6666" s="6">
        <f t="shared" si="1363"/>
        <v>6665</v>
      </c>
      <c r="M6666">
        <f t="shared" si="1352"/>
        <v>711.95650584743214</v>
      </c>
      <c r="N6666">
        <f t="shared" si="1353"/>
        <v>9.8318034423372641E-2</v>
      </c>
      <c r="O6666">
        <f t="shared" si="1354"/>
        <v>0.44238224271822868</v>
      </c>
      <c r="P6666" t="str">
        <f t="shared" si="1355"/>
        <v/>
      </c>
      <c r="Q6666">
        <f t="shared" si="1351"/>
        <v>0</v>
      </c>
      <c r="R6666">
        <f t="shared" si="1356"/>
        <v>0</v>
      </c>
      <c r="S6666" t="str">
        <f t="shared" si="1357"/>
        <v/>
      </c>
      <c r="T6666" t="str">
        <f t="shared" si="1358"/>
        <v/>
      </c>
      <c r="U6666" t="str">
        <f t="shared" si="1359"/>
        <v/>
      </c>
      <c r="W6666">
        <f t="shared" ca="1" si="1360"/>
        <v>-85.208969789999287</v>
      </c>
    </row>
    <row r="6667" spans="1:23" x14ac:dyDescent="0.25">
      <c r="A6667" s="2">
        <v>43235.845461006953</v>
      </c>
      <c r="B6667">
        <v>712</v>
      </c>
      <c r="C6667">
        <v>1</v>
      </c>
      <c r="H6667">
        <f>VLOOKUP(A6667,[1]Sheet1!$A$2:$F$5022,5,FALSE)</f>
        <v>712.05</v>
      </c>
      <c r="I6667">
        <f>VLOOKUP(A6667,[1]Sheet1!$A$2:$F$5022,6,FALSE)</f>
        <v>712</v>
      </c>
      <c r="J6667">
        <f t="shared" ca="1" si="1361"/>
        <v>1.3341759707886322E-3</v>
      </c>
      <c r="K6667">
        <f t="shared" ca="1" si="1362"/>
        <v>0.95000000000004547</v>
      </c>
      <c r="L6667" s="6">
        <f t="shared" si="1363"/>
        <v>6666</v>
      </c>
      <c r="M6667">
        <f t="shared" si="1352"/>
        <v>711.98527424642816</v>
      </c>
      <c r="N6667">
        <f t="shared" si="1353"/>
        <v>9.5471617637079731E-2</v>
      </c>
      <c r="O6667">
        <f t="shared" si="1354"/>
        <v>0.1542422128827414</v>
      </c>
      <c r="P6667" t="str">
        <f t="shared" si="1355"/>
        <v/>
      </c>
      <c r="Q6667">
        <f t="shared" si="1351"/>
        <v>0</v>
      </c>
      <c r="R6667">
        <f t="shared" si="1356"/>
        <v>0</v>
      </c>
      <c r="S6667" t="str">
        <f t="shared" si="1357"/>
        <v/>
      </c>
      <c r="T6667" t="str">
        <f t="shared" si="1358"/>
        <v/>
      </c>
      <c r="U6667" t="str">
        <f t="shared" si="1359"/>
        <v/>
      </c>
      <c r="W6667">
        <f t="shared" ca="1" si="1360"/>
        <v>-85.208969789999287</v>
      </c>
    </row>
    <row r="6668" spans="1:23" x14ac:dyDescent="0.25">
      <c r="A6668" s="2">
        <v>43235.845461006953</v>
      </c>
      <c r="B6668">
        <v>712</v>
      </c>
      <c r="C6668">
        <v>1</v>
      </c>
      <c r="H6668">
        <f>VLOOKUP(A6668,[1]Sheet1!$A$2:$F$5022,5,FALSE)</f>
        <v>712.05</v>
      </c>
      <c r="I6668">
        <f>VLOOKUP(A6668,[1]Sheet1!$A$2:$F$5022,6,FALSE)</f>
        <v>712</v>
      </c>
      <c r="J6668">
        <f t="shared" ca="1" si="1361"/>
        <v>1.3341759707886322E-3</v>
      </c>
      <c r="K6668">
        <f t="shared" ca="1" si="1362"/>
        <v>0.95000000000004547</v>
      </c>
      <c r="L6668" s="6">
        <f t="shared" si="1363"/>
        <v>6667</v>
      </c>
      <c r="M6668">
        <f t="shared" si="1352"/>
        <v>712.01172331769328</v>
      </c>
      <c r="N6668">
        <f t="shared" si="1353"/>
        <v>9.2285207262019331E-2</v>
      </c>
      <c r="O6668">
        <f t="shared" si="1354"/>
        <v>-0.1270335521921313</v>
      </c>
      <c r="P6668" t="str">
        <f t="shared" si="1355"/>
        <v/>
      </c>
      <c r="Q6668">
        <f t="shared" si="1351"/>
        <v>0</v>
      </c>
      <c r="R6668">
        <f t="shared" si="1356"/>
        <v>0</v>
      </c>
      <c r="S6668" t="str">
        <f t="shared" si="1357"/>
        <v/>
      </c>
      <c r="T6668" t="str">
        <f t="shared" si="1358"/>
        <v/>
      </c>
      <c r="U6668" t="str">
        <f t="shared" si="1359"/>
        <v/>
      </c>
      <c r="W6668">
        <f t="shared" ca="1" si="1360"/>
        <v>-85.208969789999287</v>
      </c>
    </row>
    <row r="6669" spans="1:23" x14ac:dyDescent="0.25">
      <c r="A6669" s="2">
        <v>43235.845522430558</v>
      </c>
      <c r="B6669">
        <v>712</v>
      </c>
      <c r="C6669">
        <v>2</v>
      </c>
      <c r="H6669">
        <f>VLOOKUP(A6669,[1]Sheet1!$A$2:$F$5022,5,FALSE)</f>
        <v>712.05</v>
      </c>
      <c r="I6669">
        <f>VLOOKUP(A6669,[1]Sheet1!$A$2:$F$5022,6,FALSE)</f>
        <v>712.17598259380009</v>
      </c>
      <c r="J6669">
        <f t="shared" ca="1" si="1361"/>
        <v>1.3341759707886322E-3</v>
      </c>
      <c r="K6669">
        <f t="shared" ca="1" si="1362"/>
        <v>0.95000000000004547</v>
      </c>
      <c r="L6669" s="6">
        <f t="shared" si="1363"/>
        <v>6668</v>
      </c>
      <c r="M6669">
        <f t="shared" si="1352"/>
        <v>712.03585306122716</v>
      </c>
      <c r="N6669">
        <f t="shared" si="1353"/>
        <v>8.9069926809400138E-2</v>
      </c>
      <c r="O6669">
        <f t="shared" si="1354"/>
        <v>-0.40252712123452777</v>
      </c>
      <c r="P6669" t="str">
        <f t="shared" si="1355"/>
        <v/>
      </c>
      <c r="Q6669">
        <f t="shared" si="1351"/>
        <v>6.1423605075106025E-5</v>
      </c>
      <c r="R6669">
        <f t="shared" si="1356"/>
        <v>0</v>
      </c>
      <c r="S6669" t="str">
        <f t="shared" si="1357"/>
        <v/>
      </c>
      <c r="T6669" t="str">
        <f t="shared" si="1358"/>
        <v/>
      </c>
      <c r="U6669" t="str">
        <f t="shared" si="1359"/>
        <v/>
      </c>
      <c r="W6669">
        <f t="shared" ca="1" si="1360"/>
        <v>-85.208969789999287</v>
      </c>
    </row>
    <row r="6670" spans="1:23" x14ac:dyDescent="0.25">
      <c r="A6670" s="2">
        <v>43235.845522430558</v>
      </c>
      <c r="B6670">
        <v>712</v>
      </c>
      <c r="C6670">
        <v>1</v>
      </c>
      <c r="H6670">
        <f>VLOOKUP(A6670,[1]Sheet1!$A$2:$F$5022,5,FALSE)</f>
        <v>712.05</v>
      </c>
      <c r="I6670">
        <f>VLOOKUP(A6670,[1]Sheet1!$A$2:$F$5022,6,FALSE)</f>
        <v>712.17598259380009</v>
      </c>
      <c r="J6670">
        <f t="shared" ca="1" si="1361"/>
        <v>1.3341759707886322E-3</v>
      </c>
      <c r="K6670">
        <f t="shared" ca="1" si="1362"/>
        <v>0.95000000000004547</v>
      </c>
      <c r="L6670" s="6">
        <f t="shared" si="1363"/>
        <v>6669</v>
      </c>
      <c r="M6670">
        <f t="shared" si="1352"/>
        <v>712.05766347703002</v>
      </c>
      <c r="N6670">
        <f t="shared" si="1353"/>
        <v>8.6119435093048494E-2</v>
      </c>
      <c r="O6670">
        <f t="shared" si="1354"/>
        <v>-0.66957565348304748</v>
      </c>
      <c r="P6670" t="str">
        <f t="shared" si="1355"/>
        <v/>
      </c>
      <c r="Q6670">
        <f t="shared" si="1351"/>
        <v>0</v>
      </c>
      <c r="R6670">
        <f t="shared" si="1356"/>
        <v>0</v>
      </c>
      <c r="S6670" t="str">
        <f t="shared" si="1357"/>
        <v/>
      </c>
      <c r="T6670" t="str">
        <f t="shared" si="1358"/>
        <v/>
      </c>
      <c r="U6670" t="str">
        <f t="shared" si="1359"/>
        <v/>
      </c>
      <c r="W6670">
        <f t="shared" ca="1" si="1360"/>
        <v>-85.208969789999287</v>
      </c>
    </row>
    <row r="6671" spans="1:23" x14ac:dyDescent="0.25">
      <c r="A6671" s="2">
        <v>43235.845522430558</v>
      </c>
      <c r="B6671">
        <v>712</v>
      </c>
      <c r="C6671">
        <v>1</v>
      </c>
      <c r="H6671">
        <f>VLOOKUP(A6671,[1]Sheet1!$A$2:$F$5022,5,FALSE)</f>
        <v>712.05</v>
      </c>
      <c r="I6671">
        <f>VLOOKUP(A6671,[1]Sheet1!$A$2:$F$5022,6,FALSE)</f>
        <v>712.17598259380009</v>
      </c>
      <c r="J6671">
        <f t="shared" ca="1" si="1361"/>
        <v>1.3341759707886322E-3</v>
      </c>
      <c r="K6671">
        <f t="shared" ca="1" si="1362"/>
        <v>0.95000000000004547</v>
      </c>
      <c r="L6671" s="6">
        <f t="shared" si="1363"/>
        <v>6670</v>
      </c>
      <c r="M6671">
        <f t="shared" si="1352"/>
        <v>712.07715456510186</v>
      </c>
      <c r="N6671">
        <f t="shared" si="1353"/>
        <v>8.3702740104612622E-2</v>
      </c>
      <c r="O6671">
        <f t="shared" si="1354"/>
        <v>-0.92176869007436912</v>
      </c>
      <c r="P6671" t="str">
        <f t="shared" si="1355"/>
        <v/>
      </c>
      <c r="Q6671">
        <f t="shared" si="1351"/>
        <v>0</v>
      </c>
      <c r="R6671">
        <f t="shared" si="1356"/>
        <v>0</v>
      </c>
      <c r="S6671" t="str">
        <f t="shared" si="1357"/>
        <v/>
      </c>
      <c r="T6671" t="str">
        <f t="shared" si="1358"/>
        <v/>
      </c>
      <c r="U6671" t="str">
        <f t="shared" si="1359"/>
        <v/>
      </c>
      <c r="W6671">
        <f t="shared" ca="1" si="1360"/>
        <v>-85.208969789999287</v>
      </c>
    </row>
    <row r="6672" spans="1:23" x14ac:dyDescent="0.25">
      <c r="A6672" s="2">
        <v>43235.845522430558</v>
      </c>
      <c r="B6672">
        <v>712</v>
      </c>
      <c r="C6672">
        <v>4</v>
      </c>
      <c r="H6672">
        <f>VLOOKUP(A6672,[1]Sheet1!$A$2:$F$5022,5,FALSE)</f>
        <v>712.05</v>
      </c>
      <c r="I6672">
        <f>VLOOKUP(A6672,[1]Sheet1!$A$2:$F$5022,6,FALSE)</f>
        <v>712.17598259380009</v>
      </c>
      <c r="J6672">
        <f t="shared" ca="1" si="1361"/>
        <v>1.3341759707886322E-3</v>
      </c>
      <c r="K6672">
        <f t="shared" ca="1" si="1362"/>
        <v>0.95000000000004547</v>
      </c>
      <c r="L6672" s="6">
        <f t="shared" si="1363"/>
        <v>6671</v>
      </c>
      <c r="M6672">
        <f t="shared" si="1352"/>
        <v>712.09432632544235</v>
      </c>
      <c r="N6672">
        <f t="shared" si="1353"/>
        <v>8.2047080954988083E-2</v>
      </c>
      <c r="O6672">
        <f t="shared" si="1354"/>
        <v>-1.1496609549595214</v>
      </c>
      <c r="P6672" t="str">
        <f t="shared" si="1355"/>
        <v/>
      </c>
      <c r="Q6672">
        <f t="shared" si="1351"/>
        <v>0</v>
      </c>
      <c r="R6672">
        <f t="shared" si="1356"/>
        <v>0</v>
      </c>
      <c r="S6672" t="str">
        <f t="shared" si="1357"/>
        <v/>
      </c>
      <c r="T6672" t="str">
        <f t="shared" si="1358"/>
        <v/>
      </c>
      <c r="U6672" t="str">
        <f t="shared" si="1359"/>
        <v/>
      </c>
      <c r="W6672">
        <f t="shared" ca="1" si="1360"/>
        <v>-85.208969789999287</v>
      </c>
    </row>
    <row r="6673" spans="1:23" x14ac:dyDescent="0.25">
      <c r="A6673" s="2">
        <v>43235.845568680546</v>
      </c>
      <c r="B6673">
        <v>712.26463787060004</v>
      </c>
      <c r="C6673">
        <v>14</v>
      </c>
      <c r="H6673">
        <f>VLOOKUP(A6673,[1]Sheet1!$A$2:$F$5022,5,FALSE)</f>
        <v>712.05</v>
      </c>
      <c r="I6673">
        <f>VLOOKUP(A6673,[1]Sheet1!$A$2:$F$5022,6,FALSE)</f>
        <v>712.83641079929998</v>
      </c>
      <c r="J6673">
        <f t="shared" ca="1" si="1361"/>
        <v>1.3341759707886322E-3</v>
      </c>
      <c r="K6673">
        <f t="shared" ca="1" si="1362"/>
        <v>0.95000000000004547</v>
      </c>
      <c r="L6673" s="6">
        <f t="shared" si="1363"/>
        <v>6672</v>
      </c>
      <c r="M6673">
        <f t="shared" si="1352"/>
        <v>712.10917875805194</v>
      </c>
      <c r="N6673">
        <f t="shared" si="1353"/>
        <v>8.1314215446381427E-2</v>
      </c>
      <c r="O6673">
        <f t="shared" si="1354"/>
        <v>1.9118319188679964</v>
      </c>
      <c r="P6673">
        <f t="shared" si="1355"/>
        <v>1</v>
      </c>
      <c r="Q6673">
        <f t="shared" si="1351"/>
        <v>4.6249988372437656E-5</v>
      </c>
      <c r="R6673">
        <f t="shared" si="1356"/>
        <v>0</v>
      </c>
      <c r="S6673">
        <f t="shared" si="1357"/>
        <v>1</v>
      </c>
      <c r="T6673">
        <f t="shared" ca="1" si="1358"/>
        <v>0.95000000000004547</v>
      </c>
      <c r="U6673">
        <f t="shared" ca="1" si="1359"/>
        <v>0.95000000000004547</v>
      </c>
      <c r="W6673">
        <f t="shared" ca="1" si="1360"/>
        <v>-84.258969789999242</v>
      </c>
    </row>
    <row r="6674" spans="1:23" x14ac:dyDescent="0.25">
      <c r="A6674" s="2">
        <v>43235.84560429398</v>
      </c>
      <c r="B6674">
        <v>712.16597504009997</v>
      </c>
      <c r="C6674">
        <v>3</v>
      </c>
      <c r="H6674">
        <f>VLOOKUP(A6674,[1]Sheet1!$A$2:$F$5022,5,FALSE)</f>
        <v>713.44</v>
      </c>
      <c r="I6674">
        <f>VLOOKUP(A6674,[1]Sheet1!$A$2:$F$5022,6,FALSE)</f>
        <v>713.13557174179994</v>
      </c>
      <c r="J6674">
        <f t="shared" ca="1" si="1361"/>
        <v>-6.1673020856701968E-4</v>
      </c>
      <c r="K6674">
        <f t="shared" ca="1" si="1362"/>
        <v>-0.44000000000005457</v>
      </c>
      <c r="L6674" s="6">
        <f t="shared" si="1363"/>
        <v>6673</v>
      </c>
      <c r="M6674">
        <f t="shared" si="1352"/>
        <v>712.15195619099904</v>
      </c>
      <c r="N6674">
        <f t="shared" si="1353"/>
        <v>8.3048602545140918E-2</v>
      </c>
      <c r="O6674">
        <f t="shared" si="1354"/>
        <v>0.16880294997500164</v>
      </c>
      <c r="P6674" t="str">
        <f t="shared" si="1355"/>
        <v/>
      </c>
      <c r="Q6674">
        <f t="shared" si="1351"/>
        <v>3.5613433283288032E-5</v>
      </c>
      <c r="R6674">
        <f t="shared" si="1356"/>
        <v>0</v>
      </c>
      <c r="S6674" t="str">
        <f t="shared" si="1357"/>
        <v/>
      </c>
      <c r="T6674" t="str">
        <f t="shared" si="1358"/>
        <v/>
      </c>
      <c r="U6674" t="str">
        <f t="shared" si="1359"/>
        <v/>
      </c>
      <c r="W6674">
        <f t="shared" ca="1" si="1360"/>
        <v>-84.258969789999242</v>
      </c>
    </row>
    <row r="6675" spans="1:23" x14ac:dyDescent="0.25">
      <c r="A6675" s="2">
        <v>43235.84560429398</v>
      </c>
      <c r="B6675">
        <v>712.05</v>
      </c>
      <c r="C6675">
        <v>1</v>
      </c>
      <c r="H6675">
        <f>VLOOKUP(A6675,[1]Sheet1!$A$2:$F$5022,5,FALSE)</f>
        <v>713.44</v>
      </c>
      <c r="I6675">
        <f>VLOOKUP(A6675,[1]Sheet1!$A$2:$F$5022,6,FALSE)</f>
        <v>713.13557174179994</v>
      </c>
      <c r="J6675">
        <f t="shared" ca="1" si="1361"/>
        <v>-6.1673020856701968E-4</v>
      </c>
      <c r="K6675">
        <f t="shared" ca="1" si="1362"/>
        <v>-0.44000000000005457</v>
      </c>
      <c r="L6675" s="6">
        <f t="shared" si="1363"/>
        <v>6674</v>
      </c>
      <c r="M6675">
        <f t="shared" si="1352"/>
        <v>712.17980423556651</v>
      </c>
      <c r="N6675">
        <f t="shared" si="1353"/>
        <v>8.112691088035108E-2</v>
      </c>
      <c r="O6675">
        <f t="shared" si="1354"/>
        <v>-1.6000145224066644</v>
      </c>
      <c r="P6675" t="str">
        <f t="shared" si="1355"/>
        <v/>
      </c>
      <c r="Q6675">
        <f t="shared" si="1351"/>
        <v>0</v>
      </c>
      <c r="R6675">
        <f t="shared" si="1356"/>
        <v>0</v>
      </c>
      <c r="S6675" t="str">
        <f t="shared" si="1357"/>
        <v/>
      </c>
      <c r="T6675" t="str">
        <f t="shared" si="1358"/>
        <v/>
      </c>
      <c r="U6675" t="str">
        <f t="shared" si="1359"/>
        <v/>
      </c>
      <c r="W6675">
        <f t="shared" ca="1" si="1360"/>
        <v>-84.258969789999242</v>
      </c>
    </row>
    <row r="6676" spans="1:23" x14ac:dyDescent="0.25">
      <c r="A6676" s="2">
        <v>43235.845744618047</v>
      </c>
      <c r="B6676">
        <v>712.21381515400003</v>
      </c>
      <c r="C6676">
        <v>4</v>
      </c>
      <c r="H6676">
        <f>VLOOKUP(A6676,[1]Sheet1!$A$2:$F$5022,5,FALSE)</f>
        <v>713.44</v>
      </c>
      <c r="I6676">
        <f>VLOOKUP(A6676,[1]Sheet1!$A$2:$F$5022,6,FALSE)</f>
        <v>713.14647974180002</v>
      </c>
      <c r="J6676">
        <f t="shared" ca="1" si="1361"/>
        <v>-6.1673020856701968E-4</v>
      </c>
      <c r="K6676">
        <f t="shared" ca="1" si="1362"/>
        <v>-0.44000000000005457</v>
      </c>
      <c r="L6676" s="6">
        <f t="shared" si="1363"/>
        <v>6675</v>
      </c>
      <c r="M6676">
        <f t="shared" si="1352"/>
        <v>712.19124181316408</v>
      </c>
      <c r="N6676">
        <f t="shared" si="1353"/>
        <v>8.2539568426017368E-2</v>
      </c>
      <c r="O6676">
        <f t="shared" si="1354"/>
        <v>0.27348508438326241</v>
      </c>
      <c r="P6676" t="str">
        <f t="shared" si="1355"/>
        <v/>
      </c>
      <c r="Q6676">
        <f t="shared" si="1351"/>
        <v>1.4032406761543825E-4</v>
      </c>
      <c r="R6676">
        <f t="shared" si="1356"/>
        <v>0</v>
      </c>
      <c r="S6676" t="str">
        <f t="shared" si="1357"/>
        <v/>
      </c>
      <c r="T6676" t="str">
        <f t="shared" si="1358"/>
        <v/>
      </c>
      <c r="U6676" t="str">
        <f t="shared" si="1359"/>
        <v/>
      </c>
      <c r="W6676">
        <f t="shared" ca="1" si="1360"/>
        <v>-84.258969789999242</v>
      </c>
    </row>
    <row r="6677" spans="1:23" x14ac:dyDescent="0.25">
      <c r="A6677" s="2">
        <v>43235.845814016197</v>
      </c>
      <c r="B6677">
        <v>713.39580875920001</v>
      </c>
      <c r="C6677">
        <v>4</v>
      </c>
      <c r="H6677">
        <f>VLOOKUP(A6677,[1]Sheet1!$A$2:$F$5022,5,FALSE)</f>
        <v>713.44</v>
      </c>
      <c r="I6677">
        <f>VLOOKUP(A6677,[1]Sheet1!$A$2:$F$5022,6,FALSE)</f>
        <v>713.14</v>
      </c>
      <c r="J6677">
        <f t="shared" ca="1" si="1361"/>
        <v>-6.1673020856701968E-4</v>
      </c>
      <c r="K6677">
        <f t="shared" ca="1" si="1362"/>
        <v>-0.44000000000005457</v>
      </c>
      <c r="L6677" s="6">
        <f t="shared" si="1363"/>
        <v>6676</v>
      </c>
      <c r="M6677">
        <f t="shared" si="1352"/>
        <v>712.21882969407602</v>
      </c>
      <c r="N6677">
        <f t="shared" si="1353"/>
        <v>8.1561514082158171E-2</v>
      </c>
      <c r="O6677">
        <f t="shared" si="1354"/>
        <v>14.430569103197351</v>
      </c>
      <c r="P6677">
        <f t="shared" si="1355"/>
        <v>1</v>
      </c>
      <c r="Q6677">
        <f t="shared" si="1351"/>
        <v>6.9398149207700044E-5</v>
      </c>
      <c r="R6677">
        <f t="shared" si="1356"/>
        <v>0</v>
      </c>
      <c r="S6677">
        <f t="shared" si="1357"/>
        <v>1</v>
      </c>
      <c r="T6677">
        <f t="shared" ca="1" si="1358"/>
        <v>-0.44000000000005457</v>
      </c>
      <c r="U6677">
        <f t="shared" ca="1" si="1359"/>
        <v>-0.44000000000005457</v>
      </c>
      <c r="W6677">
        <f t="shared" ca="1" si="1360"/>
        <v>-84.698969789999296</v>
      </c>
    </row>
    <row r="6678" spans="1:23" x14ac:dyDescent="0.25">
      <c r="A6678" s="2">
        <v>43235.845814016197</v>
      </c>
      <c r="B6678">
        <v>713.44</v>
      </c>
      <c r="C6678">
        <v>1</v>
      </c>
      <c r="H6678">
        <f>VLOOKUP(A6678,[1]Sheet1!$A$2:$F$5022,5,FALSE)</f>
        <v>713.44</v>
      </c>
      <c r="I6678">
        <f>VLOOKUP(A6678,[1]Sheet1!$A$2:$F$5022,6,FALSE)</f>
        <v>713.14</v>
      </c>
      <c r="J6678">
        <f t="shared" ca="1" si="1361"/>
        <v>-6.1673020856701968E-4</v>
      </c>
      <c r="K6678">
        <f t="shared" ca="1" si="1362"/>
        <v>-0.44000000000005457</v>
      </c>
      <c r="L6678" s="6">
        <f t="shared" si="1363"/>
        <v>6677</v>
      </c>
      <c r="M6678">
        <f t="shared" si="1352"/>
        <v>712.37810517110825</v>
      </c>
      <c r="N6678">
        <f t="shared" si="1353"/>
        <v>0.20898097929393811</v>
      </c>
      <c r="O6678">
        <f t="shared" si="1354"/>
        <v>5.0812989415568852</v>
      </c>
      <c r="P6678">
        <f t="shared" si="1355"/>
        <v>1</v>
      </c>
      <c r="Q6678">
        <f t="shared" si="1351"/>
        <v>0</v>
      </c>
      <c r="R6678">
        <f t="shared" si="1356"/>
        <v>0</v>
      </c>
      <c r="S6678">
        <f t="shared" si="1357"/>
        <v>1</v>
      </c>
      <c r="T6678">
        <f t="shared" ca="1" si="1358"/>
        <v>-0.44000000000005457</v>
      </c>
      <c r="U6678" t="str">
        <f t="shared" si="1359"/>
        <v/>
      </c>
      <c r="W6678">
        <f t="shared" ca="1" si="1360"/>
        <v>-84.698969789999296</v>
      </c>
    </row>
    <row r="6679" spans="1:23" x14ac:dyDescent="0.25">
      <c r="A6679" s="2">
        <v>43235.845814016197</v>
      </c>
      <c r="B6679">
        <v>713.44</v>
      </c>
      <c r="C6679">
        <v>1</v>
      </c>
      <c r="H6679">
        <f>VLOOKUP(A6679,[1]Sheet1!$A$2:$F$5022,5,FALSE)</f>
        <v>713.44</v>
      </c>
      <c r="I6679">
        <f>VLOOKUP(A6679,[1]Sheet1!$A$2:$F$5022,6,FALSE)</f>
        <v>713.14</v>
      </c>
      <c r="J6679">
        <f t="shared" ca="1" si="1361"/>
        <v>-6.1673020856701968E-4</v>
      </c>
      <c r="K6679">
        <f t="shared" ca="1" si="1362"/>
        <v>-0.44000000000005457</v>
      </c>
      <c r="L6679" s="6">
        <f t="shared" si="1363"/>
        <v>6678</v>
      </c>
      <c r="M6679">
        <f t="shared" si="1352"/>
        <v>712.5330740567066</v>
      </c>
      <c r="N6679">
        <f t="shared" si="1353"/>
        <v>0.27078545382501379</v>
      </c>
      <c r="O6679">
        <f t="shared" si="1354"/>
        <v>3.3492417354128992</v>
      </c>
      <c r="P6679">
        <f t="shared" si="1355"/>
        <v>1</v>
      </c>
      <c r="Q6679">
        <f t="shared" si="1351"/>
        <v>0</v>
      </c>
      <c r="R6679">
        <f t="shared" si="1356"/>
        <v>0</v>
      </c>
      <c r="S6679">
        <f t="shared" si="1357"/>
        <v>1</v>
      </c>
      <c r="T6679">
        <f t="shared" ca="1" si="1358"/>
        <v>-0.44000000000005457</v>
      </c>
      <c r="U6679" t="str">
        <f t="shared" si="1359"/>
        <v/>
      </c>
      <c r="W6679">
        <f t="shared" ca="1" si="1360"/>
        <v>-84.698969789999296</v>
      </c>
    </row>
    <row r="6680" spans="1:23" x14ac:dyDescent="0.25">
      <c r="A6680" s="2">
        <v>43235.845814016197</v>
      </c>
      <c r="B6680">
        <v>713.44</v>
      </c>
      <c r="C6680">
        <v>1</v>
      </c>
      <c r="H6680">
        <f>VLOOKUP(A6680,[1]Sheet1!$A$2:$F$5022,5,FALSE)</f>
        <v>713.44</v>
      </c>
      <c r="I6680">
        <f>VLOOKUP(A6680,[1]Sheet1!$A$2:$F$5022,6,FALSE)</f>
        <v>713.14</v>
      </c>
      <c r="J6680">
        <f t="shared" ca="1" si="1361"/>
        <v>-6.1673020856701968E-4</v>
      </c>
      <c r="K6680">
        <f t="shared" ca="1" si="1362"/>
        <v>-0.44000000000005457</v>
      </c>
      <c r="L6680" s="6">
        <f t="shared" si="1363"/>
        <v>6679</v>
      </c>
      <c r="M6680">
        <f t="shared" si="1352"/>
        <v>712.67846311037204</v>
      </c>
      <c r="N6680">
        <f t="shared" si="1353"/>
        <v>0.30711761430821305</v>
      </c>
      <c r="O6680">
        <f t="shared" si="1354"/>
        <v>2.4796262218414005</v>
      </c>
      <c r="P6680">
        <f t="shared" si="1355"/>
        <v>1</v>
      </c>
      <c r="Q6680">
        <f t="shared" si="1351"/>
        <v>0</v>
      </c>
      <c r="R6680">
        <f t="shared" si="1356"/>
        <v>0</v>
      </c>
      <c r="S6680">
        <f t="shared" si="1357"/>
        <v>1</v>
      </c>
      <c r="T6680">
        <f t="shared" ca="1" si="1358"/>
        <v>-0.44000000000005457</v>
      </c>
      <c r="U6680" t="str">
        <f t="shared" si="1359"/>
        <v/>
      </c>
      <c r="W6680">
        <f t="shared" ca="1" si="1360"/>
        <v>-84.698969789999296</v>
      </c>
    </row>
    <row r="6681" spans="1:23" x14ac:dyDescent="0.25">
      <c r="A6681" s="2">
        <v>43235.845814016197</v>
      </c>
      <c r="B6681">
        <v>713.44</v>
      </c>
      <c r="C6681">
        <v>1</v>
      </c>
      <c r="H6681">
        <f>VLOOKUP(A6681,[1]Sheet1!$A$2:$F$5022,5,FALSE)</f>
        <v>713.44</v>
      </c>
      <c r="I6681">
        <f>VLOOKUP(A6681,[1]Sheet1!$A$2:$F$5022,6,FALSE)</f>
        <v>713.14</v>
      </c>
      <c r="J6681">
        <f t="shared" ca="1" si="1361"/>
        <v>-6.1673020856701968E-4</v>
      </c>
      <c r="K6681">
        <f t="shared" ca="1" si="1362"/>
        <v>-0.44000000000005457</v>
      </c>
      <c r="L6681" s="6">
        <f t="shared" si="1363"/>
        <v>6680</v>
      </c>
      <c r="M6681">
        <f t="shared" si="1352"/>
        <v>712.81427233210479</v>
      </c>
      <c r="N6681">
        <f t="shared" si="1353"/>
        <v>0.32925810343800821</v>
      </c>
      <c r="O6681">
        <f t="shared" si="1354"/>
        <v>1.9004169111150588</v>
      </c>
      <c r="P6681">
        <f t="shared" si="1355"/>
        <v>1</v>
      </c>
      <c r="Q6681">
        <f t="shared" si="1351"/>
        <v>0</v>
      </c>
      <c r="R6681">
        <f t="shared" si="1356"/>
        <v>0</v>
      </c>
      <c r="S6681">
        <f t="shared" si="1357"/>
        <v>1</v>
      </c>
      <c r="T6681">
        <f t="shared" ca="1" si="1358"/>
        <v>-0.44000000000005457</v>
      </c>
      <c r="U6681" t="str">
        <f t="shared" si="1359"/>
        <v/>
      </c>
      <c r="W6681">
        <f t="shared" ca="1" si="1360"/>
        <v>-84.698969789999296</v>
      </c>
    </row>
    <row r="6682" spans="1:23" x14ac:dyDescent="0.25">
      <c r="A6682" s="2">
        <v>43235.845814016197</v>
      </c>
      <c r="B6682">
        <v>713.44</v>
      </c>
      <c r="C6682">
        <v>1</v>
      </c>
      <c r="H6682">
        <f>VLOOKUP(A6682,[1]Sheet1!$A$2:$F$5022,5,FALSE)</f>
        <v>713.44</v>
      </c>
      <c r="I6682">
        <f>VLOOKUP(A6682,[1]Sheet1!$A$2:$F$5022,6,FALSE)</f>
        <v>713.14</v>
      </c>
      <c r="J6682">
        <f t="shared" ca="1" si="1361"/>
        <v>-6.1673020856701968E-4</v>
      </c>
      <c r="K6682">
        <f t="shared" ca="1" si="1362"/>
        <v>-0.44000000000005457</v>
      </c>
      <c r="L6682" s="6">
        <f t="shared" si="1363"/>
        <v>6681</v>
      </c>
      <c r="M6682">
        <f t="shared" si="1352"/>
        <v>712.94050172190487</v>
      </c>
      <c r="N6682">
        <f t="shared" si="1353"/>
        <v>0.34228403929202128</v>
      </c>
      <c r="O6682">
        <f t="shared" si="1354"/>
        <v>1.4593092892334347</v>
      </c>
      <c r="P6682" t="str">
        <f t="shared" si="1355"/>
        <v/>
      </c>
      <c r="Q6682">
        <f t="shared" si="1351"/>
        <v>0</v>
      </c>
      <c r="R6682">
        <f t="shared" si="1356"/>
        <v>0</v>
      </c>
      <c r="S6682" t="str">
        <f t="shared" si="1357"/>
        <v/>
      </c>
      <c r="T6682" t="str">
        <f t="shared" si="1358"/>
        <v/>
      </c>
      <c r="U6682" t="str">
        <f t="shared" si="1359"/>
        <v/>
      </c>
      <c r="W6682">
        <f t="shared" ca="1" si="1360"/>
        <v>-84.698969789999296</v>
      </c>
    </row>
    <row r="6683" spans="1:23" x14ac:dyDescent="0.25">
      <c r="A6683" s="2">
        <v>43235.845814016197</v>
      </c>
      <c r="B6683">
        <v>713.44</v>
      </c>
      <c r="C6683">
        <v>1</v>
      </c>
      <c r="H6683">
        <f>VLOOKUP(A6683,[1]Sheet1!$A$2:$F$5022,5,FALSE)</f>
        <v>713.44</v>
      </c>
      <c r="I6683">
        <f>VLOOKUP(A6683,[1]Sheet1!$A$2:$F$5022,6,FALSE)</f>
        <v>713.14</v>
      </c>
      <c r="J6683">
        <f t="shared" ca="1" si="1361"/>
        <v>-6.1673020856701968E-4</v>
      </c>
      <c r="K6683">
        <f t="shared" ca="1" si="1362"/>
        <v>-0.44000000000005457</v>
      </c>
      <c r="L6683" s="6">
        <f t="shared" si="1363"/>
        <v>6682</v>
      </c>
      <c r="M6683">
        <f t="shared" si="1352"/>
        <v>713.05715127977192</v>
      </c>
      <c r="N6683">
        <f t="shared" si="1353"/>
        <v>0.34920532763492018</v>
      </c>
      <c r="O6683">
        <f t="shared" si="1354"/>
        <v>1.0963427242679185</v>
      </c>
      <c r="P6683" t="str">
        <f t="shared" si="1355"/>
        <v/>
      </c>
      <c r="Q6683">
        <f t="shared" si="1351"/>
        <v>0</v>
      </c>
      <c r="R6683">
        <f t="shared" si="1356"/>
        <v>0</v>
      </c>
      <c r="S6683" t="str">
        <f t="shared" si="1357"/>
        <v/>
      </c>
      <c r="T6683" t="str">
        <f t="shared" si="1358"/>
        <v/>
      </c>
      <c r="U6683" t="str">
        <f t="shared" si="1359"/>
        <v/>
      </c>
      <c r="W6683">
        <f t="shared" ca="1" si="1360"/>
        <v>-84.698969789999296</v>
      </c>
    </row>
    <row r="6684" spans="1:23" x14ac:dyDescent="0.25">
      <c r="A6684" s="2">
        <v>43235.845814016197</v>
      </c>
      <c r="B6684">
        <v>713.44</v>
      </c>
      <c r="C6684">
        <v>1</v>
      </c>
      <c r="H6684">
        <f>VLOOKUP(A6684,[1]Sheet1!$A$2:$F$5022,5,FALSE)</f>
        <v>713.44</v>
      </c>
      <c r="I6684">
        <f>VLOOKUP(A6684,[1]Sheet1!$A$2:$F$5022,6,FALSE)</f>
        <v>713.14</v>
      </c>
      <c r="J6684">
        <f t="shared" ca="1" si="1361"/>
        <v>-6.1673020856701968E-4</v>
      </c>
      <c r="K6684">
        <f t="shared" ca="1" si="1362"/>
        <v>-0.44000000000005457</v>
      </c>
      <c r="L6684" s="6">
        <f t="shared" si="1363"/>
        <v>6683</v>
      </c>
      <c r="M6684">
        <f t="shared" si="1352"/>
        <v>713.16422100570639</v>
      </c>
      <c r="N6684">
        <f t="shared" si="1353"/>
        <v>0.35208773396663184</v>
      </c>
      <c r="O6684">
        <f t="shared" si="1354"/>
        <v>0.78326782698938302</v>
      </c>
      <c r="P6684" t="str">
        <f t="shared" si="1355"/>
        <v/>
      </c>
      <c r="Q6684">
        <f t="shared" si="1351"/>
        <v>0</v>
      </c>
      <c r="R6684">
        <f t="shared" si="1356"/>
        <v>0</v>
      </c>
      <c r="S6684" t="str">
        <f t="shared" si="1357"/>
        <v/>
      </c>
      <c r="T6684" t="str">
        <f t="shared" si="1358"/>
        <v/>
      </c>
      <c r="U6684" t="str">
        <f t="shared" si="1359"/>
        <v/>
      </c>
      <c r="W6684">
        <f t="shared" ca="1" si="1360"/>
        <v>-84.698969789999296</v>
      </c>
    </row>
    <row r="6685" spans="1:23" x14ac:dyDescent="0.25">
      <c r="A6685" s="2">
        <v>43235.845814016197</v>
      </c>
      <c r="B6685">
        <v>713.44</v>
      </c>
      <c r="C6685">
        <v>1</v>
      </c>
      <c r="H6685">
        <f>VLOOKUP(A6685,[1]Sheet1!$A$2:$F$5022,5,FALSE)</f>
        <v>713.44</v>
      </c>
      <c r="I6685">
        <f>VLOOKUP(A6685,[1]Sheet1!$A$2:$F$5022,6,FALSE)</f>
        <v>713.14</v>
      </c>
      <c r="J6685">
        <f t="shared" ca="1" si="1361"/>
        <v>-6.1673020856701968E-4</v>
      </c>
      <c r="K6685">
        <f t="shared" ca="1" si="1362"/>
        <v>-0.44000000000005457</v>
      </c>
      <c r="L6685" s="6">
        <f t="shared" si="1363"/>
        <v>6684</v>
      </c>
      <c r="M6685">
        <f t="shared" si="1352"/>
        <v>713.26171089970796</v>
      </c>
      <c r="N6685">
        <f t="shared" si="1353"/>
        <v>0.35247074307477999</v>
      </c>
      <c r="O6685">
        <f t="shared" si="1354"/>
        <v>0.50582666446804869</v>
      </c>
      <c r="P6685" t="str">
        <f t="shared" si="1355"/>
        <v/>
      </c>
      <c r="Q6685">
        <f t="shared" si="1351"/>
        <v>0</v>
      </c>
      <c r="R6685">
        <f t="shared" si="1356"/>
        <v>0</v>
      </c>
      <c r="S6685" t="str">
        <f t="shared" si="1357"/>
        <v/>
      </c>
      <c r="T6685" t="str">
        <f t="shared" si="1358"/>
        <v/>
      </c>
      <c r="U6685" t="str">
        <f t="shared" si="1359"/>
        <v/>
      </c>
      <c r="W6685">
        <f t="shared" ca="1" si="1360"/>
        <v>-84.698969789999296</v>
      </c>
    </row>
    <row r="6686" spans="1:23" x14ac:dyDescent="0.25">
      <c r="A6686" s="2">
        <v>43235.845814016197</v>
      </c>
      <c r="B6686">
        <v>713.44</v>
      </c>
      <c r="C6686">
        <v>1</v>
      </c>
      <c r="H6686">
        <f>VLOOKUP(A6686,[1]Sheet1!$A$2:$F$5022,5,FALSE)</f>
        <v>713.44</v>
      </c>
      <c r="I6686">
        <f>VLOOKUP(A6686,[1]Sheet1!$A$2:$F$5022,6,FALSE)</f>
        <v>713.14</v>
      </c>
      <c r="J6686">
        <f t="shared" ca="1" si="1361"/>
        <v>-6.1673020856701968E-4</v>
      </c>
      <c r="K6686">
        <f t="shared" ca="1" si="1362"/>
        <v>-0.44000000000005457</v>
      </c>
      <c r="L6686" s="6">
        <f t="shared" si="1363"/>
        <v>6685</v>
      </c>
      <c r="M6686">
        <f t="shared" si="1352"/>
        <v>713.35040857602587</v>
      </c>
      <c r="N6686">
        <f t="shared" si="1353"/>
        <v>0.351277916007045</v>
      </c>
      <c r="O6686">
        <f t="shared" si="1354"/>
        <v>0.2550442822952394</v>
      </c>
      <c r="P6686" t="str">
        <f t="shared" si="1355"/>
        <v/>
      </c>
      <c r="Q6686">
        <f t="shared" si="1351"/>
        <v>0</v>
      </c>
      <c r="R6686">
        <f t="shared" si="1356"/>
        <v>0</v>
      </c>
      <c r="S6686" t="str">
        <f t="shared" si="1357"/>
        <v/>
      </c>
      <c r="T6686" t="str">
        <f t="shared" si="1358"/>
        <v/>
      </c>
      <c r="U6686" t="str">
        <f t="shared" si="1359"/>
        <v/>
      </c>
      <c r="W6686">
        <f t="shared" ca="1" si="1360"/>
        <v>-84.698969789999296</v>
      </c>
    </row>
    <row r="6687" spans="1:23" x14ac:dyDescent="0.25">
      <c r="A6687" s="2">
        <v>43235.845814016197</v>
      </c>
      <c r="B6687">
        <v>713.44</v>
      </c>
      <c r="C6687">
        <v>1</v>
      </c>
      <c r="H6687">
        <f>VLOOKUP(A6687,[1]Sheet1!$A$2:$F$5022,5,FALSE)</f>
        <v>713.44</v>
      </c>
      <c r="I6687">
        <f>VLOOKUP(A6687,[1]Sheet1!$A$2:$F$5022,6,FALSE)</f>
        <v>713.14</v>
      </c>
      <c r="J6687">
        <f t="shared" ca="1" si="1361"/>
        <v>-6.1673020856701968E-4</v>
      </c>
      <c r="K6687">
        <f t="shared" ca="1" si="1362"/>
        <v>-0.44000000000005457</v>
      </c>
      <c r="L6687" s="6">
        <f t="shared" si="1363"/>
        <v>6686</v>
      </c>
      <c r="M6687">
        <f t="shared" si="1352"/>
        <v>713.43750854912969</v>
      </c>
      <c r="N6687">
        <f t="shared" si="1353"/>
        <v>0.34643553155716272</v>
      </c>
      <c r="O6687">
        <f t="shared" si="1354"/>
        <v>7.1916724568272423E-3</v>
      </c>
      <c r="P6687" t="str">
        <f t="shared" si="1355"/>
        <v/>
      </c>
      <c r="Q6687">
        <f t="shared" si="1351"/>
        <v>0</v>
      </c>
      <c r="R6687">
        <f t="shared" si="1356"/>
        <v>0</v>
      </c>
      <c r="S6687" t="str">
        <f t="shared" si="1357"/>
        <v/>
      </c>
      <c r="T6687" t="str">
        <f t="shared" si="1358"/>
        <v/>
      </c>
      <c r="U6687" t="str">
        <f t="shared" si="1359"/>
        <v/>
      </c>
      <c r="W6687">
        <f t="shared" ca="1" si="1360"/>
        <v>-84.698969789999296</v>
      </c>
    </row>
    <row r="6688" spans="1:23" x14ac:dyDescent="0.25">
      <c r="A6688" s="2">
        <v>43235.845814016197</v>
      </c>
      <c r="B6688">
        <v>713.44</v>
      </c>
      <c r="C6688">
        <v>1</v>
      </c>
      <c r="H6688">
        <f>VLOOKUP(A6688,[1]Sheet1!$A$2:$F$5022,5,FALSE)</f>
        <v>713.44</v>
      </c>
      <c r="I6688">
        <f>VLOOKUP(A6688,[1]Sheet1!$A$2:$F$5022,6,FALSE)</f>
        <v>713.14</v>
      </c>
      <c r="J6688">
        <f t="shared" ca="1" si="1361"/>
        <v>-6.1673020856701968E-4</v>
      </c>
      <c r="K6688">
        <f t="shared" ca="1" si="1362"/>
        <v>-0.44000000000005457</v>
      </c>
      <c r="L6688" s="6">
        <f t="shared" si="1363"/>
        <v>6687</v>
      </c>
      <c r="M6688">
        <f t="shared" si="1352"/>
        <v>713.51573457265363</v>
      </c>
      <c r="N6688">
        <f t="shared" si="1353"/>
        <v>0.3418322351238538</v>
      </c>
      <c r="O6688">
        <f t="shared" si="1354"/>
        <v>-0.22155480048899656</v>
      </c>
      <c r="P6688" t="str">
        <f t="shared" si="1355"/>
        <v/>
      </c>
      <c r="Q6688">
        <f t="shared" si="1351"/>
        <v>0</v>
      </c>
      <c r="R6688">
        <f t="shared" si="1356"/>
        <v>0</v>
      </c>
      <c r="S6688" t="str">
        <f t="shared" si="1357"/>
        <v/>
      </c>
      <c r="T6688" t="str">
        <f t="shared" si="1358"/>
        <v/>
      </c>
      <c r="U6688" t="str">
        <f t="shared" si="1359"/>
        <v/>
      </c>
      <c r="W6688">
        <f t="shared" ca="1" si="1360"/>
        <v>-84.698969789999296</v>
      </c>
    </row>
    <row r="6689" spans="1:23" x14ac:dyDescent="0.25">
      <c r="A6689" s="2">
        <v>43235.845814016197</v>
      </c>
      <c r="B6689">
        <v>713.44</v>
      </c>
      <c r="C6689">
        <v>1</v>
      </c>
      <c r="H6689">
        <f>VLOOKUP(A6689,[1]Sheet1!$A$2:$F$5022,5,FALSE)</f>
        <v>713.44</v>
      </c>
      <c r="I6689">
        <f>VLOOKUP(A6689,[1]Sheet1!$A$2:$F$5022,6,FALSE)</f>
        <v>713.14</v>
      </c>
      <c r="J6689">
        <f t="shared" ca="1" si="1361"/>
        <v>-6.1673020856701968E-4</v>
      </c>
      <c r="K6689">
        <f t="shared" ca="1" si="1362"/>
        <v>-0.44000000000005457</v>
      </c>
      <c r="L6689" s="6">
        <f t="shared" si="1363"/>
        <v>6688</v>
      </c>
      <c r="M6689">
        <f t="shared" si="1352"/>
        <v>713.58508664659803</v>
      </c>
      <c r="N6689">
        <f t="shared" si="1353"/>
        <v>0.33821293472657393</v>
      </c>
      <c r="O6689">
        <f t="shared" si="1354"/>
        <v>-0.42898018289947631</v>
      </c>
      <c r="P6689" t="str">
        <f t="shared" si="1355"/>
        <v/>
      </c>
      <c r="Q6689">
        <f t="shared" si="1351"/>
        <v>0</v>
      </c>
      <c r="R6689">
        <f t="shared" si="1356"/>
        <v>0</v>
      </c>
      <c r="S6689" t="str">
        <f t="shared" si="1357"/>
        <v/>
      </c>
      <c r="T6689" t="str">
        <f t="shared" si="1358"/>
        <v/>
      </c>
      <c r="U6689" t="str">
        <f t="shared" si="1359"/>
        <v/>
      </c>
      <c r="W6689">
        <f t="shared" ca="1" si="1360"/>
        <v>-84.698969789999296</v>
      </c>
    </row>
    <row r="6690" spans="1:23" x14ac:dyDescent="0.25">
      <c r="A6690" s="2">
        <v>43235.845821192132</v>
      </c>
      <c r="B6690">
        <v>713.44</v>
      </c>
      <c r="C6690">
        <v>2</v>
      </c>
      <c r="H6690">
        <f>VLOOKUP(A6690,[1]Sheet1!$A$2:$F$5022,5,FALSE)</f>
        <v>713.44</v>
      </c>
      <c r="I6690">
        <f>VLOOKUP(A6690,[1]Sheet1!$A$2:$F$5022,6,FALSE)</f>
        <v>713.14</v>
      </c>
      <c r="J6690">
        <f t="shared" ca="1" si="1361"/>
        <v>-6.1673020856701968E-4</v>
      </c>
      <c r="K6690">
        <f t="shared" ca="1" si="1362"/>
        <v>-0.44000000000005457</v>
      </c>
      <c r="L6690" s="6">
        <f t="shared" si="1363"/>
        <v>6689</v>
      </c>
      <c r="M6690">
        <f t="shared" si="1352"/>
        <v>713.64556477096221</v>
      </c>
      <c r="N6690">
        <f t="shared" si="1353"/>
        <v>0.33611407553107497</v>
      </c>
      <c r="O6690">
        <f t="shared" si="1354"/>
        <v>-0.61159227157432772</v>
      </c>
      <c r="P6690" t="str">
        <f t="shared" si="1355"/>
        <v/>
      </c>
      <c r="Q6690">
        <f t="shared" si="1351"/>
        <v>7.1759350248612463E-6</v>
      </c>
      <c r="R6690">
        <f t="shared" si="1356"/>
        <v>0</v>
      </c>
      <c r="S6690" t="str">
        <f t="shared" si="1357"/>
        <v/>
      </c>
      <c r="T6690" t="str">
        <f t="shared" si="1358"/>
        <v/>
      </c>
      <c r="U6690" t="str">
        <f t="shared" si="1359"/>
        <v/>
      </c>
      <c r="W6690">
        <f t="shared" ca="1" si="1360"/>
        <v>-84.698969789999296</v>
      </c>
    </row>
    <row r="6691" spans="1:23" x14ac:dyDescent="0.25">
      <c r="A6691" s="2">
        <v>43235.845821192132</v>
      </c>
      <c r="B6691">
        <v>713.44</v>
      </c>
      <c r="C6691">
        <v>1</v>
      </c>
      <c r="H6691">
        <f>VLOOKUP(A6691,[1]Sheet1!$A$2:$F$5022,5,FALSE)</f>
        <v>713.44</v>
      </c>
      <c r="I6691">
        <f>VLOOKUP(A6691,[1]Sheet1!$A$2:$F$5022,6,FALSE)</f>
        <v>713.14</v>
      </c>
      <c r="J6691">
        <f t="shared" ca="1" si="1361"/>
        <v>-6.1673020856701968E-4</v>
      </c>
      <c r="K6691">
        <f t="shared" ca="1" si="1362"/>
        <v>-0.44000000000005457</v>
      </c>
      <c r="L6691" s="6">
        <f t="shared" si="1363"/>
        <v>6690</v>
      </c>
      <c r="M6691">
        <f t="shared" si="1352"/>
        <v>713.69716894574674</v>
      </c>
      <c r="N6691">
        <f t="shared" si="1353"/>
        <v>0.33583407068433407</v>
      </c>
      <c r="O6691">
        <f t="shared" si="1354"/>
        <v>-0.76576192886757322</v>
      </c>
      <c r="P6691" t="str">
        <f t="shared" si="1355"/>
        <v/>
      </c>
      <c r="Q6691">
        <f t="shared" si="1351"/>
        <v>0</v>
      </c>
      <c r="R6691">
        <f t="shared" si="1356"/>
        <v>0</v>
      </c>
      <c r="S6691" t="str">
        <f t="shared" si="1357"/>
        <v/>
      </c>
      <c r="T6691" t="str">
        <f t="shared" si="1358"/>
        <v/>
      </c>
      <c r="U6691" t="str">
        <f t="shared" si="1359"/>
        <v/>
      </c>
      <c r="W6691">
        <f t="shared" ca="1" si="1360"/>
        <v>-84.698969789999296</v>
      </c>
    </row>
    <row r="6692" spans="1:23" x14ac:dyDescent="0.25">
      <c r="A6692" s="2">
        <v>43235.845821192132</v>
      </c>
      <c r="B6692">
        <v>713.44</v>
      </c>
      <c r="C6692">
        <v>1</v>
      </c>
      <c r="H6692">
        <f>VLOOKUP(A6692,[1]Sheet1!$A$2:$F$5022,5,FALSE)</f>
        <v>713.44</v>
      </c>
      <c r="I6692">
        <f>VLOOKUP(A6692,[1]Sheet1!$A$2:$F$5022,6,FALSE)</f>
        <v>713.14</v>
      </c>
      <c r="J6692">
        <f t="shared" ca="1" si="1361"/>
        <v>-6.1673020856701968E-4</v>
      </c>
      <c r="K6692">
        <f t="shared" ca="1" si="1362"/>
        <v>-0.44000000000005457</v>
      </c>
      <c r="L6692" s="6">
        <f t="shared" si="1363"/>
        <v>6691</v>
      </c>
      <c r="M6692">
        <f t="shared" si="1352"/>
        <v>713.74108588249192</v>
      </c>
      <c r="N6692">
        <f t="shared" si="1353"/>
        <v>0.33711269318774728</v>
      </c>
      <c r="O6692">
        <f t="shared" si="1354"/>
        <v>-0.89313125425442952</v>
      </c>
      <c r="P6692" t="str">
        <f t="shared" si="1355"/>
        <v/>
      </c>
      <c r="Q6692">
        <f t="shared" si="1351"/>
        <v>0</v>
      </c>
      <c r="R6692">
        <f t="shared" si="1356"/>
        <v>0</v>
      </c>
      <c r="S6692" t="str">
        <f t="shared" si="1357"/>
        <v/>
      </c>
      <c r="T6692" t="str">
        <f t="shared" si="1358"/>
        <v/>
      </c>
      <c r="U6692" t="str">
        <f t="shared" si="1359"/>
        <v/>
      </c>
      <c r="W6692">
        <f t="shared" ca="1" si="1360"/>
        <v>-84.698969789999296</v>
      </c>
    </row>
    <row r="6693" spans="1:23" x14ac:dyDescent="0.25">
      <c r="A6693" s="2">
        <v>43235.845821192132</v>
      </c>
      <c r="B6693">
        <v>713.44</v>
      </c>
      <c r="C6693">
        <v>1</v>
      </c>
      <c r="H6693">
        <f>VLOOKUP(A6693,[1]Sheet1!$A$2:$F$5022,5,FALSE)</f>
        <v>713.44</v>
      </c>
      <c r="I6693">
        <f>VLOOKUP(A6693,[1]Sheet1!$A$2:$F$5022,6,FALSE)</f>
        <v>713.14</v>
      </c>
      <c r="J6693">
        <f t="shared" ca="1" si="1361"/>
        <v>-6.1673020856701968E-4</v>
      </c>
      <c r="K6693">
        <f t="shared" ca="1" si="1362"/>
        <v>-0.44000000000005457</v>
      </c>
      <c r="L6693" s="6">
        <f t="shared" si="1363"/>
        <v>6692</v>
      </c>
      <c r="M6693">
        <f t="shared" si="1352"/>
        <v>713.7785916780083</v>
      </c>
      <c r="N6693">
        <f t="shared" si="1353"/>
        <v>0.33966829521043218</v>
      </c>
      <c r="O6693">
        <f t="shared" si="1354"/>
        <v>-0.99683038653483191</v>
      </c>
      <c r="P6693" t="str">
        <f t="shared" si="1355"/>
        <v/>
      </c>
      <c r="Q6693">
        <f t="shared" si="1351"/>
        <v>0</v>
      </c>
      <c r="R6693">
        <f t="shared" si="1356"/>
        <v>0</v>
      </c>
      <c r="S6693" t="str">
        <f t="shared" si="1357"/>
        <v/>
      </c>
      <c r="T6693" t="str">
        <f t="shared" si="1358"/>
        <v/>
      </c>
      <c r="U6693" t="str">
        <f t="shared" si="1359"/>
        <v/>
      </c>
      <c r="W6693">
        <f t="shared" ca="1" si="1360"/>
        <v>-84.698969789999296</v>
      </c>
    </row>
    <row r="6694" spans="1:23" x14ac:dyDescent="0.25">
      <c r="A6694" s="2">
        <v>43235.845821192132</v>
      </c>
      <c r="B6694">
        <v>713.44</v>
      </c>
      <c r="C6694">
        <v>1</v>
      </c>
      <c r="H6694">
        <f>VLOOKUP(A6694,[1]Sheet1!$A$2:$F$5022,5,FALSE)</f>
        <v>713.44</v>
      </c>
      <c r="I6694">
        <f>VLOOKUP(A6694,[1]Sheet1!$A$2:$F$5022,6,FALSE)</f>
        <v>713.14</v>
      </c>
      <c r="J6694">
        <f t="shared" ca="1" si="1361"/>
        <v>-6.1673020856701968E-4</v>
      </c>
      <c r="K6694">
        <f t="shared" ca="1" si="1362"/>
        <v>-0.44000000000005457</v>
      </c>
      <c r="L6694" s="6">
        <f t="shared" si="1363"/>
        <v>6693</v>
      </c>
      <c r="M6694">
        <f t="shared" si="1352"/>
        <v>713.82385748898037</v>
      </c>
      <c r="N6694">
        <f t="shared" si="1353"/>
        <v>0.33818976531743389</v>
      </c>
      <c r="O6694">
        <f t="shared" si="1354"/>
        <v>-1.1350357945339133</v>
      </c>
      <c r="P6694" t="str">
        <f t="shared" si="1355"/>
        <v/>
      </c>
      <c r="Q6694">
        <f t="shared" si="1351"/>
        <v>0</v>
      </c>
      <c r="R6694">
        <f t="shared" si="1356"/>
        <v>0</v>
      </c>
      <c r="S6694" t="str">
        <f t="shared" si="1357"/>
        <v/>
      </c>
      <c r="T6694" t="str">
        <f t="shared" si="1358"/>
        <v/>
      </c>
      <c r="U6694" t="str">
        <f t="shared" si="1359"/>
        <v/>
      </c>
      <c r="W6694">
        <f t="shared" ca="1" si="1360"/>
        <v>-84.698969789999296</v>
      </c>
    </row>
    <row r="6695" spans="1:23" x14ac:dyDescent="0.25">
      <c r="A6695" s="2">
        <v>43235.845821192132</v>
      </c>
      <c r="B6695">
        <v>713.44</v>
      </c>
      <c r="C6695">
        <v>1</v>
      </c>
      <c r="H6695">
        <f>VLOOKUP(A6695,[1]Sheet1!$A$2:$F$5022,5,FALSE)</f>
        <v>713.44</v>
      </c>
      <c r="I6695">
        <f>VLOOKUP(A6695,[1]Sheet1!$A$2:$F$5022,6,FALSE)</f>
        <v>713.14</v>
      </c>
      <c r="J6695">
        <f t="shared" ca="1" si="1361"/>
        <v>-4.8141969892349993E-4</v>
      </c>
      <c r="K6695">
        <f t="shared" ca="1" si="1362"/>
        <v>-0.3434640699999818</v>
      </c>
      <c r="L6695" s="6">
        <f t="shared" si="1363"/>
        <v>6694</v>
      </c>
      <c r="M6695">
        <f t="shared" si="1352"/>
        <v>713.86186279575054</v>
      </c>
      <c r="N6695">
        <f t="shared" si="1353"/>
        <v>0.33931702735733293</v>
      </c>
      <c r="O6695">
        <f t="shared" si="1354"/>
        <v>-1.2432703393520643</v>
      </c>
      <c r="P6695" t="str">
        <f t="shared" si="1355"/>
        <v/>
      </c>
      <c r="Q6695">
        <f t="shared" ref="Q6695:Q6758" si="1364">A6695-A6694</f>
        <v>0</v>
      </c>
      <c r="R6695">
        <f t="shared" si="1356"/>
        <v>0</v>
      </c>
      <c r="S6695" t="str">
        <f t="shared" si="1357"/>
        <v/>
      </c>
      <c r="T6695" t="str">
        <f t="shared" si="1358"/>
        <v/>
      </c>
      <c r="U6695" t="str">
        <f t="shared" si="1359"/>
        <v/>
      </c>
      <c r="W6695">
        <f t="shared" ca="1" si="1360"/>
        <v>-84.698969789999296</v>
      </c>
    </row>
    <row r="6696" spans="1:23" x14ac:dyDescent="0.25">
      <c r="A6696" s="2">
        <v>43235.845821192132</v>
      </c>
      <c r="B6696">
        <v>713.44</v>
      </c>
      <c r="C6696">
        <v>1</v>
      </c>
      <c r="H6696">
        <f>VLOOKUP(A6696,[1]Sheet1!$A$2:$F$5022,5,FALSE)</f>
        <v>713.44</v>
      </c>
      <c r="I6696">
        <f>VLOOKUP(A6696,[1]Sheet1!$A$2:$F$5022,6,FALSE)</f>
        <v>713.14</v>
      </c>
      <c r="J6696">
        <f t="shared" ca="1" si="1361"/>
        <v>-4.8141969892349993E-4</v>
      </c>
      <c r="K6696">
        <f t="shared" ca="1" si="1362"/>
        <v>-0.3434640699999818</v>
      </c>
      <c r="L6696" s="6">
        <f t="shared" si="1363"/>
        <v>6695</v>
      </c>
      <c r="M6696">
        <f t="shared" si="1352"/>
        <v>713.89260759831905</v>
      </c>
      <c r="N6696">
        <f t="shared" si="1353"/>
        <v>0.34295786438322068</v>
      </c>
      <c r="O6696">
        <f t="shared" si="1354"/>
        <v>-1.3197178001238312</v>
      </c>
      <c r="P6696" t="str">
        <f t="shared" si="1355"/>
        <v/>
      </c>
      <c r="Q6696">
        <f t="shared" si="1364"/>
        <v>0</v>
      </c>
      <c r="R6696">
        <f t="shared" si="1356"/>
        <v>0</v>
      </c>
      <c r="S6696" t="str">
        <f t="shared" si="1357"/>
        <v/>
      </c>
      <c r="T6696" t="str">
        <f t="shared" si="1358"/>
        <v/>
      </c>
      <c r="U6696" t="str">
        <f t="shared" si="1359"/>
        <v/>
      </c>
      <c r="W6696">
        <f t="shared" ca="1" si="1360"/>
        <v>-84.698969789999296</v>
      </c>
    </row>
    <row r="6697" spans="1:23" x14ac:dyDescent="0.25">
      <c r="A6697" s="2">
        <v>43235.845821192132</v>
      </c>
      <c r="B6697">
        <v>713.44</v>
      </c>
      <c r="C6697">
        <v>2</v>
      </c>
      <c r="H6697">
        <f>VLOOKUP(A6697,[1]Sheet1!$A$2:$F$5022,5,FALSE)</f>
        <v>713.44</v>
      </c>
      <c r="I6697">
        <f>VLOOKUP(A6697,[1]Sheet1!$A$2:$F$5022,6,FALSE)</f>
        <v>713.14</v>
      </c>
      <c r="J6697">
        <f t="shared" ca="1" si="1361"/>
        <v>-4.8141969892349993E-4</v>
      </c>
      <c r="K6697">
        <f t="shared" ca="1" si="1362"/>
        <v>-0.3434640699999818</v>
      </c>
      <c r="L6697" s="6">
        <f t="shared" si="1363"/>
        <v>6696</v>
      </c>
      <c r="M6697">
        <f t="shared" si="1352"/>
        <v>713.9156760820797</v>
      </c>
      <c r="N6697">
        <f t="shared" si="1353"/>
        <v>0.34895110463730583</v>
      </c>
      <c r="O6697">
        <f t="shared" si="1354"/>
        <v>-1.3631596970413791</v>
      </c>
      <c r="P6697" t="str">
        <f t="shared" si="1355"/>
        <v/>
      </c>
      <c r="Q6697">
        <f t="shared" si="1364"/>
        <v>0</v>
      </c>
      <c r="R6697">
        <f t="shared" si="1356"/>
        <v>0</v>
      </c>
      <c r="S6697" t="str">
        <f t="shared" si="1357"/>
        <v/>
      </c>
      <c r="T6697" t="str">
        <f t="shared" si="1358"/>
        <v/>
      </c>
      <c r="U6697" t="str">
        <f t="shared" si="1359"/>
        <v/>
      </c>
      <c r="W6697">
        <f t="shared" ca="1" si="1360"/>
        <v>-84.698969789999296</v>
      </c>
    </row>
    <row r="6698" spans="1:23" x14ac:dyDescent="0.25">
      <c r="A6698" s="2">
        <v>43235.845821192132</v>
      </c>
      <c r="B6698">
        <v>713.44</v>
      </c>
      <c r="C6698">
        <v>1</v>
      </c>
      <c r="H6698">
        <f>VLOOKUP(A6698,[1]Sheet1!$A$2:$F$5022,5,FALSE)</f>
        <v>713.44</v>
      </c>
      <c r="I6698">
        <f>VLOOKUP(A6698,[1]Sheet1!$A$2:$F$5022,6,FALSE)</f>
        <v>713.14</v>
      </c>
      <c r="J6698">
        <f t="shared" ca="1" si="1361"/>
        <v>-4.8141969892349993E-4</v>
      </c>
      <c r="K6698">
        <f t="shared" ca="1" si="1362"/>
        <v>-0.3434640699999818</v>
      </c>
      <c r="L6698" s="6">
        <f t="shared" si="1363"/>
        <v>6697</v>
      </c>
      <c r="M6698">
        <f t="shared" si="1352"/>
        <v>713.93124431280762</v>
      </c>
      <c r="N6698">
        <f t="shared" si="1353"/>
        <v>0.35668961208762151</v>
      </c>
      <c r="O6698">
        <f t="shared" si="1354"/>
        <v>-1.3772319017995158</v>
      </c>
      <c r="P6698" t="str">
        <f t="shared" si="1355"/>
        <v/>
      </c>
      <c r="Q6698">
        <f t="shared" si="1364"/>
        <v>0</v>
      </c>
      <c r="R6698">
        <f t="shared" si="1356"/>
        <v>0</v>
      </c>
      <c r="S6698" t="str">
        <f t="shared" si="1357"/>
        <v/>
      </c>
      <c r="T6698" t="str">
        <f t="shared" si="1358"/>
        <v/>
      </c>
      <c r="U6698" t="str">
        <f t="shared" si="1359"/>
        <v/>
      </c>
      <c r="W6698">
        <f t="shared" ca="1" si="1360"/>
        <v>-84.698969789999296</v>
      </c>
    </row>
    <row r="6699" spans="1:23" x14ac:dyDescent="0.25">
      <c r="A6699" s="2">
        <v>43235.845821192132</v>
      </c>
      <c r="B6699">
        <v>713.44</v>
      </c>
      <c r="C6699">
        <v>1</v>
      </c>
      <c r="H6699">
        <f>VLOOKUP(A6699,[1]Sheet1!$A$2:$F$5022,5,FALSE)</f>
        <v>713.44</v>
      </c>
      <c r="I6699">
        <f>VLOOKUP(A6699,[1]Sheet1!$A$2:$F$5022,6,FALSE)</f>
        <v>713.14</v>
      </c>
      <c r="J6699">
        <f t="shared" ca="1" si="1361"/>
        <v>-4.8141969892349993E-4</v>
      </c>
      <c r="K6699">
        <f t="shared" ca="1" si="1362"/>
        <v>-0.3434640699999818</v>
      </c>
      <c r="L6699" s="6">
        <f t="shared" si="1363"/>
        <v>6698</v>
      </c>
      <c r="M6699">
        <f t="shared" si="1352"/>
        <v>713.93950161916564</v>
      </c>
      <c r="N6699">
        <f t="shared" si="1353"/>
        <v>0.36548327676204001</v>
      </c>
      <c r="O6699">
        <f t="shared" si="1354"/>
        <v>-1.366688029041619</v>
      </c>
      <c r="P6699" t="str">
        <f t="shared" si="1355"/>
        <v/>
      </c>
      <c r="Q6699">
        <f t="shared" si="1364"/>
        <v>0</v>
      </c>
      <c r="R6699">
        <f t="shared" si="1356"/>
        <v>0</v>
      </c>
      <c r="S6699" t="str">
        <f t="shared" si="1357"/>
        <v/>
      </c>
      <c r="T6699" t="str">
        <f t="shared" si="1358"/>
        <v/>
      </c>
      <c r="U6699" t="str">
        <f t="shared" si="1359"/>
        <v/>
      </c>
      <c r="W6699">
        <f t="shared" ca="1" si="1360"/>
        <v>-84.698969789999296</v>
      </c>
    </row>
    <row r="6700" spans="1:23" x14ac:dyDescent="0.25">
      <c r="A6700" s="2">
        <v>43235.845821192132</v>
      </c>
      <c r="B6700">
        <v>713.44</v>
      </c>
      <c r="C6700">
        <v>1</v>
      </c>
      <c r="H6700">
        <f>VLOOKUP(A6700,[1]Sheet1!$A$2:$F$5022,5,FALSE)</f>
        <v>713.44</v>
      </c>
      <c r="I6700">
        <f>VLOOKUP(A6700,[1]Sheet1!$A$2:$F$5022,6,FALSE)</f>
        <v>713.14</v>
      </c>
      <c r="J6700">
        <f t="shared" ca="1" si="1361"/>
        <v>-4.8141969892349993E-4</v>
      </c>
      <c r="K6700">
        <f t="shared" ca="1" si="1362"/>
        <v>-0.3434640699999818</v>
      </c>
      <c r="L6700" s="6">
        <f t="shared" si="1363"/>
        <v>6699</v>
      </c>
      <c r="M6700">
        <f t="shared" si="1352"/>
        <v>713.94099092164288</v>
      </c>
      <c r="N6700">
        <f t="shared" si="1353"/>
        <v>0.37460641709927806</v>
      </c>
      <c r="O6700">
        <f t="shared" si="1354"/>
        <v>-1.3373794435295316</v>
      </c>
      <c r="P6700" t="str">
        <f t="shared" si="1355"/>
        <v/>
      </c>
      <c r="Q6700">
        <f t="shared" si="1364"/>
        <v>0</v>
      </c>
      <c r="R6700">
        <f t="shared" si="1356"/>
        <v>0</v>
      </c>
      <c r="S6700" t="str">
        <f t="shared" si="1357"/>
        <v/>
      </c>
      <c r="T6700" t="str">
        <f t="shared" si="1358"/>
        <v/>
      </c>
      <c r="U6700" t="str">
        <f t="shared" si="1359"/>
        <v/>
      </c>
      <c r="W6700">
        <f t="shared" ca="1" si="1360"/>
        <v>-84.698969789999296</v>
      </c>
    </row>
    <row r="6701" spans="1:23" x14ac:dyDescent="0.25">
      <c r="A6701" s="2">
        <v>43235.845829606478</v>
      </c>
      <c r="B6701">
        <v>713.32520955040002</v>
      </c>
      <c r="C6701">
        <v>2</v>
      </c>
      <c r="H6701">
        <f>VLOOKUP(A6701,[1]Sheet1!$A$2:$F$5022,5,FALSE)</f>
        <v>712.8398472424999</v>
      </c>
      <c r="I6701">
        <f>VLOOKUP(A6701,[1]Sheet1!$A$2:$F$5022,6,FALSE)</f>
        <v>713.14</v>
      </c>
      <c r="J6701">
        <f t="shared" ca="1" si="1361"/>
        <v>3.6009306787931325E-4</v>
      </c>
      <c r="K6701">
        <f t="shared" ca="1" si="1362"/>
        <v>0.25668868750017282</v>
      </c>
      <c r="L6701" s="6">
        <f t="shared" si="1363"/>
        <v>6700</v>
      </c>
      <c r="M6701">
        <f t="shared" si="1352"/>
        <v>713.93529224858116</v>
      </c>
      <c r="N6701">
        <f t="shared" si="1353"/>
        <v>0.38336092619554396</v>
      </c>
      <c r="O6701">
        <f t="shared" si="1354"/>
        <v>-1.5914055306459569</v>
      </c>
      <c r="P6701" t="str">
        <f t="shared" si="1355"/>
        <v/>
      </c>
      <c r="Q6701">
        <f t="shared" si="1364"/>
        <v>8.4143466665409505E-6</v>
      </c>
      <c r="R6701">
        <f t="shared" si="1356"/>
        <v>0</v>
      </c>
      <c r="S6701" t="str">
        <f t="shared" si="1357"/>
        <v/>
      </c>
      <c r="T6701" t="str">
        <f t="shared" si="1358"/>
        <v/>
      </c>
      <c r="U6701" t="str">
        <f t="shared" si="1359"/>
        <v/>
      </c>
      <c r="W6701">
        <f t="shared" ca="1" si="1360"/>
        <v>-84.698969789999296</v>
      </c>
    </row>
    <row r="6702" spans="1:23" x14ac:dyDescent="0.25">
      <c r="A6702" s="2">
        <v>43235.845829606478</v>
      </c>
      <c r="B6702">
        <v>713.32</v>
      </c>
      <c r="C6702">
        <v>1</v>
      </c>
      <c r="H6702">
        <f>VLOOKUP(A6702,[1]Sheet1!$A$2:$F$5022,5,FALSE)</f>
        <v>712.8398472424999</v>
      </c>
      <c r="I6702">
        <f>VLOOKUP(A6702,[1]Sheet1!$A$2:$F$5022,6,FALSE)</f>
        <v>713.14</v>
      </c>
      <c r="J6702">
        <f t="shared" ca="1" si="1361"/>
        <v>3.6009306787931325E-4</v>
      </c>
      <c r="K6702">
        <f t="shared" ca="1" si="1362"/>
        <v>0.25668868750017282</v>
      </c>
      <c r="L6702" s="6">
        <f t="shared" si="1363"/>
        <v>6701</v>
      </c>
      <c r="M6702">
        <f t="shared" si="1352"/>
        <v>713.90921416279218</v>
      </c>
      <c r="N6702">
        <f t="shared" si="1353"/>
        <v>0.39519511545931568</v>
      </c>
      <c r="O6702">
        <f t="shared" si="1354"/>
        <v>-1.4909449528679459</v>
      </c>
      <c r="P6702" t="str">
        <f t="shared" si="1355"/>
        <v/>
      </c>
      <c r="Q6702">
        <f t="shared" si="1364"/>
        <v>0</v>
      </c>
      <c r="R6702">
        <f t="shared" si="1356"/>
        <v>0</v>
      </c>
      <c r="S6702" t="str">
        <f t="shared" si="1357"/>
        <v/>
      </c>
      <c r="T6702" t="str">
        <f t="shared" si="1358"/>
        <v/>
      </c>
      <c r="U6702" t="str">
        <f t="shared" si="1359"/>
        <v/>
      </c>
      <c r="W6702">
        <f t="shared" ca="1" si="1360"/>
        <v>-84.698969789999296</v>
      </c>
    </row>
    <row r="6703" spans="1:23" x14ac:dyDescent="0.25">
      <c r="A6703" s="2">
        <v>43235.845829606478</v>
      </c>
      <c r="B6703">
        <v>713.32</v>
      </c>
      <c r="C6703">
        <v>1</v>
      </c>
      <c r="H6703">
        <f>VLOOKUP(A6703,[1]Sheet1!$A$2:$F$5022,5,FALSE)</f>
        <v>712.8398472424999</v>
      </c>
      <c r="I6703">
        <f>VLOOKUP(A6703,[1]Sheet1!$A$2:$F$5022,6,FALSE)</f>
        <v>713.14</v>
      </c>
      <c r="J6703">
        <f t="shared" ca="1" si="1361"/>
        <v>3.6009306787931325E-4</v>
      </c>
      <c r="K6703">
        <f t="shared" ca="1" si="1362"/>
        <v>0.25668868750017282</v>
      </c>
      <c r="L6703" s="6">
        <f t="shared" si="1363"/>
        <v>6702</v>
      </c>
      <c r="M6703">
        <f t="shared" si="1352"/>
        <v>713.87585897098904</v>
      </c>
      <c r="N6703">
        <f t="shared" si="1353"/>
        <v>0.40415750793159899</v>
      </c>
      <c r="O6703">
        <f t="shared" si="1354"/>
        <v>-1.3753523319009291</v>
      </c>
      <c r="P6703" t="str">
        <f t="shared" si="1355"/>
        <v/>
      </c>
      <c r="Q6703">
        <f t="shared" si="1364"/>
        <v>0</v>
      </c>
      <c r="R6703">
        <f t="shared" si="1356"/>
        <v>0</v>
      </c>
      <c r="S6703" t="str">
        <f t="shared" si="1357"/>
        <v/>
      </c>
      <c r="T6703" t="str">
        <f t="shared" si="1358"/>
        <v/>
      </c>
      <c r="U6703" t="str">
        <f t="shared" si="1359"/>
        <v/>
      </c>
      <c r="W6703">
        <f t="shared" ca="1" si="1360"/>
        <v>-84.698969789999296</v>
      </c>
    </row>
    <row r="6704" spans="1:23" x14ac:dyDescent="0.25">
      <c r="A6704" s="2">
        <v>43235.845829606478</v>
      </c>
      <c r="B6704">
        <v>713.32</v>
      </c>
      <c r="C6704">
        <v>1</v>
      </c>
      <c r="H6704">
        <f>VLOOKUP(A6704,[1]Sheet1!$A$2:$F$5022,5,FALSE)</f>
        <v>712.8398472424999</v>
      </c>
      <c r="I6704">
        <f>VLOOKUP(A6704,[1]Sheet1!$A$2:$F$5022,6,FALSE)</f>
        <v>713.14</v>
      </c>
      <c r="J6704">
        <f t="shared" ca="1" si="1361"/>
        <v>3.6009306787931325E-4</v>
      </c>
      <c r="K6704">
        <f t="shared" ca="1" si="1362"/>
        <v>0.25668868750017282</v>
      </c>
      <c r="L6704" s="6">
        <f t="shared" si="1363"/>
        <v>6703</v>
      </c>
      <c r="M6704">
        <f t="shared" si="1352"/>
        <v>713.83584831700102</v>
      </c>
      <c r="N6704">
        <f t="shared" si="1353"/>
        <v>0.40904376336925746</v>
      </c>
      <c r="O6704">
        <f t="shared" si="1354"/>
        <v>-1.2611078891705276</v>
      </c>
      <c r="P6704" t="str">
        <f t="shared" si="1355"/>
        <v/>
      </c>
      <c r="Q6704">
        <f t="shared" si="1364"/>
        <v>0</v>
      </c>
      <c r="R6704">
        <f t="shared" si="1356"/>
        <v>0</v>
      </c>
      <c r="S6704" t="str">
        <f t="shared" si="1357"/>
        <v/>
      </c>
      <c r="T6704" t="str">
        <f t="shared" si="1358"/>
        <v/>
      </c>
      <c r="U6704" t="str">
        <f t="shared" si="1359"/>
        <v/>
      </c>
      <c r="W6704">
        <f t="shared" ca="1" si="1360"/>
        <v>-84.698969789999296</v>
      </c>
    </row>
    <row r="6705" spans="1:23" x14ac:dyDescent="0.25">
      <c r="A6705" s="2">
        <v>43235.845829606478</v>
      </c>
      <c r="B6705">
        <v>713.32</v>
      </c>
      <c r="C6705">
        <v>1</v>
      </c>
      <c r="H6705">
        <f>VLOOKUP(A6705,[1]Sheet1!$A$2:$F$5022,5,FALSE)</f>
        <v>712.8398472424999</v>
      </c>
      <c r="I6705">
        <f>VLOOKUP(A6705,[1]Sheet1!$A$2:$F$5022,6,FALSE)</f>
        <v>713.14</v>
      </c>
      <c r="J6705">
        <f t="shared" ca="1" si="1361"/>
        <v>3.6009306787931325E-4</v>
      </c>
      <c r="K6705">
        <f t="shared" ca="1" si="1362"/>
        <v>0.25668868750017282</v>
      </c>
      <c r="L6705" s="6">
        <f t="shared" si="1363"/>
        <v>6704</v>
      </c>
      <c r="M6705">
        <f t="shared" si="1352"/>
        <v>713.78918220082812</v>
      </c>
      <c r="N6705">
        <f t="shared" si="1353"/>
        <v>0.40873386714945686</v>
      </c>
      <c r="O6705">
        <f t="shared" si="1354"/>
        <v>-1.1478916687285716</v>
      </c>
      <c r="P6705" t="str">
        <f t="shared" si="1355"/>
        <v/>
      </c>
      <c r="Q6705">
        <f t="shared" si="1364"/>
        <v>0</v>
      </c>
      <c r="R6705">
        <f t="shared" si="1356"/>
        <v>0</v>
      </c>
      <c r="S6705" t="str">
        <f t="shared" si="1357"/>
        <v/>
      </c>
      <c r="T6705" t="str">
        <f t="shared" si="1358"/>
        <v/>
      </c>
      <c r="U6705" t="str">
        <f t="shared" si="1359"/>
        <v/>
      </c>
      <c r="W6705">
        <f t="shared" ca="1" si="1360"/>
        <v>-84.698969789999296</v>
      </c>
    </row>
    <row r="6706" spans="1:23" x14ac:dyDescent="0.25">
      <c r="A6706" s="2">
        <v>43235.845829606478</v>
      </c>
      <c r="B6706">
        <v>713.32</v>
      </c>
      <c r="C6706">
        <v>1</v>
      </c>
      <c r="H6706">
        <f>VLOOKUP(A6706,[1]Sheet1!$A$2:$F$5022,5,FALSE)</f>
        <v>712.8398472424999</v>
      </c>
      <c r="I6706">
        <f>VLOOKUP(A6706,[1]Sheet1!$A$2:$F$5022,6,FALSE)</f>
        <v>713.14</v>
      </c>
      <c r="J6706">
        <f t="shared" ca="1" si="1361"/>
        <v>3.6009306787931325E-4</v>
      </c>
      <c r="K6706">
        <f t="shared" ca="1" si="1362"/>
        <v>0.25668868750017282</v>
      </c>
      <c r="L6706" s="6">
        <f t="shared" si="1363"/>
        <v>6705</v>
      </c>
      <c r="M6706">
        <f t="shared" si="1352"/>
        <v>713.73586062247045</v>
      </c>
      <c r="N6706">
        <f t="shared" si="1353"/>
        <v>0.40181829301726973</v>
      </c>
      <c r="O6706">
        <f t="shared" si="1354"/>
        <v>-1.034946964080929</v>
      </c>
      <c r="P6706" t="str">
        <f t="shared" si="1355"/>
        <v/>
      </c>
      <c r="Q6706">
        <f t="shared" si="1364"/>
        <v>0</v>
      </c>
      <c r="R6706">
        <f t="shared" si="1356"/>
        <v>0</v>
      </c>
      <c r="S6706" t="str">
        <f t="shared" si="1357"/>
        <v/>
      </c>
      <c r="T6706" t="str">
        <f t="shared" si="1358"/>
        <v/>
      </c>
      <c r="U6706" t="str">
        <f t="shared" si="1359"/>
        <v/>
      </c>
      <c r="W6706">
        <f t="shared" ca="1" si="1360"/>
        <v>-84.698969789999296</v>
      </c>
    </row>
    <row r="6707" spans="1:23" x14ac:dyDescent="0.25">
      <c r="A6707" s="2">
        <v>43235.845829606478</v>
      </c>
      <c r="B6707">
        <v>713.32</v>
      </c>
      <c r="C6707">
        <v>1</v>
      </c>
      <c r="H6707">
        <f>VLOOKUP(A6707,[1]Sheet1!$A$2:$F$5022,5,FALSE)</f>
        <v>712.8398472424999</v>
      </c>
      <c r="I6707">
        <f>VLOOKUP(A6707,[1]Sheet1!$A$2:$F$5022,6,FALSE)</f>
        <v>713.14</v>
      </c>
      <c r="J6707">
        <f t="shared" ca="1" si="1361"/>
        <v>3.6009306787931325E-4</v>
      </c>
      <c r="K6707">
        <f t="shared" ca="1" si="1362"/>
        <v>0.25668868750017282</v>
      </c>
      <c r="L6707" s="6">
        <f t="shared" si="1363"/>
        <v>6706</v>
      </c>
      <c r="M6707">
        <f t="shared" si="1352"/>
        <v>713.67588358192768</v>
      </c>
      <c r="N6707">
        <f t="shared" si="1353"/>
        <v>0.38637635561122313</v>
      </c>
      <c r="O6707">
        <f t="shared" si="1354"/>
        <v>-0.92108012501086611</v>
      </c>
      <c r="P6707" t="str">
        <f t="shared" si="1355"/>
        <v/>
      </c>
      <c r="Q6707">
        <f t="shared" si="1364"/>
        <v>0</v>
      </c>
      <c r="R6707">
        <f t="shared" si="1356"/>
        <v>0</v>
      </c>
      <c r="S6707" t="str">
        <f t="shared" si="1357"/>
        <v/>
      </c>
      <c r="T6707" t="str">
        <f t="shared" si="1358"/>
        <v/>
      </c>
      <c r="U6707" t="str">
        <f t="shared" si="1359"/>
        <v/>
      </c>
      <c r="W6707">
        <f t="shared" ca="1" si="1360"/>
        <v>-84.698969789999296</v>
      </c>
    </row>
    <row r="6708" spans="1:23" x14ac:dyDescent="0.25">
      <c r="A6708" s="2">
        <v>43235.845829606478</v>
      </c>
      <c r="B6708">
        <v>713.32</v>
      </c>
      <c r="C6708">
        <v>1</v>
      </c>
      <c r="H6708">
        <f>VLOOKUP(A6708,[1]Sheet1!$A$2:$F$5022,5,FALSE)</f>
        <v>712.8398472424999</v>
      </c>
      <c r="I6708">
        <f>VLOOKUP(A6708,[1]Sheet1!$A$2:$F$5022,6,FALSE)</f>
        <v>713.14</v>
      </c>
      <c r="J6708">
        <f t="shared" ca="1" si="1361"/>
        <v>3.6009306787931325E-4</v>
      </c>
      <c r="K6708">
        <f t="shared" ca="1" si="1362"/>
        <v>0.25668868750017282</v>
      </c>
      <c r="L6708" s="6">
        <f t="shared" si="1363"/>
        <v>6707</v>
      </c>
      <c r="M6708">
        <f t="shared" si="1352"/>
        <v>713.60925107920025</v>
      </c>
      <c r="N6708">
        <f t="shared" si="1353"/>
        <v>0.35950947950573536</v>
      </c>
      <c r="O6708">
        <f t="shared" si="1354"/>
        <v>-0.80457149446481857</v>
      </c>
      <c r="P6708" t="str">
        <f t="shared" si="1355"/>
        <v/>
      </c>
      <c r="Q6708">
        <f t="shared" si="1364"/>
        <v>0</v>
      </c>
      <c r="R6708">
        <f t="shared" si="1356"/>
        <v>0</v>
      </c>
      <c r="S6708" t="str">
        <f t="shared" si="1357"/>
        <v/>
      </c>
      <c r="T6708" t="str">
        <f t="shared" si="1358"/>
        <v/>
      </c>
      <c r="U6708" t="str">
        <f t="shared" si="1359"/>
        <v/>
      </c>
      <c r="W6708">
        <f t="shared" ca="1" si="1360"/>
        <v>-84.698969789999296</v>
      </c>
    </row>
    <row r="6709" spans="1:23" x14ac:dyDescent="0.25">
      <c r="A6709" s="2">
        <v>43235.845829606478</v>
      </c>
      <c r="B6709">
        <v>713.32</v>
      </c>
      <c r="C6709">
        <v>1</v>
      </c>
      <c r="H6709">
        <f>VLOOKUP(A6709,[1]Sheet1!$A$2:$F$5022,5,FALSE)</f>
        <v>712.8398472424999</v>
      </c>
      <c r="I6709">
        <f>VLOOKUP(A6709,[1]Sheet1!$A$2:$F$5022,6,FALSE)</f>
        <v>713.14</v>
      </c>
      <c r="J6709">
        <f t="shared" ca="1" si="1361"/>
        <v>3.6009306787931325E-4</v>
      </c>
      <c r="K6709">
        <f t="shared" ca="1" si="1362"/>
        <v>0.25668868750017282</v>
      </c>
      <c r="L6709" s="6">
        <f t="shared" si="1363"/>
        <v>6708</v>
      </c>
      <c r="M6709">
        <f t="shared" si="1352"/>
        <v>713.55241958691329</v>
      </c>
      <c r="N6709">
        <f t="shared" si="1353"/>
        <v>0.33895500458359107</v>
      </c>
      <c r="O6709">
        <f t="shared" si="1354"/>
        <v>-0.68569451334334919</v>
      </c>
      <c r="P6709" t="str">
        <f t="shared" si="1355"/>
        <v/>
      </c>
      <c r="Q6709">
        <f t="shared" si="1364"/>
        <v>0</v>
      </c>
      <c r="R6709">
        <f t="shared" si="1356"/>
        <v>0</v>
      </c>
      <c r="S6709" t="str">
        <f t="shared" si="1357"/>
        <v/>
      </c>
      <c r="T6709" t="str">
        <f t="shared" si="1358"/>
        <v/>
      </c>
      <c r="U6709" t="str">
        <f t="shared" si="1359"/>
        <v/>
      </c>
      <c r="W6709">
        <f t="shared" ca="1" si="1360"/>
        <v>-84.698969789999296</v>
      </c>
    </row>
    <row r="6710" spans="1:23" x14ac:dyDescent="0.25">
      <c r="A6710" s="2">
        <v>43235.845829606478</v>
      </c>
      <c r="B6710">
        <v>713.32</v>
      </c>
      <c r="C6710">
        <v>1</v>
      </c>
      <c r="H6710">
        <f>VLOOKUP(A6710,[1]Sheet1!$A$2:$F$5022,5,FALSE)</f>
        <v>712.8398472424999</v>
      </c>
      <c r="I6710">
        <f>VLOOKUP(A6710,[1]Sheet1!$A$2:$F$5022,6,FALSE)</f>
        <v>713.14</v>
      </c>
      <c r="J6710">
        <f t="shared" ca="1" si="1361"/>
        <v>3.6009306787931325E-4</v>
      </c>
      <c r="K6710">
        <f t="shared" ca="1" si="1362"/>
        <v>0.25668868750017282</v>
      </c>
      <c r="L6710" s="6">
        <f t="shared" si="1363"/>
        <v>6709</v>
      </c>
      <c r="M6710">
        <f t="shared" si="1352"/>
        <v>713.48413160535461</v>
      </c>
      <c r="N6710">
        <f t="shared" si="1353"/>
        <v>0.29729126010298779</v>
      </c>
      <c r="O6710">
        <f t="shared" si="1354"/>
        <v>-0.55209024744856816</v>
      </c>
      <c r="P6710" t="str">
        <f t="shared" si="1355"/>
        <v/>
      </c>
      <c r="Q6710">
        <f t="shared" si="1364"/>
        <v>0</v>
      </c>
      <c r="R6710">
        <f t="shared" si="1356"/>
        <v>0</v>
      </c>
      <c r="S6710" t="str">
        <f t="shared" si="1357"/>
        <v/>
      </c>
      <c r="T6710" t="str">
        <f t="shared" si="1358"/>
        <v/>
      </c>
      <c r="U6710" t="str">
        <f t="shared" si="1359"/>
        <v/>
      </c>
      <c r="W6710">
        <f t="shared" ca="1" si="1360"/>
        <v>-84.698969789999296</v>
      </c>
    </row>
    <row r="6711" spans="1:23" x14ac:dyDescent="0.25">
      <c r="A6711" s="2">
        <v>43235.845829606478</v>
      </c>
      <c r="B6711">
        <v>713.32</v>
      </c>
      <c r="C6711">
        <v>1</v>
      </c>
      <c r="H6711">
        <f>VLOOKUP(A6711,[1]Sheet1!$A$2:$F$5022,5,FALSE)</f>
        <v>712.8398472424999</v>
      </c>
      <c r="I6711">
        <f>VLOOKUP(A6711,[1]Sheet1!$A$2:$F$5022,6,FALSE)</f>
        <v>713.14</v>
      </c>
      <c r="J6711">
        <f t="shared" ca="1" si="1361"/>
        <v>3.6009306787931325E-4</v>
      </c>
      <c r="K6711">
        <f t="shared" ca="1" si="1362"/>
        <v>0.25668868750017282</v>
      </c>
      <c r="L6711" s="6">
        <f t="shared" si="1363"/>
        <v>6710</v>
      </c>
      <c r="M6711">
        <f t="shared" si="1352"/>
        <v>713.40281311730291</v>
      </c>
      <c r="N6711">
        <f t="shared" si="1353"/>
        <v>0.21051524416669729</v>
      </c>
      <c r="O6711">
        <f t="shared" si="1354"/>
        <v>-0.3933829952822156</v>
      </c>
      <c r="P6711" t="str">
        <f t="shared" si="1355"/>
        <v/>
      </c>
      <c r="Q6711">
        <f t="shared" si="1364"/>
        <v>0</v>
      </c>
      <c r="R6711">
        <f t="shared" si="1356"/>
        <v>0</v>
      </c>
      <c r="S6711" t="str">
        <f t="shared" si="1357"/>
        <v/>
      </c>
      <c r="T6711" t="str">
        <f t="shared" si="1358"/>
        <v/>
      </c>
      <c r="U6711" t="str">
        <f t="shared" si="1359"/>
        <v/>
      </c>
      <c r="W6711">
        <f t="shared" ca="1" si="1360"/>
        <v>-84.698969789999296</v>
      </c>
    </row>
    <row r="6712" spans="1:23" x14ac:dyDescent="0.25">
      <c r="A6712" s="2">
        <v>43235.845829606478</v>
      </c>
      <c r="B6712">
        <v>713.32</v>
      </c>
      <c r="C6712">
        <v>1</v>
      </c>
      <c r="H6712">
        <f>VLOOKUP(A6712,[1]Sheet1!$A$2:$F$5022,5,FALSE)</f>
        <v>712.8398472424999</v>
      </c>
      <c r="I6712">
        <f>VLOOKUP(A6712,[1]Sheet1!$A$2:$F$5022,6,FALSE)</f>
        <v>713.14</v>
      </c>
      <c r="J6712">
        <f t="shared" ca="1" si="1361"/>
        <v>3.6009306787931325E-4</v>
      </c>
      <c r="K6712">
        <f t="shared" ca="1" si="1362"/>
        <v>0.25668868750017282</v>
      </c>
      <c r="L6712" s="6">
        <f t="shared" si="1363"/>
        <v>6711</v>
      </c>
      <c r="M6712">
        <f t="shared" si="1352"/>
        <v>713.32527809260921</v>
      </c>
      <c r="N6712">
        <f t="shared" si="1353"/>
        <v>3.6054582207348584E-2</v>
      </c>
      <c r="O6712">
        <f t="shared" si="1354"/>
        <v>-0.14639172848560258</v>
      </c>
      <c r="P6712" t="str">
        <f t="shared" si="1355"/>
        <v/>
      </c>
      <c r="Q6712">
        <f t="shared" si="1364"/>
        <v>0</v>
      </c>
      <c r="R6712">
        <f t="shared" si="1356"/>
        <v>0</v>
      </c>
      <c r="S6712" t="str">
        <f t="shared" si="1357"/>
        <v/>
      </c>
      <c r="T6712" t="str">
        <f t="shared" si="1358"/>
        <v/>
      </c>
      <c r="U6712" t="str">
        <f t="shared" si="1359"/>
        <v/>
      </c>
      <c r="W6712">
        <f t="shared" ca="1" si="1360"/>
        <v>-84.698969789999296</v>
      </c>
    </row>
    <row r="6713" spans="1:23" x14ac:dyDescent="0.25">
      <c r="A6713" s="2">
        <v>43235.845829606478</v>
      </c>
      <c r="B6713">
        <v>713.32</v>
      </c>
      <c r="C6713">
        <v>1</v>
      </c>
      <c r="H6713">
        <f>VLOOKUP(A6713,[1]Sheet1!$A$2:$F$5022,5,FALSE)</f>
        <v>712.8398472424999</v>
      </c>
      <c r="I6713">
        <f>VLOOKUP(A6713,[1]Sheet1!$A$2:$F$5022,6,FALSE)</f>
        <v>713.14</v>
      </c>
      <c r="J6713">
        <f t="shared" ca="1" si="1361"/>
        <v>3.6009306787931325E-4</v>
      </c>
      <c r="K6713">
        <f t="shared" ca="1" si="1362"/>
        <v>0.25668868750017282</v>
      </c>
      <c r="L6713" s="6">
        <f t="shared" si="1363"/>
        <v>6712</v>
      </c>
      <c r="M6713">
        <f t="shared" si="1352"/>
        <v>713.31566778867909</v>
      </c>
      <c r="N6713">
        <f t="shared" si="1353"/>
        <v>3.3135445080269214E-2</v>
      </c>
      <c r="O6713">
        <f t="shared" si="1354"/>
        <v>0.13074251184682623</v>
      </c>
      <c r="P6713" t="str">
        <f t="shared" si="1355"/>
        <v/>
      </c>
      <c r="Q6713">
        <f t="shared" si="1364"/>
        <v>0</v>
      </c>
      <c r="R6713">
        <f t="shared" si="1356"/>
        <v>0</v>
      </c>
      <c r="S6713" t="str">
        <f t="shared" si="1357"/>
        <v/>
      </c>
      <c r="T6713" t="str">
        <f t="shared" si="1358"/>
        <v/>
      </c>
      <c r="U6713" t="str">
        <f t="shared" si="1359"/>
        <v/>
      </c>
      <c r="W6713">
        <f t="shared" ca="1" si="1360"/>
        <v>-84.698969789999296</v>
      </c>
    </row>
    <row r="6714" spans="1:23" x14ac:dyDescent="0.25">
      <c r="A6714" s="2">
        <v>43235.845829606478</v>
      </c>
      <c r="B6714">
        <v>713.32</v>
      </c>
      <c r="C6714">
        <v>1</v>
      </c>
      <c r="H6714">
        <f>VLOOKUP(A6714,[1]Sheet1!$A$2:$F$5022,5,FALSE)</f>
        <v>712.8398472424999</v>
      </c>
      <c r="I6714">
        <f>VLOOKUP(A6714,[1]Sheet1!$A$2:$F$5022,6,FALSE)</f>
        <v>713.14</v>
      </c>
      <c r="J6714">
        <f t="shared" ca="1" si="1361"/>
        <v>3.6009306787931325E-4</v>
      </c>
      <c r="K6714">
        <f t="shared" ca="1" si="1362"/>
        <v>0.25668868750017282</v>
      </c>
      <c r="L6714" s="6">
        <f t="shared" si="1363"/>
        <v>6713</v>
      </c>
      <c r="M6714">
        <f t="shared" si="1352"/>
        <v>713.30918774052589</v>
      </c>
      <c r="N6714">
        <f t="shared" si="1353"/>
        <v>3.2415809268605746E-2</v>
      </c>
      <c r="O6714">
        <f t="shared" si="1354"/>
        <v>0.3335489601561773</v>
      </c>
      <c r="P6714" t="str">
        <f t="shared" si="1355"/>
        <v/>
      </c>
      <c r="Q6714">
        <f t="shared" si="1364"/>
        <v>0</v>
      </c>
      <c r="R6714">
        <f t="shared" si="1356"/>
        <v>0</v>
      </c>
      <c r="S6714" t="str">
        <f t="shared" si="1357"/>
        <v/>
      </c>
      <c r="T6714" t="str">
        <f t="shared" si="1358"/>
        <v/>
      </c>
      <c r="U6714" t="str">
        <f t="shared" si="1359"/>
        <v/>
      </c>
      <c r="W6714">
        <f t="shared" ca="1" si="1360"/>
        <v>-84.698969789999296</v>
      </c>
    </row>
    <row r="6715" spans="1:23" x14ac:dyDescent="0.25">
      <c r="A6715" s="2">
        <v>43235.845829606478</v>
      </c>
      <c r="B6715">
        <v>713.32</v>
      </c>
      <c r="C6715">
        <v>1</v>
      </c>
      <c r="H6715">
        <f>VLOOKUP(A6715,[1]Sheet1!$A$2:$F$5022,5,FALSE)</f>
        <v>712.8398472424999</v>
      </c>
      <c r="I6715">
        <f>VLOOKUP(A6715,[1]Sheet1!$A$2:$F$5022,6,FALSE)</f>
        <v>713.14</v>
      </c>
      <c r="J6715">
        <f t="shared" ca="1" si="1361"/>
        <v>3.6009306787931325E-4</v>
      </c>
      <c r="K6715">
        <f t="shared" ca="1" si="1362"/>
        <v>0.25668868750017282</v>
      </c>
      <c r="L6715" s="6">
        <f t="shared" si="1363"/>
        <v>6714</v>
      </c>
      <c r="M6715">
        <f t="shared" si="1352"/>
        <v>713.30331273438935</v>
      </c>
      <c r="N6715">
        <f t="shared" si="1353"/>
        <v>3.1756480910663423E-2</v>
      </c>
      <c r="O6715">
        <f t="shared" si="1354"/>
        <v>0.52547590703274416</v>
      </c>
      <c r="P6715" t="str">
        <f t="shared" si="1355"/>
        <v/>
      </c>
      <c r="Q6715">
        <f t="shared" si="1364"/>
        <v>0</v>
      </c>
      <c r="R6715">
        <f t="shared" si="1356"/>
        <v>0</v>
      </c>
      <c r="S6715" t="str">
        <f t="shared" si="1357"/>
        <v/>
      </c>
      <c r="T6715" t="str">
        <f t="shared" si="1358"/>
        <v/>
      </c>
      <c r="U6715" t="str">
        <f t="shared" si="1359"/>
        <v/>
      </c>
      <c r="W6715">
        <f t="shared" ca="1" si="1360"/>
        <v>-84.698969789999296</v>
      </c>
    </row>
    <row r="6716" spans="1:23" x14ac:dyDescent="0.25">
      <c r="A6716" s="2">
        <v>43235.845946365742</v>
      </c>
      <c r="B6716">
        <v>713.14781432559994</v>
      </c>
      <c r="C6716">
        <v>3</v>
      </c>
      <c r="H6716">
        <f>VLOOKUP(A6716,[1]Sheet1!$A$2:$F$5022,5,FALSE)</f>
        <v>712.8398472424999</v>
      </c>
      <c r="I6716">
        <f>VLOOKUP(A6716,[1]Sheet1!$A$2:$F$5022,6,FALSE)</f>
        <v>712.90539160000003</v>
      </c>
      <c r="J6716">
        <f t="shared" ca="1" si="1361"/>
        <v>3.6009306787931325E-4</v>
      </c>
      <c r="K6716">
        <f t="shared" ca="1" si="1362"/>
        <v>0.25668868750017282</v>
      </c>
      <c r="L6716" s="6">
        <f t="shared" si="1363"/>
        <v>6715</v>
      </c>
      <c r="M6716">
        <f t="shared" si="1352"/>
        <v>713.2980427702696</v>
      </c>
      <c r="N6716">
        <f t="shared" si="1353"/>
        <v>3.1208833107682354E-2</v>
      </c>
      <c r="O6716">
        <f t="shared" si="1354"/>
        <v>-4.813651447694939</v>
      </c>
      <c r="P6716" t="str">
        <f t="shared" si="1355"/>
        <v/>
      </c>
      <c r="Q6716">
        <f t="shared" si="1364"/>
        <v>1.1675926361931488E-4</v>
      </c>
      <c r="R6716">
        <f t="shared" si="1356"/>
        <v>0</v>
      </c>
      <c r="S6716" t="str">
        <f t="shared" si="1357"/>
        <v/>
      </c>
      <c r="T6716" t="str">
        <f t="shared" si="1358"/>
        <v/>
      </c>
      <c r="U6716" t="str">
        <f t="shared" si="1359"/>
        <v/>
      </c>
      <c r="W6716">
        <f t="shared" ca="1" si="1360"/>
        <v>-84.698969789999296</v>
      </c>
    </row>
    <row r="6717" spans="1:23" x14ac:dyDescent="0.25">
      <c r="A6717" s="2">
        <v>43235.846262395833</v>
      </c>
      <c r="B6717">
        <v>713.08714443869997</v>
      </c>
      <c r="C6717">
        <v>6</v>
      </c>
      <c r="H6717">
        <f>VLOOKUP(A6717,[1]Sheet1!$A$2:$F$5022,5,FALSE)</f>
        <v>712.30579969999997</v>
      </c>
      <c r="I6717">
        <f>VLOOKUP(A6717,[1]Sheet1!$A$2:$F$5022,6,FALSE)</f>
        <v>712.78</v>
      </c>
      <c r="J6717">
        <f t="shared" ca="1" si="1361"/>
        <v>1.127267362329818E-3</v>
      </c>
      <c r="K6717">
        <f t="shared" ca="1" si="1362"/>
        <v>0.80295908000005067</v>
      </c>
      <c r="L6717" s="6">
        <f t="shared" si="1363"/>
        <v>6716</v>
      </c>
      <c r="M6717">
        <f t="shared" si="1352"/>
        <v>713.27369948537819</v>
      </c>
      <c r="N6717">
        <f t="shared" si="1353"/>
        <v>3.9052052398614333E-2</v>
      </c>
      <c r="O6717">
        <f t="shared" si="1354"/>
        <v>-4.7770868679066369</v>
      </c>
      <c r="P6717" t="str">
        <f t="shared" si="1355"/>
        <v/>
      </c>
      <c r="Q6717">
        <f t="shared" si="1364"/>
        <v>3.1603009119862691E-4</v>
      </c>
      <c r="R6717">
        <f t="shared" si="1356"/>
        <v>0</v>
      </c>
      <c r="S6717" t="str">
        <f t="shared" si="1357"/>
        <v/>
      </c>
      <c r="T6717" t="str">
        <f t="shared" si="1358"/>
        <v/>
      </c>
      <c r="U6717" t="str">
        <f t="shared" si="1359"/>
        <v/>
      </c>
      <c r="W6717">
        <f t="shared" ca="1" si="1360"/>
        <v>-84.698969789999296</v>
      </c>
    </row>
    <row r="6718" spans="1:23" x14ac:dyDescent="0.25">
      <c r="A6718" s="2">
        <v>43235.846262395833</v>
      </c>
      <c r="B6718">
        <v>712.78</v>
      </c>
      <c r="C6718">
        <v>1</v>
      </c>
      <c r="H6718">
        <f>VLOOKUP(A6718,[1]Sheet1!$A$2:$F$5022,5,FALSE)</f>
        <v>712.30579969999997</v>
      </c>
      <c r="I6718">
        <f>VLOOKUP(A6718,[1]Sheet1!$A$2:$F$5022,6,FALSE)</f>
        <v>712.78</v>
      </c>
      <c r="J6718">
        <f t="shared" ca="1" si="1361"/>
        <v>9.7080753447653862E-4</v>
      </c>
      <c r="K6718">
        <f t="shared" ca="1" si="1362"/>
        <v>0.69151183720009612</v>
      </c>
      <c r="L6718" s="6">
        <f t="shared" si="1363"/>
        <v>6717</v>
      </c>
      <c r="M6718">
        <f t="shared" ref="M6718:M6781" si="1365">FORECAST(L6718,B6683:B6717,L6683:L6717)</f>
        <v>713.24389570420772</v>
      </c>
      <c r="N6718">
        <f t="shared" ref="N6718:N6781" si="1366">STEYX(B6683:B6717,L6683:L6717)</f>
        <v>4.8788030751174431E-2</v>
      </c>
      <c r="O6718">
        <f t="shared" ref="O6718:O6781" si="1367">(B6718-M6718)/N6718</f>
        <v>-9.5083916498633556</v>
      </c>
      <c r="P6718" t="str">
        <f t="shared" ref="P6718:P6781" si="1368">IF(O6718&gt;1.5,1,"")</f>
        <v/>
      </c>
      <c r="Q6718">
        <f t="shared" si="1364"/>
        <v>0</v>
      </c>
      <c r="R6718">
        <f t="shared" ref="R6718:R6781" si="1369">IF(D6718="buy",(C6718-Q6718)/_xlfn.STDEV.S(C6682:C6717),0)</f>
        <v>0</v>
      </c>
      <c r="S6718" t="str">
        <f t="shared" ref="S6718:S6781" si="1370">IF(O6718&gt;1.5,1,"")</f>
        <v/>
      </c>
      <c r="T6718" t="str">
        <f t="shared" ref="T6718:T6781" si="1371">IF(S6718=1,K6718,"")</f>
        <v/>
      </c>
      <c r="U6718" t="str">
        <f t="shared" ref="U6718:U6781" si="1372">IF(S6718=1,IF(ISNUMBER(S6717),"",K6718),"")</f>
        <v/>
      </c>
      <c r="W6718">
        <f t="shared" ref="W6718:W6781" ca="1" si="1373">IF(ISNUMBER(U6718),U6718+W6717,W6717)</f>
        <v>-84.698969789999296</v>
      </c>
    </row>
    <row r="6719" spans="1:23" x14ac:dyDescent="0.25">
      <c r="A6719" s="2">
        <v>43235.846262395833</v>
      </c>
      <c r="B6719">
        <v>712.78</v>
      </c>
      <c r="C6719">
        <v>1</v>
      </c>
      <c r="H6719">
        <f>VLOOKUP(A6719,[1]Sheet1!$A$2:$F$5022,5,FALSE)</f>
        <v>712.30579969999997</v>
      </c>
      <c r="I6719">
        <f>VLOOKUP(A6719,[1]Sheet1!$A$2:$F$5022,6,FALSE)</f>
        <v>712.78</v>
      </c>
      <c r="J6719">
        <f t="shared" ca="1" si="1361"/>
        <v>9.7080753447653862E-4</v>
      </c>
      <c r="K6719">
        <f t="shared" ca="1" si="1362"/>
        <v>0.69151183720009612</v>
      </c>
      <c r="L6719" s="6">
        <f t="shared" si="1363"/>
        <v>6718</v>
      </c>
      <c r="M6719">
        <f t="shared" si="1365"/>
        <v>713.18076880514207</v>
      </c>
      <c r="N6719">
        <f t="shared" si="1366"/>
        <v>8.9575598953586549E-2</v>
      </c>
      <c r="O6719">
        <f t="shared" si="1367"/>
        <v>-4.4740845701712866</v>
      </c>
      <c r="P6719" t="str">
        <f t="shared" si="1368"/>
        <v/>
      </c>
      <c r="Q6719">
        <f t="shared" si="1364"/>
        <v>0</v>
      </c>
      <c r="R6719">
        <f t="shared" si="1369"/>
        <v>0</v>
      </c>
      <c r="S6719" t="str">
        <f t="shared" si="1370"/>
        <v/>
      </c>
      <c r="T6719" t="str">
        <f t="shared" si="1371"/>
        <v/>
      </c>
      <c r="U6719" t="str">
        <f t="shared" si="1372"/>
        <v/>
      </c>
      <c r="W6719">
        <f t="shared" ca="1" si="1373"/>
        <v>-84.698969789999296</v>
      </c>
    </row>
    <row r="6720" spans="1:23" x14ac:dyDescent="0.25">
      <c r="A6720" s="2">
        <v>43235.846262395833</v>
      </c>
      <c r="B6720">
        <v>712.78</v>
      </c>
      <c r="C6720">
        <v>1</v>
      </c>
      <c r="H6720">
        <f>VLOOKUP(A6720,[1]Sheet1!$A$2:$F$5022,5,FALSE)</f>
        <v>712.30579969999997</v>
      </c>
      <c r="I6720">
        <f>VLOOKUP(A6720,[1]Sheet1!$A$2:$F$5022,6,FALSE)</f>
        <v>712.78</v>
      </c>
      <c r="J6720">
        <f t="shared" ca="1" si="1361"/>
        <v>8.9034835918392523E-4</v>
      </c>
      <c r="K6720">
        <f t="shared" ca="1" si="1362"/>
        <v>0.63420030000008865</v>
      </c>
      <c r="L6720" s="6">
        <f t="shared" si="1363"/>
        <v>6719</v>
      </c>
      <c r="M6720">
        <f t="shared" si="1365"/>
        <v>713.12096963716863</v>
      </c>
      <c r="N6720">
        <f t="shared" si="1366"/>
        <v>0.10990091958397864</v>
      </c>
      <c r="O6720">
        <f t="shared" si="1367"/>
        <v>-3.1025185090294873</v>
      </c>
      <c r="P6720" t="str">
        <f t="shared" si="1368"/>
        <v/>
      </c>
      <c r="Q6720">
        <f t="shared" si="1364"/>
        <v>0</v>
      </c>
      <c r="R6720">
        <f t="shared" si="1369"/>
        <v>0</v>
      </c>
      <c r="S6720" t="str">
        <f t="shared" si="1370"/>
        <v/>
      </c>
      <c r="T6720" t="str">
        <f t="shared" si="1371"/>
        <v/>
      </c>
      <c r="U6720" t="str">
        <f t="shared" si="1372"/>
        <v/>
      </c>
      <c r="W6720">
        <f t="shared" ca="1" si="1373"/>
        <v>-84.698969789999296</v>
      </c>
    </row>
    <row r="6721" spans="1:23" x14ac:dyDescent="0.25">
      <c r="A6721" s="2">
        <v>43235.846262395833</v>
      </c>
      <c r="B6721">
        <v>712.78</v>
      </c>
      <c r="C6721">
        <v>1</v>
      </c>
      <c r="H6721">
        <f>VLOOKUP(A6721,[1]Sheet1!$A$2:$F$5022,5,FALSE)</f>
        <v>712.30579969999997</v>
      </c>
      <c r="I6721">
        <f>VLOOKUP(A6721,[1]Sheet1!$A$2:$F$5022,6,FALSE)</f>
        <v>712.78</v>
      </c>
      <c r="J6721">
        <f t="shared" ca="1" si="1361"/>
        <v>8.9034835918392523E-4</v>
      </c>
      <c r="K6721">
        <f t="shared" ca="1" si="1362"/>
        <v>0.63420030000008865</v>
      </c>
      <c r="L6721" s="6">
        <f t="shared" si="1363"/>
        <v>6720</v>
      </c>
      <c r="M6721">
        <f t="shared" si="1365"/>
        <v>713.06449820028774</v>
      </c>
      <c r="N6721">
        <f t="shared" si="1366"/>
        <v>0.12172301085339728</v>
      </c>
      <c r="O6721">
        <f t="shared" si="1367"/>
        <v>-2.3372589808053625</v>
      </c>
      <c r="P6721" t="str">
        <f t="shared" si="1368"/>
        <v/>
      </c>
      <c r="Q6721">
        <f t="shared" si="1364"/>
        <v>0</v>
      </c>
      <c r="R6721">
        <f t="shared" si="1369"/>
        <v>0</v>
      </c>
      <c r="S6721" t="str">
        <f t="shared" si="1370"/>
        <v/>
      </c>
      <c r="T6721" t="str">
        <f t="shared" si="1371"/>
        <v/>
      </c>
      <c r="U6721" t="str">
        <f t="shared" si="1372"/>
        <v/>
      </c>
      <c r="W6721">
        <f t="shared" ca="1" si="1373"/>
        <v>-84.698969789999296</v>
      </c>
    </row>
    <row r="6722" spans="1:23" x14ac:dyDescent="0.25">
      <c r="A6722" s="2">
        <v>43235.846262395833</v>
      </c>
      <c r="B6722">
        <v>712.78</v>
      </c>
      <c r="C6722">
        <v>1</v>
      </c>
      <c r="H6722">
        <f>VLOOKUP(A6722,[1]Sheet1!$A$2:$F$5022,5,FALSE)</f>
        <v>712.30579969999997</v>
      </c>
      <c r="I6722">
        <f>VLOOKUP(A6722,[1]Sheet1!$A$2:$F$5022,6,FALSE)</f>
        <v>712.78</v>
      </c>
      <c r="J6722">
        <f t="shared" ca="1" si="1361"/>
        <v>8.9034835918392523E-4</v>
      </c>
      <c r="K6722">
        <f t="shared" ca="1" si="1362"/>
        <v>0.63420030000008865</v>
      </c>
      <c r="L6722" s="6">
        <f t="shared" si="1363"/>
        <v>6721</v>
      </c>
      <c r="M6722">
        <f t="shared" si="1365"/>
        <v>713.01135449449919</v>
      </c>
      <c r="N6722">
        <f t="shared" si="1366"/>
        <v>0.12841101053059362</v>
      </c>
      <c r="O6722">
        <f t="shared" si="1367"/>
        <v>-1.8016717845553818</v>
      </c>
      <c r="P6722" t="str">
        <f t="shared" si="1368"/>
        <v/>
      </c>
      <c r="Q6722">
        <f t="shared" si="1364"/>
        <v>0</v>
      </c>
      <c r="R6722">
        <f t="shared" si="1369"/>
        <v>0</v>
      </c>
      <c r="S6722" t="str">
        <f t="shared" si="1370"/>
        <v/>
      </c>
      <c r="T6722" t="str">
        <f t="shared" si="1371"/>
        <v/>
      </c>
      <c r="U6722" t="str">
        <f t="shared" si="1372"/>
        <v/>
      </c>
      <c r="W6722">
        <f t="shared" ca="1" si="1373"/>
        <v>-84.698969789999296</v>
      </c>
    </row>
    <row r="6723" spans="1:23" x14ac:dyDescent="0.25">
      <c r="A6723" s="2">
        <v>43235.846262395833</v>
      </c>
      <c r="B6723">
        <v>712.78</v>
      </c>
      <c r="C6723">
        <v>1</v>
      </c>
      <c r="H6723">
        <f>VLOOKUP(A6723,[1]Sheet1!$A$2:$F$5022,5,FALSE)</f>
        <v>712.30579969999997</v>
      </c>
      <c r="I6723">
        <f>VLOOKUP(A6723,[1]Sheet1!$A$2:$F$5022,6,FALSE)</f>
        <v>712.78</v>
      </c>
      <c r="J6723">
        <f t="shared" ref="J6723:J6786" ca="1" si="1374">(OFFSET(I6723,$Z$2,0)-H6723)/H6723</f>
        <v>8.9034835918392523E-4</v>
      </c>
      <c r="K6723">
        <f t="shared" ref="K6723:K6786" ca="1" si="1375">IF(ISNUMBER(J6723),H6723*J6723,"")</f>
        <v>0.63420030000008865</v>
      </c>
      <c r="L6723" s="6">
        <f t="shared" si="1363"/>
        <v>6722</v>
      </c>
      <c r="M6723">
        <f t="shared" si="1365"/>
        <v>712.9615385198033</v>
      </c>
      <c r="N6723">
        <f t="shared" si="1366"/>
        <v>0.13162628147307229</v>
      </c>
      <c r="O6723">
        <f t="shared" si="1367"/>
        <v>-1.3791965994303659</v>
      </c>
      <c r="P6723" t="str">
        <f t="shared" si="1368"/>
        <v/>
      </c>
      <c r="Q6723">
        <f t="shared" si="1364"/>
        <v>0</v>
      </c>
      <c r="R6723">
        <f t="shared" si="1369"/>
        <v>0</v>
      </c>
      <c r="S6723" t="str">
        <f t="shared" si="1370"/>
        <v/>
      </c>
      <c r="T6723" t="str">
        <f t="shared" si="1371"/>
        <v/>
      </c>
      <c r="U6723" t="str">
        <f t="shared" si="1372"/>
        <v/>
      </c>
      <c r="W6723">
        <f t="shared" ca="1" si="1373"/>
        <v>-84.698969789999296</v>
      </c>
    </row>
    <row r="6724" spans="1:23" x14ac:dyDescent="0.25">
      <c r="A6724" s="2">
        <v>43235.846262395833</v>
      </c>
      <c r="B6724">
        <v>712.78</v>
      </c>
      <c r="C6724">
        <v>1</v>
      </c>
      <c r="H6724">
        <f>VLOOKUP(A6724,[1]Sheet1!$A$2:$F$5022,5,FALSE)</f>
        <v>712.30579969999997</v>
      </c>
      <c r="I6724">
        <f>VLOOKUP(A6724,[1]Sheet1!$A$2:$F$5022,6,FALSE)</f>
        <v>712.78</v>
      </c>
      <c r="J6724">
        <f t="shared" ca="1" si="1374"/>
        <v>8.9034835918392523E-4</v>
      </c>
      <c r="K6724">
        <f t="shared" ca="1" si="1375"/>
        <v>0.63420030000008865</v>
      </c>
      <c r="L6724" s="6">
        <f t="shared" ref="L6724:L6787" si="1376">L6723+1</f>
        <v>6723</v>
      </c>
      <c r="M6724">
        <f t="shared" si="1365"/>
        <v>712.91505027619974</v>
      </c>
      <c r="N6724">
        <f t="shared" si="1366"/>
        <v>0.13240526662597604</v>
      </c>
      <c r="O6724">
        <f t="shared" si="1367"/>
        <v>-1.0199766190665125</v>
      </c>
      <c r="P6724" t="str">
        <f t="shared" si="1368"/>
        <v/>
      </c>
      <c r="Q6724">
        <f t="shared" si="1364"/>
        <v>0</v>
      </c>
      <c r="R6724">
        <f t="shared" si="1369"/>
        <v>0</v>
      </c>
      <c r="S6724" t="str">
        <f t="shared" si="1370"/>
        <v/>
      </c>
      <c r="T6724" t="str">
        <f t="shared" si="1371"/>
        <v/>
      </c>
      <c r="U6724" t="str">
        <f t="shared" si="1372"/>
        <v/>
      </c>
      <c r="W6724">
        <f t="shared" ca="1" si="1373"/>
        <v>-84.698969789999296</v>
      </c>
    </row>
    <row r="6725" spans="1:23" x14ac:dyDescent="0.25">
      <c r="A6725" s="2">
        <v>43235.846262395833</v>
      </c>
      <c r="B6725">
        <v>712.78</v>
      </c>
      <c r="C6725">
        <v>1</v>
      </c>
      <c r="H6725">
        <f>VLOOKUP(A6725,[1]Sheet1!$A$2:$F$5022,5,FALSE)</f>
        <v>712.30579969999997</v>
      </c>
      <c r="I6725">
        <f>VLOOKUP(A6725,[1]Sheet1!$A$2:$F$5022,6,FALSE)</f>
        <v>712.78</v>
      </c>
      <c r="J6725">
        <f t="shared" ca="1" si="1374"/>
        <v>8.9034835918392523E-4</v>
      </c>
      <c r="K6725">
        <f t="shared" ca="1" si="1375"/>
        <v>0.63420030000008865</v>
      </c>
      <c r="L6725" s="6">
        <f t="shared" si="1376"/>
        <v>6724</v>
      </c>
      <c r="M6725">
        <f t="shared" si="1365"/>
        <v>712.87188976368861</v>
      </c>
      <c r="N6725">
        <f t="shared" si="1366"/>
        <v>0.13149382088676115</v>
      </c>
      <c r="O6725">
        <f t="shared" si="1367"/>
        <v>-0.69881430982049153</v>
      </c>
      <c r="P6725" t="str">
        <f t="shared" si="1368"/>
        <v/>
      </c>
      <c r="Q6725">
        <f t="shared" si="1364"/>
        <v>0</v>
      </c>
      <c r="R6725">
        <f t="shared" si="1369"/>
        <v>0</v>
      </c>
      <c r="S6725" t="str">
        <f t="shared" si="1370"/>
        <v/>
      </c>
      <c r="T6725" t="str">
        <f t="shared" si="1371"/>
        <v/>
      </c>
      <c r="U6725" t="str">
        <f t="shared" si="1372"/>
        <v/>
      </c>
      <c r="W6725">
        <f t="shared" ca="1" si="1373"/>
        <v>-84.698969789999296</v>
      </c>
    </row>
    <row r="6726" spans="1:23" x14ac:dyDescent="0.25">
      <c r="A6726" s="2">
        <v>43235.846450335652</v>
      </c>
      <c r="B6726">
        <v>712.78</v>
      </c>
      <c r="C6726">
        <v>2</v>
      </c>
      <c r="H6726">
        <f>VLOOKUP(A6726,[1]Sheet1!$A$2:$F$5022,5,FALSE)</f>
        <v>712.30579969999997</v>
      </c>
      <c r="I6726">
        <f>VLOOKUP(A6726,[1]Sheet1!$A$2:$F$5022,6,FALSE)</f>
        <v>712.52070352999999</v>
      </c>
      <c r="J6726">
        <f t="shared" ca="1" si="1374"/>
        <v>8.9034835918392523E-4</v>
      </c>
      <c r="K6726">
        <f t="shared" ca="1" si="1375"/>
        <v>0.63420030000008865</v>
      </c>
      <c r="L6726" s="6">
        <f t="shared" si="1376"/>
        <v>6725</v>
      </c>
      <c r="M6726">
        <f t="shared" si="1365"/>
        <v>712.83205698227005</v>
      </c>
      <c r="N6726">
        <f t="shared" si="1366"/>
        <v>0.12948324734149802</v>
      </c>
      <c r="O6726">
        <f t="shared" si="1367"/>
        <v>-0.40203642817807123</v>
      </c>
      <c r="P6726" t="str">
        <f t="shared" si="1368"/>
        <v/>
      </c>
      <c r="Q6726">
        <f t="shared" si="1364"/>
        <v>1.8793981871567667E-4</v>
      </c>
      <c r="R6726">
        <f t="shared" si="1369"/>
        <v>0</v>
      </c>
      <c r="S6726" t="str">
        <f t="shared" si="1370"/>
        <v/>
      </c>
      <c r="T6726" t="str">
        <f t="shared" si="1371"/>
        <v/>
      </c>
      <c r="U6726" t="str">
        <f t="shared" si="1372"/>
        <v/>
      </c>
      <c r="W6726">
        <f t="shared" ca="1" si="1373"/>
        <v>-84.698969789999296</v>
      </c>
    </row>
    <row r="6727" spans="1:23" x14ac:dyDescent="0.25">
      <c r="A6727" s="2">
        <v>43235.846450335652</v>
      </c>
      <c r="B6727">
        <v>712.78</v>
      </c>
      <c r="C6727">
        <v>1</v>
      </c>
      <c r="H6727">
        <f>VLOOKUP(A6727,[1]Sheet1!$A$2:$F$5022,5,FALSE)</f>
        <v>712.30579969999997</v>
      </c>
      <c r="I6727">
        <f>VLOOKUP(A6727,[1]Sheet1!$A$2:$F$5022,6,FALSE)</f>
        <v>712.52070352999999</v>
      </c>
      <c r="J6727">
        <f t="shared" ca="1" si="1374"/>
        <v>8.9034835918392523E-4</v>
      </c>
      <c r="K6727">
        <f t="shared" ca="1" si="1375"/>
        <v>0.63420030000008865</v>
      </c>
      <c r="L6727" s="6">
        <f t="shared" si="1376"/>
        <v>6726</v>
      </c>
      <c r="M6727">
        <f t="shared" si="1365"/>
        <v>712.79555193194369</v>
      </c>
      <c r="N6727">
        <f t="shared" si="1366"/>
        <v>0.12687336778380934</v>
      </c>
      <c r="O6727">
        <f t="shared" si="1367"/>
        <v>-0.12257838043851138</v>
      </c>
      <c r="P6727" t="str">
        <f t="shared" si="1368"/>
        <v/>
      </c>
      <c r="Q6727">
        <f t="shared" si="1364"/>
        <v>0</v>
      </c>
      <c r="R6727">
        <f t="shared" si="1369"/>
        <v>0</v>
      </c>
      <c r="S6727" t="str">
        <f t="shared" si="1370"/>
        <v/>
      </c>
      <c r="T6727" t="str">
        <f t="shared" si="1371"/>
        <v/>
      </c>
      <c r="U6727" t="str">
        <f t="shared" si="1372"/>
        <v/>
      </c>
      <c r="W6727">
        <f t="shared" ca="1" si="1373"/>
        <v>-84.698969789999296</v>
      </c>
    </row>
    <row r="6728" spans="1:23" x14ac:dyDescent="0.25">
      <c r="A6728" s="2">
        <v>43235.846750625002</v>
      </c>
      <c r="B6728">
        <v>712.31840859890008</v>
      </c>
      <c r="C6728">
        <v>5</v>
      </c>
      <c r="H6728">
        <f>VLOOKUP(A6728,[1]Sheet1!$A$2:$F$5022,5,FALSE)</f>
        <v>712.51243199999988</v>
      </c>
      <c r="I6728">
        <f>VLOOKUP(A6728,[1]Sheet1!$A$2:$F$5022,6,FALSE)</f>
        <v>712.51925101999996</v>
      </c>
      <c r="J6728">
        <f t="shared" ca="1" si="1374"/>
        <v>6.0008496806155168E-4</v>
      </c>
      <c r="K6728">
        <f t="shared" ca="1" si="1375"/>
        <v>0.42756800000017842</v>
      </c>
      <c r="L6728" s="6">
        <f t="shared" si="1376"/>
        <v>6727</v>
      </c>
      <c r="M6728">
        <f t="shared" si="1365"/>
        <v>712.76237461270989</v>
      </c>
      <c r="N6728">
        <f t="shared" si="1366"/>
        <v>0.12410116026846303</v>
      </c>
      <c r="O6728">
        <f t="shared" si="1367"/>
        <v>-3.5774525624853113</v>
      </c>
      <c r="P6728" t="str">
        <f t="shared" si="1368"/>
        <v/>
      </c>
      <c r="Q6728">
        <f t="shared" si="1364"/>
        <v>3.0028934997972101E-4</v>
      </c>
      <c r="R6728">
        <f t="shared" si="1369"/>
        <v>0</v>
      </c>
      <c r="S6728" t="str">
        <f t="shared" si="1370"/>
        <v/>
      </c>
      <c r="T6728" t="str">
        <f t="shared" si="1371"/>
        <v/>
      </c>
      <c r="U6728" t="str">
        <f t="shared" si="1372"/>
        <v/>
      </c>
      <c r="W6728">
        <f t="shared" ca="1" si="1373"/>
        <v>-84.698969789999296</v>
      </c>
    </row>
    <row r="6729" spans="1:23" x14ac:dyDescent="0.25">
      <c r="A6729" s="2">
        <v>43235.847179710647</v>
      </c>
      <c r="B6729">
        <v>712.49921079530009</v>
      </c>
      <c r="C6729">
        <v>23</v>
      </c>
      <c r="H6729">
        <f>VLOOKUP(A6729,[1]Sheet1!$A$2:$F$5022,5,FALSE)</f>
        <v>712.51043199999992</v>
      </c>
      <c r="I6729">
        <f>VLOOKUP(A6729,[1]Sheet1!$A$2:$F$5022,6,FALSE)</f>
        <v>712.43</v>
      </c>
      <c r="J6729">
        <f t="shared" ca="1" si="1374"/>
        <v>6.02893628931641E-4</v>
      </c>
      <c r="K6729">
        <f t="shared" ca="1" si="1375"/>
        <v>0.42956800000013118</v>
      </c>
      <c r="L6729" s="6">
        <f t="shared" si="1376"/>
        <v>6728</v>
      </c>
      <c r="M6729">
        <f t="shared" si="1365"/>
        <v>712.67977172158567</v>
      </c>
      <c r="N6729">
        <f t="shared" si="1366"/>
        <v>0.14094052943254129</v>
      </c>
      <c r="O6729">
        <f t="shared" si="1367"/>
        <v>-1.2811142899246872</v>
      </c>
      <c r="P6729" t="str">
        <f t="shared" si="1368"/>
        <v/>
      </c>
      <c r="Q6729">
        <f t="shared" si="1364"/>
        <v>4.2908564500976354E-4</v>
      </c>
      <c r="R6729">
        <f t="shared" si="1369"/>
        <v>0</v>
      </c>
      <c r="S6729" t="str">
        <f t="shared" si="1370"/>
        <v/>
      </c>
      <c r="T6729" t="str">
        <f t="shared" si="1371"/>
        <v/>
      </c>
      <c r="U6729" t="str">
        <f t="shared" si="1372"/>
        <v/>
      </c>
      <c r="W6729">
        <f t="shared" ca="1" si="1373"/>
        <v>-84.698969789999296</v>
      </c>
    </row>
    <row r="6730" spans="1:23" x14ac:dyDescent="0.25">
      <c r="A6730" s="2">
        <v>43235.847335115737</v>
      </c>
      <c r="B6730">
        <v>712.47373732359983</v>
      </c>
      <c r="C6730">
        <v>4</v>
      </c>
      <c r="H6730">
        <f>VLOOKUP(A6730,[1]Sheet1!$A$2:$F$5022,5,FALSE)</f>
        <v>712.42</v>
      </c>
      <c r="I6730">
        <f>VLOOKUP(A6730,[1]Sheet1!$A$2:$F$5022,6,FALSE)</f>
        <v>712.43</v>
      </c>
      <c r="J6730">
        <f t="shared" ca="1" si="1374"/>
        <v>7.299065158194541E-4</v>
      </c>
      <c r="K6730">
        <f t="shared" ca="1" si="1375"/>
        <v>0.5200000000000955</v>
      </c>
      <c r="L6730" s="6">
        <f t="shared" si="1376"/>
        <v>6729</v>
      </c>
      <c r="M6730">
        <f t="shared" si="1365"/>
        <v>712.62348702131612</v>
      </c>
      <c r="N6730">
        <f t="shared" si="1366"/>
        <v>0.1408868823730561</v>
      </c>
      <c r="O6730">
        <f t="shared" si="1367"/>
        <v>-1.0629073139667051</v>
      </c>
      <c r="P6730" t="str">
        <f t="shared" si="1368"/>
        <v/>
      </c>
      <c r="Q6730">
        <f t="shared" si="1364"/>
        <v>1.5540509048150852E-4</v>
      </c>
      <c r="R6730">
        <f t="shared" si="1369"/>
        <v>0</v>
      </c>
      <c r="S6730" t="str">
        <f t="shared" si="1370"/>
        <v/>
      </c>
      <c r="T6730" t="str">
        <f t="shared" si="1371"/>
        <v/>
      </c>
      <c r="U6730" t="str">
        <f t="shared" si="1372"/>
        <v/>
      </c>
      <c r="W6730">
        <f t="shared" ca="1" si="1373"/>
        <v>-84.698969789999296</v>
      </c>
    </row>
    <row r="6731" spans="1:23" x14ac:dyDescent="0.25">
      <c r="A6731" s="2">
        <v>43235.847335115737</v>
      </c>
      <c r="B6731">
        <v>712.43</v>
      </c>
      <c r="C6731">
        <v>1</v>
      </c>
      <c r="H6731">
        <f>VLOOKUP(A6731,[1]Sheet1!$A$2:$F$5022,5,FALSE)</f>
        <v>712.42</v>
      </c>
      <c r="I6731">
        <f>VLOOKUP(A6731,[1]Sheet1!$A$2:$F$5022,6,FALSE)</f>
        <v>712.43</v>
      </c>
      <c r="J6731">
        <f t="shared" ca="1" si="1374"/>
        <v>8.1379189242300801E-4</v>
      </c>
      <c r="K6731">
        <f t="shared" ca="1" si="1375"/>
        <v>0.57976161999999931</v>
      </c>
      <c r="L6731" s="6">
        <f t="shared" si="1376"/>
        <v>6730</v>
      </c>
      <c r="M6731">
        <f t="shared" si="1365"/>
        <v>712.56903454211954</v>
      </c>
      <c r="N6731">
        <f t="shared" si="1366"/>
        <v>0.13987842055059535</v>
      </c>
      <c r="O6731">
        <f t="shared" si="1367"/>
        <v>-0.99396705776570282</v>
      </c>
      <c r="P6731" t="str">
        <f t="shared" si="1368"/>
        <v/>
      </c>
      <c r="Q6731">
        <f t="shared" si="1364"/>
        <v>0</v>
      </c>
      <c r="R6731">
        <f t="shared" si="1369"/>
        <v>0</v>
      </c>
      <c r="S6731" t="str">
        <f t="shared" si="1370"/>
        <v/>
      </c>
      <c r="T6731" t="str">
        <f t="shared" si="1371"/>
        <v/>
      </c>
      <c r="U6731" t="str">
        <f t="shared" si="1372"/>
        <v/>
      </c>
      <c r="W6731">
        <f t="shared" ca="1" si="1373"/>
        <v>-84.698969789999296</v>
      </c>
    </row>
    <row r="6732" spans="1:23" x14ac:dyDescent="0.25">
      <c r="A6732" s="2">
        <v>43235.847335115737</v>
      </c>
      <c r="B6732">
        <v>712.43</v>
      </c>
      <c r="C6732">
        <v>1</v>
      </c>
      <c r="H6732">
        <f>VLOOKUP(A6732,[1]Sheet1!$A$2:$F$5022,5,FALSE)</f>
        <v>712.42</v>
      </c>
      <c r="I6732">
        <f>VLOOKUP(A6732,[1]Sheet1!$A$2:$F$5022,6,FALSE)</f>
        <v>712.43</v>
      </c>
      <c r="J6732">
        <f t="shared" ca="1" si="1374"/>
        <v>8.1379189242300801E-4</v>
      </c>
      <c r="K6732">
        <f t="shared" ca="1" si="1375"/>
        <v>0.57976161999999931</v>
      </c>
      <c r="L6732" s="6">
        <f t="shared" si="1376"/>
        <v>6731</v>
      </c>
      <c r="M6732">
        <f t="shared" si="1365"/>
        <v>712.51445542430861</v>
      </c>
      <c r="N6732">
        <f t="shared" si="1366"/>
        <v>0.13867074621193964</v>
      </c>
      <c r="O6732">
        <f t="shared" si="1367"/>
        <v>-0.60903562298265068</v>
      </c>
      <c r="P6732" t="str">
        <f t="shared" si="1368"/>
        <v/>
      </c>
      <c r="Q6732">
        <f t="shared" si="1364"/>
        <v>0</v>
      </c>
      <c r="R6732">
        <f t="shared" si="1369"/>
        <v>0</v>
      </c>
      <c r="S6732" t="str">
        <f t="shared" si="1370"/>
        <v/>
      </c>
      <c r="T6732" t="str">
        <f t="shared" si="1371"/>
        <v/>
      </c>
      <c r="U6732" t="str">
        <f t="shared" si="1372"/>
        <v/>
      </c>
      <c r="W6732">
        <f t="shared" ca="1" si="1373"/>
        <v>-84.698969789999296</v>
      </c>
    </row>
    <row r="6733" spans="1:23" x14ac:dyDescent="0.25">
      <c r="A6733" s="2">
        <v>43235.847460763893</v>
      </c>
      <c r="B6733">
        <v>712.43</v>
      </c>
      <c r="C6733">
        <v>2</v>
      </c>
      <c r="H6733">
        <f>VLOOKUP(A6733,[1]Sheet1!$A$2:$F$5022,5,FALSE)</f>
        <v>712.42</v>
      </c>
      <c r="I6733">
        <f>VLOOKUP(A6733,[1]Sheet1!$A$2:$F$5022,6,FALSE)</f>
        <v>712.43</v>
      </c>
      <c r="J6733">
        <f t="shared" ca="1" si="1374"/>
        <v>8.1379189242300801E-4</v>
      </c>
      <c r="K6733">
        <f t="shared" ca="1" si="1375"/>
        <v>0.57976161999999931</v>
      </c>
      <c r="L6733" s="6">
        <f t="shared" si="1376"/>
        <v>6732</v>
      </c>
      <c r="M6733">
        <f t="shared" si="1365"/>
        <v>712.46496874347258</v>
      </c>
      <c r="N6733">
        <f t="shared" si="1366"/>
        <v>0.13653023707078368</v>
      </c>
      <c r="O6733">
        <f t="shared" si="1367"/>
        <v>-0.25612453492263826</v>
      </c>
      <c r="P6733" t="str">
        <f t="shared" si="1368"/>
        <v/>
      </c>
      <c r="Q6733">
        <f t="shared" si="1364"/>
        <v>1.2564815551741049E-4</v>
      </c>
      <c r="R6733">
        <f t="shared" si="1369"/>
        <v>0</v>
      </c>
      <c r="S6733" t="str">
        <f t="shared" si="1370"/>
        <v/>
      </c>
      <c r="T6733" t="str">
        <f t="shared" si="1371"/>
        <v/>
      </c>
      <c r="U6733" t="str">
        <f t="shared" si="1372"/>
        <v/>
      </c>
      <c r="W6733">
        <f t="shared" ca="1" si="1373"/>
        <v>-84.698969789999296</v>
      </c>
    </row>
    <row r="6734" spans="1:23" x14ac:dyDescent="0.25">
      <c r="A6734" s="2">
        <v>43235.847588391203</v>
      </c>
      <c r="B6734">
        <v>712.43</v>
      </c>
      <c r="C6734">
        <v>2</v>
      </c>
      <c r="H6734">
        <f>VLOOKUP(A6734,[1]Sheet1!$A$2:$F$5022,5,FALSE)</f>
        <v>712.42</v>
      </c>
      <c r="I6734">
        <f>VLOOKUP(A6734,[1]Sheet1!$A$2:$F$5022,6,FALSE)</f>
        <v>712.23</v>
      </c>
      <c r="J6734">
        <f t="shared" ca="1" si="1374"/>
        <v>8.1379189242300801E-4</v>
      </c>
      <c r="K6734">
        <f t="shared" ca="1" si="1375"/>
        <v>0.57976161999999931</v>
      </c>
      <c r="L6734" s="6">
        <f t="shared" si="1376"/>
        <v>6733</v>
      </c>
      <c r="M6734">
        <f t="shared" si="1365"/>
        <v>712.42057449961135</v>
      </c>
      <c r="N6734">
        <f t="shared" si="1366"/>
        <v>0.13419845318718829</v>
      </c>
      <c r="O6734">
        <f t="shared" si="1367"/>
        <v>7.0235536734947562E-2</v>
      </c>
      <c r="P6734" t="str">
        <f t="shared" si="1368"/>
        <v/>
      </c>
      <c r="Q6734">
        <f t="shared" si="1364"/>
        <v>1.2762731057591736E-4</v>
      </c>
      <c r="R6734">
        <f t="shared" si="1369"/>
        <v>0</v>
      </c>
      <c r="S6734" t="str">
        <f t="shared" si="1370"/>
        <v/>
      </c>
      <c r="T6734" t="str">
        <f t="shared" si="1371"/>
        <v/>
      </c>
      <c r="U6734" t="str">
        <f t="shared" si="1372"/>
        <v/>
      </c>
      <c r="W6734">
        <f t="shared" ca="1" si="1373"/>
        <v>-84.698969789999296</v>
      </c>
    </row>
    <row r="6735" spans="1:23" x14ac:dyDescent="0.25">
      <c r="A6735" s="2">
        <v>43235.847588391203</v>
      </c>
      <c r="B6735">
        <v>712.43</v>
      </c>
      <c r="C6735">
        <v>1</v>
      </c>
      <c r="H6735">
        <f>VLOOKUP(A6735,[1]Sheet1!$A$2:$F$5022,5,FALSE)</f>
        <v>712.42</v>
      </c>
      <c r="I6735">
        <f>VLOOKUP(A6735,[1]Sheet1!$A$2:$F$5022,6,FALSE)</f>
        <v>712.23</v>
      </c>
      <c r="J6735">
        <f t="shared" ca="1" si="1374"/>
        <v>8.1379189242300801E-4</v>
      </c>
      <c r="K6735">
        <f t="shared" ca="1" si="1375"/>
        <v>0.57976161999999931</v>
      </c>
      <c r="L6735" s="6">
        <f t="shared" si="1376"/>
        <v>6734</v>
      </c>
      <c r="M6735">
        <f t="shared" si="1365"/>
        <v>712.38127269272479</v>
      </c>
      <c r="N6735">
        <f t="shared" si="1366"/>
        <v>0.13226580541844776</v>
      </c>
      <c r="O6735">
        <f t="shared" si="1367"/>
        <v>0.36840441957768089</v>
      </c>
      <c r="P6735" t="str">
        <f t="shared" si="1368"/>
        <v/>
      </c>
      <c r="Q6735">
        <f t="shared" si="1364"/>
        <v>0</v>
      </c>
      <c r="R6735">
        <f t="shared" si="1369"/>
        <v>0</v>
      </c>
      <c r="S6735" t="str">
        <f t="shared" si="1370"/>
        <v/>
      </c>
      <c r="T6735" t="str">
        <f t="shared" si="1371"/>
        <v/>
      </c>
      <c r="U6735" t="str">
        <f t="shared" si="1372"/>
        <v/>
      </c>
      <c r="W6735">
        <f t="shared" ca="1" si="1373"/>
        <v>-84.698969789999296</v>
      </c>
    </row>
    <row r="6736" spans="1:23" x14ac:dyDescent="0.25">
      <c r="A6736" s="2">
        <v>43235.84773559028</v>
      </c>
      <c r="B6736">
        <v>712.42427907629997</v>
      </c>
      <c r="C6736">
        <v>3</v>
      </c>
      <c r="H6736">
        <f>VLOOKUP(A6736,[1]Sheet1!$A$2:$F$5022,5,FALSE)</f>
        <v>712.42</v>
      </c>
      <c r="I6736">
        <f>VLOOKUP(A6736,[1]Sheet1!$A$2:$F$5022,6,FALSE)</f>
        <v>712.23</v>
      </c>
      <c r="J6736">
        <f t="shared" ca="1" si="1374"/>
        <v>8.141264984139145E-4</v>
      </c>
      <c r="K6736">
        <f t="shared" ca="1" si="1375"/>
        <v>0.58000000000004093</v>
      </c>
      <c r="L6736" s="6">
        <f t="shared" si="1376"/>
        <v>6735</v>
      </c>
      <c r="M6736">
        <f t="shared" si="1365"/>
        <v>712.34706332281314</v>
      </c>
      <c r="N6736">
        <f t="shared" si="1366"/>
        <v>0.1311568436777345</v>
      </c>
      <c r="O6736">
        <f t="shared" si="1367"/>
        <v>0.58872836004312878</v>
      </c>
      <c r="P6736" t="str">
        <f t="shared" si="1368"/>
        <v/>
      </c>
      <c r="Q6736">
        <f t="shared" si="1364"/>
        <v>1.4719907630933449E-4</v>
      </c>
      <c r="R6736">
        <f t="shared" si="1369"/>
        <v>0</v>
      </c>
      <c r="S6736" t="str">
        <f t="shared" si="1370"/>
        <v/>
      </c>
      <c r="T6736" t="str">
        <f t="shared" si="1371"/>
        <v/>
      </c>
      <c r="U6736" t="str">
        <f t="shared" si="1372"/>
        <v/>
      </c>
      <c r="W6736">
        <f t="shared" ca="1" si="1373"/>
        <v>-84.698969789999296</v>
      </c>
    </row>
    <row r="6737" spans="1:23" x14ac:dyDescent="0.25">
      <c r="A6737" s="2">
        <v>43235.84773559028</v>
      </c>
      <c r="B6737">
        <v>712.42</v>
      </c>
      <c r="C6737">
        <v>1</v>
      </c>
      <c r="H6737">
        <f>VLOOKUP(A6737,[1]Sheet1!$A$2:$F$5022,5,FALSE)</f>
        <v>712.42</v>
      </c>
      <c r="I6737">
        <f>VLOOKUP(A6737,[1]Sheet1!$A$2:$F$5022,6,FALSE)</f>
        <v>712.23</v>
      </c>
      <c r="J6737">
        <f t="shared" ca="1" si="1374"/>
        <v>8.141264984139145E-4</v>
      </c>
      <c r="K6737">
        <f t="shared" ca="1" si="1375"/>
        <v>0.58000000000004093</v>
      </c>
      <c r="L6737" s="6">
        <f t="shared" si="1376"/>
        <v>6736</v>
      </c>
      <c r="M6737">
        <f t="shared" si="1365"/>
        <v>712.31015434038579</v>
      </c>
      <c r="N6737">
        <f t="shared" si="1366"/>
        <v>0.12693548902232443</v>
      </c>
      <c r="O6737">
        <f t="shared" si="1367"/>
        <v>0.86536602537409468</v>
      </c>
      <c r="P6737" t="str">
        <f t="shared" si="1368"/>
        <v/>
      </c>
      <c r="Q6737">
        <f t="shared" si="1364"/>
        <v>0</v>
      </c>
      <c r="R6737">
        <f t="shared" si="1369"/>
        <v>0</v>
      </c>
      <c r="S6737" t="str">
        <f t="shared" si="1370"/>
        <v/>
      </c>
      <c r="T6737" t="str">
        <f t="shared" si="1371"/>
        <v/>
      </c>
      <c r="U6737" t="str">
        <f t="shared" si="1372"/>
        <v/>
      </c>
      <c r="W6737">
        <f t="shared" ca="1" si="1373"/>
        <v>-84.698969789999296</v>
      </c>
    </row>
    <row r="6738" spans="1:23" x14ac:dyDescent="0.25">
      <c r="A6738" s="2">
        <v>43235.84773559028</v>
      </c>
      <c r="B6738">
        <v>712.42</v>
      </c>
      <c r="C6738">
        <v>1</v>
      </c>
      <c r="H6738">
        <f>VLOOKUP(A6738,[1]Sheet1!$A$2:$F$5022,5,FALSE)</f>
        <v>712.42</v>
      </c>
      <c r="I6738">
        <f>VLOOKUP(A6738,[1]Sheet1!$A$2:$F$5022,6,FALSE)</f>
        <v>712.23</v>
      </c>
      <c r="J6738">
        <f t="shared" ca="1" si="1374"/>
        <v>8.141264984139145E-4</v>
      </c>
      <c r="K6738">
        <f t="shared" ca="1" si="1375"/>
        <v>0.58000000000004093</v>
      </c>
      <c r="L6738" s="6">
        <f t="shared" si="1376"/>
        <v>6737</v>
      </c>
      <c r="M6738">
        <f t="shared" si="1365"/>
        <v>712.27697487202408</v>
      </c>
      <c r="N6738">
        <f t="shared" si="1366"/>
        <v>0.12383669009539813</v>
      </c>
      <c r="O6738">
        <f t="shared" si="1367"/>
        <v>1.1549495376991661</v>
      </c>
      <c r="P6738" t="str">
        <f t="shared" si="1368"/>
        <v/>
      </c>
      <c r="Q6738">
        <f t="shared" si="1364"/>
        <v>0</v>
      </c>
      <c r="R6738">
        <f t="shared" si="1369"/>
        <v>0</v>
      </c>
      <c r="S6738" t="str">
        <f t="shared" si="1370"/>
        <v/>
      </c>
      <c r="T6738" t="str">
        <f t="shared" si="1371"/>
        <v/>
      </c>
      <c r="U6738" t="str">
        <f t="shared" si="1372"/>
        <v/>
      </c>
      <c r="W6738">
        <f t="shared" ca="1" si="1373"/>
        <v>-84.698969789999296</v>
      </c>
    </row>
    <row r="6739" spans="1:23" x14ac:dyDescent="0.25">
      <c r="A6739" s="2">
        <v>43235.84773559028</v>
      </c>
      <c r="B6739">
        <v>712.42</v>
      </c>
      <c r="C6739">
        <v>1</v>
      </c>
      <c r="H6739">
        <f>VLOOKUP(A6739,[1]Sheet1!$A$2:$F$5022,5,FALSE)</f>
        <v>712.42</v>
      </c>
      <c r="I6739">
        <f>VLOOKUP(A6739,[1]Sheet1!$A$2:$F$5022,6,FALSE)</f>
        <v>712.23</v>
      </c>
      <c r="J6739">
        <f t="shared" ca="1" si="1374"/>
        <v>8.141264984139145E-4</v>
      </c>
      <c r="K6739">
        <f t="shared" ca="1" si="1375"/>
        <v>0.58000000000004093</v>
      </c>
      <c r="L6739" s="6">
        <f t="shared" si="1376"/>
        <v>6738</v>
      </c>
      <c r="M6739">
        <f t="shared" si="1365"/>
        <v>712.2483332187885</v>
      </c>
      <c r="N6739">
        <f t="shared" si="1366"/>
        <v>0.12255872782895476</v>
      </c>
      <c r="O6739">
        <f t="shared" si="1367"/>
        <v>1.4006899733084524</v>
      </c>
      <c r="P6739" t="str">
        <f t="shared" si="1368"/>
        <v/>
      </c>
      <c r="Q6739">
        <f t="shared" si="1364"/>
        <v>0</v>
      </c>
      <c r="R6739">
        <f t="shared" si="1369"/>
        <v>0</v>
      </c>
      <c r="S6739" t="str">
        <f t="shared" si="1370"/>
        <v/>
      </c>
      <c r="T6739" t="str">
        <f t="shared" si="1371"/>
        <v/>
      </c>
      <c r="U6739" t="str">
        <f t="shared" si="1372"/>
        <v/>
      </c>
      <c r="W6739">
        <f t="shared" ca="1" si="1373"/>
        <v>-84.698969789999296</v>
      </c>
    </row>
    <row r="6740" spans="1:23" x14ac:dyDescent="0.25">
      <c r="A6740" s="2">
        <v>43235.84773559028</v>
      </c>
      <c r="B6740">
        <v>712.42</v>
      </c>
      <c r="C6740">
        <v>1</v>
      </c>
      <c r="H6740">
        <f>VLOOKUP(A6740,[1]Sheet1!$A$2:$F$5022,5,FALSE)</f>
        <v>712.42</v>
      </c>
      <c r="I6740">
        <f>VLOOKUP(A6740,[1]Sheet1!$A$2:$F$5022,6,FALSE)</f>
        <v>712.23</v>
      </c>
      <c r="J6740">
        <f t="shared" ca="1" si="1374"/>
        <v>-7.9409337188614308E-5</v>
      </c>
      <c r="K6740">
        <f t="shared" ca="1" si="1375"/>
        <v>-5.6572799999912604E-2</v>
      </c>
      <c r="L6740" s="6">
        <f t="shared" si="1376"/>
        <v>6739</v>
      </c>
      <c r="M6740">
        <f t="shared" si="1365"/>
        <v>712.22422938067893</v>
      </c>
      <c r="N6740">
        <f t="shared" si="1366"/>
        <v>0.12326629168249201</v>
      </c>
      <c r="O6740">
        <f t="shared" si="1367"/>
        <v>1.5881926571238802</v>
      </c>
      <c r="P6740">
        <f t="shared" si="1368"/>
        <v>1</v>
      </c>
      <c r="Q6740">
        <f t="shared" si="1364"/>
        <v>0</v>
      </c>
      <c r="R6740">
        <f t="shared" si="1369"/>
        <v>0</v>
      </c>
      <c r="S6740">
        <f t="shared" si="1370"/>
        <v>1</v>
      </c>
      <c r="T6740">
        <f t="shared" ca="1" si="1371"/>
        <v>-5.6572799999912604E-2</v>
      </c>
      <c r="U6740">
        <f t="shared" ca="1" si="1372"/>
        <v>-5.6572799999912604E-2</v>
      </c>
      <c r="W6740">
        <f t="shared" ca="1" si="1373"/>
        <v>-84.755542589999209</v>
      </c>
    </row>
    <row r="6741" spans="1:23" x14ac:dyDescent="0.25">
      <c r="A6741" s="2">
        <v>43235.84773559028</v>
      </c>
      <c r="B6741">
        <v>712.42</v>
      </c>
      <c r="C6741">
        <v>1</v>
      </c>
      <c r="H6741">
        <f>VLOOKUP(A6741,[1]Sheet1!$A$2:$F$5022,5,FALSE)</f>
        <v>712.42</v>
      </c>
      <c r="I6741">
        <f>VLOOKUP(A6741,[1]Sheet1!$A$2:$F$5022,6,FALSE)</f>
        <v>712.23</v>
      </c>
      <c r="J6741">
        <f t="shared" ca="1" si="1374"/>
        <v>-7.9409337188614308E-5</v>
      </c>
      <c r="K6741">
        <f t="shared" ca="1" si="1375"/>
        <v>-5.6572799999912604E-2</v>
      </c>
      <c r="L6741" s="6">
        <f t="shared" si="1376"/>
        <v>6740</v>
      </c>
      <c r="M6741">
        <f t="shared" si="1365"/>
        <v>712.20466335769538</v>
      </c>
      <c r="N6741">
        <f t="shared" si="1366"/>
        <v>0.12586777218699663</v>
      </c>
      <c r="O6741">
        <f t="shared" si="1367"/>
        <v>1.7108163476879632</v>
      </c>
      <c r="P6741">
        <f t="shared" si="1368"/>
        <v>1</v>
      </c>
      <c r="Q6741">
        <f t="shared" si="1364"/>
        <v>0</v>
      </c>
      <c r="R6741">
        <f t="shared" si="1369"/>
        <v>0</v>
      </c>
      <c r="S6741">
        <f t="shared" si="1370"/>
        <v>1</v>
      </c>
      <c r="T6741">
        <f t="shared" ca="1" si="1371"/>
        <v>-5.6572799999912604E-2</v>
      </c>
      <c r="U6741" t="str">
        <f t="shared" si="1372"/>
        <v/>
      </c>
      <c r="W6741">
        <f t="shared" ca="1" si="1373"/>
        <v>-84.755542589999209</v>
      </c>
    </row>
    <row r="6742" spans="1:23" x14ac:dyDescent="0.25">
      <c r="A6742" s="2">
        <v>43235.84773559028</v>
      </c>
      <c r="B6742">
        <v>712.42</v>
      </c>
      <c r="C6742">
        <v>1</v>
      </c>
      <c r="H6742">
        <f>VLOOKUP(A6742,[1]Sheet1!$A$2:$F$5022,5,FALSE)</f>
        <v>712.42</v>
      </c>
      <c r="I6742">
        <f>VLOOKUP(A6742,[1]Sheet1!$A$2:$F$5022,6,FALSE)</f>
        <v>712.23</v>
      </c>
      <c r="J6742">
        <f t="shared" ca="1" si="1374"/>
        <v>-7.9409337188614308E-5</v>
      </c>
      <c r="K6742">
        <f t="shared" ca="1" si="1375"/>
        <v>-5.6572799999912604E-2</v>
      </c>
      <c r="L6742" s="6">
        <f t="shared" si="1376"/>
        <v>6741</v>
      </c>
      <c r="M6742">
        <f t="shared" si="1365"/>
        <v>712.18963514983773</v>
      </c>
      <c r="N6742">
        <f t="shared" si="1366"/>
        <v>0.13003499798128559</v>
      </c>
      <c r="O6742">
        <f t="shared" si="1367"/>
        <v>1.7715603778867721</v>
      </c>
      <c r="P6742">
        <f t="shared" si="1368"/>
        <v>1</v>
      </c>
      <c r="Q6742">
        <f t="shared" si="1364"/>
        <v>0</v>
      </c>
      <c r="R6742">
        <f t="shared" si="1369"/>
        <v>0</v>
      </c>
      <c r="S6742">
        <f t="shared" si="1370"/>
        <v>1</v>
      </c>
      <c r="T6742">
        <f t="shared" ca="1" si="1371"/>
        <v>-5.6572799999912604E-2</v>
      </c>
      <c r="U6742" t="str">
        <f t="shared" si="1372"/>
        <v/>
      </c>
      <c r="W6742">
        <f t="shared" ca="1" si="1373"/>
        <v>-84.755542589999209</v>
      </c>
    </row>
    <row r="6743" spans="1:23" x14ac:dyDescent="0.25">
      <c r="A6743" s="2">
        <v>43235.84773559028</v>
      </c>
      <c r="B6743">
        <v>712.42</v>
      </c>
      <c r="C6743">
        <v>1</v>
      </c>
      <c r="H6743">
        <f>VLOOKUP(A6743,[1]Sheet1!$A$2:$F$5022,5,FALSE)</f>
        <v>712.42</v>
      </c>
      <c r="I6743">
        <f>VLOOKUP(A6743,[1]Sheet1!$A$2:$F$5022,6,FALSE)</f>
        <v>712.23</v>
      </c>
      <c r="J6743">
        <f t="shared" ca="1" si="1374"/>
        <v>-7.9409337188614308E-5</v>
      </c>
      <c r="K6743">
        <f t="shared" ca="1" si="1375"/>
        <v>-5.6572799999912604E-2</v>
      </c>
      <c r="L6743" s="6">
        <f t="shared" si="1376"/>
        <v>6742</v>
      </c>
      <c r="M6743">
        <f t="shared" si="1365"/>
        <v>712.17914475710631</v>
      </c>
      <c r="N6743">
        <f t="shared" si="1366"/>
        <v>0.13526509666889047</v>
      </c>
      <c r="O6743">
        <f t="shared" si="1367"/>
        <v>1.780616351335804</v>
      </c>
      <c r="P6743">
        <f t="shared" si="1368"/>
        <v>1</v>
      </c>
      <c r="Q6743">
        <f t="shared" si="1364"/>
        <v>0</v>
      </c>
      <c r="R6743">
        <f t="shared" si="1369"/>
        <v>0</v>
      </c>
      <c r="S6743">
        <f t="shared" si="1370"/>
        <v>1</v>
      </c>
      <c r="T6743">
        <f t="shared" ca="1" si="1371"/>
        <v>-5.6572799999912604E-2</v>
      </c>
      <c r="U6743" t="str">
        <f t="shared" si="1372"/>
        <v/>
      </c>
      <c r="W6743">
        <f t="shared" ca="1" si="1373"/>
        <v>-84.755542589999209</v>
      </c>
    </row>
    <row r="6744" spans="1:23" x14ac:dyDescent="0.25">
      <c r="A6744" s="2">
        <v>43235.84773559028</v>
      </c>
      <c r="B6744">
        <v>712.42</v>
      </c>
      <c r="C6744">
        <v>1</v>
      </c>
      <c r="H6744">
        <f>VLOOKUP(A6744,[1]Sheet1!$A$2:$F$5022,5,FALSE)</f>
        <v>712.42</v>
      </c>
      <c r="I6744">
        <f>VLOOKUP(A6744,[1]Sheet1!$A$2:$F$5022,6,FALSE)</f>
        <v>712.23</v>
      </c>
      <c r="J6744">
        <f t="shared" ca="1" si="1374"/>
        <v>-7.9409337188614308E-5</v>
      </c>
      <c r="K6744">
        <f t="shared" ca="1" si="1375"/>
        <v>-5.6572799999912604E-2</v>
      </c>
      <c r="L6744" s="6">
        <f t="shared" si="1376"/>
        <v>6743</v>
      </c>
      <c r="M6744">
        <f t="shared" si="1365"/>
        <v>712.1731921795008</v>
      </c>
      <c r="N6744">
        <f t="shared" si="1366"/>
        <v>0.14095011202108024</v>
      </c>
      <c r="O6744">
        <f t="shared" si="1367"/>
        <v>1.7510296157994181</v>
      </c>
      <c r="P6744">
        <f t="shared" si="1368"/>
        <v>1</v>
      </c>
      <c r="Q6744">
        <f t="shared" si="1364"/>
        <v>0</v>
      </c>
      <c r="R6744">
        <f t="shared" si="1369"/>
        <v>0</v>
      </c>
      <c r="S6744">
        <f t="shared" si="1370"/>
        <v>1</v>
      </c>
      <c r="T6744">
        <f t="shared" ca="1" si="1371"/>
        <v>-5.6572799999912604E-2</v>
      </c>
      <c r="U6744" t="str">
        <f t="shared" si="1372"/>
        <v/>
      </c>
      <c r="W6744">
        <f t="shared" ca="1" si="1373"/>
        <v>-84.755542589999209</v>
      </c>
    </row>
    <row r="6745" spans="1:23" x14ac:dyDescent="0.25">
      <c r="A6745" s="2">
        <v>43235.84773559028</v>
      </c>
      <c r="B6745">
        <v>712.42</v>
      </c>
      <c r="C6745">
        <v>1</v>
      </c>
      <c r="H6745">
        <f>VLOOKUP(A6745,[1]Sheet1!$A$2:$F$5022,5,FALSE)</f>
        <v>712.42</v>
      </c>
      <c r="I6745">
        <f>VLOOKUP(A6745,[1]Sheet1!$A$2:$F$5022,6,FALSE)</f>
        <v>712.23</v>
      </c>
      <c r="J6745">
        <f t="shared" ca="1" si="1374"/>
        <v>-7.9409337188614308E-5</v>
      </c>
      <c r="K6745">
        <f t="shared" ca="1" si="1375"/>
        <v>-5.6572799999912604E-2</v>
      </c>
      <c r="L6745" s="6">
        <f t="shared" si="1376"/>
        <v>6744</v>
      </c>
      <c r="M6745">
        <f t="shared" si="1365"/>
        <v>712.17177741702142</v>
      </c>
      <c r="N6745">
        <f t="shared" si="1366"/>
        <v>0.14642510684245982</v>
      </c>
      <c r="O6745">
        <f t="shared" si="1367"/>
        <v>1.6952187253351785</v>
      </c>
      <c r="P6745">
        <f t="shared" si="1368"/>
        <v>1</v>
      </c>
      <c r="Q6745">
        <f t="shared" si="1364"/>
        <v>0</v>
      </c>
      <c r="R6745">
        <f t="shared" si="1369"/>
        <v>0</v>
      </c>
      <c r="S6745">
        <f t="shared" si="1370"/>
        <v>1</v>
      </c>
      <c r="T6745">
        <f t="shared" ca="1" si="1371"/>
        <v>-5.6572799999912604E-2</v>
      </c>
      <c r="U6745" t="str">
        <f t="shared" si="1372"/>
        <v/>
      </c>
      <c r="W6745">
        <f t="shared" ca="1" si="1373"/>
        <v>-84.755542589999209</v>
      </c>
    </row>
    <row r="6746" spans="1:23" x14ac:dyDescent="0.25">
      <c r="A6746" s="2">
        <v>43235.84775134259</v>
      </c>
      <c r="B6746">
        <v>712.37310046729999</v>
      </c>
      <c r="C6746">
        <v>6</v>
      </c>
      <c r="H6746">
        <f>VLOOKUP(A6746,[1]Sheet1!$A$2:$F$5022,5,FALSE)</f>
        <v>712.15</v>
      </c>
      <c r="I6746">
        <f>VLOOKUP(A6746,[1]Sheet1!$A$2:$F$5022,6,FALSE)</f>
        <v>712.23</v>
      </c>
      <c r="J6746">
        <f t="shared" ca="1" si="1374"/>
        <v>2.9969416555510666E-4</v>
      </c>
      <c r="K6746">
        <f t="shared" ca="1" si="1375"/>
        <v>0.21342720000006921</v>
      </c>
      <c r="L6746" s="6">
        <f t="shared" si="1376"/>
        <v>6745</v>
      </c>
      <c r="M6746">
        <f t="shared" si="1365"/>
        <v>712.17490046966816</v>
      </c>
      <c r="N6746">
        <f t="shared" si="1366"/>
        <v>0.15098302926281193</v>
      </c>
      <c r="O6746">
        <f t="shared" si="1367"/>
        <v>1.3127303022039045</v>
      </c>
      <c r="P6746" t="str">
        <f t="shared" si="1368"/>
        <v/>
      </c>
      <c r="Q6746">
        <f t="shared" si="1364"/>
        <v>1.5752309991512448E-5</v>
      </c>
      <c r="R6746">
        <f t="shared" si="1369"/>
        <v>0</v>
      </c>
      <c r="S6746" t="str">
        <f t="shared" si="1370"/>
        <v/>
      </c>
      <c r="T6746" t="str">
        <f t="shared" si="1371"/>
        <v/>
      </c>
      <c r="U6746" t="str">
        <f t="shared" si="1372"/>
        <v/>
      </c>
      <c r="W6746">
        <f t="shared" ca="1" si="1373"/>
        <v>-84.755542589999209</v>
      </c>
    </row>
    <row r="6747" spans="1:23" x14ac:dyDescent="0.25">
      <c r="A6747" s="2">
        <v>43235.84775134259</v>
      </c>
      <c r="B6747">
        <v>712.22</v>
      </c>
      <c r="C6747">
        <v>1</v>
      </c>
      <c r="H6747">
        <f>VLOOKUP(A6747,[1]Sheet1!$A$2:$F$5022,5,FALSE)</f>
        <v>712.15</v>
      </c>
      <c r="I6747">
        <f>VLOOKUP(A6747,[1]Sheet1!$A$2:$F$5022,6,FALSE)</f>
        <v>712.23</v>
      </c>
      <c r="J6747">
        <f t="shared" ca="1" si="1374"/>
        <v>2.9969416555510666E-4</v>
      </c>
      <c r="K6747">
        <f t="shared" ca="1" si="1375"/>
        <v>0.21342720000006921</v>
      </c>
      <c r="L6747" s="6">
        <f t="shared" si="1376"/>
        <v>6746</v>
      </c>
      <c r="M6747">
        <f t="shared" si="1365"/>
        <v>712.17720139084668</v>
      </c>
      <c r="N6747">
        <f t="shared" si="1366"/>
        <v>0.15209399564016779</v>
      </c>
      <c r="O6747">
        <f t="shared" si="1367"/>
        <v>0.28139578405584448</v>
      </c>
      <c r="P6747" t="str">
        <f t="shared" si="1368"/>
        <v/>
      </c>
      <c r="Q6747">
        <f t="shared" si="1364"/>
        <v>0</v>
      </c>
      <c r="R6747">
        <f t="shared" si="1369"/>
        <v>0</v>
      </c>
      <c r="S6747" t="str">
        <f t="shared" si="1370"/>
        <v/>
      </c>
      <c r="T6747" t="str">
        <f t="shared" si="1371"/>
        <v/>
      </c>
      <c r="U6747" t="str">
        <f t="shared" si="1372"/>
        <v/>
      </c>
      <c r="W6747">
        <f t="shared" ca="1" si="1373"/>
        <v>-84.755542589999209</v>
      </c>
    </row>
    <row r="6748" spans="1:23" x14ac:dyDescent="0.25">
      <c r="A6748" s="2">
        <v>43235.84775134259</v>
      </c>
      <c r="B6748">
        <v>712.22</v>
      </c>
      <c r="C6748">
        <v>1</v>
      </c>
      <c r="H6748">
        <f>VLOOKUP(A6748,[1]Sheet1!$A$2:$F$5022,5,FALSE)</f>
        <v>712.15</v>
      </c>
      <c r="I6748">
        <f>VLOOKUP(A6748,[1]Sheet1!$A$2:$F$5022,6,FALSE)</f>
        <v>712.23</v>
      </c>
      <c r="J6748">
        <f t="shared" ca="1" si="1374"/>
        <v>2.9969416555510666E-4</v>
      </c>
      <c r="K6748">
        <f t="shared" ca="1" si="1375"/>
        <v>0.21342720000006921</v>
      </c>
      <c r="L6748" s="6">
        <f t="shared" si="1376"/>
        <v>6747</v>
      </c>
      <c r="M6748">
        <f t="shared" si="1365"/>
        <v>712.1667793991204</v>
      </c>
      <c r="N6748">
        <f t="shared" si="1366"/>
        <v>0.14803975964391428</v>
      </c>
      <c r="O6748">
        <f t="shared" si="1367"/>
        <v>0.35950207571020176</v>
      </c>
      <c r="P6748" t="str">
        <f t="shared" si="1368"/>
        <v/>
      </c>
      <c r="Q6748">
        <f t="shared" si="1364"/>
        <v>0</v>
      </c>
      <c r="R6748">
        <f t="shared" si="1369"/>
        <v>0</v>
      </c>
      <c r="S6748" t="str">
        <f t="shared" si="1370"/>
        <v/>
      </c>
      <c r="T6748" t="str">
        <f t="shared" si="1371"/>
        <v/>
      </c>
      <c r="U6748" t="str">
        <f t="shared" si="1372"/>
        <v/>
      </c>
      <c r="W6748">
        <f t="shared" ca="1" si="1373"/>
        <v>-84.755542589999209</v>
      </c>
    </row>
    <row r="6749" spans="1:23" x14ac:dyDescent="0.25">
      <c r="A6749" s="2">
        <v>43235.847754722221</v>
      </c>
      <c r="B6749">
        <v>712.2051512093999</v>
      </c>
      <c r="C6749">
        <v>2</v>
      </c>
      <c r="H6749">
        <f>VLOOKUP(A6749,[1]Sheet1!$A$2:$F$5022,5,FALSE)</f>
        <v>712.73963479769998</v>
      </c>
      <c r="I6749">
        <f>VLOOKUP(A6749,[1]Sheet1!$A$2:$F$5022,6,FALSE)</f>
        <v>712.23</v>
      </c>
      <c r="J6749">
        <f t="shared" ca="1" si="1374"/>
        <v>-5.2783313756181373E-4</v>
      </c>
      <c r="K6749">
        <f t="shared" ca="1" si="1375"/>
        <v>-0.37620759769993123</v>
      </c>
      <c r="L6749" s="6">
        <f t="shared" si="1376"/>
        <v>6748</v>
      </c>
      <c r="M6749">
        <f t="shared" si="1365"/>
        <v>712.16190362588179</v>
      </c>
      <c r="N6749">
        <f t="shared" si="1366"/>
        <v>0.14126583913227064</v>
      </c>
      <c r="O6749">
        <f t="shared" si="1367"/>
        <v>0.30614325291775357</v>
      </c>
      <c r="P6749" t="str">
        <f t="shared" si="1368"/>
        <v/>
      </c>
      <c r="Q6749">
        <f t="shared" si="1364"/>
        <v>3.379631380084902E-6</v>
      </c>
      <c r="R6749">
        <f t="shared" si="1369"/>
        <v>0</v>
      </c>
      <c r="S6749" t="str">
        <f t="shared" si="1370"/>
        <v/>
      </c>
      <c r="T6749" t="str">
        <f t="shared" si="1371"/>
        <v/>
      </c>
      <c r="U6749" t="str">
        <f t="shared" si="1372"/>
        <v/>
      </c>
      <c r="W6749">
        <f t="shared" ca="1" si="1373"/>
        <v>-84.755542589999209</v>
      </c>
    </row>
    <row r="6750" spans="1:23" x14ac:dyDescent="0.25">
      <c r="A6750" s="2">
        <v>43235.847754722221</v>
      </c>
      <c r="B6750">
        <v>712.15</v>
      </c>
      <c r="C6750">
        <v>1</v>
      </c>
      <c r="H6750">
        <f>VLOOKUP(A6750,[1]Sheet1!$A$2:$F$5022,5,FALSE)</f>
        <v>712.73963479769998</v>
      </c>
      <c r="I6750">
        <f>VLOOKUP(A6750,[1]Sheet1!$A$2:$F$5022,6,FALSE)</f>
        <v>712.23</v>
      </c>
      <c r="J6750">
        <f t="shared" ca="1" si="1374"/>
        <v>-5.2783313756181373E-4</v>
      </c>
      <c r="K6750">
        <f t="shared" ca="1" si="1375"/>
        <v>-0.37620759769993123</v>
      </c>
      <c r="L6750" s="6">
        <f t="shared" si="1376"/>
        <v>6749</v>
      </c>
      <c r="M6750">
        <f t="shared" si="1365"/>
        <v>712.16087706649023</v>
      </c>
      <c r="N6750">
        <f t="shared" si="1366"/>
        <v>0.13012729434215706</v>
      </c>
      <c r="O6750">
        <f t="shared" si="1367"/>
        <v>-8.3587894032838575E-2</v>
      </c>
      <c r="P6750" t="str">
        <f t="shared" si="1368"/>
        <v/>
      </c>
      <c r="Q6750">
        <f t="shared" si="1364"/>
        <v>0</v>
      </c>
      <c r="R6750">
        <f t="shared" si="1369"/>
        <v>0</v>
      </c>
      <c r="S6750" t="str">
        <f t="shared" si="1370"/>
        <v/>
      </c>
      <c r="T6750" t="str">
        <f t="shared" si="1371"/>
        <v/>
      </c>
      <c r="U6750" t="str">
        <f t="shared" si="1372"/>
        <v/>
      </c>
      <c r="W6750">
        <f t="shared" ca="1" si="1373"/>
        <v>-84.755542589999209</v>
      </c>
    </row>
    <row r="6751" spans="1:23" x14ac:dyDescent="0.25">
      <c r="A6751" s="2">
        <v>43235.847754722221</v>
      </c>
      <c r="B6751">
        <v>712.15</v>
      </c>
      <c r="C6751">
        <v>1</v>
      </c>
      <c r="H6751">
        <f>VLOOKUP(A6751,[1]Sheet1!$A$2:$F$5022,5,FALSE)</f>
        <v>712.73963479769998</v>
      </c>
      <c r="I6751">
        <f>VLOOKUP(A6751,[1]Sheet1!$A$2:$F$5022,6,FALSE)</f>
        <v>712.23</v>
      </c>
      <c r="J6751">
        <f t="shared" ca="1" si="1374"/>
        <v>-5.2783313756181373E-4</v>
      </c>
      <c r="K6751">
        <f t="shared" ca="1" si="1375"/>
        <v>-0.37620759769993123</v>
      </c>
      <c r="L6751" s="6">
        <f t="shared" si="1376"/>
        <v>6750</v>
      </c>
      <c r="M6751">
        <f t="shared" si="1365"/>
        <v>712.15916859807805</v>
      </c>
      <c r="N6751">
        <f t="shared" si="1366"/>
        <v>0.11206824474816651</v>
      </c>
      <c r="O6751">
        <f t="shared" si="1367"/>
        <v>-8.1812632103588703E-2</v>
      </c>
      <c r="P6751" t="str">
        <f t="shared" si="1368"/>
        <v/>
      </c>
      <c r="Q6751">
        <f t="shared" si="1364"/>
        <v>0</v>
      </c>
      <c r="R6751">
        <f t="shared" si="1369"/>
        <v>0</v>
      </c>
      <c r="S6751" t="str">
        <f t="shared" si="1370"/>
        <v/>
      </c>
      <c r="T6751" t="str">
        <f t="shared" si="1371"/>
        <v/>
      </c>
      <c r="U6751" t="str">
        <f t="shared" si="1372"/>
        <v/>
      </c>
      <c r="W6751">
        <f t="shared" ca="1" si="1373"/>
        <v>-84.755542589999209</v>
      </c>
    </row>
    <row r="6752" spans="1:23" x14ac:dyDescent="0.25">
      <c r="A6752" s="2">
        <v>43235.847754722221</v>
      </c>
      <c r="B6752">
        <v>712.15</v>
      </c>
      <c r="C6752">
        <v>1</v>
      </c>
      <c r="H6752">
        <f>VLOOKUP(A6752,[1]Sheet1!$A$2:$F$5022,5,FALSE)</f>
        <v>712.73963479769998</v>
      </c>
      <c r="I6752">
        <f>VLOOKUP(A6752,[1]Sheet1!$A$2:$F$5022,6,FALSE)</f>
        <v>712.23</v>
      </c>
      <c r="J6752">
        <f t="shared" ca="1" si="1374"/>
        <v>-5.2783313756181373E-4</v>
      </c>
      <c r="K6752">
        <f t="shared" ca="1" si="1375"/>
        <v>-0.37620759769993123</v>
      </c>
      <c r="L6752" s="6">
        <f t="shared" si="1376"/>
        <v>6751</v>
      </c>
      <c r="M6752">
        <f t="shared" si="1365"/>
        <v>712.15265194487131</v>
      </c>
      <c r="N6752">
        <f t="shared" si="1366"/>
        <v>0.10214157668533558</v>
      </c>
      <c r="O6752">
        <f t="shared" si="1367"/>
        <v>-2.5963422118510514E-2</v>
      </c>
      <c r="P6752" t="str">
        <f t="shared" si="1368"/>
        <v/>
      </c>
      <c r="Q6752">
        <f t="shared" si="1364"/>
        <v>0</v>
      </c>
      <c r="R6752">
        <f t="shared" si="1369"/>
        <v>0</v>
      </c>
      <c r="S6752" t="str">
        <f t="shared" si="1370"/>
        <v/>
      </c>
      <c r="T6752" t="str">
        <f t="shared" si="1371"/>
        <v/>
      </c>
      <c r="U6752" t="str">
        <f t="shared" si="1372"/>
        <v/>
      </c>
      <c r="W6752">
        <f t="shared" ca="1" si="1373"/>
        <v>-84.755542589999209</v>
      </c>
    </row>
    <row r="6753" spans="1:23" x14ac:dyDescent="0.25">
      <c r="A6753" s="2">
        <v>43235.847754722221</v>
      </c>
      <c r="B6753">
        <v>712.15</v>
      </c>
      <c r="C6753">
        <v>1</v>
      </c>
      <c r="H6753">
        <f>VLOOKUP(A6753,[1]Sheet1!$A$2:$F$5022,5,FALSE)</f>
        <v>712.73963479769998</v>
      </c>
      <c r="I6753">
        <f>VLOOKUP(A6753,[1]Sheet1!$A$2:$F$5022,6,FALSE)</f>
        <v>712.23</v>
      </c>
      <c r="J6753">
        <f t="shared" ca="1" si="1374"/>
        <v>-5.2783313756181373E-4</v>
      </c>
      <c r="K6753">
        <f t="shared" ca="1" si="1375"/>
        <v>-0.37620759769993123</v>
      </c>
      <c r="L6753" s="6">
        <f t="shared" si="1376"/>
        <v>6752</v>
      </c>
      <c r="M6753">
        <f t="shared" si="1365"/>
        <v>712.14739353899472</v>
      </c>
      <c r="N6753">
        <f t="shared" si="1366"/>
        <v>9.2131415787264123E-2</v>
      </c>
      <c r="O6753">
        <f t="shared" si="1367"/>
        <v>2.8290686547959187E-2</v>
      </c>
      <c r="P6753" t="str">
        <f t="shared" si="1368"/>
        <v/>
      </c>
      <c r="Q6753">
        <f t="shared" si="1364"/>
        <v>0</v>
      </c>
      <c r="R6753">
        <f t="shared" si="1369"/>
        <v>0</v>
      </c>
      <c r="S6753" t="str">
        <f t="shared" si="1370"/>
        <v/>
      </c>
      <c r="T6753" t="str">
        <f t="shared" si="1371"/>
        <v/>
      </c>
      <c r="U6753" t="str">
        <f t="shared" si="1372"/>
        <v/>
      </c>
      <c r="W6753">
        <f t="shared" ca="1" si="1373"/>
        <v>-84.755542589999209</v>
      </c>
    </row>
    <row r="6754" spans="1:23" x14ac:dyDescent="0.25">
      <c r="A6754" s="2">
        <v>43235.847767314823</v>
      </c>
      <c r="B6754">
        <v>712.19059762320001</v>
      </c>
      <c r="C6754">
        <v>3</v>
      </c>
      <c r="H6754">
        <f>VLOOKUP(A6754,[1]Sheet1!$A$2:$F$5022,5,FALSE)</f>
        <v>712.74713479770003</v>
      </c>
      <c r="I6754">
        <f>VLOOKUP(A6754,[1]Sheet1!$A$2:$F$5022,6,FALSE)</f>
        <v>712.23262688000023</v>
      </c>
      <c r="J6754">
        <f t="shared" ca="1" si="1374"/>
        <v>-5.3835024929127148E-4</v>
      </c>
      <c r="K6754">
        <f t="shared" ca="1" si="1375"/>
        <v>-0.38370759769998131</v>
      </c>
      <c r="L6754" s="6">
        <f t="shared" si="1376"/>
        <v>6753</v>
      </c>
      <c r="M6754">
        <f t="shared" si="1365"/>
        <v>712.12776049292347</v>
      </c>
      <c r="N6754">
        <f t="shared" si="1366"/>
        <v>9.2056358931740162E-2</v>
      </c>
      <c r="O6754">
        <f t="shared" si="1367"/>
        <v>0.68259413044055162</v>
      </c>
      <c r="P6754" t="str">
        <f t="shared" si="1368"/>
        <v/>
      </c>
      <c r="Q6754">
        <f t="shared" si="1364"/>
        <v>1.2592601706273854E-5</v>
      </c>
      <c r="R6754">
        <f t="shared" si="1369"/>
        <v>0</v>
      </c>
      <c r="S6754" t="str">
        <f t="shared" si="1370"/>
        <v/>
      </c>
      <c r="T6754" t="str">
        <f t="shared" si="1371"/>
        <v/>
      </c>
      <c r="U6754" t="str">
        <f t="shared" si="1372"/>
        <v/>
      </c>
      <c r="W6754">
        <f t="shared" ca="1" si="1373"/>
        <v>-84.755542589999209</v>
      </c>
    </row>
    <row r="6755" spans="1:23" x14ac:dyDescent="0.25">
      <c r="A6755" s="2">
        <v>43235.847919016203</v>
      </c>
      <c r="B6755">
        <v>712.23</v>
      </c>
      <c r="C6755">
        <v>3</v>
      </c>
      <c r="H6755">
        <f>VLOOKUP(A6755,[1]Sheet1!$A$2:$F$5022,5,FALSE)</f>
        <v>712.74713479770003</v>
      </c>
      <c r="I6755">
        <f>VLOOKUP(A6755,[1]Sheet1!$A$2:$F$5022,6,FALSE)</f>
        <v>712.54101865000007</v>
      </c>
      <c r="J6755">
        <f t="shared" ca="1" si="1374"/>
        <v>-5.3835024929127148E-4</v>
      </c>
      <c r="K6755">
        <f t="shared" ca="1" si="1375"/>
        <v>-0.38370759769998131</v>
      </c>
      <c r="L6755" s="6">
        <f t="shared" si="1376"/>
        <v>6754</v>
      </c>
      <c r="M6755">
        <f t="shared" si="1365"/>
        <v>712.1159436458064</v>
      </c>
      <c r="N6755">
        <f t="shared" si="1366"/>
        <v>9.2635026135730089E-2</v>
      </c>
      <c r="O6755">
        <f t="shared" si="1367"/>
        <v>1.2312443678323661</v>
      </c>
      <c r="P6755" t="str">
        <f t="shared" si="1368"/>
        <v/>
      </c>
      <c r="Q6755">
        <f t="shared" si="1364"/>
        <v>1.5170138067333028E-4</v>
      </c>
      <c r="R6755">
        <f t="shared" si="1369"/>
        <v>0</v>
      </c>
      <c r="S6755" t="str">
        <f t="shared" si="1370"/>
        <v/>
      </c>
      <c r="T6755" t="str">
        <f t="shared" si="1371"/>
        <v/>
      </c>
      <c r="U6755" t="str">
        <f t="shared" si="1372"/>
        <v/>
      </c>
      <c r="W6755">
        <f t="shared" ca="1" si="1373"/>
        <v>-84.755542589999209</v>
      </c>
    </row>
    <row r="6756" spans="1:23" x14ac:dyDescent="0.25">
      <c r="A6756" s="2">
        <v>43235.848027083332</v>
      </c>
      <c r="B6756">
        <v>712.48887236600012</v>
      </c>
      <c r="C6756">
        <v>34</v>
      </c>
      <c r="H6756">
        <f>VLOOKUP(A6756,[1]Sheet1!$A$2:$F$5022,5,FALSE)</f>
        <v>712.74713479770003</v>
      </c>
      <c r="I6756">
        <f>VLOOKUP(A6756,[1]Sheet1!$A$2:$F$5022,6,FALSE)</f>
        <v>712.62677600000006</v>
      </c>
      <c r="J6756">
        <f t="shared" ca="1" si="1374"/>
        <v>-5.3835024929127148E-4</v>
      </c>
      <c r="K6756">
        <f t="shared" ca="1" si="1375"/>
        <v>-0.38370759769998131</v>
      </c>
      <c r="L6756" s="6">
        <f t="shared" si="1376"/>
        <v>6755</v>
      </c>
      <c r="M6756">
        <f t="shared" si="1365"/>
        <v>712.11160170415599</v>
      </c>
      <c r="N6756">
        <f t="shared" si="1366"/>
        <v>9.4418447730190216E-2</v>
      </c>
      <c r="O6756">
        <f t="shared" si="1367"/>
        <v>3.9957303992353626</v>
      </c>
      <c r="P6756">
        <f t="shared" si="1368"/>
        <v>1</v>
      </c>
      <c r="Q6756">
        <f t="shared" si="1364"/>
        <v>1.0806712816702202E-4</v>
      </c>
      <c r="R6756">
        <f t="shared" si="1369"/>
        <v>0</v>
      </c>
      <c r="S6756">
        <f t="shared" si="1370"/>
        <v>1</v>
      </c>
      <c r="T6756">
        <f t="shared" ca="1" si="1371"/>
        <v>-0.38370759769998131</v>
      </c>
      <c r="U6756">
        <f t="shared" ca="1" si="1372"/>
        <v>-0.38370759769998131</v>
      </c>
      <c r="W6756">
        <f t="shared" ca="1" si="1373"/>
        <v>-85.13925018769919</v>
      </c>
    </row>
    <row r="6757" spans="1:23" x14ac:dyDescent="0.25">
      <c r="A6757" s="2">
        <v>43235.848027083332</v>
      </c>
      <c r="B6757">
        <v>712.63</v>
      </c>
      <c r="C6757">
        <v>1</v>
      </c>
      <c r="H6757">
        <f>VLOOKUP(A6757,[1]Sheet1!$A$2:$F$5022,5,FALSE)</f>
        <v>712.74713479770003</v>
      </c>
      <c r="I6757">
        <f>VLOOKUP(A6757,[1]Sheet1!$A$2:$F$5022,6,FALSE)</f>
        <v>712.62677600000006</v>
      </c>
      <c r="J6757">
        <f t="shared" ca="1" si="1374"/>
        <v>-5.3835024929127148E-4</v>
      </c>
      <c r="K6757">
        <f t="shared" ca="1" si="1375"/>
        <v>-0.38370759769998131</v>
      </c>
      <c r="L6757" s="6">
        <f t="shared" si="1376"/>
        <v>6756</v>
      </c>
      <c r="M6757">
        <f t="shared" si="1365"/>
        <v>712.13961828500646</v>
      </c>
      <c r="N6757">
        <f t="shared" si="1366"/>
        <v>0.11239326327468975</v>
      </c>
      <c r="O6757">
        <f t="shared" si="1367"/>
        <v>4.3630881487535111</v>
      </c>
      <c r="P6757">
        <f t="shared" si="1368"/>
        <v>1</v>
      </c>
      <c r="Q6757">
        <f t="shared" si="1364"/>
        <v>0</v>
      </c>
      <c r="R6757">
        <f t="shared" si="1369"/>
        <v>0</v>
      </c>
      <c r="S6757">
        <f t="shared" si="1370"/>
        <v>1</v>
      </c>
      <c r="T6757">
        <f t="shared" ca="1" si="1371"/>
        <v>-0.38370759769998131</v>
      </c>
      <c r="U6757" t="str">
        <f t="shared" si="1372"/>
        <v/>
      </c>
      <c r="W6757">
        <f t="shared" ca="1" si="1373"/>
        <v>-85.13925018769919</v>
      </c>
    </row>
    <row r="6758" spans="1:23" x14ac:dyDescent="0.25">
      <c r="A6758" s="2">
        <v>43235.848156030093</v>
      </c>
      <c r="B6758">
        <v>712.63102306940004</v>
      </c>
      <c r="C6758">
        <v>17</v>
      </c>
      <c r="H6758">
        <f>VLOOKUP(A6758,[1]Sheet1!$A$2:$F$5022,5,FALSE)</f>
        <v>712.74713479770003</v>
      </c>
      <c r="I6758">
        <f>VLOOKUP(A6758,[1]Sheet1!$A$2:$F$5022,6,FALSE)</f>
        <v>712.88620620999995</v>
      </c>
      <c r="J6758">
        <f t="shared" ca="1" si="1374"/>
        <v>-5.3835024929127148E-4</v>
      </c>
      <c r="K6758">
        <f t="shared" ca="1" si="1375"/>
        <v>-0.38370759769998131</v>
      </c>
      <c r="L6758" s="6">
        <f t="shared" si="1376"/>
        <v>6757</v>
      </c>
      <c r="M6758">
        <f t="shared" si="1365"/>
        <v>712.18523160873758</v>
      </c>
      <c r="N6758">
        <f t="shared" si="1366"/>
        <v>0.13681817604473115</v>
      </c>
      <c r="O6758">
        <f t="shared" si="1367"/>
        <v>3.2582765941618472</v>
      </c>
      <c r="P6758">
        <f t="shared" si="1368"/>
        <v>1</v>
      </c>
      <c r="Q6758">
        <f t="shared" si="1364"/>
        <v>1.2894676183350384E-4</v>
      </c>
      <c r="R6758">
        <f t="shared" si="1369"/>
        <v>0</v>
      </c>
      <c r="S6758">
        <f t="shared" si="1370"/>
        <v>1</v>
      </c>
      <c r="T6758">
        <f t="shared" ca="1" si="1371"/>
        <v>-0.38370759769998131</v>
      </c>
      <c r="U6758" t="str">
        <f t="shared" si="1372"/>
        <v/>
      </c>
      <c r="W6758">
        <f t="shared" ca="1" si="1373"/>
        <v>-85.13925018769919</v>
      </c>
    </row>
    <row r="6759" spans="1:23" x14ac:dyDescent="0.25">
      <c r="A6759" s="2">
        <v>43235.848442962961</v>
      </c>
      <c r="B6759">
        <v>712.88432457750002</v>
      </c>
      <c r="C6759">
        <v>9</v>
      </c>
      <c r="H6759">
        <f>VLOOKUP(A6759,[1]Sheet1!$A$2:$F$5022,5,FALSE)</f>
        <v>712.74713479770003</v>
      </c>
      <c r="I6759">
        <f>VLOOKUP(A6759,[1]Sheet1!$A$2:$F$5022,6,FALSE)</f>
        <v>712.89760815999989</v>
      </c>
      <c r="J6759">
        <f t="shared" ca="1" si="1374"/>
        <v>-5.3835024929127148E-4</v>
      </c>
      <c r="K6759">
        <f t="shared" ca="1" si="1375"/>
        <v>-0.38370759769998131</v>
      </c>
      <c r="L6759" s="6">
        <f t="shared" si="1376"/>
        <v>6758</v>
      </c>
      <c r="M6759">
        <f t="shared" si="1365"/>
        <v>712.23171815720684</v>
      </c>
      <c r="N6759">
        <f t="shared" si="1366"/>
        <v>0.15238702264051512</v>
      </c>
      <c r="O6759">
        <f t="shared" si="1367"/>
        <v>4.2825590328167067</v>
      </c>
      <c r="P6759">
        <f t="shared" si="1368"/>
        <v>1</v>
      </c>
      <c r="Q6759">
        <f t="shared" ref="Q6759:Q6822" si="1377">A6759-A6758</f>
        <v>2.8693286731140688E-4</v>
      </c>
      <c r="R6759">
        <f t="shared" si="1369"/>
        <v>0</v>
      </c>
      <c r="S6759">
        <f t="shared" si="1370"/>
        <v>1</v>
      </c>
      <c r="T6759">
        <f t="shared" ca="1" si="1371"/>
        <v>-0.38370759769998131</v>
      </c>
      <c r="U6759" t="str">
        <f t="shared" si="1372"/>
        <v/>
      </c>
      <c r="W6759">
        <f t="shared" ca="1" si="1373"/>
        <v>-85.13925018769919</v>
      </c>
    </row>
    <row r="6760" spans="1:23" x14ac:dyDescent="0.25">
      <c r="A6760" s="2">
        <v>43235.848442962961</v>
      </c>
      <c r="B6760">
        <v>712.9</v>
      </c>
      <c r="C6760">
        <v>1</v>
      </c>
      <c r="H6760">
        <f>VLOOKUP(A6760,[1]Sheet1!$A$2:$F$5022,5,FALSE)</f>
        <v>712.74713479770003</v>
      </c>
      <c r="I6760">
        <f>VLOOKUP(A6760,[1]Sheet1!$A$2:$F$5022,6,FALSE)</f>
        <v>712.89760815999989</v>
      </c>
      <c r="J6760">
        <f t="shared" ca="1" si="1374"/>
        <v>-5.3835024929127148E-4</v>
      </c>
      <c r="K6760">
        <f t="shared" ca="1" si="1375"/>
        <v>-0.38370759769998131</v>
      </c>
      <c r="L6760" s="6">
        <f t="shared" si="1376"/>
        <v>6759</v>
      </c>
      <c r="M6760">
        <f t="shared" si="1365"/>
        <v>712.30790459364687</v>
      </c>
      <c r="N6760">
        <f t="shared" si="1366"/>
        <v>0.18181377802416918</v>
      </c>
      <c r="O6760">
        <f t="shared" si="1367"/>
        <v>3.2566036127053057</v>
      </c>
      <c r="P6760">
        <f t="shared" si="1368"/>
        <v>1</v>
      </c>
      <c r="Q6760">
        <f t="shared" si="1377"/>
        <v>0</v>
      </c>
      <c r="R6760">
        <f t="shared" si="1369"/>
        <v>0</v>
      </c>
      <c r="S6760">
        <f t="shared" si="1370"/>
        <v>1</v>
      </c>
      <c r="T6760">
        <f t="shared" ca="1" si="1371"/>
        <v>-0.38370759769998131</v>
      </c>
      <c r="U6760" t="str">
        <f t="shared" si="1372"/>
        <v/>
      </c>
      <c r="W6760">
        <f t="shared" ca="1" si="1373"/>
        <v>-85.13925018769919</v>
      </c>
    </row>
    <row r="6761" spans="1:23" x14ac:dyDescent="0.25">
      <c r="A6761" s="2">
        <v>43235.848442962961</v>
      </c>
      <c r="B6761">
        <v>712.9</v>
      </c>
      <c r="C6761">
        <v>1</v>
      </c>
      <c r="H6761">
        <f>VLOOKUP(A6761,[1]Sheet1!$A$2:$F$5022,5,FALSE)</f>
        <v>712.74713479770003</v>
      </c>
      <c r="I6761">
        <f>VLOOKUP(A6761,[1]Sheet1!$A$2:$F$5022,6,FALSE)</f>
        <v>712.89760815999989</v>
      </c>
      <c r="J6761">
        <f t="shared" ca="1" si="1374"/>
        <v>-5.3835024929127148E-4</v>
      </c>
      <c r="K6761">
        <f t="shared" ca="1" si="1375"/>
        <v>-0.38370759769998131</v>
      </c>
      <c r="L6761" s="6">
        <f t="shared" si="1376"/>
        <v>6760</v>
      </c>
      <c r="M6761">
        <f t="shared" si="1365"/>
        <v>712.38535650067092</v>
      </c>
      <c r="N6761">
        <f t="shared" si="1366"/>
        <v>0.1993994059905243</v>
      </c>
      <c r="O6761">
        <f t="shared" si="1367"/>
        <v>2.5809680664420362</v>
      </c>
      <c r="P6761">
        <f t="shared" si="1368"/>
        <v>1</v>
      </c>
      <c r="Q6761">
        <f t="shared" si="1377"/>
        <v>0</v>
      </c>
      <c r="R6761">
        <f t="shared" si="1369"/>
        <v>0</v>
      </c>
      <c r="S6761">
        <f t="shared" si="1370"/>
        <v>1</v>
      </c>
      <c r="T6761">
        <f t="shared" ca="1" si="1371"/>
        <v>-0.38370759769998131</v>
      </c>
      <c r="U6761" t="str">
        <f t="shared" si="1372"/>
        <v/>
      </c>
      <c r="W6761">
        <f t="shared" ca="1" si="1373"/>
        <v>-85.13925018769919</v>
      </c>
    </row>
    <row r="6762" spans="1:23" x14ac:dyDescent="0.25">
      <c r="A6762" s="2">
        <v>43235.848442962961</v>
      </c>
      <c r="B6762">
        <v>712.9</v>
      </c>
      <c r="C6762">
        <v>1</v>
      </c>
      <c r="H6762">
        <f>VLOOKUP(A6762,[1]Sheet1!$A$2:$F$5022,5,FALSE)</f>
        <v>712.74713479770003</v>
      </c>
      <c r="I6762">
        <f>VLOOKUP(A6762,[1]Sheet1!$A$2:$F$5022,6,FALSE)</f>
        <v>712.89760815999989</v>
      </c>
      <c r="J6762">
        <f t="shared" ca="1" si="1374"/>
        <v>-5.3835024929127148E-4</v>
      </c>
      <c r="K6762">
        <f t="shared" ca="1" si="1375"/>
        <v>-0.38370759769998131</v>
      </c>
      <c r="L6762" s="6">
        <f t="shared" si="1376"/>
        <v>6761</v>
      </c>
      <c r="M6762">
        <f t="shared" si="1365"/>
        <v>712.46220336567819</v>
      </c>
      <c r="N6762">
        <f t="shared" si="1366"/>
        <v>0.20686909450324828</v>
      </c>
      <c r="O6762">
        <f t="shared" si="1367"/>
        <v>2.1162979195759499</v>
      </c>
      <c r="P6762">
        <f t="shared" si="1368"/>
        <v>1</v>
      </c>
      <c r="Q6762">
        <f t="shared" si="1377"/>
        <v>0</v>
      </c>
      <c r="R6762">
        <f t="shared" si="1369"/>
        <v>0</v>
      </c>
      <c r="S6762">
        <f t="shared" si="1370"/>
        <v>1</v>
      </c>
      <c r="T6762">
        <f t="shared" ca="1" si="1371"/>
        <v>-0.38370759769998131</v>
      </c>
      <c r="U6762" t="str">
        <f t="shared" si="1372"/>
        <v/>
      </c>
      <c r="W6762">
        <f t="shared" ca="1" si="1373"/>
        <v>-85.13925018769919</v>
      </c>
    </row>
    <row r="6763" spans="1:23" x14ac:dyDescent="0.25">
      <c r="A6763" s="2">
        <v>43235.848474178238</v>
      </c>
      <c r="B6763">
        <v>712.93607934700003</v>
      </c>
      <c r="C6763">
        <v>3</v>
      </c>
      <c r="H6763">
        <f>VLOOKUP(A6763,[1]Sheet1!$A$2:$F$5022,5,FALSE)</f>
        <v>712.74713479770003</v>
      </c>
      <c r="I6763">
        <f>VLOOKUP(A6763,[1]Sheet1!$A$2:$F$5022,6,FALSE)</f>
        <v>713</v>
      </c>
      <c r="J6763">
        <f t="shared" ca="1" si="1374"/>
        <v>-5.3835024929127148E-4</v>
      </c>
      <c r="K6763">
        <f t="shared" ca="1" si="1375"/>
        <v>-0.38370759769998131</v>
      </c>
      <c r="L6763" s="6">
        <f t="shared" si="1376"/>
        <v>6762</v>
      </c>
      <c r="M6763">
        <f t="shared" si="1365"/>
        <v>712.53844518866867</v>
      </c>
      <c r="N6763">
        <f t="shared" si="1366"/>
        <v>0.20554644050453921</v>
      </c>
      <c r="O6763">
        <f t="shared" si="1367"/>
        <v>1.9345222294062336</v>
      </c>
      <c r="P6763">
        <f t="shared" si="1368"/>
        <v>1</v>
      </c>
      <c r="Q6763">
        <f t="shared" si="1377"/>
        <v>3.1215276976581663E-5</v>
      </c>
      <c r="R6763">
        <f t="shared" si="1369"/>
        <v>0</v>
      </c>
      <c r="S6763">
        <f t="shared" si="1370"/>
        <v>1</v>
      </c>
      <c r="T6763">
        <f t="shared" ca="1" si="1371"/>
        <v>-0.38370759769998131</v>
      </c>
      <c r="U6763" t="str">
        <f t="shared" si="1372"/>
        <v/>
      </c>
      <c r="W6763">
        <f t="shared" ca="1" si="1373"/>
        <v>-85.13925018769919</v>
      </c>
    </row>
    <row r="6764" spans="1:23" x14ac:dyDescent="0.25">
      <c r="A6764" s="2">
        <v>43235.848581736107</v>
      </c>
      <c r="B6764">
        <v>713</v>
      </c>
      <c r="C6764">
        <v>4</v>
      </c>
      <c r="H6764">
        <f>VLOOKUP(A6764,[1]Sheet1!$A$2:$F$5022,5,FALSE)</f>
        <v>712.74713479770003</v>
      </c>
      <c r="I6764">
        <f>VLOOKUP(A6764,[1]Sheet1!$A$2:$F$5022,6,FALSE)</f>
        <v>713</v>
      </c>
      <c r="J6764">
        <f t="shared" ca="1" si="1374"/>
        <v>-5.3835024929127148E-4</v>
      </c>
      <c r="K6764">
        <f t="shared" ca="1" si="1375"/>
        <v>-0.38370759769998131</v>
      </c>
      <c r="L6764" s="6">
        <f t="shared" si="1376"/>
        <v>6763</v>
      </c>
      <c r="M6764">
        <f t="shared" si="1365"/>
        <v>712.58950132049131</v>
      </c>
      <c r="N6764">
        <f t="shared" si="1366"/>
        <v>0.21569478373381951</v>
      </c>
      <c r="O6764">
        <f t="shared" si="1367"/>
        <v>1.9031460678032526</v>
      </c>
      <c r="P6764">
        <f t="shared" si="1368"/>
        <v>1</v>
      </c>
      <c r="Q6764">
        <f t="shared" si="1377"/>
        <v>1.0755786934169009E-4</v>
      </c>
      <c r="R6764">
        <f t="shared" si="1369"/>
        <v>0</v>
      </c>
      <c r="S6764">
        <f t="shared" si="1370"/>
        <v>1</v>
      </c>
      <c r="T6764">
        <f t="shared" ca="1" si="1371"/>
        <v>-0.38370759769998131</v>
      </c>
      <c r="U6764" t="str">
        <f t="shared" si="1372"/>
        <v/>
      </c>
      <c r="W6764">
        <f t="shared" ca="1" si="1373"/>
        <v>-85.13925018769919</v>
      </c>
    </row>
    <row r="6765" spans="1:23" x14ac:dyDescent="0.25">
      <c r="A6765" s="2">
        <v>43235.848627268519</v>
      </c>
      <c r="B6765">
        <v>713</v>
      </c>
      <c r="C6765">
        <v>2</v>
      </c>
      <c r="H6765">
        <f>VLOOKUP(A6765,[1]Sheet1!$A$2:$F$5022,5,FALSE)</f>
        <v>712.74713479770003</v>
      </c>
      <c r="I6765">
        <f>VLOOKUP(A6765,[1]Sheet1!$A$2:$F$5022,6,FALSE)</f>
        <v>712.84238696000011</v>
      </c>
      <c r="J6765">
        <f t="shared" ca="1" si="1374"/>
        <v>-5.3835024929127148E-4</v>
      </c>
      <c r="K6765">
        <f t="shared" ca="1" si="1375"/>
        <v>-0.38370759769998131</v>
      </c>
      <c r="L6765" s="6">
        <f t="shared" si="1376"/>
        <v>6764</v>
      </c>
      <c r="M6765">
        <f t="shared" si="1365"/>
        <v>712.6559915252999</v>
      </c>
      <c r="N6765">
        <f t="shared" si="1366"/>
        <v>0.22274531747575965</v>
      </c>
      <c r="O6765">
        <f t="shared" si="1367"/>
        <v>1.5444027223492167</v>
      </c>
      <c r="P6765">
        <f t="shared" si="1368"/>
        <v>1</v>
      </c>
      <c r="Q6765">
        <f t="shared" si="1377"/>
        <v>4.5532411604654044E-5</v>
      </c>
      <c r="R6765">
        <f t="shared" si="1369"/>
        <v>0</v>
      </c>
      <c r="S6765">
        <f t="shared" si="1370"/>
        <v>1</v>
      </c>
      <c r="T6765">
        <f t="shared" ca="1" si="1371"/>
        <v>-0.38370759769998131</v>
      </c>
      <c r="U6765" t="str">
        <f t="shared" si="1372"/>
        <v/>
      </c>
      <c r="W6765">
        <f t="shared" ca="1" si="1373"/>
        <v>-85.13925018769919</v>
      </c>
    </row>
    <row r="6766" spans="1:23" x14ac:dyDescent="0.25">
      <c r="A6766" s="2">
        <v>43235.848627268519</v>
      </c>
      <c r="B6766">
        <v>713</v>
      </c>
      <c r="C6766">
        <v>1</v>
      </c>
      <c r="H6766">
        <f>VLOOKUP(A6766,[1]Sheet1!$A$2:$F$5022,5,FALSE)</f>
        <v>712.74713479770003</v>
      </c>
      <c r="I6766">
        <f>VLOOKUP(A6766,[1]Sheet1!$A$2:$F$5022,6,FALSE)</f>
        <v>712.84238696000011</v>
      </c>
      <c r="J6766">
        <f t="shared" ca="1" si="1374"/>
        <v>-5.3835024929127148E-4</v>
      </c>
      <c r="K6766">
        <f t="shared" ca="1" si="1375"/>
        <v>-0.38370759769998131</v>
      </c>
      <c r="L6766" s="6">
        <f t="shared" si="1376"/>
        <v>6765</v>
      </c>
      <c r="M6766">
        <f t="shared" si="1365"/>
        <v>712.71837267789499</v>
      </c>
      <c r="N6766">
        <f t="shared" si="1366"/>
        <v>0.22640898163787321</v>
      </c>
      <c r="O6766">
        <f t="shared" si="1367"/>
        <v>1.2438875881499023</v>
      </c>
      <c r="P6766" t="str">
        <f t="shared" si="1368"/>
        <v/>
      </c>
      <c r="Q6766">
        <f t="shared" si="1377"/>
        <v>0</v>
      </c>
      <c r="R6766">
        <f t="shared" si="1369"/>
        <v>0</v>
      </c>
      <c r="S6766" t="str">
        <f t="shared" si="1370"/>
        <v/>
      </c>
      <c r="T6766" t="str">
        <f t="shared" si="1371"/>
        <v/>
      </c>
      <c r="U6766" t="str">
        <f t="shared" si="1372"/>
        <v/>
      </c>
      <c r="W6766">
        <f t="shared" ca="1" si="1373"/>
        <v>-85.13925018769919</v>
      </c>
    </row>
    <row r="6767" spans="1:23" x14ac:dyDescent="0.25">
      <c r="A6767" s="2">
        <v>43235.848704363423</v>
      </c>
      <c r="B6767">
        <v>712.96781670030009</v>
      </c>
      <c r="C6767">
        <v>4</v>
      </c>
      <c r="H6767">
        <f>VLOOKUP(A6767,[1]Sheet1!$A$2:$F$5022,5,FALSE)</f>
        <v>712.74673479770001</v>
      </c>
      <c r="I6767">
        <f>VLOOKUP(A6767,[1]Sheet1!$A$2:$F$5022,6,FALSE)</f>
        <v>712.87903496000001</v>
      </c>
      <c r="J6767">
        <f t="shared" ca="1" si="1374"/>
        <v>-5.3778934225319572E-4</v>
      </c>
      <c r="K6767">
        <f t="shared" ca="1" si="1375"/>
        <v>-0.38330759769996803</v>
      </c>
      <c r="L6767" s="6">
        <f t="shared" si="1376"/>
        <v>6766</v>
      </c>
      <c r="M6767">
        <f t="shared" si="1365"/>
        <v>712.77538060527604</v>
      </c>
      <c r="N6767">
        <f t="shared" si="1366"/>
        <v>0.22823371758888736</v>
      </c>
      <c r="O6767">
        <f t="shared" si="1367"/>
        <v>0.84315366308268669</v>
      </c>
      <c r="P6767" t="str">
        <f t="shared" si="1368"/>
        <v/>
      </c>
      <c r="Q6767">
        <f t="shared" si="1377"/>
        <v>7.7094904554542154E-5</v>
      </c>
      <c r="R6767">
        <f t="shared" si="1369"/>
        <v>0</v>
      </c>
      <c r="S6767" t="str">
        <f t="shared" si="1370"/>
        <v/>
      </c>
      <c r="T6767" t="str">
        <f t="shared" si="1371"/>
        <v/>
      </c>
      <c r="U6767" t="str">
        <f t="shared" si="1372"/>
        <v/>
      </c>
      <c r="W6767">
        <f t="shared" ca="1" si="1373"/>
        <v>-85.13925018769919</v>
      </c>
    </row>
    <row r="6768" spans="1:23" x14ac:dyDescent="0.25">
      <c r="A6768" s="2">
        <v>43235.849118935177</v>
      </c>
      <c r="B6768">
        <v>712.68559495909994</v>
      </c>
      <c r="C6768">
        <v>16</v>
      </c>
      <c r="H6768">
        <f>VLOOKUP(A6768,[1]Sheet1!$A$2:$F$5022,5,FALSE)</f>
        <v>712.97</v>
      </c>
      <c r="I6768">
        <f>VLOOKUP(A6768,[1]Sheet1!$A$2:$F$5022,6,FALSE)</f>
        <v>712.98</v>
      </c>
      <c r="J6768">
        <f t="shared" ca="1" si="1374"/>
        <v>-8.5076903656532642E-4</v>
      </c>
      <c r="K6768">
        <f t="shared" ca="1" si="1375"/>
        <v>-0.60657279999998082</v>
      </c>
      <c r="L6768" s="6">
        <f t="shared" si="1376"/>
        <v>6767</v>
      </c>
      <c r="M6768">
        <f t="shared" si="1365"/>
        <v>712.82583649168271</v>
      </c>
      <c r="N6768">
        <f t="shared" si="1366"/>
        <v>0.22700090925234823</v>
      </c>
      <c r="O6768">
        <f t="shared" si="1367"/>
        <v>-0.61780163367919438</v>
      </c>
      <c r="P6768" t="str">
        <f t="shared" si="1368"/>
        <v/>
      </c>
      <c r="Q6768">
        <f t="shared" si="1377"/>
        <v>4.1457175393588841E-4</v>
      </c>
      <c r="R6768">
        <f t="shared" si="1369"/>
        <v>0</v>
      </c>
      <c r="S6768" t="str">
        <f t="shared" si="1370"/>
        <v/>
      </c>
      <c r="T6768" t="str">
        <f t="shared" si="1371"/>
        <v/>
      </c>
      <c r="U6768" t="str">
        <f t="shared" si="1372"/>
        <v/>
      </c>
      <c r="W6768">
        <f t="shared" ca="1" si="1373"/>
        <v>-85.13925018769919</v>
      </c>
    </row>
    <row r="6769" spans="1:23" x14ac:dyDescent="0.25">
      <c r="A6769" s="2">
        <v>43235.849118935177</v>
      </c>
      <c r="B6769">
        <v>712.91</v>
      </c>
      <c r="C6769">
        <v>1</v>
      </c>
      <c r="H6769">
        <f>VLOOKUP(A6769,[1]Sheet1!$A$2:$F$5022,5,FALSE)</f>
        <v>712.97</v>
      </c>
      <c r="I6769">
        <f>VLOOKUP(A6769,[1]Sheet1!$A$2:$F$5022,6,FALSE)</f>
        <v>712.98</v>
      </c>
      <c r="J6769">
        <f t="shared" ca="1" si="1374"/>
        <v>-8.5076903656532642E-4</v>
      </c>
      <c r="K6769">
        <f t="shared" ca="1" si="1375"/>
        <v>-0.60657279999998082</v>
      </c>
      <c r="L6769" s="6">
        <f t="shared" si="1376"/>
        <v>6768</v>
      </c>
      <c r="M6769">
        <f t="shared" si="1365"/>
        <v>712.8413267839677</v>
      </c>
      <c r="N6769">
        <f t="shared" si="1366"/>
        <v>0.22469217474378358</v>
      </c>
      <c r="O6769">
        <f t="shared" si="1367"/>
        <v>0.30563243295221265</v>
      </c>
      <c r="P6769" t="str">
        <f t="shared" si="1368"/>
        <v/>
      </c>
      <c r="Q6769">
        <f t="shared" si="1377"/>
        <v>0</v>
      </c>
      <c r="R6769">
        <f t="shared" si="1369"/>
        <v>0</v>
      </c>
      <c r="S6769" t="str">
        <f t="shared" si="1370"/>
        <v/>
      </c>
      <c r="T6769" t="str">
        <f t="shared" si="1371"/>
        <v/>
      </c>
      <c r="U6769" t="str">
        <f t="shared" si="1372"/>
        <v/>
      </c>
      <c r="W6769">
        <f t="shared" ca="1" si="1373"/>
        <v>-85.13925018769919</v>
      </c>
    </row>
    <row r="6770" spans="1:23" x14ac:dyDescent="0.25">
      <c r="A6770" s="2">
        <v>43235.849118935177</v>
      </c>
      <c r="B6770">
        <v>712.91</v>
      </c>
      <c r="C6770">
        <v>1</v>
      </c>
      <c r="H6770">
        <f>VLOOKUP(A6770,[1]Sheet1!$A$2:$F$5022,5,FALSE)</f>
        <v>712.97</v>
      </c>
      <c r="I6770">
        <f>VLOOKUP(A6770,[1]Sheet1!$A$2:$F$5022,6,FALSE)</f>
        <v>712.98</v>
      </c>
      <c r="J6770">
        <f t="shared" ca="1" si="1374"/>
        <v>-6.5369903361995436E-4</v>
      </c>
      <c r="K6770">
        <f t="shared" ca="1" si="1375"/>
        <v>-0.46606780000001885</v>
      </c>
      <c r="L6770" s="6">
        <f t="shared" si="1376"/>
        <v>6769</v>
      </c>
      <c r="M6770">
        <f t="shared" si="1365"/>
        <v>712.88117465256187</v>
      </c>
      <c r="N6770">
        <f t="shared" si="1366"/>
        <v>0.2210714154163515</v>
      </c>
      <c r="O6770">
        <f t="shared" si="1367"/>
        <v>0.13038930150156705</v>
      </c>
      <c r="P6770" t="str">
        <f t="shared" si="1368"/>
        <v/>
      </c>
      <c r="Q6770">
        <f t="shared" si="1377"/>
        <v>0</v>
      </c>
      <c r="R6770">
        <f t="shared" si="1369"/>
        <v>0</v>
      </c>
      <c r="S6770" t="str">
        <f t="shared" si="1370"/>
        <v/>
      </c>
      <c r="T6770" t="str">
        <f t="shared" si="1371"/>
        <v/>
      </c>
      <c r="U6770" t="str">
        <f t="shared" si="1372"/>
        <v/>
      </c>
      <c r="W6770">
        <f t="shared" ca="1" si="1373"/>
        <v>-85.13925018769919</v>
      </c>
    </row>
    <row r="6771" spans="1:23" x14ac:dyDescent="0.25">
      <c r="A6771" s="2">
        <v>43235.849118935177</v>
      </c>
      <c r="B6771">
        <v>712.91</v>
      </c>
      <c r="C6771">
        <v>1</v>
      </c>
      <c r="H6771">
        <f>VLOOKUP(A6771,[1]Sheet1!$A$2:$F$5022,5,FALSE)</f>
        <v>712.97</v>
      </c>
      <c r="I6771">
        <f>VLOOKUP(A6771,[1]Sheet1!$A$2:$F$5022,6,FALSE)</f>
        <v>712.98</v>
      </c>
      <c r="J6771">
        <f t="shared" ca="1" si="1374"/>
        <v>-6.5369903361995436E-4</v>
      </c>
      <c r="K6771">
        <f t="shared" ca="1" si="1375"/>
        <v>-0.46606780000001885</v>
      </c>
      <c r="L6771" s="6">
        <f t="shared" si="1376"/>
        <v>6770</v>
      </c>
      <c r="M6771">
        <f t="shared" si="1365"/>
        <v>712.91860235308877</v>
      </c>
      <c r="N6771">
        <f t="shared" si="1366"/>
        <v>0.21682564292609438</v>
      </c>
      <c r="O6771">
        <f t="shared" si="1367"/>
        <v>-3.9674057794613936E-2</v>
      </c>
      <c r="P6771" t="str">
        <f t="shared" si="1368"/>
        <v/>
      </c>
      <c r="Q6771">
        <f t="shared" si="1377"/>
        <v>0</v>
      </c>
      <c r="R6771">
        <f t="shared" si="1369"/>
        <v>0</v>
      </c>
      <c r="S6771" t="str">
        <f t="shared" si="1370"/>
        <v/>
      </c>
      <c r="T6771" t="str">
        <f t="shared" si="1371"/>
        <v/>
      </c>
      <c r="U6771" t="str">
        <f t="shared" si="1372"/>
        <v/>
      </c>
      <c r="W6771">
        <f t="shared" ca="1" si="1373"/>
        <v>-85.13925018769919</v>
      </c>
    </row>
    <row r="6772" spans="1:23" x14ac:dyDescent="0.25">
      <c r="A6772" s="2">
        <v>43235.849285648153</v>
      </c>
      <c r="B6772">
        <v>712.91797926560002</v>
      </c>
      <c r="C6772">
        <v>3</v>
      </c>
      <c r="H6772">
        <f>VLOOKUP(A6772,[1]Sheet1!$A$2:$F$5022,5,FALSE)</f>
        <v>712.97</v>
      </c>
      <c r="I6772">
        <f>VLOOKUP(A6772,[1]Sheet1!$A$2:$F$5022,6,FALSE)</f>
        <v>712.98</v>
      </c>
      <c r="J6772">
        <f t="shared" ca="1" si="1374"/>
        <v>-6.5369903361995436E-4</v>
      </c>
      <c r="K6772">
        <f t="shared" ca="1" si="1375"/>
        <v>-0.46606780000001885</v>
      </c>
      <c r="L6772" s="6">
        <f t="shared" si="1376"/>
        <v>6771</v>
      </c>
      <c r="M6772">
        <f t="shared" si="1365"/>
        <v>712.95325413062938</v>
      </c>
      <c r="N6772">
        <f t="shared" si="1366"/>
        <v>0.21240725347578382</v>
      </c>
      <c r="O6772">
        <f t="shared" si="1367"/>
        <v>-0.16607184760464053</v>
      </c>
      <c r="P6772" t="str">
        <f t="shared" si="1368"/>
        <v/>
      </c>
      <c r="Q6772">
        <f t="shared" si="1377"/>
        <v>1.6671297635184601E-4</v>
      </c>
      <c r="R6772">
        <f t="shared" si="1369"/>
        <v>0</v>
      </c>
      <c r="S6772" t="str">
        <f t="shared" si="1370"/>
        <v/>
      </c>
      <c r="T6772" t="str">
        <f t="shared" si="1371"/>
        <v/>
      </c>
      <c r="U6772" t="str">
        <f t="shared" si="1372"/>
        <v/>
      </c>
      <c r="W6772">
        <f t="shared" ca="1" si="1373"/>
        <v>-85.13925018769919</v>
      </c>
    </row>
    <row r="6773" spans="1:23" x14ac:dyDescent="0.25">
      <c r="A6773" s="2">
        <v>43235.849285648153</v>
      </c>
      <c r="B6773">
        <v>712.97</v>
      </c>
      <c r="C6773">
        <v>1</v>
      </c>
      <c r="H6773">
        <f>VLOOKUP(A6773,[1]Sheet1!$A$2:$F$5022,5,FALSE)</f>
        <v>712.97</v>
      </c>
      <c r="I6773">
        <f>VLOOKUP(A6773,[1]Sheet1!$A$2:$F$5022,6,FALSE)</f>
        <v>712.98</v>
      </c>
      <c r="J6773">
        <f t="shared" ca="1" si="1374"/>
        <v>-6.5369903361995436E-4</v>
      </c>
      <c r="K6773">
        <f t="shared" ca="1" si="1375"/>
        <v>-0.46606780000001885</v>
      </c>
      <c r="L6773" s="6">
        <f t="shared" si="1376"/>
        <v>6772</v>
      </c>
      <c r="M6773">
        <f t="shared" si="1365"/>
        <v>712.98610271735743</v>
      </c>
      <c r="N6773">
        <f t="shared" si="1366"/>
        <v>0.20796725250664577</v>
      </c>
      <c r="O6773">
        <f t="shared" si="1367"/>
        <v>-7.742910079981874E-2</v>
      </c>
      <c r="P6773" t="str">
        <f t="shared" si="1368"/>
        <v/>
      </c>
      <c r="Q6773">
        <f t="shared" si="1377"/>
        <v>0</v>
      </c>
      <c r="R6773">
        <f t="shared" si="1369"/>
        <v>0</v>
      </c>
      <c r="S6773" t="str">
        <f t="shared" si="1370"/>
        <v/>
      </c>
      <c r="T6773" t="str">
        <f t="shared" si="1371"/>
        <v/>
      </c>
      <c r="U6773" t="str">
        <f t="shared" si="1372"/>
        <v/>
      </c>
      <c r="W6773">
        <f t="shared" ca="1" si="1373"/>
        <v>-85.13925018769919</v>
      </c>
    </row>
    <row r="6774" spans="1:23" x14ac:dyDescent="0.25">
      <c r="A6774" s="2">
        <v>43235.849285648153</v>
      </c>
      <c r="B6774">
        <v>712.97</v>
      </c>
      <c r="C6774">
        <v>1</v>
      </c>
      <c r="H6774">
        <f>VLOOKUP(A6774,[1]Sheet1!$A$2:$F$5022,5,FALSE)</f>
        <v>712.97</v>
      </c>
      <c r="I6774">
        <f>VLOOKUP(A6774,[1]Sheet1!$A$2:$F$5022,6,FALSE)</f>
        <v>712.98</v>
      </c>
      <c r="J6774">
        <f t="shared" ca="1" si="1374"/>
        <v>-6.5369903361995436E-4</v>
      </c>
      <c r="K6774">
        <f t="shared" ca="1" si="1375"/>
        <v>-0.46606780000001885</v>
      </c>
      <c r="L6774" s="6">
        <f t="shared" si="1376"/>
        <v>6773</v>
      </c>
      <c r="M6774">
        <f t="shared" si="1365"/>
        <v>713.02238571104749</v>
      </c>
      <c r="N6774">
        <f t="shared" si="1366"/>
        <v>0.20319196651109211</v>
      </c>
      <c r="O6774">
        <f t="shared" si="1367"/>
        <v>-0.25781388874251582</v>
      </c>
      <c r="P6774" t="str">
        <f t="shared" si="1368"/>
        <v/>
      </c>
      <c r="Q6774">
        <f t="shared" si="1377"/>
        <v>0</v>
      </c>
      <c r="R6774">
        <f t="shared" si="1369"/>
        <v>0</v>
      </c>
      <c r="S6774" t="str">
        <f t="shared" si="1370"/>
        <v/>
      </c>
      <c r="T6774" t="str">
        <f t="shared" si="1371"/>
        <v/>
      </c>
      <c r="U6774" t="str">
        <f t="shared" si="1372"/>
        <v/>
      </c>
      <c r="W6774">
        <f t="shared" ca="1" si="1373"/>
        <v>-85.13925018769919</v>
      </c>
    </row>
    <row r="6775" spans="1:23" x14ac:dyDescent="0.25">
      <c r="A6775" s="2">
        <v>43235.849285648153</v>
      </c>
      <c r="B6775">
        <v>712.97</v>
      </c>
      <c r="C6775">
        <v>1</v>
      </c>
      <c r="H6775">
        <f>VLOOKUP(A6775,[1]Sheet1!$A$2:$F$5022,5,FALSE)</f>
        <v>712.97</v>
      </c>
      <c r="I6775">
        <f>VLOOKUP(A6775,[1]Sheet1!$A$2:$F$5022,6,FALSE)</f>
        <v>712.98</v>
      </c>
      <c r="J6775">
        <f t="shared" ca="1" si="1374"/>
        <v>-6.5369903361995436E-4</v>
      </c>
      <c r="K6775">
        <f t="shared" ca="1" si="1375"/>
        <v>-0.46606780000001885</v>
      </c>
      <c r="L6775" s="6">
        <f t="shared" si="1376"/>
        <v>6774</v>
      </c>
      <c r="M6775">
        <f t="shared" si="1365"/>
        <v>713.05589559549378</v>
      </c>
      <c r="N6775">
        <f t="shared" si="1366"/>
        <v>0.19839437177954725</v>
      </c>
      <c r="O6775">
        <f t="shared" si="1367"/>
        <v>-0.43295379159847669</v>
      </c>
      <c r="P6775" t="str">
        <f t="shared" si="1368"/>
        <v/>
      </c>
      <c r="Q6775">
        <f t="shared" si="1377"/>
        <v>0</v>
      </c>
      <c r="R6775">
        <f t="shared" si="1369"/>
        <v>0</v>
      </c>
      <c r="S6775" t="str">
        <f t="shared" si="1370"/>
        <v/>
      </c>
      <c r="T6775" t="str">
        <f t="shared" si="1371"/>
        <v/>
      </c>
      <c r="U6775" t="str">
        <f t="shared" si="1372"/>
        <v/>
      </c>
      <c r="W6775">
        <f t="shared" ca="1" si="1373"/>
        <v>-85.13925018769919</v>
      </c>
    </row>
    <row r="6776" spans="1:23" x14ac:dyDescent="0.25">
      <c r="A6776" s="2">
        <v>43235.849285648153</v>
      </c>
      <c r="B6776">
        <v>712.97</v>
      </c>
      <c r="C6776">
        <v>1</v>
      </c>
      <c r="H6776">
        <f>VLOOKUP(A6776,[1]Sheet1!$A$2:$F$5022,5,FALSE)</f>
        <v>712.97</v>
      </c>
      <c r="I6776">
        <f>VLOOKUP(A6776,[1]Sheet1!$A$2:$F$5022,6,FALSE)</f>
        <v>712.98</v>
      </c>
      <c r="J6776">
        <f t="shared" ca="1" si="1374"/>
        <v>-6.5369903361995436E-4</v>
      </c>
      <c r="K6776">
        <f t="shared" ca="1" si="1375"/>
        <v>-0.46606780000001885</v>
      </c>
      <c r="L6776" s="6">
        <f t="shared" si="1376"/>
        <v>6775</v>
      </c>
      <c r="M6776">
        <f t="shared" si="1365"/>
        <v>713.08663237069663</v>
      </c>
      <c r="N6776">
        <f t="shared" si="1366"/>
        <v>0.19382800894100152</v>
      </c>
      <c r="O6776">
        <f t="shared" si="1367"/>
        <v>-0.60173125305181274</v>
      </c>
      <c r="P6776" t="str">
        <f t="shared" si="1368"/>
        <v/>
      </c>
      <c r="Q6776">
        <f t="shared" si="1377"/>
        <v>0</v>
      </c>
      <c r="R6776">
        <f t="shared" si="1369"/>
        <v>0</v>
      </c>
      <c r="S6776" t="str">
        <f t="shared" si="1370"/>
        <v/>
      </c>
      <c r="T6776" t="str">
        <f t="shared" si="1371"/>
        <v/>
      </c>
      <c r="U6776" t="str">
        <f t="shared" si="1372"/>
        <v/>
      </c>
      <c r="W6776">
        <f t="shared" ca="1" si="1373"/>
        <v>-85.13925018769919</v>
      </c>
    </row>
    <row r="6777" spans="1:23" x14ac:dyDescent="0.25">
      <c r="A6777" s="2">
        <v>43235.849285648153</v>
      </c>
      <c r="B6777">
        <v>712.97</v>
      </c>
      <c r="C6777">
        <v>1</v>
      </c>
      <c r="H6777">
        <f>VLOOKUP(A6777,[1]Sheet1!$A$2:$F$5022,5,FALSE)</f>
        <v>712.97</v>
      </c>
      <c r="I6777">
        <f>VLOOKUP(A6777,[1]Sheet1!$A$2:$F$5022,6,FALSE)</f>
        <v>712.98</v>
      </c>
      <c r="J6777">
        <f t="shared" ca="1" si="1374"/>
        <v>-6.5369903361995436E-4</v>
      </c>
      <c r="K6777">
        <f t="shared" ca="1" si="1375"/>
        <v>-0.46606780000001885</v>
      </c>
      <c r="L6777" s="6">
        <f t="shared" si="1376"/>
        <v>6776</v>
      </c>
      <c r="M6777">
        <f t="shared" si="1365"/>
        <v>713.1145960366556</v>
      </c>
      <c r="N6777">
        <f t="shared" si="1366"/>
        <v>0.1897296614087409</v>
      </c>
      <c r="O6777">
        <f t="shared" si="1367"/>
        <v>-0.76211613714980986</v>
      </c>
      <c r="P6777" t="str">
        <f t="shared" si="1368"/>
        <v/>
      </c>
      <c r="Q6777">
        <f t="shared" si="1377"/>
        <v>0</v>
      </c>
      <c r="R6777">
        <f t="shared" si="1369"/>
        <v>0</v>
      </c>
      <c r="S6777" t="str">
        <f t="shared" si="1370"/>
        <v/>
      </c>
      <c r="T6777" t="str">
        <f t="shared" si="1371"/>
        <v/>
      </c>
      <c r="U6777" t="str">
        <f t="shared" si="1372"/>
        <v/>
      </c>
      <c r="W6777">
        <f t="shared" ca="1" si="1373"/>
        <v>-85.13925018769919</v>
      </c>
    </row>
    <row r="6778" spans="1:23" x14ac:dyDescent="0.25">
      <c r="A6778" s="2">
        <v>43235.8492983912</v>
      </c>
      <c r="B6778">
        <v>712.97</v>
      </c>
      <c r="C6778">
        <v>2</v>
      </c>
      <c r="H6778">
        <f>VLOOKUP(A6778,[1]Sheet1!$A$2:$F$5022,5,FALSE)</f>
        <v>713.16674</v>
      </c>
      <c r="I6778">
        <f>VLOOKUP(A6778,[1]Sheet1!$A$2:$F$5022,6,FALSE)</f>
        <v>712.98</v>
      </c>
      <c r="J6778">
        <f t="shared" ca="1" si="1374"/>
        <v>-9.293868640032146E-4</v>
      </c>
      <c r="K6778">
        <f t="shared" ca="1" si="1375"/>
        <v>-0.66280779999999595</v>
      </c>
      <c r="L6778" s="6">
        <f t="shared" si="1376"/>
        <v>6777</v>
      </c>
      <c r="M6778">
        <f t="shared" si="1365"/>
        <v>713.1397865933709</v>
      </c>
      <c r="N6778">
        <f t="shared" si="1366"/>
        <v>0.18631296511783452</v>
      </c>
      <c r="O6778">
        <f t="shared" si="1367"/>
        <v>-0.91129779005712408</v>
      </c>
      <c r="P6778" t="str">
        <f t="shared" si="1368"/>
        <v/>
      </c>
      <c r="Q6778">
        <f t="shared" si="1377"/>
        <v>1.2743046681862324E-5</v>
      </c>
      <c r="R6778">
        <f t="shared" si="1369"/>
        <v>0</v>
      </c>
      <c r="S6778" t="str">
        <f t="shared" si="1370"/>
        <v/>
      </c>
      <c r="T6778" t="str">
        <f t="shared" si="1371"/>
        <v/>
      </c>
      <c r="U6778" t="str">
        <f t="shared" si="1372"/>
        <v/>
      </c>
      <c r="W6778">
        <f t="shared" ca="1" si="1373"/>
        <v>-85.13925018769919</v>
      </c>
    </row>
    <row r="6779" spans="1:23" x14ac:dyDescent="0.25">
      <c r="A6779" s="2">
        <v>43235.8492983912</v>
      </c>
      <c r="B6779">
        <v>712.97</v>
      </c>
      <c r="C6779">
        <v>1</v>
      </c>
      <c r="H6779">
        <f>VLOOKUP(A6779,[1]Sheet1!$A$2:$F$5022,5,FALSE)</f>
        <v>713.16674</v>
      </c>
      <c r="I6779">
        <f>VLOOKUP(A6779,[1]Sheet1!$A$2:$F$5022,6,FALSE)</f>
        <v>712.98</v>
      </c>
      <c r="J6779">
        <f t="shared" ca="1" si="1374"/>
        <v>-9.293868640032146E-4</v>
      </c>
      <c r="K6779">
        <f t="shared" ca="1" si="1375"/>
        <v>-0.66280779999999595</v>
      </c>
      <c r="L6779" s="6">
        <f t="shared" si="1376"/>
        <v>6778</v>
      </c>
      <c r="M6779">
        <f t="shared" si="1365"/>
        <v>713.16220404084265</v>
      </c>
      <c r="N6779">
        <f t="shared" si="1366"/>
        <v>0.18375927910777845</v>
      </c>
      <c r="O6779">
        <f t="shared" si="1367"/>
        <v>-1.0459555663030986</v>
      </c>
      <c r="P6779" t="str">
        <f t="shared" si="1368"/>
        <v/>
      </c>
      <c r="Q6779">
        <f t="shared" si="1377"/>
        <v>0</v>
      </c>
      <c r="R6779">
        <f t="shared" si="1369"/>
        <v>0</v>
      </c>
      <c r="S6779" t="str">
        <f t="shared" si="1370"/>
        <v/>
      </c>
      <c r="T6779" t="str">
        <f t="shared" si="1371"/>
        <v/>
      </c>
      <c r="U6779" t="str">
        <f t="shared" si="1372"/>
        <v/>
      </c>
      <c r="W6779">
        <f t="shared" ca="1" si="1373"/>
        <v>-85.13925018769919</v>
      </c>
    </row>
    <row r="6780" spans="1:23" x14ac:dyDescent="0.25">
      <c r="A6780" s="2">
        <v>43235.849384872687</v>
      </c>
      <c r="B6780">
        <v>712.97570987760002</v>
      </c>
      <c r="C6780">
        <v>4</v>
      </c>
      <c r="H6780">
        <f>VLOOKUP(A6780,[1]Sheet1!$A$2:$F$5022,5,FALSE)</f>
        <v>713.16674</v>
      </c>
      <c r="I6780">
        <f>VLOOKUP(A6780,[1]Sheet1!$A$2:$F$5022,6,FALSE)</f>
        <v>712.98</v>
      </c>
      <c r="J6780">
        <f t="shared" ca="1" si="1374"/>
        <v>-9.173959514713584E-4</v>
      </c>
      <c r="K6780">
        <f t="shared" ca="1" si="1375"/>
        <v>-0.65425628000002689</v>
      </c>
      <c r="L6780" s="6">
        <f t="shared" si="1376"/>
        <v>6779</v>
      </c>
      <c r="M6780">
        <f t="shared" si="1365"/>
        <v>713.1818483790704</v>
      </c>
      <c r="N6780">
        <f t="shared" si="1366"/>
        <v>0.18220713286655119</v>
      </c>
      <c r="O6780">
        <f t="shared" si="1367"/>
        <v>-1.1313415574205514</v>
      </c>
      <c r="P6780" t="str">
        <f t="shared" si="1368"/>
        <v/>
      </c>
      <c r="Q6780">
        <f t="shared" si="1377"/>
        <v>8.6481486505363137E-5</v>
      </c>
      <c r="R6780">
        <f t="shared" si="1369"/>
        <v>0</v>
      </c>
      <c r="S6780" t="str">
        <f t="shared" si="1370"/>
        <v/>
      </c>
      <c r="T6780" t="str">
        <f t="shared" si="1371"/>
        <v/>
      </c>
      <c r="U6780" t="str">
        <f t="shared" si="1372"/>
        <v/>
      </c>
      <c r="W6780">
        <f t="shared" ca="1" si="1373"/>
        <v>-85.13925018769919</v>
      </c>
    </row>
    <row r="6781" spans="1:23" x14ac:dyDescent="0.25">
      <c r="A6781" s="2">
        <v>43235.849440393518</v>
      </c>
      <c r="B6781">
        <v>712.98473489520006</v>
      </c>
      <c r="C6781">
        <v>5</v>
      </c>
      <c r="H6781">
        <f>VLOOKUP(A6781,[1]Sheet1!$A$2:$F$5022,5,FALSE)</f>
        <v>713.16674</v>
      </c>
      <c r="I6781">
        <f>VLOOKUP(A6781,[1]Sheet1!$A$2:$F$5022,6,FALSE)</f>
        <v>713</v>
      </c>
      <c r="J6781">
        <f t="shared" ca="1" si="1374"/>
        <v>-8.2287909276295334E-4</v>
      </c>
      <c r="K6781">
        <f t="shared" ca="1" si="1375"/>
        <v>-0.58684999999991305</v>
      </c>
      <c r="L6781" s="6">
        <f t="shared" si="1376"/>
        <v>6780</v>
      </c>
      <c r="M6781">
        <f t="shared" si="1365"/>
        <v>713.19937216549465</v>
      </c>
      <c r="N6781">
        <f t="shared" si="1366"/>
        <v>0.18155341944990119</v>
      </c>
      <c r="O6781">
        <f t="shared" si="1367"/>
        <v>-1.1822265366575284</v>
      </c>
      <c r="P6781" t="str">
        <f t="shared" si="1368"/>
        <v/>
      </c>
      <c r="Q6781">
        <f t="shared" si="1377"/>
        <v>5.5520831665489823E-5</v>
      </c>
      <c r="R6781">
        <f t="shared" si="1369"/>
        <v>0</v>
      </c>
      <c r="S6781" t="str">
        <f t="shared" si="1370"/>
        <v/>
      </c>
      <c r="T6781" t="str">
        <f t="shared" si="1371"/>
        <v/>
      </c>
      <c r="U6781" t="str">
        <f t="shared" si="1372"/>
        <v/>
      </c>
      <c r="W6781">
        <f t="shared" ca="1" si="1373"/>
        <v>-85.13925018769919</v>
      </c>
    </row>
    <row r="6782" spans="1:23" x14ac:dyDescent="0.25">
      <c r="A6782" s="2">
        <v>43235.849440393518</v>
      </c>
      <c r="B6782">
        <v>713</v>
      </c>
      <c r="C6782">
        <v>1</v>
      </c>
      <c r="H6782">
        <f>VLOOKUP(A6782,[1]Sheet1!$A$2:$F$5022,5,FALSE)</f>
        <v>713.16674</v>
      </c>
      <c r="I6782">
        <f>VLOOKUP(A6782,[1]Sheet1!$A$2:$F$5022,6,FALSE)</f>
        <v>713</v>
      </c>
      <c r="J6782">
        <f t="shared" ca="1" si="1374"/>
        <v>-8.2287909276295334E-4</v>
      </c>
      <c r="K6782">
        <f t="shared" ca="1" si="1375"/>
        <v>-0.58684999999991305</v>
      </c>
      <c r="L6782" s="6">
        <f t="shared" si="1376"/>
        <v>6781</v>
      </c>
      <c r="M6782">
        <f t="shared" ref="M6782:M6845" si="1378">FORECAST(L6782,B6747:B6781,L6747:L6781)</f>
        <v>713.21220904243</v>
      </c>
      <c r="N6782">
        <f t="shared" ref="N6782:N6845" si="1379">STEYX(B6747:B6781,L6747:L6781)</f>
        <v>0.18313349750875443</v>
      </c>
      <c r="O6782">
        <f t="shared" ref="O6782:O6845" si="1380">(B6782-M6782)/N6782</f>
        <v>-1.1587669395101226</v>
      </c>
      <c r="P6782" t="str">
        <f t="shared" ref="P6782:P6845" si="1381">IF(O6782&gt;1.5,1,"")</f>
        <v/>
      </c>
      <c r="Q6782">
        <f t="shared" si="1377"/>
        <v>0</v>
      </c>
      <c r="R6782">
        <f t="shared" ref="R6782:R6845" si="1382">IF(D6782="buy",(C6782-Q6782)/_xlfn.STDEV.S(C6746:C6781),0)</f>
        <v>0</v>
      </c>
      <c r="S6782" t="str">
        <f t="shared" ref="S6782:S6845" si="1383">IF(O6782&gt;1.5,1,"")</f>
        <v/>
      </c>
      <c r="T6782" t="str">
        <f t="shared" ref="T6782:T6845" si="1384">IF(S6782=1,K6782,"")</f>
        <v/>
      </c>
      <c r="U6782" t="str">
        <f t="shared" ref="U6782:U6845" si="1385">IF(S6782=1,IF(ISNUMBER(S6781),"",K6782),"")</f>
        <v/>
      </c>
      <c r="W6782">
        <f t="shared" ref="W6782:W6845" ca="1" si="1386">IF(ISNUMBER(U6782),U6782+W6781,W6781)</f>
        <v>-85.13925018769919</v>
      </c>
    </row>
    <row r="6783" spans="1:23" x14ac:dyDescent="0.25">
      <c r="A6783" s="2">
        <v>43235.849440393518</v>
      </c>
      <c r="B6783">
        <v>713</v>
      </c>
      <c r="C6783">
        <v>1</v>
      </c>
      <c r="H6783">
        <f>VLOOKUP(A6783,[1]Sheet1!$A$2:$F$5022,5,FALSE)</f>
        <v>713.16674</v>
      </c>
      <c r="I6783">
        <f>VLOOKUP(A6783,[1]Sheet1!$A$2:$F$5022,6,FALSE)</f>
        <v>713</v>
      </c>
      <c r="J6783">
        <f t="shared" ca="1" si="1374"/>
        <v>-8.2287909276295334E-4</v>
      </c>
      <c r="K6783">
        <f t="shared" ca="1" si="1375"/>
        <v>-0.58684999999991305</v>
      </c>
      <c r="L6783" s="6">
        <f t="shared" si="1376"/>
        <v>6782</v>
      </c>
      <c r="M6783">
        <f t="shared" si="1378"/>
        <v>713.21418609844523</v>
      </c>
      <c r="N6783">
        <f t="shared" si="1379"/>
        <v>0.18632602514944188</v>
      </c>
      <c r="O6783">
        <f t="shared" si="1380"/>
        <v>-1.1495232524465553</v>
      </c>
      <c r="P6783" t="str">
        <f t="shared" si="1381"/>
        <v/>
      </c>
      <c r="Q6783">
        <f t="shared" si="1377"/>
        <v>0</v>
      </c>
      <c r="R6783">
        <f t="shared" si="1382"/>
        <v>0</v>
      </c>
      <c r="S6783" t="str">
        <f t="shared" si="1383"/>
        <v/>
      </c>
      <c r="T6783" t="str">
        <f t="shared" si="1384"/>
        <v/>
      </c>
      <c r="U6783" t="str">
        <f t="shared" si="1385"/>
        <v/>
      </c>
      <c r="W6783">
        <f t="shared" ca="1" si="1386"/>
        <v>-85.13925018769919</v>
      </c>
    </row>
    <row r="6784" spans="1:23" x14ac:dyDescent="0.25">
      <c r="A6784" s="2">
        <v>43235.849440393518</v>
      </c>
      <c r="B6784">
        <v>713</v>
      </c>
      <c r="C6784">
        <v>1</v>
      </c>
      <c r="H6784">
        <f>VLOOKUP(A6784,[1]Sheet1!$A$2:$F$5022,5,FALSE)</f>
        <v>713.16674</v>
      </c>
      <c r="I6784">
        <f>VLOOKUP(A6784,[1]Sheet1!$A$2:$F$5022,6,FALSE)</f>
        <v>713</v>
      </c>
      <c r="J6784">
        <f t="shared" ca="1" si="1374"/>
        <v>-8.2272485113348069E-4</v>
      </c>
      <c r="K6784">
        <f t="shared" ca="1" si="1375"/>
        <v>-0.58673999999984972</v>
      </c>
      <c r="L6784" s="6">
        <f t="shared" si="1376"/>
        <v>6783</v>
      </c>
      <c r="M6784">
        <f t="shared" si="1378"/>
        <v>713.21223038135122</v>
      </c>
      <c r="N6784">
        <f t="shared" si="1379"/>
        <v>0.18911561943145028</v>
      </c>
      <c r="O6784">
        <f t="shared" si="1380"/>
        <v>-1.1222255569860384</v>
      </c>
      <c r="P6784" t="str">
        <f t="shared" si="1381"/>
        <v/>
      </c>
      <c r="Q6784">
        <f t="shared" si="1377"/>
        <v>0</v>
      </c>
      <c r="R6784">
        <f t="shared" si="1382"/>
        <v>0</v>
      </c>
      <c r="S6784" t="str">
        <f t="shared" si="1383"/>
        <v/>
      </c>
      <c r="T6784" t="str">
        <f t="shared" si="1384"/>
        <v/>
      </c>
      <c r="U6784" t="str">
        <f t="shared" si="1385"/>
        <v/>
      </c>
      <c r="W6784">
        <f t="shared" ca="1" si="1386"/>
        <v>-85.13925018769919</v>
      </c>
    </row>
    <row r="6785" spans="1:23" x14ac:dyDescent="0.25">
      <c r="A6785" s="2">
        <v>43235.849440393518</v>
      </c>
      <c r="B6785">
        <v>713</v>
      </c>
      <c r="C6785">
        <v>1</v>
      </c>
      <c r="H6785">
        <f>VLOOKUP(A6785,[1]Sheet1!$A$2:$F$5022,5,FALSE)</f>
        <v>713.16674</v>
      </c>
      <c r="I6785">
        <f>VLOOKUP(A6785,[1]Sheet1!$A$2:$F$5022,6,FALSE)</f>
        <v>713</v>
      </c>
      <c r="J6785">
        <f t="shared" ca="1" si="1374"/>
        <v>-4.6241455399336764E-4</v>
      </c>
      <c r="K6785">
        <f t="shared" ca="1" si="1375"/>
        <v>-0.32977868000000399</v>
      </c>
      <c r="L6785" s="6">
        <f t="shared" si="1376"/>
        <v>6784</v>
      </c>
      <c r="M6785">
        <f t="shared" si="1378"/>
        <v>713.2054185209762</v>
      </c>
      <c r="N6785">
        <f t="shared" si="1379"/>
        <v>0.19068214207566567</v>
      </c>
      <c r="O6785">
        <f t="shared" si="1380"/>
        <v>-1.0772824279196638</v>
      </c>
      <c r="P6785" t="str">
        <f t="shared" si="1381"/>
        <v/>
      </c>
      <c r="Q6785">
        <f t="shared" si="1377"/>
        <v>0</v>
      </c>
      <c r="R6785">
        <f t="shared" si="1382"/>
        <v>0</v>
      </c>
      <c r="S6785" t="str">
        <f t="shared" si="1383"/>
        <v/>
      </c>
      <c r="T6785" t="str">
        <f t="shared" si="1384"/>
        <v/>
      </c>
      <c r="U6785" t="str">
        <f t="shared" si="1385"/>
        <v/>
      </c>
      <c r="W6785">
        <f t="shared" ca="1" si="1386"/>
        <v>-85.13925018769919</v>
      </c>
    </row>
    <row r="6786" spans="1:23" x14ac:dyDescent="0.25">
      <c r="A6786" s="2">
        <v>43235.849440393518</v>
      </c>
      <c r="B6786">
        <v>713</v>
      </c>
      <c r="C6786">
        <v>1</v>
      </c>
      <c r="H6786">
        <f>VLOOKUP(A6786,[1]Sheet1!$A$2:$F$5022,5,FALSE)</f>
        <v>713.16674</v>
      </c>
      <c r="I6786">
        <f>VLOOKUP(A6786,[1]Sheet1!$A$2:$F$5022,6,FALSE)</f>
        <v>713</v>
      </c>
      <c r="J6786">
        <f t="shared" ca="1" si="1374"/>
        <v>-4.6241455399336764E-4</v>
      </c>
      <c r="K6786">
        <f t="shared" ca="1" si="1375"/>
        <v>-0.32977868000000399</v>
      </c>
      <c r="L6786" s="6">
        <f t="shared" si="1376"/>
        <v>6785</v>
      </c>
      <c r="M6786">
        <f t="shared" si="1378"/>
        <v>713.19116944863572</v>
      </c>
      <c r="N6786">
        <f t="shared" si="1379"/>
        <v>0.18849601430218915</v>
      </c>
      <c r="O6786">
        <f t="shared" si="1380"/>
        <v>-1.0141829753983236</v>
      </c>
      <c r="P6786" t="str">
        <f t="shared" si="1381"/>
        <v/>
      </c>
      <c r="Q6786">
        <f t="shared" si="1377"/>
        <v>0</v>
      </c>
      <c r="R6786">
        <f t="shared" si="1382"/>
        <v>0</v>
      </c>
      <c r="S6786" t="str">
        <f t="shared" si="1383"/>
        <v/>
      </c>
      <c r="T6786" t="str">
        <f t="shared" si="1384"/>
        <v/>
      </c>
      <c r="U6786" t="str">
        <f t="shared" si="1385"/>
        <v/>
      </c>
      <c r="W6786">
        <f t="shared" ca="1" si="1386"/>
        <v>-85.13925018769919</v>
      </c>
    </row>
    <row r="6787" spans="1:23" x14ac:dyDescent="0.25">
      <c r="A6787" s="2">
        <v>43235.849440393518</v>
      </c>
      <c r="B6787">
        <v>713</v>
      </c>
      <c r="C6787">
        <v>1</v>
      </c>
      <c r="H6787">
        <f>VLOOKUP(A6787,[1]Sheet1!$A$2:$F$5022,5,FALSE)</f>
        <v>713.16674</v>
      </c>
      <c r="I6787">
        <f>VLOOKUP(A6787,[1]Sheet1!$A$2:$F$5022,6,FALSE)</f>
        <v>713</v>
      </c>
      <c r="J6787">
        <f t="shared" ref="J6787:J6850" ca="1" si="1387">(OFFSET(I6787,$Z$2,0)-H6787)/H6787</f>
        <v>-4.6241455399336764E-4</v>
      </c>
      <c r="K6787">
        <f t="shared" ref="K6787:K6850" ca="1" si="1388">IF(ISNUMBER(J6787),H6787*J6787,"")</f>
        <v>-0.32977868000000399</v>
      </c>
      <c r="L6787" s="6">
        <f t="shared" si="1376"/>
        <v>6786</v>
      </c>
      <c r="M6787">
        <f t="shared" si="1378"/>
        <v>713.17263466200916</v>
      </c>
      <c r="N6787">
        <f t="shared" si="1379"/>
        <v>0.18288369183766906</v>
      </c>
      <c r="O6787">
        <f t="shared" si="1380"/>
        <v>-0.94395875473901036</v>
      </c>
      <c r="P6787" t="str">
        <f t="shared" si="1381"/>
        <v/>
      </c>
      <c r="Q6787">
        <f t="shared" si="1377"/>
        <v>0</v>
      </c>
      <c r="R6787">
        <f t="shared" si="1382"/>
        <v>0</v>
      </c>
      <c r="S6787" t="str">
        <f t="shared" si="1383"/>
        <v/>
      </c>
      <c r="T6787" t="str">
        <f t="shared" si="1384"/>
        <v/>
      </c>
      <c r="U6787" t="str">
        <f t="shared" si="1385"/>
        <v/>
      </c>
      <c r="W6787">
        <f t="shared" ca="1" si="1386"/>
        <v>-85.13925018769919</v>
      </c>
    </row>
    <row r="6788" spans="1:23" x14ac:dyDescent="0.25">
      <c r="A6788" s="2">
        <v>43235.849440393518</v>
      </c>
      <c r="B6788">
        <v>713</v>
      </c>
      <c r="C6788">
        <v>1</v>
      </c>
      <c r="H6788">
        <f>VLOOKUP(A6788,[1]Sheet1!$A$2:$F$5022,5,FALSE)</f>
        <v>713.16674</v>
      </c>
      <c r="I6788">
        <f>VLOOKUP(A6788,[1]Sheet1!$A$2:$F$5022,6,FALSE)</f>
        <v>713</v>
      </c>
      <c r="J6788">
        <f t="shared" ca="1" si="1387"/>
        <v>-3.039120977514443E-4</v>
      </c>
      <c r="K6788">
        <f t="shared" ca="1" si="1388"/>
        <v>-0.21673999999995885</v>
      </c>
      <c r="L6788" s="6">
        <f t="shared" ref="L6788:L6851" si="1389">L6787+1</f>
        <v>6787</v>
      </c>
      <c r="M6788">
        <f t="shared" si="1378"/>
        <v>713.14981416109708</v>
      </c>
      <c r="N6788">
        <f t="shared" si="1379"/>
        <v>0.17245034223871675</v>
      </c>
      <c r="O6788">
        <f t="shared" si="1380"/>
        <v>-0.86873797495687799</v>
      </c>
      <c r="P6788" t="str">
        <f t="shared" si="1381"/>
        <v/>
      </c>
      <c r="Q6788">
        <f t="shared" si="1377"/>
        <v>0</v>
      </c>
      <c r="R6788">
        <f t="shared" si="1382"/>
        <v>0</v>
      </c>
      <c r="S6788" t="str">
        <f t="shared" si="1383"/>
        <v/>
      </c>
      <c r="T6788" t="str">
        <f t="shared" si="1384"/>
        <v/>
      </c>
      <c r="U6788" t="str">
        <f t="shared" si="1385"/>
        <v/>
      </c>
      <c r="W6788">
        <f t="shared" ca="1" si="1386"/>
        <v>-85.13925018769919</v>
      </c>
    </row>
    <row r="6789" spans="1:23" x14ac:dyDescent="0.25">
      <c r="A6789" s="2">
        <v>43235.849440393518</v>
      </c>
      <c r="B6789">
        <v>713</v>
      </c>
      <c r="C6789">
        <v>1</v>
      </c>
      <c r="H6789">
        <f>VLOOKUP(A6789,[1]Sheet1!$A$2:$F$5022,5,FALSE)</f>
        <v>713.16674</v>
      </c>
      <c r="I6789">
        <f>VLOOKUP(A6789,[1]Sheet1!$A$2:$F$5022,6,FALSE)</f>
        <v>713</v>
      </c>
      <c r="J6789">
        <f t="shared" ca="1" si="1387"/>
        <v>-3.039120977514443E-4</v>
      </c>
      <c r="K6789">
        <f t="shared" ca="1" si="1388"/>
        <v>-0.21673999999995885</v>
      </c>
      <c r="L6789" s="6">
        <f t="shared" si="1389"/>
        <v>6788</v>
      </c>
      <c r="M6789">
        <f t="shared" si="1378"/>
        <v>713.12270794589904</v>
      </c>
      <c r="N6789">
        <f t="shared" si="1379"/>
        <v>0.15493330016440243</v>
      </c>
      <c r="O6789">
        <f t="shared" si="1380"/>
        <v>-0.79200498387906215</v>
      </c>
      <c r="P6789" t="str">
        <f t="shared" si="1381"/>
        <v/>
      </c>
      <c r="Q6789">
        <f t="shared" si="1377"/>
        <v>0</v>
      </c>
      <c r="R6789">
        <f t="shared" si="1382"/>
        <v>0</v>
      </c>
      <c r="S6789" t="str">
        <f t="shared" si="1383"/>
        <v/>
      </c>
      <c r="T6789" t="str">
        <f t="shared" si="1384"/>
        <v/>
      </c>
      <c r="U6789" t="str">
        <f t="shared" si="1385"/>
        <v/>
      </c>
      <c r="W6789">
        <f t="shared" ca="1" si="1386"/>
        <v>-85.13925018769919</v>
      </c>
    </row>
    <row r="6790" spans="1:23" x14ac:dyDescent="0.25">
      <c r="A6790" s="2">
        <v>43235.849440393518</v>
      </c>
      <c r="B6790">
        <v>713</v>
      </c>
      <c r="C6790">
        <v>1</v>
      </c>
      <c r="H6790">
        <f>VLOOKUP(A6790,[1]Sheet1!$A$2:$F$5022,5,FALSE)</f>
        <v>713.16674</v>
      </c>
      <c r="I6790">
        <f>VLOOKUP(A6790,[1]Sheet1!$A$2:$F$5022,6,FALSE)</f>
        <v>713</v>
      </c>
      <c r="J6790">
        <f t="shared" ca="1" si="1387"/>
        <v>-3.039120977514443E-4</v>
      </c>
      <c r="K6790">
        <f t="shared" ca="1" si="1388"/>
        <v>-0.21673999999995885</v>
      </c>
      <c r="L6790" s="6">
        <f t="shared" si="1389"/>
        <v>6789</v>
      </c>
      <c r="M6790">
        <f t="shared" si="1378"/>
        <v>713.09384057449688</v>
      </c>
      <c r="N6790">
        <f t="shared" si="1379"/>
        <v>0.13089146765408549</v>
      </c>
      <c r="O6790">
        <f t="shared" si="1380"/>
        <v>-0.7169342370342916</v>
      </c>
      <c r="P6790" t="str">
        <f t="shared" si="1381"/>
        <v/>
      </c>
      <c r="Q6790">
        <f t="shared" si="1377"/>
        <v>0</v>
      </c>
      <c r="R6790">
        <f t="shared" si="1382"/>
        <v>0</v>
      </c>
      <c r="S6790" t="str">
        <f t="shared" si="1383"/>
        <v/>
      </c>
      <c r="T6790" t="str">
        <f t="shared" si="1384"/>
        <v/>
      </c>
      <c r="U6790" t="str">
        <f t="shared" si="1385"/>
        <v/>
      </c>
      <c r="W6790">
        <f t="shared" ca="1" si="1386"/>
        <v>-85.13925018769919</v>
      </c>
    </row>
    <row r="6791" spans="1:23" x14ac:dyDescent="0.25">
      <c r="A6791" s="2">
        <v>43235.849440393518</v>
      </c>
      <c r="B6791">
        <v>713</v>
      </c>
      <c r="C6791">
        <v>1</v>
      </c>
      <c r="H6791">
        <f>VLOOKUP(A6791,[1]Sheet1!$A$2:$F$5022,5,FALSE)</f>
        <v>713.16674</v>
      </c>
      <c r="I6791">
        <f>VLOOKUP(A6791,[1]Sheet1!$A$2:$F$5022,6,FALSE)</f>
        <v>713</v>
      </c>
      <c r="J6791">
        <f t="shared" ca="1" si="1387"/>
        <v>-6.2641732282688479E-4</v>
      </c>
      <c r="K6791">
        <f t="shared" ca="1" si="1388"/>
        <v>-0.44673999999997699</v>
      </c>
      <c r="L6791" s="6">
        <f t="shared" si="1389"/>
        <v>6790</v>
      </c>
      <c r="M6791">
        <f t="shared" si="1378"/>
        <v>713.06334241454192</v>
      </c>
      <c r="N6791">
        <f t="shared" si="1379"/>
        <v>9.5251665927992238E-2</v>
      </c>
      <c r="O6791">
        <f t="shared" si="1380"/>
        <v>-0.66500059526314692</v>
      </c>
      <c r="P6791" t="str">
        <f t="shared" si="1381"/>
        <v/>
      </c>
      <c r="Q6791">
        <f t="shared" si="1377"/>
        <v>0</v>
      </c>
      <c r="R6791">
        <f t="shared" si="1382"/>
        <v>0</v>
      </c>
      <c r="S6791" t="str">
        <f t="shared" si="1383"/>
        <v/>
      </c>
      <c r="T6791" t="str">
        <f t="shared" si="1384"/>
        <v/>
      </c>
      <c r="U6791" t="str">
        <f t="shared" si="1385"/>
        <v/>
      </c>
      <c r="W6791">
        <f t="shared" ca="1" si="1386"/>
        <v>-85.13925018769919</v>
      </c>
    </row>
    <row r="6792" spans="1:23" x14ac:dyDescent="0.25">
      <c r="A6792" s="2">
        <v>43235.849440393518</v>
      </c>
      <c r="B6792">
        <v>713</v>
      </c>
      <c r="C6792">
        <v>1</v>
      </c>
      <c r="H6792">
        <f>VLOOKUP(A6792,[1]Sheet1!$A$2:$F$5022,5,FALSE)</f>
        <v>713.16674</v>
      </c>
      <c r="I6792">
        <f>VLOOKUP(A6792,[1]Sheet1!$A$2:$F$5022,6,FALSE)</f>
        <v>713</v>
      </c>
      <c r="J6792">
        <f t="shared" ca="1" si="1387"/>
        <v>-6.2641732282688479E-4</v>
      </c>
      <c r="K6792">
        <f t="shared" ca="1" si="1388"/>
        <v>-0.44673999999997699</v>
      </c>
      <c r="L6792" s="6">
        <f t="shared" si="1389"/>
        <v>6791</v>
      </c>
      <c r="M6792">
        <f t="shared" si="1378"/>
        <v>713.04505984709488</v>
      </c>
      <c r="N6792">
        <f t="shared" si="1379"/>
        <v>7.7526004977962609E-2</v>
      </c>
      <c r="O6792">
        <f t="shared" si="1380"/>
        <v>-0.58122235381127696</v>
      </c>
      <c r="P6792" t="str">
        <f t="shared" si="1381"/>
        <v/>
      </c>
      <c r="Q6792">
        <f t="shared" si="1377"/>
        <v>0</v>
      </c>
      <c r="R6792">
        <f t="shared" si="1382"/>
        <v>0</v>
      </c>
      <c r="S6792" t="str">
        <f t="shared" si="1383"/>
        <v/>
      </c>
      <c r="T6792" t="str">
        <f t="shared" si="1384"/>
        <v/>
      </c>
      <c r="U6792" t="str">
        <f t="shared" si="1385"/>
        <v/>
      </c>
      <c r="W6792">
        <f t="shared" ca="1" si="1386"/>
        <v>-85.13925018769919</v>
      </c>
    </row>
    <row r="6793" spans="1:23" x14ac:dyDescent="0.25">
      <c r="A6793" s="2">
        <v>43235.849440393518</v>
      </c>
      <c r="B6793">
        <v>713</v>
      </c>
      <c r="C6793">
        <v>1</v>
      </c>
      <c r="H6793">
        <f>VLOOKUP(A6793,[1]Sheet1!$A$2:$F$5022,5,FALSE)</f>
        <v>713.16674</v>
      </c>
      <c r="I6793">
        <f>VLOOKUP(A6793,[1]Sheet1!$A$2:$F$5022,6,FALSE)</f>
        <v>713</v>
      </c>
      <c r="J6793">
        <f t="shared" ca="1" si="1387"/>
        <v>-6.2641732282688479E-4</v>
      </c>
      <c r="K6793">
        <f t="shared" ca="1" si="1388"/>
        <v>-0.44673999999997699</v>
      </c>
      <c r="L6793" s="6">
        <f t="shared" si="1389"/>
        <v>6792</v>
      </c>
      <c r="M6793">
        <f t="shared" si="1378"/>
        <v>713.03297616965767</v>
      </c>
      <c r="N6793">
        <f t="shared" si="1379"/>
        <v>6.7663789902320332E-2</v>
      </c>
      <c r="O6793">
        <f t="shared" si="1380"/>
        <v>-0.48735327573694848</v>
      </c>
      <c r="P6793" t="str">
        <f t="shared" si="1381"/>
        <v/>
      </c>
      <c r="Q6793">
        <f t="shared" si="1377"/>
        <v>0</v>
      </c>
      <c r="R6793">
        <f t="shared" si="1382"/>
        <v>0</v>
      </c>
      <c r="S6793" t="str">
        <f t="shared" si="1383"/>
        <v/>
      </c>
      <c r="T6793" t="str">
        <f t="shared" si="1384"/>
        <v/>
      </c>
      <c r="U6793" t="str">
        <f t="shared" si="1385"/>
        <v/>
      </c>
      <c r="W6793">
        <f t="shared" ca="1" si="1386"/>
        <v>-85.13925018769919</v>
      </c>
    </row>
    <row r="6794" spans="1:23" x14ac:dyDescent="0.25">
      <c r="A6794" s="2">
        <v>43235.849440393518</v>
      </c>
      <c r="B6794">
        <v>713</v>
      </c>
      <c r="C6794">
        <v>1</v>
      </c>
      <c r="H6794">
        <f>VLOOKUP(A6794,[1]Sheet1!$A$2:$F$5022,5,FALSE)</f>
        <v>713.16674</v>
      </c>
      <c r="I6794">
        <f>VLOOKUP(A6794,[1]Sheet1!$A$2:$F$5022,6,FALSE)</f>
        <v>713</v>
      </c>
      <c r="J6794">
        <f t="shared" ca="1" si="1387"/>
        <v>-6.2641732282688479E-4</v>
      </c>
      <c r="K6794">
        <f t="shared" ca="1" si="1388"/>
        <v>-0.44673999999997699</v>
      </c>
      <c r="L6794" s="6">
        <f t="shared" si="1389"/>
        <v>6793</v>
      </c>
      <c r="M6794">
        <f t="shared" si="1378"/>
        <v>713.01909056544378</v>
      </c>
      <c r="N6794">
        <f t="shared" si="1379"/>
        <v>5.1565629616044828E-2</v>
      </c>
      <c r="O6794">
        <f t="shared" si="1380"/>
        <v>-0.37021879856646867</v>
      </c>
      <c r="P6794" t="str">
        <f t="shared" si="1381"/>
        <v/>
      </c>
      <c r="Q6794">
        <f t="shared" si="1377"/>
        <v>0</v>
      </c>
      <c r="R6794">
        <f t="shared" si="1382"/>
        <v>0</v>
      </c>
      <c r="S6794" t="str">
        <f t="shared" si="1383"/>
        <v/>
      </c>
      <c r="T6794" t="str">
        <f t="shared" si="1384"/>
        <v/>
      </c>
      <c r="U6794" t="str">
        <f t="shared" si="1385"/>
        <v/>
      </c>
      <c r="W6794">
        <f t="shared" ca="1" si="1386"/>
        <v>-85.13925018769919</v>
      </c>
    </row>
    <row r="6795" spans="1:23" x14ac:dyDescent="0.25">
      <c r="A6795" s="2">
        <v>43235.849440393518</v>
      </c>
      <c r="B6795">
        <v>713</v>
      </c>
      <c r="C6795">
        <v>1</v>
      </c>
      <c r="H6795">
        <f>VLOOKUP(A6795,[1]Sheet1!$A$2:$F$5022,5,FALSE)</f>
        <v>713.16674</v>
      </c>
      <c r="I6795">
        <f>VLOOKUP(A6795,[1]Sheet1!$A$2:$F$5022,6,FALSE)</f>
        <v>713</v>
      </c>
      <c r="J6795">
        <f t="shared" ca="1" si="1387"/>
        <v>-6.2641732282688479E-4</v>
      </c>
      <c r="K6795">
        <f t="shared" ca="1" si="1388"/>
        <v>-0.44673999999997699</v>
      </c>
      <c r="L6795" s="6">
        <f t="shared" si="1389"/>
        <v>6794</v>
      </c>
      <c r="M6795">
        <f t="shared" si="1378"/>
        <v>713.01909609569691</v>
      </c>
      <c r="N6795">
        <f t="shared" si="1379"/>
        <v>5.1538783587123667E-2</v>
      </c>
      <c r="O6795">
        <f t="shared" si="1380"/>
        <v>-0.37051894452705347</v>
      </c>
      <c r="P6795" t="str">
        <f t="shared" si="1381"/>
        <v/>
      </c>
      <c r="Q6795">
        <f t="shared" si="1377"/>
        <v>0</v>
      </c>
      <c r="R6795">
        <f t="shared" si="1382"/>
        <v>0</v>
      </c>
      <c r="S6795" t="str">
        <f t="shared" si="1383"/>
        <v/>
      </c>
      <c r="T6795" t="str">
        <f t="shared" si="1384"/>
        <v/>
      </c>
      <c r="U6795" t="str">
        <f t="shared" si="1385"/>
        <v/>
      </c>
      <c r="W6795">
        <f t="shared" ca="1" si="1386"/>
        <v>-85.13925018769919</v>
      </c>
    </row>
    <row r="6796" spans="1:23" x14ac:dyDescent="0.25">
      <c r="A6796" s="2">
        <v>43235.849440393518</v>
      </c>
      <c r="B6796">
        <v>713</v>
      </c>
      <c r="C6796">
        <v>1</v>
      </c>
      <c r="H6796">
        <f>VLOOKUP(A6796,[1]Sheet1!$A$2:$F$5022,5,FALSE)</f>
        <v>713.16674</v>
      </c>
      <c r="I6796">
        <f>VLOOKUP(A6796,[1]Sheet1!$A$2:$F$5022,6,FALSE)</f>
        <v>713</v>
      </c>
      <c r="J6796">
        <f t="shared" ca="1" si="1387"/>
        <v>-6.2641732282688479E-4</v>
      </c>
      <c r="K6796">
        <f t="shared" ca="1" si="1388"/>
        <v>-0.44673999999997699</v>
      </c>
      <c r="L6796" s="6">
        <f t="shared" si="1389"/>
        <v>6795</v>
      </c>
      <c r="M6796">
        <f t="shared" si="1378"/>
        <v>713.01949316269793</v>
      </c>
      <c r="N6796">
        <f t="shared" si="1379"/>
        <v>5.1601310842993027E-2</v>
      </c>
      <c r="O6796">
        <f t="shared" si="1380"/>
        <v>-0.37776487417613497</v>
      </c>
      <c r="P6796" t="str">
        <f t="shared" si="1381"/>
        <v/>
      </c>
      <c r="Q6796">
        <f t="shared" si="1377"/>
        <v>0</v>
      </c>
      <c r="R6796">
        <f t="shared" si="1382"/>
        <v>0</v>
      </c>
      <c r="S6796" t="str">
        <f t="shared" si="1383"/>
        <v/>
      </c>
      <c r="T6796" t="str">
        <f t="shared" si="1384"/>
        <v/>
      </c>
      <c r="U6796" t="str">
        <f t="shared" si="1385"/>
        <v/>
      </c>
      <c r="W6796">
        <f t="shared" ca="1" si="1386"/>
        <v>-85.13925018769919</v>
      </c>
    </row>
    <row r="6797" spans="1:23" x14ac:dyDescent="0.25">
      <c r="A6797" s="2">
        <v>43235.849440393518</v>
      </c>
      <c r="B6797">
        <v>713</v>
      </c>
      <c r="C6797">
        <v>1</v>
      </c>
      <c r="H6797">
        <f>VLOOKUP(A6797,[1]Sheet1!$A$2:$F$5022,5,FALSE)</f>
        <v>713.16674</v>
      </c>
      <c r="I6797">
        <f>VLOOKUP(A6797,[1]Sheet1!$A$2:$F$5022,6,FALSE)</f>
        <v>713</v>
      </c>
      <c r="J6797">
        <f t="shared" ca="1" si="1387"/>
        <v>-6.2641732282688479E-4</v>
      </c>
      <c r="K6797">
        <f t="shared" ca="1" si="1388"/>
        <v>-0.44673999999997699</v>
      </c>
      <c r="L6797" s="6">
        <f t="shared" si="1389"/>
        <v>6796</v>
      </c>
      <c r="M6797">
        <f t="shared" si="1378"/>
        <v>713.01938602801818</v>
      </c>
      <c r="N6797">
        <f t="shared" si="1379"/>
        <v>5.1624580597716498E-2</v>
      </c>
      <c r="O6797">
        <f t="shared" si="1380"/>
        <v>-0.37551933194848536</v>
      </c>
      <c r="P6797" t="str">
        <f t="shared" si="1381"/>
        <v/>
      </c>
      <c r="Q6797">
        <f t="shared" si="1377"/>
        <v>0</v>
      </c>
      <c r="R6797">
        <f t="shared" si="1382"/>
        <v>0</v>
      </c>
      <c r="S6797" t="str">
        <f t="shared" si="1383"/>
        <v/>
      </c>
      <c r="T6797" t="str">
        <f t="shared" si="1384"/>
        <v/>
      </c>
      <c r="U6797" t="str">
        <f t="shared" si="1385"/>
        <v/>
      </c>
      <c r="W6797">
        <f t="shared" ca="1" si="1386"/>
        <v>-85.13925018769919</v>
      </c>
    </row>
    <row r="6798" spans="1:23" x14ac:dyDescent="0.25">
      <c r="A6798" s="2">
        <v>43235.849440393518</v>
      </c>
      <c r="B6798">
        <v>713</v>
      </c>
      <c r="C6798">
        <v>1</v>
      </c>
      <c r="H6798">
        <f>VLOOKUP(A6798,[1]Sheet1!$A$2:$F$5022,5,FALSE)</f>
        <v>713.16674</v>
      </c>
      <c r="I6798">
        <f>VLOOKUP(A6798,[1]Sheet1!$A$2:$F$5022,6,FALSE)</f>
        <v>713</v>
      </c>
      <c r="J6798">
        <f t="shared" ca="1" si="1387"/>
        <v>-2.5370541494967917E-4</v>
      </c>
      <c r="K6798">
        <f t="shared" ca="1" si="1388"/>
        <v>-0.18093426370000995</v>
      </c>
      <c r="L6798" s="6">
        <f t="shared" si="1389"/>
        <v>6797</v>
      </c>
      <c r="M6798">
        <f t="shared" si="1378"/>
        <v>713.01877469165777</v>
      </c>
      <c r="N6798">
        <f t="shared" si="1379"/>
        <v>5.1579628899702405E-2</v>
      </c>
      <c r="O6798">
        <f t="shared" si="1380"/>
        <v>-0.36399431438864693</v>
      </c>
      <c r="P6798" t="str">
        <f t="shared" si="1381"/>
        <v/>
      </c>
      <c r="Q6798">
        <f t="shared" si="1377"/>
        <v>0</v>
      </c>
      <c r="R6798">
        <f t="shared" si="1382"/>
        <v>0</v>
      </c>
      <c r="S6798" t="str">
        <f t="shared" si="1383"/>
        <v/>
      </c>
      <c r="T6798" t="str">
        <f t="shared" si="1384"/>
        <v/>
      </c>
      <c r="U6798" t="str">
        <f t="shared" si="1385"/>
        <v/>
      </c>
      <c r="W6798">
        <f t="shared" ca="1" si="1386"/>
        <v>-85.13925018769919</v>
      </c>
    </row>
    <row r="6799" spans="1:23" x14ac:dyDescent="0.25">
      <c r="A6799" s="2">
        <v>43235.849440393518</v>
      </c>
      <c r="B6799">
        <v>713</v>
      </c>
      <c r="C6799">
        <v>1</v>
      </c>
      <c r="H6799">
        <f>VLOOKUP(A6799,[1]Sheet1!$A$2:$F$5022,5,FALSE)</f>
        <v>713.16674</v>
      </c>
      <c r="I6799">
        <f>VLOOKUP(A6799,[1]Sheet1!$A$2:$F$5022,6,FALSE)</f>
        <v>713</v>
      </c>
      <c r="J6799">
        <f t="shared" ca="1" si="1387"/>
        <v>-2.4782423252098836E-4</v>
      </c>
      <c r="K6799">
        <f t="shared" ca="1" si="1388"/>
        <v>-0.17673999999999526</v>
      </c>
      <c r="L6799" s="6">
        <f t="shared" si="1389"/>
        <v>6798</v>
      </c>
      <c r="M6799">
        <f t="shared" si="1378"/>
        <v>713.01990274326226</v>
      </c>
      <c r="N6799">
        <f t="shared" si="1379"/>
        <v>5.164498726055132E-2</v>
      </c>
      <c r="O6799">
        <f t="shared" si="1380"/>
        <v>-0.38537609007151108</v>
      </c>
      <c r="P6799" t="str">
        <f t="shared" si="1381"/>
        <v/>
      </c>
      <c r="Q6799">
        <f t="shared" si="1377"/>
        <v>0</v>
      </c>
      <c r="R6799">
        <f t="shared" si="1382"/>
        <v>0</v>
      </c>
      <c r="S6799" t="str">
        <f t="shared" si="1383"/>
        <v/>
      </c>
      <c r="T6799" t="str">
        <f t="shared" si="1384"/>
        <v/>
      </c>
      <c r="U6799" t="str">
        <f t="shared" si="1385"/>
        <v/>
      </c>
      <c r="W6799">
        <f t="shared" ca="1" si="1386"/>
        <v>-85.13925018769919</v>
      </c>
    </row>
    <row r="6800" spans="1:23" x14ac:dyDescent="0.25">
      <c r="A6800" s="2">
        <v>43235.849440393518</v>
      </c>
      <c r="B6800">
        <v>713</v>
      </c>
      <c r="C6800">
        <v>1</v>
      </c>
      <c r="H6800">
        <f>VLOOKUP(A6800,[1]Sheet1!$A$2:$F$5022,5,FALSE)</f>
        <v>713.16674</v>
      </c>
      <c r="I6800">
        <f>VLOOKUP(A6800,[1]Sheet1!$A$2:$F$5022,6,FALSE)</f>
        <v>713</v>
      </c>
      <c r="J6800">
        <f t="shared" ca="1" si="1387"/>
        <v>-2.4782423252098836E-4</v>
      </c>
      <c r="K6800">
        <f t="shared" ca="1" si="1388"/>
        <v>-0.17673999999999526</v>
      </c>
      <c r="L6800" s="6">
        <f t="shared" si="1389"/>
        <v>6799</v>
      </c>
      <c r="M6800">
        <f t="shared" si="1378"/>
        <v>713.02468340360952</v>
      </c>
      <c r="N6800">
        <f t="shared" si="1379"/>
        <v>5.0095402041675959E-2</v>
      </c>
      <c r="O6800">
        <f t="shared" si="1380"/>
        <v>-0.49272792718541802</v>
      </c>
      <c r="P6800" t="str">
        <f t="shared" si="1381"/>
        <v/>
      </c>
      <c r="Q6800">
        <f t="shared" si="1377"/>
        <v>0</v>
      </c>
      <c r="R6800">
        <f t="shared" si="1382"/>
        <v>0</v>
      </c>
      <c r="S6800" t="str">
        <f t="shared" si="1383"/>
        <v/>
      </c>
      <c r="T6800" t="str">
        <f t="shared" si="1384"/>
        <v/>
      </c>
      <c r="U6800" t="str">
        <f t="shared" si="1385"/>
        <v/>
      </c>
      <c r="W6800">
        <f t="shared" ca="1" si="1386"/>
        <v>-85.13925018769919</v>
      </c>
    </row>
    <row r="6801" spans="1:23" x14ac:dyDescent="0.25">
      <c r="A6801" s="2">
        <v>43235.849440393518</v>
      </c>
      <c r="B6801">
        <v>713</v>
      </c>
      <c r="C6801">
        <v>1</v>
      </c>
      <c r="H6801">
        <f>VLOOKUP(A6801,[1]Sheet1!$A$2:$F$5022,5,FALSE)</f>
        <v>713.16674</v>
      </c>
      <c r="I6801">
        <f>VLOOKUP(A6801,[1]Sheet1!$A$2:$F$5022,6,FALSE)</f>
        <v>713</v>
      </c>
      <c r="J6801">
        <f t="shared" ca="1" si="1387"/>
        <v>-2.4782423252098836E-4</v>
      </c>
      <c r="K6801">
        <f t="shared" ca="1" si="1388"/>
        <v>-0.17673999999999526</v>
      </c>
      <c r="L6801" s="6">
        <f t="shared" si="1389"/>
        <v>6800</v>
      </c>
      <c r="M6801">
        <f t="shared" si="1378"/>
        <v>713.02946406395677</v>
      </c>
      <c r="N6801">
        <f t="shared" si="1379"/>
        <v>4.8338719222680737E-2</v>
      </c>
      <c r="O6801">
        <f t="shared" si="1380"/>
        <v>-0.60953340159954783</v>
      </c>
      <c r="P6801" t="str">
        <f t="shared" si="1381"/>
        <v/>
      </c>
      <c r="Q6801">
        <f t="shared" si="1377"/>
        <v>0</v>
      </c>
      <c r="R6801">
        <f t="shared" si="1382"/>
        <v>0</v>
      </c>
      <c r="S6801" t="str">
        <f t="shared" si="1383"/>
        <v/>
      </c>
      <c r="T6801" t="str">
        <f t="shared" si="1384"/>
        <v/>
      </c>
      <c r="U6801" t="str">
        <f t="shared" si="1385"/>
        <v/>
      </c>
      <c r="W6801">
        <f t="shared" ca="1" si="1386"/>
        <v>-85.13925018769919</v>
      </c>
    </row>
    <row r="6802" spans="1:23" x14ac:dyDescent="0.25">
      <c r="A6802" s="2">
        <v>43235.849440393518</v>
      </c>
      <c r="B6802">
        <v>713</v>
      </c>
      <c r="C6802">
        <v>1</v>
      </c>
      <c r="H6802">
        <f>VLOOKUP(A6802,[1]Sheet1!$A$2:$F$5022,5,FALSE)</f>
        <v>713.16674</v>
      </c>
      <c r="I6802">
        <f>VLOOKUP(A6802,[1]Sheet1!$A$2:$F$5022,6,FALSE)</f>
        <v>713</v>
      </c>
      <c r="J6802">
        <f t="shared" ca="1" si="1387"/>
        <v>-2.4782423252098836E-4</v>
      </c>
      <c r="K6802">
        <f t="shared" ca="1" si="1388"/>
        <v>-0.17673999999999526</v>
      </c>
      <c r="L6802" s="6">
        <f t="shared" si="1389"/>
        <v>6801</v>
      </c>
      <c r="M6802">
        <f t="shared" si="1378"/>
        <v>713.03424472430413</v>
      </c>
      <c r="N6802">
        <f t="shared" si="1379"/>
        <v>4.6351398255700393E-2</v>
      </c>
      <c r="O6802">
        <f t="shared" si="1380"/>
        <v>-0.73880671550009014</v>
      </c>
      <c r="P6802" t="str">
        <f t="shared" si="1381"/>
        <v/>
      </c>
      <c r="Q6802">
        <f t="shared" si="1377"/>
        <v>0</v>
      </c>
      <c r="R6802">
        <f t="shared" si="1382"/>
        <v>0</v>
      </c>
      <c r="S6802" t="str">
        <f t="shared" si="1383"/>
        <v/>
      </c>
      <c r="T6802" t="str">
        <f t="shared" si="1384"/>
        <v/>
      </c>
      <c r="U6802" t="str">
        <f t="shared" si="1385"/>
        <v/>
      </c>
      <c r="W6802">
        <f t="shared" ca="1" si="1386"/>
        <v>-85.13925018769919</v>
      </c>
    </row>
    <row r="6803" spans="1:23" x14ac:dyDescent="0.25">
      <c r="A6803" s="2">
        <v>43235.849440393518</v>
      </c>
      <c r="B6803">
        <v>713</v>
      </c>
      <c r="C6803">
        <v>1</v>
      </c>
      <c r="H6803">
        <f>VLOOKUP(A6803,[1]Sheet1!$A$2:$F$5022,5,FALSE)</f>
        <v>713.16674</v>
      </c>
      <c r="I6803">
        <f>VLOOKUP(A6803,[1]Sheet1!$A$2:$F$5022,6,FALSE)</f>
        <v>713</v>
      </c>
      <c r="J6803">
        <f t="shared" ca="1" si="1387"/>
        <v>-2.4782423252098836E-4</v>
      </c>
      <c r="K6803">
        <f t="shared" ca="1" si="1388"/>
        <v>-0.17673999999999526</v>
      </c>
      <c r="L6803" s="6">
        <f t="shared" si="1389"/>
        <v>6802</v>
      </c>
      <c r="M6803">
        <f t="shared" si="1378"/>
        <v>713.03702407021626</v>
      </c>
      <c r="N6803">
        <f t="shared" si="1379"/>
        <v>4.5734857464659558E-2</v>
      </c>
      <c r="O6803">
        <f t="shared" si="1380"/>
        <v>-0.80953723852471315</v>
      </c>
      <c r="P6803" t="str">
        <f t="shared" si="1381"/>
        <v/>
      </c>
      <c r="Q6803">
        <f t="shared" si="1377"/>
        <v>0</v>
      </c>
      <c r="R6803">
        <f t="shared" si="1382"/>
        <v>0</v>
      </c>
      <c r="S6803" t="str">
        <f t="shared" si="1383"/>
        <v/>
      </c>
      <c r="T6803" t="str">
        <f t="shared" si="1384"/>
        <v/>
      </c>
      <c r="U6803" t="str">
        <f t="shared" si="1385"/>
        <v/>
      </c>
      <c r="W6803">
        <f t="shared" ca="1" si="1386"/>
        <v>-85.13925018769919</v>
      </c>
    </row>
    <row r="6804" spans="1:23" x14ac:dyDescent="0.25">
      <c r="A6804" s="2">
        <v>43235.849440393518</v>
      </c>
      <c r="B6804">
        <v>713</v>
      </c>
      <c r="C6804">
        <v>1</v>
      </c>
      <c r="H6804">
        <f>VLOOKUP(A6804,[1]Sheet1!$A$2:$F$5022,5,FALSE)</f>
        <v>713.16674</v>
      </c>
      <c r="I6804">
        <f>VLOOKUP(A6804,[1]Sheet1!$A$2:$F$5022,6,FALSE)</f>
        <v>713</v>
      </c>
      <c r="J6804">
        <f t="shared" ca="1" si="1387"/>
        <v>-2.4782423252098836E-4</v>
      </c>
      <c r="K6804">
        <f t="shared" ca="1" si="1388"/>
        <v>-0.17673999999999526</v>
      </c>
      <c r="L6804" s="6">
        <f t="shared" si="1389"/>
        <v>6803</v>
      </c>
      <c r="M6804">
        <f t="shared" si="1378"/>
        <v>713.0220912239879</v>
      </c>
      <c r="N6804">
        <f t="shared" si="1379"/>
        <v>1.809965072392283E-2</v>
      </c>
      <c r="O6804">
        <f t="shared" si="1380"/>
        <v>-1.2205331652450762</v>
      </c>
      <c r="P6804" t="str">
        <f t="shared" si="1381"/>
        <v/>
      </c>
      <c r="Q6804">
        <f t="shared" si="1377"/>
        <v>0</v>
      </c>
      <c r="R6804">
        <f t="shared" si="1382"/>
        <v>0</v>
      </c>
      <c r="S6804" t="str">
        <f t="shared" si="1383"/>
        <v/>
      </c>
      <c r="T6804" t="str">
        <f t="shared" si="1384"/>
        <v/>
      </c>
      <c r="U6804" t="str">
        <f t="shared" si="1385"/>
        <v/>
      </c>
      <c r="W6804">
        <f t="shared" ca="1" si="1386"/>
        <v>-85.13925018769919</v>
      </c>
    </row>
    <row r="6805" spans="1:23" x14ac:dyDescent="0.25">
      <c r="A6805" s="2">
        <v>43235.849440393518</v>
      </c>
      <c r="B6805">
        <v>713</v>
      </c>
      <c r="C6805">
        <v>1</v>
      </c>
      <c r="H6805">
        <f>VLOOKUP(A6805,[1]Sheet1!$A$2:$F$5022,5,FALSE)</f>
        <v>713.16674</v>
      </c>
      <c r="I6805">
        <f>VLOOKUP(A6805,[1]Sheet1!$A$2:$F$5022,6,FALSE)</f>
        <v>713</v>
      </c>
      <c r="J6805">
        <f t="shared" ca="1" si="1387"/>
        <v>-2.4782423252098836E-4</v>
      </c>
      <c r="K6805">
        <f t="shared" ca="1" si="1388"/>
        <v>-0.17673999999999526</v>
      </c>
      <c r="L6805" s="6">
        <f t="shared" si="1389"/>
        <v>6804</v>
      </c>
      <c r="M6805">
        <f t="shared" si="1378"/>
        <v>713.01952774144138</v>
      </c>
      <c r="N6805">
        <f t="shared" si="1379"/>
        <v>1.7168795662607393E-2</v>
      </c>
      <c r="O6805">
        <f t="shared" si="1380"/>
        <v>-1.1373972773122185</v>
      </c>
      <c r="P6805" t="str">
        <f t="shared" si="1381"/>
        <v/>
      </c>
      <c r="Q6805">
        <f t="shared" si="1377"/>
        <v>0</v>
      </c>
      <c r="R6805">
        <f t="shared" si="1382"/>
        <v>0</v>
      </c>
      <c r="S6805" t="str">
        <f t="shared" si="1383"/>
        <v/>
      </c>
      <c r="T6805" t="str">
        <f t="shared" si="1384"/>
        <v/>
      </c>
      <c r="U6805" t="str">
        <f t="shared" si="1385"/>
        <v/>
      </c>
      <c r="W6805">
        <f t="shared" ca="1" si="1386"/>
        <v>-85.13925018769919</v>
      </c>
    </row>
    <row r="6806" spans="1:23" x14ac:dyDescent="0.25">
      <c r="A6806" s="2">
        <v>43235.849440393518</v>
      </c>
      <c r="B6806">
        <v>713</v>
      </c>
      <c r="C6806">
        <v>1</v>
      </c>
      <c r="H6806">
        <f>VLOOKUP(A6806,[1]Sheet1!$A$2:$F$5022,5,FALSE)</f>
        <v>713.16674</v>
      </c>
      <c r="I6806">
        <f>VLOOKUP(A6806,[1]Sheet1!$A$2:$F$5022,6,FALSE)</f>
        <v>713</v>
      </c>
      <c r="J6806">
        <f t="shared" ca="1" si="1387"/>
        <v>-2.4782423252098836E-4</v>
      </c>
      <c r="K6806">
        <f t="shared" ca="1" si="1388"/>
        <v>-0.17673999999999526</v>
      </c>
      <c r="L6806" s="6">
        <f t="shared" si="1389"/>
        <v>6805</v>
      </c>
      <c r="M6806">
        <f t="shared" si="1378"/>
        <v>713.01651047738233</v>
      </c>
      <c r="N6806">
        <f t="shared" si="1379"/>
        <v>1.5460462336224936E-2</v>
      </c>
      <c r="O6806">
        <f t="shared" si="1380"/>
        <v>-1.0679161478658192</v>
      </c>
      <c r="P6806" t="str">
        <f t="shared" si="1381"/>
        <v/>
      </c>
      <c r="Q6806">
        <f t="shared" si="1377"/>
        <v>0</v>
      </c>
      <c r="R6806">
        <f t="shared" si="1382"/>
        <v>0</v>
      </c>
      <c r="S6806" t="str">
        <f t="shared" si="1383"/>
        <v/>
      </c>
      <c r="T6806" t="str">
        <f t="shared" si="1384"/>
        <v/>
      </c>
      <c r="U6806" t="str">
        <f t="shared" si="1385"/>
        <v/>
      </c>
      <c r="W6806">
        <f t="shared" ca="1" si="1386"/>
        <v>-85.13925018769919</v>
      </c>
    </row>
    <row r="6807" spans="1:23" x14ac:dyDescent="0.25">
      <c r="A6807" s="2">
        <v>43235.849440393518</v>
      </c>
      <c r="B6807">
        <v>713</v>
      </c>
      <c r="C6807">
        <v>1</v>
      </c>
      <c r="H6807">
        <f>VLOOKUP(A6807,[1]Sheet1!$A$2:$F$5022,5,FALSE)</f>
        <v>713.16674</v>
      </c>
      <c r="I6807">
        <f>VLOOKUP(A6807,[1]Sheet1!$A$2:$F$5022,6,FALSE)</f>
        <v>713</v>
      </c>
      <c r="J6807">
        <f t="shared" ca="1" si="1387"/>
        <v>-2.3380226621337434E-4</v>
      </c>
      <c r="K6807">
        <f t="shared" ca="1" si="1388"/>
        <v>-0.16674000000000433</v>
      </c>
      <c r="L6807" s="6">
        <f t="shared" si="1389"/>
        <v>6806</v>
      </c>
      <c r="M6807">
        <f t="shared" si="1378"/>
        <v>713.01303943181051</v>
      </c>
      <c r="N6807">
        <f t="shared" si="1379"/>
        <v>1.2461612259263097E-2</v>
      </c>
      <c r="O6807">
        <f t="shared" si="1380"/>
        <v>-1.0463679610011303</v>
      </c>
      <c r="P6807" t="str">
        <f t="shared" si="1381"/>
        <v/>
      </c>
      <c r="Q6807">
        <f t="shared" si="1377"/>
        <v>0</v>
      </c>
      <c r="R6807">
        <f t="shared" si="1382"/>
        <v>0</v>
      </c>
      <c r="S6807" t="str">
        <f t="shared" si="1383"/>
        <v/>
      </c>
      <c r="T6807" t="str">
        <f t="shared" si="1384"/>
        <v/>
      </c>
      <c r="U6807" t="str">
        <f t="shared" si="1385"/>
        <v/>
      </c>
      <c r="W6807">
        <f t="shared" ca="1" si="1386"/>
        <v>-85.13925018769919</v>
      </c>
    </row>
    <row r="6808" spans="1:23" x14ac:dyDescent="0.25">
      <c r="A6808" s="2">
        <v>43235.849440393518</v>
      </c>
      <c r="B6808">
        <v>713</v>
      </c>
      <c r="C6808">
        <v>1</v>
      </c>
      <c r="H6808">
        <f>VLOOKUP(A6808,[1]Sheet1!$A$2:$F$5022,5,FALSE)</f>
        <v>713.16674</v>
      </c>
      <c r="I6808">
        <f>VLOOKUP(A6808,[1]Sheet1!$A$2:$F$5022,6,FALSE)</f>
        <v>713</v>
      </c>
      <c r="J6808">
        <f t="shared" ca="1" si="1387"/>
        <v>-2.3380226621337434E-4</v>
      </c>
      <c r="K6808">
        <f t="shared" ca="1" si="1388"/>
        <v>-0.16674000000000433</v>
      </c>
      <c r="L6808" s="6">
        <f t="shared" si="1389"/>
        <v>6807</v>
      </c>
      <c r="M6808">
        <f t="shared" si="1378"/>
        <v>713.00961079435149</v>
      </c>
      <c r="N6808">
        <f t="shared" si="1379"/>
        <v>8.2675456936736492E-3</v>
      </c>
      <c r="O6808">
        <f t="shared" si="1380"/>
        <v>-1.1624724806591935</v>
      </c>
      <c r="P6808" t="str">
        <f t="shared" si="1381"/>
        <v/>
      </c>
      <c r="Q6808">
        <f t="shared" si="1377"/>
        <v>0</v>
      </c>
      <c r="R6808">
        <f t="shared" si="1382"/>
        <v>0</v>
      </c>
      <c r="S6808" t="str">
        <f t="shared" si="1383"/>
        <v/>
      </c>
      <c r="T6808" t="str">
        <f t="shared" si="1384"/>
        <v/>
      </c>
      <c r="U6808" t="str">
        <f t="shared" si="1385"/>
        <v/>
      </c>
      <c r="W6808">
        <f t="shared" ca="1" si="1386"/>
        <v>-85.13925018769919</v>
      </c>
    </row>
    <row r="6809" spans="1:23" x14ac:dyDescent="0.25">
      <c r="A6809" s="2">
        <v>43235.849440393518</v>
      </c>
      <c r="B6809">
        <v>713</v>
      </c>
      <c r="C6809">
        <v>1</v>
      </c>
      <c r="H6809">
        <f>VLOOKUP(A6809,[1]Sheet1!$A$2:$F$5022,5,FALSE)</f>
        <v>713.16674</v>
      </c>
      <c r="I6809">
        <f>VLOOKUP(A6809,[1]Sheet1!$A$2:$F$5022,6,FALSE)</f>
        <v>713</v>
      </c>
      <c r="J6809">
        <f t="shared" ca="1" si="1387"/>
        <v>-2.3380226621337434E-4</v>
      </c>
      <c r="K6809">
        <f t="shared" ca="1" si="1388"/>
        <v>-0.16674000000000433</v>
      </c>
      <c r="L6809" s="6">
        <f t="shared" si="1389"/>
        <v>6808</v>
      </c>
      <c r="M6809">
        <f t="shared" si="1378"/>
        <v>713.00900350978293</v>
      </c>
      <c r="N6809">
        <f t="shared" si="1379"/>
        <v>8.3017868800770687E-3</v>
      </c>
      <c r="O6809">
        <f t="shared" si="1380"/>
        <v>-1.0845267305687627</v>
      </c>
      <c r="P6809" t="str">
        <f t="shared" si="1381"/>
        <v/>
      </c>
      <c r="Q6809">
        <f t="shared" si="1377"/>
        <v>0</v>
      </c>
      <c r="R6809">
        <f t="shared" si="1382"/>
        <v>0</v>
      </c>
      <c r="S6809" t="str">
        <f t="shared" si="1383"/>
        <v/>
      </c>
      <c r="T6809" t="str">
        <f t="shared" si="1384"/>
        <v/>
      </c>
      <c r="U6809" t="str">
        <f t="shared" si="1385"/>
        <v/>
      </c>
      <c r="W6809">
        <f t="shared" ca="1" si="1386"/>
        <v>-85.13925018769919</v>
      </c>
    </row>
    <row r="6810" spans="1:23" x14ac:dyDescent="0.25">
      <c r="A6810" s="2">
        <v>43235.849440393518</v>
      </c>
      <c r="B6810">
        <v>713</v>
      </c>
      <c r="C6810">
        <v>1</v>
      </c>
      <c r="H6810">
        <f>VLOOKUP(A6810,[1]Sheet1!$A$2:$F$5022,5,FALSE)</f>
        <v>713.16674</v>
      </c>
      <c r="I6810">
        <f>VLOOKUP(A6810,[1]Sheet1!$A$2:$F$5022,6,FALSE)</f>
        <v>713</v>
      </c>
      <c r="J6810">
        <f t="shared" ca="1" si="1387"/>
        <v>-2.3380226621337434E-4</v>
      </c>
      <c r="K6810">
        <f t="shared" ca="1" si="1388"/>
        <v>-0.16674000000000433</v>
      </c>
      <c r="L6810" s="6">
        <f t="shared" si="1389"/>
        <v>6809</v>
      </c>
      <c r="M6810">
        <f t="shared" si="1378"/>
        <v>713.00824496470989</v>
      </c>
      <c r="N6810">
        <f t="shared" si="1379"/>
        <v>8.2391743010131017E-3</v>
      </c>
      <c r="O6810">
        <f t="shared" si="1380"/>
        <v>-1.0007027899475949</v>
      </c>
      <c r="P6810" t="str">
        <f t="shared" si="1381"/>
        <v/>
      </c>
      <c r="Q6810">
        <f t="shared" si="1377"/>
        <v>0</v>
      </c>
      <c r="R6810">
        <f t="shared" si="1382"/>
        <v>0</v>
      </c>
      <c r="S6810" t="str">
        <f t="shared" si="1383"/>
        <v/>
      </c>
      <c r="T6810" t="str">
        <f t="shared" si="1384"/>
        <v/>
      </c>
      <c r="U6810" t="str">
        <f t="shared" si="1385"/>
        <v/>
      </c>
      <c r="W6810">
        <f t="shared" ca="1" si="1386"/>
        <v>-85.13925018769919</v>
      </c>
    </row>
    <row r="6811" spans="1:23" x14ac:dyDescent="0.25">
      <c r="A6811" s="2">
        <v>43235.849440393518</v>
      </c>
      <c r="B6811">
        <v>713</v>
      </c>
      <c r="C6811">
        <v>1</v>
      </c>
      <c r="H6811">
        <f>VLOOKUP(A6811,[1]Sheet1!$A$2:$F$5022,5,FALSE)</f>
        <v>713.16674</v>
      </c>
      <c r="I6811">
        <f>VLOOKUP(A6811,[1]Sheet1!$A$2:$F$5022,6,FALSE)</f>
        <v>713</v>
      </c>
      <c r="J6811">
        <f t="shared" ca="1" si="1387"/>
        <v>-2.3380226621337434E-4</v>
      </c>
      <c r="K6811">
        <f t="shared" ca="1" si="1388"/>
        <v>-0.16674000000000433</v>
      </c>
      <c r="L6811" s="6">
        <f t="shared" si="1389"/>
        <v>6810</v>
      </c>
      <c r="M6811">
        <f t="shared" si="1378"/>
        <v>713.00733515913271</v>
      </c>
      <c r="N6811">
        <f t="shared" si="1379"/>
        <v>8.0470921875353246E-3</v>
      </c>
      <c r="O6811">
        <f t="shared" si="1380"/>
        <v>-0.91152915385636168</v>
      </c>
      <c r="P6811" t="str">
        <f t="shared" si="1381"/>
        <v/>
      </c>
      <c r="Q6811">
        <f t="shared" si="1377"/>
        <v>0</v>
      </c>
      <c r="R6811">
        <f t="shared" si="1382"/>
        <v>0</v>
      </c>
      <c r="S6811" t="str">
        <f t="shared" si="1383"/>
        <v/>
      </c>
      <c r="T6811" t="str">
        <f t="shared" si="1384"/>
        <v/>
      </c>
      <c r="U6811" t="str">
        <f t="shared" si="1385"/>
        <v/>
      </c>
      <c r="W6811">
        <f t="shared" ca="1" si="1386"/>
        <v>-85.13925018769919</v>
      </c>
    </row>
    <row r="6812" spans="1:23" x14ac:dyDescent="0.25">
      <c r="A6812" s="2">
        <v>43235.849440393518</v>
      </c>
      <c r="B6812">
        <v>713</v>
      </c>
      <c r="C6812">
        <v>1</v>
      </c>
      <c r="H6812">
        <f>VLOOKUP(A6812,[1]Sheet1!$A$2:$F$5022,5,FALSE)</f>
        <v>713.16674</v>
      </c>
      <c r="I6812">
        <f>VLOOKUP(A6812,[1]Sheet1!$A$2:$F$5022,6,FALSE)</f>
        <v>713</v>
      </c>
      <c r="J6812">
        <f t="shared" ca="1" si="1387"/>
        <v>-2.3380226621337434E-4</v>
      </c>
      <c r="K6812">
        <f t="shared" ca="1" si="1388"/>
        <v>-0.16674000000000433</v>
      </c>
      <c r="L6812" s="6">
        <f t="shared" si="1389"/>
        <v>6811</v>
      </c>
      <c r="M6812">
        <f t="shared" si="1378"/>
        <v>713.0062740930515</v>
      </c>
      <c r="N6812">
        <f t="shared" si="1379"/>
        <v>7.6811018102477743E-3</v>
      </c>
      <c r="O6812">
        <f t="shared" si="1380"/>
        <v>-0.81682201414533295</v>
      </c>
      <c r="P6812" t="str">
        <f t="shared" si="1381"/>
        <v/>
      </c>
      <c r="Q6812">
        <f t="shared" si="1377"/>
        <v>0</v>
      </c>
      <c r="R6812">
        <f t="shared" si="1382"/>
        <v>0</v>
      </c>
      <c r="S6812" t="str">
        <f t="shared" si="1383"/>
        <v/>
      </c>
      <c r="T6812" t="str">
        <f t="shared" si="1384"/>
        <v/>
      </c>
      <c r="U6812" t="str">
        <f t="shared" si="1385"/>
        <v/>
      </c>
      <c r="W6812">
        <f t="shared" ca="1" si="1386"/>
        <v>-85.13925018769919</v>
      </c>
    </row>
    <row r="6813" spans="1:23" x14ac:dyDescent="0.25">
      <c r="A6813" s="2">
        <v>43235.849440393518</v>
      </c>
      <c r="B6813">
        <v>713</v>
      </c>
      <c r="C6813">
        <v>1</v>
      </c>
      <c r="H6813">
        <f>VLOOKUP(A6813,[1]Sheet1!$A$2:$F$5022,5,FALSE)</f>
        <v>713.16674</v>
      </c>
      <c r="I6813">
        <f>VLOOKUP(A6813,[1]Sheet1!$A$2:$F$5022,6,FALSE)</f>
        <v>713</v>
      </c>
      <c r="J6813">
        <f t="shared" ca="1" si="1387"/>
        <v>-2.3380226621337434E-4</v>
      </c>
      <c r="K6813">
        <f t="shared" ca="1" si="1388"/>
        <v>-0.16674000000000433</v>
      </c>
      <c r="L6813" s="6">
        <f t="shared" si="1389"/>
        <v>6812</v>
      </c>
      <c r="M6813">
        <f t="shared" si="1378"/>
        <v>713.00506176646593</v>
      </c>
      <c r="N6813">
        <f t="shared" si="1379"/>
        <v>7.0734443350230249E-3</v>
      </c>
      <c r="O6813">
        <f t="shared" si="1380"/>
        <v>-0.7156013712960122</v>
      </c>
      <c r="P6813" t="str">
        <f t="shared" si="1381"/>
        <v/>
      </c>
      <c r="Q6813">
        <f t="shared" si="1377"/>
        <v>0</v>
      </c>
      <c r="R6813">
        <f t="shared" si="1382"/>
        <v>0</v>
      </c>
      <c r="S6813" t="str">
        <f t="shared" si="1383"/>
        <v/>
      </c>
      <c r="T6813" t="str">
        <f t="shared" si="1384"/>
        <v/>
      </c>
      <c r="U6813" t="str">
        <f t="shared" si="1385"/>
        <v/>
      </c>
      <c r="W6813">
        <f t="shared" ca="1" si="1386"/>
        <v>-85.13925018769919</v>
      </c>
    </row>
    <row r="6814" spans="1:23" x14ac:dyDescent="0.25">
      <c r="A6814" s="2">
        <v>43235.849440393518</v>
      </c>
      <c r="B6814">
        <v>713</v>
      </c>
      <c r="C6814">
        <v>1</v>
      </c>
      <c r="H6814">
        <f>VLOOKUP(A6814,[1]Sheet1!$A$2:$F$5022,5,FALSE)</f>
        <v>713.16674</v>
      </c>
      <c r="I6814">
        <f>VLOOKUP(A6814,[1]Sheet1!$A$2:$F$5022,6,FALSE)</f>
        <v>713</v>
      </c>
      <c r="J6814">
        <f t="shared" ca="1" si="1387"/>
        <v>-2.3380226621337434E-4</v>
      </c>
      <c r="K6814">
        <f t="shared" ca="1" si="1388"/>
        <v>-0.16674000000000433</v>
      </c>
      <c r="L6814" s="6">
        <f t="shared" si="1389"/>
        <v>6813</v>
      </c>
      <c r="M6814">
        <f t="shared" si="1378"/>
        <v>713.00369817937599</v>
      </c>
      <c r="N6814">
        <f t="shared" si="1379"/>
        <v>6.1017579390038419E-3</v>
      </c>
      <c r="O6814">
        <f t="shared" si="1380"/>
        <v>-0.6060842486635214</v>
      </c>
      <c r="P6814" t="str">
        <f t="shared" si="1381"/>
        <v/>
      </c>
      <c r="Q6814">
        <f t="shared" si="1377"/>
        <v>0</v>
      </c>
      <c r="R6814">
        <f t="shared" si="1382"/>
        <v>0</v>
      </c>
      <c r="S6814" t="str">
        <f t="shared" si="1383"/>
        <v/>
      </c>
      <c r="T6814" t="str">
        <f t="shared" si="1384"/>
        <v/>
      </c>
      <c r="U6814" t="str">
        <f t="shared" si="1385"/>
        <v/>
      </c>
      <c r="W6814">
        <f t="shared" ca="1" si="1386"/>
        <v>-85.13925018769919</v>
      </c>
    </row>
    <row r="6815" spans="1:23" x14ac:dyDescent="0.25">
      <c r="A6815" s="2">
        <v>43235.849442106482</v>
      </c>
      <c r="B6815">
        <v>713</v>
      </c>
      <c r="C6815">
        <v>2</v>
      </c>
      <c r="H6815">
        <f>VLOOKUP(A6815,[1]Sheet1!$A$2:$F$5022,5,FALSE)</f>
        <v>713.16674</v>
      </c>
      <c r="I6815">
        <f>VLOOKUP(A6815,[1]Sheet1!$A$2:$F$5022,6,FALSE)</f>
        <v>713.09653593000007</v>
      </c>
      <c r="J6815">
        <f t="shared" ca="1" si="1387"/>
        <v>-2.3380226621337434E-4</v>
      </c>
      <c r="K6815">
        <f t="shared" ca="1" si="1388"/>
        <v>-0.16674000000000433</v>
      </c>
      <c r="L6815" s="6">
        <f t="shared" si="1389"/>
        <v>6814</v>
      </c>
      <c r="M6815">
        <f t="shared" si="1378"/>
        <v>713.00218333178213</v>
      </c>
      <c r="N6815">
        <f t="shared" si="1379"/>
        <v>4.4631695136101591E-3</v>
      </c>
      <c r="O6815">
        <f t="shared" si="1380"/>
        <v>-0.48918863051846134</v>
      </c>
      <c r="P6815" t="str">
        <f t="shared" si="1381"/>
        <v/>
      </c>
      <c r="Q6815">
        <f t="shared" si="1377"/>
        <v>1.7129641491919756E-6</v>
      </c>
      <c r="R6815">
        <f t="shared" si="1382"/>
        <v>0</v>
      </c>
      <c r="S6815" t="str">
        <f t="shared" si="1383"/>
        <v/>
      </c>
      <c r="T6815" t="str">
        <f t="shared" si="1384"/>
        <v/>
      </c>
      <c r="U6815" t="str">
        <f t="shared" si="1385"/>
        <v/>
      </c>
      <c r="W6815">
        <f t="shared" ca="1" si="1386"/>
        <v>-85.13925018769919</v>
      </c>
    </row>
    <row r="6816" spans="1:23" x14ac:dyDescent="0.25">
      <c r="A6816" s="2">
        <v>43235.849442106482</v>
      </c>
      <c r="B6816">
        <v>713</v>
      </c>
      <c r="C6816">
        <v>1</v>
      </c>
      <c r="H6816">
        <f>VLOOKUP(A6816,[1]Sheet1!$A$2:$F$5022,5,FALSE)</f>
        <v>713.16674</v>
      </c>
      <c r="I6816">
        <f>VLOOKUP(A6816,[1]Sheet1!$A$2:$F$5022,6,FALSE)</f>
        <v>713.09653593000007</v>
      </c>
      <c r="J6816">
        <f t="shared" ca="1" si="1387"/>
        <v>-2.3380226621337434E-4</v>
      </c>
      <c r="K6816">
        <f t="shared" ca="1" si="1388"/>
        <v>-0.16674000000000433</v>
      </c>
      <c r="L6816" s="6">
        <f t="shared" si="1389"/>
        <v>6815</v>
      </c>
      <c r="M6816">
        <f t="shared" si="1378"/>
        <v>713.00087229170276</v>
      </c>
      <c r="N6816">
        <f t="shared" si="1379"/>
        <v>2.5075752587740831E-3</v>
      </c>
      <c r="O6816">
        <f t="shared" si="1380"/>
        <v>-0.34786262135519957</v>
      </c>
      <c r="P6816" t="str">
        <f t="shared" si="1381"/>
        <v/>
      </c>
      <c r="Q6816">
        <f t="shared" si="1377"/>
        <v>0</v>
      </c>
      <c r="R6816">
        <f t="shared" si="1382"/>
        <v>0</v>
      </c>
      <c r="S6816" t="str">
        <f t="shared" si="1383"/>
        <v/>
      </c>
      <c r="T6816" t="str">
        <f t="shared" si="1384"/>
        <v/>
      </c>
      <c r="U6816" t="str">
        <f t="shared" si="1385"/>
        <v/>
      </c>
      <c r="W6816">
        <f t="shared" ca="1" si="1386"/>
        <v>-85.13925018769919</v>
      </c>
    </row>
    <row r="6817" spans="1:23" x14ac:dyDescent="0.25">
      <c r="A6817" s="2">
        <v>43235.849442106482</v>
      </c>
      <c r="B6817">
        <v>713</v>
      </c>
      <c r="C6817">
        <v>1</v>
      </c>
      <c r="H6817">
        <f>VLOOKUP(A6817,[1]Sheet1!$A$2:$F$5022,5,FALSE)</f>
        <v>713.16674</v>
      </c>
      <c r="I6817">
        <f>VLOOKUP(A6817,[1]Sheet1!$A$2:$F$5022,6,FALSE)</f>
        <v>713.09653593000007</v>
      </c>
      <c r="J6817">
        <f t="shared" ca="1" si="1387"/>
        <v>-2.3380226621337434E-4</v>
      </c>
      <c r="K6817">
        <f t="shared" ca="1" si="1388"/>
        <v>-0.16674000000000433</v>
      </c>
      <c r="L6817" s="6">
        <f t="shared" si="1389"/>
        <v>6816</v>
      </c>
      <c r="M6817">
        <f t="shared" si="1378"/>
        <v>713</v>
      </c>
      <c r="N6817">
        <f t="shared" si="1379"/>
        <v>0</v>
      </c>
      <c r="O6817" t="e">
        <f t="shared" si="1380"/>
        <v>#DIV/0!</v>
      </c>
      <c r="P6817" t="e">
        <f t="shared" si="1381"/>
        <v>#DIV/0!</v>
      </c>
      <c r="Q6817">
        <f t="shared" si="1377"/>
        <v>0</v>
      </c>
      <c r="R6817">
        <f t="shared" si="1382"/>
        <v>0</v>
      </c>
      <c r="S6817" t="e">
        <f t="shared" si="1383"/>
        <v>#DIV/0!</v>
      </c>
      <c r="T6817" t="e">
        <f t="shared" si="1384"/>
        <v>#DIV/0!</v>
      </c>
      <c r="U6817" t="e">
        <f t="shared" si="1385"/>
        <v>#DIV/0!</v>
      </c>
      <c r="W6817">
        <f t="shared" ca="1" si="1386"/>
        <v>-85.13925018769919</v>
      </c>
    </row>
    <row r="6818" spans="1:23" x14ac:dyDescent="0.25">
      <c r="A6818" s="2">
        <v>43235.849442106482</v>
      </c>
      <c r="B6818">
        <v>713</v>
      </c>
      <c r="C6818">
        <v>1</v>
      </c>
      <c r="H6818">
        <f>VLOOKUP(A6818,[1]Sheet1!$A$2:$F$5022,5,FALSE)</f>
        <v>713.16674</v>
      </c>
      <c r="I6818">
        <f>VLOOKUP(A6818,[1]Sheet1!$A$2:$F$5022,6,FALSE)</f>
        <v>713.09653593000007</v>
      </c>
      <c r="J6818">
        <f t="shared" ca="1" si="1387"/>
        <v>-2.3380226621337434E-4</v>
      </c>
      <c r="K6818">
        <f t="shared" ca="1" si="1388"/>
        <v>-0.16674000000000433</v>
      </c>
      <c r="L6818" s="6">
        <f t="shared" si="1389"/>
        <v>6817</v>
      </c>
      <c r="M6818">
        <f t="shared" si="1378"/>
        <v>713</v>
      </c>
      <c r="N6818">
        <f t="shared" si="1379"/>
        <v>0</v>
      </c>
      <c r="O6818" t="e">
        <f t="shared" si="1380"/>
        <v>#DIV/0!</v>
      </c>
      <c r="P6818" t="e">
        <f t="shared" si="1381"/>
        <v>#DIV/0!</v>
      </c>
      <c r="Q6818">
        <f t="shared" si="1377"/>
        <v>0</v>
      </c>
      <c r="R6818">
        <f t="shared" si="1382"/>
        <v>0</v>
      </c>
      <c r="S6818" t="e">
        <f t="shared" si="1383"/>
        <v>#DIV/0!</v>
      </c>
      <c r="T6818" t="e">
        <f t="shared" si="1384"/>
        <v>#DIV/0!</v>
      </c>
      <c r="U6818" t="e">
        <f t="shared" si="1385"/>
        <v>#DIV/0!</v>
      </c>
      <c r="W6818">
        <f t="shared" ca="1" si="1386"/>
        <v>-85.13925018769919</v>
      </c>
    </row>
    <row r="6819" spans="1:23" x14ac:dyDescent="0.25">
      <c r="A6819" s="2">
        <v>43235.849442106482</v>
      </c>
      <c r="B6819">
        <v>713</v>
      </c>
      <c r="C6819">
        <v>1</v>
      </c>
      <c r="H6819">
        <f>VLOOKUP(A6819,[1]Sheet1!$A$2:$F$5022,5,FALSE)</f>
        <v>713.16674</v>
      </c>
      <c r="I6819">
        <f>VLOOKUP(A6819,[1]Sheet1!$A$2:$F$5022,6,FALSE)</f>
        <v>713.09653593000007</v>
      </c>
      <c r="J6819">
        <f t="shared" ca="1" si="1387"/>
        <v>-2.3380226621337434E-4</v>
      </c>
      <c r="K6819">
        <f t="shared" ca="1" si="1388"/>
        <v>-0.16674000000000433</v>
      </c>
      <c r="L6819" s="6">
        <f t="shared" si="1389"/>
        <v>6818</v>
      </c>
      <c r="M6819">
        <f t="shared" si="1378"/>
        <v>713</v>
      </c>
      <c r="N6819">
        <f t="shared" si="1379"/>
        <v>0</v>
      </c>
      <c r="O6819" t="e">
        <f t="shared" si="1380"/>
        <v>#DIV/0!</v>
      </c>
      <c r="P6819" t="e">
        <f t="shared" si="1381"/>
        <v>#DIV/0!</v>
      </c>
      <c r="Q6819">
        <f t="shared" si="1377"/>
        <v>0</v>
      </c>
      <c r="R6819">
        <f t="shared" si="1382"/>
        <v>0</v>
      </c>
      <c r="S6819" t="e">
        <f t="shared" si="1383"/>
        <v>#DIV/0!</v>
      </c>
      <c r="T6819" t="e">
        <f t="shared" si="1384"/>
        <v>#DIV/0!</v>
      </c>
      <c r="U6819" t="e">
        <f t="shared" si="1385"/>
        <v>#DIV/0!</v>
      </c>
      <c r="W6819">
        <f t="shared" ca="1" si="1386"/>
        <v>-85.13925018769919</v>
      </c>
    </row>
    <row r="6820" spans="1:23" x14ac:dyDescent="0.25">
      <c r="A6820" s="2">
        <v>43235.849442106482</v>
      </c>
      <c r="B6820">
        <v>713</v>
      </c>
      <c r="C6820">
        <v>1</v>
      </c>
      <c r="H6820">
        <f>VLOOKUP(A6820,[1]Sheet1!$A$2:$F$5022,5,FALSE)</f>
        <v>713.16674</v>
      </c>
      <c r="I6820">
        <f>VLOOKUP(A6820,[1]Sheet1!$A$2:$F$5022,6,FALSE)</f>
        <v>713.09653593000007</v>
      </c>
      <c r="J6820">
        <f t="shared" ca="1" si="1387"/>
        <v>-2.3380226621337434E-4</v>
      </c>
      <c r="K6820">
        <f t="shared" ca="1" si="1388"/>
        <v>-0.16674000000000433</v>
      </c>
      <c r="L6820" s="6">
        <f t="shared" si="1389"/>
        <v>6819</v>
      </c>
      <c r="M6820">
        <f t="shared" si="1378"/>
        <v>713</v>
      </c>
      <c r="N6820">
        <f t="shared" si="1379"/>
        <v>0</v>
      </c>
      <c r="O6820" t="e">
        <f t="shared" si="1380"/>
        <v>#DIV/0!</v>
      </c>
      <c r="P6820" t="e">
        <f t="shared" si="1381"/>
        <v>#DIV/0!</v>
      </c>
      <c r="Q6820">
        <f t="shared" si="1377"/>
        <v>0</v>
      </c>
      <c r="R6820">
        <f t="shared" si="1382"/>
        <v>0</v>
      </c>
      <c r="S6820" t="e">
        <f t="shared" si="1383"/>
        <v>#DIV/0!</v>
      </c>
      <c r="T6820" t="e">
        <f t="shared" si="1384"/>
        <v>#DIV/0!</v>
      </c>
      <c r="U6820" t="e">
        <f t="shared" si="1385"/>
        <v>#DIV/0!</v>
      </c>
      <c r="W6820">
        <f t="shared" ca="1" si="1386"/>
        <v>-85.13925018769919</v>
      </c>
    </row>
    <row r="6821" spans="1:23" x14ac:dyDescent="0.25">
      <c r="A6821" s="2">
        <v>43235.849442106482</v>
      </c>
      <c r="B6821">
        <v>713</v>
      </c>
      <c r="C6821">
        <v>1</v>
      </c>
      <c r="H6821">
        <f>VLOOKUP(A6821,[1]Sheet1!$A$2:$F$5022,5,FALSE)</f>
        <v>713.16674</v>
      </c>
      <c r="I6821">
        <f>VLOOKUP(A6821,[1]Sheet1!$A$2:$F$5022,6,FALSE)</f>
        <v>713.09653593000007</v>
      </c>
      <c r="J6821">
        <f t="shared" ca="1" si="1387"/>
        <v>-2.3380226621337434E-4</v>
      </c>
      <c r="K6821">
        <f t="shared" ca="1" si="1388"/>
        <v>-0.16674000000000433</v>
      </c>
      <c r="L6821" s="6">
        <f t="shared" si="1389"/>
        <v>6820</v>
      </c>
      <c r="M6821">
        <f t="shared" si="1378"/>
        <v>713</v>
      </c>
      <c r="N6821">
        <f t="shared" si="1379"/>
        <v>0</v>
      </c>
      <c r="O6821" t="e">
        <f t="shared" si="1380"/>
        <v>#DIV/0!</v>
      </c>
      <c r="P6821" t="e">
        <f t="shared" si="1381"/>
        <v>#DIV/0!</v>
      </c>
      <c r="Q6821">
        <f t="shared" si="1377"/>
        <v>0</v>
      </c>
      <c r="R6821">
        <f t="shared" si="1382"/>
        <v>0</v>
      </c>
      <c r="S6821" t="e">
        <f t="shared" si="1383"/>
        <v>#DIV/0!</v>
      </c>
      <c r="T6821" t="e">
        <f t="shared" si="1384"/>
        <v>#DIV/0!</v>
      </c>
      <c r="U6821" t="e">
        <f t="shared" si="1385"/>
        <v>#DIV/0!</v>
      </c>
      <c r="W6821">
        <f t="shared" ca="1" si="1386"/>
        <v>-85.13925018769919</v>
      </c>
    </row>
    <row r="6822" spans="1:23" x14ac:dyDescent="0.25">
      <c r="A6822" s="2">
        <v>43235.849442106482</v>
      </c>
      <c r="B6822">
        <v>713</v>
      </c>
      <c r="C6822">
        <v>1</v>
      </c>
      <c r="H6822">
        <f>VLOOKUP(A6822,[1]Sheet1!$A$2:$F$5022,5,FALSE)</f>
        <v>713.16674</v>
      </c>
      <c r="I6822">
        <f>VLOOKUP(A6822,[1]Sheet1!$A$2:$F$5022,6,FALSE)</f>
        <v>713.09653593000007</v>
      </c>
      <c r="J6822">
        <f t="shared" ca="1" si="1387"/>
        <v>-2.3380226621337434E-4</v>
      </c>
      <c r="K6822">
        <f t="shared" ca="1" si="1388"/>
        <v>-0.16674000000000433</v>
      </c>
      <c r="L6822" s="6">
        <f t="shared" si="1389"/>
        <v>6821</v>
      </c>
      <c r="M6822">
        <f t="shared" si="1378"/>
        <v>713</v>
      </c>
      <c r="N6822">
        <f t="shared" si="1379"/>
        <v>0</v>
      </c>
      <c r="O6822" t="e">
        <f t="shared" si="1380"/>
        <v>#DIV/0!</v>
      </c>
      <c r="P6822" t="e">
        <f t="shared" si="1381"/>
        <v>#DIV/0!</v>
      </c>
      <c r="Q6822">
        <f t="shared" si="1377"/>
        <v>0</v>
      </c>
      <c r="R6822">
        <f t="shared" si="1382"/>
        <v>0</v>
      </c>
      <c r="S6822" t="e">
        <f t="shared" si="1383"/>
        <v>#DIV/0!</v>
      </c>
      <c r="T6822" t="e">
        <f t="shared" si="1384"/>
        <v>#DIV/0!</v>
      </c>
      <c r="U6822" t="e">
        <f t="shared" si="1385"/>
        <v>#DIV/0!</v>
      </c>
      <c r="W6822">
        <f t="shared" ca="1" si="1386"/>
        <v>-85.13925018769919</v>
      </c>
    </row>
    <row r="6823" spans="1:23" x14ac:dyDescent="0.25">
      <c r="A6823" s="2">
        <v>43235.849442106482</v>
      </c>
      <c r="B6823">
        <v>713</v>
      </c>
      <c r="C6823">
        <v>1</v>
      </c>
      <c r="H6823">
        <f>VLOOKUP(A6823,[1]Sheet1!$A$2:$F$5022,5,FALSE)</f>
        <v>713.16674</v>
      </c>
      <c r="I6823">
        <f>VLOOKUP(A6823,[1]Sheet1!$A$2:$F$5022,6,FALSE)</f>
        <v>713.09653593000007</v>
      </c>
      <c r="J6823">
        <f t="shared" ca="1" si="1387"/>
        <v>-2.3380226621337434E-4</v>
      </c>
      <c r="K6823">
        <f t="shared" ca="1" si="1388"/>
        <v>-0.16674000000000433</v>
      </c>
      <c r="L6823" s="6">
        <f t="shared" si="1389"/>
        <v>6822</v>
      </c>
      <c r="M6823">
        <f t="shared" si="1378"/>
        <v>713</v>
      </c>
      <c r="N6823">
        <f t="shared" si="1379"/>
        <v>0</v>
      </c>
      <c r="O6823" t="e">
        <f t="shared" si="1380"/>
        <v>#DIV/0!</v>
      </c>
      <c r="P6823" t="e">
        <f t="shared" si="1381"/>
        <v>#DIV/0!</v>
      </c>
      <c r="Q6823">
        <f t="shared" ref="Q6823:Q6886" si="1390">A6823-A6822</f>
        <v>0</v>
      </c>
      <c r="R6823">
        <f t="shared" si="1382"/>
        <v>0</v>
      </c>
      <c r="S6823" t="e">
        <f t="shared" si="1383"/>
        <v>#DIV/0!</v>
      </c>
      <c r="T6823" t="e">
        <f t="shared" si="1384"/>
        <v>#DIV/0!</v>
      </c>
      <c r="U6823" t="e">
        <f t="shared" si="1385"/>
        <v>#DIV/0!</v>
      </c>
      <c r="W6823">
        <f t="shared" ca="1" si="1386"/>
        <v>-85.13925018769919</v>
      </c>
    </row>
    <row r="6824" spans="1:23" x14ac:dyDescent="0.25">
      <c r="A6824" s="2">
        <v>43235.849442106482</v>
      </c>
      <c r="B6824">
        <v>713</v>
      </c>
      <c r="C6824">
        <v>1</v>
      </c>
      <c r="H6824">
        <f>VLOOKUP(A6824,[1]Sheet1!$A$2:$F$5022,5,FALSE)</f>
        <v>713.16674</v>
      </c>
      <c r="I6824">
        <f>VLOOKUP(A6824,[1]Sheet1!$A$2:$F$5022,6,FALSE)</f>
        <v>713.09653593000007</v>
      </c>
      <c r="J6824">
        <f t="shared" ca="1" si="1387"/>
        <v>-2.3380226621337434E-4</v>
      </c>
      <c r="K6824">
        <f t="shared" ca="1" si="1388"/>
        <v>-0.16674000000000433</v>
      </c>
      <c r="L6824" s="6">
        <f t="shared" si="1389"/>
        <v>6823</v>
      </c>
      <c r="M6824">
        <f t="shared" si="1378"/>
        <v>713</v>
      </c>
      <c r="N6824">
        <f t="shared" si="1379"/>
        <v>0</v>
      </c>
      <c r="O6824" t="e">
        <f t="shared" si="1380"/>
        <v>#DIV/0!</v>
      </c>
      <c r="P6824" t="e">
        <f t="shared" si="1381"/>
        <v>#DIV/0!</v>
      </c>
      <c r="Q6824">
        <f t="shared" si="1390"/>
        <v>0</v>
      </c>
      <c r="R6824">
        <f t="shared" si="1382"/>
        <v>0</v>
      </c>
      <c r="S6824" t="e">
        <f t="shared" si="1383"/>
        <v>#DIV/0!</v>
      </c>
      <c r="T6824" t="e">
        <f t="shared" si="1384"/>
        <v>#DIV/0!</v>
      </c>
      <c r="U6824" t="e">
        <f t="shared" si="1385"/>
        <v>#DIV/0!</v>
      </c>
      <c r="W6824">
        <f t="shared" ca="1" si="1386"/>
        <v>-85.13925018769919</v>
      </c>
    </row>
    <row r="6825" spans="1:23" x14ac:dyDescent="0.25">
      <c r="A6825" s="2">
        <v>43235.849442106482</v>
      </c>
      <c r="B6825">
        <v>713</v>
      </c>
      <c r="C6825">
        <v>1</v>
      </c>
      <c r="H6825">
        <f>VLOOKUP(A6825,[1]Sheet1!$A$2:$F$5022,5,FALSE)</f>
        <v>713.16674</v>
      </c>
      <c r="I6825">
        <f>VLOOKUP(A6825,[1]Sheet1!$A$2:$F$5022,6,FALSE)</f>
        <v>713.09653593000007</v>
      </c>
      <c r="J6825">
        <f t="shared" ca="1" si="1387"/>
        <v>-2.3380226621337434E-4</v>
      </c>
      <c r="K6825">
        <f t="shared" ca="1" si="1388"/>
        <v>-0.16674000000000433</v>
      </c>
      <c r="L6825" s="6">
        <f t="shared" si="1389"/>
        <v>6824</v>
      </c>
      <c r="M6825">
        <f t="shared" si="1378"/>
        <v>713</v>
      </c>
      <c r="N6825">
        <f t="shared" si="1379"/>
        <v>0</v>
      </c>
      <c r="O6825" t="e">
        <f t="shared" si="1380"/>
        <v>#DIV/0!</v>
      </c>
      <c r="P6825" t="e">
        <f t="shared" si="1381"/>
        <v>#DIV/0!</v>
      </c>
      <c r="Q6825">
        <f t="shared" si="1390"/>
        <v>0</v>
      </c>
      <c r="R6825">
        <f t="shared" si="1382"/>
        <v>0</v>
      </c>
      <c r="S6825" t="e">
        <f t="shared" si="1383"/>
        <v>#DIV/0!</v>
      </c>
      <c r="T6825" t="e">
        <f t="shared" si="1384"/>
        <v>#DIV/0!</v>
      </c>
      <c r="U6825" t="e">
        <f t="shared" si="1385"/>
        <v>#DIV/0!</v>
      </c>
      <c r="W6825">
        <f t="shared" ca="1" si="1386"/>
        <v>-85.13925018769919</v>
      </c>
    </row>
    <row r="6826" spans="1:23" x14ac:dyDescent="0.25">
      <c r="A6826" s="2">
        <v>43235.849442106482</v>
      </c>
      <c r="B6826">
        <v>713</v>
      </c>
      <c r="C6826">
        <v>1</v>
      </c>
      <c r="H6826">
        <f>VLOOKUP(A6826,[1]Sheet1!$A$2:$F$5022,5,FALSE)</f>
        <v>713.16674</v>
      </c>
      <c r="I6826">
        <f>VLOOKUP(A6826,[1]Sheet1!$A$2:$F$5022,6,FALSE)</f>
        <v>713.09653593000007</v>
      </c>
      <c r="J6826">
        <f t="shared" ca="1" si="1387"/>
        <v>-2.3380226621337434E-4</v>
      </c>
      <c r="K6826">
        <f t="shared" ca="1" si="1388"/>
        <v>-0.16674000000000433</v>
      </c>
      <c r="L6826" s="6">
        <f t="shared" si="1389"/>
        <v>6825</v>
      </c>
      <c r="M6826">
        <f t="shared" si="1378"/>
        <v>713</v>
      </c>
      <c r="N6826">
        <f t="shared" si="1379"/>
        <v>0</v>
      </c>
      <c r="O6826" t="e">
        <f t="shared" si="1380"/>
        <v>#DIV/0!</v>
      </c>
      <c r="P6826" t="e">
        <f t="shared" si="1381"/>
        <v>#DIV/0!</v>
      </c>
      <c r="Q6826">
        <f t="shared" si="1390"/>
        <v>0</v>
      </c>
      <c r="R6826">
        <f t="shared" si="1382"/>
        <v>0</v>
      </c>
      <c r="S6826" t="e">
        <f t="shared" si="1383"/>
        <v>#DIV/0!</v>
      </c>
      <c r="T6826" t="e">
        <f t="shared" si="1384"/>
        <v>#DIV/0!</v>
      </c>
      <c r="U6826" t="e">
        <f t="shared" si="1385"/>
        <v>#DIV/0!</v>
      </c>
      <c r="W6826">
        <f t="shared" ca="1" si="1386"/>
        <v>-85.13925018769919</v>
      </c>
    </row>
    <row r="6827" spans="1:23" x14ac:dyDescent="0.25">
      <c r="A6827" s="2">
        <v>43235.849442106482</v>
      </c>
      <c r="B6827">
        <v>713</v>
      </c>
      <c r="C6827">
        <v>1</v>
      </c>
      <c r="H6827">
        <f>VLOOKUP(A6827,[1]Sheet1!$A$2:$F$5022,5,FALSE)</f>
        <v>713.16674</v>
      </c>
      <c r="I6827">
        <f>VLOOKUP(A6827,[1]Sheet1!$A$2:$F$5022,6,FALSE)</f>
        <v>713.09653593000007</v>
      </c>
      <c r="J6827">
        <f t="shared" ca="1" si="1387"/>
        <v>-2.3380226621337434E-4</v>
      </c>
      <c r="K6827">
        <f t="shared" ca="1" si="1388"/>
        <v>-0.16674000000000433</v>
      </c>
      <c r="L6827" s="6">
        <f t="shared" si="1389"/>
        <v>6826</v>
      </c>
      <c r="M6827">
        <f t="shared" si="1378"/>
        <v>713</v>
      </c>
      <c r="N6827">
        <f t="shared" si="1379"/>
        <v>0</v>
      </c>
      <c r="O6827" t="e">
        <f t="shared" si="1380"/>
        <v>#DIV/0!</v>
      </c>
      <c r="P6827" t="e">
        <f t="shared" si="1381"/>
        <v>#DIV/0!</v>
      </c>
      <c r="Q6827">
        <f t="shared" si="1390"/>
        <v>0</v>
      </c>
      <c r="R6827">
        <f t="shared" si="1382"/>
        <v>0</v>
      </c>
      <c r="S6827" t="e">
        <f t="shared" si="1383"/>
        <v>#DIV/0!</v>
      </c>
      <c r="T6827" t="e">
        <f t="shared" si="1384"/>
        <v>#DIV/0!</v>
      </c>
      <c r="U6827" t="e">
        <f t="shared" si="1385"/>
        <v>#DIV/0!</v>
      </c>
      <c r="W6827">
        <f t="shared" ca="1" si="1386"/>
        <v>-85.13925018769919</v>
      </c>
    </row>
    <row r="6828" spans="1:23" x14ac:dyDescent="0.25">
      <c r="A6828" s="2">
        <v>43235.849442106482</v>
      </c>
      <c r="B6828">
        <v>713</v>
      </c>
      <c r="C6828">
        <v>1</v>
      </c>
      <c r="H6828">
        <f>VLOOKUP(A6828,[1]Sheet1!$A$2:$F$5022,5,FALSE)</f>
        <v>713.16674</v>
      </c>
      <c r="I6828">
        <f>VLOOKUP(A6828,[1]Sheet1!$A$2:$F$5022,6,FALSE)</f>
        <v>713.09653593000007</v>
      </c>
      <c r="J6828">
        <f t="shared" ca="1" si="1387"/>
        <v>-2.3380226621337434E-4</v>
      </c>
      <c r="K6828">
        <f t="shared" ca="1" si="1388"/>
        <v>-0.16674000000000433</v>
      </c>
      <c r="L6828" s="6">
        <f t="shared" si="1389"/>
        <v>6827</v>
      </c>
      <c r="M6828">
        <f t="shared" si="1378"/>
        <v>713</v>
      </c>
      <c r="N6828">
        <f t="shared" si="1379"/>
        <v>0</v>
      </c>
      <c r="O6828" t="e">
        <f t="shared" si="1380"/>
        <v>#DIV/0!</v>
      </c>
      <c r="P6828" t="e">
        <f t="shared" si="1381"/>
        <v>#DIV/0!</v>
      </c>
      <c r="Q6828">
        <f t="shared" si="1390"/>
        <v>0</v>
      </c>
      <c r="R6828">
        <f t="shared" si="1382"/>
        <v>0</v>
      </c>
      <c r="S6828" t="e">
        <f t="shared" si="1383"/>
        <v>#DIV/0!</v>
      </c>
      <c r="T6828" t="e">
        <f t="shared" si="1384"/>
        <v>#DIV/0!</v>
      </c>
      <c r="U6828" t="e">
        <f t="shared" si="1385"/>
        <v>#DIV/0!</v>
      </c>
      <c r="W6828">
        <f t="shared" ca="1" si="1386"/>
        <v>-85.13925018769919</v>
      </c>
    </row>
    <row r="6829" spans="1:23" x14ac:dyDescent="0.25">
      <c r="A6829" s="2">
        <v>43235.849442106482</v>
      </c>
      <c r="B6829">
        <v>713</v>
      </c>
      <c r="C6829">
        <v>1</v>
      </c>
      <c r="H6829">
        <f>VLOOKUP(A6829,[1]Sheet1!$A$2:$F$5022,5,FALSE)</f>
        <v>713.16674</v>
      </c>
      <c r="I6829">
        <f>VLOOKUP(A6829,[1]Sheet1!$A$2:$F$5022,6,FALSE)</f>
        <v>713.09653593000007</v>
      </c>
      <c r="J6829">
        <f t="shared" ca="1" si="1387"/>
        <v>-2.3380226621337434E-4</v>
      </c>
      <c r="K6829">
        <f t="shared" ca="1" si="1388"/>
        <v>-0.16674000000000433</v>
      </c>
      <c r="L6829" s="6">
        <f t="shared" si="1389"/>
        <v>6828</v>
      </c>
      <c r="M6829">
        <f t="shared" si="1378"/>
        <v>713</v>
      </c>
      <c r="N6829">
        <f t="shared" si="1379"/>
        <v>0</v>
      </c>
      <c r="O6829" t="e">
        <f t="shared" si="1380"/>
        <v>#DIV/0!</v>
      </c>
      <c r="P6829" t="e">
        <f t="shared" si="1381"/>
        <v>#DIV/0!</v>
      </c>
      <c r="Q6829">
        <f t="shared" si="1390"/>
        <v>0</v>
      </c>
      <c r="R6829">
        <f t="shared" si="1382"/>
        <v>0</v>
      </c>
      <c r="S6829" t="e">
        <f t="shared" si="1383"/>
        <v>#DIV/0!</v>
      </c>
      <c r="T6829" t="e">
        <f t="shared" si="1384"/>
        <v>#DIV/0!</v>
      </c>
      <c r="U6829" t="e">
        <f t="shared" si="1385"/>
        <v>#DIV/0!</v>
      </c>
      <c r="W6829">
        <f t="shared" ca="1" si="1386"/>
        <v>-85.13925018769919</v>
      </c>
    </row>
    <row r="6830" spans="1:23" x14ac:dyDescent="0.25">
      <c r="A6830" s="2">
        <v>43235.849442106482</v>
      </c>
      <c r="B6830">
        <v>713</v>
      </c>
      <c r="C6830">
        <v>1</v>
      </c>
      <c r="H6830">
        <f>VLOOKUP(A6830,[1]Sheet1!$A$2:$F$5022,5,FALSE)</f>
        <v>713.16674</v>
      </c>
      <c r="I6830">
        <f>VLOOKUP(A6830,[1]Sheet1!$A$2:$F$5022,6,FALSE)</f>
        <v>713.09653593000007</v>
      </c>
      <c r="J6830">
        <f t="shared" ca="1" si="1387"/>
        <v>-2.3380226621337434E-4</v>
      </c>
      <c r="K6830">
        <f t="shared" ca="1" si="1388"/>
        <v>-0.16674000000000433</v>
      </c>
      <c r="L6830" s="6">
        <f t="shared" si="1389"/>
        <v>6829</v>
      </c>
      <c r="M6830">
        <f t="shared" si="1378"/>
        <v>713</v>
      </c>
      <c r="N6830">
        <f t="shared" si="1379"/>
        <v>0</v>
      </c>
      <c r="O6830" t="e">
        <f t="shared" si="1380"/>
        <v>#DIV/0!</v>
      </c>
      <c r="P6830" t="e">
        <f t="shared" si="1381"/>
        <v>#DIV/0!</v>
      </c>
      <c r="Q6830">
        <f t="shared" si="1390"/>
        <v>0</v>
      </c>
      <c r="R6830">
        <f t="shared" si="1382"/>
        <v>0</v>
      </c>
      <c r="S6830" t="e">
        <f t="shared" si="1383"/>
        <v>#DIV/0!</v>
      </c>
      <c r="T6830" t="e">
        <f t="shared" si="1384"/>
        <v>#DIV/0!</v>
      </c>
      <c r="U6830" t="e">
        <f t="shared" si="1385"/>
        <v>#DIV/0!</v>
      </c>
      <c r="W6830">
        <f t="shared" ca="1" si="1386"/>
        <v>-85.13925018769919</v>
      </c>
    </row>
    <row r="6831" spans="1:23" x14ac:dyDescent="0.25">
      <c r="A6831" s="2">
        <v>43235.849442106482</v>
      </c>
      <c r="B6831">
        <v>713</v>
      </c>
      <c r="C6831">
        <v>1</v>
      </c>
      <c r="H6831">
        <f>VLOOKUP(A6831,[1]Sheet1!$A$2:$F$5022,5,FALSE)</f>
        <v>713.16674</v>
      </c>
      <c r="I6831">
        <f>VLOOKUP(A6831,[1]Sheet1!$A$2:$F$5022,6,FALSE)</f>
        <v>713.09653593000007</v>
      </c>
      <c r="J6831">
        <f t="shared" ca="1" si="1387"/>
        <v>-2.3380226621337434E-4</v>
      </c>
      <c r="K6831">
        <f t="shared" ca="1" si="1388"/>
        <v>-0.16674000000000433</v>
      </c>
      <c r="L6831" s="6">
        <f t="shared" si="1389"/>
        <v>6830</v>
      </c>
      <c r="M6831">
        <f t="shared" si="1378"/>
        <v>713</v>
      </c>
      <c r="N6831">
        <f t="shared" si="1379"/>
        <v>0</v>
      </c>
      <c r="O6831" t="e">
        <f t="shared" si="1380"/>
        <v>#DIV/0!</v>
      </c>
      <c r="P6831" t="e">
        <f t="shared" si="1381"/>
        <v>#DIV/0!</v>
      </c>
      <c r="Q6831">
        <f t="shared" si="1390"/>
        <v>0</v>
      </c>
      <c r="R6831">
        <f t="shared" si="1382"/>
        <v>0</v>
      </c>
      <c r="S6831" t="e">
        <f t="shared" si="1383"/>
        <v>#DIV/0!</v>
      </c>
      <c r="T6831" t="e">
        <f t="shared" si="1384"/>
        <v>#DIV/0!</v>
      </c>
      <c r="U6831" t="e">
        <f t="shared" si="1385"/>
        <v>#DIV/0!</v>
      </c>
      <c r="W6831">
        <f t="shared" ca="1" si="1386"/>
        <v>-85.13925018769919</v>
      </c>
    </row>
    <row r="6832" spans="1:23" x14ac:dyDescent="0.25">
      <c r="A6832" s="2">
        <v>43235.849442106482</v>
      </c>
      <c r="B6832">
        <v>713</v>
      </c>
      <c r="C6832">
        <v>1</v>
      </c>
      <c r="H6832">
        <f>VLOOKUP(A6832,[1]Sheet1!$A$2:$F$5022,5,FALSE)</f>
        <v>713.16674</v>
      </c>
      <c r="I6832">
        <f>VLOOKUP(A6832,[1]Sheet1!$A$2:$F$5022,6,FALSE)</f>
        <v>713.09653593000007</v>
      </c>
      <c r="J6832">
        <f t="shared" ca="1" si="1387"/>
        <v>-2.3380226621337434E-4</v>
      </c>
      <c r="K6832">
        <f t="shared" ca="1" si="1388"/>
        <v>-0.16674000000000433</v>
      </c>
      <c r="L6832" s="6">
        <f t="shared" si="1389"/>
        <v>6831</v>
      </c>
      <c r="M6832">
        <f t="shared" si="1378"/>
        <v>713</v>
      </c>
      <c r="N6832">
        <f t="shared" si="1379"/>
        <v>0</v>
      </c>
      <c r="O6832" t="e">
        <f t="shared" si="1380"/>
        <v>#DIV/0!</v>
      </c>
      <c r="P6832" t="e">
        <f t="shared" si="1381"/>
        <v>#DIV/0!</v>
      </c>
      <c r="Q6832">
        <f t="shared" si="1390"/>
        <v>0</v>
      </c>
      <c r="R6832">
        <f t="shared" si="1382"/>
        <v>0</v>
      </c>
      <c r="S6832" t="e">
        <f t="shared" si="1383"/>
        <v>#DIV/0!</v>
      </c>
      <c r="T6832" t="e">
        <f t="shared" si="1384"/>
        <v>#DIV/0!</v>
      </c>
      <c r="U6832" t="e">
        <f t="shared" si="1385"/>
        <v>#DIV/0!</v>
      </c>
      <c r="W6832">
        <f t="shared" ca="1" si="1386"/>
        <v>-85.13925018769919</v>
      </c>
    </row>
    <row r="6833" spans="1:23" x14ac:dyDescent="0.25">
      <c r="A6833" s="2">
        <v>43235.849442106482</v>
      </c>
      <c r="B6833">
        <v>713</v>
      </c>
      <c r="C6833">
        <v>1</v>
      </c>
      <c r="H6833">
        <f>VLOOKUP(A6833,[1]Sheet1!$A$2:$F$5022,5,FALSE)</f>
        <v>713.16674</v>
      </c>
      <c r="I6833">
        <f>VLOOKUP(A6833,[1]Sheet1!$A$2:$F$5022,6,FALSE)</f>
        <v>713.09653593000007</v>
      </c>
      <c r="J6833">
        <f t="shared" ca="1" si="1387"/>
        <v>-2.3380226621337434E-4</v>
      </c>
      <c r="K6833">
        <f t="shared" ca="1" si="1388"/>
        <v>-0.16674000000000433</v>
      </c>
      <c r="L6833" s="6">
        <f t="shared" si="1389"/>
        <v>6832</v>
      </c>
      <c r="M6833">
        <f t="shared" si="1378"/>
        <v>713</v>
      </c>
      <c r="N6833">
        <f t="shared" si="1379"/>
        <v>0</v>
      </c>
      <c r="O6833" t="e">
        <f t="shared" si="1380"/>
        <v>#DIV/0!</v>
      </c>
      <c r="P6833" t="e">
        <f t="shared" si="1381"/>
        <v>#DIV/0!</v>
      </c>
      <c r="Q6833">
        <f t="shared" si="1390"/>
        <v>0</v>
      </c>
      <c r="R6833">
        <f t="shared" si="1382"/>
        <v>0</v>
      </c>
      <c r="S6833" t="e">
        <f t="shared" si="1383"/>
        <v>#DIV/0!</v>
      </c>
      <c r="T6833" t="e">
        <f t="shared" si="1384"/>
        <v>#DIV/0!</v>
      </c>
      <c r="U6833" t="e">
        <f t="shared" si="1385"/>
        <v>#DIV/0!</v>
      </c>
      <c r="W6833">
        <f t="shared" ca="1" si="1386"/>
        <v>-85.13925018769919</v>
      </c>
    </row>
    <row r="6834" spans="1:23" x14ac:dyDescent="0.25">
      <c r="A6834" s="2">
        <v>43235.849442106482</v>
      </c>
      <c r="B6834">
        <v>713</v>
      </c>
      <c r="C6834">
        <v>1</v>
      </c>
      <c r="H6834">
        <f>VLOOKUP(A6834,[1]Sheet1!$A$2:$F$5022,5,FALSE)</f>
        <v>713.16674</v>
      </c>
      <c r="I6834">
        <f>VLOOKUP(A6834,[1]Sheet1!$A$2:$F$5022,6,FALSE)</f>
        <v>713.09653593000007</v>
      </c>
      <c r="J6834">
        <f t="shared" ca="1" si="1387"/>
        <v>-2.3380226621337434E-4</v>
      </c>
      <c r="K6834">
        <f t="shared" ca="1" si="1388"/>
        <v>-0.16674000000000433</v>
      </c>
      <c r="L6834" s="6">
        <f t="shared" si="1389"/>
        <v>6833</v>
      </c>
      <c r="M6834">
        <f t="shared" si="1378"/>
        <v>713</v>
      </c>
      <c r="N6834">
        <f t="shared" si="1379"/>
        <v>0</v>
      </c>
      <c r="O6834" t="e">
        <f t="shared" si="1380"/>
        <v>#DIV/0!</v>
      </c>
      <c r="P6834" t="e">
        <f t="shared" si="1381"/>
        <v>#DIV/0!</v>
      </c>
      <c r="Q6834">
        <f t="shared" si="1390"/>
        <v>0</v>
      </c>
      <c r="R6834">
        <f t="shared" si="1382"/>
        <v>0</v>
      </c>
      <c r="S6834" t="e">
        <f t="shared" si="1383"/>
        <v>#DIV/0!</v>
      </c>
      <c r="T6834" t="e">
        <f t="shared" si="1384"/>
        <v>#DIV/0!</v>
      </c>
      <c r="U6834" t="e">
        <f t="shared" si="1385"/>
        <v>#DIV/0!</v>
      </c>
      <c r="W6834">
        <f t="shared" ca="1" si="1386"/>
        <v>-85.13925018769919</v>
      </c>
    </row>
    <row r="6835" spans="1:23" x14ac:dyDescent="0.25">
      <c r="A6835" s="2">
        <v>43235.849442106482</v>
      </c>
      <c r="B6835">
        <v>713</v>
      </c>
      <c r="C6835">
        <v>1</v>
      </c>
      <c r="H6835">
        <f>VLOOKUP(A6835,[1]Sheet1!$A$2:$F$5022,5,FALSE)</f>
        <v>713.16674</v>
      </c>
      <c r="I6835">
        <f>VLOOKUP(A6835,[1]Sheet1!$A$2:$F$5022,6,FALSE)</f>
        <v>713.09653593000007</v>
      </c>
      <c r="J6835">
        <f t="shared" ca="1" si="1387"/>
        <v>-2.3380226621337434E-4</v>
      </c>
      <c r="K6835">
        <f t="shared" ca="1" si="1388"/>
        <v>-0.16674000000000433</v>
      </c>
      <c r="L6835" s="6">
        <f t="shared" si="1389"/>
        <v>6834</v>
      </c>
      <c r="M6835">
        <f t="shared" si="1378"/>
        <v>713</v>
      </c>
      <c r="N6835">
        <f t="shared" si="1379"/>
        <v>0</v>
      </c>
      <c r="O6835" t="e">
        <f t="shared" si="1380"/>
        <v>#DIV/0!</v>
      </c>
      <c r="P6835" t="e">
        <f t="shared" si="1381"/>
        <v>#DIV/0!</v>
      </c>
      <c r="Q6835">
        <f t="shared" si="1390"/>
        <v>0</v>
      </c>
      <c r="R6835">
        <f t="shared" si="1382"/>
        <v>0</v>
      </c>
      <c r="S6835" t="e">
        <f t="shared" si="1383"/>
        <v>#DIV/0!</v>
      </c>
      <c r="T6835" t="e">
        <f t="shared" si="1384"/>
        <v>#DIV/0!</v>
      </c>
      <c r="U6835" t="e">
        <f t="shared" si="1385"/>
        <v>#DIV/0!</v>
      </c>
      <c r="W6835">
        <f t="shared" ca="1" si="1386"/>
        <v>-85.13925018769919</v>
      </c>
    </row>
    <row r="6836" spans="1:23" x14ac:dyDescent="0.25">
      <c r="A6836" s="2">
        <v>43235.849442106482</v>
      </c>
      <c r="B6836">
        <v>713</v>
      </c>
      <c r="C6836">
        <v>1</v>
      </c>
      <c r="H6836">
        <f>VLOOKUP(A6836,[1]Sheet1!$A$2:$F$5022,5,FALSE)</f>
        <v>713.16674</v>
      </c>
      <c r="I6836">
        <f>VLOOKUP(A6836,[1]Sheet1!$A$2:$F$5022,6,FALSE)</f>
        <v>713.09653593000007</v>
      </c>
      <c r="J6836">
        <f t="shared" ca="1" si="1387"/>
        <v>-2.3380226621337434E-4</v>
      </c>
      <c r="K6836">
        <f t="shared" ca="1" si="1388"/>
        <v>-0.16674000000000433</v>
      </c>
      <c r="L6836" s="6">
        <f t="shared" si="1389"/>
        <v>6835</v>
      </c>
      <c r="M6836">
        <f t="shared" si="1378"/>
        <v>713</v>
      </c>
      <c r="N6836">
        <f t="shared" si="1379"/>
        <v>0</v>
      </c>
      <c r="O6836" t="e">
        <f t="shared" si="1380"/>
        <v>#DIV/0!</v>
      </c>
      <c r="P6836" t="e">
        <f t="shared" si="1381"/>
        <v>#DIV/0!</v>
      </c>
      <c r="Q6836">
        <f t="shared" si="1390"/>
        <v>0</v>
      </c>
      <c r="R6836">
        <f t="shared" si="1382"/>
        <v>0</v>
      </c>
      <c r="S6836" t="e">
        <f t="shared" si="1383"/>
        <v>#DIV/0!</v>
      </c>
      <c r="T6836" t="e">
        <f t="shared" si="1384"/>
        <v>#DIV/0!</v>
      </c>
      <c r="U6836" t="e">
        <f t="shared" si="1385"/>
        <v>#DIV/0!</v>
      </c>
      <c r="W6836">
        <f t="shared" ca="1" si="1386"/>
        <v>-85.13925018769919</v>
      </c>
    </row>
    <row r="6837" spans="1:23" x14ac:dyDescent="0.25">
      <c r="A6837" s="2">
        <v>43235.849449444453</v>
      </c>
      <c r="B6837">
        <v>713.00462904319977</v>
      </c>
      <c r="C6837">
        <v>13</v>
      </c>
      <c r="H6837">
        <f>VLOOKUP(A6837,[1]Sheet1!$A$2:$F$5022,5,FALSE)</f>
        <v>713.16674</v>
      </c>
      <c r="I6837">
        <f>VLOOKUP(A6837,[1]Sheet1!$A$2:$F$5022,6,FALSE)</f>
        <v>713.10875878000002</v>
      </c>
      <c r="J6837">
        <f t="shared" ca="1" si="1387"/>
        <v>-2.3380226621337434E-4</v>
      </c>
      <c r="K6837">
        <f t="shared" ca="1" si="1388"/>
        <v>-0.16674000000000433</v>
      </c>
      <c r="L6837" s="6">
        <f t="shared" si="1389"/>
        <v>6836</v>
      </c>
      <c r="M6837">
        <f t="shared" si="1378"/>
        <v>713</v>
      </c>
      <c r="N6837">
        <f t="shared" si="1379"/>
        <v>0</v>
      </c>
      <c r="O6837" t="e">
        <f t="shared" si="1380"/>
        <v>#DIV/0!</v>
      </c>
      <c r="P6837" t="e">
        <f t="shared" si="1381"/>
        <v>#DIV/0!</v>
      </c>
      <c r="Q6837">
        <f t="shared" si="1390"/>
        <v>7.3379706009291112E-6</v>
      </c>
      <c r="R6837">
        <f t="shared" si="1382"/>
        <v>0</v>
      </c>
      <c r="S6837" t="e">
        <f t="shared" si="1383"/>
        <v>#DIV/0!</v>
      </c>
      <c r="T6837" t="e">
        <f t="shared" si="1384"/>
        <v>#DIV/0!</v>
      </c>
      <c r="U6837" t="e">
        <f t="shared" si="1385"/>
        <v>#DIV/0!</v>
      </c>
      <c r="W6837">
        <f t="shared" ca="1" si="1386"/>
        <v>-85.13925018769919</v>
      </c>
    </row>
    <row r="6838" spans="1:23" x14ac:dyDescent="0.25">
      <c r="A6838" s="2">
        <v>43235.849821550917</v>
      </c>
      <c r="B6838">
        <v>713.10531021040015</v>
      </c>
      <c r="C6838">
        <v>16</v>
      </c>
      <c r="H6838">
        <f>VLOOKUP(A6838,[1]Sheet1!$A$2:$F$5022,5,FALSE)</f>
        <v>713.2</v>
      </c>
      <c r="I6838">
        <f>VLOOKUP(A6838,[1]Sheet1!$A$2:$F$5022,6,FALSE)</f>
        <v>712.99731153720006</v>
      </c>
      <c r="J6838">
        <f t="shared" ca="1" si="1387"/>
        <v>-2.8042624789686689E-4</v>
      </c>
      <c r="K6838">
        <f t="shared" ca="1" si="1388"/>
        <v>-0.20000000000004547</v>
      </c>
      <c r="L6838" s="6">
        <f t="shared" si="1389"/>
        <v>6837</v>
      </c>
      <c r="M6838">
        <f t="shared" si="1378"/>
        <v>713.00052903350854</v>
      </c>
      <c r="N6838">
        <f t="shared" si="1379"/>
        <v>7.6040579816973269E-4</v>
      </c>
      <c r="O6838">
        <f t="shared" si="1380"/>
        <v>137.79639390416341</v>
      </c>
      <c r="P6838">
        <f t="shared" si="1381"/>
        <v>1</v>
      </c>
      <c r="Q6838">
        <f t="shared" si="1390"/>
        <v>3.7210646405583248E-4</v>
      </c>
      <c r="R6838">
        <f t="shared" si="1382"/>
        <v>0</v>
      </c>
      <c r="S6838">
        <f t="shared" si="1383"/>
        <v>1</v>
      </c>
      <c r="T6838">
        <f t="shared" ca="1" si="1384"/>
        <v>-0.20000000000004547</v>
      </c>
      <c r="U6838">
        <f t="shared" ca="1" si="1385"/>
        <v>-0.20000000000004547</v>
      </c>
      <c r="W6838">
        <f t="shared" ca="1" si="1386"/>
        <v>-85.339250187699236</v>
      </c>
    </row>
    <row r="6839" spans="1:23" x14ac:dyDescent="0.25">
      <c r="A6839" s="2">
        <v>43235.849821550917</v>
      </c>
      <c r="B6839">
        <v>713.11</v>
      </c>
      <c r="C6839">
        <v>1</v>
      </c>
      <c r="H6839">
        <f>VLOOKUP(A6839,[1]Sheet1!$A$2:$F$5022,5,FALSE)</f>
        <v>713.2</v>
      </c>
      <c r="I6839">
        <f>VLOOKUP(A6839,[1]Sheet1!$A$2:$F$5022,6,FALSE)</f>
        <v>712.99731153720006</v>
      </c>
      <c r="J6839">
        <f t="shared" ca="1" si="1387"/>
        <v>-2.8042624789686689E-4</v>
      </c>
      <c r="K6839">
        <f t="shared" ca="1" si="1388"/>
        <v>-0.20000000000004547</v>
      </c>
      <c r="L6839" s="6">
        <f t="shared" si="1389"/>
        <v>6838</v>
      </c>
      <c r="M6839">
        <f t="shared" si="1378"/>
        <v>713.01254114641222</v>
      </c>
      <c r="N6839">
        <f t="shared" si="1379"/>
        <v>1.7226419498663739E-2</v>
      </c>
      <c r="O6839">
        <f t="shared" si="1380"/>
        <v>5.6575223653038016</v>
      </c>
      <c r="P6839">
        <f t="shared" si="1381"/>
        <v>1</v>
      </c>
      <c r="Q6839">
        <f t="shared" si="1390"/>
        <v>0</v>
      </c>
      <c r="R6839">
        <f t="shared" si="1382"/>
        <v>0</v>
      </c>
      <c r="S6839">
        <f t="shared" si="1383"/>
        <v>1</v>
      </c>
      <c r="T6839">
        <f t="shared" ca="1" si="1384"/>
        <v>-0.20000000000004547</v>
      </c>
      <c r="U6839" t="str">
        <f t="shared" si="1385"/>
        <v/>
      </c>
      <c r="W6839">
        <f t="shared" ca="1" si="1386"/>
        <v>-85.339250187699236</v>
      </c>
    </row>
    <row r="6840" spans="1:23" x14ac:dyDescent="0.25">
      <c r="A6840" s="2">
        <v>43235.850094548608</v>
      </c>
      <c r="B6840">
        <v>713.19645030820004</v>
      </c>
      <c r="C6840">
        <v>7</v>
      </c>
      <c r="H6840">
        <f>VLOOKUP(A6840,[1]Sheet1!$A$2:$F$5022,5,FALSE)</f>
        <v>713.1</v>
      </c>
      <c r="I6840">
        <f>VLOOKUP(A6840,[1]Sheet1!$A$2:$F$5022,6,FALSE)</f>
        <v>712.94</v>
      </c>
      <c r="J6840">
        <f t="shared" ca="1" si="1387"/>
        <v>-1.4023278642549816E-4</v>
      </c>
      <c r="K6840">
        <f t="shared" ca="1" si="1388"/>
        <v>-0.10000000000002274</v>
      </c>
      <c r="L6840" s="6">
        <f t="shared" si="1389"/>
        <v>6839</v>
      </c>
      <c r="M6840">
        <f t="shared" si="1378"/>
        <v>713.02455825941922</v>
      </c>
      <c r="N6840">
        <f t="shared" si="1379"/>
        <v>2.3452045155418991E-2</v>
      </c>
      <c r="O6840">
        <f t="shared" si="1380"/>
        <v>7.3295121018944709</v>
      </c>
      <c r="P6840">
        <f t="shared" si="1381"/>
        <v>1</v>
      </c>
      <c r="Q6840">
        <f t="shared" si="1390"/>
        <v>2.7299769135424867E-4</v>
      </c>
      <c r="R6840">
        <f t="shared" si="1382"/>
        <v>0</v>
      </c>
      <c r="S6840">
        <f t="shared" si="1383"/>
        <v>1</v>
      </c>
      <c r="T6840">
        <f t="shared" ca="1" si="1384"/>
        <v>-0.10000000000002274</v>
      </c>
      <c r="U6840" t="str">
        <f t="shared" si="1385"/>
        <v/>
      </c>
      <c r="W6840">
        <f t="shared" ca="1" si="1386"/>
        <v>-85.339250187699236</v>
      </c>
    </row>
    <row r="6841" spans="1:23" x14ac:dyDescent="0.25">
      <c r="A6841" s="2">
        <v>43235.850094548608</v>
      </c>
      <c r="B6841">
        <v>713.2</v>
      </c>
      <c r="C6841">
        <v>1</v>
      </c>
      <c r="H6841">
        <f>VLOOKUP(A6841,[1]Sheet1!$A$2:$F$5022,5,FALSE)</f>
        <v>713.1</v>
      </c>
      <c r="I6841">
        <f>VLOOKUP(A6841,[1]Sheet1!$A$2:$F$5022,6,FALSE)</f>
        <v>712.94</v>
      </c>
      <c r="J6841">
        <f t="shared" ca="1" si="1387"/>
        <v>-1.4023278642549816E-4</v>
      </c>
      <c r="K6841">
        <f t="shared" ca="1" si="1388"/>
        <v>-0.10000000000002274</v>
      </c>
      <c r="L6841" s="6">
        <f t="shared" si="1389"/>
        <v>6840</v>
      </c>
      <c r="M6841">
        <f t="shared" si="1378"/>
        <v>713.04590078580043</v>
      </c>
      <c r="N6841">
        <f t="shared" si="1379"/>
        <v>3.6560580521290673E-2</v>
      </c>
      <c r="O6841">
        <f t="shared" si="1380"/>
        <v>4.2149006389512991</v>
      </c>
      <c r="P6841">
        <f t="shared" si="1381"/>
        <v>1</v>
      </c>
      <c r="Q6841">
        <f t="shared" si="1390"/>
        <v>0</v>
      </c>
      <c r="R6841">
        <f t="shared" si="1382"/>
        <v>0</v>
      </c>
      <c r="S6841">
        <f t="shared" si="1383"/>
        <v>1</v>
      </c>
      <c r="T6841">
        <f t="shared" ca="1" si="1384"/>
        <v>-0.10000000000002274</v>
      </c>
      <c r="U6841" t="str">
        <f t="shared" si="1385"/>
        <v/>
      </c>
      <c r="W6841">
        <f t="shared" ca="1" si="1386"/>
        <v>-85.339250187699236</v>
      </c>
    </row>
    <row r="6842" spans="1:23" x14ac:dyDescent="0.25">
      <c r="A6842" s="2">
        <v>43235.850094548608</v>
      </c>
      <c r="B6842">
        <v>713.2</v>
      </c>
      <c r="C6842">
        <v>1</v>
      </c>
      <c r="H6842">
        <f>VLOOKUP(A6842,[1]Sheet1!$A$2:$F$5022,5,FALSE)</f>
        <v>713.1</v>
      </c>
      <c r="I6842">
        <f>VLOOKUP(A6842,[1]Sheet1!$A$2:$F$5022,6,FALSE)</f>
        <v>712.94</v>
      </c>
      <c r="J6842">
        <f t="shared" ca="1" si="1387"/>
        <v>-1.4023278642549816E-4</v>
      </c>
      <c r="K6842">
        <f t="shared" ca="1" si="1388"/>
        <v>-0.10000000000002274</v>
      </c>
      <c r="L6842" s="6">
        <f t="shared" si="1389"/>
        <v>6841</v>
      </c>
      <c r="M6842">
        <f t="shared" si="1378"/>
        <v>713.0666584854888</v>
      </c>
      <c r="N6842">
        <f t="shared" si="1379"/>
        <v>4.4190514774685351E-2</v>
      </c>
      <c r="O6842">
        <f t="shared" si="1380"/>
        <v>3.0174238791087586</v>
      </c>
      <c r="P6842">
        <f t="shared" si="1381"/>
        <v>1</v>
      </c>
      <c r="Q6842">
        <f t="shared" si="1390"/>
        <v>0</v>
      </c>
      <c r="R6842">
        <f t="shared" si="1382"/>
        <v>0</v>
      </c>
      <c r="S6842">
        <f t="shared" si="1383"/>
        <v>1</v>
      </c>
      <c r="T6842">
        <f t="shared" ca="1" si="1384"/>
        <v>-0.10000000000002274</v>
      </c>
      <c r="U6842" t="str">
        <f t="shared" si="1385"/>
        <v/>
      </c>
      <c r="W6842">
        <f t="shared" ca="1" si="1386"/>
        <v>-85.339250187699236</v>
      </c>
    </row>
    <row r="6843" spans="1:23" x14ac:dyDescent="0.25">
      <c r="A6843" s="2">
        <v>43235.850094548608</v>
      </c>
      <c r="B6843">
        <v>713.2</v>
      </c>
      <c r="C6843">
        <v>1</v>
      </c>
      <c r="H6843">
        <f>VLOOKUP(A6843,[1]Sheet1!$A$2:$F$5022,5,FALSE)</f>
        <v>713.1</v>
      </c>
      <c r="I6843">
        <f>VLOOKUP(A6843,[1]Sheet1!$A$2:$F$5022,6,FALSE)</f>
        <v>712.94</v>
      </c>
      <c r="J6843">
        <f t="shared" ca="1" si="1387"/>
        <v>-1.4023278642549816E-4</v>
      </c>
      <c r="K6843">
        <f t="shared" ca="1" si="1388"/>
        <v>-0.10000000000002274</v>
      </c>
      <c r="L6843" s="6">
        <f t="shared" si="1389"/>
        <v>6842</v>
      </c>
      <c r="M6843">
        <f t="shared" si="1378"/>
        <v>713.08640778181586</v>
      </c>
      <c r="N6843">
        <f t="shared" si="1379"/>
        <v>4.8901521315870382E-2</v>
      </c>
      <c r="O6843">
        <f t="shared" si="1380"/>
        <v>2.3228769806659511</v>
      </c>
      <c r="P6843">
        <f t="shared" si="1381"/>
        <v>1</v>
      </c>
      <c r="Q6843">
        <f t="shared" si="1390"/>
        <v>0</v>
      </c>
      <c r="R6843">
        <f t="shared" si="1382"/>
        <v>0</v>
      </c>
      <c r="S6843">
        <f t="shared" si="1383"/>
        <v>1</v>
      </c>
      <c r="T6843">
        <f t="shared" ca="1" si="1384"/>
        <v>-0.10000000000002274</v>
      </c>
      <c r="U6843" t="str">
        <f t="shared" si="1385"/>
        <v/>
      </c>
      <c r="W6843">
        <f t="shared" ca="1" si="1386"/>
        <v>-85.339250187699236</v>
      </c>
    </row>
    <row r="6844" spans="1:23" x14ac:dyDescent="0.25">
      <c r="A6844" s="2">
        <v>43235.850094548608</v>
      </c>
      <c r="B6844">
        <v>713.2</v>
      </c>
      <c r="C6844">
        <v>1</v>
      </c>
      <c r="H6844">
        <f>VLOOKUP(A6844,[1]Sheet1!$A$2:$F$5022,5,FALSE)</f>
        <v>713.1</v>
      </c>
      <c r="I6844">
        <f>VLOOKUP(A6844,[1]Sheet1!$A$2:$F$5022,6,FALSE)</f>
        <v>712.94</v>
      </c>
      <c r="J6844">
        <f t="shared" ca="1" si="1387"/>
        <v>-1.4023278642549816E-4</v>
      </c>
      <c r="K6844">
        <f t="shared" ca="1" si="1388"/>
        <v>-0.10000000000002274</v>
      </c>
      <c r="L6844" s="6">
        <f t="shared" si="1389"/>
        <v>6843</v>
      </c>
      <c r="M6844">
        <f t="shared" si="1378"/>
        <v>713.10514867478173</v>
      </c>
      <c r="N6844">
        <f t="shared" si="1379"/>
        <v>5.1775488193852859E-2</v>
      </c>
      <c r="O6844">
        <f t="shared" si="1380"/>
        <v>1.8319735559649661</v>
      </c>
      <c r="P6844">
        <f t="shared" si="1381"/>
        <v>1</v>
      </c>
      <c r="Q6844">
        <f t="shared" si="1390"/>
        <v>0</v>
      </c>
      <c r="R6844">
        <f t="shared" si="1382"/>
        <v>0</v>
      </c>
      <c r="S6844">
        <f t="shared" si="1383"/>
        <v>1</v>
      </c>
      <c r="T6844">
        <f t="shared" ca="1" si="1384"/>
        <v>-0.10000000000002274</v>
      </c>
      <c r="U6844" t="str">
        <f t="shared" si="1385"/>
        <v/>
      </c>
      <c r="W6844">
        <f t="shared" ca="1" si="1386"/>
        <v>-85.339250187699236</v>
      </c>
    </row>
    <row r="6845" spans="1:23" x14ac:dyDescent="0.25">
      <c r="A6845" s="2">
        <v>43235.850094548608</v>
      </c>
      <c r="B6845">
        <v>713.2</v>
      </c>
      <c r="C6845">
        <v>1</v>
      </c>
      <c r="H6845">
        <f>VLOOKUP(A6845,[1]Sheet1!$A$2:$F$5022,5,FALSE)</f>
        <v>713.1</v>
      </c>
      <c r="I6845">
        <f>VLOOKUP(A6845,[1]Sheet1!$A$2:$F$5022,6,FALSE)</f>
        <v>712.94</v>
      </c>
      <c r="J6845">
        <f t="shared" ca="1" si="1387"/>
        <v>-1.4023278642549816E-4</v>
      </c>
      <c r="K6845">
        <f t="shared" ca="1" si="1388"/>
        <v>-0.10000000000002274</v>
      </c>
      <c r="L6845" s="6">
        <f t="shared" si="1389"/>
        <v>6844</v>
      </c>
      <c r="M6845">
        <f t="shared" si="1378"/>
        <v>713.12288116438606</v>
      </c>
      <c r="N6845">
        <f t="shared" si="1379"/>
        <v>5.3358646407618185E-2</v>
      </c>
      <c r="O6845">
        <f t="shared" si="1380"/>
        <v>1.4452922029704423</v>
      </c>
      <c r="P6845" t="str">
        <f t="shared" si="1381"/>
        <v/>
      </c>
      <c r="Q6845">
        <f t="shared" si="1390"/>
        <v>0</v>
      </c>
      <c r="R6845">
        <f t="shared" si="1382"/>
        <v>0</v>
      </c>
      <c r="S6845" t="str">
        <f t="shared" si="1383"/>
        <v/>
      </c>
      <c r="T6845" t="str">
        <f t="shared" si="1384"/>
        <v/>
      </c>
      <c r="U6845" t="str">
        <f t="shared" si="1385"/>
        <v/>
      </c>
      <c r="W6845">
        <f t="shared" ca="1" si="1386"/>
        <v>-85.339250187699236</v>
      </c>
    </row>
    <row r="6846" spans="1:23" x14ac:dyDescent="0.25">
      <c r="A6846" s="2">
        <v>43235.850094548608</v>
      </c>
      <c r="B6846">
        <v>713.2</v>
      </c>
      <c r="C6846">
        <v>1</v>
      </c>
      <c r="H6846">
        <f>VLOOKUP(A6846,[1]Sheet1!$A$2:$F$5022,5,FALSE)</f>
        <v>713.1</v>
      </c>
      <c r="I6846">
        <f>VLOOKUP(A6846,[1]Sheet1!$A$2:$F$5022,6,FALSE)</f>
        <v>712.94</v>
      </c>
      <c r="J6846">
        <f t="shared" ca="1" si="1387"/>
        <v>-1.4023278642549816E-4</v>
      </c>
      <c r="K6846">
        <f t="shared" ca="1" si="1388"/>
        <v>-0.10000000000002274</v>
      </c>
      <c r="L6846" s="6">
        <f t="shared" si="1389"/>
        <v>6845</v>
      </c>
      <c r="M6846">
        <f t="shared" ref="M6846:M6909" si="1391">FORECAST(L6846,B6811:B6845,L6811:L6845)</f>
        <v>713.13960525062919</v>
      </c>
      <c r="N6846">
        <f t="shared" ref="N6846:N6909" si="1392">STEYX(B6811:B6845,L6811:L6845)</f>
        <v>5.3990461129803019E-2</v>
      </c>
      <c r="O6846">
        <f t="shared" ref="O6846:O6909" si="1393">(B6846-M6846)/N6846</f>
        <v>1.1186188839109434</v>
      </c>
      <c r="P6846" t="str">
        <f t="shared" ref="P6846:P6909" si="1394">IF(O6846&gt;1.5,1,"")</f>
        <v/>
      </c>
      <c r="Q6846">
        <f t="shared" si="1390"/>
        <v>0</v>
      </c>
      <c r="R6846">
        <f t="shared" ref="R6846:R6909" si="1395">IF(D6846="buy",(C6846-Q6846)/_xlfn.STDEV.S(C6810:C6845),0)</f>
        <v>0</v>
      </c>
      <c r="S6846" t="str">
        <f t="shared" ref="S6846:S6909" si="1396">IF(O6846&gt;1.5,1,"")</f>
        <v/>
      </c>
      <c r="T6846" t="str">
        <f t="shared" ref="T6846:T6909" si="1397">IF(S6846=1,K6846,"")</f>
        <v/>
      </c>
      <c r="U6846" t="str">
        <f t="shared" ref="U6846:U6909" si="1398">IF(S6846=1,IF(ISNUMBER(S6845),"",K6846),"")</f>
        <v/>
      </c>
      <c r="W6846">
        <f t="shared" ref="W6846:W6909" ca="1" si="1399">IF(ISNUMBER(U6846),U6846+W6845,W6845)</f>
        <v>-85.339250187699236</v>
      </c>
    </row>
    <row r="6847" spans="1:23" x14ac:dyDescent="0.25">
      <c r="A6847" s="2">
        <v>43235.850094548608</v>
      </c>
      <c r="B6847">
        <v>713.2</v>
      </c>
      <c r="C6847">
        <v>1</v>
      </c>
      <c r="H6847">
        <f>VLOOKUP(A6847,[1]Sheet1!$A$2:$F$5022,5,FALSE)</f>
        <v>713.1</v>
      </c>
      <c r="I6847">
        <f>VLOOKUP(A6847,[1]Sheet1!$A$2:$F$5022,6,FALSE)</f>
        <v>712.94</v>
      </c>
      <c r="J6847">
        <f t="shared" ca="1" si="1387"/>
        <v>-1.4023278642549816E-4</v>
      </c>
      <c r="K6847">
        <f t="shared" ca="1" si="1388"/>
        <v>-0.10000000000002274</v>
      </c>
      <c r="L6847" s="6">
        <f t="shared" si="1389"/>
        <v>6846</v>
      </c>
      <c r="M6847">
        <f t="shared" si="1391"/>
        <v>713.15532093351078</v>
      </c>
      <c r="N6847">
        <f t="shared" si="1392"/>
        <v>5.3911199566032894E-2</v>
      </c>
      <c r="O6847">
        <f t="shared" si="1393"/>
        <v>0.82875296504098461</v>
      </c>
      <c r="P6847" t="str">
        <f t="shared" si="1394"/>
        <v/>
      </c>
      <c r="Q6847">
        <f t="shared" si="1390"/>
        <v>0</v>
      </c>
      <c r="R6847">
        <f t="shared" si="1395"/>
        <v>0</v>
      </c>
      <c r="S6847" t="str">
        <f t="shared" si="1396"/>
        <v/>
      </c>
      <c r="T6847" t="str">
        <f t="shared" si="1397"/>
        <v/>
      </c>
      <c r="U6847" t="str">
        <f t="shared" si="1398"/>
        <v/>
      </c>
      <c r="W6847">
        <f t="shared" ca="1" si="1399"/>
        <v>-85.339250187699236</v>
      </c>
    </row>
    <row r="6848" spans="1:23" x14ac:dyDescent="0.25">
      <c r="A6848" s="2">
        <v>43235.850094548608</v>
      </c>
      <c r="B6848">
        <v>713.2</v>
      </c>
      <c r="C6848">
        <v>1</v>
      </c>
      <c r="H6848">
        <f>VLOOKUP(A6848,[1]Sheet1!$A$2:$F$5022,5,FALSE)</f>
        <v>713.1</v>
      </c>
      <c r="I6848">
        <f>VLOOKUP(A6848,[1]Sheet1!$A$2:$F$5022,6,FALSE)</f>
        <v>712.94</v>
      </c>
      <c r="J6848">
        <f t="shared" ca="1" si="1387"/>
        <v>-1.4023278642549816E-4</v>
      </c>
      <c r="K6848">
        <f t="shared" ca="1" si="1388"/>
        <v>-0.10000000000002274</v>
      </c>
      <c r="L6848" s="6">
        <f t="shared" si="1389"/>
        <v>6847</v>
      </c>
      <c r="M6848">
        <f t="shared" si="1391"/>
        <v>713.17002821303117</v>
      </c>
      <c r="N6848">
        <f t="shared" si="1392"/>
        <v>5.3307528794113282E-2</v>
      </c>
      <c r="O6848">
        <f t="shared" si="1393"/>
        <v>0.5622430385889845</v>
      </c>
      <c r="P6848" t="str">
        <f t="shared" si="1394"/>
        <v/>
      </c>
      <c r="Q6848">
        <f t="shared" si="1390"/>
        <v>0</v>
      </c>
      <c r="R6848">
        <f t="shared" si="1395"/>
        <v>0</v>
      </c>
      <c r="S6848" t="str">
        <f t="shared" si="1396"/>
        <v/>
      </c>
      <c r="T6848" t="str">
        <f t="shared" si="1397"/>
        <v/>
      </c>
      <c r="U6848" t="str">
        <f t="shared" si="1398"/>
        <v/>
      </c>
      <c r="W6848">
        <f t="shared" ca="1" si="1399"/>
        <v>-85.339250187699236</v>
      </c>
    </row>
    <row r="6849" spans="1:23" x14ac:dyDescent="0.25">
      <c r="A6849" s="2">
        <v>43235.850094548608</v>
      </c>
      <c r="B6849">
        <v>713.2</v>
      </c>
      <c r="C6849">
        <v>1</v>
      </c>
      <c r="H6849">
        <f>VLOOKUP(A6849,[1]Sheet1!$A$2:$F$5022,5,FALSE)</f>
        <v>713.1</v>
      </c>
      <c r="I6849">
        <f>VLOOKUP(A6849,[1]Sheet1!$A$2:$F$5022,6,FALSE)</f>
        <v>712.94</v>
      </c>
      <c r="J6849">
        <f t="shared" ca="1" si="1387"/>
        <v>-1.4023278642549816E-4</v>
      </c>
      <c r="K6849">
        <f t="shared" ca="1" si="1388"/>
        <v>-0.10000000000002274</v>
      </c>
      <c r="L6849" s="6">
        <f t="shared" si="1389"/>
        <v>6848</v>
      </c>
      <c r="M6849">
        <f t="shared" si="1391"/>
        <v>713.18372708919026</v>
      </c>
      <c r="N6849">
        <f t="shared" si="1392"/>
        <v>5.2335104086293702E-2</v>
      </c>
      <c r="O6849">
        <f t="shared" si="1393"/>
        <v>0.31093681944259288</v>
      </c>
      <c r="P6849" t="str">
        <f t="shared" si="1394"/>
        <v/>
      </c>
      <c r="Q6849">
        <f t="shared" si="1390"/>
        <v>0</v>
      </c>
      <c r="R6849">
        <f t="shared" si="1395"/>
        <v>0</v>
      </c>
      <c r="S6849" t="str">
        <f t="shared" si="1396"/>
        <v/>
      </c>
      <c r="T6849" t="str">
        <f t="shared" si="1397"/>
        <v/>
      </c>
      <c r="U6849" t="str">
        <f t="shared" si="1398"/>
        <v/>
      </c>
      <c r="W6849">
        <f t="shared" ca="1" si="1399"/>
        <v>-85.339250187699236</v>
      </c>
    </row>
    <row r="6850" spans="1:23" x14ac:dyDescent="0.25">
      <c r="A6850" s="2">
        <v>43235.850094548608</v>
      </c>
      <c r="B6850">
        <v>713.12439542300012</v>
      </c>
      <c r="C6850">
        <v>2</v>
      </c>
      <c r="H6850">
        <f>VLOOKUP(A6850,[1]Sheet1!$A$2:$F$5022,5,FALSE)</f>
        <v>713.1</v>
      </c>
      <c r="I6850">
        <f>VLOOKUP(A6850,[1]Sheet1!$A$2:$F$5022,6,FALSE)</f>
        <v>712.94</v>
      </c>
      <c r="J6850">
        <f t="shared" ca="1" si="1387"/>
        <v>-1.4023278642549816E-4</v>
      </c>
      <c r="K6850">
        <f t="shared" ca="1" si="1388"/>
        <v>-0.10000000000002274</v>
      </c>
      <c r="L6850" s="6">
        <f t="shared" si="1389"/>
        <v>6849</v>
      </c>
      <c r="M6850">
        <f t="shared" si="1391"/>
        <v>713.1964175619878</v>
      </c>
      <c r="N6850">
        <f t="shared" si="1392"/>
        <v>5.1130806811153055E-2</v>
      </c>
      <c r="O6850">
        <f t="shared" si="1393"/>
        <v>-1.4085860067431386</v>
      </c>
      <c r="P6850" t="str">
        <f t="shared" si="1394"/>
        <v/>
      </c>
      <c r="Q6850">
        <f t="shared" si="1390"/>
        <v>0</v>
      </c>
      <c r="R6850">
        <f t="shared" si="1395"/>
        <v>0</v>
      </c>
      <c r="S6850" t="str">
        <f t="shared" si="1396"/>
        <v/>
      </c>
      <c r="T6850" t="str">
        <f t="shared" si="1397"/>
        <v/>
      </c>
      <c r="U6850" t="str">
        <f t="shared" si="1398"/>
        <v/>
      </c>
      <c r="W6850">
        <f t="shared" ca="1" si="1399"/>
        <v>-85.339250187699236</v>
      </c>
    </row>
    <row r="6851" spans="1:23" x14ac:dyDescent="0.25">
      <c r="A6851" s="2">
        <v>43235.850242141198</v>
      </c>
      <c r="B6851">
        <v>713.04340521440008</v>
      </c>
      <c r="C6851">
        <v>2</v>
      </c>
      <c r="H6851">
        <f>VLOOKUP(A6851,[1]Sheet1!$A$2:$F$5022,5,FALSE)</f>
        <v>712.93153329999996</v>
      </c>
      <c r="I6851">
        <f>VLOOKUP(A6851,[1]Sheet1!$A$2:$F$5022,6,FALSE)</f>
        <v>712.99976161999996</v>
      </c>
      <c r="J6851">
        <f t="shared" ref="J6851:J6914" ca="1" si="1400">(OFFSET(I6851,$Z$2,0)-H6851)/H6851</f>
        <v>9.6035449130896954E-5</v>
      </c>
      <c r="K6851">
        <f t="shared" ref="K6851:K6914" ca="1" si="1401">IF(ISNUMBER(J6851),H6851*J6851,"")</f>
        <v>6.8466700000044511E-2</v>
      </c>
      <c r="L6851" s="6">
        <f t="shared" si="1389"/>
        <v>6850</v>
      </c>
      <c r="M6851">
        <f t="shared" si="1391"/>
        <v>713.19945910833849</v>
      </c>
      <c r="N6851">
        <f t="shared" si="1392"/>
        <v>5.1360797634923114E-2</v>
      </c>
      <c r="O6851">
        <f t="shared" si="1393"/>
        <v>-3.0383853274174246</v>
      </c>
      <c r="P6851" t="str">
        <f t="shared" si="1394"/>
        <v/>
      </c>
      <c r="Q6851">
        <f t="shared" si="1390"/>
        <v>1.4759258920093998E-4</v>
      </c>
      <c r="R6851">
        <f t="shared" si="1395"/>
        <v>0</v>
      </c>
      <c r="S6851" t="str">
        <f t="shared" si="1396"/>
        <v/>
      </c>
      <c r="T6851" t="str">
        <f t="shared" si="1397"/>
        <v/>
      </c>
      <c r="U6851" t="str">
        <f t="shared" si="1398"/>
        <v/>
      </c>
      <c r="W6851">
        <f t="shared" ca="1" si="1399"/>
        <v>-85.339250187699236</v>
      </c>
    </row>
    <row r="6852" spans="1:23" x14ac:dyDescent="0.25">
      <c r="A6852" s="2">
        <v>43235.850242141198</v>
      </c>
      <c r="B6852">
        <v>712.94</v>
      </c>
      <c r="C6852">
        <v>1</v>
      </c>
      <c r="H6852">
        <f>VLOOKUP(A6852,[1]Sheet1!$A$2:$F$5022,5,FALSE)</f>
        <v>712.93153329999996</v>
      </c>
      <c r="I6852">
        <f>VLOOKUP(A6852,[1]Sheet1!$A$2:$F$5022,6,FALSE)</f>
        <v>712.99976161999996</v>
      </c>
      <c r="J6852">
        <f t="shared" ca="1" si="1400"/>
        <v>9.6035449130896954E-5</v>
      </c>
      <c r="K6852">
        <f t="shared" ca="1" si="1401"/>
        <v>6.8466700000044511E-2</v>
      </c>
      <c r="L6852" s="6">
        <f t="shared" ref="L6852:L6915" si="1402">L6851+1</f>
        <v>6851</v>
      </c>
      <c r="M6852">
        <f t="shared" si="1391"/>
        <v>713.19261742703554</v>
      </c>
      <c r="N6852">
        <f t="shared" si="1392"/>
        <v>5.6667225422079907E-2</v>
      </c>
      <c r="O6852">
        <f t="shared" si="1393"/>
        <v>-4.4579106380080216</v>
      </c>
      <c r="P6852" t="str">
        <f t="shared" si="1394"/>
        <v/>
      </c>
      <c r="Q6852">
        <f t="shared" si="1390"/>
        <v>0</v>
      </c>
      <c r="R6852">
        <f t="shared" si="1395"/>
        <v>0</v>
      </c>
      <c r="S6852" t="str">
        <f t="shared" si="1396"/>
        <v/>
      </c>
      <c r="T6852" t="str">
        <f t="shared" si="1397"/>
        <v/>
      </c>
      <c r="U6852" t="str">
        <f t="shared" si="1398"/>
        <v/>
      </c>
      <c r="W6852">
        <f t="shared" ca="1" si="1399"/>
        <v>-85.339250187699236</v>
      </c>
    </row>
    <row r="6853" spans="1:23" x14ac:dyDescent="0.25">
      <c r="A6853" s="2">
        <v>43235.850242141198</v>
      </c>
      <c r="B6853">
        <v>712.94</v>
      </c>
      <c r="C6853">
        <v>1</v>
      </c>
      <c r="H6853">
        <f>VLOOKUP(A6853,[1]Sheet1!$A$2:$F$5022,5,FALSE)</f>
        <v>712.93153329999996</v>
      </c>
      <c r="I6853">
        <f>VLOOKUP(A6853,[1]Sheet1!$A$2:$F$5022,6,FALSE)</f>
        <v>712.99976161999996</v>
      </c>
      <c r="J6853">
        <f t="shared" ca="1" si="1400"/>
        <v>9.6035449130896954E-5</v>
      </c>
      <c r="K6853">
        <f t="shared" ca="1" si="1401"/>
        <v>6.8466700000044511E-2</v>
      </c>
      <c r="L6853" s="6">
        <f t="shared" si="1402"/>
        <v>6852</v>
      </c>
      <c r="M6853">
        <f t="shared" si="1391"/>
        <v>713.17373915712358</v>
      </c>
      <c r="N6853">
        <f t="shared" si="1392"/>
        <v>6.9953364260325834E-2</v>
      </c>
      <c r="O6853">
        <f t="shared" si="1393"/>
        <v>-3.341356911065513</v>
      </c>
      <c r="P6853" t="str">
        <f t="shared" si="1394"/>
        <v/>
      </c>
      <c r="Q6853">
        <f t="shared" si="1390"/>
        <v>0</v>
      </c>
      <c r="R6853">
        <f t="shared" si="1395"/>
        <v>0</v>
      </c>
      <c r="S6853" t="str">
        <f t="shared" si="1396"/>
        <v/>
      </c>
      <c r="T6853" t="str">
        <f t="shared" si="1397"/>
        <v/>
      </c>
      <c r="U6853" t="str">
        <f t="shared" si="1398"/>
        <v/>
      </c>
      <c r="W6853">
        <f t="shared" ca="1" si="1399"/>
        <v>-85.339250187699236</v>
      </c>
    </row>
    <row r="6854" spans="1:23" x14ac:dyDescent="0.25">
      <c r="A6854" s="2">
        <v>43235.850242141198</v>
      </c>
      <c r="B6854">
        <v>712.94</v>
      </c>
      <c r="C6854">
        <v>1</v>
      </c>
      <c r="H6854">
        <f>VLOOKUP(A6854,[1]Sheet1!$A$2:$F$5022,5,FALSE)</f>
        <v>712.93153329999996</v>
      </c>
      <c r="I6854">
        <f>VLOOKUP(A6854,[1]Sheet1!$A$2:$F$5022,6,FALSE)</f>
        <v>712.99976161999996</v>
      </c>
      <c r="J6854">
        <f t="shared" ca="1" si="1400"/>
        <v>9.6035449130896954E-5</v>
      </c>
      <c r="K6854">
        <f t="shared" ca="1" si="1401"/>
        <v>6.8466700000044511E-2</v>
      </c>
      <c r="L6854" s="6">
        <f t="shared" si="1402"/>
        <v>6853</v>
      </c>
      <c r="M6854">
        <f t="shared" si="1391"/>
        <v>713.15516340822012</v>
      </c>
      <c r="N6854">
        <f t="shared" si="1392"/>
        <v>7.9715489470428044E-2</v>
      </c>
      <c r="O6854">
        <f t="shared" si="1393"/>
        <v>-2.6991417809694727</v>
      </c>
      <c r="P6854" t="str">
        <f t="shared" si="1394"/>
        <v/>
      </c>
      <c r="Q6854">
        <f t="shared" si="1390"/>
        <v>0</v>
      </c>
      <c r="R6854">
        <f t="shared" si="1395"/>
        <v>0</v>
      </c>
      <c r="S6854" t="str">
        <f t="shared" si="1396"/>
        <v/>
      </c>
      <c r="T6854" t="str">
        <f t="shared" si="1397"/>
        <v/>
      </c>
      <c r="U6854" t="str">
        <f t="shared" si="1398"/>
        <v/>
      </c>
      <c r="W6854">
        <f t="shared" ca="1" si="1399"/>
        <v>-85.339250187699236</v>
      </c>
    </row>
    <row r="6855" spans="1:23" x14ac:dyDescent="0.25">
      <c r="A6855" s="2">
        <v>43235.850242141198</v>
      </c>
      <c r="B6855">
        <v>712.94</v>
      </c>
      <c r="C6855">
        <v>1</v>
      </c>
      <c r="H6855">
        <f>VLOOKUP(A6855,[1]Sheet1!$A$2:$F$5022,5,FALSE)</f>
        <v>712.93153329999996</v>
      </c>
      <c r="I6855">
        <f>VLOOKUP(A6855,[1]Sheet1!$A$2:$F$5022,6,FALSE)</f>
        <v>712.99976161999996</v>
      </c>
      <c r="J6855">
        <f t="shared" ca="1" si="1400"/>
        <v>9.6035449130896954E-5</v>
      </c>
      <c r="K6855">
        <f t="shared" ca="1" si="1401"/>
        <v>6.8466700000044511E-2</v>
      </c>
      <c r="L6855" s="6">
        <f t="shared" si="1402"/>
        <v>6854</v>
      </c>
      <c r="M6855">
        <f t="shared" si="1391"/>
        <v>713.13689018032494</v>
      </c>
      <c r="N6855">
        <f t="shared" si="1392"/>
        <v>8.7204654555549016E-2</v>
      </c>
      <c r="O6855">
        <f t="shared" si="1393"/>
        <v>-2.2577943955900568</v>
      </c>
      <c r="P6855" t="str">
        <f t="shared" si="1394"/>
        <v/>
      </c>
      <c r="Q6855">
        <f t="shared" si="1390"/>
        <v>0</v>
      </c>
      <c r="R6855">
        <f t="shared" si="1395"/>
        <v>0</v>
      </c>
      <c r="S6855" t="str">
        <f t="shared" si="1396"/>
        <v/>
      </c>
      <c r="T6855" t="str">
        <f t="shared" si="1397"/>
        <v/>
      </c>
      <c r="U6855" t="str">
        <f t="shared" si="1398"/>
        <v/>
      </c>
      <c r="W6855">
        <f t="shared" ca="1" si="1399"/>
        <v>-85.339250187699236</v>
      </c>
    </row>
    <row r="6856" spans="1:23" x14ac:dyDescent="0.25">
      <c r="A6856" s="2">
        <v>43235.850371168977</v>
      </c>
      <c r="B6856">
        <v>712.98524266460004</v>
      </c>
      <c r="C6856">
        <v>3</v>
      </c>
      <c r="H6856">
        <f>VLOOKUP(A6856,[1]Sheet1!$A$2:$F$5022,5,FALSE)</f>
        <v>712.93153329999996</v>
      </c>
      <c r="I6856">
        <f>VLOOKUP(A6856,[1]Sheet1!$A$2:$F$5022,6,FALSE)</f>
        <v>713</v>
      </c>
      <c r="J6856">
        <f t="shared" ca="1" si="1400"/>
        <v>9.6035449130896954E-5</v>
      </c>
      <c r="K6856">
        <f t="shared" ca="1" si="1401"/>
        <v>6.8466700000044511E-2</v>
      </c>
      <c r="L6856" s="6">
        <f t="shared" si="1402"/>
        <v>6855</v>
      </c>
      <c r="M6856">
        <f t="shared" si="1391"/>
        <v>713.11891947343827</v>
      </c>
      <c r="N6856">
        <f t="shared" si="1392"/>
        <v>9.3025729977247659E-2</v>
      </c>
      <c r="O6856">
        <f t="shared" si="1393"/>
        <v>-1.4369874750880884</v>
      </c>
      <c r="P6856" t="str">
        <f t="shared" si="1394"/>
        <v/>
      </c>
      <c r="Q6856">
        <f t="shared" si="1390"/>
        <v>1.2902777962153777E-4</v>
      </c>
      <c r="R6856">
        <f t="shared" si="1395"/>
        <v>0</v>
      </c>
      <c r="S6856" t="str">
        <f t="shared" si="1396"/>
        <v/>
      </c>
      <c r="T6856" t="str">
        <f t="shared" si="1397"/>
        <v/>
      </c>
      <c r="U6856" t="str">
        <f t="shared" si="1398"/>
        <v/>
      </c>
      <c r="W6856">
        <f t="shared" ca="1" si="1399"/>
        <v>-85.339250187699236</v>
      </c>
    </row>
    <row r="6857" spans="1:23" x14ac:dyDescent="0.25">
      <c r="A6857" s="2">
        <v>43235.850371168977</v>
      </c>
      <c r="B6857">
        <v>713</v>
      </c>
      <c r="C6857">
        <v>1</v>
      </c>
      <c r="H6857">
        <f>VLOOKUP(A6857,[1]Sheet1!$A$2:$F$5022,5,FALSE)</f>
        <v>712.93153329999996</v>
      </c>
      <c r="I6857">
        <f>VLOOKUP(A6857,[1]Sheet1!$A$2:$F$5022,6,FALSE)</f>
        <v>713</v>
      </c>
      <c r="J6857">
        <f t="shared" ca="1" si="1400"/>
        <v>9.6035449130896954E-5</v>
      </c>
      <c r="K6857">
        <f t="shared" ca="1" si="1401"/>
        <v>6.8466700000044511E-2</v>
      </c>
      <c r="L6857" s="6">
        <f t="shared" si="1402"/>
        <v>6856</v>
      </c>
      <c r="M6857">
        <f t="shared" si="1391"/>
        <v>713.10642187779979</v>
      </c>
      <c r="N6857">
        <f t="shared" si="1392"/>
        <v>9.5557597050137735E-2</v>
      </c>
      <c r="O6857">
        <f t="shared" si="1393"/>
        <v>-1.1136935323305726</v>
      </c>
      <c r="P6857" t="str">
        <f t="shared" si="1394"/>
        <v/>
      </c>
      <c r="Q6857">
        <f t="shared" si="1390"/>
        <v>0</v>
      </c>
      <c r="R6857">
        <f t="shared" si="1395"/>
        <v>0</v>
      </c>
      <c r="S6857" t="str">
        <f t="shared" si="1396"/>
        <v/>
      </c>
      <c r="T6857" t="str">
        <f t="shared" si="1397"/>
        <v/>
      </c>
      <c r="U6857" t="str">
        <f t="shared" si="1398"/>
        <v/>
      </c>
      <c r="W6857">
        <f t="shared" ca="1" si="1399"/>
        <v>-85.339250187699236</v>
      </c>
    </row>
    <row r="6858" spans="1:23" x14ac:dyDescent="0.25">
      <c r="A6858" s="2">
        <v>43235.850371168977</v>
      </c>
      <c r="B6858">
        <v>713</v>
      </c>
      <c r="C6858">
        <v>1</v>
      </c>
      <c r="H6858">
        <f>VLOOKUP(A6858,[1]Sheet1!$A$2:$F$5022,5,FALSE)</f>
        <v>712.93153329999996</v>
      </c>
      <c r="I6858">
        <f>VLOOKUP(A6858,[1]Sheet1!$A$2:$F$5022,6,FALSE)</f>
        <v>713</v>
      </c>
      <c r="J6858">
        <f t="shared" ca="1" si="1400"/>
        <v>9.6035449130896954E-5</v>
      </c>
      <c r="K6858">
        <f t="shared" ca="1" si="1401"/>
        <v>6.8466700000044511E-2</v>
      </c>
      <c r="L6858" s="6">
        <f t="shared" si="1402"/>
        <v>6857</v>
      </c>
      <c r="M6858">
        <f t="shared" si="1391"/>
        <v>713.09568524151177</v>
      </c>
      <c r="N6858">
        <f t="shared" si="1392"/>
        <v>9.7054474952621345E-2</v>
      </c>
      <c r="O6858">
        <f t="shared" si="1393"/>
        <v>-0.9858921142841065</v>
      </c>
      <c r="P6858" t="str">
        <f t="shared" si="1394"/>
        <v/>
      </c>
      <c r="Q6858">
        <f t="shared" si="1390"/>
        <v>0</v>
      </c>
      <c r="R6858">
        <f t="shared" si="1395"/>
        <v>0</v>
      </c>
      <c r="S6858" t="str">
        <f t="shared" si="1396"/>
        <v/>
      </c>
      <c r="T6858" t="str">
        <f t="shared" si="1397"/>
        <v/>
      </c>
      <c r="U6858" t="str">
        <f t="shared" si="1398"/>
        <v/>
      </c>
      <c r="W6858">
        <f t="shared" ca="1" si="1399"/>
        <v>-85.339250187699236</v>
      </c>
    </row>
    <row r="6859" spans="1:23" x14ac:dyDescent="0.25">
      <c r="A6859" s="2">
        <v>43235.850371168977</v>
      </c>
      <c r="B6859">
        <v>713</v>
      </c>
      <c r="C6859">
        <v>1</v>
      </c>
      <c r="H6859">
        <f>VLOOKUP(A6859,[1]Sheet1!$A$2:$F$5022,5,FALSE)</f>
        <v>712.93153329999996</v>
      </c>
      <c r="I6859">
        <f>VLOOKUP(A6859,[1]Sheet1!$A$2:$F$5022,6,FALSE)</f>
        <v>713</v>
      </c>
      <c r="J6859">
        <f t="shared" ca="1" si="1400"/>
        <v>9.6035449130896954E-5</v>
      </c>
      <c r="K6859">
        <f t="shared" ca="1" si="1401"/>
        <v>6.8466700000044511E-2</v>
      </c>
      <c r="L6859" s="6">
        <f t="shared" si="1402"/>
        <v>6858</v>
      </c>
      <c r="M6859">
        <f t="shared" si="1391"/>
        <v>713.08494860522376</v>
      </c>
      <c r="N6859">
        <f t="shared" si="1392"/>
        <v>9.8137190941896463E-2</v>
      </c>
      <c r="O6859">
        <f t="shared" si="1393"/>
        <v>-0.86561072727314015</v>
      </c>
      <c r="P6859" t="str">
        <f t="shared" si="1394"/>
        <v/>
      </c>
      <c r="Q6859">
        <f t="shared" si="1390"/>
        <v>0</v>
      </c>
      <c r="R6859">
        <f t="shared" si="1395"/>
        <v>0</v>
      </c>
      <c r="S6859" t="str">
        <f t="shared" si="1396"/>
        <v/>
      </c>
      <c r="T6859" t="str">
        <f t="shared" si="1397"/>
        <v/>
      </c>
      <c r="U6859" t="str">
        <f t="shared" si="1398"/>
        <v/>
      </c>
      <c r="W6859">
        <f t="shared" ca="1" si="1399"/>
        <v>-85.339250187699236</v>
      </c>
    </row>
    <row r="6860" spans="1:23" x14ac:dyDescent="0.25">
      <c r="A6860" s="2">
        <v>43235.850601307873</v>
      </c>
      <c r="B6860">
        <v>712.99013785900013</v>
      </c>
      <c r="C6860">
        <v>5</v>
      </c>
      <c r="H6860">
        <f>VLOOKUP(A6860,[1]Sheet1!$A$2:$F$5022,5,FALSE)</f>
        <v>712.88</v>
      </c>
      <c r="I6860">
        <f>VLOOKUP(A6860,[1]Sheet1!$A$2:$F$5022,6,FALSE)</f>
        <v>712.36342720000005</v>
      </c>
      <c r="J6860">
        <f t="shared" ca="1" si="1400"/>
        <v>1.6833127595107809E-4</v>
      </c>
      <c r="K6860">
        <f t="shared" ca="1" si="1401"/>
        <v>0.12000000000000455</v>
      </c>
      <c r="L6860" s="6">
        <f t="shared" si="1402"/>
        <v>6859</v>
      </c>
      <c r="M6860">
        <f t="shared" si="1391"/>
        <v>713.07421196893563</v>
      </c>
      <c r="N6860">
        <f t="shared" si="1392"/>
        <v>9.8819359271896764E-2</v>
      </c>
      <c r="O6860">
        <f t="shared" si="1393"/>
        <v>-0.85078582329373442</v>
      </c>
      <c r="P6860" t="str">
        <f t="shared" si="1394"/>
        <v/>
      </c>
      <c r="Q6860">
        <f t="shared" si="1390"/>
        <v>2.3013889585854486E-4</v>
      </c>
      <c r="R6860">
        <f t="shared" si="1395"/>
        <v>0</v>
      </c>
      <c r="S6860" t="str">
        <f t="shared" si="1396"/>
        <v/>
      </c>
      <c r="T6860" t="str">
        <f t="shared" si="1397"/>
        <v/>
      </c>
      <c r="U6860" t="str">
        <f t="shared" si="1398"/>
        <v/>
      </c>
      <c r="W6860">
        <f t="shared" ca="1" si="1399"/>
        <v>-85.339250187699236</v>
      </c>
    </row>
    <row r="6861" spans="1:23" x14ac:dyDescent="0.25">
      <c r="A6861" s="2">
        <v>43235.850601307873</v>
      </c>
      <c r="B6861">
        <v>712.9</v>
      </c>
      <c r="C6861">
        <v>1</v>
      </c>
      <c r="H6861">
        <f>VLOOKUP(A6861,[1]Sheet1!$A$2:$F$5022,5,FALSE)</f>
        <v>712.88</v>
      </c>
      <c r="I6861">
        <f>VLOOKUP(A6861,[1]Sheet1!$A$2:$F$5022,6,FALSE)</f>
        <v>712.36342720000005</v>
      </c>
      <c r="J6861">
        <f t="shared" ca="1" si="1400"/>
        <v>1.6833127595107809E-4</v>
      </c>
      <c r="K6861">
        <f t="shared" ca="1" si="1401"/>
        <v>0.12000000000000455</v>
      </c>
      <c r="L6861" s="6">
        <f t="shared" si="1402"/>
        <v>6860</v>
      </c>
      <c r="M6861">
        <f t="shared" si="1391"/>
        <v>713.06234823081888</v>
      </c>
      <c r="N6861">
        <f t="shared" si="1392"/>
        <v>9.9313243203916116E-2</v>
      </c>
      <c r="O6861">
        <f t="shared" si="1393"/>
        <v>-1.6347087818445658</v>
      </c>
      <c r="P6861" t="str">
        <f t="shared" si="1394"/>
        <v/>
      </c>
      <c r="Q6861">
        <f t="shared" si="1390"/>
        <v>0</v>
      </c>
      <c r="R6861">
        <f t="shared" si="1395"/>
        <v>0</v>
      </c>
      <c r="S6861" t="str">
        <f t="shared" si="1396"/>
        <v/>
      </c>
      <c r="T6861" t="str">
        <f t="shared" si="1397"/>
        <v/>
      </c>
      <c r="U6861" t="str">
        <f t="shared" si="1398"/>
        <v/>
      </c>
      <c r="W6861">
        <f t="shared" ca="1" si="1399"/>
        <v>-85.339250187699236</v>
      </c>
    </row>
    <row r="6862" spans="1:23" x14ac:dyDescent="0.25">
      <c r="A6862" s="2">
        <v>43235.850601307873</v>
      </c>
      <c r="B6862">
        <v>712.9</v>
      </c>
      <c r="C6862">
        <v>1</v>
      </c>
      <c r="H6862">
        <f>VLOOKUP(A6862,[1]Sheet1!$A$2:$F$5022,5,FALSE)</f>
        <v>712.88</v>
      </c>
      <c r="I6862">
        <f>VLOOKUP(A6862,[1]Sheet1!$A$2:$F$5022,6,FALSE)</f>
        <v>712.36342720000005</v>
      </c>
      <c r="J6862">
        <f t="shared" ca="1" si="1400"/>
        <v>1.6833127595107809E-4</v>
      </c>
      <c r="K6862">
        <f t="shared" ca="1" si="1401"/>
        <v>0.12000000000000455</v>
      </c>
      <c r="L6862" s="6">
        <f t="shared" si="1402"/>
        <v>6861</v>
      </c>
      <c r="M6862">
        <f t="shared" si="1391"/>
        <v>713.04023274818303</v>
      </c>
      <c r="N6862">
        <f t="shared" si="1392"/>
        <v>0.10209647450104528</v>
      </c>
      <c r="O6862">
        <f t="shared" si="1393"/>
        <v>-1.3735317391553692</v>
      </c>
      <c r="P6862" t="str">
        <f t="shared" si="1394"/>
        <v/>
      </c>
      <c r="Q6862">
        <f t="shared" si="1390"/>
        <v>0</v>
      </c>
      <c r="R6862">
        <f t="shared" si="1395"/>
        <v>0</v>
      </c>
      <c r="S6862" t="str">
        <f t="shared" si="1396"/>
        <v/>
      </c>
      <c r="T6862" t="str">
        <f t="shared" si="1397"/>
        <v/>
      </c>
      <c r="U6862" t="str">
        <f t="shared" si="1398"/>
        <v/>
      </c>
      <c r="W6862">
        <f t="shared" ca="1" si="1399"/>
        <v>-85.339250187699236</v>
      </c>
    </row>
    <row r="6863" spans="1:23" x14ac:dyDescent="0.25">
      <c r="A6863" s="2">
        <v>43235.850601307873</v>
      </c>
      <c r="B6863">
        <v>712.9</v>
      </c>
      <c r="C6863">
        <v>1</v>
      </c>
      <c r="H6863">
        <f>VLOOKUP(A6863,[1]Sheet1!$A$2:$F$5022,5,FALSE)</f>
        <v>712.88</v>
      </c>
      <c r="I6863">
        <f>VLOOKUP(A6863,[1]Sheet1!$A$2:$F$5022,6,FALSE)</f>
        <v>712.36342720000005</v>
      </c>
      <c r="J6863">
        <f t="shared" ca="1" si="1400"/>
        <v>1.6833127595107809E-4</v>
      </c>
      <c r="K6863">
        <f t="shared" ca="1" si="1401"/>
        <v>0.12000000000000455</v>
      </c>
      <c r="L6863" s="6">
        <f t="shared" si="1402"/>
        <v>6862</v>
      </c>
      <c r="M6863">
        <f t="shared" si="1391"/>
        <v>713.01862146722783</v>
      </c>
      <c r="N6863">
        <f t="shared" si="1392"/>
        <v>0.10359321026110985</v>
      </c>
      <c r="O6863">
        <f t="shared" si="1393"/>
        <v>-1.1450699030261231</v>
      </c>
      <c r="P6863" t="str">
        <f t="shared" si="1394"/>
        <v/>
      </c>
      <c r="Q6863">
        <f t="shared" si="1390"/>
        <v>0</v>
      </c>
      <c r="R6863">
        <f t="shared" si="1395"/>
        <v>0</v>
      </c>
      <c r="S6863" t="str">
        <f t="shared" si="1396"/>
        <v/>
      </c>
      <c r="T6863" t="str">
        <f t="shared" si="1397"/>
        <v/>
      </c>
      <c r="U6863" t="str">
        <f t="shared" si="1398"/>
        <v/>
      </c>
      <c r="W6863">
        <f t="shared" ca="1" si="1399"/>
        <v>-85.339250187699236</v>
      </c>
    </row>
    <row r="6864" spans="1:23" x14ac:dyDescent="0.25">
      <c r="A6864" s="2">
        <v>43235.850601307873</v>
      </c>
      <c r="B6864">
        <v>712.9</v>
      </c>
      <c r="C6864">
        <v>1</v>
      </c>
      <c r="H6864">
        <f>VLOOKUP(A6864,[1]Sheet1!$A$2:$F$5022,5,FALSE)</f>
        <v>712.88</v>
      </c>
      <c r="I6864">
        <f>VLOOKUP(A6864,[1]Sheet1!$A$2:$F$5022,6,FALSE)</f>
        <v>712.36342720000005</v>
      </c>
      <c r="J6864">
        <f t="shared" ca="1" si="1400"/>
        <v>1.6833127595107809E-4</v>
      </c>
      <c r="K6864">
        <f t="shared" ca="1" si="1401"/>
        <v>0.12000000000000455</v>
      </c>
      <c r="L6864" s="6">
        <f t="shared" si="1402"/>
        <v>6863</v>
      </c>
      <c r="M6864">
        <f t="shared" si="1391"/>
        <v>712.99751438795306</v>
      </c>
      <c r="N6864">
        <f t="shared" si="1392"/>
        <v>0.10395024372023608</v>
      </c>
      <c r="O6864">
        <f t="shared" si="1393"/>
        <v>-0.93808715076730609</v>
      </c>
      <c r="P6864" t="str">
        <f t="shared" si="1394"/>
        <v/>
      </c>
      <c r="Q6864">
        <f t="shared" si="1390"/>
        <v>0</v>
      </c>
      <c r="R6864">
        <f t="shared" si="1395"/>
        <v>0</v>
      </c>
      <c r="S6864" t="str">
        <f t="shared" si="1396"/>
        <v/>
      </c>
      <c r="T6864" t="str">
        <f t="shared" si="1397"/>
        <v/>
      </c>
      <c r="U6864" t="str">
        <f t="shared" si="1398"/>
        <v/>
      </c>
      <c r="W6864">
        <f t="shared" ca="1" si="1399"/>
        <v>-85.339250187699236</v>
      </c>
    </row>
    <row r="6865" spans="1:23" x14ac:dyDescent="0.25">
      <c r="A6865" s="2">
        <v>43235.850601307873</v>
      </c>
      <c r="B6865">
        <v>712.9</v>
      </c>
      <c r="C6865">
        <v>1</v>
      </c>
      <c r="H6865">
        <f>VLOOKUP(A6865,[1]Sheet1!$A$2:$F$5022,5,FALSE)</f>
        <v>712.88</v>
      </c>
      <c r="I6865">
        <f>VLOOKUP(A6865,[1]Sheet1!$A$2:$F$5022,6,FALSE)</f>
        <v>712.36342720000005</v>
      </c>
      <c r="J6865">
        <f t="shared" ca="1" si="1400"/>
        <v>1.6833127595107809E-4</v>
      </c>
      <c r="K6865">
        <f t="shared" ca="1" si="1401"/>
        <v>0.12000000000000455</v>
      </c>
      <c r="L6865" s="6">
        <f t="shared" si="1402"/>
        <v>6864</v>
      </c>
      <c r="M6865">
        <f t="shared" si="1391"/>
        <v>712.97691151035917</v>
      </c>
      <c r="N6865">
        <f t="shared" si="1392"/>
        <v>0.10326869930736071</v>
      </c>
      <c r="O6865">
        <f t="shared" si="1393"/>
        <v>-0.7447707860663807</v>
      </c>
      <c r="P6865" t="str">
        <f t="shared" si="1394"/>
        <v/>
      </c>
      <c r="Q6865">
        <f t="shared" si="1390"/>
        <v>0</v>
      </c>
      <c r="R6865">
        <f t="shared" si="1395"/>
        <v>0</v>
      </c>
      <c r="S6865" t="str">
        <f t="shared" si="1396"/>
        <v/>
      </c>
      <c r="T6865" t="str">
        <f t="shared" si="1397"/>
        <v/>
      </c>
      <c r="U6865" t="str">
        <f t="shared" si="1398"/>
        <v/>
      </c>
      <c r="W6865">
        <f t="shared" ca="1" si="1399"/>
        <v>-85.339250187699236</v>
      </c>
    </row>
    <row r="6866" spans="1:23" x14ac:dyDescent="0.25">
      <c r="A6866" s="2">
        <v>43235.850601307873</v>
      </c>
      <c r="B6866">
        <v>712.9</v>
      </c>
      <c r="C6866">
        <v>1</v>
      </c>
      <c r="H6866">
        <f>VLOOKUP(A6866,[1]Sheet1!$A$2:$F$5022,5,FALSE)</f>
        <v>712.88</v>
      </c>
      <c r="I6866">
        <f>VLOOKUP(A6866,[1]Sheet1!$A$2:$F$5022,6,FALSE)</f>
        <v>712.36342720000005</v>
      </c>
      <c r="J6866">
        <f t="shared" ca="1" si="1400"/>
        <v>1.6833127595107809E-4</v>
      </c>
      <c r="K6866">
        <f t="shared" ca="1" si="1401"/>
        <v>0.12000000000000455</v>
      </c>
      <c r="L6866" s="6">
        <f t="shared" si="1402"/>
        <v>6865</v>
      </c>
      <c r="M6866">
        <f t="shared" si="1391"/>
        <v>712.95681283444594</v>
      </c>
      <c r="N6866">
        <f t="shared" si="1392"/>
        <v>0.10161590160106812</v>
      </c>
      <c r="O6866">
        <f t="shared" si="1393"/>
        <v>-0.55909393658685569</v>
      </c>
      <c r="P6866" t="str">
        <f t="shared" si="1394"/>
        <v/>
      </c>
      <c r="Q6866">
        <f t="shared" si="1390"/>
        <v>0</v>
      </c>
      <c r="R6866">
        <f t="shared" si="1395"/>
        <v>0</v>
      </c>
      <c r="S6866" t="str">
        <f t="shared" si="1396"/>
        <v/>
      </c>
      <c r="T6866" t="str">
        <f t="shared" si="1397"/>
        <v/>
      </c>
      <c r="U6866" t="str">
        <f t="shared" si="1398"/>
        <v/>
      </c>
      <c r="W6866">
        <f t="shared" ca="1" si="1399"/>
        <v>-85.339250187699236</v>
      </c>
    </row>
    <row r="6867" spans="1:23" x14ac:dyDescent="0.25">
      <c r="A6867" s="2">
        <v>43235.850601307873</v>
      </c>
      <c r="B6867">
        <v>712.9</v>
      </c>
      <c r="C6867">
        <v>1</v>
      </c>
      <c r="H6867">
        <f>VLOOKUP(A6867,[1]Sheet1!$A$2:$F$5022,5,FALSE)</f>
        <v>712.88</v>
      </c>
      <c r="I6867">
        <f>VLOOKUP(A6867,[1]Sheet1!$A$2:$F$5022,6,FALSE)</f>
        <v>712.36342720000005</v>
      </c>
      <c r="J6867">
        <f t="shared" ca="1" si="1400"/>
        <v>1.6833127595107809E-4</v>
      </c>
      <c r="K6867">
        <f t="shared" ca="1" si="1401"/>
        <v>0.12000000000000455</v>
      </c>
      <c r="L6867" s="6">
        <f t="shared" si="1402"/>
        <v>6866</v>
      </c>
      <c r="M6867">
        <f t="shared" si="1391"/>
        <v>712.93721836021336</v>
      </c>
      <c r="N6867">
        <f t="shared" si="1392"/>
        <v>9.9031159056853446E-2</v>
      </c>
      <c r="O6867">
        <f t="shared" si="1393"/>
        <v>-0.37582474614904166</v>
      </c>
      <c r="P6867" t="str">
        <f t="shared" si="1394"/>
        <v/>
      </c>
      <c r="Q6867">
        <f t="shared" si="1390"/>
        <v>0</v>
      </c>
      <c r="R6867">
        <f t="shared" si="1395"/>
        <v>0</v>
      </c>
      <c r="S6867" t="str">
        <f t="shared" si="1396"/>
        <v/>
      </c>
      <c r="T6867" t="str">
        <f t="shared" si="1397"/>
        <v/>
      </c>
      <c r="U6867" t="str">
        <f t="shared" si="1398"/>
        <v/>
      </c>
      <c r="W6867">
        <f t="shared" ca="1" si="1399"/>
        <v>-85.339250187699236</v>
      </c>
    </row>
    <row r="6868" spans="1:23" x14ac:dyDescent="0.25">
      <c r="A6868" s="2">
        <v>43235.850601307873</v>
      </c>
      <c r="B6868">
        <v>712.9</v>
      </c>
      <c r="C6868">
        <v>1</v>
      </c>
      <c r="H6868">
        <f>VLOOKUP(A6868,[1]Sheet1!$A$2:$F$5022,5,FALSE)</f>
        <v>712.88</v>
      </c>
      <c r="I6868">
        <f>VLOOKUP(A6868,[1]Sheet1!$A$2:$F$5022,6,FALSE)</f>
        <v>712.36342720000005</v>
      </c>
      <c r="J6868">
        <f t="shared" ca="1" si="1400"/>
        <v>1.6833127595107809E-4</v>
      </c>
      <c r="K6868">
        <f t="shared" ca="1" si="1401"/>
        <v>0.12000000000000455</v>
      </c>
      <c r="L6868" s="6">
        <f t="shared" si="1402"/>
        <v>6867</v>
      </c>
      <c r="M6868">
        <f t="shared" si="1391"/>
        <v>712.91812808766156</v>
      </c>
      <c r="N6868">
        <f t="shared" si="1392"/>
        <v>9.5527313736964284E-2</v>
      </c>
      <c r="O6868">
        <f t="shared" si="1393"/>
        <v>-0.18976863215787756</v>
      </c>
      <c r="P6868" t="str">
        <f t="shared" si="1394"/>
        <v/>
      </c>
      <c r="Q6868">
        <f t="shared" si="1390"/>
        <v>0</v>
      </c>
      <c r="R6868">
        <f t="shared" si="1395"/>
        <v>0</v>
      </c>
      <c r="S6868" t="str">
        <f t="shared" si="1396"/>
        <v/>
      </c>
      <c r="T6868" t="str">
        <f t="shared" si="1397"/>
        <v/>
      </c>
      <c r="U6868" t="str">
        <f t="shared" si="1398"/>
        <v/>
      </c>
      <c r="W6868">
        <f t="shared" ca="1" si="1399"/>
        <v>-85.339250187699236</v>
      </c>
    </row>
    <row r="6869" spans="1:23" x14ac:dyDescent="0.25">
      <c r="A6869" s="2">
        <v>43235.850601307873</v>
      </c>
      <c r="B6869">
        <v>712.9</v>
      </c>
      <c r="C6869">
        <v>1</v>
      </c>
      <c r="H6869">
        <f>VLOOKUP(A6869,[1]Sheet1!$A$2:$F$5022,5,FALSE)</f>
        <v>712.88</v>
      </c>
      <c r="I6869">
        <f>VLOOKUP(A6869,[1]Sheet1!$A$2:$F$5022,6,FALSE)</f>
        <v>712.36342720000005</v>
      </c>
      <c r="J6869">
        <f t="shared" ca="1" si="1400"/>
        <v>1.6833127595107809E-4</v>
      </c>
      <c r="K6869">
        <f t="shared" ca="1" si="1401"/>
        <v>0.12000000000000455</v>
      </c>
      <c r="L6869" s="6">
        <f t="shared" si="1402"/>
        <v>6868</v>
      </c>
      <c r="M6869">
        <f t="shared" si="1391"/>
        <v>712.89954201679029</v>
      </c>
      <c r="N6869">
        <f t="shared" si="1392"/>
        <v>9.1088309765137002E-2</v>
      </c>
      <c r="O6869">
        <f t="shared" si="1393"/>
        <v>5.0279032607589459E-3</v>
      </c>
      <c r="P6869" t="str">
        <f t="shared" si="1394"/>
        <v/>
      </c>
      <c r="Q6869">
        <f t="shared" si="1390"/>
        <v>0</v>
      </c>
      <c r="R6869">
        <f t="shared" si="1395"/>
        <v>0</v>
      </c>
      <c r="S6869" t="str">
        <f t="shared" si="1396"/>
        <v/>
      </c>
      <c r="T6869" t="str">
        <f t="shared" si="1397"/>
        <v/>
      </c>
      <c r="U6869" t="str">
        <f t="shared" si="1398"/>
        <v/>
      </c>
      <c r="W6869">
        <f t="shared" ca="1" si="1399"/>
        <v>-85.339250187699236</v>
      </c>
    </row>
    <row r="6870" spans="1:23" x14ac:dyDescent="0.25">
      <c r="A6870" s="2">
        <v>43235.850601620368</v>
      </c>
      <c r="B6870">
        <v>712.89872831179991</v>
      </c>
      <c r="C6870">
        <v>2</v>
      </c>
      <c r="H6870">
        <f>VLOOKUP(A6870,[1]Sheet1!$A$2:$F$5022,5,FALSE)</f>
        <v>712.51526390330002</v>
      </c>
      <c r="I6870">
        <f>VLOOKUP(A6870,[1]Sheet1!$A$2:$F$5022,6,FALSE)</f>
        <v>712.36342720000005</v>
      </c>
      <c r="J6870">
        <f t="shared" ca="1" si="1400"/>
        <v>6.8031678934777522E-4</v>
      </c>
      <c r="K6870">
        <f t="shared" ca="1" si="1401"/>
        <v>0.48473609669997586</v>
      </c>
      <c r="L6870" s="6">
        <f t="shared" si="1402"/>
        <v>6869</v>
      </c>
      <c r="M6870">
        <f t="shared" si="1391"/>
        <v>712.88146014759968</v>
      </c>
      <c r="N6870">
        <f t="shared" si="1392"/>
        <v>8.5661518714216983E-2</v>
      </c>
      <c r="O6870">
        <f t="shared" si="1393"/>
        <v>0.20158601504418283</v>
      </c>
      <c r="P6870" t="str">
        <f t="shared" si="1394"/>
        <v/>
      </c>
      <c r="Q6870">
        <f t="shared" si="1390"/>
        <v>3.1249510357156396E-7</v>
      </c>
      <c r="R6870">
        <f t="shared" si="1395"/>
        <v>0</v>
      </c>
      <c r="S6870" t="str">
        <f t="shared" si="1396"/>
        <v/>
      </c>
      <c r="T6870" t="str">
        <f t="shared" si="1397"/>
        <v/>
      </c>
      <c r="U6870" t="str">
        <f t="shared" si="1398"/>
        <v/>
      </c>
      <c r="W6870">
        <f t="shared" ca="1" si="1399"/>
        <v>-85.339250187699236</v>
      </c>
    </row>
    <row r="6871" spans="1:23" x14ac:dyDescent="0.25">
      <c r="A6871" s="2">
        <v>43235.850601620368</v>
      </c>
      <c r="B6871">
        <v>712.88</v>
      </c>
      <c r="C6871">
        <v>1</v>
      </c>
      <c r="H6871">
        <f>VLOOKUP(A6871,[1]Sheet1!$A$2:$F$5022,5,FALSE)</f>
        <v>712.51526390330002</v>
      </c>
      <c r="I6871">
        <f>VLOOKUP(A6871,[1]Sheet1!$A$2:$F$5022,6,FALSE)</f>
        <v>712.36342720000005</v>
      </c>
      <c r="J6871">
        <f t="shared" ca="1" si="1400"/>
        <v>6.8031678934777522E-4</v>
      </c>
      <c r="K6871">
        <f t="shared" ca="1" si="1401"/>
        <v>0.48473609669997586</v>
      </c>
      <c r="L6871" s="6">
        <f t="shared" si="1402"/>
        <v>6870</v>
      </c>
      <c r="M6871">
        <f t="shared" si="1391"/>
        <v>712.86373714429567</v>
      </c>
      <c r="N6871">
        <f t="shared" si="1392"/>
        <v>7.9128204812995748E-2</v>
      </c>
      <c r="O6871">
        <f t="shared" si="1393"/>
        <v>0.2055253969524572</v>
      </c>
      <c r="P6871" t="str">
        <f t="shared" si="1394"/>
        <v/>
      </c>
      <c r="Q6871">
        <f t="shared" si="1390"/>
        <v>0</v>
      </c>
      <c r="R6871">
        <f t="shared" si="1395"/>
        <v>0</v>
      </c>
      <c r="S6871" t="str">
        <f t="shared" si="1396"/>
        <v/>
      </c>
      <c r="T6871" t="str">
        <f t="shared" si="1397"/>
        <v/>
      </c>
      <c r="U6871" t="str">
        <f t="shared" si="1398"/>
        <v/>
      </c>
      <c r="W6871">
        <f t="shared" ca="1" si="1399"/>
        <v>-85.339250187699236</v>
      </c>
    </row>
    <row r="6872" spans="1:23" x14ac:dyDescent="0.25">
      <c r="A6872" s="2">
        <v>43235.850601620368</v>
      </c>
      <c r="B6872">
        <v>712.88</v>
      </c>
      <c r="C6872">
        <v>1</v>
      </c>
      <c r="H6872">
        <f>VLOOKUP(A6872,[1]Sheet1!$A$2:$F$5022,5,FALSE)</f>
        <v>712.51526390330002</v>
      </c>
      <c r="I6872">
        <f>VLOOKUP(A6872,[1]Sheet1!$A$2:$F$5022,6,FALSE)</f>
        <v>712.36342720000005</v>
      </c>
      <c r="J6872">
        <f t="shared" ca="1" si="1400"/>
        <v>6.8031678934777522E-4</v>
      </c>
      <c r="K6872">
        <f t="shared" ca="1" si="1401"/>
        <v>0.48473609669997586</v>
      </c>
      <c r="L6872" s="6">
        <f t="shared" si="1402"/>
        <v>6871</v>
      </c>
      <c r="M6872">
        <f t="shared" si="1391"/>
        <v>712.84438437605388</v>
      </c>
      <c r="N6872">
        <f t="shared" si="1392"/>
        <v>7.1021706205569982E-2</v>
      </c>
      <c r="O6872">
        <f t="shared" si="1393"/>
        <v>0.50147519468239798</v>
      </c>
      <c r="P6872" t="str">
        <f t="shared" si="1394"/>
        <v/>
      </c>
      <c r="Q6872">
        <f t="shared" si="1390"/>
        <v>0</v>
      </c>
      <c r="R6872">
        <f t="shared" si="1395"/>
        <v>0</v>
      </c>
      <c r="S6872" t="str">
        <f t="shared" si="1396"/>
        <v/>
      </c>
      <c r="T6872" t="str">
        <f t="shared" si="1397"/>
        <v/>
      </c>
      <c r="U6872" t="str">
        <f t="shared" si="1398"/>
        <v/>
      </c>
      <c r="W6872">
        <f t="shared" ca="1" si="1399"/>
        <v>-85.339250187699236</v>
      </c>
    </row>
    <row r="6873" spans="1:23" x14ac:dyDescent="0.25">
      <c r="A6873" s="2">
        <v>43235.850601620368</v>
      </c>
      <c r="B6873">
        <v>712.88</v>
      </c>
      <c r="C6873">
        <v>1</v>
      </c>
      <c r="H6873">
        <f>VLOOKUP(A6873,[1]Sheet1!$A$2:$F$5022,5,FALSE)</f>
        <v>712.51526390330002</v>
      </c>
      <c r="I6873">
        <f>VLOOKUP(A6873,[1]Sheet1!$A$2:$F$5022,6,FALSE)</f>
        <v>712.36342720000005</v>
      </c>
      <c r="J6873">
        <f t="shared" ca="1" si="1400"/>
        <v>6.8031678934777522E-4</v>
      </c>
      <c r="K6873">
        <f t="shared" ca="1" si="1401"/>
        <v>0.48473609669997586</v>
      </c>
      <c r="L6873" s="6">
        <f t="shared" si="1402"/>
        <v>6872</v>
      </c>
      <c r="M6873">
        <f t="shared" si="1391"/>
        <v>712.82592450629681</v>
      </c>
      <c r="N6873">
        <f t="shared" si="1392"/>
        <v>6.1445924331646105E-2</v>
      </c>
      <c r="O6873">
        <f t="shared" si="1393"/>
        <v>0.88005013011628663</v>
      </c>
      <c r="P6873" t="str">
        <f t="shared" si="1394"/>
        <v/>
      </c>
      <c r="Q6873">
        <f t="shared" si="1390"/>
        <v>0</v>
      </c>
      <c r="R6873">
        <f t="shared" si="1395"/>
        <v>0</v>
      </c>
      <c r="S6873" t="str">
        <f t="shared" si="1396"/>
        <v/>
      </c>
      <c r="T6873" t="str">
        <f t="shared" si="1397"/>
        <v/>
      </c>
      <c r="U6873" t="str">
        <f t="shared" si="1398"/>
        <v/>
      </c>
      <c r="W6873">
        <f t="shared" ca="1" si="1399"/>
        <v>-85.339250187699236</v>
      </c>
    </row>
    <row r="6874" spans="1:23" x14ac:dyDescent="0.25">
      <c r="A6874" s="2">
        <v>43235.850601620368</v>
      </c>
      <c r="B6874">
        <v>712.88</v>
      </c>
      <c r="C6874">
        <v>1</v>
      </c>
      <c r="H6874">
        <f>VLOOKUP(A6874,[1]Sheet1!$A$2:$F$5022,5,FALSE)</f>
        <v>712.51526390330002</v>
      </c>
      <c r="I6874">
        <f>VLOOKUP(A6874,[1]Sheet1!$A$2:$F$5022,6,FALSE)</f>
        <v>712.36342720000005</v>
      </c>
      <c r="J6874">
        <f t="shared" ca="1" si="1400"/>
        <v>6.8031678934777522E-4</v>
      </c>
      <c r="K6874">
        <f t="shared" ca="1" si="1401"/>
        <v>0.48473609669997586</v>
      </c>
      <c r="L6874" s="6">
        <f t="shared" si="1402"/>
        <v>6873</v>
      </c>
      <c r="M6874">
        <f t="shared" si="1391"/>
        <v>712.81435386396174</v>
      </c>
      <c r="N6874">
        <f t="shared" si="1392"/>
        <v>5.9006159301308009E-2</v>
      </c>
      <c r="O6874">
        <f t="shared" si="1393"/>
        <v>1.1125302310058747</v>
      </c>
      <c r="P6874" t="str">
        <f t="shared" si="1394"/>
        <v/>
      </c>
      <c r="Q6874">
        <f t="shared" si="1390"/>
        <v>0</v>
      </c>
      <c r="R6874">
        <f t="shared" si="1395"/>
        <v>0</v>
      </c>
      <c r="S6874" t="str">
        <f t="shared" si="1396"/>
        <v/>
      </c>
      <c r="T6874" t="str">
        <f t="shared" si="1397"/>
        <v/>
      </c>
      <c r="U6874" t="str">
        <f t="shared" si="1398"/>
        <v/>
      </c>
      <c r="W6874">
        <f t="shared" ca="1" si="1399"/>
        <v>-85.339250187699236</v>
      </c>
    </row>
    <row r="6875" spans="1:23" x14ac:dyDescent="0.25">
      <c r="A6875" s="2">
        <v>43235.850601620368</v>
      </c>
      <c r="B6875">
        <v>712.88</v>
      </c>
      <c r="C6875">
        <v>1</v>
      </c>
      <c r="H6875">
        <f>VLOOKUP(A6875,[1]Sheet1!$A$2:$F$5022,5,FALSE)</f>
        <v>712.51526390330002</v>
      </c>
      <c r="I6875">
        <f>VLOOKUP(A6875,[1]Sheet1!$A$2:$F$5022,6,FALSE)</f>
        <v>712.36342720000005</v>
      </c>
      <c r="J6875">
        <f t="shared" ca="1" si="1400"/>
        <v>9.5311651708300429E-4</v>
      </c>
      <c r="K6875">
        <f t="shared" ca="1" si="1401"/>
        <v>0.67911006669999097</v>
      </c>
      <c r="L6875" s="6">
        <f t="shared" si="1402"/>
        <v>6874</v>
      </c>
      <c r="M6875">
        <f t="shared" si="1391"/>
        <v>712.8042108734694</v>
      </c>
      <c r="N6875">
        <f t="shared" si="1392"/>
        <v>5.7206884995734619E-2</v>
      </c>
      <c r="O6875">
        <f t="shared" si="1393"/>
        <v>1.3248252642360305</v>
      </c>
      <c r="P6875" t="str">
        <f t="shared" si="1394"/>
        <v/>
      </c>
      <c r="Q6875">
        <f t="shared" si="1390"/>
        <v>0</v>
      </c>
      <c r="R6875">
        <f t="shared" si="1395"/>
        <v>0</v>
      </c>
      <c r="S6875" t="str">
        <f t="shared" si="1396"/>
        <v/>
      </c>
      <c r="T6875" t="str">
        <f t="shared" si="1397"/>
        <v/>
      </c>
      <c r="U6875" t="str">
        <f t="shared" si="1398"/>
        <v/>
      </c>
      <c r="W6875">
        <f t="shared" ca="1" si="1399"/>
        <v>-85.339250187699236</v>
      </c>
    </row>
    <row r="6876" spans="1:23" x14ac:dyDescent="0.25">
      <c r="A6876" s="2">
        <v>43235.850601620368</v>
      </c>
      <c r="B6876">
        <v>712.88</v>
      </c>
      <c r="C6876">
        <v>1</v>
      </c>
      <c r="H6876">
        <f>VLOOKUP(A6876,[1]Sheet1!$A$2:$F$5022,5,FALSE)</f>
        <v>712.51526390330002</v>
      </c>
      <c r="I6876">
        <f>VLOOKUP(A6876,[1]Sheet1!$A$2:$F$5022,6,FALSE)</f>
        <v>712.36342720000005</v>
      </c>
      <c r="J6876">
        <f t="shared" ca="1" si="1400"/>
        <v>9.5311651708300429E-4</v>
      </c>
      <c r="K6876">
        <f t="shared" ca="1" si="1401"/>
        <v>0.67911006669999097</v>
      </c>
      <c r="L6876" s="6">
        <f t="shared" si="1402"/>
        <v>6875</v>
      </c>
      <c r="M6876">
        <f t="shared" si="1391"/>
        <v>712.80060344836079</v>
      </c>
      <c r="N6876">
        <f t="shared" si="1392"/>
        <v>5.8532469666056616E-2</v>
      </c>
      <c r="O6876">
        <f t="shared" si="1393"/>
        <v>1.3564531292150304</v>
      </c>
      <c r="P6876" t="str">
        <f t="shared" si="1394"/>
        <v/>
      </c>
      <c r="Q6876">
        <f t="shared" si="1390"/>
        <v>0</v>
      </c>
      <c r="R6876">
        <f t="shared" si="1395"/>
        <v>0</v>
      </c>
      <c r="S6876" t="str">
        <f t="shared" si="1396"/>
        <v/>
      </c>
      <c r="T6876" t="str">
        <f t="shared" si="1397"/>
        <v/>
      </c>
      <c r="U6876" t="str">
        <f t="shared" si="1398"/>
        <v/>
      </c>
      <c r="W6876">
        <f t="shared" ca="1" si="1399"/>
        <v>-85.339250187699236</v>
      </c>
    </row>
    <row r="6877" spans="1:23" x14ac:dyDescent="0.25">
      <c r="A6877" s="2">
        <v>43235.850601620368</v>
      </c>
      <c r="B6877">
        <v>712.88</v>
      </c>
      <c r="C6877">
        <v>1</v>
      </c>
      <c r="H6877">
        <f>VLOOKUP(A6877,[1]Sheet1!$A$2:$F$5022,5,FALSE)</f>
        <v>712.51526390330002</v>
      </c>
      <c r="I6877">
        <f>VLOOKUP(A6877,[1]Sheet1!$A$2:$F$5022,6,FALSE)</f>
        <v>712.36342720000005</v>
      </c>
      <c r="J6877">
        <f t="shared" ca="1" si="1400"/>
        <v>9.5311651708300429E-4</v>
      </c>
      <c r="K6877">
        <f t="shared" ca="1" si="1401"/>
        <v>0.67911006669999097</v>
      </c>
      <c r="L6877" s="6">
        <f t="shared" si="1402"/>
        <v>6876</v>
      </c>
      <c r="M6877">
        <f t="shared" si="1391"/>
        <v>712.7988123081617</v>
      </c>
      <c r="N6877">
        <f t="shared" si="1392"/>
        <v>5.9943880046362925E-2</v>
      </c>
      <c r="O6877">
        <f t="shared" si="1393"/>
        <v>1.3543950070549533</v>
      </c>
      <c r="P6877" t="str">
        <f t="shared" si="1394"/>
        <v/>
      </c>
      <c r="Q6877">
        <f t="shared" si="1390"/>
        <v>0</v>
      </c>
      <c r="R6877">
        <f t="shared" si="1395"/>
        <v>0</v>
      </c>
      <c r="S6877" t="str">
        <f t="shared" si="1396"/>
        <v/>
      </c>
      <c r="T6877" t="str">
        <f t="shared" si="1397"/>
        <v/>
      </c>
      <c r="U6877" t="str">
        <f t="shared" si="1398"/>
        <v/>
      </c>
      <c r="W6877">
        <f t="shared" ca="1" si="1399"/>
        <v>-85.339250187699236</v>
      </c>
    </row>
    <row r="6878" spans="1:23" x14ac:dyDescent="0.25">
      <c r="A6878" s="2">
        <v>43235.850601620368</v>
      </c>
      <c r="B6878">
        <v>712.88</v>
      </c>
      <c r="C6878">
        <v>1</v>
      </c>
      <c r="H6878">
        <f>VLOOKUP(A6878,[1]Sheet1!$A$2:$F$5022,5,FALSE)</f>
        <v>712.51526390330002</v>
      </c>
      <c r="I6878">
        <f>VLOOKUP(A6878,[1]Sheet1!$A$2:$F$5022,6,FALSE)</f>
        <v>712.36342720000005</v>
      </c>
      <c r="J6878">
        <f t="shared" ca="1" si="1400"/>
        <v>9.5311651708300429E-4</v>
      </c>
      <c r="K6878">
        <f t="shared" ca="1" si="1401"/>
        <v>0.67911006669999097</v>
      </c>
      <c r="L6878" s="6">
        <f t="shared" si="1402"/>
        <v>6877</v>
      </c>
      <c r="M6878">
        <f t="shared" si="1391"/>
        <v>712.79863461334094</v>
      </c>
      <c r="N6878">
        <f t="shared" si="1392"/>
        <v>6.1223712234840348E-2</v>
      </c>
      <c r="O6878">
        <f t="shared" si="1393"/>
        <v>1.3289848604240002</v>
      </c>
      <c r="P6878" t="str">
        <f t="shared" si="1394"/>
        <v/>
      </c>
      <c r="Q6878">
        <f t="shared" si="1390"/>
        <v>0</v>
      </c>
      <c r="R6878">
        <f t="shared" si="1395"/>
        <v>0</v>
      </c>
      <c r="S6878" t="str">
        <f t="shared" si="1396"/>
        <v/>
      </c>
      <c r="T6878" t="str">
        <f t="shared" si="1397"/>
        <v/>
      </c>
      <c r="U6878" t="str">
        <f t="shared" si="1398"/>
        <v/>
      </c>
      <c r="W6878">
        <f t="shared" ca="1" si="1399"/>
        <v>-85.339250187699236</v>
      </c>
    </row>
    <row r="6879" spans="1:23" x14ac:dyDescent="0.25">
      <c r="A6879" s="2">
        <v>43235.850601620368</v>
      </c>
      <c r="B6879">
        <v>712.88</v>
      </c>
      <c r="C6879">
        <v>1</v>
      </c>
      <c r="H6879">
        <f>VLOOKUP(A6879,[1]Sheet1!$A$2:$F$5022,5,FALSE)</f>
        <v>712.51526390330002</v>
      </c>
      <c r="I6879">
        <f>VLOOKUP(A6879,[1]Sheet1!$A$2:$F$5022,6,FALSE)</f>
        <v>712.36342720000005</v>
      </c>
      <c r="J6879">
        <f t="shared" ca="1" si="1400"/>
        <v>9.5311651708300429E-4</v>
      </c>
      <c r="K6879">
        <f t="shared" ca="1" si="1401"/>
        <v>0.67911006669999097</v>
      </c>
      <c r="L6879" s="6">
        <f t="shared" si="1402"/>
        <v>6878</v>
      </c>
      <c r="M6879">
        <f t="shared" si="1391"/>
        <v>712.80007036389816</v>
      </c>
      <c r="N6879">
        <f t="shared" si="1392"/>
        <v>6.2147359213068881E-2</v>
      </c>
      <c r="O6879">
        <f t="shared" si="1393"/>
        <v>1.2861308527656554</v>
      </c>
      <c r="P6879" t="str">
        <f t="shared" si="1394"/>
        <v/>
      </c>
      <c r="Q6879">
        <f t="shared" si="1390"/>
        <v>0</v>
      </c>
      <c r="R6879">
        <f t="shared" si="1395"/>
        <v>0</v>
      </c>
      <c r="S6879" t="str">
        <f t="shared" si="1396"/>
        <v/>
      </c>
      <c r="T6879" t="str">
        <f t="shared" si="1397"/>
        <v/>
      </c>
      <c r="U6879" t="str">
        <f t="shared" si="1398"/>
        <v/>
      </c>
      <c r="W6879">
        <f t="shared" ca="1" si="1399"/>
        <v>-85.339250187699236</v>
      </c>
    </row>
    <row r="6880" spans="1:23" x14ac:dyDescent="0.25">
      <c r="A6880" s="2">
        <v>43235.850601620368</v>
      </c>
      <c r="B6880">
        <v>712.88</v>
      </c>
      <c r="C6880">
        <v>1</v>
      </c>
      <c r="H6880">
        <f>VLOOKUP(A6880,[1]Sheet1!$A$2:$F$5022,5,FALSE)</f>
        <v>712.51526390330002</v>
      </c>
      <c r="I6880">
        <f>VLOOKUP(A6880,[1]Sheet1!$A$2:$F$5022,6,FALSE)</f>
        <v>712.36342720000005</v>
      </c>
      <c r="J6880">
        <f t="shared" ca="1" si="1400"/>
        <v>9.5311651708300429E-4</v>
      </c>
      <c r="K6880">
        <f t="shared" ca="1" si="1401"/>
        <v>0.67911006669999097</v>
      </c>
      <c r="L6880" s="6">
        <f t="shared" si="1402"/>
        <v>6879</v>
      </c>
      <c r="M6880">
        <f t="shared" si="1391"/>
        <v>712.80311955983359</v>
      </c>
      <c r="N6880">
        <f t="shared" si="1392"/>
        <v>6.2457419315953715E-2</v>
      </c>
      <c r="O6880">
        <f t="shared" si="1393"/>
        <v>1.2309256611690931</v>
      </c>
      <c r="P6880" t="str">
        <f t="shared" si="1394"/>
        <v/>
      </c>
      <c r="Q6880">
        <f t="shared" si="1390"/>
        <v>0</v>
      </c>
      <c r="R6880">
        <f t="shared" si="1395"/>
        <v>0</v>
      </c>
      <c r="S6880" t="str">
        <f t="shared" si="1396"/>
        <v/>
      </c>
      <c r="T6880" t="str">
        <f t="shared" si="1397"/>
        <v/>
      </c>
      <c r="U6880" t="str">
        <f t="shared" si="1398"/>
        <v/>
      </c>
      <c r="W6880">
        <f t="shared" ca="1" si="1399"/>
        <v>-85.339250187699236</v>
      </c>
    </row>
    <row r="6881" spans="1:23" x14ac:dyDescent="0.25">
      <c r="A6881" s="2">
        <v>43235.850601620368</v>
      </c>
      <c r="B6881">
        <v>712.88</v>
      </c>
      <c r="C6881">
        <v>1</v>
      </c>
      <c r="H6881">
        <f>VLOOKUP(A6881,[1]Sheet1!$A$2:$F$5022,5,FALSE)</f>
        <v>712.51526390330002</v>
      </c>
      <c r="I6881">
        <f>VLOOKUP(A6881,[1]Sheet1!$A$2:$F$5022,6,FALSE)</f>
        <v>712.36342720000005</v>
      </c>
      <c r="J6881">
        <f t="shared" ca="1" si="1400"/>
        <v>9.5311651708300429E-4</v>
      </c>
      <c r="K6881">
        <f t="shared" ca="1" si="1401"/>
        <v>0.67911006669999097</v>
      </c>
      <c r="L6881" s="6">
        <f t="shared" si="1402"/>
        <v>6880</v>
      </c>
      <c r="M6881">
        <f t="shared" si="1391"/>
        <v>712.80778220114723</v>
      </c>
      <c r="N6881">
        <f t="shared" si="1392"/>
        <v>6.1845284337220946E-2</v>
      </c>
      <c r="O6881">
        <f t="shared" si="1393"/>
        <v>1.1677171449157422</v>
      </c>
      <c r="P6881" t="str">
        <f t="shared" si="1394"/>
        <v/>
      </c>
      <c r="Q6881">
        <f t="shared" si="1390"/>
        <v>0</v>
      </c>
      <c r="R6881">
        <f t="shared" si="1395"/>
        <v>0</v>
      </c>
      <c r="S6881" t="str">
        <f t="shared" si="1396"/>
        <v/>
      </c>
      <c r="T6881" t="str">
        <f t="shared" si="1397"/>
        <v/>
      </c>
      <c r="U6881" t="str">
        <f t="shared" si="1398"/>
        <v/>
      </c>
      <c r="W6881">
        <f t="shared" ca="1" si="1399"/>
        <v>-85.339250187699236</v>
      </c>
    </row>
    <row r="6882" spans="1:23" x14ac:dyDescent="0.25">
      <c r="A6882" s="2">
        <v>43235.850601620368</v>
      </c>
      <c r="B6882">
        <v>712.88</v>
      </c>
      <c r="C6882">
        <v>1</v>
      </c>
      <c r="H6882">
        <f>VLOOKUP(A6882,[1]Sheet1!$A$2:$F$5022,5,FALSE)</f>
        <v>712.51526390330002</v>
      </c>
      <c r="I6882">
        <f>VLOOKUP(A6882,[1]Sheet1!$A$2:$F$5022,6,FALSE)</f>
        <v>712.36342720000005</v>
      </c>
      <c r="J6882">
        <f t="shared" ca="1" si="1400"/>
        <v>9.5311651708300429E-4</v>
      </c>
      <c r="K6882">
        <f t="shared" ca="1" si="1401"/>
        <v>0.67911006669999097</v>
      </c>
      <c r="L6882" s="6">
        <f t="shared" si="1402"/>
        <v>6881</v>
      </c>
      <c r="M6882">
        <f t="shared" si="1391"/>
        <v>712.81405828783898</v>
      </c>
      <c r="N6882">
        <f t="shared" si="1392"/>
        <v>5.9911604261545987E-2</v>
      </c>
      <c r="O6882">
        <f t="shared" si="1393"/>
        <v>1.1006500822970755</v>
      </c>
      <c r="P6882" t="str">
        <f t="shared" si="1394"/>
        <v/>
      </c>
      <c r="Q6882">
        <f t="shared" si="1390"/>
        <v>0</v>
      </c>
      <c r="R6882">
        <f t="shared" si="1395"/>
        <v>0</v>
      </c>
      <c r="S6882" t="str">
        <f t="shared" si="1396"/>
        <v/>
      </c>
      <c r="T6882" t="str">
        <f t="shared" si="1397"/>
        <v/>
      </c>
      <c r="U6882" t="str">
        <f t="shared" si="1398"/>
        <v/>
      </c>
      <c r="W6882">
        <f t="shared" ca="1" si="1399"/>
        <v>-85.339250187699236</v>
      </c>
    </row>
    <row r="6883" spans="1:23" x14ac:dyDescent="0.25">
      <c r="A6883" s="2">
        <v>43235.850601620368</v>
      </c>
      <c r="B6883">
        <v>712.88</v>
      </c>
      <c r="C6883">
        <v>1</v>
      </c>
      <c r="H6883">
        <f>VLOOKUP(A6883,[1]Sheet1!$A$2:$F$5022,5,FALSE)</f>
        <v>712.51526390330002</v>
      </c>
      <c r="I6883">
        <f>VLOOKUP(A6883,[1]Sheet1!$A$2:$F$5022,6,FALSE)</f>
        <v>712.36342720000005</v>
      </c>
      <c r="J6883">
        <f t="shared" ca="1" si="1400"/>
        <v>9.5311651708300429E-4</v>
      </c>
      <c r="K6883">
        <f t="shared" ca="1" si="1401"/>
        <v>0.67911006669999097</v>
      </c>
      <c r="L6883" s="6">
        <f t="shared" si="1402"/>
        <v>6882</v>
      </c>
      <c r="M6883">
        <f t="shared" si="1391"/>
        <v>712.82194781990881</v>
      </c>
      <c r="N6883">
        <f t="shared" si="1392"/>
        <v>5.6078281077039577E-2</v>
      </c>
      <c r="O6883">
        <f t="shared" si="1393"/>
        <v>1.0351989928405576</v>
      </c>
      <c r="P6883" t="str">
        <f t="shared" si="1394"/>
        <v/>
      </c>
      <c r="Q6883">
        <f t="shared" si="1390"/>
        <v>0</v>
      </c>
      <c r="R6883">
        <f t="shared" si="1395"/>
        <v>0</v>
      </c>
      <c r="S6883" t="str">
        <f t="shared" si="1396"/>
        <v/>
      </c>
      <c r="T6883" t="str">
        <f t="shared" si="1397"/>
        <v/>
      </c>
      <c r="U6883" t="str">
        <f t="shared" si="1398"/>
        <v/>
      </c>
      <c r="W6883">
        <f t="shared" ca="1" si="1399"/>
        <v>-85.339250187699236</v>
      </c>
    </row>
    <row r="6884" spans="1:23" x14ac:dyDescent="0.25">
      <c r="A6884" s="2">
        <v>43235.850601620368</v>
      </c>
      <c r="B6884">
        <v>712.88</v>
      </c>
      <c r="C6884">
        <v>1</v>
      </c>
      <c r="H6884">
        <f>VLOOKUP(A6884,[1]Sheet1!$A$2:$F$5022,5,FALSE)</f>
        <v>712.51526390330002</v>
      </c>
      <c r="I6884">
        <f>VLOOKUP(A6884,[1]Sheet1!$A$2:$F$5022,6,FALSE)</f>
        <v>712.36342720000005</v>
      </c>
      <c r="J6884">
        <f t="shared" ca="1" si="1400"/>
        <v>9.5311651708300429E-4</v>
      </c>
      <c r="K6884">
        <f t="shared" ca="1" si="1401"/>
        <v>0.67911006669999097</v>
      </c>
      <c r="L6884" s="6">
        <f t="shared" si="1402"/>
        <v>6883</v>
      </c>
      <c r="M6884">
        <f t="shared" si="1391"/>
        <v>712.83145079735698</v>
      </c>
      <c r="N6884">
        <f t="shared" si="1392"/>
        <v>4.9354886865308284E-2</v>
      </c>
      <c r="O6884">
        <f t="shared" si="1393"/>
        <v>0.98367569508384267</v>
      </c>
      <c r="P6884" t="str">
        <f t="shared" si="1394"/>
        <v/>
      </c>
      <c r="Q6884">
        <f t="shared" si="1390"/>
        <v>0</v>
      </c>
      <c r="R6884">
        <f t="shared" si="1395"/>
        <v>0</v>
      </c>
      <c r="S6884" t="str">
        <f t="shared" si="1396"/>
        <v/>
      </c>
      <c r="T6884" t="str">
        <f t="shared" si="1397"/>
        <v/>
      </c>
      <c r="U6884" t="str">
        <f t="shared" si="1398"/>
        <v/>
      </c>
      <c r="W6884">
        <f t="shared" ca="1" si="1399"/>
        <v>-85.339250187699236</v>
      </c>
    </row>
    <row r="6885" spans="1:23" x14ac:dyDescent="0.25">
      <c r="A6885" s="2">
        <v>43235.850602210638</v>
      </c>
      <c r="B6885">
        <v>712.87554909130006</v>
      </c>
      <c r="C6885">
        <v>3</v>
      </c>
      <c r="H6885">
        <f>VLOOKUP(A6885,[1]Sheet1!$A$2:$F$5022,5,FALSE)</f>
        <v>712.43222323999998</v>
      </c>
      <c r="I6885">
        <f>VLOOKUP(A6885,[1]Sheet1!$A$2:$F$5022,6,FALSE)</f>
        <v>712.36342720000005</v>
      </c>
      <c r="J6885">
        <f t="shared" ca="1" si="1400"/>
        <v>1.069786998872567E-3</v>
      </c>
      <c r="K6885">
        <f t="shared" ca="1" si="1401"/>
        <v>0.76215073000003031</v>
      </c>
      <c r="L6885" s="6">
        <f t="shared" si="1402"/>
        <v>6884</v>
      </c>
      <c r="M6885">
        <f t="shared" si="1391"/>
        <v>712.84256722018301</v>
      </c>
      <c r="N6885">
        <f t="shared" si="1392"/>
        <v>3.7450296496203392E-2</v>
      </c>
      <c r="O6885">
        <f t="shared" si="1393"/>
        <v>0.88068384506350328</v>
      </c>
      <c r="P6885" t="str">
        <f t="shared" si="1394"/>
        <v/>
      </c>
      <c r="Q6885">
        <f t="shared" si="1390"/>
        <v>5.9026933740824461E-7</v>
      </c>
      <c r="R6885">
        <f t="shared" si="1395"/>
        <v>0</v>
      </c>
      <c r="S6885" t="str">
        <f t="shared" si="1396"/>
        <v/>
      </c>
      <c r="T6885" t="str">
        <f t="shared" si="1397"/>
        <v/>
      </c>
      <c r="U6885" t="str">
        <f t="shared" si="1398"/>
        <v/>
      </c>
      <c r="W6885">
        <f t="shared" ca="1" si="1399"/>
        <v>-85.339250187699236</v>
      </c>
    </row>
    <row r="6886" spans="1:23" x14ac:dyDescent="0.25">
      <c r="A6886" s="2">
        <v>43235.850628703702</v>
      </c>
      <c r="B6886">
        <v>712.47711259400012</v>
      </c>
      <c r="C6886">
        <v>10</v>
      </c>
      <c r="H6886">
        <f>VLOOKUP(A6886,[1]Sheet1!$A$2:$F$5022,5,FALSE)</f>
        <v>712.06678129200009</v>
      </c>
      <c r="I6886">
        <f>VLOOKUP(A6886,[1]Sheet1!$A$2:$F$5022,6,FALSE)</f>
        <v>712.36342720000005</v>
      </c>
      <c r="J6886">
        <f t="shared" ca="1" si="1400"/>
        <v>1.583549054140656E-3</v>
      </c>
      <c r="K6886">
        <f t="shared" ca="1" si="1401"/>
        <v>1.1275926779999281</v>
      </c>
      <c r="L6886" s="6">
        <f t="shared" si="1402"/>
        <v>6885</v>
      </c>
      <c r="M6886">
        <f t="shared" si="1391"/>
        <v>712.85008695201668</v>
      </c>
      <c r="N6886">
        <f t="shared" si="1392"/>
        <v>2.9040925089319831E-2</v>
      </c>
      <c r="O6886">
        <f t="shared" si="1393"/>
        <v>-12.843060504079096</v>
      </c>
      <c r="P6886" t="str">
        <f t="shared" si="1394"/>
        <v/>
      </c>
      <c r="Q6886">
        <f t="shared" si="1390"/>
        <v>2.6493064069654793E-5</v>
      </c>
      <c r="R6886">
        <f t="shared" si="1395"/>
        <v>0</v>
      </c>
      <c r="S6886" t="str">
        <f t="shared" si="1396"/>
        <v/>
      </c>
      <c r="T6886" t="str">
        <f t="shared" si="1397"/>
        <v/>
      </c>
      <c r="U6886" t="str">
        <f t="shared" si="1398"/>
        <v/>
      </c>
      <c r="W6886">
        <f t="shared" ca="1" si="1399"/>
        <v>-85.339250187699236</v>
      </c>
    </row>
    <row r="6887" spans="1:23" x14ac:dyDescent="0.25">
      <c r="A6887" s="2">
        <v>43235.850628703702</v>
      </c>
      <c r="B6887">
        <v>712.21</v>
      </c>
      <c r="C6887">
        <v>1</v>
      </c>
      <c r="H6887">
        <f>VLOOKUP(A6887,[1]Sheet1!$A$2:$F$5022,5,FALSE)</f>
        <v>712.06678129200009</v>
      </c>
      <c r="I6887">
        <f>VLOOKUP(A6887,[1]Sheet1!$A$2:$F$5022,6,FALSE)</f>
        <v>712.36342720000005</v>
      </c>
      <c r="J6887">
        <f t="shared" ca="1" si="1400"/>
        <v>1.583549054140656E-3</v>
      </c>
      <c r="K6887">
        <f t="shared" ca="1" si="1401"/>
        <v>1.1275926779999281</v>
      </c>
      <c r="L6887" s="6">
        <f t="shared" si="1402"/>
        <v>6886</v>
      </c>
      <c r="M6887">
        <f t="shared" si="1391"/>
        <v>712.80828940563254</v>
      </c>
      <c r="N6887">
        <f t="shared" si="1392"/>
        <v>6.7241389702034082E-2</v>
      </c>
      <c r="O6887">
        <f t="shared" si="1393"/>
        <v>-8.8976359394666247</v>
      </c>
      <c r="P6887" t="str">
        <f t="shared" si="1394"/>
        <v/>
      </c>
      <c r="Q6887">
        <f t="shared" ref="Q6887:Q6950" si="1403">A6887-A6886</f>
        <v>0</v>
      </c>
      <c r="R6887">
        <f t="shared" si="1395"/>
        <v>0</v>
      </c>
      <c r="S6887" t="str">
        <f t="shared" si="1396"/>
        <v/>
      </c>
      <c r="T6887" t="str">
        <f t="shared" si="1397"/>
        <v/>
      </c>
      <c r="U6887" t="str">
        <f t="shared" si="1398"/>
        <v/>
      </c>
      <c r="W6887">
        <f t="shared" ca="1" si="1399"/>
        <v>-85.339250187699236</v>
      </c>
    </row>
    <row r="6888" spans="1:23" x14ac:dyDescent="0.25">
      <c r="A6888" s="2">
        <v>43235.850645520833</v>
      </c>
      <c r="B6888">
        <v>712.17315066670005</v>
      </c>
      <c r="C6888">
        <v>6</v>
      </c>
      <c r="H6888">
        <f>VLOOKUP(A6888,[1]Sheet1!$A$2:$F$5022,5,FALSE)</f>
        <v>712.00228365999999</v>
      </c>
      <c r="I6888">
        <f>VLOOKUP(A6888,[1]Sheet1!$A$2:$F$5022,6,FALSE)</f>
        <v>712.36342720000005</v>
      </c>
      <c r="J6888">
        <f t="shared" ca="1" si="1400"/>
        <v>1.6742787731974197E-3</v>
      </c>
      <c r="K6888">
        <f t="shared" ca="1" si="1401"/>
        <v>1.192090310000026</v>
      </c>
      <c r="L6888" s="6">
        <f t="shared" si="1402"/>
        <v>6887</v>
      </c>
      <c r="M6888">
        <f t="shared" si="1391"/>
        <v>712.7323897223348</v>
      </c>
      <c r="N6888">
        <f t="shared" si="1392"/>
        <v>0.11847483054198588</v>
      </c>
      <c r="O6888">
        <f t="shared" si="1393"/>
        <v>-4.7203195233654416</v>
      </c>
      <c r="P6888" t="str">
        <f t="shared" si="1394"/>
        <v/>
      </c>
      <c r="Q6888">
        <f t="shared" si="1403"/>
        <v>1.6817131836432964E-5</v>
      </c>
      <c r="R6888">
        <f t="shared" si="1395"/>
        <v>0</v>
      </c>
      <c r="S6888" t="str">
        <f t="shared" si="1396"/>
        <v/>
      </c>
      <c r="T6888" t="str">
        <f t="shared" si="1397"/>
        <v/>
      </c>
      <c r="U6888" t="str">
        <f t="shared" si="1398"/>
        <v/>
      </c>
      <c r="W6888">
        <f t="shared" ca="1" si="1399"/>
        <v>-85.339250187699236</v>
      </c>
    </row>
    <row r="6889" spans="1:23" x14ac:dyDescent="0.25">
      <c r="A6889" s="2">
        <v>43235.850655381953</v>
      </c>
      <c r="B6889">
        <v>712.04198797920003</v>
      </c>
      <c r="C6889">
        <v>5</v>
      </c>
      <c r="H6889">
        <f>VLOOKUP(A6889,[1]Sheet1!$A$2:$F$5022,5,FALSE)</f>
        <v>711.99131375110005</v>
      </c>
      <c r="I6889">
        <f>VLOOKUP(A6889,[1]Sheet1!$A$2:$F$5022,6,FALSE)</f>
        <v>712.36342720000005</v>
      </c>
      <c r="J6889">
        <f t="shared" ca="1" si="1400"/>
        <v>1.7257039870706955E-3</v>
      </c>
      <c r="K6889">
        <f t="shared" ca="1" si="1401"/>
        <v>1.2286862488999759</v>
      </c>
      <c r="L6889" s="6">
        <f t="shared" si="1402"/>
        <v>6888</v>
      </c>
      <c r="M6889">
        <f t="shared" si="1391"/>
        <v>712.65595935892884</v>
      </c>
      <c r="N6889">
        <f t="shared" si="1392"/>
        <v>0.14885021915922397</v>
      </c>
      <c r="O6889">
        <f t="shared" si="1393"/>
        <v>-4.1247596624096934</v>
      </c>
      <c r="P6889" t="str">
        <f t="shared" si="1394"/>
        <v/>
      </c>
      <c r="Q6889">
        <f t="shared" si="1403"/>
        <v>9.8611199064180255E-6</v>
      </c>
      <c r="R6889">
        <f t="shared" si="1395"/>
        <v>0</v>
      </c>
      <c r="S6889" t="str">
        <f t="shared" si="1396"/>
        <v/>
      </c>
      <c r="T6889" t="str">
        <f t="shared" si="1397"/>
        <v/>
      </c>
      <c r="U6889" t="str">
        <f t="shared" si="1398"/>
        <v/>
      </c>
      <c r="W6889">
        <f t="shared" ca="1" si="1399"/>
        <v>-85.339250187699236</v>
      </c>
    </row>
    <row r="6890" spans="1:23" x14ac:dyDescent="0.25">
      <c r="A6890" s="2">
        <v>43235.850669791667</v>
      </c>
      <c r="B6890">
        <v>712.00160172300002</v>
      </c>
      <c r="C6890">
        <v>5</v>
      </c>
      <c r="H6890">
        <f>VLOOKUP(A6890,[1]Sheet1!$A$2:$F$5022,5,FALSE)</f>
        <v>712.56</v>
      </c>
      <c r="I6890">
        <f>VLOOKUP(A6890,[1]Sheet1!$A$2:$F$5022,6,FALSE)</f>
        <v>712.50393220000001</v>
      </c>
      <c r="J6890">
        <f t="shared" ca="1" si="1400"/>
        <v>9.2623779050196738E-4</v>
      </c>
      <c r="K6890">
        <f t="shared" ca="1" si="1401"/>
        <v>0.66000000000008185</v>
      </c>
      <c r="L6890" s="6">
        <f t="shared" si="1402"/>
        <v>6889</v>
      </c>
      <c r="M6890">
        <f t="shared" si="1391"/>
        <v>712.56840544132103</v>
      </c>
      <c r="N6890">
        <f t="shared" si="1392"/>
        <v>0.17820565934292279</v>
      </c>
      <c r="O6890">
        <f t="shared" si="1393"/>
        <v>-3.1806157021663726</v>
      </c>
      <c r="P6890" t="str">
        <f t="shared" si="1394"/>
        <v/>
      </c>
      <c r="Q6890">
        <f t="shared" si="1403"/>
        <v>1.4409713912755251E-5</v>
      </c>
      <c r="R6890">
        <f t="shared" si="1395"/>
        <v>0</v>
      </c>
      <c r="S6890" t="str">
        <f t="shared" si="1396"/>
        <v/>
      </c>
      <c r="T6890" t="str">
        <f t="shared" si="1397"/>
        <v/>
      </c>
      <c r="U6890" t="str">
        <f t="shared" si="1398"/>
        <v/>
      </c>
      <c r="W6890">
        <f t="shared" ca="1" si="1399"/>
        <v>-85.339250187699236</v>
      </c>
    </row>
    <row r="6891" spans="1:23" x14ac:dyDescent="0.25">
      <c r="A6891" s="2">
        <v>43235.850669791667</v>
      </c>
      <c r="B6891">
        <v>711.99</v>
      </c>
      <c r="C6891">
        <v>1</v>
      </c>
      <c r="H6891">
        <f>VLOOKUP(A6891,[1]Sheet1!$A$2:$F$5022,5,FALSE)</f>
        <v>712.56</v>
      </c>
      <c r="I6891">
        <f>VLOOKUP(A6891,[1]Sheet1!$A$2:$F$5022,6,FALSE)</f>
        <v>712.50393220000001</v>
      </c>
      <c r="J6891">
        <f t="shared" ca="1" si="1400"/>
        <v>9.2623779050196738E-4</v>
      </c>
      <c r="K6891">
        <f t="shared" ca="1" si="1401"/>
        <v>0.66000000000008185</v>
      </c>
      <c r="L6891" s="6">
        <f t="shared" si="1402"/>
        <v>6890</v>
      </c>
      <c r="M6891">
        <f t="shared" si="1391"/>
        <v>712.48076374327763</v>
      </c>
      <c r="N6891">
        <f t="shared" si="1392"/>
        <v>0.19885619418007625</v>
      </c>
      <c r="O6891">
        <f t="shared" si="1393"/>
        <v>-2.4679328964387675</v>
      </c>
      <c r="P6891" t="str">
        <f t="shared" si="1394"/>
        <v/>
      </c>
      <c r="Q6891">
        <f t="shared" si="1403"/>
        <v>0</v>
      </c>
      <c r="R6891">
        <f t="shared" si="1395"/>
        <v>0</v>
      </c>
      <c r="S6891" t="str">
        <f t="shared" si="1396"/>
        <v/>
      </c>
      <c r="T6891" t="str">
        <f t="shared" si="1397"/>
        <v/>
      </c>
      <c r="U6891" t="str">
        <f t="shared" si="1398"/>
        <v/>
      </c>
      <c r="W6891">
        <f t="shared" ca="1" si="1399"/>
        <v>-85.339250187699236</v>
      </c>
    </row>
    <row r="6892" spans="1:23" x14ac:dyDescent="0.25">
      <c r="A6892" s="2">
        <v>43235.850669791667</v>
      </c>
      <c r="B6892">
        <v>711.99</v>
      </c>
      <c r="C6892">
        <v>1</v>
      </c>
      <c r="H6892">
        <f>VLOOKUP(A6892,[1]Sheet1!$A$2:$F$5022,5,FALSE)</f>
        <v>712.56</v>
      </c>
      <c r="I6892">
        <f>VLOOKUP(A6892,[1]Sheet1!$A$2:$F$5022,6,FALSE)</f>
        <v>712.50393220000001</v>
      </c>
      <c r="J6892">
        <f t="shared" ca="1" si="1400"/>
        <v>9.2623779050196738E-4</v>
      </c>
      <c r="K6892">
        <f t="shared" ca="1" si="1401"/>
        <v>0.66000000000008185</v>
      </c>
      <c r="L6892" s="6">
        <f t="shared" si="1402"/>
        <v>6891</v>
      </c>
      <c r="M6892">
        <f t="shared" si="1391"/>
        <v>712.39934096331365</v>
      </c>
      <c r="N6892">
        <f t="shared" si="1392"/>
        <v>0.2129486524131308</v>
      </c>
      <c r="O6892">
        <f t="shared" si="1393"/>
        <v>-1.9222519545204606</v>
      </c>
      <c r="P6892" t="str">
        <f t="shared" si="1394"/>
        <v/>
      </c>
      <c r="Q6892">
        <f t="shared" si="1403"/>
        <v>0</v>
      </c>
      <c r="R6892">
        <f t="shared" si="1395"/>
        <v>0</v>
      </c>
      <c r="S6892" t="str">
        <f t="shared" si="1396"/>
        <v/>
      </c>
      <c r="T6892" t="str">
        <f t="shared" si="1397"/>
        <v/>
      </c>
      <c r="U6892" t="str">
        <f t="shared" si="1398"/>
        <v/>
      </c>
      <c r="W6892">
        <f t="shared" ca="1" si="1399"/>
        <v>-85.339250187699236</v>
      </c>
    </row>
    <row r="6893" spans="1:23" x14ac:dyDescent="0.25">
      <c r="A6893" s="2">
        <v>43235.850669791667</v>
      </c>
      <c r="B6893">
        <v>711.99</v>
      </c>
      <c r="C6893">
        <v>1</v>
      </c>
      <c r="H6893">
        <f>VLOOKUP(A6893,[1]Sheet1!$A$2:$F$5022,5,FALSE)</f>
        <v>712.56</v>
      </c>
      <c r="I6893">
        <f>VLOOKUP(A6893,[1]Sheet1!$A$2:$F$5022,6,FALSE)</f>
        <v>712.50393220000001</v>
      </c>
      <c r="J6893">
        <f t="shared" ca="1" si="1400"/>
        <v>9.2623779050196738E-4</v>
      </c>
      <c r="K6893">
        <f t="shared" ca="1" si="1401"/>
        <v>0.66000000000008185</v>
      </c>
      <c r="L6893" s="6">
        <f t="shared" si="1402"/>
        <v>6892</v>
      </c>
      <c r="M6893">
        <f t="shared" si="1391"/>
        <v>712.32385389663295</v>
      </c>
      <c r="N6893">
        <f t="shared" si="1392"/>
        <v>0.22167438742856149</v>
      </c>
      <c r="O6893">
        <f t="shared" si="1393"/>
        <v>-1.5060553476911513</v>
      </c>
      <c r="P6893" t="str">
        <f t="shared" si="1394"/>
        <v/>
      </c>
      <c r="Q6893">
        <f t="shared" si="1403"/>
        <v>0</v>
      </c>
      <c r="R6893">
        <f t="shared" si="1395"/>
        <v>0</v>
      </c>
      <c r="S6893" t="str">
        <f t="shared" si="1396"/>
        <v/>
      </c>
      <c r="T6893" t="str">
        <f t="shared" si="1397"/>
        <v/>
      </c>
      <c r="U6893" t="str">
        <f t="shared" si="1398"/>
        <v/>
      </c>
      <c r="W6893">
        <f t="shared" ca="1" si="1399"/>
        <v>-85.339250187699236</v>
      </c>
    </row>
    <row r="6894" spans="1:23" x14ac:dyDescent="0.25">
      <c r="A6894" s="2">
        <v>43235.850669791667</v>
      </c>
      <c r="B6894">
        <v>711.99</v>
      </c>
      <c r="C6894">
        <v>1</v>
      </c>
      <c r="H6894">
        <f>VLOOKUP(A6894,[1]Sheet1!$A$2:$F$5022,5,FALSE)</f>
        <v>712.56</v>
      </c>
      <c r="I6894">
        <f>VLOOKUP(A6894,[1]Sheet1!$A$2:$F$5022,6,FALSE)</f>
        <v>712.50393220000001</v>
      </c>
      <c r="J6894">
        <f t="shared" ca="1" si="1400"/>
        <v>9.2623779050196738E-4</v>
      </c>
      <c r="K6894">
        <f t="shared" ca="1" si="1401"/>
        <v>0.66000000000008185</v>
      </c>
      <c r="L6894" s="6">
        <f t="shared" si="1402"/>
        <v>6893</v>
      </c>
      <c r="M6894">
        <f t="shared" si="1391"/>
        <v>712.25345926692717</v>
      </c>
      <c r="N6894">
        <f t="shared" si="1392"/>
        <v>0.22648392056996194</v>
      </c>
      <c r="O6894">
        <f t="shared" si="1393"/>
        <v>-1.1632581521202214</v>
      </c>
      <c r="P6894" t="str">
        <f t="shared" si="1394"/>
        <v/>
      </c>
      <c r="Q6894">
        <f t="shared" si="1403"/>
        <v>0</v>
      </c>
      <c r="R6894">
        <f t="shared" si="1395"/>
        <v>0</v>
      </c>
      <c r="S6894" t="str">
        <f t="shared" si="1396"/>
        <v/>
      </c>
      <c r="T6894" t="str">
        <f t="shared" si="1397"/>
        <v/>
      </c>
      <c r="U6894" t="str">
        <f t="shared" si="1398"/>
        <v/>
      </c>
      <c r="W6894">
        <f t="shared" ca="1" si="1399"/>
        <v>-85.339250187699236</v>
      </c>
    </row>
    <row r="6895" spans="1:23" x14ac:dyDescent="0.25">
      <c r="A6895" s="2">
        <v>43235.850669791667</v>
      </c>
      <c r="B6895">
        <v>711.99</v>
      </c>
      <c r="C6895">
        <v>1</v>
      </c>
      <c r="H6895">
        <f>VLOOKUP(A6895,[1]Sheet1!$A$2:$F$5022,5,FALSE)</f>
        <v>712.56</v>
      </c>
      <c r="I6895">
        <f>VLOOKUP(A6895,[1]Sheet1!$A$2:$F$5022,6,FALSE)</f>
        <v>712.50393220000001</v>
      </c>
      <c r="J6895">
        <f t="shared" ca="1" si="1400"/>
        <v>9.2623779050196738E-4</v>
      </c>
      <c r="K6895">
        <f t="shared" ca="1" si="1401"/>
        <v>0.66000000000008185</v>
      </c>
      <c r="L6895" s="6">
        <f t="shared" si="1402"/>
        <v>6894</v>
      </c>
      <c r="M6895">
        <f t="shared" si="1391"/>
        <v>712.18815707419594</v>
      </c>
      <c r="N6895">
        <f t="shared" si="1392"/>
        <v>0.22855457017806249</v>
      </c>
      <c r="O6895">
        <f t="shared" si="1393"/>
        <v>-0.86700114568504449</v>
      </c>
      <c r="P6895" t="str">
        <f t="shared" si="1394"/>
        <v/>
      </c>
      <c r="Q6895">
        <f t="shared" si="1403"/>
        <v>0</v>
      </c>
      <c r="R6895">
        <f t="shared" si="1395"/>
        <v>0</v>
      </c>
      <c r="S6895" t="str">
        <f t="shared" si="1396"/>
        <v/>
      </c>
      <c r="T6895" t="str">
        <f t="shared" si="1397"/>
        <v/>
      </c>
      <c r="U6895" t="str">
        <f t="shared" si="1398"/>
        <v/>
      </c>
      <c r="W6895">
        <f t="shared" ca="1" si="1399"/>
        <v>-85.339250187699236</v>
      </c>
    </row>
    <row r="6896" spans="1:23" x14ac:dyDescent="0.25">
      <c r="A6896" s="2">
        <v>43235.850669791667</v>
      </c>
      <c r="B6896">
        <v>711.99</v>
      </c>
      <c r="C6896">
        <v>1</v>
      </c>
      <c r="H6896">
        <f>VLOOKUP(A6896,[1]Sheet1!$A$2:$F$5022,5,FALSE)</f>
        <v>712.56</v>
      </c>
      <c r="I6896">
        <f>VLOOKUP(A6896,[1]Sheet1!$A$2:$F$5022,6,FALSE)</f>
        <v>712.50393220000001</v>
      </c>
      <c r="J6896">
        <f t="shared" ca="1" si="1400"/>
        <v>9.2623779050196738E-4</v>
      </c>
      <c r="K6896">
        <f t="shared" ca="1" si="1401"/>
        <v>0.66000000000008185</v>
      </c>
      <c r="L6896" s="6">
        <f t="shared" si="1402"/>
        <v>6895</v>
      </c>
      <c r="M6896">
        <f t="shared" si="1391"/>
        <v>712.12733404244477</v>
      </c>
      <c r="N6896">
        <f t="shared" si="1392"/>
        <v>0.22852142447851273</v>
      </c>
      <c r="O6896">
        <f t="shared" si="1393"/>
        <v>-0.60096790818699142</v>
      </c>
      <c r="P6896" t="str">
        <f t="shared" si="1394"/>
        <v/>
      </c>
      <c r="Q6896">
        <f t="shared" si="1403"/>
        <v>0</v>
      </c>
      <c r="R6896">
        <f t="shared" si="1395"/>
        <v>0</v>
      </c>
      <c r="S6896" t="str">
        <f t="shared" si="1396"/>
        <v/>
      </c>
      <c r="T6896" t="str">
        <f t="shared" si="1397"/>
        <v/>
      </c>
      <c r="U6896" t="str">
        <f t="shared" si="1398"/>
        <v/>
      </c>
      <c r="W6896">
        <f t="shared" ca="1" si="1399"/>
        <v>-85.339250187699236</v>
      </c>
    </row>
    <row r="6897" spans="1:23" x14ac:dyDescent="0.25">
      <c r="A6897" s="2">
        <v>43235.850669791667</v>
      </c>
      <c r="B6897">
        <v>711.99</v>
      </c>
      <c r="C6897">
        <v>1</v>
      </c>
      <c r="H6897">
        <f>VLOOKUP(A6897,[1]Sheet1!$A$2:$F$5022,5,FALSE)</f>
        <v>712.56</v>
      </c>
      <c r="I6897">
        <f>VLOOKUP(A6897,[1]Sheet1!$A$2:$F$5022,6,FALSE)</f>
        <v>712.50393220000001</v>
      </c>
      <c r="J6897">
        <f t="shared" ca="1" si="1400"/>
        <v>9.2623779050196738E-4</v>
      </c>
      <c r="K6897">
        <f t="shared" ca="1" si="1401"/>
        <v>0.66000000000008185</v>
      </c>
      <c r="L6897" s="6">
        <f t="shared" si="1402"/>
        <v>6896</v>
      </c>
      <c r="M6897">
        <f t="shared" si="1391"/>
        <v>712.06594851118768</v>
      </c>
      <c r="N6897">
        <f t="shared" si="1392"/>
        <v>0.22430095560172034</v>
      </c>
      <c r="O6897">
        <f t="shared" si="1393"/>
        <v>-0.33860092563552657</v>
      </c>
      <c r="P6897" t="str">
        <f t="shared" si="1394"/>
        <v/>
      </c>
      <c r="Q6897">
        <f t="shared" si="1403"/>
        <v>0</v>
      </c>
      <c r="R6897">
        <f t="shared" si="1395"/>
        <v>0</v>
      </c>
      <c r="S6897" t="str">
        <f t="shared" si="1396"/>
        <v/>
      </c>
      <c r="T6897" t="str">
        <f t="shared" si="1397"/>
        <v/>
      </c>
      <c r="U6897" t="str">
        <f t="shared" si="1398"/>
        <v/>
      </c>
      <c r="W6897">
        <f t="shared" ca="1" si="1399"/>
        <v>-85.339250187699236</v>
      </c>
    </row>
    <row r="6898" spans="1:23" x14ac:dyDescent="0.25">
      <c r="A6898" s="2">
        <v>43235.850669791667</v>
      </c>
      <c r="B6898">
        <v>711.99</v>
      </c>
      <c r="C6898">
        <v>1</v>
      </c>
      <c r="H6898">
        <f>VLOOKUP(A6898,[1]Sheet1!$A$2:$F$5022,5,FALSE)</f>
        <v>712.56</v>
      </c>
      <c r="I6898">
        <f>VLOOKUP(A6898,[1]Sheet1!$A$2:$F$5022,6,FALSE)</f>
        <v>712.50393220000001</v>
      </c>
      <c r="J6898">
        <f t="shared" ca="1" si="1400"/>
        <v>9.2623779050196738E-4</v>
      </c>
      <c r="K6898">
        <f t="shared" ca="1" si="1401"/>
        <v>0.66000000000008185</v>
      </c>
      <c r="L6898" s="6">
        <f t="shared" si="1402"/>
        <v>6897</v>
      </c>
      <c r="M6898">
        <f t="shared" si="1391"/>
        <v>712.00915121522473</v>
      </c>
      <c r="N6898">
        <f t="shared" si="1392"/>
        <v>0.21901378696914325</v>
      </c>
      <c r="O6898">
        <f t="shared" si="1393"/>
        <v>-8.7442966444036638E-2</v>
      </c>
      <c r="P6898" t="str">
        <f t="shared" si="1394"/>
        <v/>
      </c>
      <c r="Q6898">
        <f t="shared" si="1403"/>
        <v>0</v>
      </c>
      <c r="R6898">
        <f t="shared" si="1395"/>
        <v>0</v>
      </c>
      <c r="S6898" t="str">
        <f t="shared" si="1396"/>
        <v/>
      </c>
      <c r="T6898" t="str">
        <f t="shared" si="1397"/>
        <v/>
      </c>
      <c r="U6898" t="str">
        <f t="shared" si="1398"/>
        <v/>
      </c>
      <c r="W6898">
        <f t="shared" ca="1" si="1399"/>
        <v>-85.339250187699236</v>
      </c>
    </row>
    <row r="6899" spans="1:23" x14ac:dyDescent="0.25">
      <c r="A6899" s="2">
        <v>43235.850669791667</v>
      </c>
      <c r="B6899">
        <v>711.99</v>
      </c>
      <c r="C6899">
        <v>1</v>
      </c>
      <c r="H6899">
        <f>VLOOKUP(A6899,[1]Sheet1!$A$2:$F$5022,5,FALSE)</f>
        <v>712.56</v>
      </c>
      <c r="I6899">
        <f>VLOOKUP(A6899,[1]Sheet1!$A$2:$F$5022,6,FALSE)</f>
        <v>712.50393220000001</v>
      </c>
      <c r="J6899">
        <f t="shared" ca="1" si="1400"/>
        <v>9.2623779050196738E-4</v>
      </c>
      <c r="K6899">
        <f t="shared" ca="1" si="1401"/>
        <v>0.66000000000008185</v>
      </c>
      <c r="L6899" s="6">
        <f t="shared" si="1402"/>
        <v>6898</v>
      </c>
      <c r="M6899">
        <f t="shared" si="1391"/>
        <v>711.95694215455592</v>
      </c>
      <c r="N6899">
        <f t="shared" si="1392"/>
        <v>0.21324513663310446</v>
      </c>
      <c r="O6899">
        <f t="shared" si="1393"/>
        <v>0.15502274033554267</v>
      </c>
      <c r="P6899" t="str">
        <f t="shared" si="1394"/>
        <v/>
      </c>
      <c r="Q6899">
        <f t="shared" si="1403"/>
        <v>0</v>
      </c>
      <c r="R6899">
        <f t="shared" si="1395"/>
        <v>0</v>
      </c>
      <c r="S6899" t="str">
        <f t="shared" si="1396"/>
        <v/>
      </c>
      <c r="T6899" t="str">
        <f t="shared" si="1397"/>
        <v/>
      </c>
      <c r="U6899" t="str">
        <f t="shared" si="1398"/>
        <v/>
      </c>
      <c r="W6899">
        <f t="shared" ca="1" si="1399"/>
        <v>-85.339250187699236</v>
      </c>
    </row>
    <row r="6900" spans="1:23" x14ac:dyDescent="0.25">
      <c r="A6900" s="2">
        <v>43235.850796817133</v>
      </c>
      <c r="B6900">
        <v>712.10772799009999</v>
      </c>
      <c r="C6900">
        <v>3</v>
      </c>
      <c r="H6900">
        <f>VLOOKUP(A6900,[1]Sheet1!$A$2:$F$5022,5,FALSE)</f>
        <v>712.56</v>
      </c>
      <c r="I6900">
        <f>VLOOKUP(A6900,[1]Sheet1!$A$2:$F$5022,6,FALSE)</f>
        <v>712.51248371999998</v>
      </c>
      <c r="J6900">
        <f t="shared" ca="1" si="1400"/>
        <v>9.2623779050196738E-4</v>
      </c>
      <c r="K6900">
        <f t="shared" ca="1" si="1401"/>
        <v>0.66000000000008185</v>
      </c>
      <c r="L6900" s="6">
        <f t="shared" si="1402"/>
        <v>6899</v>
      </c>
      <c r="M6900">
        <f t="shared" si="1391"/>
        <v>711.90932132918124</v>
      </c>
      <c r="N6900">
        <f t="shared" si="1392"/>
        <v>0.20753596916420983</v>
      </c>
      <c r="O6900">
        <f t="shared" si="1393"/>
        <v>0.95601095905338207</v>
      </c>
      <c r="P6900" t="str">
        <f t="shared" si="1394"/>
        <v/>
      </c>
      <c r="Q6900">
        <f t="shared" si="1403"/>
        <v>1.2702546518994495E-4</v>
      </c>
      <c r="R6900">
        <f t="shared" si="1395"/>
        <v>0</v>
      </c>
      <c r="S6900" t="str">
        <f t="shared" si="1396"/>
        <v/>
      </c>
      <c r="T6900" t="str">
        <f t="shared" si="1397"/>
        <v/>
      </c>
      <c r="U6900" t="str">
        <f t="shared" si="1398"/>
        <v/>
      </c>
      <c r="W6900">
        <f t="shared" ca="1" si="1399"/>
        <v>-85.339250187699236</v>
      </c>
    </row>
    <row r="6901" spans="1:23" x14ac:dyDescent="0.25">
      <c r="A6901" s="2">
        <v>43235.850900335638</v>
      </c>
      <c r="B6901">
        <v>712.5550110861999</v>
      </c>
      <c r="C6901">
        <v>9</v>
      </c>
      <c r="H6901">
        <f>VLOOKUP(A6901,[1]Sheet1!$A$2:$F$5022,5,FALSE)</f>
        <v>712.57</v>
      </c>
      <c r="I6901">
        <f>VLOOKUP(A6901,[1]Sheet1!$A$2:$F$5022,6,FALSE)</f>
        <v>712.57989000000009</v>
      </c>
      <c r="J6901">
        <f t="shared" ca="1" si="1400"/>
        <v>9.1219108298128918E-4</v>
      </c>
      <c r="K6901">
        <f t="shared" ca="1" si="1401"/>
        <v>0.64999999999997726</v>
      </c>
      <c r="L6901" s="6">
        <f t="shared" si="1402"/>
        <v>6900</v>
      </c>
      <c r="M6901">
        <f t="shared" si="1391"/>
        <v>711.87974336654065</v>
      </c>
      <c r="N6901">
        <f t="shared" si="1392"/>
        <v>0.20482437651766153</v>
      </c>
      <c r="O6901">
        <f t="shared" si="1393"/>
        <v>3.2968132560189636</v>
      </c>
      <c r="P6901">
        <f t="shared" si="1394"/>
        <v>1</v>
      </c>
      <c r="Q6901">
        <f t="shared" si="1403"/>
        <v>1.0351850505685434E-4</v>
      </c>
      <c r="R6901">
        <f t="shared" si="1395"/>
        <v>0</v>
      </c>
      <c r="S6901">
        <f t="shared" si="1396"/>
        <v>1</v>
      </c>
      <c r="T6901">
        <f t="shared" ca="1" si="1397"/>
        <v>0.64999999999997726</v>
      </c>
      <c r="U6901">
        <f t="shared" ca="1" si="1398"/>
        <v>0.64999999999997726</v>
      </c>
      <c r="W6901">
        <f t="shared" ca="1" si="1399"/>
        <v>-84.689250187699258</v>
      </c>
    </row>
    <row r="6902" spans="1:23" x14ac:dyDescent="0.25">
      <c r="A6902" s="2">
        <v>43235.850900335638</v>
      </c>
      <c r="B6902">
        <v>712.56</v>
      </c>
      <c r="C6902">
        <v>1</v>
      </c>
      <c r="H6902">
        <f>VLOOKUP(A6902,[1]Sheet1!$A$2:$F$5022,5,FALSE)</f>
        <v>712.57</v>
      </c>
      <c r="I6902">
        <f>VLOOKUP(A6902,[1]Sheet1!$A$2:$F$5022,6,FALSE)</f>
        <v>712.57989000000009</v>
      </c>
      <c r="J6902">
        <f t="shared" ca="1" si="1400"/>
        <v>9.1219108298128918E-4</v>
      </c>
      <c r="K6902">
        <f t="shared" ca="1" si="1401"/>
        <v>0.64999999999997726</v>
      </c>
      <c r="L6902" s="6">
        <f t="shared" si="1402"/>
        <v>6901</v>
      </c>
      <c r="M6902">
        <f t="shared" si="1391"/>
        <v>711.90527812081518</v>
      </c>
      <c r="N6902">
        <f t="shared" si="1392"/>
        <v>0.22968299199522779</v>
      </c>
      <c r="O6902">
        <f t="shared" si="1393"/>
        <v>2.8505457609084353</v>
      </c>
      <c r="P6902">
        <f t="shared" si="1394"/>
        <v>1</v>
      </c>
      <c r="Q6902">
        <f t="shared" si="1403"/>
        <v>0</v>
      </c>
      <c r="R6902">
        <f t="shared" si="1395"/>
        <v>0</v>
      </c>
      <c r="S6902">
        <f t="shared" si="1396"/>
        <v>1</v>
      </c>
      <c r="T6902">
        <f t="shared" ca="1" si="1397"/>
        <v>0.64999999999997726</v>
      </c>
      <c r="U6902" t="str">
        <f t="shared" si="1398"/>
        <v/>
      </c>
      <c r="W6902">
        <f t="shared" ca="1" si="1399"/>
        <v>-84.689250187699258</v>
      </c>
    </row>
    <row r="6903" spans="1:23" x14ac:dyDescent="0.25">
      <c r="A6903" s="2">
        <v>43235.850900335638</v>
      </c>
      <c r="B6903">
        <v>712.56</v>
      </c>
      <c r="C6903">
        <v>1</v>
      </c>
      <c r="H6903">
        <f>VLOOKUP(A6903,[1]Sheet1!$A$2:$F$5022,5,FALSE)</f>
        <v>712.57</v>
      </c>
      <c r="I6903">
        <f>VLOOKUP(A6903,[1]Sheet1!$A$2:$F$5022,6,FALSE)</f>
        <v>712.57989000000009</v>
      </c>
      <c r="J6903">
        <f t="shared" ca="1" si="1400"/>
        <v>9.1219108298128918E-4</v>
      </c>
      <c r="K6903">
        <f t="shared" ca="1" si="1401"/>
        <v>0.64999999999997726</v>
      </c>
      <c r="L6903" s="6">
        <f t="shared" si="1402"/>
        <v>6902</v>
      </c>
      <c r="M6903">
        <f t="shared" si="1391"/>
        <v>711.93312247656831</v>
      </c>
      <c r="N6903">
        <f t="shared" si="1392"/>
        <v>0.25172685584588705</v>
      </c>
      <c r="O6903">
        <f t="shared" si="1393"/>
        <v>2.4903084787084442</v>
      </c>
      <c r="P6903">
        <f t="shared" si="1394"/>
        <v>1</v>
      </c>
      <c r="Q6903">
        <f t="shared" si="1403"/>
        <v>0</v>
      </c>
      <c r="R6903">
        <f t="shared" si="1395"/>
        <v>0</v>
      </c>
      <c r="S6903">
        <f t="shared" si="1396"/>
        <v>1</v>
      </c>
      <c r="T6903">
        <f t="shared" ca="1" si="1397"/>
        <v>0.64999999999997726</v>
      </c>
      <c r="U6903" t="str">
        <f t="shared" si="1398"/>
        <v/>
      </c>
      <c r="W6903">
        <f t="shared" ca="1" si="1399"/>
        <v>-84.689250187699258</v>
      </c>
    </row>
    <row r="6904" spans="1:23" x14ac:dyDescent="0.25">
      <c r="A6904" s="2">
        <v>43235.851019421287</v>
      </c>
      <c r="B6904">
        <v>712.56869473280005</v>
      </c>
      <c r="C6904">
        <v>11</v>
      </c>
      <c r="H6904">
        <f>VLOOKUP(A6904,[1]Sheet1!$A$2:$F$5022,5,FALSE)</f>
        <v>712.71</v>
      </c>
      <c r="I6904">
        <f>VLOOKUP(A6904,[1]Sheet1!$A$2:$F$5022,6,FALSE)</f>
        <v>712.58000000000015</v>
      </c>
      <c r="J6904">
        <f t="shared" ca="1" si="1400"/>
        <v>7.1557856631728313E-4</v>
      </c>
      <c r="K6904">
        <f t="shared" ca="1" si="1401"/>
        <v>0.50999999999999091</v>
      </c>
      <c r="L6904" s="6">
        <f t="shared" si="1402"/>
        <v>6903</v>
      </c>
      <c r="M6904">
        <f t="shared" si="1391"/>
        <v>711.96268111803579</v>
      </c>
      <c r="N6904">
        <f t="shared" si="1392"/>
        <v>0.27102660067562323</v>
      </c>
      <c r="O6904">
        <f t="shared" si="1393"/>
        <v>2.235993121168093</v>
      </c>
      <c r="P6904">
        <f t="shared" si="1394"/>
        <v>1</v>
      </c>
      <c r="Q6904">
        <f t="shared" si="1403"/>
        <v>1.1908564920304343E-4</v>
      </c>
      <c r="R6904">
        <f t="shared" si="1395"/>
        <v>0</v>
      </c>
      <c r="S6904">
        <f t="shared" si="1396"/>
        <v>1</v>
      </c>
      <c r="T6904">
        <f t="shared" ca="1" si="1397"/>
        <v>0.50999999999999091</v>
      </c>
      <c r="U6904" t="str">
        <f t="shared" si="1398"/>
        <v/>
      </c>
      <c r="W6904">
        <f t="shared" ca="1" si="1399"/>
        <v>-84.689250187699258</v>
      </c>
    </row>
    <row r="6905" spans="1:23" x14ac:dyDescent="0.25">
      <c r="A6905" s="2">
        <v>43235.851202685182</v>
      </c>
      <c r="B6905">
        <v>712.57486607279998</v>
      </c>
      <c r="C6905">
        <v>5</v>
      </c>
      <c r="H6905">
        <f>VLOOKUP(A6905,[1]Sheet1!$A$2:$F$5022,5,FALSE)</f>
        <v>712.71</v>
      </c>
      <c r="I6905">
        <f>VLOOKUP(A6905,[1]Sheet1!$A$2:$F$5022,6,FALSE)</f>
        <v>712.83696132</v>
      </c>
      <c r="J6905">
        <f t="shared" ca="1" si="1400"/>
        <v>7.1557856631728313E-4</v>
      </c>
      <c r="K6905">
        <f t="shared" ca="1" si="1401"/>
        <v>0.50999999999999091</v>
      </c>
      <c r="L6905" s="6">
        <f t="shared" si="1402"/>
        <v>6904</v>
      </c>
      <c r="M6905">
        <f t="shared" si="1391"/>
        <v>711.99494772896594</v>
      </c>
      <c r="N6905">
        <f t="shared" si="1392"/>
        <v>0.28839580214340604</v>
      </c>
      <c r="O6905">
        <f t="shared" si="1393"/>
        <v>2.0108418344649515</v>
      </c>
      <c r="P6905">
        <f t="shared" si="1394"/>
        <v>1</v>
      </c>
      <c r="Q6905">
        <f t="shared" si="1403"/>
        <v>1.8326389545109123E-4</v>
      </c>
      <c r="R6905">
        <f t="shared" si="1395"/>
        <v>0</v>
      </c>
      <c r="S6905">
        <f t="shared" si="1396"/>
        <v>1</v>
      </c>
      <c r="T6905">
        <f t="shared" ca="1" si="1397"/>
        <v>0.50999999999999091</v>
      </c>
      <c r="U6905" t="str">
        <f t="shared" si="1398"/>
        <v/>
      </c>
      <c r="W6905">
        <f t="shared" ca="1" si="1399"/>
        <v>-84.689250187699258</v>
      </c>
    </row>
    <row r="6906" spans="1:23" x14ac:dyDescent="0.25">
      <c r="A6906" s="2">
        <v>43235.851202685182</v>
      </c>
      <c r="B6906">
        <v>712.58</v>
      </c>
      <c r="C6906">
        <v>1</v>
      </c>
      <c r="H6906">
        <f>VLOOKUP(A6906,[1]Sheet1!$A$2:$F$5022,5,FALSE)</f>
        <v>712.71</v>
      </c>
      <c r="I6906">
        <f>VLOOKUP(A6906,[1]Sheet1!$A$2:$F$5022,6,FALSE)</f>
        <v>712.83696132</v>
      </c>
      <c r="J6906">
        <f t="shared" ca="1" si="1400"/>
        <v>7.1557856631728313E-4</v>
      </c>
      <c r="K6906">
        <f t="shared" ca="1" si="1401"/>
        <v>0.50999999999999091</v>
      </c>
      <c r="L6906" s="6">
        <f t="shared" si="1402"/>
        <v>6905</v>
      </c>
      <c r="M6906">
        <f t="shared" si="1391"/>
        <v>712.029511002851</v>
      </c>
      <c r="N6906">
        <f t="shared" si="1392"/>
        <v>0.30370133432123453</v>
      </c>
      <c r="O6906">
        <f t="shared" si="1393"/>
        <v>1.8125998635448075</v>
      </c>
      <c r="P6906">
        <f t="shared" si="1394"/>
        <v>1</v>
      </c>
      <c r="Q6906">
        <f t="shared" si="1403"/>
        <v>0</v>
      </c>
      <c r="R6906">
        <f t="shared" si="1395"/>
        <v>0</v>
      </c>
      <c r="S6906">
        <f t="shared" si="1396"/>
        <v>1</v>
      </c>
      <c r="T6906">
        <f t="shared" ca="1" si="1397"/>
        <v>0.50999999999999091</v>
      </c>
      <c r="U6906" t="str">
        <f t="shared" si="1398"/>
        <v/>
      </c>
      <c r="W6906">
        <f t="shared" ca="1" si="1399"/>
        <v>-84.689250187699258</v>
      </c>
    </row>
    <row r="6907" spans="1:23" x14ac:dyDescent="0.25">
      <c r="A6907" s="2">
        <v>43235.851202685182</v>
      </c>
      <c r="B6907">
        <v>712.58</v>
      </c>
      <c r="C6907">
        <v>1</v>
      </c>
      <c r="H6907">
        <f>VLOOKUP(A6907,[1]Sheet1!$A$2:$F$5022,5,FALSE)</f>
        <v>712.71</v>
      </c>
      <c r="I6907">
        <f>VLOOKUP(A6907,[1]Sheet1!$A$2:$F$5022,6,FALSE)</f>
        <v>712.83696132</v>
      </c>
      <c r="J6907">
        <f t="shared" ca="1" si="1400"/>
        <v>7.1557856631728313E-4</v>
      </c>
      <c r="K6907">
        <f t="shared" ca="1" si="1401"/>
        <v>0.50999999999999091</v>
      </c>
      <c r="L6907" s="6">
        <f t="shared" si="1402"/>
        <v>6906</v>
      </c>
      <c r="M6907">
        <f t="shared" si="1391"/>
        <v>712.06512931241684</v>
      </c>
      <c r="N6907">
        <f t="shared" si="1392"/>
        <v>0.31691906687546917</v>
      </c>
      <c r="O6907">
        <f t="shared" si="1393"/>
        <v>1.6246125317083304</v>
      </c>
      <c r="P6907">
        <f t="shared" si="1394"/>
        <v>1</v>
      </c>
      <c r="Q6907">
        <f t="shared" si="1403"/>
        <v>0</v>
      </c>
      <c r="R6907">
        <f t="shared" si="1395"/>
        <v>0</v>
      </c>
      <c r="S6907">
        <f t="shared" si="1396"/>
        <v>1</v>
      </c>
      <c r="T6907">
        <f t="shared" ca="1" si="1397"/>
        <v>0.50999999999999091</v>
      </c>
      <c r="U6907" t="str">
        <f t="shared" si="1398"/>
        <v/>
      </c>
      <c r="W6907">
        <f t="shared" ca="1" si="1399"/>
        <v>-84.689250187699258</v>
      </c>
    </row>
    <row r="6908" spans="1:23" x14ac:dyDescent="0.25">
      <c r="A6908" s="2">
        <v>43235.851629502307</v>
      </c>
      <c r="B6908">
        <v>712.73279692200003</v>
      </c>
      <c r="C6908">
        <v>5</v>
      </c>
      <c r="H6908">
        <f>VLOOKUP(A6908,[1]Sheet1!$A$2:$F$5022,5,FALSE)</f>
        <v>712.71</v>
      </c>
      <c r="I6908">
        <f>VLOOKUP(A6908,[1]Sheet1!$A$2:$F$5022,6,FALSE)</f>
        <v>712.95</v>
      </c>
      <c r="J6908">
        <f t="shared" ca="1" si="1400"/>
        <v>7.1557856631728313E-4</v>
      </c>
      <c r="K6908">
        <f t="shared" ca="1" si="1401"/>
        <v>0.50999999999999091</v>
      </c>
      <c r="L6908" s="6">
        <f t="shared" si="1402"/>
        <v>6907</v>
      </c>
      <c r="M6908">
        <f t="shared" si="1391"/>
        <v>712.102260227025</v>
      </c>
      <c r="N6908">
        <f t="shared" si="1392"/>
        <v>0.3279480923807484</v>
      </c>
      <c r="O6908">
        <f t="shared" si="1393"/>
        <v>1.9226722448593501</v>
      </c>
      <c r="P6908">
        <f t="shared" si="1394"/>
        <v>1</v>
      </c>
      <c r="Q6908">
        <f t="shared" si="1403"/>
        <v>4.2681712511694059E-4</v>
      </c>
      <c r="R6908">
        <f t="shared" si="1395"/>
        <v>0</v>
      </c>
      <c r="S6908">
        <f t="shared" si="1396"/>
        <v>1</v>
      </c>
      <c r="T6908">
        <f t="shared" ca="1" si="1397"/>
        <v>0.50999999999999091</v>
      </c>
      <c r="U6908" t="str">
        <f t="shared" si="1398"/>
        <v/>
      </c>
      <c r="W6908">
        <f t="shared" ca="1" si="1399"/>
        <v>-84.689250187699258</v>
      </c>
    </row>
    <row r="6909" spans="1:23" x14ac:dyDescent="0.25">
      <c r="A6909" s="2">
        <v>43235.851629502307</v>
      </c>
      <c r="B6909">
        <v>712.95</v>
      </c>
      <c r="C6909">
        <v>1</v>
      </c>
      <c r="H6909">
        <f>VLOOKUP(A6909,[1]Sheet1!$A$2:$F$5022,5,FALSE)</f>
        <v>712.71</v>
      </c>
      <c r="I6909">
        <f>VLOOKUP(A6909,[1]Sheet1!$A$2:$F$5022,6,FALSE)</f>
        <v>712.95</v>
      </c>
      <c r="J6909">
        <f t="shared" ca="1" si="1400"/>
        <v>7.1557856631728313E-4</v>
      </c>
      <c r="K6909">
        <f t="shared" ca="1" si="1401"/>
        <v>0.50999999999999091</v>
      </c>
      <c r="L6909" s="6">
        <f t="shared" si="1402"/>
        <v>6908</v>
      </c>
      <c r="M6909">
        <f t="shared" si="1391"/>
        <v>712.15836625204611</v>
      </c>
      <c r="N6909">
        <f t="shared" si="1392"/>
        <v>0.34346145222071106</v>
      </c>
      <c r="O6909">
        <f t="shared" si="1393"/>
        <v>2.3048692737874634</v>
      </c>
      <c r="P6909">
        <f t="shared" si="1394"/>
        <v>1</v>
      </c>
      <c r="Q6909">
        <f t="shared" si="1403"/>
        <v>0</v>
      </c>
      <c r="R6909">
        <f t="shared" si="1395"/>
        <v>0</v>
      </c>
      <c r="S6909">
        <f t="shared" si="1396"/>
        <v>1</v>
      </c>
      <c r="T6909">
        <f t="shared" ca="1" si="1397"/>
        <v>0.50999999999999091</v>
      </c>
      <c r="U6909" t="str">
        <f t="shared" si="1398"/>
        <v/>
      </c>
      <c r="W6909">
        <f t="shared" ca="1" si="1399"/>
        <v>-84.689250187699258</v>
      </c>
    </row>
    <row r="6910" spans="1:23" x14ac:dyDescent="0.25">
      <c r="A6910" s="2">
        <v>43235.851629502307</v>
      </c>
      <c r="B6910">
        <v>712.95</v>
      </c>
      <c r="C6910">
        <v>1</v>
      </c>
      <c r="H6910">
        <f>VLOOKUP(A6910,[1]Sheet1!$A$2:$F$5022,5,FALSE)</f>
        <v>712.71</v>
      </c>
      <c r="I6910">
        <f>VLOOKUP(A6910,[1]Sheet1!$A$2:$F$5022,6,FALSE)</f>
        <v>712.95</v>
      </c>
      <c r="J6910">
        <f t="shared" ca="1" si="1400"/>
        <v>7.1557856631728313E-4</v>
      </c>
      <c r="K6910">
        <f t="shared" ca="1" si="1401"/>
        <v>0.50999999999999091</v>
      </c>
      <c r="L6910" s="6">
        <f t="shared" si="1402"/>
        <v>6909</v>
      </c>
      <c r="M6910">
        <f t="shared" ref="M6910:M6973" si="1404">FORECAST(L6910,B6875:B6909,L6875:L6909)</f>
        <v>712.24003768637499</v>
      </c>
      <c r="N6910">
        <f t="shared" ref="N6910:N6973" si="1405">STEYX(B6875:B6909,L6875:L6909)</f>
        <v>0.36598395612267182</v>
      </c>
      <c r="O6910">
        <f t="shared" ref="O6910:O6973" si="1406">(B6910-M6910)/N6910</f>
        <v>1.939872777885072</v>
      </c>
      <c r="P6910">
        <f t="shared" ref="P6910:P6973" si="1407">IF(O6910&gt;1.5,1,"")</f>
        <v>1</v>
      </c>
      <c r="Q6910">
        <f t="shared" si="1403"/>
        <v>0</v>
      </c>
      <c r="R6910">
        <f t="shared" ref="R6910:R6973" si="1408">IF(D6910="buy",(C6910-Q6910)/_xlfn.STDEV.S(C6874:C6909),0)</f>
        <v>0</v>
      </c>
      <c r="S6910">
        <f t="shared" ref="S6910:S6973" si="1409">IF(O6910&gt;1.5,1,"")</f>
        <v>1</v>
      </c>
      <c r="T6910">
        <f t="shared" ref="T6910:T6973" ca="1" si="1410">IF(S6910=1,K6910,"")</f>
        <v>0.50999999999999091</v>
      </c>
      <c r="U6910" t="str">
        <f t="shared" ref="U6910:U6973" si="1411">IF(S6910=1,IF(ISNUMBER(S6909),"",K6910),"")</f>
        <v/>
      </c>
      <c r="W6910">
        <f t="shared" ref="W6910:W6973" ca="1" si="1412">IF(ISNUMBER(U6910),U6910+W6909,W6909)</f>
        <v>-84.689250187699258</v>
      </c>
    </row>
    <row r="6911" spans="1:23" x14ac:dyDescent="0.25">
      <c r="A6911" s="2">
        <v>43235.851938437503</v>
      </c>
      <c r="B6911">
        <v>712.85280939450013</v>
      </c>
      <c r="C6911">
        <v>9</v>
      </c>
      <c r="H6911">
        <f>VLOOKUP(A6911,[1]Sheet1!$A$2:$F$5022,5,FALSE)</f>
        <v>712.71</v>
      </c>
      <c r="I6911">
        <f>VLOOKUP(A6911,[1]Sheet1!$A$2:$F$5022,6,FALSE)</f>
        <v>712.72</v>
      </c>
      <c r="J6911">
        <f t="shared" ca="1" si="1400"/>
        <v>7.1557856631728313E-4</v>
      </c>
      <c r="K6911">
        <f t="shared" ca="1" si="1401"/>
        <v>0.50999999999999091</v>
      </c>
      <c r="L6911" s="6">
        <f t="shared" si="1402"/>
        <v>6910</v>
      </c>
      <c r="M6911">
        <f t="shared" si="1404"/>
        <v>712.32135617952736</v>
      </c>
      <c r="N6911">
        <f t="shared" si="1405"/>
        <v>0.38162975311311409</v>
      </c>
      <c r="O6911">
        <f t="shared" si="1406"/>
        <v>1.3925885249708234</v>
      </c>
      <c r="P6911" t="str">
        <f t="shared" si="1407"/>
        <v/>
      </c>
      <c r="Q6911">
        <f t="shared" si="1403"/>
        <v>3.0893519578967243E-4</v>
      </c>
      <c r="R6911">
        <f t="shared" si="1408"/>
        <v>0</v>
      </c>
      <c r="S6911" t="str">
        <f t="shared" si="1409"/>
        <v/>
      </c>
      <c r="T6911" t="str">
        <f t="shared" si="1410"/>
        <v/>
      </c>
      <c r="U6911" t="str">
        <f t="shared" si="1411"/>
        <v/>
      </c>
      <c r="W6911">
        <f t="shared" ca="1" si="1412"/>
        <v>-84.689250187699258</v>
      </c>
    </row>
    <row r="6912" spans="1:23" x14ac:dyDescent="0.25">
      <c r="A6912" s="2">
        <v>43235.851938437503</v>
      </c>
      <c r="B6912">
        <v>712.72</v>
      </c>
      <c r="C6912">
        <v>1</v>
      </c>
      <c r="H6912">
        <f>VLOOKUP(A6912,[1]Sheet1!$A$2:$F$5022,5,FALSE)</f>
        <v>712.71</v>
      </c>
      <c r="I6912">
        <f>VLOOKUP(A6912,[1]Sheet1!$A$2:$F$5022,6,FALSE)</f>
        <v>712.72</v>
      </c>
      <c r="J6912">
        <f t="shared" ca="1" si="1400"/>
        <v>7.1557856631728313E-4</v>
      </c>
      <c r="K6912">
        <f t="shared" ca="1" si="1401"/>
        <v>0.50999999999999091</v>
      </c>
      <c r="L6912" s="6">
        <f t="shared" si="1402"/>
        <v>6911</v>
      </c>
      <c r="M6912">
        <f t="shared" si="1404"/>
        <v>712.39121423373183</v>
      </c>
      <c r="N6912">
        <f t="shared" si="1405"/>
        <v>0.38750927327203044</v>
      </c>
      <c r="O6912">
        <f t="shared" si="1406"/>
        <v>0.84845909232574812</v>
      </c>
      <c r="P6912" t="str">
        <f t="shared" si="1407"/>
        <v/>
      </c>
      <c r="Q6912">
        <f t="shared" si="1403"/>
        <v>0</v>
      </c>
      <c r="R6912">
        <f t="shared" si="1408"/>
        <v>0</v>
      </c>
      <c r="S6912" t="str">
        <f t="shared" si="1409"/>
        <v/>
      </c>
      <c r="T6912" t="str">
        <f t="shared" si="1410"/>
        <v/>
      </c>
      <c r="U6912" t="str">
        <f t="shared" si="1411"/>
        <v/>
      </c>
      <c r="W6912">
        <f t="shared" ca="1" si="1412"/>
        <v>-84.689250187699258</v>
      </c>
    </row>
    <row r="6913" spans="1:23" x14ac:dyDescent="0.25">
      <c r="A6913" s="2">
        <v>43235.851938437503</v>
      </c>
      <c r="B6913">
        <v>712.72</v>
      </c>
      <c r="C6913">
        <v>1</v>
      </c>
      <c r="H6913">
        <f>VLOOKUP(A6913,[1]Sheet1!$A$2:$F$5022,5,FALSE)</f>
        <v>712.71</v>
      </c>
      <c r="I6913">
        <f>VLOOKUP(A6913,[1]Sheet1!$A$2:$F$5022,6,FALSE)</f>
        <v>712.72</v>
      </c>
      <c r="J6913">
        <f t="shared" ca="1" si="1400"/>
        <v>7.1557856631728313E-4</v>
      </c>
      <c r="K6913">
        <f t="shared" ca="1" si="1401"/>
        <v>0.50999999999999091</v>
      </c>
      <c r="L6913" s="6">
        <f t="shared" si="1402"/>
        <v>6912</v>
      </c>
      <c r="M6913">
        <f t="shared" si="1404"/>
        <v>712.44603116691189</v>
      </c>
      <c r="N6913">
        <f t="shared" si="1405"/>
        <v>0.38558852435059993</v>
      </c>
      <c r="O6913">
        <f t="shared" si="1406"/>
        <v>0.71052123127768418</v>
      </c>
      <c r="P6913" t="str">
        <f t="shared" si="1407"/>
        <v/>
      </c>
      <c r="Q6913">
        <f t="shared" si="1403"/>
        <v>0</v>
      </c>
      <c r="R6913">
        <f t="shared" si="1408"/>
        <v>0</v>
      </c>
      <c r="S6913" t="str">
        <f t="shared" si="1409"/>
        <v/>
      </c>
      <c r="T6913" t="str">
        <f t="shared" si="1410"/>
        <v/>
      </c>
      <c r="U6913" t="str">
        <f t="shared" si="1411"/>
        <v/>
      </c>
      <c r="W6913">
        <f t="shared" ca="1" si="1412"/>
        <v>-84.689250187699258</v>
      </c>
    </row>
    <row r="6914" spans="1:23" x14ac:dyDescent="0.25">
      <c r="A6914" s="2">
        <v>43235.851938437503</v>
      </c>
      <c r="B6914">
        <v>712.72</v>
      </c>
      <c r="C6914">
        <v>1</v>
      </c>
      <c r="H6914">
        <f>VLOOKUP(A6914,[1]Sheet1!$A$2:$F$5022,5,FALSE)</f>
        <v>712.71</v>
      </c>
      <c r="I6914">
        <f>VLOOKUP(A6914,[1]Sheet1!$A$2:$F$5022,6,FALSE)</f>
        <v>712.72</v>
      </c>
      <c r="J6914">
        <f t="shared" ca="1" si="1400"/>
        <v>7.1557856631728313E-4</v>
      </c>
      <c r="K6914">
        <f t="shared" ca="1" si="1401"/>
        <v>0.50999999999999091</v>
      </c>
      <c r="L6914" s="6">
        <f t="shared" si="1402"/>
        <v>6913</v>
      </c>
      <c r="M6914">
        <f t="shared" si="1404"/>
        <v>712.50165482278135</v>
      </c>
      <c r="N6914">
        <f t="shared" si="1405"/>
        <v>0.38048643555514311</v>
      </c>
      <c r="O6914">
        <f t="shared" si="1406"/>
        <v>0.573857979720372</v>
      </c>
      <c r="P6914" t="str">
        <f t="shared" si="1407"/>
        <v/>
      </c>
      <c r="Q6914">
        <f t="shared" si="1403"/>
        <v>0</v>
      </c>
      <c r="R6914">
        <f t="shared" si="1408"/>
        <v>0</v>
      </c>
      <c r="S6914" t="str">
        <f t="shared" si="1409"/>
        <v/>
      </c>
      <c r="T6914" t="str">
        <f t="shared" si="1410"/>
        <v/>
      </c>
      <c r="U6914" t="str">
        <f t="shared" si="1411"/>
        <v/>
      </c>
      <c r="W6914">
        <f t="shared" ca="1" si="1412"/>
        <v>-84.689250187699258</v>
      </c>
    </row>
    <row r="6915" spans="1:23" x14ac:dyDescent="0.25">
      <c r="A6915" s="2">
        <v>43235.851938437503</v>
      </c>
      <c r="B6915">
        <v>712.72</v>
      </c>
      <c r="C6915">
        <v>1</v>
      </c>
      <c r="H6915">
        <f>VLOOKUP(A6915,[1]Sheet1!$A$2:$F$5022,5,FALSE)</f>
        <v>712.71</v>
      </c>
      <c r="I6915">
        <f>VLOOKUP(A6915,[1]Sheet1!$A$2:$F$5022,6,FALSE)</f>
        <v>712.72</v>
      </c>
      <c r="J6915">
        <f t="shared" ref="J6915:J6978" ca="1" si="1413">(OFFSET(I6915,$Z$2,0)-H6915)/H6915</f>
        <v>7.1557856631728313E-4</v>
      </c>
      <c r="K6915">
        <f t="shared" ref="K6915:K6978" ca="1" si="1414">IF(ISNUMBER(J6915),H6915*J6915,"")</f>
        <v>0.50999999999999091</v>
      </c>
      <c r="L6915" s="6">
        <f t="shared" si="1402"/>
        <v>6914</v>
      </c>
      <c r="M6915">
        <f t="shared" si="1404"/>
        <v>712.55808520133974</v>
      </c>
      <c r="N6915">
        <f t="shared" si="1405"/>
        <v>0.37194139925345382</v>
      </c>
      <c r="O6915">
        <f t="shared" si="1406"/>
        <v>0.43532341112142975</v>
      </c>
      <c r="P6915" t="str">
        <f t="shared" si="1407"/>
        <v/>
      </c>
      <c r="Q6915">
        <f t="shared" si="1403"/>
        <v>0</v>
      </c>
      <c r="R6915">
        <f t="shared" si="1408"/>
        <v>0</v>
      </c>
      <c r="S6915" t="str">
        <f t="shared" si="1409"/>
        <v/>
      </c>
      <c r="T6915" t="str">
        <f t="shared" si="1410"/>
        <v/>
      </c>
      <c r="U6915" t="str">
        <f t="shared" si="1411"/>
        <v/>
      </c>
      <c r="W6915">
        <f t="shared" ca="1" si="1412"/>
        <v>-84.689250187699258</v>
      </c>
    </row>
    <row r="6916" spans="1:23" x14ac:dyDescent="0.25">
      <c r="A6916" s="2">
        <v>43235.851938587963</v>
      </c>
      <c r="B6916">
        <v>712.72</v>
      </c>
      <c r="C6916">
        <v>2</v>
      </c>
      <c r="H6916">
        <f>VLOOKUP(A6916,[1]Sheet1!$A$2:$F$5022,5,FALSE)</f>
        <v>712.71</v>
      </c>
      <c r="I6916">
        <f>VLOOKUP(A6916,[1]Sheet1!$A$2:$F$5022,6,FALSE)</f>
        <v>712.72</v>
      </c>
      <c r="J6916">
        <f t="shared" ca="1" si="1413"/>
        <v>7.1557856631728313E-4</v>
      </c>
      <c r="K6916">
        <f t="shared" ca="1" si="1414"/>
        <v>0.50999999999999091</v>
      </c>
      <c r="L6916" s="6">
        <f t="shared" ref="L6916:L6979" si="1415">L6915+1</f>
        <v>6915</v>
      </c>
      <c r="M6916">
        <f t="shared" si="1404"/>
        <v>712.61532230258706</v>
      </c>
      <c r="N6916">
        <f t="shared" si="1405"/>
        <v>0.35957106647108128</v>
      </c>
      <c r="O6916">
        <f t="shared" si="1406"/>
        <v>0.29111824385732615</v>
      </c>
      <c r="P6916" t="str">
        <f t="shared" si="1407"/>
        <v/>
      </c>
      <c r="Q6916">
        <f t="shared" si="1403"/>
        <v>1.5045952750369906E-7</v>
      </c>
      <c r="R6916">
        <f t="shared" si="1408"/>
        <v>0</v>
      </c>
      <c r="S6916" t="str">
        <f t="shared" si="1409"/>
        <v/>
      </c>
      <c r="T6916" t="str">
        <f t="shared" si="1410"/>
        <v/>
      </c>
      <c r="U6916" t="str">
        <f t="shared" si="1411"/>
        <v/>
      </c>
      <c r="W6916">
        <f t="shared" ca="1" si="1412"/>
        <v>-84.689250187699258</v>
      </c>
    </row>
    <row r="6917" spans="1:23" x14ac:dyDescent="0.25">
      <c r="A6917" s="2">
        <v>43235.852288287038</v>
      </c>
      <c r="B6917">
        <v>712.71325280460019</v>
      </c>
      <c r="C6917">
        <v>4</v>
      </c>
      <c r="H6917">
        <f>VLOOKUP(A6917,[1]Sheet1!$A$2:$F$5022,5,FALSE)</f>
        <v>712.95642900000007</v>
      </c>
      <c r="I6917">
        <f>VLOOKUP(A6917,[1]Sheet1!$A$2:$F$5022,6,FALSE)</f>
        <v>712.72</v>
      </c>
      <c r="J6917">
        <f t="shared" ca="1" si="1413"/>
        <v>3.6968738800720769E-4</v>
      </c>
      <c r="K6917">
        <f t="shared" ca="1" si="1414"/>
        <v>0.26357099999995626</v>
      </c>
      <c r="L6917" s="6">
        <f t="shared" si="1415"/>
        <v>6916</v>
      </c>
      <c r="M6917">
        <f t="shared" si="1404"/>
        <v>712.67336612652355</v>
      </c>
      <c r="N6917">
        <f t="shared" si="1405"/>
        <v>0.3428160981657869</v>
      </c>
      <c r="O6917">
        <f t="shared" si="1406"/>
        <v>0.11635007308598393</v>
      </c>
      <c r="P6917" t="str">
        <f t="shared" si="1407"/>
        <v/>
      </c>
      <c r="Q6917">
        <f t="shared" si="1403"/>
        <v>3.4969907574122772E-4</v>
      </c>
      <c r="R6917">
        <f t="shared" si="1408"/>
        <v>0</v>
      </c>
      <c r="S6917" t="str">
        <f t="shared" si="1409"/>
        <v/>
      </c>
      <c r="T6917" t="str">
        <f t="shared" si="1410"/>
        <v/>
      </c>
      <c r="U6917" t="str">
        <f t="shared" si="1411"/>
        <v/>
      </c>
      <c r="W6917">
        <f t="shared" ca="1" si="1412"/>
        <v>-84.689250187699258</v>
      </c>
    </row>
    <row r="6918" spans="1:23" x14ac:dyDescent="0.25">
      <c r="A6918" s="2">
        <v>43235.852437303241</v>
      </c>
      <c r="B6918">
        <v>712.71654319539994</v>
      </c>
      <c r="C6918">
        <v>2</v>
      </c>
      <c r="H6918">
        <f>VLOOKUP(A6918,[1]Sheet1!$A$2:$F$5022,5,FALSE)</f>
        <v>712.95642900000007</v>
      </c>
      <c r="I6918">
        <f>VLOOKUP(A6918,[1]Sheet1!$A$2:$F$5022,6,FALSE)</f>
        <v>712.98580573629999</v>
      </c>
      <c r="J6918">
        <f t="shared" ca="1" si="1413"/>
        <v>3.6968738800720769E-4</v>
      </c>
      <c r="K6918">
        <f t="shared" ca="1" si="1414"/>
        <v>0.26357099999995626</v>
      </c>
      <c r="L6918" s="6">
        <f t="shared" si="1415"/>
        <v>6917</v>
      </c>
      <c r="M6918">
        <f t="shared" si="1404"/>
        <v>712.73144556510329</v>
      </c>
      <c r="N6918">
        <f t="shared" si="1405"/>
        <v>0.32083224828287243</v>
      </c>
      <c r="O6918">
        <f t="shared" si="1406"/>
        <v>-4.6449101619643718E-2</v>
      </c>
      <c r="P6918" t="str">
        <f t="shared" si="1407"/>
        <v/>
      </c>
      <c r="Q6918">
        <f t="shared" si="1403"/>
        <v>1.4901620306773111E-4</v>
      </c>
      <c r="R6918">
        <f t="shared" si="1408"/>
        <v>0</v>
      </c>
      <c r="S6918" t="str">
        <f t="shared" si="1409"/>
        <v/>
      </c>
      <c r="T6918" t="str">
        <f t="shared" si="1410"/>
        <v/>
      </c>
      <c r="U6918" t="str">
        <f t="shared" si="1411"/>
        <v/>
      </c>
      <c r="W6918">
        <f t="shared" ca="1" si="1412"/>
        <v>-84.689250187699258</v>
      </c>
    </row>
    <row r="6919" spans="1:23" x14ac:dyDescent="0.25">
      <c r="A6919" s="2">
        <v>43235.85271053241</v>
      </c>
      <c r="B6919">
        <v>712.73065506580008</v>
      </c>
      <c r="C6919">
        <v>5</v>
      </c>
      <c r="H6919">
        <f>VLOOKUP(A6919,[1]Sheet1!$A$2:$F$5022,5,FALSE)</f>
        <v>712.98</v>
      </c>
      <c r="I6919">
        <f>VLOOKUP(A6919,[1]Sheet1!$A$2:$F$5022,6,FALSE)</f>
        <v>712.99</v>
      </c>
      <c r="J6919">
        <f t="shared" ca="1" si="1413"/>
        <v>3.3661533282842309E-4</v>
      </c>
      <c r="K6919">
        <f t="shared" ca="1" si="1414"/>
        <v>0.24000000000000909</v>
      </c>
      <c r="L6919" s="6">
        <f t="shared" si="1415"/>
        <v>6918</v>
      </c>
      <c r="M6919">
        <f t="shared" si="1404"/>
        <v>712.79074179050758</v>
      </c>
      <c r="N6919">
        <f t="shared" si="1405"/>
        <v>0.29231318274256662</v>
      </c>
      <c r="O6919">
        <f t="shared" si="1406"/>
        <v>-0.20555598671175893</v>
      </c>
      <c r="P6919" t="str">
        <f t="shared" si="1407"/>
        <v/>
      </c>
      <c r="Q6919">
        <f t="shared" si="1403"/>
        <v>2.732291686697863E-4</v>
      </c>
      <c r="R6919">
        <f t="shared" si="1408"/>
        <v>0</v>
      </c>
      <c r="S6919" t="str">
        <f t="shared" si="1409"/>
        <v/>
      </c>
      <c r="T6919" t="str">
        <f t="shared" si="1410"/>
        <v/>
      </c>
      <c r="U6919" t="str">
        <f t="shared" si="1411"/>
        <v/>
      </c>
      <c r="W6919">
        <f t="shared" ca="1" si="1412"/>
        <v>-84.689250187699258</v>
      </c>
    </row>
    <row r="6920" spans="1:23" x14ac:dyDescent="0.25">
      <c r="A6920" s="2">
        <v>43235.852877638892</v>
      </c>
      <c r="B6920">
        <v>712.98849123770003</v>
      </c>
      <c r="C6920">
        <v>2</v>
      </c>
      <c r="H6920">
        <f>VLOOKUP(A6920,[1]Sheet1!$A$2:$F$5022,5,FALSE)</f>
        <v>712.99</v>
      </c>
      <c r="I6920">
        <f>VLOOKUP(A6920,[1]Sheet1!$A$2:$F$5022,6,FALSE)</f>
        <v>712.99</v>
      </c>
      <c r="J6920">
        <f t="shared" ca="1" si="1413"/>
        <v>3.2258516949749391E-4</v>
      </c>
      <c r="K6920">
        <f t="shared" ca="1" si="1414"/>
        <v>0.23000000000001819</v>
      </c>
      <c r="L6920" s="6">
        <f t="shared" si="1415"/>
        <v>6919</v>
      </c>
      <c r="M6920">
        <f t="shared" si="1404"/>
        <v>712.85247495305646</v>
      </c>
      <c r="N6920">
        <f t="shared" si="1405"/>
        <v>0.25467722339832571</v>
      </c>
      <c r="O6920">
        <f t="shared" si="1406"/>
        <v>0.53407321953891063</v>
      </c>
      <c r="P6920" t="str">
        <f t="shared" si="1407"/>
        <v/>
      </c>
      <c r="Q6920">
        <f t="shared" si="1403"/>
        <v>1.6710648196749389E-4</v>
      </c>
      <c r="R6920">
        <f t="shared" si="1408"/>
        <v>0</v>
      </c>
      <c r="S6920" t="str">
        <f t="shared" si="1409"/>
        <v/>
      </c>
      <c r="T6920" t="str">
        <f t="shared" si="1410"/>
        <v/>
      </c>
      <c r="U6920" t="str">
        <f t="shared" si="1411"/>
        <v/>
      </c>
      <c r="W6920">
        <f t="shared" ca="1" si="1412"/>
        <v>-84.689250187699258</v>
      </c>
    </row>
    <row r="6921" spans="1:23" x14ac:dyDescent="0.25">
      <c r="A6921" s="2">
        <v>43235.853022048606</v>
      </c>
      <c r="B6921">
        <v>712.98125576229995</v>
      </c>
      <c r="C6921">
        <v>3</v>
      </c>
      <c r="H6921">
        <f>VLOOKUP(A6921,[1]Sheet1!$A$2:$F$5022,5,FALSE)</f>
        <v>712.99</v>
      </c>
      <c r="I6921">
        <f>VLOOKUP(A6921,[1]Sheet1!$A$2:$F$5022,6,FALSE)</f>
        <v>712.99</v>
      </c>
      <c r="J6921">
        <f t="shared" ca="1" si="1413"/>
        <v>3.2258516949749391E-4</v>
      </c>
      <c r="K6921">
        <f t="shared" ca="1" si="1414"/>
        <v>0.23000000000001819</v>
      </c>
      <c r="L6921" s="6">
        <f t="shared" si="1415"/>
        <v>6920</v>
      </c>
      <c r="M6921">
        <f t="shared" si="1404"/>
        <v>712.9441513271513</v>
      </c>
      <c r="N6921">
        <f t="shared" si="1405"/>
        <v>0.20168723646884912</v>
      </c>
      <c r="O6921">
        <f t="shared" si="1406"/>
        <v>0.18397016984453426</v>
      </c>
      <c r="P6921" t="str">
        <f t="shared" si="1407"/>
        <v/>
      </c>
      <c r="Q6921">
        <f t="shared" si="1403"/>
        <v>1.4440971426665783E-4</v>
      </c>
      <c r="R6921">
        <f t="shared" si="1408"/>
        <v>0</v>
      </c>
      <c r="S6921" t="str">
        <f t="shared" si="1409"/>
        <v/>
      </c>
      <c r="T6921" t="str">
        <f t="shared" si="1410"/>
        <v/>
      </c>
      <c r="U6921" t="str">
        <f t="shared" si="1411"/>
        <v/>
      </c>
      <c r="W6921">
        <f t="shared" ca="1" si="1412"/>
        <v>-84.689250187699258</v>
      </c>
    </row>
    <row r="6922" spans="1:23" x14ac:dyDescent="0.25">
      <c r="A6922" s="2">
        <v>43235.853022048606</v>
      </c>
      <c r="B6922">
        <v>712.99</v>
      </c>
      <c r="C6922">
        <v>1</v>
      </c>
      <c r="H6922">
        <f>VLOOKUP(A6922,[1]Sheet1!$A$2:$F$5022,5,FALSE)</f>
        <v>712.99</v>
      </c>
      <c r="I6922">
        <f>VLOOKUP(A6922,[1]Sheet1!$A$2:$F$5022,6,FALSE)</f>
        <v>712.99</v>
      </c>
      <c r="J6922">
        <f t="shared" ca="1" si="1413"/>
        <v>3.2258516949749391E-4</v>
      </c>
      <c r="K6922">
        <f t="shared" ca="1" si="1414"/>
        <v>0.23000000000001819</v>
      </c>
      <c r="L6922" s="6">
        <f t="shared" si="1415"/>
        <v>6921</v>
      </c>
      <c r="M6922">
        <f t="shared" si="1404"/>
        <v>713.00965461021042</v>
      </c>
      <c r="N6922">
        <f t="shared" si="1405"/>
        <v>0.17661021146983769</v>
      </c>
      <c r="O6922">
        <f t="shared" si="1406"/>
        <v>-0.11128807358778391</v>
      </c>
      <c r="P6922" t="str">
        <f t="shared" si="1407"/>
        <v/>
      </c>
      <c r="Q6922">
        <f t="shared" si="1403"/>
        <v>0</v>
      </c>
      <c r="R6922">
        <f t="shared" si="1408"/>
        <v>0</v>
      </c>
      <c r="S6922" t="str">
        <f t="shared" si="1409"/>
        <v/>
      </c>
      <c r="T6922" t="str">
        <f t="shared" si="1410"/>
        <v/>
      </c>
      <c r="U6922" t="str">
        <f t="shared" si="1411"/>
        <v/>
      </c>
      <c r="W6922">
        <f t="shared" ca="1" si="1412"/>
        <v>-84.689250187699258</v>
      </c>
    </row>
    <row r="6923" spans="1:23" x14ac:dyDescent="0.25">
      <c r="A6923" s="2">
        <v>43235.853022048606</v>
      </c>
      <c r="B6923">
        <v>712.99</v>
      </c>
      <c r="C6923">
        <v>1</v>
      </c>
      <c r="H6923">
        <f>VLOOKUP(A6923,[1]Sheet1!$A$2:$F$5022,5,FALSE)</f>
        <v>712.99</v>
      </c>
      <c r="I6923">
        <f>VLOOKUP(A6923,[1]Sheet1!$A$2:$F$5022,6,FALSE)</f>
        <v>712.99</v>
      </c>
      <c r="J6923">
        <f t="shared" ca="1" si="1413"/>
        <v>3.2258516949749391E-4</v>
      </c>
      <c r="K6923">
        <f t="shared" ca="1" si="1414"/>
        <v>0.23000000000001819</v>
      </c>
      <c r="L6923" s="6">
        <f t="shared" si="1415"/>
        <v>6922</v>
      </c>
      <c r="M6923">
        <f t="shared" si="1404"/>
        <v>713.0570049734049</v>
      </c>
      <c r="N6923">
        <f t="shared" si="1405"/>
        <v>0.16815198875687429</v>
      </c>
      <c r="O6923">
        <f t="shared" si="1406"/>
        <v>-0.39847862579711762</v>
      </c>
      <c r="P6923" t="str">
        <f t="shared" si="1407"/>
        <v/>
      </c>
      <c r="Q6923">
        <f t="shared" si="1403"/>
        <v>0</v>
      </c>
      <c r="R6923">
        <f t="shared" si="1408"/>
        <v>0</v>
      </c>
      <c r="S6923" t="str">
        <f t="shared" si="1409"/>
        <v/>
      </c>
      <c r="T6923" t="str">
        <f t="shared" si="1410"/>
        <v/>
      </c>
      <c r="U6923" t="str">
        <f t="shared" si="1411"/>
        <v/>
      </c>
      <c r="W6923">
        <f t="shared" ca="1" si="1412"/>
        <v>-84.689250187699258</v>
      </c>
    </row>
    <row r="6924" spans="1:23" x14ac:dyDescent="0.25">
      <c r="A6924" s="2">
        <v>43235.853022048606</v>
      </c>
      <c r="B6924">
        <v>712.99</v>
      </c>
      <c r="C6924">
        <v>2</v>
      </c>
      <c r="H6924">
        <f>VLOOKUP(A6924,[1]Sheet1!$A$2:$F$5022,5,FALSE)</f>
        <v>712.99</v>
      </c>
      <c r="I6924">
        <f>VLOOKUP(A6924,[1]Sheet1!$A$2:$F$5022,6,FALSE)</f>
        <v>712.99</v>
      </c>
      <c r="J6924">
        <f t="shared" ca="1" si="1413"/>
        <v>3.2258516949749391E-4</v>
      </c>
      <c r="K6924">
        <f t="shared" ca="1" si="1414"/>
        <v>0.23000000000001819</v>
      </c>
      <c r="L6924" s="6">
        <f t="shared" si="1415"/>
        <v>6923</v>
      </c>
      <c r="M6924">
        <f t="shared" si="1404"/>
        <v>713.09813109234369</v>
      </c>
      <c r="N6924">
        <f t="shared" si="1405"/>
        <v>0.16179075435837814</v>
      </c>
      <c r="O6924">
        <f t="shared" si="1406"/>
        <v>-0.6683391320629174</v>
      </c>
      <c r="P6924" t="str">
        <f t="shared" si="1407"/>
        <v/>
      </c>
      <c r="Q6924">
        <f t="shared" si="1403"/>
        <v>0</v>
      </c>
      <c r="R6924">
        <f t="shared" si="1408"/>
        <v>0</v>
      </c>
      <c r="S6924" t="str">
        <f t="shared" si="1409"/>
        <v/>
      </c>
      <c r="T6924" t="str">
        <f t="shared" si="1410"/>
        <v/>
      </c>
      <c r="U6924" t="str">
        <f t="shared" si="1411"/>
        <v/>
      </c>
      <c r="W6924">
        <f t="shared" ca="1" si="1412"/>
        <v>-84.689250187699258</v>
      </c>
    </row>
    <row r="6925" spans="1:23" x14ac:dyDescent="0.25">
      <c r="A6925" s="2">
        <v>43235.853022048606</v>
      </c>
      <c r="B6925">
        <v>712.99</v>
      </c>
      <c r="C6925">
        <v>1</v>
      </c>
      <c r="H6925">
        <f>VLOOKUP(A6925,[1]Sheet1!$A$2:$F$5022,5,FALSE)</f>
        <v>712.99</v>
      </c>
      <c r="I6925">
        <f>VLOOKUP(A6925,[1]Sheet1!$A$2:$F$5022,6,FALSE)</f>
        <v>712.99</v>
      </c>
      <c r="J6925">
        <f t="shared" ca="1" si="1413"/>
        <v>3.2258516949749391E-4</v>
      </c>
      <c r="K6925">
        <f t="shared" ca="1" si="1414"/>
        <v>0.23000000000001819</v>
      </c>
      <c r="L6925" s="6">
        <f t="shared" si="1415"/>
        <v>6924</v>
      </c>
      <c r="M6925">
        <f t="shared" si="1404"/>
        <v>713.12698230802653</v>
      </c>
      <c r="N6925">
        <f t="shared" si="1405"/>
        <v>0.16135661575173546</v>
      </c>
      <c r="O6925">
        <f t="shared" si="1406"/>
        <v>-0.84894137986433615</v>
      </c>
      <c r="P6925" t="str">
        <f t="shared" si="1407"/>
        <v/>
      </c>
      <c r="Q6925">
        <f t="shared" si="1403"/>
        <v>0</v>
      </c>
      <c r="R6925">
        <f t="shared" si="1408"/>
        <v>0</v>
      </c>
      <c r="S6925" t="str">
        <f t="shared" si="1409"/>
        <v/>
      </c>
      <c r="T6925" t="str">
        <f t="shared" si="1410"/>
        <v/>
      </c>
      <c r="U6925" t="str">
        <f t="shared" si="1411"/>
        <v/>
      </c>
      <c r="W6925">
        <f t="shared" ca="1" si="1412"/>
        <v>-84.689250187699258</v>
      </c>
    </row>
    <row r="6926" spans="1:23" x14ac:dyDescent="0.25">
      <c r="A6926" s="2">
        <v>43235.853022048606</v>
      </c>
      <c r="B6926">
        <v>712.99</v>
      </c>
      <c r="C6926">
        <v>1</v>
      </c>
      <c r="H6926">
        <f>VLOOKUP(A6926,[1]Sheet1!$A$2:$F$5022,5,FALSE)</f>
        <v>712.99</v>
      </c>
      <c r="I6926">
        <f>VLOOKUP(A6926,[1]Sheet1!$A$2:$F$5022,6,FALSE)</f>
        <v>712.99</v>
      </c>
      <c r="J6926">
        <f t="shared" ca="1" si="1413"/>
        <v>3.2258516949749391E-4</v>
      </c>
      <c r="K6926">
        <f t="shared" ca="1" si="1414"/>
        <v>0.23000000000001819</v>
      </c>
      <c r="L6926" s="6">
        <f t="shared" si="1415"/>
        <v>6925</v>
      </c>
      <c r="M6926">
        <f t="shared" si="1404"/>
        <v>713.14854221691621</v>
      </c>
      <c r="N6926">
        <f t="shared" si="1405"/>
        <v>0.16267531268232274</v>
      </c>
      <c r="O6926">
        <f t="shared" si="1406"/>
        <v>-0.97459297481609264</v>
      </c>
      <c r="P6926" t="str">
        <f t="shared" si="1407"/>
        <v/>
      </c>
      <c r="Q6926">
        <f t="shared" si="1403"/>
        <v>0</v>
      </c>
      <c r="R6926">
        <f t="shared" si="1408"/>
        <v>0</v>
      </c>
      <c r="S6926" t="str">
        <f t="shared" si="1409"/>
        <v/>
      </c>
      <c r="T6926" t="str">
        <f t="shared" si="1410"/>
        <v/>
      </c>
      <c r="U6926" t="str">
        <f t="shared" si="1411"/>
        <v/>
      </c>
      <c r="W6926">
        <f t="shared" ca="1" si="1412"/>
        <v>-84.689250187699258</v>
      </c>
    </row>
    <row r="6927" spans="1:23" x14ac:dyDescent="0.25">
      <c r="A6927" s="2">
        <v>43235.853168298607</v>
      </c>
      <c r="B6927">
        <v>712.99281975229997</v>
      </c>
      <c r="C6927">
        <v>3</v>
      </c>
      <c r="H6927">
        <f>VLOOKUP(A6927,[1]Sheet1!$A$2:$F$5022,5,FALSE)</f>
        <v>712.99</v>
      </c>
      <c r="I6927">
        <f>VLOOKUP(A6927,[1]Sheet1!$A$2:$F$5022,6,FALSE)</f>
        <v>713</v>
      </c>
      <c r="J6927">
        <f t="shared" ca="1" si="1413"/>
        <v>3.2258516949749391E-4</v>
      </c>
      <c r="K6927">
        <f t="shared" ca="1" si="1414"/>
        <v>0.23000000000001819</v>
      </c>
      <c r="L6927" s="6">
        <f t="shared" si="1415"/>
        <v>6926</v>
      </c>
      <c r="M6927">
        <f t="shared" si="1404"/>
        <v>713.16439715339914</v>
      </c>
      <c r="N6927">
        <f t="shared" si="1405"/>
        <v>0.16475334217565255</v>
      </c>
      <c r="O6927">
        <f t="shared" si="1406"/>
        <v>-1.0414198512358117</v>
      </c>
      <c r="P6927" t="str">
        <f t="shared" si="1407"/>
        <v/>
      </c>
      <c r="Q6927">
        <f t="shared" si="1403"/>
        <v>1.462500003981404E-4</v>
      </c>
      <c r="R6927">
        <f t="shared" si="1408"/>
        <v>0</v>
      </c>
      <c r="S6927" t="str">
        <f t="shared" si="1409"/>
        <v/>
      </c>
      <c r="T6927" t="str">
        <f t="shared" si="1410"/>
        <v/>
      </c>
      <c r="U6927" t="str">
        <f t="shared" si="1411"/>
        <v/>
      </c>
      <c r="W6927">
        <f t="shared" ca="1" si="1412"/>
        <v>-84.689250187699258</v>
      </c>
    </row>
    <row r="6928" spans="1:23" x14ac:dyDescent="0.25">
      <c r="A6928" s="2">
        <v>43235.853168298607</v>
      </c>
      <c r="B6928">
        <v>713</v>
      </c>
      <c r="C6928">
        <v>1</v>
      </c>
      <c r="H6928">
        <f>VLOOKUP(A6928,[1]Sheet1!$A$2:$F$5022,5,FALSE)</f>
        <v>712.99</v>
      </c>
      <c r="I6928">
        <f>VLOOKUP(A6928,[1]Sheet1!$A$2:$F$5022,6,FALSE)</f>
        <v>713</v>
      </c>
      <c r="J6928">
        <f t="shared" ca="1" si="1413"/>
        <v>3.2258516949749391E-4</v>
      </c>
      <c r="K6928">
        <f t="shared" ca="1" si="1414"/>
        <v>0.23000000000001819</v>
      </c>
      <c r="L6928" s="6">
        <f t="shared" si="1415"/>
        <v>6927</v>
      </c>
      <c r="M6928">
        <f t="shared" si="1404"/>
        <v>713.17553233048125</v>
      </c>
      <c r="N6928">
        <f t="shared" si="1405"/>
        <v>0.16699438476797318</v>
      </c>
      <c r="O6928">
        <f t="shared" si="1406"/>
        <v>-1.0511271425391702</v>
      </c>
      <c r="P6928" t="str">
        <f t="shared" si="1407"/>
        <v/>
      </c>
      <c r="Q6928">
        <f t="shared" si="1403"/>
        <v>0</v>
      </c>
      <c r="R6928">
        <f t="shared" si="1408"/>
        <v>0</v>
      </c>
      <c r="S6928" t="str">
        <f t="shared" si="1409"/>
        <v/>
      </c>
      <c r="T6928" t="str">
        <f t="shared" si="1410"/>
        <v/>
      </c>
      <c r="U6928" t="str">
        <f t="shared" si="1411"/>
        <v/>
      </c>
      <c r="W6928">
        <f t="shared" ca="1" si="1412"/>
        <v>-84.689250187699258</v>
      </c>
    </row>
    <row r="6929" spans="1:23" x14ac:dyDescent="0.25">
      <c r="A6929" s="2">
        <v>43235.853437743062</v>
      </c>
      <c r="B6929">
        <v>713</v>
      </c>
      <c r="C6929">
        <v>3</v>
      </c>
      <c r="H6929">
        <f>VLOOKUP(A6929,[1]Sheet1!$A$2:$F$5022,5,FALSE)</f>
        <v>712.99</v>
      </c>
      <c r="I6929">
        <f>VLOOKUP(A6929,[1]Sheet1!$A$2:$F$5022,6,FALSE)</f>
        <v>713</v>
      </c>
      <c r="J6929">
        <f t="shared" ca="1" si="1413"/>
        <v>3.2258516949749391E-4</v>
      </c>
      <c r="K6929">
        <f t="shared" ca="1" si="1414"/>
        <v>0.23000000000001819</v>
      </c>
      <c r="L6929" s="6">
        <f t="shared" si="1415"/>
        <v>6928</v>
      </c>
      <c r="M6929">
        <f t="shared" si="1404"/>
        <v>713.18243187325504</v>
      </c>
      <c r="N6929">
        <f t="shared" si="1405"/>
        <v>0.16874688266569662</v>
      </c>
      <c r="O6929">
        <f t="shared" si="1406"/>
        <v>-1.0810977386554488</v>
      </c>
      <c r="P6929" t="str">
        <f t="shared" si="1407"/>
        <v/>
      </c>
      <c r="Q6929">
        <f t="shared" si="1403"/>
        <v>2.6944445562548935E-4</v>
      </c>
      <c r="R6929">
        <f t="shared" si="1408"/>
        <v>0</v>
      </c>
      <c r="S6929" t="str">
        <f t="shared" si="1409"/>
        <v/>
      </c>
      <c r="T6929" t="str">
        <f t="shared" si="1410"/>
        <v/>
      </c>
      <c r="U6929" t="str">
        <f t="shared" si="1411"/>
        <v/>
      </c>
      <c r="W6929">
        <f t="shared" ca="1" si="1412"/>
        <v>-84.689250187699258</v>
      </c>
    </row>
    <row r="6930" spans="1:23" x14ac:dyDescent="0.25">
      <c r="A6930" s="2">
        <v>43235.853437743062</v>
      </c>
      <c r="B6930">
        <v>713</v>
      </c>
      <c r="C6930">
        <v>1</v>
      </c>
      <c r="H6930">
        <f>VLOOKUP(A6930,[1]Sheet1!$A$2:$F$5022,5,FALSE)</f>
        <v>712.99</v>
      </c>
      <c r="I6930">
        <f>VLOOKUP(A6930,[1]Sheet1!$A$2:$F$5022,6,FALSE)</f>
        <v>713</v>
      </c>
      <c r="J6930">
        <f t="shared" ca="1" si="1413"/>
        <v>3.2258516949749391E-4</v>
      </c>
      <c r="K6930">
        <f t="shared" ca="1" si="1414"/>
        <v>0.23000000000001819</v>
      </c>
      <c r="L6930" s="6">
        <f t="shared" si="1415"/>
        <v>6929</v>
      </c>
      <c r="M6930">
        <f t="shared" si="1404"/>
        <v>713.18423897905427</v>
      </c>
      <c r="N6930">
        <f t="shared" si="1405"/>
        <v>0.16958102927104443</v>
      </c>
      <c r="O6930">
        <f t="shared" si="1406"/>
        <v>-1.0864362590923931</v>
      </c>
      <c r="P6930" t="str">
        <f t="shared" si="1407"/>
        <v/>
      </c>
      <c r="Q6930">
        <f t="shared" si="1403"/>
        <v>0</v>
      </c>
      <c r="R6930">
        <f t="shared" si="1408"/>
        <v>0</v>
      </c>
      <c r="S6930" t="str">
        <f t="shared" si="1409"/>
        <v/>
      </c>
      <c r="T6930" t="str">
        <f t="shared" si="1410"/>
        <v/>
      </c>
      <c r="U6930" t="str">
        <f t="shared" si="1411"/>
        <v/>
      </c>
      <c r="W6930">
        <f t="shared" ca="1" si="1412"/>
        <v>-84.689250187699258</v>
      </c>
    </row>
    <row r="6931" spans="1:23" x14ac:dyDescent="0.25">
      <c r="A6931" s="2">
        <v>43235.853437743062</v>
      </c>
      <c r="B6931">
        <v>713</v>
      </c>
      <c r="C6931">
        <v>1</v>
      </c>
      <c r="H6931">
        <f>VLOOKUP(A6931,[1]Sheet1!$A$2:$F$5022,5,FALSE)</f>
        <v>712.99</v>
      </c>
      <c r="I6931">
        <f>VLOOKUP(A6931,[1]Sheet1!$A$2:$F$5022,6,FALSE)</f>
        <v>713</v>
      </c>
      <c r="J6931">
        <f t="shared" ca="1" si="1413"/>
        <v>3.2258516949749391E-4</v>
      </c>
      <c r="K6931">
        <f t="shared" ca="1" si="1414"/>
        <v>0.23000000000001819</v>
      </c>
      <c r="L6931" s="6">
        <f t="shared" si="1415"/>
        <v>6930</v>
      </c>
      <c r="M6931">
        <f t="shared" si="1404"/>
        <v>713.1809536478786</v>
      </c>
      <c r="N6931">
        <f t="shared" si="1405"/>
        <v>0.16869441234733368</v>
      </c>
      <c r="O6931">
        <f t="shared" si="1406"/>
        <v>-1.0726712601838937</v>
      </c>
      <c r="P6931" t="str">
        <f t="shared" si="1407"/>
        <v/>
      </c>
      <c r="Q6931">
        <f t="shared" si="1403"/>
        <v>0</v>
      </c>
      <c r="R6931">
        <f t="shared" si="1408"/>
        <v>0</v>
      </c>
      <c r="S6931" t="str">
        <f t="shared" si="1409"/>
        <v/>
      </c>
      <c r="T6931" t="str">
        <f t="shared" si="1410"/>
        <v/>
      </c>
      <c r="U6931" t="str">
        <f t="shared" si="1411"/>
        <v/>
      </c>
      <c r="W6931">
        <f t="shared" ca="1" si="1412"/>
        <v>-84.689250187699258</v>
      </c>
    </row>
    <row r="6932" spans="1:23" x14ac:dyDescent="0.25">
      <c r="A6932" s="2">
        <v>43235.853437743062</v>
      </c>
      <c r="B6932">
        <v>713</v>
      </c>
      <c r="C6932">
        <v>1</v>
      </c>
      <c r="H6932">
        <f>VLOOKUP(A6932,[1]Sheet1!$A$2:$F$5022,5,FALSE)</f>
        <v>712.99</v>
      </c>
      <c r="I6932">
        <f>VLOOKUP(A6932,[1]Sheet1!$A$2:$F$5022,6,FALSE)</f>
        <v>713</v>
      </c>
      <c r="J6932">
        <f t="shared" ca="1" si="1413"/>
        <v>3.2258516949749391E-4</v>
      </c>
      <c r="K6932">
        <f t="shared" ca="1" si="1414"/>
        <v>0.23000000000001819</v>
      </c>
      <c r="L6932" s="6">
        <f t="shared" si="1415"/>
        <v>6931</v>
      </c>
      <c r="M6932">
        <f t="shared" si="1404"/>
        <v>713.17257587972824</v>
      </c>
      <c r="N6932">
        <f t="shared" si="1405"/>
        <v>0.16506916745934566</v>
      </c>
      <c r="O6932">
        <f t="shared" si="1406"/>
        <v>-1.0454761624138289</v>
      </c>
      <c r="P6932" t="str">
        <f t="shared" si="1407"/>
        <v/>
      </c>
      <c r="Q6932">
        <f t="shared" si="1403"/>
        <v>0</v>
      </c>
      <c r="R6932">
        <f t="shared" si="1408"/>
        <v>0</v>
      </c>
      <c r="S6932" t="str">
        <f t="shared" si="1409"/>
        <v/>
      </c>
      <c r="T6932" t="str">
        <f t="shared" si="1410"/>
        <v/>
      </c>
      <c r="U6932" t="str">
        <f t="shared" si="1411"/>
        <v/>
      </c>
      <c r="W6932">
        <f t="shared" ca="1" si="1412"/>
        <v>-84.689250187699258</v>
      </c>
    </row>
    <row r="6933" spans="1:23" x14ac:dyDescent="0.25">
      <c r="A6933" s="2">
        <v>43235.853437743062</v>
      </c>
      <c r="B6933">
        <v>713</v>
      </c>
      <c r="C6933">
        <v>1</v>
      </c>
      <c r="H6933">
        <f>VLOOKUP(A6933,[1]Sheet1!$A$2:$F$5022,5,FALSE)</f>
        <v>712.99</v>
      </c>
      <c r="I6933">
        <f>VLOOKUP(A6933,[1]Sheet1!$A$2:$F$5022,6,FALSE)</f>
        <v>713</v>
      </c>
      <c r="J6933">
        <f t="shared" ca="1" si="1413"/>
        <v>3.2258516949749391E-4</v>
      </c>
      <c r="K6933">
        <f t="shared" ca="1" si="1414"/>
        <v>0.23000000000001819</v>
      </c>
      <c r="L6933" s="6">
        <f t="shared" si="1415"/>
        <v>6932</v>
      </c>
      <c r="M6933">
        <f t="shared" si="1404"/>
        <v>713.1591056746031</v>
      </c>
      <c r="N6933">
        <f t="shared" si="1405"/>
        <v>0.15731474832270098</v>
      </c>
      <c r="O6933">
        <f t="shared" si="1406"/>
        <v>-1.0113843507966749</v>
      </c>
      <c r="P6933" t="str">
        <f t="shared" si="1407"/>
        <v/>
      </c>
      <c r="Q6933">
        <f t="shared" si="1403"/>
        <v>0</v>
      </c>
      <c r="R6933">
        <f t="shared" si="1408"/>
        <v>0</v>
      </c>
      <c r="S6933" t="str">
        <f t="shared" si="1409"/>
        <v/>
      </c>
      <c r="T6933" t="str">
        <f t="shared" si="1410"/>
        <v/>
      </c>
      <c r="U6933" t="str">
        <f t="shared" si="1411"/>
        <v/>
      </c>
      <c r="W6933">
        <f t="shared" ca="1" si="1412"/>
        <v>-84.689250187699258</v>
      </c>
    </row>
    <row r="6934" spans="1:23" x14ac:dyDescent="0.25">
      <c r="A6934" s="2">
        <v>43235.853437743062</v>
      </c>
      <c r="B6934">
        <v>713</v>
      </c>
      <c r="C6934">
        <v>1</v>
      </c>
      <c r="H6934">
        <f>VLOOKUP(A6934,[1]Sheet1!$A$2:$F$5022,5,FALSE)</f>
        <v>712.99</v>
      </c>
      <c r="I6934">
        <f>VLOOKUP(A6934,[1]Sheet1!$A$2:$F$5022,6,FALSE)</f>
        <v>713</v>
      </c>
      <c r="J6934">
        <f t="shared" ca="1" si="1413"/>
        <v>3.2258516949749391E-4</v>
      </c>
      <c r="K6934">
        <f t="shared" ca="1" si="1414"/>
        <v>0.23000000000001819</v>
      </c>
      <c r="L6934" s="6">
        <f t="shared" si="1415"/>
        <v>6933</v>
      </c>
      <c r="M6934">
        <f t="shared" si="1404"/>
        <v>713.14054303250305</v>
      </c>
      <c r="N6934">
        <f t="shared" si="1405"/>
        <v>0.1432699559584576</v>
      </c>
      <c r="O6934">
        <f t="shared" si="1406"/>
        <v>-0.98096653665335298</v>
      </c>
      <c r="P6934" t="str">
        <f t="shared" si="1407"/>
        <v/>
      </c>
      <c r="Q6934">
        <f t="shared" si="1403"/>
        <v>0</v>
      </c>
      <c r="R6934">
        <f t="shared" si="1408"/>
        <v>0</v>
      </c>
      <c r="S6934" t="str">
        <f t="shared" si="1409"/>
        <v/>
      </c>
      <c r="T6934" t="str">
        <f t="shared" si="1410"/>
        <v/>
      </c>
      <c r="U6934" t="str">
        <f t="shared" si="1411"/>
        <v/>
      </c>
      <c r="W6934">
        <f t="shared" ca="1" si="1412"/>
        <v>-84.689250187699258</v>
      </c>
    </row>
    <row r="6935" spans="1:23" x14ac:dyDescent="0.25">
      <c r="A6935" s="2">
        <v>43235.853437743062</v>
      </c>
      <c r="B6935">
        <v>713</v>
      </c>
      <c r="C6935">
        <v>1</v>
      </c>
      <c r="H6935">
        <f>VLOOKUP(A6935,[1]Sheet1!$A$2:$F$5022,5,FALSE)</f>
        <v>712.99</v>
      </c>
      <c r="I6935">
        <f>VLOOKUP(A6935,[1]Sheet1!$A$2:$F$5022,6,FALSE)</f>
        <v>713</v>
      </c>
      <c r="J6935">
        <f t="shared" ca="1" si="1413"/>
        <v>3.2258516949749391E-4</v>
      </c>
      <c r="K6935">
        <f t="shared" ca="1" si="1414"/>
        <v>0.23000000000001819</v>
      </c>
      <c r="L6935" s="6">
        <f t="shared" si="1415"/>
        <v>6934</v>
      </c>
      <c r="M6935">
        <f t="shared" si="1404"/>
        <v>713.1168879534282</v>
      </c>
      <c r="N6935">
        <f t="shared" si="1405"/>
        <v>0.11873964444583761</v>
      </c>
      <c r="O6935">
        <f t="shared" si="1406"/>
        <v>-0.98440545256577627</v>
      </c>
      <c r="P6935" t="str">
        <f t="shared" si="1407"/>
        <v/>
      </c>
      <c r="Q6935">
        <f t="shared" si="1403"/>
        <v>0</v>
      </c>
      <c r="R6935">
        <f t="shared" si="1408"/>
        <v>0</v>
      </c>
      <c r="S6935" t="str">
        <f t="shared" si="1409"/>
        <v/>
      </c>
      <c r="T6935" t="str">
        <f t="shared" si="1410"/>
        <v/>
      </c>
      <c r="U6935" t="str">
        <f t="shared" si="1411"/>
        <v/>
      </c>
      <c r="W6935">
        <f t="shared" ca="1" si="1412"/>
        <v>-84.689250187699258</v>
      </c>
    </row>
    <row r="6936" spans="1:23" x14ac:dyDescent="0.25">
      <c r="A6936" s="2">
        <v>43235.853437743062</v>
      </c>
      <c r="B6936">
        <v>713</v>
      </c>
      <c r="C6936">
        <v>1</v>
      </c>
      <c r="H6936">
        <f>VLOOKUP(A6936,[1]Sheet1!$A$2:$F$5022,5,FALSE)</f>
        <v>712.99</v>
      </c>
      <c r="I6936">
        <f>VLOOKUP(A6936,[1]Sheet1!$A$2:$F$5022,6,FALSE)</f>
        <v>713</v>
      </c>
      <c r="J6936">
        <f t="shared" ca="1" si="1413"/>
        <v>3.2258516949749391E-4</v>
      </c>
      <c r="K6936">
        <f t="shared" ca="1" si="1414"/>
        <v>0.23000000000001819</v>
      </c>
      <c r="L6936" s="6">
        <f t="shared" si="1415"/>
        <v>6935</v>
      </c>
      <c r="M6936">
        <f t="shared" si="1404"/>
        <v>713.09546133760318</v>
      </c>
      <c r="N6936">
        <f t="shared" si="1405"/>
        <v>9.3250685966984298E-2</v>
      </c>
      <c r="O6936">
        <f t="shared" si="1406"/>
        <v>-1.0237065455688055</v>
      </c>
      <c r="P6936" t="str">
        <f t="shared" si="1407"/>
        <v/>
      </c>
      <c r="Q6936">
        <f t="shared" si="1403"/>
        <v>0</v>
      </c>
      <c r="R6936">
        <f t="shared" si="1408"/>
        <v>0</v>
      </c>
      <c r="S6936" t="str">
        <f t="shared" si="1409"/>
        <v/>
      </c>
      <c r="T6936" t="str">
        <f t="shared" si="1410"/>
        <v/>
      </c>
      <c r="U6936" t="str">
        <f t="shared" si="1411"/>
        <v/>
      </c>
      <c r="W6936">
        <f t="shared" ca="1" si="1412"/>
        <v>-84.689250187699258</v>
      </c>
    </row>
    <row r="6937" spans="1:23" x14ac:dyDescent="0.25">
      <c r="A6937" s="2">
        <v>43235.853437743062</v>
      </c>
      <c r="B6937">
        <v>713</v>
      </c>
      <c r="C6937">
        <v>1</v>
      </c>
      <c r="H6937">
        <f>VLOOKUP(A6937,[1]Sheet1!$A$2:$F$5022,5,FALSE)</f>
        <v>712.99</v>
      </c>
      <c r="I6937">
        <f>VLOOKUP(A6937,[1]Sheet1!$A$2:$F$5022,6,FALSE)</f>
        <v>713</v>
      </c>
      <c r="J6937">
        <f t="shared" ca="1" si="1413"/>
        <v>3.2258516949749391E-4</v>
      </c>
      <c r="K6937">
        <f t="shared" ca="1" si="1414"/>
        <v>0.23000000000001819</v>
      </c>
      <c r="L6937" s="6">
        <f t="shared" si="1415"/>
        <v>6936</v>
      </c>
      <c r="M6937">
        <f t="shared" si="1404"/>
        <v>713.09735011425892</v>
      </c>
      <c r="N6937">
        <f t="shared" si="1405"/>
        <v>9.43567930879846E-2</v>
      </c>
      <c r="O6937">
        <f t="shared" si="1406"/>
        <v>-1.0317234305339302</v>
      </c>
      <c r="P6937" t="str">
        <f t="shared" si="1407"/>
        <v/>
      </c>
      <c r="Q6937">
        <f t="shared" si="1403"/>
        <v>0</v>
      </c>
      <c r="R6937">
        <f t="shared" si="1408"/>
        <v>0</v>
      </c>
      <c r="S6937" t="str">
        <f t="shared" si="1409"/>
        <v/>
      </c>
      <c r="T6937" t="str">
        <f t="shared" si="1410"/>
        <v/>
      </c>
      <c r="U6937" t="str">
        <f t="shared" si="1411"/>
        <v/>
      </c>
      <c r="W6937">
        <f t="shared" ca="1" si="1412"/>
        <v>-84.689250187699258</v>
      </c>
    </row>
    <row r="6938" spans="1:23" x14ac:dyDescent="0.25">
      <c r="A6938" s="2">
        <v>43235.853849317129</v>
      </c>
      <c r="B6938">
        <v>712.99944100000005</v>
      </c>
      <c r="C6938">
        <v>4</v>
      </c>
      <c r="H6938">
        <f>VLOOKUP(A6938,[1]Sheet1!$A$2:$F$5022,5,FALSE)</f>
        <v>712.99</v>
      </c>
      <c r="I6938">
        <f>VLOOKUP(A6938,[1]Sheet1!$A$2:$F$5022,6,FALSE)</f>
        <v>713</v>
      </c>
      <c r="J6938">
        <f t="shared" ca="1" si="1413"/>
        <v>3.2258516949749391E-4</v>
      </c>
      <c r="K6938">
        <f t="shared" ca="1" si="1414"/>
        <v>0.23000000000001819</v>
      </c>
      <c r="L6938" s="6">
        <f t="shared" si="1415"/>
        <v>6937</v>
      </c>
      <c r="M6938">
        <f t="shared" si="1404"/>
        <v>713.09730548430832</v>
      </c>
      <c r="N6938">
        <f t="shared" si="1405"/>
        <v>9.5225625071572145E-2</v>
      </c>
      <c r="O6938">
        <f t="shared" si="1406"/>
        <v>-1.027711650458784</v>
      </c>
      <c r="P6938" t="str">
        <f t="shared" si="1407"/>
        <v/>
      </c>
      <c r="Q6938">
        <f t="shared" si="1403"/>
        <v>4.1157406667480245E-4</v>
      </c>
      <c r="R6938">
        <f t="shared" si="1408"/>
        <v>0</v>
      </c>
      <c r="S6938" t="str">
        <f t="shared" si="1409"/>
        <v/>
      </c>
      <c r="T6938" t="str">
        <f t="shared" si="1410"/>
        <v/>
      </c>
      <c r="U6938" t="str">
        <f t="shared" si="1411"/>
        <v/>
      </c>
      <c r="W6938">
        <f t="shared" ca="1" si="1412"/>
        <v>-84.689250187699258</v>
      </c>
    </row>
    <row r="6939" spans="1:23" x14ac:dyDescent="0.25">
      <c r="A6939" s="2">
        <v>43235.853849317129</v>
      </c>
      <c r="B6939">
        <v>713</v>
      </c>
      <c r="C6939">
        <v>1</v>
      </c>
      <c r="H6939">
        <f>VLOOKUP(A6939,[1]Sheet1!$A$2:$F$5022,5,FALSE)</f>
        <v>712.99</v>
      </c>
      <c r="I6939">
        <f>VLOOKUP(A6939,[1]Sheet1!$A$2:$F$5022,6,FALSE)</f>
        <v>713</v>
      </c>
      <c r="J6939">
        <f t="shared" ca="1" si="1413"/>
        <v>6.6064386597297056E-4</v>
      </c>
      <c r="K6939">
        <f t="shared" ca="1" si="1414"/>
        <v>0.47103247000006826</v>
      </c>
      <c r="L6939" s="6">
        <f t="shared" si="1415"/>
        <v>6938</v>
      </c>
      <c r="M6939">
        <f t="shared" si="1404"/>
        <v>713.09497848124875</v>
      </c>
      <c r="N6939">
        <f t="shared" si="1405"/>
        <v>9.5542856109179022E-2</v>
      </c>
      <c r="O6939">
        <f t="shared" si="1406"/>
        <v>-0.99409296640882272</v>
      </c>
      <c r="P6939" t="str">
        <f t="shared" si="1407"/>
        <v/>
      </c>
      <c r="Q6939">
        <f t="shared" si="1403"/>
        <v>0</v>
      </c>
      <c r="R6939">
        <f t="shared" si="1408"/>
        <v>0</v>
      </c>
      <c r="S6939" t="str">
        <f t="shared" si="1409"/>
        <v/>
      </c>
      <c r="T6939" t="str">
        <f t="shared" si="1410"/>
        <v/>
      </c>
      <c r="U6939" t="str">
        <f t="shared" si="1411"/>
        <v/>
      </c>
      <c r="W6939">
        <f t="shared" ca="1" si="1412"/>
        <v>-84.689250187699258</v>
      </c>
    </row>
    <row r="6940" spans="1:23" x14ac:dyDescent="0.25">
      <c r="A6940" s="2">
        <v>43235.853849317129</v>
      </c>
      <c r="B6940">
        <v>713</v>
      </c>
      <c r="C6940">
        <v>1</v>
      </c>
      <c r="H6940">
        <f>VLOOKUP(A6940,[1]Sheet1!$A$2:$F$5022,5,FALSE)</f>
        <v>712.99</v>
      </c>
      <c r="I6940">
        <f>VLOOKUP(A6940,[1]Sheet1!$A$2:$F$5022,6,FALSE)</f>
        <v>713</v>
      </c>
      <c r="J6940">
        <f t="shared" ca="1" si="1413"/>
        <v>6.6064386597297056E-4</v>
      </c>
      <c r="K6940">
        <f t="shared" ca="1" si="1414"/>
        <v>0.47103247000006826</v>
      </c>
      <c r="L6940" s="6">
        <f t="shared" si="1415"/>
        <v>6939</v>
      </c>
      <c r="M6940">
        <f t="shared" si="1404"/>
        <v>713.09104037585848</v>
      </c>
      <c r="N6940">
        <f t="shared" si="1405"/>
        <v>9.5241284426204706E-2</v>
      </c>
      <c r="O6940">
        <f t="shared" si="1406"/>
        <v>-0.95589193706248032</v>
      </c>
      <c r="P6940" t="str">
        <f t="shared" si="1407"/>
        <v/>
      </c>
      <c r="Q6940">
        <f t="shared" si="1403"/>
        <v>0</v>
      </c>
      <c r="R6940">
        <f t="shared" si="1408"/>
        <v>0</v>
      </c>
      <c r="S6940" t="str">
        <f t="shared" si="1409"/>
        <v/>
      </c>
      <c r="T6940" t="str">
        <f t="shared" si="1410"/>
        <v/>
      </c>
      <c r="U6940" t="str">
        <f t="shared" si="1411"/>
        <v/>
      </c>
      <c r="W6940">
        <f t="shared" ca="1" si="1412"/>
        <v>-84.689250187699258</v>
      </c>
    </row>
    <row r="6941" spans="1:23" x14ac:dyDescent="0.25">
      <c r="A6941" s="2">
        <v>43235.853873020831</v>
      </c>
      <c r="B6941">
        <v>712.99587857510005</v>
      </c>
      <c r="C6941">
        <v>2</v>
      </c>
      <c r="H6941">
        <f>VLOOKUP(A6941,[1]Sheet1!$A$2:$F$5022,5,FALSE)</f>
        <v>712.99</v>
      </c>
      <c r="I6941">
        <f>VLOOKUP(A6941,[1]Sheet1!$A$2:$F$5022,6,FALSE)</f>
        <v>713</v>
      </c>
      <c r="J6941">
        <f t="shared" ca="1" si="1413"/>
        <v>6.6064386597297056E-4</v>
      </c>
      <c r="K6941">
        <f t="shared" ca="1" si="1414"/>
        <v>0.47103247000006826</v>
      </c>
      <c r="L6941" s="6">
        <f t="shared" si="1415"/>
        <v>6940</v>
      </c>
      <c r="M6941">
        <f t="shared" si="1404"/>
        <v>713.08531138606259</v>
      </c>
      <c r="N6941">
        <f t="shared" si="1405"/>
        <v>9.4030807040667269E-2</v>
      </c>
      <c r="O6941">
        <f t="shared" si="1406"/>
        <v>-0.95110117393607152</v>
      </c>
      <c r="P6941" t="str">
        <f t="shared" si="1407"/>
        <v/>
      </c>
      <c r="Q6941">
        <f t="shared" si="1403"/>
        <v>2.3703702026978135E-5</v>
      </c>
      <c r="R6941">
        <f t="shared" si="1408"/>
        <v>0</v>
      </c>
      <c r="S6941" t="str">
        <f t="shared" si="1409"/>
        <v/>
      </c>
      <c r="T6941" t="str">
        <f t="shared" si="1410"/>
        <v/>
      </c>
      <c r="U6941" t="str">
        <f t="shared" si="1411"/>
        <v/>
      </c>
      <c r="W6941">
        <f t="shared" ca="1" si="1412"/>
        <v>-84.689250187699258</v>
      </c>
    </row>
    <row r="6942" spans="1:23" x14ac:dyDescent="0.25">
      <c r="A6942" s="2">
        <v>43235.853873020831</v>
      </c>
      <c r="B6942">
        <v>712.99</v>
      </c>
      <c r="C6942">
        <v>1</v>
      </c>
      <c r="H6942">
        <f>VLOOKUP(A6942,[1]Sheet1!$A$2:$F$5022,5,FALSE)</f>
        <v>712.99</v>
      </c>
      <c r="I6942">
        <f>VLOOKUP(A6942,[1]Sheet1!$A$2:$F$5022,6,FALSE)</f>
        <v>713</v>
      </c>
      <c r="J6942">
        <f t="shared" ca="1" si="1413"/>
        <v>6.6064386597297056E-4</v>
      </c>
      <c r="K6942">
        <f t="shared" ca="1" si="1414"/>
        <v>0.47103247000006826</v>
      </c>
      <c r="L6942" s="6">
        <f t="shared" si="1415"/>
        <v>6941</v>
      </c>
      <c r="M6942">
        <f t="shared" si="1404"/>
        <v>713.07728709648791</v>
      </c>
      <c r="N6942">
        <f t="shared" si="1405"/>
        <v>9.1644981087969243E-2</v>
      </c>
      <c r="O6942">
        <f t="shared" si="1406"/>
        <v>-0.95244819139754422</v>
      </c>
      <c r="P6942" t="str">
        <f t="shared" si="1407"/>
        <v/>
      </c>
      <c r="Q6942">
        <f t="shared" si="1403"/>
        <v>0</v>
      </c>
      <c r="R6942">
        <f t="shared" si="1408"/>
        <v>0</v>
      </c>
      <c r="S6942" t="str">
        <f t="shared" si="1409"/>
        <v/>
      </c>
      <c r="T6942" t="str">
        <f t="shared" si="1410"/>
        <v/>
      </c>
      <c r="U6942" t="str">
        <f t="shared" si="1411"/>
        <v/>
      </c>
      <c r="W6942">
        <f t="shared" ca="1" si="1412"/>
        <v>-84.689250187699258</v>
      </c>
    </row>
    <row r="6943" spans="1:23" x14ac:dyDescent="0.25">
      <c r="A6943" s="2">
        <v>43235.853998321763</v>
      </c>
      <c r="B6943">
        <v>712.99412142489996</v>
      </c>
      <c r="C6943">
        <v>2</v>
      </c>
      <c r="H6943">
        <f>VLOOKUP(A6943,[1]Sheet1!$A$2:$F$5022,5,FALSE)</f>
        <v>712.99</v>
      </c>
      <c r="I6943">
        <f>VLOOKUP(A6943,[1]Sheet1!$A$2:$F$5022,6,FALSE)</f>
        <v>713</v>
      </c>
      <c r="J6943">
        <f t="shared" ca="1" si="1413"/>
        <v>1.5007223102707419E-3</v>
      </c>
      <c r="K6943">
        <f t="shared" ca="1" si="1414"/>
        <v>1.0699999999999363</v>
      </c>
      <c r="L6943" s="6">
        <f t="shared" si="1415"/>
        <v>6942</v>
      </c>
      <c r="M6943">
        <f t="shared" si="1404"/>
        <v>713.06649410299372</v>
      </c>
      <c r="N6943">
        <f t="shared" si="1405"/>
        <v>8.7319153678970793E-2</v>
      </c>
      <c r="O6943">
        <f t="shared" si="1406"/>
        <v>-0.8288293581020636</v>
      </c>
      <c r="P6943" t="str">
        <f t="shared" si="1407"/>
        <v/>
      </c>
      <c r="Q6943">
        <f t="shared" si="1403"/>
        <v>1.2530093226814643E-4</v>
      </c>
      <c r="R6943">
        <f t="shared" si="1408"/>
        <v>0</v>
      </c>
      <c r="S6943" t="str">
        <f t="shared" si="1409"/>
        <v/>
      </c>
      <c r="T6943" t="str">
        <f t="shared" si="1410"/>
        <v/>
      </c>
      <c r="U6943" t="str">
        <f t="shared" si="1411"/>
        <v/>
      </c>
      <c r="W6943">
        <f t="shared" ca="1" si="1412"/>
        <v>-84.689250187699258</v>
      </c>
    </row>
    <row r="6944" spans="1:23" x14ac:dyDescent="0.25">
      <c r="A6944" s="2">
        <v>43235.853998321763</v>
      </c>
      <c r="B6944">
        <v>713</v>
      </c>
      <c r="C6944">
        <v>1</v>
      </c>
      <c r="H6944">
        <f>VLOOKUP(A6944,[1]Sheet1!$A$2:$F$5022,5,FALSE)</f>
        <v>712.99</v>
      </c>
      <c r="I6944">
        <f>VLOOKUP(A6944,[1]Sheet1!$A$2:$F$5022,6,FALSE)</f>
        <v>713</v>
      </c>
      <c r="J6944">
        <f t="shared" ca="1" si="1413"/>
        <v>1.5007223102707419E-3</v>
      </c>
      <c r="K6944">
        <f t="shared" ca="1" si="1414"/>
        <v>1.0699999999999363</v>
      </c>
      <c r="L6944" s="6">
        <f t="shared" si="1415"/>
        <v>6943</v>
      </c>
      <c r="M6944">
        <f t="shared" si="1404"/>
        <v>713.06360655993171</v>
      </c>
      <c r="N6944">
        <f t="shared" si="1405"/>
        <v>8.7655956567786963E-2</v>
      </c>
      <c r="O6944">
        <f t="shared" si="1406"/>
        <v>-0.72563876343673972</v>
      </c>
      <c r="P6944" t="str">
        <f t="shared" si="1407"/>
        <v/>
      </c>
      <c r="Q6944">
        <f t="shared" si="1403"/>
        <v>0</v>
      </c>
      <c r="R6944">
        <f t="shared" si="1408"/>
        <v>0</v>
      </c>
      <c r="S6944" t="str">
        <f t="shared" si="1409"/>
        <v/>
      </c>
      <c r="T6944" t="str">
        <f t="shared" si="1410"/>
        <v/>
      </c>
      <c r="U6944" t="str">
        <f t="shared" si="1411"/>
        <v/>
      </c>
      <c r="W6944">
        <f t="shared" ca="1" si="1412"/>
        <v>-84.689250187699258</v>
      </c>
    </row>
    <row r="6945" spans="1:23" x14ac:dyDescent="0.25">
      <c r="A6945" s="2">
        <v>43235.85412434028</v>
      </c>
      <c r="B6945">
        <v>712.99661357510001</v>
      </c>
      <c r="C6945">
        <v>2</v>
      </c>
      <c r="H6945">
        <f>VLOOKUP(A6945,[1]Sheet1!$A$2:$F$5022,5,FALSE)</f>
        <v>712.99</v>
      </c>
      <c r="I6945">
        <f>VLOOKUP(A6945,[1]Sheet1!$A$2:$F$5022,6,FALSE)</f>
        <v>713</v>
      </c>
      <c r="J6945">
        <f t="shared" ca="1" si="1413"/>
        <v>1.5007223102707419E-3</v>
      </c>
      <c r="K6945">
        <f t="shared" ca="1" si="1414"/>
        <v>1.0699999999999363</v>
      </c>
      <c r="L6945" s="6">
        <f t="shared" si="1415"/>
        <v>6944</v>
      </c>
      <c r="M6945">
        <f t="shared" si="1404"/>
        <v>713.07357999751525</v>
      </c>
      <c r="N6945">
        <f t="shared" si="1405"/>
        <v>8.3785082142299919E-2</v>
      </c>
      <c r="O6945">
        <f t="shared" si="1406"/>
        <v>-0.91861725795673455</v>
      </c>
      <c r="P6945" t="str">
        <f t="shared" si="1407"/>
        <v/>
      </c>
      <c r="Q6945">
        <f t="shared" si="1403"/>
        <v>1.2601851631188765E-4</v>
      </c>
      <c r="R6945">
        <f t="shared" si="1408"/>
        <v>0</v>
      </c>
      <c r="S6945" t="str">
        <f t="shared" si="1409"/>
        <v/>
      </c>
      <c r="T6945" t="str">
        <f t="shared" si="1410"/>
        <v/>
      </c>
      <c r="U6945" t="str">
        <f t="shared" si="1411"/>
        <v/>
      </c>
      <c r="W6945">
        <f t="shared" ca="1" si="1412"/>
        <v>-84.689250187699258</v>
      </c>
    </row>
    <row r="6946" spans="1:23" x14ac:dyDescent="0.25">
      <c r="A6946" s="2">
        <v>43235.85412434028</v>
      </c>
      <c r="B6946">
        <v>712.99</v>
      </c>
      <c r="C6946">
        <v>1</v>
      </c>
      <c r="H6946">
        <f>VLOOKUP(A6946,[1]Sheet1!$A$2:$F$5022,5,FALSE)</f>
        <v>712.99</v>
      </c>
      <c r="I6946">
        <f>VLOOKUP(A6946,[1]Sheet1!$A$2:$F$5022,6,FALSE)</f>
        <v>713</v>
      </c>
      <c r="J6946">
        <f t="shared" ca="1" si="1413"/>
        <v>2.762457890994201E-3</v>
      </c>
      <c r="K6946">
        <f t="shared" ca="1" si="1414"/>
        <v>1.9696048516999554</v>
      </c>
      <c r="L6946" s="6">
        <f t="shared" si="1415"/>
        <v>6945</v>
      </c>
      <c r="M6946">
        <f t="shared" si="1404"/>
        <v>713.08291431426983</v>
      </c>
      <c r="N6946">
        <f t="shared" si="1405"/>
        <v>7.9654968517114941E-2</v>
      </c>
      <c r="O6946">
        <f t="shared" si="1406"/>
        <v>-1.1664597450673218</v>
      </c>
      <c r="P6946" t="str">
        <f t="shared" si="1407"/>
        <v/>
      </c>
      <c r="Q6946">
        <f t="shared" si="1403"/>
        <v>0</v>
      </c>
      <c r="R6946">
        <f t="shared" si="1408"/>
        <v>0</v>
      </c>
      <c r="S6946" t="str">
        <f t="shared" si="1409"/>
        <v/>
      </c>
      <c r="T6946" t="str">
        <f t="shared" si="1410"/>
        <v/>
      </c>
      <c r="U6946" t="str">
        <f t="shared" si="1411"/>
        <v/>
      </c>
      <c r="W6946">
        <f t="shared" ca="1" si="1412"/>
        <v>-84.689250187699258</v>
      </c>
    </row>
    <row r="6947" spans="1:23" x14ac:dyDescent="0.25">
      <c r="A6947" s="2">
        <v>43235.85412434028</v>
      </c>
      <c r="B6947">
        <v>712.99</v>
      </c>
      <c r="C6947">
        <v>1</v>
      </c>
      <c r="H6947">
        <f>VLOOKUP(A6947,[1]Sheet1!$A$2:$F$5022,5,FALSE)</f>
        <v>712.99</v>
      </c>
      <c r="I6947">
        <f>VLOOKUP(A6947,[1]Sheet1!$A$2:$F$5022,6,FALSE)</f>
        <v>713</v>
      </c>
      <c r="J6947">
        <f t="shared" ca="1" si="1413"/>
        <v>2.762457890994201E-3</v>
      </c>
      <c r="K6947">
        <f t="shared" ca="1" si="1414"/>
        <v>1.9696048516999554</v>
      </c>
      <c r="L6947" s="6">
        <f t="shared" si="1415"/>
        <v>6946</v>
      </c>
      <c r="M6947">
        <f t="shared" si="1404"/>
        <v>713.08521398188896</v>
      </c>
      <c r="N6947">
        <f t="shared" si="1405"/>
        <v>8.0216121545553395E-2</v>
      </c>
      <c r="O6947">
        <f t="shared" si="1406"/>
        <v>-1.186968156206305</v>
      </c>
      <c r="P6947" t="str">
        <f t="shared" si="1407"/>
        <v/>
      </c>
      <c r="Q6947">
        <f t="shared" si="1403"/>
        <v>0</v>
      </c>
      <c r="R6947">
        <f t="shared" si="1408"/>
        <v>0</v>
      </c>
      <c r="S6947" t="str">
        <f t="shared" si="1409"/>
        <v/>
      </c>
      <c r="T6947" t="str">
        <f t="shared" si="1410"/>
        <v/>
      </c>
      <c r="U6947" t="str">
        <f t="shared" si="1411"/>
        <v/>
      </c>
      <c r="W6947">
        <f t="shared" ca="1" si="1412"/>
        <v>-84.689250187699258</v>
      </c>
    </row>
    <row r="6948" spans="1:23" x14ac:dyDescent="0.25">
      <c r="A6948" s="2">
        <v>43235.85412434028</v>
      </c>
      <c r="B6948">
        <v>712.99</v>
      </c>
      <c r="C6948">
        <v>1</v>
      </c>
      <c r="H6948">
        <f>VLOOKUP(A6948,[1]Sheet1!$A$2:$F$5022,5,FALSE)</f>
        <v>712.99</v>
      </c>
      <c r="I6948">
        <f>VLOOKUP(A6948,[1]Sheet1!$A$2:$F$5022,6,FALSE)</f>
        <v>713</v>
      </c>
      <c r="J6948">
        <f t="shared" ca="1" si="1413"/>
        <v>2.762457890994201E-3</v>
      </c>
      <c r="K6948">
        <f t="shared" ca="1" si="1414"/>
        <v>1.9696048516999554</v>
      </c>
      <c r="L6948" s="6">
        <f t="shared" si="1415"/>
        <v>6947</v>
      </c>
      <c r="M6948">
        <f t="shared" si="1404"/>
        <v>713.07856319671328</v>
      </c>
      <c r="N6948">
        <f t="shared" si="1405"/>
        <v>8.0611541944351231E-2</v>
      </c>
      <c r="O6948">
        <f t="shared" si="1406"/>
        <v>-1.0986416408509441</v>
      </c>
      <c r="P6948" t="str">
        <f t="shared" si="1407"/>
        <v/>
      </c>
      <c r="Q6948">
        <f t="shared" si="1403"/>
        <v>0</v>
      </c>
      <c r="R6948">
        <f t="shared" si="1408"/>
        <v>0</v>
      </c>
      <c r="S6948" t="str">
        <f t="shared" si="1409"/>
        <v/>
      </c>
      <c r="T6948" t="str">
        <f t="shared" si="1410"/>
        <v/>
      </c>
      <c r="U6948" t="str">
        <f t="shared" si="1411"/>
        <v/>
      </c>
      <c r="W6948">
        <f t="shared" ca="1" si="1412"/>
        <v>-84.689250187699258</v>
      </c>
    </row>
    <row r="6949" spans="1:23" x14ac:dyDescent="0.25">
      <c r="A6949" s="2">
        <v>43235.85412434028</v>
      </c>
      <c r="B6949">
        <v>712.99</v>
      </c>
      <c r="C6949">
        <v>1</v>
      </c>
      <c r="H6949">
        <f>VLOOKUP(A6949,[1]Sheet1!$A$2:$F$5022,5,FALSE)</f>
        <v>712.99</v>
      </c>
      <c r="I6949">
        <f>VLOOKUP(A6949,[1]Sheet1!$A$2:$F$5022,6,FALSE)</f>
        <v>713</v>
      </c>
      <c r="J6949">
        <f t="shared" ca="1" si="1413"/>
        <v>2.762457890994201E-3</v>
      </c>
      <c r="K6949">
        <f t="shared" ca="1" si="1414"/>
        <v>1.9696048516999554</v>
      </c>
      <c r="L6949" s="6">
        <f t="shared" si="1415"/>
        <v>6948</v>
      </c>
      <c r="M6949">
        <f t="shared" si="1404"/>
        <v>713.07055106699966</v>
      </c>
      <c r="N6949">
        <f t="shared" si="1405"/>
        <v>8.0061430419015131E-2</v>
      </c>
      <c r="O6949">
        <f t="shared" si="1406"/>
        <v>-1.0061157610858162</v>
      </c>
      <c r="P6949" t="str">
        <f t="shared" si="1407"/>
        <v/>
      </c>
      <c r="Q6949">
        <f t="shared" si="1403"/>
        <v>0</v>
      </c>
      <c r="R6949">
        <f t="shared" si="1408"/>
        <v>0</v>
      </c>
      <c r="S6949" t="str">
        <f t="shared" si="1409"/>
        <v/>
      </c>
      <c r="T6949" t="str">
        <f t="shared" si="1410"/>
        <v/>
      </c>
      <c r="U6949" t="str">
        <f t="shared" si="1411"/>
        <v/>
      </c>
      <c r="W6949">
        <f t="shared" ca="1" si="1412"/>
        <v>-84.689250187699258</v>
      </c>
    </row>
    <row r="6950" spans="1:23" x14ac:dyDescent="0.25">
      <c r="A6950" s="2">
        <v>43235.85412434028</v>
      </c>
      <c r="B6950">
        <v>712.99</v>
      </c>
      <c r="C6950">
        <v>1</v>
      </c>
      <c r="H6950">
        <f>VLOOKUP(A6950,[1]Sheet1!$A$2:$F$5022,5,FALSE)</f>
        <v>712.99</v>
      </c>
      <c r="I6950">
        <f>VLOOKUP(A6950,[1]Sheet1!$A$2:$F$5022,6,FALSE)</f>
        <v>713</v>
      </c>
      <c r="J6950">
        <f t="shared" ca="1" si="1413"/>
        <v>2.762457890994201E-3</v>
      </c>
      <c r="K6950">
        <f t="shared" ca="1" si="1414"/>
        <v>1.9696048516999554</v>
      </c>
      <c r="L6950" s="6">
        <f t="shared" si="1415"/>
        <v>6949</v>
      </c>
      <c r="M6950">
        <f t="shared" si="1404"/>
        <v>713.06117759274821</v>
      </c>
      <c r="N6950">
        <f t="shared" si="1405"/>
        <v>7.8272420239797524E-2</v>
      </c>
      <c r="O6950">
        <f t="shared" si="1406"/>
        <v>-0.90935724908132187</v>
      </c>
      <c r="P6950" t="str">
        <f t="shared" si="1407"/>
        <v/>
      </c>
      <c r="Q6950">
        <f t="shared" si="1403"/>
        <v>0</v>
      </c>
      <c r="R6950">
        <f t="shared" si="1408"/>
        <v>0</v>
      </c>
      <c r="S6950" t="str">
        <f t="shared" si="1409"/>
        <v/>
      </c>
      <c r="T6950" t="str">
        <f t="shared" si="1410"/>
        <v/>
      </c>
      <c r="U6950" t="str">
        <f t="shared" si="1411"/>
        <v/>
      </c>
      <c r="W6950">
        <f t="shared" ca="1" si="1412"/>
        <v>-84.689250187699258</v>
      </c>
    </row>
    <row r="6951" spans="1:23" x14ac:dyDescent="0.25">
      <c r="A6951" s="2">
        <v>43235.85412434028</v>
      </c>
      <c r="B6951">
        <v>712.99</v>
      </c>
      <c r="C6951">
        <v>1</v>
      </c>
      <c r="H6951">
        <f>VLOOKUP(A6951,[1]Sheet1!$A$2:$F$5022,5,FALSE)</f>
        <v>712.99</v>
      </c>
      <c r="I6951">
        <f>VLOOKUP(A6951,[1]Sheet1!$A$2:$F$5022,6,FALSE)</f>
        <v>713</v>
      </c>
      <c r="J6951">
        <f t="shared" ca="1" si="1413"/>
        <v>2.762457890994201E-3</v>
      </c>
      <c r="K6951">
        <f t="shared" ca="1" si="1414"/>
        <v>1.9696048516999554</v>
      </c>
      <c r="L6951" s="6">
        <f t="shared" si="1415"/>
        <v>6950</v>
      </c>
      <c r="M6951">
        <f t="shared" si="1404"/>
        <v>713.05044277395916</v>
      </c>
      <c r="N6951">
        <f t="shared" si="1405"/>
        <v>7.4845408017400833E-2</v>
      </c>
      <c r="O6951">
        <f t="shared" si="1406"/>
        <v>-0.80756823377996034</v>
      </c>
      <c r="P6951" t="str">
        <f t="shared" si="1407"/>
        <v/>
      </c>
      <c r="Q6951">
        <f t="shared" ref="Q6951:Q7014" si="1416">A6951-A6950</f>
        <v>0</v>
      </c>
      <c r="R6951">
        <f t="shared" si="1408"/>
        <v>0</v>
      </c>
      <c r="S6951" t="str">
        <f t="shared" si="1409"/>
        <v/>
      </c>
      <c r="T6951" t="str">
        <f t="shared" si="1410"/>
        <v/>
      </c>
      <c r="U6951" t="str">
        <f t="shared" si="1411"/>
        <v/>
      </c>
      <c r="W6951">
        <f t="shared" ca="1" si="1412"/>
        <v>-84.689250187699258</v>
      </c>
    </row>
    <row r="6952" spans="1:23" x14ac:dyDescent="0.25">
      <c r="A6952" s="2">
        <v>43235.85412434028</v>
      </c>
      <c r="B6952">
        <v>712.99</v>
      </c>
      <c r="C6952">
        <v>1</v>
      </c>
      <c r="H6952">
        <f>VLOOKUP(A6952,[1]Sheet1!$A$2:$F$5022,5,FALSE)</f>
        <v>712.99</v>
      </c>
      <c r="I6952">
        <f>VLOOKUP(A6952,[1]Sheet1!$A$2:$F$5022,6,FALSE)</f>
        <v>713</v>
      </c>
      <c r="J6952">
        <f t="shared" ca="1" si="1413"/>
        <v>2.762457890994201E-3</v>
      </c>
      <c r="K6952">
        <f t="shared" ca="1" si="1414"/>
        <v>1.9696048516999554</v>
      </c>
      <c r="L6952" s="6">
        <f t="shared" si="1415"/>
        <v>6951</v>
      </c>
      <c r="M6952">
        <f t="shared" si="1404"/>
        <v>713.03834661063206</v>
      </c>
      <c r="N6952">
        <f t="shared" si="1405"/>
        <v>6.9175912675374054E-2</v>
      </c>
      <c r="O6952">
        <f t="shared" si="1406"/>
        <v>-0.69889371548924939</v>
      </c>
      <c r="P6952" t="str">
        <f t="shared" si="1407"/>
        <v/>
      </c>
      <c r="Q6952">
        <f t="shared" si="1416"/>
        <v>0</v>
      </c>
      <c r="R6952">
        <f t="shared" si="1408"/>
        <v>0</v>
      </c>
      <c r="S6952" t="str">
        <f t="shared" si="1409"/>
        <v/>
      </c>
      <c r="T6952" t="str">
        <f t="shared" si="1410"/>
        <v/>
      </c>
      <c r="U6952" t="str">
        <f t="shared" si="1411"/>
        <v/>
      </c>
      <c r="W6952">
        <f t="shared" ca="1" si="1412"/>
        <v>-84.689250187699258</v>
      </c>
    </row>
    <row r="6953" spans="1:23" x14ac:dyDescent="0.25">
      <c r="A6953" s="2">
        <v>43235.85412434028</v>
      </c>
      <c r="B6953">
        <v>712.99</v>
      </c>
      <c r="C6953">
        <v>1</v>
      </c>
      <c r="H6953">
        <f>VLOOKUP(A6953,[1]Sheet1!$A$2:$F$5022,5,FALSE)</f>
        <v>712.99</v>
      </c>
      <c r="I6953">
        <f>VLOOKUP(A6953,[1]Sheet1!$A$2:$F$5022,6,FALSE)</f>
        <v>713</v>
      </c>
      <c r="J6953">
        <f t="shared" ca="1" si="1413"/>
        <v>2.762457890994201E-3</v>
      </c>
      <c r="K6953">
        <f t="shared" ca="1" si="1414"/>
        <v>1.9696048516999554</v>
      </c>
      <c r="L6953" s="6">
        <f t="shared" si="1415"/>
        <v>6952</v>
      </c>
      <c r="M6953">
        <f t="shared" si="1404"/>
        <v>713.02446952927176</v>
      </c>
      <c r="N6953">
        <f t="shared" si="1405"/>
        <v>5.9450883119937709E-2</v>
      </c>
      <c r="O6953">
        <f t="shared" si="1406"/>
        <v>-0.57979843970032152</v>
      </c>
      <c r="P6953" t="str">
        <f t="shared" si="1407"/>
        <v/>
      </c>
      <c r="Q6953">
        <f t="shared" si="1416"/>
        <v>0</v>
      </c>
      <c r="R6953">
        <f t="shared" si="1408"/>
        <v>0</v>
      </c>
      <c r="S6953" t="str">
        <f t="shared" si="1409"/>
        <v/>
      </c>
      <c r="T6953" t="str">
        <f t="shared" si="1410"/>
        <v/>
      </c>
      <c r="U6953" t="str">
        <f t="shared" si="1411"/>
        <v/>
      </c>
      <c r="W6953">
        <f t="shared" ca="1" si="1412"/>
        <v>-84.689250187699258</v>
      </c>
    </row>
    <row r="6954" spans="1:23" x14ac:dyDescent="0.25">
      <c r="A6954" s="2">
        <v>43235.85412434028</v>
      </c>
      <c r="B6954">
        <v>712.99</v>
      </c>
      <c r="C6954">
        <v>2</v>
      </c>
      <c r="H6954">
        <f>VLOOKUP(A6954,[1]Sheet1!$A$2:$F$5022,5,FALSE)</f>
        <v>712.99</v>
      </c>
      <c r="I6954">
        <f>VLOOKUP(A6954,[1]Sheet1!$A$2:$F$5022,6,FALSE)</f>
        <v>713</v>
      </c>
      <c r="J6954">
        <f t="shared" ca="1" si="1413"/>
        <v>2.762457890994201E-3</v>
      </c>
      <c r="K6954">
        <f t="shared" ca="1" si="1414"/>
        <v>1.9696048516999554</v>
      </c>
      <c r="L6954" s="6">
        <f t="shared" si="1415"/>
        <v>6953</v>
      </c>
      <c r="M6954">
        <f t="shared" si="1404"/>
        <v>713.0094016964382</v>
      </c>
      <c r="N6954">
        <f t="shared" si="1405"/>
        <v>4.364807880151865E-2</v>
      </c>
      <c r="O6954">
        <f t="shared" si="1406"/>
        <v>-0.4445028732288534</v>
      </c>
      <c r="P6954" t="str">
        <f t="shared" si="1407"/>
        <v/>
      </c>
      <c r="Q6954">
        <f t="shared" si="1416"/>
        <v>0</v>
      </c>
      <c r="R6954">
        <f t="shared" si="1408"/>
        <v>0</v>
      </c>
      <c r="S6954" t="str">
        <f t="shared" si="1409"/>
        <v/>
      </c>
      <c r="T6954" t="str">
        <f t="shared" si="1410"/>
        <v/>
      </c>
      <c r="U6954" t="str">
        <f t="shared" si="1411"/>
        <v/>
      </c>
      <c r="W6954">
        <f t="shared" ca="1" si="1412"/>
        <v>-84.689250187699258</v>
      </c>
    </row>
    <row r="6955" spans="1:23" x14ac:dyDescent="0.25">
      <c r="A6955" s="2">
        <v>43235.85412434028</v>
      </c>
      <c r="B6955">
        <v>712.99</v>
      </c>
      <c r="C6955">
        <v>1</v>
      </c>
      <c r="H6955">
        <f>VLOOKUP(A6955,[1]Sheet1!$A$2:$F$5022,5,FALSE)</f>
        <v>712.99</v>
      </c>
      <c r="I6955">
        <f>VLOOKUP(A6955,[1]Sheet1!$A$2:$F$5022,6,FALSE)</f>
        <v>713</v>
      </c>
      <c r="J6955">
        <f t="shared" ca="1" si="1413"/>
        <v>2.762457890994201E-3</v>
      </c>
      <c r="K6955">
        <f t="shared" ca="1" si="1414"/>
        <v>1.9696048516999554</v>
      </c>
      <c r="L6955" s="6">
        <f t="shared" si="1415"/>
        <v>6954</v>
      </c>
      <c r="M6955">
        <f t="shared" si="1404"/>
        <v>712.99383263468189</v>
      </c>
      <c r="N6955">
        <f t="shared" si="1405"/>
        <v>5.3317935904391286E-3</v>
      </c>
      <c r="O6955">
        <f t="shared" si="1406"/>
        <v>-0.71882652936105618</v>
      </c>
      <c r="P6955" t="str">
        <f t="shared" si="1407"/>
        <v/>
      </c>
      <c r="Q6955">
        <f t="shared" si="1416"/>
        <v>0</v>
      </c>
      <c r="R6955">
        <f t="shared" si="1408"/>
        <v>0</v>
      </c>
      <c r="S6955" t="str">
        <f t="shared" si="1409"/>
        <v/>
      </c>
      <c r="T6955" t="str">
        <f t="shared" si="1410"/>
        <v/>
      </c>
      <c r="U6955" t="str">
        <f t="shared" si="1411"/>
        <v/>
      </c>
      <c r="W6955">
        <f t="shared" ca="1" si="1412"/>
        <v>-84.689250187699258</v>
      </c>
    </row>
    <row r="6956" spans="1:23" x14ac:dyDescent="0.25">
      <c r="A6956" s="2">
        <v>43235.85412434028</v>
      </c>
      <c r="B6956">
        <v>712.99</v>
      </c>
      <c r="C6956">
        <v>1</v>
      </c>
      <c r="H6956">
        <f>VLOOKUP(A6956,[1]Sheet1!$A$2:$F$5022,5,FALSE)</f>
        <v>712.99</v>
      </c>
      <c r="I6956">
        <f>VLOOKUP(A6956,[1]Sheet1!$A$2:$F$5022,6,FALSE)</f>
        <v>713</v>
      </c>
      <c r="J6956">
        <f t="shared" ca="1" si="1413"/>
        <v>2.762457890994201E-3</v>
      </c>
      <c r="K6956">
        <f t="shared" ca="1" si="1414"/>
        <v>1.9696048516999554</v>
      </c>
      <c r="L6956" s="6">
        <f t="shared" si="1415"/>
        <v>6955</v>
      </c>
      <c r="M6956">
        <f t="shared" si="1404"/>
        <v>712.99298946125793</v>
      </c>
      <c r="N6956">
        <f t="shared" si="1405"/>
        <v>5.2403886818593991E-3</v>
      </c>
      <c r="O6956">
        <f t="shared" si="1406"/>
        <v>-0.57046555883805505</v>
      </c>
      <c r="P6956" t="str">
        <f t="shared" si="1407"/>
        <v/>
      </c>
      <c r="Q6956">
        <f t="shared" si="1416"/>
        <v>0</v>
      </c>
      <c r="R6956">
        <f t="shared" si="1408"/>
        <v>0</v>
      </c>
      <c r="S6956" t="str">
        <f t="shared" si="1409"/>
        <v/>
      </c>
      <c r="T6956" t="str">
        <f t="shared" si="1410"/>
        <v/>
      </c>
      <c r="U6956" t="str">
        <f t="shared" si="1411"/>
        <v/>
      </c>
      <c r="W6956">
        <f t="shared" ca="1" si="1412"/>
        <v>-84.689250187699258</v>
      </c>
    </row>
    <row r="6957" spans="1:23" x14ac:dyDescent="0.25">
      <c r="A6957" s="2">
        <v>43235.85412434028</v>
      </c>
      <c r="B6957">
        <v>712.99</v>
      </c>
      <c r="C6957">
        <v>1</v>
      </c>
      <c r="H6957">
        <f>VLOOKUP(A6957,[1]Sheet1!$A$2:$F$5022,5,FALSE)</f>
        <v>712.99</v>
      </c>
      <c r="I6957">
        <f>VLOOKUP(A6957,[1]Sheet1!$A$2:$F$5022,6,FALSE)</f>
        <v>713</v>
      </c>
      <c r="J6957">
        <f t="shared" ca="1" si="1413"/>
        <v>2.762457890994201E-3</v>
      </c>
      <c r="K6957">
        <f t="shared" ca="1" si="1414"/>
        <v>1.9696048516999554</v>
      </c>
      <c r="L6957" s="6">
        <f t="shared" si="1415"/>
        <v>6956</v>
      </c>
      <c r="M6957">
        <f t="shared" si="1404"/>
        <v>712.99168874350335</v>
      </c>
      <c r="N6957">
        <f t="shared" si="1405"/>
        <v>4.5449371426096374E-3</v>
      </c>
      <c r="O6957">
        <f t="shared" si="1406"/>
        <v>-0.37156586556599924</v>
      </c>
      <c r="P6957" t="str">
        <f t="shared" si="1407"/>
        <v/>
      </c>
      <c r="Q6957">
        <f t="shared" si="1416"/>
        <v>0</v>
      </c>
      <c r="R6957">
        <f t="shared" si="1408"/>
        <v>0</v>
      </c>
      <c r="S6957" t="str">
        <f t="shared" si="1409"/>
        <v/>
      </c>
      <c r="T6957" t="str">
        <f t="shared" si="1410"/>
        <v/>
      </c>
      <c r="U6957" t="str">
        <f t="shared" si="1411"/>
        <v/>
      </c>
      <c r="W6957">
        <f t="shared" ca="1" si="1412"/>
        <v>-84.689250187699258</v>
      </c>
    </row>
    <row r="6958" spans="1:23" x14ac:dyDescent="0.25">
      <c r="A6958" s="2">
        <v>43235.85412434028</v>
      </c>
      <c r="B6958">
        <v>712.99</v>
      </c>
      <c r="C6958">
        <v>1</v>
      </c>
      <c r="H6958">
        <f>VLOOKUP(A6958,[1]Sheet1!$A$2:$F$5022,5,FALSE)</f>
        <v>712.99</v>
      </c>
      <c r="I6958">
        <f>VLOOKUP(A6958,[1]Sheet1!$A$2:$F$5022,6,FALSE)</f>
        <v>713</v>
      </c>
      <c r="J6958">
        <f t="shared" ca="1" si="1413"/>
        <v>2.762457890994201E-3</v>
      </c>
      <c r="K6958">
        <f t="shared" ca="1" si="1414"/>
        <v>1.9696048516999554</v>
      </c>
      <c r="L6958" s="6">
        <f t="shared" si="1415"/>
        <v>6957</v>
      </c>
      <c r="M6958">
        <f t="shared" si="1404"/>
        <v>712.99088769647449</v>
      </c>
      <c r="N6958">
        <f t="shared" si="1405"/>
        <v>4.3494103090261499E-3</v>
      </c>
      <c r="O6958">
        <f t="shared" si="1406"/>
        <v>-0.20409582251562169</v>
      </c>
      <c r="P6958" t="str">
        <f t="shared" si="1407"/>
        <v/>
      </c>
      <c r="Q6958">
        <f t="shared" si="1416"/>
        <v>0</v>
      </c>
      <c r="R6958">
        <f t="shared" si="1408"/>
        <v>0</v>
      </c>
      <c r="S6958" t="str">
        <f t="shared" si="1409"/>
        <v/>
      </c>
      <c r="T6958" t="str">
        <f t="shared" si="1410"/>
        <v/>
      </c>
      <c r="U6958" t="str">
        <f t="shared" si="1411"/>
        <v/>
      </c>
      <c r="W6958">
        <f t="shared" ca="1" si="1412"/>
        <v>-84.689250187699258</v>
      </c>
    </row>
    <row r="6959" spans="1:23" x14ac:dyDescent="0.25">
      <c r="A6959" s="2">
        <v>43235.85412434028</v>
      </c>
      <c r="B6959">
        <v>712.99</v>
      </c>
      <c r="C6959">
        <v>1</v>
      </c>
      <c r="H6959">
        <f>VLOOKUP(A6959,[1]Sheet1!$A$2:$F$5022,5,FALSE)</f>
        <v>712.99</v>
      </c>
      <c r="I6959">
        <f>VLOOKUP(A6959,[1]Sheet1!$A$2:$F$5022,6,FALSE)</f>
        <v>713</v>
      </c>
      <c r="J6959">
        <f t="shared" ca="1" si="1413"/>
        <v>2.762457890994201E-3</v>
      </c>
      <c r="K6959">
        <f t="shared" ca="1" si="1414"/>
        <v>1.9696048516999554</v>
      </c>
      <c r="L6959" s="6">
        <f t="shared" si="1415"/>
        <v>6958</v>
      </c>
      <c r="M6959">
        <f t="shared" si="1404"/>
        <v>712.99008664944563</v>
      </c>
      <c r="N6959">
        <f t="shared" si="1405"/>
        <v>4.0926497576066236E-3</v>
      </c>
      <c r="O6959">
        <f t="shared" si="1406"/>
        <v>-2.1171967002398987E-2</v>
      </c>
      <c r="P6959" t="str">
        <f t="shared" si="1407"/>
        <v/>
      </c>
      <c r="Q6959">
        <f t="shared" si="1416"/>
        <v>0</v>
      </c>
      <c r="R6959">
        <f t="shared" si="1408"/>
        <v>0</v>
      </c>
      <c r="S6959" t="str">
        <f t="shared" si="1409"/>
        <v/>
      </c>
      <c r="T6959" t="str">
        <f t="shared" si="1410"/>
        <v/>
      </c>
      <c r="U6959" t="str">
        <f t="shared" si="1411"/>
        <v/>
      </c>
      <c r="W6959">
        <f t="shared" ca="1" si="1412"/>
        <v>-84.689250187699258</v>
      </c>
    </row>
    <row r="6960" spans="1:23" x14ac:dyDescent="0.25">
      <c r="A6960" s="2">
        <v>43235.85412434028</v>
      </c>
      <c r="B6960">
        <v>712.99</v>
      </c>
      <c r="C6960">
        <v>1</v>
      </c>
      <c r="H6960">
        <f>VLOOKUP(A6960,[1]Sheet1!$A$2:$F$5022,5,FALSE)</f>
        <v>712.99</v>
      </c>
      <c r="I6960">
        <f>VLOOKUP(A6960,[1]Sheet1!$A$2:$F$5022,6,FALSE)</f>
        <v>713</v>
      </c>
      <c r="J6960">
        <f t="shared" ca="1" si="1413"/>
        <v>2.762457890994201E-3</v>
      </c>
      <c r="K6960">
        <f t="shared" ca="1" si="1414"/>
        <v>1.9696048516999554</v>
      </c>
      <c r="L6960" s="6">
        <f t="shared" si="1415"/>
        <v>6959</v>
      </c>
      <c r="M6960">
        <f t="shared" si="1404"/>
        <v>712.98928560241666</v>
      </c>
      <c r="N6960">
        <f t="shared" si="1405"/>
        <v>3.7621389709574129E-3</v>
      </c>
      <c r="O6960">
        <f t="shared" si="1406"/>
        <v>0.18989133279402795</v>
      </c>
      <c r="P6960" t="str">
        <f t="shared" si="1407"/>
        <v/>
      </c>
      <c r="Q6960">
        <f t="shared" si="1416"/>
        <v>0</v>
      </c>
      <c r="R6960">
        <f t="shared" si="1408"/>
        <v>0</v>
      </c>
      <c r="S6960" t="str">
        <f t="shared" si="1409"/>
        <v/>
      </c>
      <c r="T6960" t="str">
        <f t="shared" si="1410"/>
        <v/>
      </c>
      <c r="U6960" t="str">
        <f t="shared" si="1411"/>
        <v/>
      </c>
      <c r="W6960">
        <f t="shared" ca="1" si="1412"/>
        <v>-84.689250187699258</v>
      </c>
    </row>
    <row r="6961" spans="1:23" x14ac:dyDescent="0.25">
      <c r="A6961" s="2">
        <v>43235.85412434028</v>
      </c>
      <c r="B6961">
        <v>712.99</v>
      </c>
      <c r="C6961">
        <v>1</v>
      </c>
      <c r="H6961">
        <f>VLOOKUP(A6961,[1]Sheet1!$A$2:$F$5022,5,FALSE)</f>
        <v>712.99</v>
      </c>
      <c r="I6961">
        <f>VLOOKUP(A6961,[1]Sheet1!$A$2:$F$5022,6,FALSE)</f>
        <v>713</v>
      </c>
      <c r="J6961">
        <f t="shared" ca="1" si="1413"/>
        <v>2.762457890994201E-3</v>
      </c>
      <c r="K6961">
        <f t="shared" ca="1" si="1414"/>
        <v>1.9696048516999554</v>
      </c>
      <c r="L6961" s="6">
        <f t="shared" si="1415"/>
        <v>6960</v>
      </c>
      <c r="M6961">
        <f t="shared" si="1404"/>
        <v>712.9884845553878</v>
      </c>
      <c r="N6961">
        <f t="shared" si="1405"/>
        <v>3.3360295009696463E-3</v>
      </c>
      <c r="O6961">
        <f t="shared" si="1406"/>
        <v>0.45426595051667601</v>
      </c>
      <c r="P6961" t="str">
        <f t="shared" si="1407"/>
        <v/>
      </c>
      <c r="Q6961">
        <f t="shared" si="1416"/>
        <v>0</v>
      </c>
      <c r="R6961">
        <f t="shared" si="1408"/>
        <v>0</v>
      </c>
      <c r="S6961" t="str">
        <f t="shared" si="1409"/>
        <v/>
      </c>
      <c r="T6961" t="str">
        <f t="shared" si="1410"/>
        <v/>
      </c>
      <c r="U6961" t="str">
        <f t="shared" si="1411"/>
        <v/>
      </c>
      <c r="W6961">
        <f t="shared" ca="1" si="1412"/>
        <v>-84.689250187699258</v>
      </c>
    </row>
    <row r="6962" spans="1:23" x14ac:dyDescent="0.25">
      <c r="A6962" s="2">
        <v>43235.854367337961</v>
      </c>
      <c r="B6962">
        <v>712.99728642490004</v>
      </c>
      <c r="C6962">
        <v>3</v>
      </c>
      <c r="H6962">
        <f>VLOOKUP(A6962,[1]Sheet1!$A$2:$F$5022,5,FALSE)</f>
        <v>712.99</v>
      </c>
      <c r="I6962">
        <f>VLOOKUP(A6962,[1]Sheet1!$A$2:$F$5022,6,FALSE)</f>
        <v>713</v>
      </c>
      <c r="J6962">
        <f t="shared" ca="1" si="1413"/>
        <v>2.762457890994201E-3</v>
      </c>
      <c r="K6962">
        <f t="shared" ca="1" si="1414"/>
        <v>1.9696048516999554</v>
      </c>
      <c r="L6962" s="6">
        <f t="shared" si="1415"/>
        <v>6961</v>
      </c>
      <c r="M6962">
        <f t="shared" si="1404"/>
        <v>712.98768350835883</v>
      </c>
      <c r="N6962">
        <f t="shared" si="1405"/>
        <v>2.7705579983222533E-3</v>
      </c>
      <c r="O6962">
        <f t="shared" si="1406"/>
        <v>3.4660586593123459</v>
      </c>
      <c r="P6962">
        <f t="shared" si="1407"/>
        <v>1</v>
      </c>
      <c r="Q6962">
        <f t="shared" si="1416"/>
        <v>2.42997681198176E-4</v>
      </c>
      <c r="R6962">
        <f t="shared" si="1408"/>
        <v>0</v>
      </c>
      <c r="S6962">
        <f t="shared" si="1409"/>
        <v>1</v>
      </c>
      <c r="T6962">
        <f t="shared" ca="1" si="1410"/>
        <v>1.9696048516999554</v>
      </c>
      <c r="U6962">
        <f t="shared" ca="1" si="1411"/>
        <v>1.9696048516999554</v>
      </c>
      <c r="W6962">
        <f t="shared" ca="1" si="1412"/>
        <v>-82.719645335999303</v>
      </c>
    </row>
    <row r="6963" spans="1:23" x14ac:dyDescent="0.25">
      <c r="A6963" s="2">
        <v>43235.854367337961</v>
      </c>
      <c r="B6963">
        <v>713</v>
      </c>
      <c r="C6963">
        <v>1</v>
      </c>
      <c r="H6963">
        <f>VLOOKUP(A6963,[1]Sheet1!$A$2:$F$5022,5,FALSE)</f>
        <v>712.99</v>
      </c>
      <c r="I6963">
        <f>VLOOKUP(A6963,[1]Sheet1!$A$2:$F$5022,6,FALSE)</f>
        <v>713</v>
      </c>
      <c r="J6963">
        <f t="shared" ca="1" si="1413"/>
        <v>2.762457890994201E-3</v>
      </c>
      <c r="K6963">
        <f t="shared" ca="1" si="1414"/>
        <v>1.9696048516999554</v>
      </c>
      <c r="L6963" s="6">
        <f t="shared" si="1415"/>
        <v>6962</v>
      </c>
      <c r="M6963">
        <f t="shared" si="1404"/>
        <v>712.98789054154554</v>
      </c>
      <c r="N6963">
        <f t="shared" si="1405"/>
        <v>2.8564454558165286E-3</v>
      </c>
      <c r="O6963">
        <f t="shared" si="1406"/>
        <v>4.2393452428095522</v>
      </c>
      <c r="P6963">
        <f t="shared" si="1407"/>
        <v>1</v>
      </c>
      <c r="Q6963">
        <f t="shared" si="1416"/>
        <v>0</v>
      </c>
      <c r="R6963">
        <f t="shared" si="1408"/>
        <v>0</v>
      </c>
      <c r="S6963">
        <f t="shared" si="1409"/>
        <v>1</v>
      </c>
      <c r="T6963">
        <f t="shared" ca="1" si="1410"/>
        <v>1.9696048516999554</v>
      </c>
      <c r="U6963" t="str">
        <f t="shared" si="1411"/>
        <v/>
      </c>
      <c r="W6963">
        <f t="shared" ca="1" si="1412"/>
        <v>-82.719645335999303</v>
      </c>
    </row>
    <row r="6964" spans="1:23" x14ac:dyDescent="0.25">
      <c r="A6964" s="2">
        <v>43235.854367337961</v>
      </c>
      <c r="B6964">
        <v>713</v>
      </c>
      <c r="C6964">
        <v>1</v>
      </c>
      <c r="H6964">
        <f>VLOOKUP(A6964,[1]Sheet1!$A$2:$F$5022,5,FALSE)</f>
        <v>712.99</v>
      </c>
      <c r="I6964">
        <f>VLOOKUP(A6964,[1]Sheet1!$A$2:$F$5022,6,FALSE)</f>
        <v>713</v>
      </c>
      <c r="J6964">
        <f t="shared" ca="1" si="1413"/>
        <v>2.762457890994201E-3</v>
      </c>
      <c r="K6964">
        <f t="shared" ca="1" si="1414"/>
        <v>1.9696048516999554</v>
      </c>
      <c r="L6964" s="6">
        <f t="shared" si="1415"/>
        <v>6963</v>
      </c>
      <c r="M6964">
        <f t="shared" si="1404"/>
        <v>712.9888316793606</v>
      </c>
      <c r="N6964">
        <f t="shared" si="1405"/>
        <v>3.4817156145204495E-3</v>
      </c>
      <c r="O6964">
        <f t="shared" si="1406"/>
        <v>3.2077061644040552</v>
      </c>
      <c r="P6964">
        <f t="shared" si="1407"/>
        <v>1</v>
      </c>
      <c r="Q6964">
        <f t="shared" si="1416"/>
        <v>0</v>
      </c>
      <c r="R6964">
        <f t="shared" si="1408"/>
        <v>0</v>
      </c>
      <c r="S6964">
        <f t="shared" si="1409"/>
        <v>1</v>
      </c>
      <c r="T6964">
        <f t="shared" ca="1" si="1410"/>
        <v>1.9696048516999554</v>
      </c>
      <c r="U6964" t="str">
        <f t="shared" si="1411"/>
        <v/>
      </c>
      <c r="W6964">
        <f t="shared" ca="1" si="1412"/>
        <v>-82.719645335999303</v>
      </c>
    </row>
    <row r="6965" spans="1:23" x14ac:dyDescent="0.25">
      <c r="A6965" s="2">
        <v>43235.854367337961</v>
      </c>
      <c r="B6965">
        <v>713</v>
      </c>
      <c r="C6965">
        <v>1</v>
      </c>
      <c r="H6965">
        <f>VLOOKUP(A6965,[1]Sheet1!$A$2:$F$5022,5,FALSE)</f>
        <v>712.99</v>
      </c>
      <c r="I6965">
        <f>VLOOKUP(A6965,[1]Sheet1!$A$2:$F$5022,6,FALSE)</f>
        <v>713</v>
      </c>
      <c r="J6965">
        <f t="shared" ca="1" si="1413"/>
        <v>2.762457890994201E-3</v>
      </c>
      <c r="K6965">
        <f t="shared" ca="1" si="1414"/>
        <v>1.9696048516999554</v>
      </c>
      <c r="L6965" s="6">
        <f t="shared" si="1415"/>
        <v>6964</v>
      </c>
      <c r="M6965">
        <f t="shared" si="1404"/>
        <v>712.98977281717566</v>
      </c>
      <c r="N6965">
        <f t="shared" si="1405"/>
        <v>3.9362315620919902E-3</v>
      </c>
      <c r="O6965">
        <f t="shared" si="1406"/>
        <v>2.5982167621515613</v>
      </c>
      <c r="P6965">
        <f t="shared" si="1407"/>
        <v>1</v>
      </c>
      <c r="Q6965">
        <f t="shared" si="1416"/>
        <v>0</v>
      </c>
      <c r="R6965">
        <f t="shared" si="1408"/>
        <v>0</v>
      </c>
      <c r="S6965">
        <f t="shared" si="1409"/>
        <v>1</v>
      </c>
      <c r="T6965">
        <f t="shared" ca="1" si="1410"/>
        <v>1.9696048516999554</v>
      </c>
      <c r="U6965" t="str">
        <f t="shared" si="1411"/>
        <v/>
      </c>
      <c r="W6965">
        <f t="shared" ca="1" si="1412"/>
        <v>-82.719645335999303</v>
      </c>
    </row>
    <row r="6966" spans="1:23" x14ac:dyDescent="0.25">
      <c r="A6966" s="2">
        <v>43235.854367337961</v>
      </c>
      <c r="B6966">
        <v>713</v>
      </c>
      <c r="C6966">
        <v>1</v>
      </c>
      <c r="H6966">
        <f>VLOOKUP(A6966,[1]Sheet1!$A$2:$F$5022,5,FALSE)</f>
        <v>712.99</v>
      </c>
      <c r="I6966">
        <f>VLOOKUP(A6966,[1]Sheet1!$A$2:$F$5022,6,FALSE)</f>
        <v>713</v>
      </c>
      <c r="J6966">
        <f t="shared" ca="1" si="1413"/>
        <v>2.762457890994201E-3</v>
      </c>
      <c r="K6966">
        <f t="shared" ca="1" si="1414"/>
        <v>1.9696048516999554</v>
      </c>
      <c r="L6966" s="6">
        <f t="shared" si="1415"/>
        <v>6965</v>
      </c>
      <c r="M6966">
        <f t="shared" si="1404"/>
        <v>712.99071395499084</v>
      </c>
      <c r="N6966">
        <f t="shared" si="1405"/>
        <v>4.2748106989778838E-3</v>
      </c>
      <c r="O6966">
        <f t="shared" si="1406"/>
        <v>2.1722704613288242</v>
      </c>
      <c r="P6966">
        <f t="shared" si="1407"/>
        <v>1</v>
      </c>
      <c r="Q6966">
        <f t="shared" si="1416"/>
        <v>0</v>
      </c>
      <c r="R6966">
        <f t="shared" si="1408"/>
        <v>0</v>
      </c>
      <c r="S6966">
        <f t="shared" si="1409"/>
        <v>1</v>
      </c>
      <c r="T6966">
        <f t="shared" ca="1" si="1410"/>
        <v>1.9696048516999554</v>
      </c>
      <c r="U6966" t="str">
        <f t="shared" si="1411"/>
        <v/>
      </c>
      <c r="W6966">
        <f t="shared" ca="1" si="1412"/>
        <v>-82.719645335999303</v>
      </c>
    </row>
    <row r="6967" spans="1:23" x14ac:dyDescent="0.25">
      <c r="A6967" s="2">
        <v>43235.854367337961</v>
      </c>
      <c r="B6967">
        <v>713</v>
      </c>
      <c r="C6967">
        <v>1</v>
      </c>
      <c r="H6967">
        <f>VLOOKUP(A6967,[1]Sheet1!$A$2:$F$5022,5,FALSE)</f>
        <v>712.99</v>
      </c>
      <c r="I6967">
        <f>VLOOKUP(A6967,[1]Sheet1!$A$2:$F$5022,6,FALSE)</f>
        <v>713</v>
      </c>
      <c r="J6967">
        <f t="shared" ca="1" si="1413"/>
        <v>2.762457890994201E-3</v>
      </c>
      <c r="K6967">
        <f t="shared" ca="1" si="1414"/>
        <v>1.9696048516999554</v>
      </c>
      <c r="L6967" s="6">
        <f t="shared" si="1415"/>
        <v>6966</v>
      </c>
      <c r="M6967">
        <f t="shared" si="1404"/>
        <v>712.9916550928059</v>
      </c>
      <c r="N6967">
        <f t="shared" si="1405"/>
        <v>4.5235612547477912E-3</v>
      </c>
      <c r="O6967">
        <f t="shared" si="1406"/>
        <v>1.844764937214425</v>
      </c>
      <c r="P6967">
        <f t="shared" si="1407"/>
        <v>1</v>
      </c>
      <c r="Q6967">
        <f t="shared" si="1416"/>
        <v>0</v>
      </c>
      <c r="R6967">
        <f t="shared" si="1408"/>
        <v>0</v>
      </c>
      <c r="S6967">
        <f t="shared" si="1409"/>
        <v>1</v>
      </c>
      <c r="T6967">
        <f t="shared" ca="1" si="1410"/>
        <v>1.9696048516999554</v>
      </c>
      <c r="U6967" t="str">
        <f t="shared" si="1411"/>
        <v/>
      </c>
      <c r="W6967">
        <f t="shared" ca="1" si="1412"/>
        <v>-82.719645335999303</v>
      </c>
    </row>
    <row r="6968" spans="1:23" x14ac:dyDescent="0.25">
      <c r="A6968" s="2">
        <v>43235.854367337961</v>
      </c>
      <c r="B6968">
        <v>713</v>
      </c>
      <c r="C6968">
        <v>1</v>
      </c>
      <c r="H6968">
        <f>VLOOKUP(A6968,[1]Sheet1!$A$2:$F$5022,5,FALSE)</f>
        <v>712.99</v>
      </c>
      <c r="I6968">
        <f>VLOOKUP(A6968,[1]Sheet1!$A$2:$F$5022,6,FALSE)</f>
        <v>713</v>
      </c>
      <c r="J6968">
        <f t="shared" ca="1" si="1413"/>
        <v>2.762457890994201E-3</v>
      </c>
      <c r="K6968">
        <f t="shared" ca="1" si="1414"/>
        <v>1.9696048516999554</v>
      </c>
      <c r="L6968" s="6">
        <f t="shared" si="1415"/>
        <v>6967</v>
      </c>
      <c r="M6968">
        <f t="shared" si="1404"/>
        <v>712.99259623062096</v>
      </c>
      <c r="N6968">
        <f t="shared" si="1405"/>
        <v>4.6967774750873671E-3</v>
      </c>
      <c r="O6968">
        <f t="shared" si="1406"/>
        <v>1.5763508955469576</v>
      </c>
      <c r="P6968">
        <f t="shared" si="1407"/>
        <v>1</v>
      </c>
      <c r="Q6968">
        <f t="shared" si="1416"/>
        <v>0</v>
      </c>
      <c r="R6968">
        <f t="shared" si="1408"/>
        <v>0</v>
      </c>
      <c r="S6968">
        <f t="shared" si="1409"/>
        <v>1</v>
      </c>
      <c r="T6968">
        <f t="shared" ca="1" si="1410"/>
        <v>1.9696048516999554</v>
      </c>
      <c r="U6968" t="str">
        <f t="shared" si="1411"/>
        <v/>
      </c>
      <c r="W6968">
        <f t="shared" ca="1" si="1412"/>
        <v>-82.719645335999303</v>
      </c>
    </row>
    <row r="6969" spans="1:23" x14ac:dyDescent="0.25">
      <c r="A6969" s="2">
        <v>43235.854367337961</v>
      </c>
      <c r="B6969">
        <v>713</v>
      </c>
      <c r="C6969">
        <v>1</v>
      </c>
      <c r="H6969">
        <f>VLOOKUP(A6969,[1]Sheet1!$A$2:$F$5022,5,FALSE)</f>
        <v>712.99</v>
      </c>
      <c r="I6969">
        <f>VLOOKUP(A6969,[1]Sheet1!$A$2:$F$5022,6,FALSE)</f>
        <v>713</v>
      </c>
      <c r="J6969">
        <f t="shared" ca="1" si="1413"/>
        <v>2.762457890994201E-3</v>
      </c>
      <c r="K6969">
        <f t="shared" ca="1" si="1414"/>
        <v>1.9696048516999554</v>
      </c>
      <c r="L6969" s="6">
        <f t="shared" si="1415"/>
        <v>6968</v>
      </c>
      <c r="M6969">
        <f t="shared" si="1404"/>
        <v>712.99353736843591</v>
      </c>
      <c r="N6969">
        <f t="shared" si="1405"/>
        <v>4.802639189778234E-3</v>
      </c>
      <c r="O6969">
        <f t="shared" si="1406"/>
        <v>1.34564170005642</v>
      </c>
      <c r="P6969" t="str">
        <f t="shared" si="1407"/>
        <v/>
      </c>
      <c r="Q6969">
        <f t="shared" si="1416"/>
        <v>0</v>
      </c>
      <c r="R6969">
        <f t="shared" si="1408"/>
        <v>0</v>
      </c>
      <c r="S6969" t="str">
        <f t="shared" si="1409"/>
        <v/>
      </c>
      <c r="T6969" t="str">
        <f t="shared" si="1410"/>
        <v/>
      </c>
      <c r="U6969" t="str">
        <f t="shared" si="1411"/>
        <v/>
      </c>
      <c r="W6969">
        <f t="shared" ca="1" si="1412"/>
        <v>-82.719645335999303</v>
      </c>
    </row>
    <row r="6970" spans="1:23" x14ac:dyDescent="0.25">
      <c r="A6970" s="2">
        <v>43235.854367337961</v>
      </c>
      <c r="B6970">
        <v>713</v>
      </c>
      <c r="C6970">
        <v>1</v>
      </c>
      <c r="H6970">
        <f>VLOOKUP(A6970,[1]Sheet1!$A$2:$F$5022,5,FALSE)</f>
        <v>712.99</v>
      </c>
      <c r="I6970">
        <f>VLOOKUP(A6970,[1]Sheet1!$A$2:$F$5022,6,FALSE)</f>
        <v>713</v>
      </c>
      <c r="J6970">
        <f t="shared" ca="1" si="1413"/>
        <v>2.762457890994201E-3</v>
      </c>
      <c r="K6970">
        <f t="shared" ca="1" si="1414"/>
        <v>1.9696048516999554</v>
      </c>
      <c r="L6970" s="6">
        <f t="shared" si="1415"/>
        <v>6969</v>
      </c>
      <c r="M6970">
        <f t="shared" si="1404"/>
        <v>712.99447850625108</v>
      </c>
      <c r="N6970">
        <f t="shared" si="1405"/>
        <v>4.845562922465501E-3</v>
      </c>
      <c r="O6970">
        <f t="shared" si="1406"/>
        <v>1.1394947991111821</v>
      </c>
      <c r="P6970" t="str">
        <f t="shared" si="1407"/>
        <v/>
      </c>
      <c r="Q6970">
        <f t="shared" si="1416"/>
        <v>0</v>
      </c>
      <c r="R6970">
        <f t="shared" si="1408"/>
        <v>0</v>
      </c>
      <c r="S6970" t="str">
        <f t="shared" si="1409"/>
        <v/>
      </c>
      <c r="T6970" t="str">
        <f t="shared" si="1410"/>
        <v/>
      </c>
      <c r="U6970" t="str">
        <f t="shared" si="1411"/>
        <v/>
      </c>
      <c r="W6970">
        <f t="shared" ca="1" si="1412"/>
        <v>-82.719645335999303</v>
      </c>
    </row>
    <row r="6971" spans="1:23" x14ac:dyDescent="0.25">
      <c r="A6971" s="2">
        <v>43235.854367337961</v>
      </c>
      <c r="B6971">
        <v>713</v>
      </c>
      <c r="C6971">
        <v>1</v>
      </c>
      <c r="H6971">
        <f>VLOOKUP(A6971,[1]Sheet1!$A$2:$F$5022,5,FALSE)</f>
        <v>712.99</v>
      </c>
      <c r="I6971">
        <f>VLOOKUP(A6971,[1]Sheet1!$A$2:$F$5022,6,FALSE)</f>
        <v>713</v>
      </c>
      <c r="J6971">
        <f t="shared" ca="1" si="1413"/>
        <v>2.762457890994201E-3</v>
      </c>
      <c r="K6971">
        <f t="shared" ca="1" si="1414"/>
        <v>1.9696048516999554</v>
      </c>
      <c r="L6971" s="6">
        <f t="shared" si="1415"/>
        <v>6970</v>
      </c>
      <c r="M6971">
        <f t="shared" si="1404"/>
        <v>712.99541964406615</v>
      </c>
      <c r="N6971">
        <f t="shared" si="1405"/>
        <v>4.8272278996981371E-3</v>
      </c>
      <c r="O6971">
        <f t="shared" si="1406"/>
        <v>0.94885843988020069</v>
      </c>
      <c r="P6971" t="str">
        <f t="shared" si="1407"/>
        <v/>
      </c>
      <c r="Q6971">
        <f t="shared" si="1416"/>
        <v>0</v>
      </c>
      <c r="R6971">
        <f t="shared" si="1408"/>
        <v>0</v>
      </c>
      <c r="S6971" t="str">
        <f t="shared" si="1409"/>
        <v/>
      </c>
      <c r="T6971" t="str">
        <f t="shared" si="1410"/>
        <v/>
      </c>
      <c r="U6971" t="str">
        <f t="shared" si="1411"/>
        <v/>
      </c>
      <c r="W6971">
        <f t="shared" ca="1" si="1412"/>
        <v>-82.719645335999303</v>
      </c>
    </row>
    <row r="6972" spans="1:23" x14ac:dyDescent="0.25">
      <c r="A6972" s="2">
        <v>43235.854367337961</v>
      </c>
      <c r="B6972">
        <v>713</v>
      </c>
      <c r="C6972">
        <v>1</v>
      </c>
      <c r="H6972">
        <f>VLOOKUP(A6972,[1]Sheet1!$A$2:$F$5022,5,FALSE)</f>
        <v>712.99</v>
      </c>
      <c r="I6972">
        <f>VLOOKUP(A6972,[1]Sheet1!$A$2:$F$5022,6,FALSE)</f>
        <v>713</v>
      </c>
      <c r="J6972">
        <f t="shared" ca="1" si="1413"/>
        <v>2.762457890994201E-3</v>
      </c>
      <c r="K6972">
        <f t="shared" ca="1" si="1414"/>
        <v>1.9696048516999554</v>
      </c>
      <c r="L6972" s="6">
        <f t="shared" si="1415"/>
        <v>6971</v>
      </c>
      <c r="M6972">
        <f t="shared" si="1404"/>
        <v>712.99636078188121</v>
      </c>
      <c r="N6972">
        <f t="shared" si="1405"/>
        <v>4.746924337647355E-3</v>
      </c>
      <c r="O6972">
        <f t="shared" si="1406"/>
        <v>0.76664759324892395</v>
      </c>
      <c r="P6972" t="str">
        <f t="shared" si="1407"/>
        <v/>
      </c>
      <c r="Q6972">
        <f t="shared" si="1416"/>
        <v>0</v>
      </c>
      <c r="R6972">
        <f t="shared" si="1408"/>
        <v>0</v>
      </c>
      <c r="S6972" t="str">
        <f t="shared" si="1409"/>
        <v/>
      </c>
      <c r="T6972" t="str">
        <f t="shared" si="1410"/>
        <v/>
      </c>
      <c r="U6972" t="str">
        <f t="shared" si="1411"/>
        <v/>
      </c>
      <c r="W6972">
        <f t="shared" ca="1" si="1412"/>
        <v>-82.719645335999303</v>
      </c>
    </row>
    <row r="6973" spans="1:23" x14ac:dyDescent="0.25">
      <c r="A6973" s="2">
        <v>43235.854367337961</v>
      </c>
      <c r="B6973">
        <v>713</v>
      </c>
      <c r="C6973">
        <v>1</v>
      </c>
      <c r="H6973">
        <f>VLOOKUP(A6973,[1]Sheet1!$A$2:$F$5022,5,FALSE)</f>
        <v>712.99</v>
      </c>
      <c r="I6973">
        <f>VLOOKUP(A6973,[1]Sheet1!$A$2:$F$5022,6,FALSE)</f>
        <v>713</v>
      </c>
      <c r="J6973">
        <f t="shared" ca="1" si="1413"/>
        <v>2.762457890994201E-3</v>
      </c>
      <c r="K6973">
        <f t="shared" ca="1" si="1414"/>
        <v>1.9696048516999554</v>
      </c>
      <c r="L6973" s="6">
        <f t="shared" si="1415"/>
        <v>6972</v>
      </c>
      <c r="M6973">
        <f t="shared" si="1404"/>
        <v>712.99730191969627</v>
      </c>
      <c r="N6973">
        <f t="shared" si="1405"/>
        <v>4.6014089636486873E-3</v>
      </c>
      <c r="O6973">
        <f t="shared" si="1406"/>
        <v>0.58635959660298886</v>
      </c>
      <c r="P6973" t="str">
        <f t="shared" si="1407"/>
        <v/>
      </c>
      <c r="Q6973">
        <f t="shared" si="1416"/>
        <v>0</v>
      </c>
      <c r="R6973">
        <f t="shared" si="1408"/>
        <v>0</v>
      </c>
      <c r="S6973" t="str">
        <f t="shared" si="1409"/>
        <v/>
      </c>
      <c r="T6973" t="str">
        <f t="shared" si="1410"/>
        <v/>
      </c>
      <c r="U6973" t="str">
        <f t="shared" si="1411"/>
        <v/>
      </c>
      <c r="W6973">
        <f t="shared" ca="1" si="1412"/>
        <v>-82.719645335999303</v>
      </c>
    </row>
    <row r="6974" spans="1:23" x14ac:dyDescent="0.25">
      <c r="A6974" s="2">
        <v>43235.854367337961</v>
      </c>
      <c r="B6974">
        <v>713</v>
      </c>
      <c r="C6974">
        <v>1</v>
      </c>
      <c r="H6974">
        <f>VLOOKUP(A6974,[1]Sheet1!$A$2:$F$5022,5,FALSE)</f>
        <v>712.99</v>
      </c>
      <c r="I6974">
        <f>VLOOKUP(A6974,[1]Sheet1!$A$2:$F$5022,6,FALSE)</f>
        <v>713</v>
      </c>
      <c r="J6974">
        <f t="shared" ca="1" si="1413"/>
        <v>2.762457890994201E-3</v>
      </c>
      <c r="K6974">
        <f t="shared" ca="1" si="1414"/>
        <v>1.9696048516999554</v>
      </c>
      <c r="L6974" s="6">
        <f t="shared" si="1415"/>
        <v>6973</v>
      </c>
      <c r="M6974">
        <f t="shared" ref="M6974:M7037" si="1417">FORECAST(L6974,B6939:B6973,L6939:L6973)</f>
        <v>712.99820829616692</v>
      </c>
      <c r="N6974">
        <f t="shared" ref="N6974:N7037" si="1418">STEYX(B6939:B6973,L6939:L6973)</f>
        <v>4.4172827970579117E-3</v>
      </c>
      <c r="O6974">
        <f t="shared" ref="O6974:O7037" si="1419">(B6974-M6974)/N6974</f>
        <v>0.40561220899673089</v>
      </c>
      <c r="P6974" t="str">
        <f t="shared" ref="P6974:P7037" si="1420">IF(O6974&gt;1.5,1,"")</f>
        <v/>
      </c>
      <c r="Q6974">
        <f t="shared" si="1416"/>
        <v>0</v>
      </c>
      <c r="R6974">
        <f t="shared" ref="R6974:R7037" si="1421">IF(D6974="buy",(C6974-Q6974)/_xlfn.STDEV.S(C6938:C6973),0)</f>
        <v>0</v>
      </c>
      <c r="S6974" t="str">
        <f t="shared" ref="S6974:S7037" si="1422">IF(O6974&gt;1.5,1,"")</f>
        <v/>
      </c>
      <c r="T6974" t="str">
        <f t="shared" ref="T6974:T7037" si="1423">IF(S6974=1,K6974,"")</f>
        <v/>
      </c>
      <c r="U6974" t="str">
        <f t="shared" ref="U6974:U7037" si="1424">IF(S6974=1,IF(ISNUMBER(S6973),"",K6974),"")</f>
        <v/>
      </c>
      <c r="W6974">
        <f t="shared" ref="W6974:W7037" ca="1" si="1425">IF(ISNUMBER(U6974),U6974+W6973,W6973)</f>
        <v>-82.719645335999303</v>
      </c>
    </row>
    <row r="6975" spans="1:23" x14ac:dyDescent="0.25">
      <c r="A6975" s="2">
        <v>43235.854367337961</v>
      </c>
      <c r="B6975">
        <v>713</v>
      </c>
      <c r="C6975">
        <v>1</v>
      </c>
      <c r="H6975">
        <f>VLOOKUP(A6975,[1]Sheet1!$A$2:$F$5022,5,FALSE)</f>
        <v>712.99</v>
      </c>
      <c r="I6975">
        <f>VLOOKUP(A6975,[1]Sheet1!$A$2:$F$5022,6,FALSE)</f>
        <v>713</v>
      </c>
      <c r="J6975">
        <f t="shared" ca="1" si="1413"/>
        <v>2.762457890994201E-3</v>
      </c>
      <c r="K6975">
        <f t="shared" ca="1" si="1414"/>
        <v>1.9696048516999554</v>
      </c>
      <c r="L6975" s="6">
        <f t="shared" si="1415"/>
        <v>6974</v>
      </c>
      <c r="M6975">
        <f t="shared" si="1417"/>
        <v>712.99914661549462</v>
      </c>
      <c r="N6975">
        <f t="shared" si="1418"/>
        <v>4.1242422893565363E-3</v>
      </c>
      <c r="O6975">
        <f t="shared" si="1419"/>
        <v>0.20691910064996274</v>
      </c>
      <c r="P6975" t="str">
        <f t="shared" si="1420"/>
        <v/>
      </c>
      <c r="Q6975">
        <f t="shared" si="1416"/>
        <v>0</v>
      </c>
      <c r="R6975">
        <f t="shared" si="1421"/>
        <v>0</v>
      </c>
      <c r="S6975" t="str">
        <f t="shared" si="1422"/>
        <v/>
      </c>
      <c r="T6975" t="str">
        <f t="shared" si="1423"/>
        <v/>
      </c>
      <c r="U6975" t="str">
        <f t="shared" si="1424"/>
        <v/>
      </c>
      <c r="W6975">
        <f t="shared" ca="1" si="1425"/>
        <v>-82.719645335999303</v>
      </c>
    </row>
    <row r="6976" spans="1:23" x14ac:dyDescent="0.25">
      <c r="A6976" s="2">
        <v>43235.854367337961</v>
      </c>
      <c r="B6976">
        <v>713</v>
      </c>
      <c r="C6976">
        <v>1</v>
      </c>
      <c r="H6976">
        <f>VLOOKUP(A6976,[1]Sheet1!$A$2:$F$5022,5,FALSE)</f>
        <v>712.99</v>
      </c>
      <c r="I6976">
        <f>VLOOKUP(A6976,[1]Sheet1!$A$2:$F$5022,6,FALSE)</f>
        <v>713</v>
      </c>
      <c r="J6976">
        <f t="shared" ca="1" si="1413"/>
        <v>2.762457890994201E-3</v>
      </c>
      <c r="K6976">
        <f t="shared" ca="1" si="1414"/>
        <v>1.9696048516999554</v>
      </c>
      <c r="L6976" s="6">
        <f t="shared" si="1415"/>
        <v>6975</v>
      </c>
      <c r="M6976">
        <f t="shared" si="1417"/>
        <v>713.00008493482233</v>
      </c>
      <c r="N6976">
        <f t="shared" si="1418"/>
        <v>3.7307387143245305E-3</v>
      </c>
      <c r="O6976">
        <f t="shared" si="1419"/>
        <v>-2.2766221070215004E-2</v>
      </c>
      <c r="P6976" t="str">
        <f t="shared" si="1420"/>
        <v/>
      </c>
      <c r="Q6976">
        <f t="shared" si="1416"/>
        <v>0</v>
      </c>
      <c r="R6976">
        <f t="shared" si="1421"/>
        <v>0</v>
      </c>
      <c r="S6976" t="str">
        <f t="shared" si="1422"/>
        <v/>
      </c>
      <c r="T6976" t="str">
        <f t="shared" si="1423"/>
        <v/>
      </c>
      <c r="U6976" t="str">
        <f t="shared" si="1424"/>
        <v/>
      </c>
      <c r="W6976">
        <f t="shared" ca="1" si="1425"/>
        <v>-82.719645335999303</v>
      </c>
    </row>
    <row r="6977" spans="1:23" x14ac:dyDescent="0.25">
      <c r="A6977" s="2">
        <v>43235.854367337961</v>
      </c>
      <c r="B6977">
        <v>713</v>
      </c>
      <c r="C6977">
        <v>1</v>
      </c>
      <c r="H6977">
        <f>VLOOKUP(A6977,[1]Sheet1!$A$2:$F$5022,5,FALSE)</f>
        <v>712.99</v>
      </c>
      <c r="I6977">
        <f>VLOOKUP(A6977,[1]Sheet1!$A$2:$F$5022,6,FALSE)</f>
        <v>713</v>
      </c>
      <c r="J6977">
        <f t="shared" ca="1" si="1413"/>
        <v>2.762457890994201E-3</v>
      </c>
      <c r="K6977">
        <f t="shared" ca="1" si="1414"/>
        <v>1.9696048516999554</v>
      </c>
      <c r="L6977" s="6">
        <f t="shared" si="1415"/>
        <v>6976</v>
      </c>
      <c r="M6977">
        <f t="shared" si="1417"/>
        <v>713.00076696386213</v>
      </c>
      <c r="N6977">
        <f t="shared" si="1418"/>
        <v>3.5461533689749771E-3</v>
      </c>
      <c r="O6977">
        <f t="shared" si="1419"/>
        <v>-0.21628051083289712</v>
      </c>
      <c r="P6977" t="str">
        <f t="shared" si="1420"/>
        <v/>
      </c>
      <c r="Q6977">
        <f t="shared" si="1416"/>
        <v>0</v>
      </c>
      <c r="R6977">
        <f t="shared" si="1421"/>
        <v>0</v>
      </c>
      <c r="S6977" t="str">
        <f t="shared" si="1422"/>
        <v/>
      </c>
      <c r="T6977" t="str">
        <f t="shared" si="1423"/>
        <v/>
      </c>
      <c r="U6977" t="str">
        <f t="shared" si="1424"/>
        <v/>
      </c>
      <c r="W6977">
        <f t="shared" ca="1" si="1425"/>
        <v>-82.719645335999303</v>
      </c>
    </row>
    <row r="6978" spans="1:23" x14ac:dyDescent="0.25">
      <c r="A6978" s="2">
        <v>43235.854367337961</v>
      </c>
      <c r="B6978">
        <v>713</v>
      </c>
      <c r="C6978">
        <v>1</v>
      </c>
      <c r="H6978">
        <f>VLOOKUP(A6978,[1]Sheet1!$A$2:$F$5022,5,FALSE)</f>
        <v>712.99</v>
      </c>
      <c r="I6978">
        <f>VLOOKUP(A6978,[1]Sheet1!$A$2:$F$5022,6,FALSE)</f>
        <v>713</v>
      </c>
      <c r="J6978">
        <f t="shared" ca="1" si="1413"/>
        <v>2.762457890994201E-3</v>
      </c>
      <c r="K6978">
        <f t="shared" ca="1" si="1414"/>
        <v>1.9696048516999554</v>
      </c>
      <c r="L6978" s="6">
        <f t="shared" si="1415"/>
        <v>6977</v>
      </c>
      <c r="M6978">
        <f t="shared" si="1417"/>
        <v>713.00106265415673</v>
      </c>
      <c r="N6978">
        <f t="shared" si="1418"/>
        <v>3.5453750822488617E-3</v>
      </c>
      <c r="O6978">
        <f t="shared" si="1419"/>
        <v>-0.29972968503298353</v>
      </c>
      <c r="P6978" t="str">
        <f t="shared" si="1420"/>
        <v/>
      </c>
      <c r="Q6978">
        <f t="shared" si="1416"/>
        <v>0</v>
      </c>
      <c r="R6978">
        <f t="shared" si="1421"/>
        <v>0</v>
      </c>
      <c r="S6978" t="str">
        <f t="shared" si="1422"/>
        <v/>
      </c>
      <c r="T6978" t="str">
        <f t="shared" si="1423"/>
        <v/>
      </c>
      <c r="U6978" t="str">
        <f t="shared" si="1424"/>
        <v/>
      </c>
      <c r="W6978">
        <f t="shared" ca="1" si="1425"/>
        <v>-82.719645335999303</v>
      </c>
    </row>
    <row r="6979" spans="1:23" x14ac:dyDescent="0.25">
      <c r="A6979" s="2">
        <v>43235.854367337961</v>
      </c>
      <c r="B6979">
        <v>713</v>
      </c>
      <c r="C6979">
        <v>1</v>
      </c>
      <c r="H6979">
        <f>VLOOKUP(A6979,[1]Sheet1!$A$2:$F$5022,5,FALSE)</f>
        <v>712.99</v>
      </c>
      <c r="I6979">
        <f>VLOOKUP(A6979,[1]Sheet1!$A$2:$F$5022,6,FALSE)</f>
        <v>713</v>
      </c>
      <c r="J6979">
        <f t="shared" ref="J6979:J7042" ca="1" si="1426">(OFFSET(I6979,$Z$2,0)-H6979)/H6979</f>
        <v>2.762457890994201E-3</v>
      </c>
      <c r="K6979">
        <f t="shared" ref="K6979:K7042" ca="1" si="1427">IF(ISNUMBER(J6979),H6979*J6979,"")</f>
        <v>1.9696048516999554</v>
      </c>
      <c r="L6979" s="6">
        <f t="shared" si="1415"/>
        <v>6978</v>
      </c>
      <c r="M6979">
        <f t="shared" si="1417"/>
        <v>713.00156421457109</v>
      </c>
      <c r="N6979">
        <f t="shared" si="1418"/>
        <v>3.4459624069305512E-3</v>
      </c>
      <c r="O6979">
        <f t="shared" si="1419"/>
        <v>-0.45392676598675108</v>
      </c>
      <c r="P6979" t="str">
        <f t="shared" si="1420"/>
        <v/>
      </c>
      <c r="Q6979">
        <f t="shared" si="1416"/>
        <v>0</v>
      </c>
      <c r="R6979">
        <f t="shared" si="1421"/>
        <v>0</v>
      </c>
      <c r="S6979" t="str">
        <f t="shared" si="1422"/>
        <v/>
      </c>
      <c r="T6979" t="str">
        <f t="shared" si="1423"/>
        <v/>
      </c>
      <c r="U6979" t="str">
        <f t="shared" si="1424"/>
        <v/>
      </c>
      <c r="W6979">
        <f t="shared" ca="1" si="1425"/>
        <v>-82.719645335999303</v>
      </c>
    </row>
    <row r="6980" spans="1:23" x14ac:dyDescent="0.25">
      <c r="A6980" s="2">
        <v>43235.854367337961</v>
      </c>
      <c r="B6980">
        <v>713</v>
      </c>
      <c r="C6980">
        <v>1</v>
      </c>
      <c r="H6980">
        <f>VLOOKUP(A6980,[1]Sheet1!$A$2:$F$5022,5,FALSE)</f>
        <v>712.99</v>
      </c>
      <c r="I6980">
        <f>VLOOKUP(A6980,[1]Sheet1!$A$2:$F$5022,6,FALSE)</f>
        <v>713</v>
      </c>
      <c r="J6980">
        <f t="shared" ca="1" si="1426"/>
        <v>2.762457890994201E-3</v>
      </c>
      <c r="K6980">
        <f t="shared" ca="1" si="1427"/>
        <v>1.9696048516999554</v>
      </c>
      <c r="L6980" s="6">
        <f t="shared" ref="L6980:L7043" si="1428">L6979+1</f>
        <v>6979</v>
      </c>
      <c r="M6980">
        <f t="shared" si="1417"/>
        <v>713.00240169356277</v>
      </c>
      <c r="N6980">
        <f t="shared" si="1418"/>
        <v>2.8480847654544731E-3</v>
      </c>
      <c r="O6980">
        <f t="shared" si="1419"/>
        <v>-0.8432661808051759</v>
      </c>
      <c r="P6980" t="str">
        <f t="shared" si="1420"/>
        <v/>
      </c>
      <c r="Q6980">
        <f t="shared" si="1416"/>
        <v>0</v>
      </c>
      <c r="R6980">
        <f t="shared" si="1421"/>
        <v>0</v>
      </c>
      <c r="S6980" t="str">
        <f t="shared" si="1422"/>
        <v/>
      </c>
      <c r="T6980" t="str">
        <f t="shared" si="1423"/>
        <v/>
      </c>
      <c r="U6980" t="str">
        <f t="shared" si="1424"/>
        <v/>
      </c>
      <c r="W6980">
        <f t="shared" ca="1" si="1425"/>
        <v>-82.719645335999303</v>
      </c>
    </row>
    <row r="6981" spans="1:23" x14ac:dyDescent="0.25">
      <c r="A6981" s="2">
        <v>43235.854367337961</v>
      </c>
      <c r="B6981">
        <v>713</v>
      </c>
      <c r="C6981">
        <v>1</v>
      </c>
      <c r="H6981">
        <f>VLOOKUP(A6981,[1]Sheet1!$A$2:$F$5022,5,FALSE)</f>
        <v>712.99</v>
      </c>
      <c r="I6981">
        <f>VLOOKUP(A6981,[1]Sheet1!$A$2:$F$5022,6,FALSE)</f>
        <v>713</v>
      </c>
      <c r="J6981">
        <f t="shared" ca="1" si="1426"/>
        <v>2.762457890994201E-3</v>
      </c>
      <c r="K6981">
        <f t="shared" ca="1" si="1427"/>
        <v>1.9696048516999554</v>
      </c>
      <c r="L6981" s="6">
        <f t="shared" si="1428"/>
        <v>6980</v>
      </c>
      <c r="M6981">
        <f t="shared" si="1417"/>
        <v>713.00302858814882</v>
      </c>
      <c r="N6981">
        <f t="shared" si="1418"/>
        <v>2.4706216437883084E-3</v>
      </c>
      <c r="O6981">
        <f t="shared" si="1419"/>
        <v>-1.2258405314456413</v>
      </c>
      <c r="P6981" t="str">
        <f t="shared" si="1420"/>
        <v/>
      </c>
      <c r="Q6981">
        <f t="shared" si="1416"/>
        <v>0</v>
      </c>
      <c r="R6981">
        <f t="shared" si="1421"/>
        <v>0</v>
      </c>
      <c r="S6981" t="str">
        <f t="shared" si="1422"/>
        <v/>
      </c>
      <c r="T6981" t="str">
        <f t="shared" si="1423"/>
        <v/>
      </c>
      <c r="U6981" t="str">
        <f t="shared" si="1424"/>
        <v/>
      </c>
      <c r="W6981">
        <f t="shared" ca="1" si="1425"/>
        <v>-82.719645335999303</v>
      </c>
    </row>
    <row r="6982" spans="1:23" x14ac:dyDescent="0.25">
      <c r="A6982" s="2">
        <v>43235.854367337961</v>
      </c>
      <c r="B6982">
        <v>713</v>
      </c>
      <c r="C6982">
        <v>1</v>
      </c>
      <c r="H6982">
        <f>VLOOKUP(A6982,[1]Sheet1!$A$2:$F$5022,5,FALSE)</f>
        <v>712.99</v>
      </c>
      <c r="I6982">
        <f>VLOOKUP(A6982,[1]Sheet1!$A$2:$F$5022,6,FALSE)</f>
        <v>713</v>
      </c>
      <c r="J6982">
        <f t="shared" ca="1" si="1426"/>
        <v>2.762457890994201E-3</v>
      </c>
      <c r="K6982">
        <f t="shared" ca="1" si="1427"/>
        <v>1.9696048516999554</v>
      </c>
      <c r="L6982" s="6">
        <f t="shared" si="1428"/>
        <v>6981</v>
      </c>
      <c r="M6982">
        <f t="shared" si="1417"/>
        <v>713.00322714398976</v>
      </c>
      <c r="N6982">
        <f t="shared" si="1418"/>
        <v>2.4997925049064637E-3</v>
      </c>
      <c r="O6982">
        <f t="shared" si="1419"/>
        <v>-1.2909647434446039</v>
      </c>
      <c r="P6982" t="str">
        <f t="shared" si="1420"/>
        <v/>
      </c>
      <c r="Q6982">
        <f t="shared" si="1416"/>
        <v>0</v>
      </c>
      <c r="R6982">
        <f t="shared" si="1421"/>
        <v>0</v>
      </c>
      <c r="S6982" t="str">
        <f t="shared" si="1422"/>
        <v/>
      </c>
      <c r="T6982" t="str">
        <f t="shared" si="1423"/>
        <v/>
      </c>
      <c r="U6982" t="str">
        <f t="shared" si="1424"/>
        <v/>
      </c>
      <c r="W6982">
        <f t="shared" ca="1" si="1425"/>
        <v>-82.719645335999303</v>
      </c>
    </row>
    <row r="6983" spans="1:23" x14ac:dyDescent="0.25">
      <c r="A6983" s="2">
        <v>43235.854367337961</v>
      </c>
      <c r="B6983">
        <v>713</v>
      </c>
      <c r="C6983">
        <v>1</v>
      </c>
      <c r="H6983">
        <f>VLOOKUP(A6983,[1]Sheet1!$A$2:$F$5022,5,FALSE)</f>
        <v>712.99</v>
      </c>
      <c r="I6983">
        <f>VLOOKUP(A6983,[1]Sheet1!$A$2:$F$5022,6,FALSE)</f>
        <v>713</v>
      </c>
      <c r="J6983">
        <f t="shared" ca="1" si="1426"/>
        <v>2.762457890994201E-3</v>
      </c>
      <c r="K6983">
        <f t="shared" ca="1" si="1427"/>
        <v>1.9696048516999554</v>
      </c>
      <c r="L6983" s="6">
        <f t="shared" si="1428"/>
        <v>6982</v>
      </c>
      <c r="M6983">
        <f t="shared" si="1417"/>
        <v>713.00337527966258</v>
      </c>
      <c r="N6983">
        <f t="shared" si="1418"/>
        <v>2.5431291618385615E-3</v>
      </c>
      <c r="O6983">
        <f t="shared" si="1419"/>
        <v>-1.327215193481365</v>
      </c>
      <c r="P6983" t="str">
        <f t="shared" si="1420"/>
        <v/>
      </c>
      <c r="Q6983">
        <f t="shared" si="1416"/>
        <v>0</v>
      </c>
      <c r="R6983">
        <f t="shared" si="1421"/>
        <v>0</v>
      </c>
      <c r="S6983" t="str">
        <f t="shared" si="1422"/>
        <v/>
      </c>
      <c r="T6983" t="str">
        <f t="shared" si="1423"/>
        <v/>
      </c>
      <c r="U6983" t="str">
        <f t="shared" si="1424"/>
        <v/>
      </c>
      <c r="W6983">
        <f t="shared" ca="1" si="1425"/>
        <v>-82.719645335999303</v>
      </c>
    </row>
    <row r="6984" spans="1:23" x14ac:dyDescent="0.25">
      <c r="A6984" s="2">
        <v>43235.854367337961</v>
      </c>
      <c r="B6984">
        <v>713</v>
      </c>
      <c r="C6984">
        <v>1</v>
      </c>
      <c r="H6984">
        <f>VLOOKUP(A6984,[1]Sheet1!$A$2:$F$5022,5,FALSE)</f>
        <v>712.99</v>
      </c>
      <c r="I6984">
        <f>VLOOKUP(A6984,[1]Sheet1!$A$2:$F$5022,6,FALSE)</f>
        <v>713</v>
      </c>
      <c r="J6984">
        <f t="shared" ca="1" si="1426"/>
        <v>2.762457890994201E-3</v>
      </c>
      <c r="K6984">
        <f t="shared" ca="1" si="1427"/>
        <v>1.9696048516999554</v>
      </c>
      <c r="L6984" s="6">
        <f t="shared" si="1428"/>
        <v>6983</v>
      </c>
      <c r="M6984">
        <f t="shared" si="1417"/>
        <v>713.00347299516727</v>
      </c>
      <c r="N6984">
        <f t="shared" si="1418"/>
        <v>2.5972494250238514E-3</v>
      </c>
      <c r="O6984">
        <f t="shared" si="1419"/>
        <v>-1.337181994848156</v>
      </c>
      <c r="P6984" t="str">
        <f t="shared" si="1420"/>
        <v/>
      </c>
      <c r="Q6984">
        <f t="shared" si="1416"/>
        <v>0</v>
      </c>
      <c r="R6984">
        <f t="shared" si="1421"/>
        <v>0</v>
      </c>
      <c r="S6984" t="str">
        <f t="shared" si="1422"/>
        <v/>
      </c>
      <c r="T6984" t="str">
        <f t="shared" si="1423"/>
        <v/>
      </c>
      <c r="U6984" t="str">
        <f t="shared" si="1424"/>
        <v/>
      </c>
      <c r="W6984">
        <f t="shared" ca="1" si="1425"/>
        <v>-82.719645335999303</v>
      </c>
    </row>
    <row r="6985" spans="1:23" x14ac:dyDescent="0.25">
      <c r="A6985" s="2">
        <v>43235.854367337961</v>
      </c>
      <c r="B6985">
        <v>713</v>
      </c>
      <c r="C6985">
        <v>1</v>
      </c>
      <c r="H6985">
        <f>VLOOKUP(A6985,[1]Sheet1!$A$2:$F$5022,5,FALSE)</f>
        <v>712.99</v>
      </c>
      <c r="I6985">
        <f>VLOOKUP(A6985,[1]Sheet1!$A$2:$F$5022,6,FALSE)</f>
        <v>713</v>
      </c>
      <c r="J6985">
        <f t="shared" ca="1" si="1426"/>
        <v>2.762457890994201E-3</v>
      </c>
      <c r="K6985">
        <f t="shared" ca="1" si="1427"/>
        <v>1.9696048516999554</v>
      </c>
      <c r="L6985" s="6">
        <f t="shared" si="1428"/>
        <v>6984</v>
      </c>
      <c r="M6985">
        <f t="shared" si="1417"/>
        <v>713.00352029050373</v>
      </c>
      <c r="N6985">
        <f t="shared" si="1418"/>
        <v>2.6579256418692871E-3</v>
      </c>
      <c r="O6985">
        <f t="shared" si="1419"/>
        <v>-1.3244503338527207</v>
      </c>
      <c r="P6985" t="str">
        <f t="shared" si="1420"/>
        <v/>
      </c>
      <c r="Q6985">
        <f t="shared" si="1416"/>
        <v>0</v>
      </c>
      <c r="R6985">
        <f t="shared" si="1421"/>
        <v>0</v>
      </c>
      <c r="S6985" t="str">
        <f t="shared" si="1422"/>
        <v/>
      </c>
      <c r="T6985" t="str">
        <f t="shared" si="1423"/>
        <v/>
      </c>
      <c r="U6985" t="str">
        <f t="shared" si="1424"/>
        <v/>
      </c>
      <c r="W6985">
        <f t="shared" ca="1" si="1425"/>
        <v>-82.719645335999303</v>
      </c>
    </row>
    <row r="6986" spans="1:23" x14ac:dyDescent="0.25">
      <c r="A6986" s="2">
        <v>43235.854367337961</v>
      </c>
      <c r="B6986">
        <v>713</v>
      </c>
      <c r="C6986">
        <v>1</v>
      </c>
      <c r="H6986">
        <f>VLOOKUP(A6986,[1]Sheet1!$A$2:$F$5022,5,FALSE)</f>
        <v>712.99</v>
      </c>
      <c r="I6986">
        <f>VLOOKUP(A6986,[1]Sheet1!$A$2:$F$5022,6,FALSE)</f>
        <v>713</v>
      </c>
      <c r="J6986">
        <f t="shared" ca="1" si="1426"/>
        <v>2.762457890994201E-3</v>
      </c>
      <c r="K6986">
        <f t="shared" ca="1" si="1427"/>
        <v>1.9696048516999554</v>
      </c>
      <c r="L6986" s="6">
        <f t="shared" si="1428"/>
        <v>6985</v>
      </c>
      <c r="M6986">
        <f t="shared" si="1417"/>
        <v>713.00351716567241</v>
      </c>
      <c r="N6986">
        <f t="shared" si="1418"/>
        <v>2.720296975961151E-3</v>
      </c>
      <c r="O6986">
        <f t="shared" si="1419"/>
        <v>-1.2929344492482493</v>
      </c>
      <c r="P6986" t="str">
        <f t="shared" si="1420"/>
        <v/>
      </c>
      <c r="Q6986">
        <f t="shared" si="1416"/>
        <v>0</v>
      </c>
      <c r="R6986">
        <f t="shared" si="1421"/>
        <v>0</v>
      </c>
      <c r="S6986" t="str">
        <f t="shared" si="1422"/>
        <v/>
      </c>
      <c r="T6986" t="str">
        <f t="shared" si="1423"/>
        <v/>
      </c>
      <c r="U6986" t="str">
        <f t="shared" si="1424"/>
        <v/>
      </c>
      <c r="W6986">
        <f t="shared" ca="1" si="1425"/>
        <v>-82.719645335999303</v>
      </c>
    </row>
    <row r="6987" spans="1:23" x14ac:dyDescent="0.25">
      <c r="A6987" s="2">
        <v>43235.854367337961</v>
      </c>
      <c r="B6987">
        <v>713</v>
      </c>
      <c r="C6987">
        <v>1</v>
      </c>
      <c r="H6987">
        <f>VLOOKUP(A6987,[1]Sheet1!$A$2:$F$5022,5,FALSE)</f>
        <v>712.99</v>
      </c>
      <c r="I6987">
        <f>VLOOKUP(A6987,[1]Sheet1!$A$2:$F$5022,6,FALSE)</f>
        <v>713</v>
      </c>
      <c r="J6987">
        <f t="shared" ca="1" si="1426"/>
        <v>2.762457890994201E-3</v>
      </c>
      <c r="K6987">
        <f t="shared" ca="1" si="1427"/>
        <v>1.9696048516999554</v>
      </c>
      <c r="L6987" s="6">
        <f t="shared" si="1428"/>
        <v>6986</v>
      </c>
      <c r="M6987">
        <f t="shared" si="1417"/>
        <v>713.00346362067296</v>
      </c>
      <c r="N6987">
        <f t="shared" si="1418"/>
        <v>2.7790051577030006E-3</v>
      </c>
      <c r="O6987">
        <f t="shared" si="1419"/>
        <v>-1.2463527328689825</v>
      </c>
      <c r="P6987" t="str">
        <f t="shared" si="1420"/>
        <v/>
      </c>
      <c r="Q6987">
        <f t="shared" si="1416"/>
        <v>0</v>
      </c>
      <c r="R6987">
        <f t="shared" si="1421"/>
        <v>0</v>
      </c>
      <c r="S6987" t="str">
        <f t="shared" si="1422"/>
        <v/>
      </c>
      <c r="T6987" t="str">
        <f t="shared" si="1423"/>
        <v/>
      </c>
      <c r="U6987" t="str">
        <f t="shared" si="1424"/>
        <v/>
      </c>
      <c r="W6987">
        <f t="shared" ca="1" si="1425"/>
        <v>-82.719645335999303</v>
      </c>
    </row>
    <row r="6988" spans="1:23" x14ac:dyDescent="0.25">
      <c r="A6988" s="2">
        <v>43235.854367337961</v>
      </c>
      <c r="B6988">
        <v>713</v>
      </c>
      <c r="C6988">
        <v>1</v>
      </c>
      <c r="H6988">
        <f>VLOOKUP(A6988,[1]Sheet1!$A$2:$F$5022,5,FALSE)</f>
        <v>712.99</v>
      </c>
      <c r="I6988">
        <f>VLOOKUP(A6988,[1]Sheet1!$A$2:$F$5022,6,FALSE)</f>
        <v>713</v>
      </c>
      <c r="J6988">
        <f t="shared" ca="1" si="1426"/>
        <v>2.762457890994201E-3</v>
      </c>
      <c r="K6988">
        <f t="shared" ca="1" si="1427"/>
        <v>1.9696048516999554</v>
      </c>
      <c r="L6988" s="6">
        <f t="shared" si="1428"/>
        <v>6987</v>
      </c>
      <c r="M6988">
        <f t="shared" si="1417"/>
        <v>713.00335965550528</v>
      </c>
      <c r="N6988">
        <f t="shared" si="1418"/>
        <v>2.828225979370829E-3</v>
      </c>
      <c r="O6988">
        <f t="shared" si="1419"/>
        <v>-1.1879020735201518</v>
      </c>
      <c r="P6988" t="str">
        <f t="shared" si="1420"/>
        <v/>
      </c>
      <c r="Q6988">
        <f t="shared" si="1416"/>
        <v>0</v>
      </c>
      <c r="R6988">
        <f t="shared" si="1421"/>
        <v>0</v>
      </c>
      <c r="S6988" t="str">
        <f t="shared" si="1422"/>
        <v/>
      </c>
      <c r="T6988" t="str">
        <f t="shared" si="1423"/>
        <v/>
      </c>
      <c r="U6988" t="str">
        <f t="shared" si="1424"/>
        <v/>
      </c>
      <c r="W6988">
        <f t="shared" ca="1" si="1425"/>
        <v>-82.719645335999303</v>
      </c>
    </row>
    <row r="6989" spans="1:23" x14ac:dyDescent="0.25">
      <c r="A6989" s="2">
        <v>43235.854367337961</v>
      </c>
      <c r="B6989">
        <v>713</v>
      </c>
      <c r="C6989">
        <v>1</v>
      </c>
      <c r="H6989">
        <f>VLOOKUP(A6989,[1]Sheet1!$A$2:$F$5022,5,FALSE)</f>
        <v>712.99</v>
      </c>
      <c r="I6989">
        <f>VLOOKUP(A6989,[1]Sheet1!$A$2:$F$5022,6,FALSE)</f>
        <v>713</v>
      </c>
      <c r="J6989">
        <f t="shared" ca="1" si="1426"/>
        <v>2.762457890994201E-3</v>
      </c>
      <c r="K6989">
        <f t="shared" ca="1" si="1427"/>
        <v>1.9696048516999554</v>
      </c>
      <c r="L6989" s="6">
        <f t="shared" si="1428"/>
        <v>6988</v>
      </c>
      <c r="M6989">
        <f t="shared" si="1417"/>
        <v>713.00320527016959</v>
      </c>
      <c r="N6989">
        <f t="shared" si="1418"/>
        <v>2.8615785238275539E-3</v>
      </c>
      <c r="O6989">
        <f t="shared" si="1419"/>
        <v>-1.1201056140511665</v>
      </c>
      <c r="P6989" t="str">
        <f t="shared" si="1420"/>
        <v/>
      </c>
      <c r="Q6989">
        <f t="shared" si="1416"/>
        <v>0</v>
      </c>
      <c r="R6989">
        <f t="shared" si="1421"/>
        <v>0</v>
      </c>
      <c r="S6989" t="str">
        <f t="shared" si="1422"/>
        <v/>
      </c>
      <c r="T6989" t="str">
        <f t="shared" si="1423"/>
        <v/>
      </c>
      <c r="U6989" t="str">
        <f t="shared" si="1424"/>
        <v/>
      </c>
      <c r="W6989">
        <f t="shared" ca="1" si="1425"/>
        <v>-82.719645335999303</v>
      </c>
    </row>
    <row r="6990" spans="1:23" x14ac:dyDescent="0.25">
      <c r="A6990" s="2">
        <v>43235.854367337961</v>
      </c>
      <c r="B6990">
        <v>713</v>
      </c>
      <c r="C6990">
        <v>1</v>
      </c>
      <c r="H6990">
        <f>VLOOKUP(A6990,[1]Sheet1!$A$2:$F$5022,5,FALSE)</f>
        <v>712.99</v>
      </c>
      <c r="I6990">
        <f>VLOOKUP(A6990,[1]Sheet1!$A$2:$F$5022,6,FALSE)</f>
        <v>713</v>
      </c>
      <c r="J6990">
        <f t="shared" ca="1" si="1426"/>
        <v>2.762457890994201E-3</v>
      </c>
      <c r="K6990">
        <f t="shared" ca="1" si="1427"/>
        <v>1.9696048516999554</v>
      </c>
      <c r="L6990" s="6">
        <f t="shared" si="1428"/>
        <v>6989</v>
      </c>
      <c r="M6990">
        <f t="shared" si="1417"/>
        <v>713.00300046466589</v>
      </c>
      <c r="N6990">
        <f t="shared" si="1418"/>
        <v>2.8718850137605251E-3</v>
      </c>
      <c r="O6990">
        <f t="shared" si="1419"/>
        <v>-1.0447718663914096</v>
      </c>
      <c r="P6990" t="str">
        <f t="shared" si="1420"/>
        <v/>
      </c>
      <c r="Q6990">
        <f t="shared" si="1416"/>
        <v>0</v>
      </c>
      <c r="R6990">
        <f t="shared" si="1421"/>
        <v>0</v>
      </c>
      <c r="S6990" t="str">
        <f t="shared" si="1422"/>
        <v/>
      </c>
      <c r="T6990" t="str">
        <f t="shared" si="1423"/>
        <v/>
      </c>
      <c r="U6990" t="str">
        <f t="shared" si="1424"/>
        <v/>
      </c>
      <c r="W6990">
        <f t="shared" ca="1" si="1425"/>
        <v>-82.719645335999303</v>
      </c>
    </row>
    <row r="6991" spans="1:23" x14ac:dyDescent="0.25">
      <c r="A6991" s="2">
        <v>43235.854371851849</v>
      </c>
      <c r="B6991">
        <v>713</v>
      </c>
      <c r="C6991">
        <v>2</v>
      </c>
      <c r="H6991">
        <f>VLOOKUP(A6991,[1]Sheet1!$A$2:$F$5022,5,FALSE)</f>
        <v>712.99</v>
      </c>
      <c r="I6991">
        <f>VLOOKUP(A6991,[1]Sheet1!$A$2:$F$5022,6,FALSE)</f>
        <v>713</v>
      </c>
      <c r="J6991">
        <f t="shared" ca="1" si="1426"/>
        <v>2.762457890994201E-3</v>
      </c>
      <c r="K6991">
        <f t="shared" ca="1" si="1427"/>
        <v>1.9696048516999554</v>
      </c>
      <c r="L6991" s="6">
        <f t="shared" si="1428"/>
        <v>6990</v>
      </c>
      <c r="M6991">
        <f t="shared" si="1417"/>
        <v>713.00274523899429</v>
      </c>
      <c r="N6991">
        <f t="shared" si="1418"/>
        <v>2.8507175218891595E-3</v>
      </c>
      <c r="O6991">
        <f t="shared" si="1419"/>
        <v>-0.96299930568863479</v>
      </c>
      <c r="P6991" t="str">
        <f t="shared" si="1420"/>
        <v/>
      </c>
      <c r="Q6991">
        <f t="shared" si="1416"/>
        <v>4.5138876885175705E-6</v>
      </c>
      <c r="R6991">
        <f t="shared" si="1421"/>
        <v>0</v>
      </c>
      <c r="S6991" t="str">
        <f t="shared" si="1422"/>
        <v/>
      </c>
      <c r="T6991" t="str">
        <f t="shared" si="1423"/>
        <v/>
      </c>
      <c r="U6991" t="str">
        <f t="shared" si="1424"/>
        <v/>
      </c>
      <c r="W6991">
        <f t="shared" ca="1" si="1425"/>
        <v>-82.719645335999303</v>
      </c>
    </row>
    <row r="6992" spans="1:23" x14ac:dyDescent="0.25">
      <c r="A6992" s="2">
        <v>43235.854371851849</v>
      </c>
      <c r="B6992">
        <v>713</v>
      </c>
      <c r="C6992">
        <v>1</v>
      </c>
      <c r="H6992">
        <f>VLOOKUP(A6992,[1]Sheet1!$A$2:$F$5022,5,FALSE)</f>
        <v>712.99</v>
      </c>
      <c r="I6992">
        <f>VLOOKUP(A6992,[1]Sheet1!$A$2:$F$5022,6,FALSE)</f>
        <v>713</v>
      </c>
      <c r="J6992">
        <f t="shared" ca="1" si="1426"/>
        <v>2.762457890994201E-3</v>
      </c>
      <c r="K6992">
        <f t="shared" ca="1" si="1427"/>
        <v>1.9696048516999554</v>
      </c>
      <c r="L6992" s="6">
        <f t="shared" si="1428"/>
        <v>6991</v>
      </c>
      <c r="M6992">
        <f t="shared" si="1417"/>
        <v>713.00243959315446</v>
      </c>
      <c r="N6992">
        <f t="shared" si="1418"/>
        <v>2.7875781281098732E-3</v>
      </c>
      <c r="O6992">
        <f t="shared" si="1419"/>
        <v>-0.87516584014718057</v>
      </c>
      <c r="P6992" t="str">
        <f t="shared" si="1420"/>
        <v/>
      </c>
      <c r="Q6992">
        <f t="shared" si="1416"/>
        <v>0</v>
      </c>
      <c r="R6992">
        <f t="shared" si="1421"/>
        <v>0</v>
      </c>
      <c r="S6992" t="str">
        <f t="shared" si="1422"/>
        <v/>
      </c>
      <c r="T6992" t="str">
        <f t="shared" si="1423"/>
        <v/>
      </c>
      <c r="U6992" t="str">
        <f t="shared" si="1424"/>
        <v/>
      </c>
      <c r="W6992">
        <f t="shared" ca="1" si="1425"/>
        <v>-82.719645335999303</v>
      </c>
    </row>
    <row r="6993" spans="1:23" x14ac:dyDescent="0.25">
      <c r="A6993" s="2">
        <v>43235.854522326394</v>
      </c>
      <c r="B6993">
        <v>712.99061254449998</v>
      </c>
      <c r="C6993">
        <v>2</v>
      </c>
      <c r="H6993">
        <f>VLOOKUP(A6993,[1]Sheet1!$A$2:$F$5022,5,FALSE)</f>
        <v>714.06</v>
      </c>
      <c r="I6993">
        <f>VLOOKUP(A6993,[1]Sheet1!$A$2:$F$5022,6,FALSE)</f>
        <v>713</v>
      </c>
      <c r="J6993">
        <f t="shared" ca="1" si="1426"/>
        <v>1.3159753382068603E-3</v>
      </c>
      <c r="K6993">
        <f t="shared" ca="1" si="1427"/>
        <v>0.93968534999999065</v>
      </c>
      <c r="L6993" s="6">
        <f t="shared" si="1428"/>
        <v>6992</v>
      </c>
      <c r="M6993">
        <f t="shared" si="1417"/>
        <v>713.00208352714651</v>
      </c>
      <c r="N6993">
        <f t="shared" si="1418"/>
        <v>2.6683317781677155E-3</v>
      </c>
      <c r="O6993">
        <f t="shared" si="1419"/>
        <v>-4.2989341656776849</v>
      </c>
      <c r="P6993" t="str">
        <f t="shared" si="1420"/>
        <v/>
      </c>
      <c r="Q6993">
        <f t="shared" si="1416"/>
        <v>1.5047454508021474E-4</v>
      </c>
      <c r="R6993">
        <f t="shared" si="1421"/>
        <v>0</v>
      </c>
      <c r="S6993" t="str">
        <f t="shared" si="1422"/>
        <v/>
      </c>
      <c r="T6993" t="str">
        <f t="shared" si="1423"/>
        <v/>
      </c>
      <c r="U6993" t="str">
        <f t="shared" si="1424"/>
        <v/>
      </c>
      <c r="W6993">
        <f t="shared" ca="1" si="1425"/>
        <v>-82.719645335999303</v>
      </c>
    </row>
    <row r="6994" spans="1:23" x14ac:dyDescent="0.25">
      <c r="A6994" s="2">
        <v>43235.854665787039</v>
      </c>
      <c r="B6994">
        <v>712.99461045550004</v>
      </c>
      <c r="C6994">
        <v>2</v>
      </c>
      <c r="H6994">
        <f>VLOOKUP(A6994,[1]Sheet1!$A$2:$F$5022,5,FALSE)</f>
        <v>714.06</v>
      </c>
      <c r="I6994">
        <f>VLOOKUP(A6994,[1]Sheet1!$A$2:$F$5022,6,FALSE)</f>
        <v>713</v>
      </c>
      <c r="J6994">
        <f t="shared" ca="1" si="1426"/>
        <v>1.3159753382068603E-3</v>
      </c>
      <c r="K6994">
        <f t="shared" ca="1" si="1427"/>
        <v>0.93968534999999065</v>
      </c>
      <c r="L6994" s="6">
        <f t="shared" si="1428"/>
        <v>6993</v>
      </c>
      <c r="M6994">
        <f t="shared" si="1417"/>
        <v>713.00060418891348</v>
      </c>
      <c r="N6994">
        <f t="shared" si="1418"/>
        <v>3.0593316378269972E-3</v>
      </c>
      <c r="O6994">
        <f t="shared" si="1419"/>
        <v>-1.9591643283579134</v>
      </c>
      <c r="P6994" t="str">
        <f t="shared" si="1420"/>
        <v/>
      </c>
      <c r="Q6994">
        <f t="shared" si="1416"/>
        <v>1.4346064563142136E-4</v>
      </c>
      <c r="R6994">
        <f t="shared" si="1421"/>
        <v>0</v>
      </c>
      <c r="S6994" t="str">
        <f t="shared" si="1422"/>
        <v/>
      </c>
      <c r="T6994" t="str">
        <f t="shared" si="1423"/>
        <v/>
      </c>
      <c r="U6994" t="str">
        <f t="shared" si="1424"/>
        <v/>
      </c>
      <c r="W6994">
        <f t="shared" ca="1" si="1425"/>
        <v>-82.719645335999303</v>
      </c>
    </row>
    <row r="6995" spans="1:23" x14ac:dyDescent="0.25">
      <c r="A6995" s="2">
        <v>43235.854713715278</v>
      </c>
      <c r="B6995">
        <v>713</v>
      </c>
      <c r="C6995">
        <v>2</v>
      </c>
      <c r="H6995">
        <f>VLOOKUP(A6995,[1]Sheet1!$A$2:$F$5022,5,FALSE)</f>
        <v>714.06</v>
      </c>
      <c r="I6995">
        <f>VLOOKUP(A6995,[1]Sheet1!$A$2:$F$5022,6,FALSE)</f>
        <v>713.19437397000002</v>
      </c>
      <c r="J6995">
        <f t="shared" ca="1" si="1426"/>
        <v>1.3159753382068603E-3</v>
      </c>
      <c r="K6995">
        <f t="shared" ca="1" si="1427"/>
        <v>0.93968534999999065</v>
      </c>
      <c r="L6995" s="6">
        <f t="shared" si="1428"/>
        <v>6994</v>
      </c>
      <c r="M6995">
        <f t="shared" si="1417"/>
        <v>712.99957866633497</v>
      </c>
      <c r="N6995">
        <f t="shared" si="1418"/>
        <v>2.9114392781670819E-3</v>
      </c>
      <c r="O6995">
        <f t="shared" si="1419"/>
        <v>0.14471662458857693</v>
      </c>
      <c r="P6995" t="str">
        <f t="shared" si="1420"/>
        <v/>
      </c>
      <c r="Q6995">
        <f t="shared" si="1416"/>
        <v>4.7928238927852362E-5</v>
      </c>
      <c r="R6995">
        <f t="shared" si="1421"/>
        <v>0</v>
      </c>
      <c r="S6995" t="str">
        <f t="shared" si="1422"/>
        <v/>
      </c>
      <c r="T6995" t="str">
        <f t="shared" si="1423"/>
        <v/>
      </c>
      <c r="U6995" t="str">
        <f t="shared" si="1424"/>
        <v/>
      </c>
      <c r="W6995">
        <f t="shared" ca="1" si="1425"/>
        <v>-82.719645335999303</v>
      </c>
    </row>
    <row r="6996" spans="1:23" x14ac:dyDescent="0.25">
      <c r="A6996" s="2">
        <v>43235.854713715278</v>
      </c>
      <c r="B6996">
        <v>713</v>
      </c>
      <c r="C6996">
        <v>1</v>
      </c>
      <c r="H6996">
        <f>VLOOKUP(A6996,[1]Sheet1!$A$2:$F$5022,5,FALSE)</f>
        <v>714.06</v>
      </c>
      <c r="I6996">
        <f>VLOOKUP(A6996,[1]Sheet1!$A$2:$F$5022,6,FALSE)</f>
        <v>713.19437397000002</v>
      </c>
      <c r="J6996">
        <f t="shared" ca="1" si="1426"/>
        <v>1.3159753382068603E-3</v>
      </c>
      <c r="K6996">
        <f t="shared" ca="1" si="1427"/>
        <v>0.93968534999999065</v>
      </c>
      <c r="L6996" s="6">
        <f t="shared" si="1428"/>
        <v>6995</v>
      </c>
      <c r="M6996">
        <f t="shared" si="1417"/>
        <v>712.99914584570524</v>
      </c>
      <c r="N6996">
        <f t="shared" si="1418"/>
        <v>2.4795567028469494E-3</v>
      </c>
      <c r="O6996">
        <f t="shared" si="1419"/>
        <v>0.3444786294970259</v>
      </c>
      <c r="P6996" t="str">
        <f t="shared" si="1420"/>
        <v/>
      </c>
      <c r="Q6996">
        <f t="shared" si="1416"/>
        <v>0</v>
      </c>
      <c r="R6996">
        <f t="shared" si="1421"/>
        <v>0</v>
      </c>
      <c r="S6996" t="str">
        <f t="shared" si="1422"/>
        <v/>
      </c>
      <c r="T6996" t="str">
        <f t="shared" si="1423"/>
        <v/>
      </c>
      <c r="U6996" t="str">
        <f t="shared" si="1424"/>
        <v/>
      </c>
      <c r="W6996">
        <f t="shared" ca="1" si="1425"/>
        <v>-82.719645335999303</v>
      </c>
    </row>
    <row r="6997" spans="1:23" x14ac:dyDescent="0.25">
      <c r="A6997" s="2">
        <v>43235.854713715278</v>
      </c>
      <c r="B6997">
        <v>713</v>
      </c>
      <c r="C6997">
        <v>1</v>
      </c>
      <c r="H6997">
        <f>VLOOKUP(A6997,[1]Sheet1!$A$2:$F$5022,5,FALSE)</f>
        <v>714.06</v>
      </c>
      <c r="I6997">
        <f>VLOOKUP(A6997,[1]Sheet1!$A$2:$F$5022,6,FALSE)</f>
        <v>713.19437397000002</v>
      </c>
      <c r="J6997">
        <f t="shared" ca="1" si="1426"/>
        <v>1.3159753382068603E-3</v>
      </c>
      <c r="K6997">
        <f t="shared" ca="1" si="1427"/>
        <v>0.93968534999999065</v>
      </c>
      <c r="L6997" s="6">
        <f t="shared" si="1428"/>
        <v>6996</v>
      </c>
      <c r="M6997">
        <f t="shared" si="1417"/>
        <v>712.99866260490739</v>
      </c>
      <c r="N6997">
        <f t="shared" si="1418"/>
        <v>1.8095950584874454E-3</v>
      </c>
      <c r="O6997">
        <f t="shared" si="1419"/>
        <v>0.73905766173073295</v>
      </c>
      <c r="P6997" t="str">
        <f t="shared" si="1420"/>
        <v/>
      </c>
      <c r="Q6997">
        <f t="shared" si="1416"/>
        <v>0</v>
      </c>
      <c r="R6997">
        <f t="shared" si="1421"/>
        <v>0</v>
      </c>
      <c r="S6997" t="str">
        <f t="shared" si="1422"/>
        <v/>
      </c>
      <c r="T6997" t="str">
        <f t="shared" si="1423"/>
        <v/>
      </c>
      <c r="U6997" t="str">
        <f t="shared" si="1424"/>
        <v/>
      </c>
      <c r="W6997">
        <f t="shared" ca="1" si="1425"/>
        <v>-82.719645335999303</v>
      </c>
    </row>
    <row r="6998" spans="1:23" x14ac:dyDescent="0.25">
      <c r="A6998" s="2">
        <v>43235.854713715278</v>
      </c>
      <c r="B6998">
        <v>713</v>
      </c>
      <c r="C6998">
        <v>1</v>
      </c>
      <c r="H6998">
        <f>VLOOKUP(A6998,[1]Sheet1!$A$2:$F$5022,5,FALSE)</f>
        <v>714.06</v>
      </c>
      <c r="I6998">
        <f>VLOOKUP(A6998,[1]Sheet1!$A$2:$F$5022,6,FALSE)</f>
        <v>713.19437397000002</v>
      </c>
      <c r="J6998">
        <f t="shared" ca="1" si="1426"/>
        <v>1.3159753382068603E-3</v>
      </c>
      <c r="K6998">
        <f t="shared" ca="1" si="1427"/>
        <v>0.93968534999999065</v>
      </c>
      <c r="L6998" s="6">
        <f t="shared" si="1428"/>
        <v>6997</v>
      </c>
      <c r="M6998">
        <f t="shared" si="1417"/>
        <v>712.99858204935549</v>
      </c>
      <c r="N6998">
        <f t="shared" si="1418"/>
        <v>1.7408425947111857E-3</v>
      </c>
      <c r="O6998">
        <f t="shared" si="1419"/>
        <v>0.81451973246560916</v>
      </c>
      <c r="P6998" t="str">
        <f t="shared" si="1420"/>
        <v/>
      </c>
      <c r="Q6998">
        <f t="shared" si="1416"/>
        <v>0</v>
      </c>
      <c r="R6998">
        <f t="shared" si="1421"/>
        <v>0</v>
      </c>
      <c r="S6998" t="str">
        <f t="shared" si="1422"/>
        <v/>
      </c>
      <c r="T6998" t="str">
        <f t="shared" si="1423"/>
        <v/>
      </c>
      <c r="U6998" t="str">
        <f t="shared" si="1424"/>
        <v/>
      </c>
      <c r="W6998">
        <f t="shared" ca="1" si="1425"/>
        <v>-82.719645335999303</v>
      </c>
    </row>
    <row r="6999" spans="1:23" x14ac:dyDescent="0.25">
      <c r="A6999" s="2">
        <v>43235.854713715278</v>
      </c>
      <c r="B6999">
        <v>713</v>
      </c>
      <c r="C6999">
        <v>1</v>
      </c>
      <c r="H6999">
        <f>VLOOKUP(A6999,[1]Sheet1!$A$2:$F$5022,5,FALSE)</f>
        <v>714.06</v>
      </c>
      <c r="I6999">
        <f>VLOOKUP(A6999,[1]Sheet1!$A$2:$F$5022,6,FALSE)</f>
        <v>713.19437397000002</v>
      </c>
      <c r="J6999">
        <f t="shared" ca="1" si="1426"/>
        <v>1.3159753382068603E-3</v>
      </c>
      <c r="K6999">
        <f t="shared" ca="1" si="1427"/>
        <v>0.93968534999999065</v>
      </c>
      <c r="L6999" s="6">
        <f t="shared" si="1428"/>
        <v>6998</v>
      </c>
      <c r="M6999">
        <f t="shared" si="1417"/>
        <v>712.99865655523786</v>
      </c>
      <c r="N6999">
        <f t="shared" si="1418"/>
        <v>1.7544863163855434E-3</v>
      </c>
      <c r="O6999">
        <f t="shared" si="1419"/>
        <v>0.76571971499313785</v>
      </c>
      <c r="P6999" t="str">
        <f t="shared" si="1420"/>
        <v/>
      </c>
      <c r="Q6999">
        <f t="shared" si="1416"/>
        <v>0</v>
      </c>
      <c r="R6999">
        <f t="shared" si="1421"/>
        <v>0</v>
      </c>
      <c r="S6999" t="str">
        <f t="shared" si="1422"/>
        <v/>
      </c>
      <c r="T6999" t="str">
        <f t="shared" si="1423"/>
        <v/>
      </c>
      <c r="U6999" t="str">
        <f t="shared" si="1424"/>
        <v/>
      </c>
      <c r="W6999">
        <f t="shared" ca="1" si="1425"/>
        <v>-82.719645335999303</v>
      </c>
    </row>
    <row r="7000" spans="1:23" x14ac:dyDescent="0.25">
      <c r="A7000" s="2">
        <v>43235.854713715278</v>
      </c>
      <c r="B7000">
        <v>713</v>
      </c>
      <c r="C7000">
        <v>1</v>
      </c>
      <c r="H7000">
        <f>VLOOKUP(A7000,[1]Sheet1!$A$2:$F$5022,5,FALSE)</f>
        <v>714.06</v>
      </c>
      <c r="I7000">
        <f>VLOOKUP(A7000,[1]Sheet1!$A$2:$F$5022,6,FALSE)</f>
        <v>713.19437397000002</v>
      </c>
      <c r="J7000">
        <f t="shared" ca="1" si="1426"/>
        <v>1.3159753382068603E-3</v>
      </c>
      <c r="K7000">
        <f t="shared" ca="1" si="1427"/>
        <v>0.93968534999999065</v>
      </c>
      <c r="L7000" s="6">
        <f t="shared" si="1428"/>
        <v>6999</v>
      </c>
      <c r="M7000">
        <f t="shared" si="1417"/>
        <v>712.99873106112022</v>
      </c>
      <c r="N7000">
        <f t="shared" si="1418"/>
        <v>1.7669761028331586E-3</v>
      </c>
      <c r="O7000">
        <f t="shared" si="1419"/>
        <v>0.71814150612489702</v>
      </c>
      <c r="P7000" t="str">
        <f t="shared" si="1420"/>
        <v/>
      </c>
      <c r="Q7000">
        <f t="shared" si="1416"/>
        <v>0</v>
      </c>
      <c r="R7000">
        <f t="shared" si="1421"/>
        <v>0</v>
      </c>
      <c r="S7000" t="str">
        <f t="shared" si="1422"/>
        <v/>
      </c>
      <c r="T7000" t="str">
        <f t="shared" si="1423"/>
        <v/>
      </c>
      <c r="U7000" t="str">
        <f t="shared" si="1424"/>
        <v/>
      </c>
      <c r="W7000">
        <f t="shared" ca="1" si="1425"/>
        <v>-82.719645335999303</v>
      </c>
    </row>
    <row r="7001" spans="1:23" x14ac:dyDescent="0.25">
      <c r="A7001" s="2">
        <v>43235.854713715278</v>
      </c>
      <c r="B7001">
        <v>713</v>
      </c>
      <c r="C7001">
        <v>1</v>
      </c>
      <c r="H7001">
        <f>VLOOKUP(A7001,[1]Sheet1!$A$2:$F$5022,5,FALSE)</f>
        <v>714.06</v>
      </c>
      <c r="I7001">
        <f>VLOOKUP(A7001,[1]Sheet1!$A$2:$F$5022,6,FALSE)</f>
        <v>713.19437397000002</v>
      </c>
      <c r="J7001">
        <f t="shared" ca="1" si="1426"/>
        <v>1.3159753382068603E-3</v>
      </c>
      <c r="K7001">
        <f t="shared" ca="1" si="1427"/>
        <v>0.93968534999999065</v>
      </c>
      <c r="L7001" s="6">
        <f t="shared" si="1428"/>
        <v>7000</v>
      </c>
      <c r="M7001">
        <f t="shared" si="1417"/>
        <v>712.99880556700259</v>
      </c>
      <c r="N7001">
        <f t="shared" si="1418"/>
        <v>1.7783362675148943E-3</v>
      </c>
      <c r="O7001">
        <f t="shared" si="1419"/>
        <v>0.67165755949950467</v>
      </c>
      <c r="P7001" t="str">
        <f t="shared" si="1420"/>
        <v/>
      </c>
      <c r="Q7001">
        <f t="shared" si="1416"/>
        <v>0</v>
      </c>
      <c r="R7001">
        <f t="shared" si="1421"/>
        <v>0</v>
      </c>
      <c r="S7001" t="str">
        <f t="shared" si="1422"/>
        <v/>
      </c>
      <c r="T7001" t="str">
        <f t="shared" si="1423"/>
        <v/>
      </c>
      <c r="U7001" t="str">
        <f t="shared" si="1424"/>
        <v/>
      </c>
      <c r="W7001">
        <f t="shared" ca="1" si="1425"/>
        <v>-82.719645335999303</v>
      </c>
    </row>
    <row r="7002" spans="1:23" x14ac:dyDescent="0.25">
      <c r="A7002" s="2">
        <v>43235.854713715278</v>
      </c>
      <c r="B7002">
        <v>713</v>
      </c>
      <c r="C7002">
        <v>1</v>
      </c>
      <c r="H7002">
        <f>VLOOKUP(A7002,[1]Sheet1!$A$2:$F$5022,5,FALSE)</f>
        <v>714.06</v>
      </c>
      <c r="I7002">
        <f>VLOOKUP(A7002,[1]Sheet1!$A$2:$F$5022,6,FALSE)</f>
        <v>713.19437397000002</v>
      </c>
      <c r="J7002">
        <f t="shared" ca="1" si="1426"/>
        <v>1.3159753382068603E-3</v>
      </c>
      <c r="K7002">
        <f t="shared" ca="1" si="1427"/>
        <v>0.93968534999999065</v>
      </c>
      <c r="L7002" s="6">
        <f t="shared" si="1428"/>
        <v>7001</v>
      </c>
      <c r="M7002">
        <f t="shared" si="1417"/>
        <v>712.99888007288484</v>
      </c>
      <c r="N7002">
        <f t="shared" si="1418"/>
        <v>1.7885883348356488E-3</v>
      </c>
      <c r="O7002">
        <f t="shared" si="1419"/>
        <v>0.62615141413091824</v>
      </c>
      <c r="P7002" t="str">
        <f t="shared" si="1420"/>
        <v/>
      </c>
      <c r="Q7002">
        <f t="shared" si="1416"/>
        <v>0</v>
      </c>
      <c r="R7002">
        <f t="shared" si="1421"/>
        <v>0</v>
      </c>
      <c r="S7002" t="str">
        <f t="shared" si="1422"/>
        <v/>
      </c>
      <c r="T7002" t="str">
        <f t="shared" si="1423"/>
        <v/>
      </c>
      <c r="U7002" t="str">
        <f t="shared" si="1424"/>
        <v/>
      </c>
      <c r="W7002">
        <f t="shared" ca="1" si="1425"/>
        <v>-82.719645335999303</v>
      </c>
    </row>
    <row r="7003" spans="1:23" x14ac:dyDescent="0.25">
      <c r="A7003" s="2">
        <v>43235.854713715278</v>
      </c>
      <c r="B7003">
        <v>713</v>
      </c>
      <c r="C7003">
        <v>1</v>
      </c>
      <c r="H7003">
        <f>VLOOKUP(A7003,[1]Sheet1!$A$2:$F$5022,5,FALSE)</f>
        <v>714.06</v>
      </c>
      <c r="I7003">
        <f>VLOOKUP(A7003,[1]Sheet1!$A$2:$F$5022,6,FALSE)</f>
        <v>713.19437397000002</v>
      </c>
      <c r="J7003">
        <f t="shared" ca="1" si="1426"/>
        <v>1.3159753382068603E-3</v>
      </c>
      <c r="K7003">
        <f t="shared" ca="1" si="1427"/>
        <v>0.93968534999999065</v>
      </c>
      <c r="L7003" s="6">
        <f t="shared" si="1428"/>
        <v>7002</v>
      </c>
      <c r="M7003">
        <f t="shared" si="1417"/>
        <v>712.99895457876721</v>
      </c>
      <c r="N7003">
        <f t="shared" si="1418"/>
        <v>1.7977512623935264E-3</v>
      </c>
      <c r="O7003">
        <f t="shared" si="1419"/>
        <v>0.58151606101321185</v>
      </c>
      <c r="P7003" t="str">
        <f t="shared" si="1420"/>
        <v/>
      </c>
      <c r="Q7003">
        <f t="shared" si="1416"/>
        <v>0</v>
      </c>
      <c r="R7003">
        <f t="shared" si="1421"/>
        <v>0</v>
      </c>
      <c r="S7003" t="str">
        <f t="shared" si="1422"/>
        <v/>
      </c>
      <c r="T7003" t="str">
        <f t="shared" si="1423"/>
        <v/>
      </c>
      <c r="U7003" t="str">
        <f t="shared" si="1424"/>
        <v/>
      </c>
      <c r="W7003">
        <f t="shared" ca="1" si="1425"/>
        <v>-82.719645335999303</v>
      </c>
    </row>
    <row r="7004" spans="1:23" x14ac:dyDescent="0.25">
      <c r="A7004" s="2">
        <v>43235.854713715278</v>
      </c>
      <c r="B7004">
        <v>713</v>
      </c>
      <c r="C7004">
        <v>1</v>
      </c>
      <c r="H7004">
        <f>VLOOKUP(A7004,[1]Sheet1!$A$2:$F$5022,5,FALSE)</f>
        <v>714.06</v>
      </c>
      <c r="I7004">
        <f>VLOOKUP(A7004,[1]Sheet1!$A$2:$F$5022,6,FALSE)</f>
        <v>713.19437397000002</v>
      </c>
      <c r="J7004">
        <f t="shared" ca="1" si="1426"/>
        <v>1.3159753382068603E-3</v>
      </c>
      <c r="K7004">
        <f t="shared" ca="1" si="1427"/>
        <v>0.93968534999999065</v>
      </c>
      <c r="L7004" s="6">
        <f t="shared" si="1428"/>
        <v>7003</v>
      </c>
      <c r="M7004">
        <f t="shared" si="1417"/>
        <v>712.99902908464958</v>
      </c>
      <c r="N7004">
        <f t="shared" si="1418"/>
        <v>1.8058416293077533E-3</v>
      </c>
      <c r="O7004">
        <f t="shared" si="1419"/>
        <v>0.53765254641626992</v>
      </c>
      <c r="P7004" t="str">
        <f t="shared" si="1420"/>
        <v/>
      </c>
      <c r="Q7004">
        <f t="shared" si="1416"/>
        <v>0</v>
      </c>
      <c r="R7004">
        <f t="shared" si="1421"/>
        <v>0</v>
      </c>
      <c r="S7004" t="str">
        <f t="shared" si="1422"/>
        <v/>
      </c>
      <c r="T7004" t="str">
        <f t="shared" si="1423"/>
        <v/>
      </c>
      <c r="U7004" t="str">
        <f t="shared" si="1424"/>
        <v/>
      </c>
      <c r="W7004">
        <f t="shared" ca="1" si="1425"/>
        <v>-82.719645335999303</v>
      </c>
    </row>
    <row r="7005" spans="1:23" x14ac:dyDescent="0.25">
      <c r="A7005" s="2">
        <v>43235.854713715278</v>
      </c>
      <c r="B7005">
        <v>713</v>
      </c>
      <c r="C7005">
        <v>1</v>
      </c>
      <c r="H7005">
        <f>VLOOKUP(A7005,[1]Sheet1!$A$2:$F$5022,5,FALSE)</f>
        <v>714.06</v>
      </c>
      <c r="I7005">
        <f>VLOOKUP(A7005,[1]Sheet1!$A$2:$F$5022,6,FALSE)</f>
        <v>713.19437397000002</v>
      </c>
      <c r="J7005">
        <f t="shared" ca="1" si="1426"/>
        <v>1.3159753382068603E-3</v>
      </c>
      <c r="K7005">
        <f t="shared" ca="1" si="1427"/>
        <v>0.93968534999999065</v>
      </c>
      <c r="L7005" s="6">
        <f t="shared" si="1428"/>
        <v>7004</v>
      </c>
      <c r="M7005">
        <f t="shared" si="1417"/>
        <v>712.99910359053194</v>
      </c>
      <c r="N7005">
        <f t="shared" si="1418"/>
        <v>1.8128737952820238E-3</v>
      </c>
      <c r="O7005">
        <f t="shared" si="1419"/>
        <v>0.49446876577283977</v>
      </c>
      <c r="P7005" t="str">
        <f t="shared" si="1420"/>
        <v/>
      </c>
      <c r="Q7005">
        <f t="shared" si="1416"/>
        <v>0</v>
      </c>
      <c r="R7005">
        <f t="shared" si="1421"/>
        <v>0</v>
      </c>
      <c r="S7005" t="str">
        <f t="shared" si="1422"/>
        <v/>
      </c>
      <c r="T7005" t="str">
        <f t="shared" si="1423"/>
        <v/>
      </c>
      <c r="U7005" t="str">
        <f t="shared" si="1424"/>
        <v/>
      </c>
      <c r="W7005">
        <f t="shared" ca="1" si="1425"/>
        <v>-82.719645335999303</v>
      </c>
    </row>
    <row r="7006" spans="1:23" x14ac:dyDescent="0.25">
      <c r="A7006" s="2">
        <v>43235.854713715278</v>
      </c>
      <c r="B7006">
        <v>713</v>
      </c>
      <c r="C7006">
        <v>1</v>
      </c>
      <c r="H7006">
        <f>VLOOKUP(A7006,[1]Sheet1!$A$2:$F$5022,5,FALSE)</f>
        <v>714.06</v>
      </c>
      <c r="I7006">
        <f>VLOOKUP(A7006,[1]Sheet1!$A$2:$F$5022,6,FALSE)</f>
        <v>713.19437397000002</v>
      </c>
      <c r="J7006">
        <f t="shared" ca="1" si="1426"/>
        <v>1.3159753382068603E-3</v>
      </c>
      <c r="K7006">
        <f t="shared" ca="1" si="1427"/>
        <v>0.93968534999999065</v>
      </c>
      <c r="L7006" s="6">
        <f t="shared" si="1428"/>
        <v>7005</v>
      </c>
      <c r="M7006">
        <f t="shared" si="1417"/>
        <v>712.9991780964142</v>
      </c>
      <c r="N7006">
        <f t="shared" si="1418"/>
        <v>1.8188600341630529E-3</v>
      </c>
      <c r="O7006">
        <f t="shared" si="1419"/>
        <v>0.45187841305233695</v>
      </c>
      <c r="P7006" t="str">
        <f t="shared" si="1420"/>
        <v/>
      </c>
      <c r="Q7006">
        <f t="shared" si="1416"/>
        <v>0</v>
      </c>
      <c r="R7006">
        <f t="shared" si="1421"/>
        <v>0</v>
      </c>
      <c r="S7006" t="str">
        <f t="shared" si="1422"/>
        <v/>
      </c>
      <c r="T7006" t="str">
        <f t="shared" si="1423"/>
        <v/>
      </c>
      <c r="U7006" t="str">
        <f t="shared" si="1424"/>
        <v/>
      </c>
      <c r="W7006">
        <f t="shared" ca="1" si="1425"/>
        <v>-82.719645335999303</v>
      </c>
    </row>
    <row r="7007" spans="1:23" x14ac:dyDescent="0.25">
      <c r="A7007" s="2">
        <v>43235.854713715278</v>
      </c>
      <c r="B7007">
        <v>713</v>
      </c>
      <c r="C7007">
        <v>1</v>
      </c>
      <c r="H7007">
        <f>VLOOKUP(A7007,[1]Sheet1!$A$2:$F$5022,5,FALSE)</f>
        <v>714.06</v>
      </c>
      <c r="I7007">
        <f>VLOOKUP(A7007,[1]Sheet1!$A$2:$F$5022,6,FALSE)</f>
        <v>713.19437397000002</v>
      </c>
      <c r="J7007">
        <f t="shared" ca="1" si="1426"/>
        <v>1.3159753382068603E-3</v>
      </c>
      <c r="K7007">
        <f t="shared" ca="1" si="1427"/>
        <v>0.93968534999999065</v>
      </c>
      <c r="L7007" s="6">
        <f t="shared" si="1428"/>
        <v>7006</v>
      </c>
      <c r="M7007">
        <f t="shared" si="1417"/>
        <v>712.99925260229668</v>
      </c>
      <c r="N7007">
        <f t="shared" si="1418"/>
        <v>1.8238106450251352E-3</v>
      </c>
      <c r="O7007">
        <f t="shared" si="1419"/>
        <v>0.40980005537314934</v>
      </c>
      <c r="P7007" t="str">
        <f t="shared" si="1420"/>
        <v/>
      </c>
      <c r="Q7007">
        <f t="shared" si="1416"/>
        <v>0</v>
      </c>
      <c r="R7007">
        <f t="shared" si="1421"/>
        <v>0</v>
      </c>
      <c r="S7007" t="str">
        <f t="shared" si="1422"/>
        <v/>
      </c>
      <c r="T7007" t="str">
        <f t="shared" si="1423"/>
        <v/>
      </c>
      <c r="U7007" t="str">
        <f t="shared" si="1424"/>
        <v/>
      </c>
      <c r="W7007">
        <f t="shared" ca="1" si="1425"/>
        <v>-82.719645335999303</v>
      </c>
    </row>
    <row r="7008" spans="1:23" x14ac:dyDescent="0.25">
      <c r="A7008" s="2">
        <v>43235.854713715278</v>
      </c>
      <c r="B7008">
        <v>713</v>
      </c>
      <c r="C7008">
        <v>1</v>
      </c>
      <c r="H7008">
        <f>VLOOKUP(A7008,[1]Sheet1!$A$2:$F$5022,5,FALSE)</f>
        <v>714.06</v>
      </c>
      <c r="I7008">
        <f>VLOOKUP(A7008,[1]Sheet1!$A$2:$F$5022,6,FALSE)</f>
        <v>713.19437397000002</v>
      </c>
      <c r="J7008">
        <f t="shared" ca="1" si="1426"/>
        <v>1.3159753382068603E-3</v>
      </c>
      <c r="K7008">
        <f t="shared" ca="1" si="1427"/>
        <v>0.93968534999999065</v>
      </c>
      <c r="L7008" s="6">
        <f t="shared" si="1428"/>
        <v>7007</v>
      </c>
      <c r="M7008">
        <f t="shared" si="1417"/>
        <v>712.99932710817893</v>
      </c>
      <c r="N7008">
        <f t="shared" si="1418"/>
        <v>1.8277340432115343E-3</v>
      </c>
      <c r="O7008">
        <f t="shared" si="1419"/>
        <v>0.36815631003183952</v>
      </c>
      <c r="P7008" t="str">
        <f t="shared" si="1420"/>
        <v/>
      </c>
      <c r="Q7008">
        <f t="shared" si="1416"/>
        <v>0</v>
      </c>
      <c r="R7008">
        <f t="shared" si="1421"/>
        <v>0</v>
      </c>
      <c r="S7008" t="str">
        <f t="shared" si="1422"/>
        <v/>
      </c>
      <c r="T7008" t="str">
        <f t="shared" si="1423"/>
        <v/>
      </c>
      <c r="U7008" t="str">
        <f t="shared" si="1424"/>
        <v/>
      </c>
      <c r="W7008">
        <f t="shared" ca="1" si="1425"/>
        <v>-82.719645335999303</v>
      </c>
    </row>
    <row r="7009" spans="1:23" x14ac:dyDescent="0.25">
      <c r="A7009" s="2">
        <v>43235.854738506947</v>
      </c>
      <c r="B7009">
        <v>713.11544718139965</v>
      </c>
      <c r="C7009">
        <v>19</v>
      </c>
      <c r="H7009">
        <f>VLOOKUP(A7009,[1]Sheet1!$A$2:$F$5022,5,FALSE)</f>
        <v>714.06</v>
      </c>
      <c r="I7009">
        <f>VLOOKUP(A7009,[1]Sheet1!$A$2:$F$5022,6,FALSE)</f>
        <v>713.22</v>
      </c>
      <c r="J7009">
        <f t="shared" ca="1" si="1426"/>
        <v>1.3159753382068603E-3</v>
      </c>
      <c r="K7009">
        <f t="shared" ca="1" si="1427"/>
        <v>0.93968534999999065</v>
      </c>
      <c r="L7009" s="6">
        <f t="shared" si="1428"/>
        <v>7008</v>
      </c>
      <c r="M7009">
        <f t="shared" si="1417"/>
        <v>712.99940161406141</v>
      </c>
      <c r="N7009">
        <f t="shared" si="1418"/>
        <v>1.8306368332626137E-3</v>
      </c>
      <c r="O7009">
        <f t="shared" si="1419"/>
        <v>63.390818555427657</v>
      </c>
      <c r="P7009">
        <f t="shared" si="1420"/>
        <v>1</v>
      </c>
      <c r="Q7009">
        <f t="shared" si="1416"/>
        <v>2.4791668693069369E-5</v>
      </c>
      <c r="R7009">
        <f t="shared" si="1421"/>
        <v>0</v>
      </c>
      <c r="S7009">
        <f t="shared" si="1422"/>
        <v>1</v>
      </c>
      <c r="T7009">
        <f t="shared" ca="1" si="1423"/>
        <v>0.93968534999999065</v>
      </c>
      <c r="U7009">
        <f t="shared" ca="1" si="1424"/>
        <v>0.93968534999999065</v>
      </c>
      <c r="W7009">
        <f t="shared" ca="1" si="1425"/>
        <v>-81.779959985999312</v>
      </c>
    </row>
    <row r="7010" spans="1:23" x14ac:dyDescent="0.25">
      <c r="A7010" s="2">
        <v>43235.854738506947</v>
      </c>
      <c r="B7010">
        <v>713.22</v>
      </c>
      <c r="C7010">
        <v>1</v>
      </c>
      <c r="H7010">
        <f>VLOOKUP(A7010,[1]Sheet1!$A$2:$F$5022,5,FALSE)</f>
        <v>714.06</v>
      </c>
      <c r="I7010">
        <f>VLOOKUP(A7010,[1]Sheet1!$A$2:$F$5022,6,FALSE)</f>
        <v>713.22</v>
      </c>
      <c r="J7010">
        <f t="shared" ca="1" si="1426"/>
        <v>1.3159753382068603E-3</v>
      </c>
      <c r="K7010">
        <f t="shared" ca="1" si="1427"/>
        <v>0.93968534999999065</v>
      </c>
      <c r="L7010" s="6">
        <f t="shared" si="1428"/>
        <v>7009</v>
      </c>
      <c r="M7010">
        <f t="shared" si="1417"/>
        <v>713.01267008353227</v>
      </c>
      <c r="N7010">
        <f t="shared" si="1418"/>
        <v>1.9147583196867303E-2</v>
      </c>
      <c r="O7010">
        <f t="shared" si="1419"/>
        <v>10.827994025986385</v>
      </c>
      <c r="P7010">
        <f t="shared" si="1420"/>
        <v>1</v>
      </c>
      <c r="Q7010">
        <f t="shared" si="1416"/>
        <v>0</v>
      </c>
      <c r="R7010">
        <f t="shared" si="1421"/>
        <v>0</v>
      </c>
      <c r="S7010">
        <f t="shared" si="1422"/>
        <v>1</v>
      </c>
      <c r="T7010">
        <f t="shared" ca="1" si="1423"/>
        <v>0.93968534999999065</v>
      </c>
      <c r="U7010" t="str">
        <f t="shared" si="1424"/>
        <v/>
      </c>
      <c r="W7010">
        <f t="shared" ca="1" si="1425"/>
        <v>-81.779959985999312</v>
      </c>
    </row>
    <row r="7011" spans="1:23" x14ac:dyDescent="0.25">
      <c r="A7011" s="2">
        <v>43235.854738506947</v>
      </c>
      <c r="B7011">
        <v>713.22</v>
      </c>
      <c r="C7011">
        <v>1</v>
      </c>
      <c r="H7011">
        <f>VLOOKUP(A7011,[1]Sheet1!$A$2:$F$5022,5,FALSE)</f>
        <v>714.06</v>
      </c>
      <c r="I7011">
        <f>VLOOKUP(A7011,[1]Sheet1!$A$2:$F$5022,6,FALSE)</f>
        <v>713.22</v>
      </c>
      <c r="J7011">
        <f t="shared" ca="1" si="1426"/>
        <v>1.3159753382068603E-3</v>
      </c>
      <c r="K7011">
        <f t="shared" ca="1" si="1427"/>
        <v>0.93968534999999065</v>
      </c>
      <c r="L7011" s="6">
        <f t="shared" si="1428"/>
        <v>7010</v>
      </c>
      <c r="M7011">
        <f t="shared" si="1417"/>
        <v>713.03730535992861</v>
      </c>
      <c r="N7011">
        <f t="shared" si="1418"/>
        <v>3.8994965174938445E-2</v>
      </c>
      <c r="O7011">
        <f t="shared" si="1419"/>
        <v>4.6850827857344326</v>
      </c>
      <c r="P7011">
        <f t="shared" si="1420"/>
        <v>1</v>
      </c>
      <c r="Q7011">
        <f t="shared" si="1416"/>
        <v>0</v>
      </c>
      <c r="R7011">
        <f t="shared" si="1421"/>
        <v>0</v>
      </c>
      <c r="S7011">
        <f t="shared" si="1422"/>
        <v>1</v>
      </c>
      <c r="T7011">
        <f t="shared" ca="1" si="1423"/>
        <v>0.93968534999999065</v>
      </c>
      <c r="U7011" t="str">
        <f t="shared" si="1424"/>
        <v/>
      </c>
      <c r="W7011">
        <f t="shared" ca="1" si="1425"/>
        <v>-81.779959985999312</v>
      </c>
    </row>
    <row r="7012" spans="1:23" x14ac:dyDescent="0.25">
      <c r="A7012" s="2">
        <v>43235.854738506947</v>
      </c>
      <c r="B7012">
        <v>713.22</v>
      </c>
      <c r="C7012">
        <v>1</v>
      </c>
      <c r="H7012">
        <f>VLOOKUP(A7012,[1]Sheet1!$A$2:$F$5022,5,FALSE)</f>
        <v>714.06</v>
      </c>
      <c r="I7012">
        <f>VLOOKUP(A7012,[1]Sheet1!$A$2:$F$5022,6,FALSE)</f>
        <v>713.22</v>
      </c>
      <c r="J7012">
        <f t="shared" ca="1" si="1426"/>
        <v>1.3159753382068603E-3</v>
      </c>
      <c r="K7012">
        <f t="shared" ca="1" si="1427"/>
        <v>0.93968534999999065</v>
      </c>
      <c r="L7012" s="6">
        <f t="shared" si="1428"/>
        <v>7011</v>
      </c>
      <c r="M7012">
        <f t="shared" si="1417"/>
        <v>713.06083139262739</v>
      </c>
      <c r="N7012">
        <f t="shared" si="1418"/>
        <v>4.8989332188174584E-2</v>
      </c>
      <c r="O7012">
        <f t="shared" si="1419"/>
        <v>3.2490462772843509</v>
      </c>
      <c r="P7012">
        <f t="shared" si="1420"/>
        <v>1</v>
      </c>
      <c r="Q7012">
        <f t="shared" si="1416"/>
        <v>0</v>
      </c>
      <c r="R7012">
        <f t="shared" si="1421"/>
        <v>0</v>
      </c>
      <c r="S7012">
        <f t="shared" si="1422"/>
        <v>1</v>
      </c>
      <c r="T7012">
        <f t="shared" ca="1" si="1423"/>
        <v>0.93968534999999065</v>
      </c>
      <c r="U7012" t="str">
        <f t="shared" si="1424"/>
        <v/>
      </c>
      <c r="W7012">
        <f t="shared" ca="1" si="1425"/>
        <v>-81.779959985999312</v>
      </c>
    </row>
    <row r="7013" spans="1:23" x14ac:dyDescent="0.25">
      <c r="A7013" s="2">
        <v>43235.854738506947</v>
      </c>
      <c r="B7013">
        <v>713.22</v>
      </c>
      <c r="C7013">
        <v>1</v>
      </c>
      <c r="H7013">
        <f>VLOOKUP(A7013,[1]Sheet1!$A$2:$F$5022,5,FALSE)</f>
        <v>714.06</v>
      </c>
      <c r="I7013">
        <f>VLOOKUP(A7013,[1]Sheet1!$A$2:$F$5022,6,FALSE)</f>
        <v>713.22</v>
      </c>
      <c r="J7013">
        <f t="shared" ca="1" si="1426"/>
        <v>1.3159753382068603E-3</v>
      </c>
      <c r="K7013">
        <f t="shared" ca="1" si="1427"/>
        <v>0.93968534999999065</v>
      </c>
      <c r="L7013" s="6">
        <f t="shared" si="1428"/>
        <v>7012</v>
      </c>
      <c r="M7013">
        <f t="shared" si="1417"/>
        <v>713.08324818162885</v>
      </c>
      <c r="N7013">
        <f t="shared" si="1418"/>
        <v>5.5163247173482581E-2</v>
      </c>
      <c r="O7013">
        <f t="shared" si="1419"/>
        <v>2.4790385877957997</v>
      </c>
      <c r="P7013">
        <f t="shared" si="1420"/>
        <v>1</v>
      </c>
      <c r="Q7013">
        <f t="shared" si="1416"/>
        <v>0</v>
      </c>
      <c r="R7013">
        <f t="shared" si="1421"/>
        <v>0</v>
      </c>
      <c r="S7013">
        <f t="shared" si="1422"/>
        <v>1</v>
      </c>
      <c r="T7013">
        <f t="shared" ca="1" si="1423"/>
        <v>0.93968534999999065</v>
      </c>
      <c r="U7013" t="str">
        <f t="shared" si="1424"/>
        <v/>
      </c>
      <c r="W7013">
        <f t="shared" ca="1" si="1425"/>
        <v>-81.779959985999312</v>
      </c>
    </row>
    <row r="7014" spans="1:23" x14ac:dyDescent="0.25">
      <c r="A7014" s="2">
        <v>43235.854738506947</v>
      </c>
      <c r="B7014">
        <v>713.22</v>
      </c>
      <c r="C7014">
        <v>1</v>
      </c>
      <c r="H7014">
        <f>VLOOKUP(A7014,[1]Sheet1!$A$2:$F$5022,5,FALSE)</f>
        <v>714.06</v>
      </c>
      <c r="I7014">
        <f>VLOOKUP(A7014,[1]Sheet1!$A$2:$F$5022,6,FALSE)</f>
        <v>713.22</v>
      </c>
      <c r="J7014">
        <f t="shared" ca="1" si="1426"/>
        <v>1.3159753382068603E-3</v>
      </c>
      <c r="K7014">
        <f t="shared" ca="1" si="1427"/>
        <v>0.93968534999999065</v>
      </c>
      <c r="L7014" s="6">
        <f t="shared" si="1428"/>
        <v>7013</v>
      </c>
      <c r="M7014">
        <f t="shared" si="1417"/>
        <v>713.10455572693274</v>
      </c>
      <c r="N7014">
        <f t="shared" si="1418"/>
        <v>5.903847604007343E-2</v>
      </c>
      <c r="O7014">
        <f t="shared" si="1419"/>
        <v>1.9554074022663253</v>
      </c>
      <c r="P7014">
        <f t="shared" si="1420"/>
        <v>1</v>
      </c>
      <c r="Q7014">
        <f t="shared" si="1416"/>
        <v>0</v>
      </c>
      <c r="R7014">
        <f t="shared" si="1421"/>
        <v>0</v>
      </c>
      <c r="S7014">
        <f t="shared" si="1422"/>
        <v>1</v>
      </c>
      <c r="T7014">
        <f t="shared" ca="1" si="1423"/>
        <v>0.93968534999999065</v>
      </c>
      <c r="U7014" t="str">
        <f t="shared" si="1424"/>
        <v/>
      </c>
      <c r="W7014">
        <f t="shared" ca="1" si="1425"/>
        <v>-81.779959985999312</v>
      </c>
    </row>
    <row r="7015" spans="1:23" x14ac:dyDescent="0.25">
      <c r="A7015" s="2">
        <v>43235.854738506947</v>
      </c>
      <c r="B7015">
        <v>713.22</v>
      </c>
      <c r="C7015">
        <v>1</v>
      </c>
      <c r="H7015">
        <f>VLOOKUP(A7015,[1]Sheet1!$A$2:$F$5022,5,FALSE)</f>
        <v>714.06</v>
      </c>
      <c r="I7015">
        <f>VLOOKUP(A7015,[1]Sheet1!$A$2:$F$5022,6,FALSE)</f>
        <v>713.22</v>
      </c>
      <c r="J7015">
        <f t="shared" ca="1" si="1426"/>
        <v>1.3159753382068603E-3</v>
      </c>
      <c r="K7015">
        <f t="shared" ca="1" si="1427"/>
        <v>0.93968534999999065</v>
      </c>
      <c r="L7015" s="6">
        <f t="shared" si="1428"/>
        <v>7014</v>
      </c>
      <c r="M7015">
        <f t="shared" si="1417"/>
        <v>713.1247540285392</v>
      </c>
      <c r="N7015">
        <f t="shared" si="1418"/>
        <v>6.1327073615044608E-2</v>
      </c>
      <c r="O7015">
        <f t="shared" si="1419"/>
        <v>1.553081956244871</v>
      </c>
      <c r="P7015">
        <f t="shared" si="1420"/>
        <v>1</v>
      </c>
      <c r="Q7015">
        <f t="shared" ref="Q7015:Q7078" si="1429">A7015-A7014</f>
        <v>0</v>
      </c>
      <c r="R7015">
        <f t="shared" si="1421"/>
        <v>0</v>
      </c>
      <c r="S7015">
        <f t="shared" si="1422"/>
        <v>1</v>
      </c>
      <c r="T7015">
        <f t="shared" ca="1" si="1423"/>
        <v>0.93968534999999065</v>
      </c>
      <c r="U7015" t="str">
        <f t="shared" si="1424"/>
        <v/>
      </c>
      <c r="W7015">
        <f t="shared" ca="1" si="1425"/>
        <v>-81.779959985999312</v>
      </c>
    </row>
    <row r="7016" spans="1:23" x14ac:dyDescent="0.25">
      <c r="A7016" s="2">
        <v>43235.854738506947</v>
      </c>
      <c r="B7016">
        <v>713.22</v>
      </c>
      <c r="C7016">
        <v>1</v>
      </c>
      <c r="H7016">
        <f>VLOOKUP(A7016,[1]Sheet1!$A$2:$F$5022,5,FALSE)</f>
        <v>714.06</v>
      </c>
      <c r="I7016">
        <f>VLOOKUP(A7016,[1]Sheet1!$A$2:$F$5022,6,FALSE)</f>
        <v>713.22</v>
      </c>
      <c r="J7016">
        <f t="shared" ca="1" si="1426"/>
        <v>1.3159753382068603E-3</v>
      </c>
      <c r="K7016">
        <f t="shared" ca="1" si="1427"/>
        <v>0.93968534999999065</v>
      </c>
      <c r="L7016" s="6">
        <f t="shared" si="1428"/>
        <v>7015</v>
      </c>
      <c r="M7016">
        <f t="shared" si="1417"/>
        <v>713.1438430864481</v>
      </c>
      <c r="N7016">
        <f t="shared" si="1418"/>
        <v>6.2452426811035001E-2</v>
      </c>
      <c r="O7016">
        <f t="shared" si="1419"/>
        <v>1.2194388183241929</v>
      </c>
      <c r="P7016" t="str">
        <f t="shared" si="1420"/>
        <v/>
      </c>
      <c r="Q7016">
        <f t="shared" si="1429"/>
        <v>0</v>
      </c>
      <c r="R7016">
        <f t="shared" si="1421"/>
        <v>0</v>
      </c>
      <c r="S7016" t="str">
        <f t="shared" si="1422"/>
        <v/>
      </c>
      <c r="T7016" t="str">
        <f t="shared" si="1423"/>
        <v/>
      </c>
      <c r="U7016" t="str">
        <f t="shared" si="1424"/>
        <v/>
      </c>
      <c r="W7016">
        <f t="shared" ca="1" si="1425"/>
        <v>-81.779959985999312</v>
      </c>
    </row>
    <row r="7017" spans="1:23" x14ac:dyDescent="0.25">
      <c r="A7017" s="2">
        <v>43235.854738506947</v>
      </c>
      <c r="B7017">
        <v>713.22</v>
      </c>
      <c r="C7017">
        <v>1</v>
      </c>
      <c r="H7017">
        <f>VLOOKUP(A7017,[1]Sheet1!$A$2:$F$5022,5,FALSE)</f>
        <v>714.06</v>
      </c>
      <c r="I7017">
        <f>VLOOKUP(A7017,[1]Sheet1!$A$2:$F$5022,6,FALSE)</f>
        <v>713.22</v>
      </c>
      <c r="J7017">
        <f t="shared" ca="1" si="1426"/>
        <v>1.3159753382068603E-3</v>
      </c>
      <c r="K7017">
        <f t="shared" ca="1" si="1427"/>
        <v>0.93968534999999065</v>
      </c>
      <c r="L7017" s="6">
        <f t="shared" si="1428"/>
        <v>7016</v>
      </c>
      <c r="M7017">
        <f t="shared" si="1417"/>
        <v>713.16182290065944</v>
      </c>
      <c r="N7017">
        <f t="shared" si="1418"/>
        <v>6.2704708731165404E-2</v>
      </c>
      <c r="O7017">
        <f t="shared" si="1419"/>
        <v>0.92779474648396654</v>
      </c>
      <c r="P7017" t="str">
        <f t="shared" si="1420"/>
        <v/>
      </c>
      <c r="Q7017">
        <f t="shared" si="1429"/>
        <v>0</v>
      </c>
      <c r="R7017">
        <f t="shared" si="1421"/>
        <v>0</v>
      </c>
      <c r="S7017" t="str">
        <f t="shared" si="1422"/>
        <v/>
      </c>
      <c r="T7017" t="str">
        <f t="shared" si="1423"/>
        <v/>
      </c>
      <c r="U7017" t="str">
        <f t="shared" si="1424"/>
        <v/>
      </c>
      <c r="W7017">
        <f t="shared" ca="1" si="1425"/>
        <v>-81.779959985999312</v>
      </c>
    </row>
    <row r="7018" spans="1:23" x14ac:dyDescent="0.25">
      <c r="A7018" s="2">
        <v>43235.854738506947</v>
      </c>
      <c r="B7018">
        <v>713.22</v>
      </c>
      <c r="C7018">
        <v>1</v>
      </c>
      <c r="H7018">
        <f>VLOOKUP(A7018,[1]Sheet1!$A$2:$F$5022,5,FALSE)</f>
        <v>714.06</v>
      </c>
      <c r="I7018">
        <f>VLOOKUP(A7018,[1]Sheet1!$A$2:$F$5022,6,FALSE)</f>
        <v>713.22</v>
      </c>
      <c r="J7018">
        <f t="shared" ca="1" si="1426"/>
        <v>1.3159753382068603E-3</v>
      </c>
      <c r="K7018">
        <f t="shared" ca="1" si="1427"/>
        <v>0.93968534999999065</v>
      </c>
      <c r="L7018" s="6">
        <f t="shared" si="1428"/>
        <v>7017</v>
      </c>
      <c r="M7018">
        <f t="shared" si="1417"/>
        <v>713.17869347117357</v>
      </c>
      <c r="N7018">
        <f t="shared" si="1418"/>
        <v>6.2303462940086561E-2</v>
      </c>
      <c r="O7018">
        <f t="shared" si="1419"/>
        <v>0.66298929268466711</v>
      </c>
      <c r="P7018" t="str">
        <f t="shared" si="1420"/>
        <v/>
      </c>
      <c r="Q7018">
        <f t="shared" si="1429"/>
        <v>0</v>
      </c>
      <c r="R7018">
        <f t="shared" si="1421"/>
        <v>0</v>
      </c>
      <c r="S7018" t="str">
        <f t="shared" si="1422"/>
        <v/>
      </c>
      <c r="T7018" t="str">
        <f t="shared" si="1423"/>
        <v/>
      </c>
      <c r="U7018" t="str">
        <f t="shared" si="1424"/>
        <v/>
      </c>
      <c r="W7018">
        <f t="shared" ca="1" si="1425"/>
        <v>-81.779959985999312</v>
      </c>
    </row>
    <row r="7019" spans="1:23" x14ac:dyDescent="0.25">
      <c r="A7019" s="2">
        <v>43235.854738506947</v>
      </c>
      <c r="B7019">
        <v>713.22</v>
      </c>
      <c r="C7019">
        <v>1</v>
      </c>
      <c r="H7019">
        <f>VLOOKUP(A7019,[1]Sheet1!$A$2:$F$5022,5,FALSE)</f>
        <v>714.06</v>
      </c>
      <c r="I7019">
        <f>VLOOKUP(A7019,[1]Sheet1!$A$2:$F$5022,6,FALSE)</f>
        <v>713.22</v>
      </c>
      <c r="J7019">
        <f t="shared" ca="1" si="1426"/>
        <v>1.3159753382068603E-3</v>
      </c>
      <c r="K7019">
        <f t="shared" ca="1" si="1427"/>
        <v>0.93968534999999065</v>
      </c>
      <c r="L7019" s="6">
        <f t="shared" si="1428"/>
        <v>7018</v>
      </c>
      <c r="M7019">
        <f t="shared" si="1417"/>
        <v>713.19445479799003</v>
      </c>
      <c r="N7019">
        <f t="shared" si="1418"/>
        <v>6.1427603804124195E-2</v>
      </c>
      <c r="O7019">
        <f t="shared" si="1419"/>
        <v>0.41585867636071927</v>
      </c>
      <c r="P7019" t="str">
        <f t="shared" si="1420"/>
        <v/>
      </c>
      <c r="Q7019">
        <f t="shared" si="1429"/>
        <v>0</v>
      </c>
      <c r="R7019">
        <f t="shared" si="1421"/>
        <v>0</v>
      </c>
      <c r="S7019" t="str">
        <f t="shared" si="1422"/>
        <v/>
      </c>
      <c r="T7019" t="str">
        <f t="shared" si="1423"/>
        <v/>
      </c>
      <c r="U7019" t="str">
        <f t="shared" si="1424"/>
        <v/>
      </c>
      <c r="W7019">
        <f t="shared" ca="1" si="1425"/>
        <v>-81.779959985999312</v>
      </c>
    </row>
    <row r="7020" spans="1:23" x14ac:dyDescent="0.25">
      <c r="A7020" s="2">
        <v>43235.854738506947</v>
      </c>
      <c r="B7020">
        <v>713.22</v>
      </c>
      <c r="C7020">
        <v>1</v>
      </c>
      <c r="H7020">
        <f>VLOOKUP(A7020,[1]Sheet1!$A$2:$F$5022,5,FALSE)</f>
        <v>714.06</v>
      </c>
      <c r="I7020">
        <f>VLOOKUP(A7020,[1]Sheet1!$A$2:$F$5022,6,FALSE)</f>
        <v>713.22</v>
      </c>
      <c r="J7020">
        <f t="shared" ca="1" si="1426"/>
        <v>1.3159753382068603E-3</v>
      </c>
      <c r="K7020">
        <f t="shared" ca="1" si="1427"/>
        <v>0.93968534999999065</v>
      </c>
      <c r="L7020" s="6">
        <f t="shared" si="1428"/>
        <v>7019</v>
      </c>
      <c r="M7020">
        <f t="shared" si="1417"/>
        <v>713.20910688110905</v>
      </c>
      <c r="N7020">
        <f t="shared" si="1418"/>
        <v>6.0231424175130159E-2</v>
      </c>
      <c r="O7020">
        <f t="shared" si="1419"/>
        <v>0.18085441345871844</v>
      </c>
      <c r="P7020" t="str">
        <f t="shared" si="1420"/>
        <v/>
      </c>
      <c r="Q7020">
        <f t="shared" si="1429"/>
        <v>0</v>
      </c>
      <c r="R7020">
        <f t="shared" si="1421"/>
        <v>0</v>
      </c>
      <c r="S7020" t="str">
        <f t="shared" si="1422"/>
        <v/>
      </c>
      <c r="T7020" t="str">
        <f t="shared" si="1423"/>
        <v/>
      </c>
      <c r="U7020" t="str">
        <f t="shared" si="1424"/>
        <v/>
      </c>
      <c r="W7020">
        <f t="shared" ca="1" si="1425"/>
        <v>-81.779959985999312</v>
      </c>
    </row>
    <row r="7021" spans="1:23" x14ac:dyDescent="0.25">
      <c r="A7021" s="2">
        <v>43235.854738506947</v>
      </c>
      <c r="B7021">
        <v>713.22</v>
      </c>
      <c r="C7021">
        <v>1</v>
      </c>
      <c r="H7021">
        <f>VLOOKUP(A7021,[1]Sheet1!$A$2:$F$5022,5,FALSE)</f>
        <v>714.06</v>
      </c>
      <c r="I7021">
        <f>VLOOKUP(A7021,[1]Sheet1!$A$2:$F$5022,6,FALSE)</f>
        <v>713.22</v>
      </c>
      <c r="J7021">
        <f t="shared" ca="1" si="1426"/>
        <v>1.3159753382068603E-3</v>
      </c>
      <c r="K7021">
        <f t="shared" ca="1" si="1427"/>
        <v>0.93968534999999065</v>
      </c>
      <c r="L7021" s="6">
        <f t="shared" si="1428"/>
        <v>7020</v>
      </c>
      <c r="M7021">
        <f t="shared" si="1417"/>
        <v>713.22264972053063</v>
      </c>
      <c r="N7021">
        <f t="shared" si="1418"/>
        <v>5.8853506881165245E-2</v>
      </c>
      <c r="O7021">
        <f t="shared" si="1419"/>
        <v>-4.5022304889135278E-2</v>
      </c>
      <c r="P7021" t="str">
        <f t="shared" si="1420"/>
        <v/>
      </c>
      <c r="Q7021">
        <f t="shared" si="1429"/>
        <v>0</v>
      </c>
      <c r="R7021">
        <f t="shared" si="1421"/>
        <v>0</v>
      </c>
      <c r="S7021" t="str">
        <f t="shared" si="1422"/>
        <v/>
      </c>
      <c r="T7021" t="str">
        <f t="shared" si="1423"/>
        <v/>
      </c>
      <c r="U7021" t="str">
        <f t="shared" si="1424"/>
        <v/>
      </c>
      <c r="W7021">
        <f t="shared" ca="1" si="1425"/>
        <v>-81.779959985999312</v>
      </c>
    </row>
    <row r="7022" spans="1:23" x14ac:dyDescent="0.25">
      <c r="A7022" s="2">
        <v>43235.854738506947</v>
      </c>
      <c r="B7022">
        <v>713.22</v>
      </c>
      <c r="C7022">
        <v>1</v>
      </c>
      <c r="H7022">
        <f>VLOOKUP(A7022,[1]Sheet1!$A$2:$F$5022,5,FALSE)</f>
        <v>714.06</v>
      </c>
      <c r="I7022">
        <f>VLOOKUP(A7022,[1]Sheet1!$A$2:$F$5022,6,FALSE)</f>
        <v>713.22</v>
      </c>
      <c r="J7022">
        <f t="shared" ca="1" si="1426"/>
        <v>1.3159753382068603E-3</v>
      </c>
      <c r="K7022">
        <f t="shared" ca="1" si="1427"/>
        <v>0.93968534999999065</v>
      </c>
      <c r="L7022" s="6">
        <f t="shared" si="1428"/>
        <v>7021</v>
      </c>
      <c r="M7022">
        <f t="shared" si="1417"/>
        <v>713.23508331625476</v>
      </c>
      <c r="N7022">
        <f t="shared" si="1418"/>
        <v>5.7421336591927406E-2</v>
      </c>
      <c r="O7022">
        <f t="shared" si="1419"/>
        <v>-0.26267790250030443</v>
      </c>
      <c r="P7022" t="str">
        <f t="shared" si="1420"/>
        <v/>
      </c>
      <c r="Q7022">
        <f t="shared" si="1429"/>
        <v>0</v>
      </c>
      <c r="R7022">
        <f t="shared" si="1421"/>
        <v>0</v>
      </c>
      <c r="S7022" t="str">
        <f t="shared" si="1422"/>
        <v/>
      </c>
      <c r="T7022" t="str">
        <f t="shared" si="1423"/>
        <v/>
      </c>
      <c r="U7022" t="str">
        <f t="shared" si="1424"/>
        <v/>
      </c>
      <c r="W7022">
        <f t="shared" ca="1" si="1425"/>
        <v>-81.779959985999312</v>
      </c>
    </row>
    <row r="7023" spans="1:23" x14ac:dyDescent="0.25">
      <c r="A7023" s="2">
        <v>43235.854738506947</v>
      </c>
      <c r="B7023">
        <v>713.22</v>
      </c>
      <c r="C7023">
        <v>1</v>
      </c>
      <c r="H7023">
        <f>VLOOKUP(A7023,[1]Sheet1!$A$2:$F$5022,5,FALSE)</f>
        <v>714.06</v>
      </c>
      <c r="I7023">
        <f>VLOOKUP(A7023,[1]Sheet1!$A$2:$F$5022,6,FALSE)</f>
        <v>713.22</v>
      </c>
      <c r="J7023">
        <f t="shared" ca="1" si="1426"/>
        <v>1.3159753382068603E-3</v>
      </c>
      <c r="K7023">
        <f t="shared" ca="1" si="1427"/>
        <v>0.93968534999999065</v>
      </c>
      <c r="L7023" s="6">
        <f t="shared" si="1428"/>
        <v>7022</v>
      </c>
      <c r="M7023">
        <f t="shared" si="1417"/>
        <v>713.24640766828111</v>
      </c>
      <c r="N7023">
        <f t="shared" si="1418"/>
        <v>5.6052745591027374E-2</v>
      </c>
      <c r="O7023">
        <f t="shared" si="1419"/>
        <v>-0.47112176223724866</v>
      </c>
      <c r="P7023" t="str">
        <f t="shared" si="1420"/>
        <v/>
      </c>
      <c r="Q7023">
        <f t="shared" si="1429"/>
        <v>0</v>
      </c>
      <c r="R7023">
        <f t="shared" si="1421"/>
        <v>0</v>
      </c>
      <c r="S7023" t="str">
        <f t="shared" si="1422"/>
        <v/>
      </c>
      <c r="T7023" t="str">
        <f t="shared" si="1423"/>
        <v/>
      </c>
      <c r="U7023" t="str">
        <f t="shared" si="1424"/>
        <v/>
      </c>
      <c r="W7023">
        <f t="shared" ca="1" si="1425"/>
        <v>-81.779959985999312</v>
      </c>
    </row>
    <row r="7024" spans="1:23" x14ac:dyDescent="0.25">
      <c r="A7024" s="2">
        <v>43235.854738506947</v>
      </c>
      <c r="B7024">
        <v>713.22</v>
      </c>
      <c r="C7024">
        <v>1</v>
      </c>
      <c r="H7024">
        <f>VLOOKUP(A7024,[1]Sheet1!$A$2:$F$5022,5,FALSE)</f>
        <v>714.06</v>
      </c>
      <c r="I7024">
        <f>VLOOKUP(A7024,[1]Sheet1!$A$2:$F$5022,6,FALSE)</f>
        <v>713.22</v>
      </c>
      <c r="J7024">
        <f t="shared" ca="1" si="1426"/>
        <v>1.3159753382068603E-3</v>
      </c>
      <c r="K7024">
        <f t="shared" ca="1" si="1427"/>
        <v>0.93968534999999065</v>
      </c>
      <c r="L7024" s="6">
        <f t="shared" si="1428"/>
        <v>7023</v>
      </c>
      <c r="M7024">
        <f t="shared" si="1417"/>
        <v>713.25662277661036</v>
      </c>
      <c r="N7024">
        <f t="shared" si="1418"/>
        <v>5.4854657248367314E-2</v>
      </c>
      <c r="O7024">
        <f t="shared" si="1419"/>
        <v>-0.66763294945971696</v>
      </c>
      <c r="P7024" t="str">
        <f t="shared" si="1420"/>
        <v/>
      </c>
      <c r="Q7024">
        <f t="shared" si="1429"/>
        <v>0</v>
      </c>
      <c r="R7024">
        <f t="shared" si="1421"/>
        <v>0</v>
      </c>
      <c r="S7024" t="str">
        <f t="shared" si="1422"/>
        <v/>
      </c>
      <c r="T7024" t="str">
        <f t="shared" si="1423"/>
        <v/>
      </c>
      <c r="U7024" t="str">
        <f t="shared" si="1424"/>
        <v/>
      </c>
      <c r="W7024">
        <f t="shared" ca="1" si="1425"/>
        <v>-81.779959985999312</v>
      </c>
    </row>
    <row r="7025" spans="1:23" x14ac:dyDescent="0.25">
      <c r="A7025" s="2">
        <v>43235.854738506947</v>
      </c>
      <c r="B7025">
        <v>713.22</v>
      </c>
      <c r="C7025">
        <v>1</v>
      </c>
      <c r="H7025">
        <f>VLOOKUP(A7025,[1]Sheet1!$A$2:$F$5022,5,FALSE)</f>
        <v>714.06</v>
      </c>
      <c r="I7025">
        <f>VLOOKUP(A7025,[1]Sheet1!$A$2:$F$5022,6,FALSE)</f>
        <v>713.22</v>
      </c>
      <c r="J7025">
        <f t="shared" ca="1" si="1426"/>
        <v>1.3159753382068603E-3</v>
      </c>
      <c r="K7025">
        <f t="shared" ca="1" si="1427"/>
        <v>0.93968534999999065</v>
      </c>
      <c r="L7025" s="6">
        <f t="shared" si="1428"/>
        <v>7024</v>
      </c>
      <c r="M7025">
        <f t="shared" si="1417"/>
        <v>713.26572864124182</v>
      </c>
      <c r="N7025">
        <f t="shared" si="1418"/>
        <v>5.3919488901478761E-2</v>
      </c>
      <c r="O7025">
        <f t="shared" si="1419"/>
        <v>-0.8480911479956591</v>
      </c>
      <c r="P7025" t="str">
        <f t="shared" si="1420"/>
        <v/>
      </c>
      <c r="Q7025">
        <f t="shared" si="1429"/>
        <v>0</v>
      </c>
      <c r="R7025">
        <f t="shared" si="1421"/>
        <v>0</v>
      </c>
      <c r="S7025" t="str">
        <f t="shared" si="1422"/>
        <v/>
      </c>
      <c r="T7025" t="str">
        <f t="shared" si="1423"/>
        <v/>
      </c>
      <c r="U7025" t="str">
        <f t="shared" si="1424"/>
        <v/>
      </c>
      <c r="W7025">
        <f t="shared" ca="1" si="1425"/>
        <v>-81.779959985999312</v>
      </c>
    </row>
    <row r="7026" spans="1:23" x14ac:dyDescent="0.25">
      <c r="A7026" s="2">
        <v>43235.854738506947</v>
      </c>
      <c r="B7026">
        <v>713.22</v>
      </c>
      <c r="C7026">
        <v>1</v>
      </c>
      <c r="H7026">
        <f>VLOOKUP(A7026,[1]Sheet1!$A$2:$F$5022,5,FALSE)</f>
        <v>714.06</v>
      </c>
      <c r="I7026">
        <f>VLOOKUP(A7026,[1]Sheet1!$A$2:$F$5022,6,FALSE)</f>
        <v>713.22</v>
      </c>
      <c r="J7026">
        <f t="shared" ca="1" si="1426"/>
        <v>1.3164159874521114E-3</v>
      </c>
      <c r="K7026">
        <f t="shared" ca="1" si="1427"/>
        <v>0.94000000000005457</v>
      </c>
      <c r="L7026" s="6">
        <f t="shared" si="1428"/>
        <v>7025</v>
      </c>
      <c r="M7026">
        <f t="shared" si="1417"/>
        <v>713.27372526217607</v>
      </c>
      <c r="N7026">
        <f t="shared" si="1418"/>
        <v>5.3319891914215281E-2</v>
      </c>
      <c r="O7026">
        <f t="shared" si="1419"/>
        <v>-1.0076026084689249</v>
      </c>
      <c r="P7026" t="str">
        <f t="shared" si="1420"/>
        <v/>
      </c>
      <c r="Q7026">
        <f t="shared" si="1429"/>
        <v>0</v>
      </c>
      <c r="R7026">
        <f t="shared" si="1421"/>
        <v>0</v>
      </c>
      <c r="S7026" t="str">
        <f t="shared" si="1422"/>
        <v/>
      </c>
      <c r="T7026" t="str">
        <f t="shared" si="1423"/>
        <v/>
      </c>
      <c r="U7026" t="str">
        <f t="shared" si="1424"/>
        <v/>
      </c>
      <c r="W7026">
        <f t="shared" ca="1" si="1425"/>
        <v>-81.779959985999312</v>
      </c>
    </row>
    <row r="7027" spans="1:23" x14ac:dyDescent="0.25">
      <c r="A7027" s="2">
        <v>43235.854738506947</v>
      </c>
      <c r="B7027">
        <v>713.22</v>
      </c>
      <c r="C7027">
        <v>1</v>
      </c>
      <c r="H7027">
        <f>VLOOKUP(A7027,[1]Sheet1!$A$2:$F$5022,5,FALSE)</f>
        <v>714.06</v>
      </c>
      <c r="I7027">
        <f>VLOOKUP(A7027,[1]Sheet1!$A$2:$F$5022,6,FALSE)</f>
        <v>713.22</v>
      </c>
      <c r="J7027">
        <f t="shared" ca="1" si="1426"/>
        <v>1.2357876088844987E-3</v>
      </c>
      <c r="K7027">
        <f t="shared" ca="1" si="1427"/>
        <v>0.88242650000006506</v>
      </c>
      <c r="L7027" s="6">
        <f t="shared" si="1428"/>
        <v>7026</v>
      </c>
      <c r="M7027">
        <f t="shared" si="1417"/>
        <v>713.28061263941254</v>
      </c>
      <c r="N7027">
        <f t="shared" si="1418"/>
        <v>5.3103052714988067E-2</v>
      </c>
      <c r="O7027">
        <f t="shared" si="1419"/>
        <v>-1.1414153483384142</v>
      </c>
      <c r="P7027" t="str">
        <f t="shared" si="1420"/>
        <v/>
      </c>
      <c r="Q7027">
        <f t="shared" si="1429"/>
        <v>0</v>
      </c>
      <c r="R7027">
        <f t="shared" si="1421"/>
        <v>0</v>
      </c>
      <c r="S7027" t="str">
        <f t="shared" si="1422"/>
        <v/>
      </c>
      <c r="T7027" t="str">
        <f t="shared" si="1423"/>
        <v/>
      </c>
      <c r="U7027" t="str">
        <f t="shared" si="1424"/>
        <v/>
      </c>
      <c r="W7027">
        <f t="shared" ca="1" si="1425"/>
        <v>-81.779959985999312</v>
      </c>
    </row>
    <row r="7028" spans="1:23" x14ac:dyDescent="0.25">
      <c r="A7028" s="2">
        <v>43235.854738506947</v>
      </c>
      <c r="B7028">
        <v>713.22</v>
      </c>
      <c r="C7028">
        <v>1</v>
      </c>
      <c r="H7028">
        <f>VLOOKUP(A7028,[1]Sheet1!$A$2:$F$5022,5,FALSE)</f>
        <v>714.06</v>
      </c>
      <c r="I7028">
        <f>VLOOKUP(A7028,[1]Sheet1!$A$2:$F$5022,6,FALSE)</f>
        <v>713.22</v>
      </c>
      <c r="J7028">
        <f t="shared" ca="1" si="1426"/>
        <v>1.2441531523963822E-3</v>
      </c>
      <c r="K7028">
        <f t="shared" ca="1" si="1427"/>
        <v>0.88840000000016062</v>
      </c>
      <c r="L7028" s="6">
        <f t="shared" si="1428"/>
        <v>7027</v>
      </c>
      <c r="M7028">
        <f t="shared" si="1417"/>
        <v>713.28639077295179</v>
      </c>
      <c r="N7028">
        <f t="shared" si="1418"/>
        <v>5.328619252581409E-2</v>
      </c>
      <c r="O7028">
        <f t="shared" si="1419"/>
        <v>-1.2459282565478986</v>
      </c>
      <c r="P7028" t="str">
        <f t="shared" si="1420"/>
        <v/>
      </c>
      <c r="Q7028">
        <f t="shared" si="1429"/>
        <v>0</v>
      </c>
      <c r="R7028">
        <f t="shared" si="1421"/>
        <v>0</v>
      </c>
      <c r="S7028" t="str">
        <f t="shared" si="1422"/>
        <v/>
      </c>
      <c r="T7028" t="str">
        <f t="shared" si="1423"/>
        <v/>
      </c>
      <c r="U7028" t="str">
        <f t="shared" si="1424"/>
        <v/>
      </c>
      <c r="W7028">
        <f t="shared" ca="1" si="1425"/>
        <v>-81.779959985999312</v>
      </c>
    </row>
    <row r="7029" spans="1:23" x14ac:dyDescent="0.25">
      <c r="A7029" s="2">
        <v>43235.854738506947</v>
      </c>
      <c r="B7029">
        <v>713.22</v>
      </c>
      <c r="C7029">
        <v>1</v>
      </c>
      <c r="H7029">
        <f>VLOOKUP(A7029,[1]Sheet1!$A$2:$F$5022,5,FALSE)</f>
        <v>714.06</v>
      </c>
      <c r="I7029">
        <f>VLOOKUP(A7029,[1]Sheet1!$A$2:$F$5022,6,FALSE)</f>
        <v>713.22</v>
      </c>
      <c r="J7029">
        <f t="shared" ca="1" si="1426"/>
        <v>1.2450617595162626E-3</v>
      </c>
      <c r="K7029">
        <f t="shared" ca="1" si="1427"/>
        <v>0.88904880000018238</v>
      </c>
      <c r="L7029" s="6">
        <f t="shared" si="1428"/>
        <v>7028</v>
      </c>
      <c r="M7029">
        <f t="shared" si="1417"/>
        <v>713.29047590505638</v>
      </c>
      <c r="N7029">
        <f t="shared" si="1418"/>
        <v>5.4071926346890085E-2</v>
      </c>
      <c r="O7029">
        <f t="shared" si="1419"/>
        <v>-1.3033732995608107</v>
      </c>
      <c r="P7029" t="str">
        <f t="shared" si="1420"/>
        <v/>
      </c>
      <c r="Q7029">
        <f t="shared" si="1429"/>
        <v>0</v>
      </c>
      <c r="R7029">
        <f t="shared" si="1421"/>
        <v>0</v>
      </c>
      <c r="S7029" t="str">
        <f t="shared" si="1422"/>
        <v/>
      </c>
      <c r="T7029" t="str">
        <f t="shared" si="1423"/>
        <v/>
      </c>
      <c r="U7029" t="str">
        <f t="shared" si="1424"/>
        <v/>
      </c>
      <c r="W7029">
        <f t="shared" ca="1" si="1425"/>
        <v>-81.779959985999312</v>
      </c>
    </row>
    <row r="7030" spans="1:23" x14ac:dyDescent="0.25">
      <c r="A7030" s="2">
        <v>43235.854738506947</v>
      </c>
      <c r="B7030">
        <v>713.22</v>
      </c>
      <c r="C7030">
        <v>1</v>
      </c>
      <c r="H7030">
        <f>VLOOKUP(A7030,[1]Sheet1!$A$2:$F$5022,5,FALSE)</f>
        <v>714.06</v>
      </c>
      <c r="I7030">
        <f>VLOOKUP(A7030,[1]Sheet1!$A$2:$F$5022,6,FALSE)</f>
        <v>713.22</v>
      </c>
      <c r="J7030">
        <f t="shared" ca="1" si="1426"/>
        <v>1.2450617595162626E-3</v>
      </c>
      <c r="K7030">
        <f t="shared" ca="1" si="1427"/>
        <v>0.88904880000018238</v>
      </c>
      <c r="L7030" s="6">
        <f t="shared" si="1428"/>
        <v>7029</v>
      </c>
      <c r="M7030">
        <f t="shared" si="1417"/>
        <v>713.29365307134685</v>
      </c>
      <c r="N7030">
        <f t="shared" si="1418"/>
        <v>5.5077083492550499E-2</v>
      </c>
      <c r="O7030">
        <f t="shared" si="1419"/>
        <v>-1.3372725401625076</v>
      </c>
      <c r="P7030" t="str">
        <f t="shared" si="1420"/>
        <v/>
      </c>
      <c r="Q7030">
        <f t="shared" si="1429"/>
        <v>0</v>
      </c>
      <c r="R7030">
        <f t="shared" si="1421"/>
        <v>0</v>
      </c>
      <c r="S7030" t="str">
        <f t="shared" si="1422"/>
        <v/>
      </c>
      <c r="T7030" t="str">
        <f t="shared" si="1423"/>
        <v/>
      </c>
      <c r="U7030" t="str">
        <f t="shared" si="1424"/>
        <v/>
      </c>
      <c r="W7030">
        <f t="shared" ca="1" si="1425"/>
        <v>-81.779959985999312</v>
      </c>
    </row>
    <row r="7031" spans="1:23" x14ac:dyDescent="0.25">
      <c r="A7031" s="2">
        <v>43235.854738506947</v>
      </c>
      <c r="B7031">
        <v>713.22</v>
      </c>
      <c r="C7031">
        <v>1</v>
      </c>
      <c r="H7031">
        <f>VLOOKUP(A7031,[1]Sheet1!$A$2:$F$5022,5,FALSE)</f>
        <v>714.06</v>
      </c>
      <c r="I7031">
        <f>VLOOKUP(A7031,[1]Sheet1!$A$2:$F$5022,6,FALSE)</f>
        <v>713.22</v>
      </c>
      <c r="J7031">
        <f t="shared" ca="1" si="1426"/>
        <v>1.2450617595162626E-3</v>
      </c>
      <c r="K7031">
        <f t="shared" ca="1" si="1427"/>
        <v>0.88904880000018238</v>
      </c>
      <c r="L7031" s="6">
        <f t="shared" si="1428"/>
        <v>7030</v>
      </c>
      <c r="M7031">
        <f t="shared" si="1417"/>
        <v>713.29602896791118</v>
      </c>
      <c r="N7031">
        <f t="shared" si="1418"/>
        <v>5.6239108835628437E-2</v>
      </c>
      <c r="O7031">
        <f t="shared" si="1419"/>
        <v>-1.3518878496700306</v>
      </c>
      <c r="P7031" t="str">
        <f t="shared" si="1420"/>
        <v/>
      </c>
      <c r="Q7031">
        <f t="shared" si="1429"/>
        <v>0</v>
      </c>
      <c r="R7031">
        <f t="shared" si="1421"/>
        <v>0</v>
      </c>
      <c r="S7031" t="str">
        <f t="shared" si="1422"/>
        <v/>
      </c>
      <c r="T7031" t="str">
        <f t="shared" si="1423"/>
        <v/>
      </c>
      <c r="U7031" t="str">
        <f t="shared" si="1424"/>
        <v/>
      </c>
      <c r="W7031">
        <f t="shared" ca="1" si="1425"/>
        <v>-81.779959985999312</v>
      </c>
    </row>
    <row r="7032" spans="1:23" x14ac:dyDescent="0.25">
      <c r="A7032" s="2">
        <v>43235.854738506947</v>
      </c>
      <c r="B7032">
        <v>713.22</v>
      </c>
      <c r="C7032">
        <v>1</v>
      </c>
      <c r="H7032">
        <f>VLOOKUP(A7032,[1]Sheet1!$A$2:$F$5022,5,FALSE)</f>
        <v>714.06</v>
      </c>
      <c r="I7032">
        <f>VLOOKUP(A7032,[1]Sheet1!$A$2:$F$5022,6,FALSE)</f>
        <v>713.22</v>
      </c>
      <c r="J7032">
        <f t="shared" ca="1" si="1426"/>
        <v>1.2450617595162626E-3</v>
      </c>
      <c r="K7032">
        <f t="shared" ca="1" si="1427"/>
        <v>0.88904880000018238</v>
      </c>
      <c r="L7032" s="6">
        <f t="shared" si="1428"/>
        <v>7031</v>
      </c>
      <c r="M7032">
        <f t="shared" si="1417"/>
        <v>713.29729562077807</v>
      </c>
      <c r="N7032">
        <f t="shared" si="1418"/>
        <v>5.7566695428468248E-2</v>
      </c>
      <c r="O7032">
        <f t="shared" si="1419"/>
        <v>-1.342714223957705</v>
      </c>
      <c r="P7032" t="str">
        <f t="shared" si="1420"/>
        <v/>
      </c>
      <c r="Q7032">
        <f t="shared" si="1429"/>
        <v>0</v>
      </c>
      <c r="R7032">
        <f t="shared" si="1421"/>
        <v>0</v>
      </c>
      <c r="S7032" t="str">
        <f t="shared" si="1422"/>
        <v/>
      </c>
      <c r="T7032" t="str">
        <f t="shared" si="1423"/>
        <v/>
      </c>
      <c r="U7032" t="str">
        <f t="shared" si="1424"/>
        <v/>
      </c>
      <c r="W7032">
        <f t="shared" ca="1" si="1425"/>
        <v>-81.779959985999312</v>
      </c>
    </row>
    <row r="7033" spans="1:23" x14ac:dyDescent="0.25">
      <c r="A7033" s="2">
        <v>43235.854738506947</v>
      </c>
      <c r="B7033">
        <v>713.22</v>
      </c>
      <c r="C7033">
        <v>1</v>
      </c>
      <c r="H7033">
        <f>VLOOKUP(A7033,[1]Sheet1!$A$2:$F$5022,5,FALSE)</f>
        <v>714.06</v>
      </c>
      <c r="I7033">
        <f>VLOOKUP(A7033,[1]Sheet1!$A$2:$F$5022,6,FALSE)</f>
        <v>713.22</v>
      </c>
      <c r="J7033">
        <f t="shared" ca="1" si="1426"/>
        <v>1.2463938604600456E-3</v>
      </c>
      <c r="K7033">
        <f t="shared" ca="1" si="1427"/>
        <v>0.89000000000010004</v>
      </c>
      <c r="L7033" s="6">
        <f t="shared" si="1428"/>
        <v>7032</v>
      </c>
      <c r="M7033">
        <f t="shared" si="1417"/>
        <v>713.29745302994741</v>
      </c>
      <c r="N7033">
        <f t="shared" si="1418"/>
        <v>5.8954158767731815E-2</v>
      </c>
      <c r="O7033">
        <f t="shared" si="1419"/>
        <v>-1.3137839902444941</v>
      </c>
      <c r="P7033" t="str">
        <f t="shared" si="1420"/>
        <v/>
      </c>
      <c r="Q7033">
        <f t="shared" si="1429"/>
        <v>0</v>
      </c>
      <c r="R7033">
        <f t="shared" si="1421"/>
        <v>0</v>
      </c>
      <c r="S7033" t="str">
        <f t="shared" si="1422"/>
        <v/>
      </c>
      <c r="T7033" t="str">
        <f t="shared" si="1423"/>
        <v/>
      </c>
      <c r="U7033" t="str">
        <f t="shared" si="1424"/>
        <v/>
      </c>
      <c r="W7033">
        <f t="shared" ca="1" si="1425"/>
        <v>-81.779959985999312</v>
      </c>
    </row>
    <row r="7034" spans="1:23" x14ac:dyDescent="0.25">
      <c r="A7034" s="2">
        <v>43235.854738506947</v>
      </c>
      <c r="B7034">
        <v>713.22</v>
      </c>
      <c r="C7034">
        <v>1</v>
      </c>
      <c r="H7034">
        <f>VLOOKUP(A7034,[1]Sheet1!$A$2:$F$5022,5,FALSE)</f>
        <v>714.06</v>
      </c>
      <c r="I7034">
        <f>VLOOKUP(A7034,[1]Sheet1!$A$2:$F$5022,6,FALSE)</f>
        <v>713.22</v>
      </c>
      <c r="J7034">
        <f t="shared" ca="1" si="1426"/>
        <v>1.2463938604600456E-3</v>
      </c>
      <c r="K7034">
        <f t="shared" ca="1" si="1427"/>
        <v>0.89000000000010004</v>
      </c>
      <c r="L7034" s="6">
        <f t="shared" si="1428"/>
        <v>7033</v>
      </c>
      <c r="M7034">
        <f t="shared" si="1417"/>
        <v>713.29650119541941</v>
      </c>
      <c r="N7034">
        <f t="shared" si="1418"/>
        <v>6.0284526598309351E-2</v>
      </c>
      <c r="O7034">
        <f t="shared" si="1419"/>
        <v>-1.2690021757843217</v>
      </c>
      <c r="P7034" t="str">
        <f t="shared" si="1420"/>
        <v/>
      </c>
      <c r="Q7034">
        <f t="shared" si="1429"/>
        <v>0</v>
      </c>
      <c r="R7034">
        <f t="shared" si="1421"/>
        <v>0</v>
      </c>
      <c r="S7034" t="str">
        <f t="shared" si="1422"/>
        <v/>
      </c>
      <c r="T7034" t="str">
        <f t="shared" si="1423"/>
        <v/>
      </c>
      <c r="U7034" t="str">
        <f t="shared" si="1424"/>
        <v/>
      </c>
      <c r="W7034">
        <f t="shared" ca="1" si="1425"/>
        <v>-81.779959985999312</v>
      </c>
    </row>
    <row r="7035" spans="1:23" x14ac:dyDescent="0.25">
      <c r="A7035" s="2">
        <v>43235.854738506947</v>
      </c>
      <c r="B7035">
        <v>713.22</v>
      </c>
      <c r="C7035">
        <v>1</v>
      </c>
      <c r="H7035">
        <f>VLOOKUP(A7035,[1]Sheet1!$A$2:$F$5022,5,FALSE)</f>
        <v>714.06</v>
      </c>
      <c r="I7035">
        <f>VLOOKUP(A7035,[1]Sheet1!$A$2:$F$5022,6,FALSE)</f>
        <v>713.22</v>
      </c>
      <c r="J7035">
        <f t="shared" ca="1" si="1426"/>
        <v>1.2463938604600456E-3</v>
      </c>
      <c r="K7035">
        <f t="shared" ca="1" si="1427"/>
        <v>0.89000000000010004</v>
      </c>
      <c r="L7035" s="6">
        <f t="shared" si="1428"/>
        <v>7034</v>
      </c>
      <c r="M7035">
        <f t="shared" si="1417"/>
        <v>713.29444011719386</v>
      </c>
      <c r="N7035">
        <f t="shared" si="1418"/>
        <v>6.1430732652799538E-2</v>
      </c>
      <c r="O7035">
        <f t="shared" si="1419"/>
        <v>-1.2117732278167497</v>
      </c>
      <c r="P7035" t="str">
        <f t="shared" si="1420"/>
        <v/>
      </c>
      <c r="Q7035">
        <f t="shared" si="1429"/>
        <v>0</v>
      </c>
      <c r="R7035">
        <f t="shared" si="1421"/>
        <v>0</v>
      </c>
      <c r="S7035" t="str">
        <f t="shared" si="1422"/>
        <v/>
      </c>
      <c r="T7035" t="str">
        <f t="shared" si="1423"/>
        <v/>
      </c>
      <c r="U7035" t="str">
        <f t="shared" si="1424"/>
        <v/>
      </c>
      <c r="W7035">
        <f t="shared" ca="1" si="1425"/>
        <v>-81.779959985999312</v>
      </c>
    </row>
    <row r="7036" spans="1:23" x14ac:dyDescent="0.25">
      <c r="A7036" s="2">
        <v>43235.854738506947</v>
      </c>
      <c r="B7036">
        <v>713.22</v>
      </c>
      <c r="C7036">
        <v>1</v>
      </c>
      <c r="H7036">
        <f>VLOOKUP(A7036,[1]Sheet1!$A$2:$F$5022,5,FALSE)</f>
        <v>714.06</v>
      </c>
      <c r="I7036">
        <f>VLOOKUP(A7036,[1]Sheet1!$A$2:$F$5022,6,FALSE)</f>
        <v>713.22</v>
      </c>
      <c r="J7036">
        <f t="shared" ca="1" si="1426"/>
        <v>1.2463938604600456E-3</v>
      </c>
      <c r="K7036">
        <f t="shared" ca="1" si="1427"/>
        <v>0.89000000000010004</v>
      </c>
      <c r="L7036" s="6">
        <f t="shared" si="1428"/>
        <v>7035</v>
      </c>
      <c r="M7036">
        <f t="shared" si="1417"/>
        <v>713.29126979527086</v>
      </c>
      <c r="N7036">
        <f t="shared" si="1418"/>
        <v>6.2254130059301908E-2</v>
      </c>
      <c r="O7036">
        <f t="shared" si="1419"/>
        <v>-1.1448203549378448</v>
      </c>
      <c r="P7036" t="str">
        <f t="shared" si="1420"/>
        <v/>
      </c>
      <c r="Q7036">
        <f t="shared" si="1429"/>
        <v>0</v>
      </c>
      <c r="R7036">
        <f t="shared" si="1421"/>
        <v>0</v>
      </c>
      <c r="S7036" t="str">
        <f t="shared" si="1422"/>
        <v/>
      </c>
      <c r="T7036" t="str">
        <f t="shared" si="1423"/>
        <v/>
      </c>
      <c r="U7036" t="str">
        <f t="shared" si="1424"/>
        <v/>
      </c>
      <c r="W7036">
        <f t="shared" ca="1" si="1425"/>
        <v>-81.779959985999312</v>
      </c>
    </row>
    <row r="7037" spans="1:23" x14ac:dyDescent="0.25">
      <c r="A7037" s="2">
        <v>43235.854738506947</v>
      </c>
      <c r="B7037">
        <v>713.22</v>
      </c>
      <c r="C7037">
        <v>1</v>
      </c>
      <c r="H7037">
        <f>VLOOKUP(A7037,[1]Sheet1!$A$2:$F$5022,5,FALSE)</f>
        <v>714.06</v>
      </c>
      <c r="I7037">
        <f>VLOOKUP(A7037,[1]Sheet1!$A$2:$F$5022,6,FALSE)</f>
        <v>713.22</v>
      </c>
      <c r="J7037">
        <f t="shared" ca="1" si="1426"/>
        <v>1.2463938604600456E-3</v>
      </c>
      <c r="K7037">
        <f t="shared" ca="1" si="1427"/>
        <v>0.89000000000010004</v>
      </c>
      <c r="L7037" s="6">
        <f t="shared" si="1428"/>
        <v>7036</v>
      </c>
      <c r="M7037">
        <f t="shared" si="1417"/>
        <v>713.28699022965031</v>
      </c>
      <c r="N7037">
        <f t="shared" si="1418"/>
        <v>6.2599809256317487E-2</v>
      </c>
      <c r="O7037">
        <f t="shared" si="1419"/>
        <v>-1.0701347247879407</v>
      </c>
      <c r="P7037" t="str">
        <f t="shared" si="1420"/>
        <v/>
      </c>
      <c r="Q7037">
        <f t="shared" si="1429"/>
        <v>0</v>
      </c>
      <c r="R7037">
        <f t="shared" si="1421"/>
        <v>0</v>
      </c>
      <c r="S7037" t="str">
        <f t="shared" si="1422"/>
        <v/>
      </c>
      <c r="T7037" t="str">
        <f t="shared" si="1423"/>
        <v/>
      </c>
      <c r="U7037" t="str">
        <f t="shared" si="1424"/>
        <v/>
      </c>
      <c r="W7037">
        <f t="shared" ca="1" si="1425"/>
        <v>-81.779959985999312</v>
      </c>
    </row>
    <row r="7038" spans="1:23" x14ac:dyDescent="0.25">
      <c r="A7038" s="2">
        <v>43235.854738506947</v>
      </c>
      <c r="B7038">
        <v>713.22</v>
      </c>
      <c r="C7038">
        <v>1</v>
      </c>
      <c r="H7038">
        <f>VLOOKUP(A7038,[1]Sheet1!$A$2:$F$5022,5,FALSE)</f>
        <v>714.06</v>
      </c>
      <c r="I7038">
        <f>VLOOKUP(A7038,[1]Sheet1!$A$2:$F$5022,6,FALSE)</f>
        <v>713.22</v>
      </c>
      <c r="J7038">
        <f t="shared" ca="1" si="1426"/>
        <v>1.2463938604600456E-3</v>
      </c>
      <c r="K7038">
        <f t="shared" ca="1" si="1427"/>
        <v>0.89000000000010004</v>
      </c>
      <c r="L7038" s="6">
        <f t="shared" si="1428"/>
        <v>7037</v>
      </c>
      <c r="M7038">
        <f t="shared" ref="M7038:M7101" si="1430">FORECAST(L7038,B7003:B7037,L7003:L7037)</f>
        <v>713.28160142033244</v>
      </c>
      <c r="N7038">
        <f t="shared" ref="N7038:N7101" si="1431">STEYX(B7003:B7037,L7003:L7037)</f>
        <v>6.2287516750378157E-2</v>
      </c>
      <c r="O7038">
        <f t="shared" ref="O7038:O7101" si="1432">(B7038-M7038)/N7038</f>
        <v>-0.98898500929617583</v>
      </c>
      <c r="P7038" t="str">
        <f t="shared" ref="P7038:P7101" si="1433">IF(O7038&gt;1.5,1,"")</f>
        <v/>
      </c>
      <c r="Q7038">
        <f t="shared" si="1429"/>
        <v>0</v>
      </c>
      <c r="R7038">
        <f t="shared" ref="R7038:R7101" si="1434">IF(D7038="buy",(C7038-Q7038)/_xlfn.STDEV.S(C7002:C7037),0)</f>
        <v>0</v>
      </c>
      <c r="S7038" t="str">
        <f t="shared" ref="S7038:S7101" si="1435">IF(O7038&gt;1.5,1,"")</f>
        <v/>
      </c>
      <c r="T7038" t="str">
        <f t="shared" ref="T7038:T7101" si="1436">IF(S7038=1,K7038,"")</f>
        <v/>
      </c>
      <c r="U7038" t="str">
        <f t="shared" ref="U7038:U7101" si="1437">IF(S7038=1,IF(ISNUMBER(S7037),"",K7038),"")</f>
        <v/>
      </c>
      <c r="W7038">
        <f t="shared" ref="W7038:W7101" ca="1" si="1438">IF(ISNUMBER(U7038),U7038+W7037,W7037)</f>
        <v>-81.779959985999312</v>
      </c>
    </row>
    <row r="7039" spans="1:23" x14ac:dyDescent="0.25">
      <c r="A7039" s="2">
        <v>43235.854738506947</v>
      </c>
      <c r="B7039">
        <v>713.22</v>
      </c>
      <c r="C7039">
        <v>1</v>
      </c>
      <c r="H7039">
        <f>VLOOKUP(A7039,[1]Sheet1!$A$2:$F$5022,5,FALSE)</f>
        <v>714.06</v>
      </c>
      <c r="I7039">
        <f>VLOOKUP(A7039,[1]Sheet1!$A$2:$F$5022,6,FALSE)</f>
        <v>713.22</v>
      </c>
      <c r="J7039">
        <f t="shared" ca="1" si="1426"/>
        <v>1.2463938604600456E-3</v>
      </c>
      <c r="K7039">
        <f t="shared" ca="1" si="1427"/>
        <v>0.89000000000010004</v>
      </c>
      <c r="L7039" s="6">
        <f t="shared" si="1428"/>
        <v>7038</v>
      </c>
      <c r="M7039">
        <f t="shared" si="1430"/>
        <v>713.27510336731689</v>
      </c>
      <c r="N7039">
        <f t="shared" si="1431"/>
        <v>6.1095246915439147E-2</v>
      </c>
      <c r="O7039">
        <f t="shared" si="1432"/>
        <v>-0.90192560139953248</v>
      </c>
      <c r="P7039" t="str">
        <f t="shared" si="1433"/>
        <v/>
      </c>
      <c r="Q7039">
        <f t="shared" si="1429"/>
        <v>0</v>
      </c>
      <c r="R7039">
        <f t="shared" si="1434"/>
        <v>0</v>
      </c>
      <c r="S7039" t="str">
        <f t="shared" si="1435"/>
        <v/>
      </c>
      <c r="T7039" t="str">
        <f t="shared" si="1436"/>
        <v/>
      </c>
      <c r="U7039" t="str">
        <f t="shared" si="1437"/>
        <v/>
      </c>
      <c r="W7039">
        <f t="shared" ca="1" si="1438"/>
        <v>-81.779959985999312</v>
      </c>
    </row>
    <row r="7040" spans="1:23" x14ac:dyDescent="0.25">
      <c r="A7040" s="2">
        <v>43235.854738506947</v>
      </c>
      <c r="B7040">
        <v>713.22</v>
      </c>
      <c r="C7040">
        <v>1</v>
      </c>
      <c r="H7040">
        <f>VLOOKUP(A7040,[1]Sheet1!$A$2:$F$5022,5,FALSE)</f>
        <v>714.06</v>
      </c>
      <c r="I7040">
        <f>VLOOKUP(A7040,[1]Sheet1!$A$2:$F$5022,6,FALSE)</f>
        <v>713.22</v>
      </c>
      <c r="J7040">
        <f t="shared" ca="1" si="1426"/>
        <v>1.2323894350616323E-3</v>
      </c>
      <c r="K7040">
        <f t="shared" ca="1" si="1427"/>
        <v>0.88000000000010914</v>
      </c>
      <c r="L7040" s="6">
        <f t="shared" si="1428"/>
        <v>7039</v>
      </c>
      <c r="M7040">
        <f t="shared" si="1430"/>
        <v>713.26749607060412</v>
      </c>
      <c r="N7040">
        <f t="shared" si="1431"/>
        <v>5.8728281988633023E-2</v>
      </c>
      <c r="O7040">
        <f t="shared" si="1432"/>
        <v>-0.80874272149303461</v>
      </c>
      <c r="P7040" t="str">
        <f t="shared" si="1433"/>
        <v/>
      </c>
      <c r="Q7040">
        <f t="shared" si="1429"/>
        <v>0</v>
      </c>
      <c r="R7040">
        <f t="shared" si="1434"/>
        <v>0</v>
      </c>
      <c r="S7040" t="str">
        <f t="shared" si="1435"/>
        <v/>
      </c>
      <c r="T7040" t="str">
        <f t="shared" si="1436"/>
        <v/>
      </c>
      <c r="U7040" t="str">
        <f t="shared" si="1437"/>
        <v/>
      </c>
      <c r="W7040">
        <f t="shared" ca="1" si="1438"/>
        <v>-81.779959985999312</v>
      </c>
    </row>
    <row r="7041" spans="1:23" x14ac:dyDescent="0.25">
      <c r="A7041" s="2">
        <v>43235.854738506947</v>
      </c>
      <c r="B7041">
        <v>713.22</v>
      </c>
      <c r="C7041">
        <v>1</v>
      </c>
      <c r="H7041">
        <f>VLOOKUP(A7041,[1]Sheet1!$A$2:$F$5022,5,FALSE)</f>
        <v>714.06</v>
      </c>
      <c r="I7041">
        <f>VLOOKUP(A7041,[1]Sheet1!$A$2:$F$5022,6,FALSE)</f>
        <v>713.22</v>
      </c>
      <c r="J7041">
        <f t="shared" ca="1" si="1426"/>
        <v>1.2323894350616323E-3</v>
      </c>
      <c r="K7041">
        <f t="shared" ca="1" si="1427"/>
        <v>0.88000000000010914</v>
      </c>
      <c r="L7041" s="6">
        <f t="shared" si="1428"/>
        <v>7040</v>
      </c>
      <c r="M7041">
        <f t="shared" si="1430"/>
        <v>713.25877953019358</v>
      </c>
      <c r="N7041">
        <f t="shared" si="1431"/>
        <v>5.4754060252985806E-2</v>
      </c>
      <c r="O7041">
        <f t="shared" si="1432"/>
        <v>-0.70824939765880623</v>
      </c>
      <c r="P7041" t="str">
        <f t="shared" si="1433"/>
        <v/>
      </c>
      <c r="Q7041">
        <f t="shared" si="1429"/>
        <v>0</v>
      </c>
      <c r="R7041">
        <f t="shared" si="1434"/>
        <v>0</v>
      </c>
      <c r="S7041" t="str">
        <f t="shared" si="1435"/>
        <v/>
      </c>
      <c r="T7041" t="str">
        <f t="shared" si="1436"/>
        <v/>
      </c>
      <c r="U7041" t="str">
        <f t="shared" si="1437"/>
        <v/>
      </c>
      <c r="W7041">
        <f t="shared" ca="1" si="1438"/>
        <v>-81.779959985999312</v>
      </c>
    </row>
    <row r="7042" spans="1:23" x14ac:dyDescent="0.25">
      <c r="A7042" s="2">
        <v>43235.854738506947</v>
      </c>
      <c r="B7042">
        <v>713.22</v>
      </c>
      <c r="C7042">
        <v>1</v>
      </c>
      <c r="H7042">
        <f>VLOOKUP(A7042,[1]Sheet1!$A$2:$F$5022,5,FALSE)</f>
        <v>714.06</v>
      </c>
      <c r="I7042">
        <f>VLOOKUP(A7042,[1]Sheet1!$A$2:$F$5022,6,FALSE)</f>
        <v>713.22</v>
      </c>
      <c r="J7042">
        <f t="shared" ca="1" si="1426"/>
        <v>-9.2418984399059623E-4</v>
      </c>
      <c r="K7042">
        <f t="shared" ca="1" si="1427"/>
        <v>-0.6599269999999251</v>
      </c>
      <c r="L7042" s="6">
        <f t="shared" si="1428"/>
        <v>7041</v>
      </c>
      <c r="M7042">
        <f t="shared" si="1430"/>
        <v>713.2489537460857</v>
      </c>
      <c r="N7042">
        <f t="shared" si="1431"/>
        <v>4.8438402930350122E-2</v>
      </c>
      <c r="O7042">
        <f t="shared" si="1432"/>
        <v>-0.59774361527379682</v>
      </c>
      <c r="P7042" t="str">
        <f t="shared" si="1433"/>
        <v/>
      </c>
      <c r="Q7042">
        <f t="shared" si="1429"/>
        <v>0</v>
      </c>
      <c r="R7042">
        <f t="shared" si="1434"/>
        <v>0</v>
      </c>
      <c r="S7042" t="str">
        <f t="shared" si="1435"/>
        <v/>
      </c>
      <c r="T7042" t="str">
        <f t="shared" si="1436"/>
        <v/>
      </c>
      <c r="U7042" t="str">
        <f t="shared" si="1437"/>
        <v/>
      </c>
      <c r="W7042">
        <f t="shared" ca="1" si="1438"/>
        <v>-81.779959985999312</v>
      </c>
    </row>
    <row r="7043" spans="1:23" x14ac:dyDescent="0.25">
      <c r="A7043" s="2">
        <v>43235.854738506947</v>
      </c>
      <c r="B7043">
        <v>713.22</v>
      </c>
      <c r="C7043">
        <v>1</v>
      </c>
      <c r="H7043">
        <f>VLOOKUP(A7043,[1]Sheet1!$A$2:$F$5022,5,FALSE)</f>
        <v>714.06</v>
      </c>
      <c r="I7043">
        <f>VLOOKUP(A7043,[1]Sheet1!$A$2:$F$5022,6,FALSE)</f>
        <v>713.22</v>
      </c>
      <c r="J7043">
        <f t="shared" ref="J7043:J7106" ca="1" si="1439">(OFFSET(I7043,$Z$2,0)-H7043)/H7043</f>
        <v>-9.2418984399059623E-4</v>
      </c>
      <c r="K7043">
        <f t="shared" ref="K7043:K7106" ca="1" si="1440">IF(ISNUMBER(J7043),H7043*J7043,"")</f>
        <v>-0.6599269999999251</v>
      </c>
      <c r="L7043" s="6">
        <f t="shared" si="1428"/>
        <v>7042</v>
      </c>
      <c r="M7043">
        <f t="shared" si="1430"/>
        <v>713.23801871828027</v>
      </c>
      <c r="N7043">
        <f t="shared" si="1431"/>
        <v>3.8184068252856529E-2</v>
      </c>
      <c r="O7043">
        <f t="shared" si="1432"/>
        <v>-0.47189100336100576</v>
      </c>
      <c r="P7043" t="str">
        <f t="shared" si="1433"/>
        <v/>
      </c>
      <c r="Q7043">
        <f t="shared" si="1429"/>
        <v>0</v>
      </c>
      <c r="R7043">
        <f t="shared" si="1434"/>
        <v>0</v>
      </c>
      <c r="S7043" t="str">
        <f t="shared" si="1435"/>
        <v/>
      </c>
      <c r="T7043" t="str">
        <f t="shared" si="1436"/>
        <v/>
      </c>
      <c r="U7043" t="str">
        <f t="shared" si="1437"/>
        <v/>
      </c>
      <c r="W7043">
        <f t="shared" ca="1" si="1438"/>
        <v>-81.779959985999312</v>
      </c>
    </row>
    <row r="7044" spans="1:23" x14ac:dyDescent="0.25">
      <c r="A7044" s="2">
        <v>43235.854738506947</v>
      </c>
      <c r="B7044">
        <v>713.22</v>
      </c>
      <c r="C7044">
        <v>1</v>
      </c>
      <c r="H7044">
        <f>VLOOKUP(A7044,[1]Sheet1!$A$2:$F$5022,5,FALSE)</f>
        <v>714.06</v>
      </c>
      <c r="I7044">
        <f>VLOOKUP(A7044,[1]Sheet1!$A$2:$F$5022,6,FALSE)</f>
        <v>713.22</v>
      </c>
      <c r="J7044">
        <f t="shared" ca="1" si="1439"/>
        <v>-9.2418984399059623E-4</v>
      </c>
      <c r="K7044">
        <f t="shared" ca="1" si="1440"/>
        <v>-0.6599269999999251</v>
      </c>
      <c r="L7044" s="6">
        <f t="shared" ref="L7044:L7107" si="1441">L7043+1</f>
        <v>7043</v>
      </c>
      <c r="M7044">
        <f t="shared" si="1430"/>
        <v>713.2259744467774</v>
      </c>
      <c r="N7044">
        <f t="shared" si="1431"/>
        <v>1.7174730510759049E-2</v>
      </c>
      <c r="O7044">
        <f t="shared" si="1432"/>
        <v>-0.34786262140357349</v>
      </c>
      <c r="P7044" t="str">
        <f t="shared" si="1433"/>
        <v/>
      </c>
      <c r="Q7044">
        <f t="shared" si="1429"/>
        <v>0</v>
      </c>
      <c r="R7044">
        <f t="shared" si="1434"/>
        <v>0</v>
      </c>
      <c r="S7044" t="str">
        <f t="shared" si="1435"/>
        <v/>
      </c>
      <c r="T7044" t="str">
        <f t="shared" si="1436"/>
        <v/>
      </c>
      <c r="U7044" t="str">
        <f t="shared" si="1437"/>
        <v/>
      </c>
      <c r="W7044">
        <f t="shared" ca="1" si="1438"/>
        <v>-81.779959985999312</v>
      </c>
    </row>
    <row r="7045" spans="1:23" x14ac:dyDescent="0.25">
      <c r="A7045" s="2">
        <v>43235.854738506947</v>
      </c>
      <c r="B7045">
        <v>713.22</v>
      </c>
      <c r="C7045">
        <v>1</v>
      </c>
      <c r="H7045">
        <f>VLOOKUP(A7045,[1]Sheet1!$A$2:$F$5022,5,FALSE)</f>
        <v>714.06</v>
      </c>
      <c r="I7045">
        <f>VLOOKUP(A7045,[1]Sheet1!$A$2:$F$5022,6,FALSE)</f>
        <v>713.22</v>
      </c>
      <c r="J7045">
        <f t="shared" ca="1" si="1439"/>
        <v>-9.2418984399059623E-4</v>
      </c>
      <c r="K7045">
        <f t="shared" ca="1" si="1440"/>
        <v>-0.6599269999999251</v>
      </c>
      <c r="L7045" s="6">
        <f t="shared" si="1441"/>
        <v>7044</v>
      </c>
      <c r="M7045">
        <f t="shared" si="1430"/>
        <v>713.22000000000025</v>
      </c>
      <c r="N7045">
        <f t="shared" si="1431"/>
        <v>2.3416243973062467E-13</v>
      </c>
      <c r="O7045">
        <f t="shared" si="1432"/>
        <v>-0.97100831245522445</v>
      </c>
      <c r="P7045" t="str">
        <f t="shared" si="1433"/>
        <v/>
      </c>
      <c r="Q7045">
        <f t="shared" si="1429"/>
        <v>0</v>
      </c>
      <c r="R7045">
        <f t="shared" si="1434"/>
        <v>0</v>
      </c>
      <c r="S7045" t="str">
        <f t="shared" si="1435"/>
        <v/>
      </c>
      <c r="T7045" t="str">
        <f t="shared" si="1436"/>
        <v/>
      </c>
      <c r="U7045" t="str">
        <f t="shared" si="1437"/>
        <v/>
      </c>
      <c r="W7045">
        <f t="shared" ca="1" si="1438"/>
        <v>-81.779959985999312</v>
      </c>
    </row>
    <row r="7046" spans="1:23" x14ac:dyDescent="0.25">
      <c r="A7046" s="2">
        <v>43235.854738506947</v>
      </c>
      <c r="B7046">
        <v>713.22</v>
      </c>
      <c r="C7046">
        <v>1</v>
      </c>
      <c r="H7046">
        <f>VLOOKUP(A7046,[1]Sheet1!$A$2:$F$5022,5,FALSE)</f>
        <v>714.06</v>
      </c>
      <c r="I7046">
        <f>VLOOKUP(A7046,[1]Sheet1!$A$2:$F$5022,6,FALSE)</f>
        <v>713.22</v>
      </c>
      <c r="J7046">
        <f t="shared" ca="1" si="1439"/>
        <v>-9.2418984399059623E-4</v>
      </c>
      <c r="K7046">
        <f t="shared" ca="1" si="1440"/>
        <v>-0.6599269999999251</v>
      </c>
      <c r="L7046" s="6">
        <f t="shared" si="1441"/>
        <v>7045</v>
      </c>
      <c r="M7046">
        <f t="shared" si="1430"/>
        <v>713.22000000000025</v>
      </c>
      <c r="N7046">
        <f t="shared" si="1431"/>
        <v>2.3416243973062467E-13</v>
      </c>
      <c r="O7046">
        <f t="shared" si="1432"/>
        <v>-0.97100831245522445</v>
      </c>
      <c r="P7046" t="str">
        <f t="shared" si="1433"/>
        <v/>
      </c>
      <c r="Q7046">
        <f t="shared" si="1429"/>
        <v>0</v>
      </c>
      <c r="R7046">
        <f t="shared" si="1434"/>
        <v>0</v>
      </c>
      <c r="S7046" t="str">
        <f t="shared" si="1435"/>
        <v/>
      </c>
      <c r="T7046" t="str">
        <f t="shared" si="1436"/>
        <v/>
      </c>
      <c r="U7046" t="str">
        <f t="shared" si="1437"/>
        <v/>
      </c>
      <c r="W7046">
        <f t="shared" ca="1" si="1438"/>
        <v>-81.779959985999312</v>
      </c>
    </row>
    <row r="7047" spans="1:23" x14ac:dyDescent="0.25">
      <c r="A7047" s="2">
        <v>43235.854738506947</v>
      </c>
      <c r="B7047">
        <v>713.22</v>
      </c>
      <c r="C7047">
        <v>1</v>
      </c>
      <c r="H7047">
        <f>VLOOKUP(A7047,[1]Sheet1!$A$2:$F$5022,5,FALSE)</f>
        <v>714.06</v>
      </c>
      <c r="I7047">
        <f>VLOOKUP(A7047,[1]Sheet1!$A$2:$F$5022,6,FALSE)</f>
        <v>713.22</v>
      </c>
      <c r="J7047">
        <f t="shared" ca="1" si="1439"/>
        <v>-1.0888370725148178E-3</v>
      </c>
      <c r="K7047">
        <f t="shared" ca="1" si="1440"/>
        <v>-0.77749499999993077</v>
      </c>
      <c r="L7047" s="6">
        <f t="shared" si="1441"/>
        <v>7046</v>
      </c>
      <c r="M7047">
        <f t="shared" si="1430"/>
        <v>713.22000000000025</v>
      </c>
      <c r="N7047">
        <f t="shared" si="1431"/>
        <v>2.3416243973062467E-13</v>
      </c>
      <c r="O7047">
        <f t="shared" si="1432"/>
        <v>-0.97100831245522445</v>
      </c>
      <c r="P7047" t="str">
        <f t="shared" si="1433"/>
        <v/>
      </c>
      <c r="Q7047">
        <f t="shared" si="1429"/>
        <v>0</v>
      </c>
      <c r="R7047">
        <f t="shared" si="1434"/>
        <v>0</v>
      </c>
      <c r="S7047" t="str">
        <f t="shared" si="1435"/>
        <v/>
      </c>
      <c r="T7047" t="str">
        <f t="shared" si="1436"/>
        <v/>
      </c>
      <c r="U7047" t="str">
        <f t="shared" si="1437"/>
        <v/>
      </c>
      <c r="W7047">
        <f t="shared" ca="1" si="1438"/>
        <v>-81.779959985999312</v>
      </c>
    </row>
    <row r="7048" spans="1:23" x14ac:dyDescent="0.25">
      <c r="A7048" s="2">
        <v>43235.854738506947</v>
      </c>
      <c r="B7048">
        <v>713.22</v>
      </c>
      <c r="C7048">
        <v>1</v>
      </c>
      <c r="H7048">
        <f>VLOOKUP(A7048,[1]Sheet1!$A$2:$F$5022,5,FALSE)</f>
        <v>714.06</v>
      </c>
      <c r="I7048">
        <f>VLOOKUP(A7048,[1]Sheet1!$A$2:$F$5022,6,FALSE)</f>
        <v>713.22</v>
      </c>
      <c r="J7048">
        <f t="shared" ca="1" si="1439"/>
        <v>-1.0888370725148178E-3</v>
      </c>
      <c r="K7048">
        <f t="shared" ca="1" si="1440"/>
        <v>-0.77749499999993077</v>
      </c>
      <c r="L7048" s="6">
        <f t="shared" si="1441"/>
        <v>7047</v>
      </c>
      <c r="M7048">
        <f t="shared" si="1430"/>
        <v>713.22000000000025</v>
      </c>
      <c r="N7048">
        <f t="shared" si="1431"/>
        <v>2.3416243973062467E-13</v>
      </c>
      <c r="O7048">
        <f t="shared" si="1432"/>
        <v>-0.97100831245522445</v>
      </c>
      <c r="P7048" t="str">
        <f t="shared" si="1433"/>
        <v/>
      </c>
      <c r="Q7048">
        <f t="shared" si="1429"/>
        <v>0</v>
      </c>
      <c r="R7048">
        <f t="shared" si="1434"/>
        <v>0</v>
      </c>
      <c r="S7048" t="str">
        <f t="shared" si="1435"/>
        <v/>
      </c>
      <c r="T7048" t="str">
        <f t="shared" si="1436"/>
        <v/>
      </c>
      <c r="U7048" t="str">
        <f t="shared" si="1437"/>
        <v/>
      </c>
      <c r="W7048">
        <f t="shared" ca="1" si="1438"/>
        <v>-81.779959985999312</v>
      </c>
    </row>
    <row r="7049" spans="1:23" x14ac:dyDescent="0.25">
      <c r="A7049" s="2">
        <v>43235.854738506947</v>
      </c>
      <c r="B7049">
        <v>713.22</v>
      </c>
      <c r="C7049">
        <v>1</v>
      </c>
      <c r="H7049">
        <f>VLOOKUP(A7049,[1]Sheet1!$A$2:$F$5022,5,FALSE)</f>
        <v>714.06</v>
      </c>
      <c r="I7049">
        <f>VLOOKUP(A7049,[1]Sheet1!$A$2:$F$5022,6,FALSE)</f>
        <v>713.22</v>
      </c>
      <c r="J7049">
        <f t="shared" ca="1" si="1439"/>
        <v>-1.0888370725148178E-3</v>
      </c>
      <c r="K7049">
        <f t="shared" ca="1" si="1440"/>
        <v>-0.77749499999993077</v>
      </c>
      <c r="L7049" s="6">
        <f t="shared" si="1441"/>
        <v>7048</v>
      </c>
      <c r="M7049">
        <f t="shared" si="1430"/>
        <v>713.22000000000025</v>
      </c>
      <c r="N7049">
        <f t="shared" si="1431"/>
        <v>2.3416243973062467E-13</v>
      </c>
      <c r="O7049">
        <f t="shared" si="1432"/>
        <v>-0.97100831245522445</v>
      </c>
      <c r="P7049" t="str">
        <f t="shared" si="1433"/>
        <v/>
      </c>
      <c r="Q7049">
        <f t="shared" si="1429"/>
        <v>0</v>
      </c>
      <c r="R7049">
        <f t="shared" si="1434"/>
        <v>0</v>
      </c>
      <c r="S7049" t="str">
        <f t="shared" si="1435"/>
        <v/>
      </c>
      <c r="T7049" t="str">
        <f t="shared" si="1436"/>
        <v/>
      </c>
      <c r="U7049" t="str">
        <f t="shared" si="1437"/>
        <v/>
      </c>
      <c r="W7049">
        <f t="shared" ca="1" si="1438"/>
        <v>-81.779959985999312</v>
      </c>
    </row>
    <row r="7050" spans="1:23" x14ac:dyDescent="0.25">
      <c r="A7050" s="2">
        <v>43235.854738506947</v>
      </c>
      <c r="B7050">
        <v>713.22</v>
      </c>
      <c r="C7050">
        <v>1</v>
      </c>
      <c r="H7050">
        <f>VLOOKUP(A7050,[1]Sheet1!$A$2:$F$5022,5,FALSE)</f>
        <v>714.06</v>
      </c>
      <c r="I7050">
        <f>VLOOKUP(A7050,[1]Sheet1!$A$2:$F$5022,6,FALSE)</f>
        <v>713.22</v>
      </c>
      <c r="J7050">
        <f t="shared" ca="1" si="1439"/>
        <v>-1.0888370725148178E-3</v>
      </c>
      <c r="K7050">
        <f t="shared" ca="1" si="1440"/>
        <v>-0.77749499999993077</v>
      </c>
      <c r="L7050" s="6">
        <f t="shared" si="1441"/>
        <v>7049</v>
      </c>
      <c r="M7050">
        <f t="shared" si="1430"/>
        <v>713.22000000000025</v>
      </c>
      <c r="N7050">
        <f t="shared" si="1431"/>
        <v>2.3416243973062467E-13</v>
      </c>
      <c r="O7050">
        <f t="shared" si="1432"/>
        <v>-0.97100831245522445</v>
      </c>
      <c r="P7050" t="str">
        <f t="shared" si="1433"/>
        <v/>
      </c>
      <c r="Q7050">
        <f t="shared" si="1429"/>
        <v>0</v>
      </c>
      <c r="R7050">
        <f t="shared" si="1434"/>
        <v>0</v>
      </c>
      <c r="S7050" t="str">
        <f t="shared" si="1435"/>
        <v/>
      </c>
      <c r="T7050" t="str">
        <f t="shared" si="1436"/>
        <v/>
      </c>
      <c r="U7050" t="str">
        <f t="shared" si="1437"/>
        <v/>
      </c>
      <c r="W7050">
        <f t="shared" ca="1" si="1438"/>
        <v>-81.779959985999312</v>
      </c>
    </row>
    <row r="7051" spans="1:23" x14ac:dyDescent="0.25">
      <c r="A7051" s="2">
        <v>43235.854738506947</v>
      </c>
      <c r="B7051">
        <v>713.22</v>
      </c>
      <c r="C7051">
        <v>1</v>
      </c>
      <c r="H7051">
        <f>VLOOKUP(A7051,[1]Sheet1!$A$2:$F$5022,5,FALSE)</f>
        <v>714.06</v>
      </c>
      <c r="I7051">
        <f>VLOOKUP(A7051,[1]Sheet1!$A$2:$F$5022,6,FALSE)</f>
        <v>713.22</v>
      </c>
      <c r="J7051">
        <f t="shared" ca="1" si="1439"/>
        <v>-1.0888370725148178E-3</v>
      </c>
      <c r="K7051">
        <f t="shared" ca="1" si="1440"/>
        <v>-0.77749499999993077</v>
      </c>
      <c r="L7051" s="6">
        <f t="shared" si="1441"/>
        <v>7050</v>
      </c>
      <c r="M7051">
        <f t="shared" si="1430"/>
        <v>713.22000000000025</v>
      </c>
      <c r="N7051">
        <f t="shared" si="1431"/>
        <v>2.3416243973062467E-13</v>
      </c>
      <c r="O7051">
        <f t="shared" si="1432"/>
        <v>-0.97100831245522445</v>
      </c>
      <c r="P7051" t="str">
        <f t="shared" si="1433"/>
        <v/>
      </c>
      <c r="Q7051">
        <f t="shared" si="1429"/>
        <v>0</v>
      </c>
      <c r="R7051">
        <f t="shared" si="1434"/>
        <v>0</v>
      </c>
      <c r="S7051" t="str">
        <f t="shared" si="1435"/>
        <v/>
      </c>
      <c r="T7051" t="str">
        <f t="shared" si="1436"/>
        <v/>
      </c>
      <c r="U7051" t="str">
        <f t="shared" si="1437"/>
        <v/>
      </c>
      <c r="W7051">
        <f t="shared" ca="1" si="1438"/>
        <v>-81.779959985999312</v>
      </c>
    </row>
    <row r="7052" spans="1:23" x14ac:dyDescent="0.25">
      <c r="A7052" s="2">
        <v>43235.854738506947</v>
      </c>
      <c r="B7052">
        <v>713.22</v>
      </c>
      <c r="C7052">
        <v>1</v>
      </c>
      <c r="H7052">
        <f>VLOOKUP(A7052,[1]Sheet1!$A$2:$F$5022,5,FALSE)</f>
        <v>714.06</v>
      </c>
      <c r="I7052">
        <f>VLOOKUP(A7052,[1]Sheet1!$A$2:$F$5022,6,FALSE)</f>
        <v>713.22</v>
      </c>
      <c r="J7052">
        <f t="shared" ca="1" si="1439"/>
        <v>-1.0888370725148178E-3</v>
      </c>
      <c r="K7052">
        <f t="shared" ca="1" si="1440"/>
        <v>-0.77749499999993077</v>
      </c>
      <c r="L7052" s="6">
        <f t="shared" si="1441"/>
        <v>7051</v>
      </c>
      <c r="M7052">
        <f t="shared" si="1430"/>
        <v>713.22000000000025</v>
      </c>
      <c r="N7052">
        <f t="shared" si="1431"/>
        <v>2.3416243973062467E-13</v>
      </c>
      <c r="O7052">
        <f t="shared" si="1432"/>
        <v>-0.97100831245522445</v>
      </c>
      <c r="P7052" t="str">
        <f t="shared" si="1433"/>
        <v/>
      </c>
      <c r="Q7052">
        <f t="shared" si="1429"/>
        <v>0</v>
      </c>
      <c r="R7052">
        <f t="shared" si="1434"/>
        <v>0</v>
      </c>
      <c r="S7052" t="str">
        <f t="shared" si="1435"/>
        <v/>
      </c>
      <c r="T7052" t="str">
        <f t="shared" si="1436"/>
        <v/>
      </c>
      <c r="U7052" t="str">
        <f t="shared" si="1437"/>
        <v/>
      </c>
      <c r="W7052">
        <f t="shared" ca="1" si="1438"/>
        <v>-81.779959985999312</v>
      </c>
    </row>
    <row r="7053" spans="1:23" x14ac:dyDescent="0.25">
      <c r="A7053" s="2">
        <v>43235.854738506947</v>
      </c>
      <c r="B7053">
        <v>713.22</v>
      </c>
      <c r="C7053">
        <v>1</v>
      </c>
      <c r="H7053">
        <f>VLOOKUP(A7053,[1]Sheet1!$A$2:$F$5022,5,FALSE)</f>
        <v>714.06</v>
      </c>
      <c r="I7053">
        <f>VLOOKUP(A7053,[1]Sheet1!$A$2:$F$5022,6,FALSE)</f>
        <v>713.22</v>
      </c>
      <c r="J7053">
        <f t="shared" ca="1" si="1439"/>
        <v>-1.0888370725148178E-3</v>
      </c>
      <c r="K7053">
        <f t="shared" ca="1" si="1440"/>
        <v>-0.77749499999993077</v>
      </c>
      <c r="L7053" s="6">
        <f t="shared" si="1441"/>
        <v>7052</v>
      </c>
      <c r="M7053">
        <f t="shared" si="1430"/>
        <v>713.22000000000025</v>
      </c>
      <c r="N7053">
        <f t="shared" si="1431"/>
        <v>2.3416243973062467E-13</v>
      </c>
      <c r="O7053">
        <f t="shared" si="1432"/>
        <v>-0.97100831245522445</v>
      </c>
      <c r="P7053" t="str">
        <f t="shared" si="1433"/>
        <v/>
      </c>
      <c r="Q7053">
        <f t="shared" si="1429"/>
        <v>0</v>
      </c>
      <c r="R7053">
        <f t="shared" si="1434"/>
        <v>0</v>
      </c>
      <c r="S7053" t="str">
        <f t="shared" si="1435"/>
        <v/>
      </c>
      <c r="T7053" t="str">
        <f t="shared" si="1436"/>
        <v/>
      </c>
      <c r="U7053" t="str">
        <f t="shared" si="1437"/>
        <v/>
      </c>
      <c r="W7053">
        <f t="shared" ca="1" si="1438"/>
        <v>-81.779959985999312</v>
      </c>
    </row>
    <row r="7054" spans="1:23" x14ac:dyDescent="0.25">
      <c r="A7054" s="2">
        <v>43235.854738506947</v>
      </c>
      <c r="B7054">
        <v>713.22</v>
      </c>
      <c r="C7054">
        <v>1</v>
      </c>
      <c r="H7054">
        <f>VLOOKUP(A7054,[1]Sheet1!$A$2:$F$5022,5,FALSE)</f>
        <v>714.06</v>
      </c>
      <c r="I7054">
        <f>VLOOKUP(A7054,[1]Sheet1!$A$2:$F$5022,6,FALSE)</f>
        <v>713.22</v>
      </c>
      <c r="J7054">
        <f t="shared" ca="1" si="1439"/>
        <v>-1.0888370725148178E-3</v>
      </c>
      <c r="K7054">
        <f t="shared" ca="1" si="1440"/>
        <v>-0.77749499999993077</v>
      </c>
      <c r="L7054" s="6">
        <f t="shared" si="1441"/>
        <v>7053</v>
      </c>
      <c r="M7054">
        <f t="shared" si="1430"/>
        <v>713.22000000000025</v>
      </c>
      <c r="N7054">
        <f t="shared" si="1431"/>
        <v>2.3416243973062467E-13</v>
      </c>
      <c r="O7054">
        <f t="shared" si="1432"/>
        <v>-0.97100831245522445</v>
      </c>
      <c r="P7054" t="str">
        <f t="shared" si="1433"/>
        <v/>
      </c>
      <c r="Q7054">
        <f t="shared" si="1429"/>
        <v>0</v>
      </c>
      <c r="R7054">
        <f t="shared" si="1434"/>
        <v>0</v>
      </c>
      <c r="S7054" t="str">
        <f t="shared" si="1435"/>
        <v/>
      </c>
      <c r="T7054" t="str">
        <f t="shared" si="1436"/>
        <v/>
      </c>
      <c r="U7054" t="str">
        <f t="shared" si="1437"/>
        <v/>
      </c>
      <c r="W7054">
        <f t="shared" ca="1" si="1438"/>
        <v>-81.779959985999312</v>
      </c>
    </row>
    <row r="7055" spans="1:23" x14ac:dyDescent="0.25">
      <c r="A7055" s="2">
        <v>43235.854738506947</v>
      </c>
      <c r="B7055">
        <v>713.22</v>
      </c>
      <c r="C7055">
        <v>1</v>
      </c>
      <c r="H7055">
        <f>VLOOKUP(A7055,[1]Sheet1!$A$2:$F$5022,5,FALSE)</f>
        <v>714.06</v>
      </c>
      <c r="I7055">
        <f>VLOOKUP(A7055,[1]Sheet1!$A$2:$F$5022,6,FALSE)</f>
        <v>713.22</v>
      </c>
      <c r="J7055">
        <f t="shared" ca="1" si="1439"/>
        <v>-1.0888370725148178E-3</v>
      </c>
      <c r="K7055">
        <f t="shared" ca="1" si="1440"/>
        <v>-0.77749499999993077</v>
      </c>
      <c r="L7055" s="6">
        <f t="shared" si="1441"/>
        <v>7054</v>
      </c>
      <c r="M7055">
        <f t="shared" si="1430"/>
        <v>713.22000000000025</v>
      </c>
      <c r="N7055">
        <f t="shared" si="1431"/>
        <v>2.3416243973062467E-13</v>
      </c>
      <c r="O7055">
        <f t="shared" si="1432"/>
        <v>-0.97100831245522445</v>
      </c>
      <c r="P7055" t="str">
        <f t="shared" si="1433"/>
        <v/>
      </c>
      <c r="Q7055">
        <f t="shared" si="1429"/>
        <v>0</v>
      </c>
      <c r="R7055">
        <f t="shared" si="1434"/>
        <v>0</v>
      </c>
      <c r="S7055" t="str">
        <f t="shared" si="1435"/>
        <v/>
      </c>
      <c r="T7055" t="str">
        <f t="shared" si="1436"/>
        <v/>
      </c>
      <c r="U7055" t="str">
        <f t="shared" si="1437"/>
        <v/>
      </c>
      <c r="W7055">
        <f t="shared" ca="1" si="1438"/>
        <v>-81.779959985999312</v>
      </c>
    </row>
    <row r="7056" spans="1:23" x14ac:dyDescent="0.25">
      <c r="A7056" s="2">
        <v>43235.854738506947</v>
      </c>
      <c r="B7056">
        <v>713.22</v>
      </c>
      <c r="C7056">
        <v>1</v>
      </c>
      <c r="H7056">
        <f>VLOOKUP(A7056,[1]Sheet1!$A$2:$F$5022,5,FALSE)</f>
        <v>714.06</v>
      </c>
      <c r="I7056">
        <f>VLOOKUP(A7056,[1]Sheet1!$A$2:$F$5022,6,FALSE)</f>
        <v>713.22</v>
      </c>
      <c r="J7056">
        <f t="shared" ca="1" si="1439"/>
        <v>-1.0888370725148178E-3</v>
      </c>
      <c r="K7056">
        <f t="shared" ca="1" si="1440"/>
        <v>-0.77749499999993077</v>
      </c>
      <c r="L7056" s="6">
        <f t="shared" si="1441"/>
        <v>7055</v>
      </c>
      <c r="M7056">
        <f t="shared" si="1430"/>
        <v>713.22000000000025</v>
      </c>
      <c r="N7056">
        <f t="shared" si="1431"/>
        <v>2.3416243973062467E-13</v>
      </c>
      <c r="O7056">
        <f t="shared" si="1432"/>
        <v>-0.97100831245522445</v>
      </c>
      <c r="P7056" t="str">
        <f t="shared" si="1433"/>
        <v/>
      </c>
      <c r="Q7056">
        <f t="shared" si="1429"/>
        <v>0</v>
      </c>
      <c r="R7056">
        <f t="shared" si="1434"/>
        <v>0</v>
      </c>
      <c r="S7056" t="str">
        <f t="shared" si="1435"/>
        <v/>
      </c>
      <c r="T7056" t="str">
        <f t="shared" si="1436"/>
        <v/>
      </c>
      <c r="U7056" t="str">
        <f t="shared" si="1437"/>
        <v/>
      </c>
      <c r="W7056">
        <f t="shared" ca="1" si="1438"/>
        <v>-81.779959985999312</v>
      </c>
    </row>
    <row r="7057" spans="1:23" x14ac:dyDescent="0.25">
      <c r="A7057" s="2">
        <v>43235.854738506947</v>
      </c>
      <c r="B7057">
        <v>713.22</v>
      </c>
      <c r="C7057">
        <v>1</v>
      </c>
      <c r="H7057">
        <f>VLOOKUP(A7057,[1]Sheet1!$A$2:$F$5022,5,FALSE)</f>
        <v>714.06</v>
      </c>
      <c r="I7057">
        <f>VLOOKUP(A7057,[1]Sheet1!$A$2:$F$5022,6,FALSE)</f>
        <v>713.22</v>
      </c>
      <c r="J7057">
        <f t="shared" ca="1" si="1439"/>
        <v>-1.0888370725148178E-3</v>
      </c>
      <c r="K7057">
        <f t="shared" ca="1" si="1440"/>
        <v>-0.77749499999993077</v>
      </c>
      <c r="L7057" s="6">
        <f t="shared" si="1441"/>
        <v>7056</v>
      </c>
      <c r="M7057">
        <f t="shared" si="1430"/>
        <v>713.22000000000025</v>
      </c>
      <c r="N7057">
        <f t="shared" si="1431"/>
        <v>2.3416243973062467E-13</v>
      </c>
      <c r="O7057">
        <f t="shared" si="1432"/>
        <v>-0.97100831245522445</v>
      </c>
      <c r="P7057" t="str">
        <f t="shared" si="1433"/>
        <v/>
      </c>
      <c r="Q7057">
        <f t="shared" si="1429"/>
        <v>0</v>
      </c>
      <c r="R7057">
        <f t="shared" si="1434"/>
        <v>0</v>
      </c>
      <c r="S7057" t="str">
        <f t="shared" si="1435"/>
        <v/>
      </c>
      <c r="T7057" t="str">
        <f t="shared" si="1436"/>
        <v/>
      </c>
      <c r="U7057" t="str">
        <f t="shared" si="1437"/>
        <v/>
      </c>
      <c r="W7057">
        <f t="shared" ca="1" si="1438"/>
        <v>-81.779959985999312</v>
      </c>
    </row>
    <row r="7058" spans="1:23" x14ac:dyDescent="0.25">
      <c r="A7058" s="2">
        <v>43235.854738506947</v>
      </c>
      <c r="B7058">
        <v>713.22</v>
      </c>
      <c r="C7058">
        <v>1</v>
      </c>
      <c r="H7058">
        <f>VLOOKUP(A7058,[1]Sheet1!$A$2:$F$5022,5,FALSE)</f>
        <v>714.06</v>
      </c>
      <c r="I7058">
        <f>VLOOKUP(A7058,[1]Sheet1!$A$2:$F$5022,6,FALSE)</f>
        <v>713.22</v>
      </c>
      <c r="J7058">
        <f t="shared" ca="1" si="1439"/>
        <v>-1.0888370725148178E-3</v>
      </c>
      <c r="K7058">
        <f t="shared" ca="1" si="1440"/>
        <v>-0.77749499999993077</v>
      </c>
      <c r="L7058" s="6">
        <f t="shared" si="1441"/>
        <v>7057</v>
      </c>
      <c r="M7058">
        <f t="shared" si="1430"/>
        <v>713.22000000000025</v>
      </c>
      <c r="N7058">
        <f t="shared" si="1431"/>
        <v>2.3416243973062467E-13</v>
      </c>
      <c r="O7058">
        <f t="shared" si="1432"/>
        <v>-0.97100831245522445</v>
      </c>
      <c r="P7058" t="str">
        <f t="shared" si="1433"/>
        <v/>
      </c>
      <c r="Q7058">
        <f t="shared" si="1429"/>
        <v>0</v>
      </c>
      <c r="R7058">
        <f t="shared" si="1434"/>
        <v>0</v>
      </c>
      <c r="S7058" t="str">
        <f t="shared" si="1435"/>
        <v/>
      </c>
      <c r="T7058" t="str">
        <f t="shared" si="1436"/>
        <v/>
      </c>
      <c r="U7058" t="str">
        <f t="shared" si="1437"/>
        <v/>
      </c>
      <c r="W7058">
        <f t="shared" ca="1" si="1438"/>
        <v>-81.779959985999312</v>
      </c>
    </row>
    <row r="7059" spans="1:23" x14ac:dyDescent="0.25">
      <c r="A7059" s="2">
        <v>43235.854739016213</v>
      </c>
      <c r="B7059">
        <v>713.22597422870001</v>
      </c>
      <c r="C7059">
        <v>2</v>
      </c>
      <c r="H7059">
        <f>VLOOKUP(A7059,[1]Sheet1!$A$2:$F$5022,5,FALSE)</f>
        <v>714.06</v>
      </c>
      <c r="I7059">
        <f>VLOOKUP(A7059,[1]Sheet1!$A$2:$F$5022,6,FALSE)</f>
        <v>713.46103247000008</v>
      </c>
      <c r="J7059">
        <f t="shared" ca="1" si="1439"/>
        <v>-1.0888370725148178E-3</v>
      </c>
      <c r="K7059">
        <f t="shared" ca="1" si="1440"/>
        <v>-0.77749499999993077</v>
      </c>
      <c r="L7059" s="6">
        <f t="shared" si="1441"/>
        <v>7058</v>
      </c>
      <c r="M7059">
        <f t="shared" si="1430"/>
        <v>713.22000000000025</v>
      </c>
      <c r="N7059">
        <f t="shared" si="1431"/>
        <v>2.3416243973062467E-13</v>
      </c>
      <c r="O7059">
        <f t="shared" si="1432"/>
        <v>25513180963.730942</v>
      </c>
      <c r="P7059">
        <f t="shared" si="1433"/>
        <v>1</v>
      </c>
      <c r="Q7059">
        <f t="shared" si="1429"/>
        <v>5.0926610128954053E-7</v>
      </c>
      <c r="R7059">
        <f t="shared" si="1434"/>
        <v>0</v>
      </c>
      <c r="S7059">
        <f t="shared" si="1435"/>
        <v>1</v>
      </c>
      <c r="T7059">
        <f t="shared" ca="1" si="1436"/>
        <v>-0.77749499999993077</v>
      </c>
      <c r="U7059">
        <f t="shared" ca="1" si="1437"/>
        <v>-0.77749499999993077</v>
      </c>
      <c r="W7059">
        <f t="shared" ca="1" si="1438"/>
        <v>-82.557454985999243</v>
      </c>
    </row>
    <row r="7060" spans="1:23" x14ac:dyDescent="0.25">
      <c r="A7060" s="2">
        <v>43235.854739016213</v>
      </c>
      <c r="B7060">
        <v>713.23</v>
      </c>
      <c r="C7060">
        <v>1</v>
      </c>
      <c r="H7060">
        <f>VLOOKUP(A7060,[1]Sheet1!$A$2:$F$5022,5,FALSE)</f>
        <v>714.06</v>
      </c>
      <c r="I7060">
        <f>VLOOKUP(A7060,[1]Sheet1!$A$2:$F$5022,6,FALSE)</f>
        <v>713.46103247000008</v>
      </c>
      <c r="J7060">
        <f t="shared" ca="1" si="1439"/>
        <v>-1.0888370725148178E-3</v>
      </c>
      <c r="K7060">
        <f t="shared" ca="1" si="1440"/>
        <v>-0.77749499999993077</v>
      </c>
      <c r="L7060" s="6">
        <f t="shared" si="1441"/>
        <v>7059</v>
      </c>
      <c r="M7060">
        <f t="shared" si="1430"/>
        <v>713.22068276899449</v>
      </c>
      <c r="N7060">
        <f t="shared" si="1431"/>
        <v>9.8137734884064416E-4</v>
      </c>
      <c r="O7060">
        <f t="shared" si="1432"/>
        <v>9.4940351094633861</v>
      </c>
      <c r="P7060">
        <f t="shared" si="1433"/>
        <v>1</v>
      </c>
      <c r="Q7060">
        <f t="shared" si="1429"/>
        <v>0</v>
      </c>
      <c r="R7060">
        <f t="shared" si="1434"/>
        <v>0</v>
      </c>
      <c r="S7060">
        <f t="shared" si="1435"/>
        <v>1</v>
      </c>
      <c r="T7060">
        <f t="shared" ca="1" si="1436"/>
        <v>-0.77749499999993077</v>
      </c>
      <c r="U7060" t="str">
        <f t="shared" si="1437"/>
        <v/>
      </c>
      <c r="W7060">
        <f t="shared" ca="1" si="1438"/>
        <v>-82.557454985999243</v>
      </c>
    </row>
    <row r="7061" spans="1:23" x14ac:dyDescent="0.25">
      <c r="A7061" s="2">
        <v>43235.854739016213</v>
      </c>
      <c r="B7061">
        <v>713.23</v>
      </c>
      <c r="C7061">
        <v>1</v>
      </c>
      <c r="H7061">
        <f>VLOOKUP(A7061,[1]Sheet1!$A$2:$F$5022,5,FALSE)</f>
        <v>714.06</v>
      </c>
      <c r="I7061">
        <f>VLOOKUP(A7061,[1]Sheet1!$A$2:$F$5022,6,FALSE)</f>
        <v>713.46103247000008</v>
      </c>
      <c r="J7061">
        <f t="shared" ca="1" si="1439"/>
        <v>-1.0888370725148178E-3</v>
      </c>
      <c r="K7061">
        <f t="shared" ca="1" si="1440"/>
        <v>-0.77749499999993077</v>
      </c>
      <c r="L7061" s="6">
        <f t="shared" si="1441"/>
        <v>7060</v>
      </c>
      <c r="M7061">
        <f t="shared" si="1430"/>
        <v>713.22179550397573</v>
      </c>
      <c r="N7061">
        <f t="shared" si="1431"/>
        <v>1.8144408738573585E-3</v>
      </c>
      <c r="O7061">
        <f t="shared" si="1432"/>
        <v>4.5217764560434324</v>
      </c>
      <c r="P7061">
        <f t="shared" si="1433"/>
        <v>1</v>
      </c>
      <c r="Q7061">
        <f t="shared" si="1429"/>
        <v>0</v>
      </c>
      <c r="R7061">
        <f t="shared" si="1434"/>
        <v>0</v>
      </c>
      <c r="S7061">
        <f t="shared" si="1435"/>
        <v>1</v>
      </c>
      <c r="T7061">
        <f t="shared" ca="1" si="1436"/>
        <v>-0.77749499999993077</v>
      </c>
      <c r="U7061" t="str">
        <f t="shared" si="1437"/>
        <v/>
      </c>
      <c r="W7061">
        <f t="shared" ca="1" si="1438"/>
        <v>-82.557454985999243</v>
      </c>
    </row>
    <row r="7062" spans="1:23" x14ac:dyDescent="0.25">
      <c r="A7062" s="2">
        <v>43235.854739016213</v>
      </c>
      <c r="B7062">
        <v>713.23</v>
      </c>
      <c r="C7062">
        <v>1</v>
      </c>
      <c r="H7062">
        <f>VLOOKUP(A7062,[1]Sheet1!$A$2:$F$5022,5,FALSE)</f>
        <v>714.06</v>
      </c>
      <c r="I7062">
        <f>VLOOKUP(A7062,[1]Sheet1!$A$2:$F$5022,6,FALSE)</f>
        <v>713.46103247000008</v>
      </c>
      <c r="J7062">
        <f t="shared" ca="1" si="1439"/>
        <v>-1.0888370725148178E-3</v>
      </c>
      <c r="K7062">
        <f t="shared" ca="1" si="1440"/>
        <v>-0.77749499999993077</v>
      </c>
      <c r="L7062" s="6">
        <f t="shared" si="1441"/>
        <v>7061</v>
      </c>
      <c r="M7062">
        <f t="shared" si="1430"/>
        <v>713.22285781878895</v>
      </c>
      <c r="N7062">
        <f t="shared" si="1431"/>
        <v>2.2502157716237691E-3</v>
      </c>
      <c r="O7062">
        <f t="shared" si="1432"/>
        <v>3.1739983787918478</v>
      </c>
      <c r="P7062">
        <f t="shared" si="1433"/>
        <v>1</v>
      </c>
      <c r="Q7062">
        <f t="shared" si="1429"/>
        <v>0</v>
      </c>
      <c r="R7062">
        <f t="shared" si="1434"/>
        <v>0</v>
      </c>
      <c r="S7062">
        <f t="shared" si="1435"/>
        <v>1</v>
      </c>
      <c r="T7062">
        <f t="shared" ca="1" si="1436"/>
        <v>-0.77749499999993077</v>
      </c>
      <c r="U7062" t="str">
        <f t="shared" si="1437"/>
        <v/>
      </c>
      <c r="W7062">
        <f t="shared" ca="1" si="1438"/>
        <v>-82.557454985999243</v>
      </c>
    </row>
    <row r="7063" spans="1:23" x14ac:dyDescent="0.25">
      <c r="A7063" s="2">
        <v>43235.854838344909</v>
      </c>
      <c r="B7063">
        <v>713.37107086760011</v>
      </c>
      <c r="C7063">
        <v>24</v>
      </c>
      <c r="H7063">
        <f>VLOOKUP(A7063,[1]Sheet1!$A$2:$F$5022,5,FALSE)</f>
        <v>714.06</v>
      </c>
      <c r="I7063">
        <f>VLOOKUP(A7063,[1]Sheet1!$A$2:$F$5022,6,FALSE)</f>
        <v>714.06</v>
      </c>
      <c r="J7063">
        <f t="shared" ca="1" si="1439"/>
        <v>-1.0888370725148178E-3</v>
      </c>
      <c r="K7063">
        <f t="shared" ca="1" si="1440"/>
        <v>-0.77749499999993077</v>
      </c>
      <c r="L7063" s="6">
        <f t="shared" si="1441"/>
        <v>7062</v>
      </c>
      <c r="M7063">
        <f t="shared" si="1430"/>
        <v>713.22386971343406</v>
      </c>
      <c r="N7063">
        <f t="shared" si="1431"/>
        <v>2.5209863151098794E-3</v>
      </c>
      <c r="O7063">
        <f t="shared" si="1432"/>
        <v>58.390302749278931</v>
      </c>
      <c r="P7063">
        <f t="shared" si="1433"/>
        <v>1</v>
      </c>
      <c r="Q7063">
        <f t="shared" si="1429"/>
        <v>9.9328695796430111E-5</v>
      </c>
      <c r="R7063">
        <f t="shared" si="1434"/>
        <v>0</v>
      </c>
      <c r="S7063">
        <f t="shared" si="1435"/>
        <v>1</v>
      </c>
      <c r="T7063">
        <f t="shared" ca="1" si="1436"/>
        <v>-0.77749499999993077</v>
      </c>
      <c r="U7063" t="str">
        <f t="shared" si="1437"/>
        <v/>
      </c>
      <c r="W7063">
        <f t="shared" ca="1" si="1438"/>
        <v>-82.557454985999243</v>
      </c>
    </row>
    <row r="7064" spans="1:23" x14ac:dyDescent="0.25">
      <c r="A7064" s="2">
        <v>43235.854838344909</v>
      </c>
      <c r="B7064">
        <v>713.5</v>
      </c>
      <c r="C7064">
        <v>1</v>
      </c>
      <c r="H7064">
        <f>VLOOKUP(A7064,[1]Sheet1!$A$2:$F$5022,5,FALSE)</f>
        <v>714.06</v>
      </c>
      <c r="I7064">
        <f>VLOOKUP(A7064,[1]Sheet1!$A$2:$F$5022,6,FALSE)</f>
        <v>714.06</v>
      </c>
      <c r="J7064">
        <f t="shared" ca="1" si="1439"/>
        <v>-1.0888370725148178E-3</v>
      </c>
      <c r="K7064">
        <f t="shared" ca="1" si="1440"/>
        <v>-0.77749499999993077</v>
      </c>
      <c r="L7064" s="6">
        <f t="shared" si="1441"/>
        <v>7063</v>
      </c>
      <c r="M7064">
        <f t="shared" si="1430"/>
        <v>713.24095357277986</v>
      </c>
      <c r="N7064">
        <f t="shared" si="1431"/>
        <v>2.4292281925645559E-2</v>
      </c>
      <c r="O7064">
        <f t="shared" si="1432"/>
        <v>10.663733774086666</v>
      </c>
      <c r="P7064">
        <f t="shared" si="1433"/>
        <v>1</v>
      </c>
      <c r="Q7064">
        <f t="shared" si="1429"/>
        <v>0</v>
      </c>
      <c r="R7064">
        <f t="shared" si="1434"/>
        <v>0</v>
      </c>
      <c r="S7064">
        <f t="shared" si="1435"/>
        <v>1</v>
      </c>
      <c r="T7064">
        <f t="shared" ca="1" si="1436"/>
        <v>-0.77749499999993077</v>
      </c>
      <c r="U7064" t="str">
        <f t="shared" si="1437"/>
        <v/>
      </c>
      <c r="W7064">
        <f t="shared" ca="1" si="1438"/>
        <v>-82.557454985999243</v>
      </c>
    </row>
    <row r="7065" spans="1:23" x14ac:dyDescent="0.25">
      <c r="A7065" s="2">
        <v>43235.854838344909</v>
      </c>
      <c r="B7065">
        <v>713.5</v>
      </c>
      <c r="C7065">
        <v>1</v>
      </c>
      <c r="H7065">
        <f>VLOOKUP(A7065,[1]Sheet1!$A$2:$F$5022,5,FALSE)</f>
        <v>714.06</v>
      </c>
      <c r="I7065">
        <f>VLOOKUP(A7065,[1]Sheet1!$A$2:$F$5022,6,FALSE)</f>
        <v>714.06</v>
      </c>
      <c r="J7065">
        <f t="shared" ca="1" si="1439"/>
        <v>-1.0888370725148178E-3</v>
      </c>
      <c r="K7065">
        <f t="shared" ca="1" si="1440"/>
        <v>-0.77749499999993077</v>
      </c>
      <c r="L7065" s="6">
        <f t="shared" si="1441"/>
        <v>7064</v>
      </c>
      <c r="M7065">
        <f t="shared" si="1430"/>
        <v>713.27201048826066</v>
      </c>
      <c r="N7065">
        <f t="shared" si="1431"/>
        <v>4.8882092929149377E-2</v>
      </c>
      <c r="O7065">
        <f t="shared" si="1432"/>
        <v>4.6640701753460165</v>
      </c>
      <c r="P7065">
        <f t="shared" si="1433"/>
        <v>1</v>
      </c>
      <c r="Q7065">
        <f t="shared" si="1429"/>
        <v>0</v>
      </c>
      <c r="R7065">
        <f t="shared" si="1434"/>
        <v>0</v>
      </c>
      <c r="S7065">
        <f t="shared" si="1435"/>
        <v>1</v>
      </c>
      <c r="T7065">
        <f t="shared" ca="1" si="1436"/>
        <v>-0.77749499999993077</v>
      </c>
      <c r="U7065" t="str">
        <f t="shared" si="1437"/>
        <v/>
      </c>
      <c r="W7065">
        <f t="shared" ca="1" si="1438"/>
        <v>-82.557454985999243</v>
      </c>
    </row>
    <row r="7066" spans="1:23" x14ac:dyDescent="0.25">
      <c r="A7066" s="2">
        <v>43235.854847881943</v>
      </c>
      <c r="B7066">
        <v>713.56788761279995</v>
      </c>
      <c r="C7066">
        <v>2</v>
      </c>
      <c r="H7066">
        <f>VLOOKUP(A7066,[1]Sheet1!$A$2:$F$5022,5,FALSE)</f>
        <v>714.06</v>
      </c>
      <c r="I7066">
        <f>VLOOKUP(A7066,[1]Sheet1!$A$2:$F$5022,6,FALSE)</f>
        <v>714.95960485169996</v>
      </c>
      <c r="J7066">
        <f t="shared" ca="1" si="1439"/>
        <v>-1.0888370725148178E-3</v>
      </c>
      <c r="K7066">
        <f t="shared" ca="1" si="1440"/>
        <v>-0.77749499999993077</v>
      </c>
      <c r="L7066" s="6">
        <f t="shared" si="1441"/>
        <v>7065</v>
      </c>
      <c r="M7066">
        <f t="shared" si="1430"/>
        <v>713.30165563903563</v>
      </c>
      <c r="N7066">
        <f t="shared" si="1431"/>
        <v>6.1282618977842297E-2</v>
      </c>
      <c r="O7066">
        <f t="shared" si="1432"/>
        <v>4.3443308756203871</v>
      </c>
      <c r="P7066">
        <f t="shared" si="1433"/>
        <v>1</v>
      </c>
      <c r="Q7066">
        <f t="shared" si="1429"/>
        <v>9.5370342023670673E-6</v>
      </c>
      <c r="R7066">
        <f t="shared" si="1434"/>
        <v>0</v>
      </c>
      <c r="S7066">
        <f t="shared" si="1435"/>
        <v>1</v>
      </c>
      <c r="T7066">
        <f t="shared" ca="1" si="1436"/>
        <v>-0.77749499999993077</v>
      </c>
      <c r="U7066" t="str">
        <f t="shared" si="1437"/>
        <v/>
      </c>
      <c r="W7066">
        <f t="shared" ca="1" si="1438"/>
        <v>-82.557454985999243</v>
      </c>
    </row>
    <row r="7067" spans="1:23" x14ac:dyDescent="0.25">
      <c r="A7067" s="2">
        <v>43235.854847881943</v>
      </c>
      <c r="B7067">
        <v>714.06</v>
      </c>
      <c r="C7067">
        <v>1</v>
      </c>
      <c r="H7067">
        <f>VLOOKUP(A7067,[1]Sheet1!$A$2:$F$5022,5,FALSE)</f>
        <v>714.06</v>
      </c>
      <c r="I7067">
        <f>VLOOKUP(A7067,[1]Sheet1!$A$2:$F$5022,6,FALSE)</f>
        <v>714.95960485169996</v>
      </c>
      <c r="J7067">
        <f t="shared" ca="1" si="1439"/>
        <v>-1.0888370725148178E-3</v>
      </c>
      <c r="K7067">
        <f t="shared" ca="1" si="1440"/>
        <v>-0.77749499999993077</v>
      </c>
      <c r="L7067" s="6">
        <f t="shared" si="1441"/>
        <v>7066</v>
      </c>
      <c r="M7067">
        <f t="shared" si="1430"/>
        <v>713.33764760942461</v>
      </c>
      <c r="N7067">
        <f t="shared" si="1431"/>
        <v>7.4781767224972678E-2</v>
      </c>
      <c r="O7067">
        <f t="shared" si="1432"/>
        <v>9.6594720528898552</v>
      </c>
      <c r="P7067">
        <f t="shared" si="1433"/>
        <v>1</v>
      </c>
      <c r="Q7067">
        <f t="shared" si="1429"/>
        <v>0</v>
      </c>
      <c r="R7067">
        <f t="shared" si="1434"/>
        <v>0</v>
      </c>
      <c r="S7067">
        <f t="shared" si="1435"/>
        <v>1</v>
      </c>
      <c r="T7067">
        <f t="shared" ca="1" si="1436"/>
        <v>-0.77749499999993077</v>
      </c>
      <c r="U7067" t="str">
        <f t="shared" si="1437"/>
        <v/>
      </c>
      <c r="W7067">
        <f t="shared" ca="1" si="1438"/>
        <v>-82.557454985999243</v>
      </c>
    </row>
    <row r="7068" spans="1:23" x14ac:dyDescent="0.25">
      <c r="A7068" s="2">
        <v>43235.854847881943</v>
      </c>
      <c r="B7068">
        <v>714.06</v>
      </c>
      <c r="C7068">
        <v>1</v>
      </c>
      <c r="H7068">
        <f>VLOOKUP(A7068,[1]Sheet1!$A$2:$F$5022,5,FALSE)</f>
        <v>714.06</v>
      </c>
      <c r="I7068">
        <f>VLOOKUP(A7068,[1]Sheet1!$A$2:$F$5022,6,FALSE)</f>
        <v>714.95960485169996</v>
      </c>
      <c r="J7068">
        <f t="shared" ca="1" si="1439"/>
        <v>-1.0888370725148178E-3</v>
      </c>
      <c r="K7068">
        <f t="shared" ca="1" si="1440"/>
        <v>-0.77749499999993077</v>
      </c>
      <c r="L7068" s="6">
        <f t="shared" si="1441"/>
        <v>7067</v>
      </c>
      <c r="M7068">
        <f t="shared" si="1430"/>
        <v>713.42812694030317</v>
      </c>
      <c r="N7068">
        <f t="shared" si="1431"/>
        <v>0.13950231368456176</v>
      </c>
      <c r="O7068">
        <f t="shared" si="1432"/>
        <v>4.5294808595472045</v>
      </c>
      <c r="P7068">
        <f t="shared" si="1433"/>
        <v>1</v>
      </c>
      <c r="Q7068">
        <f t="shared" si="1429"/>
        <v>0</v>
      </c>
      <c r="R7068">
        <f t="shared" si="1434"/>
        <v>0</v>
      </c>
      <c r="S7068">
        <f t="shared" si="1435"/>
        <v>1</v>
      </c>
      <c r="T7068">
        <f t="shared" ca="1" si="1436"/>
        <v>-0.77749499999993077</v>
      </c>
      <c r="U7068" t="str">
        <f t="shared" si="1437"/>
        <v/>
      </c>
      <c r="W7068">
        <f t="shared" ca="1" si="1438"/>
        <v>-82.557454985999243</v>
      </c>
    </row>
    <row r="7069" spans="1:23" x14ac:dyDescent="0.25">
      <c r="A7069" s="2">
        <v>43235.854847881943</v>
      </c>
      <c r="B7069">
        <v>714.06</v>
      </c>
      <c r="C7069">
        <v>1</v>
      </c>
      <c r="H7069">
        <f>VLOOKUP(A7069,[1]Sheet1!$A$2:$F$5022,5,FALSE)</f>
        <v>714.06</v>
      </c>
      <c r="I7069">
        <f>VLOOKUP(A7069,[1]Sheet1!$A$2:$F$5022,6,FALSE)</f>
        <v>714.95960485169996</v>
      </c>
      <c r="J7069">
        <f t="shared" ca="1" si="1439"/>
        <v>-1.0888370725148178E-3</v>
      </c>
      <c r="K7069">
        <f t="shared" ca="1" si="1440"/>
        <v>-0.77749499999993077</v>
      </c>
      <c r="L7069" s="6">
        <f t="shared" si="1441"/>
        <v>7068</v>
      </c>
      <c r="M7069">
        <f t="shared" si="1430"/>
        <v>713.51437097706389</v>
      </c>
      <c r="N7069">
        <f t="shared" si="1431"/>
        <v>0.1725418279875181</v>
      </c>
      <c r="O7069">
        <f t="shared" si="1432"/>
        <v>3.1623000016872793</v>
      </c>
      <c r="P7069">
        <f t="shared" si="1433"/>
        <v>1</v>
      </c>
      <c r="Q7069">
        <f t="shared" si="1429"/>
        <v>0</v>
      </c>
      <c r="R7069">
        <f t="shared" si="1434"/>
        <v>0</v>
      </c>
      <c r="S7069">
        <f t="shared" si="1435"/>
        <v>1</v>
      </c>
      <c r="T7069">
        <f t="shared" ca="1" si="1436"/>
        <v>-0.77749499999993077</v>
      </c>
      <c r="U7069" t="str">
        <f t="shared" si="1437"/>
        <v/>
      </c>
      <c r="W7069">
        <f t="shared" ca="1" si="1438"/>
        <v>-82.557454985999243</v>
      </c>
    </row>
    <row r="7070" spans="1:23" x14ac:dyDescent="0.25">
      <c r="A7070" s="2">
        <v>43235.854847881943</v>
      </c>
      <c r="B7070">
        <v>714.06</v>
      </c>
      <c r="C7070">
        <v>1</v>
      </c>
      <c r="H7070">
        <f>VLOOKUP(A7070,[1]Sheet1!$A$2:$F$5022,5,FALSE)</f>
        <v>714.06</v>
      </c>
      <c r="I7070">
        <f>VLOOKUP(A7070,[1]Sheet1!$A$2:$F$5022,6,FALSE)</f>
        <v>714.95960485169996</v>
      </c>
      <c r="J7070">
        <f t="shared" ca="1" si="1439"/>
        <v>-1.0888370725148178E-3</v>
      </c>
      <c r="K7070">
        <f t="shared" ca="1" si="1440"/>
        <v>-0.77749499999993077</v>
      </c>
      <c r="L7070" s="6">
        <f t="shared" si="1441"/>
        <v>7069</v>
      </c>
      <c r="M7070">
        <f t="shared" si="1430"/>
        <v>713.5963797197071</v>
      </c>
      <c r="N7070">
        <f t="shared" si="1431"/>
        <v>0.19248325791111348</v>
      </c>
      <c r="O7070">
        <f t="shared" si="1432"/>
        <v>2.4086265232841089</v>
      </c>
      <c r="P7070">
        <f t="shared" si="1433"/>
        <v>1</v>
      </c>
      <c r="Q7070">
        <f t="shared" si="1429"/>
        <v>0</v>
      </c>
      <c r="R7070">
        <f t="shared" si="1434"/>
        <v>0</v>
      </c>
      <c r="S7070">
        <f t="shared" si="1435"/>
        <v>1</v>
      </c>
      <c r="T7070">
        <f t="shared" ca="1" si="1436"/>
        <v>-0.77749499999993077</v>
      </c>
      <c r="U7070" t="str">
        <f t="shared" si="1437"/>
        <v/>
      </c>
      <c r="W7070">
        <f t="shared" ca="1" si="1438"/>
        <v>-82.557454985999243</v>
      </c>
    </row>
    <row r="7071" spans="1:23" x14ac:dyDescent="0.25">
      <c r="A7071" s="2">
        <v>43235.854847881943</v>
      </c>
      <c r="B7071">
        <v>714.06</v>
      </c>
      <c r="C7071">
        <v>1</v>
      </c>
      <c r="H7071">
        <f>VLOOKUP(A7071,[1]Sheet1!$A$2:$F$5022,5,FALSE)</f>
        <v>714.06</v>
      </c>
      <c r="I7071">
        <f>VLOOKUP(A7071,[1]Sheet1!$A$2:$F$5022,6,FALSE)</f>
        <v>714.95960485169996</v>
      </c>
      <c r="J7071">
        <f t="shared" ca="1" si="1439"/>
        <v>-1.0888370725148178E-3</v>
      </c>
      <c r="K7071">
        <f t="shared" ca="1" si="1440"/>
        <v>-0.77749499999993077</v>
      </c>
      <c r="L7071" s="6">
        <f t="shared" si="1441"/>
        <v>7070</v>
      </c>
      <c r="M7071">
        <f t="shared" si="1430"/>
        <v>713.67415316823269</v>
      </c>
      <c r="N7071">
        <f t="shared" si="1431"/>
        <v>0.20442714454757624</v>
      </c>
      <c r="O7071">
        <f t="shared" si="1432"/>
        <v>1.8874540004028439</v>
      </c>
      <c r="P7071">
        <f t="shared" si="1433"/>
        <v>1</v>
      </c>
      <c r="Q7071">
        <f t="shared" si="1429"/>
        <v>0</v>
      </c>
      <c r="R7071">
        <f t="shared" si="1434"/>
        <v>0</v>
      </c>
      <c r="S7071">
        <f t="shared" si="1435"/>
        <v>1</v>
      </c>
      <c r="T7071">
        <f t="shared" ca="1" si="1436"/>
        <v>-0.77749499999993077</v>
      </c>
      <c r="U7071" t="str">
        <f t="shared" si="1437"/>
        <v/>
      </c>
      <c r="W7071">
        <f t="shared" ca="1" si="1438"/>
        <v>-82.557454985999243</v>
      </c>
    </row>
    <row r="7072" spans="1:23" x14ac:dyDescent="0.25">
      <c r="A7072" s="2">
        <v>43235.854847881943</v>
      </c>
      <c r="B7072">
        <v>714.06</v>
      </c>
      <c r="C7072">
        <v>1</v>
      </c>
      <c r="H7072">
        <f>VLOOKUP(A7072,[1]Sheet1!$A$2:$F$5022,5,FALSE)</f>
        <v>714.06</v>
      </c>
      <c r="I7072">
        <f>VLOOKUP(A7072,[1]Sheet1!$A$2:$F$5022,6,FALSE)</f>
        <v>714.95960485169996</v>
      </c>
      <c r="J7072">
        <f t="shared" ca="1" si="1439"/>
        <v>-1.0888370725148178E-3</v>
      </c>
      <c r="K7072">
        <f t="shared" ca="1" si="1440"/>
        <v>-0.77749499999993077</v>
      </c>
      <c r="L7072" s="6">
        <f t="shared" si="1441"/>
        <v>7071</v>
      </c>
      <c r="M7072">
        <f t="shared" si="1430"/>
        <v>713.74769132264066</v>
      </c>
      <c r="N7072">
        <f t="shared" si="1431"/>
        <v>0.21082907893343239</v>
      </c>
      <c r="O7072">
        <f t="shared" si="1432"/>
        <v>1.4813358714045899</v>
      </c>
      <c r="P7072" t="str">
        <f t="shared" si="1433"/>
        <v/>
      </c>
      <c r="Q7072">
        <f t="shared" si="1429"/>
        <v>0</v>
      </c>
      <c r="R7072">
        <f t="shared" si="1434"/>
        <v>0</v>
      </c>
      <c r="S7072" t="str">
        <f t="shared" si="1435"/>
        <v/>
      </c>
      <c r="T7072" t="str">
        <f t="shared" si="1436"/>
        <v/>
      </c>
      <c r="U7072" t="str">
        <f t="shared" si="1437"/>
        <v/>
      </c>
      <c r="W7072">
        <f t="shared" ca="1" si="1438"/>
        <v>-82.557454985999243</v>
      </c>
    </row>
    <row r="7073" spans="1:23" x14ac:dyDescent="0.25">
      <c r="A7073" s="2">
        <v>43235.854847881943</v>
      </c>
      <c r="B7073">
        <v>714.06</v>
      </c>
      <c r="C7073">
        <v>1</v>
      </c>
      <c r="H7073">
        <f>VLOOKUP(A7073,[1]Sheet1!$A$2:$F$5022,5,FALSE)</f>
        <v>714.06</v>
      </c>
      <c r="I7073">
        <f>VLOOKUP(A7073,[1]Sheet1!$A$2:$F$5022,6,FALSE)</f>
        <v>714.95960485169996</v>
      </c>
      <c r="J7073">
        <f t="shared" ca="1" si="1439"/>
        <v>-1.0888370725148178E-3</v>
      </c>
      <c r="K7073">
        <f t="shared" ca="1" si="1440"/>
        <v>-0.77749499999993077</v>
      </c>
      <c r="L7073" s="6">
        <f t="shared" si="1441"/>
        <v>7072</v>
      </c>
      <c r="M7073">
        <f t="shared" si="1430"/>
        <v>713.81699418293101</v>
      </c>
      <c r="N7073">
        <f t="shared" si="1431"/>
        <v>0.21317940237878932</v>
      </c>
      <c r="O7073">
        <f t="shared" si="1432"/>
        <v>1.1399122727492543</v>
      </c>
      <c r="P7073" t="str">
        <f t="shared" si="1433"/>
        <v/>
      </c>
      <c r="Q7073">
        <f t="shared" si="1429"/>
        <v>0</v>
      </c>
      <c r="R7073">
        <f t="shared" si="1434"/>
        <v>0</v>
      </c>
      <c r="S7073" t="str">
        <f t="shared" si="1435"/>
        <v/>
      </c>
      <c r="T7073" t="str">
        <f t="shared" si="1436"/>
        <v/>
      </c>
      <c r="U7073" t="str">
        <f t="shared" si="1437"/>
        <v/>
      </c>
      <c r="W7073">
        <f t="shared" ca="1" si="1438"/>
        <v>-82.557454985999243</v>
      </c>
    </row>
    <row r="7074" spans="1:23" x14ac:dyDescent="0.25">
      <c r="A7074" s="2">
        <v>43235.854847881943</v>
      </c>
      <c r="B7074">
        <v>714.06</v>
      </c>
      <c r="C7074">
        <v>1</v>
      </c>
      <c r="H7074">
        <f>VLOOKUP(A7074,[1]Sheet1!$A$2:$F$5022,5,FALSE)</f>
        <v>714.06</v>
      </c>
      <c r="I7074">
        <f>VLOOKUP(A7074,[1]Sheet1!$A$2:$F$5022,6,FALSE)</f>
        <v>714.95960485169996</v>
      </c>
      <c r="J7074">
        <f t="shared" ca="1" si="1439"/>
        <v>5.4111783323740999E-5</v>
      </c>
      <c r="K7074">
        <f t="shared" ca="1" si="1440"/>
        <v>3.8639060000150494E-2</v>
      </c>
      <c r="L7074" s="6">
        <f t="shared" si="1441"/>
        <v>7073</v>
      </c>
      <c r="M7074">
        <f t="shared" si="1430"/>
        <v>713.88206174910363</v>
      </c>
      <c r="N7074">
        <f t="shared" si="1431"/>
        <v>0.21251944983305279</v>
      </c>
      <c r="O7074">
        <f t="shared" si="1432"/>
        <v>0.83727983973278508</v>
      </c>
      <c r="P7074" t="str">
        <f t="shared" si="1433"/>
        <v/>
      </c>
      <c r="Q7074">
        <f t="shared" si="1429"/>
        <v>0</v>
      </c>
      <c r="R7074">
        <f t="shared" si="1434"/>
        <v>0</v>
      </c>
      <c r="S7074" t="str">
        <f t="shared" si="1435"/>
        <v/>
      </c>
      <c r="T7074" t="str">
        <f t="shared" si="1436"/>
        <v/>
      </c>
      <c r="U7074" t="str">
        <f t="shared" si="1437"/>
        <v/>
      </c>
      <c r="W7074">
        <f t="shared" ca="1" si="1438"/>
        <v>-82.557454985999243</v>
      </c>
    </row>
    <row r="7075" spans="1:23" x14ac:dyDescent="0.25">
      <c r="A7075" s="2">
        <v>43235.854847881943</v>
      </c>
      <c r="B7075">
        <v>714.06</v>
      </c>
      <c r="C7075">
        <v>1</v>
      </c>
      <c r="H7075">
        <f>VLOOKUP(A7075,[1]Sheet1!$A$2:$F$5022,5,FALSE)</f>
        <v>714.06</v>
      </c>
      <c r="I7075">
        <f>VLOOKUP(A7075,[1]Sheet1!$A$2:$F$5022,6,FALSE)</f>
        <v>714.95960485169996</v>
      </c>
      <c r="J7075">
        <f t="shared" ca="1" si="1439"/>
        <v>5.4111783323740999E-5</v>
      </c>
      <c r="K7075">
        <f t="shared" ca="1" si="1440"/>
        <v>3.8639060000150494E-2</v>
      </c>
      <c r="L7075" s="6">
        <f t="shared" si="1441"/>
        <v>7074</v>
      </c>
      <c r="M7075">
        <f t="shared" si="1430"/>
        <v>713.94289402115874</v>
      </c>
      <c r="N7075">
        <f t="shared" si="1431"/>
        <v>0.20965335551054853</v>
      </c>
      <c r="O7075">
        <f t="shared" si="1432"/>
        <v>0.55856954235734779</v>
      </c>
      <c r="P7075" t="str">
        <f t="shared" si="1433"/>
        <v/>
      </c>
      <c r="Q7075">
        <f t="shared" si="1429"/>
        <v>0</v>
      </c>
      <c r="R7075">
        <f t="shared" si="1434"/>
        <v>0</v>
      </c>
      <c r="S7075" t="str">
        <f t="shared" si="1435"/>
        <v/>
      </c>
      <c r="T7075" t="str">
        <f t="shared" si="1436"/>
        <v/>
      </c>
      <c r="U7075" t="str">
        <f t="shared" si="1437"/>
        <v/>
      </c>
      <c r="W7075">
        <f t="shared" ca="1" si="1438"/>
        <v>-82.557454985999243</v>
      </c>
    </row>
    <row r="7076" spans="1:23" x14ac:dyDescent="0.25">
      <c r="A7076" s="2">
        <v>43235.854847881943</v>
      </c>
      <c r="B7076">
        <v>714.06</v>
      </c>
      <c r="C7076">
        <v>1</v>
      </c>
      <c r="H7076">
        <f>VLOOKUP(A7076,[1]Sheet1!$A$2:$F$5022,5,FALSE)</f>
        <v>714.06</v>
      </c>
      <c r="I7076">
        <f>VLOOKUP(A7076,[1]Sheet1!$A$2:$F$5022,6,FALSE)</f>
        <v>714.95960485169996</v>
      </c>
      <c r="J7076">
        <f t="shared" ca="1" si="1439"/>
        <v>1.8939453267248862E-4</v>
      </c>
      <c r="K7076">
        <f t="shared" ca="1" si="1440"/>
        <v>0.13523906000011721</v>
      </c>
      <c r="L7076" s="6">
        <f t="shared" si="1441"/>
        <v>7075</v>
      </c>
      <c r="M7076">
        <f t="shared" si="1430"/>
        <v>713.999490999096</v>
      </c>
      <c r="N7076">
        <f t="shared" si="1431"/>
        <v>0.20525109647644718</v>
      </c>
      <c r="O7076">
        <f t="shared" si="1432"/>
        <v>0.29480476325198146</v>
      </c>
      <c r="P7076" t="str">
        <f t="shared" si="1433"/>
        <v/>
      </c>
      <c r="Q7076">
        <f t="shared" si="1429"/>
        <v>0</v>
      </c>
      <c r="R7076">
        <f t="shared" si="1434"/>
        <v>0</v>
      </c>
      <c r="S7076" t="str">
        <f t="shared" si="1435"/>
        <v/>
      </c>
      <c r="T7076" t="str">
        <f t="shared" si="1436"/>
        <v/>
      </c>
      <c r="U7076" t="str">
        <f t="shared" si="1437"/>
        <v/>
      </c>
      <c r="W7076">
        <f t="shared" ca="1" si="1438"/>
        <v>-82.557454985999243</v>
      </c>
    </row>
    <row r="7077" spans="1:23" x14ac:dyDescent="0.25">
      <c r="A7077" s="2">
        <v>43235.854847881943</v>
      </c>
      <c r="B7077">
        <v>714.06</v>
      </c>
      <c r="C7077">
        <v>1</v>
      </c>
      <c r="H7077">
        <f>VLOOKUP(A7077,[1]Sheet1!$A$2:$F$5022,5,FALSE)</f>
        <v>714.06</v>
      </c>
      <c r="I7077">
        <f>VLOOKUP(A7077,[1]Sheet1!$A$2:$F$5022,6,FALSE)</f>
        <v>714.95960485169996</v>
      </c>
      <c r="J7077">
        <f t="shared" ca="1" si="1439"/>
        <v>1.8939453267248862E-4</v>
      </c>
      <c r="K7077">
        <f t="shared" ca="1" si="1440"/>
        <v>0.13523906000011721</v>
      </c>
      <c r="L7077" s="6">
        <f t="shared" si="1441"/>
        <v>7076</v>
      </c>
      <c r="M7077">
        <f t="shared" si="1430"/>
        <v>714.05185268291575</v>
      </c>
      <c r="N7077">
        <f t="shared" si="1431"/>
        <v>0.19990384278462373</v>
      </c>
      <c r="O7077">
        <f t="shared" si="1432"/>
        <v>4.075618042506815E-2</v>
      </c>
      <c r="P7077" t="str">
        <f t="shared" si="1433"/>
        <v/>
      </c>
      <c r="Q7077">
        <f t="shared" si="1429"/>
        <v>0</v>
      </c>
      <c r="R7077">
        <f t="shared" si="1434"/>
        <v>0</v>
      </c>
      <c r="S7077" t="str">
        <f t="shared" si="1435"/>
        <v/>
      </c>
      <c r="T7077" t="str">
        <f t="shared" si="1436"/>
        <v/>
      </c>
      <c r="U7077" t="str">
        <f t="shared" si="1437"/>
        <v/>
      </c>
      <c r="W7077">
        <f t="shared" ca="1" si="1438"/>
        <v>-82.557454985999243</v>
      </c>
    </row>
    <row r="7078" spans="1:23" x14ac:dyDescent="0.25">
      <c r="A7078" s="2">
        <v>43235.854847881943</v>
      </c>
      <c r="B7078">
        <v>714.06</v>
      </c>
      <c r="C7078">
        <v>1</v>
      </c>
      <c r="H7078">
        <f>VLOOKUP(A7078,[1]Sheet1!$A$2:$F$5022,5,FALSE)</f>
        <v>714.06</v>
      </c>
      <c r="I7078">
        <f>VLOOKUP(A7078,[1]Sheet1!$A$2:$F$5022,6,FALSE)</f>
        <v>714.95960485169996</v>
      </c>
      <c r="J7078">
        <f t="shared" ca="1" si="1439"/>
        <v>1.8939453267248862E-4</v>
      </c>
      <c r="K7078">
        <f t="shared" ca="1" si="1440"/>
        <v>0.13523906000011721</v>
      </c>
      <c r="L7078" s="6">
        <f t="shared" si="1441"/>
        <v>7077</v>
      </c>
      <c r="M7078">
        <f t="shared" si="1430"/>
        <v>714.09997907261777</v>
      </c>
      <c r="N7078">
        <f t="shared" si="1431"/>
        <v>0.1941539990127541</v>
      </c>
      <c r="O7078">
        <f t="shared" si="1432"/>
        <v>-0.20591423726069658</v>
      </c>
      <c r="P7078" t="str">
        <f t="shared" si="1433"/>
        <v/>
      </c>
      <c r="Q7078">
        <f t="shared" si="1429"/>
        <v>0</v>
      </c>
      <c r="R7078">
        <f t="shared" si="1434"/>
        <v>0</v>
      </c>
      <c r="S7078" t="str">
        <f t="shared" si="1435"/>
        <v/>
      </c>
      <c r="T7078" t="str">
        <f t="shared" si="1436"/>
        <v/>
      </c>
      <c r="U7078" t="str">
        <f t="shared" si="1437"/>
        <v/>
      </c>
      <c r="W7078">
        <f t="shared" ca="1" si="1438"/>
        <v>-82.557454985999243</v>
      </c>
    </row>
    <row r="7079" spans="1:23" x14ac:dyDescent="0.25">
      <c r="A7079" s="2">
        <v>43235.854847881943</v>
      </c>
      <c r="B7079">
        <v>714.06</v>
      </c>
      <c r="C7079">
        <v>1</v>
      </c>
      <c r="H7079">
        <f>VLOOKUP(A7079,[1]Sheet1!$A$2:$F$5022,5,FALSE)</f>
        <v>714.06</v>
      </c>
      <c r="I7079">
        <f>VLOOKUP(A7079,[1]Sheet1!$A$2:$F$5022,6,FALSE)</f>
        <v>714.95960485169996</v>
      </c>
      <c r="J7079">
        <f t="shared" ca="1" si="1439"/>
        <v>1.8939453267248862E-4</v>
      </c>
      <c r="K7079">
        <f t="shared" ca="1" si="1440"/>
        <v>0.13523906000011721</v>
      </c>
      <c r="L7079" s="6">
        <f t="shared" si="1441"/>
        <v>7078</v>
      </c>
      <c r="M7079">
        <f t="shared" si="1430"/>
        <v>714.14387016820217</v>
      </c>
      <c r="N7079">
        <f t="shared" si="1431"/>
        <v>0.18850837722405542</v>
      </c>
      <c r="O7079">
        <f t="shared" si="1432"/>
        <v>-0.44491480663768662</v>
      </c>
      <c r="P7079" t="str">
        <f t="shared" si="1433"/>
        <v/>
      </c>
      <c r="Q7079">
        <f t="shared" ref="Q7079:Q7142" si="1442">A7079-A7078</f>
        <v>0</v>
      </c>
      <c r="R7079">
        <f t="shared" si="1434"/>
        <v>0</v>
      </c>
      <c r="S7079" t="str">
        <f t="shared" si="1435"/>
        <v/>
      </c>
      <c r="T7079" t="str">
        <f t="shared" si="1436"/>
        <v/>
      </c>
      <c r="U7079" t="str">
        <f t="shared" si="1437"/>
        <v/>
      </c>
      <c r="W7079">
        <f t="shared" ca="1" si="1438"/>
        <v>-82.557454985999243</v>
      </c>
    </row>
    <row r="7080" spans="1:23" x14ac:dyDescent="0.25">
      <c r="A7080" s="2">
        <v>43235.854847881943</v>
      </c>
      <c r="B7080">
        <v>714.06</v>
      </c>
      <c r="C7080">
        <v>1</v>
      </c>
      <c r="H7080">
        <f>VLOOKUP(A7080,[1]Sheet1!$A$2:$F$5022,5,FALSE)</f>
        <v>714.06</v>
      </c>
      <c r="I7080">
        <f>VLOOKUP(A7080,[1]Sheet1!$A$2:$F$5022,6,FALSE)</f>
        <v>714.95960485169996</v>
      </c>
      <c r="J7080">
        <f t="shared" ca="1" si="1439"/>
        <v>-8.9628322549923875E-4</v>
      </c>
      <c r="K7080">
        <f t="shared" ca="1" si="1440"/>
        <v>-0.63999999999998636</v>
      </c>
      <c r="L7080" s="6">
        <f t="shared" si="1441"/>
        <v>7079</v>
      </c>
      <c r="M7080">
        <f t="shared" si="1430"/>
        <v>714.18352596966895</v>
      </c>
      <c r="N7080">
        <f t="shared" si="1431"/>
        <v>0.18343723216756536</v>
      </c>
      <c r="O7080">
        <f t="shared" si="1432"/>
        <v>-0.67339638855957951</v>
      </c>
      <c r="P7080" t="str">
        <f t="shared" si="1433"/>
        <v/>
      </c>
      <c r="Q7080">
        <f t="shared" si="1442"/>
        <v>0</v>
      </c>
      <c r="R7080">
        <f t="shared" si="1434"/>
        <v>0</v>
      </c>
      <c r="S7080" t="str">
        <f t="shared" si="1435"/>
        <v/>
      </c>
      <c r="T7080" t="str">
        <f t="shared" si="1436"/>
        <v/>
      </c>
      <c r="U7080" t="str">
        <f t="shared" si="1437"/>
        <v/>
      </c>
      <c r="W7080">
        <f t="shared" ca="1" si="1438"/>
        <v>-82.557454985999243</v>
      </c>
    </row>
    <row r="7081" spans="1:23" x14ac:dyDescent="0.25">
      <c r="A7081" s="2">
        <v>43235.854847881943</v>
      </c>
      <c r="B7081">
        <v>714.06</v>
      </c>
      <c r="C7081">
        <v>1</v>
      </c>
      <c r="H7081">
        <f>VLOOKUP(A7081,[1]Sheet1!$A$2:$F$5022,5,FALSE)</f>
        <v>714.06</v>
      </c>
      <c r="I7081">
        <f>VLOOKUP(A7081,[1]Sheet1!$A$2:$F$5022,6,FALSE)</f>
        <v>714.95960485169996</v>
      </c>
      <c r="J7081">
        <f t="shared" ca="1" si="1439"/>
        <v>-8.9628322549923875E-4</v>
      </c>
      <c r="K7081">
        <f t="shared" ca="1" si="1440"/>
        <v>-0.63999999999998636</v>
      </c>
      <c r="L7081" s="6">
        <f t="shared" si="1441"/>
        <v>7080</v>
      </c>
      <c r="M7081">
        <f t="shared" si="1430"/>
        <v>714.21894647701811</v>
      </c>
      <c r="N7081">
        <f t="shared" si="1431"/>
        <v>0.17936009037952139</v>
      </c>
      <c r="O7081">
        <f t="shared" si="1432"/>
        <v>-0.88618642353399468</v>
      </c>
      <c r="P7081" t="str">
        <f t="shared" si="1433"/>
        <v/>
      </c>
      <c r="Q7081">
        <f t="shared" si="1442"/>
        <v>0</v>
      </c>
      <c r="R7081">
        <f t="shared" si="1434"/>
        <v>0</v>
      </c>
      <c r="S7081" t="str">
        <f t="shared" si="1435"/>
        <v/>
      </c>
      <c r="T7081" t="str">
        <f t="shared" si="1436"/>
        <v/>
      </c>
      <c r="U7081" t="str">
        <f t="shared" si="1437"/>
        <v/>
      </c>
      <c r="W7081">
        <f t="shared" ca="1" si="1438"/>
        <v>-82.557454985999243</v>
      </c>
    </row>
    <row r="7082" spans="1:23" x14ac:dyDescent="0.25">
      <c r="A7082" s="2">
        <v>43235.854847881943</v>
      </c>
      <c r="B7082">
        <v>714.06</v>
      </c>
      <c r="C7082">
        <v>1</v>
      </c>
      <c r="H7082">
        <f>VLOOKUP(A7082,[1]Sheet1!$A$2:$F$5022,5,FALSE)</f>
        <v>714.06</v>
      </c>
      <c r="I7082">
        <f>VLOOKUP(A7082,[1]Sheet1!$A$2:$F$5022,6,FALSE)</f>
        <v>714.95960485169996</v>
      </c>
      <c r="J7082">
        <f t="shared" ca="1" si="1439"/>
        <v>-5.7032184970435781E-4</v>
      </c>
      <c r="K7082">
        <f t="shared" ca="1" si="1440"/>
        <v>-0.40724401999989368</v>
      </c>
      <c r="L7082" s="6">
        <f t="shared" si="1441"/>
        <v>7081</v>
      </c>
      <c r="M7082">
        <f t="shared" si="1430"/>
        <v>714.25013169024942</v>
      </c>
      <c r="N7082">
        <f t="shared" si="1431"/>
        <v>0.1766204438480502</v>
      </c>
      <c r="O7082">
        <f t="shared" si="1432"/>
        <v>-1.0764987682459144</v>
      </c>
      <c r="P7082" t="str">
        <f t="shared" si="1433"/>
        <v/>
      </c>
      <c r="Q7082">
        <f t="shared" si="1442"/>
        <v>0</v>
      </c>
      <c r="R7082">
        <f t="shared" si="1434"/>
        <v>0</v>
      </c>
      <c r="S7082" t="str">
        <f t="shared" si="1435"/>
        <v/>
      </c>
      <c r="T7082" t="str">
        <f t="shared" si="1436"/>
        <v/>
      </c>
      <c r="U7082" t="str">
        <f t="shared" si="1437"/>
        <v/>
      </c>
      <c r="W7082">
        <f t="shared" ca="1" si="1438"/>
        <v>-82.557454985999243</v>
      </c>
    </row>
    <row r="7083" spans="1:23" x14ac:dyDescent="0.25">
      <c r="A7083" s="2">
        <v>43235.854847881943</v>
      </c>
      <c r="B7083">
        <v>714.06</v>
      </c>
      <c r="C7083">
        <v>1</v>
      </c>
      <c r="H7083">
        <f>VLOOKUP(A7083,[1]Sheet1!$A$2:$F$5022,5,FALSE)</f>
        <v>714.06</v>
      </c>
      <c r="I7083">
        <f>VLOOKUP(A7083,[1]Sheet1!$A$2:$F$5022,6,FALSE)</f>
        <v>714.95960485169996</v>
      </c>
      <c r="J7083">
        <f t="shared" ca="1" si="1439"/>
        <v>-5.7032184970435781E-4</v>
      </c>
      <c r="K7083">
        <f t="shared" ca="1" si="1440"/>
        <v>-0.40724401999989368</v>
      </c>
      <c r="L7083" s="6">
        <f t="shared" si="1441"/>
        <v>7082</v>
      </c>
      <c r="M7083">
        <f t="shared" si="1430"/>
        <v>714.27708160936322</v>
      </c>
      <c r="N7083">
        <f t="shared" si="1431"/>
        <v>0.17545484058096919</v>
      </c>
      <c r="O7083">
        <f t="shared" si="1432"/>
        <v>-1.2372506147135758</v>
      </c>
      <c r="P7083" t="str">
        <f t="shared" si="1433"/>
        <v/>
      </c>
      <c r="Q7083">
        <f t="shared" si="1442"/>
        <v>0</v>
      </c>
      <c r="R7083">
        <f t="shared" si="1434"/>
        <v>0</v>
      </c>
      <c r="S7083" t="str">
        <f t="shared" si="1435"/>
        <v/>
      </c>
      <c r="T7083" t="str">
        <f t="shared" si="1436"/>
        <v/>
      </c>
      <c r="U7083" t="str">
        <f t="shared" si="1437"/>
        <v/>
      </c>
      <c r="W7083">
        <f t="shared" ca="1" si="1438"/>
        <v>-82.557454985999243</v>
      </c>
    </row>
    <row r="7084" spans="1:23" x14ac:dyDescent="0.25">
      <c r="A7084" s="2">
        <v>43235.854847881943</v>
      </c>
      <c r="B7084">
        <v>714.06</v>
      </c>
      <c r="C7084">
        <v>1</v>
      </c>
      <c r="H7084">
        <f>VLOOKUP(A7084,[1]Sheet1!$A$2:$F$5022,5,FALSE)</f>
        <v>714.06</v>
      </c>
      <c r="I7084">
        <f>VLOOKUP(A7084,[1]Sheet1!$A$2:$F$5022,6,FALSE)</f>
        <v>714.95960485169996</v>
      </c>
      <c r="J7084">
        <f t="shared" ca="1" si="1439"/>
        <v>-5.7032184970435781E-4</v>
      </c>
      <c r="K7084">
        <f t="shared" ca="1" si="1440"/>
        <v>-0.40724401999989368</v>
      </c>
      <c r="L7084" s="6">
        <f t="shared" si="1441"/>
        <v>7083</v>
      </c>
      <c r="M7084">
        <f t="shared" si="1430"/>
        <v>714.29979623435929</v>
      </c>
      <c r="N7084">
        <f t="shared" si="1431"/>
        <v>0.17596571067201353</v>
      </c>
      <c r="O7084">
        <f t="shared" si="1432"/>
        <v>-1.362744101925107</v>
      </c>
      <c r="P7084" t="str">
        <f t="shared" si="1433"/>
        <v/>
      </c>
      <c r="Q7084">
        <f t="shared" si="1442"/>
        <v>0</v>
      </c>
      <c r="R7084">
        <f t="shared" si="1434"/>
        <v>0</v>
      </c>
      <c r="S7084" t="str">
        <f t="shared" si="1435"/>
        <v/>
      </c>
      <c r="T7084" t="str">
        <f t="shared" si="1436"/>
        <v/>
      </c>
      <c r="U7084" t="str">
        <f t="shared" si="1437"/>
        <v/>
      </c>
      <c r="W7084">
        <f t="shared" ca="1" si="1438"/>
        <v>-82.557454985999243</v>
      </c>
    </row>
    <row r="7085" spans="1:23" x14ac:dyDescent="0.25">
      <c r="A7085" s="2">
        <v>43235.854847881943</v>
      </c>
      <c r="B7085">
        <v>714.06</v>
      </c>
      <c r="C7085">
        <v>1</v>
      </c>
      <c r="H7085">
        <f>VLOOKUP(A7085,[1]Sheet1!$A$2:$F$5022,5,FALSE)</f>
        <v>714.06</v>
      </c>
      <c r="I7085">
        <f>VLOOKUP(A7085,[1]Sheet1!$A$2:$F$5022,6,FALSE)</f>
        <v>714.95960485169996</v>
      </c>
      <c r="J7085">
        <f t="shared" ca="1" si="1439"/>
        <v>-5.7032184970435781E-4</v>
      </c>
      <c r="K7085">
        <f t="shared" ca="1" si="1440"/>
        <v>-0.40724401999989368</v>
      </c>
      <c r="L7085" s="6">
        <f t="shared" si="1441"/>
        <v>7084</v>
      </c>
      <c r="M7085">
        <f t="shared" si="1430"/>
        <v>714.31827556523774</v>
      </c>
      <c r="N7085">
        <f t="shared" si="1431"/>
        <v>0.17810801700083143</v>
      </c>
      <c r="O7085">
        <f t="shared" si="1432"/>
        <v>-1.4501063432567993</v>
      </c>
      <c r="P7085" t="str">
        <f t="shared" si="1433"/>
        <v/>
      </c>
      <c r="Q7085">
        <f t="shared" si="1442"/>
        <v>0</v>
      </c>
      <c r="R7085">
        <f t="shared" si="1434"/>
        <v>0</v>
      </c>
      <c r="S7085" t="str">
        <f t="shared" si="1435"/>
        <v/>
      </c>
      <c r="T7085" t="str">
        <f t="shared" si="1436"/>
        <v/>
      </c>
      <c r="U7085" t="str">
        <f t="shared" si="1437"/>
        <v/>
      </c>
      <c r="W7085">
        <f t="shared" ca="1" si="1438"/>
        <v>-82.557454985999243</v>
      </c>
    </row>
    <row r="7086" spans="1:23" x14ac:dyDescent="0.25">
      <c r="A7086" s="2">
        <v>43235.854847881943</v>
      </c>
      <c r="B7086">
        <v>714.06</v>
      </c>
      <c r="C7086">
        <v>1</v>
      </c>
      <c r="H7086">
        <f>VLOOKUP(A7086,[1]Sheet1!$A$2:$F$5022,5,FALSE)</f>
        <v>714.06</v>
      </c>
      <c r="I7086">
        <f>VLOOKUP(A7086,[1]Sheet1!$A$2:$F$5022,6,FALSE)</f>
        <v>714.95960485169996</v>
      </c>
      <c r="J7086">
        <f t="shared" ca="1" si="1439"/>
        <v>-5.7032184970435781E-4</v>
      </c>
      <c r="K7086">
        <f t="shared" ca="1" si="1440"/>
        <v>-0.40724401999989368</v>
      </c>
      <c r="L7086" s="6">
        <f t="shared" si="1441"/>
        <v>7085</v>
      </c>
      <c r="M7086">
        <f t="shared" si="1430"/>
        <v>714.33251960199868</v>
      </c>
      <c r="N7086">
        <f t="shared" si="1431"/>
        <v>0.18169524541178128</v>
      </c>
      <c r="O7086">
        <f t="shared" si="1432"/>
        <v>-1.4998719497646662</v>
      </c>
      <c r="P7086" t="str">
        <f t="shared" si="1433"/>
        <v/>
      </c>
      <c r="Q7086">
        <f t="shared" si="1442"/>
        <v>0</v>
      </c>
      <c r="R7086">
        <f t="shared" si="1434"/>
        <v>0</v>
      </c>
      <c r="S7086" t="str">
        <f t="shared" si="1435"/>
        <v/>
      </c>
      <c r="T7086" t="str">
        <f t="shared" si="1436"/>
        <v/>
      </c>
      <c r="U7086" t="str">
        <f t="shared" si="1437"/>
        <v/>
      </c>
      <c r="W7086">
        <f t="shared" ca="1" si="1438"/>
        <v>-82.557454985999243</v>
      </c>
    </row>
    <row r="7087" spans="1:23" x14ac:dyDescent="0.25">
      <c r="A7087" s="2">
        <v>43235.854847881943</v>
      </c>
      <c r="B7087">
        <v>714.06</v>
      </c>
      <c r="C7087">
        <v>1</v>
      </c>
      <c r="H7087">
        <f>VLOOKUP(A7087,[1]Sheet1!$A$2:$F$5022,5,FALSE)</f>
        <v>714.06</v>
      </c>
      <c r="I7087">
        <f>VLOOKUP(A7087,[1]Sheet1!$A$2:$F$5022,6,FALSE)</f>
        <v>714.95960485169996</v>
      </c>
      <c r="J7087">
        <f t="shared" ca="1" si="1439"/>
        <v>-5.7032184970435781E-4</v>
      </c>
      <c r="K7087">
        <f t="shared" ca="1" si="1440"/>
        <v>-0.40724401999989368</v>
      </c>
      <c r="L7087" s="6">
        <f t="shared" si="1441"/>
        <v>7086</v>
      </c>
      <c r="M7087">
        <f t="shared" si="1430"/>
        <v>714.34252834464189</v>
      </c>
      <c r="N7087">
        <f t="shared" si="1431"/>
        <v>0.18642221680431567</v>
      </c>
      <c r="O7087">
        <f t="shared" si="1432"/>
        <v>-1.5155293692195042</v>
      </c>
      <c r="P7087" t="str">
        <f t="shared" si="1433"/>
        <v/>
      </c>
      <c r="Q7087">
        <f t="shared" si="1442"/>
        <v>0</v>
      </c>
      <c r="R7087">
        <f t="shared" si="1434"/>
        <v>0</v>
      </c>
      <c r="S7087" t="str">
        <f t="shared" si="1435"/>
        <v/>
      </c>
      <c r="T7087" t="str">
        <f t="shared" si="1436"/>
        <v/>
      </c>
      <c r="U7087" t="str">
        <f t="shared" si="1437"/>
        <v/>
      </c>
      <c r="W7087">
        <f t="shared" ca="1" si="1438"/>
        <v>-82.557454985999243</v>
      </c>
    </row>
    <row r="7088" spans="1:23" x14ac:dyDescent="0.25">
      <c r="A7088" s="2">
        <v>43235.854847881943</v>
      </c>
      <c r="B7088">
        <v>714.06</v>
      </c>
      <c r="C7088">
        <v>1</v>
      </c>
      <c r="H7088">
        <f>VLOOKUP(A7088,[1]Sheet1!$A$2:$F$5022,5,FALSE)</f>
        <v>714.06</v>
      </c>
      <c r="I7088">
        <f>VLOOKUP(A7088,[1]Sheet1!$A$2:$F$5022,6,FALSE)</f>
        <v>714.95960485169996</v>
      </c>
      <c r="J7088">
        <f t="shared" ca="1" si="1439"/>
        <v>-5.7032184970435781E-4</v>
      </c>
      <c r="K7088">
        <f t="shared" ca="1" si="1440"/>
        <v>-0.40724401999989368</v>
      </c>
      <c r="L7088" s="6">
        <f t="shared" si="1441"/>
        <v>7087</v>
      </c>
      <c r="M7088">
        <f t="shared" si="1430"/>
        <v>714.34830179316725</v>
      </c>
      <c r="N7088">
        <f t="shared" si="1431"/>
        <v>0.19189578984476865</v>
      </c>
      <c r="O7088">
        <f t="shared" si="1432"/>
        <v>-1.5023872769721744</v>
      </c>
      <c r="P7088" t="str">
        <f t="shared" si="1433"/>
        <v/>
      </c>
      <c r="Q7088">
        <f t="shared" si="1442"/>
        <v>0</v>
      </c>
      <c r="R7088">
        <f t="shared" si="1434"/>
        <v>0</v>
      </c>
      <c r="S7088" t="str">
        <f t="shared" si="1435"/>
        <v/>
      </c>
      <c r="T7088" t="str">
        <f t="shared" si="1436"/>
        <v/>
      </c>
      <c r="U7088" t="str">
        <f t="shared" si="1437"/>
        <v/>
      </c>
      <c r="W7088">
        <f t="shared" ca="1" si="1438"/>
        <v>-82.557454985999243</v>
      </c>
    </row>
    <row r="7089" spans="1:23" x14ac:dyDescent="0.25">
      <c r="A7089" s="2">
        <v>43235.854847881943</v>
      </c>
      <c r="B7089">
        <v>714.06</v>
      </c>
      <c r="C7089">
        <v>1</v>
      </c>
      <c r="H7089">
        <f>VLOOKUP(A7089,[1]Sheet1!$A$2:$F$5022,5,FALSE)</f>
        <v>714.06</v>
      </c>
      <c r="I7089">
        <f>VLOOKUP(A7089,[1]Sheet1!$A$2:$F$5022,6,FALSE)</f>
        <v>714.95960485169996</v>
      </c>
      <c r="J7089">
        <f t="shared" ca="1" si="1439"/>
        <v>-5.7032184970435781E-4</v>
      </c>
      <c r="K7089">
        <f t="shared" ca="1" si="1440"/>
        <v>-0.40724401999989368</v>
      </c>
      <c r="L7089" s="6">
        <f t="shared" si="1441"/>
        <v>7088</v>
      </c>
      <c r="M7089">
        <f t="shared" si="1430"/>
        <v>714.34983994757522</v>
      </c>
      <c r="N7089">
        <f t="shared" si="1431"/>
        <v>0.19766326518430791</v>
      </c>
      <c r="O7089">
        <f t="shared" si="1432"/>
        <v>-1.4663318816726894</v>
      </c>
      <c r="P7089" t="str">
        <f t="shared" si="1433"/>
        <v/>
      </c>
      <c r="Q7089">
        <f t="shared" si="1442"/>
        <v>0</v>
      </c>
      <c r="R7089">
        <f t="shared" si="1434"/>
        <v>0</v>
      </c>
      <c r="S7089" t="str">
        <f t="shared" si="1435"/>
        <v/>
      </c>
      <c r="T7089" t="str">
        <f t="shared" si="1436"/>
        <v/>
      </c>
      <c r="U7089" t="str">
        <f t="shared" si="1437"/>
        <v/>
      </c>
      <c r="W7089">
        <f t="shared" ca="1" si="1438"/>
        <v>-82.557454985999243</v>
      </c>
    </row>
    <row r="7090" spans="1:23" x14ac:dyDescent="0.25">
      <c r="A7090" s="2">
        <v>43235.854847881943</v>
      </c>
      <c r="B7090">
        <v>714.06</v>
      </c>
      <c r="C7090">
        <v>1</v>
      </c>
      <c r="H7090">
        <f>VLOOKUP(A7090,[1]Sheet1!$A$2:$F$5022,5,FALSE)</f>
        <v>714.06</v>
      </c>
      <c r="I7090">
        <f>VLOOKUP(A7090,[1]Sheet1!$A$2:$F$5022,6,FALSE)</f>
        <v>714.95960485169996</v>
      </c>
      <c r="J7090">
        <f t="shared" ca="1" si="1439"/>
        <v>-5.7032184970435781E-4</v>
      </c>
      <c r="K7090">
        <f t="shared" ca="1" si="1440"/>
        <v>-0.40724401999989368</v>
      </c>
      <c r="L7090" s="6">
        <f t="shared" si="1441"/>
        <v>7089</v>
      </c>
      <c r="M7090">
        <f t="shared" si="1430"/>
        <v>714.34714280786557</v>
      </c>
      <c r="N7090">
        <f t="shared" si="1431"/>
        <v>0.20323133196242066</v>
      </c>
      <c r="O7090">
        <f t="shared" si="1432"/>
        <v>-1.4128865125910615</v>
      </c>
      <c r="P7090" t="str">
        <f t="shared" si="1433"/>
        <v/>
      </c>
      <c r="Q7090">
        <f t="shared" si="1442"/>
        <v>0</v>
      </c>
      <c r="R7090">
        <f t="shared" si="1434"/>
        <v>0</v>
      </c>
      <c r="S7090" t="str">
        <f t="shared" si="1435"/>
        <v/>
      </c>
      <c r="T7090" t="str">
        <f t="shared" si="1436"/>
        <v/>
      </c>
      <c r="U7090" t="str">
        <f t="shared" si="1437"/>
        <v/>
      </c>
      <c r="W7090">
        <f t="shared" ca="1" si="1438"/>
        <v>-82.557454985999243</v>
      </c>
    </row>
    <row r="7091" spans="1:23" x14ac:dyDescent="0.25">
      <c r="A7091" s="2">
        <v>43235.854847881943</v>
      </c>
      <c r="B7091">
        <v>714.06</v>
      </c>
      <c r="C7091">
        <v>1</v>
      </c>
      <c r="H7091">
        <f>VLOOKUP(A7091,[1]Sheet1!$A$2:$F$5022,5,FALSE)</f>
        <v>714.06</v>
      </c>
      <c r="I7091">
        <f>VLOOKUP(A7091,[1]Sheet1!$A$2:$F$5022,6,FALSE)</f>
        <v>714.95960485169996</v>
      </c>
      <c r="J7091">
        <f t="shared" ca="1" si="1439"/>
        <v>-5.7032184970435781E-4</v>
      </c>
      <c r="K7091">
        <f t="shared" ca="1" si="1440"/>
        <v>-0.40724401999989368</v>
      </c>
      <c r="L7091" s="6">
        <f t="shared" si="1441"/>
        <v>7090</v>
      </c>
      <c r="M7091">
        <f t="shared" si="1430"/>
        <v>714.34021037403807</v>
      </c>
      <c r="N7091">
        <f t="shared" si="1431"/>
        <v>0.20807233511071149</v>
      </c>
      <c r="O7091">
        <f t="shared" si="1432"/>
        <v>-1.34669692580239</v>
      </c>
      <c r="P7091" t="str">
        <f t="shared" si="1433"/>
        <v/>
      </c>
      <c r="Q7091">
        <f t="shared" si="1442"/>
        <v>0</v>
      </c>
      <c r="R7091">
        <f t="shared" si="1434"/>
        <v>0</v>
      </c>
      <c r="S7091" t="str">
        <f t="shared" si="1435"/>
        <v/>
      </c>
      <c r="T7091" t="str">
        <f t="shared" si="1436"/>
        <v/>
      </c>
      <c r="U7091" t="str">
        <f t="shared" si="1437"/>
        <v/>
      </c>
      <c r="W7091">
        <f t="shared" ca="1" si="1438"/>
        <v>-82.557454985999243</v>
      </c>
    </row>
    <row r="7092" spans="1:23" x14ac:dyDescent="0.25">
      <c r="A7092" s="2">
        <v>43235.854847881943</v>
      </c>
      <c r="B7092">
        <v>714.06</v>
      </c>
      <c r="C7092">
        <v>1</v>
      </c>
      <c r="H7092">
        <f>VLOOKUP(A7092,[1]Sheet1!$A$2:$F$5022,5,FALSE)</f>
        <v>714.06</v>
      </c>
      <c r="I7092">
        <f>VLOOKUP(A7092,[1]Sheet1!$A$2:$F$5022,6,FALSE)</f>
        <v>714.95960485169996</v>
      </c>
      <c r="J7092">
        <f t="shared" ca="1" si="1439"/>
        <v>-5.7032184970435781E-4</v>
      </c>
      <c r="K7092">
        <f t="shared" ca="1" si="1440"/>
        <v>-0.40724401999989368</v>
      </c>
      <c r="L7092" s="6">
        <f t="shared" si="1441"/>
        <v>7091</v>
      </c>
      <c r="M7092">
        <f t="shared" si="1430"/>
        <v>714.32904264609294</v>
      </c>
      <c r="N7092">
        <f t="shared" si="1431"/>
        <v>0.21161681509427174</v>
      </c>
      <c r="O7092">
        <f t="shared" si="1432"/>
        <v>-1.2713670507381205</v>
      </c>
      <c r="P7092" t="str">
        <f t="shared" si="1433"/>
        <v/>
      </c>
      <c r="Q7092">
        <f t="shared" si="1442"/>
        <v>0</v>
      </c>
      <c r="R7092">
        <f t="shared" si="1434"/>
        <v>0</v>
      </c>
      <c r="S7092" t="str">
        <f t="shared" si="1435"/>
        <v/>
      </c>
      <c r="T7092" t="str">
        <f t="shared" si="1436"/>
        <v/>
      </c>
      <c r="U7092" t="str">
        <f t="shared" si="1437"/>
        <v/>
      </c>
      <c r="W7092">
        <f t="shared" ca="1" si="1438"/>
        <v>-82.557454985999243</v>
      </c>
    </row>
    <row r="7093" spans="1:23" x14ac:dyDescent="0.25">
      <c r="A7093" s="2">
        <v>43235.854847881943</v>
      </c>
      <c r="B7093">
        <v>714.06</v>
      </c>
      <c r="C7093">
        <v>1</v>
      </c>
      <c r="H7093">
        <f>VLOOKUP(A7093,[1]Sheet1!$A$2:$F$5022,5,FALSE)</f>
        <v>714.06</v>
      </c>
      <c r="I7093">
        <f>VLOOKUP(A7093,[1]Sheet1!$A$2:$F$5022,6,FALSE)</f>
        <v>714.95960485169996</v>
      </c>
      <c r="J7093">
        <f t="shared" ca="1" si="1439"/>
        <v>-4.1928983558815205E-4</v>
      </c>
      <c r="K7093">
        <f t="shared" ca="1" si="1440"/>
        <v>-0.29939810000007583</v>
      </c>
      <c r="L7093" s="6">
        <f t="shared" si="1441"/>
        <v>7092</v>
      </c>
      <c r="M7093">
        <f t="shared" si="1430"/>
        <v>714.31363962403032</v>
      </c>
      <c r="N7093">
        <f t="shared" si="1431"/>
        <v>0.21323067514948726</v>
      </c>
      <c r="O7093">
        <f t="shared" si="1432"/>
        <v>-1.1895081411366066</v>
      </c>
      <c r="P7093" t="str">
        <f t="shared" si="1433"/>
        <v/>
      </c>
      <c r="Q7093">
        <f t="shared" si="1442"/>
        <v>0</v>
      </c>
      <c r="R7093">
        <f t="shared" si="1434"/>
        <v>0</v>
      </c>
      <c r="S7093" t="str">
        <f t="shared" si="1435"/>
        <v/>
      </c>
      <c r="T7093" t="str">
        <f t="shared" si="1436"/>
        <v/>
      </c>
      <c r="U7093" t="str">
        <f t="shared" si="1437"/>
        <v/>
      </c>
      <c r="W7093">
        <f t="shared" ca="1" si="1438"/>
        <v>-82.557454985999243</v>
      </c>
    </row>
    <row r="7094" spans="1:23" x14ac:dyDescent="0.25">
      <c r="A7094" s="2">
        <v>43235.854847881943</v>
      </c>
      <c r="B7094">
        <v>714.06</v>
      </c>
      <c r="C7094">
        <v>1</v>
      </c>
      <c r="H7094">
        <f>VLOOKUP(A7094,[1]Sheet1!$A$2:$F$5022,5,FALSE)</f>
        <v>714.06</v>
      </c>
      <c r="I7094">
        <f>VLOOKUP(A7094,[1]Sheet1!$A$2:$F$5022,6,FALSE)</f>
        <v>714.95960485169996</v>
      </c>
      <c r="J7094">
        <f t="shared" ca="1" si="1439"/>
        <v>-3.2210178416382126E-4</v>
      </c>
      <c r="K7094">
        <f t="shared" ca="1" si="1440"/>
        <v>-0.23000000000001819</v>
      </c>
      <c r="L7094" s="6">
        <f t="shared" si="1441"/>
        <v>7093</v>
      </c>
      <c r="M7094">
        <f t="shared" si="1430"/>
        <v>714.29400130784995</v>
      </c>
      <c r="N7094">
        <f t="shared" si="1431"/>
        <v>0.21217139568887808</v>
      </c>
      <c r="O7094">
        <f t="shared" si="1432"/>
        <v>-1.1028881018115209</v>
      </c>
      <c r="P7094" t="str">
        <f t="shared" si="1433"/>
        <v/>
      </c>
      <c r="Q7094">
        <f t="shared" si="1442"/>
        <v>0</v>
      </c>
      <c r="R7094">
        <f t="shared" si="1434"/>
        <v>0</v>
      </c>
      <c r="S7094" t="str">
        <f t="shared" si="1435"/>
        <v/>
      </c>
      <c r="T7094" t="str">
        <f t="shared" si="1436"/>
        <v/>
      </c>
      <c r="U7094" t="str">
        <f t="shared" si="1437"/>
        <v/>
      </c>
      <c r="W7094">
        <f t="shared" ca="1" si="1438"/>
        <v>-82.557454985999243</v>
      </c>
    </row>
    <row r="7095" spans="1:23" x14ac:dyDescent="0.25">
      <c r="A7095" s="2">
        <v>43235.854847881943</v>
      </c>
      <c r="B7095">
        <v>714.06</v>
      </c>
      <c r="C7095">
        <v>1</v>
      </c>
      <c r="H7095">
        <f>VLOOKUP(A7095,[1]Sheet1!$A$2:$F$5022,5,FALSE)</f>
        <v>714.06</v>
      </c>
      <c r="I7095">
        <f>VLOOKUP(A7095,[1]Sheet1!$A$2:$F$5022,6,FALSE)</f>
        <v>714.95960485169996</v>
      </c>
      <c r="J7095">
        <f t="shared" ca="1" si="1439"/>
        <v>-3.2210178416382126E-4</v>
      </c>
      <c r="K7095">
        <f t="shared" ca="1" si="1440"/>
        <v>-0.23000000000001819</v>
      </c>
      <c r="L7095" s="6">
        <f t="shared" si="1441"/>
        <v>7094</v>
      </c>
      <c r="M7095">
        <f t="shared" si="1430"/>
        <v>714.27049920421064</v>
      </c>
      <c r="N7095">
        <f t="shared" si="1431"/>
        <v>0.20781578396546538</v>
      </c>
      <c r="O7095">
        <f t="shared" si="1432"/>
        <v>-1.0129124948741719</v>
      </c>
      <c r="P7095" t="str">
        <f t="shared" si="1433"/>
        <v/>
      </c>
      <c r="Q7095">
        <f t="shared" si="1442"/>
        <v>0</v>
      </c>
      <c r="R7095">
        <f t="shared" si="1434"/>
        <v>0</v>
      </c>
      <c r="S7095" t="str">
        <f t="shared" si="1435"/>
        <v/>
      </c>
      <c r="T7095" t="str">
        <f t="shared" si="1436"/>
        <v/>
      </c>
      <c r="U7095" t="str">
        <f t="shared" si="1437"/>
        <v/>
      </c>
      <c r="W7095">
        <f t="shared" ca="1" si="1438"/>
        <v>-82.557454985999243</v>
      </c>
    </row>
    <row r="7096" spans="1:23" x14ac:dyDescent="0.25">
      <c r="A7096" s="2">
        <v>43235.854847881943</v>
      </c>
      <c r="B7096">
        <v>714.06</v>
      </c>
      <c r="C7096">
        <v>1</v>
      </c>
      <c r="H7096">
        <f>VLOOKUP(A7096,[1]Sheet1!$A$2:$F$5022,5,FALSE)</f>
        <v>714.06</v>
      </c>
      <c r="I7096">
        <f>VLOOKUP(A7096,[1]Sheet1!$A$2:$F$5022,6,FALSE)</f>
        <v>714.95960485169996</v>
      </c>
      <c r="J7096">
        <f t="shared" ca="1" si="1439"/>
        <v>-3.2210178416382126E-4</v>
      </c>
      <c r="K7096">
        <f t="shared" ca="1" si="1440"/>
        <v>-0.23000000000001819</v>
      </c>
      <c r="L7096" s="6">
        <f t="shared" si="1441"/>
        <v>7095</v>
      </c>
      <c r="M7096">
        <f t="shared" si="1430"/>
        <v>714.24304227069592</v>
      </c>
      <c r="N7096">
        <f t="shared" si="1431"/>
        <v>0.19899107693435295</v>
      </c>
      <c r="O7096">
        <f t="shared" si="1432"/>
        <v>-0.91985165121933365</v>
      </c>
      <c r="P7096" t="str">
        <f t="shared" si="1433"/>
        <v/>
      </c>
      <c r="Q7096">
        <f t="shared" si="1442"/>
        <v>0</v>
      </c>
      <c r="R7096">
        <f t="shared" si="1434"/>
        <v>0</v>
      </c>
      <c r="S7096" t="str">
        <f t="shared" si="1435"/>
        <v/>
      </c>
      <c r="T7096" t="str">
        <f t="shared" si="1436"/>
        <v/>
      </c>
      <c r="U7096" t="str">
        <f t="shared" si="1437"/>
        <v/>
      </c>
      <c r="W7096">
        <f t="shared" ca="1" si="1438"/>
        <v>-82.557454985999243</v>
      </c>
    </row>
    <row r="7097" spans="1:23" x14ac:dyDescent="0.25">
      <c r="A7097" s="2">
        <v>43235.854847881943</v>
      </c>
      <c r="B7097">
        <v>714.06</v>
      </c>
      <c r="C7097">
        <v>1</v>
      </c>
      <c r="H7097">
        <f>VLOOKUP(A7097,[1]Sheet1!$A$2:$F$5022,5,FALSE)</f>
        <v>714.06</v>
      </c>
      <c r="I7097">
        <f>VLOOKUP(A7097,[1]Sheet1!$A$2:$F$5022,6,FALSE)</f>
        <v>714.95960485169996</v>
      </c>
      <c r="J7097">
        <f t="shared" ca="1" si="1439"/>
        <v>-2.2200417331876754E-3</v>
      </c>
      <c r="K7097">
        <f t="shared" ca="1" si="1440"/>
        <v>-1.5852429999999913</v>
      </c>
      <c r="L7097" s="6">
        <f t="shared" si="1441"/>
        <v>7096</v>
      </c>
      <c r="M7097">
        <f t="shared" si="1430"/>
        <v>714.21140046323183</v>
      </c>
      <c r="N7097">
        <f t="shared" si="1431"/>
        <v>0.18369798648222241</v>
      </c>
      <c r="O7097">
        <f t="shared" si="1432"/>
        <v>-0.82418139758179731</v>
      </c>
      <c r="P7097" t="str">
        <f t="shared" si="1433"/>
        <v/>
      </c>
      <c r="Q7097">
        <f t="shared" si="1442"/>
        <v>0</v>
      </c>
      <c r="R7097">
        <f t="shared" si="1434"/>
        <v>0</v>
      </c>
      <c r="S7097" t="str">
        <f t="shared" si="1435"/>
        <v/>
      </c>
      <c r="T7097" t="str">
        <f t="shared" si="1436"/>
        <v/>
      </c>
      <c r="U7097" t="str">
        <f t="shared" si="1437"/>
        <v/>
      </c>
      <c r="W7097">
        <f t="shared" ca="1" si="1438"/>
        <v>-82.557454985999243</v>
      </c>
    </row>
    <row r="7098" spans="1:23" x14ac:dyDescent="0.25">
      <c r="A7098" s="2">
        <v>43235.854847881943</v>
      </c>
      <c r="B7098">
        <v>714.06</v>
      </c>
      <c r="C7098">
        <v>1</v>
      </c>
      <c r="H7098">
        <f>VLOOKUP(A7098,[1]Sheet1!$A$2:$F$5022,5,FALSE)</f>
        <v>714.06</v>
      </c>
      <c r="I7098">
        <f>VLOOKUP(A7098,[1]Sheet1!$A$2:$F$5022,6,FALSE)</f>
        <v>714.95960485169996</v>
      </c>
      <c r="J7098">
        <f t="shared" ca="1" si="1439"/>
        <v>-2.2200417331876754E-3</v>
      </c>
      <c r="K7098">
        <f t="shared" ca="1" si="1440"/>
        <v>-1.5852429999999913</v>
      </c>
      <c r="L7098" s="6">
        <f t="shared" si="1441"/>
        <v>7097</v>
      </c>
      <c r="M7098">
        <f t="shared" si="1430"/>
        <v>714.175573781818</v>
      </c>
      <c r="N7098">
        <f t="shared" si="1431"/>
        <v>0.15863734787495293</v>
      </c>
      <c r="O7098">
        <f t="shared" si="1432"/>
        <v>-0.72854080937585253</v>
      </c>
      <c r="P7098" t="str">
        <f t="shared" si="1433"/>
        <v/>
      </c>
      <c r="Q7098">
        <f t="shared" si="1442"/>
        <v>0</v>
      </c>
      <c r="R7098">
        <f t="shared" si="1434"/>
        <v>0</v>
      </c>
      <c r="S7098" t="str">
        <f t="shared" si="1435"/>
        <v/>
      </c>
      <c r="T7098" t="str">
        <f t="shared" si="1436"/>
        <v/>
      </c>
      <c r="U7098" t="str">
        <f t="shared" si="1437"/>
        <v/>
      </c>
      <c r="W7098">
        <f t="shared" ca="1" si="1438"/>
        <v>-82.557454985999243</v>
      </c>
    </row>
    <row r="7099" spans="1:23" x14ac:dyDescent="0.25">
      <c r="A7099" s="2">
        <v>43235.854847881943</v>
      </c>
      <c r="B7099">
        <v>714.06</v>
      </c>
      <c r="C7099">
        <v>1</v>
      </c>
      <c r="H7099">
        <f>VLOOKUP(A7099,[1]Sheet1!$A$2:$F$5022,5,FALSE)</f>
        <v>714.06</v>
      </c>
      <c r="I7099">
        <f>VLOOKUP(A7099,[1]Sheet1!$A$2:$F$5022,6,FALSE)</f>
        <v>714.95960485169996</v>
      </c>
      <c r="J7099">
        <f t="shared" ca="1" si="1439"/>
        <v>-2.2200417331876754E-3</v>
      </c>
      <c r="K7099">
        <f t="shared" ca="1" si="1440"/>
        <v>-1.5852429999999913</v>
      </c>
      <c r="L7099" s="6">
        <f t="shared" si="1441"/>
        <v>7098</v>
      </c>
      <c r="M7099">
        <f t="shared" si="1430"/>
        <v>714.1443347005744</v>
      </c>
      <c r="N7099">
        <f t="shared" si="1431"/>
        <v>0.13571066525977127</v>
      </c>
      <c r="O7099">
        <f t="shared" si="1432"/>
        <v>-0.62143016109330329</v>
      </c>
      <c r="P7099" t="str">
        <f t="shared" si="1433"/>
        <v/>
      </c>
      <c r="Q7099">
        <f t="shared" si="1442"/>
        <v>0</v>
      </c>
      <c r="R7099">
        <f t="shared" si="1434"/>
        <v>0</v>
      </c>
      <c r="S7099" t="str">
        <f t="shared" si="1435"/>
        <v/>
      </c>
      <c r="T7099" t="str">
        <f t="shared" si="1436"/>
        <v/>
      </c>
      <c r="U7099" t="str">
        <f t="shared" si="1437"/>
        <v/>
      </c>
      <c r="W7099">
        <f t="shared" ca="1" si="1438"/>
        <v>-82.557454985999243</v>
      </c>
    </row>
    <row r="7100" spans="1:23" x14ac:dyDescent="0.25">
      <c r="A7100" s="2">
        <v>43235.854847881943</v>
      </c>
      <c r="B7100">
        <v>714.06</v>
      </c>
      <c r="C7100">
        <v>1</v>
      </c>
      <c r="H7100">
        <f>VLOOKUP(A7100,[1]Sheet1!$A$2:$F$5022,5,FALSE)</f>
        <v>714.06</v>
      </c>
      <c r="I7100">
        <f>VLOOKUP(A7100,[1]Sheet1!$A$2:$F$5022,6,FALSE)</f>
        <v>714.95960485169996</v>
      </c>
      <c r="J7100">
        <f t="shared" ca="1" si="1439"/>
        <v>-2.2200417331876754E-3</v>
      </c>
      <c r="K7100">
        <f t="shared" ca="1" si="1440"/>
        <v>-1.5852429999999913</v>
      </c>
      <c r="L7100" s="6">
        <f t="shared" si="1441"/>
        <v>7099</v>
      </c>
      <c r="M7100">
        <f t="shared" si="1430"/>
        <v>714.11763946891313</v>
      </c>
      <c r="N7100">
        <f t="shared" si="1431"/>
        <v>0.11539148805561336</v>
      </c>
      <c r="O7100">
        <f t="shared" si="1432"/>
        <v>-0.49951231138817381</v>
      </c>
      <c r="P7100" t="str">
        <f t="shared" si="1433"/>
        <v/>
      </c>
      <c r="Q7100">
        <f t="shared" si="1442"/>
        <v>0</v>
      </c>
      <c r="R7100">
        <f t="shared" si="1434"/>
        <v>0</v>
      </c>
      <c r="S7100" t="str">
        <f t="shared" si="1435"/>
        <v/>
      </c>
      <c r="T7100" t="str">
        <f t="shared" si="1436"/>
        <v/>
      </c>
      <c r="U7100" t="str">
        <f t="shared" si="1437"/>
        <v/>
      </c>
      <c r="W7100">
        <f t="shared" ca="1" si="1438"/>
        <v>-82.557454985999243</v>
      </c>
    </row>
    <row r="7101" spans="1:23" x14ac:dyDescent="0.25">
      <c r="A7101" s="2">
        <v>43235.854847881943</v>
      </c>
      <c r="B7101">
        <v>714.06</v>
      </c>
      <c r="C7101">
        <v>1</v>
      </c>
      <c r="H7101">
        <f>VLOOKUP(A7101,[1]Sheet1!$A$2:$F$5022,5,FALSE)</f>
        <v>714.06</v>
      </c>
      <c r="I7101">
        <f>VLOOKUP(A7101,[1]Sheet1!$A$2:$F$5022,6,FALSE)</f>
        <v>714.95960485169996</v>
      </c>
      <c r="J7101">
        <f t="shared" ca="1" si="1439"/>
        <v>-2.2200417331876754E-3</v>
      </c>
      <c r="K7101">
        <f t="shared" ca="1" si="1440"/>
        <v>-1.5852429999999913</v>
      </c>
      <c r="L7101" s="6">
        <f t="shared" si="1441"/>
        <v>7100</v>
      </c>
      <c r="M7101">
        <f t="shared" si="1430"/>
        <v>714.08812070784018</v>
      </c>
      <c r="N7101">
        <f t="shared" si="1431"/>
        <v>8.0838544042229732E-2</v>
      </c>
      <c r="O7101">
        <f t="shared" si="1432"/>
        <v>-0.34786262139432161</v>
      </c>
      <c r="P7101" t="str">
        <f t="shared" si="1433"/>
        <v/>
      </c>
      <c r="Q7101">
        <f t="shared" si="1442"/>
        <v>0</v>
      </c>
      <c r="R7101">
        <f t="shared" si="1434"/>
        <v>0</v>
      </c>
      <c r="S7101" t="str">
        <f t="shared" si="1435"/>
        <v/>
      </c>
      <c r="T7101" t="str">
        <f t="shared" si="1436"/>
        <v/>
      </c>
      <c r="U7101" t="str">
        <f t="shared" si="1437"/>
        <v/>
      </c>
      <c r="W7101">
        <f t="shared" ca="1" si="1438"/>
        <v>-82.557454985999243</v>
      </c>
    </row>
    <row r="7102" spans="1:23" x14ac:dyDescent="0.25">
      <c r="A7102" s="2">
        <v>43235.854847881943</v>
      </c>
      <c r="B7102">
        <v>714.06</v>
      </c>
      <c r="C7102">
        <v>1</v>
      </c>
      <c r="H7102">
        <f>VLOOKUP(A7102,[1]Sheet1!$A$2:$F$5022,5,FALSE)</f>
        <v>714.06</v>
      </c>
      <c r="I7102">
        <f>VLOOKUP(A7102,[1]Sheet1!$A$2:$F$5022,6,FALSE)</f>
        <v>714.95960485169996</v>
      </c>
      <c r="J7102">
        <f t="shared" ca="1" si="1439"/>
        <v>-2.2200417331876754E-3</v>
      </c>
      <c r="K7102">
        <f t="shared" ca="1" si="1440"/>
        <v>-1.5852429999999913</v>
      </c>
      <c r="L7102" s="6">
        <f t="shared" si="1441"/>
        <v>7101</v>
      </c>
      <c r="M7102">
        <f t="shared" ref="M7102:M7165" si="1443">FORECAST(L7102,B7067:B7101,L7067:L7101)</f>
        <v>714.06000000000029</v>
      </c>
      <c r="N7102">
        <f t="shared" ref="N7102:N7165" si="1444">STEYX(B7067:B7101,L7067:L7101)</f>
        <v>3.5124365959593696E-13</v>
      </c>
      <c r="O7102">
        <f t="shared" ref="O7102:O7165" si="1445">(B7102-M7102)/N7102</f>
        <v>-0.97100831245522456</v>
      </c>
      <c r="P7102" t="str">
        <f t="shared" ref="P7102:P7165" si="1446">IF(O7102&gt;1.5,1,"")</f>
        <v/>
      </c>
      <c r="Q7102">
        <f t="shared" si="1442"/>
        <v>0</v>
      </c>
      <c r="R7102">
        <f t="shared" ref="R7102:R7165" si="1447">IF(D7102="buy",(C7102-Q7102)/_xlfn.STDEV.S(C7066:C7101),0)</f>
        <v>0</v>
      </c>
      <c r="S7102" t="str">
        <f t="shared" ref="S7102:S7165" si="1448">IF(O7102&gt;1.5,1,"")</f>
        <v/>
      </c>
      <c r="T7102" t="str">
        <f t="shared" ref="T7102:T7165" si="1449">IF(S7102=1,K7102,"")</f>
        <v/>
      </c>
      <c r="U7102" t="str">
        <f t="shared" ref="U7102:U7165" si="1450">IF(S7102=1,IF(ISNUMBER(S7101),"",K7102),"")</f>
        <v/>
      </c>
      <c r="W7102">
        <f t="shared" ref="W7102:W7165" ca="1" si="1451">IF(ISNUMBER(U7102),U7102+W7101,W7101)</f>
        <v>-82.557454985999243</v>
      </c>
    </row>
    <row r="7103" spans="1:23" x14ac:dyDescent="0.25">
      <c r="A7103" s="2">
        <v>43235.854847881943</v>
      </c>
      <c r="B7103">
        <v>714.06</v>
      </c>
      <c r="C7103">
        <v>1</v>
      </c>
      <c r="H7103">
        <f>VLOOKUP(A7103,[1]Sheet1!$A$2:$F$5022,5,FALSE)</f>
        <v>714.06</v>
      </c>
      <c r="I7103">
        <f>VLOOKUP(A7103,[1]Sheet1!$A$2:$F$5022,6,FALSE)</f>
        <v>714.95960485169996</v>
      </c>
      <c r="J7103">
        <f t="shared" ca="1" si="1439"/>
        <v>-2.2200417331876754E-3</v>
      </c>
      <c r="K7103">
        <f t="shared" ca="1" si="1440"/>
        <v>-1.5852429999999913</v>
      </c>
      <c r="L7103" s="6">
        <f t="shared" si="1441"/>
        <v>7102</v>
      </c>
      <c r="M7103">
        <f t="shared" si="1443"/>
        <v>714.06000000000029</v>
      </c>
      <c r="N7103">
        <f t="shared" si="1444"/>
        <v>3.5124365959593696E-13</v>
      </c>
      <c r="O7103">
        <f t="shared" si="1445"/>
        <v>-0.97100831245522456</v>
      </c>
      <c r="P7103" t="str">
        <f t="shared" si="1446"/>
        <v/>
      </c>
      <c r="Q7103">
        <f t="shared" si="1442"/>
        <v>0</v>
      </c>
      <c r="R7103">
        <f t="shared" si="1447"/>
        <v>0</v>
      </c>
      <c r="S7103" t="str">
        <f t="shared" si="1448"/>
        <v/>
      </c>
      <c r="T7103" t="str">
        <f t="shared" si="1449"/>
        <v/>
      </c>
      <c r="U7103" t="str">
        <f t="shared" si="1450"/>
        <v/>
      </c>
      <c r="W7103">
        <f t="shared" ca="1" si="1451"/>
        <v>-82.557454985999243</v>
      </c>
    </row>
    <row r="7104" spans="1:23" x14ac:dyDescent="0.25">
      <c r="A7104" s="2">
        <v>43235.854847881943</v>
      </c>
      <c r="B7104">
        <v>714.06</v>
      </c>
      <c r="C7104">
        <v>1</v>
      </c>
      <c r="H7104">
        <f>VLOOKUP(A7104,[1]Sheet1!$A$2:$F$5022,5,FALSE)</f>
        <v>714.06</v>
      </c>
      <c r="I7104">
        <f>VLOOKUP(A7104,[1]Sheet1!$A$2:$F$5022,6,FALSE)</f>
        <v>714.95960485169996</v>
      </c>
      <c r="J7104">
        <f t="shared" ca="1" si="1439"/>
        <v>-2.2200417331876754E-3</v>
      </c>
      <c r="K7104">
        <f t="shared" ca="1" si="1440"/>
        <v>-1.5852429999999913</v>
      </c>
      <c r="L7104" s="6">
        <f t="shared" si="1441"/>
        <v>7103</v>
      </c>
      <c r="M7104">
        <f t="shared" si="1443"/>
        <v>714.06000000000029</v>
      </c>
      <c r="N7104">
        <f t="shared" si="1444"/>
        <v>3.5124365959593696E-13</v>
      </c>
      <c r="O7104">
        <f t="shared" si="1445"/>
        <v>-0.97100831245522456</v>
      </c>
      <c r="P7104" t="str">
        <f t="shared" si="1446"/>
        <v/>
      </c>
      <c r="Q7104">
        <f t="shared" si="1442"/>
        <v>0</v>
      </c>
      <c r="R7104">
        <f t="shared" si="1447"/>
        <v>0</v>
      </c>
      <c r="S7104" t="str">
        <f t="shared" si="1448"/>
        <v/>
      </c>
      <c r="T7104" t="str">
        <f t="shared" si="1449"/>
        <v/>
      </c>
      <c r="U7104" t="str">
        <f t="shared" si="1450"/>
        <v/>
      </c>
      <c r="W7104">
        <f t="shared" ca="1" si="1451"/>
        <v>-82.557454985999243</v>
      </c>
    </row>
    <row r="7105" spans="1:23" x14ac:dyDescent="0.25">
      <c r="A7105" s="2">
        <v>43235.854847881943</v>
      </c>
      <c r="B7105">
        <v>714.06</v>
      </c>
      <c r="C7105">
        <v>1</v>
      </c>
      <c r="H7105">
        <f>VLOOKUP(A7105,[1]Sheet1!$A$2:$F$5022,5,FALSE)</f>
        <v>714.06</v>
      </c>
      <c r="I7105">
        <f>VLOOKUP(A7105,[1]Sheet1!$A$2:$F$5022,6,FALSE)</f>
        <v>714.95960485169996</v>
      </c>
      <c r="J7105">
        <f t="shared" ca="1" si="1439"/>
        <v>-2.2200417331876754E-3</v>
      </c>
      <c r="K7105">
        <f t="shared" ca="1" si="1440"/>
        <v>-1.5852429999999913</v>
      </c>
      <c r="L7105" s="6">
        <f t="shared" si="1441"/>
        <v>7104</v>
      </c>
      <c r="M7105">
        <f t="shared" si="1443"/>
        <v>714.06000000000029</v>
      </c>
      <c r="N7105">
        <f t="shared" si="1444"/>
        <v>3.5124365959593696E-13</v>
      </c>
      <c r="O7105">
        <f t="shared" si="1445"/>
        <v>-0.97100831245522456</v>
      </c>
      <c r="P7105" t="str">
        <f t="shared" si="1446"/>
        <v/>
      </c>
      <c r="Q7105">
        <f t="shared" si="1442"/>
        <v>0</v>
      </c>
      <c r="R7105">
        <f t="shared" si="1447"/>
        <v>0</v>
      </c>
      <c r="S7105" t="str">
        <f t="shared" si="1448"/>
        <v/>
      </c>
      <c r="T7105" t="str">
        <f t="shared" si="1449"/>
        <v/>
      </c>
      <c r="U7105" t="str">
        <f t="shared" si="1450"/>
        <v/>
      </c>
      <c r="W7105">
        <f t="shared" ca="1" si="1451"/>
        <v>-82.557454985999243</v>
      </c>
    </row>
    <row r="7106" spans="1:23" x14ac:dyDescent="0.25">
      <c r="A7106" s="2">
        <v>43235.854847881943</v>
      </c>
      <c r="B7106">
        <v>714.06</v>
      </c>
      <c r="C7106">
        <v>1</v>
      </c>
      <c r="H7106">
        <f>VLOOKUP(A7106,[1]Sheet1!$A$2:$F$5022,5,FALSE)</f>
        <v>714.06</v>
      </c>
      <c r="I7106">
        <f>VLOOKUP(A7106,[1]Sheet1!$A$2:$F$5022,6,FALSE)</f>
        <v>714.95960485169996</v>
      </c>
      <c r="J7106">
        <f t="shared" ca="1" si="1439"/>
        <v>-2.2200417331876754E-3</v>
      </c>
      <c r="K7106">
        <f t="shared" ca="1" si="1440"/>
        <v>-1.5852429999999913</v>
      </c>
      <c r="L7106" s="6">
        <f t="shared" si="1441"/>
        <v>7105</v>
      </c>
      <c r="M7106">
        <f t="shared" si="1443"/>
        <v>714.06000000000029</v>
      </c>
      <c r="N7106">
        <f t="shared" si="1444"/>
        <v>3.5124365959593696E-13</v>
      </c>
      <c r="O7106">
        <f t="shared" si="1445"/>
        <v>-0.97100831245522456</v>
      </c>
      <c r="P7106" t="str">
        <f t="shared" si="1446"/>
        <v/>
      </c>
      <c r="Q7106">
        <f t="shared" si="1442"/>
        <v>0</v>
      </c>
      <c r="R7106">
        <f t="shared" si="1447"/>
        <v>0</v>
      </c>
      <c r="S7106" t="str">
        <f t="shared" si="1448"/>
        <v/>
      </c>
      <c r="T7106" t="str">
        <f t="shared" si="1449"/>
        <v/>
      </c>
      <c r="U7106" t="str">
        <f t="shared" si="1450"/>
        <v/>
      </c>
      <c r="W7106">
        <f t="shared" ca="1" si="1451"/>
        <v>-82.557454985999243</v>
      </c>
    </row>
    <row r="7107" spans="1:23" x14ac:dyDescent="0.25">
      <c r="A7107" s="2">
        <v>43235.854847881943</v>
      </c>
      <c r="B7107">
        <v>714.06</v>
      </c>
      <c r="C7107">
        <v>1</v>
      </c>
      <c r="H7107">
        <f>VLOOKUP(A7107,[1]Sheet1!$A$2:$F$5022,5,FALSE)</f>
        <v>714.06</v>
      </c>
      <c r="I7107">
        <f>VLOOKUP(A7107,[1]Sheet1!$A$2:$F$5022,6,FALSE)</f>
        <v>714.95960485169996</v>
      </c>
      <c r="J7107">
        <f t="shared" ref="J7107:J7170" ca="1" si="1452">(OFFSET(I7107,$Z$2,0)-H7107)/H7107</f>
        <v>-2.2200417331876754E-3</v>
      </c>
      <c r="K7107">
        <f t="shared" ref="K7107:K7170" ca="1" si="1453">IF(ISNUMBER(J7107),H7107*J7107,"")</f>
        <v>-1.5852429999999913</v>
      </c>
      <c r="L7107" s="6">
        <f t="shared" si="1441"/>
        <v>7106</v>
      </c>
      <c r="M7107">
        <f t="shared" si="1443"/>
        <v>714.06000000000029</v>
      </c>
      <c r="N7107">
        <f t="shared" si="1444"/>
        <v>3.5124365959593696E-13</v>
      </c>
      <c r="O7107">
        <f t="shared" si="1445"/>
        <v>-0.97100831245522456</v>
      </c>
      <c r="P7107" t="str">
        <f t="shared" si="1446"/>
        <v/>
      </c>
      <c r="Q7107">
        <f t="shared" si="1442"/>
        <v>0</v>
      </c>
      <c r="R7107">
        <f t="shared" si="1447"/>
        <v>0</v>
      </c>
      <c r="S7107" t="str">
        <f t="shared" si="1448"/>
        <v/>
      </c>
      <c r="T7107" t="str">
        <f t="shared" si="1449"/>
        <v/>
      </c>
      <c r="U7107" t="str">
        <f t="shared" si="1450"/>
        <v/>
      </c>
      <c r="W7107">
        <f t="shared" ca="1" si="1451"/>
        <v>-82.557454985999243</v>
      </c>
    </row>
    <row r="7108" spans="1:23" x14ac:dyDescent="0.25">
      <c r="A7108" s="2">
        <v>43235.854847881943</v>
      </c>
      <c r="B7108">
        <v>714.06</v>
      </c>
      <c r="C7108">
        <v>1</v>
      </c>
      <c r="H7108">
        <f>VLOOKUP(A7108,[1]Sheet1!$A$2:$F$5022,5,FALSE)</f>
        <v>714.06</v>
      </c>
      <c r="I7108">
        <f>VLOOKUP(A7108,[1]Sheet1!$A$2:$F$5022,6,FALSE)</f>
        <v>714.95960485169996</v>
      </c>
      <c r="J7108">
        <f t="shared" ca="1" si="1452"/>
        <v>-2.2200417331876754E-3</v>
      </c>
      <c r="K7108">
        <f t="shared" ca="1" si="1453"/>
        <v>-1.5852429999999913</v>
      </c>
      <c r="L7108" s="6">
        <f t="shared" ref="L7108:L7171" si="1454">L7107+1</f>
        <v>7107</v>
      </c>
      <c r="M7108">
        <f t="shared" si="1443"/>
        <v>714.06000000000029</v>
      </c>
      <c r="N7108">
        <f t="shared" si="1444"/>
        <v>3.5124365959593696E-13</v>
      </c>
      <c r="O7108">
        <f t="shared" si="1445"/>
        <v>-0.97100831245522456</v>
      </c>
      <c r="P7108" t="str">
        <f t="shared" si="1446"/>
        <v/>
      </c>
      <c r="Q7108">
        <f t="shared" si="1442"/>
        <v>0</v>
      </c>
      <c r="R7108">
        <f t="shared" si="1447"/>
        <v>0</v>
      </c>
      <c r="S7108" t="str">
        <f t="shared" si="1448"/>
        <v/>
      </c>
      <c r="T7108" t="str">
        <f t="shared" si="1449"/>
        <v/>
      </c>
      <c r="U7108" t="str">
        <f t="shared" si="1450"/>
        <v/>
      </c>
      <c r="W7108">
        <f t="shared" ca="1" si="1451"/>
        <v>-82.557454985999243</v>
      </c>
    </row>
    <row r="7109" spans="1:23" x14ac:dyDescent="0.25">
      <c r="A7109" s="2">
        <v>43235.854847881943</v>
      </c>
      <c r="B7109">
        <v>714.06</v>
      </c>
      <c r="C7109">
        <v>1</v>
      </c>
      <c r="H7109">
        <f>VLOOKUP(A7109,[1]Sheet1!$A$2:$F$5022,5,FALSE)</f>
        <v>714.06</v>
      </c>
      <c r="I7109">
        <f>VLOOKUP(A7109,[1]Sheet1!$A$2:$F$5022,6,FALSE)</f>
        <v>714.95960485169996</v>
      </c>
      <c r="J7109">
        <f t="shared" ca="1" si="1452"/>
        <v>-2.2200417331876754E-3</v>
      </c>
      <c r="K7109">
        <f t="shared" ca="1" si="1453"/>
        <v>-1.5852429999999913</v>
      </c>
      <c r="L7109" s="6">
        <f t="shared" si="1454"/>
        <v>7108</v>
      </c>
      <c r="M7109">
        <f t="shared" si="1443"/>
        <v>714.06000000000029</v>
      </c>
      <c r="N7109">
        <f t="shared" si="1444"/>
        <v>3.5124365959593696E-13</v>
      </c>
      <c r="O7109">
        <f t="shared" si="1445"/>
        <v>-0.97100831245522456</v>
      </c>
      <c r="P7109" t="str">
        <f t="shared" si="1446"/>
        <v/>
      </c>
      <c r="Q7109">
        <f t="shared" si="1442"/>
        <v>0</v>
      </c>
      <c r="R7109">
        <f t="shared" si="1447"/>
        <v>0</v>
      </c>
      <c r="S7109" t="str">
        <f t="shared" si="1448"/>
        <v/>
      </c>
      <c r="T7109" t="str">
        <f t="shared" si="1449"/>
        <v/>
      </c>
      <c r="U7109" t="str">
        <f t="shared" si="1450"/>
        <v/>
      </c>
      <c r="W7109">
        <f t="shared" ca="1" si="1451"/>
        <v>-82.557454985999243</v>
      </c>
    </row>
    <row r="7110" spans="1:23" x14ac:dyDescent="0.25">
      <c r="A7110" s="2">
        <v>43235.854847881943</v>
      </c>
      <c r="B7110">
        <v>714.06</v>
      </c>
      <c r="C7110">
        <v>1</v>
      </c>
      <c r="H7110">
        <f>VLOOKUP(A7110,[1]Sheet1!$A$2:$F$5022,5,FALSE)</f>
        <v>714.06</v>
      </c>
      <c r="I7110">
        <f>VLOOKUP(A7110,[1]Sheet1!$A$2:$F$5022,6,FALSE)</f>
        <v>714.95960485169996</v>
      </c>
      <c r="J7110">
        <f t="shared" ca="1" si="1452"/>
        <v>-2.2200417331876754E-3</v>
      </c>
      <c r="K7110">
        <f t="shared" ca="1" si="1453"/>
        <v>-1.5852429999999913</v>
      </c>
      <c r="L7110" s="6">
        <f t="shared" si="1454"/>
        <v>7109</v>
      </c>
      <c r="M7110">
        <f t="shared" si="1443"/>
        <v>714.06000000000029</v>
      </c>
      <c r="N7110">
        <f t="shared" si="1444"/>
        <v>3.5124365959593696E-13</v>
      </c>
      <c r="O7110">
        <f t="shared" si="1445"/>
        <v>-0.97100831245522456</v>
      </c>
      <c r="P7110" t="str">
        <f t="shared" si="1446"/>
        <v/>
      </c>
      <c r="Q7110">
        <f t="shared" si="1442"/>
        <v>0</v>
      </c>
      <c r="R7110">
        <f t="shared" si="1447"/>
        <v>0</v>
      </c>
      <c r="S7110" t="str">
        <f t="shared" si="1448"/>
        <v/>
      </c>
      <c r="T7110" t="str">
        <f t="shared" si="1449"/>
        <v/>
      </c>
      <c r="U7110" t="str">
        <f t="shared" si="1450"/>
        <v/>
      </c>
      <c r="W7110">
        <f t="shared" ca="1" si="1451"/>
        <v>-82.557454985999243</v>
      </c>
    </row>
    <row r="7111" spans="1:23" x14ac:dyDescent="0.25">
      <c r="A7111" s="2">
        <v>43235.854847881943</v>
      </c>
      <c r="B7111">
        <v>714.06</v>
      </c>
      <c r="C7111">
        <v>1</v>
      </c>
      <c r="H7111">
        <f>VLOOKUP(A7111,[1]Sheet1!$A$2:$F$5022,5,FALSE)</f>
        <v>714.06</v>
      </c>
      <c r="I7111">
        <f>VLOOKUP(A7111,[1]Sheet1!$A$2:$F$5022,6,FALSE)</f>
        <v>714.95960485169996</v>
      </c>
      <c r="J7111">
        <f t="shared" ca="1" si="1452"/>
        <v>-2.2200417331876754E-3</v>
      </c>
      <c r="K7111">
        <f t="shared" ca="1" si="1453"/>
        <v>-1.5852429999999913</v>
      </c>
      <c r="L7111" s="6">
        <f t="shared" si="1454"/>
        <v>7110</v>
      </c>
      <c r="M7111">
        <f t="shared" si="1443"/>
        <v>714.06000000000029</v>
      </c>
      <c r="N7111">
        <f t="shared" si="1444"/>
        <v>3.5124365959593696E-13</v>
      </c>
      <c r="O7111">
        <f t="shared" si="1445"/>
        <v>-0.97100831245522456</v>
      </c>
      <c r="P7111" t="str">
        <f t="shared" si="1446"/>
        <v/>
      </c>
      <c r="Q7111">
        <f t="shared" si="1442"/>
        <v>0</v>
      </c>
      <c r="R7111">
        <f t="shared" si="1447"/>
        <v>0</v>
      </c>
      <c r="S7111" t="str">
        <f t="shared" si="1448"/>
        <v/>
      </c>
      <c r="T7111" t="str">
        <f t="shared" si="1449"/>
        <v/>
      </c>
      <c r="U7111" t="str">
        <f t="shared" si="1450"/>
        <v/>
      </c>
      <c r="W7111">
        <f t="shared" ca="1" si="1451"/>
        <v>-82.557454985999243</v>
      </c>
    </row>
    <row r="7112" spans="1:23" x14ac:dyDescent="0.25">
      <c r="A7112" s="2">
        <v>43235.854847881943</v>
      </c>
      <c r="B7112">
        <v>714.06</v>
      </c>
      <c r="C7112">
        <v>1</v>
      </c>
      <c r="H7112">
        <f>VLOOKUP(A7112,[1]Sheet1!$A$2:$F$5022,5,FALSE)</f>
        <v>714.06</v>
      </c>
      <c r="I7112">
        <f>VLOOKUP(A7112,[1]Sheet1!$A$2:$F$5022,6,FALSE)</f>
        <v>714.95960485169996</v>
      </c>
      <c r="J7112">
        <f t="shared" ca="1" si="1452"/>
        <v>-2.4787832955213596E-3</v>
      </c>
      <c r="K7112">
        <f t="shared" ca="1" si="1453"/>
        <v>-1.7699999999999818</v>
      </c>
      <c r="L7112" s="6">
        <f t="shared" si="1454"/>
        <v>7111</v>
      </c>
      <c r="M7112">
        <f t="shared" si="1443"/>
        <v>714.06000000000029</v>
      </c>
      <c r="N7112">
        <f t="shared" si="1444"/>
        <v>3.5124365959593696E-13</v>
      </c>
      <c r="O7112">
        <f t="shared" si="1445"/>
        <v>-0.97100831245522456</v>
      </c>
      <c r="P7112" t="str">
        <f t="shared" si="1446"/>
        <v/>
      </c>
      <c r="Q7112">
        <f t="shared" si="1442"/>
        <v>0</v>
      </c>
      <c r="R7112">
        <f t="shared" si="1447"/>
        <v>0</v>
      </c>
      <c r="S7112" t="str">
        <f t="shared" si="1448"/>
        <v/>
      </c>
      <c r="T7112" t="str">
        <f t="shared" si="1449"/>
        <v/>
      </c>
      <c r="U7112" t="str">
        <f t="shared" si="1450"/>
        <v/>
      </c>
      <c r="W7112">
        <f t="shared" ca="1" si="1451"/>
        <v>-82.557454985999243</v>
      </c>
    </row>
    <row r="7113" spans="1:23" x14ac:dyDescent="0.25">
      <c r="A7113" s="2">
        <v>43235.854914039352</v>
      </c>
      <c r="B7113">
        <v>714.06043097309987</v>
      </c>
      <c r="C7113">
        <v>5</v>
      </c>
      <c r="H7113">
        <f>VLOOKUP(A7113,[1]Sheet1!$A$2:$F$5022,5,FALSE)</f>
        <v>714.06</v>
      </c>
      <c r="I7113">
        <f>VLOOKUP(A7113,[1]Sheet1!$A$2:$F$5022,6,FALSE)</f>
        <v>714.99968534999994</v>
      </c>
      <c r="J7113">
        <f t="shared" ca="1" si="1452"/>
        <v>-1.7743186566955144E-3</v>
      </c>
      <c r="K7113">
        <f t="shared" ca="1" si="1453"/>
        <v>-1.2669699799999989</v>
      </c>
      <c r="L7113" s="6">
        <f t="shared" si="1454"/>
        <v>7112</v>
      </c>
      <c r="M7113">
        <f t="shared" si="1443"/>
        <v>714.06000000000029</v>
      </c>
      <c r="N7113">
        <f t="shared" si="1444"/>
        <v>3.5124365959593696E-13</v>
      </c>
      <c r="O7113">
        <f t="shared" si="1445"/>
        <v>1226991826.9232965</v>
      </c>
      <c r="P7113">
        <f t="shared" si="1446"/>
        <v>1</v>
      </c>
      <c r="Q7113">
        <f t="shared" si="1442"/>
        <v>6.6157408582512289E-5</v>
      </c>
      <c r="R7113">
        <f t="shared" si="1447"/>
        <v>0</v>
      </c>
      <c r="S7113">
        <f t="shared" si="1448"/>
        <v>1</v>
      </c>
      <c r="T7113">
        <f t="shared" ca="1" si="1449"/>
        <v>-1.2669699799999989</v>
      </c>
      <c r="U7113">
        <f t="shared" ca="1" si="1450"/>
        <v>-1.2669699799999989</v>
      </c>
      <c r="W7113">
        <f t="shared" ca="1" si="1451"/>
        <v>-83.824424965999242</v>
      </c>
    </row>
    <row r="7114" spans="1:23" x14ac:dyDescent="0.25">
      <c r="A7114" s="2">
        <v>43235.854914039352</v>
      </c>
      <c r="B7114">
        <v>714.06</v>
      </c>
      <c r="C7114">
        <v>1</v>
      </c>
      <c r="H7114">
        <f>VLOOKUP(A7114,[1]Sheet1!$A$2:$F$5022,5,FALSE)</f>
        <v>714.06</v>
      </c>
      <c r="I7114">
        <f>VLOOKUP(A7114,[1]Sheet1!$A$2:$F$5022,6,FALSE)</f>
        <v>714.99968534999994</v>
      </c>
      <c r="J7114">
        <f t="shared" ca="1" si="1452"/>
        <v>-1.7743186566955144E-3</v>
      </c>
      <c r="K7114">
        <f t="shared" ca="1" si="1453"/>
        <v>-1.2669699799999989</v>
      </c>
      <c r="L7114" s="6">
        <f t="shared" si="1454"/>
        <v>7113</v>
      </c>
      <c r="M7114">
        <f t="shared" si="1443"/>
        <v>714.06004925406864</v>
      </c>
      <c r="N7114">
        <f t="shared" si="1444"/>
        <v>7.07952874696812E-5</v>
      </c>
      <c r="O7114">
        <f t="shared" si="1445"/>
        <v>-0.69572524470996189</v>
      </c>
      <c r="P7114" t="str">
        <f t="shared" si="1446"/>
        <v/>
      </c>
      <c r="Q7114">
        <f t="shared" si="1442"/>
        <v>0</v>
      </c>
      <c r="R7114">
        <f t="shared" si="1447"/>
        <v>0</v>
      </c>
      <c r="S7114" t="str">
        <f t="shared" si="1448"/>
        <v/>
      </c>
      <c r="T7114" t="str">
        <f t="shared" si="1449"/>
        <v/>
      </c>
      <c r="U7114" t="str">
        <f t="shared" si="1450"/>
        <v/>
      </c>
      <c r="W7114">
        <f t="shared" ca="1" si="1451"/>
        <v>-83.824424965999242</v>
      </c>
    </row>
    <row r="7115" spans="1:23" x14ac:dyDescent="0.25">
      <c r="A7115" s="2">
        <v>43235.854914039352</v>
      </c>
      <c r="B7115">
        <v>714.06</v>
      </c>
      <c r="C7115">
        <v>1</v>
      </c>
      <c r="H7115">
        <f>VLOOKUP(A7115,[1]Sheet1!$A$2:$F$5022,5,FALSE)</f>
        <v>714.06</v>
      </c>
      <c r="I7115">
        <f>VLOOKUP(A7115,[1]Sheet1!$A$2:$F$5022,6,FALSE)</f>
        <v>714.99968534999994</v>
      </c>
      <c r="J7115">
        <f t="shared" ca="1" si="1452"/>
        <v>-1.7743186566955144E-3</v>
      </c>
      <c r="K7115">
        <f t="shared" ca="1" si="1453"/>
        <v>-1.2669699799999989</v>
      </c>
      <c r="L7115" s="6">
        <f t="shared" si="1454"/>
        <v>7114</v>
      </c>
      <c r="M7115">
        <f t="shared" si="1443"/>
        <v>714.06004708109504</v>
      </c>
      <c r="N7115">
        <f t="shared" si="1444"/>
        <v>7.1161788387269116E-5</v>
      </c>
      <c r="O7115">
        <f t="shared" si="1445"/>
        <v>-0.6616064064310343</v>
      </c>
      <c r="P7115" t="str">
        <f t="shared" si="1446"/>
        <v/>
      </c>
      <c r="Q7115">
        <f t="shared" si="1442"/>
        <v>0</v>
      </c>
      <c r="R7115">
        <f t="shared" si="1447"/>
        <v>0</v>
      </c>
      <c r="S7115" t="str">
        <f t="shared" si="1448"/>
        <v/>
      </c>
      <c r="T7115" t="str">
        <f t="shared" si="1449"/>
        <v/>
      </c>
      <c r="U7115" t="str">
        <f t="shared" si="1450"/>
        <v/>
      </c>
      <c r="W7115">
        <f t="shared" ca="1" si="1451"/>
        <v>-83.824424965999242</v>
      </c>
    </row>
    <row r="7116" spans="1:23" x14ac:dyDescent="0.25">
      <c r="A7116" s="2">
        <v>43235.854914039352</v>
      </c>
      <c r="B7116">
        <v>714.06</v>
      </c>
      <c r="C7116">
        <v>1</v>
      </c>
      <c r="H7116">
        <f>VLOOKUP(A7116,[1]Sheet1!$A$2:$F$5022,5,FALSE)</f>
        <v>714.06</v>
      </c>
      <c r="I7116">
        <f>VLOOKUP(A7116,[1]Sheet1!$A$2:$F$5022,6,FALSE)</f>
        <v>714.99968534999994</v>
      </c>
      <c r="J7116">
        <f t="shared" ca="1" si="1452"/>
        <v>-1.7032016217124522E-3</v>
      </c>
      <c r="K7116">
        <f t="shared" ca="1" si="1453"/>
        <v>-1.2161881499999936</v>
      </c>
      <c r="L7116" s="6">
        <f t="shared" si="1454"/>
        <v>7115</v>
      </c>
      <c r="M7116">
        <f t="shared" si="1443"/>
        <v>714.06004490812143</v>
      </c>
      <c r="N7116">
        <f t="shared" si="1444"/>
        <v>7.1504365946170405E-5</v>
      </c>
      <c r="O7116">
        <f t="shared" si="1445"/>
        <v>-0.62804726518189302</v>
      </c>
      <c r="P7116" t="str">
        <f t="shared" si="1446"/>
        <v/>
      </c>
      <c r="Q7116">
        <f t="shared" si="1442"/>
        <v>0</v>
      </c>
      <c r="R7116">
        <f t="shared" si="1447"/>
        <v>0</v>
      </c>
      <c r="S7116" t="str">
        <f t="shared" si="1448"/>
        <v/>
      </c>
      <c r="T7116" t="str">
        <f t="shared" si="1449"/>
        <v/>
      </c>
      <c r="U7116" t="str">
        <f t="shared" si="1450"/>
        <v/>
      </c>
      <c r="W7116">
        <f t="shared" ca="1" si="1451"/>
        <v>-83.824424965999242</v>
      </c>
    </row>
    <row r="7117" spans="1:23" x14ac:dyDescent="0.25">
      <c r="A7117" s="2">
        <v>43235.854914039352</v>
      </c>
      <c r="B7117">
        <v>714.06</v>
      </c>
      <c r="C7117">
        <v>1</v>
      </c>
      <c r="H7117">
        <f>VLOOKUP(A7117,[1]Sheet1!$A$2:$F$5022,5,FALSE)</f>
        <v>714.06</v>
      </c>
      <c r="I7117">
        <f>VLOOKUP(A7117,[1]Sheet1!$A$2:$F$5022,6,FALSE)</f>
        <v>714.99968534999994</v>
      </c>
      <c r="J7117">
        <f t="shared" ca="1" si="1452"/>
        <v>-1.7032016217124522E-3</v>
      </c>
      <c r="K7117">
        <f t="shared" ca="1" si="1453"/>
        <v>-1.2161881499999936</v>
      </c>
      <c r="L7117" s="6">
        <f t="shared" si="1454"/>
        <v>7116</v>
      </c>
      <c r="M7117">
        <f t="shared" si="1443"/>
        <v>714.06004273514782</v>
      </c>
      <c r="N7117">
        <f t="shared" si="1444"/>
        <v>7.182336247059837E-5</v>
      </c>
      <c r="O7117">
        <f t="shared" si="1445"/>
        <v>-0.59500344180492049</v>
      </c>
      <c r="P7117" t="str">
        <f t="shared" si="1446"/>
        <v/>
      </c>
      <c r="Q7117">
        <f t="shared" si="1442"/>
        <v>0</v>
      </c>
      <c r="R7117">
        <f t="shared" si="1447"/>
        <v>0</v>
      </c>
      <c r="S7117" t="str">
        <f t="shared" si="1448"/>
        <v/>
      </c>
      <c r="T7117" t="str">
        <f t="shared" si="1449"/>
        <v/>
      </c>
      <c r="U7117" t="str">
        <f t="shared" si="1450"/>
        <v/>
      </c>
      <c r="W7117">
        <f t="shared" ca="1" si="1451"/>
        <v>-83.824424965999242</v>
      </c>
    </row>
    <row r="7118" spans="1:23" x14ac:dyDescent="0.25">
      <c r="A7118" s="2">
        <v>43235.854914039352</v>
      </c>
      <c r="B7118">
        <v>714.06</v>
      </c>
      <c r="C7118">
        <v>1</v>
      </c>
      <c r="H7118">
        <f>VLOOKUP(A7118,[1]Sheet1!$A$2:$F$5022,5,FALSE)</f>
        <v>714.06</v>
      </c>
      <c r="I7118">
        <f>VLOOKUP(A7118,[1]Sheet1!$A$2:$F$5022,6,FALSE)</f>
        <v>714.99968534999994</v>
      </c>
      <c r="J7118">
        <f t="shared" ca="1" si="1452"/>
        <v>-1.7032016217124522E-3</v>
      </c>
      <c r="K7118">
        <f t="shared" ca="1" si="1453"/>
        <v>-1.2161881499999936</v>
      </c>
      <c r="L7118" s="6">
        <f t="shared" si="1454"/>
        <v>7117</v>
      </c>
      <c r="M7118">
        <f t="shared" si="1443"/>
        <v>714.06004056217421</v>
      </c>
      <c r="N7118">
        <f t="shared" si="1444"/>
        <v>7.2119090871500732E-5</v>
      </c>
      <c r="O7118">
        <f t="shared" si="1445"/>
        <v>-0.56243324441279241</v>
      </c>
      <c r="P7118" t="str">
        <f t="shared" si="1446"/>
        <v/>
      </c>
      <c r="Q7118">
        <f t="shared" si="1442"/>
        <v>0</v>
      </c>
      <c r="R7118">
        <f t="shared" si="1447"/>
        <v>0</v>
      </c>
      <c r="S7118" t="str">
        <f t="shared" si="1448"/>
        <v/>
      </c>
      <c r="T7118" t="str">
        <f t="shared" si="1449"/>
        <v/>
      </c>
      <c r="U7118" t="str">
        <f t="shared" si="1450"/>
        <v/>
      </c>
      <c r="W7118">
        <f t="shared" ca="1" si="1451"/>
        <v>-83.824424965999242</v>
      </c>
    </row>
    <row r="7119" spans="1:23" x14ac:dyDescent="0.25">
      <c r="A7119" s="2">
        <v>43235.854914039352</v>
      </c>
      <c r="B7119">
        <v>714.06</v>
      </c>
      <c r="C7119">
        <v>1</v>
      </c>
      <c r="H7119">
        <f>VLOOKUP(A7119,[1]Sheet1!$A$2:$F$5022,5,FALSE)</f>
        <v>714.06</v>
      </c>
      <c r="I7119">
        <f>VLOOKUP(A7119,[1]Sheet1!$A$2:$F$5022,6,FALSE)</f>
        <v>714.99968534999994</v>
      </c>
      <c r="J7119">
        <f t="shared" ca="1" si="1452"/>
        <v>-1.7032016217124522E-3</v>
      </c>
      <c r="K7119">
        <f t="shared" ca="1" si="1453"/>
        <v>-1.2161881499999936</v>
      </c>
      <c r="L7119" s="6">
        <f t="shared" si="1454"/>
        <v>7118</v>
      </c>
      <c r="M7119">
        <f t="shared" si="1443"/>
        <v>714.0600383892006</v>
      </c>
      <c r="N7119">
        <f t="shared" si="1444"/>
        <v>7.2391836307765504E-5</v>
      </c>
      <c r="O7119">
        <f t="shared" si="1445"/>
        <v>-0.5302973734593871</v>
      </c>
      <c r="P7119" t="str">
        <f t="shared" si="1446"/>
        <v/>
      </c>
      <c r="Q7119">
        <f t="shared" si="1442"/>
        <v>0</v>
      </c>
      <c r="R7119">
        <f t="shared" si="1447"/>
        <v>0</v>
      </c>
      <c r="S7119" t="str">
        <f t="shared" si="1448"/>
        <v/>
      </c>
      <c r="T7119" t="str">
        <f t="shared" si="1449"/>
        <v/>
      </c>
      <c r="U7119" t="str">
        <f t="shared" si="1450"/>
        <v/>
      </c>
      <c r="W7119">
        <f t="shared" ca="1" si="1451"/>
        <v>-83.824424965999242</v>
      </c>
    </row>
    <row r="7120" spans="1:23" x14ac:dyDescent="0.25">
      <c r="A7120" s="2">
        <v>43235.854914039352</v>
      </c>
      <c r="B7120">
        <v>714.06</v>
      </c>
      <c r="C7120">
        <v>1</v>
      </c>
      <c r="H7120">
        <f>VLOOKUP(A7120,[1]Sheet1!$A$2:$F$5022,5,FALSE)</f>
        <v>714.06</v>
      </c>
      <c r="I7120">
        <f>VLOOKUP(A7120,[1]Sheet1!$A$2:$F$5022,6,FALSE)</f>
        <v>714.99968534999994</v>
      </c>
      <c r="J7120">
        <f t="shared" ca="1" si="1452"/>
        <v>-1.7032016217124522E-3</v>
      </c>
      <c r="K7120">
        <f t="shared" ca="1" si="1453"/>
        <v>-1.2161881499999936</v>
      </c>
      <c r="L7120" s="6">
        <f t="shared" si="1454"/>
        <v>7119</v>
      </c>
      <c r="M7120">
        <f t="shared" si="1443"/>
        <v>714.0600362162271</v>
      </c>
      <c r="N7120">
        <f t="shared" si="1444"/>
        <v>7.2641857659469104E-5</v>
      </c>
      <c r="O7120">
        <f t="shared" si="1445"/>
        <v>-0.49855865922815712</v>
      </c>
      <c r="P7120" t="str">
        <f t="shared" si="1446"/>
        <v/>
      </c>
      <c r="Q7120">
        <f t="shared" si="1442"/>
        <v>0</v>
      </c>
      <c r="R7120">
        <f t="shared" si="1447"/>
        <v>0</v>
      </c>
      <c r="S7120" t="str">
        <f t="shared" si="1448"/>
        <v/>
      </c>
      <c r="T7120" t="str">
        <f t="shared" si="1449"/>
        <v/>
      </c>
      <c r="U7120" t="str">
        <f t="shared" si="1450"/>
        <v/>
      </c>
      <c r="W7120">
        <f t="shared" ca="1" si="1451"/>
        <v>-83.824424965999242</v>
      </c>
    </row>
    <row r="7121" spans="1:23" x14ac:dyDescent="0.25">
      <c r="A7121" s="2">
        <v>43235.854914039352</v>
      </c>
      <c r="B7121">
        <v>714.06</v>
      </c>
      <c r="C7121">
        <v>1</v>
      </c>
      <c r="H7121">
        <f>VLOOKUP(A7121,[1]Sheet1!$A$2:$F$5022,5,FALSE)</f>
        <v>714.06</v>
      </c>
      <c r="I7121">
        <f>VLOOKUP(A7121,[1]Sheet1!$A$2:$F$5022,6,FALSE)</f>
        <v>714.99968534999994</v>
      </c>
      <c r="J7121">
        <f t="shared" ca="1" si="1452"/>
        <v>-1.3961974764024967E-3</v>
      </c>
      <c r="K7121">
        <f t="shared" ca="1" si="1453"/>
        <v>-0.99696876999996675</v>
      </c>
      <c r="L7121" s="6">
        <f t="shared" si="1454"/>
        <v>7120</v>
      </c>
      <c r="M7121">
        <f t="shared" si="1443"/>
        <v>714.06003404325349</v>
      </c>
      <c r="N7121">
        <f t="shared" si="1444"/>
        <v>7.2869388832050335E-5</v>
      </c>
      <c r="O7121">
        <f t="shared" si="1445"/>
        <v>-0.46718181797793529</v>
      </c>
      <c r="P7121" t="str">
        <f t="shared" si="1446"/>
        <v/>
      </c>
      <c r="Q7121">
        <f t="shared" si="1442"/>
        <v>0</v>
      </c>
      <c r="R7121">
        <f t="shared" si="1447"/>
        <v>0</v>
      </c>
      <c r="S7121" t="str">
        <f t="shared" si="1448"/>
        <v/>
      </c>
      <c r="T7121" t="str">
        <f t="shared" si="1449"/>
        <v/>
      </c>
      <c r="U7121" t="str">
        <f t="shared" si="1450"/>
        <v/>
      </c>
      <c r="W7121">
        <f t="shared" ca="1" si="1451"/>
        <v>-83.824424965999242</v>
      </c>
    </row>
    <row r="7122" spans="1:23" x14ac:dyDescent="0.25">
      <c r="A7122" s="2">
        <v>43235.854914039352</v>
      </c>
      <c r="B7122">
        <v>714.06</v>
      </c>
      <c r="C7122">
        <v>1</v>
      </c>
      <c r="H7122">
        <f>VLOOKUP(A7122,[1]Sheet1!$A$2:$F$5022,5,FALSE)</f>
        <v>714.06</v>
      </c>
      <c r="I7122">
        <f>VLOOKUP(A7122,[1]Sheet1!$A$2:$F$5022,6,FALSE)</f>
        <v>714.99968534999994</v>
      </c>
      <c r="J7122">
        <f t="shared" ca="1" si="1452"/>
        <v>-1.3927266756292168E-3</v>
      </c>
      <c r="K7122">
        <f t="shared" ca="1" si="1453"/>
        <v>-0.99449040999979843</v>
      </c>
      <c r="L7122" s="6">
        <f t="shared" si="1454"/>
        <v>7121</v>
      </c>
      <c r="M7122">
        <f t="shared" si="1443"/>
        <v>714.06003187027989</v>
      </c>
      <c r="N7122">
        <f t="shared" si="1444"/>
        <v>7.3074639907591961E-5</v>
      </c>
      <c r="O7122">
        <f t="shared" si="1445"/>
        <v>-0.43613324651002494</v>
      </c>
      <c r="P7122" t="str">
        <f t="shared" si="1446"/>
        <v/>
      </c>
      <c r="Q7122">
        <f t="shared" si="1442"/>
        <v>0</v>
      </c>
      <c r="R7122">
        <f t="shared" si="1447"/>
        <v>0</v>
      </c>
      <c r="S7122" t="str">
        <f t="shared" si="1448"/>
        <v/>
      </c>
      <c r="T7122" t="str">
        <f t="shared" si="1449"/>
        <v/>
      </c>
      <c r="U7122" t="str">
        <f t="shared" si="1450"/>
        <v/>
      </c>
      <c r="W7122">
        <f t="shared" ca="1" si="1451"/>
        <v>-83.824424965999242</v>
      </c>
    </row>
    <row r="7123" spans="1:23" x14ac:dyDescent="0.25">
      <c r="A7123" s="2">
        <v>43235.854914039352</v>
      </c>
      <c r="B7123">
        <v>714.06</v>
      </c>
      <c r="C7123">
        <v>1</v>
      </c>
      <c r="H7123">
        <f>VLOOKUP(A7123,[1]Sheet1!$A$2:$F$5022,5,FALSE)</f>
        <v>714.06</v>
      </c>
      <c r="I7123">
        <f>VLOOKUP(A7123,[1]Sheet1!$A$2:$F$5022,6,FALSE)</f>
        <v>714.99968534999994</v>
      </c>
      <c r="J7123">
        <f t="shared" ca="1" si="1452"/>
        <v>-1.3927266756292168E-3</v>
      </c>
      <c r="K7123">
        <f t="shared" ca="1" si="1453"/>
        <v>-0.99449040999979843</v>
      </c>
      <c r="L7123" s="6">
        <f t="shared" si="1454"/>
        <v>7122</v>
      </c>
      <c r="M7123">
        <f t="shared" si="1443"/>
        <v>714.06002969730628</v>
      </c>
      <c r="N7123">
        <f t="shared" si="1444"/>
        <v>7.3257798157067464E-5</v>
      </c>
      <c r="O7123">
        <f t="shared" si="1445"/>
        <v>-0.40538082058824304</v>
      </c>
      <c r="P7123" t="str">
        <f t="shared" si="1446"/>
        <v/>
      </c>
      <c r="Q7123">
        <f t="shared" si="1442"/>
        <v>0</v>
      </c>
      <c r="R7123">
        <f t="shared" si="1447"/>
        <v>0</v>
      </c>
      <c r="S7123" t="str">
        <f t="shared" si="1448"/>
        <v/>
      </c>
      <c r="T7123" t="str">
        <f t="shared" si="1449"/>
        <v/>
      </c>
      <c r="U7123" t="str">
        <f t="shared" si="1450"/>
        <v/>
      </c>
      <c r="W7123">
        <f t="shared" ca="1" si="1451"/>
        <v>-83.824424965999242</v>
      </c>
    </row>
    <row r="7124" spans="1:23" x14ac:dyDescent="0.25">
      <c r="A7124" s="2">
        <v>43235.854914039352</v>
      </c>
      <c r="B7124">
        <v>714.06</v>
      </c>
      <c r="C7124">
        <v>1</v>
      </c>
      <c r="H7124">
        <f>VLOOKUP(A7124,[1]Sheet1!$A$2:$F$5022,5,FALSE)</f>
        <v>714.06</v>
      </c>
      <c r="I7124">
        <f>VLOOKUP(A7124,[1]Sheet1!$A$2:$F$5022,6,FALSE)</f>
        <v>714.99968534999994</v>
      </c>
      <c r="J7124">
        <f t="shared" ca="1" si="1452"/>
        <v>-1.3927266756292168E-3</v>
      </c>
      <c r="K7124">
        <f t="shared" ca="1" si="1453"/>
        <v>-0.99449040999979843</v>
      </c>
      <c r="L7124" s="6">
        <f t="shared" si="1454"/>
        <v>7123</v>
      </c>
      <c r="M7124">
        <f t="shared" si="1443"/>
        <v>714.06002752433255</v>
      </c>
      <c r="N7124">
        <f t="shared" si="1444"/>
        <v>7.3419028925400252E-5</v>
      </c>
      <c r="O7124">
        <f t="shared" si="1445"/>
        <v>-0.37489371640465041</v>
      </c>
      <c r="P7124" t="str">
        <f t="shared" si="1446"/>
        <v/>
      </c>
      <c r="Q7124">
        <f t="shared" si="1442"/>
        <v>0</v>
      </c>
      <c r="R7124">
        <f t="shared" si="1447"/>
        <v>0</v>
      </c>
      <c r="S7124" t="str">
        <f t="shared" si="1448"/>
        <v/>
      </c>
      <c r="T7124" t="str">
        <f t="shared" si="1449"/>
        <v/>
      </c>
      <c r="U7124" t="str">
        <f t="shared" si="1450"/>
        <v/>
      </c>
      <c r="W7124">
        <f t="shared" ca="1" si="1451"/>
        <v>-83.824424965999242</v>
      </c>
    </row>
    <row r="7125" spans="1:23" x14ac:dyDescent="0.25">
      <c r="A7125" s="2">
        <v>43235.854914039352</v>
      </c>
      <c r="B7125">
        <v>714.06</v>
      </c>
      <c r="C7125">
        <v>1</v>
      </c>
      <c r="H7125">
        <f>VLOOKUP(A7125,[1]Sheet1!$A$2:$F$5022,5,FALSE)</f>
        <v>714.06</v>
      </c>
      <c r="I7125">
        <f>VLOOKUP(A7125,[1]Sheet1!$A$2:$F$5022,6,FALSE)</f>
        <v>714.99968534999994</v>
      </c>
      <c r="J7125">
        <f t="shared" ca="1" si="1452"/>
        <v>-1.3927266756292168E-3</v>
      </c>
      <c r="K7125">
        <f t="shared" ca="1" si="1453"/>
        <v>-0.99449040999979843</v>
      </c>
      <c r="L7125" s="6">
        <f t="shared" si="1454"/>
        <v>7124</v>
      </c>
      <c r="M7125">
        <f t="shared" si="1443"/>
        <v>714.06002535135895</v>
      </c>
      <c r="N7125">
        <f t="shared" si="1444"/>
        <v>7.3558476399430663E-5</v>
      </c>
      <c r="O7125">
        <f t="shared" si="1445"/>
        <v>-0.34464225253870023</v>
      </c>
      <c r="P7125" t="str">
        <f t="shared" si="1446"/>
        <v/>
      </c>
      <c r="Q7125">
        <f t="shared" si="1442"/>
        <v>0</v>
      </c>
      <c r="R7125">
        <f t="shared" si="1447"/>
        <v>0</v>
      </c>
      <c r="S7125" t="str">
        <f t="shared" si="1448"/>
        <v/>
      </c>
      <c r="T7125" t="str">
        <f t="shared" si="1449"/>
        <v/>
      </c>
      <c r="U7125" t="str">
        <f t="shared" si="1450"/>
        <v/>
      </c>
      <c r="W7125">
        <f t="shared" ca="1" si="1451"/>
        <v>-83.824424965999242</v>
      </c>
    </row>
    <row r="7126" spans="1:23" x14ac:dyDescent="0.25">
      <c r="A7126" s="2">
        <v>43235.854914039352</v>
      </c>
      <c r="B7126">
        <v>714.06</v>
      </c>
      <c r="C7126">
        <v>1</v>
      </c>
      <c r="H7126">
        <f>VLOOKUP(A7126,[1]Sheet1!$A$2:$F$5022,5,FALSE)</f>
        <v>714.06</v>
      </c>
      <c r="I7126">
        <f>VLOOKUP(A7126,[1]Sheet1!$A$2:$F$5022,6,FALSE)</f>
        <v>714.99968534999994</v>
      </c>
      <c r="J7126">
        <f t="shared" ca="1" si="1452"/>
        <v>-1.3927266756292168E-3</v>
      </c>
      <c r="K7126">
        <f t="shared" ca="1" si="1453"/>
        <v>-0.99449040999979843</v>
      </c>
      <c r="L7126" s="6">
        <f t="shared" si="1454"/>
        <v>7125</v>
      </c>
      <c r="M7126">
        <f t="shared" si="1443"/>
        <v>714.06002317838534</v>
      </c>
      <c r="N7126">
        <f t="shared" si="1444"/>
        <v>7.3676264267348378E-5</v>
      </c>
      <c r="O7126">
        <f t="shared" si="1445"/>
        <v>-0.31459772860440083</v>
      </c>
      <c r="P7126" t="str">
        <f t="shared" si="1446"/>
        <v/>
      </c>
      <c r="Q7126">
        <f t="shared" si="1442"/>
        <v>0</v>
      </c>
      <c r="R7126">
        <f t="shared" si="1447"/>
        <v>0</v>
      </c>
      <c r="S7126" t="str">
        <f t="shared" si="1448"/>
        <v/>
      </c>
      <c r="T7126" t="str">
        <f t="shared" si="1449"/>
        <v/>
      </c>
      <c r="U7126" t="str">
        <f t="shared" si="1450"/>
        <v/>
      </c>
      <c r="W7126">
        <f t="shared" ca="1" si="1451"/>
        <v>-83.824424965999242</v>
      </c>
    </row>
    <row r="7127" spans="1:23" x14ac:dyDescent="0.25">
      <c r="A7127" s="2">
        <v>43235.854914039352</v>
      </c>
      <c r="B7127">
        <v>714.06</v>
      </c>
      <c r="C7127">
        <v>1</v>
      </c>
      <c r="H7127">
        <f>VLOOKUP(A7127,[1]Sheet1!$A$2:$F$5022,5,FALSE)</f>
        <v>714.06</v>
      </c>
      <c r="I7127">
        <f>VLOOKUP(A7127,[1]Sheet1!$A$2:$F$5022,6,FALSE)</f>
        <v>714.99968534999994</v>
      </c>
      <c r="J7127">
        <f t="shared" ca="1" si="1452"/>
        <v>-1.3927266756292168E-3</v>
      </c>
      <c r="K7127">
        <f t="shared" ca="1" si="1453"/>
        <v>-0.99449040999979843</v>
      </c>
      <c r="L7127" s="6">
        <f t="shared" si="1454"/>
        <v>7126</v>
      </c>
      <c r="M7127">
        <f t="shared" si="1443"/>
        <v>714.06002100541184</v>
      </c>
      <c r="N7127">
        <f t="shared" si="1444"/>
        <v>7.3772496276786143E-5</v>
      </c>
      <c r="O7127">
        <f t="shared" si="1445"/>
        <v>-0.28473229123755067</v>
      </c>
      <c r="P7127" t="str">
        <f t="shared" si="1446"/>
        <v/>
      </c>
      <c r="Q7127">
        <f t="shared" si="1442"/>
        <v>0</v>
      </c>
      <c r="R7127">
        <f t="shared" si="1447"/>
        <v>0</v>
      </c>
      <c r="S7127" t="str">
        <f t="shared" si="1448"/>
        <v/>
      </c>
      <c r="T7127" t="str">
        <f t="shared" si="1449"/>
        <v/>
      </c>
      <c r="U7127" t="str">
        <f t="shared" si="1450"/>
        <v/>
      </c>
      <c r="W7127">
        <f t="shared" ca="1" si="1451"/>
        <v>-83.824424965999242</v>
      </c>
    </row>
    <row r="7128" spans="1:23" x14ac:dyDescent="0.25">
      <c r="A7128" s="2">
        <v>43235.854914039352</v>
      </c>
      <c r="B7128">
        <v>714.06</v>
      </c>
      <c r="C7128">
        <v>1</v>
      </c>
      <c r="H7128">
        <f>VLOOKUP(A7128,[1]Sheet1!$A$2:$F$5022,5,FALSE)</f>
        <v>714.06</v>
      </c>
      <c r="I7128">
        <f>VLOOKUP(A7128,[1]Sheet1!$A$2:$F$5022,6,FALSE)</f>
        <v>714.99968534999994</v>
      </c>
      <c r="J7128">
        <f t="shared" ca="1" si="1452"/>
        <v>-1.3864381144440179E-3</v>
      </c>
      <c r="K7128">
        <f t="shared" ca="1" si="1453"/>
        <v>-0.9899999999998953</v>
      </c>
      <c r="L7128" s="6">
        <f t="shared" si="1454"/>
        <v>7127</v>
      </c>
      <c r="M7128">
        <f t="shared" si="1443"/>
        <v>714.06001883243823</v>
      </c>
      <c r="N7128">
        <f t="shared" si="1444"/>
        <v>7.3847256697553878E-5</v>
      </c>
      <c r="O7128">
        <f t="shared" si="1445"/>
        <v>-0.25501879322725851</v>
      </c>
      <c r="P7128" t="str">
        <f t="shared" si="1446"/>
        <v/>
      </c>
      <c r="Q7128">
        <f t="shared" si="1442"/>
        <v>0</v>
      </c>
      <c r="R7128">
        <f t="shared" si="1447"/>
        <v>0</v>
      </c>
      <c r="S7128" t="str">
        <f t="shared" si="1448"/>
        <v/>
      </c>
      <c r="T7128" t="str">
        <f t="shared" si="1449"/>
        <v/>
      </c>
      <c r="U7128" t="str">
        <f t="shared" si="1450"/>
        <v/>
      </c>
      <c r="W7128">
        <f t="shared" ca="1" si="1451"/>
        <v>-83.824424965999242</v>
      </c>
    </row>
    <row r="7129" spans="1:23" x14ac:dyDescent="0.25">
      <c r="A7129" s="2">
        <v>43235.854914039352</v>
      </c>
      <c r="B7129">
        <v>714.06</v>
      </c>
      <c r="C7129">
        <v>1</v>
      </c>
      <c r="H7129">
        <f>VLOOKUP(A7129,[1]Sheet1!$A$2:$F$5022,5,FALSE)</f>
        <v>714.06</v>
      </c>
      <c r="I7129">
        <f>VLOOKUP(A7129,[1]Sheet1!$A$2:$F$5022,6,FALSE)</f>
        <v>714.99968534999994</v>
      </c>
      <c r="J7129">
        <f t="shared" ca="1" si="1452"/>
        <v>-1.3864381144440179E-3</v>
      </c>
      <c r="K7129">
        <f t="shared" ca="1" si="1453"/>
        <v>-0.9899999999998953</v>
      </c>
      <c r="L7129" s="6">
        <f t="shared" si="1454"/>
        <v>7128</v>
      </c>
      <c r="M7129">
        <f t="shared" si="1443"/>
        <v>714.06001665946462</v>
      </c>
      <c r="N7129">
        <f t="shared" si="1444"/>
        <v>7.3900610693891582E-5</v>
      </c>
      <c r="O7129">
        <f t="shared" si="1445"/>
        <v>-0.22543067669779862</v>
      </c>
      <c r="P7129" t="str">
        <f t="shared" si="1446"/>
        <v/>
      </c>
      <c r="Q7129">
        <f t="shared" si="1442"/>
        <v>0</v>
      </c>
      <c r="R7129">
        <f t="shared" si="1447"/>
        <v>0</v>
      </c>
      <c r="S7129" t="str">
        <f t="shared" si="1448"/>
        <v/>
      </c>
      <c r="T7129" t="str">
        <f t="shared" si="1449"/>
        <v/>
      </c>
      <c r="U7129" t="str">
        <f t="shared" si="1450"/>
        <v/>
      </c>
      <c r="W7129">
        <f t="shared" ca="1" si="1451"/>
        <v>-83.824424965999242</v>
      </c>
    </row>
    <row r="7130" spans="1:23" x14ac:dyDescent="0.25">
      <c r="A7130" s="2">
        <v>43235.854914039352</v>
      </c>
      <c r="B7130">
        <v>714.06</v>
      </c>
      <c r="C7130">
        <v>1</v>
      </c>
      <c r="H7130">
        <f>VLOOKUP(A7130,[1]Sheet1!$A$2:$F$5022,5,FALSE)</f>
        <v>714.06</v>
      </c>
      <c r="I7130">
        <f>VLOOKUP(A7130,[1]Sheet1!$A$2:$F$5022,6,FALSE)</f>
        <v>714.99968534999994</v>
      </c>
      <c r="J7130">
        <f t="shared" ca="1" si="1452"/>
        <v>-1.3864381144440179E-3</v>
      </c>
      <c r="K7130">
        <f t="shared" ca="1" si="1453"/>
        <v>-0.9899999999998953</v>
      </c>
      <c r="L7130" s="6">
        <f t="shared" si="1454"/>
        <v>7129</v>
      </c>
      <c r="M7130">
        <f t="shared" si="1443"/>
        <v>714.06001448649101</v>
      </c>
      <c r="N7130">
        <f t="shared" si="1444"/>
        <v>7.3932604610114656E-5</v>
      </c>
      <c r="O7130">
        <f t="shared" si="1445"/>
        <v>-0.19594184655674154</v>
      </c>
      <c r="P7130" t="str">
        <f t="shared" si="1446"/>
        <v/>
      </c>
      <c r="Q7130">
        <f t="shared" si="1442"/>
        <v>0</v>
      </c>
      <c r="R7130">
        <f t="shared" si="1447"/>
        <v>0</v>
      </c>
      <c r="S7130" t="str">
        <f t="shared" si="1448"/>
        <v/>
      </c>
      <c r="T7130" t="str">
        <f t="shared" si="1449"/>
        <v/>
      </c>
      <c r="U7130" t="str">
        <f t="shared" si="1450"/>
        <v/>
      </c>
      <c r="W7130">
        <f t="shared" ca="1" si="1451"/>
        <v>-83.824424965999242</v>
      </c>
    </row>
    <row r="7131" spans="1:23" x14ac:dyDescent="0.25">
      <c r="A7131" s="2">
        <v>43235.854914039352</v>
      </c>
      <c r="B7131">
        <v>714.06</v>
      </c>
      <c r="C7131">
        <v>1</v>
      </c>
      <c r="H7131">
        <f>VLOOKUP(A7131,[1]Sheet1!$A$2:$F$5022,5,FALSE)</f>
        <v>714.06</v>
      </c>
      <c r="I7131">
        <f>VLOOKUP(A7131,[1]Sheet1!$A$2:$F$5022,6,FALSE)</f>
        <v>714.99968534999994</v>
      </c>
      <c r="J7131">
        <f t="shared" ca="1" si="1452"/>
        <v>-1.3864381144440179E-3</v>
      </c>
      <c r="K7131">
        <f t="shared" ca="1" si="1453"/>
        <v>-0.9899999999998953</v>
      </c>
      <c r="L7131" s="6">
        <f t="shared" si="1454"/>
        <v>7130</v>
      </c>
      <c r="M7131">
        <f t="shared" si="1443"/>
        <v>714.0600123135174</v>
      </c>
      <c r="N7131">
        <f t="shared" si="1444"/>
        <v>7.3943266172591339E-5</v>
      </c>
      <c r="O7131">
        <f t="shared" si="1445"/>
        <v>-0.16652655605265076</v>
      </c>
      <c r="P7131" t="str">
        <f t="shared" si="1446"/>
        <v/>
      </c>
      <c r="Q7131">
        <f t="shared" si="1442"/>
        <v>0</v>
      </c>
      <c r="R7131">
        <f t="shared" si="1447"/>
        <v>0</v>
      </c>
      <c r="S7131" t="str">
        <f t="shared" si="1448"/>
        <v/>
      </c>
      <c r="T7131" t="str">
        <f t="shared" si="1449"/>
        <v/>
      </c>
      <c r="U7131" t="str">
        <f t="shared" si="1450"/>
        <v/>
      </c>
      <c r="W7131">
        <f t="shared" ca="1" si="1451"/>
        <v>-83.824424965999242</v>
      </c>
    </row>
    <row r="7132" spans="1:23" x14ac:dyDescent="0.25">
      <c r="A7132" s="2">
        <v>43235.854914039352</v>
      </c>
      <c r="B7132">
        <v>714.06</v>
      </c>
      <c r="C7132">
        <v>1</v>
      </c>
      <c r="H7132">
        <f>VLOOKUP(A7132,[1]Sheet1!$A$2:$F$5022,5,FALSE)</f>
        <v>714.06</v>
      </c>
      <c r="I7132">
        <f>VLOOKUP(A7132,[1]Sheet1!$A$2:$F$5022,6,FALSE)</f>
        <v>714.99968534999994</v>
      </c>
      <c r="J7132">
        <f t="shared" ca="1" si="1452"/>
        <v>-1.3864381144440179E-3</v>
      </c>
      <c r="K7132">
        <f t="shared" ca="1" si="1453"/>
        <v>-0.9899999999998953</v>
      </c>
      <c r="L7132" s="6">
        <f t="shared" si="1454"/>
        <v>7131</v>
      </c>
      <c r="M7132">
        <f t="shared" si="1443"/>
        <v>714.0600101405438</v>
      </c>
      <c r="N7132">
        <f t="shared" si="1444"/>
        <v>7.3932604610114656E-5</v>
      </c>
      <c r="O7132">
        <f t="shared" si="1445"/>
        <v>-0.13715929397365725</v>
      </c>
      <c r="P7132" t="str">
        <f t="shared" si="1446"/>
        <v/>
      </c>
      <c r="Q7132">
        <f t="shared" si="1442"/>
        <v>0</v>
      </c>
      <c r="R7132">
        <f t="shared" si="1447"/>
        <v>0</v>
      </c>
      <c r="S7132" t="str">
        <f t="shared" si="1448"/>
        <v/>
      </c>
      <c r="T7132" t="str">
        <f t="shared" si="1449"/>
        <v/>
      </c>
      <c r="U7132" t="str">
        <f t="shared" si="1450"/>
        <v/>
      </c>
      <c r="W7132">
        <f t="shared" ca="1" si="1451"/>
        <v>-83.824424965999242</v>
      </c>
    </row>
    <row r="7133" spans="1:23" x14ac:dyDescent="0.25">
      <c r="A7133" s="2">
        <v>43235.854914039352</v>
      </c>
      <c r="B7133">
        <v>714.06000000000006</v>
      </c>
      <c r="C7133">
        <v>3</v>
      </c>
      <c r="H7133">
        <f>VLOOKUP(A7133,[1]Sheet1!$A$2:$F$5022,5,FALSE)</f>
        <v>714.06</v>
      </c>
      <c r="I7133">
        <f>VLOOKUP(A7133,[1]Sheet1!$A$2:$F$5022,6,FALSE)</f>
        <v>714.99968534999994</v>
      </c>
      <c r="J7133">
        <f t="shared" ca="1" si="1452"/>
        <v>-1.3864381144440179E-3</v>
      </c>
      <c r="K7133">
        <f t="shared" ca="1" si="1453"/>
        <v>-0.9899999999998953</v>
      </c>
      <c r="L7133" s="6">
        <f t="shared" si="1454"/>
        <v>7132</v>
      </c>
      <c r="M7133">
        <f t="shared" si="1443"/>
        <v>714.06000796757019</v>
      </c>
      <c r="N7133">
        <f t="shared" si="1444"/>
        <v>7.3900610693891582E-5</v>
      </c>
      <c r="O7133">
        <f t="shared" si="1445"/>
        <v>-0.10781467233368075</v>
      </c>
      <c r="P7133" t="str">
        <f t="shared" si="1446"/>
        <v/>
      </c>
      <c r="Q7133">
        <f t="shared" si="1442"/>
        <v>0</v>
      </c>
      <c r="R7133">
        <f t="shared" si="1447"/>
        <v>0</v>
      </c>
      <c r="S7133" t="str">
        <f t="shared" si="1448"/>
        <v/>
      </c>
      <c r="T7133" t="str">
        <f t="shared" si="1449"/>
        <v/>
      </c>
      <c r="U7133" t="str">
        <f t="shared" si="1450"/>
        <v/>
      </c>
      <c r="W7133">
        <f t="shared" ca="1" si="1451"/>
        <v>-83.824424965999242</v>
      </c>
    </row>
    <row r="7134" spans="1:23" x14ac:dyDescent="0.25">
      <c r="A7134" s="2">
        <v>43235.854914039352</v>
      </c>
      <c r="B7134">
        <v>714.06</v>
      </c>
      <c r="C7134">
        <v>1</v>
      </c>
      <c r="H7134">
        <f>VLOOKUP(A7134,[1]Sheet1!$A$2:$F$5022,5,FALSE)</f>
        <v>714.06</v>
      </c>
      <c r="I7134">
        <f>VLOOKUP(A7134,[1]Sheet1!$A$2:$F$5022,6,FALSE)</f>
        <v>714.99968534999994</v>
      </c>
      <c r="J7134">
        <f t="shared" ca="1" si="1452"/>
        <v>-1.3864381144440179E-3</v>
      </c>
      <c r="K7134">
        <f t="shared" ca="1" si="1453"/>
        <v>-0.9899999999998953</v>
      </c>
      <c r="L7134" s="6">
        <f t="shared" si="1454"/>
        <v>7133</v>
      </c>
      <c r="M7134">
        <f t="shared" si="1443"/>
        <v>714.06000579459658</v>
      </c>
      <c r="N7134">
        <f t="shared" si="1444"/>
        <v>7.384725669726666E-5</v>
      </c>
      <c r="O7134">
        <f t="shared" si="1445"/>
        <v>-7.8467324190702362E-2</v>
      </c>
      <c r="P7134" t="str">
        <f t="shared" si="1446"/>
        <v/>
      </c>
      <c r="Q7134">
        <f t="shared" si="1442"/>
        <v>0</v>
      </c>
      <c r="R7134">
        <f t="shared" si="1447"/>
        <v>0</v>
      </c>
      <c r="S7134" t="str">
        <f t="shared" si="1448"/>
        <v/>
      </c>
      <c r="T7134" t="str">
        <f t="shared" si="1449"/>
        <v/>
      </c>
      <c r="U7134" t="str">
        <f t="shared" si="1450"/>
        <v/>
      </c>
      <c r="W7134">
        <f t="shared" ca="1" si="1451"/>
        <v>-83.824424965999242</v>
      </c>
    </row>
    <row r="7135" spans="1:23" x14ac:dyDescent="0.25">
      <c r="A7135" s="2">
        <v>43235.854914039352</v>
      </c>
      <c r="B7135">
        <v>714.06</v>
      </c>
      <c r="C7135">
        <v>1</v>
      </c>
      <c r="H7135">
        <f>VLOOKUP(A7135,[1]Sheet1!$A$2:$F$5022,5,FALSE)</f>
        <v>714.06</v>
      </c>
      <c r="I7135">
        <f>VLOOKUP(A7135,[1]Sheet1!$A$2:$F$5022,6,FALSE)</f>
        <v>714.99968534999994</v>
      </c>
      <c r="J7135">
        <f t="shared" ca="1" si="1452"/>
        <v>-1.3864381144440179E-3</v>
      </c>
      <c r="K7135">
        <f t="shared" ca="1" si="1453"/>
        <v>-0.9899999999998953</v>
      </c>
      <c r="L7135" s="6">
        <f t="shared" si="1454"/>
        <v>7134</v>
      </c>
      <c r="M7135">
        <f t="shared" si="1443"/>
        <v>714.06000362162297</v>
      </c>
      <c r="N7135">
        <f t="shared" si="1444"/>
        <v>7.3772496276571918E-5</v>
      </c>
      <c r="O7135">
        <f t="shared" si="1445"/>
        <v>-4.9091778177490566E-2</v>
      </c>
      <c r="P7135" t="str">
        <f t="shared" si="1446"/>
        <v/>
      </c>
      <c r="Q7135">
        <f t="shared" si="1442"/>
        <v>0</v>
      </c>
      <c r="R7135">
        <f t="shared" si="1447"/>
        <v>0</v>
      </c>
      <c r="S7135" t="str">
        <f t="shared" si="1448"/>
        <v/>
      </c>
      <c r="T7135" t="str">
        <f t="shared" si="1449"/>
        <v/>
      </c>
      <c r="U7135" t="str">
        <f t="shared" si="1450"/>
        <v/>
      </c>
      <c r="W7135">
        <f t="shared" ca="1" si="1451"/>
        <v>-83.824424965999242</v>
      </c>
    </row>
    <row r="7136" spans="1:23" x14ac:dyDescent="0.25">
      <c r="A7136" s="2">
        <v>43235.854914039352</v>
      </c>
      <c r="B7136">
        <v>714.06</v>
      </c>
      <c r="C7136">
        <v>1</v>
      </c>
      <c r="H7136">
        <f>VLOOKUP(A7136,[1]Sheet1!$A$2:$F$5022,5,FALSE)</f>
        <v>714.06</v>
      </c>
      <c r="I7136">
        <f>VLOOKUP(A7136,[1]Sheet1!$A$2:$F$5022,6,FALSE)</f>
        <v>714.99968534999994</v>
      </c>
      <c r="J7136">
        <f t="shared" ca="1" si="1452"/>
        <v>-1.3864381144440179E-3</v>
      </c>
      <c r="K7136">
        <f t="shared" ca="1" si="1453"/>
        <v>-0.9899999999998953</v>
      </c>
      <c r="L7136" s="6">
        <f t="shared" si="1454"/>
        <v>7135</v>
      </c>
      <c r="M7136">
        <f t="shared" si="1443"/>
        <v>714.06000144864936</v>
      </c>
      <c r="N7136">
        <f t="shared" si="1444"/>
        <v>7.367626426719594E-5</v>
      </c>
      <c r="O7136">
        <f t="shared" si="1445"/>
        <v>-1.9662362474110948E-2</v>
      </c>
      <c r="P7136" t="str">
        <f t="shared" si="1446"/>
        <v/>
      </c>
      <c r="Q7136">
        <f t="shared" si="1442"/>
        <v>0</v>
      </c>
      <c r="R7136">
        <f t="shared" si="1447"/>
        <v>0</v>
      </c>
      <c r="S7136" t="str">
        <f t="shared" si="1448"/>
        <v/>
      </c>
      <c r="T7136" t="str">
        <f t="shared" si="1449"/>
        <v/>
      </c>
      <c r="U7136" t="str">
        <f t="shared" si="1450"/>
        <v/>
      </c>
      <c r="W7136">
        <f t="shared" ca="1" si="1451"/>
        <v>-83.824424965999242</v>
      </c>
    </row>
    <row r="7137" spans="1:23" x14ac:dyDescent="0.25">
      <c r="A7137" s="2">
        <v>43235.854914039352</v>
      </c>
      <c r="B7137">
        <v>714.06</v>
      </c>
      <c r="C7137">
        <v>1</v>
      </c>
      <c r="H7137">
        <f>VLOOKUP(A7137,[1]Sheet1!$A$2:$F$5022,5,FALSE)</f>
        <v>714.06</v>
      </c>
      <c r="I7137">
        <f>VLOOKUP(A7137,[1]Sheet1!$A$2:$F$5022,6,FALSE)</f>
        <v>714.99968534999994</v>
      </c>
      <c r="J7137">
        <f t="shared" ca="1" si="1452"/>
        <v>-7.448598997284332E-4</v>
      </c>
      <c r="K7137">
        <f t="shared" ca="1" si="1453"/>
        <v>-0.53187466000008499</v>
      </c>
      <c r="L7137" s="6">
        <f t="shared" si="1454"/>
        <v>7136</v>
      </c>
      <c r="M7137">
        <f t="shared" si="1443"/>
        <v>714.05999927567575</v>
      </c>
      <c r="N7137">
        <f t="shared" si="1444"/>
        <v>7.3558476399328884E-5</v>
      </c>
      <c r="O7137">
        <f t="shared" si="1445"/>
        <v>9.8469167762131084E-3</v>
      </c>
      <c r="P7137" t="str">
        <f t="shared" si="1446"/>
        <v/>
      </c>
      <c r="Q7137">
        <f t="shared" si="1442"/>
        <v>0</v>
      </c>
      <c r="R7137">
        <f t="shared" si="1447"/>
        <v>0</v>
      </c>
      <c r="S7137" t="str">
        <f t="shared" si="1448"/>
        <v/>
      </c>
      <c r="T7137" t="str">
        <f t="shared" si="1449"/>
        <v/>
      </c>
      <c r="U7137" t="str">
        <f t="shared" si="1450"/>
        <v/>
      </c>
      <c r="W7137">
        <f t="shared" ca="1" si="1451"/>
        <v>-83.824424965999242</v>
      </c>
    </row>
    <row r="7138" spans="1:23" x14ac:dyDescent="0.25">
      <c r="A7138" s="2">
        <v>43235.854914039352</v>
      </c>
      <c r="B7138">
        <v>714.06</v>
      </c>
      <c r="C7138">
        <v>1</v>
      </c>
      <c r="H7138">
        <f>VLOOKUP(A7138,[1]Sheet1!$A$2:$F$5022,5,FALSE)</f>
        <v>714.06</v>
      </c>
      <c r="I7138">
        <f>VLOOKUP(A7138,[1]Sheet1!$A$2:$F$5022,6,FALSE)</f>
        <v>714.99968534999994</v>
      </c>
      <c r="J7138">
        <f t="shared" ca="1" si="1452"/>
        <v>-7.448598997284332E-4</v>
      </c>
      <c r="K7138">
        <f t="shared" ca="1" si="1453"/>
        <v>-0.53187466000008499</v>
      </c>
      <c r="L7138" s="6">
        <f t="shared" si="1454"/>
        <v>7137</v>
      </c>
      <c r="M7138">
        <f t="shared" si="1443"/>
        <v>714.05999710270214</v>
      </c>
      <c r="N7138">
        <f t="shared" si="1444"/>
        <v>7.3419028925337924E-5</v>
      </c>
      <c r="O7138">
        <f t="shared" si="1445"/>
        <v>3.9462491492291481E-2</v>
      </c>
      <c r="P7138" t="str">
        <f t="shared" si="1446"/>
        <v/>
      </c>
      <c r="Q7138">
        <f t="shared" si="1442"/>
        <v>0</v>
      </c>
      <c r="R7138">
        <f t="shared" si="1447"/>
        <v>0</v>
      </c>
      <c r="S7138" t="str">
        <f t="shared" si="1448"/>
        <v/>
      </c>
      <c r="T7138" t="str">
        <f t="shared" si="1449"/>
        <v/>
      </c>
      <c r="U7138" t="str">
        <f t="shared" si="1450"/>
        <v/>
      </c>
      <c r="W7138">
        <f t="shared" ca="1" si="1451"/>
        <v>-83.824424965999242</v>
      </c>
    </row>
    <row r="7139" spans="1:23" x14ac:dyDescent="0.25">
      <c r="A7139" s="2">
        <v>43235.854914039352</v>
      </c>
      <c r="B7139">
        <v>714.06</v>
      </c>
      <c r="C7139">
        <v>2</v>
      </c>
      <c r="H7139">
        <f>VLOOKUP(A7139,[1]Sheet1!$A$2:$F$5022,5,FALSE)</f>
        <v>714.06</v>
      </c>
      <c r="I7139">
        <f>VLOOKUP(A7139,[1]Sheet1!$A$2:$F$5022,6,FALSE)</f>
        <v>714.99968534999994</v>
      </c>
      <c r="J7139">
        <f t="shared" ca="1" si="1452"/>
        <v>-7.485299554659318E-4</v>
      </c>
      <c r="K7139">
        <f t="shared" ca="1" si="1453"/>
        <v>-0.53449530000000323</v>
      </c>
      <c r="L7139" s="6">
        <f t="shared" si="1454"/>
        <v>7138</v>
      </c>
      <c r="M7139">
        <f t="shared" si="1443"/>
        <v>714.05999492972853</v>
      </c>
      <c r="N7139">
        <f t="shared" si="1444"/>
        <v>7.3257798157033379E-5</v>
      </c>
      <c r="O7139">
        <f t="shared" si="1445"/>
        <v>6.9211354162176428E-2</v>
      </c>
      <c r="P7139" t="str">
        <f t="shared" si="1446"/>
        <v/>
      </c>
      <c r="Q7139">
        <f t="shared" si="1442"/>
        <v>0</v>
      </c>
      <c r="R7139">
        <f t="shared" si="1447"/>
        <v>0</v>
      </c>
      <c r="S7139" t="str">
        <f t="shared" si="1448"/>
        <v/>
      </c>
      <c r="T7139" t="str">
        <f t="shared" si="1449"/>
        <v/>
      </c>
      <c r="U7139" t="str">
        <f t="shared" si="1450"/>
        <v/>
      </c>
      <c r="W7139">
        <f t="shared" ca="1" si="1451"/>
        <v>-83.824424965999242</v>
      </c>
    </row>
    <row r="7140" spans="1:23" x14ac:dyDescent="0.25">
      <c r="A7140" s="2">
        <v>43235.854914039352</v>
      </c>
      <c r="B7140">
        <v>714.06</v>
      </c>
      <c r="C7140">
        <v>1</v>
      </c>
      <c r="H7140">
        <f>VLOOKUP(A7140,[1]Sheet1!$A$2:$F$5022,5,FALSE)</f>
        <v>714.06</v>
      </c>
      <c r="I7140">
        <f>VLOOKUP(A7140,[1]Sheet1!$A$2:$F$5022,6,FALSE)</f>
        <v>714.99968534999994</v>
      </c>
      <c r="J7140">
        <f t="shared" ca="1" si="1452"/>
        <v>-1.3444248382489378E-3</v>
      </c>
      <c r="K7140">
        <f t="shared" ca="1" si="1453"/>
        <v>-0.96000000000003649</v>
      </c>
      <c r="L7140" s="6">
        <f t="shared" si="1454"/>
        <v>7139</v>
      </c>
      <c r="M7140">
        <f t="shared" si="1443"/>
        <v>714.05999275675492</v>
      </c>
      <c r="N7140">
        <f t="shared" si="1444"/>
        <v>7.3074639907574871E-5</v>
      </c>
      <c r="O7140">
        <f t="shared" si="1445"/>
        <v>9.9121186660627858E-2</v>
      </c>
      <c r="P7140" t="str">
        <f t="shared" si="1446"/>
        <v/>
      </c>
      <c r="Q7140">
        <f t="shared" si="1442"/>
        <v>0</v>
      </c>
      <c r="R7140">
        <f t="shared" si="1447"/>
        <v>0</v>
      </c>
      <c r="S7140" t="str">
        <f t="shared" si="1448"/>
        <v/>
      </c>
      <c r="T7140" t="str">
        <f t="shared" si="1449"/>
        <v/>
      </c>
      <c r="U7140" t="str">
        <f t="shared" si="1450"/>
        <v/>
      </c>
      <c r="W7140">
        <f t="shared" ca="1" si="1451"/>
        <v>-83.824424965999242</v>
      </c>
    </row>
    <row r="7141" spans="1:23" x14ac:dyDescent="0.25">
      <c r="A7141" s="2">
        <v>43235.854914039352</v>
      </c>
      <c r="B7141">
        <v>714.06</v>
      </c>
      <c r="C7141">
        <v>1</v>
      </c>
      <c r="H7141">
        <f>VLOOKUP(A7141,[1]Sheet1!$A$2:$F$5022,5,FALSE)</f>
        <v>714.06</v>
      </c>
      <c r="I7141">
        <f>VLOOKUP(A7141,[1]Sheet1!$A$2:$F$5022,6,FALSE)</f>
        <v>714.99968534999994</v>
      </c>
      <c r="J7141">
        <f t="shared" ca="1" si="1452"/>
        <v>-1.3444248382487784E-3</v>
      </c>
      <c r="K7141">
        <f t="shared" ca="1" si="1453"/>
        <v>-0.95999999999992269</v>
      </c>
      <c r="L7141" s="6">
        <f t="shared" si="1454"/>
        <v>7140</v>
      </c>
      <c r="M7141">
        <f t="shared" si="1443"/>
        <v>714.05999058378131</v>
      </c>
      <c r="N7141">
        <f t="shared" si="1444"/>
        <v>7.286938883203891E-5</v>
      </c>
      <c r="O7141">
        <f t="shared" si="1445"/>
        <v>0.12922049686995637</v>
      </c>
      <c r="P7141" t="str">
        <f t="shared" si="1446"/>
        <v/>
      </c>
      <c r="Q7141">
        <f t="shared" si="1442"/>
        <v>0</v>
      </c>
      <c r="R7141">
        <f t="shared" si="1447"/>
        <v>0</v>
      </c>
      <c r="S7141" t="str">
        <f t="shared" si="1448"/>
        <v/>
      </c>
      <c r="T7141" t="str">
        <f t="shared" si="1449"/>
        <v/>
      </c>
      <c r="U7141" t="str">
        <f t="shared" si="1450"/>
        <v/>
      </c>
      <c r="W7141">
        <f t="shared" ca="1" si="1451"/>
        <v>-83.824424965999242</v>
      </c>
    </row>
    <row r="7142" spans="1:23" x14ac:dyDescent="0.25">
      <c r="A7142" s="2">
        <v>43235.854914039352</v>
      </c>
      <c r="B7142">
        <v>714.06</v>
      </c>
      <c r="C7142">
        <v>1</v>
      </c>
      <c r="H7142">
        <f>VLOOKUP(A7142,[1]Sheet1!$A$2:$F$5022,5,FALSE)</f>
        <v>714.06</v>
      </c>
      <c r="I7142">
        <f>VLOOKUP(A7142,[1]Sheet1!$A$2:$F$5022,6,FALSE)</f>
        <v>714.99968534999994</v>
      </c>
      <c r="J7142">
        <f t="shared" ca="1" si="1452"/>
        <v>-1.3444248382487784E-3</v>
      </c>
      <c r="K7142">
        <f t="shared" ca="1" si="1453"/>
        <v>-0.95999999999992269</v>
      </c>
      <c r="L7142" s="6">
        <f t="shared" si="1454"/>
        <v>7141</v>
      </c>
      <c r="M7142">
        <f t="shared" si="1443"/>
        <v>714.05998841080759</v>
      </c>
      <c r="N7142">
        <f t="shared" si="1444"/>
        <v>7.264185765945196E-5</v>
      </c>
      <c r="O7142">
        <f t="shared" si="1445"/>
        <v>0.15953876632055297</v>
      </c>
      <c r="P7142" t="str">
        <f t="shared" si="1446"/>
        <v/>
      </c>
      <c r="Q7142">
        <f t="shared" si="1442"/>
        <v>0</v>
      </c>
      <c r="R7142">
        <f t="shared" si="1447"/>
        <v>0</v>
      </c>
      <c r="S7142" t="str">
        <f t="shared" si="1448"/>
        <v/>
      </c>
      <c r="T7142" t="str">
        <f t="shared" si="1449"/>
        <v/>
      </c>
      <c r="U7142" t="str">
        <f t="shared" si="1450"/>
        <v/>
      </c>
      <c r="W7142">
        <f t="shared" ca="1" si="1451"/>
        <v>-83.824424965999242</v>
      </c>
    </row>
    <row r="7143" spans="1:23" x14ac:dyDescent="0.25">
      <c r="A7143" s="2">
        <v>43235.854914039352</v>
      </c>
      <c r="B7143">
        <v>714.06</v>
      </c>
      <c r="C7143">
        <v>1</v>
      </c>
      <c r="H7143">
        <f>VLOOKUP(A7143,[1]Sheet1!$A$2:$F$5022,5,FALSE)</f>
        <v>714.06</v>
      </c>
      <c r="I7143">
        <f>VLOOKUP(A7143,[1]Sheet1!$A$2:$F$5022,6,FALSE)</f>
        <v>714.99968534999994</v>
      </c>
      <c r="J7143">
        <f t="shared" ca="1" si="1452"/>
        <v>-1.3444248382487784E-3</v>
      </c>
      <c r="K7143">
        <f t="shared" ca="1" si="1453"/>
        <v>-0.95999999999992269</v>
      </c>
      <c r="L7143" s="6">
        <f t="shared" si="1454"/>
        <v>7142</v>
      </c>
      <c r="M7143">
        <f t="shared" si="1443"/>
        <v>714.05998623783398</v>
      </c>
      <c r="N7143">
        <f t="shared" si="1444"/>
        <v>7.2391836307731067E-5</v>
      </c>
      <c r="O7143">
        <f t="shared" si="1445"/>
        <v>0.19010660131302226</v>
      </c>
      <c r="P7143" t="str">
        <f t="shared" si="1446"/>
        <v/>
      </c>
      <c r="Q7143">
        <f t="shared" ref="Q7143:Q7206" si="1455">A7143-A7142</f>
        <v>0</v>
      </c>
      <c r="R7143">
        <f t="shared" si="1447"/>
        <v>0</v>
      </c>
      <c r="S7143" t="str">
        <f t="shared" si="1448"/>
        <v/>
      </c>
      <c r="T7143" t="str">
        <f t="shared" si="1449"/>
        <v/>
      </c>
      <c r="U7143" t="str">
        <f t="shared" si="1450"/>
        <v/>
      </c>
      <c r="W7143">
        <f t="shared" ca="1" si="1451"/>
        <v>-83.824424965999242</v>
      </c>
    </row>
    <row r="7144" spans="1:23" x14ac:dyDescent="0.25">
      <c r="A7144" s="2">
        <v>43235.854914039352</v>
      </c>
      <c r="B7144">
        <v>714.06</v>
      </c>
      <c r="C7144">
        <v>1</v>
      </c>
      <c r="H7144">
        <f>VLOOKUP(A7144,[1]Sheet1!$A$2:$F$5022,5,FALSE)</f>
        <v>714.06</v>
      </c>
      <c r="I7144">
        <f>VLOOKUP(A7144,[1]Sheet1!$A$2:$F$5022,6,FALSE)</f>
        <v>714.99968534999994</v>
      </c>
      <c r="J7144">
        <f t="shared" ca="1" si="1452"/>
        <v>-1.3444248382487784E-3</v>
      </c>
      <c r="K7144">
        <f t="shared" ca="1" si="1453"/>
        <v>-0.95999999999992269</v>
      </c>
      <c r="L7144" s="6">
        <f t="shared" si="1454"/>
        <v>7143</v>
      </c>
      <c r="M7144">
        <f t="shared" si="1443"/>
        <v>714.05998406486037</v>
      </c>
      <c r="N7144">
        <f t="shared" si="1444"/>
        <v>7.211909087143732E-5</v>
      </c>
      <c r="O7144">
        <f t="shared" si="1445"/>
        <v>0.22095591305674259</v>
      </c>
      <c r="P7144" t="str">
        <f t="shared" si="1446"/>
        <v/>
      </c>
      <c r="Q7144">
        <f t="shared" si="1455"/>
        <v>0</v>
      </c>
      <c r="R7144">
        <f t="shared" si="1447"/>
        <v>0</v>
      </c>
      <c r="S7144" t="str">
        <f t="shared" si="1448"/>
        <v/>
      </c>
      <c r="T7144" t="str">
        <f t="shared" si="1449"/>
        <v/>
      </c>
      <c r="U7144" t="str">
        <f t="shared" si="1450"/>
        <v/>
      </c>
      <c r="W7144">
        <f t="shared" ca="1" si="1451"/>
        <v>-83.824424965999242</v>
      </c>
    </row>
    <row r="7145" spans="1:23" x14ac:dyDescent="0.25">
      <c r="A7145" s="2">
        <v>43235.854914039352</v>
      </c>
      <c r="B7145">
        <v>714.06</v>
      </c>
      <c r="C7145">
        <v>1</v>
      </c>
      <c r="H7145">
        <f>VLOOKUP(A7145,[1]Sheet1!$A$2:$F$5022,5,FALSE)</f>
        <v>714.06</v>
      </c>
      <c r="I7145">
        <f>VLOOKUP(A7145,[1]Sheet1!$A$2:$F$5022,6,FALSE)</f>
        <v>714.99968534999994</v>
      </c>
      <c r="J7145">
        <f t="shared" ca="1" si="1452"/>
        <v>-1.3444248382487784E-3</v>
      </c>
      <c r="K7145">
        <f t="shared" ca="1" si="1453"/>
        <v>-0.95999999999992269</v>
      </c>
      <c r="L7145" s="6">
        <f t="shared" si="1454"/>
        <v>7144</v>
      </c>
      <c r="M7145">
        <f t="shared" si="1443"/>
        <v>714.05998189188676</v>
      </c>
      <c r="N7145">
        <f t="shared" si="1444"/>
        <v>7.1823362470494178E-5</v>
      </c>
      <c r="O7145">
        <f t="shared" si="1445"/>
        <v>0.25212009795293078</v>
      </c>
      <c r="P7145" t="str">
        <f t="shared" si="1446"/>
        <v/>
      </c>
      <c r="Q7145">
        <f t="shared" si="1455"/>
        <v>0</v>
      </c>
      <c r="R7145">
        <f t="shared" si="1447"/>
        <v>0</v>
      </c>
      <c r="S7145" t="str">
        <f t="shared" si="1448"/>
        <v/>
      </c>
      <c r="T7145" t="str">
        <f t="shared" si="1449"/>
        <v/>
      </c>
      <c r="U7145" t="str">
        <f t="shared" si="1450"/>
        <v/>
      </c>
      <c r="W7145">
        <f t="shared" ca="1" si="1451"/>
        <v>-83.824424965999242</v>
      </c>
    </row>
    <row r="7146" spans="1:23" x14ac:dyDescent="0.25">
      <c r="A7146" s="2">
        <v>43235.854950185188</v>
      </c>
      <c r="B7146">
        <v>714.97319945880008</v>
      </c>
      <c r="C7146">
        <v>3</v>
      </c>
      <c r="H7146">
        <f>VLOOKUP(A7146,[1]Sheet1!$A$2:$F$5022,5,FALSE)</f>
        <v>714.80358866040001</v>
      </c>
      <c r="I7146">
        <f>VLOOKUP(A7146,[1]Sheet1!$A$2:$F$5022,6,FALSE)</f>
        <v>715</v>
      </c>
      <c r="J7146">
        <f t="shared" ca="1" si="1452"/>
        <v>-2.3832961773354419E-3</v>
      </c>
      <c r="K7146">
        <f t="shared" ca="1" si="1453"/>
        <v>-1.703588660399987</v>
      </c>
      <c r="L7146" s="6">
        <f t="shared" si="1454"/>
        <v>7145</v>
      </c>
      <c r="M7146">
        <f t="shared" si="1443"/>
        <v>714.05997971891316</v>
      </c>
      <c r="N7146">
        <f t="shared" si="1444"/>
        <v>7.1504365946013413E-5</v>
      </c>
      <c r="O7146">
        <f t="shared" si="1445"/>
        <v>12771.524197227587</v>
      </c>
      <c r="P7146">
        <f t="shared" si="1446"/>
        <v>1</v>
      </c>
      <c r="Q7146">
        <f t="shared" si="1455"/>
        <v>3.6145836929790676E-5</v>
      </c>
      <c r="R7146">
        <f t="shared" si="1447"/>
        <v>0</v>
      </c>
      <c r="S7146">
        <f t="shared" si="1448"/>
        <v>1</v>
      </c>
      <c r="T7146">
        <f t="shared" ca="1" si="1449"/>
        <v>-1.703588660399987</v>
      </c>
      <c r="U7146">
        <f t="shared" ca="1" si="1450"/>
        <v>-1.703588660399987</v>
      </c>
      <c r="W7146">
        <f t="shared" ca="1" si="1451"/>
        <v>-85.528013626399229</v>
      </c>
    </row>
    <row r="7147" spans="1:23" x14ac:dyDescent="0.25">
      <c r="A7147" s="2">
        <v>43235.8552359838</v>
      </c>
      <c r="B7147">
        <v>714.94579158349995</v>
      </c>
      <c r="C7147">
        <v>4</v>
      </c>
      <c r="H7147">
        <f>VLOOKUP(A7147,[1]Sheet1!$A$2:$F$5022,5,FALSE)</f>
        <v>714.80358866040001</v>
      </c>
      <c r="I7147">
        <f>VLOOKUP(A7147,[1]Sheet1!$A$2:$F$5022,6,FALSE)</f>
        <v>714.94242650000001</v>
      </c>
      <c r="J7147">
        <f t="shared" ca="1" si="1452"/>
        <v>-2.3832961773354419E-3</v>
      </c>
      <c r="K7147">
        <f t="shared" ca="1" si="1453"/>
        <v>-1.703588660399987</v>
      </c>
      <c r="L7147" s="6">
        <f t="shared" si="1454"/>
        <v>7146</v>
      </c>
      <c r="M7147">
        <f t="shared" si="1443"/>
        <v>714.16434319837379</v>
      </c>
      <c r="N7147">
        <f t="shared" si="1444"/>
        <v>0.15001367153758693</v>
      </c>
      <c r="O7147">
        <f t="shared" si="1445"/>
        <v>5.2091811174048308</v>
      </c>
      <c r="P7147">
        <f t="shared" si="1446"/>
        <v>1</v>
      </c>
      <c r="Q7147">
        <f t="shared" si="1455"/>
        <v>2.8579861100297421E-4</v>
      </c>
      <c r="R7147">
        <f t="shared" si="1447"/>
        <v>0</v>
      </c>
      <c r="S7147">
        <f t="shared" si="1448"/>
        <v>1</v>
      </c>
      <c r="T7147">
        <f t="shared" ca="1" si="1449"/>
        <v>-1.703588660399987</v>
      </c>
      <c r="U7147" t="str">
        <f t="shared" si="1450"/>
        <v/>
      </c>
      <c r="W7147">
        <f t="shared" ca="1" si="1451"/>
        <v>-85.528013626399229</v>
      </c>
    </row>
    <row r="7148" spans="1:23" x14ac:dyDescent="0.25">
      <c r="A7148" s="2">
        <v>43235.855412893521</v>
      </c>
      <c r="B7148">
        <v>714.76789488299994</v>
      </c>
      <c r="C7148">
        <v>7</v>
      </c>
      <c r="H7148">
        <f>VLOOKUP(A7148,[1]Sheet1!$A$2:$F$5022,5,FALSE)</f>
        <v>714.93</v>
      </c>
      <c r="I7148">
        <f>VLOOKUP(A7148,[1]Sheet1!$A$2:$F$5022,6,FALSE)</f>
        <v>714.94840000000011</v>
      </c>
      <c r="J7148">
        <f t="shared" ca="1" si="1452"/>
        <v>-5.2680556661491868E-3</v>
      </c>
      <c r="K7148">
        <f t="shared" ca="1" si="1453"/>
        <v>-3.766291037400038</v>
      </c>
      <c r="L7148" s="6">
        <f t="shared" si="1454"/>
        <v>7147</v>
      </c>
      <c r="M7148">
        <f t="shared" si="1443"/>
        <v>714.26096998220953</v>
      </c>
      <c r="N7148">
        <f t="shared" si="1444"/>
        <v>0.19691489186820119</v>
      </c>
      <c r="O7148">
        <f t="shared" si="1445"/>
        <v>2.5743350133706668</v>
      </c>
      <c r="P7148">
        <f t="shared" si="1446"/>
        <v>1</v>
      </c>
      <c r="Q7148">
        <f t="shared" si="1455"/>
        <v>1.7690972163109109E-4</v>
      </c>
      <c r="R7148">
        <f t="shared" si="1447"/>
        <v>0</v>
      </c>
      <c r="S7148">
        <f t="shared" si="1448"/>
        <v>1</v>
      </c>
      <c r="T7148">
        <f t="shared" ca="1" si="1449"/>
        <v>-3.766291037400038</v>
      </c>
      <c r="U7148" t="str">
        <f t="shared" si="1450"/>
        <v/>
      </c>
      <c r="W7148">
        <f t="shared" ca="1" si="1451"/>
        <v>-85.528013626399229</v>
      </c>
    </row>
    <row r="7149" spans="1:23" x14ac:dyDescent="0.25">
      <c r="A7149" s="2">
        <v>43235.855436087957</v>
      </c>
      <c r="B7149">
        <v>714.95</v>
      </c>
      <c r="C7149">
        <v>2</v>
      </c>
      <c r="H7149">
        <f>VLOOKUP(A7149,[1]Sheet1!$A$2:$F$5022,5,FALSE)</f>
        <v>714.93</v>
      </c>
      <c r="I7149">
        <f>VLOOKUP(A7149,[1]Sheet1!$A$2:$F$5022,6,FALSE)</f>
        <v>714.94904880000013</v>
      </c>
      <c r="J7149">
        <f t="shared" ca="1" si="1452"/>
        <v>-5.5771194382667078E-3</v>
      </c>
      <c r="K7149">
        <f t="shared" ca="1" si="1453"/>
        <v>-3.9872500000000173</v>
      </c>
      <c r="L7149" s="6">
        <f t="shared" si="1454"/>
        <v>7148</v>
      </c>
      <c r="M7149">
        <f t="shared" si="1443"/>
        <v>714.33282633851627</v>
      </c>
      <c r="N7149">
        <f t="shared" si="1444"/>
        <v>0.21277877345896931</v>
      </c>
      <c r="O7149">
        <f t="shared" si="1445"/>
        <v>2.9005414941109562</v>
      </c>
      <c r="P7149">
        <f t="shared" si="1446"/>
        <v>1</v>
      </c>
      <c r="Q7149">
        <f t="shared" si="1455"/>
        <v>2.3194435925688595E-5</v>
      </c>
      <c r="R7149">
        <f t="shared" si="1447"/>
        <v>0</v>
      </c>
      <c r="S7149">
        <f t="shared" si="1448"/>
        <v>1</v>
      </c>
      <c r="T7149">
        <f t="shared" ca="1" si="1449"/>
        <v>-3.9872500000000173</v>
      </c>
      <c r="U7149" t="str">
        <f t="shared" si="1450"/>
        <v/>
      </c>
      <c r="W7149">
        <f t="shared" ca="1" si="1451"/>
        <v>-85.528013626399229</v>
      </c>
    </row>
    <row r="7150" spans="1:23" x14ac:dyDescent="0.25">
      <c r="A7150" s="2">
        <v>43235.855436087957</v>
      </c>
      <c r="B7150">
        <v>714.95</v>
      </c>
      <c r="C7150">
        <v>1</v>
      </c>
      <c r="H7150">
        <f>VLOOKUP(A7150,[1]Sheet1!$A$2:$F$5022,5,FALSE)</f>
        <v>714.93</v>
      </c>
      <c r="I7150">
        <f>VLOOKUP(A7150,[1]Sheet1!$A$2:$F$5022,6,FALSE)</f>
        <v>714.94904880000013</v>
      </c>
      <c r="J7150">
        <f t="shared" ca="1" si="1452"/>
        <v>-5.5771194382667078E-3</v>
      </c>
      <c r="K7150">
        <f t="shared" ca="1" si="1453"/>
        <v>-3.9872500000000173</v>
      </c>
      <c r="L7150" s="6">
        <f t="shared" si="1454"/>
        <v>7149</v>
      </c>
      <c r="M7150">
        <f t="shared" si="1443"/>
        <v>714.42190086326264</v>
      </c>
      <c r="N7150">
        <f t="shared" si="1444"/>
        <v>0.234146552434147</v>
      </c>
      <c r="O7150">
        <f t="shared" si="1445"/>
        <v>2.2554213643010446</v>
      </c>
      <c r="P7150">
        <f t="shared" si="1446"/>
        <v>1</v>
      </c>
      <c r="Q7150">
        <f t="shared" si="1455"/>
        <v>0</v>
      </c>
      <c r="R7150">
        <f t="shared" si="1447"/>
        <v>0</v>
      </c>
      <c r="S7150">
        <f t="shared" si="1448"/>
        <v>1</v>
      </c>
      <c r="T7150">
        <f t="shared" ca="1" si="1449"/>
        <v>-3.9872500000000173</v>
      </c>
      <c r="U7150" t="str">
        <f t="shared" si="1450"/>
        <v/>
      </c>
      <c r="W7150">
        <f t="shared" ca="1" si="1451"/>
        <v>-85.528013626399229</v>
      </c>
    </row>
    <row r="7151" spans="1:23" x14ac:dyDescent="0.25">
      <c r="A7151" s="2">
        <v>43235.855436087957</v>
      </c>
      <c r="B7151">
        <v>714.95</v>
      </c>
      <c r="C7151">
        <v>1</v>
      </c>
      <c r="H7151">
        <f>VLOOKUP(A7151,[1]Sheet1!$A$2:$F$5022,5,FALSE)</f>
        <v>714.93</v>
      </c>
      <c r="I7151">
        <f>VLOOKUP(A7151,[1]Sheet1!$A$2:$F$5022,6,FALSE)</f>
        <v>714.94904880000013</v>
      </c>
      <c r="J7151">
        <f t="shared" ca="1" si="1452"/>
        <v>-5.5771194382667078E-3</v>
      </c>
      <c r="K7151">
        <f t="shared" ca="1" si="1453"/>
        <v>-3.9872500000000173</v>
      </c>
      <c r="L7151" s="6">
        <f t="shared" si="1454"/>
        <v>7150</v>
      </c>
      <c r="M7151">
        <f t="shared" si="1443"/>
        <v>714.50648799305111</v>
      </c>
      <c r="N7151">
        <f t="shared" si="1444"/>
        <v>0.24753862826179812</v>
      </c>
      <c r="O7151">
        <f t="shared" si="1445"/>
        <v>1.7916880693055921</v>
      </c>
      <c r="P7151">
        <f t="shared" si="1446"/>
        <v>1</v>
      </c>
      <c r="Q7151">
        <f t="shared" si="1455"/>
        <v>0</v>
      </c>
      <c r="R7151">
        <f t="shared" si="1447"/>
        <v>0</v>
      </c>
      <c r="S7151">
        <f t="shared" si="1448"/>
        <v>1</v>
      </c>
      <c r="T7151">
        <f t="shared" ca="1" si="1449"/>
        <v>-3.9872500000000173</v>
      </c>
      <c r="U7151" t="str">
        <f t="shared" si="1450"/>
        <v/>
      </c>
      <c r="W7151">
        <f t="shared" ca="1" si="1451"/>
        <v>-85.528013626399229</v>
      </c>
    </row>
    <row r="7152" spans="1:23" x14ac:dyDescent="0.25">
      <c r="A7152" s="2">
        <v>43235.855436087957</v>
      </c>
      <c r="B7152">
        <v>714.95</v>
      </c>
      <c r="C7152">
        <v>1</v>
      </c>
      <c r="H7152">
        <f>VLOOKUP(A7152,[1]Sheet1!$A$2:$F$5022,5,FALSE)</f>
        <v>714.93</v>
      </c>
      <c r="I7152">
        <f>VLOOKUP(A7152,[1]Sheet1!$A$2:$F$5022,6,FALSE)</f>
        <v>714.94904880000013</v>
      </c>
      <c r="J7152">
        <f t="shared" ca="1" si="1452"/>
        <v>-5.5771194382667078E-3</v>
      </c>
      <c r="K7152">
        <f t="shared" ca="1" si="1453"/>
        <v>-3.9872500000000173</v>
      </c>
      <c r="L7152" s="6">
        <f t="shared" si="1454"/>
        <v>7151</v>
      </c>
      <c r="M7152">
        <f t="shared" si="1443"/>
        <v>714.58658772788147</v>
      </c>
      <c r="N7152">
        <f t="shared" si="1444"/>
        <v>0.2552624713771186</v>
      </c>
      <c r="O7152">
        <f t="shared" si="1445"/>
        <v>1.4236807712391215</v>
      </c>
      <c r="P7152" t="str">
        <f t="shared" si="1446"/>
        <v/>
      </c>
      <c r="Q7152">
        <f t="shared" si="1455"/>
        <v>0</v>
      </c>
      <c r="R7152">
        <f t="shared" si="1447"/>
        <v>0</v>
      </c>
      <c r="S7152" t="str">
        <f t="shared" si="1448"/>
        <v/>
      </c>
      <c r="T7152" t="str">
        <f t="shared" si="1449"/>
        <v/>
      </c>
      <c r="U7152" t="str">
        <f t="shared" si="1450"/>
        <v/>
      </c>
      <c r="W7152">
        <f t="shared" ca="1" si="1451"/>
        <v>-85.528013626399229</v>
      </c>
    </row>
    <row r="7153" spans="1:23" x14ac:dyDescent="0.25">
      <c r="A7153" s="2">
        <v>43235.855584155091</v>
      </c>
      <c r="B7153">
        <v>714.94904880000013</v>
      </c>
      <c r="C7153">
        <v>3</v>
      </c>
      <c r="H7153">
        <f>VLOOKUP(A7153,[1]Sheet1!$A$2:$F$5022,5,FALSE)</f>
        <v>714.93</v>
      </c>
      <c r="I7153">
        <f>VLOOKUP(A7153,[1]Sheet1!$A$2:$F$5022,6,FALSE)</f>
        <v>714.95</v>
      </c>
      <c r="J7153">
        <f t="shared" ca="1" si="1452"/>
        <v>-5.5771194382667078E-3</v>
      </c>
      <c r="K7153">
        <f t="shared" ca="1" si="1453"/>
        <v>-3.9872500000000173</v>
      </c>
      <c r="L7153" s="6">
        <f t="shared" si="1454"/>
        <v>7152</v>
      </c>
      <c r="M7153">
        <f t="shared" si="1443"/>
        <v>714.66220006775382</v>
      </c>
      <c r="N7153">
        <f t="shared" si="1444"/>
        <v>0.25877937840736959</v>
      </c>
      <c r="O7153">
        <f t="shared" si="1445"/>
        <v>1.1084682790865823</v>
      </c>
      <c r="P7153" t="str">
        <f t="shared" si="1446"/>
        <v/>
      </c>
      <c r="Q7153">
        <f t="shared" si="1455"/>
        <v>1.4806713443249464E-4</v>
      </c>
      <c r="R7153">
        <f t="shared" si="1447"/>
        <v>0</v>
      </c>
      <c r="S7153" t="str">
        <f t="shared" si="1448"/>
        <v/>
      </c>
      <c r="T7153" t="str">
        <f t="shared" si="1449"/>
        <v/>
      </c>
      <c r="U7153" t="str">
        <f t="shared" si="1450"/>
        <v/>
      </c>
      <c r="W7153">
        <f t="shared" ca="1" si="1451"/>
        <v>-85.528013626399229</v>
      </c>
    </row>
    <row r="7154" spans="1:23" x14ac:dyDescent="0.25">
      <c r="A7154" s="2">
        <v>43235.855584155091</v>
      </c>
      <c r="B7154">
        <v>714.95</v>
      </c>
      <c r="C7154">
        <v>1</v>
      </c>
      <c r="H7154">
        <f>VLOOKUP(A7154,[1]Sheet1!$A$2:$F$5022,5,FALSE)</f>
        <v>714.93</v>
      </c>
      <c r="I7154">
        <f>VLOOKUP(A7154,[1]Sheet1!$A$2:$F$5022,6,FALSE)</f>
        <v>714.95</v>
      </c>
      <c r="J7154">
        <f t="shared" ca="1" si="1452"/>
        <v>-5.5771194382667078E-3</v>
      </c>
      <c r="K7154">
        <f t="shared" ca="1" si="1453"/>
        <v>-3.9872500000000173</v>
      </c>
      <c r="L7154" s="6">
        <f t="shared" si="1454"/>
        <v>7153</v>
      </c>
      <c r="M7154">
        <f t="shared" si="1443"/>
        <v>714.73321630409691</v>
      </c>
      <c r="N7154">
        <f t="shared" si="1444"/>
        <v>0.25910624316460273</v>
      </c>
      <c r="O7154">
        <f t="shared" si="1445"/>
        <v>0.83665948475589424</v>
      </c>
      <c r="P7154" t="str">
        <f t="shared" si="1446"/>
        <v/>
      </c>
      <c r="Q7154">
        <f t="shared" si="1455"/>
        <v>0</v>
      </c>
      <c r="R7154">
        <f t="shared" si="1447"/>
        <v>0</v>
      </c>
      <c r="S7154" t="str">
        <f t="shared" si="1448"/>
        <v/>
      </c>
      <c r="T7154" t="str">
        <f t="shared" si="1449"/>
        <v/>
      </c>
      <c r="U7154" t="str">
        <f t="shared" si="1450"/>
        <v/>
      </c>
      <c r="W7154">
        <f t="shared" ca="1" si="1451"/>
        <v>-85.528013626399229</v>
      </c>
    </row>
    <row r="7155" spans="1:23" x14ac:dyDescent="0.25">
      <c r="A7155" s="2">
        <v>43235.855584155091</v>
      </c>
      <c r="B7155">
        <v>714.95</v>
      </c>
      <c r="C7155">
        <v>1</v>
      </c>
      <c r="H7155">
        <f>VLOOKUP(A7155,[1]Sheet1!$A$2:$F$5022,5,FALSE)</f>
        <v>714.93</v>
      </c>
      <c r="I7155">
        <f>VLOOKUP(A7155,[1]Sheet1!$A$2:$F$5022,6,FALSE)</f>
        <v>714.95</v>
      </c>
      <c r="J7155">
        <f t="shared" ca="1" si="1452"/>
        <v>-5.5771194382667078E-3</v>
      </c>
      <c r="K7155">
        <f t="shared" ca="1" si="1453"/>
        <v>-3.9872500000000173</v>
      </c>
      <c r="L7155" s="6">
        <f t="shared" si="1454"/>
        <v>7154</v>
      </c>
      <c r="M7155">
        <f t="shared" si="1443"/>
        <v>714.79985865001981</v>
      </c>
      <c r="N7155">
        <f t="shared" si="1444"/>
        <v>0.25711398561184745</v>
      </c>
      <c r="O7155">
        <f t="shared" si="1445"/>
        <v>0.58394859238381625</v>
      </c>
      <c r="P7155" t="str">
        <f t="shared" si="1446"/>
        <v/>
      </c>
      <c r="Q7155">
        <f t="shared" si="1455"/>
        <v>0</v>
      </c>
      <c r="R7155">
        <f t="shared" si="1447"/>
        <v>0</v>
      </c>
      <c r="S7155" t="str">
        <f t="shared" si="1448"/>
        <v/>
      </c>
      <c r="T7155" t="str">
        <f t="shared" si="1449"/>
        <v/>
      </c>
      <c r="U7155" t="str">
        <f t="shared" si="1450"/>
        <v/>
      </c>
      <c r="W7155">
        <f t="shared" ca="1" si="1451"/>
        <v>-85.528013626399229</v>
      </c>
    </row>
    <row r="7156" spans="1:23" x14ac:dyDescent="0.25">
      <c r="A7156" s="2">
        <v>43235.855584155091</v>
      </c>
      <c r="B7156">
        <v>714.95</v>
      </c>
      <c r="C7156">
        <v>1</v>
      </c>
      <c r="H7156">
        <f>VLOOKUP(A7156,[1]Sheet1!$A$2:$F$5022,5,FALSE)</f>
        <v>714.93</v>
      </c>
      <c r="I7156">
        <f>VLOOKUP(A7156,[1]Sheet1!$A$2:$F$5022,6,FALSE)</f>
        <v>714.95</v>
      </c>
      <c r="J7156">
        <f t="shared" ca="1" si="1452"/>
        <v>-5.5771194382667078E-3</v>
      </c>
      <c r="K7156">
        <f t="shared" ca="1" si="1453"/>
        <v>-3.9872500000000173</v>
      </c>
      <c r="L7156" s="6">
        <f t="shared" si="1454"/>
        <v>7155</v>
      </c>
      <c r="M7156">
        <f t="shared" si="1443"/>
        <v>714.8620136009846</v>
      </c>
      <c r="N7156">
        <f t="shared" si="1444"/>
        <v>0.25344698918217801</v>
      </c>
      <c r="O7156">
        <f t="shared" si="1445"/>
        <v>0.34715898302585196</v>
      </c>
      <c r="P7156" t="str">
        <f t="shared" si="1446"/>
        <v/>
      </c>
      <c r="Q7156">
        <f t="shared" si="1455"/>
        <v>0</v>
      </c>
      <c r="R7156">
        <f t="shared" si="1447"/>
        <v>0</v>
      </c>
      <c r="S7156" t="str">
        <f t="shared" si="1448"/>
        <v/>
      </c>
      <c r="T7156" t="str">
        <f t="shared" si="1449"/>
        <v/>
      </c>
      <c r="U7156" t="str">
        <f t="shared" si="1450"/>
        <v/>
      </c>
      <c r="W7156">
        <f t="shared" ca="1" si="1451"/>
        <v>-85.528013626399229</v>
      </c>
    </row>
    <row r="7157" spans="1:23" x14ac:dyDescent="0.25">
      <c r="A7157" s="2">
        <v>43235.855584155091</v>
      </c>
      <c r="B7157">
        <v>714.95</v>
      </c>
      <c r="C7157">
        <v>1</v>
      </c>
      <c r="H7157">
        <f>VLOOKUP(A7157,[1]Sheet1!$A$2:$F$5022,5,FALSE)</f>
        <v>714.93</v>
      </c>
      <c r="I7157">
        <f>VLOOKUP(A7157,[1]Sheet1!$A$2:$F$5022,6,FALSE)</f>
        <v>714.95</v>
      </c>
      <c r="J7157">
        <f t="shared" ca="1" si="1452"/>
        <v>-5.5771194382667078E-3</v>
      </c>
      <c r="K7157">
        <f t="shared" ca="1" si="1453"/>
        <v>-3.9872500000000173</v>
      </c>
      <c r="L7157" s="6">
        <f t="shared" si="1454"/>
        <v>7156</v>
      </c>
      <c r="M7157">
        <f t="shared" si="1443"/>
        <v>714.9196811569916</v>
      </c>
      <c r="N7157">
        <f t="shared" si="1444"/>
        <v>0.24869566919042926</v>
      </c>
      <c r="O7157">
        <f t="shared" si="1445"/>
        <v>0.12191142333576051</v>
      </c>
      <c r="P7157" t="str">
        <f t="shared" si="1446"/>
        <v/>
      </c>
      <c r="Q7157">
        <f t="shared" si="1455"/>
        <v>0</v>
      </c>
      <c r="R7157">
        <f t="shared" si="1447"/>
        <v>0</v>
      </c>
      <c r="S7157" t="str">
        <f t="shared" si="1448"/>
        <v/>
      </c>
      <c r="T7157" t="str">
        <f t="shared" si="1449"/>
        <v/>
      </c>
      <c r="U7157" t="str">
        <f t="shared" si="1450"/>
        <v/>
      </c>
      <c r="W7157">
        <f t="shared" ca="1" si="1451"/>
        <v>-85.528013626399229</v>
      </c>
    </row>
    <row r="7158" spans="1:23" x14ac:dyDescent="0.25">
      <c r="A7158" s="2">
        <v>43235.855584155091</v>
      </c>
      <c r="B7158">
        <v>714.95</v>
      </c>
      <c r="C7158">
        <v>1</v>
      </c>
      <c r="H7158">
        <f>VLOOKUP(A7158,[1]Sheet1!$A$2:$F$5022,5,FALSE)</f>
        <v>714.93</v>
      </c>
      <c r="I7158">
        <f>VLOOKUP(A7158,[1]Sheet1!$A$2:$F$5022,6,FALSE)</f>
        <v>714.95</v>
      </c>
      <c r="J7158">
        <f t="shared" ca="1" si="1452"/>
        <v>-5.5771194382667078E-3</v>
      </c>
      <c r="K7158">
        <f t="shared" ca="1" si="1453"/>
        <v>-3.9872500000000173</v>
      </c>
      <c r="L7158" s="6">
        <f t="shared" si="1454"/>
        <v>7157</v>
      </c>
      <c r="M7158">
        <f t="shared" si="1443"/>
        <v>714.97286131804049</v>
      </c>
      <c r="N7158">
        <f t="shared" si="1444"/>
        <v>0.24339249260771945</v>
      </c>
      <c r="O7158">
        <f t="shared" si="1445"/>
        <v>-9.3927786331877275E-2</v>
      </c>
      <c r="P7158" t="str">
        <f t="shared" si="1446"/>
        <v/>
      </c>
      <c r="Q7158">
        <f t="shared" si="1455"/>
        <v>0</v>
      </c>
      <c r="R7158">
        <f t="shared" si="1447"/>
        <v>0</v>
      </c>
      <c r="S7158" t="str">
        <f t="shared" si="1448"/>
        <v/>
      </c>
      <c r="T7158" t="str">
        <f t="shared" si="1449"/>
        <v/>
      </c>
      <c r="U7158" t="str">
        <f t="shared" si="1450"/>
        <v/>
      </c>
      <c r="W7158">
        <f t="shared" ca="1" si="1451"/>
        <v>-85.528013626399229</v>
      </c>
    </row>
    <row r="7159" spans="1:23" x14ac:dyDescent="0.25">
      <c r="A7159" s="2">
        <v>43235.855584155091</v>
      </c>
      <c r="B7159">
        <v>714.95</v>
      </c>
      <c r="C7159">
        <v>1</v>
      </c>
      <c r="H7159">
        <f>VLOOKUP(A7159,[1]Sheet1!$A$2:$F$5022,5,FALSE)</f>
        <v>714.93</v>
      </c>
      <c r="I7159">
        <f>VLOOKUP(A7159,[1]Sheet1!$A$2:$F$5022,6,FALSE)</f>
        <v>714.95</v>
      </c>
      <c r="J7159">
        <f t="shared" ca="1" si="1452"/>
        <v>-5.5771194382667078E-3</v>
      </c>
      <c r="K7159">
        <f t="shared" ca="1" si="1453"/>
        <v>-3.9872500000000173</v>
      </c>
      <c r="L7159" s="6">
        <f t="shared" si="1454"/>
        <v>7158</v>
      </c>
      <c r="M7159">
        <f t="shared" si="1443"/>
        <v>715.02155408413137</v>
      </c>
      <c r="N7159">
        <f t="shared" si="1444"/>
        <v>0.23802514376463837</v>
      </c>
      <c r="O7159">
        <f t="shared" si="1445"/>
        <v>-0.30061565345413571</v>
      </c>
      <c r="P7159" t="str">
        <f t="shared" si="1446"/>
        <v/>
      </c>
      <c r="Q7159">
        <f t="shared" si="1455"/>
        <v>0</v>
      </c>
      <c r="R7159">
        <f t="shared" si="1447"/>
        <v>0</v>
      </c>
      <c r="S7159" t="str">
        <f t="shared" si="1448"/>
        <v/>
      </c>
      <c r="T7159" t="str">
        <f t="shared" si="1449"/>
        <v/>
      </c>
      <c r="U7159" t="str">
        <f t="shared" si="1450"/>
        <v/>
      </c>
      <c r="W7159">
        <f t="shared" ca="1" si="1451"/>
        <v>-85.528013626399229</v>
      </c>
    </row>
    <row r="7160" spans="1:23" x14ac:dyDescent="0.25">
      <c r="A7160" s="2">
        <v>43235.855632534724</v>
      </c>
      <c r="B7160">
        <v>714.94338621359998</v>
      </c>
      <c r="C7160">
        <v>3</v>
      </c>
      <c r="H7160">
        <f>VLOOKUP(A7160,[1]Sheet1!$A$2:$F$5022,5,FALSE)</f>
        <v>714.93</v>
      </c>
      <c r="I7160">
        <f>VLOOKUP(A7160,[1]Sheet1!$A$2:$F$5022,6,FALSE)</f>
        <v>714.94</v>
      </c>
      <c r="J7160">
        <f t="shared" ca="1" si="1452"/>
        <v>-5.5771194382667078E-3</v>
      </c>
      <c r="K7160">
        <f t="shared" ca="1" si="1453"/>
        <v>-3.9872500000000173</v>
      </c>
      <c r="L7160" s="6">
        <f t="shared" si="1454"/>
        <v>7159</v>
      </c>
      <c r="M7160">
        <f t="shared" si="1443"/>
        <v>715.06575945526436</v>
      </c>
      <c r="N7160">
        <f t="shared" si="1444"/>
        <v>0.23303834331136511</v>
      </c>
      <c r="O7160">
        <f t="shared" si="1445"/>
        <v>-0.52512063004530019</v>
      </c>
      <c r="P7160" t="str">
        <f t="shared" si="1446"/>
        <v/>
      </c>
      <c r="Q7160">
        <f t="shared" si="1455"/>
        <v>4.8379632062278688E-5</v>
      </c>
      <c r="R7160">
        <f t="shared" si="1447"/>
        <v>0</v>
      </c>
      <c r="S7160" t="str">
        <f t="shared" si="1448"/>
        <v/>
      </c>
      <c r="T7160" t="str">
        <f t="shared" si="1449"/>
        <v/>
      </c>
      <c r="U7160" t="str">
        <f t="shared" si="1450"/>
        <v/>
      </c>
      <c r="W7160">
        <f t="shared" ca="1" si="1451"/>
        <v>-85.528013626399229</v>
      </c>
    </row>
    <row r="7161" spans="1:23" x14ac:dyDescent="0.25">
      <c r="A7161" s="2">
        <v>43235.855750844908</v>
      </c>
      <c r="B7161">
        <v>714.93359476879994</v>
      </c>
      <c r="C7161">
        <v>3</v>
      </c>
      <c r="H7161">
        <f>VLOOKUP(A7161,[1]Sheet1!$A$2:$F$5022,5,FALSE)</f>
        <v>714.93</v>
      </c>
      <c r="I7161">
        <f>VLOOKUP(A7161,[1]Sheet1!$A$2:$F$5022,6,FALSE)</f>
        <v>714.94</v>
      </c>
      <c r="J7161">
        <f t="shared" ca="1" si="1452"/>
        <v>-5.5771194382667078E-3</v>
      </c>
      <c r="K7161">
        <f t="shared" ca="1" si="1453"/>
        <v>-3.9872500000000173</v>
      </c>
      <c r="L7161" s="6">
        <f t="shared" si="1454"/>
        <v>7160</v>
      </c>
      <c r="M7161">
        <f t="shared" si="1443"/>
        <v>715.10472157013646</v>
      </c>
      <c r="N7161">
        <f t="shared" si="1444"/>
        <v>0.22893234269215632</v>
      </c>
      <c r="O7161">
        <f t="shared" si="1445"/>
        <v>-0.74749945474781609</v>
      </c>
      <c r="P7161" t="str">
        <f t="shared" si="1446"/>
        <v/>
      </c>
      <c r="Q7161">
        <f t="shared" si="1455"/>
        <v>1.1831018491648138E-4</v>
      </c>
      <c r="R7161">
        <f t="shared" si="1447"/>
        <v>0</v>
      </c>
      <c r="S7161" t="str">
        <f t="shared" si="1448"/>
        <v/>
      </c>
      <c r="T7161" t="str">
        <f t="shared" si="1449"/>
        <v/>
      </c>
      <c r="U7161" t="str">
        <f t="shared" si="1450"/>
        <v/>
      </c>
      <c r="W7161">
        <f t="shared" ca="1" si="1451"/>
        <v>-85.528013626399229</v>
      </c>
    </row>
    <row r="7162" spans="1:23" x14ac:dyDescent="0.25">
      <c r="A7162" s="2">
        <v>43235.855899606482</v>
      </c>
      <c r="B7162">
        <v>714.93095623119996</v>
      </c>
      <c r="C7162">
        <v>2</v>
      </c>
      <c r="H7162">
        <f>VLOOKUP(A7162,[1]Sheet1!$A$2:$F$5022,5,FALSE)</f>
        <v>714.93000000000006</v>
      </c>
      <c r="I7162">
        <f>VLOOKUP(A7162,[1]Sheet1!$A$2:$F$5022,6,FALSE)</f>
        <v>713.40007300000002</v>
      </c>
      <c r="J7162">
        <f t="shared" ca="1" si="1452"/>
        <v>-5.5771194382668665E-3</v>
      </c>
      <c r="K7162">
        <f t="shared" ca="1" si="1453"/>
        <v>-3.9872500000001314</v>
      </c>
      <c r="L7162" s="6">
        <f t="shared" si="1454"/>
        <v>7161</v>
      </c>
      <c r="M7162">
        <f t="shared" si="1443"/>
        <v>715.1381106146099</v>
      </c>
      <c r="N7162">
        <f t="shared" si="1444"/>
        <v>0.22617286831197592</v>
      </c>
      <c r="O7162">
        <f t="shared" si="1445"/>
        <v>-0.91591173139388482</v>
      </c>
      <c r="P7162" t="str">
        <f t="shared" si="1446"/>
        <v/>
      </c>
      <c r="Q7162">
        <f t="shared" si="1455"/>
        <v>1.4876157365506515E-4</v>
      </c>
      <c r="R7162">
        <f t="shared" si="1447"/>
        <v>0</v>
      </c>
      <c r="S7162" t="str">
        <f t="shared" si="1448"/>
        <v/>
      </c>
      <c r="T7162" t="str">
        <f t="shared" si="1449"/>
        <v/>
      </c>
      <c r="U7162" t="str">
        <f t="shared" si="1450"/>
        <v/>
      </c>
      <c r="W7162">
        <f t="shared" ca="1" si="1451"/>
        <v>-85.528013626399229</v>
      </c>
    </row>
    <row r="7163" spans="1:23" x14ac:dyDescent="0.25">
      <c r="A7163" s="2">
        <v>43235.855899606482</v>
      </c>
      <c r="B7163">
        <v>714.94</v>
      </c>
      <c r="C7163">
        <v>1</v>
      </c>
      <c r="H7163">
        <f>VLOOKUP(A7163,[1]Sheet1!$A$2:$F$5022,5,FALSE)</f>
        <v>714.93000000000006</v>
      </c>
      <c r="I7163">
        <f>VLOOKUP(A7163,[1]Sheet1!$A$2:$F$5022,6,FALSE)</f>
        <v>713.40007300000002</v>
      </c>
      <c r="J7163">
        <f t="shared" ca="1" si="1452"/>
        <v>-5.5771194382668665E-3</v>
      </c>
      <c r="K7163">
        <f t="shared" ca="1" si="1453"/>
        <v>-3.9872500000001314</v>
      </c>
      <c r="L7163" s="6">
        <f t="shared" si="1454"/>
        <v>7162</v>
      </c>
      <c r="M7163">
        <f t="shared" si="1443"/>
        <v>715.16679343242254</v>
      </c>
      <c r="N7163">
        <f t="shared" si="1444"/>
        <v>0.22487620278177634</v>
      </c>
      <c r="O7163">
        <f t="shared" si="1445"/>
        <v>-1.0085257115559119</v>
      </c>
      <c r="P7163" t="str">
        <f t="shared" si="1446"/>
        <v/>
      </c>
      <c r="Q7163">
        <f t="shared" si="1455"/>
        <v>0</v>
      </c>
      <c r="R7163">
        <f t="shared" si="1447"/>
        <v>0</v>
      </c>
      <c r="S7163" t="str">
        <f t="shared" si="1448"/>
        <v/>
      </c>
      <c r="T7163" t="str">
        <f t="shared" si="1449"/>
        <v/>
      </c>
      <c r="U7163" t="str">
        <f t="shared" si="1450"/>
        <v/>
      </c>
      <c r="W7163">
        <f t="shared" ca="1" si="1451"/>
        <v>-85.528013626399229</v>
      </c>
    </row>
    <row r="7164" spans="1:23" x14ac:dyDescent="0.25">
      <c r="A7164" s="2">
        <v>43235.855963923612</v>
      </c>
      <c r="B7164">
        <v>714.93249176879999</v>
      </c>
      <c r="C7164">
        <v>5</v>
      </c>
      <c r="H7164">
        <f>VLOOKUP(A7164,[1]Sheet1!$A$2:$F$5022,5,FALSE)</f>
        <v>714.93</v>
      </c>
      <c r="I7164">
        <f>VLOOKUP(A7164,[1]Sheet1!$A$2:$F$5022,6,FALSE)</f>
        <v>713.40007300000002</v>
      </c>
      <c r="J7164">
        <f t="shared" ca="1" si="1452"/>
        <v>-5.5771194382667078E-3</v>
      </c>
      <c r="K7164">
        <f t="shared" ca="1" si="1453"/>
        <v>-3.9872500000000173</v>
      </c>
      <c r="L7164" s="6">
        <f t="shared" si="1454"/>
        <v>7163</v>
      </c>
      <c r="M7164">
        <f t="shared" si="1443"/>
        <v>715.1921184478565</v>
      </c>
      <c r="N7164">
        <f t="shared" si="1444"/>
        <v>0.22481455031241818</v>
      </c>
      <c r="O7164">
        <f t="shared" si="1445"/>
        <v>-1.1548482013095418</v>
      </c>
      <c r="P7164" t="str">
        <f t="shared" si="1446"/>
        <v/>
      </c>
      <c r="Q7164">
        <f t="shared" si="1455"/>
        <v>6.4317129726987332E-5</v>
      </c>
      <c r="R7164">
        <f t="shared" si="1447"/>
        <v>0</v>
      </c>
      <c r="S7164" t="str">
        <f t="shared" si="1448"/>
        <v/>
      </c>
      <c r="T7164" t="str">
        <f t="shared" si="1449"/>
        <v/>
      </c>
      <c r="U7164" t="str">
        <f t="shared" si="1450"/>
        <v/>
      </c>
      <c r="W7164">
        <f t="shared" ca="1" si="1451"/>
        <v>-85.528013626399229</v>
      </c>
    </row>
    <row r="7165" spans="1:23" x14ac:dyDescent="0.25">
      <c r="A7165" s="2">
        <v>43235.855963923612</v>
      </c>
      <c r="B7165">
        <v>714.93</v>
      </c>
      <c r="C7165">
        <v>1</v>
      </c>
      <c r="H7165">
        <f>VLOOKUP(A7165,[1]Sheet1!$A$2:$F$5022,5,FALSE)</f>
        <v>714.93</v>
      </c>
      <c r="I7165">
        <f>VLOOKUP(A7165,[1]Sheet1!$A$2:$F$5022,6,FALSE)</f>
        <v>713.40007300000002</v>
      </c>
      <c r="J7165">
        <f t="shared" ca="1" si="1452"/>
        <v>-5.5771194382667078E-3</v>
      </c>
      <c r="K7165">
        <f t="shared" ca="1" si="1453"/>
        <v>-3.9872500000000173</v>
      </c>
      <c r="L7165" s="6">
        <f t="shared" si="1454"/>
        <v>7164</v>
      </c>
      <c r="M7165">
        <f t="shared" si="1443"/>
        <v>715.21214840493508</v>
      </c>
      <c r="N7165">
        <f t="shared" si="1444"/>
        <v>0.22647744719323259</v>
      </c>
      <c r="O7165">
        <f t="shared" si="1445"/>
        <v>-1.2458123686567202</v>
      </c>
      <c r="P7165" t="str">
        <f t="shared" si="1446"/>
        <v/>
      </c>
      <c r="Q7165">
        <f t="shared" si="1455"/>
        <v>0</v>
      </c>
      <c r="R7165">
        <f t="shared" si="1447"/>
        <v>0</v>
      </c>
      <c r="S7165" t="str">
        <f t="shared" si="1448"/>
        <v/>
      </c>
      <c r="T7165" t="str">
        <f t="shared" si="1449"/>
        <v/>
      </c>
      <c r="U7165" t="str">
        <f t="shared" si="1450"/>
        <v/>
      </c>
      <c r="W7165">
        <f t="shared" ca="1" si="1451"/>
        <v>-85.528013626399229</v>
      </c>
    </row>
    <row r="7166" spans="1:23" x14ac:dyDescent="0.25">
      <c r="A7166" s="2">
        <v>43235.855963923612</v>
      </c>
      <c r="B7166">
        <v>714.93</v>
      </c>
      <c r="C7166">
        <v>2</v>
      </c>
      <c r="H7166">
        <f>VLOOKUP(A7166,[1]Sheet1!$A$2:$F$5022,5,FALSE)</f>
        <v>714.93</v>
      </c>
      <c r="I7166">
        <f>VLOOKUP(A7166,[1]Sheet1!$A$2:$F$5022,6,FALSE)</f>
        <v>713.40007300000002</v>
      </c>
      <c r="J7166">
        <f t="shared" ca="1" si="1452"/>
        <v>-5.5771194382667078E-3</v>
      </c>
      <c r="K7166">
        <f t="shared" ca="1" si="1453"/>
        <v>-3.9872500000000173</v>
      </c>
      <c r="L7166" s="6">
        <f t="shared" si="1454"/>
        <v>7165</v>
      </c>
      <c r="M7166">
        <f t="shared" ref="M7166:M7229" si="1456">FORECAST(L7166,B7131:B7165,L7131:L7165)</f>
        <v>715.22749447027445</v>
      </c>
      <c r="N7166">
        <f t="shared" ref="N7166:N7229" si="1457">STEYX(B7131:B7165,L7131:L7165)</f>
        <v>0.22958996022404526</v>
      </c>
      <c r="O7166">
        <f t="shared" ref="O7166:O7229" si="1458">(B7166-M7166)/N7166</f>
        <v>-1.2957642833518972</v>
      </c>
      <c r="P7166" t="str">
        <f t="shared" ref="P7166:P7229" si="1459">IF(O7166&gt;1.5,1,"")</f>
        <v/>
      </c>
      <c r="Q7166">
        <f t="shared" si="1455"/>
        <v>0</v>
      </c>
      <c r="R7166">
        <f t="shared" ref="R7166:R7229" si="1460">IF(D7166="buy",(C7166-Q7166)/_xlfn.STDEV.S(C7130:C7165),0)</f>
        <v>0</v>
      </c>
      <c r="S7166" t="str">
        <f t="shared" ref="S7166:S7229" si="1461">IF(O7166&gt;1.5,1,"")</f>
        <v/>
      </c>
      <c r="T7166" t="str">
        <f t="shared" ref="T7166:T7229" si="1462">IF(S7166=1,K7166,"")</f>
        <v/>
      </c>
      <c r="U7166" t="str">
        <f t="shared" ref="U7166:U7229" si="1463">IF(S7166=1,IF(ISNUMBER(S7165),"",K7166),"")</f>
        <v/>
      </c>
      <c r="W7166">
        <f t="shared" ref="W7166:W7229" ca="1" si="1464">IF(ISNUMBER(U7166),U7166+W7165,W7165)</f>
        <v>-85.528013626399229</v>
      </c>
    </row>
    <row r="7167" spans="1:23" x14ac:dyDescent="0.25">
      <c r="A7167" s="2">
        <v>43235.856114097223</v>
      </c>
      <c r="B7167">
        <v>714.44275146240011</v>
      </c>
      <c r="C7167">
        <v>6</v>
      </c>
      <c r="H7167">
        <f>VLOOKUP(A7167,[1]Sheet1!$A$2:$F$5022,5,FALSE)</f>
        <v>714.19023200000004</v>
      </c>
      <c r="I7167">
        <f>VLOOKUP(A7167,[1]Sheet1!$A$2:$F$5022,6,FALSE)</f>
        <v>713.28250500000001</v>
      </c>
      <c r="J7167">
        <f t="shared" ca="1" si="1452"/>
        <v>-4.5470826321804192E-3</v>
      </c>
      <c r="K7167">
        <f t="shared" ca="1" si="1453"/>
        <v>-3.2474820000001046</v>
      </c>
      <c r="L7167" s="6">
        <f t="shared" si="1454"/>
        <v>7166</v>
      </c>
      <c r="M7167">
        <f t="shared" si="1456"/>
        <v>715.23845398099184</v>
      </c>
      <c r="N7167">
        <f t="shared" si="1457"/>
        <v>0.23383141068522792</v>
      </c>
      <c r="O7167">
        <f t="shared" si="1458"/>
        <v>-3.4028897839685843</v>
      </c>
      <c r="P7167" t="str">
        <f t="shared" si="1459"/>
        <v/>
      </c>
      <c r="Q7167">
        <f t="shared" si="1455"/>
        <v>1.5017361147329211E-4</v>
      </c>
      <c r="R7167">
        <f t="shared" si="1460"/>
        <v>0</v>
      </c>
      <c r="S7167" t="str">
        <f t="shared" si="1461"/>
        <v/>
      </c>
      <c r="T7167" t="str">
        <f t="shared" si="1462"/>
        <v/>
      </c>
      <c r="U7167" t="str">
        <f t="shared" si="1463"/>
        <v/>
      </c>
      <c r="W7167">
        <f t="shared" ca="1" si="1464"/>
        <v>-85.528013626399229</v>
      </c>
    </row>
    <row r="7168" spans="1:23" x14ac:dyDescent="0.25">
      <c r="A7168" s="2">
        <v>43235.856114097223</v>
      </c>
      <c r="B7168">
        <v>714.2</v>
      </c>
      <c r="C7168">
        <v>1</v>
      </c>
      <c r="H7168">
        <f>VLOOKUP(A7168,[1]Sheet1!$A$2:$F$5022,5,FALSE)</f>
        <v>714.19023200000004</v>
      </c>
      <c r="I7168">
        <f>VLOOKUP(A7168,[1]Sheet1!$A$2:$F$5022,6,FALSE)</f>
        <v>713.28250500000001</v>
      </c>
      <c r="J7168">
        <f t="shared" ca="1" si="1452"/>
        <v>-4.5470826321804192E-3</v>
      </c>
      <c r="K7168">
        <f t="shared" ca="1" si="1453"/>
        <v>-3.2474820000001046</v>
      </c>
      <c r="L7168" s="6">
        <f t="shared" si="1454"/>
        <v>7167</v>
      </c>
      <c r="M7168">
        <f t="shared" si="1456"/>
        <v>715.18934138993336</v>
      </c>
      <c r="N7168">
        <f t="shared" si="1457"/>
        <v>0.26783518247419635</v>
      </c>
      <c r="O7168">
        <f t="shared" si="1458"/>
        <v>-3.693844030474339</v>
      </c>
      <c r="P7168" t="str">
        <f t="shared" si="1459"/>
        <v/>
      </c>
      <c r="Q7168">
        <f t="shared" si="1455"/>
        <v>0</v>
      </c>
      <c r="R7168">
        <f t="shared" si="1460"/>
        <v>0</v>
      </c>
      <c r="S7168" t="str">
        <f t="shared" si="1461"/>
        <v/>
      </c>
      <c r="T7168" t="str">
        <f t="shared" si="1462"/>
        <v/>
      </c>
      <c r="U7168" t="str">
        <f t="shared" si="1463"/>
        <v/>
      </c>
      <c r="W7168">
        <f t="shared" ca="1" si="1464"/>
        <v>-85.528013626399229</v>
      </c>
    </row>
    <row r="7169" spans="1:23" x14ac:dyDescent="0.25">
      <c r="A7169" s="2">
        <v>43235.856114097223</v>
      </c>
      <c r="B7169">
        <v>714.2</v>
      </c>
      <c r="C7169">
        <v>1</v>
      </c>
      <c r="H7169">
        <f>VLOOKUP(A7169,[1]Sheet1!$A$2:$F$5022,5,FALSE)</f>
        <v>714.19023200000004</v>
      </c>
      <c r="I7169">
        <f>VLOOKUP(A7169,[1]Sheet1!$A$2:$F$5022,6,FALSE)</f>
        <v>713.28250500000001</v>
      </c>
      <c r="J7169">
        <f t="shared" ca="1" si="1452"/>
        <v>-4.5470826321804192E-3</v>
      </c>
      <c r="K7169">
        <f t="shared" ca="1" si="1453"/>
        <v>-3.2474820000001046</v>
      </c>
      <c r="L7169" s="6">
        <f t="shared" si="1454"/>
        <v>7168</v>
      </c>
      <c r="M7169">
        <f t="shared" si="1456"/>
        <v>715.1105559352942</v>
      </c>
      <c r="N7169">
        <f t="shared" si="1457"/>
        <v>0.31337997283327479</v>
      </c>
      <c r="O7169">
        <f t="shared" si="1458"/>
        <v>-2.9055970841461263</v>
      </c>
      <c r="P7169" t="str">
        <f t="shared" si="1459"/>
        <v/>
      </c>
      <c r="Q7169">
        <f t="shared" si="1455"/>
        <v>0</v>
      </c>
      <c r="R7169">
        <f t="shared" si="1460"/>
        <v>0</v>
      </c>
      <c r="S7169" t="str">
        <f t="shared" si="1461"/>
        <v/>
      </c>
      <c r="T7169" t="str">
        <f t="shared" si="1462"/>
        <v/>
      </c>
      <c r="U7169" t="str">
        <f t="shared" si="1463"/>
        <v/>
      </c>
      <c r="W7169">
        <f t="shared" ca="1" si="1464"/>
        <v>-85.528013626399229</v>
      </c>
    </row>
    <row r="7170" spans="1:23" x14ac:dyDescent="0.25">
      <c r="A7170" s="2">
        <v>43235.856114097223</v>
      </c>
      <c r="B7170">
        <v>714.2</v>
      </c>
      <c r="C7170">
        <v>1</v>
      </c>
      <c r="H7170">
        <f>VLOOKUP(A7170,[1]Sheet1!$A$2:$F$5022,5,FALSE)</f>
        <v>714.19023200000004</v>
      </c>
      <c r="I7170">
        <f>VLOOKUP(A7170,[1]Sheet1!$A$2:$F$5022,6,FALSE)</f>
        <v>713.28250500000001</v>
      </c>
      <c r="J7170">
        <f t="shared" ca="1" si="1452"/>
        <v>-4.5470826321804192E-3</v>
      </c>
      <c r="K7170">
        <f t="shared" ca="1" si="1453"/>
        <v>-3.2474820000001046</v>
      </c>
      <c r="L7170" s="6">
        <f t="shared" si="1454"/>
        <v>7169</v>
      </c>
      <c r="M7170">
        <f t="shared" si="1456"/>
        <v>715.03106459830212</v>
      </c>
      <c r="N7170">
        <f t="shared" si="1457"/>
        <v>0.34679777058556921</v>
      </c>
      <c r="O7170">
        <f t="shared" si="1458"/>
        <v>-2.3963954465417188</v>
      </c>
      <c r="P7170" t="str">
        <f t="shared" si="1459"/>
        <v/>
      </c>
      <c r="Q7170">
        <f t="shared" si="1455"/>
        <v>0</v>
      </c>
      <c r="R7170">
        <f t="shared" si="1460"/>
        <v>0</v>
      </c>
      <c r="S7170" t="str">
        <f t="shared" si="1461"/>
        <v/>
      </c>
      <c r="T7170" t="str">
        <f t="shared" si="1462"/>
        <v/>
      </c>
      <c r="U7170" t="str">
        <f t="shared" si="1463"/>
        <v/>
      </c>
      <c r="W7170">
        <f t="shared" ca="1" si="1464"/>
        <v>-85.528013626399229</v>
      </c>
    </row>
    <row r="7171" spans="1:23" x14ac:dyDescent="0.25">
      <c r="A7171" s="2">
        <v>43235.856114097223</v>
      </c>
      <c r="B7171">
        <v>714.2</v>
      </c>
      <c r="C7171">
        <v>1</v>
      </c>
      <c r="H7171">
        <f>VLOOKUP(A7171,[1]Sheet1!$A$2:$F$5022,5,FALSE)</f>
        <v>714.19023200000004</v>
      </c>
      <c r="I7171">
        <f>VLOOKUP(A7171,[1]Sheet1!$A$2:$F$5022,6,FALSE)</f>
        <v>713.28250500000001</v>
      </c>
      <c r="J7171">
        <f t="shared" ref="J7171:J7234" ca="1" si="1465">(OFFSET(I7171,$Z$2,0)-H7171)/H7171</f>
        <v>-4.5470826321804192E-3</v>
      </c>
      <c r="K7171">
        <f t="shared" ref="K7171:K7234" ca="1" si="1466">IF(ISNUMBER(J7171),H7171*J7171,"")</f>
        <v>-3.2474820000001046</v>
      </c>
      <c r="L7171" s="6">
        <f t="shared" si="1454"/>
        <v>7170</v>
      </c>
      <c r="M7171">
        <f t="shared" si="1456"/>
        <v>714.95086737895713</v>
      </c>
      <c r="N7171">
        <f t="shared" si="1457"/>
        <v>0.37121782735212749</v>
      </c>
      <c r="O7171">
        <f t="shared" si="1458"/>
        <v>-2.0227136835344628</v>
      </c>
      <c r="P7171" t="str">
        <f t="shared" si="1459"/>
        <v/>
      </c>
      <c r="Q7171">
        <f t="shared" si="1455"/>
        <v>0</v>
      </c>
      <c r="R7171">
        <f t="shared" si="1460"/>
        <v>0</v>
      </c>
      <c r="S7171" t="str">
        <f t="shared" si="1461"/>
        <v/>
      </c>
      <c r="T7171" t="str">
        <f t="shared" si="1462"/>
        <v/>
      </c>
      <c r="U7171" t="str">
        <f t="shared" si="1463"/>
        <v/>
      </c>
      <c r="W7171">
        <f t="shared" ca="1" si="1464"/>
        <v>-85.528013626399229</v>
      </c>
    </row>
    <row r="7172" spans="1:23" x14ac:dyDescent="0.25">
      <c r="A7172" s="2">
        <v>43235.856114097223</v>
      </c>
      <c r="B7172">
        <v>714.2</v>
      </c>
      <c r="C7172">
        <v>1</v>
      </c>
      <c r="H7172">
        <f>VLOOKUP(A7172,[1]Sheet1!$A$2:$F$5022,5,FALSE)</f>
        <v>714.19023200000004</v>
      </c>
      <c r="I7172">
        <f>VLOOKUP(A7172,[1]Sheet1!$A$2:$F$5022,6,FALSE)</f>
        <v>713.28250500000001</v>
      </c>
      <c r="J7172">
        <f t="shared" ca="1" si="1465"/>
        <v>-4.5470826321804192E-3</v>
      </c>
      <c r="K7172">
        <f t="shared" ca="1" si="1466"/>
        <v>-3.2474820000001046</v>
      </c>
      <c r="L7172" s="6">
        <f t="shared" ref="L7172:L7235" si="1467">L7171+1</f>
        <v>7171</v>
      </c>
      <c r="M7172">
        <f t="shared" si="1456"/>
        <v>714.8699642772591</v>
      </c>
      <c r="N7172">
        <f t="shared" si="1457"/>
        <v>0.38818795135976469</v>
      </c>
      <c r="O7172">
        <f t="shared" si="1458"/>
        <v>-1.7258760219431586</v>
      </c>
      <c r="P7172" t="str">
        <f t="shared" si="1459"/>
        <v/>
      </c>
      <c r="Q7172">
        <f t="shared" si="1455"/>
        <v>0</v>
      </c>
      <c r="R7172">
        <f t="shared" si="1460"/>
        <v>0</v>
      </c>
      <c r="S7172" t="str">
        <f t="shared" si="1461"/>
        <v/>
      </c>
      <c r="T7172" t="str">
        <f t="shared" si="1462"/>
        <v/>
      </c>
      <c r="U7172" t="str">
        <f t="shared" si="1463"/>
        <v/>
      </c>
      <c r="W7172">
        <f t="shared" ca="1" si="1464"/>
        <v>-85.528013626399229</v>
      </c>
    </row>
    <row r="7173" spans="1:23" x14ac:dyDescent="0.25">
      <c r="A7173" s="2">
        <v>43235.856114097223</v>
      </c>
      <c r="B7173">
        <v>714.2</v>
      </c>
      <c r="C7173">
        <v>1</v>
      </c>
      <c r="H7173">
        <f>VLOOKUP(A7173,[1]Sheet1!$A$2:$F$5022,5,FALSE)</f>
        <v>714.19023200000004</v>
      </c>
      <c r="I7173">
        <f>VLOOKUP(A7173,[1]Sheet1!$A$2:$F$5022,6,FALSE)</f>
        <v>713.28250500000001</v>
      </c>
      <c r="J7173">
        <f t="shared" ca="1" si="1465"/>
        <v>-4.5470826321804192E-3</v>
      </c>
      <c r="K7173">
        <f t="shared" ca="1" si="1466"/>
        <v>-3.2474820000001046</v>
      </c>
      <c r="L7173" s="6">
        <f t="shared" si="1467"/>
        <v>7172</v>
      </c>
      <c r="M7173">
        <f t="shared" si="1456"/>
        <v>714.78835529320816</v>
      </c>
      <c r="N7173">
        <f t="shared" si="1457"/>
        <v>0.39851004931041895</v>
      </c>
      <c r="O7173">
        <f t="shared" si="1458"/>
        <v>-1.4763875948077072</v>
      </c>
      <c r="P7173" t="str">
        <f t="shared" si="1459"/>
        <v/>
      </c>
      <c r="Q7173">
        <f t="shared" si="1455"/>
        <v>0</v>
      </c>
      <c r="R7173">
        <f t="shared" si="1460"/>
        <v>0</v>
      </c>
      <c r="S7173" t="str">
        <f t="shared" si="1461"/>
        <v/>
      </c>
      <c r="T7173" t="str">
        <f t="shared" si="1462"/>
        <v/>
      </c>
      <c r="U7173" t="str">
        <f t="shared" si="1463"/>
        <v/>
      </c>
      <c r="W7173">
        <f t="shared" ca="1" si="1464"/>
        <v>-85.528013626399229</v>
      </c>
    </row>
    <row r="7174" spans="1:23" x14ac:dyDescent="0.25">
      <c r="A7174" s="2">
        <v>43235.856125300917</v>
      </c>
      <c r="B7174">
        <v>714.19557834880004</v>
      </c>
      <c r="C7174">
        <v>4</v>
      </c>
      <c r="H7174">
        <f>VLOOKUP(A7174,[1]Sheet1!$A$2:$F$5022,5,FALSE)</f>
        <v>714.01396686999999</v>
      </c>
      <c r="I7174">
        <f>VLOOKUP(A7174,[1]Sheet1!$A$2:$F$5022,6,FALSE)</f>
        <v>713.28250500000001</v>
      </c>
      <c r="J7174">
        <f t="shared" ca="1" si="1465"/>
        <v>-4.3013400472588122E-3</v>
      </c>
      <c r="K7174">
        <f t="shared" ca="1" si="1466"/>
        <v>-3.0712168700000575</v>
      </c>
      <c r="L7174" s="6">
        <f t="shared" si="1467"/>
        <v>7173</v>
      </c>
      <c r="M7174">
        <f t="shared" si="1456"/>
        <v>714.70604042680452</v>
      </c>
      <c r="N7174">
        <f t="shared" si="1457"/>
        <v>0.40254531868569665</v>
      </c>
      <c r="O7174">
        <f t="shared" si="1458"/>
        <v>-1.2680859876128467</v>
      </c>
      <c r="P7174" t="str">
        <f t="shared" si="1459"/>
        <v/>
      </c>
      <c r="Q7174">
        <f t="shared" si="1455"/>
        <v>1.120369415730238E-5</v>
      </c>
      <c r="R7174">
        <f t="shared" si="1460"/>
        <v>0</v>
      </c>
      <c r="S7174" t="str">
        <f t="shared" si="1461"/>
        <v/>
      </c>
      <c r="T7174" t="str">
        <f t="shared" si="1462"/>
        <v/>
      </c>
      <c r="U7174" t="str">
        <f t="shared" si="1463"/>
        <v/>
      </c>
      <c r="W7174">
        <f t="shared" ca="1" si="1464"/>
        <v>-85.528013626399229</v>
      </c>
    </row>
    <row r="7175" spans="1:23" x14ac:dyDescent="0.25">
      <c r="A7175" s="2">
        <v>43235.856125300917</v>
      </c>
      <c r="B7175">
        <v>714.19</v>
      </c>
      <c r="C7175">
        <v>1</v>
      </c>
      <c r="H7175">
        <f>VLOOKUP(A7175,[1]Sheet1!$A$2:$F$5022,5,FALSE)</f>
        <v>714.01396686999999</v>
      </c>
      <c r="I7175">
        <f>VLOOKUP(A7175,[1]Sheet1!$A$2:$F$5022,6,FALSE)</f>
        <v>713.28250500000001</v>
      </c>
      <c r="J7175">
        <f t="shared" ca="1" si="1465"/>
        <v>-4.3013400472588122E-3</v>
      </c>
      <c r="K7175">
        <f t="shared" ca="1" si="1466"/>
        <v>-3.0712168700000575</v>
      </c>
      <c r="L7175" s="6">
        <f t="shared" si="1467"/>
        <v>7174</v>
      </c>
      <c r="M7175">
        <f t="shared" si="1456"/>
        <v>714.62251434648181</v>
      </c>
      <c r="N7175">
        <f t="shared" si="1457"/>
        <v>0.40047367687237412</v>
      </c>
      <c r="O7175">
        <f t="shared" si="1458"/>
        <v>-1.080006930441997</v>
      </c>
      <c r="P7175" t="str">
        <f t="shared" si="1459"/>
        <v/>
      </c>
      <c r="Q7175">
        <f t="shared" si="1455"/>
        <v>0</v>
      </c>
      <c r="R7175">
        <f t="shared" si="1460"/>
        <v>0</v>
      </c>
      <c r="S7175" t="str">
        <f t="shared" si="1461"/>
        <v/>
      </c>
      <c r="T7175" t="str">
        <f t="shared" si="1462"/>
        <v/>
      </c>
      <c r="U7175" t="str">
        <f t="shared" si="1463"/>
        <v/>
      </c>
      <c r="W7175">
        <f t="shared" ca="1" si="1464"/>
        <v>-85.528013626399229</v>
      </c>
    </row>
    <row r="7176" spans="1:23" x14ac:dyDescent="0.25">
      <c r="A7176" s="2">
        <v>43235.856128206018</v>
      </c>
      <c r="B7176">
        <v>714.08195307469998</v>
      </c>
      <c r="C7176">
        <v>5</v>
      </c>
      <c r="H7176">
        <f>VLOOKUP(A7176,[1]Sheet1!$A$2:$F$5022,5,FALSE)</f>
        <v>713.29434745649996</v>
      </c>
      <c r="I7176">
        <f>VLOOKUP(A7176,[1]Sheet1!$A$2:$F$5022,6,FALSE)</f>
        <v>713.28250500000001</v>
      </c>
      <c r="J7176">
        <f t="shared" ca="1" si="1465"/>
        <v>-3.2968121293621244E-3</v>
      </c>
      <c r="K7176">
        <f t="shared" ca="1" si="1466"/>
        <v>-2.3515974565000306</v>
      </c>
      <c r="L7176" s="6">
        <f t="shared" si="1467"/>
        <v>7175</v>
      </c>
      <c r="M7176">
        <f t="shared" si="1456"/>
        <v>714.53766715226868</v>
      </c>
      <c r="N7176">
        <f t="shared" si="1457"/>
        <v>0.39199482696637045</v>
      </c>
      <c r="O7176">
        <f t="shared" si="1458"/>
        <v>-1.1625512537893679</v>
      </c>
      <c r="P7176" t="str">
        <f t="shared" si="1459"/>
        <v/>
      </c>
      <c r="Q7176">
        <f t="shared" si="1455"/>
        <v>2.9051007004454732E-6</v>
      </c>
      <c r="R7176">
        <f t="shared" si="1460"/>
        <v>0</v>
      </c>
      <c r="S7176" t="str">
        <f t="shared" si="1461"/>
        <v/>
      </c>
      <c r="T7176" t="str">
        <f t="shared" si="1462"/>
        <v/>
      </c>
      <c r="U7176" t="str">
        <f t="shared" si="1463"/>
        <v/>
      </c>
      <c r="W7176">
        <f t="shared" ca="1" si="1464"/>
        <v>-85.528013626399229</v>
      </c>
    </row>
    <row r="7177" spans="1:23" x14ac:dyDescent="0.25">
      <c r="A7177" s="2">
        <v>43235.856128206018</v>
      </c>
      <c r="B7177">
        <v>714</v>
      </c>
      <c r="C7177">
        <v>1</v>
      </c>
      <c r="H7177">
        <f>VLOOKUP(A7177,[1]Sheet1!$A$2:$F$5022,5,FALSE)</f>
        <v>713.29434745649996</v>
      </c>
      <c r="I7177">
        <f>VLOOKUP(A7177,[1]Sheet1!$A$2:$F$5022,6,FALSE)</f>
        <v>713.28250500000001</v>
      </c>
      <c r="J7177">
        <f t="shared" ca="1" si="1465"/>
        <v>-3.2968121293621244E-3</v>
      </c>
      <c r="K7177">
        <f t="shared" ca="1" si="1466"/>
        <v>-2.3515974565000306</v>
      </c>
      <c r="L7177" s="6">
        <f t="shared" si="1467"/>
        <v>7176</v>
      </c>
      <c r="M7177">
        <f t="shared" si="1456"/>
        <v>714.43981627583673</v>
      </c>
      <c r="N7177">
        <f t="shared" si="1457"/>
        <v>0.3790678916927458</v>
      </c>
      <c r="O7177">
        <f t="shared" si="1458"/>
        <v>-1.1602572665089435</v>
      </c>
      <c r="P7177" t="str">
        <f t="shared" si="1459"/>
        <v/>
      </c>
      <c r="Q7177">
        <f t="shared" si="1455"/>
        <v>0</v>
      </c>
      <c r="R7177">
        <f t="shared" si="1460"/>
        <v>0</v>
      </c>
      <c r="S7177" t="str">
        <f t="shared" si="1461"/>
        <v/>
      </c>
      <c r="T7177" t="str">
        <f t="shared" si="1462"/>
        <v/>
      </c>
      <c r="U7177" t="str">
        <f t="shared" si="1463"/>
        <v/>
      </c>
      <c r="W7177">
        <f t="shared" ca="1" si="1464"/>
        <v>-85.528013626399229</v>
      </c>
    </row>
    <row r="7178" spans="1:23" x14ac:dyDescent="0.25">
      <c r="A7178" s="2">
        <v>43235.856128206018</v>
      </c>
      <c r="B7178">
        <v>714</v>
      </c>
      <c r="C7178">
        <v>1</v>
      </c>
      <c r="H7178">
        <f>VLOOKUP(A7178,[1]Sheet1!$A$2:$F$5022,5,FALSE)</f>
        <v>713.29434745649996</v>
      </c>
      <c r="I7178">
        <f>VLOOKUP(A7178,[1]Sheet1!$A$2:$F$5022,6,FALSE)</f>
        <v>713.28250500000001</v>
      </c>
      <c r="J7178">
        <f t="shared" ca="1" si="1465"/>
        <v>-3.2968121293621244E-3</v>
      </c>
      <c r="K7178">
        <f t="shared" ca="1" si="1466"/>
        <v>-2.3515974565000306</v>
      </c>
      <c r="L7178" s="6">
        <f t="shared" si="1467"/>
        <v>7177</v>
      </c>
      <c r="M7178">
        <f t="shared" si="1456"/>
        <v>714.33248864595305</v>
      </c>
      <c r="N7178">
        <f t="shared" si="1457"/>
        <v>0.35885695221262781</v>
      </c>
      <c r="O7178">
        <f t="shared" si="1458"/>
        <v>-0.92652140052743004</v>
      </c>
      <c r="P7178" t="str">
        <f t="shared" si="1459"/>
        <v/>
      </c>
      <c r="Q7178">
        <f t="shared" si="1455"/>
        <v>0</v>
      </c>
      <c r="R7178">
        <f t="shared" si="1460"/>
        <v>0</v>
      </c>
      <c r="S7178" t="str">
        <f t="shared" si="1461"/>
        <v/>
      </c>
      <c r="T7178" t="str">
        <f t="shared" si="1462"/>
        <v/>
      </c>
      <c r="U7178" t="str">
        <f t="shared" si="1463"/>
        <v/>
      </c>
      <c r="W7178">
        <f t="shared" ca="1" si="1464"/>
        <v>-85.528013626399229</v>
      </c>
    </row>
    <row r="7179" spans="1:23" x14ac:dyDescent="0.25">
      <c r="A7179" s="2">
        <v>43235.856128206018</v>
      </c>
      <c r="B7179">
        <v>714</v>
      </c>
      <c r="C7179">
        <v>1</v>
      </c>
      <c r="H7179">
        <f>VLOOKUP(A7179,[1]Sheet1!$A$2:$F$5022,5,FALSE)</f>
        <v>713.29434745649996</v>
      </c>
      <c r="I7179">
        <f>VLOOKUP(A7179,[1]Sheet1!$A$2:$F$5022,6,FALSE)</f>
        <v>713.28250500000001</v>
      </c>
      <c r="J7179">
        <f t="shared" ca="1" si="1465"/>
        <v>-3.2968121293621244E-3</v>
      </c>
      <c r="K7179">
        <f t="shared" ca="1" si="1466"/>
        <v>-2.3515974565000306</v>
      </c>
      <c r="L7179" s="6">
        <f t="shared" si="1467"/>
        <v>7178</v>
      </c>
      <c r="M7179">
        <f t="shared" si="1456"/>
        <v>714.22546353707776</v>
      </c>
      <c r="N7179">
        <f t="shared" si="1457"/>
        <v>0.3263283836665527</v>
      </c>
      <c r="O7179">
        <f t="shared" si="1458"/>
        <v>-0.69090998013871774</v>
      </c>
      <c r="P7179" t="str">
        <f t="shared" si="1459"/>
        <v/>
      </c>
      <c r="Q7179">
        <f t="shared" si="1455"/>
        <v>0</v>
      </c>
      <c r="R7179">
        <f t="shared" si="1460"/>
        <v>0</v>
      </c>
      <c r="S7179" t="str">
        <f t="shared" si="1461"/>
        <v/>
      </c>
      <c r="T7179" t="str">
        <f t="shared" si="1462"/>
        <v/>
      </c>
      <c r="U7179" t="str">
        <f t="shared" si="1463"/>
        <v/>
      </c>
      <c r="W7179">
        <f t="shared" ca="1" si="1464"/>
        <v>-85.528013626399229</v>
      </c>
    </row>
    <row r="7180" spans="1:23" x14ac:dyDescent="0.25">
      <c r="A7180" s="2">
        <v>43235.856128206018</v>
      </c>
      <c r="B7180">
        <v>714</v>
      </c>
      <c r="C7180">
        <v>1</v>
      </c>
      <c r="H7180">
        <f>VLOOKUP(A7180,[1]Sheet1!$A$2:$F$5022,5,FALSE)</f>
        <v>713.29434745649996</v>
      </c>
      <c r="I7180">
        <f>VLOOKUP(A7180,[1]Sheet1!$A$2:$F$5022,6,FALSE)</f>
        <v>713.28250500000001</v>
      </c>
      <c r="J7180">
        <f t="shared" ca="1" si="1465"/>
        <v>-3.2968121293621244E-3</v>
      </c>
      <c r="K7180">
        <f t="shared" ca="1" si="1466"/>
        <v>-2.3515974565000306</v>
      </c>
      <c r="L7180" s="6">
        <f t="shared" si="1467"/>
        <v>7179</v>
      </c>
      <c r="M7180">
        <f t="shared" si="1456"/>
        <v>714.11874094921075</v>
      </c>
      <c r="N7180">
        <f t="shared" si="1457"/>
        <v>0.27729406188910416</v>
      </c>
      <c r="O7180">
        <f t="shared" si="1458"/>
        <v>-0.42821309768340204</v>
      </c>
      <c r="P7180" t="str">
        <f t="shared" si="1459"/>
        <v/>
      </c>
      <c r="Q7180">
        <f t="shared" si="1455"/>
        <v>0</v>
      </c>
      <c r="R7180">
        <f t="shared" si="1460"/>
        <v>0</v>
      </c>
      <c r="S7180" t="str">
        <f t="shared" si="1461"/>
        <v/>
      </c>
      <c r="T7180" t="str">
        <f t="shared" si="1462"/>
        <v/>
      </c>
      <c r="U7180" t="str">
        <f t="shared" si="1463"/>
        <v/>
      </c>
      <c r="W7180">
        <f t="shared" ca="1" si="1464"/>
        <v>-85.528013626399229</v>
      </c>
    </row>
    <row r="7181" spans="1:23" x14ac:dyDescent="0.25">
      <c r="A7181" s="2">
        <v>43235.856128206018</v>
      </c>
      <c r="B7181">
        <v>714</v>
      </c>
      <c r="C7181">
        <v>1</v>
      </c>
      <c r="H7181">
        <f>VLOOKUP(A7181,[1]Sheet1!$A$2:$F$5022,5,FALSE)</f>
        <v>713.29434745649996</v>
      </c>
      <c r="I7181">
        <f>VLOOKUP(A7181,[1]Sheet1!$A$2:$F$5022,6,FALSE)</f>
        <v>713.28250500000001</v>
      </c>
      <c r="J7181">
        <f t="shared" ca="1" si="1465"/>
        <v>-3.2968121293621244E-3</v>
      </c>
      <c r="K7181">
        <f t="shared" ca="1" si="1466"/>
        <v>-2.3515974565000306</v>
      </c>
      <c r="L7181" s="6">
        <f t="shared" si="1467"/>
        <v>7180</v>
      </c>
      <c r="M7181">
        <f t="shared" si="1456"/>
        <v>714.01232088235224</v>
      </c>
      <c r="N7181">
        <f t="shared" si="1457"/>
        <v>0.20011821972069652</v>
      </c>
      <c r="O7181">
        <f t="shared" si="1458"/>
        <v>-6.1568018991164257E-2</v>
      </c>
      <c r="P7181" t="str">
        <f t="shared" si="1459"/>
        <v/>
      </c>
      <c r="Q7181">
        <f t="shared" si="1455"/>
        <v>0</v>
      </c>
      <c r="R7181">
        <f t="shared" si="1460"/>
        <v>0</v>
      </c>
      <c r="S7181" t="str">
        <f t="shared" si="1461"/>
        <v/>
      </c>
      <c r="T7181" t="str">
        <f t="shared" si="1462"/>
        <v/>
      </c>
      <c r="U7181" t="str">
        <f t="shared" si="1463"/>
        <v/>
      </c>
      <c r="W7181">
        <f t="shared" ca="1" si="1464"/>
        <v>-85.528013626399229</v>
      </c>
    </row>
    <row r="7182" spans="1:23" x14ac:dyDescent="0.25">
      <c r="A7182" s="2">
        <v>43235.856128206018</v>
      </c>
      <c r="B7182">
        <v>714</v>
      </c>
      <c r="C7182">
        <v>1</v>
      </c>
      <c r="H7182">
        <f>VLOOKUP(A7182,[1]Sheet1!$A$2:$F$5022,5,FALSE)</f>
        <v>713.29434745649996</v>
      </c>
      <c r="I7182">
        <f>VLOOKUP(A7182,[1]Sheet1!$A$2:$F$5022,6,FALSE)</f>
        <v>713.28250500000001</v>
      </c>
      <c r="J7182">
        <f t="shared" ca="1" si="1465"/>
        <v>-3.2968121293621244E-3</v>
      </c>
      <c r="K7182">
        <f t="shared" ca="1" si="1466"/>
        <v>-2.3515974565000306</v>
      </c>
      <c r="L7182" s="6">
        <f t="shared" si="1467"/>
        <v>7181</v>
      </c>
      <c r="M7182">
        <f t="shared" si="1456"/>
        <v>713.96299052973836</v>
      </c>
      <c r="N7182">
        <f t="shared" si="1457"/>
        <v>0.19574593960963019</v>
      </c>
      <c r="O7182">
        <f t="shared" si="1458"/>
        <v>0.18906890398566542</v>
      </c>
      <c r="P7182" t="str">
        <f t="shared" si="1459"/>
        <v/>
      </c>
      <c r="Q7182">
        <f t="shared" si="1455"/>
        <v>0</v>
      </c>
      <c r="R7182">
        <f t="shared" si="1460"/>
        <v>0</v>
      </c>
      <c r="S7182" t="str">
        <f t="shared" si="1461"/>
        <v/>
      </c>
      <c r="T7182" t="str">
        <f t="shared" si="1462"/>
        <v/>
      </c>
      <c r="U7182" t="str">
        <f t="shared" si="1463"/>
        <v/>
      </c>
      <c r="W7182">
        <f t="shared" ca="1" si="1464"/>
        <v>-85.528013626399229</v>
      </c>
    </row>
    <row r="7183" spans="1:23" x14ac:dyDescent="0.25">
      <c r="A7183" s="2">
        <v>43235.856128206018</v>
      </c>
      <c r="B7183">
        <v>714</v>
      </c>
      <c r="C7183">
        <v>1</v>
      </c>
      <c r="H7183">
        <f>VLOOKUP(A7183,[1]Sheet1!$A$2:$F$5022,5,FALSE)</f>
        <v>713.29434745649996</v>
      </c>
      <c r="I7183">
        <f>VLOOKUP(A7183,[1]Sheet1!$A$2:$F$5022,6,FALSE)</f>
        <v>713.28250500000001</v>
      </c>
      <c r="J7183">
        <f t="shared" ca="1" si="1465"/>
        <v>-3.2968121293621244E-3</v>
      </c>
      <c r="K7183">
        <f t="shared" ca="1" si="1466"/>
        <v>-2.3515974565000306</v>
      </c>
      <c r="L7183" s="6">
        <f t="shared" si="1467"/>
        <v>7182</v>
      </c>
      <c r="M7183">
        <f t="shared" si="1456"/>
        <v>713.91686270988146</v>
      </c>
      <c r="N7183">
        <f t="shared" si="1457"/>
        <v>0.19063362522276908</v>
      </c>
      <c r="O7183">
        <f t="shared" si="1458"/>
        <v>0.43611031380949355</v>
      </c>
      <c r="P7183" t="str">
        <f t="shared" si="1459"/>
        <v/>
      </c>
      <c r="Q7183">
        <f t="shared" si="1455"/>
        <v>0</v>
      </c>
      <c r="R7183">
        <f t="shared" si="1460"/>
        <v>0</v>
      </c>
      <c r="S7183" t="str">
        <f t="shared" si="1461"/>
        <v/>
      </c>
      <c r="T7183" t="str">
        <f t="shared" si="1462"/>
        <v/>
      </c>
      <c r="U7183" t="str">
        <f t="shared" si="1463"/>
        <v/>
      </c>
      <c r="W7183">
        <f t="shared" ca="1" si="1464"/>
        <v>-85.528013626399229</v>
      </c>
    </row>
    <row r="7184" spans="1:23" x14ac:dyDescent="0.25">
      <c r="A7184" s="2">
        <v>43235.856128206018</v>
      </c>
      <c r="B7184">
        <v>714</v>
      </c>
      <c r="C7184">
        <v>1</v>
      </c>
      <c r="H7184">
        <f>VLOOKUP(A7184,[1]Sheet1!$A$2:$F$5022,5,FALSE)</f>
        <v>713.29434745649996</v>
      </c>
      <c r="I7184">
        <f>VLOOKUP(A7184,[1]Sheet1!$A$2:$F$5022,6,FALSE)</f>
        <v>713.28250500000001</v>
      </c>
      <c r="J7184">
        <f t="shared" ca="1" si="1465"/>
        <v>-3.2968121293621244E-3</v>
      </c>
      <c r="K7184">
        <f t="shared" ca="1" si="1466"/>
        <v>-2.3515974565000306</v>
      </c>
      <c r="L7184" s="6">
        <f t="shared" si="1467"/>
        <v>7183</v>
      </c>
      <c r="M7184">
        <f t="shared" si="1456"/>
        <v>713.86444110318735</v>
      </c>
      <c r="N7184">
        <f t="shared" si="1457"/>
        <v>0.17556386547785804</v>
      </c>
      <c r="O7184">
        <f t="shared" si="1458"/>
        <v>0.77213438222998432</v>
      </c>
      <c r="P7184" t="str">
        <f t="shared" si="1459"/>
        <v/>
      </c>
      <c r="Q7184">
        <f t="shared" si="1455"/>
        <v>0</v>
      </c>
      <c r="R7184">
        <f t="shared" si="1460"/>
        <v>0</v>
      </c>
      <c r="S7184" t="str">
        <f t="shared" si="1461"/>
        <v/>
      </c>
      <c r="T7184" t="str">
        <f t="shared" si="1462"/>
        <v/>
      </c>
      <c r="U7184" t="str">
        <f t="shared" si="1463"/>
        <v/>
      </c>
      <c r="W7184">
        <f t="shared" ca="1" si="1464"/>
        <v>-85.528013626399229</v>
      </c>
    </row>
    <row r="7185" spans="1:23" x14ac:dyDescent="0.25">
      <c r="A7185" s="2">
        <v>43235.856128206018</v>
      </c>
      <c r="B7185">
        <v>714</v>
      </c>
      <c r="C7185">
        <v>1</v>
      </c>
      <c r="H7185">
        <f>VLOOKUP(A7185,[1]Sheet1!$A$2:$F$5022,5,FALSE)</f>
        <v>713.29434745649996</v>
      </c>
      <c r="I7185">
        <f>VLOOKUP(A7185,[1]Sheet1!$A$2:$F$5022,6,FALSE)</f>
        <v>713.28250500000001</v>
      </c>
      <c r="J7185">
        <f t="shared" ca="1" si="1465"/>
        <v>-3.2968121293621244E-3</v>
      </c>
      <c r="K7185">
        <f t="shared" ca="1" si="1466"/>
        <v>-2.3515974565000306</v>
      </c>
      <c r="L7185" s="6">
        <f t="shared" si="1467"/>
        <v>7184</v>
      </c>
      <c r="M7185">
        <f t="shared" si="1456"/>
        <v>713.82721541914566</v>
      </c>
      <c r="N7185">
        <f t="shared" si="1457"/>
        <v>0.17173023155541528</v>
      </c>
      <c r="O7185">
        <f t="shared" si="1458"/>
        <v>1.006139567211759</v>
      </c>
      <c r="P7185" t="str">
        <f t="shared" si="1459"/>
        <v/>
      </c>
      <c r="Q7185">
        <f t="shared" si="1455"/>
        <v>0</v>
      </c>
      <c r="R7185">
        <f t="shared" si="1460"/>
        <v>0</v>
      </c>
      <c r="S7185" t="str">
        <f t="shared" si="1461"/>
        <v/>
      </c>
      <c r="T7185" t="str">
        <f t="shared" si="1462"/>
        <v/>
      </c>
      <c r="U7185" t="str">
        <f t="shared" si="1463"/>
        <v/>
      </c>
      <c r="W7185">
        <f t="shared" ca="1" si="1464"/>
        <v>-85.528013626399229</v>
      </c>
    </row>
    <row r="7186" spans="1:23" x14ac:dyDescent="0.25">
      <c r="A7186" s="2">
        <v>43235.856128206018</v>
      </c>
      <c r="B7186">
        <v>714</v>
      </c>
      <c r="C7186">
        <v>1</v>
      </c>
      <c r="H7186">
        <f>VLOOKUP(A7186,[1]Sheet1!$A$2:$F$5022,5,FALSE)</f>
        <v>713.29434745649996</v>
      </c>
      <c r="I7186">
        <f>VLOOKUP(A7186,[1]Sheet1!$A$2:$F$5022,6,FALSE)</f>
        <v>713.28250500000001</v>
      </c>
      <c r="J7186">
        <f t="shared" ca="1" si="1465"/>
        <v>-3.2968121293621244E-3</v>
      </c>
      <c r="K7186">
        <f t="shared" ca="1" si="1466"/>
        <v>-2.3515974565000306</v>
      </c>
      <c r="L7186" s="6">
        <f t="shared" si="1467"/>
        <v>7185</v>
      </c>
      <c r="M7186">
        <f t="shared" si="1456"/>
        <v>713.79477965107014</v>
      </c>
      <c r="N7186">
        <f t="shared" si="1457"/>
        <v>0.16960303889252981</v>
      </c>
      <c r="O7186">
        <f t="shared" si="1458"/>
        <v>1.2100039614260429</v>
      </c>
      <c r="P7186" t="str">
        <f t="shared" si="1459"/>
        <v/>
      </c>
      <c r="Q7186">
        <f t="shared" si="1455"/>
        <v>0</v>
      </c>
      <c r="R7186">
        <f t="shared" si="1460"/>
        <v>0</v>
      </c>
      <c r="S7186" t="str">
        <f t="shared" si="1461"/>
        <v/>
      </c>
      <c r="T7186" t="str">
        <f t="shared" si="1462"/>
        <v/>
      </c>
      <c r="U7186" t="str">
        <f t="shared" si="1463"/>
        <v/>
      </c>
      <c r="W7186">
        <f t="shared" ca="1" si="1464"/>
        <v>-85.528013626399229</v>
      </c>
    </row>
    <row r="7187" spans="1:23" x14ac:dyDescent="0.25">
      <c r="A7187" s="2">
        <v>43235.856128206018</v>
      </c>
      <c r="B7187">
        <v>714</v>
      </c>
      <c r="C7187">
        <v>1</v>
      </c>
      <c r="H7187">
        <f>VLOOKUP(A7187,[1]Sheet1!$A$2:$F$5022,5,FALSE)</f>
        <v>713.29434745649996</v>
      </c>
      <c r="I7187">
        <f>VLOOKUP(A7187,[1]Sheet1!$A$2:$F$5022,6,FALSE)</f>
        <v>713.28250500000001</v>
      </c>
      <c r="J7187">
        <f t="shared" ca="1" si="1465"/>
        <v>-3.2968121293621244E-3</v>
      </c>
      <c r="K7187">
        <f t="shared" ca="1" si="1466"/>
        <v>-2.3515974565000306</v>
      </c>
      <c r="L7187" s="6">
        <f t="shared" si="1467"/>
        <v>7186</v>
      </c>
      <c r="M7187">
        <f t="shared" si="1456"/>
        <v>713.76713379896103</v>
      </c>
      <c r="N7187">
        <f t="shared" si="1457"/>
        <v>0.16939662492356483</v>
      </c>
      <c r="O7187">
        <f t="shared" si="1458"/>
        <v>1.3746802874263133</v>
      </c>
      <c r="P7187" t="str">
        <f t="shared" si="1459"/>
        <v/>
      </c>
      <c r="Q7187">
        <f t="shared" si="1455"/>
        <v>0</v>
      </c>
      <c r="R7187">
        <f t="shared" si="1460"/>
        <v>0</v>
      </c>
      <c r="S7187" t="str">
        <f t="shared" si="1461"/>
        <v/>
      </c>
      <c r="T7187" t="str">
        <f t="shared" si="1462"/>
        <v/>
      </c>
      <c r="U7187" t="str">
        <f t="shared" si="1463"/>
        <v/>
      </c>
      <c r="W7187">
        <f t="shared" ca="1" si="1464"/>
        <v>-85.528013626399229</v>
      </c>
    </row>
    <row r="7188" spans="1:23" x14ac:dyDescent="0.25">
      <c r="A7188" s="2">
        <v>43235.856128206018</v>
      </c>
      <c r="B7188">
        <v>714</v>
      </c>
      <c r="C7188">
        <v>1</v>
      </c>
      <c r="H7188">
        <f>VLOOKUP(A7188,[1]Sheet1!$A$2:$F$5022,5,FALSE)</f>
        <v>713.29434745649996</v>
      </c>
      <c r="I7188">
        <f>VLOOKUP(A7188,[1]Sheet1!$A$2:$F$5022,6,FALSE)</f>
        <v>713.28250500000001</v>
      </c>
      <c r="J7188">
        <f t="shared" ca="1" si="1465"/>
        <v>-3.1220704390001355E-3</v>
      </c>
      <c r="K7188">
        <f t="shared" ca="1" si="1466"/>
        <v>-2.22695519649983</v>
      </c>
      <c r="L7188" s="6">
        <f t="shared" si="1467"/>
        <v>7187</v>
      </c>
      <c r="M7188">
        <f t="shared" si="1456"/>
        <v>713.74427786281842</v>
      </c>
      <c r="N7188">
        <f t="shared" si="1457"/>
        <v>0.17113204361308676</v>
      </c>
      <c r="O7188">
        <f t="shared" si="1458"/>
        <v>1.4942972209210679</v>
      </c>
      <c r="P7188" t="str">
        <f t="shared" si="1459"/>
        <v/>
      </c>
      <c r="Q7188">
        <f t="shared" si="1455"/>
        <v>0</v>
      </c>
      <c r="R7188">
        <f t="shared" si="1460"/>
        <v>0</v>
      </c>
      <c r="S7188" t="str">
        <f t="shared" si="1461"/>
        <v/>
      </c>
      <c r="T7188" t="str">
        <f t="shared" si="1462"/>
        <v/>
      </c>
      <c r="U7188" t="str">
        <f t="shared" si="1463"/>
        <v/>
      </c>
      <c r="W7188">
        <f t="shared" ca="1" si="1464"/>
        <v>-85.528013626399229</v>
      </c>
    </row>
    <row r="7189" spans="1:23" x14ac:dyDescent="0.25">
      <c r="A7189" s="2">
        <v>43235.856128206018</v>
      </c>
      <c r="B7189">
        <v>714</v>
      </c>
      <c r="C7189">
        <v>1</v>
      </c>
      <c r="H7189">
        <f>VLOOKUP(A7189,[1]Sheet1!$A$2:$F$5022,5,FALSE)</f>
        <v>713.29434745649996</v>
      </c>
      <c r="I7189">
        <f>VLOOKUP(A7189,[1]Sheet1!$A$2:$F$5022,6,FALSE)</f>
        <v>713.28250500000001</v>
      </c>
      <c r="J7189">
        <f t="shared" ca="1" si="1465"/>
        <v>-3.1220704390001355E-3</v>
      </c>
      <c r="K7189">
        <f t="shared" ca="1" si="1466"/>
        <v>-2.22695519649983</v>
      </c>
      <c r="L7189" s="6">
        <f t="shared" si="1467"/>
        <v>7188</v>
      </c>
      <c r="M7189">
        <f t="shared" si="1456"/>
        <v>713.72615269239009</v>
      </c>
      <c r="N7189">
        <f t="shared" si="1457"/>
        <v>0.17460989106478444</v>
      </c>
      <c r="O7189">
        <f t="shared" si="1458"/>
        <v>1.5683378870462081</v>
      </c>
      <c r="P7189">
        <f t="shared" si="1459"/>
        <v>1</v>
      </c>
      <c r="Q7189">
        <f t="shared" si="1455"/>
        <v>0</v>
      </c>
      <c r="R7189">
        <f t="shared" si="1460"/>
        <v>0</v>
      </c>
      <c r="S7189">
        <f t="shared" si="1461"/>
        <v>1</v>
      </c>
      <c r="T7189">
        <f t="shared" ca="1" si="1462"/>
        <v>-2.22695519649983</v>
      </c>
      <c r="U7189">
        <f t="shared" ca="1" si="1463"/>
        <v>-2.22695519649983</v>
      </c>
      <c r="W7189">
        <f t="shared" ca="1" si="1464"/>
        <v>-87.754968822899059</v>
      </c>
    </row>
    <row r="7190" spans="1:23" x14ac:dyDescent="0.25">
      <c r="A7190" s="2">
        <v>43235.856128206018</v>
      </c>
      <c r="B7190">
        <v>714</v>
      </c>
      <c r="C7190">
        <v>1</v>
      </c>
      <c r="H7190">
        <f>VLOOKUP(A7190,[1]Sheet1!$A$2:$F$5022,5,FALSE)</f>
        <v>713.29434745649996</v>
      </c>
      <c r="I7190">
        <f>VLOOKUP(A7190,[1]Sheet1!$A$2:$F$5022,6,FALSE)</f>
        <v>713.28250500000001</v>
      </c>
      <c r="J7190">
        <f t="shared" ca="1" si="1465"/>
        <v>-3.1220704390001355E-3</v>
      </c>
      <c r="K7190">
        <f t="shared" ca="1" si="1466"/>
        <v>-2.22695519649983</v>
      </c>
      <c r="L7190" s="6">
        <f t="shared" si="1467"/>
        <v>7189</v>
      </c>
      <c r="M7190">
        <f t="shared" si="1456"/>
        <v>713.71287179221372</v>
      </c>
      <c r="N7190">
        <f t="shared" si="1457"/>
        <v>0.17953352099632622</v>
      </c>
      <c r="O7190">
        <f t="shared" si="1458"/>
        <v>1.5993013794463322</v>
      </c>
      <c r="P7190">
        <f t="shared" si="1459"/>
        <v>1</v>
      </c>
      <c r="Q7190">
        <f t="shared" si="1455"/>
        <v>0</v>
      </c>
      <c r="R7190">
        <f t="shared" si="1460"/>
        <v>0</v>
      </c>
      <c r="S7190">
        <f t="shared" si="1461"/>
        <v>1</v>
      </c>
      <c r="T7190">
        <f t="shared" ca="1" si="1462"/>
        <v>-2.22695519649983</v>
      </c>
      <c r="U7190" t="str">
        <f t="shared" si="1463"/>
        <v/>
      </c>
      <c r="W7190">
        <f t="shared" ca="1" si="1464"/>
        <v>-87.754968822899059</v>
      </c>
    </row>
    <row r="7191" spans="1:23" x14ac:dyDescent="0.25">
      <c r="A7191" s="2">
        <v>43235.856128206018</v>
      </c>
      <c r="B7191">
        <v>714</v>
      </c>
      <c r="C7191">
        <v>1</v>
      </c>
      <c r="H7191">
        <f>VLOOKUP(A7191,[1]Sheet1!$A$2:$F$5022,5,FALSE)</f>
        <v>713.29434745649996</v>
      </c>
      <c r="I7191">
        <f>VLOOKUP(A7191,[1]Sheet1!$A$2:$F$5022,6,FALSE)</f>
        <v>713.28250500000001</v>
      </c>
      <c r="J7191">
        <f t="shared" ca="1" si="1465"/>
        <v>-3.1220704390001355E-3</v>
      </c>
      <c r="K7191">
        <f t="shared" ca="1" si="1466"/>
        <v>-2.22695519649983</v>
      </c>
      <c r="L7191" s="6">
        <f t="shared" si="1467"/>
        <v>7190</v>
      </c>
      <c r="M7191">
        <f t="shared" si="1456"/>
        <v>713.70438080800386</v>
      </c>
      <c r="N7191">
        <f t="shared" si="1457"/>
        <v>0.1854076133379072</v>
      </c>
      <c r="O7191">
        <f t="shared" si="1458"/>
        <v>1.5944285494758488</v>
      </c>
      <c r="P7191">
        <f t="shared" si="1459"/>
        <v>1</v>
      </c>
      <c r="Q7191">
        <f t="shared" si="1455"/>
        <v>0</v>
      </c>
      <c r="R7191">
        <f t="shared" si="1460"/>
        <v>0</v>
      </c>
      <c r="S7191">
        <f t="shared" si="1461"/>
        <v>1</v>
      </c>
      <c r="T7191">
        <f t="shared" ca="1" si="1462"/>
        <v>-2.22695519649983</v>
      </c>
      <c r="U7191" t="str">
        <f t="shared" si="1463"/>
        <v/>
      </c>
      <c r="W7191">
        <f t="shared" ca="1" si="1464"/>
        <v>-87.754968822899059</v>
      </c>
    </row>
    <row r="7192" spans="1:23" x14ac:dyDescent="0.25">
      <c r="A7192" s="2">
        <v>43235.856128206018</v>
      </c>
      <c r="B7192">
        <v>714</v>
      </c>
      <c r="C7192">
        <v>1</v>
      </c>
      <c r="H7192">
        <f>VLOOKUP(A7192,[1]Sheet1!$A$2:$F$5022,5,FALSE)</f>
        <v>713.29434745649996</v>
      </c>
      <c r="I7192">
        <f>VLOOKUP(A7192,[1]Sheet1!$A$2:$F$5022,6,FALSE)</f>
        <v>713.28250500000001</v>
      </c>
      <c r="J7192">
        <f t="shared" ca="1" si="1465"/>
        <v>-3.1220704390001355E-3</v>
      </c>
      <c r="K7192">
        <f t="shared" ca="1" si="1466"/>
        <v>-2.22695519649983</v>
      </c>
      <c r="L7192" s="6">
        <f t="shared" si="1467"/>
        <v>7191</v>
      </c>
      <c r="M7192">
        <f t="shared" si="1456"/>
        <v>713.70067973976029</v>
      </c>
      <c r="N7192">
        <f t="shared" si="1457"/>
        <v>0.19167870305686999</v>
      </c>
      <c r="O7192">
        <f t="shared" si="1458"/>
        <v>1.5615728584667221</v>
      </c>
      <c r="P7192">
        <f t="shared" si="1459"/>
        <v>1</v>
      </c>
      <c r="Q7192">
        <f t="shared" si="1455"/>
        <v>0</v>
      </c>
      <c r="R7192">
        <f t="shared" si="1460"/>
        <v>0</v>
      </c>
      <c r="S7192">
        <f t="shared" si="1461"/>
        <v>1</v>
      </c>
      <c r="T7192">
        <f t="shared" ca="1" si="1462"/>
        <v>-2.22695519649983</v>
      </c>
      <c r="U7192" t="str">
        <f t="shared" si="1463"/>
        <v/>
      </c>
      <c r="W7192">
        <f t="shared" ca="1" si="1464"/>
        <v>-87.754968822899059</v>
      </c>
    </row>
    <row r="7193" spans="1:23" x14ac:dyDescent="0.25">
      <c r="A7193" s="2">
        <v>43235.856128206018</v>
      </c>
      <c r="B7193">
        <v>714</v>
      </c>
      <c r="C7193">
        <v>1</v>
      </c>
      <c r="H7193">
        <f>VLOOKUP(A7193,[1]Sheet1!$A$2:$F$5022,5,FALSE)</f>
        <v>713.29434745649996</v>
      </c>
      <c r="I7193">
        <f>VLOOKUP(A7193,[1]Sheet1!$A$2:$F$5022,6,FALSE)</f>
        <v>713.28250500000001</v>
      </c>
      <c r="J7193">
        <f t="shared" ca="1" si="1465"/>
        <v>-3.1220704390001355E-3</v>
      </c>
      <c r="K7193">
        <f t="shared" ca="1" si="1466"/>
        <v>-2.22695519649983</v>
      </c>
      <c r="L7193" s="6">
        <f t="shared" si="1467"/>
        <v>7192</v>
      </c>
      <c r="M7193">
        <f t="shared" si="1456"/>
        <v>713.70176858748312</v>
      </c>
      <c r="N7193">
        <f t="shared" si="1457"/>
        <v>0.19774115673758602</v>
      </c>
      <c r="O7193">
        <f t="shared" si="1458"/>
        <v>1.5081908968129205</v>
      </c>
      <c r="P7193">
        <f t="shared" si="1459"/>
        <v>1</v>
      </c>
      <c r="Q7193">
        <f t="shared" si="1455"/>
        <v>0</v>
      </c>
      <c r="R7193">
        <f t="shared" si="1460"/>
        <v>0</v>
      </c>
      <c r="S7193">
        <f t="shared" si="1461"/>
        <v>1</v>
      </c>
      <c r="T7193">
        <f t="shared" ca="1" si="1462"/>
        <v>-2.22695519649983</v>
      </c>
      <c r="U7193" t="str">
        <f t="shared" si="1463"/>
        <v/>
      </c>
      <c r="W7193">
        <f t="shared" ca="1" si="1464"/>
        <v>-87.754968822899059</v>
      </c>
    </row>
    <row r="7194" spans="1:23" x14ac:dyDescent="0.25">
      <c r="A7194" s="2">
        <v>43235.856206307872</v>
      </c>
      <c r="B7194">
        <v>713.45074003330001</v>
      </c>
      <c r="C7194">
        <v>10</v>
      </c>
      <c r="H7194">
        <f>VLOOKUP(A7194,[1]Sheet1!$A$2:$F$5022,5,FALSE)</f>
        <v>713.28229999999996</v>
      </c>
      <c r="I7194">
        <f>VLOOKUP(A7194,[1]Sheet1!$A$2:$F$5022,6,FALSE)</f>
        <v>714.0986390600001</v>
      </c>
      <c r="J7194">
        <f t="shared" ca="1" si="1465"/>
        <v>-3.105233005220837E-3</v>
      </c>
      <c r="K7194">
        <f t="shared" ca="1" si="1466"/>
        <v>-2.2149077399998305</v>
      </c>
      <c r="L7194" s="6">
        <f t="shared" si="1467"/>
        <v>7193</v>
      </c>
      <c r="M7194">
        <f t="shared" si="1456"/>
        <v>713.70764735117223</v>
      </c>
      <c r="N7194">
        <f t="shared" si="1457"/>
        <v>0.20294726500129576</v>
      </c>
      <c r="O7194">
        <f t="shared" si="1458"/>
        <v>-1.2658821387446584</v>
      </c>
      <c r="P7194" t="str">
        <f t="shared" si="1459"/>
        <v/>
      </c>
      <c r="Q7194">
        <f t="shared" si="1455"/>
        <v>7.8101853432599455E-5</v>
      </c>
      <c r="R7194">
        <f t="shared" si="1460"/>
        <v>0</v>
      </c>
      <c r="S7194" t="str">
        <f t="shared" si="1461"/>
        <v/>
      </c>
      <c r="T7194" t="str">
        <f t="shared" si="1462"/>
        <v/>
      </c>
      <c r="U7194" t="str">
        <f t="shared" si="1463"/>
        <v/>
      </c>
      <c r="W7194">
        <f t="shared" ca="1" si="1464"/>
        <v>-87.754968822899059</v>
      </c>
    </row>
    <row r="7195" spans="1:23" x14ac:dyDescent="0.25">
      <c r="A7195" s="2">
        <v>43235.85621489583</v>
      </c>
      <c r="B7195">
        <v>713.17641997240003</v>
      </c>
      <c r="C7195">
        <v>2</v>
      </c>
      <c r="H7195">
        <f>VLOOKUP(A7195,[1]Sheet1!$A$2:$F$5022,5,FALSE)</f>
        <v>713.51895400000012</v>
      </c>
      <c r="I7195">
        <f>VLOOKUP(A7195,[1]Sheet1!$A$2:$F$5022,6,FALSE)</f>
        <v>714.0986390600001</v>
      </c>
      <c r="J7195">
        <f t="shared" ca="1" si="1465"/>
        <v>-3.4358747252003453E-3</v>
      </c>
      <c r="K7195">
        <f t="shared" ca="1" si="1466"/>
        <v>-2.4515617399999883</v>
      </c>
      <c r="L7195" s="6">
        <f t="shared" si="1467"/>
        <v>7194</v>
      </c>
      <c r="M7195">
        <f t="shared" si="1456"/>
        <v>713.65554346320505</v>
      </c>
      <c r="N7195">
        <f t="shared" si="1457"/>
        <v>0.20597057315401007</v>
      </c>
      <c r="O7195">
        <f t="shared" si="1458"/>
        <v>-2.3261744795299886</v>
      </c>
      <c r="P7195" t="str">
        <f t="shared" si="1459"/>
        <v/>
      </c>
      <c r="Q7195">
        <f t="shared" si="1455"/>
        <v>8.5879582911729813E-6</v>
      </c>
      <c r="R7195">
        <f t="shared" si="1460"/>
        <v>0</v>
      </c>
      <c r="S7195" t="str">
        <f t="shared" si="1461"/>
        <v/>
      </c>
      <c r="T7195" t="str">
        <f t="shared" si="1462"/>
        <v/>
      </c>
      <c r="U7195" t="str">
        <f t="shared" si="1463"/>
        <v/>
      </c>
      <c r="W7195">
        <f t="shared" ca="1" si="1464"/>
        <v>-87.754968822899059</v>
      </c>
    </row>
    <row r="7196" spans="1:23" x14ac:dyDescent="0.25">
      <c r="A7196" s="2">
        <v>43235.85656818287</v>
      </c>
      <c r="B7196">
        <v>713.8885619304001</v>
      </c>
      <c r="C7196">
        <v>7</v>
      </c>
      <c r="H7196">
        <f>VLOOKUP(A7196,[1]Sheet1!$A$2:$F$5022,5,FALSE)</f>
        <v>713.51895400000012</v>
      </c>
      <c r="I7196">
        <f>VLOOKUP(A7196,[1]Sheet1!$A$2:$F$5022,6,FALSE)</f>
        <v>714.19523906000006</v>
      </c>
      <c r="J7196">
        <f t="shared" ca="1" si="1465"/>
        <v>-3.4358747252003453E-3</v>
      </c>
      <c r="K7196">
        <f t="shared" ca="1" si="1466"/>
        <v>-2.4515617399999883</v>
      </c>
      <c r="L7196" s="6">
        <f t="shared" si="1467"/>
        <v>7195</v>
      </c>
      <c r="M7196">
        <f t="shared" si="1456"/>
        <v>713.57923672761103</v>
      </c>
      <c r="N7196">
        <f t="shared" si="1457"/>
        <v>0.21895184035231571</v>
      </c>
      <c r="O7196">
        <f t="shared" si="1458"/>
        <v>1.4127545230555398</v>
      </c>
      <c r="P7196" t="str">
        <f t="shared" si="1459"/>
        <v/>
      </c>
      <c r="Q7196">
        <f t="shared" si="1455"/>
        <v>3.5328703961567953E-4</v>
      </c>
      <c r="R7196">
        <f t="shared" si="1460"/>
        <v>0</v>
      </c>
      <c r="S7196" t="str">
        <f t="shared" si="1461"/>
        <v/>
      </c>
      <c r="T7196" t="str">
        <f t="shared" si="1462"/>
        <v/>
      </c>
      <c r="U7196" t="str">
        <f t="shared" si="1463"/>
        <v/>
      </c>
      <c r="W7196">
        <f t="shared" ca="1" si="1464"/>
        <v>-87.754968822899059</v>
      </c>
    </row>
    <row r="7197" spans="1:23" x14ac:dyDescent="0.25">
      <c r="A7197" s="2">
        <v>43235.85656818287</v>
      </c>
      <c r="B7197">
        <v>714.21</v>
      </c>
      <c r="C7197">
        <v>1</v>
      </c>
      <c r="H7197">
        <f>VLOOKUP(A7197,[1]Sheet1!$A$2:$F$5022,5,FALSE)</f>
        <v>713.51895400000012</v>
      </c>
      <c r="I7197">
        <f>VLOOKUP(A7197,[1]Sheet1!$A$2:$F$5022,6,FALSE)</f>
        <v>714.19523906000006</v>
      </c>
      <c r="J7197">
        <f t="shared" ca="1" si="1465"/>
        <v>-3.4358747252003453E-3</v>
      </c>
      <c r="K7197">
        <f t="shared" ca="1" si="1466"/>
        <v>-2.4515617399999883</v>
      </c>
      <c r="L7197" s="6">
        <f t="shared" si="1467"/>
        <v>7196</v>
      </c>
      <c r="M7197">
        <f t="shared" si="1456"/>
        <v>713.59261783808438</v>
      </c>
      <c r="N7197">
        <f t="shared" si="1457"/>
        <v>0.22174846203628104</v>
      </c>
      <c r="O7197">
        <f t="shared" si="1458"/>
        <v>2.7841553273755961</v>
      </c>
      <c r="P7197">
        <f t="shared" si="1459"/>
        <v>1</v>
      </c>
      <c r="Q7197">
        <f t="shared" si="1455"/>
        <v>0</v>
      </c>
      <c r="R7197">
        <f t="shared" si="1460"/>
        <v>0</v>
      </c>
      <c r="S7197">
        <f t="shared" si="1461"/>
        <v>1</v>
      </c>
      <c r="T7197">
        <f t="shared" ca="1" si="1462"/>
        <v>-2.4515617399999883</v>
      </c>
      <c r="U7197">
        <f t="shared" ca="1" si="1463"/>
        <v>-2.4515617399999883</v>
      </c>
      <c r="W7197">
        <f t="shared" ca="1" si="1464"/>
        <v>-90.206530562899047</v>
      </c>
    </row>
    <row r="7198" spans="1:23" x14ac:dyDescent="0.25">
      <c r="A7198" s="2">
        <v>43235.85656818287</v>
      </c>
      <c r="B7198">
        <v>714.21</v>
      </c>
      <c r="C7198">
        <v>1</v>
      </c>
      <c r="H7198">
        <f>VLOOKUP(A7198,[1]Sheet1!$A$2:$F$5022,5,FALSE)</f>
        <v>713.51895400000012</v>
      </c>
      <c r="I7198">
        <f>VLOOKUP(A7198,[1]Sheet1!$A$2:$F$5022,6,FALSE)</f>
        <v>714.19523906000006</v>
      </c>
      <c r="J7198">
        <f t="shared" ca="1" si="1465"/>
        <v>-3.4358747252003453E-3</v>
      </c>
      <c r="K7198">
        <f t="shared" ca="1" si="1466"/>
        <v>-2.4515617399999883</v>
      </c>
      <c r="L7198" s="6">
        <f t="shared" si="1467"/>
        <v>7197</v>
      </c>
      <c r="M7198">
        <f t="shared" si="1456"/>
        <v>713.64783972394696</v>
      </c>
      <c r="N7198">
        <f t="shared" si="1457"/>
        <v>0.2382397415184537</v>
      </c>
      <c r="O7198">
        <f t="shared" si="1458"/>
        <v>2.3596410593382617</v>
      </c>
      <c r="P7198">
        <f t="shared" si="1459"/>
        <v>1</v>
      </c>
      <c r="Q7198">
        <f t="shared" si="1455"/>
        <v>0</v>
      </c>
      <c r="R7198">
        <f t="shared" si="1460"/>
        <v>0</v>
      </c>
      <c r="S7198">
        <f t="shared" si="1461"/>
        <v>1</v>
      </c>
      <c r="T7198">
        <f t="shared" ca="1" si="1462"/>
        <v>-2.4515617399999883</v>
      </c>
      <c r="U7198" t="str">
        <f t="shared" si="1463"/>
        <v/>
      </c>
      <c r="W7198">
        <f t="shared" ca="1" si="1464"/>
        <v>-90.206530562899047</v>
      </c>
    </row>
    <row r="7199" spans="1:23" x14ac:dyDescent="0.25">
      <c r="A7199" s="2">
        <v>43235.85656818287</v>
      </c>
      <c r="B7199">
        <v>714.21</v>
      </c>
      <c r="C7199">
        <v>1</v>
      </c>
      <c r="H7199">
        <f>VLOOKUP(A7199,[1]Sheet1!$A$2:$F$5022,5,FALSE)</f>
        <v>713.51895400000012</v>
      </c>
      <c r="I7199">
        <f>VLOOKUP(A7199,[1]Sheet1!$A$2:$F$5022,6,FALSE)</f>
        <v>714.19523906000006</v>
      </c>
      <c r="J7199">
        <f t="shared" ca="1" si="1465"/>
        <v>-3.4358747252003453E-3</v>
      </c>
      <c r="K7199">
        <f t="shared" ca="1" si="1466"/>
        <v>-2.4515617399999883</v>
      </c>
      <c r="L7199" s="6">
        <f t="shared" si="1467"/>
        <v>7198</v>
      </c>
      <c r="M7199">
        <f t="shared" si="1456"/>
        <v>713.70725906886753</v>
      </c>
      <c r="N7199">
        <f t="shared" si="1457"/>
        <v>0.24567545809827793</v>
      </c>
      <c r="O7199">
        <f t="shared" si="1458"/>
        <v>2.0463620380485668</v>
      </c>
      <c r="P7199">
        <f t="shared" si="1459"/>
        <v>1</v>
      </c>
      <c r="Q7199">
        <f t="shared" si="1455"/>
        <v>0</v>
      </c>
      <c r="R7199">
        <f t="shared" si="1460"/>
        <v>0</v>
      </c>
      <c r="S7199">
        <f t="shared" si="1461"/>
        <v>1</v>
      </c>
      <c r="T7199">
        <f t="shared" ca="1" si="1462"/>
        <v>-2.4515617399999883</v>
      </c>
      <c r="U7199" t="str">
        <f t="shared" si="1463"/>
        <v/>
      </c>
      <c r="W7199">
        <f t="shared" ca="1" si="1464"/>
        <v>-90.206530562899047</v>
      </c>
    </row>
    <row r="7200" spans="1:23" x14ac:dyDescent="0.25">
      <c r="A7200" s="2">
        <v>43235.856596435187</v>
      </c>
      <c r="B7200">
        <v>714.20045277359998</v>
      </c>
      <c r="C7200">
        <v>2</v>
      </c>
      <c r="H7200">
        <f>VLOOKUP(A7200,[1]Sheet1!$A$2:$F$5022,5,FALSE)</f>
        <v>713.51895400000012</v>
      </c>
      <c r="I7200">
        <f>VLOOKUP(A7200,[1]Sheet1!$A$2:$F$5022,6,FALSE)</f>
        <v>713.42</v>
      </c>
      <c r="J7200">
        <f t="shared" ca="1" si="1465"/>
        <v>-3.4358747252003453E-3</v>
      </c>
      <c r="K7200">
        <f t="shared" ca="1" si="1466"/>
        <v>-2.4515617399999883</v>
      </c>
      <c r="L7200" s="6">
        <f t="shared" si="1467"/>
        <v>7199</v>
      </c>
      <c r="M7200">
        <f t="shared" si="1456"/>
        <v>713.76989218764595</v>
      </c>
      <c r="N7200">
        <f t="shared" si="1457"/>
        <v>0.24445088705050638</v>
      </c>
      <c r="O7200">
        <f t="shared" si="1458"/>
        <v>1.7613377932437924</v>
      </c>
      <c r="P7200">
        <f t="shared" si="1459"/>
        <v>1</v>
      </c>
      <c r="Q7200">
        <f t="shared" si="1455"/>
        <v>2.8252317861188203E-5</v>
      </c>
      <c r="R7200">
        <f t="shared" si="1460"/>
        <v>0</v>
      </c>
      <c r="S7200">
        <f t="shared" si="1461"/>
        <v>1</v>
      </c>
      <c r="T7200">
        <f t="shared" ca="1" si="1462"/>
        <v>-2.4515617399999883</v>
      </c>
      <c r="U7200" t="str">
        <f t="shared" si="1463"/>
        <v/>
      </c>
      <c r="W7200">
        <f t="shared" ca="1" si="1464"/>
        <v>-90.206530562899047</v>
      </c>
    </row>
    <row r="7201" spans="1:23" x14ac:dyDescent="0.25">
      <c r="A7201" s="2">
        <v>43235.856724884259</v>
      </c>
      <c r="B7201">
        <v>713.86722705040006</v>
      </c>
      <c r="C7201">
        <v>3</v>
      </c>
      <c r="H7201">
        <f>VLOOKUP(A7201,[1]Sheet1!$A$2:$F$5022,5,FALSE)</f>
        <v>713.69224400000007</v>
      </c>
      <c r="I7201">
        <f>VLOOKUP(A7201,[1]Sheet1!$A$2:$F$5022,6,FALSE)</f>
        <v>713.42</v>
      </c>
      <c r="J7201">
        <f t="shared" ca="1" si="1465"/>
        <v>-3.6778482070766905E-3</v>
      </c>
      <c r="K7201">
        <f t="shared" ca="1" si="1466"/>
        <v>-2.62485173999994</v>
      </c>
      <c r="L7201" s="6">
        <f t="shared" si="1467"/>
        <v>7200</v>
      </c>
      <c r="M7201">
        <f t="shared" si="1456"/>
        <v>713.83492206014819</v>
      </c>
      <c r="N7201">
        <f t="shared" si="1457"/>
        <v>0.23254939549816395</v>
      </c>
      <c r="O7201">
        <f t="shared" si="1458"/>
        <v>0.13891668126107143</v>
      </c>
      <c r="P7201" t="str">
        <f t="shared" si="1459"/>
        <v/>
      </c>
      <c r="Q7201">
        <f t="shared" si="1455"/>
        <v>1.2844907178077847E-4</v>
      </c>
      <c r="R7201">
        <f t="shared" si="1460"/>
        <v>0</v>
      </c>
      <c r="S7201" t="str">
        <f t="shared" si="1461"/>
        <v/>
      </c>
      <c r="T7201" t="str">
        <f t="shared" si="1462"/>
        <v/>
      </c>
      <c r="U7201" t="str">
        <f t="shared" si="1463"/>
        <v/>
      </c>
      <c r="W7201">
        <f t="shared" ca="1" si="1464"/>
        <v>-90.206530562899047</v>
      </c>
    </row>
    <row r="7202" spans="1:23" x14ac:dyDescent="0.25">
      <c r="A7202" s="2">
        <v>43235.856852164346</v>
      </c>
      <c r="B7202">
        <v>713.41898460219988</v>
      </c>
      <c r="C7202">
        <v>2</v>
      </c>
      <c r="H7202">
        <f>VLOOKUP(A7202,[1]Sheet1!$A$2:$F$5022,5,FALSE)</f>
        <v>713.69224400000007</v>
      </c>
      <c r="I7202">
        <f>VLOOKUP(A7202,[1]Sheet1!$A$2:$F$5022,6,FALSE)</f>
        <v>713.65275598000005</v>
      </c>
      <c r="J7202">
        <f t="shared" ca="1" si="1465"/>
        <v>-3.6778482070766905E-3</v>
      </c>
      <c r="K7202">
        <f t="shared" ca="1" si="1466"/>
        <v>-2.62485173999994</v>
      </c>
      <c r="L7202" s="6">
        <f t="shared" si="1467"/>
        <v>7201</v>
      </c>
      <c r="M7202">
        <f t="shared" si="1456"/>
        <v>713.86554738223276</v>
      </c>
      <c r="N7202">
        <f t="shared" si="1457"/>
        <v>0.20019154017338886</v>
      </c>
      <c r="O7202">
        <f t="shared" si="1458"/>
        <v>-2.2306775783137631</v>
      </c>
      <c r="P7202" t="str">
        <f t="shared" si="1459"/>
        <v/>
      </c>
      <c r="Q7202">
        <f t="shared" si="1455"/>
        <v>1.272800873266533E-4</v>
      </c>
      <c r="R7202">
        <f t="shared" si="1460"/>
        <v>0</v>
      </c>
      <c r="S7202" t="str">
        <f t="shared" si="1461"/>
        <v/>
      </c>
      <c r="T7202" t="str">
        <f t="shared" si="1462"/>
        <v/>
      </c>
      <c r="U7202" t="str">
        <f t="shared" si="1463"/>
        <v/>
      </c>
      <c r="W7202">
        <f t="shared" ca="1" si="1464"/>
        <v>-90.206530562899047</v>
      </c>
    </row>
    <row r="7203" spans="1:23" x14ac:dyDescent="0.25">
      <c r="A7203" s="2">
        <v>43235.856852164346</v>
      </c>
      <c r="B7203">
        <v>713.42</v>
      </c>
      <c r="C7203">
        <v>1</v>
      </c>
      <c r="H7203">
        <f>VLOOKUP(A7203,[1]Sheet1!$A$2:$F$5022,5,FALSE)</f>
        <v>713.69224400000007</v>
      </c>
      <c r="I7203">
        <f>VLOOKUP(A7203,[1]Sheet1!$A$2:$F$5022,6,FALSE)</f>
        <v>713.65275598000005</v>
      </c>
      <c r="J7203">
        <f t="shared" ca="1" si="1465"/>
        <v>-3.6778482070766905E-3</v>
      </c>
      <c r="K7203">
        <f t="shared" ca="1" si="1466"/>
        <v>-2.62485173999994</v>
      </c>
      <c r="L7203" s="6">
        <f t="shared" si="1467"/>
        <v>7202</v>
      </c>
      <c r="M7203">
        <f t="shared" si="1456"/>
        <v>713.82000402613244</v>
      </c>
      <c r="N7203">
        <f t="shared" si="1457"/>
        <v>0.20938524916694914</v>
      </c>
      <c r="O7203">
        <f t="shared" si="1458"/>
        <v>-1.9103734753231982</v>
      </c>
      <c r="P7203" t="str">
        <f t="shared" si="1459"/>
        <v/>
      </c>
      <c r="Q7203">
        <f t="shared" si="1455"/>
        <v>0</v>
      </c>
      <c r="R7203">
        <f t="shared" si="1460"/>
        <v>0</v>
      </c>
      <c r="S7203" t="str">
        <f t="shared" si="1461"/>
        <v/>
      </c>
      <c r="T7203" t="str">
        <f t="shared" si="1462"/>
        <v/>
      </c>
      <c r="U7203" t="str">
        <f t="shared" si="1463"/>
        <v/>
      </c>
      <c r="W7203">
        <f t="shared" ca="1" si="1464"/>
        <v>-90.206530562899047</v>
      </c>
    </row>
    <row r="7204" spans="1:23" x14ac:dyDescent="0.25">
      <c r="A7204" s="2">
        <v>43235.856852164346</v>
      </c>
      <c r="B7204">
        <v>713.42</v>
      </c>
      <c r="C7204">
        <v>1</v>
      </c>
      <c r="H7204">
        <f>VLOOKUP(A7204,[1]Sheet1!$A$2:$F$5022,5,FALSE)</f>
        <v>713.69224400000007</v>
      </c>
      <c r="I7204">
        <f>VLOOKUP(A7204,[1]Sheet1!$A$2:$F$5022,6,FALSE)</f>
        <v>713.65275598000005</v>
      </c>
      <c r="J7204">
        <f t="shared" ca="1" si="1465"/>
        <v>-3.6778482070766905E-3</v>
      </c>
      <c r="K7204">
        <f t="shared" ca="1" si="1466"/>
        <v>-2.62485173999994</v>
      </c>
      <c r="L7204" s="6">
        <f t="shared" si="1467"/>
        <v>7203</v>
      </c>
      <c r="M7204">
        <f t="shared" si="1456"/>
        <v>713.76464309612004</v>
      </c>
      <c r="N7204">
        <f t="shared" si="1457"/>
        <v>0.21948160373417042</v>
      </c>
      <c r="O7204">
        <f t="shared" si="1458"/>
        <v>-1.5702596037957779</v>
      </c>
      <c r="P7204" t="str">
        <f t="shared" si="1459"/>
        <v/>
      </c>
      <c r="Q7204">
        <f t="shared" si="1455"/>
        <v>0</v>
      </c>
      <c r="R7204">
        <f t="shared" si="1460"/>
        <v>0</v>
      </c>
      <c r="S7204" t="str">
        <f t="shared" si="1461"/>
        <v/>
      </c>
      <c r="T7204" t="str">
        <f t="shared" si="1462"/>
        <v/>
      </c>
      <c r="U7204" t="str">
        <f t="shared" si="1463"/>
        <v/>
      </c>
      <c r="W7204">
        <f t="shared" ca="1" si="1464"/>
        <v>-90.206530562899047</v>
      </c>
    </row>
    <row r="7205" spans="1:23" x14ac:dyDescent="0.25">
      <c r="A7205" s="2">
        <v>43235.856852164346</v>
      </c>
      <c r="B7205">
        <v>713.42</v>
      </c>
      <c r="C7205">
        <v>1</v>
      </c>
      <c r="H7205">
        <f>VLOOKUP(A7205,[1]Sheet1!$A$2:$F$5022,5,FALSE)</f>
        <v>713.69224400000007</v>
      </c>
      <c r="I7205">
        <f>VLOOKUP(A7205,[1]Sheet1!$A$2:$F$5022,6,FALSE)</f>
        <v>713.65275598000005</v>
      </c>
      <c r="J7205">
        <f t="shared" ca="1" si="1465"/>
        <v>-3.6778482070766905E-3</v>
      </c>
      <c r="K7205">
        <f t="shared" ca="1" si="1466"/>
        <v>-2.62485173999994</v>
      </c>
      <c r="L7205" s="6">
        <f t="shared" si="1467"/>
        <v>7204</v>
      </c>
      <c r="M7205">
        <f t="shared" si="1456"/>
        <v>713.71321493921687</v>
      </c>
      <c r="N7205">
        <f t="shared" si="1457"/>
        <v>0.22667576875438963</v>
      </c>
      <c r="O7205">
        <f t="shared" si="1458"/>
        <v>-1.2935433761983492</v>
      </c>
      <c r="P7205" t="str">
        <f t="shared" si="1459"/>
        <v/>
      </c>
      <c r="Q7205">
        <f t="shared" si="1455"/>
        <v>0</v>
      </c>
      <c r="R7205">
        <f t="shared" si="1460"/>
        <v>0</v>
      </c>
      <c r="S7205" t="str">
        <f t="shared" si="1461"/>
        <v/>
      </c>
      <c r="T7205" t="str">
        <f t="shared" si="1462"/>
        <v/>
      </c>
      <c r="U7205" t="str">
        <f t="shared" si="1463"/>
        <v/>
      </c>
      <c r="W7205">
        <f t="shared" ca="1" si="1464"/>
        <v>-90.206530562899047</v>
      </c>
    </row>
    <row r="7206" spans="1:23" x14ac:dyDescent="0.25">
      <c r="A7206" s="2">
        <v>43235.856852164346</v>
      </c>
      <c r="B7206">
        <v>713.42</v>
      </c>
      <c r="C7206">
        <v>1</v>
      </c>
      <c r="H7206">
        <f>VLOOKUP(A7206,[1]Sheet1!$A$2:$F$5022,5,FALSE)</f>
        <v>713.69224400000007</v>
      </c>
      <c r="I7206">
        <f>VLOOKUP(A7206,[1]Sheet1!$A$2:$F$5022,6,FALSE)</f>
        <v>713.65275598000005</v>
      </c>
      <c r="J7206">
        <f t="shared" ca="1" si="1465"/>
        <v>-3.6778482070766905E-3</v>
      </c>
      <c r="K7206">
        <f t="shared" ca="1" si="1466"/>
        <v>-2.62485173999994</v>
      </c>
      <c r="L7206" s="6">
        <f t="shared" si="1467"/>
        <v>7205</v>
      </c>
      <c r="M7206">
        <f t="shared" si="1456"/>
        <v>713.6657195554227</v>
      </c>
      <c r="N7206">
        <f t="shared" si="1457"/>
        <v>0.23173471682156022</v>
      </c>
      <c r="O7206">
        <f t="shared" si="1458"/>
        <v>-1.0603484829247516</v>
      </c>
      <c r="P7206" t="str">
        <f t="shared" si="1459"/>
        <v/>
      </c>
      <c r="Q7206">
        <f t="shared" si="1455"/>
        <v>0</v>
      </c>
      <c r="R7206">
        <f t="shared" si="1460"/>
        <v>0</v>
      </c>
      <c r="S7206" t="str">
        <f t="shared" si="1461"/>
        <v/>
      </c>
      <c r="T7206" t="str">
        <f t="shared" si="1462"/>
        <v/>
      </c>
      <c r="U7206" t="str">
        <f t="shared" si="1463"/>
        <v/>
      </c>
      <c r="W7206">
        <f t="shared" ca="1" si="1464"/>
        <v>-90.206530562899047</v>
      </c>
    </row>
    <row r="7207" spans="1:23" x14ac:dyDescent="0.25">
      <c r="A7207" s="2">
        <v>43235.856852164346</v>
      </c>
      <c r="B7207">
        <v>713.42</v>
      </c>
      <c r="C7207">
        <v>1</v>
      </c>
      <c r="H7207">
        <f>VLOOKUP(A7207,[1]Sheet1!$A$2:$F$5022,5,FALSE)</f>
        <v>713.69224400000007</v>
      </c>
      <c r="I7207">
        <f>VLOOKUP(A7207,[1]Sheet1!$A$2:$F$5022,6,FALSE)</f>
        <v>713.65275598000005</v>
      </c>
      <c r="J7207">
        <f t="shared" ca="1" si="1465"/>
        <v>-3.6778482070766905E-3</v>
      </c>
      <c r="K7207">
        <f t="shared" ca="1" si="1466"/>
        <v>-2.62485173999994</v>
      </c>
      <c r="L7207" s="6">
        <f t="shared" si="1467"/>
        <v>7206</v>
      </c>
      <c r="M7207">
        <f t="shared" si="1456"/>
        <v>713.62215694473809</v>
      </c>
      <c r="N7207">
        <f t="shared" si="1457"/>
        <v>0.23521909050117223</v>
      </c>
      <c r="O7207">
        <f t="shared" si="1458"/>
        <v>-0.85944106112904051</v>
      </c>
      <c r="P7207" t="str">
        <f t="shared" si="1459"/>
        <v/>
      </c>
      <c r="Q7207">
        <f t="shared" ref="Q7207:Q7270" si="1468">A7207-A7206</f>
        <v>0</v>
      </c>
      <c r="R7207">
        <f t="shared" si="1460"/>
        <v>0</v>
      </c>
      <c r="S7207" t="str">
        <f t="shared" si="1461"/>
        <v/>
      </c>
      <c r="T7207" t="str">
        <f t="shared" si="1462"/>
        <v/>
      </c>
      <c r="U7207" t="str">
        <f t="shared" si="1463"/>
        <v/>
      </c>
      <c r="W7207">
        <f t="shared" ca="1" si="1464"/>
        <v>-90.206530562899047</v>
      </c>
    </row>
    <row r="7208" spans="1:23" x14ac:dyDescent="0.25">
      <c r="A7208" s="2">
        <v>43235.856852164346</v>
      </c>
      <c r="B7208">
        <v>713.42</v>
      </c>
      <c r="C7208">
        <v>1</v>
      </c>
      <c r="H7208">
        <f>VLOOKUP(A7208,[1]Sheet1!$A$2:$F$5022,5,FALSE)</f>
        <v>713.69224400000007</v>
      </c>
      <c r="I7208">
        <f>VLOOKUP(A7208,[1]Sheet1!$A$2:$F$5022,6,FALSE)</f>
        <v>713.65275598000005</v>
      </c>
      <c r="J7208">
        <f t="shared" ca="1" si="1465"/>
        <v>-3.6755428436461668E-3</v>
      </c>
      <c r="K7208">
        <f t="shared" ca="1" si="1466"/>
        <v>-2.6232064199999741</v>
      </c>
      <c r="L7208" s="6">
        <f t="shared" si="1467"/>
        <v>7207</v>
      </c>
      <c r="M7208">
        <f t="shared" si="1456"/>
        <v>713.5825271071626</v>
      </c>
      <c r="N7208">
        <f t="shared" si="1457"/>
        <v>0.23755139435778935</v>
      </c>
      <c r="O7208">
        <f t="shared" si="1458"/>
        <v>-0.68417660776957856</v>
      </c>
      <c r="P7208" t="str">
        <f t="shared" si="1459"/>
        <v/>
      </c>
      <c r="Q7208">
        <f t="shared" si="1468"/>
        <v>0</v>
      </c>
      <c r="R7208">
        <f t="shared" si="1460"/>
        <v>0</v>
      </c>
      <c r="S7208" t="str">
        <f t="shared" si="1461"/>
        <v/>
      </c>
      <c r="T7208" t="str">
        <f t="shared" si="1462"/>
        <v/>
      </c>
      <c r="U7208" t="str">
        <f t="shared" si="1463"/>
        <v/>
      </c>
      <c r="W7208">
        <f t="shared" ca="1" si="1464"/>
        <v>-90.206530562899047</v>
      </c>
    </row>
    <row r="7209" spans="1:23" x14ac:dyDescent="0.25">
      <c r="A7209" s="2">
        <v>43235.856852164346</v>
      </c>
      <c r="B7209">
        <v>713.42</v>
      </c>
      <c r="C7209">
        <v>1</v>
      </c>
      <c r="H7209">
        <f>VLOOKUP(A7209,[1]Sheet1!$A$2:$F$5022,5,FALSE)</f>
        <v>713.69224400000007</v>
      </c>
      <c r="I7209">
        <f>VLOOKUP(A7209,[1]Sheet1!$A$2:$F$5022,6,FALSE)</f>
        <v>713.65275598000005</v>
      </c>
      <c r="J7209">
        <f t="shared" ca="1" si="1465"/>
        <v>-3.674194335226688E-3</v>
      </c>
      <c r="K7209">
        <f t="shared" ca="1" si="1466"/>
        <v>-2.6222440000000233</v>
      </c>
      <c r="L7209" s="6">
        <f t="shared" si="1467"/>
        <v>7208</v>
      </c>
      <c r="M7209">
        <f t="shared" si="1456"/>
        <v>713.54683004269623</v>
      </c>
      <c r="N7209">
        <f t="shared" si="1457"/>
        <v>0.2390513813474128</v>
      </c>
      <c r="O7209">
        <f t="shared" si="1458"/>
        <v>-0.53055557337252046</v>
      </c>
      <c r="P7209" t="str">
        <f t="shared" si="1459"/>
        <v/>
      </c>
      <c r="Q7209">
        <f t="shared" si="1468"/>
        <v>0</v>
      </c>
      <c r="R7209">
        <f t="shared" si="1460"/>
        <v>0</v>
      </c>
      <c r="S7209" t="str">
        <f t="shared" si="1461"/>
        <v/>
      </c>
      <c r="T7209" t="str">
        <f t="shared" si="1462"/>
        <v/>
      </c>
      <c r="U7209" t="str">
        <f t="shared" si="1463"/>
        <v/>
      </c>
      <c r="W7209">
        <f t="shared" ca="1" si="1464"/>
        <v>-90.206530562899047</v>
      </c>
    </row>
    <row r="7210" spans="1:23" x14ac:dyDescent="0.25">
      <c r="A7210" s="2">
        <v>43235.856852164346</v>
      </c>
      <c r="B7210">
        <v>713.42</v>
      </c>
      <c r="C7210">
        <v>1</v>
      </c>
      <c r="H7210">
        <f>VLOOKUP(A7210,[1]Sheet1!$A$2:$F$5022,5,FALSE)</f>
        <v>713.69224400000007</v>
      </c>
      <c r="I7210">
        <f>VLOOKUP(A7210,[1]Sheet1!$A$2:$F$5022,6,FALSE)</f>
        <v>713.65275598000005</v>
      </c>
      <c r="J7210">
        <f t="shared" ca="1" si="1465"/>
        <v>-3.674194335226688E-3</v>
      </c>
      <c r="K7210">
        <f t="shared" ca="1" si="1466"/>
        <v>-2.6222440000000233</v>
      </c>
      <c r="L7210" s="6">
        <f t="shared" si="1467"/>
        <v>7209</v>
      </c>
      <c r="M7210">
        <f t="shared" si="1456"/>
        <v>713.5147907915167</v>
      </c>
      <c r="N7210">
        <f t="shared" si="1457"/>
        <v>0.23995911493798555</v>
      </c>
      <c r="O7210">
        <f t="shared" si="1458"/>
        <v>-0.39502892624537689</v>
      </c>
      <c r="P7210" t="str">
        <f t="shared" si="1459"/>
        <v/>
      </c>
      <c r="Q7210">
        <f t="shared" si="1468"/>
        <v>0</v>
      </c>
      <c r="R7210">
        <f t="shared" si="1460"/>
        <v>0</v>
      </c>
      <c r="S7210" t="str">
        <f t="shared" si="1461"/>
        <v/>
      </c>
      <c r="T7210" t="str">
        <f t="shared" si="1462"/>
        <v/>
      </c>
      <c r="U7210" t="str">
        <f t="shared" si="1463"/>
        <v/>
      </c>
      <c r="W7210">
        <f t="shared" ca="1" si="1464"/>
        <v>-90.206530562899047</v>
      </c>
    </row>
    <row r="7211" spans="1:23" x14ac:dyDescent="0.25">
      <c r="A7211" s="2">
        <v>43235.856852164346</v>
      </c>
      <c r="B7211">
        <v>713.42</v>
      </c>
      <c r="C7211">
        <v>1</v>
      </c>
      <c r="H7211">
        <f>VLOOKUP(A7211,[1]Sheet1!$A$2:$F$5022,5,FALSE)</f>
        <v>713.69224400000007</v>
      </c>
      <c r="I7211">
        <f>VLOOKUP(A7211,[1]Sheet1!$A$2:$F$5022,6,FALSE)</f>
        <v>713.65275598000005</v>
      </c>
      <c r="J7211">
        <f t="shared" ca="1" si="1465"/>
        <v>-3.674194335226688E-3</v>
      </c>
      <c r="K7211">
        <f t="shared" ca="1" si="1466"/>
        <v>-2.6222440000000233</v>
      </c>
      <c r="L7211" s="6">
        <f t="shared" si="1467"/>
        <v>7210</v>
      </c>
      <c r="M7211">
        <f t="shared" si="1456"/>
        <v>713.48631513048986</v>
      </c>
      <c r="N7211">
        <f t="shared" si="1457"/>
        <v>0.24045290903760402</v>
      </c>
      <c r="O7211">
        <f t="shared" si="1458"/>
        <v>-0.27579258972294879</v>
      </c>
      <c r="P7211" t="str">
        <f t="shared" si="1459"/>
        <v/>
      </c>
      <c r="Q7211">
        <f t="shared" si="1468"/>
        <v>0</v>
      </c>
      <c r="R7211">
        <f t="shared" si="1460"/>
        <v>0</v>
      </c>
      <c r="S7211" t="str">
        <f t="shared" si="1461"/>
        <v/>
      </c>
      <c r="T7211" t="str">
        <f t="shared" si="1462"/>
        <v/>
      </c>
      <c r="U7211" t="str">
        <f t="shared" si="1463"/>
        <v/>
      </c>
      <c r="W7211">
        <f t="shared" ca="1" si="1464"/>
        <v>-90.206530562899047</v>
      </c>
    </row>
    <row r="7212" spans="1:23" x14ac:dyDescent="0.25">
      <c r="A7212" s="2">
        <v>43235.856852164346</v>
      </c>
      <c r="B7212">
        <v>713.42</v>
      </c>
      <c r="C7212">
        <v>1</v>
      </c>
      <c r="H7212">
        <f>VLOOKUP(A7212,[1]Sheet1!$A$2:$F$5022,5,FALSE)</f>
        <v>713.69224400000007</v>
      </c>
      <c r="I7212">
        <f>VLOOKUP(A7212,[1]Sheet1!$A$2:$F$5022,6,FALSE)</f>
        <v>713.65275598000005</v>
      </c>
      <c r="J7212">
        <f t="shared" ca="1" si="1465"/>
        <v>-3.674194335226688E-3</v>
      </c>
      <c r="K7212">
        <f t="shared" ca="1" si="1466"/>
        <v>-2.6222440000000233</v>
      </c>
      <c r="L7212" s="6">
        <f t="shared" si="1467"/>
        <v>7211</v>
      </c>
      <c r="M7212">
        <f t="shared" si="1456"/>
        <v>713.45500293797363</v>
      </c>
      <c r="N7212">
        <f t="shared" si="1457"/>
        <v>0.24027813954537641</v>
      </c>
      <c r="O7212">
        <f t="shared" si="1458"/>
        <v>-0.14567674795510141</v>
      </c>
      <c r="P7212" t="str">
        <f t="shared" si="1459"/>
        <v/>
      </c>
      <c r="Q7212">
        <f t="shared" si="1468"/>
        <v>0</v>
      </c>
      <c r="R7212">
        <f t="shared" si="1460"/>
        <v>0</v>
      </c>
      <c r="S7212" t="str">
        <f t="shared" si="1461"/>
        <v/>
      </c>
      <c r="T7212" t="str">
        <f t="shared" si="1462"/>
        <v/>
      </c>
      <c r="U7212" t="str">
        <f t="shared" si="1463"/>
        <v/>
      </c>
      <c r="W7212">
        <f t="shared" ca="1" si="1464"/>
        <v>-90.206530562899047</v>
      </c>
    </row>
    <row r="7213" spans="1:23" x14ac:dyDescent="0.25">
      <c r="A7213" s="2">
        <v>43235.857132650461</v>
      </c>
      <c r="B7213">
        <v>713.4190104377999</v>
      </c>
      <c r="C7213">
        <v>3</v>
      </c>
      <c r="H7213">
        <f>VLOOKUP(A7213,[1]Sheet1!$A$2:$F$5022,5,FALSE)</f>
        <v>713.82</v>
      </c>
      <c r="I7213">
        <f>VLOOKUP(A7213,[1]Sheet1!$A$2:$F$5022,6,FALSE)</f>
        <v>713.76060189999987</v>
      </c>
      <c r="J7213">
        <f t="shared" ca="1" si="1465"/>
        <v>-3.852511837718192E-3</v>
      </c>
      <c r="K7213">
        <f t="shared" ca="1" si="1466"/>
        <v>-2.75</v>
      </c>
      <c r="L7213" s="6">
        <f t="shared" si="1467"/>
        <v>7212</v>
      </c>
      <c r="M7213">
        <f t="shared" si="1456"/>
        <v>713.4219320823654</v>
      </c>
      <c r="N7213">
        <f t="shared" si="1457"/>
        <v>0.23874294769300416</v>
      </c>
      <c r="O7213">
        <f t="shared" si="1458"/>
        <v>-1.2237616204943187E-2</v>
      </c>
      <c r="P7213" t="str">
        <f t="shared" si="1459"/>
        <v/>
      </c>
      <c r="Q7213">
        <f t="shared" si="1468"/>
        <v>2.8048611420672387E-4</v>
      </c>
      <c r="R7213">
        <f t="shared" si="1460"/>
        <v>0</v>
      </c>
      <c r="S7213" t="str">
        <f t="shared" si="1461"/>
        <v/>
      </c>
      <c r="T7213" t="str">
        <f t="shared" si="1462"/>
        <v/>
      </c>
      <c r="U7213" t="str">
        <f t="shared" si="1463"/>
        <v/>
      </c>
      <c r="W7213">
        <f t="shared" ca="1" si="1464"/>
        <v>-90.206530562899047</v>
      </c>
    </row>
    <row r="7214" spans="1:23" x14ac:dyDescent="0.25">
      <c r="A7214" s="2">
        <v>43235.857231793983</v>
      </c>
      <c r="B7214">
        <v>713.67554438800005</v>
      </c>
      <c r="C7214">
        <v>19</v>
      </c>
      <c r="H7214">
        <f>VLOOKUP(A7214,[1]Sheet1!$A$2:$F$5022,5,FALSE)</f>
        <v>713.82</v>
      </c>
      <c r="I7214">
        <f>VLOOKUP(A7214,[1]Sheet1!$A$2:$F$5022,6,FALSE)</f>
        <v>713.82999999999993</v>
      </c>
      <c r="J7214">
        <f t="shared" ca="1" si="1465"/>
        <v>-3.852511837718192E-3</v>
      </c>
      <c r="K7214">
        <f t="shared" ca="1" si="1466"/>
        <v>-2.75</v>
      </c>
      <c r="L7214" s="6">
        <f t="shared" si="1467"/>
        <v>7213</v>
      </c>
      <c r="M7214">
        <f t="shared" si="1456"/>
        <v>713.39167250368223</v>
      </c>
      <c r="N7214">
        <f t="shared" si="1457"/>
        <v>0.23718442873107043</v>
      </c>
      <c r="O7214">
        <f t="shared" si="1458"/>
        <v>1.1968403062398514</v>
      </c>
      <c r="P7214" t="str">
        <f t="shared" si="1459"/>
        <v/>
      </c>
      <c r="Q7214">
        <f t="shared" si="1468"/>
        <v>9.9143522675149143E-5</v>
      </c>
      <c r="R7214">
        <f t="shared" si="1460"/>
        <v>0</v>
      </c>
      <c r="S7214" t="str">
        <f t="shared" si="1461"/>
        <v/>
      </c>
      <c r="T7214" t="str">
        <f t="shared" si="1462"/>
        <v/>
      </c>
      <c r="U7214" t="str">
        <f t="shared" si="1463"/>
        <v/>
      </c>
      <c r="W7214">
        <f t="shared" ca="1" si="1464"/>
        <v>-90.206530562899047</v>
      </c>
    </row>
    <row r="7215" spans="1:23" x14ac:dyDescent="0.25">
      <c r="A7215" s="2">
        <v>43235.857231793983</v>
      </c>
      <c r="B7215">
        <v>713.81</v>
      </c>
      <c r="C7215">
        <v>1</v>
      </c>
      <c r="H7215">
        <f>VLOOKUP(A7215,[1]Sheet1!$A$2:$F$5022,5,FALSE)</f>
        <v>713.82</v>
      </c>
      <c r="I7215">
        <f>VLOOKUP(A7215,[1]Sheet1!$A$2:$F$5022,6,FALSE)</f>
        <v>713.82999999999993</v>
      </c>
      <c r="J7215">
        <f t="shared" ca="1" si="1465"/>
        <v>-2.5966374015861104E-3</v>
      </c>
      <c r="K7215">
        <f t="shared" ca="1" si="1466"/>
        <v>-1.8535317100001976</v>
      </c>
      <c r="L7215" s="6">
        <f t="shared" si="1467"/>
        <v>7214</v>
      </c>
      <c r="M7215">
        <f t="shared" si="1456"/>
        <v>713.39366044987332</v>
      </c>
      <c r="N7215">
        <f t="shared" si="1457"/>
        <v>0.24055908525539696</v>
      </c>
      <c r="O7215">
        <f t="shared" si="1458"/>
        <v>1.7307163838131598</v>
      </c>
      <c r="P7215">
        <f t="shared" si="1459"/>
        <v>1</v>
      </c>
      <c r="Q7215">
        <f t="shared" si="1468"/>
        <v>0</v>
      </c>
      <c r="R7215">
        <f t="shared" si="1460"/>
        <v>0</v>
      </c>
      <c r="S7215">
        <f t="shared" si="1461"/>
        <v>1</v>
      </c>
      <c r="T7215">
        <f t="shared" ca="1" si="1462"/>
        <v>-1.8535317100001976</v>
      </c>
      <c r="U7215">
        <f t="shared" ca="1" si="1463"/>
        <v>-1.8535317100001976</v>
      </c>
      <c r="W7215">
        <f t="shared" ca="1" si="1464"/>
        <v>-92.060062272899245</v>
      </c>
    </row>
    <row r="7216" spans="1:23" x14ac:dyDescent="0.25">
      <c r="A7216" s="2">
        <v>43235.857419270833</v>
      </c>
      <c r="B7216">
        <v>713.81827520220008</v>
      </c>
      <c r="C7216">
        <v>3</v>
      </c>
      <c r="H7216">
        <f>VLOOKUP(A7216,[1]Sheet1!$A$2:$F$5022,5,FALSE)</f>
        <v>713.82</v>
      </c>
      <c r="I7216">
        <f>VLOOKUP(A7216,[1]Sheet1!$A$2:$F$5022,6,FALSE)</f>
        <v>713.82999999999993</v>
      </c>
      <c r="J7216">
        <f t="shared" ca="1" si="1465"/>
        <v>-2.5966374015861104E-3</v>
      </c>
      <c r="K7216">
        <f t="shared" ca="1" si="1466"/>
        <v>-1.8535317100001976</v>
      </c>
      <c r="L7216" s="6">
        <f t="shared" si="1467"/>
        <v>7215</v>
      </c>
      <c r="M7216">
        <f t="shared" si="1456"/>
        <v>713.41265066237042</v>
      </c>
      <c r="N7216">
        <f t="shared" si="1457"/>
        <v>0.24940382145461262</v>
      </c>
      <c r="O7216">
        <f t="shared" si="1458"/>
        <v>1.6263766026675601</v>
      </c>
      <c r="P7216">
        <f t="shared" si="1459"/>
        <v>1</v>
      </c>
      <c r="Q7216">
        <f t="shared" si="1468"/>
        <v>1.8747684953268617E-4</v>
      </c>
      <c r="R7216">
        <f t="shared" si="1460"/>
        <v>0</v>
      </c>
      <c r="S7216">
        <f t="shared" si="1461"/>
        <v>1</v>
      </c>
      <c r="T7216">
        <f t="shared" ca="1" si="1462"/>
        <v>-1.8535317100001976</v>
      </c>
      <c r="U7216" t="str">
        <f t="shared" si="1463"/>
        <v/>
      </c>
      <c r="W7216">
        <f t="shared" ca="1" si="1464"/>
        <v>-92.060062272899245</v>
      </c>
    </row>
    <row r="7217" spans="1:23" x14ac:dyDescent="0.25">
      <c r="A7217" s="2">
        <v>43235.857708923613</v>
      </c>
      <c r="B7217">
        <v>713.82602920220006</v>
      </c>
      <c r="C7217">
        <v>3</v>
      </c>
      <c r="H7217">
        <f>VLOOKUP(A7217,[1]Sheet1!$A$2:$F$5022,5,FALSE)</f>
        <v>713.82</v>
      </c>
      <c r="I7217">
        <f>VLOOKUP(A7217,[1]Sheet1!$A$2:$F$5022,6,FALSE)</f>
        <v>712.47475699999995</v>
      </c>
      <c r="J7217">
        <f t="shared" ca="1" si="1465"/>
        <v>-2.5966374015861104E-3</v>
      </c>
      <c r="K7217">
        <f t="shared" ca="1" si="1466"/>
        <v>-1.8535317100001976</v>
      </c>
      <c r="L7217" s="6">
        <f t="shared" si="1467"/>
        <v>7216</v>
      </c>
      <c r="M7217">
        <f t="shared" si="1456"/>
        <v>713.43354459545503</v>
      </c>
      <c r="N7217">
        <f t="shared" si="1457"/>
        <v>0.25780998964832669</v>
      </c>
      <c r="O7217">
        <f t="shared" si="1458"/>
        <v>1.5223793588464478</v>
      </c>
      <c r="P7217">
        <f t="shared" si="1459"/>
        <v>1</v>
      </c>
      <c r="Q7217">
        <f t="shared" si="1468"/>
        <v>2.8965278033865616E-4</v>
      </c>
      <c r="R7217">
        <f t="shared" si="1460"/>
        <v>0</v>
      </c>
      <c r="S7217">
        <f t="shared" si="1461"/>
        <v>1</v>
      </c>
      <c r="T7217">
        <f t="shared" ca="1" si="1462"/>
        <v>-1.8535317100001976</v>
      </c>
      <c r="U7217" t="str">
        <f t="shared" si="1463"/>
        <v/>
      </c>
      <c r="W7217">
        <f t="shared" ca="1" si="1464"/>
        <v>-92.060062272899245</v>
      </c>
    </row>
    <row r="7218" spans="1:23" x14ac:dyDescent="0.25">
      <c r="A7218" s="2">
        <v>43235.857708923613</v>
      </c>
      <c r="B7218">
        <v>713.83</v>
      </c>
      <c r="C7218">
        <v>1</v>
      </c>
      <c r="H7218">
        <f>VLOOKUP(A7218,[1]Sheet1!$A$2:$F$5022,5,FALSE)</f>
        <v>713.82</v>
      </c>
      <c r="I7218">
        <f>VLOOKUP(A7218,[1]Sheet1!$A$2:$F$5022,6,FALSE)</f>
        <v>712.47475699999995</v>
      </c>
      <c r="J7218">
        <f t="shared" ca="1" si="1465"/>
        <v>-2.5966374015861104E-3</v>
      </c>
      <c r="K7218">
        <f t="shared" ca="1" si="1466"/>
        <v>-1.8535317100001976</v>
      </c>
      <c r="L7218" s="6">
        <f t="shared" si="1467"/>
        <v>7217</v>
      </c>
      <c r="M7218">
        <f t="shared" si="1456"/>
        <v>713.45624095945277</v>
      </c>
      <c r="N7218">
        <f t="shared" si="1457"/>
        <v>0.26564115561551283</v>
      </c>
      <c r="O7218">
        <f t="shared" si="1458"/>
        <v>1.4070072827429136</v>
      </c>
      <c r="P7218" t="str">
        <f t="shared" si="1459"/>
        <v/>
      </c>
      <c r="Q7218">
        <f t="shared" si="1468"/>
        <v>0</v>
      </c>
      <c r="R7218">
        <f t="shared" si="1460"/>
        <v>0</v>
      </c>
      <c r="S7218" t="str">
        <f t="shared" si="1461"/>
        <v/>
      </c>
      <c r="T7218" t="str">
        <f t="shared" si="1462"/>
        <v/>
      </c>
      <c r="U7218" t="str">
        <f t="shared" si="1463"/>
        <v/>
      </c>
      <c r="W7218">
        <f t="shared" ca="1" si="1464"/>
        <v>-92.060062272899245</v>
      </c>
    </row>
    <row r="7219" spans="1:23" x14ac:dyDescent="0.25">
      <c r="A7219" s="2">
        <v>43235.857708923613</v>
      </c>
      <c r="B7219">
        <v>713.83</v>
      </c>
      <c r="C7219">
        <v>1</v>
      </c>
      <c r="H7219">
        <f>VLOOKUP(A7219,[1]Sheet1!$A$2:$F$5022,5,FALSE)</f>
        <v>713.82</v>
      </c>
      <c r="I7219">
        <f>VLOOKUP(A7219,[1]Sheet1!$A$2:$F$5022,6,FALSE)</f>
        <v>712.47475699999995</v>
      </c>
      <c r="J7219">
        <f t="shared" ca="1" si="1465"/>
        <v>-2.5966374015861104E-3</v>
      </c>
      <c r="K7219">
        <f t="shared" ca="1" si="1466"/>
        <v>-1.8535317100001976</v>
      </c>
      <c r="L7219" s="6">
        <f t="shared" si="1467"/>
        <v>7218</v>
      </c>
      <c r="M7219">
        <f t="shared" si="1456"/>
        <v>713.48026829260016</v>
      </c>
      <c r="N7219">
        <f t="shared" si="1457"/>
        <v>0.27265149036400871</v>
      </c>
      <c r="O7219">
        <f t="shared" si="1458"/>
        <v>1.2827060176086575</v>
      </c>
      <c r="P7219" t="str">
        <f t="shared" si="1459"/>
        <v/>
      </c>
      <c r="Q7219">
        <f t="shared" si="1468"/>
        <v>0</v>
      </c>
      <c r="R7219">
        <f t="shared" si="1460"/>
        <v>0</v>
      </c>
      <c r="S7219" t="str">
        <f t="shared" si="1461"/>
        <v/>
      </c>
      <c r="T7219" t="str">
        <f t="shared" si="1462"/>
        <v/>
      </c>
      <c r="U7219" t="str">
        <f t="shared" si="1463"/>
        <v/>
      </c>
      <c r="W7219">
        <f t="shared" ca="1" si="1464"/>
        <v>-92.060062272899245</v>
      </c>
    </row>
    <row r="7220" spans="1:23" x14ac:dyDescent="0.25">
      <c r="A7220" s="2">
        <v>43235.857738067127</v>
      </c>
      <c r="B7220">
        <v>713.82134673780001</v>
      </c>
      <c r="C7220">
        <v>2</v>
      </c>
      <c r="H7220">
        <f>VLOOKUP(A7220,[1]Sheet1!$A$2:$F$5022,5,FALSE)</f>
        <v>713.457315859</v>
      </c>
      <c r="I7220">
        <f>VLOOKUP(A7220,[1]Sheet1!$A$2:$F$5022,6,FALSE)</f>
        <v>712.47475699999995</v>
      </c>
      <c r="J7220">
        <f t="shared" ca="1" si="1465"/>
        <v>-2.0896100381354661E-3</v>
      </c>
      <c r="K7220">
        <f t="shared" ca="1" si="1466"/>
        <v>-1.4908475690001524</v>
      </c>
      <c r="L7220" s="6">
        <f t="shared" si="1467"/>
        <v>7219</v>
      </c>
      <c r="M7220">
        <f t="shared" si="1456"/>
        <v>713.50515276860426</v>
      </c>
      <c r="N7220">
        <f t="shared" si="1457"/>
        <v>0.27864356823479591</v>
      </c>
      <c r="O7220">
        <f t="shared" si="1458"/>
        <v>1.1347614129363792</v>
      </c>
      <c r="P7220" t="str">
        <f t="shared" si="1459"/>
        <v/>
      </c>
      <c r="Q7220">
        <f t="shared" si="1468"/>
        <v>2.914351352956146E-5</v>
      </c>
      <c r="R7220">
        <f t="shared" si="1460"/>
        <v>0</v>
      </c>
      <c r="S7220" t="str">
        <f t="shared" si="1461"/>
        <v/>
      </c>
      <c r="T7220" t="str">
        <f t="shared" si="1462"/>
        <v/>
      </c>
      <c r="U7220" t="str">
        <f t="shared" si="1463"/>
        <v/>
      </c>
      <c r="W7220">
        <f t="shared" ca="1" si="1464"/>
        <v>-92.060062272899245</v>
      </c>
    </row>
    <row r="7221" spans="1:23" x14ac:dyDescent="0.25">
      <c r="A7221" s="2">
        <v>43235.857738067127</v>
      </c>
      <c r="B7221">
        <v>713.82</v>
      </c>
      <c r="C7221">
        <v>1</v>
      </c>
      <c r="H7221">
        <f>VLOOKUP(A7221,[1]Sheet1!$A$2:$F$5022,5,FALSE)</f>
        <v>713.457315859</v>
      </c>
      <c r="I7221">
        <f>VLOOKUP(A7221,[1]Sheet1!$A$2:$F$5022,6,FALSE)</f>
        <v>712.47475699999995</v>
      </c>
      <c r="J7221">
        <f t="shared" ca="1" si="1465"/>
        <v>-2.0896100381354661E-3</v>
      </c>
      <c r="K7221">
        <f t="shared" ca="1" si="1466"/>
        <v>-1.4908475690001524</v>
      </c>
      <c r="L7221" s="6">
        <f t="shared" si="1467"/>
        <v>7220</v>
      </c>
      <c r="M7221">
        <f t="shared" si="1456"/>
        <v>713.52990544321437</v>
      </c>
      <c r="N7221">
        <f t="shared" si="1457"/>
        <v>0.2833294670197597</v>
      </c>
      <c r="O7221">
        <f t="shared" si="1458"/>
        <v>1.0238771132317264</v>
      </c>
      <c r="P7221" t="str">
        <f t="shared" si="1459"/>
        <v/>
      </c>
      <c r="Q7221">
        <f t="shared" si="1468"/>
        <v>0</v>
      </c>
      <c r="R7221">
        <f t="shared" si="1460"/>
        <v>0</v>
      </c>
      <c r="S7221" t="str">
        <f t="shared" si="1461"/>
        <v/>
      </c>
      <c r="T7221" t="str">
        <f t="shared" si="1462"/>
        <v/>
      </c>
      <c r="U7221" t="str">
        <f t="shared" si="1463"/>
        <v/>
      </c>
      <c r="W7221">
        <f t="shared" ca="1" si="1464"/>
        <v>-92.060062272899245</v>
      </c>
    </row>
    <row r="7222" spans="1:23" x14ac:dyDescent="0.25">
      <c r="A7222" s="2">
        <v>43235.857738067127</v>
      </c>
      <c r="B7222">
        <v>713.82</v>
      </c>
      <c r="C7222">
        <v>1</v>
      </c>
      <c r="H7222">
        <f>VLOOKUP(A7222,[1]Sheet1!$A$2:$F$5022,5,FALSE)</f>
        <v>713.457315859</v>
      </c>
      <c r="I7222">
        <f>VLOOKUP(A7222,[1]Sheet1!$A$2:$F$5022,6,FALSE)</f>
        <v>712.47475699999995</v>
      </c>
      <c r="J7222">
        <f t="shared" ca="1" si="1465"/>
        <v>-2.0896100381354661E-3</v>
      </c>
      <c r="K7222">
        <f t="shared" ca="1" si="1466"/>
        <v>-1.4908475690001524</v>
      </c>
      <c r="L7222" s="6">
        <f t="shared" si="1467"/>
        <v>7221</v>
      </c>
      <c r="M7222">
        <f t="shared" si="1456"/>
        <v>713.55540497768334</v>
      </c>
      <c r="N7222">
        <f t="shared" si="1457"/>
        <v>0.28695825337093922</v>
      </c>
      <c r="O7222">
        <f t="shared" si="1458"/>
        <v>0.92206799842303455</v>
      </c>
      <c r="P7222" t="str">
        <f t="shared" si="1459"/>
        <v/>
      </c>
      <c r="Q7222">
        <f t="shared" si="1468"/>
        <v>0</v>
      </c>
      <c r="R7222">
        <f t="shared" si="1460"/>
        <v>0</v>
      </c>
      <c r="S7222" t="str">
        <f t="shared" si="1461"/>
        <v/>
      </c>
      <c r="T7222" t="str">
        <f t="shared" si="1462"/>
        <v/>
      </c>
      <c r="U7222" t="str">
        <f t="shared" si="1463"/>
        <v/>
      </c>
      <c r="W7222">
        <f t="shared" ca="1" si="1464"/>
        <v>-92.060062272899245</v>
      </c>
    </row>
    <row r="7223" spans="1:23" x14ac:dyDescent="0.25">
      <c r="A7223" s="2">
        <v>43235.857738067127</v>
      </c>
      <c r="B7223">
        <v>713.82</v>
      </c>
      <c r="C7223">
        <v>1</v>
      </c>
      <c r="H7223">
        <f>VLOOKUP(A7223,[1]Sheet1!$A$2:$F$5022,5,FALSE)</f>
        <v>713.457315859</v>
      </c>
      <c r="I7223">
        <f>VLOOKUP(A7223,[1]Sheet1!$A$2:$F$5022,6,FALSE)</f>
        <v>712.47475699999995</v>
      </c>
      <c r="J7223">
        <f t="shared" ca="1" si="1465"/>
        <v>-2.0896100381354661E-3</v>
      </c>
      <c r="K7223">
        <f t="shared" ca="1" si="1466"/>
        <v>-1.4908475690001524</v>
      </c>
      <c r="L7223" s="6">
        <f t="shared" si="1467"/>
        <v>7222</v>
      </c>
      <c r="M7223">
        <f t="shared" si="1456"/>
        <v>713.58181207517782</v>
      </c>
      <c r="N7223">
        <f t="shared" si="1457"/>
        <v>0.28951792336492504</v>
      </c>
      <c r="O7223">
        <f t="shared" si="1458"/>
        <v>0.82270528212514793</v>
      </c>
      <c r="P7223" t="str">
        <f t="shared" si="1459"/>
        <v/>
      </c>
      <c r="Q7223">
        <f t="shared" si="1468"/>
        <v>0</v>
      </c>
      <c r="R7223">
        <f t="shared" si="1460"/>
        <v>0</v>
      </c>
      <c r="S7223" t="str">
        <f t="shared" si="1461"/>
        <v/>
      </c>
      <c r="T7223" t="str">
        <f t="shared" si="1462"/>
        <v/>
      </c>
      <c r="U7223" t="str">
        <f t="shared" si="1463"/>
        <v/>
      </c>
      <c r="W7223">
        <f t="shared" ca="1" si="1464"/>
        <v>-92.060062272899245</v>
      </c>
    </row>
    <row r="7224" spans="1:23" x14ac:dyDescent="0.25">
      <c r="A7224" s="2">
        <v>43235.857738067127</v>
      </c>
      <c r="B7224">
        <v>713.82</v>
      </c>
      <c r="C7224">
        <v>1</v>
      </c>
      <c r="H7224">
        <f>VLOOKUP(A7224,[1]Sheet1!$A$2:$F$5022,5,FALSE)</f>
        <v>713.457315859</v>
      </c>
      <c r="I7224">
        <f>VLOOKUP(A7224,[1]Sheet1!$A$2:$F$5022,6,FALSE)</f>
        <v>712.47475699999995</v>
      </c>
      <c r="J7224">
        <f t="shared" ca="1" si="1465"/>
        <v>-2.0896100381354661E-3</v>
      </c>
      <c r="K7224">
        <f t="shared" ca="1" si="1466"/>
        <v>-1.4908475690001524</v>
      </c>
      <c r="L7224" s="6">
        <f t="shared" si="1467"/>
        <v>7223</v>
      </c>
      <c r="M7224">
        <f t="shared" si="1456"/>
        <v>713.60912673569726</v>
      </c>
      <c r="N7224">
        <f t="shared" si="1457"/>
        <v>0.29093811995565427</v>
      </c>
      <c r="O7224">
        <f t="shared" si="1458"/>
        <v>0.72480451972031923</v>
      </c>
      <c r="P7224" t="str">
        <f t="shared" si="1459"/>
        <v/>
      </c>
      <c r="Q7224">
        <f t="shared" si="1468"/>
        <v>0</v>
      </c>
      <c r="R7224">
        <f t="shared" si="1460"/>
        <v>0</v>
      </c>
      <c r="S7224" t="str">
        <f t="shared" si="1461"/>
        <v/>
      </c>
      <c r="T7224" t="str">
        <f t="shared" si="1462"/>
        <v/>
      </c>
      <c r="U7224" t="str">
        <f t="shared" si="1463"/>
        <v/>
      </c>
      <c r="W7224">
        <f t="shared" ca="1" si="1464"/>
        <v>-92.060062272899245</v>
      </c>
    </row>
    <row r="7225" spans="1:23" x14ac:dyDescent="0.25">
      <c r="A7225" s="2">
        <v>43235.857738067127</v>
      </c>
      <c r="B7225">
        <v>713.82</v>
      </c>
      <c r="C7225">
        <v>1</v>
      </c>
      <c r="H7225">
        <f>VLOOKUP(A7225,[1]Sheet1!$A$2:$F$5022,5,FALSE)</f>
        <v>713.457315859</v>
      </c>
      <c r="I7225">
        <f>VLOOKUP(A7225,[1]Sheet1!$A$2:$F$5022,6,FALSE)</f>
        <v>712.47475699999995</v>
      </c>
      <c r="J7225">
        <f t="shared" ca="1" si="1465"/>
        <v>-2.0619391606194267E-3</v>
      </c>
      <c r="K7225">
        <f t="shared" ca="1" si="1466"/>
        <v>-1.4711055790000955</v>
      </c>
      <c r="L7225" s="6">
        <f t="shared" si="1467"/>
        <v>7224</v>
      </c>
      <c r="M7225">
        <f t="shared" si="1456"/>
        <v>713.63734895924222</v>
      </c>
      <c r="N7225">
        <f t="shared" si="1457"/>
        <v>0.29113417970173028</v>
      </c>
      <c r="O7225">
        <f t="shared" si="1458"/>
        <v>0.62737752381036227</v>
      </c>
      <c r="P7225" t="str">
        <f t="shared" si="1459"/>
        <v/>
      </c>
      <c r="Q7225">
        <f t="shared" si="1468"/>
        <v>0</v>
      </c>
      <c r="R7225">
        <f t="shared" si="1460"/>
        <v>0</v>
      </c>
      <c r="S7225" t="str">
        <f t="shared" si="1461"/>
        <v/>
      </c>
      <c r="T7225" t="str">
        <f t="shared" si="1462"/>
        <v/>
      </c>
      <c r="U7225" t="str">
        <f t="shared" si="1463"/>
        <v/>
      </c>
      <c r="W7225">
        <f t="shared" ca="1" si="1464"/>
        <v>-92.060062272899245</v>
      </c>
    </row>
    <row r="7226" spans="1:23" x14ac:dyDescent="0.25">
      <c r="A7226" s="2">
        <v>43235.857738067127</v>
      </c>
      <c r="B7226">
        <v>713.82</v>
      </c>
      <c r="C7226">
        <v>1</v>
      </c>
      <c r="H7226">
        <f>VLOOKUP(A7226,[1]Sheet1!$A$2:$F$5022,5,FALSE)</f>
        <v>713.457315859</v>
      </c>
      <c r="I7226">
        <f>VLOOKUP(A7226,[1]Sheet1!$A$2:$F$5022,6,FALSE)</f>
        <v>712.47475699999995</v>
      </c>
      <c r="J7226">
        <f t="shared" ca="1" si="1465"/>
        <v>-9.7608123642479376E-4</v>
      </c>
      <c r="K7226">
        <f t="shared" ca="1" si="1466"/>
        <v>-0.69639229899996735</v>
      </c>
      <c r="L7226" s="6">
        <f t="shared" si="1467"/>
        <v>7225</v>
      </c>
      <c r="M7226">
        <f t="shared" si="1456"/>
        <v>713.66647874581201</v>
      </c>
      <c r="N7226">
        <f t="shared" si="1457"/>
        <v>0.29000401205548276</v>
      </c>
      <c r="O7226">
        <f t="shared" si="1458"/>
        <v>0.52937631138242414</v>
      </c>
      <c r="P7226" t="str">
        <f t="shared" si="1459"/>
        <v/>
      </c>
      <c r="Q7226">
        <f t="shared" si="1468"/>
        <v>0</v>
      </c>
      <c r="R7226">
        <f t="shared" si="1460"/>
        <v>0</v>
      </c>
      <c r="S7226" t="str">
        <f t="shared" si="1461"/>
        <v/>
      </c>
      <c r="T7226" t="str">
        <f t="shared" si="1462"/>
        <v/>
      </c>
      <c r="U7226" t="str">
        <f t="shared" si="1463"/>
        <v/>
      </c>
      <c r="W7226">
        <f t="shared" ca="1" si="1464"/>
        <v>-92.060062272899245</v>
      </c>
    </row>
    <row r="7227" spans="1:23" x14ac:dyDescent="0.25">
      <c r="A7227" s="2">
        <v>43235.857738067127</v>
      </c>
      <c r="B7227">
        <v>713.82</v>
      </c>
      <c r="C7227">
        <v>1</v>
      </c>
      <c r="H7227">
        <f>VLOOKUP(A7227,[1]Sheet1!$A$2:$F$5022,5,FALSE)</f>
        <v>713.457315859</v>
      </c>
      <c r="I7227">
        <f>VLOOKUP(A7227,[1]Sheet1!$A$2:$F$5022,6,FALSE)</f>
        <v>712.47475699999995</v>
      </c>
      <c r="J7227">
        <f t="shared" ca="1" si="1465"/>
        <v>-9.7608123642479376E-4</v>
      </c>
      <c r="K7227">
        <f t="shared" ca="1" si="1466"/>
        <v>-0.69639229899996735</v>
      </c>
      <c r="L7227" s="6">
        <f t="shared" si="1467"/>
        <v>7226</v>
      </c>
      <c r="M7227">
        <f t="shared" si="1456"/>
        <v>713.69651609540711</v>
      </c>
      <c r="N7227">
        <f t="shared" si="1457"/>
        <v>0.28742359854177335</v>
      </c>
      <c r="O7227">
        <f t="shared" si="1458"/>
        <v>0.42962340329546034</v>
      </c>
      <c r="P7227" t="str">
        <f t="shared" si="1459"/>
        <v/>
      </c>
      <c r="Q7227">
        <f t="shared" si="1468"/>
        <v>0</v>
      </c>
      <c r="R7227">
        <f t="shared" si="1460"/>
        <v>0</v>
      </c>
      <c r="S7227" t="str">
        <f t="shared" si="1461"/>
        <v/>
      </c>
      <c r="T7227" t="str">
        <f t="shared" si="1462"/>
        <v/>
      </c>
      <c r="U7227" t="str">
        <f t="shared" si="1463"/>
        <v/>
      </c>
      <c r="W7227">
        <f t="shared" ca="1" si="1464"/>
        <v>-92.060062272899245</v>
      </c>
    </row>
    <row r="7228" spans="1:23" x14ac:dyDescent="0.25">
      <c r="A7228" s="2">
        <v>43235.857743125001</v>
      </c>
      <c r="B7228">
        <v>713.7088539053002</v>
      </c>
      <c r="C7228">
        <v>7</v>
      </c>
      <c r="H7228">
        <f>VLOOKUP(A7228,[1]Sheet1!$A$2:$F$5022,5,FALSE)</f>
        <v>713.09540357110006</v>
      </c>
      <c r="I7228">
        <f>VLOOKUP(A7228,[1]Sheet1!$A$2:$F$5022,6,FALSE)</f>
        <v>712.47475699999995</v>
      </c>
      <c r="J7228">
        <f t="shared" ca="1" si="1465"/>
        <v>-4.6905366298112316E-4</v>
      </c>
      <c r="K7228">
        <f t="shared" ca="1" si="1466"/>
        <v>-0.33448001110002679</v>
      </c>
      <c r="L7228" s="6">
        <f t="shared" si="1467"/>
        <v>7227</v>
      </c>
      <c r="M7228">
        <f t="shared" si="1456"/>
        <v>713.72746100802749</v>
      </c>
      <c r="N7228">
        <f t="shared" si="1457"/>
        <v>0.28324042887558681</v>
      </c>
      <c r="O7228">
        <f t="shared" si="1458"/>
        <v>-6.5693668100822361E-2</v>
      </c>
      <c r="P7228" t="str">
        <f t="shared" si="1459"/>
        <v/>
      </c>
      <c r="Q7228">
        <f t="shared" si="1468"/>
        <v>5.0578746595419943E-6</v>
      </c>
      <c r="R7228">
        <f t="shared" si="1460"/>
        <v>0</v>
      </c>
      <c r="S7228" t="str">
        <f t="shared" si="1461"/>
        <v/>
      </c>
      <c r="T7228" t="str">
        <f t="shared" si="1462"/>
        <v/>
      </c>
      <c r="U7228" t="str">
        <f t="shared" si="1463"/>
        <v/>
      </c>
      <c r="W7228">
        <f t="shared" ca="1" si="1464"/>
        <v>-92.060062272899245</v>
      </c>
    </row>
    <row r="7229" spans="1:23" x14ac:dyDescent="0.25">
      <c r="A7229" s="2">
        <v>43235.857743125001</v>
      </c>
      <c r="B7229">
        <v>713.41</v>
      </c>
      <c r="C7229">
        <v>1</v>
      </c>
      <c r="H7229">
        <f>VLOOKUP(A7229,[1]Sheet1!$A$2:$F$5022,5,FALSE)</f>
        <v>713.09540357110006</v>
      </c>
      <c r="I7229">
        <f>VLOOKUP(A7229,[1]Sheet1!$A$2:$F$5022,6,FALSE)</f>
        <v>712.47475699999995</v>
      </c>
      <c r="J7229">
        <f t="shared" ca="1" si="1465"/>
        <v>-4.1425532911972576E-4</v>
      </c>
      <c r="K7229">
        <f t="shared" ca="1" si="1466"/>
        <v>-0.29540357110010973</v>
      </c>
      <c r="L7229" s="6">
        <f t="shared" si="1467"/>
        <v>7228</v>
      </c>
      <c r="M7229">
        <f t="shared" si="1456"/>
        <v>713.74661107284999</v>
      </c>
      <c r="N7229">
        <f t="shared" si="1457"/>
        <v>0.27708606989886631</v>
      </c>
      <c r="O7229">
        <f t="shared" si="1458"/>
        <v>-1.2148249566384866</v>
      </c>
      <c r="P7229" t="str">
        <f t="shared" si="1459"/>
        <v/>
      </c>
      <c r="Q7229">
        <f t="shared" si="1468"/>
        <v>0</v>
      </c>
      <c r="R7229">
        <f t="shared" si="1460"/>
        <v>0</v>
      </c>
      <c r="S7229" t="str">
        <f t="shared" si="1461"/>
        <v/>
      </c>
      <c r="T7229" t="str">
        <f t="shared" si="1462"/>
        <v/>
      </c>
      <c r="U7229" t="str">
        <f t="shared" si="1463"/>
        <v/>
      </c>
      <c r="W7229">
        <f t="shared" ca="1" si="1464"/>
        <v>-92.060062272899245</v>
      </c>
    </row>
    <row r="7230" spans="1:23" x14ac:dyDescent="0.25">
      <c r="A7230" s="2">
        <v>43235.857755358797</v>
      </c>
      <c r="B7230">
        <v>713.18670626330004</v>
      </c>
      <c r="C7230">
        <v>7</v>
      </c>
      <c r="H7230">
        <f>VLOOKUP(A7230,[1]Sheet1!$A$2:$F$5022,5,FALSE)</f>
        <v>712.68804169400005</v>
      </c>
      <c r="I7230">
        <f>VLOOKUP(A7230,[1]Sheet1!$A$2:$F$5022,6,FALSE)</f>
        <v>712.47475699999995</v>
      </c>
      <c r="J7230">
        <f t="shared" ca="1" si="1465"/>
        <v>1.5709300486337654E-4</v>
      </c>
      <c r="K7230">
        <f t="shared" ca="1" si="1466"/>
        <v>0.11195830599990585</v>
      </c>
      <c r="L7230" s="6">
        <f t="shared" si="1467"/>
        <v>7229</v>
      </c>
      <c r="M7230">
        <f t="shared" ref="M7230:M7293" si="1469">FORECAST(L7230,B7195:B7229,L7195:L7229)</f>
        <v>713.69891870734648</v>
      </c>
      <c r="N7230">
        <f t="shared" ref="N7230:N7293" si="1470">STEYX(B7195:B7229,L7195:L7229)</f>
        <v>0.27985799115668436</v>
      </c>
      <c r="O7230">
        <f t="shared" ref="O7230:O7293" si="1471">(B7230-M7230)/N7230</f>
        <v>-1.8302584175974719</v>
      </c>
      <c r="P7230" t="str">
        <f t="shared" ref="P7230:P7293" si="1472">IF(O7230&gt;1.5,1,"")</f>
        <v/>
      </c>
      <c r="Q7230">
        <f t="shared" si="1468"/>
        <v>1.2233795132488012E-5</v>
      </c>
      <c r="R7230">
        <f t="shared" ref="R7230:R7293" si="1473">IF(D7230="buy",(C7230-Q7230)/_xlfn.STDEV.S(C7194:C7229),0)</f>
        <v>0</v>
      </c>
      <c r="S7230" t="str">
        <f t="shared" ref="S7230:S7293" si="1474">IF(O7230&gt;1.5,1,"")</f>
        <v/>
      </c>
      <c r="T7230" t="str">
        <f t="shared" ref="T7230:T7293" si="1475">IF(S7230=1,K7230,"")</f>
        <v/>
      </c>
      <c r="U7230" t="str">
        <f t="shared" ref="U7230:U7293" si="1476">IF(S7230=1,IF(ISNUMBER(S7229),"",K7230),"")</f>
        <v/>
      </c>
      <c r="W7230">
        <f t="shared" ref="W7230:W7293" ca="1" si="1477">IF(ISNUMBER(U7230),U7230+W7229,W7229)</f>
        <v>-92.060062272899245</v>
      </c>
    </row>
    <row r="7231" spans="1:23" x14ac:dyDescent="0.25">
      <c r="A7231" s="2">
        <v>43235.85780740741</v>
      </c>
      <c r="B7231">
        <v>713.06579274000012</v>
      </c>
      <c r="C7231">
        <v>3</v>
      </c>
      <c r="H7231">
        <f>VLOOKUP(A7231,[1]Sheet1!$A$2:$F$5022,5,FALSE)</f>
        <v>712.59235919399998</v>
      </c>
      <c r="I7231">
        <f>VLOOKUP(A7231,[1]Sheet1!$A$2:$F$5022,6,FALSE)</f>
        <v>712.47475699999995</v>
      </c>
      <c r="J7231">
        <f t="shared" ca="1" si="1465"/>
        <v>2.9138792090730641E-4</v>
      </c>
      <c r="K7231">
        <f t="shared" ca="1" si="1466"/>
        <v>0.20764080599997214</v>
      </c>
      <c r="L7231" s="6">
        <f t="shared" si="1467"/>
        <v>7230</v>
      </c>
      <c r="M7231">
        <f t="shared" si="1469"/>
        <v>713.6088539111721</v>
      </c>
      <c r="N7231">
        <f t="shared" si="1470"/>
        <v>0.27496400197898407</v>
      </c>
      <c r="O7231">
        <f t="shared" si="1471"/>
        <v>-1.9750264298724158</v>
      </c>
      <c r="P7231" t="str">
        <f t="shared" si="1472"/>
        <v/>
      </c>
      <c r="Q7231">
        <f t="shared" si="1468"/>
        <v>5.2048613724764436E-5</v>
      </c>
      <c r="R7231">
        <f t="shared" si="1473"/>
        <v>0</v>
      </c>
      <c r="S7231" t="str">
        <f t="shared" si="1474"/>
        <v/>
      </c>
      <c r="T7231" t="str">
        <f t="shared" si="1475"/>
        <v/>
      </c>
      <c r="U7231" t="str">
        <f t="shared" si="1476"/>
        <v/>
      </c>
      <c r="W7231">
        <f t="shared" ca="1" si="1477"/>
        <v>-92.060062272899245</v>
      </c>
    </row>
    <row r="7232" spans="1:23" x14ac:dyDescent="0.25">
      <c r="A7232" s="2">
        <v>43235.857843819453</v>
      </c>
      <c r="B7232">
        <v>712.76588645840002</v>
      </c>
      <c r="C7232">
        <v>5</v>
      </c>
      <c r="H7232">
        <f>VLOOKUP(A7232,[1]Sheet1!$A$2:$F$5022,5,FALSE)</f>
        <v>712.3723212294999</v>
      </c>
      <c r="I7232">
        <f>VLOOKUP(A7232,[1]Sheet1!$A$2:$F$5022,6,FALSE)</f>
        <v>712.29</v>
      </c>
      <c r="J7232">
        <f t="shared" ca="1" si="1465"/>
        <v>-1.2385675344278892E-3</v>
      </c>
      <c r="K7232">
        <f t="shared" ca="1" si="1466"/>
        <v>-0.882321229499894</v>
      </c>
      <c r="L7232" s="6">
        <f t="shared" si="1467"/>
        <v>7231</v>
      </c>
      <c r="M7232">
        <f t="shared" si="1469"/>
        <v>713.54920302086146</v>
      </c>
      <c r="N7232">
        <f t="shared" si="1470"/>
        <v>0.28867461114815013</v>
      </c>
      <c r="O7232">
        <f t="shared" si="1471"/>
        <v>-2.7134930894890243</v>
      </c>
      <c r="P7232" t="str">
        <f t="shared" si="1472"/>
        <v/>
      </c>
      <c r="Q7232">
        <f t="shared" si="1468"/>
        <v>3.6412042391020805E-5</v>
      </c>
      <c r="R7232">
        <f t="shared" si="1473"/>
        <v>0</v>
      </c>
      <c r="S7232" t="str">
        <f t="shared" si="1474"/>
        <v/>
      </c>
      <c r="T7232" t="str">
        <f t="shared" si="1475"/>
        <v/>
      </c>
      <c r="U7232" t="str">
        <f t="shared" si="1476"/>
        <v/>
      </c>
      <c r="W7232">
        <f t="shared" ca="1" si="1477"/>
        <v>-92.060062272899245</v>
      </c>
    </row>
    <row r="7233" spans="1:23" x14ac:dyDescent="0.25">
      <c r="A7233" s="2">
        <v>43235.85812016204</v>
      </c>
      <c r="B7233">
        <v>712.33469064489998</v>
      </c>
      <c r="C7233">
        <v>3</v>
      </c>
      <c r="H7233">
        <f>VLOOKUP(A7233,[1]Sheet1!$A$2:$F$5022,5,FALSE)</f>
        <v>712.51</v>
      </c>
      <c r="I7233">
        <f>VLOOKUP(A7233,[1]Sheet1!$A$2:$F$5022,6,FALSE)</f>
        <v>712.79303001999995</v>
      </c>
      <c r="J7233">
        <f t="shared" ca="1" si="1465"/>
        <v>-1.4315588553142859E-3</v>
      </c>
      <c r="K7233">
        <f t="shared" ca="1" si="1466"/>
        <v>-1.0199999999999818</v>
      </c>
      <c r="L7233" s="6">
        <f t="shared" si="1467"/>
        <v>7232</v>
      </c>
      <c r="M7233">
        <f t="shared" si="1469"/>
        <v>713.47941412886621</v>
      </c>
      <c r="N7233">
        <f t="shared" si="1470"/>
        <v>0.30806565242653999</v>
      </c>
      <c r="O7233">
        <f t="shared" si="1471"/>
        <v>-3.7158426294836531</v>
      </c>
      <c r="P7233" t="str">
        <f t="shared" si="1472"/>
        <v/>
      </c>
      <c r="Q7233">
        <f t="shared" si="1468"/>
        <v>2.7634258731268346E-4</v>
      </c>
      <c r="R7233">
        <f t="shared" si="1473"/>
        <v>0</v>
      </c>
      <c r="S7233" t="str">
        <f t="shared" si="1474"/>
        <v/>
      </c>
      <c r="T7233" t="str">
        <f t="shared" si="1475"/>
        <v/>
      </c>
      <c r="U7233" t="str">
        <f t="shared" si="1476"/>
        <v/>
      </c>
      <c r="W7233">
        <f t="shared" ca="1" si="1477"/>
        <v>-92.060062272899245</v>
      </c>
    </row>
    <row r="7234" spans="1:23" x14ac:dyDescent="0.25">
      <c r="A7234" s="2">
        <v>43235.85812016204</v>
      </c>
      <c r="B7234">
        <v>712.29</v>
      </c>
      <c r="C7234">
        <v>1</v>
      </c>
      <c r="H7234">
        <f>VLOOKUP(A7234,[1]Sheet1!$A$2:$F$5022,5,FALSE)</f>
        <v>712.51</v>
      </c>
      <c r="I7234">
        <f>VLOOKUP(A7234,[1]Sheet1!$A$2:$F$5022,6,FALSE)</f>
        <v>712.79303001999995</v>
      </c>
      <c r="J7234">
        <f t="shared" ca="1" si="1465"/>
        <v>-7.8595388134895707E-4</v>
      </c>
      <c r="K7234">
        <f t="shared" ca="1" si="1466"/>
        <v>-0.55999999999994543</v>
      </c>
      <c r="L7234" s="6">
        <f t="shared" si="1467"/>
        <v>7233</v>
      </c>
      <c r="M7234">
        <f t="shared" si="1469"/>
        <v>713.36762696007565</v>
      </c>
      <c r="N7234">
        <f t="shared" si="1470"/>
        <v>0.35418596055357793</v>
      </c>
      <c r="O7234">
        <f t="shared" si="1471"/>
        <v>-3.042545668358521</v>
      </c>
      <c r="P7234" t="str">
        <f t="shared" si="1472"/>
        <v/>
      </c>
      <c r="Q7234">
        <f t="shared" si="1468"/>
        <v>0</v>
      </c>
      <c r="R7234">
        <f t="shared" si="1473"/>
        <v>0</v>
      </c>
      <c r="S7234" t="str">
        <f t="shared" si="1474"/>
        <v/>
      </c>
      <c r="T7234" t="str">
        <f t="shared" si="1475"/>
        <v/>
      </c>
      <c r="U7234" t="str">
        <f t="shared" si="1476"/>
        <v/>
      </c>
      <c r="W7234">
        <f t="shared" ca="1" si="1477"/>
        <v>-92.060062272899245</v>
      </c>
    </row>
    <row r="7235" spans="1:23" x14ac:dyDescent="0.25">
      <c r="A7235" s="2">
        <v>43235.85812016204</v>
      </c>
      <c r="B7235">
        <v>712.29</v>
      </c>
      <c r="C7235">
        <v>1</v>
      </c>
      <c r="H7235">
        <f>VLOOKUP(A7235,[1]Sheet1!$A$2:$F$5022,5,FALSE)</f>
        <v>712.51</v>
      </c>
      <c r="I7235">
        <f>VLOOKUP(A7235,[1]Sheet1!$A$2:$F$5022,6,FALSE)</f>
        <v>712.79303001999995</v>
      </c>
      <c r="J7235">
        <f t="shared" ref="J7235:J7298" ca="1" si="1478">(OFFSET(I7235,$Z$2,0)-H7235)/H7235</f>
        <v>-7.8595388134895707E-4</v>
      </c>
      <c r="K7235">
        <f t="shared" ref="K7235:K7298" ca="1" si="1479">IF(ISNUMBER(J7235),H7235*J7235,"")</f>
        <v>-0.55999999999994543</v>
      </c>
      <c r="L7235" s="6">
        <f t="shared" si="1467"/>
        <v>7234</v>
      </c>
      <c r="M7235">
        <f t="shared" si="1469"/>
        <v>713.26018763029697</v>
      </c>
      <c r="N7235">
        <f t="shared" si="1470"/>
        <v>0.38974528564442312</v>
      </c>
      <c r="O7235">
        <f t="shared" si="1471"/>
        <v>-2.4892863776218648</v>
      </c>
      <c r="P7235" t="str">
        <f t="shared" si="1472"/>
        <v/>
      </c>
      <c r="Q7235">
        <f t="shared" si="1468"/>
        <v>0</v>
      </c>
      <c r="R7235">
        <f t="shared" si="1473"/>
        <v>0</v>
      </c>
      <c r="S7235" t="str">
        <f t="shared" si="1474"/>
        <v/>
      </c>
      <c r="T7235" t="str">
        <f t="shared" si="1475"/>
        <v/>
      </c>
      <c r="U7235" t="str">
        <f t="shared" si="1476"/>
        <v/>
      </c>
      <c r="W7235">
        <f t="shared" ca="1" si="1477"/>
        <v>-92.060062272899245</v>
      </c>
    </row>
    <row r="7236" spans="1:23" x14ac:dyDescent="0.25">
      <c r="A7236" s="2">
        <v>43235.858414652779</v>
      </c>
      <c r="B7236">
        <v>712.38818256460002</v>
      </c>
      <c r="C7236">
        <v>7</v>
      </c>
      <c r="H7236">
        <f>VLOOKUP(A7236,[1]Sheet1!$A$2:$F$5022,5,FALSE)</f>
        <v>712.51</v>
      </c>
      <c r="I7236">
        <f>VLOOKUP(A7236,[1]Sheet1!$A$2:$F$5022,6,FALSE)</f>
        <v>712.84381184999995</v>
      </c>
      <c r="J7236">
        <f t="shared" ca="1" si="1478"/>
        <v>-7.8663395601460116E-4</v>
      </c>
      <c r="K7236">
        <f t="shared" ca="1" si="1479"/>
        <v>-0.56048455999996349</v>
      </c>
      <c r="L7236" s="6">
        <f t="shared" ref="L7236:L7299" si="1480">L7235+1</f>
        <v>7235</v>
      </c>
      <c r="M7236">
        <f t="shared" si="1469"/>
        <v>713.16183527971702</v>
      </c>
      <c r="N7236">
        <f t="shared" si="1470"/>
        <v>0.41517365608480583</v>
      </c>
      <c r="O7236">
        <f t="shared" si="1471"/>
        <v>-1.8634436549099793</v>
      </c>
      <c r="P7236" t="str">
        <f t="shared" si="1472"/>
        <v/>
      </c>
      <c r="Q7236">
        <f t="shared" si="1468"/>
        <v>2.9449073917930946E-4</v>
      </c>
      <c r="R7236">
        <f t="shared" si="1473"/>
        <v>0</v>
      </c>
      <c r="S7236" t="str">
        <f t="shared" si="1474"/>
        <v/>
      </c>
      <c r="T7236" t="str">
        <f t="shared" si="1475"/>
        <v/>
      </c>
      <c r="U7236" t="str">
        <f t="shared" si="1476"/>
        <v/>
      </c>
      <c r="W7236">
        <f t="shared" ca="1" si="1477"/>
        <v>-92.060062272899245</v>
      </c>
    </row>
    <row r="7237" spans="1:23" x14ac:dyDescent="0.25">
      <c r="A7237" s="2">
        <v>43235.858414652779</v>
      </c>
      <c r="B7237">
        <v>712.51</v>
      </c>
      <c r="C7237">
        <v>1</v>
      </c>
      <c r="H7237">
        <f>VLOOKUP(A7237,[1]Sheet1!$A$2:$F$5022,5,FALSE)</f>
        <v>712.51</v>
      </c>
      <c r="I7237">
        <f>VLOOKUP(A7237,[1]Sheet1!$A$2:$F$5022,6,FALSE)</f>
        <v>712.84381184999995</v>
      </c>
      <c r="J7237">
        <f t="shared" ca="1" si="1478"/>
        <v>-7.8663395601460116E-4</v>
      </c>
      <c r="K7237">
        <f t="shared" ca="1" si="1479"/>
        <v>-0.56048455999996349</v>
      </c>
      <c r="L7237" s="6">
        <f t="shared" si="1480"/>
        <v>7236</v>
      </c>
      <c r="M7237">
        <f t="shared" si="1469"/>
        <v>713.06361472906167</v>
      </c>
      <c r="N7237">
        <f t="shared" si="1470"/>
        <v>0.43403291461501975</v>
      </c>
      <c r="O7237">
        <f t="shared" si="1471"/>
        <v>-1.2755132397106925</v>
      </c>
      <c r="P7237" t="str">
        <f t="shared" si="1472"/>
        <v/>
      </c>
      <c r="Q7237">
        <f t="shared" si="1468"/>
        <v>0</v>
      </c>
      <c r="R7237">
        <f t="shared" si="1473"/>
        <v>0</v>
      </c>
      <c r="S7237" t="str">
        <f t="shared" si="1474"/>
        <v/>
      </c>
      <c r="T7237" t="str">
        <f t="shared" si="1475"/>
        <v/>
      </c>
      <c r="U7237" t="str">
        <f t="shared" si="1476"/>
        <v/>
      </c>
      <c r="W7237">
        <f t="shared" ca="1" si="1477"/>
        <v>-92.060062272899245</v>
      </c>
    </row>
    <row r="7238" spans="1:23" x14ac:dyDescent="0.25">
      <c r="A7238" s="2">
        <v>43235.858414652779</v>
      </c>
      <c r="B7238">
        <v>712.51</v>
      </c>
      <c r="C7238">
        <v>1</v>
      </c>
      <c r="H7238">
        <f>VLOOKUP(A7238,[1]Sheet1!$A$2:$F$5022,5,FALSE)</f>
        <v>712.51</v>
      </c>
      <c r="I7238">
        <f>VLOOKUP(A7238,[1]Sheet1!$A$2:$F$5022,6,FALSE)</f>
        <v>712.84381184999995</v>
      </c>
      <c r="J7238">
        <f t="shared" ca="1" si="1478"/>
        <v>-7.8595388134895707E-4</v>
      </c>
      <c r="K7238">
        <f t="shared" ca="1" si="1479"/>
        <v>-0.55999999999994543</v>
      </c>
      <c r="L7238" s="6">
        <f t="shared" si="1480"/>
        <v>7237</v>
      </c>
      <c r="M7238">
        <f t="shared" si="1469"/>
        <v>712.95889963803859</v>
      </c>
      <c r="N7238">
        <f t="shared" si="1470"/>
        <v>0.43813432368733402</v>
      </c>
      <c r="O7238">
        <f t="shared" si="1471"/>
        <v>-1.024570808013082</v>
      </c>
      <c r="P7238" t="str">
        <f t="shared" si="1472"/>
        <v/>
      </c>
      <c r="Q7238">
        <f t="shared" si="1468"/>
        <v>0</v>
      </c>
      <c r="R7238">
        <f t="shared" si="1473"/>
        <v>0</v>
      </c>
      <c r="S7238" t="str">
        <f t="shared" si="1474"/>
        <v/>
      </c>
      <c r="T7238" t="str">
        <f t="shared" si="1475"/>
        <v/>
      </c>
      <c r="U7238" t="str">
        <f t="shared" si="1476"/>
        <v/>
      </c>
      <c r="W7238">
        <f t="shared" ca="1" si="1477"/>
        <v>-92.060062272899245</v>
      </c>
    </row>
    <row r="7239" spans="1:23" x14ac:dyDescent="0.25">
      <c r="A7239" s="2">
        <v>43235.858414652779</v>
      </c>
      <c r="B7239">
        <v>712.51</v>
      </c>
      <c r="C7239">
        <v>1</v>
      </c>
      <c r="H7239">
        <f>VLOOKUP(A7239,[1]Sheet1!$A$2:$F$5022,5,FALSE)</f>
        <v>712.51</v>
      </c>
      <c r="I7239">
        <f>VLOOKUP(A7239,[1]Sheet1!$A$2:$F$5022,6,FALSE)</f>
        <v>712.84381184999995</v>
      </c>
      <c r="J7239">
        <f t="shared" ca="1" si="1478"/>
        <v>-7.8595388134895707E-4</v>
      </c>
      <c r="K7239">
        <f t="shared" ca="1" si="1479"/>
        <v>-0.55999999999994543</v>
      </c>
      <c r="L7239" s="6">
        <f t="shared" si="1480"/>
        <v>7238</v>
      </c>
      <c r="M7239">
        <f t="shared" si="1469"/>
        <v>712.85883080504107</v>
      </c>
      <c r="N7239">
        <f t="shared" si="1470"/>
        <v>0.4376905325085193</v>
      </c>
      <c r="O7239">
        <f t="shared" si="1471"/>
        <v>-0.79698046709357462</v>
      </c>
      <c r="P7239" t="str">
        <f t="shared" si="1472"/>
        <v/>
      </c>
      <c r="Q7239">
        <f t="shared" si="1468"/>
        <v>0</v>
      </c>
      <c r="R7239">
        <f t="shared" si="1473"/>
        <v>0</v>
      </c>
      <c r="S7239" t="str">
        <f t="shared" si="1474"/>
        <v/>
      </c>
      <c r="T7239" t="str">
        <f t="shared" si="1475"/>
        <v/>
      </c>
      <c r="U7239" t="str">
        <f t="shared" si="1476"/>
        <v/>
      </c>
      <c r="W7239">
        <f t="shared" ca="1" si="1477"/>
        <v>-92.060062272899245</v>
      </c>
    </row>
    <row r="7240" spans="1:23" x14ac:dyDescent="0.25">
      <c r="A7240" s="2">
        <v>43235.858414652779</v>
      </c>
      <c r="B7240">
        <v>712.51</v>
      </c>
      <c r="C7240">
        <v>1</v>
      </c>
      <c r="H7240">
        <f>VLOOKUP(A7240,[1]Sheet1!$A$2:$F$5022,5,FALSE)</f>
        <v>712.51</v>
      </c>
      <c r="I7240">
        <f>VLOOKUP(A7240,[1]Sheet1!$A$2:$F$5022,6,FALSE)</f>
        <v>712.84381184999995</v>
      </c>
      <c r="J7240">
        <f t="shared" ca="1" si="1478"/>
        <v>-1.0105121331630816E-3</v>
      </c>
      <c r="K7240">
        <f t="shared" ca="1" si="1479"/>
        <v>-0.72000000000002728</v>
      </c>
      <c r="L7240" s="6">
        <f t="shared" si="1480"/>
        <v>7239</v>
      </c>
      <c r="M7240">
        <f t="shared" si="1469"/>
        <v>712.76335020733768</v>
      </c>
      <c r="N7240">
        <f t="shared" si="1470"/>
        <v>0.43344915003781842</v>
      </c>
      <c r="O7240">
        <f t="shared" si="1471"/>
        <v>-0.58449810621519183</v>
      </c>
      <c r="P7240" t="str">
        <f t="shared" si="1472"/>
        <v/>
      </c>
      <c r="Q7240">
        <f t="shared" si="1468"/>
        <v>0</v>
      </c>
      <c r="R7240">
        <f t="shared" si="1473"/>
        <v>0</v>
      </c>
      <c r="S7240" t="str">
        <f t="shared" si="1474"/>
        <v/>
      </c>
      <c r="T7240" t="str">
        <f t="shared" si="1475"/>
        <v/>
      </c>
      <c r="U7240" t="str">
        <f t="shared" si="1476"/>
        <v/>
      </c>
      <c r="W7240">
        <f t="shared" ca="1" si="1477"/>
        <v>-92.060062272899245</v>
      </c>
    </row>
    <row r="7241" spans="1:23" x14ac:dyDescent="0.25">
      <c r="A7241" s="2">
        <v>43235.858663263891</v>
      </c>
      <c r="B7241">
        <v>712.83170345919996</v>
      </c>
      <c r="C7241">
        <v>38</v>
      </c>
      <c r="H7241">
        <f>VLOOKUP(A7241,[1]Sheet1!$A$2:$F$5022,5,FALSE)</f>
        <v>712.94</v>
      </c>
      <c r="I7241">
        <f>VLOOKUP(A7241,[1]Sheet1!$A$2:$F$5022,6,FALSE)</f>
        <v>713.06303122999998</v>
      </c>
      <c r="J7241">
        <f t="shared" ca="1" si="1478"/>
        <v>-1.3880693887288532E-3</v>
      </c>
      <c r="K7241">
        <f t="shared" ca="1" si="1479"/>
        <v>-0.98961019000034867</v>
      </c>
      <c r="L7241" s="6">
        <f t="shared" si="1480"/>
        <v>7240</v>
      </c>
      <c r="M7241">
        <f t="shared" si="1469"/>
        <v>712.67245784492832</v>
      </c>
      <c r="N7241">
        <f t="shared" si="1470"/>
        <v>0.42604675317997803</v>
      </c>
      <c r="O7241">
        <f t="shared" si="1471"/>
        <v>0.37377497442016366</v>
      </c>
      <c r="P7241" t="str">
        <f t="shared" si="1472"/>
        <v/>
      </c>
      <c r="Q7241">
        <f t="shared" si="1468"/>
        <v>2.4861111160134897E-4</v>
      </c>
      <c r="R7241">
        <f t="shared" si="1473"/>
        <v>0</v>
      </c>
      <c r="S7241" t="str">
        <f t="shared" si="1474"/>
        <v/>
      </c>
      <c r="T7241" t="str">
        <f t="shared" si="1475"/>
        <v/>
      </c>
      <c r="U7241" t="str">
        <f t="shared" si="1476"/>
        <v/>
      </c>
      <c r="W7241">
        <f t="shared" ca="1" si="1477"/>
        <v>-92.060062272899245</v>
      </c>
    </row>
    <row r="7242" spans="1:23" x14ac:dyDescent="0.25">
      <c r="A7242" s="2">
        <v>43235.858679513891</v>
      </c>
      <c r="B7242">
        <v>712.95</v>
      </c>
      <c r="C7242">
        <v>2</v>
      </c>
      <c r="H7242">
        <f>VLOOKUP(A7242,[1]Sheet1!$A$2:$F$5022,5,FALSE)</f>
        <v>712.94</v>
      </c>
      <c r="I7242">
        <f>VLOOKUP(A7242,[1]Sheet1!$A$2:$F$5022,6,FALSE)</f>
        <v>713.06550959000015</v>
      </c>
      <c r="J7242">
        <f t="shared" ca="1" si="1478"/>
        <v>-4.0145714211587915E-4</v>
      </c>
      <c r="K7242">
        <f t="shared" ca="1" si="1479"/>
        <v>-0.28621485490009491</v>
      </c>
      <c r="L7242" s="6">
        <f t="shared" si="1480"/>
        <v>7241</v>
      </c>
      <c r="M7242">
        <f t="shared" si="1469"/>
        <v>712.62291982743614</v>
      </c>
      <c r="N7242">
        <f t="shared" si="1470"/>
        <v>0.41668208988400984</v>
      </c>
      <c r="O7242">
        <f t="shared" si="1471"/>
        <v>0.78496335816823404</v>
      </c>
      <c r="P7242" t="str">
        <f t="shared" si="1472"/>
        <v/>
      </c>
      <c r="Q7242">
        <f t="shared" si="1468"/>
        <v>1.6250000044237822E-5</v>
      </c>
      <c r="R7242">
        <f t="shared" si="1473"/>
        <v>0</v>
      </c>
      <c r="S7242" t="str">
        <f t="shared" si="1474"/>
        <v/>
      </c>
      <c r="T7242" t="str">
        <f t="shared" si="1475"/>
        <v/>
      </c>
      <c r="U7242" t="str">
        <f t="shared" si="1476"/>
        <v/>
      </c>
      <c r="W7242">
        <f t="shared" ca="1" si="1477"/>
        <v>-92.060062272899245</v>
      </c>
    </row>
    <row r="7243" spans="1:23" x14ac:dyDescent="0.25">
      <c r="A7243" s="2">
        <v>43235.858695787043</v>
      </c>
      <c r="B7243">
        <v>712.94001753069995</v>
      </c>
      <c r="C7243">
        <v>4</v>
      </c>
      <c r="H7243">
        <f>VLOOKUP(A7243,[1]Sheet1!$A$2:$F$5022,5,FALSE)</f>
        <v>712.94</v>
      </c>
      <c r="I7243">
        <f>VLOOKUP(A7243,[1]Sheet1!$A$2:$F$5022,6,FALSE)</f>
        <v>713.06550959000015</v>
      </c>
      <c r="J7243">
        <f t="shared" ca="1" si="1478"/>
        <v>-2.6399830280260302E-4</v>
      </c>
      <c r="K7243">
        <f t="shared" ca="1" si="1479"/>
        <v>-0.18821495000008781</v>
      </c>
      <c r="L7243" s="6">
        <f t="shared" si="1480"/>
        <v>7242</v>
      </c>
      <c r="M7243">
        <f t="shared" si="1469"/>
        <v>712.58986761565279</v>
      </c>
      <c r="N7243">
        <f t="shared" si="1470"/>
        <v>0.40957533634695736</v>
      </c>
      <c r="O7243">
        <f t="shared" si="1471"/>
        <v>0.85490966856104178</v>
      </c>
      <c r="P7243" t="str">
        <f t="shared" si="1472"/>
        <v/>
      </c>
      <c r="Q7243">
        <f t="shared" si="1468"/>
        <v>1.6273152141366154E-5</v>
      </c>
      <c r="R7243">
        <f t="shared" si="1473"/>
        <v>0</v>
      </c>
      <c r="S7243" t="str">
        <f t="shared" si="1474"/>
        <v/>
      </c>
      <c r="T7243" t="str">
        <f t="shared" si="1475"/>
        <v/>
      </c>
      <c r="U7243" t="str">
        <f t="shared" si="1476"/>
        <v/>
      </c>
      <c r="W7243">
        <f t="shared" ca="1" si="1477"/>
        <v>-92.060062272899245</v>
      </c>
    </row>
    <row r="7244" spans="1:23" x14ac:dyDescent="0.25">
      <c r="A7244" s="2">
        <v>43235.858695787043</v>
      </c>
      <c r="B7244">
        <v>712.94</v>
      </c>
      <c r="C7244">
        <v>1</v>
      </c>
      <c r="H7244">
        <f>VLOOKUP(A7244,[1]Sheet1!$A$2:$F$5022,5,FALSE)</f>
        <v>712.94</v>
      </c>
      <c r="I7244">
        <f>VLOOKUP(A7244,[1]Sheet1!$A$2:$F$5022,6,FALSE)</f>
        <v>713.06550959000015</v>
      </c>
      <c r="J7244">
        <f t="shared" ca="1" si="1478"/>
        <v>-2.6399830280260302E-4</v>
      </c>
      <c r="K7244">
        <f t="shared" ca="1" si="1479"/>
        <v>-0.18821495000008781</v>
      </c>
      <c r="L7244" s="6">
        <f t="shared" si="1480"/>
        <v>7243</v>
      </c>
      <c r="M7244">
        <f t="shared" si="1469"/>
        <v>712.55804429813429</v>
      </c>
      <c r="N7244">
        <f t="shared" si="1470"/>
        <v>0.40269956773292559</v>
      </c>
      <c r="O7244">
        <f t="shared" si="1471"/>
        <v>0.94848798576083948</v>
      </c>
      <c r="P7244" t="str">
        <f t="shared" si="1472"/>
        <v/>
      </c>
      <c r="Q7244">
        <f t="shared" si="1468"/>
        <v>0</v>
      </c>
      <c r="R7244">
        <f t="shared" si="1473"/>
        <v>0</v>
      </c>
      <c r="S7244" t="str">
        <f t="shared" si="1474"/>
        <v/>
      </c>
      <c r="T7244" t="str">
        <f t="shared" si="1475"/>
        <v/>
      </c>
      <c r="U7244" t="str">
        <f t="shared" si="1476"/>
        <v/>
      </c>
      <c r="W7244">
        <f t="shared" ca="1" si="1477"/>
        <v>-92.060062272899245</v>
      </c>
    </row>
    <row r="7245" spans="1:23" x14ac:dyDescent="0.25">
      <c r="A7245" s="2">
        <v>43235.858695787043</v>
      </c>
      <c r="B7245">
        <v>712.94</v>
      </c>
      <c r="C7245">
        <v>1</v>
      </c>
      <c r="H7245">
        <f>VLOOKUP(A7245,[1]Sheet1!$A$2:$F$5022,5,FALSE)</f>
        <v>712.94</v>
      </c>
      <c r="I7245">
        <f>VLOOKUP(A7245,[1]Sheet1!$A$2:$F$5022,6,FALSE)</f>
        <v>713.06550959000015</v>
      </c>
      <c r="J7245">
        <f t="shared" ca="1" si="1478"/>
        <v>-9.1171767610190324E-4</v>
      </c>
      <c r="K7245">
        <f t="shared" ca="1" si="1479"/>
        <v>-0.65000000000009095</v>
      </c>
      <c r="L7245" s="6">
        <f t="shared" si="1480"/>
        <v>7244</v>
      </c>
      <c r="M7245">
        <f t="shared" si="1469"/>
        <v>712.5286390567843</v>
      </c>
      <c r="N7245">
        <f t="shared" si="1470"/>
        <v>0.39642254078780897</v>
      </c>
      <c r="O7245">
        <f t="shared" si="1471"/>
        <v>1.0376830298253439</v>
      </c>
      <c r="P7245" t="str">
        <f t="shared" si="1472"/>
        <v/>
      </c>
      <c r="Q7245">
        <f t="shared" si="1468"/>
        <v>0</v>
      </c>
      <c r="R7245">
        <f t="shared" si="1473"/>
        <v>0</v>
      </c>
      <c r="S7245" t="str">
        <f t="shared" si="1474"/>
        <v/>
      </c>
      <c r="T7245" t="str">
        <f t="shared" si="1475"/>
        <v/>
      </c>
      <c r="U7245" t="str">
        <f t="shared" si="1476"/>
        <v/>
      </c>
      <c r="W7245">
        <f t="shared" ca="1" si="1477"/>
        <v>-92.060062272899245</v>
      </c>
    </row>
    <row r="7246" spans="1:23" x14ac:dyDescent="0.25">
      <c r="A7246" s="2">
        <v>43235.858695787043</v>
      </c>
      <c r="B7246">
        <v>712.94</v>
      </c>
      <c r="C7246">
        <v>1</v>
      </c>
      <c r="H7246">
        <f>VLOOKUP(A7246,[1]Sheet1!$A$2:$F$5022,5,FALSE)</f>
        <v>712.94</v>
      </c>
      <c r="I7246">
        <f>VLOOKUP(A7246,[1]Sheet1!$A$2:$F$5022,6,FALSE)</f>
        <v>713.06550959000015</v>
      </c>
      <c r="J7246">
        <f t="shared" ca="1" si="1478"/>
        <v>-9.1171767610190324E-4</v>
      </c>
      <c r="K7246">
        <f t="shared" ca="1" si="1479"/>
        <v>-0.65000000000009095</v>
      </c>
      <c r="L7246" s="6">
        <f t="shared" si="1480"/>
        <v>7245</v>
      </c>
      <c r="M7246">
        <f t="shared" si="1469"/>
        <v>712.50165398350146</v>
      </c>
      <c r="N7246">
        <f t="shared" si="1470"/>
        <v>0.39087091538473184</v>
      </c>
      <c r="O7246">
        <f t="shared" si="1471"/>
        <v>1.1214597946412508</v>
      </c>
      <c r="P7246" t="str">
        <f t="shared" si="1472"/>
        <v/>
      </c>
      <c r="Q7246">
        <f t="shared" si="1468"/>
        <v>0</v>
      </c>
      <c r="R7246">
        <f t="shared" si="1473"/>
        <v>0</v>
      </c>
      <c r="S7246" t="str">
        <f t="shared" si="1474"/>
        <v/>
      </c>
      <c r="T7246" t="str">
        <f t="shared" si="1475"/>
        <v/>
      </c>
      <c r="U7246" t="str">
        <f t="shared" si="1476"/>
        <v/>
      </c>
      <c r="W7246">
        <f t="shared" ca="1" si="1477"/>
        <v>-92.060062272899245</v>
      </c>
    </row>
    <row r="7247" spans="1:23" x14ac:dyDescent="0.25">
      <c r="A7247" s="2">
        <v>43235.858695787043</v>
      </c>
      <c r="B7247">
        <v>712.94</v>
      </c>
      <c r="C7247">
        <v>1</v>
      </c>
      <c r="H7247">
        <f>VLOOKUP(A7247,[1]Sheet1!$A$2:$F$5022,5,FALSE)</f>
        <v>712.94</v>
      </c>
      <c r="I7247">
        <f>VLOOKUP(A7247,[1]Sheet1!$A$2:$F$5022,6,FALSE)</f>
        <v>713.06550959000015</v>
      </c>
      <c r="J7247">
        <f t="shared" ca="1" si="1478"/>
        <v>-9.1171767610190324E-4</v>
      </c>
      <c r="K7247">
        <f t="shared" ca="1" si="1479"/>
        <v>-0.65000000000009095</v>
      </c>
      <c r="L7247" s="6">
        <f t="shared" si="1480"/>
        <v>7246</v>
      </c>
      <c r="M7247">
        <f t="shared" si="1469"/>
        <v>712.47708907828599</v>
      </c>
      <c r="N7247">
        <f t="shared" si="1470"/>
        <v>0.38615930651979197</v>
      </c>
      <c r="O7247">
        <f t="shared" si="1471"/>
        <v>1.1987563523613891</v>
      </c>
      <c r="P7247" t="str">
        <f t="shared" si="1472"/>
        <v/>
      </c>
      <c r="Q7247">
        <f t="shared" si="1468"/>
        <v>0</v>
      </c>
      <c r="R7247">
        <f t="shared" si="1473"/>
        <v>0</v>
      </c>
      <c r="S7247" t="str">
        <f t="shared" si="1474"/>
        <v/>
      </c>
      <c r="T7247" t="str">
        <f t="shared" si="1475"/>
        <v/>
      </c>
      <c r="U7247" t="str">
        <f t="shared" si="1476"/>
        <v/>
      </c>
      <c r="W7247">
        <f t="shared" ca="1" si="1477"/>
        <v>-92.060062272899245</v>
      </c>
    </row>
    <row r="7248" spans="1:23" x14ac:dyDescent="0.25">
      <c r="A7248" s="2">
        <v>43235.858806493059</v>
      </c>
      <c r="B7248">
        <v>713.04467279089999</v>
      </c>
      <c r="C7248">
        <v>16</v>
      </c>
      <c r="H7248">
        <f>VLOOKUP(A7248,[1]Sheet1!$A$2:$F$5022,5,FALSE)</f>
        <v>713.17750000000001</v>
      </c>
      <c r="I7248">
        <f>VLOOKUP(A7248,[1]Sheet1!$A$2:$F$5022,6,FALSE)</f>
        <v>713.07</v>
      </c>
      <c r="J7248">
        <f t="shared" ca="1" si="1478"/>
        <v>-1.4407353008192656E-3</v>
      </c>
      <c r="K7248">
        <f t="shared" ca="1" si="1479"/>
        <v>-1.0275000000000318</v>
      </c>
      <c r="L7248" s="6">
        <f t="shared" si="1480"/>
        <v>7247</v>
      </c>
      <c r="M7248">
        <f t="shared" si="1469"/>
        <v>712.45494434113778</v>
      </c>
      <c r="N7248">
        <f t="shared" si="1470"/>
        <v>0.38238756839541116</v>
      </c>
      <c r="O7248">
        <f t="shared" si="1471"/>
        <v>1.5422270452903577</v>
      </c>
      <c r="P7248">
        <f t="shared" si="1472"/>
        <v>1</v>
      </c>
      <c r="Q7248">
        <f t="shared" si="1468"/>
        <v>1.1070601613027975E-4</v>
      </c>
      <c r="R7248">
        <f t="shared" si="1473"/>
        <v>0</v>
      </c>
      <c r="S7248">
        <f t="shared" si="1474"/>
        <v>1</v>
      </c>
      <c r="T7248">
        <f t="shared" ca="1" si="1475"/>
        <v>-1.0275000000000318</v>
      </c>
      <c r="U7248">
        <f t="shared" ca="1" si="1476"/>
        <v>-1.0275000000000318</v>
      </c>
      <c r="W7248">
        <f t="shared" ca="1" si="1477"/>
        <v>-93.087562272899277</v>
      </c>
    </row>
    <row r="7249" spans="1:23" x14ac:dyDescent="0.25">
      <c r="A7249" s="2">
        <v>43235.858806493059</v>
      </c>
      <c r="B7249">
        <v>713.07</v>
      </c>
      <c r="C7249">
        <v>1</v>
      </c>
      <c r="H7249">
        <f>VLOOKUP(A7249,[1]Sheet1!$A$2:$F$5022,5,FALSE)</f>
        <v>713.17750000000001</v>
      </c>
      <c r="I7249">
        <f>VLOOKUP(A7249,[1]Sheet1!$A$2:$F$5022,6,FALSE)</f>
        <v>713.07</v>
      </c>
      <c r="J7249">
        <f t="shared" ca="1" si="1478"/>
        <v>-1.4407353008192656E-3</v>
      </c>
      <c r="K7249">
        <f t="shared" ca="1" si="1479"/>
        <v>-1.0275000000000318</v>
      </c>
      <c r="L7249" s="6">
        <f t="shared" si="1480"/>
        <v>7248</v>
      </c>
      <c r="M7249">
        <f t="shared" si="1469"/>
        <v>712.44712084093032</v>
      </c>
      <c r="N7249">
        <f t="shared" si="1470"/>
        <v>0.38381931719564211</v>
      </c>
      <c r="O7249">
        <f t="shared" si="1471"/>
        <v>1.6228447375206725</v>
      </c>
      <c r="P7249">
        <f t="shared" si="1472"/>
        <v>1</v>
      </c>
      <c r="Q7249">
        <f t="shared" si="1468"/>
        <v>0</v>
      </c>
      <c r="R7249">
        <f t="shared" si="1473"/>
        <v>0</v>
      </c>
      <c r="S7249">
        <f t="shared" si="1474"/>
        <v>1</v>
      </c>
      <c r="T7249">
        <f t="shared" ca="1" si="1475"/>
        <v>-1.0275000000000318</v>
      </c>
      <c r="U7249" t="str">
        <f t="shared" si="1476"/>
        <v/>
      </c>
      <c r="W7249">
        <f t="shared" ca="1" si="1477"/>
        <v>-93.087562272899277</v>
      </c>
    </row>
    <row r="7250" spans="1:23" x14ac:dyDescent="0.25">
      <c r="A7250" s="2">
        <v>43235.858806493059</v>
      </c>
      <c r="B7250">
        <v>713.07</v>
      </c>
      <c r="C7250">
        <v>1</v>
      </c>
      <c r="H7250">
        <f>VLOOKUP(A7250,[1]Sheet1!$A$2:$F$5022,5,FALSE)</f>
        <v>713.17750000000001</v>
      </c>
      <c r="I7250">
        <f>VLOOKUP(A7250,[1]Sheet1!$A$2:$F$5022,6,FALSE)</f>
        <v>713.07</v>
      </c>
      <c r="J7250">
        <f t="shared" ca="1" si="1478"/>
        <v>-1.4407353008192656E-3</v>
      </c>
      <c r="K7250">
        <f t="shared" ca="1" si="1479"/>
        <v>-1.0275000000000318</v>
      </c>
      <c r="L7250" s="6">
        <f t="shared" si="1480"/>
        <v>7249</v>
      </c>
      <c r="M7250">
        <f t="shared" si="1469"/>
        <v>712.46003182696995</v>
      </c>
      <c r="N7250">
        <f t="shared" si="1470"/>
        <v>0.39512688174352967</v>
      </c>
      <c r="O7250">
        <f t="shared" si="1471"/>
        <v>1.5437273473739948</v>
      </c>
      <c r="P7250">
        <f t="shared" si="1472"/>
        <v>1</v>
      </c>
      <c r="Q7250">
        <f t="shared" si="1468"/>
        <v>0</v>
      </c>
      <c r="R7250">
        <f t="shared" si="1473"/>
        <v>0</v>
      </c>
      <c r="S7250">
        <f t="shared" si="1474"/>
        <v>1</v>
      </c>
      <c r="T7250">
        <f t="shared" ca="1" si="1475"/>
        <v>-1.0275000000000318</v>
      </c>
      <c r="U7250" t="str">
        <f t="shared" si="1476"/>
        <v/>
      </c>
      <c r="W7250">
        <f t="shared" ca="1" si="1477"/>
        <v>-93.087562272899277</v>
      </c>
    </row>
    <row r="7251" spans="1:23" x14ac:dyDescent="0.25">
      <c r="A7251" s="2">
        <v>43235.858806493059</v>
      </c>
      <c r="B7251">
        <v>713.07</v>
      </c>
      <c r="C7251">
        <v>1</v>
      </c>
      <c r="H7251">
        <f>VLOOKUP(A7251,[1]Sheet1!$A$2:$F$5022,5,FALSE)</f>
        <v>713.17750000000001</v>
      </c>
      <c r="I7251">
        <f>VLOOKUP(A7251,[1]Sheet1!$A$2:$F$5022,6,FALSE)</f>
        <v>713.07</v>
      </c>
      <c r="J7251">
        <f t="shared" ca="1" si="1478"/>
        <v>-1.4407353008192656E-3</v>
      </c>
      <c r="K7251">
        <f t="shared" ca="1" si="1479"/>
        <v>-1.0275000000000318</v>
      </c>
      <c r="L7251" s="6">
        <f t="shared" si="1480"/>
        <v>7250</v>
      </c>
      <c r="M7251">
        <f t="shared" si="1469"/>
        <v>712.4843570832752</v>
      </c>
      <c r="N7251">
        <f t="shared" si="1470"/>
        <v>0.40759338796209627</v>
      </c>
      <c r="O7251">
        <f t="shared" si="1471"/>
        <v>1.4368312490371211</v>
      </c>
      <c r="P7251" t="str">
        <f t="shared" si="1472"/>
        <v/>
      </c>
      <c r="Q7251">
        <f t="shared" si="1468"/>
        <v>0</v>
      </c>
      <c r="R7251">
        <f t="shared" si="1473"/>
        <v>0</v>
      </c>
      <c r="S7251" t="str">
        <f t="shared" si="1474"/>
        <v/>
      </c>
      <c r="T7251" t="str">
        <f t="shared" si="1475"/>
        <v/>
      </c>
      <c r="U7251" t="str">
        <f t="shared" si="1476"/>
        <v/>
      </c>
      <c r="W7251">
        <f t="shared" ca="1" si="1477"/>
        <v>-93.087562272899277</v>
      </c>
    </row>
    <row r="7252" spans="1:23" x14ac:dyDescent="0.25">
      <c r="A7252" s="2">
        <v>43235.858806493059</v>
      </c>
      <c r="B7252">
        <v>713.07</v>
      </c>
      <c r="C7252">
        <v>1</v>
      </c>
      <c r="H7252">
        <f>VLOOKUP(A7252,[1]Sheet1!$A$2:$F$5022,5,FALSE)</f>
        <v>713.17750000000001</v>
      </c>
      <c r="I7252">
        <f>VLOOKUP(A7252,[1]Sheet1!$A$2:$F$5022,6,FALSE)</f>
        <v>713.07</v>
      </c>
      <c r="J7252">
        <f t="shared" ca="1" si="1478"/>
        <v>-1.4407353008192656E-3</v>
      </c>
      <c r="K7252">
        <f t="shared" ca="1" si="1479"/>
        <v>-1.0275000000000318</v>
      </c>
      <c r="L7252" s="6">
        <f t="shared" si="1480"/>
        <v>7251</v>
      </c>
      <c r="M7252">
        <f t="shared" si="1469"/>
        <v>712.51292802442276</v>
      </c>
      <c r="N7252">
        <f t="shared" si="1470"/>
        <v>0.41879900339176762</v>
      </c>
      <c r="O7252">
        <f t="shared" si="1471"/>
        <v>1.3301654757190797</v>
      </c>
      <c r="P7252" t="str">
        <f t="shared" si="1472"/>
        <v/>
      </c>
      <c r="Q7252">
        <f t="shared" si="1468"/>
        <v>0</v>
      </c>
      <c r="R7252">
        <f t="shared" si="1473"/>
        <v>0</v>
      </c>
      <c r="S7252" t="str">
        <f t="shared" si="1474"/>
        <v/>
      </c>
      <c r="T7252" t="str">
        <f t="shared" si="1475"/>
        <v/>
      </c>
      <c r="U7252" t="str">
        <f t="shared" si="1476"/>
        <v/>
      </c>
      <c r="W7252">
        <f t="shared" ca="1" si="1477"/>
        <v>-93.087562272899277</v>
      </c>
    </row>
    <row r="7253" spans="1:23" x14ac:dyDescent="0.25">
      <c r="A7253" s="2">
        <v>43235.858806493059</v>
      </c>
      <c r="B7253">
        <v>713.07</v>
      </c>
      <c r="C7253">
        <v>1</v>
      </c>
      <c r="H7253">
        <f>VLOOKUP(A7253,[1]Sheet1!$A$2:$F$5022,5,FALSE)</f>
        <v>713.17750000000001</v>
      </c>
      <c r="I7253">
        <f>VLOOKUP(A7253,[1]Sheet1!$A$2:$F$5022,6,FALSE)</f>
        <v>713.07</v>
      </c>
      <c r="J7253">
        <f t="shared" ca="1" si="1478"/>
        <v>-1.4407353008192656E-3</v>
      </c>
      <c r="K7253">
        <f t="shared" ca="1" si="1479"/>
        <v>-1.0275000000000318</v>
      </c>
      <c r="L7253" s="6">
        <f t="shared" si="1480"/>
        <v>7252</v>
      </c>
      <c r="M7253">
        <f t="shared" si="1469"/>
        <v>712.54575396322866</v>
      </c>
      <c r="N7253">
        <f t="shared" si="1470"/>
        <v>0.42830010806014401</v>
      </c>
      <c r="O7253">
        <f t="shared" si="1471"/>
        <v>1.2240156537568985</v>
      </c>
      <c r="P7253" t="str">
        <f t="shared" si="1472"/>
        <v/>
      </c>
      <c r="Q7253">
        <f t="shared" si="1468"/>
        <v>0</v>
      </c>
      <c r="R7253">
        <f t="shared" si="1473"/>
        <v>0</v>
      </c>
      <c r="S7253" t="str">
        <f t="shared" si="1474"/>
        <v/>
      </c>
      <c r="T7253" t="str">
        <f t="shared" si="1475"/>
        <v/>
      </c>
      <c r="U7253" t="str">
        <f t="shared" si="1476"/>
        <v/>
      </c>
      <c r="W7253">
        <f t="shared" ca="1" si="1477"/>
        <v>-93.087562272899277</v>
      </c>
    </row>
    <row r="7254" spans="1:23" x14ac:dyDescent="0.25">
      <c r="A7254" s="2">
        <v>43235.858806493059</v>
      </c>
      <c r="B7254">
        <v>713.07</v>
      </c>
      <c r="C7254">
        <v>1</v>
      </c>
      <c r="H7254">
        <f>VLOOKUP(A7254,[1]Sheet1!$A$2:$F$5022,5,FALSE)</f>
        <v>713.17750000000001</v>
      </c>
      <c r="I7254">
        <f>VLOOKUP(A7254,[1]Sheet1!$A$2:$F$5022,6,FALSE)</f>
        <v>713.07</v>
      </c>
      <c r="J7254">
        <f t="shared" ca="1" si="1478"/>
        <v>-1.4407353008192656E-3</v>
      </c>
      <c r="K7254">
        <f t="shared" ca="1" si="1479"/>
        <v>-1.0275000000000318</v>
      </c>
      <c r="L7254" s="6">
        <f t="shared" si="1480"/>
        <v>7253</v>
      </c>
      <c r="M7254">
        <f t="shared" si="1469"/>
        <v>712.58263873753924</v>
      </c>
      <c r="N7254">
        <f t="shared" si="1470"/>
        <v>0.43567760281142592</v>
      </c>
      <c r="O7254">
        <f t="shared" si="1471"/>
        <v>1.1186282226028335</v>
      </c>
      <c r="P7254" t="str">
        <f t="shared" si="1472"/>
        <v/>
      </c>
      <c r="Q7254">
        <f t="shared" si="1468"/>
        <v>0</v>
      </c>
      <c r="R7254">
        <f t="shared" si="1473"/>
        <v>0</v>
      </c>
      <c r="S7254" t="str">
        <f t="shared" si="1474"/>
        <v/>
      </c>
      <c r="T7254" t="str">
        <f t="shared" si="1475"/>
        <v/>
      </c>
      <c r="U7254" t="str">
        <f t="shared" si="1476"/>
        <v/>
      </c>
      <c r="W7254">
        <f t="shared" ca="1" si="1477"/>
        <v>-93.087562272899277</v>
      </c>
    </row>
    <row r="7255" spans="1:23" x14ac:dyDescent="0.25">
      <c r="A7255" s="2">
        <v>43235.858806493059</v>
      </c>
      <c r="B7255">
        <v>713.07</v>
      </c>
      <c r="C7255">
        <v>1</v>
      </c>
      <c r="H7255">
        <f>VLOOKUP(A7255,[1]Sheet1!$A$2:$F$5022,5,FALSE)</f>
        <v>713.17750000000001</v>
      </c>
      <c r="I7255">
        <f>VLOOKUP(A7255,[1]Sheet1!$A$2:$F$5022,6,FALSE)</f>
        <v>713.07</v>
      </c>
      <c r="J7255">
        <f t="shared" ca="1" si="1478"/>
        <v>-2.0997577741867337E-3</v>
      </c>
      <c r="K7255">
        <f t="shared" ca="1" si="1479"/>
        <v>-1.4975000000000593</v>
      </c>
      <c r="L7255" s="6">
        <f t="shared" si="1480"/>
        <v>7254</v>
      </c>
      <c r="M7255">
        <f t="shared" si="1469"/>
        <v>712.62335544462269</v>
      </c>
      <c r="N7255">
        <f t="shared" si="1470"/>
        <v>0.44054836227101568</v>
      </c>
      <c r="O7255">
        <f t="shared" si="1471"/>
        <v>1.0138377386648758</v>
      </c>
      <c r="P7255" t="str">
        <f t="shared" si="1472"/>
        <v/>
      </c>
      <c r="Q7255">
        <f t="shared" si="1468"/>
        <v>0</v>
      </c>
      <c r="R7255">
        <f t="shared" si="1473"/>
        <v>0</v>
      </c>
      <c r="S7255" t="str">
        <f t="shared" si="1474"/>
        <v/>
      </c>
      <c r="T7255" t="str">
        <f t="shared" si="1475"/>
        <v/>
      </c>
      <c r="U7255" t="str">
        <f t="shared" si="1476"/>
        <v/>
      </c>
      <c r="W7255">
        <f t="shared" ca="1" si="1477"/>
        <v>-93.087562272899277</v>
      </c>
    </row>
    <row r="7256" spans="1:23" x14ac:dyDescent="0.25">
      <c r="A7256" s="2">
        <v>43235.858806493059</v>
      </c>
      <c r="B7256">
        <v>713.07</v>
      </c>
      <c r="C7256">
        <v>1</v>
      </c>
      <c r="H7256">
        <f>VLOOKUP(A7256,[1]Sheet1!$A$2:$F$5022,5,FALSE)</f>
        <v>713.17750000000001</v>
      </c>
      <c r="I7256">
        <f>VLOOKUP(A7256,[1]Sheet1!$A$2:$F$5022,6,FALSE)</f>
        <v>713.07</v>
      </c>
      <c r="J7256">
        <f t="shared" ca="1" si="1478"/>
        <v>-2.0997577741867337E-3</v>
      </c>
      <c r="K7256">
        <f t="shared" ca="1" si="1479"/>
        <v>-1.4975000000000593</v>
      </c>
      <c r="L7256" s="6">
        <f t="shared" si="1480"/>
        <v>7255</v>
      </c>
      <c r="M7256">
        <f t="shared" si="1469"/>
        <v>712.6673659824603</v>
      </c>
      <c r="N7256">
        <f t="shared" si="1470"/>
        <v>0.44267051946854757</v>
      </c>
      <c r="O7256">
        <f t="shared" si="1471"/>
        <v>0.90955688222278686</v>
      </c>
      <c r="P7256" t="str">
        <f t="shared" si="1472"/>
        <v/>
      </c>
      <c r="Q7256">
        <f t="shared" si="1468"/>
        <v>0</v>
      </c>
      <c r="R7256">
        <f t="shared" si="1473"/>
        <v>0</v>
      </c>
      <c r="S7256" t="str">
        <f t="shared" si="1474"/>
        <v/>
      </c>
      <c r="T7256" t="str">
        <f t="shared" si="1475"/>
        <v/>
      </c>
      <c r="U7256" t="str">
        <f t="shared" si="1476"/>
        <v/>
      </c>
      <c r="W7256">
        <f t="shared" ca="1" si="1477"/>
        <v>-93.087562272899277</v>
      </c>
    </row>
    <row r="7257" spans="1:23" x14ac:dyDescent="0.25">
      <c r="A7257" s="2">
        <v>43235.858996481482</v>
      </c>
      <c r="B7257">
        <v>713.31581088539997</v>
      </c>
      <c r="C7257">
        <v>15</v>
      </c>
      <c r="H7257">
        <f>VLOOKUP(A7257,[1]Sheet1!$A$2:$F$5022,5,FALSE)</f>
        <v>713.17</v>
      </c>
      <c r="I7257">
        <f>VLOOKUP(A7257,[1]Sheet1!$A$2:$F$5022,6,FALSE)</f>
        <v>713.52812533999986</v>
      </c>
      <c r="J7257">
        <f t="shared" ca="1" si="1478"/>
        <v>-2.0892634294768556E-3</v>
      </c>
      <c r="K7257">
        <f t="shared" ca="1" si="1479"/>
        <v>-1.4900000000000091</v>
      </c>
      <c r="L7257" s="6">
        <f t="shared" si="1480"/>
        <v>7256</v>
      </c>
      <c r="M7257">
        <f t="shared" si="1469"/>
        <v>712.71508107645695</v>
      </c>
      <c r="N7257">
        <f t="shared" si="1470"/>
        <v>0.44143004251032186</v>
      </c>
      <c r="O7257">
        <f t="shared" si="1471"/>
        <v>1.3608720546675714</v>
      </c>
      <c r="P7257" t="str">
        <f t="shared" si="1472"/>
        <v/>
      </c>
      <c r="Q7257">
        <f t="shared" si="1468"/>
        <v>1.8998842278961092E-4</v>
      </c>
      <c r="R7257">
        <f t="shared" si="1473"/>
        <v>0</v>
      </c>
      <c r="S7257" t="str">
        <f t="shared" si="1474"/>
        <v/>
      </c>
      <c r="T7257" t="str">
        <f t="shared" si="1475"/>
        <v/>
      </c>
      <c r="U7257" t="str">
        <f t="shared" si="1476"/>
        <v/>
      </c>
      <c r="W7257">
        <f t="shared" ca="1" si="1477"/>
        <v>-93.087562272899277</v>
      </c>
    </row>
    <row r="7258" spans="1:23" x14ac:dyDescent="0.25">
      <c r="A7258" s="2">
        <v>43235.858996481482</v>
      </c>
      <c r="B7258">
        <v>713.17</v>
      </c>
      <c r="C7258">
        <v>1</v>
      </c>
      <c r="H7258">
        <f>VLOOKUP(A7258,[1]Sheet1!$A$2:$F$5022,5,FALSE)</f>
        <v>713.17</v>
      </c>
      <c r="I7258">
        <f>VLOOKUP(A7258,[1]Sheet1!$A$2:$F$5022,6,FALSE)</f>
        <v>713.52812533999986</v>
      </c>
      <c r="J7258">
        <f t="shared" ca="1" si="1478"/>
        <v>-2.0892634294768556E-3</v>
      </c>
      <c r="K7258">
        <f t="shared" ca="1" si="1479"/>
        <v>-1.4900000000000091</v>
      </c>
      <c r="L7258" s="6">
        <f t="shared" si="1480"/>
        <v>7257</v>
      </c>
      <c r="M7258">
        <f t="shared" si="1469"/>
        <v>712.79467035567609</v>
      </c>
      <c r="N7258">
        <f t="shared" si="1470"/>
        <v>0.44292735856530824</v>
      </c>
      <c r="O7258">
        <f t="shared" si="1471"/>
        <v>0.84738419757949646</v>
      </c>
      <c r="P7258" t="str">
        <f t="shared" si="1472"/>
        <v/>
      </c>
      <c r="Q7258">
        <f t="shared" si="1468"/>
        <v>0</v>
      </c>
      <c r="R7258">
        <f t="shared" si="1473"/>
        <v>0</v>
      </c>
      <c r="S7258" t="str">
        <f t="shared" si="1474"/>
        <v/>
      </c>
      <c r="T7258" t="str">
        <f t="shared" si="1475"/>
        <v/>
      </c>
      <c r="U7258" t="str">
        <f t="shared" si="1476"/>
        <v/>
      </c>
      <c r="W7258">
        <f t="shared" ca="1" si="1477"/>
        <v>-93.087562272899277</v>
      </c>
    </row>
    <row r="7259" spans="1:23" x14ac:dyDescent="0.25">
      <c r="A7259" s="2">
        <v>43235.859143194437</v>
      </c>
      <c r="B7259">
        <v>713.44776442429998</v>
      </c>
      <c r="C7259">
        <v>4</v>
      </c>
      <c r="H7259">
        <f>VLOOKUP(A7259,[1]Sheet1!$A$2:$F$5022,5,FALSE)</f>
        <v>713.06460000000004</v>
      </c>
      <c r="I7259">
        <f>VLOOKUP(A7259,[1]Sheet1!$A$2:$F$5022,6,FALSE)</f>
        <v>713.52550469999994</v>
      </c>
      <c r="J7259">
        <f t="shared" ca="1" si="1478"/>
        <v>-1.9417595544640573E-3</v>
      </c>
      <c r="K7259">
        <f t="shared" ca="1" si="1479"/>
        <v>-1.3846000000000913</v>
      </c>
      <c r="L7259" s="6">
        <f t="shared" si="1480"/>
        <v>7258</v>
      </c>
      <c r="M7259">
        <f t="shared" si="1469"/>
        <v>712.86013766369592</v>
      </c>
      <c r="N7259">
        <f t="shared" si="1470"/>
        <v>0.43377938901012386</v>
      </c>
      <c r="O7259">
        <f t="shared" si="1471"/>
        <v>1.3546673159022278</v>
      </c>
      <c r="P7259" t="str">
        <f t="shared" si="1472"/>
        <v/>
      </c>
      <c r="Q7259">
        <f t="shared" si="1468"/>
        <v>1.4671295502921566E-4</v>
      </c>
      <c r="R7259">
        <f t="shared" si="1473"/>
        <v>0</v>
      </c>
      <c r="S7259" t="str">
        <f t="shared" si="1474"/>
        <v/>
      </c>
      <c r="T7259" t="str">
        <f t="shared" si="1475"/>
        <v/>
      </c>
      <c r="U7259" t="str">
        <f t="shared" si="1476"/>
        <v/>
      </c>
      <c r="W7259">
        <f t="shared" ca="1" si="1477"/>
        <v>-93.087562272899277</v>
      </c>
    </row>
    <row r="7260" spans="1:23" x14ac:dyDescent="0.25">
      <c r="A7260" s="2">
        <v>43235.859488055547</v>
      </c>
      <c r="B7260">
        <v>713.19061846540001</v>
      </c>
      <c r="C7260">
        <v>6</v>
      </c>
      <c r="H7260">
        <f>VLOOKUP(A7260,[1]Sheet1!$A$2:$F$5022,5,FALSE)</f>
        <v>713.09</v>
      </c>
      <c r="I7260">
        <f>VLOOKUP(A7260,[1]Sheet1!$A$2:$F$5022,6,FALSE)</f>
        <v>713.09999999999991</v>
      </c>
      <c r="J7260">
        <f t="shared" ca="1" si="1478"/>
        <v>-1.9773100169685198E-3</v>
      </c>
      <c r="K7260">
        <f t="shared" ca="1" si="1479"/>
        <v>-1.4100000000000819</v>
      </c>
      <c r="L7260" s="6">
        <f t="shared" si="1480"/>
        <v>7259</v>
      </c>
      <c r="M7260">
        <f t="shared" si="1469"/>
        <v>712.96062678827479</v>
      </c>
      <c r="N7260">
        <f t="shared" si="1470"/>
        <v>0.42534560247046543</v>
      </c>
      <c r="O7260">
        <f t="shared" si="1471"/>
        <v>0.54071718571766048</v>
      </c>
      <c r="P7260" t="str">
        <f t="shared" si="1472"/>
        <v/>
      </c>
      <c r="Q7260">
        <f t="shared" si="1468"/>
        <v>3.448611096246168E-4</v>
      </c>
      <c r="R7260">
        <f t="shared" si="1473"/>
        <v>0</v>
      </c>
      <c r="S7260" t="str">
        <f t="shared" si="1474"/>
        <v/>
      </c>
      <c r="T7260" t="str">
        <f t="shared" si="1475"/>
        <v/>
      </c>
      <c r="U7260" t="str">
        <f t="shared" si="1476"/>
        <v/>
      </c>
      <c r="W7260">
        <f t="shared" ca="1" si="1477"/>
        <v>-93.087562272899277</v>
      </c>
    </row>
    <row r="7261" spans="1:23" x14ac:dyDescent="0.25">
      <c r="A7261" s="2">
        <v>43235.859626851852</v>
      </c>
      <c r="B7261">
        <v>713.09315640709997</v>
      </c>
      <c r="C7261">
        <v>2</v>
      </c>
      <c r="H7261">
        <f>VLOOKUP(A7261,[1]Sheet1!$A$2:$F$5022,5,FALSE)</f>
        <v>713.09</v>
      </c>
      <c r="I7261">
        <f>VLOOKUP(A7261,[1]Sheet1!$A$2:$F$5022,6,FALSE)</f>
        <v>713.1</v>
      </c>
      <c r="J7261">
        <f t="shared" ca="1" si="1478"/>
        <v>-1.9773100169685198E-3</v>
      </c>
      <c r="K7261">
        <f t="shared" ca="1" si="1479"/>
        <v>-1.4100000000000819</v>
      </c>
      <c r="L7261" s="6">
        <f t="shared" si="1480"/>
        <v>7260</v>
      </c>
      <c r="M7261">
        <f t="shared" si="1469"/>
        <v>713.03360462129353</v>
      </c>
      <c r="N7261">
        <f t="shared" si="1470"/>
        <v>0.40102058245947397</v>
      </c>
      <c r="O7261">
        <f t="shared" si="1471"/>
        <v>0.14850057181903423</v>
      </c>
      <c r="P7261" t="str">
        <f t="shared" si="1472"/>
        <v/>
      </c>
      <c r="Q7261">
        <f t="shared" si="1468"/>
        <v>1.387963056913577E-4</v>
      </c>
      <c r="R7261">
        <f t="shared" si="1473"/>
        <v>0</v>
      </c>
      <c r="S7261" t="str">
        <f t="shared" si="1474"/>
        <v/>
      </c>
      <c r="T7261" t="str">
        <f t="shared" si="1475"/>
        <v/>
      </c>
      <c r="U7261" t="str">
        <f t="shared" si="1476"/>
        <v/>
      </c>
      <c r="W7261">
        <f t="shared" ca="1" si="1477"/>
        <v>-93.087562272899277</v>
      </c>
    </row>
    <row r="7262" spans="1:23" x14ac:dyDescent="0.25">
      <c r="A7262" s="2">
        <v>43235.859776180558</v>
      </c>
      <c r="B7262">
        <v>713.09955159289996</v>
      </c>
      <c r="C7262">
        <v>2</v>
      </c>
      <c r="H7262">
        <f>VLOOKUP(A7262,[1]Sheet1!$A$2:$F$5022,5,FALSE)</f>
        <v>713.09</v>
      </c>
      <c r="I7262">
        <f>VLOOKUP(A7262,[1]Sheet1!$A$2:$F$5022,6,FALSE)</f>
        <v>713.1</v>
      </c>
      <c r="J7262">
        <f t="shared" ca="1" si="1478"/>
        <v>-1.9773100169685198E-3</v>
      </c>
      <c r="K7262">
        <f t="shared" ca="1" si="1479"/>
        <v>-1.4100000000000819</v>
      </c>
      <c r="L7262" s="6">
        <f t="shared" si="1480"/>
        <v>7261</v>
      </c>
      <c r="M7262">
        <f t="shared" si="1469"/>
        <v>713.09861728563919</v>
      </c>
      <c r="N7262">
        <f t="shared" si="1470"/>
        <v>0.36596136492880238</v>
      </c>
      <c r="O7262">
        <f t="shared" si="1471"/>
        <v>2.5530215763220213E-3</v>
      </c>
      <c r="P7262" t="str">
        <f t="shared" si="1472"/>
        <v/>
      </c>
      <c r="Q7262">
        <f t="shared" si="1468"/>
        <v>1.4932870544726029E-4</v>
      </c>
      <c r="R7262">
        <f t="shared" si="1473"/>
        <v>0</v>
      </c>
      <c r="S7262" t="str">
        <f t="shared" si="1474"/>
        <v/>
      </c>
      <c r="T7262" t="str">
        <f t="shared" si="1475"/>
        <v/>
      </c>
      <c r="U7262" t="str">
        <f t="shared" si="1476"/>
        <v/>
      </c>
      <c r="W7262">
        <f t="shared" ca="1" si="1477"/>
        <v>-93.087562272899277</v>
      </c>
    </row>
    <row r="7263" spans="1:23" x14ac:dyDescent="0.25">
      <c r="A7263" s="2">
        <v>43235.859776180558</v>
      </c>
      <c r="B7263">
        <v>713.1</v>
      </c>
      <c r="C7263">
        <v>1</v>
      </c>
      <c r="H7263">
        <f>VLOOKUP(A7263,[1]Sheet1!$A$2:$F$5022,5,FALSE)</f>
        <v>713.09</v>
      </c>
      <c r="I7263">
        <f>VLOOKUP(A7263,[1]Sheet1!$A$2:$F$5022,6,FALSE)</f>
        <v>713.1</v>
      </c>
      <c r="J7263">
        <f t="shared" ca="1" si="1478"/>
        <v>-1.9773100169685198E-3</v>
      </c>
      <c r="K7263">
        <f t="shared" ca="1" si="1479"/>
        <v>-1.4100000000000819</v>
      </c>
      <c r="L7263" s="6">
        <f t="shared" si="1480"/>
        <v>7262</v>
      </c>
      <c r="M7263">
        <f t="shared" si="1469"/>
        <v>713.16802558597317</v>
      </c>
      <c r="N7263">
        <f t="shared" si="1470"/>
        <v>0.31722757956561332</v>
      </c>
      <c r="O7263">
        <f t="shared" si="1471"/>
        <v>-0.21443780539603441</v>
      </c>
      <c r="P7263" t="str">
        <f t="shared" si="1472"/>
        <v/>
      </c>
      <c r="Q7263">
        <f t="shared" si="1468"/>
        <v>0</v>
      </c>
      <c r="R7263">
        <f t="shared" si="1473"/>
        <v>0</v>
      </c>
      <c r="S7263" t="str">
        <f t="shared" si="1474"/>
        <v/>
      </c>
      <c r="T7263" t="str">
        <f t="shared" si="1475"/>
        <v/>
      </c>
      <c r="U7263" t="str">
        <f t="shared" si="1476"/>
        <v/>
      </c>
      <c r="W7263">
        <f t="shared" ca="1" si="1477"/>
        <v>-93.087562272899277</v>
      </c>
    </row>
    <row r="7264" spans="1:23" x14ac:dyDescent="0.25">
      <c r="A7264" s="2">
        <v>43235.85993042824</v>
      </c>
      <c r="B7264">
        <v>713.09766612709996</v>
      </c>
      <c r="C7264">
        <v>2</v>
      </c>
      <c r="H7264">
        <f>VLOOKUP(A7264,[1]Sheet1!$A$2:$F$5022,5,FALSE)</f>
        <v>713.09</v>
      </c>
      <c r="I7264">
        <f>VLOOKUP(A7264,[1]Sheet1!$A$2:$F$5022,6,FALSE)</f>
        <v>713.1</v>
      </c>
      <c r="J7264">
        <f t="shared" ca="1" si="1478"/>
        <v>-1.9773100169685198E-3</v>
      </c>
      <c r="K7264">
        <f t="shared" ca="1" si="1479"/>
        <v>-1.4100000000000819</v>
      </c>
      <c r="L7264" s="6">
        <f t="shared" si="1480"/>
        <v>7263</v>
      </c>
      <c r="M7264">
        <f t="shared" si="1469"/>
        <v>713.23420603992088</v>
      </c>
      <c r="N7264">
        <f t="shared" si="1470"/>
        <v>0.2609067020664389</v>
      </c>
      <c r="O7264">
        <f t="shared" si="1471"/>
        <v>-0.52332849918954005</v>
      </c>
      <c r="P7264" t="str">
        <f t="shared" si="1472"/>
        <v/>
      </c>
      <c r="Q7264">
        <f t="shared" si="1468"/>
        <v>1.5424768207594752E-4</v>
      </c>
      <c r="R7264">
        <f t="shared" si="1473"/>
        <v>0</v>
      </c>
      <c r="S7264" t="str">
        <f t="shared" si="1474"/>
        <v/>
      </c>
      <c r="T7264" t="str">
        <f t="shared" si="1475"/>
        <v/>
      </c>
      <c r="U7264" t="str">
        <f t="shared" si="1476"/>
        <v/>
      </c>
      <c r="W7264">
        <f t="shared" ca="1" si="1477"/>
        <v>-93.087562272899277</v>
      </c>
    </row>
    <row r="7265" spans="1:23" x14ac:dyDescent="0.25">
      <c r="A7265" s="2">
        <v>43235.860194224537</v>
      </c>
      <c r="B7265">
        <v>713.09343597290001</v>
      </c>
      <c r="C7265">
        <v>7</v>
      </c>
      <c r="H7265">
        <f>VLOOKUP(A7265,[1]Sheet1!$A$2:$F$5022,5,FALSE)</f>
        <v>713.09</v>
      </c>
      <c r="I7265">
        <f>VLOOKUP(A7265,[1]Sheet1!$A$2:$F$5022,6,FALSE)</f>
        <v>713.1</v>
      </c>
      <c r="J7265">
        <f t="shared" ca="1" si="1478"/>
        <v>-1.9773100169685198E-3</v>
      </c>
      <c r="K7265">
        <f t="shared" ca="1" si="1479"/>
        <v>-1.4100000000000819</v>
      </c>
      <c r="L7265" s="6">
        <f t="shared" si="1480"/>
        <v>7264</v>
      </c>
      <c r="M7265">
        <f t="shared" si="1469"/>
        <v>713.2846054247301</v>
      </c>
      <c r="N7265">
        <f t="shared" si="1470"/>
        <v>0.21947862973982524</v>
      </c>
      <c r="O7265">
        <f t="shared" si="1471"/>
        <v>-0.87101624452780835</v>
      </c>
      <c r="P7265" t="str">
        <f t="shared" si="1472"/>
        <v/>
      </c>
      <c r="Q7265">
        <f t="shared" si="1468"/>
        <v>2.6379629707662389E-4</v>
      </c>
      <c r="R7265">
        <f t="shared" si="1473"/>
        <v>0</v>
      </c>
      <c r="S7265" t="str">
        <f t="shared" si="1474"/>
        <v/>
      </c>
      <c r="T7265" t="str">
        <f t="shared" si="1475"/>
        <v/>
      </c>
      <c r="U7265" t="str">
        <f t="shared" si="1476"/>
        <v/>
      </c>
      <c r="W7265">
        <f t="shared" ca="1" si="1477"/>
        <v>-93.087562272899277</v>
      </c>
    </row>
    <row r="7266" spans="1:23" x14ac:dyDescent="0.25">
      <c r="A7266" s="2">
        <v>43235.860194224537</v>
      </c>
      <c r="B7266">
        <v>713.1</v>
      </c>
      <c r="C7266">
        <v>1</v>
      </c>
      <c r="H7266">
        <f>VLOOKUP(A7266,[1]Sheet1!$A$2:$F$5022,5,FALSE)</f>
        <v>713.09</v>
      </c>
      <c r="I7266">
        <f>VLOOKUP(A7266,[1]Sheet1!$A$2:$F$5022,6,FALSE)</f>
        <v>713.1</v>
      </c>
      <c r="J7266">
        <f t="shared" ca="1" si="1478"/>
        <v>-1.9773100169685198E-3</v>
      </c>
      <c r="K7266">
        <f t="shared" ca="1" si="1479"/>
        <v>-1.4100000000000819</v>
      </c>
      <c r="L7266" s="6">
        <f t="shared" si="1480"/>
        <v>7265</v>
      </c>
      <c r="M7266">
        <f t="shared" si="1469"/>
        <v>713.32221066311115</v>
      </c>
      <c r="N7266">
        <f t="shared" si="1470"/>
        <v>0.19066152554882701</v>
      </c>
      <c r="O7266">
        <f t="shared" si="1471"/>
        <v>-1.1654719664677227</v>
      </c>
      <c r="P7266" t="str">
        <f t="shared" si="1472"/>
        <v/>
      </c>
      <c r="Q7266">
        <f t="shared" si="1468"/>
        <v>0</v>
      </c>
      <c r="R7266">
        <f t="shared" si="1473"/>
        <v>0</v>
      </c>
      <c r="S7266" t="str">
        <f t="shared" si="1474"/>
        <v/>
      </c>
      <c r="T7266" t="str">
        <f t="shared" si="1475"/>
        <v/>
      </c>
      <c r="U7266" t="str">
        <f t="shared" si="1476"/>
        <v/>
      </c>
      <c r="W7266">
        <f t="shared" ca="1" si="1477"/>
        <v>-93.087562272899277</v>
      </c>
    </row>
    <row r="7267" spans="1:23" x14ac:dyDescent="0.25">
      <c r="A7267" s="2">
        <v>43235.860194224537</v>
      </c>
      <c r="B7267">
        <v>713.1</v>
      </c>
      <c r="C7267">
        <v>1</v>
      </c>
      <c r="H7267">
        <f>VLOOKUP(A7267,[1]Sheet1!$A$2:$F$5022,5,FALSE)</f>
        <v>713.09</v>
      </c>
      <c r="I7267">
        <f>VLOOKUP(A7267,[1]Sheet1!$A$2:$F$5022,6,FALSE)</f>
        <v>713.1</v>
      </c>
      <c r="J7267">
        <f t="shared" ca="1" si="1478"/>
        <v>-1.9773100169685198E-3</v>
      </c>
      <c r="K7267">
        <f t="shared" ca="1" si="1479"/>
        <v>-1.4100000000000819</v>
      </c>
      <c r="L7267" s="6">
        <f t="shared" si="1480"/>
        <v>7266</v>
      </c>
      <c r="M7267">
        <f t="shared" si="1469"/>
        <v>713.35351735418442</v>
      </c>
      <c r="N7267">
        <f t="shared" si="1470"/>
        <v>0.16752074981495232</v>
      </c>
      <c r="O7267">
        <f t="shared" si="1471"/>
        <v>-1.5133489699899132</v>
      </c>
      <c r="P7267" t="str">
        <f t="shared" si="1472"/>
        <v/>
      </c>
      <c r="Q7267">
        <f t="shared" si="1468"/>
        <v>0</v>
      </c>
      <c r="R7267">
        <f t="shared" si="1473"/>
        <v>0</v>
      </c>
      <c r="S7267" t="str">
        <f t="shared" si="1474"/>
        <v/>
      </c>
      <c r="T7267" t="str">
        <f t="shared" si="1475"/>
        <v/>
      </c>
      <c r="U7267" t="str">
        <f t="shared" si="1476"/>
        <v/>
      </c>
      <c r="W7267">
        <f t="shared" ca="1" si="1477"/>
        <v>-93.087562272899277</v>
      </c>
    </row>
    <row r="7268" spans="1:23" x14ac:dyDescent="0.25">
      <c r="A7268" s="2">
        <v>43235.860358587961</v>
      </c>
      <c r="B7268">
        <v>713.1005389032</v>
      </c>
      <c r="C7268">
        <v>2</v>
      </c>
      <c r="H7268">
        <f>VLOOKUP(A7268,[1]Sheet1!$A$2:$F$5022,5,FALSE)</f>
        <v>713.09</v>
      </c>
      <c r="I7268">
        <f>VLOOKUP(A7268,[1]Sheet1!$A$2:$F$5022,6,FALSE)</f>
        <v>711.16370896259991</v>
      </c>
      <c r="J7268">
        <f t="shared" ca="1" si="1478"/>
        <v>-1.9773100169685198E-3</v>
      </c>
      <c r="K7268">
        <f t="shared" ca="1" si="1479"/>
        <v>-1.4100000000000819</v>
      </c>
      <c r="L7268" s="6">
        <f t="shared" si="1480"/>
        <v>7267</v>
      </c>
      <c r="M7268">
        <f t="shared" si="1469"/>
        <v>713.36600193735967</v>
      </c>
      <c r="N7268">
        <f t="shared" si="1470"/>
        <v>0.16592218116027052</v>
      </c>
      <c r="O7268">
        <f t="shared" si="1471"/>
        <v>-1.5999249304904266</v>
      </c>
      <c r="P7268" t="str">
        <f t="shared" si="1472"/>
        <v/>
      </c>
      <c r="Q7268">
        <f t="shared" si="1468"/>
        <v>1.643634241190739E-4</v>
      </c>
      <c r="R7268">
        <f t="shared" si="1473"/>
        <v>0</v>
      </c>
      <c r="S7268" t="str">
        <f t="shared" si="1474"/>
        <v/>
      </c>
      <c r="T7268" t="str">
        <f t="shared" si="1475"/>
        <v/>
      </c>
      <c r="U7268" t="str">
        <f t="shared" si="1476"/>
        <v/>
      </c>
      <c r="W7268">
        <f t="shared" ca="1" si="1477"/>
        <v>-93.087562272899277</v>
      </c>
    </row>
    <row r="7269" spans="1:23" x14ac:dyDescent="0.25">
      <c r="A7269" s="2">
        <v>43235.860403506937</v>
      </c>
      <c r="B7269">
        <v>713.12508798750002</v>
      </c>
      <c r="C7269">
        <v>5</v>
      </c>
      <c r="H7269">
        <f>VLOOKUP(A7269,[1]Sheet1!$A$2:$F$5022,5,FALSE)</f>
        <v>713.09</v>
      </c>
      <c r="I7269">
        <f>VLOOKUP(A7269,[1]Sheet1!$A$2:$F$5022,6,FALSE)</f>
        <v>710.94274999999993</v>
      </c>
      <c r="J7269">
        <f t="shared" ca="1" si="1478"/>
        <v>-1.2490048801693414E-3</v>
      </c>
      <c r="K7269">
        <f t="shared" ca="1" si="1479"/>
        <v>-0.89065288999995573</v>
      </c>
      <c r="L7269" s="6">
        <f t="shared" si="1480"/>
        <v>7268</v>
      </c>
      <c r="M7269">
        <f t="shared" si="1469"/>
        <v>713.35004964607015</v>
      </c>
      <c r="N7269">
        <f t="shared" si="1470"/>
        <v>0.1683525274414889</v>
      </c>
      <c r="O7269">
        <f t="shared" si="1471"/>
        <v>-1.3362535269825928</v>
      </c>
      <c r="P7269" t="str">
        <f t="shared" si="1472"/>
        <v/>
      </c>
      <c r="Q7269">
        <f t="shared" si="1468"/>
        <v>4.4918975618202239E-5</v>
      </c>
      <c r="R7269">
        <f t="shared" si="1473"/>
        <v>0</v>
      </c>
      <c r="S7269" t="str">
        <f t="shared" si="1474"/>
        <v/>
      </c>
      <c r="T7269" t="str">
        <f t="shared" si="1475"/>
        <v/>
      </c>
      <c r="U7269" t="str">
        <f t="shared" si="1476"/>
        <v/>
      </c>
      <c r="W7269">
        <f t="shared" ca="1" si="1477"/>
        <v>-93.087562272899277</v>
      </c>
    </row>
    <row r="7270" spans="1:23" x14ac:dyDescent="0.25">
      <c r="A7270" s="2">
        <v>43235.860403506937</v>
      </c>
      <c r="B7270">
        <v>713.09</v>
      </c>
      <c r="C7270">
        <v>1</v>
      </c>
      <c r="H7270">
        <f>VLOOKUP(A7270,[1]Sheet1!$A$2:$F$5022,5,FALSE)</f>
        <v>713.09</v>
      </c>
      <c r="I7270">
        <f>VLOOKUP(A7270,[1]Sheet1!$A$2:$F$5022,6,FALSE)</f>
        <v>710.94274999999993</v>
      </c>
      <c r="J7270">
        <f t="shared" ca="1" si="1478"/>
        <v>-1.2490048801693414E-3</v>
      </c>
      <c r="K7270">
        <f t="shared" ca="1" si="1479"/>
        <v>-0.89065288999995573</v>
      </c>
      <c r="L7270" s="6">
        <f t="shared" si="1480"/>
        <v>7269</v>
      </c>
      <c r="M7270">
        <f t="shared" si="1469"/>
        <v>713.33026246250529</v>
      </c>
      <c r="N7270">
        <f t="shared" si="1470"/>
        <v>0.16448240165727882</v>
      </c>
      <c r="O7270">
        <f t="shared" si="1471"/>
        <v>-1.4607183509265378</v>
      </c>
      <c r="P7270" t="str">
        <f t="shared" si="1472"/>
        <v/>
      </c>
      <c r="Q7270">
        <f t="shared" si="1468"/>
        <v>0</v>
      </c>
      <c r="R7270">
        <f t="shared" si="1473"/>
        <v>0</v>
      </c>
      <c r="S7270" t="str">
        <f t="shared" si="1474"/>
        <v/>
      </c>
      <c r="T7270" t="str">
        <f t="shared" si="1475"/>
        <v/>
      </c>
      <c r="U7270" t="str">
        <f t="shared" si="1476"/>
        <v/>
      </c>
      <c r="W7270">
        <f t="shared" ca="1" si="1477"/>
        <v>-93.087562272899277</v>
      </c>
    </row>
    <row r="7271" spans="1:23" x14ac:dyDescent="0.25">
      <c r="A7271" s="2">
        <v>43235.860403506937</v>
      </c>
      <c r="B7271">
        <v>713.09</v>
      </c>
      <c r="C7271">
        <v>1</v>
      </c>
      <c r="H7271">
        <f>VLOOKUP(A7271,[1]Sheet1!$A$2:$F$5022,5,FALSE)</f>
        <v>713.09</v>
      </c>
      <c r="I7271">
        <f>VLOOKUP(A7271,[1]Sheet1!$A$2:$F$5022,6,FALSE)</f>
        <v>710.94274999999993</v>
      </c>
      <c r="J7271">
        <f t="shared" ca="1" si="1478"/>
        <v>-1.2480893014906761E-3</v>
      </c>
      <c r="K7271">
        <f t="shared" ca="1" si="1479"/>
        <v>-0.88999999999998625</v>
      </c>
      <c r="L7271" s="6">
        <f t="shared" si="1480"/>
        <v>7270</v>
      </c>
      <c r="M7271">
        <f t="shared" si="1469"/>
        <v>713.30225469555808</v>
      </c>
      <c r="N7271">
        <f t="shared" si="1470"/>
        <v>0.1567199043973643</v>
      </c>
      <c r="O7271">
        <f t="shared" si="1471"/>
        <v>-1.3543569744649127</v>
      </c>
      <c r="P7271" t="str">
        <f t="shared" si="1472"/>
        <v/>
      </c>
      <c r="Q7271">
        <f t="shared" ref="Q7271:Q7334" si="1481">A7271-A7270</f>
        <v>0</v>
      </c>
      <c r="R7271">
        <f t="shared" si="1473"/>
        <v>0</v>
      </c>
      <c r="S7271" t="str">
        <f t="shared" si="1474"/>
        <v/>
      </c>
      <c r="T7271" t="str">
        <f t="shared" si="1475"/>
        <v/>
      </c>
      <c r="U7271" t="str">
        <f t="shared" si="1476"/>
        <v/>
      </c>
      <c r="W7271">
        <f t="shared" ca="1" si="1477"/>
        <v>-93.087562272899277</v>
      </c>
    </row>
    <row r="7272" spans="1:23" x14ac:dyDescent="0.25">
      <c r="A7272" s="2">
        <v>43235.860403506937</v>
      </c>
      <c r="B7272">
        <v>713.09</v>
      </c>
      <c r="C7272">
        <v>1</v>
      </c>
      <c r="H7272">
        <f>VLOOKUP(A7272,[1]Sheet1!$A$2:$F$5022,5,FALSE)</f>
        <v>713.09</v>
      </c>
      <c r="I7272">
        <f>VLOOKUP(A7272,[1]Sheet1!$A$2:$F$5022,6,FALSE)</f>
        <v>710.94274999999993</v>
      </c>
      <c r="J7272">
        <f t="shared" ca="1" si="1478"/>
        <v>-8.1636786380401922E-4</v>
      </c>
      <c r="K7272">
        <f t="shared" ca="1" si="1479"/>
        <v>-0.58214376000000811</v>
      </c>
      <c r="L7272" s="6">
        <f t="shared" si="1480"/>
        <v>7271</v>
      </c>
      <c r="M7272">
        <f t="shared" si="1469"/>
        <v>713.27631878556917</v>
      </c>
      <c r="N7272">
        <f t="shared" si="1470"/>
        <v>0.14956723580684764</v>
      </c>
      <c r="O7272">
        <f t="shared" si="1471"/>
        <v>-1.2457192550496539</v>
      </c>
      <c r="P7272" t="str">
        <f t="shared" si="1472"/>
        <v/>
      </c>
      <c r="Q7272">
        <f t="shared" si="1481"/>
        <v>0</v>
      </c>
      <c r="R7272">
        <f t="shared" si="1473"/>
        <v>0</v>
      </c>
      <c r="S7272" t="str">
        <f t="shared" si="1474"/>
        <v/>
      </c>
      <c r="T7272" t="str">
        <f t="shared" si="1475"/>
        <v/>
      </c>
      <c r="U7272" t="str">
        <f t="shared" si="1476"/>
        <v/>
      </c>
      <c r="W7272">
        <f t="shared" ca="1" si="1477"/>
        <v>-93.087562272899277</v>
      </c>
    </row>
    <row r="7273" spans="1:23" x14ac:dyDescent="0.25">
      <c r="A7273" s="2">
        <v>43235.860403506937</v>
      </c>
      <c r="B7273">
        <v>713.09000000000015</v>
      </c>
      <c r="C7273">
        <v>2</v>
      </c>
      <c r="H7273">
        <f>VLOOKUP(A7273,[1]Sheet1!$A$2:$F$5022,5,FALSE)</f>
        <v>713.09</v>
      </c>
      <c r="I7273">
        <f>VLOOKUP(A7273,[1]Sheet1!$A$2:$F$5022,6,FALSE)</f>
        <v>710.94274999999993</v>
      </c>
      <c r="J7273">
        <f t="shared" ca="1" si="1478"/>
        <v>-1.1919954003001341E-3</v>
      </c>
      <c r="K7273">
        <f t="shared" ca="1" si="1479"/>
        <v>-0.85000000000002274</v>
      </c>
      <c r="L7273" s="6">
        <f t="shared" si="1480"/>
        <v>7272</v>
      </c>
      <c r="M7273">
        <f t="shared" si="1469"/>
        <v>713.25441950214099</v>
      </c>
      <c r="N7273">
        <f t="shared" si="1470"/>
        <v>0.14512848482084834</v>
      </c>
      <c r="O7273">
        <f t="shared" si="1471"/>
        <v>-1.1329237147608215</v>
      </c>
      <c r="P7273" t="str">
        <f t="shared" si="1472"/>
        <v/>
      </c>
      <c r="Q7273">
        <f t="shared" si="1481"/>
        <v>0</v>
      </c>
      <c r="R7273">
        <f t="shared" si="1473"/>
        <v>0</v>
      </c>
      <c r="S7273" t="str">
        <f t="shared" si="1474"/>
        <v/>
      </c>
      <c r="T7273" t="str">
        <f t="shared" si="1475"/>
        <v/>
      </c>
      <c r="U7273" t="str">
        <f t="shared" si="1476"/>
        <v/>
      </c>
      <c r="W7273">
        <f t="shared" ca="1" si="1477"/>
        <v>-93.087562272899277</v>
      </c>
    </row>
    <row r="7274" spans="1:23" x14ac:dyDescent="0.25">
      <c r="A7274" s="2">
        <v>43235.860404143517</v>
      </c>
      <c r="B7274">
        <v>713.01962609120005</v>
      </c>
      <c r="C7274">
        <v>5</v>
      </c>
      <c r="H7274">
        <f>VLOOKUP(A7274,[1]Sheet1!$A$2:$F$5022,5,FALSE)</f>
        <v>712.55959999999993</v>
      </c>
      <c r="I7274">
        <f>VLOOKUP(A7274,[1]Sheet1!$A$2:$F$5022,6,FALSE)</f>
        <v>710.94274999999993</v>
      </c>
      <c r="J7274">
        <f t="shared" ca="1" si="1478"/>
        <v>-4.4852388487913583E-4</v>
      </c>
      <c r="K7274">
        <f t="shared" ca="1" si="1479"/>
        <v>-0.31959999999992306</v>
      </c>
      <c r="L7274" s="6">
        <f t="shared" si="1480"/>
        <v>7273</v>
      </c>
      <c r="M7274">
        <f t="shared" si="1469"/>
        <v>713.22959584896478</v>
      </c>
      <c r="N7274">
        <f t="shared" si="1470"/>
        <v>0.13620165019293357</v>
      </c>
      <c r="O7274">
        <f t="shared" si="1471"/>
        <v>-1.5416094993511209</v>
      </c>
      <c r="P7274" t="str">
        <f t="shared" si="1472"/>
        <v/>
      </c>
      <c r="Q7274">
        <f t="shared" si="1481"/>
        <v>6.3658080762252212E-7</v>
      </c>
      <c r="R7274">
        <f t="shared" si="1473"/>
        <v>0</v>
      </c>
      <c r="S7274" t="str">
        <f t="shared" si="1474"/>
        <v/>
      </c>
      <c r="T7274" t="str">
        <f t="shared" si="1475"/>
        <v/>
      </c>
      <c r="U7274" t="str">
        <f t="shared" si="1476"/>
        <v/>
      </c>
      <c r="W7274">
        <f t="shared" ca="1" si="1477"/>
        <v>-93.087562272899277</v>
      </c>
    </row>
    <row r="7275" spans="1:23" x14ac:dyDescent="0.25">
      <c r="A7275" s="2">
        <v>43235.860408379631</v>
      </c>
      <c r="B7275">
        <v>712.67673896479994</v>
      </c>
      <c r="C7275">
        <v>4</v>
      </c>
      <c r="H7275">
        <f>VLOOKUP(A7275,[1]Sheet1!$A$2:$F$5022,5,FALSE)</f>
        <v>712.52</v>
      </c>
      <c r="I7275">
        <f>VLOOKUP(A7275,[1]Sheet1!$A$2:$F$5022,6,FALSE)</f>
        <v>710.94274999999993</v>
      </c>
      <c r="J7275">
        <f t="shared" ca="1" si="1478"/>
        <v>-3.9297142536346026E-4</v>
      </c>
      <c r="K7275">
        <f t="shared" ca="1" si="1479"/>
        <v>-0.27999999999997272</v>
      </c>
      <c r="L7275" s="6">
        <f t="shared" si="1480"/>
        <v>7274</v>
      </c>
      <c r="M7275">
        <f t="shared" si="1469"/>
        <v>713.19380509360656</v>
      </c>
      <c r="N7275">
        <f t="shared" si="1470"/>
        <v>0.12316903717848833</v>
      </c>
      <c r="O7275">
        <f t="shared" si="1471"/>
        <v>-4.1980203844357478</v>
      </c>
      <c r="P7275" t="str">
        <f t="shared" si="1472"/>
        <v/>
      </c>
      <c r="Q7275">
        <f t="shared" si="1481"/>
        <v>4.2361134546808898E-6</v>
      </c>
      <c r="R7275">
        <f t="shared" si="1473"/>
        <v>0</v>
      </c>
      <c r="S7275" t="str">
        <f t="shared" si="1474"/>
        <v/>
      </c>
      <c r="T7275" t="str">
        <f t="shared" si="1475"/>
        <v/>
      </c>
      <c r="U7275" t="str">
        <f t="shared" si="1476"/>
        <v/>
      </c>
      <c r="W7275">
        <f t="shared" ca="1" si="1477"/>
        <v>-93.087562272899277</v>
      </c>
    </row>
    <row r="7276" spans="1:23" x14ac:dyDescent="0.25">
      <c r="A7276" s="2">
        <v>43235.860408379631</v>
      </c>
      <c r="B7276">
        <v>712.53</v>
      </c>
      <c r="C7276">
        <v>1</v>
      </c>
      <c r="H7276">
        <f>VLOOKUP(A7276,[1]Sheet1!$A$2:$F$5022,5,FALSE)</f>
        <v>712.52</v>
      </c>
      <c r="I7276">
        <f>VLOOKUP(A7276,[1]Sheet1!$A$2:$F$5022,6,FALSE)</f>
        <v>710.94274999999993</v>
      </c>
      <c r="J7276">
        <f t="shared" ca="1" si="1478"/>
        <v>-3.9297142536346026E-4</v>
      </c>
      <c r="K7276">
        <f t="shared" ca="1" si="1479"/>
        <v>-0.27999999999997272</v>
      </c>
      <c r="L7276" s="6">
        <f t="shared" si="1480"/>
        <v>7275</v>
      </c>
      <c r="M7276">
        <f t="shared" si="1469"/>
        <v>713.11625769477132</v>
      </c>
      <c r="N7276">
        <f t="shared" si="1470"/>
        <v>0.12526635505963254</v>
      </c>
      <c r="O7276">
        <f t="shared" si="1471"/>
        <v>-4.6800890350187183</v>
      </c>
      <c r="P7276" t="str">
        <f t="shared" si="1472"/>
        <v/>
      </c>
      <c r="Q7276">
        <f t="shared" si="1481"/>
        <v>0</v>
      </c>
      <c r="R7276">
        <f t="shared" si="1473"/>
        <v>0</v>
      </c>
      <c r="S7276" t="str">
        <f t="shared" si="1474"/>
        <v/>
      </c>
      <c r="T7276" t="str">
        <f t="shared" si="1475"/>
        <v/>
      </c>
      <c r="U7276" t="str">
        <f t="shared" si="1476"/>
        <v/>
      </c>
      <c r="W7276">
        <f t="shared" ca="1" si="1477"/>
        <v>-93.087562272899277</v>
      </c>
    </row>
    <row r="7277" spans="1:23" x14ac:dyDescent="0.25">
      <c r="A7277" s="2">
        <v>43235.860411307869</v>
      </c>
      <c r="B7277">
        <v>712.52169231840003</v>
      </c>
      <c r="C7277">
        <v>2</v>
      </c>
      <c r="H7277">
        <f>VLOOKUP(A7277,[1]Sheet1!$A$2:$F$5022,5,FALSE)</f>
        <v>712.20999660999996</v>
      </c>
      <c r="I7277">
        <f>VLOOKUP(A7277,[1]Sheet1!$A$2:$F$5022,6,FALSE)</f>
        <v>710.94274999999993</v>
      </c>
      <c r="J7277">
        <f t="shared" ca="1" si="1478"/>
        <v>7.9245307239045679E-5</v>
      </c>
      <c r="K7277">
        <f t="shared" ca="1" si="1479"/>
        <v>5.6439300000079129E-2</v>
      </c>
      <c r="L7277" s="6">
        <f t="shared" si="1480"/>
        <v>7276</v>
      </c>
      <c r="M7277">
        <f t="shared" si="1469"/>
        <v>713.04110451692691</v>
      </c>
      <c r="N7277">
        <f t="shared" si="1470"/>
        <v>0.15332982002234274</v>
      </c>
      <c r="O7277">
        <f t="shared" si="1471"/>
        <v>-3.3875484785098702</v>
      </c>
      <c r="P7277" t="str">
        <f t="shared" si="1472"/>
        <v/>
      </c>
      <c r="Q7277">
        <f t="shared" si="1481"/>
        <v>2.9282382456585765E-6</v>
      </c>
      <c r="R7277">
        <f t="shared" si="1473"/>
        <v>0</v>
      </c>
      <c r="S7277" t="str">
        <f t="shared" si="1474"/>
        <v/>
      </c>
      <c r="T7277" t="str">
        <f t="shared" si="1475"/>
        <v/>
      </c>
      <c r="U7277" t="str">
        <f t="shared" si="1476"/>
        <v/>
      </c>
      <c r="W7277">
        <f t="shared" ca="1" si="1477"/>
        <v>-93.087562272899277</v>
      </c>
    </row>
    <row r="7278" spans="1:23" x14ac:dyDescent="0.25">
      <c r="A7278" s="2">
        <v>43235.860411307869</v>
      </c>
      <c r="B7278">
        <v>712.52</v>
      </c>
      <c r="C7278">
        <v>1</v>
      </c>
      <c r="H7278">
        <f>VLOOKUP(A7278,[1]Sheet1!$A$2:$F$5022,5,FALSE)</f>
        <v>712.20999660999996</v>
      </c>
      <c r="I7278">
        <f>VLOOKUP(A7278,[1]Sheet1!$A$2:$F$5022,6,FALSE)</f>
        <v>710.94274999999993</v>
      </c>
      <c r="J7278">
        <f t="shared" ca="1" si="1478"/>
        <v>8.4249575666763918E-5</v>
      </c>
      <c r="K7278">
        <f t="shared" ca="1" si="1479"/>
        <v>6.0003390000019863E-2</v>
      </c>
      <c r="L7278" s="6">
        <f t="shared" si="1480"/>
        <v>7277</v>
      </c>
      <c r="M7278">
        <f t="shared" si="1469"/>
        <v>712.97387933914706</v>
      </c>
      <c r="N7278">
        <f t="shared" si="1470"/>
        <v>0.17358414470824887</v>
      </c>
      <c r="O7278">
        <f t="shared" si="1471"/>
        <v>-2.614751133578102</v>
      </c>
      <c r="P7278" t="str">
        <f t="shared" si="1472"/>
        <v/>
      </c>
      <c r="Q7278">
        <f t="shared" si="1481"/>
        <v>0</v>
      </c>
      <c r="R7278">
        <f t="shared" si="1473"/>
        <v>0</v>
      </c>
      <c r="S7278" t="str">
        <f t="shared" si="1474"/>
        <v/>
      </c>
      <c r="T7278" t="str">
        <f t="shared" si="1475"/>
        <v/>
      </c>
      <c r="U7278" t="str">
        <f t="shared" si="1476"/>
        <v/>
      </c>
      <c r="W7278">
        <f t="shared" ca="1" si="1477"/>
        <v>-93.087562272899277</v>
      </c>
    </row>
    <row r="7279" spans="1:23" x14ac:dyDescent="0.25">
      <c r="A7279" s="2">
        <v>43235.860411307869</v>
      </c>
      <c r="B7279">
        <v>712.52</v>
      </c>
      <c r="C7279">
        <v>1</v>
      </c>
      <c r="H7279">
        <f>VLOOKUP(A7279,[1]Sheet1!$A$2:$F$5022,5,FALSE)</f>
        <v>712.20999660999996</v>
      </c>
      <c r="I7279">
        <f>VLOOKUP(A7279,[1]Sheet1!$A$2:$F$5022,6,FALSE)</f>
        <v>710.94274999999993</v>
      </c>
      <c r="J7279">
        <f t="shared" ca="1" si="1478"/>
        <v>8.4249575666763918E-5</v>
      </c>
      <c r="K7279">
        <f t="shared" ca="1" si="1479"/>
        <v>6.0003390000019863E-2</v>
      </c>
      <c r="L7279" s="6">
        <f t="shared" si="1480"/>
        <v>7278</v>
      </c>
      <c r="M7279">
        <f t="shared" si="1469"/>
        <v>712.90799952948396</v>
      </c>
      <c r="N7279">
        <f t="shared" si="1470"/>
        <v>0.18576187356997526</v>
      </c>
      <c r="O7279">
        <f t="shared" si="1471"/>
        <v>-2.0886930241787236</v>
      </c>
      <c r="P7279" t="str">
        <f t="shared" si="1472"/>
        <v/>
      </c>
      <c r="Q7279">
        <f t="shared" si="1481"/>
        <v>0</v>
      </c>
      <c r="R7279">
        <f t="shared" si="1473"/>
        <v>0</v>
      </c>
      <c r="S7279" t="str">
        <f t="shared" si="1474"/>
        <v/>
      </c>
      <c r="T7279" t="str">
        <f t="shared" si="1475"/>
        <v/>
      </c>
      <c r="U7279" t="str">
        <f t="shared" si="1476"/>
        <v/>
      </c>
      <c r="W7279">
        <f t="shared" ca="1" si="1477"/>
        <v>-93.087562272899277</v>
      </c>
    </row>
    <row r="7280" spans="1:23" x14ac:dyDescent="0.25">
      <c r="A7280" s="2">
        <v>43235.860411307869</v>
      </c>
      <c r="B7280">
        <v>712.52</v>
      </c>
      <c r="C7280">
        <v>1</v>
      </c>
      <c r="H7280">
        <f>VLOOKUP(A7280,[1]Sheet1!$A$2:$F$5022,5,FALSE)</f>
        <v>712.20999660999996</v>
      </c>
      <c r="I7280">
        <f>VLOOKUP(A7280,[1]Sheet1!$A$2:$F$5022,6,FALSE)</f>
        <v>710.94274999999993</v>
      </c>
      <c r="J7280">
        <f t="shared" ca="1" si="1478"/>
        <v>8.4249575666763918E-5</v>
      </c>
      <c r="K7280">
        <f t="shared" ca="1" si="1479"/>
        <v>6.0003390000019863E-2</v>
      </c>
      <c r="L7280" s="6">
        <f t="shared" si="1480"/>
        <v>7279</v>
      </c>
      <c r="M7280">
        <f t="shared" si="1469"/>
        <v>712.84423636512565</v>
      </c>
      <c r="N7280">
        <f t="shared" si="1470"/>
        <v>0.19205583708588134</v>
      </c>
      <c r="O7280">
        <f t="shared" si="1471"/>
        <v>-1.6882400974914533</v>
      </c>
      <c r="P7280" t="str">
        <f t="shared" si="1472"/>
        <v/>
      </c>
      <c r="Q7280">
        <f t="shared" si="1481"/>
        <v>0</v>
      </c>
      <c r="R7280">
        <f t="shared" si="1473"/>
        <v>0</v>
      </c>
      <c r="S7280" t="str">
        <f t="shared" si="1474"/>
        <v/>
      </c>
      <c r="T7280" t="str">
        <f t="shared" si="1475"/>
        <v/>
      </c>
      <c r="U7280" t="str">
        <f t="shared" si="1476"/>
        <v/>
      </c>
      <c r="W7280">
        <f t="shared" ca="1" si="1477"/>
        <v>-93.087562272899277</v>
      </c>
    </row>
    <row r="7281" spans="1:23" x14ac:dyDescent="0.25">
      <c r="A7281" s="2">
        <v>43235.860411307869</v>
      </c>
      <c r="B7281">
        <v>712.52</v>
      </c>
      <c r="C7281">
        <v>1</v>
      </c>
      <c r="H7281">
        <f>VLOOKUP(A7281,[1]Sheet1!$A$2:$F$5022,5,FALSE)</f>
        <v>712.20999660999996</v>
      </c>
      <c r="I7281">
        <f>VLOOKUP(A7281,[1]Sheet1!$A$2:$F$5022,6,FALSE)</f>
        <v>710.94274999999993</v>
      </c>
      <c r="J7281">
        <f t="shared" ca="1" si="1478"/>
        <v>8.4249575666763918E-5</v>
      </c>
      <c r="K7281">
        <f t="shared" ca="1" si="1479"/>
        <v>6.0003390000019863E-2</v>
      </c>
      <c r="L7281" s="6">
        <f t="shared" si="1480"/>
        <v>7280</v>
      </c>
      <c r="M7281">
        <f t="shared" si="1469"/>
        <v>712.7825908478261</v>
      </c>
      <c r="N7281">
        <f t="shared" si="1470"/>
        <v>0.19361080697899075</v>
      </c>
      <c r="O7281">
        <f t="shared" si="1471"/>
        <v>-1.3562819758021698</v>
      </c>
      <c r="P7281" t="str">
        <f t="shared" si="1472"/>
        <v/>
      </c>
      <c r="Q7281">
        <f t="shared" si="1481"/>
        <v>0</v>
      </c>
      <c r="R7281">
        <f t="shared" si="1473"/>
        <v>0</v>
      </c>
      <c r="S7281" t="str">
        <f t="shared" si="1474"/>
        <v/>
      </c>
      <c r="T7281" t="str">
        <f t="shared" si="1475"/>
        <v/>
      </c>
      <c r="U7281" t="str">
        <f t="shared" si="1476"/>
        <v/>
      </c>
      <c r="W7281">
        <f t="shared" ca="1" si="1477"/>
        <v>-93.087562272899277</v>
      </c>
    </row>
    <row r="7282" spans="1:23" x14ac:dyDescent="0.25">
      <c r="A7282" s="2">
        <v>43235.860411307869</v>
      </c>
      <c r="B7282">
        <v>712.52</v>
      </c>
      <c r="C7282">
        <v>1</v>
      </c>
      <c r="H7282">
        <f>VLOOKUP(A7282,[1]Sheet1!$A$2:$F$5022,5,FALSE)</f>
        <v>712.20999660999996</v>
      </c>
      <c r="I7282">
        <f>VLOOKUP(A7282,[1]Sheet1!$A$2:$F$5022,6,FALSE)</f>
        <v>710.94274999999993</v>
      </c>
      <c r="J7282">
        <f t="shared" ca="1" si="1478"/>
        <v>8.4249575666763918E-5</v>
      </c>
      <c r="K7282">
        <f t="shared" ca="1" si="1479"/>
        <v>6.0003390000019863E-2</v>
      </c>
      <c r="L7282" s="6">
        <f t="shared" si="1480"/>
        <v>7281</v>
      </c>
      <c r="M7282">
        <f t="shared" si="1469"/>
        <v>712.72306297758519</v>
      </c>
      <c r="N7282">
        <f t="shared" si="1470"/>
        <v>0.19109471755974708</v>
      </c>
      <c r="O7282">
        <f t="shared" si="1471"/>
        <v>-1.0626299888259121</v>
      </c>
      <c r="P7282" t="str">
        <f t="shared" si="1472"/>
        <v/>
      </c>
      <c r="Q7282">
        <f t="shared" si="1481"/>
        <v>0</v>
      </c>
      <c r="R7282">
        <f t="shared" si="1473"/>
        <v>0</v>
      </c>
      <c r="S7282" t="str">
        <f t="shared" si="1474"/>
        <v/>
      </c>
      <c r="T7282" t="str">
        <f t="shared" si="1475"/>
        <v/>
      </c>
      <c r="U7282" t="str">
        <f t="shared" si="1476"/>
        <v/>
      </c>
      <c r="W7282">
        <f t="shared" ca="1" si="1477"/>
        <v>-93.087562272899277</v>
      </c>
    </row>
    <row r="7283" spans="1:23" x14ac:dyDescent="0.25">
      <c r="A7283" s="2">
        <v>43235.860411307869</v>
      </c>
      <c r="B7283">
        <v>712.52</v>
      </c>
      <c r="C7283">
        <v>1</v>
      </c>
      <c r="H7283">
        <f>VLOOKUP(A7283,[1]Sheet1!$A$2:$F$5022,5,FALSE)</f>
        <v>712.20999660999996</v>
      </c>
      <c r="I7283">
        <f>VLOOKUP(A7283,[1]Sheet1!$A$2:$F$5022,6,FALSE)</f>
        <v>710.94274999999993</v>
      </c>
      <c r="J7283">
        <f t="shared" ca="1" si="1478"/>
        <v>8.4249575666763918E-5</v>
      </c>
      <c r="K7283">
        <f t="shared" ca="1" si="1479"/>
        <v>6.0003390000019863E-2</v>
      </c>
      <c r="L7283" s="6">
        <f t="shared" si="1480"/>
        <v>7282</v>
      </c>
      <c r="M7283">
        <f t="shared" si="1469"/>
        <v>712.66565275440314</v>
      </c>
      <c r="N7283">
        <f t="shared" si="1470"/>
        <v>0.18488703969778333</v>
      </c>
      <c r="O7283">
        <f t="shared" si="1471"/>
        <v>-0.78779320952535647</v>
      </c>
      <c r="P7283" t="str">
        <f t="shared" si="1472"/>
        <v/>
      </c>
      <c r="Q7283">
        <f t="shared" si="1481"/>
        <v>0</v>
      </c>
      <c r="R7283">
        <f t="shared" si="1473"/>
        <v>0</v>
      </c>
      <c r="S7283" t="str">
        <f t="shared" si="1474"/>
        <v/>
      </c>
      <c r="T7283" t="str">
        <f t="shared" si="1475"/>
        <v/>
      </c>
      <c r="U7283" t="str">
        <f t="shared" si="1476"/>
        <v/>
      </c>
      <c r="W7283">
        <f t="shared" ca="1" si="1477"/>
        <v>-93.087562272899277</v>
      </c>
    </row>
    <row r="7284" spans="1:23" x14ac:dyDescent="0.25">
      <c r="A7284" s="2">
        <v>43235.860411307869</v>
      </c>
      <c r="B7284">
        <v>712.52</v>
      </c>
      <c r="C7284">
        <v>1</v>
      </c>
      <c r="H7284">
        <f>VLOOKUP(A7284,[1]Sheet1!$A$2:$F$5022,5,FALSE)</f>
        <v>712.20999660999996</v>
      </c>
      <c r="I7284">
        <f>VLOOKUP(A7284,[1]Sheet1!$A$2:$F$5022,6,FALSE)</f>
        <v>710.94274999999993</v>
      </c>
      <c r="J7284">
        <f t="shared" ca="1" si="1478"/>
        <v>8.4249575666763918E-5</v>
      </c>
      <c r="K7284">
        <f t="shared" ca="1" si="1479"/>
        <v>6.0003390000019863E-2</v>
      </c>
      <c r="L7284" s="6">
        <f t="shared" si="1480"/>
        <v>7283</v>
      </c>
      <c r="M7284">
        <f t="shared" si="1469"/>
        <v>712.61686924258811</v>
      </c>
      <c r="N7284">
        <f t="shared" si="1470"/>
        <v>0.1810178802926089</v>
      </c>
      <c r="O7284">
        <f t="shared" si="1471"/>
        <v>-0.53513632151443591</v>
      </c>
      <c r="P7284" t="str">
        <f t="shared" si="1472"/>
        <v/>
      </c>
      <c r="Q7284">
        <f t="shared" si="1481"/>
        <v>0</v>
      </c>
      <c r="R7284">
        <f t="shared" si="1473"/>
        <v>0</v>
      </c>
      <c r="S7284" t="str">
        <f t="shared" si="1474"/>
        <v/>
      </c>
      <c r="T7284" t="str">
        <f t="shared" si="1475"/>
        <v/>
      </c>
      <c r="U7284" t="str">
        <f t="shared" si="1476"/>
        <v/>
      </c>
      <c r="W7284">
        <f t="shared" ca="1" si="1477"/>
        <v>-93.087562272899277</v>
      </c>
    </row>
    <row r="7285" spans="1:23" x14ac:dyDescent="0.25">
      <c r="A7285" s="2">
        <v>43235.860411307869</v>
      </c>
      <c r="B7285">
        <v>712.52</v>
      </c>
      <c r="C7285">
        <v>1</v>
      </c>
      <c r="H7285">
        <f>VLOOKUP(A7285,[1]Sheet1!$A$2:$F$5022,5,FALSE)</f>
        <v>712.20999660999996</v>
      </c>
      <c r="I7285">
        <f>VLOOKUP(A7285,[1]Sheet1!$A$2:$F$5022,6,FALSE)</f>
        <v>710.94274999999993</v>
      </c>
      <c r="J7285">
        <f t="shared" ca="1" si="1478"/>
        <v>8.4249575666763918E-5</v>
      </c>
      <c r="K7285">
        <f t="shared" ca="1" si="1479"/>
        <v>6.0003390000019863E-2</v>
      </c>
      <c r="L7285" s="6">
        <f t="shared" si="1480"/>
        <v>7284</v>
      </c>
      <c r="M7285">
        <f t="shared" si="1469"/>
        <v>712.57230610910813</v>
      </c>
      <c r="N7285">
        <f t="shared" si="1470"/>
        <v>0.17665332260887462</v>
      </c>
      <c r="O7285">
        <f t="shared" si="1471"/>
        <v>-0.29609468044908854</v>
      </c>
      <c r="P7285" t="str">
        <f t="shared" si="1472"/>
        <v/>
      </c>
      <c r="Q7285">
        <f t="shared" si="1481"/>
        <v>0</v>
      </c>
      <c r="R7285">
        <f t="shared" si="1473"/>
        <v>0</v>
      </c>
      <c r="S7285" t="str">
        <f t="shared" si="1474"/>
        <v/>
      </c>
      <c r="T7285" t="str">
        <f t="shared" si="1475"/>
        <v/>
      </c>
      <c r="U7285" t="str">
        <f t="shared" si="1476"/>
        <v/>
      </c>
      <c r="W7285">
        <f t="shared" ca="1" si="1477"/>
        <v>-93.087562272899277</v>
      </c>
    </row>
    <row r="7286" spans="1:23" x14ac:dyDescent="0.25">
      <c r="A7286" s="2">
        <v>43235.860411307869</v>
      </c>
      <c r="B7286">
        <v>712.52</v>
      </c>
      <c r="C7286">
        <v>1</v>
      </c>
      <c r="H7286">
        <f>VLOOKUP(A7286,[1]Sheet1!$A$2:$F$5022,5,FALSE)</f>
        <v>712.20999660999996</v>
      </c>
      <c r="I7286">
        <f>VLOOKUP(A7286,[1]Sheet1!$A$2:$F$5022,6,FALSE)</f>
        <v>710.94274999999993</v>
      </c>
      <c r="J7286">
        <f t="shared" ca="1" si="1478"/>
        <v>8.4249575666763918E-5</v>
      </c>
      <c r="K7286">
        <f t="shared" ca="1" si="1479"/>
        <v>6.0003390000019863E-2</v>
      </c>
      <c r="L7286" s="6">
        <f t="shared" si="1480"/>
        <v>7285</v>
      </c>
      <c r="M7286">
        <f t="shared" si="1469"/>
        <v>712.53051608487192</v>
      </c>
      <c r="N7286">
        <f t="shared" si="1470"/>
        <v>0.17122259081052754</v>
      </c>
      <c r="O7286">
        <f t="shared" si="1471"/>
        <v>-6.1417624988368738E-2</v>
      </c>
      <c r="P7286" t="str">
        <f t="shared" si="1472"/>
        <v/>
      </c>
      <c r="Q7286">
        <f t="shared" si="1481"/>
        <v>0</v>
      </c>
      <c r="R7286">
        <f t="shared" si="1473"/>
        <v>0</v>
      </c>
      <c r="S7286" t="str">
        <f t="shared" si="1474"/>
        <v/>
      </c>
      <c r="T7286" t="str">
        <f t="shared" si="1475"/>
        <v/>
      </c>
      <c r="U7286" t="str">
        <f t="shared" si="1476"/>
        <v/>
      </c>
      <c r="W7286">
        <f t="shared" ca="1" si="1477"/>
        <v>-93.087562272899277</v>
      </c>
    </row>
    <row r="7287" spans="1:23" x14ac:dyDescent="0.25">
      <c r="A7287" s="2">
        <v>43235.860424398154</v>
      </c>
      <c r="B7287">
        <v>712.29292021160018</v>
      </c>
      <c r="C7287">
        <v>10</v>
      </c>
      <c r="H7287">
        <f>VLOOKUP(A7287,[1]Sheet1!$A$2:$F$5022,5,FALSE)</f>
        <v>712.00153899999998</v>
      </c>
      <c r="I7287">
        <f>VLOOKUP(A7287,[1]Sheet1!$A$2:$F$5022,6,FALSE)</f>
        <v>710.94274999999993</v>
      </c>
      <c r="J7287">
        <f t="shared" ca="1" si="1478"/>
        <v>3.7705115128971941E-4</v>
      </c>
      <c r="K7287">
        <f t="shared" ca="1" si="1479"/>
        <v>0.26846100000000206</v>
      </c>
      <c r="L7287" s="6">
        <f t="shared" si="1480"/>
        <v>7286</v>
      </c>
      <c r="M7287">
        <f t="shared" si="1469"/>
        <v>712.49149916987903</v>
      </c>
      <c r="N7287">
        <f t="shared" si="1470"/>
        <v>0.16505961300385757</v>
      </c>
      <c r="O7287">
        <f t="shared" si="1471"/>
        <v>-1.2030741782619923</v>
      </c>
      <c r="P7287" t="str">
        <f t="shared" si="1472"/>
        <v/>
      </c>
      <c r="Q7287">
        <f t="shared" si="1481"/>
        <v>1.3090284483041614E-5</v>
      </c>
      <c r="R7287">
        <f t="shared" si="1473"/>
        <v>0</v>
      </c>
      <c r="S7287" t="str">
        <f t="shared" si="1474"/>
        <v/>
      </c>
      <c r="T7287" t="str">
        <f t="shared" si="1475"/>
        <v/>
      </c>
      <c r="U7287" t="str">
        <f t="shared" si="1476"/>
        <v/>
      </c>
      <c r="W7287">
        <f t="shared" ca="1" si="1477"/>
        <v>-93.087562272899277</v>
      </c>
    </row>
    <row r="7288" spans="1:23" x14ac:dyDescent="0.25">
      <c r="A7288" s="2">
        <v>43235.860424398154</v>
      </c>
      <c r="B7288">
        <v>712.03</v>
      </c>
      <c r="C7288">
        <v>1</v>
      </c>
      <c r="H7288">
        <f>VLOOKUP(A7288,[1]Sheet1!$A$2:$F$5022,5,FALSE)</f>
        <v>712.00153899999998</v>
      </c>
      <c r="I7288">
        <f>VLOOKUP(A7288,[1]Sheet1!$A$2:$F$5022,6,FALSE)</f>
        <v>710.94274999999993</v>
      </c>
      <c r="J7288">
        <f t="shared" ca="1" si="1478"/>
        <v>3.7705115128971941E-4</v>
      </c>
      <c r="K7288">
        <f t="shared" ca="1" si="1479"/>
        <v>0.26846100000000206</v>
      </c>
      <c r="L7288" s="6">
        <f t="shared" si="1480"/>
        <v>7287</v>
      </c>
      <c r="M7288">
        <f t="shared" si="1469"/>
        <v>712.42930338831309</v>
      </c>
      <c r="N7288">
        <f t="shared" si="1470"/>
        <v>0.16112559389132722</v>
      </c>
      <c r="O7288">
        <f t="shared" si="1471"/>
        <v>-2.4782120498027704</v>
      </c>
      <c r="P7288" t="str">
        <f t="shared" si="1472"/>
        <v/>
      </c>
      <c r="Q7288">
        <f t="shared" si="1481"/>
        <v>0</v>
      </c>
      <c r="R7288">
        <f t="shared" si="1473"/>
        <v>0</v>
      </c>
      <c r="S7288" t="str">
        <f t="shared" si="1474"/>
        <v/>
      </c>
      <c r="T7288" t="str">
        <f t="shared" si="1475"/>
        <v/>
      </c>
      <c r="U7288" t="str">
        <f t="shared" si="1476"/>
        <v/>
      </c>
      <c r="W7288">
        <f t="shared" ca="1" si="1477"/>
        <v>-93.087562272899277</v>
      </c>
    </row>
    <row r="7289" spans="1:23" x14ac:dyDescent="0.25">
      <c r="A7289" s="2">
        <v>43235.860424398154</v>
      </c>
      <c r="B7289">
        <v>712.03</v>
      </c>
      <c r="C7289">
        <v>1</v>
      </c>
      <c r="H7289">
        <f>VLOOKUP(A7289,[1]Sheet1!$A$2:$F$5022,5,FALSE)</f>
        <v>712.00153899999998</v>
      </c>
      <c r="I7289">
        <f>VLOOKUP(A7289,[1]Sheet1!$A$2:$F$5022,6,FALSE)</f>
        <v>710.94274999999993</v>
      </c>
      <c r="J7289">
        <f t="shared" ca="1" si="1478"/>
        <v>3.7705115128971941E-4</v>
      </c>
      <c r="K7289">
        <f t="shared" ca="1" si="1479"/>
        <v>0.26846100000000206</v>
      </c>
      <c r="L7289" s="6">
        <f t="shared" si="1480"/>
        <v>7288</v>
      </c>
      <c r="M7289">
        <f t="shared" si="1469"/>
        <v>712.34097763191744</v>
      </c>
      <c r="N7289">
        <f t="shared" si="1470"/>
        <v>0.16566090457586755</v>
      </c>
      <c r="O7289">
        <f t="shared" si="1471"/>
        <v>-1.8771938539973925</v>
      </c>
      <c r="P7289" t="str">
        <f t="shared" si="1472"/>
        <v/>
      </c>
      <c r="Q7289">
        <f t="shared" si="1481"/>
        <v>0</v>
      </c>
      <c r="R7289">
        <f t="shared" si="1473"/>
        <v>0</v>
      </c>
      <c r="S7289" t="str">
        <f t="shared" si="1474"/>
        <v/>
      </c>
      <c r="T7289" t="str">
        <f t="shared" si="1475"/>
        <v/>
      </c>
      <c r="U7289" t="str">
        <f t="shared" si="1476"/>
        <v/>
      </c>
      <c r="W7289">
        <f t="shared" ca="1" si="1477"/>
        <v>-93.087562272899277</v>
      </c>
    </row>
    <row r="7290" spans="1:23" x14ac:dyDescent="0.25">
      <c r="A7290" s="2">
        <v>43235.860424398154</v>
      </c>
      <c r="B7290">
        <v>712.03</v>
      </c>
      <c r="C7290">
        <v>1</v>
      </c>
      <c r="H7290">
        <f>VLOOKUP(A7290,[1]Sheet1!$A$2:$F$5022,5,FALSE)</f>
        <v>712.00153899999998</v>
      </c>
      <c r="I7290">
        <f>VLOOKUP(A7290,[1]Sheet1!$A$2:$F$5022,6,FALSE)</f>
        <v>710.94274999999993</v>
      </c>
      <c r="J7290">
        <f t="shared" ca="1" si="1478"/>
        <v>3.7705115128971941E-4</v>
      </c>
      <c r="K7290">
        <f t="shared" ca="1" si="1479"/>
        <v>0.26846100000000206</v>
      </c>
      <c r="L7290" s="6">
        <f t="shared" si="1480"/>
        <v>7289</v>
      </c>
      <c r="M7290">
        <f t="shared" si="1469"/>
        <v>712.25789557300061</v>
      </c>
      <c r="N7290">
        <f t="shared" si="1470"/>
        <v>0.16369984023539752</v>
      </c>
      <c r="O7290">
        <f t="shared" si="1471"/>
        <v>-1.3921551338897307</v>
      </c>
      <c r="P7290" t="str">
        <f t="shared" si="1472"/>
        <v/>
      </c>
      <c r="Q7290">
        <f t="shared" si="1481"/>
        <v>0</v>
      </c>
      <c r="R7290">
        <f t="shared" si="1473"/>
        <v>0</v>
      </c>
      <c r="S7290" t="str">
        <f t="shared" si="1474"/>
        <v/>
      </c>
      <c r="T7290" t="str">
        <f t="shared" si="1475"/>
        <v/>
      </c>
      <c r="U7290" t="str">
        <f t="shared" si="1476"/>
        <v/>
      </c>
      <c r="W7290">
        <f t="shared" ca="1" si="1477"/>
        <v>-93.087562272899277</v>
      </c>
    </row>
    <row r="7291" spans="1:23" x14ac:dyDescent="0.25">
      <c r="A7291" s="2">
        <v>43235.860424398154</v>
      </c>
      <c r="B7291">
        <v>712.03</v>
      </c>
      <c r="C7291">
        <v>1</v>
      </c>
      <c r="H7291">
        <f>VLOOKUP(A7291,[1]Sheet1!$A$2:$F$5022,5,FALSE)</f>
        <v>712.00153899999998</v>
      </c>
      <c r="I7291">
        <f>VLOOKUP(A7291,[1]Sheet1!$A$2:$F$5022,6,FALSE)</f>
        <v>710.94274999999993</v>
      </c>
      <c r="J7291">
        <f t="shared" ca="1" si="1478"/>
        <v>3.7705115128971941E-4</v>
      </c>
      <c r="K7291">
        <f t="shared" ca="1" si="1479"/>
        <v>0.26846100000000206</v>
      </c>
      <c r="L7291" s="6">
        <f t="shared" si="1480"/>
        <v>7290</v>
      </c>
      <c r="M7291">
        <f t="shared" si="1469"/>
        <v>712.18005721156305</v>
      </c>
      <c r="N7291">
        <f t="shared" si="1470"/>
        <v>0.15679411763285553</v>
      </c>
      <c r="O7291">
        <f t="shared" si="1471"/>
        <v>-0.95703342592513452</v>
      </c>
      <c r="P7291" t="str">
        <f t="shared" si="1472"/>
        <v/>
      </c>
      <c r="Q7291">
        <f t="shared" si="1481"/>
        <v>0</v>
      </c>
      <c r="R7291">
        <f t="shared" si="1473"/>
        <v>0</v>
      </c>
      <c r="S7291" t="str">
        <f t="shared" si="1474"/>
        <v/>
      </c>
      <c r="T7291" t="str">
        <f t="shared" si="1475"/>
        <v/>
      </c>
      <c r="U7291" t="str">
        <f t="shared" si="1476"/>
        <v/>
      </c>
      <c r="W7291">
        <f t="shared" ca="1" si="1477"/>
        <v>-93.087562272899277</v>
      </c>
    </row>
    <row r="7292" spans="1:23" x14ac:dyDescent="0.25">
      <c r="A7292" s="2">
        <v>43235.860424398154</v>
      </c>
      <c r="B7292">
        <v>712.03</v>
      </c>
      <c r="C7292">
        <v>1</v>
      </c>
      <c r="H7292">
        <f>VLOOKUP(A7292,[1]Sheet1!$A$2:$F$5022,5,FALSE)</f>
        <v>712.00153899999998</v>
      </c>
      <c r="I7292">
        <f>VLOOKUP(A7292,[1]Sheet1!$A$2:$F$5022,6,FALSE)</f>
        <v>710.94274999999993</v>
      </c>
      <c r="J7292">
        <f t="shared" ca="1" si="1478"/>
        <v>3.7705115128971941E-4</v>
      </c>
      <c r="K7292">
        <f t="shared" ca="1" si="1479"/>
        <v>0.26846100000000206</v>
      </c>
      <c r="L7292" s="6">
        <f t="shared" si="1480"/>
        <v>7291</v>
      </c>
      <c r="M7292">
        <f t="shared" si="1469"/>
        <v>712.10746254760431</v>
      </c>
      <c r="N7292">
        <f t="shared" si="1470"/>
        <v>0.14597723810372171</v>
      </c>
      <c r="O7292">
        <f t="shared" si="1471"/>
        <v>-0.53064812439663633</v>
      </c>
      <c r="P7292" t="str">
        <f t="shared" si="1472"/>
        <v/>
      </c>
      <c r="Q7292">
        <f t="shared" si="1481"/>
        <v>0</v>
      </c>
      <c r="R7292">
        <f t="shared" si="1473"/>
        <v>0</v>
      </c>
      <c r="S7292" t="str">
        <f t="shared" si="1474"/>
        <v/>
      </c>
      <c r="T7292" t="str">
        <f t="shared" si="1475"/>
        <v/>
      </c>
      <c r="U7292" t="str">
        <f t="shared" si="1476"/>
        <v/>
      </c>
      <c r="W7292">
        <f t="shared" ca="1" si="1477"/>
        <v>-93.087562272899277</v>
      </c>
    </row>
    <row r="7293" spans="1:23" x14ac:dyDescent="0.25">
      <c r="A7293" s="2">
        <v>43235.860424398154</v>
      </c>
      <c r="B7293">
        <v>712.03</v>
      </c>
      <c r="C7293">
        <v>1</v>
      </c>
      <c r="H7293">
        <f>VLOOKUP(A7293,[1]Sheet1!$A$2:$F$5022,5,FALSE)</f>
        <v>712.00153899999998</v>
      </c>
      <c r="I7293">
        <f>VLOOKUP(A7293,[1]Sheet1!$A$2:$F$5022,6,FALSE)</f>
        <v>710.94274999999993</v>
      </c>
      <c r="J7293">
        <f t="shared" ca="1" si="1478"/>
        <v>3.7705115128971941E-4</v>
      </c>
      <c r="K7293">
        <f t="shared" ca="1" si="1479"/>
        <v>0.26846100000000206</v>
      </c>
      <c r="L7293" s="6">
        <f t="shared" si="1480"/>
        <v>7292</v>
      </c>
      <c r="M7293">
        <f t="shared" si="1469"/>
        <v>712.05539730004875</v>
      </c>
      <c r="N7293">
        <f t="shared" si="1470"/>
        <v>0.14537793594530277</v>
      </c>
      <c r="O7293">
        <f t="shared" si="1471"/>
        <v>-0.17469844982759902</v>
      </c>
      <c r="P7293" t="str">
        <f t="shared" si="1472"/>
        <v/>
      </c>
      <c r="Q7293">
        <f t="shared" si="1481"/>
        <v>0</v>
      </c>
      <c r="R7293">
        <f t="shared" si="1473"/>
        <v>0</v>
      </c>
      <c r="S7293" t="str">
        <f t="shared" si="1474"/>
        <v/>
      </c>
      <c r="T7293" t="str">
        <f t="shared" si="1475"/>
        <v/>
      </c>
      <c r="U7293" t="str">
        <f t="shared" si="1476"/>
        <v/>
      </c>
      <c r="W7293">
        <f t="shared" ca="1" si="1477"/>
        <v>-93.087562272899277</v>
      </c>
    </row>
    <row r="7294" spans="1:23" x14ac:dyDescent="0.25">
      <c r="A7294" s="2">
        <v>43235.860424398154</v>
      </c>
      <c r="B7294">
        <v>712.03</v>
      </c>
      <c r="C7294">
        <v>1</v>
      </c>
      <c r="H7294">
        <f>VLOOKUP(A7294,[1]Sheet1!$A$2:$F$5022,5,FALSE)</f>
        <v>712.00153899999998</v>
      </c>
      <c r="I7294">
        <f>VLOOKUP(A7294,[1]Sheet1!$A$2:$F$5022,6,FALSE)</f>
        <v>710.94274999999993</v>
      </c>
      <c r="J7294">
        <f t="shared" ca="1" si="1478"/>
        <v>3.7705115128971941E-4</v>
      </c>
      <c r="K7294">
        <f t="shared" ca="1" si="1479"/>
        <v>0.26846100000000206</v>
      </c>
      <c r="L7294" s="6">
        <f t="shared" si="1480"/>
        <v>7293</v>
      </c>
      <c r="M7294">
        <f t="shared" ref="M7294:M7357" si="1482">FORECAST(L7294,B7259:B7293,L7259:L7293)</f>
        <v>712.00074790105828</v>
      </c>
      <c r="N7294">
        <f t="shared" ref="N7294:N7357" si="1483">STEYX(B7259:B7293,L7259:L7293)</f>
        <v>0.13964922891015158</v>
      </c>
      <c r="O7294">
        <f t="shared" ref="O7294:O7357" si="1484">(B7294-M7294)/N7294</f>
        <v>0.20946838854740485</v>
      </c>
      <c r="P7294" t="str">
        <f t="shared" ref="P7294:P7357" si="1485">IF(O7294&gt;1.5,1,"")</f>
        <v/>
      </c>
      <c r="Q7294">
        <f t="shared" si="1481"/>
        <v>0</v>
      </c>
      <c r="R7294">
        <f t="shared" ref="R7294:R7357" si="1486">IF(D7294="buy",(C7294-Q7294)/_xlfn.STDEV.S(C7258:C7293),0)</f>
        <v>0</v>
      </c>
      <c r="S7294" t="str">
        <f t="shared" ref="S7294:S7357" si="1487">IF(O7294&gt;1.5,1,"")</f>
        <v/>
      </c>
      <c r="T7294" t="str">
        <f t="shared" ref="T7294:T7357" si="1488">IF(S7294=1,K7294,"")</f>
        <v/>
      </c>
      <c r="U7294" t="str">
        <f t="shared" ref="U7294:U7357" si="1489">IF(S7294=1,IF(ISNUMBER(S7293),"",K7294),"")</f>
        <v/>
      </c>
      <c r="W7294">
        <f t="shared" ref="W7294:W7357" ca="1" si="1490">IF(ISNUMBER(U7294),U7294+W7293,W7293)</f>
        <v>-93.087562272899277</v>
      </c>
    </row>
    <row r="7295" spans="1:23" x14ac:dyDescent="0.25">
      <c r="A7295" s="2">
        <v>43235.860424398154</v>
      </c>
      <c r="B7295">
        <v>712.03</v>
      </c>
      <c r="C7295">
        <v>1</v>
      </c>
      <c r="H7295">
        <f>VLOOKUP(A7295,[1]Sheet1!$A$2:$F$5022,5,FALSE)</f>
        <v>712.00153899999998</v>
      </c>
      <c r="I7295">
        <f>VLOOKUP(A7295,[1]Sheet1!$A$2:$F$5022,6,FALSE)</f>
        <v>710.94274999999993</v>
      </c>
      <c r="J7295">
        <f t="shared" ca="1" si="1478"/>
        <v>3.7705115128971941E-4</v>
      </c>
      <c r="K7295">
        <f t="shared" ca="1" si="1479"/>
        <v>0.26846100000000206</v>
      </c>
      <c r="L7295" s="6">
        <f t="shared" si="1480"/>
        <v>7294</v>
      </c>
      <c r="M7295">
        <f t="shared" si="1482"/>
        <v>711.96911914694056</v>
      </c>
      <c r="N7295">
        <f t="shared" si="1483"/>
        <v>0.13910683092883885</v>
      </c>
      <c r="O7295">
        <f t="shared" si="1484"/>
        <v>0.43765538078112137</v>
      </c>
      <c r="P7295" t="str">
        <f t="shared" si="1485"/>
        <v/>
      </c>
      <c r="Q7295">
        <f t="shared" si="1481"/>
        <v>0</v>
      </c>
      <c r="R7295">
        <f t="shared" si="1486"/>
        <v>0</v>
      </c>
      <c r="S7295" t="str">
        <f t="shared" si="1487"/>
        <v/>
      </c>
      <c r="T7295" t="str">
        <f t="shared" si="1488"/>
        <v/>
      </c>
      <c r="U7295" t="str">
        <f t="shared" si="1489"/>
        <v/>
      </c>
      <c r="W7295">
        <f t="shared" ca="1" si="1490"/>
        <v>-93.087562272899277</v>
      </c>
    </row>
    <row r="7296" spans="1:23" x14ac:dyDescent="0.25">
      <c r="A7296" s="2">
        <v>43235.86045216435</v>
      </c>
      <c r="B7296">
        <v>712.01154432520002</v>
      </c>
      <c r="C7296">
        <v>3</v>
      </c>
      <c r="H7296">
        <f>VLOOKUP(A7296,[1]Sheet1!$A$2:$F$5022,5,FALSE)</f>
        <v>711.9144</v>
      </c>
      <c r="I7296">
        <f>VLOOKUP(A7296,[1]Sheet1!$A$2:$F$5022,6,FALSE)</f>
        <v>710.94274999999993</v>
      </c>
      <c r="J7296">
        <f t="shared" ca="1" si="1478"/>
        <v>4.994982542844775E-4</v>
      </c>
      <c r="K7296">
        <f t="shared" ca="1" si="1479"/>
        <v>0.35559999999998121</v>
      </c>
      <c r="L7296" s="6">
        <f t="shared" si="1480"/>
        <v>7295</v>
      </c>
      <c r="M7296">
        <f t="shared" si="1482"/>
        <v>711.92864819583701</v>
      </c>
      <c r="N7296">
        <f t="shared" si="1483"/>
        <v>0.13723492245522276</v>
      </c>
      <c r="O7296">
        <f t="shared" si="1484"/>
        <v>0.60404544178654496</v>
      </c>
      <c r="P7296" t="str">
        <f t="shared" si="1485"/>
        <v/>
      </c>
      <c r="Q7296">
        <f t="shared" si="1481"/>
        <v>2.776619658106938E-5</v>
      </c>
      <c r="R7296">
        <f t="shared" si="1486"/>
        <v>0</v>
      </c>
      <c r="S7296" t="str">
        <f t="shared" si="1487"/>
        <v/>
      </c>
      <c r="T7296" t="str">
        <f t="shared" si="1488"/>
        <v/>
      </c>
      <c r="U7296" t="str">
        <f t="shared" si="1489"/>
        <v/>
      </c>
      <c r="W7296">
        <f t="shared" ca="1" si="1490"/>
        <v>-93.087562272899277</v>
      </c>
    </row>
    <row r="7297" spans="1:23" x14ac:dyDescent="0.25">
      <c r="A7297" s="2">
        <v>43235.860453055553</v>
      </c>
      <c r="B7297">
        <v>711.99524719839997</v>
      </c>
      <c r="C7297">
        <v>5</v>
      </c>
      <c r="H7297">
        <f>VLOOKUP(A7297,[1]Sheet1!$A$2:$F$5022,5,FALSE)</f>
        <v>711.66960000000006</v>
      </c>
      <c r="I7297">
        <f>VLOOKUP(A7297,[1]Sheet1!$A$2:$F$5022,6,FALSE)</f>
        <v>710.94274999999993</v>
      </c>
      <c r="J7297">
        <f t="shared" ca="1" si="1478"/>
        <v>8.2959845411400375E-4</v>
      </c>
      <c r="K7297">
        <f t="shared" ca="1" si="1479"/>
        <v>0.59039999999993142</v>
      </c>
      <c r="L7297" s="6">
        <f t="shared" si="1480"/>
        <v>7296</v>
      </c>
      <c r="M7297">
        <f t="shared" si="1482"/>
        <v>711.88585921675508</v>
      </c>
      <c r="N7297">
        <f t="shared" si="1483"/>
        <v>0.13264124611770386</v>
      </c>
      <c r="O7297">
        <f t="shared" si="1484"/>
        <v>0.82469054571318567</v>
      </c>
      <c r="P7297" t="str">
        <f t="shared" si="1485"/>
        <v/>
      </c>
      <c r="Q7297">
        <f t="shared" si="1481"/>
        <v>8.9120294433087111E-7</v>
      </c>
      <c r="R7297">
        <f t="shared" si="1486"/>
        <v>0</v>
      </c>
      <c r="S7297" t="str">
        <f t="shared" si="1487"/>
        <v/>
      </c>
      <c r="T7297" t="str">
        <f t="shared" si="1488"/>
        <v/>
      </c>
      <c r="U7297" t="str">
        <f t="shared" si="1489"/>
        <v/>
      </c>
      <c r="W7297">
        <f t="shared" ca="1" si="1490"/>
        <v>-93.087562272899277</v>
      </c>
    </row>
    <row r="7298" spans="1:23" x14ac:dyDescent="0.25">
      <c r="A7298" s="2">
        <v>43235.860453298606</v>
      </c>
      <c r="B7298">
        <v>711.70179353920003</v>
      </c>
      <c r="C7298">
        <v>5</v>
      </c>
      <c r="H7298">
        <f>VLOOKUP(A7298,[1]Sheet1!$A$2:$F$5022,5,FALSE)</f>
        <v>711.61</v>
      </c>
      <c r="I7298">
        <f>VLOOKUP(A7298,[1]Sheet1!$A$2:$F$5022,6,FALSE)</f>
        <v>710.94274999999993</v>
      </c>
      <c r="J7298">
        <f t="shared" ca="1" si="1478"/>
        <v>9.1342167760427378E-4</v>
      </c>
      <c r="K7298">
        <f t="shared" ca="1" si="1479"/>
        <v>0.64999999999997726</v>
      </c>
      <c r="L7298" s="6">
        <f t="shared" si="1480"/>
        <v>7297</v>
      </c>
      <c r="M7298">
        <f t="shared" si="1482"/>
        <v>711.84705889901397</v>
      </c>
      <c r="N7298">
        <f t="shared" si="1483"/>
        <v>0.12979912011170353</v>
      </c>
      <c r="O7298">
        <f t="shared" si="1484"/>
        <v>-1.1191551968066822</v>
      </c>
      <c r="P7298" t="str">
        <f t="shared" si="1485"/>
        <v/>
      </c>
      <c r="Q7298">
        <f t="shared" si="1481"/>
        <v>2.4305336410179734E-7</v>
      </c>
      <c r="R7298">
        <f t="shared" si="1486"/>
        <v>0</v>
      </c>
      <c r="S7298" t="str">
        <f t="shared" si="1487"/>
        <v/>
      </c>
      <c r="T7298" t="str">
        <f t="shared" si="1488"/>
        <v/>
      </c>
      <c r="U7298" t="str">
        <f t="shared" si="1489"/>
        <v/>
      </c>
      <c r="W7298">
        <f t="shared" ca="1" si="1490"/>
        <v>-93.087562272899277</v>
      </c>
    </row>
    <row r="7299" spans="1:23" x14ac:dyDescent="0.25">
      <c r="A7299" s="2">
        <v>43235.860453298606</v>
      </c>
      <c r="B7299">
        <v>711.61</v>
      </c>
      <c r="C7299">
        <v>1</v>
      </c>
      <c r="H7299">
        <f>VLOOKUP(A7299,[1]Sheet1!$A$2:$F$5022,5,FALSE)</f>
        <v>711.61</v>
      </c>
      <c r="I7299">
        <f>VLOOKUP(A7299,[1]Sheet1!$A$2:$F$5022,6,FALSE)</f>
        <v>710.94274999999993</v>
      </c>
      <c r="J7299">
        <f t="shared" ref="J7299:J7362" ca="1" si="1491">(OFFSET(I7299,$Z$2,0)-H7299)/H7299</f>
        <v>9.1342167760427378E-4</v>
      </c>
      <c r="K7299">
        <f t="shared" ref="K7299:K7362" ca="1" si="1492">IF(ISNUMBER(J7299),H7299*J7299,"")</f>
        <v>0.64999999999997726</v>
      </c>
      <c r="L7299" s="6">
        <f t="shared" si="1480"/>
        <v>7298</v>
      </c>
      <c r="M7299">
        <f t="shared" si="1482"/>
        <v>711.78031682567735</v>
      </c>
      <c r="N7299">
        <f t="shared" si="1483"/>
        <v>0.12841604216854244</v>
      </c>
      <c r="O7299">
        <f t="shared" si="1484"/>
        <v>-1.3262893233681534</v>
      </c>
      <c r="P7299" t="str">
        <f t="shared" si="1485"/>
        <v/>
      </c>
      <c r="Q7299">
        <f t="shared" si="1481"/>
        <v>0</v>
      </c>
      <c r="R7299">
        <f t="shared" si="1486"/>
        <v>0</v>
      </c>
      <c r="S7299" t="str">
        <f t="shared" si="1487"/>
        <v/>
      </c>
      <c r="T7299" t="str">
        <f t="shared" si="1488"/>
        <v/>
      </c>
      <c r="U7299" t="str">
        <f t="shared" si="1489"/>
        <v/>
      </c>
      <c r="W7299">
        <f t="shared" ca="1" si="1490"/>
        <v>-93.087562272899277</v>
      </c>
    </row>
    <row r="7300" spans="1:23" x14ac:dyDescent="0.25">
      <c r="A7300" s="2">
        <v>43235.860453298606</v>
      </c>
      <c r="B7300">
        <v>711.61</v>
      </c>
      <c r="C7300">
        <v>1</v>
      </c>
      <c r="H7300">
        <f>VLOOKUP(A7300,[1]Sheet1!$A$2:$F$5022,5,FALSE)</f>
        <v>711.61</v>
      </c>
      <c r="I7300">
        <f>VLOOKUP(A7300,[1]Sheet1!$A$2:$F$5022,6,FALSE)</f>
        <v>710.94274999999993</v>
      </c>
      <c r="J7300">
        <f t="shared" ca="1" si="1491"/>
        <v>9.1342167760427378E-4</v>
      </c>
      <c r="K7300">
        <f t="shared" ca="1" si="1492"/>
        <v>0.64999999999997726</v>
      </c>
      <c r="L7300" s="6">
        <f t="shared" ref="L7300:L7363" si="1493">L7299+1</f>
        <v>7299</v>
      </c>
      <c r="M7300">
        <f t="shared" si="1482"/>
        <v>711.70998871102893</v>
      </c>
      <c r="N7300">
        <f t="shared" si="1483"/>
        <v>0.12832481269268636</v>
      </c>
      <c r="O7300">
        <f t="shared" si="1484"/>
        <v>-0.77918454686053384</v>
      </c>
      <c r="P7300" t="str">
        <f t="shared" si="1485"/>
        <v/>
      </c>
      <c r="Q7300">
        <f t="shared" si="1481"/>
        <v>0</v>
      </c>
      <c r="R7300">
        <f t="shared" si="1486"/>
        <v>0</v>
      </c>
      <c r="S7300" t="str">
        <f t="shared" si="1487"/>
        <v/>
      </c>
      <c r="T7300" t="str">
        <f t="shared" si="1488"/>
        <v/>
      </c>
      <c r="U7300" t="str">
        <f t="shared" si="1489"/>
        <v/>
      </c>
      <c r="W7300">
        <f t="shared" ca="1" si="1490"/>
        <v>-93.087562272899277</v>
      </c>
    </row>
    <row r="7301" spans="1:23" x14ac:dyDescent="0.25">
      <c r="A7301" s="2">
        <v>43235.860453298606</v>
      </c>
      <c r="B7301">
        <v>711.61</v>
      </c>
      <c r="C7301">
        <v>1</v>
      </c>
      <c r="H7301">
        <f>VLOOKUP(A7301,[1]Sheet1!$A$2:$F$5022,5,FALSE)</f>
        <v>711.61</v>
      </c>
      <c r="I7301">
        <f>VLOOKUP(A7301,[1]Sheet1!$A$2:$F$5022,6,FALSE)</f>
        <v>710.94274999999993</v>
      </c>
      <c r="J7301">
        <f t="shared" ca="1" si="1491"/>
        <v>9.1342167760427378E-4</v>
      </c>
      <c r="K7301">
        <f t="shared" ca="1" si="1492"/>
        <v>0.64999999999997726</v>
      </c>
      <c r="L7301" s="6">
        <f t="shared" si="1493"/>
        <v>7300</v>
      </c>
      <c r="M7301">
        <f t="shared" si="1482"/>
        <v>711.64689838239065</v>
      </c>
      <c r="N7301">
        <f t="shared" si="1483"/>
        <v>0.12682358080631795</v>
      </c>
      <c r="O7301">
        <f t="shared" si="1484"/>
        <v>-0.29094260039055581</v>
      </c>
      <c r="P7301" t="str">
        <f t="shared" si="1485"/>
        <v/>
      </c>
      <c r="Q7301">
        <f t="shared" si="1481"/>
        <v>0</v>
      </c>
      <c r="R7301">
        <f t="shared" si="1486"/>
        <v>0</v>
      </c>
      <c r="S7301" t="str">
        <f t="shared" si="1487"/>
        <v/>
      </c>
      <c r="T7301" t="str">
        <f t="shared" si="1488"/>
        <v/>
      </c>
      <c r="U7301" t="str">
        <f t="shared" si="1489"/>
        <v/>
      </c>
      <c r="W7301">
        <f t="shared" ca="1" si="1490"/>
        <v>-93.087562272899277</v>
      </c>
    </row>
    <row r="7302" spans="1:23" x14ac:dyDescent="0.25">
      <c r="A7302" s="2">
        <v>43235.86045940972</v>
      </c>
      <c r="B7302">
        <v>711.61</v>
      </c>
      <c r="C7302">
        <v>2</v>
      </c>
      <c r="H7302">
        <f>VLOOKUP(A7302,[1]Sheet1!$A$2:$F$5022,5,FALSE)</f>
        <v>711.37372749999997</v>
      </c>
      <c r="I7302">
        <f>VLOOKUP(A7302,[1]Sheet1!$A$2:$F$5022,6,FALSE)</f>
        <v>710.94274999999993</v>
      </c>
      <c r="J7302">
        <f t="shared" ca="1" si="1491"/>
        <v>1.2458606014516024E-3</v>
      </c>
      <c r="K7302">
        <f t="shared" ca="1" si="1492"/>
        <v>0.88627250000001823</v>
      </c>
      <c r="L7302" s="6">
        <f t="shared" si="1493"/>
        <v>7301</v>
      </c>
      <c r="M7302">
        <f t="shared" si="1482"/>
        <v>711.59169574605698</v>
      </c>
      <c r="N7302">
        <f t="shared" si="1483"/>
        <v>0.12545292527455665</v>
      </c>
      <c r="O7302">
        <f t="shared" si="1484"/>
        <v>0.14590535775048402</v>
      </c>
      <c r="P7302" t="str">
        <f t="shared" si="1485"/>
        <v/>
      </c>
      <c r="Q7302">
        <f t="shared" si="1481"/>
        <v>6.1111131799407303E-6</v>
      </c>
      <c r="R7302">
        <f t="shared" si="1486"/>
        <v>0</v>
      </c>
      <c r="S7302" t="str">
        <f t="shared" si="1487"/>
        <v/>
      </c>
      <c r="T7302" t="str">
        <f t="shared" si="1488"/>
        <v/>
      </c>
      <c r="U7302" t="str">
        <f t="shared" si="1489"/>
        <v/>
      </c>
      <c r="W7302">
        <f t="shared" ca="1" si="1490"/>
        <v>-93.087562272899277</v>
      </c>
    </row>
    <row r="7303" spans="1:23" x14ac:dyDescent="0.25">
      <c r="A7303" s="2">
        <v>43235.860565011571</v>
      </c>
      <c r="B7303">
        <v>711.38535465840005</v>
      </c>
      <c r="C7303">
        <v>6</v>
      </c>
      <c r="H7303">
        <f>VLOOKUP(A7303,[1]Sheet1!$A$2:$F$5022,5,FALSE)</f>
        <v>712.23738539999999</v>
      </c>
      <c r="I7303">
        <f>VLOOKUP(A7303,[1]Sheet1!$A$2:$F$5022,6,FALSE)</f>
        <v>710.94274999999993</v>
      </c>
      <c r="J7303">
        <f t="shared" ca="1" si="1491"/>
        <v>3.1751492498946202E-5</v>
      </c>
      <c r="K7303">
        <f t="shared" ca="1" si="1492"/>
        <v>2.2614599999997154E-2</v>
      </c>
      <c r="L7303" s="6">
        <f t="shared" si="1493"/>
        <v>7302</v>
      </c>
      <c r="M7303">
        <f t="shared" si="1482"/>
        <v>711.54400571476549</v>
      </c>
      <c r="N7303">
        <f t="shared" si="1483"/>
        <v>0.12477169954504257</v>
      </c>
      <c r="O7303">
        <f t="shared" si="1484"/>
        <v>-1.2715307793669177</v>
      </c>
      <c r="P7303" t="str">
        <f t="shared" si="1485"/>
        <v/>
      </c>
      <c r="Q7303">
        <f t="shared" si="1481"/>
        <v>1.0560185182839632E-4</v>
      </c>
      <c r="R7303">
        <f t="shared" si="1486"/>
        <v>0</v>
      </c>
      <c r="S7303" t="str">
        <f t="shared" si="1487"/>
        <v/>
      </c>
      <c r="T7303" t="str">
        <f t="shared" si="1488"/>
        <v/>
      </c>
      <c r="U7303" t="str">
        <f t="shared" si="1489"/>
        <v/>
      </c>
      <c r="W7303">
        <f t="shared" ca="1" si="1490"/>
        <v>-93.087562272899277</v>
      </c>
    </row>
    <row r="7304" spans="1:23" x14ac:dyDescent="0.25">
      <c r="A7304" s="2">
        <v>43235.860565011571</v>
      </c>
      <c r="B7304">
        <v>711.35</v>
      </c>
      <c r="C7304">
        <v>1</v>
      </c>
      <c r="H7304">
        <f>VLOOKUP(A7304,[1]Sheet1!$A$2:$F$5022,5,FALSE)</f>
        <v>712.23738539999999</v>
      </c>
      <c r="I7304">
        <f>VLOOKUP(A7304,[1]Sheet1!$A$2:$F$5022,6,FALSE)</f>
        <v>710.94274999999993</v>
      </c>
      <c r="J7304">
        <f t="shared" ca="1" si="1491"/>
        <v>3.1751492498946202E-5</v>
      </c>
      <c r="K7304">
        <f t="shared" ca="1" si="1492"/>
        <v>2.2614599999997154E-2</v>
      </c>
      <c r="L7304" s="6">
        <f t="shared" si="1493"/>
        <v>7303</v>
      </c>
      <c r="M7304">
        <f t="shared" si="1482"/>
        <v>711.47818804681799</v>
      </c>
      <c r="N7304">
        <f t="shared" si="1483"/>
        <v>0.12722100482098878</v>
      </c>
      <c r="O7304">
        <f t="shared" si="1484"/>
        <v>-1.0076012762070214</v>
      </c>
      <c r="P7304" t="str">
        <f t="shared" si="1485"/>
        <v/>
      </c>
      <c r="Q7304">
        <f t="shared" si="1481"/>
        <v>0</v>
      </c>
      <c r="R7304">
        <f t="shared" si="1486"/>
        <v>0</v>
      </c>
      <c r="S7304" t="str">
        <f t="shared" si="1487"/>
        <v/>
      </c>
      <c r="T7304" t="str">
        <f t="shared" si="1488"/>
        <v/>
      </c>
      <c r="U7304" t="str">
        <f t="shared" si="1489"/>
        <v/>
      </c>
      <c r="W7304">
        <f t="shared" ca="1" si="1490"/>
        <v>-93.087562272899277</v>
      </c>
    </row>
    <row r="7305" spans="1:23" x14ac:dyDescent="0.25">
      <c r="A7305" s="2">
        <v>43235.860565011571</v>
      </c>
      <c r="B7305">
        <v>711.35</v>
      </c>
      <c r="C7305">
        <v>1</v>
      </c>
      <c r="H7305">
        <f>VLOOKUP(A7305,[1]Sheet1!$A$2:$F$5022,5,FALSE)</f>
        <v>712.23738539999999</v>
      </c>
      <c r="I7305">
        <f>VLOOKUP(A7305,[1]Sheet1!$A$2:$F$5022,6,FALSE)</f>
        <v>710.94274999999993</v>
      </c>
      <c r="J7305">
        <f t="shared" ca="1" si="1491"/>
        <v>3.1751492498946202E-5</v>
      </c>
      <c r="K7305">
        <f t="shared" ca="1" si="1492"/>
        <v>2.2614599999997154E-2</v>
      </c>
      <c r="L7305" s="6">
        <f t="shared" si="1493"/>
        <v>7304</v>
      </c>
      <c r="M7305">
        <f t="shared" si="1482"/>
        <v>711.41850441598331</v>
      </c>
      <c r="N7305">
        <f t="shared" si="1483"/>
        <v>0.1289250221234253</v>
      </c>
      <c r="O7305">
        <f t="shared" si="1484"/>
        <v>-0.53135081813445051</v>
      </c>
      <c r="P7305" t="str">
        <f t="shared" si="1485"/>
        <v/>
      </c>
      <c r="Q7305">
        <f t="shared" si="1481"/>
        <v>0</v>
      </c>
      <c r="R7305">
        <f t="shared" si="1486"/>
        <v>0</v>
      </c>
      <c r="S7305" t="str">
        <f t="shared" si="1487"/>
        <v/>
      </c>
      <c r="T7305" t="str">
        <f t="shared" si="1488"/>
        <v/>
      </c>
      <c r="U7305" t="str">
        <f t="shared" si="1489"/>
        <v/>
      </c>
      <c r="W7305">
        <f t="shared" ca="1" si="1490"/>
        <v>-93.087562272899277</v>
      </c>
    </row>
    <row r="7306" spans="1:23" x14ac:dyDescent="0.25">
      <c r="A7306" s="2">
        <v>43235.860565011571</v>
      </c>
      <c r="B7306">
        <v>711.35</v>
      </c>
      <c r="C7306">
        <v>1</v>
      </c>
      <c r="H7306">
        <f>VLOOKUP(A7306,[1]Sheet1!$A$2:$F$5022,5,FALSE)</f>
        <v>712.23738539999999</v>
      </c>
      <c r="I7306">
        <f>VLOOKUP(A7306,[1]Sheet1!$A$2:$F$5022,6,FALSE)</f>
        <v>710.94274999999993</v>
      </c>
      <c r="J7306">
        <f t="shared" ca="1" si="1491"/>
        <v>3.1751492498946202E-5</v>
      </c>
      <c r="K7306">
        <f t="shared" ca="1" si="1492"/>
        <v>2.2614599999997154E-2</v>
      </c>
      <c r="L7306" s="6">
        <f t="shared" si="1493"/>
        <v>7305</v>
      </c>
      <c r="M7306">
        <f t="shared" si="1482"/>
        <v>711.36558886653529</v>
      </c>
      <c r="N7306">
        <f t="shared" si="1483"/>
        <v>0.12932867417682883</v>
      </c>
      <c r="O7306">
        <f t="shared" si="1484"/>
        <v>-0.12053681547800695</v>
      </c>
      <c r="P7306" t="str">
        <f t="shared" si="1485"/>
        <v/>
      </c>
      <c r="Q7306">
        <f t="shared" si="1481"/>
        <v>0</v>
      </c>
      <c r="R7306">
        <f t="shared" si="1486"/>
        <v>0</v>
      </c>
      <c r="S7306" t="str">
        <f t="shared" si="1487"/>
        <v/>
      </c>
      <c r="T7306" t="str">
        <f t="shared" si="1488"/>
        <v/>
      </c>
      <c r="U7306" t="str">
        <f t="shared" si="1489"/>
        <v/>
      </c>
      <c r="W7306">
        <f t="shared" ca="1" si="1490"/>
        <v>-93.087562272899277</v>
      </c>
    </row>
    <row r="7307" spans="1:23" x14ac:dyDescent="0.25">
      <c r="A7307" s="2">
        <v>43235.860565011571</v>
      </c>
      <c r="B7307">
        <v>711.35</v>
      </c>
      <c r="C7307">
        <v>1</v>
      </c>
      <c r="H7307">
        <f>VLOOKUP(A7307,[1]Sheet1!$A$2:$F$5022,5,FALSE)</f>
        <v>712.23738539999999</v>
      </c>
      <c r="I7307">
        <f>VLOOKUP(A7307,[1]Sheet1!$A$2:$F$5022,6,FALSE)</f>
        <v>710.94274999999993</v>
      </c>
      <c r="J7307">
        <f t="shared" ca="1" si="1491"/>
        <v>3.1751492498946202E-5</v>
      </c>
      <c r="K7307">
        <f t="shared" ca="1" si="1492"/>
        <v>2.2614599999997154E-2</v>
      </c>
      <c r="L7307" s="6">
        <f t="shared" si="1493"/>
        <v>7306</v>
      </c>
      <c r="M7307">
        <f t="shared" si="1482"/>
        <v>711.32144642633079</v>
      </c>
      <c r="N7307">
        <f t="shared" si="1483"/>
        <v>0.12860815071165518</v>
      </c>
      <c r="O7307">
        <f t="shared" si="1484"/>
        <v>0.2220199381705322</v>
      </c>
      <c r="P7307" t="str">
        <f t="shared" si="1485"/>
        <v/>
      </c>
      <c r="Q7307">
        <f t="shared" si="1481"/>
        <v>0</v>
      </c>
      <c r="R7307">
        <f t="shared" si="1486"/>
        <v>0</v>
      </c>
      <c r="S7307" t="str">
        <f t="shared" si="1487"/>
        <v/>
      </c>
      <c r="T7307" t="str">
        <f t="shared" si="1488"/>
        <v/>
      </c>
      <c r="U7307" t="str">
        <f t="shared" si="1489"/>
        <v/>
      </c>
      <c r="W7307">
        <f t="shared" ca="1" si="1490"/>
        <v>-93.087562272899277</v>
      </c>
    </row>
    <row r="7308" spans="1:23" x14ac:dyDescent="0.25">
      <c r="A7308" s="2">
        <v>43235.86075994213</v>
      </c>
      <c r="B7308">
        <v>711.20118402239984</v>
      </c>
      <c r="C7308">
        <v>10</v>
      </c>
      <c r="H7308">
        <f>VLOOKUP(A7308,[1]Sheet1!$A$2:$F$5022,5,FALSE)</f>
        <v>712.49959999999987</v>
      </c>
      <c r="I7308">
        <f>VLOOKUP(A7308,[1]Sheet1!$A$2:$F$5022,6,FALSE)</f>
        <v>711.06739226000013</v>
      </c>
      <c r="J7308">
        <f t="shared" ca="1" si="1491"/>
        <v>-3.3628089054349246E-4</v>
      </c>
      <c r="K7308">
        <f t="shared" ca="1" si="1492"/>
        <v>-0.23959999999988213</v>
      </c>
      <c r="L7308" s="6">
        <f t="shared" si="1493"/>
        <v>7307</v>
      </c>
      <c r="M7308">
        <f t="shared" si="1482"/>
        <v>711.28607709537016</v>
      </c>
      <c r="N7308">
        <f t="shared" si="1483"/>
        <v>0.1263573635329559</v>
      </c>
      <c r="O7308">
        <f t="shared" si="1484"/>
        <v>-0.67184903670592666</v>
      </c>
      <c r="P7308" t="str">
        <f t="shared" si="1485"/>
        <v/>
      </c>
      <c r="Q7308">
        <f t="shared" si="1481"/>
        <v>1.949305587913841E-4</v>
      </c>
      <c r="R7308">
        <f t="shared" si="1486"/>
        <v>0</v>
      </c>
      <c r="S7308" t="str">
        <f t="shared" si="1487"/>
        <v/>
      </c>
      <c r="T7308" t="str">
        <f t="shared" si="1488"/>
        <v/>
      </c>
      <c r="U7308" t="str">
        <f t="shared" si="1489"/>
        <v/>
      </c>
      <c r="W7308">
        <f t="shared" ca="1" si="1490"/>
        <v>-93.087562272899277</v>
      </c>
    </row>
    <row r="7309" spans="1:23" x14ac:dyDescent="0.25">
      <c r="A7309" s="2">
        <v>43235.86075994213</v>
      </c>
      <c r="B7309">
        <v>710.99</v>
      </c>
      <c r="C7309">
        <v>1</v>
      </c>
      <c r="H7309">
        <f>VLOOKUP(A7309,[1]Sheet1!$A$2:$F$5022,5,FALSE)</f>
        <v>712.49959999999987</v>
      </c>
      <c r="I7309">
        <f>VLOOKUP(A7309,[1]Sheet1!$A$2:$F$5022,6,FALSE)</f>
        <v>711.06739226000013</v>
      </c>
      <c r="J7309">
        <f t="shared" ca="1" si="1491"/>
        <v>-3.3628089054349246E-4</v>
      </c>
      <c r="K7309">
        <f t="shared" ca="1" si="1492"/>
        <v>-0.23959999999988213</v>
      </c>
      <c r="L7309" s="6">
        <f t="shared" si="1493"/>
        <v>7308</v>
      </c>
      <c r="M7309">
        <f t="shared" si="1482"/>
        <v>711.24247333335609</v>
      </c>
      <c r="N7309">
        <f t="shared" si="1483"/>
        <v>0.12221513499632135</v>
      </c>
      <c r="O7309">
        <f t="shared" si="1484"/>
        <v>-2.0658106981895354</v>
      </c>
      <c r="P7309" t="str">
        <f t="shared" si="1485"/>
        <v/>
      </c>
      <c r="Q7309">
        <f t="shared" si="1481"/>
        <v>0</v>
      </c>
      <c r="R7309">
        <f t="shared" si="1486"/>
        <v>0</v>
      </c>
      <c r="S7309" t="str">
        <f t="shared" si="1487"/>
        <v/>
      </c>
      <c r="T7309" t="str">
        <f t="shared" si="1488"/>
        <v/>
      </c>
      <c r="U7309" t="str">
        <f t="shared" si="1489"/>
        <v/>
      </c>
      <c r="W7309">
        <f t="shared" ca="1" si="1490"/>
        <v>-93.087562272899277</v>
      </c>
    </row>
    <row r="7310" spans="1:23" x14ac:dyDescent="0.25">
      <c r="A7310" s="2">
        <v>43235.86075994213</v>
      </c>
      <c r="B7310">
        <v>710.99</v>
      </c>
      <c r="C7310">
        <v>1</v>
      </c>
      <c r="H7310">
        <f>VLOOKUP(A7310,[1]Sheet1!$A$2:$F$5022,5,FALSE)</f>
        <v>712.49959999999987</v>
      </c>
      <c r="I7310">
        <f>VLOOKUP(A7310,[1]Sheet1!$A$2:$F$5022,6,FALSE)</f>
        <v>711.06739226000013</v>
      </c>
      <c r="J7310">
        <f t="shared" ca="1" si="1491"/>
        <v>-6.410557984873784E-4</v>
      </c>
      <c r="K7310">
        <f t="shared" ca="1" si="1492"/>
        <v>-0.45675199999993765</v>
      </c>
      <c r="L7310" s="6">
        <f t="shared" si="1493"/>
        <v>7309</v>
      </c>
      <c r="M7310">
        <f t="shared" si="1482"/>
        <v>711.17988150375209</v>
      </c>
      <c r="N7310">
        <f t="shared" si="1483"/>
        <v>0.12500114035099069</v>
      </c>
      <c r="O7310">
        <f t="shared" si="1484"/>
        <v>-1.5190381721231341</v>
      </c>
      <c r="P7310" t="str">
        <f t="shared" si="1485"/>
        <v/>
      </c>
      <c r="Q7310">
        <f t="shared" si="1481"/>
        <v>0</v>
      </c>
      <c r="R7310">
        <f t="shared" si="1486"/>
        <v>0</v>
      </c>
      <c r="S7310" t="str">
        <f t="shared" si="1487"/>
        <v/>
      </c>
      <c r="T7310" t="str">
        <f t="shared" si="1488"/>
        <v/>
      </c>
      <c r="U7310" t="str">
        <f t="shared" si="1489"/>
        <v/>
      </c>
      <c r="W7310">
        <f t="shared" ca="1" si="1490"/>
        <v>-93.087562272899277</v>
      </c>
    </row>
    <row r="7311" spans="1:23" x14ac:dyDescent="0.25">
      <c r="A7311" s="2">
        <v>43235.86075994213</v>
      </c>
      <c r="B7311">
        <v>710.99</v>
      </c>
      <c r="C7311">
        <v>1</v>
      </c>
      <c r="H7311">
        <f>VLOOKUP(A7311,[1]Sheet1!$A$2:$F$5022,5,FALSE)</f>
        <v>712.49959999999987</v>
      </c>
      <c r="I7311">
        <f>VLOOKUP(A7311,[1]Sheet1!$A$2:$F$5022,6,FALSE)</f>
        <v>711.06739226000013</v>
      </c>
      <c r="J7311">
        <f t="shared" ca="1" si="1491"/>
        <v>-6.410557984873784E-4</v>
      </c>
      <c r="K7311">
        <f t="shared" ca="1" si="1492"/>
        <v>-0.45675199999993765</v>
      </c>
      <c r="L7311" s="6">
        <f t="shared" si="1493"/>
        <v>7310</v>
      </c>
      <c r="M7311">
        <f t="shared" si="1482"/>
        <v>711.10620069027732</v>
      </c>
      <c r="N7311">
        <f t="shared" si="1483"/>
        <v>0.12720821517010469</v>
      </c>
      <c r="O7311">
        <f t="shared" si="1484"/>
        <v>-0.91346844322848797</v>
      </c>
      <c r="P7311" t="str">
        <f t="shared" si="1485"/>
        <v/>
      </c>
      <c r="Q7311">
        <f t="shared" si="1481"/>
        <v>0</v>
      </c>
      <c r="R7311">
        <f t="shared" si="1486"/>
        <v>0</v>
      </c>
      <c r="S7311" t="str">
        <f t="shared" si="1487"/>
        <v/>
      </c>
      <c r="T7311" t="str">
        <f t="shared" si="1488"/>
        <v/>
      </c>
      <c r="U7311" t="str">
        <f t="shared" si="1489"/>
        <v/>
      </c>
      <c r="W7311">
        <f t="shared" ca="1" si="1490"/>
        <v>-93.087562272899277</v>
      </c>
    </row>
    <row r="7312" spans="1:23" x14ac:dyDescent="0.25">
      <c r="A7312" s="2">
        <v>43235.86075994213</v>
      </c>
      <c r="B7312">
        <v>710.99</v>
      </c>
      <c r="C7312">
        <v>1</v>
      </c>
      <c r="H7312">
        <f>VLOOKUP(A7312,[1]Sheet1!$A$2:$F$5022,5,FALSE)</f>
        <v>712.49959999999987</v>
      </c>
      <c r="I7312">
        <f>VLOOKUP(A7312,[1]Sheet1!$A$2:$F$5022,6,FALSE)</f>
        <v>711.06739226000013</v>
      </c>
      <c r="J7312">
        <f t="shared" ca="1" si="1491"/>
        <v>-6.410557984873784E-4</v>
      </c>
      <c r="K7312">
        <f t="shared" ca="1" si="1492"/>
        <v>-0.45675199999993765</v>
      </c>
      <c r="L7312" s="6">
        <f t="shared" si="1493"/>
        <v>7311</v>
      </c>
      <c r="M7312">
        <f t="shared" si="1482"/>
        <v>711.03189949898183</v>
      </c>
      <c r="N7312">
        <f t="shared" si="1483"/>
        <v>0.12145866186803164</v>
      </c>
      <c r="O7312">
        <f t="shared" si="1484"/>
        <v>-0.34496921287791921</v>
      </c>
      <c r="P7312" t="str">
        <f t="shared" si="1485"/>
        <v/>
      </c>
      <c r="Q7312">
        <f t="shared" si="1481"/>
        <v>0</v>
      </c>
      <c r="R7312">
        <f t="shared" si="1486"/>
        <v>0</v>
      </c>
      <c r="S7312" t="str">
        <f t="shared" si="1487"/>
        <v/>
      </c>
      <c r="T7312" t="str">
        <f t="shared" si="1488"/>
        <v/>
      </c>
      <c r="U7312" t="str">
        <f t="shared" si="1489"/>
        <v/>
      </c>
      <c r="W7312">
        <f t="shared" ca="1" si="1490"/>
        <v>-93.087562272899277</v>
      </c>
    </row>
    <row r="7313" spans="1:23" x14ac:dyDescent="0.25">
      <c r="A7313" s="2">
        <v>43235.86075994213</v>
      </c>
      <c r="B7313">
        <v>710.99</v>
      </c>
      <c r="C7313">
        <v>1</v>
      </c>
      <c r="H7313">
        <f>VLOOKUP(A7313,[1]Sheet1!$A$2:$F$5022,5,FALSE)</f>
        <v>712.49959999999987</v>
      </c>
      <c r="I7313">
        <f>VLOOKUP(A7313,[1]Sheet1!$A$2:$F$5022,6,FALSE)</f>
        <v>711.06739226000013</v>
      </c>
      <c r="J7313">
        <f t="shared" ca="1" si="1491"/>
        <v>-6.410557984873784E-4</v>
      </c>
      <c r="K7313">
        <f t="shared" ca="1" si="1492"/>
        <v>-0.45675199999993765</v>
      </c>
      <c r="L7313" s="6">
        <f t="shared" si="1493"/>
        <v>7312</v>
      </c>
      <c r="M7313">
        <f t="shared" si="1482"/>
        <v>710.96484640143558</v>
      </c>
      <c r="N7313">
        <f t="shared" si="1483"/>
        <v>0.11476090829751094</v>
      </c>
      <c r="O7313">
        <f t="shared" si="1484"/>
        <v>0.21918263751642961</v>
      </c>
      <c r="P7313" t="str">
        <f t="shared" si="1485"/>
        <v/>
      </c>
      <c r="Q7313">
        <f t="shared" si="1481"/>
        <v>0</v>
      </c>
      <c r="R7313">
        <f t="shared" si="1486"/>
        <v>0</v>
      </c>
      <c r="S7313" t="str">
        <f t="shared" si="1487"/>
        <v/>
      </c>
      <c r="T7313" t="str">
        <f t="shared" si="1488"/>
        <v/>
      </c>
      <c r="U7313" t="str">
        <f t="shared" si="1489"/>
        <v/>
      </c>
      <c r="W7313">
        <f t="shared" ca="1" si="1490"/>
        <v>-93.087562272899277</v>
      </c>
    </row>
    <row r="7314" spans="1:23" x14ac:dyDescent="0.25">
      <c r="A7314" s="2">
        <v>43235.86075994213</v>
      </c>
      <c r="B7314">
        <v>710.99</v>
      </c>
      <c r="C7314">
        <v>1</v>
      </c>
      <c r="H7314">
        <f>VLOOKUP(A7314,[1]Sheet1!$A$2:$F$5022,5,FALSE)</f>
        <v>712.49959999999987</v>
      </c>
      <c r="I7314">
        <f>VLOOKUP(A7314,[1]Sheet1!$A$2:$F$5022,6,FALSE)</f>
        <v>711.06739226000013</v>
      </c>
      <c r="J7314">
        <f t="shared" ca="1" si="1491"/>
        <v>-7.2668395084003008E-4</v>
      </c>
      <c r="K7314">
        <f t="shared" ca="1" si="1492"/>
        <v>-0.517762024299941</v>
      </c>
      <c r="L7314" s="6">
        <f t="shared" si="1493"/>
        <v>7313</v>
      </c>
      <c r="M7314">
        <f t="shared" si="1482"/>
        <v>710.90541088569501</v>
      </c>
      <c r="N7314">
        <f t="shared" si="1483"/>
        <v>0.10903298184973456</v>
      </c>
      <c r="O7314">
        <f t="shared" si="1484"/>
        <v>0.77581217050068108</v>
      </c>
      <c r="P7314" t="str">
        <f t="shared" si="1485"/>
        <v/>
      </c>
      <c r="Q7314">
        <f t="shared" si="1481"/>
        <v>0</v>
      </c>
      <c r="R7314">
        <f t="shared" si="1486"/>
        <v>0</v>
      </c>
      <c r="S7314" t="str">
        <f t="shared" si="1487"/>
        <v/>
      </c>
      <c r="T7314" t="str">
        <f t="shared" si="1488"/>
        <v/>
      </c>
      <c r="U7314" t="str">
        <f t="shared" si="1489"/>
        <v/>
      </c>
      <c r="W7314">
        <f t="shared" ca="1" si="1490"/>
        <v>-93.087562272899277</v>
      </c>
    </row>
    <row r="7315" spans="1:23" x14ac:dyDescent="0.25">
      <c r="A7315" s="2">
        <v>43235.86075994213</v>
      </c>
      <c r="B7315">
        <v>710.99</v>
      </c>
      <c r="C7315">
        <v>1</v>
      </c>
      <c r="H7315">
        <f>VLOOKUP(A7315,[1]Sheet1!$A$2:$F$5022,5,FALSE)</f>
        <v>712.49959999999987</v>
      </c>
      <c r="I7315">
        <f>VLOOKUP(A7315,[1]Sheet1!$A$2:$F$5022,6,FALSE)</f>
        <v>711.06739226000013</v>
      </c>
      <c r="J7315">
        <f t="shared" ca="1" si="1491"/>
        <v>-7.2668395084003008E-4</v>
      </c>
      <c r="K7315">
        <f t="shared" ca="1" si="1492"/>
        <v>-0.517762024299941</v>
      </c>
      <c r="L7315" s="6">
        <f t="shared" si="1493"/>
        <v>7314</v>
      </c>
      <c r="M7315">
        <f t="shared" si="1482"/>
        <v>710.85368965566886</v>
      </c>
      <c r="N7315">
        <f t="shared" si="1483"/>
        <v>0.10569714099111979</v>
      </c>
      <c r="O7315">
        <f t="shared" si="1484"/>
        <v>1.2896313282740768</v>
      </c>
      <c r="P7315" t="str">
        <f t="shared" si="1485"/>
        <v/>
      </c>
      <c r="Q7315">
        <f t="shared" si="1481"/>
        <v>0</v>
      </c>
      <c r="R7315">
        <f t="shared" si="1486"/>
        <v>0</v>
      </c>
      <c r="S7315" t="str">
        <f t="shared" si="1487"/>
        <v/>
      </c>
      <c r="T7315" t="str">
        <f t="shared" si="1488"/>
        <v/>
      </c>
      <c r="U7315" t="str">
        <f t="shared" si="1489"/>
        <v/>
      </c>
      <c r="W7315">
        <f t="shared" ca="1" si="1490"/>
        <v>-93.087562272899277</v>
      </c>
    </row>
    <row r="7316" spans="1:23" x14ac:dyDescent="0.25">
      <c r="A7316" s="2">
        <v>43235.86075994213</v>
      </c>
      <c r="B7316">
        <v>710.99</v>
      </c>
      <c r="C7316">
        <v>1</v>
      </c>
      <c r="H7316">
        <f>VLOOKUP(A7316,[1]Sheet1!$A$2:$F$5022,5,FALSE)</f>
        <v>712.49959999999987</v>
      </c>
      <c r="I7316">
        <f>VLOOKUP(A7316,[1]Sheet1!$A$2:$F$5022,6,FALSE)</f>
        <v>711.06739226000013</v>
      </c>
      <c r="J7316">
        <f t="shared" ca="1" si="1491"/>
        <v>-7.2668395084003008E-4</v>
      </c>
      <c r="K7316">
        <f t="shared" ca="1" si="1492"/>
        <v>-0.517762024299941</v>
      </c>
      <c r="L7316" s="6">
        <f t="shared" si="1493"/>
        <v>7315</v>
      </c>
      <c r="M7316">
        <f t="shared" si="1482"/>
        <v>710.8096827113568</v>
      </c>
      <c r="N7316">
        <f t="shared" si="1483"/>
        <v>0.10556937627004848</v>
      </c>
      <c r="O7316">
        <f t="shared" si="1484"/>
        <v>1.7080454106497165</v>
      </c>
      <c r="P7316">
        <f t="shared" si="1485"/>
        <v>1</v>
      </c>
      <c r="Q7316">
        <f t="shared" si="1481"/>
        <v>0</v>
      </c>
      <c r="R7316">
        <f t="shared" si="1486"/>
        <v>0</v>
      </c>
      <c r="S7316">
        <f t="shared" si="1487"/>
        <v>1</v>
      </c>
      <c r="T7316">
        <f t="shared" ca="1" si="1488"/>
        <v>-0.517762024299941</v>
      </c>
      <c r="U7316">
        <f t="shared" ca="1" si="1489"/>
        <v>-0.517762024299941</v>
      </c>
      <c r="W7316">
        <f t="shared" ca="1" si="1490"/>
        <v>-93.605324297199218</v>
      </c>
    </row>
    <row r="7317" spans="1:23" x14ac:dyDescent="0.25">
      <c r="A7317" s="2">
        <v>43235.86075994213</v>
      </c>
      <c r="B7317">
        <v>710.99</v>
      </c>
      <c r="C7317">
        <v>1</v>
      </c>
      <c r="H7317">
        <f>VLOOKUP(A7317,[1]Sheet1!$A$2:$F$5022,5,FALSE)</f>
        <v>712.49959999999987</v>
      </c>
      <c r="I7317">
        <f>VLOOKUP(A7317,[1]Sheet1!$A$2:$F$5022,6,FALSE)</f>
        <v>711.06739226000013</v>
      </c>
      <c r="J7317">
        <f t="shared" ca="1" si="1491"/>
        <v>-7.2668395084003008E-4</v>
      </c>
      <c r="K7317">
        <f t="shared" ca="1" si="1492"/>
        <v>-0.517762024299941</v>
      </c>
      <c r="L7317" s="6">
        <f t="shared" si="1493"/>
        <v>7316</v>
      </c>
      <c r="M7317">
        <f t="shared" si="1482"/>
        <v>710.77339005275928</v>
      </c>
      <c r="N7317">
        <f t="shared" si="1483"/>
        <v>0.10868181454914863</v>
      </c>
      <c r="O7317">
        <f t="shared" si="1484"/>
        <v>1.9930652440732886</v>
      </c>
      <c r="P7317">
        <f t="shared" si="1485"/>
        <v>1</v>
      </c>
      <c r="Q7317">
        <f t="shared" si="1481"/>
        <v>0</v>
      </c>
      <c r="R7317">
        <f t="shared" si="1486"/>
        <v>0</v>
      </c>
      <c r="S7317">
        <f t="shared" si="1487"/>
        <v>1</v>
      </c>
      <c r="T7317">
        <f t="shared" ca="1" si="1488"/>
        <v>-0.517762024299941</v>
      </c>
      <c r="U7317" t="str">
        <f t="shared" si="1489"/>
        <v/>
      </c>
      <c r="W7317">
        <f t="shared" ca="1" si="1490"/>
        <v>-93.605324297199218</v>
      </c>
    </row>
    <row r="7318" spans="1:23" x14ac:dyDescent="0.25">
      <c r="A7318" s="2">
        <v>43235.86075994213</v>
      </c>
      <c r="B7318">
        <v>710.99</v>
      </c>
      <c r="C7318">
        <v>1</v>
      </c>
      <c r="H7318">
        <f>VLOOKUP(A7318,[1]Sheet1!$A$2:$F$5022,5,FALSE)</f>
        <v>712.49959999999987</v>
      </c>
      <c r="I7318">
        <f>VLOOKUP(A7318,[1]Sheet1!$A$2:$F$5022,6,FALSE)</f>
        <v>711.06739226000013</v>
      </c>
      <c r="J7318">
        <f t="shared" ca="1" si="1491"/>
        <v>-7.2668395084003008E-4</v>
      </c>
      <c r="K7318">
        <f t="shared" ca="1" si="1492"/>
        <v>-0.517762024299941</v>
      </c>
      <c r="L7318" s="6">
        <f t="shared" si="1493"/>
        <v>7317</v>
      </c>
      <c r="M7318">
        <f t="shared" si="1482"/>
        <v>710.74481167987619</v>
      </c>
      <c r="N7318">
        <f t="shared" si="1483"/>
        <v>0.11427037482664204</v>
      </c>
      <c r="O7318">
        <f t="shared" si="1484"/>
        <v>2.145685795603522</v>
      </c>
      <c r="P7318">
        <f t="shared" si="1485"/>
        <v>1</v>
      </c>
      <c r="Q7318">
        <f t="shared" si="1481"/>
        <v>0</v>
      </c>
      <c r="R7318">
        <f t="shared" si="1486"/>
        <v>0</v>
      </c>
      <c r="S7318">
        <f t="shared" si="1487"/>
        <v>1</v>
      </c>
      <c r="T7318">
        <f t="shared" ca="1" si="1488"/>
        <v>-0.517762024299941</v>
      </c>
      <c r="U7318" t="str">
        <f t="shared" si="1489"/>
        <v/>
      </c>
      <c r="W7318">
        <f t="shared" ca="1" si="1490"/>
        <v>-93.605324297199218</v>
      </c>
    </row>
    <row r="7319" spans="1:23" x14ac:dyDescent="0.25">
      <c r="A7319" s="2">
        <v>43235.86075994213</v>
      </c>
      <c r="B7319">
        <v>710.99</v>
      </c>
      <c r="C7319">
        <v>1</v>
      </c>
      <c r="H7319">
        <f>VLOOKUP(A7319,[1]Sheet1!$A$2:$F$5022,5,FALSE)</f>
        <v>712.49959999999987</v>
      </c>
      <c r="I7319">
        <f>VLOOKUP(A7319,[1]Sheet1!$A$2:$F$5022,6,FALSE)</f>
        <v>711.06739226000013</v>
      </c>
      <c r="J7319">
        <f t="shared" ca="1" si="1491"/>
        <v>-7.2668395084003008E-4</v>
      </c>
      <c r="K7319">
        <f t="shared" ca="1" si="1492"/>
        <v>-0.517762024299941</v>
      </c>
      <c r="L7319" s="6">
        <f t="shared" si="1493"/>
        <v>7318</v>
      </c>
      <c r="M7319">
        <f t="shared" si="1482"/>
        <v>710.72394759270696</v>
      </c>
      <c r="N7319">
        <f t="shared" si="1483"/>
        <v>0.12103272202666</v>
      </c>
      <c r="O7319">
        <f t="shared" si="1484"/>
        <v>2.1981857702451908</v>
      </c>
      <c r="P7319">
        <f t="shared" si="1485"/>
        <v>1</v>
      </c>
      <c r="Q7319">
        <f t="shared" si="1481"/>
        <v>0</v>
      </c>
      <c r="R7319">
        <f t="shared" si="1486"/>
        <v>0</v>
      </c>
      <c r="S7319">
        <f t="shared" si="1487"/>
        <v>1</v>
      </c>
      <c r="T7319">
        <f t="shared" ca="1" si="1488"/>
        <v>-0.517762024299941</v>
      </c>
      <c r="U7319" t="str">
        <f t="shared" si="1489"/>
        <v/>
      </c>
      <c r="W7319">
        <f t="shared" ca="1" si="1490"/>
        <v>-93.605324297199218</v>
      </c>
    </row>
    <row r="7320" spans="1:23" x14ac:dyDescent="0.25">
      <c r="A7320" s="2">
        <v>43235.86075994213</v>
      </c>
      <c r="B7320">
        <v>710.99</v>
      </c>
      <c r="C7320">
        <v>1</v>
      </c>
      <c r="H7320">
        <f>VLOOKUP(A7320,[1]Sheet1!$A$2:$F$5022,5,FALSE)</f>
        <v>712.49959999999987</v>
      </c>
      <c r="I7320">
        <f>VLOOKUP(A7320,[1]Sheet1!$A$2:$F$5022,6,FALSE)</f>
        <v>711.06739226000013</v>
      </c>
      <c r="J7320">
        <f t="shared" ca="1" si="1491"/>
        <v>-7.2668395084003008E-4</v>
      </c>
      <c r="K7320">
        <f t="shared" ca="1" si="1492"/>
        <v>-0.517762024299941</v>
      </c>
      <c r="L7320" s="6">
        <f t="shared" si="1493"/>
        <v>7319</v>
      </c>
      <c r="M7320">
        <f t="shared" si="1482"/>
        <v>710.71079779125228</v>
      </c>
      <c r="N7320">
        <f t="shared" si="1483"/>
        <v>0.12740565566770493</v>
      </c>
      <c r="O7320">
        <f t="shared" si="1484"/>
        <v>2.1914428153483168</v>
      </c>
      <c r="P7320">
        <f t="shared" si="1485"/>
        <v>1</v>
      </c>
      <c r="Q7320">
        <f t="shared" si="1481"/>
        <v>0</v>
      </c>
      <c r="R7320">
        <f t="shared" si="1486"/>
        <v>0</v>
      </c>
      <c r="S7320">
        <f t="shared" si="1487"/>
        <v>1</v>
      </c>
      <c r="T7320">
        <f t="shared" ca="1" si="1488"/>
        <v>-0.517762024299941</v>
      </c>
      <c r="U7320" t="str">
        <f t="shared" si="1489"/>
        <v/>
      </c>
      <c r="W7320">
        <f t="shared" ca="1" si="1490"/>
        <v>-93.605324297199218</v>
      </c>
    </row>
    <row r="7321" spans="1:23" x14ac:dyDescent="0.25">
      <c r="A7321" s="2">
        <v>43235.86075994213</v>
      </c>
      <c r="B7321">
        <v>710.99</v>
      </c>
      <c r="C7321">
        <v>1</v>
      </c>
      <c r="H7321">
        <f>VLOOKUP(A7321,[1]Sheet1!$A$2:$F$5022,5,FALSE)</f>
        <v>712.49959999999987</v>
      </c>
      <c r="I7321">
        <f>VLOOKUP(A7321,[1]Sheet1!$A$2:$F$5022,6,FALSE)</f>
        <v>711.06739226000013</v>
      </c>
      <c r="J7321">
        <f t="shared" ca="1" si="1491"/>
        <v>-7.2668395084003008E-4</v>
      </c>
      <c r="K7321">
        <f t="shared" ca="1" si="1492"/>
        <v>-0.517762024299941</v>
      </c>
      <c r="L7321" s="6">
        <f t="shared" si="1493"/>
        <v>7320</v>
      </c>
      <c r="M7321">
        <f t="shared" si="1482"/>
        <v>710.70536227551179</v>
      </c>
      <c r="N7321">
        <f t="shared" si="1483"/>
        <v>0.13166321519901883</v>
      </c>
      <c r="O7321">
        <f t="shared" si="1484"/>
        <v>2.1618621728017904</v>
      </c>
      <c r="P7321">
        <f t="shared" si="1485"/>
        <v>1</v>
      </c>
      <c r="Q7321">
        <f t="shared" si="1481"/>
        <v>0</v>
      </c>
      <c r="R7321">
        <f t="shared" si="1486"/>
        <v>0</v>
      </c>
      <c r="S7321">
        <f t="shared" si="1487"/>
        <v>1</v>
      </c>
      <c r="T7321">
        <f t="shared" ca="1" si="1488"/>
        <v>-0.517762024299941</v>
      </c>
      <c r="U7321" t="str">
        <f t="shared" si="1489"/>
        <v/>
      </c>
      <c r="W7321">
        <f t="shared" ca="1" si="1490"/>
        <v>-93.605324297199218</v>
      </c>
    </row>
    <row r="7322" spans="1:23" x14ac:dyDescent="0.25">
      <c r="A7322" s="2">
        <v>43235.86075994213</v>
      </c>
      <c r="B7322">
        <v>710.99</v>
      </c>
      <c r="C7322">
        <v>1</v>
      </c>
      <c r="H7322">
        <f>VLOOKUP(A7322,[1]Sheet1!$A$2:$F$5022,5,FALSE)</f>
        <v>712.49959999999987</v>
      </c>
      <c r="I7322">
        <f>VLOOKUP(A7322,[1]Sheet1!$A$2:$F$5022,6,FALSE)</f>
        <v>711.06739226000013</v>
      </c>
      <c r="J7322">
        <f t="shared" ca="1" si="1491"/>
        <v>-7.2668395084003008E-4</v>
      </c>
      <c r="K7322">
        <f t="shared" ca="1" si="1492"/>
        <v>-0.517762024299941</v>
      </c>
      <c r="L7322" s="6">
        <f t="shared" si="1493"/>
        <v>7321</v>
      </c>
      <c r="M7322">
        <f t="shared" si="1482"/>
        <v>710.70764104548562</v>
      </c>
      <c r="N7322">
        <f t="shared" si="1483"/>
        <v>0.13178141838648935</v>
      </c>
      <c r="O7322">
        <f t="shared" si="1484"/>
        <v>2.1426310171156993</v>
      </c>
      <c r="P7322">
        <f t="shared" si="1485"/>
        <v>1</v>
      </c>
      <c r="Q7322">
        <f t="shared" si="1481"/>
        <v>0</v>
      </c>
      <c r="R7322">
        <f t="shared" si="1486"/>
        <v>0</v>
      </c>
      <c r="S7322">
        <f t="shared" si="1487"/>
        <v>1</v>
      </c>
      <c r="T7322">
        <f t="shared" ca="1" si="1488"/>
        <v>-0.517762024299941</v>
      </c>
      <c r="U7322" t="str">
        <f t="shared" si="1489"/>
        <v/>
      </c>
      <c r="W7322">
        <f t="shared" ca="1" si="1490"/>
        <v>-93.605324297199218</v>
      </c>
    </row>
    <row r="7323" spans="1:23" x14ac:dyDescent="0.25">
      <c r="A7323" s="2">
        <v>43235.86075994213</v>
      </c>
      <c r="B7323">
        <v>710.99</v>
      </c>
      <c r="C7323">
        <v>1</v>
      </c>
      <c r="H7323">
        <f>VLOOKUP(A7323,[1]Sheet1!$A$2:$F$5022,5,FALSE)</f>
        <v>712.49959999999987</v>
      </c>
      <c r="I7323">
        <f>VLOOKUP(A7323,[1]Sheet1!$A$2:$F$5022,6,FALSE)</f>
        <v>711.06739226000013</v>
      </c>
      <c r="J7323">
        <f t="shared" ca="1" si="1491"/>
        <v>-7.2668395084003008E-4</v>
      </c>
      <c r="K7323">
        <f t="shared" ca="1" si="1492"/>
        <v>-0.517762024299941</v>
      </c>
      <c r="L7323" s="6">
        <f t="shared" si="1493"/>
        <v>7322</v>
      </c>
      <c r="M7323">
        <f t="shared" si="1482"/>
        <v>710.70351317315556</v>
      </c>
      <c r="N7323">
        <f t="shared" si="1483"/>
        <v>0.13818801760491636</v>
      </c>
      <c r="O7323">
        <f t="shared" si="1484"/>
        <v>2.0731669200402512</v>
      </c>
      <c r="P7323">
        <f t="shared" si="1485"/>
        <v>1</v>
      </c>
      <c r="Q7323">
        <f t="shared" si="1481"/>
        <v>0</v>
      </c>
      <c r="R7323">
        <f t="shared" si="1486"/>
        <v>0</v>
      </c>
      <c r="S7323">
        <f t="shared" si="1487"/>
        <v>1</v>
      </c>
      <c r="T7323">
        <f t="shared" ca="1" si="1488"/>
        <v>-0.517762024299941</v>
      </c>
      <c r="U7323" t="str">
        <f t="shared" si="1489"/>
        <v/>
      </c>
      <c r="W7323">
        <f t="shared" ca="1" si="1490"/>
        <v>-93.605324297199218</v>
      </c>
    </row>
    <row r="7324" spans="1:23" x14ac:dyDescent="0.25">
      <c r="A7324" s="2">
        <v>43235.86075994213</v>
      </c>
      <c r="B7324">
        <v>710.99</v>
      </c>
      <c r="C7324">
        <v>1</v>
      </c>
      <c r="H7324">
        <f>VLOOKUP(A7324,[1]Sheet1!$A$2:$F$5022,5,FALSE)</f>
        <v>712.49959999999987</v>
      </c>
      <c r="I7324">
        <f>VLOOKUP(A7324,[1]Sheet1!$A$2:$F$5022,6,FALSE)</f>
        <v>711.06739226000013</v>
      </c>
      <c r="J7324">
        <f t="shared" ca="1" si="1491"/>
        <v>-7.2668395084003008E-4</v>
      </c>
      <c r="K7324">
        <f t="shared" ca="1" si="1492"/>
        <v>-0.517762024299941</v>
      </c>
      <c r="L7324" s="6">
        <f t="shared" si="1493"/>
        <v>7323</v>
      </c>
      <c r="M7324">
        <f t="shared" si="1482"/>
        <v>710.689604986213</v>
      </c>
      <c r="N7324">
        <f t="shared" si="1483"/>
        <v>0.14522746684391344</v>
      </c>
      <c r="O7324">
        <f t="shared" si="1484"/>
        <v>2.0684449045018947</v>
      </c>
      <c r="P7324">
        <f t="shared" si="1485"/>
        <v>1</v>
      </c>
      <c r="Q7324">
        <f t="shared" si="1481"/>
        <v>0</v>
      </c>
      <c r="R7324">
        <f t="shared" si="1486"/>
        <v>0</v>
      </c>
      <c r="S7324">
        <f t="shared" si="1487"/>
        <v>1</v>
      </c>
      <c r="T7324">
        <f t="shared" ca="1" si="1488"/>
        <v>-0.517762024299941</v>
      </c>
      <c r="U7324" t="str">
        <f t="shared" si="1489"/>
        <v/>
      </c>
      <c r="W7324">
        <f t="shared" ca="1" si="1490"/>
        <v>-93.605324297199218</v>
      </c>
    </row>
    <row r="7325" spans="1:23" x14ac:dyDescent="0.25">
      <c r="A7325" s="2">
        <v>43235.86075994213</v>
      </c>
      <c r="B7325">
        <v>710.99</v>
      </c>
      <c r="C7325">
        <v>1</v>
      </c>
      <c r="H7325">
        <f>VLOOKUP(A7325,[1]Sheet1!$A$2:$F$5022,5,FALSE)</f>
        <v>712.49959999999987</v>
      </c>
      <c r="I7325">
        <f>VLOOKUP(A7325,[1]Sheet1!$A$2:$F$5022,6,FALSE)</f>
        <v>711.06739226000013</v>
      </c>
      <c r="J7325">
        <f t="shared" ca="1" si="1491"/>
        <v>-7.4233448594198249E-4</v>
      </c>
      <c r="K7325">
        <f t="shared" ca="1" si="1492"/>
        <v>-0.52891302429986808</v>
      </c>
      <c r="L7325" s="6">
        <f t="shared" si="1493"/>
        <v>7324</v>
      </c>
      <c r="M7325">
        <f t="shared" si="1482"/>
        <v>710.6809404967496</v>
      </c>
      <c r="N7325">
        <f t="shared" si="1483"/>
        <v>0.15326102394498142</v>
      </c>
      <c r="O7325">
        <f t="shared" si="1484"/>
        <v>2.0165564296461822</v>
      </c>
      <c r="P7325">
        <f t="shared" si="1485"/>
        <v>1</v>
      </c>
      <c r="Q7325">
        <f t="shared" si="1481"/>
        <v>0</v>
      </c>
      <c r="R7325">
        <f t="shared" si="1486"/>
        <v>0</v>
      </c>
      <c r="S7325">
        <f t="shared" si="1487"/>
        <v>1</v>
      </c>
      <c r="T7325">
        <f t="shared" ca="1" si="1488"/>
        <v>-0.52891302429986808</v>
      </c>
      <c r="U7325" t="str">
        <f t="shared" si="1489"/>
        <v/>
      </c>
      <c r="W7325">
        <f t="shared" ca="1" si="1490"/>
        <v>-93.605324297199218</v>
      </c>
    </row>
    <row r="7326" spans="1:23" x14ac:dyDescent="0.25">
      <c r="A7326" s="2">
        <v>43235.86075994213</v>
      </c>
      <c r="B7326">
        <v>710.99</v>
      </c>
      <c r="C7326">
        <v>1</v>
      </c>
      <c r="H7326">
        <f>VLOOKUP(A7326,[1]Sheet1!$A$2:$F$5022,5,FALSE)</f>
        <v>712.49959999999987</v>
      </c>
      <c r="I7326">
        <f>VLOOKUP(A7326,[1]Sheet1!$A$2:$F$5022,6,FALSE)</f>
        <v>711.06739226000013</v>
      </c>
      <c r="J7326">
        <f t="shared" ca="1" si="1491"/>
        <v>-7.4233448594198249E-4</v>
      </c>
      <c r="K7326">
        <f t="shared" ca="1" si="1492"/>
        <v>-0.52891302429986808</v>
      </c>
      <c r="L7326" s="6">
        <f t="shared" si="1493"/>
        <v>7325</v>
      </c>
      <c r="M7326">
        <f t="shared" si="1482"/>
        <v>710.6775197047649</v>
      </c>
      <c r="N7326">
        <f t="shared" si="1483"/>
        <v>0.1614576478248537</v>
      </c>
      <c r="O7326">
        <f t="shared" si="1484"/>
        <v>1.9353700456114509</v>
      </c>
      <c r="P7326">
        <f t="shared" si="1485"/>
        <v>1</v>
      </c>
      <c r="Q7326">
        <f t="shared" si="1481"/>
        <v>0</v>
      </c>
      <c r="R7326">
        <f t="shared" si="1486"/>
        <v>0</v>
      </c>
      <c r="S7326">
        <f t="shared" si="1487"/>
        <v>1</v>
      </c>
      <c r="T7326">
        <f t="shared" ca="1" si="1488"/>
        <v>-0.52891302429986808</v>
      </c>
      <c r="U7326" t="str">
        <f t="shared" si="1489"/>
        <v/>
      </c>
      <c r="W7326">
        <f t="shared" ca="1" si="1490"/>
        <v>-93.605324297199218</v>
      </c>
    </row>
    <row r="7327" spans="1:23" x14ac:dyDescent="0.25">
      <c r="A7327" s="2">
        <v>43235.86075994213</v>
      </c>
      <c r="B7327">
        <v>710.99</v>
      </c>
      <c r="C7327">
        <v>1</v>
      </c>
      <c r="H7327">
        <f>VLOOKUP(A7327,[1]Sheet1!$A$2:$F$5022,5,FALSE)</f>
        <v>712.49959999999987</v>
      </c>
      <c r="I7327">
        <f>VLOOKUP(A7327,[1]Sheet1!$A$2:$F$5022,6,FALSE)</f>
        <v>711.06739226000013</v>
      </c>
      <c r="J7327">
        <f t="shared" ca="1" si="1491"/>
        <v>-8.1456282080726234E-4</v>
      </c>
      <c r="K7327">
        <f t="shared" ca="1" si="1492"/>
        <v>-0.58037568400004602</v>
      </c>
      <c r="L7327" s="6">
        <f t="shared" si="1493"/>
        <v>7326</v>
      </c>
      <c r="M7327">
        <f t="shared" si="1482"/>
        <v>710.67934261025925</v>
      </c>
      <c r="N7327">
        <f t="shared" si="1483"/>
        <v>0.16897838438014851</v>
      </c>
      <c r="O7327">
        <f t="shared" si="1484"/>
        <v>1.8384445494630388</v>
      </c>
      <c r="P7327">
        <f t="shared" si="1485"/>
        <v>1</v>
      </c>
      <c r="Q7327">
        <f t="shared" si="1481"/>
        <v>0</v>
      </c>
      <c r="R7327">
        <f t="shared" si="1486"/>
        <v>0</v>
      </c>
      <c r="S7327">
        <f t="shared" si="1487"/>
        <v>1</v>
      </c>
      <c r="T7327">
        <f t="shared" ca="1" si="1488"/>
        <v>-0.58037568400004602</v>
      </c>
      <c r="U7327" t="str">
        <f t="shared" si="1489"/>
        <v/>
      </c>
      <c r="W7327">
        <f t="shared" ca="1" si="1490"/>
        <v>-93.605324297199218</v>
      </c>
    </row>
    <row r="7328" spans="1:23" x14ac:dyDescent="0.25">
      <c r="A7328" s="2">
        <v>43235.860759965282</v>
      </c>
      <c r="B7328">
        <v>710.99010644319992</v>
      </c>
      <c r="C7328">
        <v>2</v>
      </c>
      <c r="H7328">
        <f>VLOOKUP(A7328,[1]Sheet1!$A$2:$F$5022,5,FALSE)</f>
        <v>712.49959999999987</v>
      </c>
      <c r="I7328">
        <f>VLOOKUP(A7328,[1]Sheet1!$A$2:$F$5022,6,FALSE)</f>
        <v>711.0690375800001</v>
      </c>
      <c r="J7328">
        <f t="shared" ca="1" si="1491"/>
        <v>-8.561758148355271E-4</v>
      </c>
      <c r="K7328">
        <f t="shared" ca="1" si="1492"/>
        <v>-0.610024925599987</v>
      </c>
      <c r="L7328" s="6">
        <f t="shared" si="1493"/>
        <v>7327</v>
      </c>
      <c r="M7328">
        <f t="shared" si="1482"/>
        <v>710.68640921323276</v>
      </c>
      <c r="N7328">
        <f t="shared" si="1483"/>
        <v>0.17496573582847996</v>
      </c>
      <c r="O7328">
        <f t="shared" si="1484"/>
        <v>1.7357525948101773</v>
      </c>
      <c r="P7328">
        <f t="shared" si="1485"/>
        <v>1</v>
      </c>
      <c r="Q7328">
        <f t="shared" si="1481"/>
        <v>2.3152097128331661E-8</v>
      </c>
      <c r="R7328">
        <f t="shared" si="1486"/>
        <v>0</v>
      </c>
      <c r="S7328">
        <f t="shared" si="1487"/>
        <v>1</v>
      </c>
      <c r="T7328">
        <f t="shared" ca="1" si="1488"/>
        <v>-0.610024925599987</v>
      </c>
      <c r="U7328" t="str">
        <f t="shared" si="1489"/>
        <v/>
      </c>
      <c r="W7328">
        <f t="shared" ca="1" si="1490"/>
        <v>-93.605324297199218</v>
      </c>
    </row>
    <row r="7329" spans="1:23" x14ac:dyDescent="0.25">
      <c r="A7329" s="2">
        <v>43235.860760069438</v>
      </c>
      <c r="B7329">
        <v>711.06771158960009</v>
      </c>
      <c r="C7329">
        <v>4</v>
      </c>
      <c r="H7329">
        <f>VLOOKUP(A7329,[1]Sheet1!$A$2:$F$5022,5,FALSE)</f>
        <v>712.49959999999987</v>
      </c>
      <c r="I7329">
        <f>VLOOKUP(A7329,[1]Sheet1!$A$2:$F$5022,6,FALSE)</f>
        <v>711.07</v>
      </c>
      <c r="J7329">
        <f t="shared" ca="1" si="1491"/>
        <v>-8.561758148355271E-4</v>
      </c>
      <c r="K7329">
        <f t="shared" ca="1" si="1492"/>
        <v>-0.610024925599987</v>
      </c>
      <c r="L7329" s="6">
        <f t="shared" si="1493"/>
        <v>7328</v>
      </c>
      <c r="M7329">
        <f t="shared" si="1482"/>
        <v>710.69873167862238</v>
      </c>
      <c r="N7329">
        <f t="shared" si="1483"/>
        <v>0.17849876533705467</v>
      </c>
      <c r="O7329">
        <f t="shared" si="1484"/>
        <v>2.0671286452933093</v>
      </c>
      <c r="P7329">
        <f t="shared" si="1485"/>
        <v>1</v>
      </c>
      <c r="Q7329">
        <f t="shared" si="1481"/>
        <v>1.0415533324703574E-7</v>
      </c>
      <c r="R7329">
        <f t="shared" si="1486"/>
        <v>0</v>
      </c>
      <c r="S7329">
        <f t="shared" si="1487"/>
        <v>1</v>
      </c>
      <c r="T7329">
        <f t="shared" ca="1" si="1488"/>
        <v>-0.610024925599987</v>
      </c>
      <c r="U7329" t="str">
        <f t="shared" si="1489"/>
        <v/>
      </c>
      <c r="W7329">
        <f t="shared" ca="1" si="1490"/>
        <v>-93.605324297199218</v>
      </c>
    </row>
    <row r="7330" spans="1:23" x14ac:dyDescent="0.25">
      <c r="A7330" s="2">
        <v>43235.860760069438</v>
      </c>
      <c r="B7330">
        <v>711.07</v>
      </c>
      <c r="C7330">
        <v>1</v>
      </c>
      <c r="H7330">
        <f>VLOOKUP(A7330,[1]Sheet1!$A$2:$F$5022,5,FALSE)</f>
        <v>712.49959999999987</v>
      </c>
      <c r="I7330">
        <f>VLOOKUP(A7330,[1]Sheet1!$A$2:$F$5022,6,FALSE)</f>
        <v>711.07</v>
      </c>
      <c r="J7330">
        <f t="shared" ca="1" si="1491"/>
        <v>-8.561758148355271E-4</v>
      </c>
      <c r="K7330">
        <f t="shared" ca="1" si="1492"/>
        <v>-0.610024925599987</v>
      </c>
      <c r="L7330" s="6">
        <f t="shared" si="1493"/>
        <v>7329</v>
      </c>
      <c r="M7330">
        <f t="shared" si="1482"/>
        <v>710.72516646439112</v>
      </c>
      <c r="N7330">
        <f t="shared" si="1483"/>
        <v>0.18213560835594073</v>
      </c>
      <c r="O7330">
        <f t="shared" si="1484"/>
        <v>1.893279072234092</v>
      </c>
      <c r="P7330">
        <f t="shared" si="1485"/>
        <v>1</v>
      </c>
      <c r="Q7330">
        <f t="shared" si="1481"/>
        <v>0</v>
      </c>
      <c r="R7330">
        <f t="shared" si="1486"/>
        <v>0</v>
      </c>
      <c r="S7330">
        <f t="shared" si="1487"/>
        <v>1</v>
      </c>
      <c r="T7330">
        <f t="shared" ca="1" si="1488"/>
        <v>-0.610024925599987</v>
      </c>
      <c r="U7330" t="str">
        <f t="shared" si="1489"/>
        <v/>
      </c>
      <c r="W7330">
        <f t="shared" ca="1" si="1490"/>
        <v>-93.605324297199218</v>
      </c>
    </row>
    <row r="7331" spans="1:23" x14ac:dyDescent="0.25">
      <c r="A7331" s="2">
        <v>43235.860760069438</v>
      </c>
      <c r="B7331">
        <v>711.07</v>
      </c>
      <c r="C7331">
        <v>1</v>
      </c>
      <c r="H7331">
        <f>VLOOKUP(A7331,[1]Sheet1!$A$2:$F$5022,5,FALSE)</f>
        <v>712.49959999999987</v>
      </c>
      <c r="I7331">
        <f>VLOOKUP(A7331,[1]Sheet1!$A$2:$F$5022,6,FALSE)</f>
        <v>711.07</v>
      </c>
      <c r="J7331">
        <f t="shared" ca="1" si="1491"/>
        <v>-8.561758148355271E-4</v>
      </c>
      <c r="K7331">
        <f t="shared" ca="1" si="1492"/>
        <v>-0.610024925599987</v>
      </c>
      <c r="L7331" s="6">
        <f t="shared" si="1493"/>
        <v>7330</v>
      </c>
      <c r="M7331">
        <f t="shared" si="1482"/>
        <v>710.75671465711503</v>
      </c>
      <c r="N7331">
        <f t="shared" si="1483"/>
        <v>0.18008535307548021</v>
      </c>
      <c r="O7331">
        <f t="shared" si="1484"/>
        <v>1.739649213746522</v>
      </c>
      <c r="P7331">
        <f t="shared" si="1485"/>
        <v>1</v>
      </c>
      <c r="Q7331">
        <f t="shared" si="1481"/>
        <v>0</v>
      </c>
      <c r="R7331">
        <f t="shared" si="1486"/>
        <v>0</v>
      </c>
      <c r="S7331">
        <f t="shared" si="1487"/>
        <v>1</v>
      </c>
      <c r="T7331">
        <f t="shared" ca="1" si="1488"/>
        <v>-0.610024925599987</v>
      </c>
      <c r="U7331" t="str">
        <f t="shared" si="1489"/>
        <v/>
      </c>
      <c r="W7331">
        <f t="shared" ca="1" si="1490"/>
        <v>-93.605324297199218</v>
      </c>
    </row>
    <row r="7332" spans="1:23" x14ac:dyDescent="0.25">
      <c r="A7332" s="2">
        <v>43235.860760069438</v>
      </c>
      <c r="B7332">
        <v>711.07</v>
      </c>
      <c r="C7332">
        <v>1</v>
      </c>
      <c r="H7332">
        <f>VLOOKUP(A7332,[1]Sheet1!$A$2:$F$5022,5,FALSE)</f>
        <v>712.49959999999987</v>
      </c>
      <c r="I7332">
        <f>VLOOKUP(A7332,[1]Sheet1!$A$2:$F$5022,6,FALSE)</f>
        <v>711.07</v>
      </c>
      <c r="J7332">
        <f t="shared" ca="1" si="1491"/>
        <v>-8.561758148355271E-4</v>
      </c>
      <c r="K7332">
        <f t="shared" ca="1" si="1492"/>
        <v>-0.610024925599987</v>
      </c>
      <c r="L7332" s="6">
        <f t="shared" si="1493"/>
        <v>7331</v>
      </c>
      <c r="M7332">
        <f t="shared" si="1482"/>
        <v>710.79195552216231</v>
      </c>
      <c r="N7332">
        <f t="shared" si="1483"/>
        <v>0.17184010176983314</v>
      </c>
      <c r="O7332">
        <f t="shared" si="1484"/>
        <v>1.6180418596944168</v>
      </c>
      <c r="P7332">
        <f t="shared" si="1485"/>
        <v>1</v>
      </c>
      <c r="Q7332">
        <f t="shared" si="1481"/>
        <v>0</v>
      </c>
      <c r="R7332">
        <f t="shared" si="1486"/>
        <v>0</v>
      </c>
      <c r="S7332">
        <f t="shared" si="1487"/>
        <v>1</v>
      </c>
      <c r="T7332">
        <f t="shared" ca="1" si="1488"/>
        <v>-0.610024925599987</v>
      </c>
      <c r="U7332" t="str">
        <f t="shared" si="1489"/>
        <v/>
      </c>
      <c r="W7332">
        <f t="shared" ca="1" si="1490"/>
        <v>-93.605324297199218</v>
      </c>
    </row>
    <row r="7333" spans="1:23" x14ac:dyDescent="0.25">
      <c r="A7333" s="2">
        <v>43235.860760069438</v>
      </c>
      <c r="B7333">
        <v>711.07</v>
      </c>
      <c r="C7333">
        <v>1</v>
      </c>
      <c r="H7333">
        <f>VLOOKUP(A7333,[1]Sheet1!$A$2:$F$5022,5,FALSE)</f>
        <v>712.49959999999987</v>
      </c>
      <c r="I7333">
        <f>VLOOKUP(A7333,[1]Sheet1!$A$2:$F$5022,6,FALSE)</f>
        <v>711.07</v>
      </c>
      <c r="J7333">
        <f t="shared" ca="1" si="1491"/>
        <v>-8.561758148355271E-4</v>
      </c>
      <c r="K7333">
        <f t="shared" ca="1" si="1492"/>
        <v>-0.610024925599987</v>
      </c>
      <c r="L7333" s="6">
        <f t="shared" si="1493"/>
        <v>7332</v>
      </c>
      <c r="M7333">
        <f t="shared" si="1482"/>
        <v>710.83093023474578</v>
      </c>
      <c r="N7333">
        <f t="shared" si="1483"/>
        <v>0.15509685192729167</v>
      </c>
      <c r="O7333">
        <f t="shared" si="1484"/>
        <v>1.541422422721678</v>
      </c>
      <c r="P7333">
        <f t="shared" si="1485"/>
        <v>1</v>
      </c>
      <c r="Q7333">
        <f t="shared" si="1481"/>
        <v>0</v>
      </c>
      <c r="R7333">
        <f t="shared" si="1486"/>
        <v>0</v>
      </c>
      <c r="S7333">
        <f t="shared" si="1487"/>
        <v>1</v>
      </c>
      <c r="T7333">
        <f t="shared" ca="1" si="1488"/>
        <v>-0.610024925599987</v>
      </c>
      <c r="U7333" t="str">
        <f t="shared" si="1489"/>
        <v/>
      </c>
      <c r="W7333">
        <f t="shared" ca="1" si="1490"/>
        <v>-93.605324297199218</v>
      </c>
    </row>
    <row r="7334" spans="1:23" x14ac:dyDescent="0.25">
      <c r="A7334" s="2">
        <v>43235.860760069438</v>
      </c>
      <c r="B7334">
        <v>711.07</v>
      </c>
      <c r="C7334">
        <v>1</v>
      </c>
      <c r="H7334">
        <f>VLOOKUP(A7334,[1]Sheet1!$A$2:$F$5022,5,FALSE)</f>
        <v>712.49959999999987</v>
      </c>
      <c r="I7334">
        <f>VLOOKUP(A7334,[1]Sheet1!$A$2:$F$5022,6,FALSE)</f>
        <v>711.07</v>
      </c>
      <c r="J7334">
        <f t="shared" ca="1" si="1491"/>
        <v>-8.561758148355271E-4</v>
      </c>
      <c r="K7334">
        <f t="shared" ca="1" si="1492"/>
        <v>-0.610024925599987</v>
      </c>
      <c r="L7334" s="6">
        <f t="shared" si="1493"/>
        <v>7333</v>
      </c>
      <c r="M7334">
        <f t="shared" si="1482"/>
        <v>710.85632168044663</v>
      </c>
      <c r="N7334">
        <f t="shared" si="1483"/>
        <v>0.15237700460737405</v>
      </c>
      <c r="O7334">
        <f t="shared" si="1484"/>
        <v>1.40230030183362</v>
      </c>
      <c r="P7334" t="str">
        <f t="shared" si="1485"/>
        <v/>
      </c>
      <c r="Q7334">
        <f t="shared" si="1481"/>
        <v>0</v>
      </c>
      <c r="R7334">
        <f t="shared" si="1486"/>
        <v>0</v>
      </c>
      <c r="S7334" t="str">
        <f t="shared" si="1487"/>
        <v/>
      </c>
      <c r="T7334" t="str">
        <f t="shared" si="1488"/>
        <v/>
      </c>
      <c r="U7334" t="str">
        <f t="shared" si="1489"/>
        <v/>
      </c>
      <c r="W7334">
        <f t="shared" ca="1" si="1490"/>
        <v>-93.605324297199218</v>
      </c>
    </row>
    <row r="7335" spans="1:23" x14ac:dyDescent="0.25">
      <c r="A7335" s="2">
        <v>43235.860905358793</v>
      </c>
      <c r="B7335">
        <v>711.45826952469997</v>
      </c>
      <c r="C7335">
        <v>20</v>
      </c>
      <c r="H7335">
        <f>VLOOKUP(A7335,[1]Sheet1!$A$2:$F$5022,5,FALSE)</f>
        <v>712.49959999999987</v>
      </c>
      <c r="I7335">
        <f>VLOOKUP(A7335,[1]Sheet1!$A$2:$F$5022,6,FALSE)</f>
        <v>711.96646828999985</v>
      </c>
      <c r="J7335">
        <f t="shared" ca="1" si="1491"/>
        <v>-8.561758148355271E-4</v>
      </c>
      <c r="K7335">
        <f t="shared" ca="1" si="1492"/>
        <v>-0.610024925599987</v>
      </c>
      <c r="L7335" s="6">
        <f t="shared" si="1493"/>
        <v>7334</v>
      </c>
      <c r="M7335">
        <f t="shared" si="1482"/>
        <v>710.87919047012588</v>
      </c>
      <c r="N7335">
        <f t="shared" si="1483"/>
        <v>0.15047794511249685</v>
      </c>
      <c r="O7335">
        <f t="shared" si="1484"/>
        <v>3.8482652998828297</v>
      </c>
      <c r="P7335">
        <f t="shared" si="1485"/>
        <v>1</v>
      </c>
      <c r="Q7335">
        <f t="shared" ref="Q7335:Q7398" si="1494">A7335-A7334</f>
        <v>1.4528935571433976E-4</v>
      </c>
      <c r="R7335">
        <f t="shared" si="1486"/>
        <v>0</v>
      </c>
      <c r="S7335">
        <f t="shared" si="1487"/>
        <v>1</v>
      </c>
      <c r="T7335">
        <f t="shared" ca="1" si="1488"/>
        <v>-0.610024925599987</v>
      </c>
      <c r="U7335">
        <f t="shared" ca="1" si="1489"/>
        <v>-0.610024925599987</v>
      </c>
      <c r="W7335">
        <f t="shared" ca="1" si="1490"/>
        <v>-94.215349222799205</v>
      </c>
    </row>
    <row r="7336" spans="1:23" x14ac:dyDescent="0.25">
      <c r="A7336" s="2">
        <v>43235.860905358793</v>
      </c>
      <c r="B7336">
        <v>711.5</v>
      </c>
      <c r="C7336">
        <v>1</v>
      </c>
      <c r="H7336">
        <f>VLOOKUP(A7336,[1]Sheet1!$A$2:$F$5022,5,FALSE)</f>
        <v>712.49959999999987</v>
      </c>
      <c r="I7336">
        <f>VLOOKUP(A7336,[1]Sheet1!$A$2:$F$5022,6,FALSE)</f>
        <v>711.96646828999985</v>
      </c>
      <c r="J7336">
        <f t="shared" ca="1" si="1491"/>
        <v>-8.561758148355271E-4</v>
      </c>
      <c r="K7336">
        <f t="shared" ca="1" si="1492"/>
        <v>-0.610024925599987</v>
      </c>
      <c r="L7336" s="6">
        <f t="shared" si="1493"/>
        <v>7335</v>
      </c>
      <c r="M7336">
        <f t="shared" si="1482"/>
        <v>710.94915560884647</v>
      </c>
      <c r="N7336">
        <f t="shared" si="1483"/>
        <v>0.16923946044283167</v>
      </c>
      <c r="O7336">
        <f t="shared" si="1484"/>
        <v>3.2548224256458504</v>
      </c>
      <c r="P7336">
        <f t="shared" si="1485"/>
        <v>1</v>
      </c>
      <c r="Q7336">
        <f t="shared" si="1494"/>
        <v>0</v>
      </c>
      <c r="R7336">
        <f t="shared" si="1486"/>
        <v>0</v>
      </c>
      <c r="S7336">
        <f t="shared" si="1487"/>
        <v>1</v>
      </c>
      <c r="T7336">
        <f t="shared" ca="1" si="1488"/>
        <v>-0.610024925599987</v>
      </c>
      <c r="U7336" t="str">
        <f t="shared" si="1489"/>
        <v/>
      </c>
      <c r="W7336">
        <f t="shared" ca="1" si="1490"/>
        <v>-94.215349222799205</v>
      </c>
    </row>
    <row r="7337" spans="1:23" x14ac:dyDescent="0.25">
      <c r="A7337" s="2">
        <v>43235.860905358793</v>
      </c>
      <c r="B7337">
        <v>711.5</v>
      </c>
      <c r="C7337">
        <v>1</v>
      </c>
      <c r="H7337">
        <f>VLOOKUP(A7337,[1]Sheet1!$A$2:$F$5022,5,FALSE)</f>
        <v>712.49959999999987</v>
      </c>
      <c r="I7337">
        <f>VLOOKUP(A7337,[1]Sheet1!$A$2:$F$5022,6,FALSE)</f>
        <v>711.96646828999985</v>
      </c>
      <c r="J7337">
        <f t="shared" ca="1" si="1491"/>
        <v>-8.561758148355271E-4</v>
      </c>
      <c r="K7337">
        <f t="shared" ca="1" si="1492"/>
        <v>-0.610024925599987</v>
      </c>
      <c r="L7337" s="6">
        <f t="shared" si="1493"/>
        <v>7336</v>
      </c>
      <c r="M7337">
        <f t="shared" si="1482"/>
        <v>711.02465497235085</v>
      </c>
      <c r="N7337">
        <f t="shared" si="1483"/>
        <v>0.17917027579122596</v>
      </c>
      <c r="O7337">
        <f t="shared" si="1484"/>
        <v>2.6530350838050825</v>
      </c>
      <c r="P7337">
        <f t="shared" si="1485"/>
        <v>1</v>
      </c>
      <c r="Q7337">
        <f t="shared" si="1494"/>
        <v>0</v>
      </c>
      <c r="R7337">
        <f t="shared" si="1486"/>
        <v>0</v>
      </c>
      <c r="S7337">
        <f t="shared" si="1487"/>
        <v>1</v>
      </c>
      <c r="T7337">
        <f t="shared" ca="1" si="1488"/>
        <v>-0.610024925599987</v>
      </c>
      <c r="U7337" t="str">
        <f t="shared" si="1489"/>
        <v/>
      </c>
      <c r="W7337">
        <f t="shared" ca="1" si="1490"/>
        <v>-94.215349222799205</v>
      </c>
    </row>
    <row r="7338" spans="1:23" x14ac:dyDescent="0.25">
      <c r="A7338" s="2">
        <v>43235.860905358793</v>
      </c>
      <c r="B7338">
        <v>711.5</v>
      </c>
      <c r="C7338">
        <v>1</v>
      </c>
      <c r="H7338">
        <f>VLOOKUP(A7338,[1]Sheet1!$A$2:$F$5022,5,FALSE)</f>
        <v>712.49959999999987</v>
      </c>
      <c r="I7338">
        <f>VLOOKUP(A7338,[1]Sheet1!$A$2:$F$5022,6,FALSE)</f>
        <v>711.96646828999985</v>
      </c>
      <c r="J7338">
        <f t="shared" ca="1" si="1491"/>
        <v>-8.561758148355271E-4</v>
      </c>
      <c r="K7338">
        <f t="shared" ca="1" si="1492"/>
        <v>-0.610024925599987</v>
      </c>
      <c r="L7338" s="6">
        <f t="shared" si="1493"/>
        <v>7337</v>
      </c>
      <c r="M7338">
        <f t="shared" si="1482"/>
        <v>711.10070895770389</v>
      </c>
      <c r="N7338">
        <f t="shared" si="1483"/>
        <v>0.17723595020494395</v>
      </c>
      <c r="O7338">
        <f t="shared" si="1484"/>
        <v>2.2528783908366181</v>
      </c>
      <c r="P7338">
        <f t="shared" si="1485"/>
        <v>1</v>
      </c>
      <c r="Q7338">
        <f t="shared" si="1494"/>
        <v>0</v>
      </c>
      <c r="R7338">
        <f t="shared" si="1486"/>
        <v>0</v>
      </c>
      <c r="S7338">
        <f t="shared" si="1487"/>
        <v>1</v>
      </c>
      <c r="T7338">
        <f t="shared" ca="1" si="1488"/>
        <v>-0.610024925599987</v>
      </c>
      <c r="U7338" t="str">
        <f t="shared" si="1489"/>
        <v/>
      </c>
      <c r="W7338">
        <f t="shared" ca="1" si="1490"/>
        <v>-94.215349222799205</v>
      </c>
    </row>
    <row r="7339" spans="1:23" x14ac:dyDescent="0.25">
      <c r="A7339" s="2">
        <v>43235.860905358793</v>
      </c>
      <c r="B7339">
        <v>711.5</v>
      </c>
      <c r="C7339">
        <v>1</v>
      </c>
      <c r="H7339">
        <f>VLOOKUP(A7339,[1]Sheet1!$A$2:$F$5022,5,FALSE)</f>
        <v>712.49959999999987</v>
      </c>
      <c r="I7339">
        <f>VLOOKUP(A7339,[1]Sheet1!$A$2:$F$5022,6,FALSE)</f>
        <v>711.96646828999985</v>
      </c>
      <c r="J7339">
        <f t="shared" ca="1" si="1491"/>
        <v>-8.561758148355271E-4</v>
      </c>
      <c r="K7339">
        <f t="shared" ca="1" si="1492"/>
        <v>-0.610024925599987</v>
      </c>
      <c r="L7339" s="6">
        <f t="shared" si="1493"/>
        <v>7338</v>
      </c>
      <c r="M7339">
        <f t="shared" si="1482"/>
        <v>711.16334802265476</v>
      </c>
      <c r="N7339">
        <f t="shared" si="1483"/>
        <v>0.18091254521962918</v>
      </c>
      <c r="O7339">
        <f t="shared" si="1484"/>
        <v>1.8608547955397066</v>
      </c>
      <c r="P7339">
        <f t="shared" si="1485"/>
        <v>1</v>
      </c>
      <c r="Q7339">
        <f t="shared" si="1494"/>
        <v>0</v>
      </c>
      <c r="R7339">
        <f t="shared" si="1486"/>
        <v>0</v>
      </c>
      <c r="S7339">
        <f t="shared" si="1487"/>
        <v>1</v>
      </c>
      <c r="T7339">
        <f t="shared" ca="1" si="1488"/>
        <v>-0.610024925599987</v>
      </c>
      <c r="U7339" t="str">
        <f t="shared" si="1489"/>
        <v/>
      </c>
      <c r="W7339">
        <f t="shared" ca="1" si="1490"/>
        <v>-94.215349222799205</v>
      </c>
    </row>
    <row r="7340" spans="1:23" x14ac:dyDescent="0.25">
      <c r="A7340" s="2">
        <v>43235.860905358793</v>
      </c>
      <c r="B7340">
        <v>711.5</v>
      </c>
      <c r="C7340">
        <v>1</v>
      </c>
      <c r="H7340">
        <f>VLOOKUP(A7340,[1]Sheet1!$A$2:$F$5022,5,FALSE)</f>
        <v>712.49959999999987</v>
      </c>
      <c r="I7340">
        <f>VLOOKUP(A7340,[1]Sheet1!$A$2:$F$5022,6,FALSE)</f>
        <v>711.96646828999985</v>
      </c>
      <c r="J7340">
        <f t="shared" ca="1" si="1491"/>
        <v>-8.561758148355271E-4</v>
      </c>
      <c r="K7340">
        <f t="shared" ca="1" si="1492"/>
        <v>-0.610024925599987</v>
      </c>
      <c r="L7340" s="6">
        <f t="shared" si="1493"/>
        <v>7339</v>
      </c>
      <c r="M7340">
        <f t="shared" si="1482"/>
        <v>711.22321051889071</v>
      </c>
      <c r="N7340">
        <f t="shared" si="1483"/>
        <v>0.18028869513832935</v>
      </c>
      <c r="O7340">
        <f t="shared" si="1484"/>
        <v>1.5352569993194474</v>
      </c>
      <c r="P7340">
        <f t="shared" si="1485"/>
        <v>1</v>
      </c>
      <c r="Q7340">
        <f t="shared" si="1494"/>
        <v>0</v>
      </c>
      <c r="R7340">
        <f t="shared" si="1486"/>
        <v>0</v>
      </c>
      <c r="S7340">
        <f t="shared" si="1487"/>
        <v>1</v>
      </c>
      <c r="T7340">
        <f t="shared" ca="1" si="1488"/>
        <v>-0.610024925599987</v>
      </c>
      <c r="U7340" t="str">
        <f t="shared" si="1489"/>
        <v/>
      </c>
      <c r="W7340">
        <f t="shared" ca="1" si="1490"/>
        <v>-94.215349222799205</v>
      </c>
    </row>
    <row r="7341" spans="1:23" x14ac:dyDescent="0.25">
      <c r="A7341" s="2">
        <v>43235.860905358793</v>
      </c>
      <c r="B7341">
        <v>711.5</v>
      </c>
      <c r="C7341">
        <v>1</v>
      </c>
      <c r="H7341">
        <f>VLOOKUP(A7341,[1]Sheet1!$A$2:$F$5022,5,FALSE)</f>
        <v>712.49959999999987</v>
      </c>
      <c r="I7341">
        <f>VLOOKUP(A7341,[1]Sheet1!$A$2:$F$5022,6,FALSE)</f>
        <v>711.96646828999985</v>
      </c>
      <c r="J7341">
        <f t="shared" ca="1" si="1491"/>
        <v>-8.561758148355271E-4</v>
      </c>
      <c r="K7341">
        <f t="shared" ca="1" si="1492"/>
        <v>-0.610024925599987</v>
      </c>
      <c r="L7341" s="6">
        <f t="shared" si="1493"/>
        <v>7340</v>
      </c>
      <c r="M7341">
        <f t="shared" si="1482"/>
        <v>711.28231671260539</v>
      </c>
      <c r="N7341">
        <f t="shared" si="1483"/>
        <v>0.17395690498288688</v>
      </c>
      <c r="O7341">
        <f t="shared" si="1484"/>
        <v>1.2513633041242116</v>
      </c>
      <c r="P7341" t="str">
        <f t="shared" si="1485"/>
        <v/>
      </c>
      <c r="Q7341">
        <f t="shared" si="1494"/>
        <v>0</v>
      </c>
      <c r="R7341">
        <f t="shared" si="1486"/>
        <v>0</v>
      </c>
      <c r="S7341" t="str">
        <f t="shared" si="1487"/>
        <v/>
      </c>
      <c r="T7341" t="str">
        <f t="shared" si="1488"/>
        <v/>
      </c>
      <c r="U7341" t="str">
        <f t="shared" si="1489"/>
        <v/>
      </c>
      <c r="W7341">
        <f t="shared" ca="1" si="1490"/>
        <v>-94.215349222799205</v>
      </c>
    </row>
    <row r="7342" spans="1:23" x14ac:dyDescent="0.25">
      <c r="A7342" s="2">
        <v>43235.860905358793</v>
      </c>
      <c r="B7342">
        <v>711.5</v>
      </c>
      <c r="C7342">
        <v>1</v>
      </c>
      <c r="H7342">
        <f>VLOOKUP(A7342,[1]Sheet1!$A$2:$F$5022,5,FALSE)</f>
        <v>712.49959999999987</v>
      </c>
      <c r="I7342">
        <f>VLOOKUP(A7342,[1]Sheet1!$A$2:$F$5022,6,FALSE)</f>
        <v>711.96646828999985</v>
      </c>
      <c r="J7342">
        <f t="shared" ca="1" si="1491"/>
        <v>-8.561758148355271E-4</v>
      </c>
      <c r="K7342">
        <f t="shared" ca="1" si="1492"/>
        <v>-0.610024925599987</v>
      </c>
      <c r="L7342" s="6">
        <f t="shared" si="1493"/>
        <v>7341</v>
      </c>
      <c r="M7342">
        <f t="shared" si="1482"/>
        <v>711.34066660379926</v>
      </c>
      <c r="N7342">
        <f t="shared" si="1483"/>
        <v>0.16150351061182461</v>
      </c>
      <c r="O7342">
        <f t="shared" si="1484"/>
        <v>0.98656305115060861</v>
      </c>
      <c r="P7342" t="str">
        <f t="shared" si="1485"/>
        <v/>
      </c>
      <c r="Q7342">
        <f t="shared" si="1494"/>
        <v>0</v>
      </c>
      <c r="R7342">
        <f t="shared" si="1486"/>
        <v>0</v>
      </c>
      <c r="S7342" t="str">
        <f t="shared" si="1487"/>
        <v/>
      </c>
      <c r="T7342" t="str">
        <f t="shared" si="1488"/>
        <v/>
      </c>
      <c r="U7342" t="str">
        <f t="shared" si="1489"/>
        <v/>
      </c>
      <c r="W7342">
        <f t="shared" ca="1" si="1490"/>
        <v>-94.215349222799205</v>
      </c>
    </row>
    <row r="7343" spans="1:23" x14ac:dyDescent="0.25">
      <c r="A7343" s="2">
        <v>43235.860905358793</v>
      </c>
      <c r="B7343">
        <v>711.5</v>
      </c>
      <c r="C7343">
        <v>1</v>
      </c>
      <c r="H7343">
        <f>VLOOKUP(A7343,[1]Sheet1!$A$2:$F$5022,5,FALSE)</f>
        <v>712.49959999999987</v>
      </c>
      <c r="I7343">
        <f>VLOOKUP(A7343,[1]Sheet1!$A$2:$F$5022,6,FALSE)</f>
        <v>711.96646828999985</v>
      </c>
      <c r="J7343">
        <f t="shared" ca="1" si="1491"/>
        <v>-8.561758148355271E-4</v>
      </c>
      <c r="K7343">
        <f t="shared" ca="1" si="1492"/>
        <v>-0.610024925599987</v>
      </c>
      <c r="L7343" s="6">
        <f t="shared" si="1493"/>
        <v>7342</v>
      </c>
      <c r="M7343">
        <f t="shared" si="1482"/>
        <v>711.39826019247198</v>
      </c>
      <c r="N7343">
        <f t="shared" si="1483"/>
        <v>0.14160885021916858</v>
      </c>
      <c r="O7343">
        <f t="shared" si="1484"/>
        <v>0.71845656094627353</v>
      </c>
      <c r="P7343" t="str">
        <f t="shared" si="1485"/>
        <v/>
      </c>
      <c r="Q7343">
        <f t="shared" si="1494"/>
        <v>0</v>
      </c>
      <c r="R7343">
        <f t="shared" si="1486"/>
        <v>0</v>
      </c>
      <c r="S7343" t="str">
        <f t="shared" si="1487"/>
        <v/>
      </c>
      <c r="T7343" t="str">
        <f t="shared" si="1488"/>
        <v/>
      </c>
      <c r="U7343" t="str">
        <f t="shared" si="1489"/>
        <v/>
      </c>
      <c r="W7343">
        <f t="shared" ca="1" si="1490"/>
        <v>-94.215349222799205</v>
      </c>
    </row>
    <row r="7344" spans="1:23" x14ac:dyDescent="0.25">
      <c r="A7344" s="2">
        <v>43235.860905358793</v>
      </c>
      <c r="B7344">
        <v>711.5</v>
      </c>
      <c r="C7344">
        <v>1</v>
      </c>
      <c r="H7344">
        <f>VLOOKUP(A7344,[1]Sheet1!$A$2:$F$5022,5,FALSE)</f>
        <v>712.49959999999987</v>
      </c>
      <c r="I7344">
        <f>VLOOKUP(A7344,[1]Sheet1!$A$2:$F$5022,6,FALSE)</f>
        <v>711.96646828999985</v>
      </c>
      <c r="J7344">
        <f t="shared" ca="1" si="1491"/>
        <v>-8.561758148355271E-4</v>
      </c>
      <c r="K7344">
        <f t="shared" ca="1" si="1492"/>
        <v>-0.610024925599987</v>
      </c>
      <c r="L7344" s="6">
        <f t="shared" si="1493"/>
        <v>7343</v>
      </c>
      <c r="M7344">
        <f t="shared" si="1482"/>
        <v>711.44584337581512</v>
      </c>
      <c r="N7344">
        <f t="shared" si="1483"/>
        <v>0.12817048941764836</v>
      </c>
      <c r="O7344">
        <f t="shared" si="1484"/>
        <v>0.42253583044699705</v>
      </c>
      <c r="P7344" t="str">
        <f t="shared" si="1485"/>
        <v/>
      </c>
      <c r="Q7344">
        <f t="shared" si="1494"/>
        <v>0</v>
      </c>
      <c r="R7344">
        <f t="shared" si="1486"/>
        <v>0</v>
      </c>
      <c r="S7344" t="str">
        <f t="shared" si="1487"/>
        <v/>
      </c>
      <c r="T7344" t="str">
        <f t="shared" si="1488"/>
        <v/>
      </c>
      <c r="U7344" t="str">
        <f t="shared" si="1489"/>
        <v/>
      </c>
      <c r="W7344">
        <f t="shared" ca="1" si="1490"/>
        <v>-94.215349222799205</v>
      </c>
    </row>
    <row r="7345" spans="1:23" x14ac:dyDescent="0.25">
      <c r="A7345" s="2">
        <v>43235.860927685193</v>
      </c>
      <c r="B7345">
        <v>711.79802715879998</v>
      </c>
      <c r="C7345">
        <v>10</v>
      </c>
      <c r="H7345">
        <f>VLOOKUP(A7345,[1]Sheet1!$A$2:$F$5022,5,FALSE)</f>
        <v>712.49959999999987</v>
      </c>
      <c r="I7345">
        <f>VLOOKUP(A7345,[1]Sheet1!$A$2:$F$5022,6,FALSE)</f>
        <v>711.98621027999991</v>
      </c>
      <c r="J7345">
        <f t="shared" ca="1" si="1491"/>
        <v>-8.561758148355271E-4</v>
      </c>
      <c r="K7345">
        <f t="shared" ca="1" si="1492"/>
        <v>-0.610024925599987</v>
      </c>
      <c r="L7345" s="6">
        <f t="shared" si="1493"/>
        <v>7344</v>
      </c>
      <c r="M7345">
        <f t="shared" si="1482"/>
        <v>711.47878747216373</v>
      </c>
      <c r="N7345">
        <f t="shared" si="1483"/>
        <v>0.12530787484772885</v>
      </c>
      <c r="O7345">
        <f t="shared" si="1484"/>
        <v>2.5476426523407563</v>
      </c>
      <c r="P7345">
        <f t="shared" si="1485"/>
        <v>1</v>
      </c>
      <c r="Q7345">
        <f t="shared" si="1494"/>
        <v>2.2326399630401284E-5</v>
      </c>
      <c r="R7345">
        <f t="shared" si="1486"/>
        <v>0</v>
      </c>
      <c r="S7345">
        <f t="shared" si="1487"/>
        <v>1</v>
      </c>
      <c r="T7345">
        <f t="shared" ca="1" si="1488"/>
        <v>-0.610024925599987</v>
      </c>
      <c r="U7345">
        <f t="shared" ca="1" si="1489"/>
        <v>-0.610024925599987</v>
      </c>
      <c r="W7345">
        <f t="shared" ca="1" si="1490"/>
        <v>-94.825374148399192</v>
      </c>
    </row>
    <row r="7346" spans="1:23" x14ac:dyDescent="0.25">
      <c r="A7346" s="2">
        <v>43235.860951504626</v>
      </c>
      <c r="B7346">
        <v>712.13946999839993</v>
      </c>
      <c r="C7346">
        <v>6</v>
      </c>
      <c r="H7346">
        <f>VLOOKUP(A7346,[1]Sheet1!$A$2:$F$5022,5,FALSE)</f>
        <v>712.49959999999987</v>
      </c>
      <c r="I7346">
        <f>VLOOKUP(A7346,[1]Sheet1!$A$2:$F$5022,6,FALSE)</f>
        <v>712.76092356000004</v>
      </c>
      <c r="J7346">
        <f t="shared" ca="1" si="1491"/>
        <v>-8.561758148355271E-4</v>
      </c>
      <c r="K7346">
        <f t="shared" ca="1" si="1492"/>
        <v>-0.610024925599987</v>
      </c>
      <c r="L7346" s="6">
        <f t="shared" si="1493"/>
        <v>7345</v>
      </c>
      <c r="M7346">
        <f t="shared" si="1482"/>
        <v>711.54322038666101</v>
      </c>
      <c r="N7346">
        <f t="shared" si="1483"/>
        <v>0.13219910861997244</v>
      </c>
      <c r="O7346">
        <f t="shared" si="1484"/>
        <v>4.5102392744034425</v>
      </c>
      <c r="P7346">
        <f t="shared" si="1485"/>
        <v>1</v>
      </c>
      <c r="Q7346">
        <f t="shared" si="1494"/>
        <v>2.3819433408789337E-5</v>
      </c>
      <c r="R7346">
        <f t="shared" si="1486"/>
        <v>0</v>
      </c>
      <c r="S7346">
        <f t="shared" si="1487"/>
        <v>1</v>
      </c>
      <c r="T7346">
        <f t="shared" ca="1" si="1488"/>
        <v>-0.610024925599987</v>
      </c>
      <c r="U7346" t="str">
        <f t="shared" si="1489"/>
        <v/>
      </c>
      <c r="W7346">
        <f t="shared" ca="1" si="1490"/>
        <v>-94.825374148399192</v>
      </c>
    </row>
    <row r="7347" spans="1:23" x14ac:dyDescent="0.25">
      <c r="A7347" s="2">
        <v>43235.860951504626</v>
      </c>
      <c r="B7347">
        <v>712.17</v>
      </c>
      <c r="C7347">
        <v>1</v>
      </c>
      <c r="H7347">
        <f>VLOOKUP(A7347,[1]Sheet1!$A$2:$F$5022,5,FALSE)</f>
        <v>712.49959999999987</v>
      </c>
      <c r="I7347">
        <f>VLOOKUP(A7347,[1]Sheet1!$A$2:$F$5022,6,FALSE)</f>
        <v>712.76092356000004</v>
      </c>
      <c r="J7347">
        <f t="shared" ca="1" si="1491"/>
        <v>-8.561758148355271E-4</v>
      </c>
      <c r="K7347">
        <f t="shared" ca="1" si="1492"/>
        <v>-0.610024925599987</v>
      </c>
      <c r="L7347" s="6">
        <f t="shared" si="1493"/>
        <v>7346</v>
      </c>
      <c r="M7347">
        <f t="shared" si="1482"/>
        <v>711.64260125345481</v>
      </c>
      <c r="N7347">
        <f t="shared" si="1483"/>
        <v>0.16043083434011277</v>
      </c>
      <c r="O7347">
        <f t="shared" si="1484"/>
        <v>3.2873901623366377</v>
      </c>
      <c r="P7347">
        <f t="shared" si="1485"/>
        <v>1</v>
      </c>
      <c r="Q7347">
        <f t="shared" si="1494"/>
        <v>0</v>
      </c>
      <c r="R7347">
        <f t="shared" si="1486"/>
        <v>0</v>
      </c>
      <c r="S7347">
        <f t="shared" si="1487"/>
        <v>1</v>
      </c>
      <c r="T7347">
        <f t="shared" ca="1" si="1488"/>
        <v>-0.610024925599987</v>
      </c>
      <c r="U7347" t="str">
        <f t="shared" si="1489"/>
        <v/>
      </c>
      <c r="W7347">
        <f t="shared" ca="1" si="1490"/>
        <v>-94.825374148399192</v>
      </c>
    </row>
    <row r="7348" spans="1:23" x14ac:dyDescent="0.25">
      <c r="A7348" s="2">
        <v>43235.860951504626</v>
      </c>
      <c r="B7348">
        <v>712.17</v>
      </c>
      <c r="C7348">
        <v>1</v>
      </c>
      <c r="H7348">
        <f>VLOOKUP(A7348,[1]Sheet1!$A$2:$F$5022,5,FALSE)</f>
        <v>712.49959999999987</v>
      </c>
      <c r="I7348">
        <f>VLOOKUP(A7348,[1]Sheet1!$A$2:$F$5022,6,FALSE)</f>
        <v>712.76092356000004</v>
      </c>
      <c r="J7348">
        <f t="shared" ca="1" si="1491"/>
        <v>-8.561758148355271E-4</v>
      </c>
      <c r="K7348">
        <f t="shared" ca="1" si="1492"/>
        <v>-0.610024925599987</v>
      </c>
      <c r="L7348" s="6">
        <f t="shared" si="1493"/>
        <v>7347</v>
      </c>
      <c r="M7348">
        <f t="shared" si="1482"/>
        <v>711.73967561623783</v>
      </c>
      <c r="N7348">
        <f t="shared" si="1483"/>
        <v>0.17754173921710378</v>
      </c>
      <c r="O7348">
        <f t="shared" si="1484"/>
        <v>2.4237927692930397</v>
      </c>
      <c r="P7348">
        <f t="shared" si="1485"/>
        <v>1</v>
      </c>
      <c r="Q7348">
        <f t="shared" si="1494"/>
        <v>0</v>
      </c>
      <c r="R7348">
        <f t="shared" si="1486"/>
        <v>0</v>
      </c>
      <c r="S7348">
        <f t="shared" si="1487"/>
        <v>1</v>
      </c>
      <c r="T7348">
        <f t="shared" ca="1" si="1488"/>
        <v>-0.610024925599987</v>
      </c>
      <c r="U7348" t="str">
        <f t="shared" si="1489"/>
        <v/>
      </c>
      <c r="W7348">
        <f t="shared" ca="1" si="1490"/>
        <v>-94.825374148399192</v>
      </c>
    </row>
    <row r="7349" spans="1:23" x14ac:dyDescent="0.25">
      <c r="A7349" s="2">
        <v>43235.860961874998</v>
      </c>
      <c r="B7349">
        <v>712.57684900079994</v>
      </c>
      <c r="C7349">
        <v>6</v>
      </c>
      <c r="H7349">
        <f>VLOOKUP(A7349,[1]Sheet1!$A$2:$F$5022,5,FALSE)</f>
        <v>712.49959999999987</v>
      </c>
      <c r="I7349">
        <f>VLOOKUP(A7349,[1]Sheet1!$A$2:$F$5022,6,FALSE)</f>
        <v>712.8</v>
      </c>
      <c r="J7349">
        <f t="shared" ca="1" si="1491"/>
        <v>-8.561758148355271E-4</v>
      </c>
      <c r="K7349">
        <f t="shared" ca="1" si="1492"/>
        <v>-0.610024925599987</v>
      </c>
      <c r="L7349" s="6">
        <f t="shared" si="1493"/>
        <v>7348</v>
      </c>
      <c r="M7349">
        <f t="shared" si="1482"/>
        <v>711.83080039918889</v>
      </c>
      <c r="N7349">
        <f t="shared" si="1483"/>
        <v>0.18559632839249168</v>
      </c>
      <c r="O7349">
        <f t="shared" si="1484"/>
        <v>4.0197379337878774</v>
      </c>
      <c r="P7349">
        <f t="shared" si="1485"/>
        <v>1</v>
      </c>
      <c r="Q7349">
        <f t="shared" si="1494"/>
        <v>1.0370371455792338E-5</v>
      </c>
      <c r="R7349">
        <f t="shared" si="1486"/>
        <v>0</v>
      </c>
      <c r="S7349">
        <f t="shared" si="1487"/>
        <v>1</v>
      </c>
      <c r="T7349">
        <f t="shared" ca="1" si="1488"/>
        <v>-0.610024925599987</v>
      </c>
      <c r="U7349" t="str">
        <f t="shared" si="1489"/>
        <v/>
      </c>
      <c r="W7349">
        <f t="shared" ca="1" si="1490"/>
        <v>-94.825374148399192</v>
      </c>
    </row>
    <row r="7350" spans="1:23" x14ac:dyDescent="0.25">
      <c r="A7350" s="2">
        <v>43235.860961874998</v>
      </c>
      <c r="B7350">
        <v>712.8</v>
      </c>
      <c r="C7350">
        <v>1</v>
      </c>
      <c r="H7350">
        <f>VLOOKUP(A7350,[1]Sheet1!$A$2:$F$5022,5,FALSE)</f>
        <v>712.49959999999987</v>
      </c>
      <c r="I7350">
        <f>VLOOKUP(A7350,[1]Sheet1!$A$2:$F$5022,6,FALSE)</f>
        <v>712.8</v>
      </c>
      <c r="J7350">
        <f t="shared" ca="1" si="1491"/>
        <v>-8.561758148355271E-4</v>
      </c>
      <c r="K7350">
        <f t="shared" ca="1" si="1492"/>
        <v>-0.610024925599987</v>
      </c>
      <c r="L7350" s="6">
        <f t="shared" si="1493"/>
        <v>7349</v>
      </c>
      <c r="M7350">
        <f t="shared" si="1482"/>
        <v>711.96247263097098</v>
      </c>
      <c r="N7350">
        <f t="shared" si="1483"/>
        <v>0.21624968769524736</v>
      </c>
      <c r="O7350">
        <f t="shared" si="1484"/>
        <v>3.8729645251986313</v>
      </c>
      <c r="P7350">
        <f t="shared" si="1485"/>
        <v>1</v>
      </c>
      <c r="Q7350">
        <f t="shared" si="1494"/>
        <v>0</v>
      </c>
      <c r="R7350">
        <f t="shared" si="1486"/>
        <v>0</v>
      </c>
      <c r="S7350">
        <f t="shared" si="1487"/>
        <v>1</v>
      </c>
      <c r="T7350">
        <f t="shared" ca="1" si="1488"/>
        <v>-0.610024925599987</v>
      </c>
      <c r="U7350" t="str">
        <f t="shared" si="1489"/>
        <v/>
      </c>
      <c r="W7350">
        <f t="shared" ca="1" si="1490"/>
        <v>-94.825374148399192</v>
      </c>
    </row>
    <row r="7351" spans="1:23" x14ac:dyDescent="0.25">
      <c r="A7351" s="2">
        <v>43235.860961874998</v>
      </c>
      <c r="B7351">
        <v>712.8</v>
      </c>
      <c r="C7351">
        <v>1</v>
      </c>
      <c r="H7351">
        <f>VLOOKUP(A7351,[1]Sheet1!$A$2:$F$5022,5,FALSE)</f>
        <v>712.49959999999987</v>
      </c>
      <c r="I7351">
        <f>VLOOKUP(A7351,[1]Sheet1!$A$2:$F$5022,6,FALSE)</f>
        <v>712.8</v>
      </c>
      <c r="J7351">
        <f t="shared" ca="1" si="1491"/>
        <v>-8.561758148355271E-4</v>
      </c>
      <c r="K7351">
        <f t="shared" ca="1" si="1492"/>
        <v>-0.610024925599987</v>
      </c>
      <c r="L7351" s="6">
        <f t="shared" si="1493"/>
        <v>7350</v>
      </c>
      <c r="M7351">
        <f t="shared" si="1482"/>
        <v>712.11164691475835</v>
      </c>
      <c r="N7351">
        <f t="shared" si="1483"/>
        <v>0.24931416837259054</v>
      </c>
      <c r="O7351">
        <f t="shared" si="1484"/>
        <v>2.7609866287778879</v>
      </c>
      <c r="P7351">
        <f t="shared" si="1485"/>
        <v>1</v>
      </c>
      <c r="Q7351">
        <f t="shared" si="1494"/>
        <v>0</v>
      </c>
      <c r="R7351">
        <f t="shared" si="1486"/>
        <v>0</v>
      </c>
      <c r="S7351">
        <f t="shared" si="1487"/>
        <v>1</v>
      </c>
      <c r="T7351">
        <f t="shared" ca="1" si="1488"/>
        <v>-0.610024925599987</v>
      </c>
      <c r="U7351" t="str">
        <f t="shared" si="1489"/>
        <v/>
      </c>
      <c r="W7351">
        <f t="shared" ca="1" si="1490"/>
        <v>-94.825374148399192</v>
      </c>
    </row>
    <row r="7352" spans="1:23" x14ac:dyDescent="0.25">
      <c r="A7352" s="2">
        <v>43235.861102812501</v>
      </c>
      <c r="B7352">
        <v>712.58547382040001</v>
      </c>
      <c r="C7352">
        <v>4</v>
      </c>
      <c r="H7352">
        <f>VLOOKUP(A7352,[1]Sheet1!$A$2:$F$5022,5,FALSE)</f>
        <v>712.37236071460006</v>
      </c>
      <c r="I7352">
        <f>VLOOKUP(A7352,[1]Sheet1!$A$2:$F$5022,6,FALSE)</f>
        <v>711.49</v>
      </c>
      <c r="J7352">
        <f t="shared" ca="1" si="1491"/>
        <v>-6.7771528883557716E-4</v>
      </c>
      <c r="K7352">
        <f t="shared" ca="1" si="1492"/>
        <v>-0.48278564020017711</v>
      </c>
      <c r="L7352" s="6">
        <f t="shared" si="1493"/>
        <v>7351</v>
      </c>
      <c r="M7352">
        <f t="shared" si="1482"/>
        <v>712.25169514812546</v>
      </c>
      <c r="N7352">
        <f t="shared" si="1483"/>
        <v>0.26576284811699874</v>
      </c>
      <c r="O7352">
        <f t="shared" si="1484"/>
        <v>1.2559267581584836</v>
      </c>
      <c r="P7352" t="str">
        <f t="shared" si="1485"/>
        <v/>
      </c>
      <c r="Q7352">
        <f t="shared" si="1494"/>
        <v>1.4093750360189006E-4</v>
      </c>
      <c r="R7352">
        <f t="shared" si="1486"/>
        <v>0</v>
      </c>
      <c r="S7352" t="str">
        <f t="shared" si="1487"/>
        <v/>
      </c>
      <c r="T7352" t="str">
        <f t="shared" si="1488"/>
        <v/>
      </c>
      <c r="U7352" t="str">
        <f t="shared" si="1489"/>
        <v/>
      </c>
      <c r="W7352">
        <f t="shared" ca="1" si="1490"/>
        <v>-94.825374148399192</v>
      </c>
    </row>
    <row r="7353" spans="1:23" x14ac:dyDescent="0.25">
      <c r="A7353" s="2">
        <v>43235.861110381942</v>
      </c>
      <c r="B7353">
        <v>712.39945181379994</v>
      </c>
      <c r="C7353">
        <v>5</v>
      </c>
      <c r="H7353">
        <f>VLOOKUP(A7353,[1]Sheet1!$A$2:$F$5022,5,FALSE)</f>
        <v>712.26755010049988</v>
      </c>
      <c r="I7353">
        <f>VLOOKUP(A7353,[1]Sheet1!$A$2:$F$5022,6,FALSE)</f>
        <v>711.49</v>
      </c>
      <c r="J7353">
        <f t="shared" ca="1" si="1491"/>
        <v>-5.306643915571576E-4</v>
      </c>
      <c r="K7353">
        <f t="shared" ca="1" si="1492"/>
        <v>-0.37797502609998901</v>
      </c>
      <c r="L7353" s="6">
        <f t="shared" si="1493"/>
        <v>7352</v>
      </c>
      <c r="M7353">
        <f t="shared" si="1482"/>
        <v>712.35810005340409</v>
      </c>
      <c r="N7353">
        <f t="shared" si="1483"/>
        <v>0.26258980496762002</v>
      </c>
      <c r="O7353">
        <f t="shared" si="1484"/>
        <v>0.15747664080467402</v>
      </c>
      <c r="P7353" t="str">
        <f t="shared" si="1485"/>
        <v/>
      </c>
      <c r="Q7353">
        <f t="shared" si="1494"/>
        <v>7.5694406405091286E-6</v>
      </c>
      <c r="R7353">
        <f t="shared" si="1486"/>
        <v>0</v>
      </c>
      <c r="S7353" t="str">
        <f t="shared" si="1487"/>
        <v/>
      </c>
      <c r="T7353" t="str">
        <f t="shared" si="1488"/>
        <v/>
      </c>
      <c r="U7353" t="str">
        <f t="shared" si="1489"/>
        <v/>
      </c>
      <c r="W7353">
        <f t="shared" ca="1" si="1490"/>
        <v>-94.825374148399192</v>
      </c>
    </row>
    <row r="7354" spans="1:23" x14ac:dyDescent="0.25">
      <c r="A7354" s="2">
        <v>43235.861233356482</v>
      </c>
      <c r="B7354">
        <v>711.52771835380008</v>
      </c>
      <c r="C7354">
        <v>4</v>
      </c>
      <c r="H7354">
        <f>VLOOKUP(A7354,[1]Sheet1!$A$2:$F$5022,5,FALSE)</f>
        <v>712.26583476999997</v>
      </c>
      <c r="I7354">
        <f>VLOOKUP(A7354,[1]Sheet1!$A$2:$F$5022,6,FALSE)</f>
        <v>711.95</v>
      </c>
      <c r="J7354">
        <f t="shared" ca="1" si="1491"/>
        <v>-5.2825739665244881E-4</v>
      </c>
      <c r="K7354">
        <f t="shared" ca="1" si="1492"/>
        <v>-0.37625969560008343</v>
      </c>
      <c r="L7354" s="6">
        <f t="shared" si="1493"/>
        <v>7353</v>
      </c>
      <c r="M7354">
        <f t="shared" si="1482"/>
        <v>712.43520089496815</v>
      </c>
      <c r="N7354">
        <f t="shared" si="1483"/>
        <v>0.25374065611700808</v>
      </c>
      <c r="O7354">
        <f t="shared" si="1484"/>
        <v>-3.5764175716074256</v>
      </c>
      <c r="P7354" t="str">
        <f t="shared" si="1485"/>
        <v/>
      </c>
      <c r="Q7354">
        <f t="shared" si="1494"/>
        <v>1.2297453940846026E-4</v>
      </c>
      <c r="R7354">
        <f t="shared" si="1486"/>
        <v>0</v>
      </c>
      <c r="S7354" t="str">
        <f t="shared" si="1487"/>
        <v/>
      </c>
      <c r="T7354" t="str">
        <f t="shared" si="1488"/>
        <v/>
      </c>
      <c r="U7354" t="str">
        <f t="shared" si="1489"/>
        <v/>
      </c>
      <c r="W7354">
        <f t="shared" ca="1" si="1490"/>
        <v>-94.825374148399192</v>
      </c>
    </row>
    <row r="7355" spans="1:23" x14ac:dyDescent="0.25">
      <c r="A7355" s="2">
        <v>43235.861233356482</v>
      </c>
      <c r="B7355">
        <v>711.49</v>
      </c>
      <c r="C7355">
        <v>1</v>
      </c>
      <c r="H7355">
        <f>VLOOKUP(A7355,[1]Sheet1!$A$2:$F$5022,5,FALSE)</f>
        <v>712.26583476999997</v>
      </c>
      <c r="I7355">
        <f>VLOOKUP(A7355,[1]Sheet1!$A$2:$F$5022,6,FALSE)</f>
        <v>711.95</v>
      </c>
      <c r="J7355">
        <f t="shared" ca="1" si="1491"/>
        <v>-5.2825739665244881E-4</v>
      </c>
      <c r="K7355">
        <f t="shared" ca="1" si="1492"/>
        <v>-0.37625969560008343</v>
      </c>
      <c r="L7355" s="6">
        <f t="shared" si="1493"/>
        <v>7354</v>
      </c>
      <c r="M7355">
        <f t="shared" si="1482"/>
        <v>712.40556857565593</v>
      </c>
      <c r="N7355">
        <f t="shared" si="1483"/>
        <v>0.28864268927955883</v>
      </c>
      <c r="O7355">
        <f t="shared" si="1484"/>
        <v>-3.1719790927016009</v>
      </c>
      <c r="P7355" t="str">
        <f t="shared" si="1485"/>
        <v/>
      </c>
      <c r="Q7355">
        <f t="shared" si="1494"/>
        <v>0</v>
      </c>
      <c r="R7355">
        <f t="shared" si="1486"/>
        <v>0</v>
      </c>
      <c r="S7355" t="str">
        <f t="shared" si="1487"/>
        <v/>
      </c>
      <c r="T7355" t="str">
        <f t="shared" si="1488"/>
        <v/>
      </c>
      <c r="U7355" t="str">
        <f t="shared" si="1489"/>
        <v/>
      </c>
      <c r="W7355">
        <f t="shared" ca="1" si="1490"/>
        <v>-94.825374148399192</v>
      </c>
    </row>
    <row r="7356" spans="1:23" x14ac:dyDescent="0.25">
      <c r="A7356" s="2">
        <v>43235.861334097222</v>
      </c>
      <c r="B7356">
        <v>711.74911046520003</v>
      </c>
      <c r="C7356">
        <v>2</v>
      </c>
      <c r="H7356">
        <f>VLOOKUP(A7356,[1]Sheet1!$A$2:$F$5022,5,FALSE)</f>
        <v>712.26583476999997</v>
      </c>
      <c r="I7356">
        <f>VLOOKUP(A7356,[1]Sheet1!$A$2:$F$5022,6,FALSE)</f>
        <v>711.94951544000003</v>
      </c>
      <c r="J7356">
        <f t="shared" ca="1" si="1491"/>
        <v>-5.2825739665244881E-4</v>
      </c>
      <c r="K7356">
        <f t="shared" ca="1" si="1492"/>
        <v>-0.37625969560008343</v>
      </c>
      <c r="L7356" s="6">
        <f t="shared" si="1493"/>
        <v>7355</v>
      </c>
      <c r="M7356">
        <f t="shared" si="1482"/>
        <v>712.36891440236116</v>
      </c>
      <c r="N7356">
        <f t="shared" si="1483"/>
        <v>0.3221394415637</v>
      </c>
      <c r="O7356">
        <f t="shared" si="1484"/>
        <v>-1.9240237524238792</v>
      </c>
      <c r="P7356" t="str">
        <f t="shared" si="1485"/>
        <v/>
      </c>
      <c r="Q7356">
        <f t="shared" si="1494"/>
        <v>1.0074074089061469E-4</v>
      </c>
      <c r="R7356">
        <f t="shared" si="1486"/>
        <v>0</v>
      </c>
      <c r="S7356" t="str">
        <f t="shared" si="1487"/>
        <v/>
      </c>
      <c r="T7356" t="str">
        <f t="shared" si="1488"/>
        <v/>
      </c>
      <c r="U7356" t="str">
        <f t="shared" si="1489"/>
        <v/>
      </c>
      <c r="W7356">
        <f t="shared" ca="1" si="1490"/>
        <v>-94.825374148399192</v>
      </c>
    </row>
    <row r="7357" spans="1:23" x14ac:dyDescent="0.25">
      <c r="A7357" s="2">
        <v>43235.861334097222</v>
      </c>
      <c r="B7357">
        <v>711.95</v>
      </c>
      <c r="C7357">
        <v>1</v>
      </c>
      <c r="H7357">
        <f>VLOOKUP(A7357,[1]Sheet1!$A$2:$F$5022,5,FALSE)</f>
        <v>712.26583476999997</v>
      </c>
      <c r="I7357">
        <f>VLOOKUP(A7357,[1]Sheet1!$A$2:$F$5022,6,FALSE)</f>
        <v>711.94951544000003</v>
      </c>
      <c r="J7357">
        <f t="shared" ca="1" si="1491"/>
        <v>-5.2825739665244881E-4</v>
      </c>
      <c r="K7357">
        <f t="shared" ca="1" si="1492"/>
        <v>-0.37625969560008343</v>
      </c>
      <c r="L7357" s="6">
        <f t="shared" si="1493"/>
        <v>7356</v>
      </c>
      <c r="M7357">
        <f t="shared" si="1482"/>
        <v>712.35935184525715</v>
      </c>
      <c r="N7357">
        <f t="shared" si="1483"/>
        <v>0.33568861736123828</v>
      </c>
      <c r="O7357">
        <f t="shared" si="1484"/>
        <v>-1.2194391590483928</v>
      </c>
      <c r="P7357" t="str">
        <f t="shared" si="1485"/>
        <v/>
      </c>
      <c r="Q7357">
        <f t="shared" si="1494"/>
        <v>0</v>
      </c>
      <c r="R7357">
        <f t="shared" si="1486"/>
        <v>0</v>
      </c>
      <c r="S7357" t="str">
        <f t="shared" si="1487"/>
        <v/>
      </c>
      <c r="T7357" t="str">
        <f t="shared" si="1488"/>
        <v/>
      </c>
      <c r="U7357" t="str">
        <f t="shared" si="1489"/>
        <v/>
      </c>
      <c r="W7357">
        <f t="shared" ca="1" si="1490"/>
        <v>-94.825374148399192</v>
      </c>
    </row>
    <row r="7358" spans="1:23" x14ac:dyDescent="0.25">
      <c r="A7358" s="2">
        <v>43235.861381932868</v>
      </c>
      <c r="B7358">
        <v>711.94951543999991</v>
      </c>
      <c r="C7358">
        <v>3</v>
      </c>
      <c r="H7358">
        <f>VLOOKUP(A7358,[1]Sheet1!$A$2:$F$5022,5,FALSE)</f>
        <v>712.26583476999997</v>
      </c>
      <c r="I7358">
        <f>VLOOKUP(A7358,[1]Sheet1!$A$2:$F$5022,6,FALSE)</f>
        <v>711.95</v>
      </c>
      <c r="J7358">
        <f t="shared" ca="1" si="1491"/>
        <v>-5.2825739665244881E-4</v>
      </c>
      <c r="K7358">
        <f t="shared" ca="1" si="1492"/>
        <v>-0.37625969560008343</v>
      </c>
      <c r="L7358" s="6">
        <f t="shared" si="1493"/>
        <v>7357</v>
      </c>
      <c r="M7358">
        <f t="shared" ref="M7358:M7421" si="1495">FORECAST(L7358,B7323:B7357,L7323:L7357)</f>
        <v>712.36892064440644</v>
      </c>
      <c r="N7358">
        <f t="shared" ref="N7358:N7421" si="1496">STEYX(B7323:B7357,L7323:L7357)</f>
        <v>0.34096256715665035</v>
      </c>
      <c r="O7358">
        <f t="shared" ref="O7358:O7421" si="1497">(B7358-M7358)/N7358</f>
        <v>-1.2300623141831299</v>
      </c>
      <c r="P7358" t="str">
        <f t="shared" ref="P7358:P7421" si="1498">IF(O7358&gt;1.5,1,"")</f>
        <v/>
      </c>
      <c r="Q7358">
        <f t="shared" si="1494"/>
        <v>4.7835645091254264E-5</v>
      </c>
      <c r="R7358">
        <f t="shared" ref="R7358:R7421" si="1499">IF(D7358="buy",(C7358-Q7358)/_xlfn.STDEV.S(C7322:C7357),0)</f>
        <v>0</v>
      </c>
      <c r="S7358" t="str">
        <f t="shared" ref="S7358:S7421" si="1500">IF(O7358&gt;1.5,1,"")</f>
        <v/>
      </c>
      <c r="T7358" t="str">
        <f t="shared" ref="T7358:T7421" si="1501">IF(S7358=1,K7358,"")</f>
        <v/>
      </c>
      <c r="U7358" t="str">
        <f t="shared" ref="U7358:U7421" si="1502">IF(S7358=1,IF(ISNUMBER(S7357),"",K7358),"")</f>
        <v/>
      </c>
      <c r="W7358">
        <f t="shared" ref="W7358:W7421" ca="1" si="1503">IF(ISNUMBER(U7358),U7358+W7357,W7357)</f>
        <v>-94.825374148399192</v>
      </c>
    </row>
    <row r="7359" spans="1:23" x14ac:dyDescent="0.25">
      <c r="A7359" s="2">
        <v>43235.861381932868</v>
      </c>
      <c r="B7359">
        <v>711.95</v>
      </c>
      <c r="C7359">
        <v>1</v>
      </c>
      <c r="H7359">
        <f>VLOOKUP(A7359,[1]Sheet1!$A$2:$F$5022,5,FALSE)</f>
        <v>712.26583476999997</v>
      </c>
      <c r="I7359">
        <f>VLOOKUP(A7359,[1]Sheet1!$A$2:$F$5022,6,FALSE)</f>
        <v>711.95</v>
      </c>
      <c r="J7359">
        <f t="shared" ca="1" si="1491"/>
        <v>-5.2825739665244881E-4</v>
      </c>
      <c r="K7359">
        <f t="shared" ca="1" si="1492"/>
        <v>-0.37625969560008343</v>
      </c>
      <c r="L7359" s="6">
        <f t="shared" si="1493"/>
        <v>7358</v>
      </c>
      <c r="M7359">
        <f t="shared" si="1495"/>
        <v>712.37359372913579</v>
      </c>
      <c r="N7359">
        <f t="shared" si="1496"/>
        <v>0.34712396306503146</v>
      </c>
      <c r="O7359">
        <f t="shared" si="1497"/>
        <v>-1.2202952668421463</v>
      </c>
      <c r="P7359" t="str">
        <f t="shared" si="1498"/>
        <v/>
      </c>
      <c r="Q7359">
        <f t="shared" si="1494"/>
        <v>0</v>
      </c>
      <c r="R7359">
        <f t="shared" si="1499"/>
        <v>0</v>
      </c>
      <c r="S7359" t="str">
        <f t="shared" si="1500"/>
        <v/>
      </c>
      <c r="T7359" t="str">
        <f t="shared" si="1501"/>
        <v/>
      </c>
      <c r="U7359" t="str">
        <f t="shared" si="1502"/>
        <v/>
      </c>
      <c r="W7359">
        <f t="shared" ca="1" si="1503"/>
        <v>-94.825374148399192</v>
      </c>
    </row>
    <row r="7360" spans="1:23" x14ac:dyDescent="0.25">
      <c r="A7360" s="2">
        <v>43235.861528275462</v>
      </c>
      <c r="B7360">
        <v>711.88752875360001</v>
      </c>
      <c r="C7360">
        <v>2</v>
      </c>
      <c r="H7360">
        <f>VLOOKUP(A7360,[1]Sheet1!$A$2:$F$5022,5,FALSE)</f>
        <v>712.26583476999997</v>
      </c>
      <c r="I7360">
        <f>VLOOKUP(A7360,[1]Sheet1!$A$2:$F$5022,6,FALSE)</f>
        <v>711.79</v>
      </c>
      <c r="J7360">
        <f t="shared" ca="1" si="1491"/>
        <v>-5.2825739665244881E-4</v>
      </c>
      <c r="K7360">
        <f t="shared" ca="1" si="1492"/>
        <v>-0.37625969560008343</v>
      </c>
      <c r="L7360" s="6">
        <f t="shared" si="1493"/>
        <v>7359</v>
      </c>
      <c r="M7360">
        <f t="shared" si="1495"/>
        <v>712.37348429917597</v>
      </c>
      <c r="N7360">
        <f t="shared" si="1496"/>
        <v>0.35378224852076701</v>
      </c>
      <c r="O7360">
        <f t="shared" si="1497"/>
        <v>-1.3736007038449141</v>
      </c>
      <c r="P7360" t="str">
        <f t="shared" si="1498"/>
        <v/>
      </c>
      <c r="Q7360">
        <f t="shared" si="1494"/>
        <v>1.463425942347385E-4</v>
      </c>
      <c r="R7360">
        <f t="shared" si="1499"/>
        <v>0</v>
      </c>
      <c r="S7360" t="str">
        <f t="shared" si="1500"/>
        <v/>
      </c>
      <c r="T7360" t="str">
        <f t="shared" si="1501"/>
        <v/>
      </c>
      <c r="U7360" t="str">
        <f t="shared" si="1502"/>
        <v/>
      </c>
      <c r="W7360">
        <f t="shared" ca="1" si="1503"/>
        <v>-94.825374148399192</v>
      </c>
    </row>
    <row r="7361" spans="1:23" x14ac:dyDescent="0.25">
      <c r="A7361" s="2">
        <v>43235.861546134263</v>
      </c>
      <c r="B7361">
        <v>711.79</v>
      </c>
      <c r="C7361">
        <v>2</v>
      </c>
      <c r="H7361">
        <f>VLOOKUP(A7361,[1]Sheet1!$A$2:$F$5022,5,FALSE)</f>
        <v>712.26583476999997</v>
      </c>
      <c r="I7361">
        <f>VLOOKUP(A7361,[1]Sheet1!$A$2:$F$5022,6,FALSE)</f>
        <v>711.95038980999971</v>
      </c>
      <c r="J7361">
        <f t="shared" ca="1" si="1491"/>
        <v>-5.2825739665244881E-4</v>
      </c>
      <c r="K7361">
        <f t="shared" ca="1" si="1492"/>
        <v>-0.37625969560008343</v>
      </c>
      <c r="L7361" s="6">
        <f t="shared" si="1493"/>
        <v>7360</v>
      </c>
      <c r="M7361">
        <f t="shared" si="1495"/>
        <v>712.36139496206465</v>
      </c>
      <c r="N7361">
        <f t="shared" si="1496"/>
        <v>0.36268948723817918</v>
      </c>
      <c r="O7361">
        <f t="shared" si="1497"/>
        <v>-1.575438445750843</v>
      </c>
      <c r="P7361" t="str">
        <f t="shared" si="1498"/>
        <v/>
      </c>
      <c r="Q7361">
        <f t="shared" si="1494"/>
        <v>1.7858801584225148E-5</v>
      </c>
      <c r="R7361">
        <f t="shared" si="1499"/>
        <v>0</v>
      </c>
      <c r="S7361" t="str">
        <f t="shared" si="1500"/>
        <v/>
      </c>
      <c r="T7361" t="str">
        <f t="shared" si="1501"/>
        <v/>
      </c>
      <c r="U7361" t="str">
        <f t="shared" si="1502"/>
        <v/>
      </c>
      <c r="W7361">
        <f t="shared" ca="1" si="1503"/>
        <v>-94.825374148399192</v>
      </c>
    </row>
    <row r="7362" spans="1:23" x14ac:dyDescent="0.25">
      <c r="A7362" s="2">
        <v>43235.861629918982</v>
      </c>
      <c r="B7362">
        <v>711.79156343679995</v>
      </c>
      <c r="C7362">
        <v>2</v>
      </c>
      <c r="H7362">
        <f>VLOOKUP(A7362,[1]Sheet1!$A$2:$F$5022,5,FALSE)</f>
        <v>712.26583476999997</v>
      </c>
      <c r="I7362">
        <f>VLOOKUP(A7362,[1]Sheet1!$A$2:$F$5022,6,FALSE)</f>
        <v>712.65378514509996</v>
      </c>
      <c r="J7362">
        <f t="shared" ca="1" si="1491"/>
        <v>-5.2825739665244881E-4</v>
      </c>
      <c r="K7362">
        <f t="shared" ca="1" si="1492"/>
        <v>-0.37625969560008343</v>
      </c>
      <c r="L7362" s="6">
        <f t="shared" si="1493"/>
        <v>7361</v>
      </c>
      <c r="M7362">
        <f t="shared" si="1495"/>
        <v>712.33363412662459</v>
      </c>
      <c r="N7362">
        <f t="shared" si="1496"/>
        <v>0.37457561575159376</v>
      </c>
      <c r="O7362">
        <f t="shared" si="1497"/>
        <v>-1.4471595774780073</v>
      </c>
      <c r="P7362" t="str">
        <f t="shared" si="1498"/>
        <v/>
      </c>
      <c r="Q7362">
        <f t="shared" si="1494"/>
        <v>8.3784718299284577E-5</v>
      </c>
      <c r="R7362">
        <f t="shared" si="1499"/>
        <v>0</v>
      </c>
      <c r="S7362" t="str">
        <f t="shared" si="1500"/>
        <v/>
      </c>
      <c r="T7362" t="str">
        <f t="shared" si="1501"/>
        <v/>
      </c>
      <c r="U7362" t="str">
        <f t="shared" si="1502"/>
        <v/>
      </c>
      <c r="W7362">
        <f t="shared" ca="1" si="1503"/>
        <v>-94.825374148399192</v>
      </c>
    </row>
    <row r="7363" spans="1:23" x14ac:dyDescent="0.25">
      <c r="A7363" s="2">
        <v>43235.861673553241</v>
      </c>
      <c r="B7363">
        <v>711.98673971559992</v>
      </c>
      <c r="C7363">
        <v>11</v>
      </c>
      <c r="H7363">
        <f>VLOOKUP(A7363,[1]Sheet1!$A$2:$F$5022,5,FALSE)</f>
        <v>712.26583476999997</v>
      </c>
      <c r="I7363">
        <f>VLOOKUP(A7363,[1]Sheet1!$A$2:$F$5022,6,FALSE)</f>
        <v>712.75178504999997</v>
      </c>
      <c r="J7363">
        <f t="shared" ref="J7363:J7426" ca="1" si="1504">(OFFSET(I7363,$Z$2,0)-H7363)/H7363</f>
        <v>-5.2825739665244881E-4</v>
      </c>
      <c r="K7363">
        <f t="shared" ref="K7363:K7426" ca="1" si="1505">IF(ISNUMBER(J7363),H7363*J7363,"")</f>
        <v>-0.37625969560008343</v>
      </c>
      <c r="L7363" s="6">
        <f t="shared" si="1493"/>
        <v>7362</v>
      </c>
      <c r="M7363">
        <f t="shared" si="1495"/>
        <v>712.30201835623052</v>
      </c>
      <c r="N7363">
        <f t="shared" si="1496"/>
        <v>0.38445047803658566</v>
      </c>
      <c r="O7363">
        <f t="shared" si="1497"/>
        <v>-0.82007607908499447</v>
      </c>
      <c r="P7363" t="str">
        <f t="shared" si="1498"/>
        <v/>
      </c>
      <c r="Q7363">
        <f t="shared" si="1494"/>
        <v>4.3634259782265872E-5</v>
      </c>
      <c r="R7363">
        <f t="shared" si="1499"/>
        <v>0</v>
      </c>
      <c r="S7363" t="str">
        <f t="shared" si="1500"/>
        <v/>
      </c>
      <c r="T7363" t="str">
        <f t="shared" si="1501"/>
        <v/>
      </c>
      <c r="U7363" t="str">
        <f t="shared" si="1502"/>
        <v/>
      </c>
      <c r="W7363">
        <f t="shared" ca="1" si="1503"/>
        <v>-94.825374148399192</v>
      </c>
    </row>
    <row r="7364" spans="1:23" x14ac:dyDescent="0.25">
      <c r="A7364" s="2">
        <v>43235.861673553241</v>
      </c>
      <c r="B7364">
        <v>712.76</v>
      </c>
      <c r="C7364">
        <v>1</v>
      </c>
      <c r="H7364">
        <f>VLOOKUP(A7364,[1]Sheet1!$A$2:$F$5022,5,FALSE)</f>
        <v>712.26583476999997</v>
      </c>
      <c r="I7364">
        <f>VLOOKUP(A7364,[1]Sheet1!$A$2:$F$5022,6,FALSE)</f>
        <v>712.75178504999997</v>
      </c>
      <c r="J7364">
        <f t="shared" ca="1" si="1504"/>
        <v>-5.2825739665244881E-4</v>
      </c>
      <c r="K7364">
        <f t="shared" ca="1" si="1505"/>
        <v>-0.37625969560008343</v>
      </c>
      <c r="L7364" s="6">
        <f t="shared" ref="L7364:L7427" si="1506">L7363+1</f>
        <v>7363</v>
      </c>
      <c r="M7364">
        <f t="shared" si="1495"/>
        <v>712.28867356910746</v>
      </c>
      <c r="N7364">
        <f t="shared" si="1496"/>
        <v>0.38652924315593434</v>
      </c>
      <c r="O7364">
        <f t="shared" si="1497"/>
        <v>1.2193810409899268</v>
      </c>
      <c r="P7364" t="str">
        <f t="shared" si="1498"/>
        <v/>
      </c>
      <c r="Q7364">
        <f t="shared" si="1494"/>
        <v>0</v>
      </c>
      <c r="R7364">
        <f t="shared" si="1499"/>
        <v>0</v>
      </c>
      <c r="S7364" t="str">
        <f t="shared" si="1500"/>
        <v/>
      </c>
      <c r="T7364" t="str">
        <f t="shared" si="1501"/>
        <v/>
      </c>
      <c r="U7364" t="str">
        <f t="shared" si="1502"/>
        <v/>
      </c>
      <c r="W7364">
        <f t="shared" ca="1" si="1503"/>
        <v>-94.825374148399192</v>
      </c>
    </row>
    <row r="7365" spans="1:23" x14ac:dyDescent="0.25">
      <c r="A7365" s="2">
        <v>43235.861839791673</v>
      </c>
      <c r="B7365">
        <v>712.48192684480011</v>
      </c>
      <c r="C7365">
        <v>6</v>
      </c>
      <c r="H7365">
        <f>VLOOKUP(A7365,[1]Sheet1!$A$2:$F$5022,5,FALSE)</f>
        <v>712.00434316350004</v>
      </c>
      <c r="I7365">
        <f>VLOOKUP(A7365,[1]Sheet1!$A$2:$F$5022,6,FALSE)</f>
        <v>712.29</v>
      </c>
      <c r="J7365">
        <f t="shared" ca="1" si="1504"/>
        <v>-1.5472951837705104E-4</v>
      </c>
      <c r="K7365">
        <f t="shared" ca="1" si="1505"/>
        <v>-0.11016808910005693</v>
      </c>
      <c r="L7365" s="6">
        <f t="shared" si="1506"/>
        <v>7364</v>
      </c>
      <c r="M7365">
        <f t="shared" si="1495"/>
        <v>712.36350221045336</v>
      </c>
      <c r="N7365">
        <f t="shared" si="1496"/>
        <v>0.39351185993224413</v>
      </c>
      <c r="O7365">
        <f t="shared" si="1497"/>
        <v>0.30094298648874968</v>
      </c>
      <c r="P7365" t="str">
        <f t="shared" si="1498"/>
        <v/>
      </c>
      <c r="Q7365">
        <f t="shared" si="1494"/>
        <v>1.6623843112029135E-4</v>
      </c>
      <c r="R7365">
        <f t="shared" si="1499"/>
        <v>0</v>
      </c>
      <c r="S7365" t="str">
        <f t="shared" si="1500"/>
        <v/>
      </c>
      <c r="T7365" t="str">
        <f t="shared" si="1501"/>
        <v/>
      </c>
      <c r="U7365" t="str">
        <f t="shared" si="1502"/>
        <v/>
      </c>
      <c r="W7365">
        <f t="shared" ca="1" si="1503"/>
        <v>-94.825374148399192</v>
      </c>
    </row>
    <row r="7366" spans="1:23" x14ac:dyDescent="0.25">
      <c r="A7366" s="2">
        <v>43235.861839791673</v>
      </c>
      <c r="B7366">
        <v>712.44</v>
      </c>
      <c r="C7366">
        <v>1</v>
      </c>
      <c r="H7366">
        <f>VLOOKUP(A7366,[1]Sheet1!$A$2:$F$5022,5,FALSE)</f>
        <v>712.00434316350004</v>
      </c>
      <c r="I7366">
        <f>VLOOKUP(A7366,[1]Sheet1!$A$2:$F$5022,6,FALSE)</f>
        <v>712.29</v>
      </c>
      <c r="J7366">
        <f t="shared" ca="1" si="1504"/>
        <v>-4.4149051409339584E-4</v>
      </c>
      <c r="K7366">
        <f t="shared" ca="1" si="1505"/>
        <v>-0.31434316349998426</v>
      </c>
      <c r="L7366" s="6">
        <f t="shared" si="1506"/>
        <v>7365</v>
      </c>
      <c r="M7366">
        <f t="shared" si="1495"/>
        <v>712.39816082053858</v>
      </c>
      <c r="N7366">
        <f t="shared" si="1496"/>
        <v>0.39277126327546169</v>
      </c>
      <c r="O7366">
        <f t="shared" si="1497"/>
        <v>0.10652301574347432</v>
      </c>
      <c r="P7366" t="str">
        <f t="shared" si="1498"/>
        <v/>
      </c>
      <c r="Q7366">
        <f t="shared" si="1494"/>
        <v>0</v>
      </c>
      <c r="R7366">
        <f t="shared" si="1499"/>
        <v>0</v>
      </c>
      <c r="S7366" t="str">
        <f t="shared" si="1500"/>
        <v/>
      </c>
      <c r="T7366" t="str">
        <f t="shared" si="1501"/>
        <v/>
      </c>
      <c r="U7366" t="str">
        <f t="shared" si="1502"/>
        <v/>
      </c>
      <c r="W7366">
        <f t="shared" ca="1" si="1503"/>
        <v>-94.825374148399192</v>
      </c>
    </row>
    <row r="7367" spans="1:23" x14ac:dyDescent="0.25">
      <c r="A7367" s="2">
        <v>43235.861839791673</v>
      </c>
      <c r="B7367">
        <v>712.44</v>
      </c>
      <c r="C7367">
        <v>1</v>
      </c>
      <c r="H7367">
        <f>VLOOKUP(A7367,[1]Sheet1!$A$2:$F$5022,5,FALSE)</f>
        <v>712.00434316350004</v>
      </c>
      <c r="I7367">
        <f>VLOOKUP(A7367,[1]Sheet1!$A$2:$F$5022,6,FALSE)</f>
        <v>712.29</v>
      </c>
      <c r="J7367">
        <f t="shared" ca="1" si="1504"/>
        <v>-4.4149051409339584E-4</v>
      </c>
      <c r="K7367">
        <f t="shared" ca="1" si="1505"/>
        <v>-0.31434316349998426</v>
      </c>
      <c r="L7367" s="6">
        <f t="shared" si="1506"/>
        <v>7366</v>
      </c>
      <c r="M7367">
        <f t="shared" si="1495"/>
        <v>712.42090883233664</v>
      </c>
      <c r="N7367">
        <f t="shared" si="1496"/>
        <v>0.39077398541792296</v>
      </c>
      <c r="O7367">
        <f t="shared" si="1497"/>
        <v>4.8854755884021168E-2</v>
      </c>
      <c r="P7367" t="str">
        <f t="shared" si="1498"/>
        <v/>
      </c>
      <c r="Q7367">
        <f t="shared" si="1494"/>
        <v>0</v>
      </c>
      <c r="R7367">
        <f t="shared" si="1499"/>
        <v>0</v>
      </c>
      <c r="S7367" t="str">
        <f t="shared" si="1500"/>
        <v/>
      </c>
      <c r="T7367" t="str">
        <f t="shared" si="1501"/>
        <v/>
      </c>
      <c r="U7367" t="str">
        <f t="shared" si="1502"/>
        <v/>
      </c>
      <c r="W7367">
        <f t="shared" ca="1" si="1503"/>
        <v>-94.825374148399192</v>
      </c>
    </row>
    <row r="7368" spans="1:23" x14ac:dyDescent="0.25">
      <c r="A7368" s="2">
        <v>43235.862007442127</v>
      </c>
      <c r="B7368">
        <v>712.37172269849998</v>
      </c>
      <c r="C7368">
        <v>2</v>
      </c>
      <c r="H7368">
        <f>VLOOKUP(A7368,[1]Sheet1!$A$2:$F$5022,5,FALSE)</f>
        <v>712.00434316350004</v>
      </c>
      <c r="I7368">
        <f>VLOOKUP(A7368,[1]Sheet1!$A$2:$F$5022,6,FALSE)</f>
        <v>712.15</v>
      </c>
      <c r="J7368">
        <f t="shared" ca="1" si="1504"/>
        <v>-1.7897686962672159E-4</v>
      </c>
      <c r="K7368">
        <f t="shared" ca="1" si="1505"/>
        <v>-0.12743230850003329</v>
      </c>
      <c r="L7368" s="6">
        <f t="shared" si="1506"/>
        <v>7367</v>
      </c>
      <c r="M7368">
        <f t="shared" si="1495"/>
        <v>712.43674928110954</v>
      </c>
      <c r="N7368">
        <f t="shared" si="1496"/>
        <v>0.38751919640880411</v>
      </c>
      <c r="O7368">
        <f t="shared" si="1497"/>
        <v>-0.16780222299223524</v>
      </c>
      <c r="P7368" t="str">
        <f t="shared" si="1498"/>
        <v/>
      </c>
      <c r="Q7368">
        <f t="shared" si="1494"/>
        <v>1.6765045438660309E-4</v>
      </c>
      <c r="R7368">
        <f t="shared" si="1499"/>
        <v>0</v>
      </c>
      <c r="S7368" t="str">
        <f t="shared" si="1500"/>
        <v/>
      </c>
      <c r="T7368" t="str">
        <f t="shared" si="1501"/>
        <v/>
      </c>
      <c r="U7368" t="str">
        <f t="shared" si="1502"/>
        <v/>
      </c>
      <c r="W7368">
        <f t="shared" ca="1" si="1503"/>
        <v>-94.825374148399192</v>
      </c>
    </row>
    <row r="7369" spans="1:23" x14ac:dyDescent="0.25">
      <c r="A7369" s="2">
        <v>43235.862007442127</v>
      </c>
      <c r="B7369">
        <v>712.29</v>
      </c>
      <c r="C7369">
        <v>1</v>
      </c>
      <c r="H7369">
        <f>VLOOKUP(A7369,[1]Sheet1!$A$2:$F$5022,5,FALSE)</f>
        <v>712.00434316350004</v>
      </c>
      <c r="I7369">
        <f>VLOOKUP(A7369,[1]Sheet1!$A$2:$F$5022,6,FALSE)</f>
        <v>712.15</v>
      </c>
      <c r="J7369">
        <f t="shared" ca="1" si="1504"/>
        <v>-8.4336379513032478E-5</v>
      </c>
      <c r="K7369">
        <f t="shared" ca="1" si="1505"/>
        <v>-6.0047868499964352E-2</v>
      </c>
      <c r="L7369" s="6">
        <f t="shared" si="1506"/>
        <v>7368</v>
      </c>
      <c r="M7369">
        <f t="shared" si="1495"/>
        <v>712.43787904668579</v>
      </c>
      <c r="N7369">
        <f t="shared" si="1496"/>
        <v>0.38259853341914596</v>
      </c>
      <c r="O7369">
        <f t="shared" si="1497"/>
        <v>-0.38651231975273903</v>
      </c>
      <c r="P7369" t="str">
        <f t="shared" si="1498"/>
        <v/>
      </c>
      <c r="Q7369">
        <f t="shared" si="1494"/>
        <v>0</v>
      </c>
      <c r="R7369">
        <f t="shared" si="1499"/>
        <v>0</v>
      </c>
      <c r="S7369" t="str">
        <f t="shared" si="1500"/>
        <v/>
      </c>
      <c r="T7369" t="str">
        <f t="shared" si="1501"/>
        <v/>
      </c>
      <c r="U7369" t="str">
        <f t="shared" si="1502"/>
        <v/>
      </c>
      <c r="W7369">
        <f t="shared" ca="1" si="1503"/>
        <v>-94.825374148399192</v>
      </c>
    </row>
    <row r="7370" spans="1:23" x14ac:dyDescent="0.25">
      <c r="A7370" s="2">
        <v>43235.862007442127</v>
      </c>
      <c r="B7370">
        <v>712.29</v>
      </c>
      <c r="C7370">
        <v>1</v>
      </c>
      <c r="H7370">
        <f>VLOOKUP(A7370,[1]Sheet1!$A$2:$F$5022,5,FALSE)</f>
        <v>712.00434316350004</v>
      </c>
      <c r="I7370">
        <f>VLOOKUP(A7370,[1]Sheet1!$A$2:$F$5022,6,FALSE)</f>
        <v>712.15</v>
      </c>
      <c r="J7370">
        <f t="shared" ca="1" si="1504"/>
        <v>2.7663927459290407E-5</v>
      </c>
      <c r="K7370">
        <f t="shared" ca="1" si="1505"/>
        <v>1.9696836499974779E-2</v>
      </c>
      <c r="L7370" s="6">
        <f t="shared" si="1506"/>
        <v>7369</v>
      </c>
      <c r="M7370">
        <f t="shared" si="1495"/>
        <v>712.42310576756722</v>
      </c>
      <c r="N7370">
        <f t="shared" si="1496"/>
        <v>0.37568509653805626</v>
      </c>
      <c r="O7370">
        <f t="shared" si="1497"/>
        <v>-0.35430143168794781</v>
      </c>
      <c r="P7370" t="str">
        <f t="shared" si="1498"/>
        <v/>
      </c>
      <c r="Q7370">
        <f t="shared" si="1494"/>
        <v>0</v>
      </c>
      <c r="R7370">
        <f t="shared" si="1499"/>
        <v>0</v>
      </c>
      <c r="S7370" t="str">
        <f t="shared" si="1500"/>
        <v/>
      </c>
      <c r="T7370" t="str">
        <f t="shared" si="1501"/>
        <v/>
      </c>
      <c r="U7370" t="str">
        <f t="shared" si="1502"/>
        <v/>
      </c>
      <c r="W7370">
        <f t="shared" ca="1" si="1503"/>
        <v>-94.825374148399192</v>
      </c>
    </row>
    <row r="7371" spans="1:23" x14ac:dyDescent="0.25">
      <c r="A7371" s="2">
        <v>43235.862007442127</v>
      </c>
      <c r="B7371">
        <v>712.29</v>
      </c>
      <c r="C7371">
        <v>1</v>
      </c>
      <c r="H7371">
        <f>VLOOKUP(A7371,[1]Sheet1!$A$2:$F$5022,5,FALSE)</f>
        <v>712.00434316350004</v>
      </c>
      <c r="I7371">
        <f>VLOOKUP(A7371,[1]Sheet1!$A$2:$F$5022,6,FALSE)</f>
        <v>712.15</v>
      </c>
      <c r="J7371">
        <f t="shared" ca="1" si="1504"/>
        <v>2.7663927459290407E-5</v>
      </c>
      <c r="K7371">
        <f t="shared" ca="1" si="1505"/>
        <v>1.9696836499974779E-2</v>
      </c>
      <c r="L7371" s="6">
        <f t="shared" si="1506"/>
        <v>7370</v>
      </c>
      <c r="M7371">
        <f t="shared" si="1495"/>
        <v>712.42632571939623</v>
      </c>
      <c r="N7371">
        <f t="shared" si="1496"/>
        <v>0.37580228241570379</v>
      </c>
      <c r="O7371">
        <f t="shared" si="1497"/>
        <v>-0.36275915760795668</v>
      </c>
      <c r="P7371" t="str">
        <f t="shared" si="1498"/>
        <v/>
      </c>
      <c r="Q7371">
        <f t="shared" si="1494"/>
        <v>0</v>
      </c>
      <c r="R7371">
        <f t="shared" si="1499"/>
        <v>0</v>
      </c>
      <c r="S7371" t="str">
        <f t="shared" si="1500"/>
        <v/>
      </c>
      <c r="T7371" t="str">
        <f t="shared" si="1501"/>
        <v/>
      </c>
      <c r="U7371" t="str">
        <f t="shared" si="1502"/>
        <v/>
      </c>
      <c r="W7371">
        <f t="shared" ca="1" si="1503"/>
        <v>-94.825374148399192</v>
      </c>
    </row>
    <row r="7372" spans="1:23" x14ac:dyDescent="0.25">
      <c r="A7372" s="2">
        <v>43235.862007442127</v>
      </c>
      <c r="B7372">
        <v>712.29</v>
      </c>
      <c r="C7372">
        <v>1</v>
      </c>
      <c r="H7372">
        <f>VLOOKUP(A7372,[1]Sheet1!$A$2:$F$5022,5,FALSE)</f>
        <v>712.00434316350004</v>
      </c>
      <c r="I7372">
        <f>VLOOKUP(A7372,[1]Sheet1!$A$2:$F$5022,6,FALSE)</f>
        <v>712.15</v>
      </c>
      <c r="J7372">
        <f t="shared" ca="1" si="1504"/>
        <v>2.7663927459290407E-5</v>
      </c>
      <c r="K7372">
        <f t="shared" ca="1" si="1505"/>
        <v>1.9696836499974779E-2</v>
      </c>
      <c r="L7372" s="6">
        <f t="shared" si="1506"/>
        <v>7371</v>
      </c>
      <c r="M7372">
        <f t="shared" si="1495"/>
        <v>712.42794707653661</v>
      </c>
      <c r="N7372">
        <f t="shared" si="1496"/>
        <v>0.37593504269401185</v>
      </c>
      <c r="O7372">
        <f t="shared" si="1497"/>
        <v>-0.36694391549161387</v>
      </c>
      <c r="P7372" t="str">
        <f t="shared" si="1498"/>
        <v/>
      </c>
      <c r="Q7372">
        <f t="shared" si="1494"/>
        <v>0</v>
      </c>
      <c r="R7372">
        <f t="shared" si="1499"/>
        <v>0</v>
      </c>
      <c r="S7372" t="str">
        <f t="shared" si="1500"/>
        <v/>
      </c>
      <c r="T7372" t="str">
        <f t="shared" si="1501"/>
        <v/>
      </c>
      <c r="U7372" t="str">
        <f t="shared" si="1502"/>
        <v/>
      </c>
      <c r="W7372">
        <f t="shared" ca="1" si="1503"/>
        <v>-94.825374148399192</v>
      </c>
    </row>
    <row r="7373" spans="1:23" x14ac:dyDescent="0.25">
      <c r="A7373" s="2">
        <v>43235.86215306713</v>
      </c>
      <c r="B7373">
        <v>712.23362451859998</v>
      </c>
      <c r="C7373">
        <v>2</v>
      </c>
      <c r="H7373">
        <f>VLOOKUP(A7373,[1]Sheet1!$A$2:$F$5022,5,FALSE)</f>
        <v>712.00434316350004</v>
      </c>
      <c r="I7373">
        <f>VLOOKUP(A7373,[1]Sheet1!$A$2:$F$5022,6,FALSE)</f>
        <v>712.15</v>
      </c>
      <c r="J7373">
        <f t="shared" ca="1" si="1504"/>
        <v>3.6586454703703463E-4</v>
      </c>
      <c r="K7373">
        <f t="shared" ca="1" si="1505"/>
        <v>0.26049714649991529</v>
      </c>
      <c r="L7373" s="6">
        <f t="shared" si="1506"/>
        <v>7372</v>
      </c>
      <c r="M7373">
        <f t="shared" si="1495"/>
        <v>712.42558524039964</v>
      </c>
      <c r="N7373">
        <f t="shared" si="1496"/>
        <v>0.37558481021933993</v>
      </c>
      <c r="O7373">
        <f t="shared" si="1497"/>
        <v>-0.51109820359230107</v>
      </c>
      <c r="P7373" t="str">
        <f t="shared" si="1498"/>
        <v/>
      </c>
      <c r="Q7373">
        <f t="shared" si="1494"/>
        <v>1.4562500291503966E-4</v>
      </c>
      <c r="R7373">
        <f t="shared" si="1499"/>
        <v>0</v>
      </c>
      <c r="S7373" t="str">
        <f t="shared" si="1500"/>
        <v/>
      </c>
      <c r="T7373" t="str">
        <f t="shared" si="1501"/>
        <v/>
      </c>
      <c r="U7373" t="str">
        <f t="shared" si="1502"/>
        <v/>
      </c>
      <c r="W7373">
        <f t="shared" ca="1" si="1503"/>
        <v>-94.825374148399192</v>
      </c>
    </row>
    <row r="7374" spans="1:23" x14ac:dyDescent="0.25">
      <c r="A7374" s="2">
        <v>43235.86215306713</v>
      </c>
      <c r="B7374">
        <v>712.15</v>
      </c>
      <c r="C7374">
        <v>1</v>
      </c>
      <c r="H7374">
        <f>VLOOKUP(A7374,[1]Sheet1!$A$2:$F$5022,5,FALSE)</f>
        <v>712.00434316350004</v>
      </c>
      <c r="I7374">
        <f>VLOOKUP(A7374,[1]Sheet1!$A$2:$F$5022,6,FALSE)</f>
        <v>712.15</v>
      </c>
      <c r="J7374">
        <f t="shared" ca="1" si="1504"/>
        <v>7.0660866233564277E-4</v>
      </c>
      <c r="K7374">
        <f t="shared" ca="1" si="1505"/>
        <v>0.50310843649992876</v>
      </c>
      <c r="L7374" s="6">
        <f t="shared" si="1506"/>
        <v>7373</v>
      </c>
      <c r="M7374">
        <f t="shared" si="1495"/>
        <v>712.41279729882547</v>
      </c>
      <c r="N7374">
        <f t="shared" si="1496"/>
        <v>0.37509977939170308</v>
      </c>
      <c r="O7374">
        <f t="shared" si="1497"/>
        <v>-0.70060638065867786</v>
      </c>
      <c r="P7374" t="str">
        <f t="shared" si="1498"/>
        <v/>
      </c>
      <c r="Q7374">
        <f t="shared" si="1494"/>
        <v>0</v>
      </c>
      <c r="R7374">
        <f t="shared" si="1499"/>
        <v>0</v>
      </c>
      <c r="S7374" t="str">
        <f t="shared" si="1500"/>
        <v/>
      </c>
      <c r="T7374" t="str">
        <f t="shared" si="1501"/>
        <v/>
      </c>
      <c r="U7374" t="str">
        <f t="shared" si="1502"/>
        <v/>
      </c>
      <c r="W7374">
        <f t="shared" ca="1" si="1503"/>
        <v>-94.825374148399192</v>
      </c>
    </row>
    <row r="7375" spans="1:23" x14ac:dyDescent="0.25">
      <c r="A7375" s="2">
        <v>43235.862195347217</v>
      </c>
      <c r="B7375">
        <v>712.14586750000001</v>
      </c>
      <c r="C7375">
        <v>3</v>
      </c>
      <c r="H7375">
        <f>VLOOKUP(A7375,[1]Sheet1!$A$2:$F$5022,5,FALSE)</f>
        <v>711.7825406175001</v>
      </c>
      <c r="I7375">
        <f>VLOOKUP(A7375,[1]Sheet1!$A$2:$F$5022,6,FALSE)</f>
        <v>711.68</v>
      </c>
      <c r="J7375">
        <f t="shared" ca="1" si="1504"/>
        <v>1.3001349846220576E-3</v>
      </c>
      <c r="K7375">
        <f t="shared" ca="1" si="1505"/>
        <v>0.92541338249998262</v>
      </c>
      <c r="L7375" s="6">
        <f t="shared" si="1506"/>
        <v>7374</v>
      </c>
      <c r="M7375">
        <f t="shared" si="1495"/>
        <v>712.38675332225864</v>
      </c>
      <c r="N7375">
        <f t="shared" si="1496"/>
        <v>0.37460974051890561</v>
      </c>
      <c r="O7375">
        <f t="shared" si="1497"/>
        <v>-0.6430313902808843</v>
      </c>
      <c r="P7375" t="str">
        <f t="shared" si="1498"/>
        <v/>
      </c>
      <c r="Q7375">
        <f t="shared" si="1494"/>
        <v>4.2280087654944509E-5</v>
      </c>
      <c r="R7375">
        <f t="shared" si="1499"/>
        <v>0</v>
      </c>
      <c r="S7375" t="str">
        <f t="shared" si="1500"/>
        <v/>
      </c>
      <c r="T7375" t="str">
        <f t="shared" si="1501"/>
        <v/>
      </c>
      <c r="U7375" t="str">
        <f t="shared" si="1502"/>
        <v/>
      </c>
      <c r="W7375">
        <f t="shared" ca="1" si="1503"/>
        <v>-94.825374148399192</v>
      </c>
    </row>
    <row r="7376" spans="1:23" x14ac:dyDescent="0.25">
      <c r="A7376" s="2">
        <v>43235.862195347217</v>
      </c>
      <c r="B7376">
        <v>712.15</v>
      </c>
      <c r="C7376">
        <v>1</v>
      </c>
      <c r="H7376">
        <f>VLOOKUP(A7376,[1]Sheet1!$A$2:$F$5022,5,FALSE)</f>
        <v>711.7825406175001</v>
      </c>
      <c r="I7376">
        <f>VLOOKUP(A7376,[1]Sheet1!$A$2:$F$5022,6,FALSE)</f>
        <v>711.68</v>
      </c>
      <c r="J7376">
        <f t="shared" ca="1" si="1504"/>
        <v>1.3001349846220576E-3</v>
      </c>
      <c r="K7376">
        <f t="shared" ca="1" si="1505"/>
        <v>0.92541338249998262</v>
      </c>
      <c r="L7376" s="6">
        <f t="shared" si="1506"/>
        <v>7375</v>
      </c>
      <c r="M7376">
        <f t="shared" si="1495"/>
        <v>712.35695974905298</v>
      </c>
      <c r="N7376">
        <f t="shared" si="1496"/>
        <v>0.37216620747977841</v>
      </c>
      <c r="O7376">
        <f t="shared" si="1497"/>
        <v>-0.55609495137799081</v>
      </c>
      <c r="P7376" t="str">
        <f t="shared" si="1498"/>
        <v/>
      </c>
      <c r="Q7376">
        <f t="shared" si="1494"/>
        <v>0</v>
      </c>
      <c r="R7376">
        <f t="shared" si="1499"/>
        <v>0</v>
      </c>
      <c r="S7376" t="str">
        <f t="shared" si="1500"/>
        <v/>
      </c>
      <c r="T7376" t="str">
        <f t="shared" si="1501"/>
        <v/>
      </c>
      <c r="U7376" t="str">
        <f t="shared" si="1502"/>
        <v/>
      </c>
      <c r="W7376">
        <f t="shared" ca="1" si="1503"/>
        <v>-94.825374148399192</v>
      </c>
    </row>
    <row r="7377" spans="1:23" x14ac:dyDescent="0.25">
      <c r="A7377" s="2">
        <v>43235.862195347217</v>
      </c>
      <c r="B7377">
        <v>712.15</v>
      </c>
      <c r="C7377">
        <v>1</v>
      </c>
      <c r="H7377">
        <f>VLOOKUP(A7377,[1]Sheet1!$A$2:$F$5022,5,FALSE)</f>
        <v>711.7825406175001</v>
      </c>
      <c r="I7377">
        <f>VLOOKUP(A7377,[1]Sheet1!$A$2:$F$5022,6,FALSE)</f>
        <v>711.68</v>
      </c>
      <c r="J7377">
        <f t="shared" ca="1" si="1504"/>
        <v>1.4650097789631088E-3</v>
      </c>
      <c r="K7377">
        <f t="shared" ca="1" si="1505"/>
        <v>1.0427683824998439</v>
      </c>
      <c r="L7377" s="6">
        <f t="shared" si="1506"/>
        <v>7376</v>
      </c>
      <c r="M7377">
        <f t="shared" si="1495"/>
        <v>712.32438198677187</v>
      </c>
      <c r="N7377">
        <f t="shared" si="1496"/>
        <v>0.36715531218516323</v>
      </c>
      <c r="O7377">
        <f t="shared" si="1497"/>
        <v>-0.4749542795228498</v>
      </c>
      <c r="P7377" t="str">
        <f t="shared" si="1498"/>
        <v/>
      </c>
      <c r="Q7377">
        <f t="shared" si="1494"/>
        <v>0</v>
      </c>
      <c r="R7377">
        <f t="shared" si="1499"/>
        <v>0</v>
      </c>
      <c r="S7377" t="str">
        <f t="shared" si="1500"/>
        <v/>
      </c>
      <c r="T7377" t="str">
        <f t="shared" si="1501"/>
        <v/>
      </c>
      <c r="U7377" t="str">
        <f t="shared" si="1502"/>
        <v/>
      </c>
      <c r="W7377">
        <f t="shared" ca="1" si="1503"/>
        <v>-94.825374148399192</v>
      </c>
    </row>
    <row r="7378" spans="1:23" x14ac:dyDescent="0.25">
      <c r="A7378" s="2">
        <v>43235.862195347217</v>
      </c>
      <c r="B7378">
        <v>712.15</v>
      </c>
      <c r="C7378">
        <v>1</v>
      </c>
      <c r="H7378">
        <f>VLOOKUP(A7378,[1]Sheet1!$A$2:$F$5022,5,FALSE)</f>
        <v>711.7825406175001</v>
      </c>
      <c r="I7378">
        <f>VLOOKUP(A7378,[1]Sheet1!$A$2:$F$5022,6,FALSE)</f>
        <v>711.68</v>
      </c>
      <c r="J7378">
        <f t="shared" ca="1" si="1504"/>
        <v>2.004179817704232E-3</v>
      </c>
      <c r="K7378">
        <f t="shared" ca="1" si="1505"/>
        <v>1.4265402024998366</v>
      </c>
      <c r="L7378" s="6">
        <f t="shared" si="1506"/>
        <v>7377</v>
      </c>
      <c r="M7378">
        <f t="shared" si="1495"/>
        <v>712.28852691356633</v>
      </c>
      <c r="N7378">
        <f t="shared" si="1496"/>
        <v>0.35908549566045239</v>
      </c>
      <c r="O7378">
        <f t="shared" si="1497"/>
        <v>-0.38577696743658424</v>
      </c>
      <c r="P7378" t="str">
        <f t="shared" si="1498"/>
        <v/>
      </c>
      <c r="Q7378">
        <f t="shared" si="1494"/>
        <v>0</v>
      </c>
      <c r="R7378">
        <f t="shared" si="1499"/>
        <v>0</v>
      </c>
      <c r="S7378" t="str">
        <f t="shared" si="1500"/>
        <v/>
      </c>
      <c r="T7378" t="str">
        <f t="shared" si="1501"/>
        <v/>
      </c>
      <c r="U7378" t="str">
        <f t="shared" si="1502"/>
        <v/>
      </c>
      <c r="W7378">
        <f t="shared" ca="1" si="1503"/>
        <v>-94.825374148399192</v>
      </c>
    </row>
    <row r="7379" spans="1:23" x14ac:dyDescent="0.25">
      <c r="A7379" s="2">
        <v>43235.862195347217</v>
      </c>
      <c r="B7379">
        <v>712.15</v>
      </c>
      <c r="C7379">
        <v>1</v>
      </c>
      <c r="H7379">
        <f>VLOOKUP(A7379,[1]Sheet1!$A$2:$F$5022,5,FALSE)</f>
        <v>711.7825406175001</v>
      </c>
      <c r="I7379">
        <f>VLOOKUP(A7379,[1]Sheet1!$A$2:$F$5022,6,FALSE)</f>
        <v>711.68</v>
      </c>
      <c r="J7379">
        <f t="shared" ca="1" si="1504"/>
        <v>2.0757173689848192E-3</v>
      </c>
      <c r="K7379">
        <f t="shared" ca="1" si="1505"/>
        <v>1.4774593824998876</v>
      </c>
      <c r="L7379" s="6">
        <f t="shared" si="1506"/>
        <v>7378</v>
      </c>
      <c r="M7379">
        <f t="shared" si="1495"/>
        <v>712.24939452943659</v>
      </c>
      <c r="N7379">
        <f t="shared" si="1496"/>
        <v>0.34722967911013597</v>
      </c>
      <c r="O7379">
        <f t="shared" si="1497"/>
        <v>-0.28625009731694651</v>
      </c>
      <c r="P7379" t="str">
        <f t="shared" si="1498"/>
        <v/>
      </c>
      <c r="Q7379">
        <f t="shared" si="1494"/>
        <v>0</v>
      </c>
      <c r="R7379">
        <f t="shared" si="1499"/>
        <v>0</v>
      </c>
      <c r="S7379" t="str">
        <f t="shared" si="1500"/>
        <v/>
      </c>
      <c r="T7379" t="str">
        <f t="shared" si="1501"/>
        <v/>
      </c>
      <c r="U7379" t="str">
        <f t="shared" si="1502"/>
        <v/>
      </c>
      <c r="W7379">
        <f t="shared" ca="1" si="1503"/>
        <v>-94.825374148399192</v>
      </c>
    </row>
    <row r="7380" spans="1:23" x14ac:dyDescent="0.25">
      <c r="A7380" s="2">
        <v>43235.862195347217</v>
      </c>
      <c r="B7380">
        <v>712.15</v>
      </c>
      <c r="C7380">
        <v>1</v>
      </c>
      <c r="H7380">
        <f>VLOOKUP(A7380,[1]Sheet1!$A$2:$F$5022,5,FALSE)</f>
        <v>711.7825406175001</v>
      </c>
      <c r="I7380">
        <f>VLOOKUP(A7380,[1]Sheet1!$A$2:$F$5022,6,FALSE)</f>
        <v>711.68</v>
      </c>
      <c r="J7380">
        <f t="shared" ca="1" si="1504"/>
        <v>2.0757173689848192E-3</v>
      </c>
      <c r="K7380">
        <f t="shared" ca="1" si="1505"/>
        <v>1.4774593824998876</v>
      </c>
      <c r="L7380" s="6">
        <f t="shared" si="1506"/>
        <v>7379</v>
      </c>
      <c r="M7380">
        <f t="shared" si="1495"/>
        <v>712.2069848343823</v>
      </c>
      <c r="N7380">
        <f t="shared" si="1496"/>
        <v>0.33060902956922494</v>
      </c>
      <c r="O7380">
        <f t="shared" si="1497"/>
        <v>-0.172363212391898</v>
      </c>
      <c r="P7380" t="str">
        <f t="shared" si="1498"/>
        <v/>
      </c>
      <c r="Q7380">
        <f t="shared" si="1494"/>
        <v>0</v>
      </c>
      <c r="R7380">
        <f t="shared" si="1499"/>
        <v>0</v>
      </c>
      <c r="S7380" t="str">
        <f t="shared" si="1500"/>
        <v/>
      </c>
      <c r="T7380" t="str">
        <f t="shared" si="1501"/>
        <v/>
      </c>
      <c r="U7380" t="str">
        <f t="shared" si="1502"/>
        <v/>
      </c>
      <c r="W7380">
        <f t="shared" ca="1" si="1503"/>
        <v>-94.825374148399192</v>
      </c>
    </row>
    <row r="7381" spans="1:23" x14ac:dyDescent="0.25">
      <c r="A7381" s="2">
        <v>43235.862195347217</v>
      </c>
      <c r="B7381">
        <v>712.15</v>
      </c>
      <c r="C7381">
        <v>1</v>
      </c>
      <c r="H7381">
        <f>VLOOKUP(A7381,[1]Sheet1!$A$2:$F$5022,5,FALSE)</f>
        <v>711.7825406175001</v>
      </c>
      <c r="I7381">
        <f>VLOOKUP(A7381,[1]Sheet1!$A$2:$F$5022,6,FALSE)</f>
        <v>711.68</v>
      </c>
      <c r="J7381">
        <f t="shared" ca="1" si="1504"/>
        <v>2.0757173689848192E-3</v>
      </c>
      <c r="K7381">
        <f t="shared" ca="1" si="1505"/>
        <v>1.4774593824998876</v>
      </c>
      <c r="L7381" s="6">
        <f t="shared" si="1506"/>
        <v>7380</v>
      </c>
      <c r="M7381">
        <f t="shared" si="1495"/>
        <v>712.17983060970732</v>
      </c>
      <c r="N7381">
        <f t="shared" si="1496"/>
        <v>0.32406232945826208</v>
      </c>
      <c r="O7381">
        <f t="shared" si="1497"/>
        <v>-9.2052074541383783E-2</v>
      </c>
      <c r="P7381" t="str">
        <f t="shared" si="1498"/>
        <v/>
      </c>
      <c r="Q7381">
        <f t="shared" si="1494"/>
        <v>0</v>
      </c>
      <c r="R7381">
        <f t="shared" si="1499"/>
        <v>0</v>
      </c>
      <c r="S7381" t="str">
        <f t="shared" si="1500"/>
        <v/>
      </c>
      <c r="T7381" t="str">
        <f t="shared" si="1501"/>
        <v/>
      </c>
      <c r="U7381" t="str">
        <f t="shared" si="1502"/>
        <v/>
      </c>
      <c r="W7381">
        <f t="shared" ca="1" si="1503"/>
        <v>-94.825374148399192</v>
      </c>
    </row>
    <row r="7382" spans="1:23" x14ac:dyDescent="0.25">
      <c r="A7382" s="2">
        <v>43235.862195347217</v>
      </c>
      <c r="B7382">
        <v>712.15</v>
      </c>
      <c r="C7382">
        <v>1</v>
      </c>
      <c r="H7382">
        <f>VLOOKUP(A7382,[1]Sheet1!$A$2:$F$5022,5,FALSE)</f>
        <v>711.7825406175001</v>
      </c>
      <c r="I7382">
        <f>VLOOKUP(A7382,[1]Sheet1!$A$2:$F$5022,6,FALSE)</f>
        <v>711.68</v>
      </c>
      <c r="J7382">
        <f t="shared" ca="1" si="1504"/>
        <v>2.0757173689848192E-3</v>
      </c>
      <c r="K7382">
        <f t="shared" ca="1" si="1505"/>
        <v>1.4774593824998876</v>
      </c>
      <c r="L7382" s="6">
        <f t="shared" si="1506"/>
        <v>7381</v>
      </c>
      <c r="M7382">
        <f t="shared" si="1495"/>
        <v>712.17213431199286</v>
      </c>
      <c r="N7382">
        <f t="shared" si="1496"/>
        <v>0.32390173585402826</v>
      </c>
      <c r="O7382">
        <f t="shared" si="1497"/>
        <v>-6.8336503151255931E-2</v>
      </c>
      <c r="P7382" t="str">
        <f t="shared" si="1498"/>
        <v/>
      </c>
      <c r="Q7382">
        <f t="shared" si="1494"/>
        <v>0</v>
      </c>
      <c r="R7382">
        <f t="shared" si="1499"/>
        <v>0</v>
      </c>
      <c r="S7382" t="str">
        <f t="shared" si="1500"/>
        <v/>
      </c>
      <c r="T7382" t="str">
        <f t="shared" si="1501"/>
        <v/>
      </c>
      <c r="U7382" t="str">
        <f t="shared" si="1502"/>
        <v/>
      </c>
      <c r="W7382">
        <f t="shared" ca="1" si="1503"/>
        <v>-94.825374148399192</v>
      </c>
    </row>
    <row r="7383" spans="1:23" x14ac:dyDescent="0.25">
      <c r="A7383" s="2">
        <v>43235.862195347217</v>
      </c>
      <c r="B7383">
        <v>712.15</v>
      </c>
      <c r="C7383">
        <v>1</v>
      </c>
      <c r="H7383">
        <f>VLOOKUP(A7383,[1]Sheet1!$A$2:$F$5022,5,FALSE)</f>
        <v>711.7825406175001</v>
      </c>
      <c r="I7383">
        <f>VLOOKUP(A7383,[1]Sheet1!$A$2:$F$5022,6,FALSE)</f>
        <v>711.68</v>
      </c>
      <c r="J7383">
        <f t="shared" ca="1" si="1504"/>
        <v>2.0757173689848192E-3</v>
      </c>
      <c r="K7383">
        <f t="shared" ca="1" si="1505"/>
        <v>1.4774593824998876</v>
      </c>
      <c r="L7383" s="6">
        <f t="shared" si="1506"/>
        <v>7382</v>
      </c>
      <c r="M7383">
        <f t="shared" si="1495"/>
        <v>712.16628342613456</v>
      </c>
      <c r="N7383">
        <f t="shared" si="1496"/>
        <v>0.32384500901384711</v>
      </c>
      <c r="O7383">
        <f t="shared" si="1497"/>
        <v>-5.0281541111790423E-2</v>
      </c>
      <c r="P7383" t="str">
        <f t="shared" si="1498"/>
        <v/>
      </c>
      <c r="Q7383">
        <f t="shared" si="1494"/>
        <v>0</v>
      </c>
      <c r="R7383">
        <f t="shared" si="1499"/>
        <v>0</v>
      </c>
      <c r="S7383" t="str">
        <f t="shared" si="1500"/>
        <v/>
      </c>
      <c r="T7383" t="str">
        <f t="shared" si="1501"/>
        <v/>
      </c>
      <c r="U7383" t="str">
        <f t="shared" si="1502"/>
        <v/>
      </c>
      <c r="W7383">
        <f t="shared" ca="1" si="1503"/>
        <v>-94.825374148399192</v>
      </c>
    </row>
    <row r="7384" spans="1:23" x14ac:dyDescent="0.25">
      <c r="A7384" s="2">
        <v>43235.862195347217</v>
      </c>
      <c r="B7384">
        <v>712.15</v>
      </c>
      <c r="C7384">
        <v>1</v>
      </c>
      <c r="H7384">
        <f>VLOOKUP(A7384,[1]Sheet1!$A$2:$F$5022,5,FALSE)</f>
        <v>711.7825406175001</v>
      </c>
      <c r="I7384">
        <f>VLOOKUP(A7384,[1]Sheet1!$A$2:$F$5022,6,FALSE)</f>
        <v>711.68</v>
      </c>
      <c r="J7384">
        <f t="shared" ca="1" si="1504"/>
        <v>2.0757173689848192E-3</v>
      </c>
      <c r="K7384">
        <f t="shared" ca="1" si="1505"/>
        <v>1.4774593824998876</v>
      </c>
      <c r="L7384" s="6">
        <f t="shared" si="1506"/>
        <v>7383</v>
      </c>
      <c r="M7384">
        <f t="shared" si="1495"/>
        <v>712.16053338061238</v>
      </c>
      <c r="N7384">
        <f t="shared" si="1496"/>
        <v>0.32376143053107981</v>
      </c>
      <c r="O7384">
        <f t="shared" si="1497"/>
        <v>-3.2534389890489658E-2</v>
      </c>
      <c r="P7384" t="str">
        <f t="shared" si="1498"/>
        <v/>
      </c>
      <c r="Q7384">
        <f t="shared" si="1494"/>
        <v>0</v>
      </c>
      <c r="R7384">
        <f t="shared" si="1499"/>
        <v>0</v>
      </c>
      <c r="S7384" t="str">
        <f t="shared" si="1500"/>
        <v/>
      </c>
      <c r="T7384" t="str">
        <f t="shared" si="1501"/>
        <v/>
      </c>
      <c r="U7384" t="str">
        <f t="shared" si="1502"/>
        <v/>
      </c>
      <c r="W7384">
        <f t="shared" ca="1" si="1503"/>
        <v>-94.825374148399192</v>
      </c>
    </row>
    <row r="7385" spans="1:23" x14ac:dyDescent="0.25">
      <c r="A7385" s="2">
        <v>43235.862421712962</v>
      </c>
      <c r="B7385">
        <v>711.9478997663</v>
      </c>
      <c r="C7385">
        <v>8</v>
      </c>
      <c r="H7385">
        <f>VLOOKUP(A7385,[1]Sheet1!$A$2:$F$5022,5,FALSE)</f>
        <v>711.59214400000008</v>
      </c>
      <c r="I7385">
        <f>VLOOKUP(A7385,[1]Sheet1!$A$2:$F$5022,6,FALSE)</f>
        <v>711.68</v>
      </c>
      <c r="J7385">
        <f t="shared" ca="1" si="1504"/>
        <v>3.2020589592115324E-4</v>
      </c>
      <c r="K7385">
        <f t="shared" ca="1" si="1505"/>
        <v>0.2278559999999743</v>
      </c>
      <c r="L7385" s="6">
        <f t="shared" si="1506"/>
        <v>7384</v>
      </c>
      <c r="M7385">
        <f t="shared" si="1495"/>
        <v>712.18018402925782</v>
      </c>
      <c r="N7385">
        <f t="shared" si="1496"/>
        <v>0.31689271273428715</v>
      </c>
      <c r="O7385">
        <f t="shared" si="1497"/>
        <v>-0.73300600999489729</v>
      </c>
      <c r="P7385" t="str">
        <f t="shared" si="1498"/>
        <v/>
      </c>
      <c r="Q7385">
        <f t="shared" si="1494"/>
        <v>2.2636574431089684E-4</v>
      </c>
      <c r="R7385">
        <f t="shared" si="1499"/>
        <v>0</v>
      </c>
      <c r="S7385" t="str">
        <f t="shared" si="1500"/>
        <v/>
      </c>
      <c r="T7385" t="str">
        <f t="shared" si="1501"/>
        <v/>
      </c>
      <c r="U7385" t="str">
        <f t="shared" si="1502"/>
        <v/>
      </c>
      <c r="W7385">
        <f t="shared" ca="1" si="1503"/>
        <v>-94.825374148399192</v>
      </c>
    </row>
    <row r="7386" spans="1:23" x14ac:dyDescent="0.25">
      <c r="A7386" s="2">
        <v>43235.862525949073</v>
      </c>
      <c r="B7386">
        <v>711.59131873040019</v>
      </c>
      <c r="C7386">
        <v>3</v>
      </c>
      <c r="H7386">
        <f>VLOOKUP(A7386,[1]Sheet1!$A$2:$F$5022,5,FALSE)</f>
        <v>711.67</v>
      </c>
      <c r="I7386">
        <f>VLOOKUP(A7386,[1]Sheet1!$A$2:$F$5022,6,FALSE)</f>
        <v>711.68</v>
      </c>
      <c r="J7386">
        <f t="shared" ca="1" si="1504"/>
        <v>2.1077184650201774E-4</v>
      </c>
      <c r="K7386">
        <f t="shared" ca="1" si="1505"/>
        <v>0.15000000000009095</v>
      </c>
      <c r="L7386" s="6">
        <f t="shared" si="1506"/>
        <v>7385</v>
      </c>
      <c r="M7386">
        <f t="shared" si="1495"/>
        <v>712.19276630493005</v>
      </c>
      <c r="N7386">
        <f t="shared" si="1496"/>
        <v>0.29845798769119952</v>
      </c>
      <c r="O7386">
        <f t="shared" si="1497"/>
        <v>-2.015183373655077</v>
      </c>
      <c r="P7386" t="str">
        <f t="shared" si="1498"/>
        <v/>
      </c>
      <c r="Q7386">
        <f t="shared" si="1494"/>
        <v>1.0423611092846841E-4</v>
      </c>
      <c r="R7386">
        <f t="shared" si="1499"/>
        <v>0</v>
      </c>
      <c r="S7386" t="str">
        <f t="shared" si="1500"/>
        <v/>
      </c>
      <c r="T7386" t="str">
        <f t="shared" si="1501"/>
        <v/>
      </c>
      <c r="U7386" t="str">
        <f t="shared" si="1502"/>
        <v/>
      </c>
      <c r="W7386">
        <f t="shared" ca="1" si="1503"/>
        <v>-94.825374148399192</v>
      </c>
    </row>
    <row r="7387" spans="1:23" x14ac:dyDescent="0.25">
      <c r="A7387" s="2">
        <v>43235.862525949073</v>
      </c>
      <c r="B7387">
        <v>711.67</v>
      </c>
      <c r="C7387">
        <v>2</v>
      </c>
      <c r="H7387">
        <f>VLOOKUP(A7387,[1]Sheet1!$A$2:$F$5022,5,FALSE)</f>
        <v>711.67</v>
      </c>
      <c r="I7387">
        <f>VLOOKUP(A7387,[1]Sheet1!$A$2:$F$5022,6,FALSE)</f>
        <v>711.68</v>
      </c>
      <c r="J7387">
        <f t="shared" ca="1" si="1504"/>
        <v>2.1077184650201774E-4</v>
      </c>
      <c r="K7387">
        <f t="shared" ca="1" si="1505"/>
        <v>0.15000000000009095</v>
      </c>
      <c r="L7387" s="6">
        <f t="shared" si="1506"/>
        <v>7386</v>
      </c>
      <c r="M7387">
        <f t="shared" si="1495"/>
        <v>712.16889276591326</v>
      </c>
      <c r="N7387">
        <f t="shared" si="1496"/>
        <v>0.29039219793741156</v>
      </c>
      <c r="O7387">
        <f t="shared" si="1497"/>
        <v>-1.717996452579706</v>
      </c>
      <c r="P7387" t="str">
        <f t="shared" si="1498"/>
        <v/>
      </c>
      <c r="Q7387">
        <f t="shared" si="1494"/>
        <v>0</v>
      </c>
      <c r="R7387">
        <f t="shared" si="1499"/>
        <v>0</v>
      </c>
      <c r="S7387" t="str">
        <f t="shared" si="1500"/>
        <v/>
      </c>
      <c r="T7387" t="str">
        <f t="shared" si="1501"/>
        <v/>
      </c>
      <c r="U7387" t="str">
        <f t="shared" si="1502"/>
        <v/>
      </c>
      <c r="W7387">
        <f t="shared" ca="1" si="1503"/>
        <v>-94.825374148399192</v>
      </c>
    </row>
    <row r="7388" spans="1:23" x14ac:dyDescent="0.25">
      <c r="A7388" s="2">
        <v>43235.862525949073</v>
      </c>
      <c r="B7388">
        <v>711.67</v>
      </c>
      <c r="C7388">
        <v>1</v>
      </c>
      <c r="H7388">
        <f>VLOOKUP(A7388,[1]Sheet1!$A$2:$F$5022,5,FALSE)</f>
        <v>711.67</v>
      </c>
      <c r="I7388">
        <f>VLOOKUP(A7388,[1]Sheet1!$A$2:$F$5022,6,FALSE)</f>
        <v>711.68</v>
      </c>
      <c r="J7388">
        <f t="shared" ca="1" si="1504"/>
        <v>2.1077184650201774E-4</v>
      </c>
      <c r="K7388">
        <f t="shared" ca="1" si="1505"/>
        <v>0.15000000000009095</v>
      </c>
      <c r="L7388" s="6">
        <f t="shared" si="1506"/>
        <v>7387</v>
      </c>
      <c r="M7388">
        <f t="shared" si="1495"/>
        <v>712.14676527983158</v>
      </c>
      <c r="N7388">
        <f t="shared" si="1496"/>
        <v>0.28795578266638494</v>
      </c>
      <c r="O7388">
        <f t="shared" si="1497"/>
        <v>-1.6556892013659879</v>
      </c>
      <c r="P7388" t="str">
        <f t="shared" si="1498"/>
        <v/>
      </c>
      <c r="Q7388">
        <f t="shared" si="1494"/>
        <v>0</v>
      </c>
      <c r="R7388">
        <f t="shared" si="1499"/>
        <v>0</v>
      </c>
      <c r="S7388" t="str">
        <f t="shared" si="1500"/>
        <v/>
      </c>
      <c r="T7388" t="str">
        <f t="shared" si="1501"/>
        <v/>
      </c>
      <c r="U7388" t="str">
        <f t="shared" si="1502"/>
        <v/>
      </c>
      <c r="W7388">
        <f t="shared" ca="1" si="1503"/>
        <v>-94.825374148399192</v>
      </c>
    </row>
    <row r="7389" spans="1:23" x14ac:dyDescent="0.25">
      <c r="A7389" s="2">
        <v>43235.862608368057</v>
      </c>
      <c r="B7389">
        <v>711.67479087029994</v>
      </c>
      <c r="C7389">
        <v>2</v>
      </c>
      <c r="H7389">
        <f>VLOOKUP(A7389,[1]Sheet1!$A$2:$F$5022,5,FALSE)</f>
        <v>712.24205749999999</v>
      </c>
      <c r="I7389">
        <f>VLOOKUP(A7389,[1]Sheet1!$A$2:$F$5022,6,FALSE)</f>
        <v>712.19934711000008</v>
      </c>
      <c r="J7389">
        <f t="shared" ca="1" si="1504"/>
        <v>-5.9257593055003939E-4</v>
      </c>
      <c r="K7389">
        <f t="shared" ca="1" si="1505"/>
        <v>-0.42205749999993714</v>
      </c>
      <c r="L7389" s="6">
        <f t="shared" si="1506"/>
        <v>7388</v>
      </c>
      <c r="M7389">
        <f t="shared" si="1495"/>
        <v>712.11768587310598</v>
      </c>
      <c r="N7389">
        <f t="shared" si="1496"/>
        <v>0.29199631592944308</v>
      </c>
      <c r="O7389">
        <f t="shared" si="1497"/>
        <v>-1.5167828450036316</v>
      </c>
      <c r="P7389" t="str">
        <f t="shared" si="1498"/>
        <v/>
      </c>
      <c r="Q7389">
        <f t="shared" si="1494"/>
        <v>8.2418984675314277E-5</v>
      </c>
      <c r="R7389">
        <f t="shared" si="1499"/>
        <v>0</v>
      </c>
      <c r="S7389" t="str">
        <f t="shared" si="1500"/>
        <v/>
      </c>
      <c r="T7389" t="str">
        <f t="shared" si="1501"/>
        <v/>
      </c>
      <c r="U7389" t="str">
        <f t="shared" si="1502"/>
        <v/>
      </c>
      <c r="W7389">
        <f t="shared" ca="1" si="1503"/>
        <v>-94.825374148399192</v>
      </c>
    </row>
    <row r="7390" spans="1:23" x14ac:dyDescent="0.25">
      <c r="A7390" s="2">
        <v>43235.862608368057</v>
      </c>
      <c r="B7390">
        <v>711.68</v>
      </c>
      <c r="C7390">
        <v>1</v>
      </c>
      <c r="H7390">
        <f>VLOOKUP(A7390,[1]Sheet1!$A$2:$F$5022,5,FALSE)</f>
        <v>712.24205749999999</v>
      </c>
      <c r="I7390">
        <f>VLOOKUP(A7390,[1]Sheet1!$A$2:$F$5022,6,FALSE)</f>
        <v>712.19934711000008</v>
      </c>
      <c r="J7390">
        <f t="shared" ca="1" si="1504"/>
        <v>-5.9257593055003939E-4</v>
      </c>
      <c r="K7390">
        <f t="shared" ca="1" si="1505"/>
        <v>-0.42205749999993714</v>
      </c>
      <c r="L7390" s="6">
        <f t="shared" si="1506"/>
        <v>7389</v>
      </c>
      <c r="M7390">
        <f t="shared" si="1495"/>
        <v>712.03862326739193</v>
      </c>
      <c r="N7390">
        <f t="shared" si="1496"/>
        <v>0.28519800113116356</v>
      </c>
      <c r="O7390">
        <f t="shared" si="1497"/>
        <v>-1.257453649638465</v>
      </c>
      <c r="P7390" t="str">
        <f t="shared" si="1498"/>
        <v/>
      </c>
      <c r="Q7390">
        <f t="shared" si="1494"/>
        <v>0</v>
      </c>
      <c r="R7390">
        <f t="shared" si="1499"/>
        <v>0</v>
      </c>
      <c r="S7390" t="str">
        <f t="shared" si="1500"/>
        <v/>
      </c>
      <c r="T7390" t="str">
        <f t="shared" si="1501"/>
        <v/>
      </c>
      <c r="U7390" t="str">
        <f t="shared" si="1502"/>
        <v/>
      </c>
      <c r="W7390">
        <f t="shared" ca="1" si="1503"/>
        <v>-94.825374148399192</v>
      </c>
    </row>
    <row r="7391" spans="1:23" x14ac:dyDescent="0.25">
      <c r="A7391" s="2">
        <v>43235.862776886577</v>
      </c>
      <c r="B7391">
        <v>712.13961732560006</v>
      </c>
      <c r="C7391">
        <v>3</v>
      </c>
      <c r="H7391">
        <f>VLOOKUP(A7391,[1]Sheet1!$A$2:$F$5022,5,FALSE)</f>
        <v>712.24205749999999</v>
      </c>
      <c r="I7391">
        <f>VLOOKUP(A7391,[1]Sheet1!$A$2:$F$5022,6,FALSE)</f>
        <v>712.2</v>
      </c>
      <c r="J7391">
        <f t="shared" ca="1" si="1504"/>
        <v>-5.9257593055003939E-4</v>
      </c>
      <c r="K7391">
        <f t="shared" ca="1" si="1505"/>
        <v>-0.42205749999993714</v>
      </c>
      <c r="L7391" s="6">
        <f t="shared" si="1506"/>
        <v>7390</v>
      </c>
      <c r="M7391">
        <f t="shared" si="1495"/>
        <v>711.95706893760996</v>
      </c>
      <c r="N7391">
        <f t="shared" si="1496"/>
        <v>0.26648046222242688</v>
      </c>
      <c r="O7391">
        <f t="shared" si="1497"/>
        <v>0.68503479192304018</v>
      </c>
      <c r="P7391" t="str">
        <f t="shared" si="1498"/>
        <v/>
      </c>
      <c r="Q7391">
        <f t="shared" si="1494"/>
        <v>1.6851851978572085E-4</v>
      </c>
      <c r="R7391">
        <f t="shared" si="1499"/>
        <v>0</v>
      </c>
      <c r="S7391" t="str">
        <f t="shared" si="1500"/>
        <v/>
      </c>
      <c r="T7391" t="str">
        <f t="shared" si="1501"/>
        <v/>
      </c>
      <c r="U7391" t="str">
        <f t="shared" si="1502"/>
        <v/>
      </c>
      <c r="W7391">
        <f t="shared" ca="1" si="1503"/>
        <v>-94.825374148399192</v>
      </c>
    </row>
    <row r="7392" spans="1:23" x14ac:dyDescent="0.25">
      <c r="A7392" s="2">
        <v>43235.862938483799</v>
      </c>
      <c r="B7392">
        <v>712.35826766599985</v>
      </c>
      <c r="C7392">
        <v>9</v>
      </c>
      <c r="H7392">
        <f>VLOOKUP(A7392,[1]Sheet1!$A$2:$F$5022,5,FALSE)</f>
        <v>712.24205749999999</v>
      </c>
      <c r="I7392">
        <f>VLOOKUP(A7392,[1]Sheet1!$A$2:$F$5022,6,FALSE)</f>
        <v>712.50785624000002</v>
      </c>
      <c r="J7392">
        <f t="shared" ca="1" si="1504"/>
        <v>-5.9257593055003939E-4</v>
      </c>
      <c r="K7392">
        <f t="shared" ca="1" si="1505"/>
        <v>-0.42205749999993714</v>
      </c>
      <c r="L7392" s="6">
        <f t="shared" si="1506"/>
        <v>7391</v>
      </c>
      <c r="M7392">
        <f t="shared" si="1495"/>
        <v>711.9431970706064</v>
      </c>
      <c r="N7392">
        <f t="shared" si="1496"/>
        <v>0.2556968794106772</v>
      </c>
      <c r="O7392">
        <f t="shared" si="1497"/>
        <v>1.6232915956975602</v>
      </c>
      <c r="P7392">
        <f t="shared" si="1498"/>
        <v>1</v>
      </c>
      <c r="Q7392">
        <f t="shared" si="1494"/>
        <v>1.6159722144948319E-4</v>
      </c>
      <c r="R7392">
        <f t="shared" si="1499"/>
        <v>0</v>
      </c>
      <c r="S7392">
        <f t="shared" si="1500"/>
        <v>1</v>
      </c>
      <c r="T7392">
        <f t="shared" ca="1" si="1501"/>
        <v>-0.42205749999993714</v>
      </c>
      <c r="U7392">
        <f t="shared" ca="1" si="1502"/>
        <v>-0.42205749999993714</v>
      </c>
      <c r="W7392">
        <f t="shared" ca="1" si="1503"/>
        <v>-95.247431648399129</v>
      </c>
    </row>
    <row r="7393" spans="1:23" x14ac:dyDescent="0.25">
      <c r="A7393" s="2">
        <v>43235.863083611112</v>
      </c>
      <c r="B7393">
        <v>712.48615505800001</v>
      </c>
      <c r="C7393">
        <v>2</v>
      </c>
      <c r="H7393">
        <f>VLOOKUP(A7393,[1]Sheet1!$A$2:$F$5022,5,FALSE)</f>
        <v>712.24205749999999</v>
      </c>
      <c r="I7393">
        <f>VLOOKUP(A7393,[1]Sheet1!$A$2:$F$5022,6,FALSE)</f>
        <v>712.24</v>
      </c>
      <c r="J7393">
        <f t="shared" ca="1" si="1504"/>
        <v>-5.9257593055003939E-4</v>
      </c>
      <c r="K7393">
        <f t="shared" ca="1" si="1505"/>
        <v>-0.42205749999993714</v>
      </c>
      <c r="L7393" s="6">
        <f t="shared" si="1506"/>
        <v>7392</v>
      </c>
      <c r="M7393">
        <f t="shared" si="1495"/>
        <v>711.96483716218017</v>
      </c>
      <c r="N7393">
        <f t="shared" si="1496"/>
        <v>0.26026154611020003</v>
      </c>
      <c r="O7393">
        <f t="shared" si="1497"/>
        <v>2.0030538648959593</v>
      </c>
      <c r="P7393">
        <f t="shared" si="1498"/>
        <v>1</v>
      </c>
      <c r="Q7393">
        <f t="shared" si="1494"/>
        <v>1.4512731286231428E-4</v>
      </c>
      <c r="R7393">
        <f t="shared" si="1499"/>
        <v>0</v>
      </c>
      <c r="S7393">
        <f t="shared" si="1500"/>
        <v>1</v>
      </c>
      <c r="T7393">
        <f t="shared" ca="1" si="1501"/>
        <v>-0.42205749999993714</v>
      </c>
      <c r="U7393" t="str">
        <f t="shared" si="1502"/>
        <v/>
      </c>
      <c r="W7393">
        <f t="shared" ca="1" si="1503"/>
        <v>-95.247431648399129</v>
      </c>
    </row>
    <row r="7394" spans="1:23" x14ac:dyDescent="0.25">
      <c r="A7394" s="2">
        <v>43235.863083611112</v>
      </c>
      <c r="B7394">
        <v>712.24</v>
      </c>
      <c r="C7394">
        <v>1</v>
      </c>
      <c r="H7394">
        <f>VLOOKUP(A7394,[1]Sheet1!$A$2:$F$5022,5,FALSE)</f>
        <v>712.24205749999999</v>
      </c>
      <c r="I7394">
        <f>VLOOKUP(A7394,[1]Sheet1!$A$2:$F$5022,6,FALSE)</f>
        <v>712.24</v>
      </c>
      <c r="J7394">
        <f t="shared" ca="1" si="1504"/>
        <v>-5.9257593055003939E-4</v>
      </c>
      <c r="K7394">
        <f t="shared" ca="1" si="1505"/>
        <v>-0.42205749999993714</v>
      </c>
      <c r="L7394" s="6">
        <f t="shared" si="1506"/>
        <v>7393</v>
      </c>
      <c r="M7394">
        <f t="shared" si="1495"/>
        <v>711.99900433096082</v>
      </c>
      <c r="N7394">
        <f t="shared" si="1496"/>
        <v>0.2698742862575379</v>
      </c>
      <c r="O7394">
        <f t="shared" si="1497"/>
        <v>0.89299233499116804</v>
      </c>
      <c r="P7394" t="str">
        <f t="shared" si="1498"/>
        <v/>
      </c>
      <c r="Q7394">
        <f t="shared" si="1494"/>
        <v>0</v>
      </c>
      <c r="R7394">
        <f t="shared" si="1499"/>
        <v>0</v>
      </c>
      <c r="S7394" t="str">
        <f t="shared" si="1500"/>
        <v/>
      </c>
      <c r="T7394" t="str">
        <f t="shared" si="1501"/>
        <v/>
      </c>
      <c r="U7394" t="str">
        <f t="shared" si="1502"/>
        <v/>
      </c>
      <c r="W7394">
        <f t="shared" ca="1" si="1503"/>
        <v>-95.247431648399129</v>
      </c>
    </row>
    <row r="7395" spans="1:23" x14ac:dyDescent="0.25">
      <c r="A7395" s="2">
        <v>43235.863215543977</v>
      </c>
      <c r="B7395">
        <v>712.24</v>
      </c>
      <c r="C7395">
        <v>2</v>
      </c>
      <c r="H7395">
        <f>VLOOKUP(A7395,[1]Sheet1!$A$2:$F$5022,5,FALSE)</f>
        <v>712.24205749999999</v>
      </c>
      <c r="I7395">
        <f>VLOOKUP(A7395,[1]Sheet1!$A$2:$F$5022,6,FALSE)</f>
        <v>712.24</v>
      </c>
      <c r="J7395">
        <f t="shared" ca="1" si="1504"/>
        <v>-5.9257593055003939E-4</v>
      </c>
      <c r="K7395">
        <f t="shared" ca="1" si="1505"/>
        <v>-0.42205749999993714</v>
      </c>
      <c r="L7395" s="6">
        <f t="shared" si="1506"/>
        <v>7394</v>
      </c>
      <c r="M7395">
        <f t="shared" si="1495"/>
        <v>712.00236387944221</v>
      </c>
      <c r="N7395">
        <f t="shared" si="1496"/>
        <v>0.26821522852207236</v>
      </c>
      <c r="O7395">
        <f t="shared" si="1497"/>
        <v>0.88599041101142828</v>
      </c>
      <c r="P7395" t="str">
        <f t="shared" si="1498"/>
        <v/>
      </c>
      <c r="Q7395">
        <f t="shared" si="1494"/>
        <v>1.3193286577006802E-4</v>
      </c>
      <c r="R7395">
        <f t="shared" si="1499"/>
        <v>0</v>
      </c>
      <c r="S7395" t="str">
        <f t="shared" si="1500"/>
        <v/>
      </c>
      <c r="T7395" t="str">
        <f t="shared" si="1501"/>
        <v/>
      </c>
      <c r="U7395" t="str">
        <f t="shared" si="1502"/>
        <v/>
      </c>
      <c r="W7395">
        <f t="shared" ca="1" si="1503"/>
        <v>-95.247431648399129</v>
      </c>
    </row>
    <row r="7396" spans="1:23" x14ac:dyDescent="0.25">
      <c r="A7396" s="2">
        <v>43235.863215543977</v>
      </c>
      <c r="B7396">
        <v>712.24</v>
      </c>
      <c r="C7396">
        <v>1</v>
      </c>
      <c r="H7396">
        <f>VLOOKUP(A7396,[1]Sheet1!$A$2:$F$5022,5,FALSE)</f>
        <v>712.24205749999999</v>
      </c>
      <c r="I7396">
        <f>VLOOKUP(A7396,[1]Sheet1!$A$2:$F$5022,6,FALSE)</f>
        <v>712.24</v>
      </c>
      <c r="J7396">
        <f t="shared" ca="1" si="1504"/>
        <v>-5.9257593055003939E-4</v>
      </c>
      <c r="K7396">
        <f t="shared" ca="1" si="1505"/>
        <v>-0.42205749999993714</v>
      </c>
      <c r="L7396" s="6">
        <f t="shared" si="1506"/>
        <v>7395</v>
      </c>
      <c r="M7396">
        <f t="shared" si="1495"/>
        <v>712.00037647646695</v>
      </c>
      <c r="N7396">
        <f t="shared" si="1496"/>
        <v>0.26349036021026279</v>
      </c>
      <c r="O7396">
        <f t="shared" si="1497"/>
        <v>0.90942045599633237</v>
      </c>
      <c r="P7396" t="str">
        <f t="shared" si="1498"/>
        <v/>
      </c>
      <c r="Q7396">
        <f t="shared" si="1494"/>
        <v>0</v>
      </c>
      <c r="R7396">
        <f t="shared" si="1499"/>
        <v>0</v>
      </c>
      <c r="S7396" t="str">
        <f t="shared" si="1500"/>
        <v/>
      </c>
      <c r="T7396" t="str">
        <f t="shared" si="1501"/>
        <v/>
      </c>
      <c r="U7396" t="str">
        <f t="shared" si="1502"/>
        <v/>
      </c>
      <c r="W7396">
        <f t="shared" ca="1" si="1503"/>
        <v>-95.247431648399129</v>
      </c>
    </row>
    <row r="7397" spans="1:23" x14ac:dyDescent="0.25">
      <c r="A7397" s="2">
        <v>43235.863337372677</v>
      </c>
      <c r="B7397">
        <v>712.24</v>
      </c>
      <c r="C7397">
        <v>2</v>
      </c>
      <c r="H7397">
        <f>VLOOKUP(A7397,[1]Sheet1!$A$2:$F$5022,5,FALSE)</f>
        <v>712.24205749999999</v>
      </c>
      <c r="I7397">
        <f>VLOOKUP(A7397,[1]Sheet1!$A$2:$F$5022,6,FALSE)</f>
        <v>712.26643591000004</v>
      </c>
      <c r="J7397">
        <f t="shared" ca="1" si="1504"/>
        <v>-5.9257593055003939E-4</v>
      </c>
      <c r="K7397">
        <f t="shared" ca="1" si="1505"/>
        <v>-0.42205749999993714</v>
      </c>
      <c r="L7397" s="6">
        <f t="shared" si="1506"/>
        <v>7396</v>
      </c>
      <c r="M7397">
        <f t="shared" si="1495"/>
        <v>711.99054709429447</v>
      </c>
      <c r="N7397">
        <f t="shared" si="1496"/>
        <v>0.25234392470212058</v>
      </c>
      <c r="O7397">
        <f t="shared" si="1497"/>
        <v>0.98854333822383678</v>
      </c>
      <c r="P7397" t="str">
        <f t="shared" si="1498"/>
        <v/>
      </c>
      <c r="Q7397">
        <f t="shared" si="1494"/>
        <v>1.2182869977550581E-4</v>
      </c>
      <c r="R7397">
        <f t="shared" si="1499"/>
        <v>0</v>
      </c>
      <c r="S7397" t="str">
        <f t="shared" si="1500"/>
        <v/>
      </c>
      <c r="T7397" t="str">
        <f t="shared" si="1501"/>
        <v/>
      </c>
      <c r="U7397" t="str">
        <f t="shared" si="1502"/>
        <v/>
      </c>
      <c r="W7397">
        <f t="shared" ca="1" si="1503"/>
        <v>-95.247431648399129</v>
      </c>
    </row>
    <row r="7398" spans="1:23" x14ac:dyDescent="0.25">
      <c r="A7398" s="2">
        <v>43235.863775578713</v>
      </c>
      <c r="B7398">
        <v>712.24753536800006</v>
      </c>
      <c r="C7398">
        <v>8</v>
      </c>
      <c r="H7398">
        <f>VLOOKUP(A7398,[1]Sheet1!$A$2:$F$5022,5,FALSE)</f>
        <v>712.25009999999997</v>
      </c>
      <c r="I7398">
        <f>VLOOKUP(A7398,[1]Sheet1!$A$2:$F$5022,6,FALSE)</f>
        <v>712.27</v>
      </c>
      <c r="J7398">
        <f t="shared" ca="1" si="1504"/>
        <v>-6.0386091907874064E-4</v>
      </c>
      <c r="K7398">
        <f t="shared" ca="1" si="1505"/>
        <v>-0.43009999999992493</v>
      </c>
      <c r="L7398" s="6">
        <f t="shared" si="1506"/>
        <v>7397</v>
      </c>
      <c r="M7398">
        <f t="shared" si="1495"/>
        <v>711.97854602667906</v>
      </c>
      <c r="N7398">
        <f t="shared" si="1496"/>
        <v>0.23876442018339911</v>
      </c>
      <c r="O7398">
        <f t="shared" si="1497"/>
        <v>1.1265888825244044</v>
      </c>
      <c r="P7398" t="str">
        <f t="shared" si="1498"/>
        <v/>
      </c>
      <c r="Q7398">
        <f t="shared" si="1494"/>
        <v>4.3820603605126962E-4</v>
      </c>
      <c r="R7398">
        <f t="shared" si="1499"/>
        <v>0</v>
      </c>
      <c r="S7398" t="str">
        <f t="shared" si="1500"/>
        <v/>
      </c>
      <c r="T7398" t="str">
        <f t="shared" si="1501"/>
        <v/>
      </c>
      <c r="U7398" t="str">
        <f t="shared" si="1502"/>
        <v/>
      </c>
      <c r="W7398">
        <f t="shared" ca="1" si="1503"/>
        <v>-95.247431648399129</v>
      </c>
    </row>
    <row r="7399" spans="1:23" x14ac:dyDescent="0.25">
      <c r="A7399" s="2">
        <v>43235.863775578713</v>
      </c>
      <c r="B7399">
        <v>712.27</v>
      </c>
      <c r="C7399">
        <v>1</v>
      </c>
      <c r="H7399">
        <f>VLOOKUP(A7399,[1]Sheet1!$A$2:$F$5022,5,FALSE)</f>
        <v>712.25009999999997</v>
      </c>
      <c r="I7399">
        <f>VLOOKUP(A7399,[1]Sheet1!$A$2:$F$5022,6,FALSE)</f>
        <v>712.27</v>
      </c>
      <c r="J7399">
        <f t="shared" ca="1" si="1504"/>
        <v>-6.0386091907874064E-4</v>
      </c>
      <c r="K7399">
        <f t="shared" ca="1" si="1505"/>
        <v>-0.43009999999992493</v>
      </c>
      <c r="L7399" s="6">
        <f t="shared" si="1506"/>
        <v>7398</v>
      </c>
      <c r="M7399">
        <f t="shared" si="1495"/>
        <v>711.97728213158484</v>
      </c>
      <c r="N7399">
        <f t="shared" si="1496"/>
        <v>0.23479814632564328</v>
      </c>
      <c r="O7399">
        <f t="shared" si="1497"/>
        <v>1.2466787876986303</v>
      </c>
      <c r="P7399" t="str">
        <f t="shared" si="1498"/>
        <v/>
      </c>
      <c r="Q7399">
        <f t="shared" ref="Q7399:Q7462" si="1507">A7399-A7398</f>
        <v>0</v>
      </c>
      <c r="R7399">
        <f t="shared" si="1499"/>
        <v>0</v>
      </c>
      <c r="S7399" t="str">
        <f t="shared" si="1500"/>
        <v/>
      </c>
      <c r="T7399" t="str">
        <f t="shared" si="1501"/>
        <v/>
      </c>
      <c r="U7399" t="str">
        <f t="shared" si="1502"/>
        <v/>
      </c>
      <c r="W7399">
        <f t="shared" ca="1" si="1503"/>
        <v>-95.247431648399129</v>
      </c>
    </row>
    <row r="7400" spans="1:23" x14ac:dyDescent="0.25">
      <c r="A7400" s="2">
        <v>43235.86377650463</v>
      </c>
      <c r="B7400">
        <v>712.27</v>
      </c>
      <c r="C7400">
        <v>2</v>
      </c>
      <c r="H7400">
        <f>VLOOKUP(A7400,[1]Sheet1!$A$2:$F$5022,5,FALSE)</f>
        <v>712.25009999999997</v>
      </c>
      <c r="I7400">
        <f>VLOOKUP(A7400,[1]Sheet1!$A$2:$F$5022,6,FALSE)</f>
        <v>712.27</v>
      </c>
      <c r="J7400">
        <f t="shared" ca="1" si="1504"/>
        <v>-6.0386091907874064E-4</v>
      </c>
      <c r="K7400">
        <f t="shared" ca="1" si="1505"/>
        <v>-0.43009999999992493</v>
      </c>
      <c r="L7400" s="6">
        <f t="shared" si="1506"/>
        <v>7399</v>
      </c>
      <c r="M7400">
        <f t="shared" si="1495"/>
        <v>712.025355780258</v>
      </c>
      <c r="N7400">
        <f t="shared" si="1496"/>
        <v>0.22670816957134146</v>
      </c>
      <c r="O7400">
        <f t="shared" si="1497"/>
        <v>1.0791151470392863</v>
      </c>
      <c r="P7400" t="str">
        <f t="shared" si="1498"/>
        <v/>
      </c>
      <c r="Q7400">
        <f t="shared" si="1507"/>
        <v>9.2591653810814023E-7</v>
      </c>
      <c r="R7400">
        <f t="shared" si="1499"/>
        <v>0</v>
      </c>
      <c r="S7400" t="str">
        <f t="shared" si="1500"/>
        <v/>
      </c>
      <c r="T7400" t="str">
        <f t="shared" si="1501"/>
        <v/>
      </c>
      <c r="U7400" t="str">
        <f t="shared" si="1502"/>
        <v/>
      </c>
      <c r="W7400">
        <f t="shared" ca="1" si="1503"/>
        <v>-95.247431648399129</v>
      </c>
    </row>
    <row r="7401" spans="1:23" x14ac:dyDescent="0.25">
      <c r="A7401" s="2">
        <v>43235.86377650463</v>
      </c>
      <c r="B7401">
        <v>712.27</v>
      </c>
      <c r="C7401">
        <v>1</v>
      </c>
      <c r="H7401">
        <f>VLOOKUP(A7401,[1]Sheet1!$A$2:$F$5022,5,FALSE)</f>
        <v>712.25009999999997</v>
      </c>
      <c r="I7401">
        <f>VLOOKUP(A7401,[1]Sheet1!$A$2:$F$5022,6,FALSE)</f>
        <v>712.27</v>
      </c>
      <c r="J7401">
        <f t="shared" ca="1" si="1504"/>
        <v>-6.0386091907874064E-4</v>
      </c>
      <c r="K7401">
        <f t="shared" ca="1" si="1505"/>
        <v>-0.43009999999992493</v>
      </c>
      <c r="L7401" s="6">
        <f t="shared" si="1506"/>
        <v>7400</v>
      </c>
      <c r="M7401">
        <f t="shared" si="1495"/>
        <v>712.05860807306158</v>
      </c>
      <c r="N7401">
        <f t="shared" si="1496"/>
        <v>0.22683832600367215</v>
      </c>
      <c r="O7401">
        <f t="shared" si="1497"/>
        <v>0.93190569099413134</v>
      </c>
      <c r="P7401" t="str">
        <f t="shared" si="1498"/>
        <v/>
      </c>
      <c r="Q7401">
        <f t="shared" si="1507"/>
        <v>0</v>
      </c>
      <c r="R7401">
        <f t="shared" si="1499"/>
        <v>0</v>
      </c>
      <c r="S7401" t="str">
        <f t="shared" si="1500"/>
        <v/>
      </c>
      <c r="T7401" t="str">
        <f t="shared" si="1501"/>
        <v/>
      </c>
      <c r="U7401" t="str">
        <f t="shared" si="1502"/>
        <v/>
      </c>
      <c r="W7401">
        <f t="shared" ca="1" si="1503"/>
        <v>-95.247431648399129</v>
      </c>
    </row>
    <row r="7402" spans="1:23" x14ac:dyDescent="0.25">
      <c r="A7402" s="2">
        <v>43235.86377650463</v>
      </c>
      <c r="B7402">
        <v>712.27</v>
      </c>
      <c r="C7402">
        <v>1</v>
      </c>
      <c r="H7402">
        <f>VLOOKUP(A7402,[1]Sheet1!$A$2:$F$5022,5,FALSE)</f>
        <v>712.25009999999997</v>
      </c>
      <c r="I7402">
        <f>VLOOKUP(A7402,[1]Sheet1!$A$2:$F$5022,6,FALSE)</f>
        <v>712.27</v>
      </c>
      <c r="J7402">
        <f t="shared" ca="1" si="1504"/>
        <v>-6.0386091907874064E-4</v>
      </c>
      <c r="K7402">
        <f t="shared" ca="1" si="1505"/>
        <v>-0.43009999999992493</v>
      </c>
      <c r="L7402" s="6">
        <f t="shared" si="1506"/>
        <v>7401</v>
      </c>
      <c r="M7402">
        <f t="shared" si="1495"/>
        <v>712.09032168901945</v>
      </c>
      <c r="N7402">
        <f t="shared" si="1496"/>
        <v>0.22607654572062505</v>
      </c>
      <c r="O7402">
        <f t="shared" si="1497"/>
        <v>0.79476758815384951</v>
      </c>
      <c r="P7402" t="str">
        <f t="shared" si="1498"/>
        <v/>
      </c>
      <c r="Q7402">
        <f t="shared" si="1507"/>
        <v>0</v>
      </c>
      <c r="R7402">
        <f t="shared" si="1499"/>
        <v>0</v>
      </c>
      <c r="S7402" t="str">
        <f t="shared" si="1500"/>
        <v/>
      </c>
      <c r="T7402" t="str">
        <f t="shared" si="1501"/>
        <v/>
      </c>
      <c r="U7402" t="str">
        <f t="shared" si="1502"/>
        <v/>
      </c>
      <c r="W7402">
        <f t="shared" ca="1" si="1503"/>
        <v>-95.247431648399129</v>
      </c>
    </row>
    <row r="7403" spans="1:23" x14ac:dyDescent="0.25">
      <c r="A7403" s="2">
        <v>43235.86377650463</v>
      </c>
      <c r="B7403">
        <v>712.27</v>
      </c>
      <c r="C7403">
        <v>1</v>
      </c>
      <c r="H7403">
        <f>VLOOKUP(A7403,[1]Sheet1!$A$2:$F$5022,5,FALSE)</f>
        <v>712.25009999999997</v>
      </c>
      <c r="I7403">
        <f>VLOOKUP(A7403,[1]Sheet1!$A$2:$F$5022,6,FALSE)</f>
        <v>712.27</v>
      </c>
      <c r="J7403">
        <f t="shared" ca="1" si="1504"/>
        <v>-6.0386091907874064E-4</v>
      </c>
      <c r="K7403">
        <f t="shared" ca="1" si="1505"/>
        <v>-0.43009999999992493</v>
      </c>
      <c r="L7403" s="6">
        <f t="shared" si="1506"/>
        <v>7402</v>
      </c>
      <c r="M7403">
        <f t="shared" si="1495"/>
        <v>712.12289244783426</v>
      </c>
      <c r="N7403">
        <f t="shared" si="1496"/>
        <v>0.22323247351964029</v>
      </c>
      <c r="O7403">
        <f t="shared" si="1497"/>
        <v>0.65898813844742232</v>
      </c>
      <c r="P7403" t="str">
        <f t="shared" si="1498"/>
        <v/>
      </c>
      <c r="Q7403">
        <f t="shared" si="1507"/>
        <v>0</v>
      </c>
      <c r="R7403">
        <f t="shared" si="1499"/>
        <v>0</v>
      </c>
      <c r="S7403" t="str">
        <f t="shared" si="1500"/>
        <v/>
      </c>
      <c r="T7403" t="str">
        <f t="shared" si="1501"/>
        <v/>
      </c>
      <c r="U7403" t="str">
        <f t="shared" si="1502"/>
        <v/>
      </c>
      <c r="W7403">
        <f t="shared" ca="1" si="1503"/>
        <v>-95.247431648399129</v>
      </c>
    </row>
    <row r="7404" spans="1:23" x14ac:dyDescent="0.25">
      <c r="A7404" s="2">
        <v>43235.86377650463</v>
      </c>
      <c r="B7404">
        <v>712.27</v>
      </c>
      <c r="C7404">
        <v>1</v>
      </c>
      <c r="H7404">
        <f>VLOOKUP(A7404,[1]Sheet1!$A$2:$F$5022,5,FALSE)</f>
        <v>712.25009999999997</v>
      </c>
      <c r="I7404">
        <f>VLOOKUP(A7404,[1]Sheet1!$A$2:$F$5022,6,FALSE)</f>
        <v>712.27</v>
      </c>
      <c r="J7404">
        <f t="shared" ca="1" si="1504"/>
        <v>-6.0386091907874064E-4</v>
      </c>
      <c r="K7404">
        <f t="shared" ca="1" si="1505"/>
        <v>-0.43009999999992493</v>
      </c>
      <c r="L7404" s="6">
        <f t="shared" si="1506"/>
        <v>7403</v>
      </c>
      <c r="M7404">
        <f t="shared" si="1495"/>
        <v>712.15207453411915</v>
      </c>
      <c r="N7404">
        <f t="shared" si="1496"/>
        <v>0.22078223587874057</v>
      </c>
      <c r="O7404">
        <f t="shared" si="1497"/>
        <v>0.53412569816349809</v>
      </c>
      <c r="P7404" t="str">
        <f t="shared" si="1498"/>
        <v/>
      </c>
      <c r="Q7404">
        <f t="shared" si="1507"/>
        <v>0</v>
      </c>
      <c r="R7404">
        <f t="shared" si="1499"/>
        <v>0</v>
      </c>
      <c r="S7404" t="str">
        <f t="shared" si="1500"/>
        <v/>
      </c>
      <c r="T7404" t="str">
        <f t="shared" si="1501"/>
        <v/>
      </c>
      <c r="U7404" t="str">
        <f t="shared" si="1502"/>
        <v/>
      </c>
      <c r="W7404">
        <f t="shared" ca="1" si="1503"/>
        <v>-95.247431648399129</v>
      </c>
    </row>
    <row r="7405" spans="1:23" x14ac:dyDescent="0.25">
      <c r="A7405" s="2">
        <v>43235.86377650463</v>
      </c>
      <c r="B7405">
        <v>712.27</v>
      </c>
      <c r="C7405">
        <v>1</v>
      </c>
      <c r="H7405">
        <f>VLOOKUP(A7405,[1]Sheet1!$A$2:$F$5022,5,FALSE)</f>
        <v>712.25009999999997</v>
      </c>
      <c r="I7405">
        <f>VLOOKUP(A7405,[1]Sheet1!$A$2:$F$5022,6,FALSE)</f>
        <v>712.27</v>
      </c>
      <c r="J7405">
        <f t="shared" ca="1" si="1504"/>
        <v>-6.0386091907874064E-4</v>
      </c>
      <c r="K7405">
        <f t="shared" ca="1" si="1505"/>
        <v>-0.43009999999992493</v>
      </c>
      <c r="L7405" s="6">
        <f t="shared" si="1506"/>
        <v>7404</v>
      </c>
      <c r="M7405">
        <f t="shared" si="1495"/>
        <v>712.17668759225421</v>
      </c>
      <c r="N7405">
        <f t="shared" si="1496"/>
        <v>0.21935396220235187</v>
      </c>
      <c r="O7405">
        <f t="shared" si="1497"/>
        <v>0.4253964998347774</v>
      </c>
      <c r="P7405" t="str">
        <f t="shared" si="1498"/>
        <v/>
      </c>
      <c r="Q7405">
        <f t="shared" si="1507"/>
        <v>0</v>
      </c>
      <c r="R7405">
        <f t="shared" si="1499"/>
        <v>0</v>
      </c>
      <c r="S7405" t="str">
        <f t="shared" si="1500"/>
        <v/>
      </c>
      <c r="T7405" t="str">
        <f t="shared" si="1501"/>
        <v/>
      </c>
      <c r="U7405" t="str">
        <f t="shared" si="1502"/>
        <v/>
      </c>
      <c r="W7405">
        <f t="shared" ca="1" si="1503"/>
        <v>-95.247431648399129</v>
      </c>
    </row>
    <row r="7406" spans="1:23" x14ac:dyDescent="0.25">
      <c r="A7406" s="2">
        <v>43235.863817881953</v>
      </c>
      <c r="B7406">
        <v>712.27</v>
      </c>
      <c r="C7406">
        <v>4</v>
      </c>
      <c r="H7406">
        <f>VLOOKUP(A7406,[1]Sheet1!$A$2:$F$5022,5,FALSE)</f>
        <v>712.25009999999997</v>
      </c>
      <c r="I7406">
        <f>VLOOKUP(A7406,[1]Sheet1!$A$2:$F$5022,6,FALSE)</f>
        <v>712.27</v>
      </c>
      <c r="J7406">
        <f t="shared" ca="1" si="1504"/>
        <v>-6.0386091907874064E-4</v>
      </c>
      <c r="K7406">
        <f t="shared" ca="1" si="1505"/>
        <v>-0.43009999999992493</v>
      </c>
      <c r="L7406" s="6">
        <f t="shared" si="1506"/>
        <v>7405</v>
      </c>
      <c r="M7406">
        <f t="shared" si="1495"/>
        <v>712.20140149072563</v>
      </c>
      <c r="N7406">
        <f t="shared" si="1496"/>
        <v>0.21693065861222707</v>
      </c>
      <c r="O7406">
        <f t="shared" si="1497"/>
        <v>0.31622321027925787</v>
      </c>
      <c r="P7406" t="str">
        <f t="shared" si="1498"/>
        <v/>
      </c>
      <c r="Q7406">
        <f t="shared" si="1507"/>
        <v>4.1377323213964701E-5</v>
      </c>
      <c r="R7406">
        <f t="shared" si="1499"/>
        <v>0</v>
      </c>
      <c r="S7406" t="str">
        <f t="shared" si="1500"/>
        <v/>
      </c>
      <c r="T7406" t="str">
        <f t="shared" si="1501"/>
        <v/>
      </c>
      <c r="U7406" t="str">
        <f t="shared" si="1502"/>
        <v/>
      </c>
      <c r="W7406">
        <f t="shared" ca="1" si="1503"/>
        <v>-95.247431648399129</v>
      </c>
    </row>
    <row r="7407" spans="1:23" x14ac:dyDescent="0.25">
      <c r="A7407" s="2">
        <v>43235.863817881953</v>
      </c>
      <c r="B7407">
        <v>712.27</v>
      </c>
      <c r="C7407">
        <v>1</v>
      </c>
      <c r="H7407">
        <f>VLOOKUP(A7407,[1]Sheet1!$A$2:$F$5022,5,FALSE)</f>
        <v>712.25009999999997</v>
      </c>
      <c r="I7407">
        <f>VLOOKUP(A7407,[1]Sheet1!$A$2:$F$5022,6,FALSE)</f>
        <v>712.27</v>
      </c>
      <c r="J7407">
        <f t="shared" ca="1" si="1504"/>
        <v>-6.0386091907874064E-4</v>
      </c>
      <c r="K7407">
        <f t="shared" ca="1" si="1505"/>
        <v>-0.43009999999992493</v>
      </c>
      <c r="L7407" s="6">
        <f t="shared" si="1506"/>
        <v>7406</v>
      </c>
      <c r="M7407">
        <f t="shared" si="1495"/>
        <v>712.22621622953295</v>
      </c>
      <c r="N7407">
        <f t="shared" si="1496"/>
        <v>0.21346647809183025</v>
      </c>
      <c r="O7407">
        <f t="shared" si="1497"/>
        <v>0.20510841261078436</v>
      </c>
      <c r="P7407" t="str">
        <f t="shared" si="1498"/>
        <v/>
      </c>
      <c r="Q7407">
        <f t="shared" si="1507"/>
        <v>0</v>
      </c>
      <c r="R7407">
        <f t="shared" si="1499"/>
        <v>0</v>
      </c>
      <c r="S7407" t="str">
        <f t="shared" si="1500"/>
        <v/>
      </c>
      <c r="T7407" t="str">
        <f t="shared" si="1501"/>
        <v/>
      </c>
      <c r="U7407" t="str">
        <f t="shared" si="1502"/>
        <v/>
      </c>
      <c r="W7407">
        <f t="shared" ca="1" si="1503"/>
        <v>-95.247431648399129</v>
      </c>
    </row>
    <row r="7408" spans="1:23" x14ac:dyDescent="0.25">
      <c r="A7408" s="2">
        <v>43235.863817881953</v>
      </c>
      <c r="B7408">
        <v>712.27</v>
      </c>
      <c r="C7408">
        <v>1</v>
      </c>
      <c r="H7408">
        <f>VLOOKUP(A7408,[1]Sheet1!$A$2:$F$5022,5,FALSE)</f>
        <v>712.25009999999997</v>
      </c>
      <c r="I7408">
        <f>VLOOKUP(A7408,[1]Sheet1!$A$2:$F$5022,6,FALSE)</f>
        <v>712.27</v>
      </c>
      <c r="J7408">
        <f t="shared" ca="1" si="1504"/>
        <v>-6.0386091907874064E-4</v>
      </c>
      <c r="K7408">
        <f t="shared" ca="1" si="1505"/>
        <v>-0.43009999999992493</v>
      </c>
      <c r="L7408" s="6">
        <f t="shared" si="1506"/>
        <v>7407</v>
      </c>
      <c r="M7408">
        <f t="shared" si="1495"/>
        <v>712.2511318086764</v>
      </c>
      <c r="N7408">
        <f t="shared" si="1496"/>
        <v>0.20889737213328993</v>
      </c>
      <c r="O7408">
        <f t="shared" si="1497"/>
        <v>9.0322779702263309E-2</v>
      </c>
      <c r="P7408" t="str">
        <f t="shared" si="1498"/>
        <v/>
      </c>
      <c r="Q7408">
        <f t="shared" si="1507"/>
        <v>0</v>
      </c>
      <c r="R7408">
        <f t="shared" si="1499"/>
        <v>0</v>
      </c>
      <c r="S7408" t="str">
        <f t="shared" si="1500"/>
        <v/>
      </c>
      <c r="T7408" t="str">
        <f t="shared" si="1501"/>
        <v/>
      </c>
      <c r="U7408" t="str">
        <f t="shared" si="1502"/>
        <v/>
      </c>
      <c r="W7408">
        <f t="shared" ca="1" si="1503"/>
        <v>-95.247431648399129</v>
      </c>
    </row>
    <row r="7409" spans="1:23" x14ac:dyDescent="0.25">
      <c r="A7409" s="2">
        <v>43235.863817881953</v>
      </c>
      <c r="B7409">
        <v>712.27</v>
      </c>
      <c r="C7409">
        <v>1</v>
      </c>
      <c r="H7409">
        <f>VLOOKUP(A7409,[1]Sheet1!$A$2:$F$5022,5,FALSE)</f>
        <v>712.25009999999997</v>
      </c>
      <c r="I7409">
        <f>VLOOKUP(A7409,[1]Sheet1!$A$2:$F$5022,6,FALSE)</f>
        <v>712.27</v>
      </c>
      <c r="J7409">
        <f t="shared" ca="1" si="1504"/>
        <v>-6.0386091907874064E-4</v>
      </c>
      <c r="K7409">
        <f t="shared" ca="1" si="1505"/>
        <v>-0.43009999999992493</v>
      </c>
      <c r="L7409" s="6">
        <f t="shared" si="1506"/>
        <v>7408</v>
      </c>
      <c r="M7409">
        <f t="shared" si="1495"/>
        <v>712.27264252595137</v>
      </c>
      <c r="N7409">
        <f t="shared" si="1496"/>
        <v>0.20535401325617914</v>
      </c>
      <c r="O7409">
        <f t="shared" si="1497"/>
        <v>-1.2868148566887715E-2</v>
      </c>
      <c r="P7409" t="str">
        <f t="shared" si="1498"/>
        <v/>
      </c>
      <c r="Q7409">
        <f t="shared" si="1507"/>
        <v>0</v>
      </c>
      <c r="R7409">
        <f t="shared" si="1499"/>
        <v>0</v>
      </c>
      <c r="S7409" t="str">
        <f t="shared" si="1500"/>
        <v/>
      </c>
      <c r="T7409" t="str">
        <f t="shared" si="1501"/>
        <v/>
      </c>
      <c r="U7409" t="str">
        <f t="shared" si="1502"/>
        <v/>
      </c>
      <c r="W7409">
        <f t="shared" ca="1" si="1503"/>
        <v>-95.247431648399129</v>
      </c>
    </row>
    <row r="7410" spans="1:23" x14ac:dyDescent="0.25">
      <c r="A7410" s="2">
        <v>43235.863817881953</v>
      </c>
      <c r="B7410">
        <v>712.27</v>
      </c>
      <c r="C7410">
        <v>1</v>
      </c>
      <c r="H7410">
        <f>VLOOKUP(A7410,[1]Sheet1!$A$2:$F$5022,5,FALSE)</f>
        <v>712.25009999999997</v>
      </c>
      <c r="I7410">
        <f>VLOOKUP(A7410,[1]Sheet1!$A$2:$F$5022,6,FALSE)</f>
        <v>712.27</v>
      </c>
      <c r="J7410">
        <f t="shared" ca="1" si="1504"/>
        <v>-6.0386091907874064E-4</v>
      </c>
      <c r="K7410">
        <f t="shared" ca="1" si="1505"/>
        <v>-0.43009999999992493</v>
      </c>
      <c r="L7410" s="6">
        <f t="shared" si="1506"/>
        <v>7409</v>
      </c>
      <c r="M7410">
        <f t="shared" si="1495"/>
        <v>712.28876965728944</v>
      </c>
      <c r="N7410">
        <f t="shared" si="1496"/>
        <v>0.20367576061583195</v>
      </c>
      <c r="O7410">
        <f t="shared" si="1497"/>
        <v>-9.2154595287637794E-2</v>
      </c>
      <c r="P7410" t="str">
        <f t="shared" si="1498"/>
        <v/>
      </c>
      <c r="Q7410">
        <f t="shared" si="1507"/>
        <v>0</v>
      </c>
      <c r="R7410">
        <f t="shared" si="1499"/>
        <v>0</v>
      </c>
      <c r="S7410" t="str">
        <f t="shared" si="1500"/>
        <v/>
      </c>
      <c r="T7410" t="str">
        <f t="shared" si="1501"/>
        <v/>
      </c>
      <c r="U7410" t="str">
        <f t="shared" si="1502"/>
        <v/>
      </c>
      <c r="W7410">
        <f t="shared" ca="1" si="1503"/>
        <v>-95.247431648399129</v>
      </c>
    </row>
    <row r="7411" spans="1:23" x14ac:dyDescent="0.25">
      <c r="A7411" s="2">
        <v>43235.863817881953</v>
      </c>
      <c r="B7411">
        <v>712.27</v>
      </c>
      <c r="C7411">
        <v>1</v>
      </c>
      <c r="H7411">
        <f>VLOOKUP(A7411,[1]Sheet1!$A$2:$F$5022,5,FALSE)</f>
        <v>712.25009999999997</v>
      </c>
      <c r="I7411">
        <f>VLOOKUP(A7411,[1]Sheet1!$A$2:$F$5022,6,FALSE)</f>
        <v>712.27</v>
      </c>
      <c r="J7411">
        <f t="shared" ca="1" si="1504"/>
        <v>-6.0386091907874064E-4</v>
      </c>
      <c r="K7411">
        <f t="shared" ca="1" si="1505"/>
        <v>-0.43009999999992493</v>
      </c>
      <c r="L7411" s="6">
        <f t="shared" si="1506"/>
        <v>7410</v>
      </c>
      <c r="M7411">
        <f t="shared" si="1495"/>
        <v>712.30403476761933</v>
      </c>
      <c r="N7411">
        <f t="shared" si="1496"/>
        <v>0.20191937945741401</v>
      </c>
      <c r="O7411">
        <f t="shared" si="1497"/>
        <v>-0.16855622135330561</v>
      </c>
      <c r="P7411" t="str">
        <f t="shared" si="1498"/>
        <v/>
      </c>
      <c r="Q7411">
        <f t="shared" si="1507"/>
        <v>0</v>
      </c>
      <c r="R7411">
        <f t="shared" si="1499"/>
        <v>0</v>
      </c>
      <c r="S7411" t="str">
        <f t="shared" si="1500"/>
        <v/>
      </c>
      <c r="T7411" t="str">
        <f t="shared" si="1501"/>
        <v/>
      </c>
      <c r="U7411" t="str">
        <f t="shared" si="1502"/>
        <v/>
      </c>
      <c r="W7411">
        <f t="shared" ca="1" si="1503"/>
        <v>-95.247431648399129</v>
      </c>
    </row>
    <row r="7412" spans="1:23" x14ac:dyDescent="0.25">
      <c r="A7412" s="2">
        <v>43235.863817881953</v>
      </c>
      <c r="B7412">
        <v>712.27</v>
      </c>
      <c r="C7412">
        <v>1</v>
      </c>
      <c r="H7412">
        <f>VLOOKUP(A7412,[1]Sheet1!$A$2:$F$5022,5,FALSE)</f>
        <v>712.25009999999997</v>
      </c>
      <c r="I7412">
        <f>VLOOKUP(A7412,[1]Sheet1!$A$2:$F$5022,6,FALSE)</f>
        <v>712.27</v>
      </c>
      <c r="J7412">
        <f t="shared" ca="1" si="1504"/>
        <v>-6.0386091907874064E-4</v>
      </c>
      <c r="K7412">
        <f t="shared" ca="1" si="1505"/>
        <v>-0.43009999999992493</v>
      </c>
      <c r="L7412" s="6">
        <f t="shared" si="1506"/>
        <v>7411</v>
      </c>
      <c r="M7412">
        <f t="shared" si="1495"/>
        <v>712.31893097878935</v>
      </c>
      <c r="N7412">
        <f t="shared" si="1496"/>
        <v>0.19992310949979655</v>
      </c>
      <c r="O7412">
        <f t="shared" si="1497"/>
        <v>-0.24474898830753475</v>
      </c>
      <c r="P7412" t="str">
        <f t="shared" si="1498"/>
        <v/>
      </c>
      <c r="Q7412">
        <f t="shared" si="1507"/>
        <v>0</v>
      </c>
      <c r="R7412">
        <f t="shared" si="1499"/>
        <v>0</v>
      </c>
      <c r="S7412" t="str">
        <f t="shared" si="1500"/>
        <v/>
      </c>
      <c r="T7412" t="str">
        <f t="shared" si="1501"/>
        <v/>
      </c>
      <c r="U7412" t="str">
        <f t="shared" si="1502"/>
        <v/>
      </c>
      <c r="W7412">
        <f t="shared" ca="1" si="1503"/>
        <v>-95.247431648399129</v>
      </c>
    </row>
    <row r="7413" spans="1:23" x14ac:dyDescent="0.25">
      <c r="A7413" s="2">
        <v>43235.863817881953</v>
      </c>
      <c r="B7413">
        <v>712.27</v>
      </c>
      <c r="C7413">
        <v>1</v>
      </c>
      <c r="H7413">
        <f>VLOOKUP(A7413,[1]Sheet1!$A$2:$F$5022,5,FALSE)</f>
        <v>712.25009999999997</v>
      </c>
      <c r="I7413">
        <f>VLOOKUP(A7413,[1]Sheet1!$A$2:$F$5022,6,FALSE)</f>
        <v>712.27</v>
      </c>
      <c r="J7413">
        <f t="shared" ca="1" si="1504"/>
        <v>7.6989043595796598E-4</v>
      </c>
      <c r="K7413">
        <f t="shared" ca="1" si="1505"/>
        <v>0.54835454000010486</v>
      </c>
      <c r="L7413" s="6">
        <f t="shared" si="1506"/>
        <v>7412</v>
      </c>
      <c r="M7413">
        <f t="shared" si="1495"/>
        <v>712.33322214794259</v>
      </c>
      <c r="N7413">
        <f t="shared" si="1496"/>
        <v>0.19780899044426548</v>
      </c>
      <c r="O7413">
        <f t="shared" si="1497"/>
        <v>-0.31961210560054976</v>
      </c>
      <c r="P7413" t="str">
        <f t="shared" si="1498"/>
        <v/>
      </c>
      <c r="Q7413">
        <f t="shared" si="1507"/>
        <v>0</v>
      </c>
      <c r="R7413">
        <f t="shared" si="1499"/>
        <v>0</v>
      </c>
      <c r="S7413" t="str">
        <f t="shared" si="1500"/>
        <v/>
      </c>
      <c r="T7413" t="str">
        <f t="shared" si="1501"/>
        <v/>
      </c>
      <c r="U7413" t="str">
        <f t="shared" si="1502"/>
        <v/>
      </c>
      <c r="W7413">
        <f t="shared" ca="1" si="1503"/>
        <v>-95.247431648399129</v>
      </c>
    </row>
    <row r="7414" spans="1:23" x14ac:dyDescent="0.25">
      <c r="A7414" s="2">
        <v>43235.863907071762</v>
      </c>
      <c r="B7414">
        <v>712.27</v>
      </c>
      <c r="C7414">
        <v>3</v>
      </c>
      <c r="H7414">
        <f>VLOOKUP(A7414,[1]Sheet1!$A$2:$F$5022,5,FALSE)</f>
        <v>712.25009999999997</v>
      </c>
      <c r="I7414">
        <f>VLOOKUP(A7414,[1]Sheet1!$A$2:$F$5022,6,FALSE)</f>
        <v>712.27</v>
      </c>
      <c r="J7414">
        <f t="shared" ca="1" si="1504"/>
        <v>7.7635923111861872E-4</v>
      </c>
      <c r="K7414">
        <f t="shared" ca="1" si="1505"/>
        <v>0.5529619400001593</v>
      </c>
      <c r="L7414" s="6">
        <f t="shared" si="1506"/>
        <v>7413</v>
      </c>
      <c r="M7414">
        <f t="shared" si="1495"/>
        <v>712.34690827507916</v>
      </c>
      <c r="N7414">
        <f t="shared" si="1496"/>
        <v>0.19560685967297661</v>
      </c>
      <c r="O7414">
        <f t="shared" si="1497"/>
        <v>-0.3931778016770735</v>
      </c>
      <c r="P7414" t="str">
        <f t="shared" si="1498"/>
        <v/>
      </c>
      <c r="Q7414">
        <f t="shared" si="1507"/>
        <v>8.9189808932133019E-5</v>
      </c>
      <c r="R7414">
        <f t="shared" si="1499"/>
        <v>0</v>
      </c>
      <c r="S7414" t="str">
        <f t="shared" si="1500"/>
        <v/>
      </c>
      <c r="T7414" t="str">
        <f t="shared" si="1501"/>
        <v/>
      </c>
      <c r="U7414" t="str">
        <f t="shared" si="1502"/>
        <v/>
      </c>
      <c r="W7414">
        <f t="shared" ca="1" si="1503"/>
        <v>-95.247431648399129</v>
      </c>
    </row>
    <row r="7415" spans="1:23" x14ac:dyDescent="0.25">
      <c r="A7415" s="2">
        <v>43235.863907071762</v>
      </c>
      <c r="B7415">
        <v>712.27</v>
      </c>
      <c r="C7415">
        <v>1</v>
      </c>
      <c r="H7415">
        <f>VLOOKUP(A7415,[1]Sheet1!$A$2:$F$5022,5,FALSE)</f>
        <v>712.25009999999997</v>
      </c>
      <c r="I7415">
        <f>VLOOKUP(A7415,[1]Sheet1!$A$2:$F$5022,6,FALSE)</f>
        <v>712.27</v>
      </c>
      <c r="J7415">
        <f t="shared" ca="1" si="1504"/>
        <v>1.0272325970894971E-3</v>
      </c>
      <c r="K7415">
        <f t="shared" ca="1" si="1505"/>
        <v>0.73164652000025399</v>
      </c>
      <c r="L7415" s="6">
        <f t="shared" si="1506"/>
        <v>7414</v>
      </c>
      <c r="M7415">
        <f t="shared" si="1495"/>
        <v>712.35998936019894</v>
      </c>
      <c r="N7415">
        <f t="shared" si="1496"/>
        <v>0.19334586539297358</v>
      </c>
      <c r="O7415">
        <f t="shared" si="1497"/>
        <v>-0.4654320381563557</v>
      </c>
      <c r="P7415" t="str">
        <f t="shared" si="1498"/>
        <v/>
      </c>
      <c r="Q7415">
        <f t="shared" si="1507"/>
        <v>0</v>
      </c>
      <c r="R7415">
        <f t="shared" si="1499"/>
        <v>0</v>
      </c>
      <c r="S7415" t="str">
        <f t="shared" si="1500"/>
        <v/>
      </c>
      <c r="T7415" t="str">
        <f t="shared" si="1501"/>
        <v/>
      </c>
      <c r="U7415" t="str">
        <f t="shared" si="1502"/>
        <v/>
      </c>
      <c r="W7415">
        <f t="shared" ca="1" si="1503"/>
        <v>-95.247431648399129</v>
      </c>
    </row>
    <row r="7416" spans="1:23" x14ac:dyDescent="0.25">
      <c r="A7416" s="2">
        <v>43235.864029097233</v>
      </c>
      <c r="B7416">
        <v>712.27</v>
      </c>
      <c r="C7416">
        <v>3</v>
      </c>
      <c r="H7416">
        <f>VLOOKUP(A7416,[1]Sheet1!$A$2:$F$5022,5,FALSE)</f>
        <v>712.25009999999997</v>
      </c>
      <c r="I7416">
        <f>VLOOKUP(A7416,[1]Sheet1!$A$2:$F$5022,6,FALSE)</f>
        <v>712.27</v>
      </c>
      <c r="J7416">
        <f t="shared" ca="1" si="1504"/>
        <v>8.2822031193826012E-4</v>
      </c>
      <c r="K7416">
        <f t="shared" ca="1" si="1505"/>
        <v>0.58990000000005693</v>
      </c>
      <c r="L7416" s="6">
        <f t="shared" si="1506"/>
        <v>7415</v>
      </c>
      <c r="M7416">
        <f t="shared" si="1495"/>
        <v>712.3724654033017</v>
      </c>
      <c r="N7416">
        <f t="shared" si="1496"/>
        <v>0.19105453948408962</v>
      </c>
      <c r="O7416">
        <f t="shared" si="1497"/>
        <v>-0.53631493697250965</v>
      </c>
      <c r="P7416" t="str">
        <f t="shared" si="1498"/>
        <v/>
      </c>
      <c r="Q7416">
        <f t="shared" si="1507"/>
        <v>1.2202547077322379E-4</v>
      </c>
      <c r="R7416">
        <f t="shared" si="1499"/>
        <v>0</v>
      </c>
      <c r="S7416" t="str">
        <f t="shared" si="1500"/>
        <v/>
      </c>
      <c r="T7416" t="str">
        <f t="shared" si="1501"/>
        <v/>
      </c>
      <c r="U7416" t="str">
        <f t="shared" si="1502"/>
        <v/>
      </c>
      <c r="W7416">
        <f t="shared" ca="1" si="1503"/>
        <v>-95.247431648399129</v>
      </c>
    </row>
    <row r="7417" spans="1:23" x14ac:dyDescent="0.25">
      <c r="A7417" s="2">
        <v>43235.864057615741</v>
      </c>
      <c r="B7417">
        <v>712.27</v>
      </c>
      <c r="C7417">
        <v>2</v>
      </c>
      <c r="H7417">
        <f>VLOOKUP(A7417,[1]Sheet1!$A$2:$F$5022,5,FALSE)</f>
        <v>712.25009999999997</v>
      </c>
      <c r="I7417">
        <f>VLOOKUP(A7417,[1]Sheet1!$A$2:$F$5022,6,FALSE)</f>
        <v>712.26</v>
      </c>
      <c r="J7417">
        <f t="shared" ca="1" si="1504"/>
        <v>8.2822031193826012E-4</v>
      </c>
      <c r="K7417">
        <f t="shared" ca="1" si="1505"/>
        <v>0.58990000000005693</v>
      </c>
      <c r="L7417" s="6">
        <f t="shared" si="1506"/>
        <v>7416</v>
      </c>
      <c r="M7417">
        <f t="shared" si="1495"/>
        <v>712.3843364043878</v>
      </c>
      <c r="N7417">
        <f t="shared" si="1496"/>
        <v>0.18876082846346956</v>
      </c>
      <c r="O7417">
        <f t="shared" si="1497"/>
        <v>-0.60572103501834829</v>
      </c>
      <c r="P7417" t="str">
        <f t="shared" si="1498"/>
        <v/>
      </c>
      <c r="Q7417">
        <f t="shared" si="1507"/>
        <v>2.8518508770503104E-5</v>
      </c>
      <c r="R7417">
        <f t="shared" si="1499"/>
        <v>0</v>
      </c>
      <c r="S7417" t="str">
        <f t="shared" si="1500"/>
        <v/>
      </c>
      <c r="T7417" t="str">
        <f t="shared" si="1501"/>
        <v/>
      </c>
      <c r="U7417" t="str">
        <f t="shared" si="1502"/>
        <v/>
      </c>
      <c r="W7417">
        <f t="shared" ca="1" si="1503"/>
        <v>-95.247431648399129</v>
      </c>
    </row>
    <row r="7418" spans="1:23" x14ac:dyDescent="0.25">
      <c r="A7418" s="2">
        <v>43235.864057615741</v>
      </c>
      <c r="B7418">
        <v>712.27</v>
      </c>
      <c r="C7418">
        <v>1</v>
      </c>
      <c r="H7418">
        <f>VLOOKUP(A7418,[1]Sheet1!$A$2:$F$5022,5,FALSE)</f>
        <v>712.25009999999997</v>
      </c>
      <c r="I7418">
        <f>VLOOKUP(A7418,[1]Sheet1!$A$2:$F$5022,6,FALSE)</f>
        <v>712.26</v>
      </c>
      <c r="J7418">
        <f t="shared" ca="1" si="1504"/>
        <v>8.2822031193826012E-4</v>
      </c>
      <c r="K7418">
        <f t="shared" ca="1" si="1505"/>
        <v>0.58990000000005693</v>
      </c>
      <c r="L7418" s="6">
        <f t="shared" si="1506"/>
        <v>7417</v>
      </c>
      <c r="M7418">
        <f t="shared" si="1495"/>
        <v>712.3956023634571</v>
      </c>
      <c r="N7418">
        <f t="shared" si="1496"/>
        <v>0.18649208247762356</v>
      </c>
      <c r="O7418">
        <f t="shared" si="1497"/>
        <v>-0.67349970995251129</v>
      </c>
      <c r="P7418" t="str">
        <f t="shared" si="1498"/>
        <v/>
      </c>
      <c r="Q7418">
        <f t="shared" si="1507"/>
        <v>0</v>
      </c>
      <c r="R7418">
        <f t="shared" si="1499"/>
        <v>0</v>
      </c>
      <c r="S7418" t="str">
        <f t="shared" si="1500"/>
        <v/>
      </c>
      <c r="T7418" t="str">
        <f t="shared" si="1501"/>
        <v/>
      </c>
      <c r="U7418" t="str">
        <f t="shared" si="1502"/>
        <v/>
      </c>
      <c r="W7418">
        <f t="shared" ca="1" si="1503"/>
        <v>-95.247431648399129</v>
      </c>
    </row>
    <row r="7419" spans="1:23" x14ac:dyDescent="0.25">
      <c r="A7419" s="2">
        <v>43235.864057615741</v>
      </c>
      <c r="B7419">
        <v>712.27</v>
      </c>
      <c r="C7419">
        <v>1</v>
      </c>
      <c r="H7419">
        <f>VLOOKUP(A7419,[1]Sheet1!$A$2:$F$5022,5,FALSE)</f>
        <v>712.25009999999997</v>
      </c>
      <c r="I7419">
        <f>VLOOKUP(A7419,[1]Sheet1!$A$2:$F$5022,6,FALSE)</f>
        <v>712.26</v>
      </c>
      <c r="J7419">
        <f t="shared" ca="1" si="1504"/>
        <v>9.1022337518805081E-4</v>
      </c>
      <c r="K7419">
        <f t="shared" ca="1" si="1505"/>
        <v>0.64830669000002672</v>
      </c>
      <c r="L7419" s="6">
        <f t="shared" si="1506"/>
        <v>7418</v>
      </c>
      <c r="M7419">
        <f t="shared" si="1495"/>
        <v>712.40626328050951</v>
      </c>
      <c r="N7419">
        <f t="shared" si="1496"/>
        <v>0.18427500187263784</v>
      </c>
      <c r="O7419">
        <f t="shared" si="1497"/>
        <v>-0.73945613417333322</v>
      </c>
      <c r="P7419" t="str">
        <f t="shared" si="1498"/>
        <v/>
      </c>
      <c r="Q7419">
        <f t="shared" si="1507"/>
        <v>0</v>
      </c>
      <c r="R7419">
        <f t="shared" si="1499"/>
        <v>0</v>
      </c>
      <c r="S7419" t="str">
        <f t="shared" si="1500"/>
        <v/>
      </c>
      <c r="T7419" t="str">
        <f t="shared" si="1501"/>
        <v/>
      </c>
      <c r="U7419" t="str">
        <f t="shared" si="1502"/>
        <v/>
      </c>
      <c r="W7419">
        <f t="shared" ca="1" si="1503"/>
        <v>-95.247431648399129</v>
      </c>
    </row>
    <row r="7420" spans="1:23" x14ac:dyDescent="0.25">
      <c r="A7420" s="2">
        <v>43235.864057615741</v>
      </c>
      <c r="B7420">
        <v>712.27</v>
      </c>
      <c r="C7420">
        <v>1</v>
      </c>
      <c r="H7420">
        <f>VLOOKUP(A7420,[1]Sheet1!$A$2:$F$5022,5,FALSE)</f>
        <v>712.25009999999997</v>
      </c>
      <c r="I7420">
        <f>VLOOKUP(A7420,[1]Sheet1!$A$2:$F$5022,6,FALSE)</f>
        <v>712.26</v>
      </c>
      <c r="J7420">
        <f t="shared" ca="1" si="1504"/>
        <v>9.1022337518805081E-4</v>
      </c>
      <c r="K7420">
        <f t="shared" ca="1" si="1505"/>
        <v>0.64830669000002672</v>
      </c>
      <c r="L7420" s="6">
        <f t="shared" si="1506"/>
        <v>7419</v>
      </c>
      <c r="M7420">
        <f t="shared" si="1495"/>
        <v>712.41631915554512</v>
      </c>
      <c r="N7420">
        <f t="shared" si="1496"/>
        <v>0.18213554103117599</v>
      </c>
      <c r="O7420">
        <f t="shared" si="1497"/>
        <v>-0.80335312216794497</v>
      </c>
      <c r="P7420" t="str">
        <f t="shared" si="1498"/>
        <v/>
      </c>
      <c r="Q7420">
        <f t="shared" si="1507"/>
        <v>0</v>
      </c>
      <c r="R7420">
        <f t="shared" si="1499"/>
        <v>0</v>
      </c>
      <c r="S7420" t="str">
        <f t="shared" si="1500"/>
        <v/>
      </c>
      <c r="T7420" t="str">
        <f t="shared" si="1501"/>
        <v/>
      </c>
      <c r="U7420" t="str">
        <f t="shared" si="1502"/>
        <v/>
      </c>
      <c r="W7420">
        <f t="shared" ca="1" si="1503"/>
        <v>-95.247431648399129</v>
      </c>
    </row>
    <row r="7421" spans="1:23" x14ac:dyDescent="0.25">
      <c r="A7421" s="2">
        <v>43235.864057615741</v>
      </c>
      <c r="B7421">
        <v>712.27</v>
      </c>
      <c r="C7421">
        <v>1</v>
      </c>
      <c r="H7421">
        <f>VLOOKUP(A7421,[1]Sheet1!$A$2:$F$5022,5,FALSE)</f>
        <v>712.25009999999997</v>
      </c>
      <c r="I7421">
        <f>VLOOKUP(A7421,[1]Sheet1!$A$2:$F$5022,6,FALSE)</f>
        <v>712.26</v>
      </c>
      <c r="J7421">
        <f t="shared" ca="1" si="1504"/>
        <v>9.1022337518805081E-4</v>
      </c>
      <c r="K7421">
        <f t="shared" ca="1" si="1505"/>
        <v>0.64830669000002672</v>
      </c>
      <c r="L7421" s="6">
        <f t="shared" si="1506"/>
        <v>7420</v>
      </c>
      <c r="M7421">
        <f t="shared" si="1495"/>
        <v>712.41320241100595</v>
      </c>
      <c r="N7421">
        <f t="shared" si="1496"/>
        <v>0.18371745466143144</v>
      </c>
      <c r="O7421">
        <f t="shared" si="1497"/>
        <v>-0.77947090694173404</v>
      </c>
      <c r="P7421" t="str">
        <f t="shared" si="1498"/>
        <v/>
      </c>
      <c r="Q7421">
        <f t="shared" si="1507"/>
        <v>0</v>
      </c>
      <c r="R7421">
        <f t="shared" si="1499"/>
        <v>0</v>
      </c>
      <c r="S7421" t="str">
        <f t="shared" si="1500"/>
        <v/>
      </c>
      <c r="T7421" t="str">
        <f t="shared" si="1501"/>
        <v/>
      </c>
      <c r="U7421" t="str">
        <f t="shared" si="1502"/>
        <v/>
      </c>
      <c r="W7421">
        <f t="shared" ca="1" si="1503"/>
        <v>-95.247431648399129</v>
      </c>
    </row>
    <row r="7422" spans="1:23" x14ac:dyDescent="0.25">
      <c r="A7422" s="2">
        <v>43235.864057615741</v>
      </c>
      <c r="B7422">
        <v>712.27</v>
      </c>
      <c r="C7422">
        <v>1</v>
      </c>
      <c r="H7422">
        <f>VLOOKUP(A7422,[1]Sheet1!$A$2:$F$5022,5,FALSE)</f>
        <v>712.25009999999997</v>
      </c>
      <c r="I7422">
        <f>VLOOKUP(A7422,[1]Sheet1!$A$2:$F$5022,6,FALSE)</f>
        <v>712.26</v>
      </c>
      <c r="J7422">
        <f t="shared" ca="1" si="1504"/>
        <v>9.1022337518805081E-4</v>
      </c>
      <c r="K7422">
        <f t="shared" ca="1" si="1505"/>
        <v>0.64830669000002672</v>
      </c>
      <c r="L7422" s="6">
        <f t="shared" si="1506"/>
        <v>7421</v>
      </c>
      <c r="M7422">
        <f t="shared" ref="M7422:M7485" si="1508">FORECAST(L7422,B7387:B7421,L7387:L7421)</f>
        <v>712.38628768490503</v>
      </c>
      <c r="N7422">
        <f t="shared" ref="N7422:N7485" si="1509">STEYX(B7387:B7421,L7387:L7421)</f>
        <v>0.17131939643536342</v>
      </c>
      <c r="O7422">
        <f t="shared" ref="O7422:O7485" si="1510">(B7422-M7422)/N7422</f>
        <v>-0.67877711061701118</v>
      </c>
      <c r="P7422" t="str">
        <f t="shared" ref="P7422:P7485" si="1511">IF(O7422&gt;1.5,1,"")</f>
        <v/>
      </c>
      <c r="Q7422">
        <f t="shared" si="1507"/>
        <v>0</v>
      </c>
      <c r="R7422">
        <f t="shared" ref="R7422:R7485" si="1512">IF(D7422="buy",(C7422-Q7422)/_xlfn.STDEV.S(C7386:C7421),0)</f>
        <v>0</v>
      </c>
      <c r="S7422" t="str">
        <f t="shared" ref="S7422:S7485" si="1513">IF(O7422&gt;1.5,1,"")</f>
        <v/>
      </c>
      <c r="T7422" t="str">
        <f t="shared" ref="T7422:T7485" si="1514">IF(S7422=1,K7422,"")</f>
        <v/>
      </c>
      <c r="U7422" t="str">
        <f t="shared" ref="U7422:U7485" si="1515">IF(S7422=1,IF(ISNUMBER(S7421),"",K7422),"")</f>
        <v/>
      </c>
      <c r="W7422">
        <f t="shared" ref="W7422:W7485" ca="1" si="1516">IF(ISNUMBER(U7422),U7422+W7421,W7421)</f>
        <v>-95.247431648399129</v>
      </c>
    </row>
    <row r="7423" spans="1:23" x14ac:dyDescent="0.25">
      <c r="A7423" s="2">
        <v>43235.864057615741</v>
      </c>
      <c r="B7423">
        <v>712.27</v>
      </c>
      <c r="C7423">
        <v>1</v>
      </c>
      <c r="H7423">
        <f>VLOOKUP(A7423,[1]Sheet1!$A$2:$F$5022,5,FALSE)</f>
        <v>712.25009999999997</v>
      </c>
      <c r="I7423">
        <f>VLOOKUP(A7423,[1]Sheet1!$A$2:$F$5022,6,FALSE)</f>
        <v>712.26</v>
      </c>
      <c r="J7423">
        <f t="shared" ca="1" si="1504"/>
        <v>9.1022337518805081E-4</v>
      </c>
      <c r="K7423">
        <f t="shared" ca="1" si="1505"/>
        <v>0.64830669000002672</v>
      </c>
      <c r="L7423" s="6">
        <f t="shared" si="1506"/>
        <v>7422</v>
      </c>
      <c r="M7423">
        <f t="shared" si="1508"/>
        <v>712.36084382126865</v>
      </c>
      <c r="N7423">
        <f t="shared" si="1509"/>
        <v>0.15870996448801902</v>
      </c>
      <c r="O7423">
        <f t="shared" si="1510"/>
        <v>-0.57238889544028015</v>
      </c>
      <c r="P7423" t="str">
        <f t="shared" si="1511"/>
        <v/>
      </c>
      <c r="Q7423">
        <f t="shared" si="1507"/>
        <v>0</v>
      </c>
      <c r="R7423">
        <f t="shared" si="1512"/>
        <v>0</v>
      </c>
      <c r="S7423" t="str">
        <f t="shared" si="1513"/>
        <v/>
      </c>
      <c r="T7423" t="str">
        <f t="shared" si="1514"/>
        <v/>
      </c>
      <c r="U7423" t="str">
        <f t="shared" si="1515"/>
        <v/>
      </c>
      <c r="W7423">
        <f t="shared" ca="1" si="1516"/>
        <v>-95.247431648399129</v>
      </c>
    </row>
    <row r="7424" spans="1:23" x14ac:dyDescent="0.25">
      <c r="A7424" s="2">
        <v>43235.864240034723</v>
      </c>
      <c r="B7424">
        <v>712.25065061939995</v>
      </c>
      <c r="C7424">
        <v>3</v>
      </c>
      <c r="H7424">
        <f>VLOOKUP(A7424,[1]Sheet1!$A$2:$F$5022,5,FALSE)</f>
        <v>712.25</v>
      </c>
      <c r="I7424">
        <f>VLOOKUP(A7424,[1]Sheet1!$A$2:$F$5022,6,FALSE)</f>
        <v>712.26</v>
      </c>
      <c r="J7424">
        <f t="shared" ca="1" si="1504"/>
        <v>9.1036390312390538E-4</v>
      </c>
      <c r="K7424">
        <f t="shared" ca="1" si="1505"/>
        <v>0.64840669000000162</v>
      </c>
      <c r="L7424" s="6">
        <f t="shared" si="1506"/>
        <v>7423</v>
      </c>
      <c r="M7424">
        <f t="shared" si="1508"/>
        <v>712.3323747475481</v>
      </c>
      <c r="N7424">
        <f t="shared" si="1509"/>
        <v>0.13924268470745124</v>
      </c>
      <c r="O7424">
        <f t="shared" si="1510"/>
        <v>-0.58691864725141729</v>
      </c>
      <c r="P7424" t="str">
        <f t="shared" si="1511"/>
        <v/>
      </c>
      <c r="Q7424">
        <f t="shared" si="1507"/>
        <v>1.8241898214910179E-4</v>
      </c>
      <c r="R7424">
        <f t="shared" si="1512"/>
        <v>0</v>
      </c>
      <c r="S7424" t="str">
        <f t="shared" si="1513"/>
        <v/>
      </c>
      <c r="T7424" t="str">
        <f t="shared" si="1514"/>
        <v/>
      </c>
      <c r="U7424" t="str">
        <f t="shared" si="1515"/>
        <v/>
      </c>
      <c r="W7424">
        <f t="shared" ca="1" si="1516"/>
        <v>-95.247431648399129</v>
      </c>
    </row>
    <row r="7425" spans="1:23" x14ac:dyDescent="0.25">
      <c r="A7425" s="2">
        <v>43235.864240034723</v>
      </c>
      <c r="B7425">
        <v>712.25</v>
      </c>
      <c r="C7425">
        <v>1</v>
      </c>
      <c r="H7425">
        <f>VLOOKUP(A7425,[1]Sheet1!$A$2:$F$5022,5,FALSE)</f>
        <v>712.25</v>
      </c>
      <c r="I7425">
        <f>VLOOKUP(A7425,[1]Sheet1!$A$2:$F$5022,6,FALSE)</f>
        <v>712.26</v>
      </c>
      <c r="J7425">
        <f t="shared" ca="1" si="1504"/>
        <v>9.1036390312390538E-4</v>
      </c>
      <c r="K7425">
        <f t="shared" ca="1" si="1505"/>
        <v>0.64840669000000162</v>
      </c>
      <c r="L7425" s="6">
        <f t="shared" si="1506"/>
        <v>7424</v>
      </c>
      <c r="M7425">
        <f t="shared" si="1508"/>
        <v>712.29896702562655</v>
      </c>
      <c r="N7425">
        <f t="shared" si="1509"/>
        <v>0.10895776447413179</v>
      </c>
      <c r="O7425">
        <f t="shared" si="1510"/>
        <v>-0.44941290657792587</v>
      </c>
      <c r="P7425" t="str">
        <f t="shared" si="1511"/>
        <v/>
      </c>
      <c r="Q7425">
        <f t="shared" si="1507"/>
        <v>0</v>
      </c>
      <c r="R7425">
        <f t="shared" si="1512"/>
        <v>0</v>
      </c>
      <c r="S7425" t="str">
        <f t="shared" si="1513"/>
        <v/>
      </c>
      <c r="T7425" t="str">
        <f t="shared" si="1514"/>
        <v/>
      </c>
      <c r="U7425" t="str">
        <f t="shared" si="1515"/>
        <v/>
      </c>
      <c r="W7425">
        <f t="shared" ca="1" si="1516"/>
        <v>-95.247431648399129</v>
      </c>
    </row>
    <row r="7426" spans="1:23" x14ac:dyDescent="0.25">
      <c r="A7426" s="2">
        <v>43235.864240034723</v>
      </c>
      <c r="B7426">
        <v>712.25</v>
      </c>
      <c r="C7426">
        <v>1</v>
      </c>
      <c r="H7426">
        <f>VLOOKUP(A7426,[1]Sheet1!$A$2:$F$5022,5,FALSE)</f>
        <v>712.25</v>
      </c>
      <c r="I7426">
        <f>VLOOKUP(A7426,[1]Sheet1!$A$2:$F$5022,6,FALSE)</f>
        <v>712.26</v>
      </c>
      <c r="J7426">
        <f t="shared" ca="1" si="1504"/>
        <v>9.1036390312390538E-4</v>
      </c>
      <c r="K7426">
        <f t="shared" ca="1" si="1505"/>
        <v>0.64840669000000162</v>
      </c>
      <c r="L7426" s="6">
        <f t="shared" si="1506"/>
        <v>7425</v>
      </c>
      <c r="M7426">
        <f t="shared" si="1508"/>
        <v>712.26290538174237</v>
      </c>
      <c r="N7426">
        <f t="shared" si="1509"/>
        <v>4.7949071476737666E-2</v>
      </c>
      <c r="O7426">
        <f t="shared" si="1510"/>
        <v>-0.26914768826403646</v>
      </c>
      <c r="P7426" t="str">
        <f t="shared" si="1511"/>
        <v/>
      </c>
      <c r="Q7426">
        <f t="shared" si="1507"/>
        <v>0</v>
      </c>
      <c r="R7426">
        <f t="shared" si="1512"/>
        <v>0</v>
      </c>
      <c r="S7426" t="str">
        <f t="shared" si="1513"/>
        <v/>
      </c>
      <c r="T7426" t="str">
        <f t="shared" si="1514"/>
        <v/>
      </c>
      <c r="U7426" t="str">
        <f t="shared" si="1515"/>
        <v/>
      </c>
      <c r="W7426">
        <f t="shared" ca="1" si="1516"/>
        <v>-95.247431648399129</v>
      </c>
    </row>
    <row r="7427" spans="1:23" x14ac:dyDescent="0.25">
      <c r="A7427" s="2">
        <v>43235.864383506952</v>
      </c>
      <c r="B7427">
        <v>712.2587932893</v>
      </c>
      <c r="C7427">
        <v>2</v>
      </c>
      <c r="H7427">
        <f>VLOOKUP(A7427,[1]Sheet1!$A$2:$F$5022,5,FALSE)</f>
        <v>712.1991941071999</v>
      </c>
      <c r="I7427">
        <f>VLOOKUP(A7427,[1]Sheet1!$A$2:$F$5022,6,FALSE)</f>
        <v>712.26</v>
      </c>
      <c r="J7427">
        <f t="shared" ref="J7427:J7490" ca="1" si="1517">(OFFSET(I7427,$Z$2,0)-H7427)/H7427</f>
        <v>9.8176547879504561E-4</v>
      </c>
      <c r="K7427">
        <f t="shared" ref="K7427:K7490" ca="1" si="1518">IF(ISNUMBER(J7427),H7427*J7427,"")</f>
        <v>0.69921258280010068</v>
      </c>
      <c r="L7427" s="6">
        <f t="shared" si="1506"/>
        <v>7426</v>
      </c>
      <c r="M7427">
        <f t="shared" si="1508"/>
        <v>712.25255103373604</v>
      </c>
      <c r="N7427">
        <f t="shared" si="1509"/>
        <v>4.0793516811034734E-2</v>
      </c>
      <c r="O7427">
        <f t="shared" si="1510"/>
        <v>0.15302077516084281</v>
      </c>
      <c r="P7427" t="str">
        <f t="shared" si="1511"/>
        <v/>
      </c>
      <c r="Q7427">
        <f t="shared" si="1507"/>
        <v>1.4347222895594314E-4</v>
      </c>
      <c r="R7427">
        <f t="shared" si="1512"/>
        <v>0</v>
      </c>
      <c r="S7427" t="str">
        <f t="shared" si="1513"/>
        <v/>
      </c>
      <c r="T7427" t="str">
        <f t="shared" si="1514"/>
        <v/>
      </c>
      <c r="U7427" t="str">
        <f t="shared" si="1515"/>
        <v/>
      </c>
      <c r="W7427">
        <f t="shared" ca="1" si="1516"/>
        <v>-95.247431648399129</v>
      </c>
    </row>
    <row r="7428" spans="1:23" x14ac:dyDescent="0.25">
      <c r="A7428" s="2">
        <v>43235.864383506952</v>
      </c>
      <c r="B7428">
        <v>712.26</v>
      </c>
      <c r="C7428">
        <v>1</v>
      </c>
      <c r="H7428">
        <f>VLOOKUP(A7428,[1]Sheet1!$A$2:$F$5022,5,FALSE)</f>
        <v>712.1991941071999</v>
      </c>
      <c r="I7428">
        <f>VLOOKUP(A7428,[1]Sheet1!$A$2:$F$5022,6,FALSE)</f>
        <v>712.26</v>
      </c>
      <c r="J7428">
        <f t="shared" ca="1" si="1517"/>
        <v>9.8176547879504561E-4</v>
      </c>
      <c r="K7428">
        <f t="shared" ca="1" si="1518"/>
        <v>0.69921258280010068</v>
      </c>
      <c r="L7428" s="6">
        <f t="shared" ref="L7428:L7491" si="1519">L7427+1</f>
        <v>7427</v>
      </c>
      <c r="M7428">
        <f t="shared" si="1508"/>
        <v>712.25624182563558</v>
      </c>
      <c r="N7428">
        <f t="shared" si="1509"/>
        <v>3.8930579624332433E-2</v>
      </c>
      <c r="O7428">
        <f t="shared" si="1510"/>
        <v>9.6535278967639693E-2</v>
      </c>
      <c r="P7428" t="str">
        <f t="shared" si="1511"/>
        <v/>
      </c>
      <c r="Q7428">
        <f t="shared" si="1507"/>
        <v>0</v>
      </c>
      <c r="R7428">
        <f t="shared" si="1512"/>
        <v>0</v>
      </c>
      <c r="S7428" t="str">
        <f t="shared" si="1513"/>
        <v/>
      </c>
      <c r="T7428" t="str">
        <f t="shared" si="1514"/>
        <v/>
      </c>
      <c r="U7428" t="str">
        <f t="shared" si="1515"/>
        <v/>
      </c>
      <c r="W7428">
        <f t="shared" ca="1" si="1516"/>
        <v>-95.247431648399129</v>
      </c>
    </row>
    <row r="7429" spans="1:23" x14ac:dyDescent="0.25">
      <c r="A7429" s="2">
        <v>43235.864527812497</v>
      </c>
      <c r="B7429">
        <v>712.26</v>
      </c>
      <c r="C7429">
        <v>2</v>
      </c>
      <c r="H7429">
        <f>VLOOKUP(A7429,[1]Sheet1!$A$2:$F$5022,5,FALSE)</f>
        <v>712.1991941071999</v>
      </c>
      <c r="I7429">
        <f>VLOOKUP(A7429,[1]Sheet1!$A$2:$F$5022,6,FALSE)</f>
        <v>712.26</v>
      </c>
      <c r="J7429">
        <f t="shared" ca="1" si="1517"/>
        <v>9.8176547879504561E-4</v>
      </c>
      <c r="K7429">
        <f t="shared" ca="1" si="1518"/>
        <v>0.69921258280010068</v>
      </c>
      <c r="L7429" s="6">
        <f t="shared" si="1519"/>
        <v>7428</v>
      </c>
      <c r="M7429">
        <f t="shared" si="1508"/>
        <v>712.26852474015971</v>
      </c>
      <c r="N7429">
        <f t="shared" si="1509"/>
        <v>1.0758155402762301E-2</v>
      </c>
      <c r="O7429">
        <f t="shared" si="1510"/>
        <v>-0.79239793817493487</v>
      </c>
      <c r="P7429" t="str">
        <f t="shared" si="1511"/>
        <v/>
      </c>
      <c r="Q7429">
        <f t="shared" si="1507"/>
        <v>1.4430554438149557E-4</v>
      </c>
      <c r="R7429">
        <f t="shared" si="1512"/>
        <v>0</v>
      </c>
      <c r="S7429" t="str">
        <f t="shared" si="1513"/>
        <v/>
      </c>
      <c r="T7429" t="str">
        <f t="shared" si="1514"/>
        <v/>
      </c>
      <c r="U7429" t="str">
        <f t="shared" si="1515"/>
        <v/>
      </c>
      <c r="W7429">
        <f t="shared" ca="1" si="1516"/>
        <v>-95.247431648399129</v>
      </c>
    </row>
    <row r="7430" spans="1:23" x14ac:dyDescent="0.25">
      <c r="A7430" s="2">
        <v>43235.864658402781</v>
      </c>
      <c r="B7430">
        <v>712.26</v>
      </c>
      <c r="C7430">
        <v>2</v>
      </c>
      <c r="H7430">
        <f>VLOOKUP(A7430,[1]Sheet1!$A$2:$F$5022,5,FALSE)</f>
        <v>712.1991941071999</v>
      </c>
      <c r="I7430">
        <f>VLOOKUP(A7430,[1]Sheet1!$A$2:$F$5022,6,FALSE)</f>
        <v>712.04284799999994</v>
      </c>
      <c r="J7430">
        <f t="shared" ca="1" si="1517"/>
        <v>9.8176547879504561E-4</v>
      </c>
      <c r="K7430">
        <f t="shared" ca="1" si="1518"/>
        <v>0.69921258280010068</v>
      </c>
      <c r="L7430" s="6">
        <f t="shared" si="1519"/>
        <v>7429</v>
      </c>
      <c r="M7430">
        <f t="shared" si="1508"/>
        <v>712.26664081103354</v>
      </c>
      <c r="N7430">
        <f t="shared" si="1509"/>
        <v>1.0241526967150003E-2</v>
      </c>
      <c r="O7430">
        <f t="shared" si="1510"/>
        <v>-0.64842001147381034</v>
      </c>
      <c r="P7430" t="str">
        <f t="shared" si="1511"/>
        <v/>
      </c>
      <c r="Q7430">
        <f t="shared" si="1507"/>
        <v>1.3059028424322605E-4</v>
      </c>
      <c r="R7430">
        <f t="shared" si="1512"/>
        <v>0</v>
      </c>
      <c r="S7430" t="str">
        <f t="shared" si="1513"/>
        <v/>
      </c>
      <c r="T7430" t="str">
        <f t="shared" si="1514"/>
        <v/>
      </c>
      <c r="U7430" t="str">
        <f t="shared" si="1515"/>
        <v/>
      </c>
      <c r="W7430">
        <f t="shared" ca="1" si="1516"/>
        <v>-95.247431648399129</v>
      </c>
    </row>
    <row r="7431" spans="1:23" x14ac:dyDescent="0.25">
      <c r="A7431" s="2">
        <v>43235.864658402781</v>
      </c>
      <c r="B7431">
        <v>712.26</v>
      </c>
      <c r="C7431">
        <v>1</v>
      </c>
      <c r="H7431">
        <f>VLOOKUP(A7431,[1]Sheet1!$A$2:$F$5022,5,FALSE)</f>
        <v>712.1991941071999</v>
      </c>
      <c r="I7431">
        <f>VLOOKUP(A7431,[1]Sheet1!$A$2:$F$5022,6,FALSE)</f>
        <v>712.04284799999994</v>
      </c>
      <c r="J7431">
        <f t="shared" ca="1" si="1517"/>
        <v>9.8176547879504561E-4</v>
      </c>
      <c r="K7431">
        <f t="shared" ca="1" si="1518"/>
        <v>0.69921258280010068</v>
      </c>
      <c r="L7431" s="6">
        <f t="shared" si="1519"/>
        <v>7430</v>
      </c>
      <c r="M7431">
        <f t="shared" si="1508"/>
        <v>712.26465604157102</v>
      </c>
      <c r="N7431">
        <f t="shared" si="1509"/>
        <v>9.4507625063371993E-3</v>
      </c>
      <c r="O7431">
        <f t="shared" si="1510"/>
        <v>-0.49266305950472378</v>
      </c>
      <c r="P7431" t="str">
        <f t="shared" si="1511"/>
        <v/>
      </c>
      <c r="Q7431">
        <f t="shared" si="1507"/>
        <v>0</v>
      </c>
      <c r="R7431">
        <f t="shared" si="1512"/>
        <v>0</v>
      </c>
      <c r="S7431" t="str">
        <f t="shared" si="1513"/>
        <v/>
      </c>
      <c r="T7431" t="str">
        <f t="shared" si="1514"/>
        <v/>
      </c>
      <c r="U7431" t="str">
        <f t="shared" si="1515"/>
        <v/>
      </c>
      <c r="W7431">
        <f t="shared" ca="1" si="1516"/>
        <v>-95.247431648399129</v>
      </c>
    </row>
    <row r="7432" spans="1:23" x14ac:dyDescent="0.25">
      <c r="A7432" s="2">
        <v>43235.864658402781</v>
      </c>
      <c r="B7432">
        <v>712.26</v>
      </c>
      <c r="C7432">
        <v>1</v>
      </c>
      <c r="H7432">
        <f>VLOOKUP(A7432,[1]Sheet1!$A$2:$F$5022,5,FALSE)</f>
        <v>712.1991941071999</v>
      </c>
      <c r="I7432">
        <f>VLOOKUP(A7432,[1]Sheet1!$A$2:$F$5022,6,FALSE)</f>
        <v>712.04284799999994</v>
      </c>
      <c r="J7432">
        <f t="shared" ca="1" si="1517"/>
        <v>9.8176547879504561E-4</v>
      </c>
      <c r="K7432">
        <f t="shared" ca="1" si="1518"/>
        <v>0.69921258280010068</v>
      </c>
      <c r="L7432" s="6">
        <f t="shared" si="1519"/>
        <v>7431</v>
      </c>
      <c r="M7432">
        <f t="shared" si="1508"/>
        <v>712.26257043177247</v>
      </c>
      <c r="N7432">
        <f t="shared" si="1509"/>
        <v>8.2768119480740743E-3</v>
      </c>
      <c r="O7432">
        <f t="shared" si="1510"/>
        <v>-0.31055819421887115</v>
      </c>
      <c r="P7432" t="str">
        <f t="shared" si="1511"/>
        <v/>
      </c>
      <c r="Q7432">
        <f t="shared" si="1507"/>
        <v>0</v>
      </c>
      <c r="R7432">
        <f t="shared" si="1512"/>
        <v>0</v>
      </c>
      <c r="S7432" t="str">
        <f t="shared" si="1513"/>
        <v/>
      </c>
      <c r="T7432" t="str">
        <f t="shared" si="1514"/>
        <v/>
      </c>
      <c r="U7432" t="str">
        <f t="shared" si="1515"/>
        <v/>
      </c>
      <c r="W7432">
        <f t="shared" ca="1" si="1516"/>
        <v>-95.247431648399129</v>
      </c>
    </row>
    <row r="7433" spans="1:23" x14ac:dyDescent="0.25">
      <c r="A7433" s="2">
        <v>43235.864658402781</v>
      </c>
      <c r="B7433">
        <v>712.26</v>
      </c>
      <c r="C7433">
        <v>2</v>
      </c>
      <c r="H7433">
        <f>VLOOKUP(A7433,[1]Sheet1!$A$2:$F$5022,5,FALSE)</f>
        <v>712.1991941071999</v>
      </c>
      <c r="I7433">
        <f>VLOOKUP(A7433,[1]Sheet1!$A$2:$F$5022,6,FALSE)</f>
        <v>712.04284799999994</v>
      </c>
      <c r="J7433">
        <f t="shared" ca="1" si="1517"/>
        <v>9.8400264785274594E-4</v>
      </c>
      <c r="K7433">
        <f t="shared" ca="1" si="1518"/>
        <v>0.70080589280007644</v>
      </c>
      <c r="L7433" s="6">
        <f t="shared" si="1519"/>
        <v>7432</v>
      </c>
      <c r="M7433">
        <f t="shared" si="1508"/>
        <v>712.26038398163791</v>
      </c>
      <c r="N7433">
        <f t="shared" si="1509"/>
        <v>6.4744274965724789E-3</v>
      </c>
      <c r="O7433">
        <f t="shared" si="1510"/>
        <v>-5.9307427278683343E-2</v>
      </c>
      <c r="P7433" t="str">
        <f t="shared" si="1511"/>
        <v/>
      </c>
      <c r="Q7433">
        <f t="shared" si="1507"/>
        <v>0</v>
      </c>
      <c r="R7433">
        <f t="shared" si="1512"/>
        <v>0</v>
      </c>
      <c r="S7433" t="str">
        <f t="shared" si="1513"/>
        <v/>
      </c>
      <c r="T7433" t="str">
        <f t="shared" si="1514"/>
        <v/>
      </c>
      <c r="U7433" t="str">
        <f t="shared" si="1515"/>
        <v/>
      </c>
      <c r="W7433">
        <f t="shared" ca="1" si="1516"/>
        <v>-95.247431648399129</v>
      </c>
    </row>
    <row r="7434" spans="1:23" x14ac:dyDescent="0.25">
      <c r="A7434" s="2">
        <v>43235.864785451391</v>
      </c>
      <c r="B7434">
        <v>712.20855618910002</v>
      </c>
      <c r="C7434">
        <v>5</v>
      </c>
      <c r="H7434">
        <f>VLOOKUP(A7434,[1]Sheet1!$A$2:$F$5022,5,FALSE)</f>
        <v>712.00110000000006</v>
      </c>
      <c r="I7434">
        <f>VLOOKUP(A7434,[1]Sheet1!$A$2:$F$5022,6,FALSE)</f>
        <v>711.98183797569993</v>
      </c>
      <c r="J7434">
        <f t="shared" ca="1" si="1517"/>
        <v>1.2624980495113171E-3</v>
      </c>
      <c r="K7434">
        <f t="shared" ca="1" si="1518"/>
        <v>0.89889999999991232</v>
      </c>
      <c r="L7434" s="6">
        <f t="shared" si="1519"/>
        <v>7433</v>
      </c>
      <c r="M7434">
        <f t="shared" si="1508"/>
        <v>712.25856527707629</v>
      </c>
      <c r="N7434">
        <f t="shared" si="1509"/>
        <v>4.7956163143564792E-3</v>
      </c>
      <c r="O7434">
        <f t="shared" si="1510"/>
        <v>-10.428083628490718</v>
      </c>
      <c r="P7434" t="str">
        <f t="shared" si="1511"/>
        <v/>
      </c>
      <c r="Q7434">
        <f t="shared" si="1507"/>
        <v>1.2704861001111567E-4</v>
      </c>
      <c r="R7434">
        <f t="shared" si="1512"/>
        <v>0</v>
      </c>
      <c r="S7434" t="str">
        <f t="shared" si="1513"/>
        <v/>
      </c>
      <c r="T7434" t="str">
        <f t="shared" si="1514"/>
        <v/>
      </c>
      <c r="U7434" t="str">
        <f t="shared" si="1515"/>
        <v/>
      </c>
      <c r="W7434">
        <f t="shared" ca="1" si="1516"/>
        <v>-95.247431648399129</v>
      </c>
    </row>
    <row r="7435" spans="1:23" x14ac:dyDescent="0.25">
      <c r="A7435" s="2">
        <v>43235.864792812499</v>
      </c>
      <c r="B7435">
        <v>712.00981625790007</v>
      </c>
      <c r="C7435">
        <v>4</v>
      </c>
      <c r="H7435">
        <f>VLOOKUP(A7435,[1]Sheet1!$A$2:$F$5022,5,FALSE)</f>
        <v>711.99010070000008</v>
      </c>
      <c r="I7435">
        <f>VLOOKUP(A7435,[1]Sheet1!$A$2:$F$5022,6,FALSE)</f>
        <v>711.98183797569993</v>
      </c>
      <c r="J7435">
        <f t="shared" ca="1" si="1517"/>
        <v>1.2779662232737733E-3</v>
      </c>
      <c r="K7435">
        <f t="shared" ca="1" si="1518"/>
        <v>0.90989929999989272</v>
      </c>
      <c r="L7435" s="6">
        <f t="shared" si="1519"/>
        <v>7434</v>
      </c>
      <c r="M7435">
        <f t="shared" si="1508"/>
        <v>712.25220139326564</v>
      </c>
      <c r="N7435">
        <f t="shared" si="1509"/>
        <v>9.4573779059628858E-3</v>
      </c>
      <c r="O7435">
        <f t="shared" si="1510"/>
        <v>-25.629211159336492</v>
      </c>
      <c r="P7435" t="str">
        <f t="shared" si="1511"/>
        <v/>
      </c>
      <c r="Q7435">
        <f t="shared" si="1507"/>
        <v>7.3611081461422145E-6</v>
      </c>
      <c r="R7435">
        <f t="shared" si="1512"/>
        <v>0</v>
      </c>
      <c r="S7435" t="str">
        <f t="shared" si="1513"/>
        <v/>
      </c>
      <c r="T7435" t="str">
        <f t="shared" si="1514"/>
        <v/>
      </c>
      <c r="U7435" t="str">
        <f t="shared" si="1515"/>
        <v/>
      </c>
      <c r="W7435">
        <f t="shared" ca="1" si="1516"/>
        <v>-95.247431648399129</v>
      </c>
    </row>
    <row r="7436" spans="1:23" x14ac:dyDescent="0.25">
      <c r="A7436" s="2">
        <v>43235.864792812499</v>
      </c>
      <c r="B7436">
        <v>712</v>
      </c>
      <c r="C7436">
        <v>1</v>
      </c>
      <c r="H7436">
        <f>VLOOKUP(A7436,[1]Sheet1!$A$2:$F$5022,5,FALSE)</f>
        <v>711.99010070000008</v>
      </c>
      <c r="I7436">
        <f>VLOOKUP(A7436,[1]Sheet1!$A$2:$F$5022,6,FALSE)</f>
        <v>711.98183797569993</v>
      </c>
      <c r="J7436">
        <f t="shared" ca="1" si="1517"/>
        <v>1.2779662232737733E-3</v>
      </c>
      <c r="K7436">
        <f t="shared" ca="1" si="1518"/>
        <v>0.90989929999989272</v>
      </c>
      <c r="L7436" s="6">
        <f t="shared" si="1519"/>
        <v>7435</v>
      </c>
      <c r="M7436">
        <f t="shared" si="1508"/>
        <v>712.223434175188</v>
      </c>
      <c r="N7436">
        <f t="shared" si="1509"/>
        <v>4.0845289053219373E-2</v>
      </c>
      <c r="O7436">
        <f t="shared" si="1510"/>
        <v>-5.4702556982001083</v>
      </c>
      <c r="P7436" t="str">
        <f t="shared" si="1511"/>
        <v/>
      </c>
      <c r="Q7436">
        <f t="shared" si="1507"/>
        <v>0</v>
      </c>
      <c r="R7436">
        <f t="shared" si="1512"/>
        <v>0</v>
      </c>
      <c r="S7436" t="str">
        <f t="shared" si="1513"/>
        <v/>
      </c>
      <c r="T7436" t="str">
        <f t="shared" si="1514"/>
        <v/>
      </c>
      <c r="U7436" t="str">
        <f t="shared" si="1515"/>
        <v/>
      </c>
      <c r="W7436">
        <f t="shared" ca="1" si="1516"/>
        <v>-95.247431648399129</v>
      </c>
    </row>
    <row r="7437" spans="1:23" x14ac:dyDescent="0.25">
      <c r="A7437" s="2">
        <v>43235.864792812499</v>
      </c>
      <c r="B7437">
        <v>712</v>
      </c>
      <c r="C7437">
        <v>1</v>
      </c>
      <c r="H7437">
        <f>VLOOKUP(A7437,[1]Sheet1!$A$2:$F$5022,5,FALSE)</f>
        <v>711.99010070000008</v>
      </c>
      <c r="I7437">
        <f>VLOOKUP(A7437,[1]Sheet1!$A$2:$F$5022,6,FALSE)</f>
        <v>711.98183797569993</v>
      </c>
      <c r="J7437">
        <f t="shared" ca="1" si="1517"/>
        <v>1.2779662232737733E-3</v>
      </c>
      <c r="K7437">
        <f t="shared" ca="1" si="1518"/>
        <v>0.90989929999989272</v>
      </c>
      <c r="L7437" s="6">
        <f t="shared" si="1519"/>
        <v>7436</v>
      </c>
      <c r="M7437">
        <f t="shared" si="1508"/>
        <v>712.1948569498652</v>
      </c>
      <c r="N7437">
        <f t="shared" si="1509"/>
        <v>5.4669991000660084E-2</v>
      </c>
      <c r="O7437">
        <f t="shared" si="1510"/>
        <v>-3.5642396550393625</v>
      </c>
      <c r="P7437" t="str">
        <f t="shared" si="1511"/>
        <v/>
      </c>
      <c r="Q7437">
        <f t="shared" si="1507"/>
        <v>0</v>
      </c>
      <c r="R7437">
        <f t="shared" si="1512"/>
        <v>0</v>
      </c>
      <c r="S7437" t="str">
        <f t="shared" si="1513"/>
        <v/>
      </c>
      <c r="T7437" t="str">
        <f t="shared" si="1514"/>
        <v/>
      </c>
      <c r="U7437" t="str">
        <f t="shared" si="1515"/>
        <v/>
      </c>
      <c r="W7437">
        <f t="shared" ca="1" si="1516"/>
        <v>-95.247431648399129</v>
      </c>
    </row>
    <row r="7438" spans="1:23" x14ac:dyDescent="0.25">
      <c r="A7438" s="2">
        <v>43235.864792812499</v>
      </c>
      <c r="B7438">
        <v>712</v>
      </c>
      <c r="C7438">
        <v>1</v>
      </c>
      <c r="H7438">
        <f>VLOOKUP(A7438,[1]Sheet1!$A$2:$F$5022,5,FALSE)</f>
        <v>711.99010070000008</v>
      </c>
      <c r="I7438">
        <f>VLOOKUP(A7438,[1]Sheet1!$A$2:$F$5022,6,FALSE)</f>
        <v>711.98183797569993</v>
      </c>
      <c r="J7438">
        <f t="shared" ca="1" si="1517"/>
        <v>1.2779662232737733E-3</v>
      </c>
      <c r="K7438">
        <f t="shared" ca="1" si="1518"/>
        <v>0.90989929999989272</v>
      </c>
      <c r="L7438" s="6">
        <f t="shared" si="1519"/>
        <v>7437</v>
      </c>
      <c r="M7438">
        <f t="shared" si="1508"/>
        <v>712.16764106908022</v>
      </c>
      <c r="N7438">
        <f t="shared" si="1509"/>
        <v>6.2930775048277057E-2</v>
      </c>
      <c r="O7438">
        <f t="shared" si="1510"/>
        <v>-2.6638964632425628</v>
      </c>
      <c r="P7438" t="str">
        <f t="shared" si="1511"/>
        <v/>
      </c>
      <c r="Q7438">
        <f t="shared" si="1507"/>
        <v>0</v>
      </c>
      <c r="R7438">
        <f t="shared" si="1512"/>
        <v>0</v>
      </c>
      <c r="S7438" t="str">
        <f t="shared" si="1513"/>
        <v/>
      </c>
      <c r="T7438" t="str">
        <f t="shared" si="1514"/>
        <v/>
      </c>
      <c r="U7438" t="str">
        <f t="shared" si="1515"/>
        <v/>
      </c>
      <c r="W7438">
        <f t="shared" ca="1" si="1516"/>
        <v>-95.247431648399129</v>
      </c>
    </row>
    <row r="7439" spans="1:23" x14ac:dyDescent="0.25">
      <c r="A7439" s="2">
        <v>43235.864792812499</v>
      </c>
      <c r="B7439">
        <v>712</v>
      </c>
      <c r="C7439">
        <v>1</v>
      </c>
      <c r="H7439">
        <f>VLOOKUP(A7439,[1]Sheet1!$A$2:$F$5022,5,FALSE)</f>
        <v>711.99010070000008</v>
      </c>
      <c r="I7439">
        <f>VLOOKUP(A7439,[1]Sheet1!$A$2:$F$5022,6,FALSE)</f>
        <v>711.98183797569993</v>
      </c>
      <c r="J7439">
        <f t="shared" ca="1" si="1517"/>
        <v>1.2779662232737733E-3</v>
      </c>
      <c r="K7439">
        <f t="shared" ca="1" si="1518"/>
        <v>0.90989929999989272</v>
      </c>
      <c r="L7439" s="6">
        <f t="shared" si="1519"/>
        <v>7438</v>
      </c>
      <c r="M7439">
        <f t="shared" si="1508"/>
        <v>712.14178653283295</v>
      </c>
      <c r="N7439">
        <f t="shared" si="1509"/>
        <v>6.8087791877175868E-2</v>
      </c>
      <c r="O7439">
        <f t="shared" si="1510"/>
        <v>-2.0824075641742432</v>
      </c>
      <c r="P7439" t="str">
        <f t="shared" si="1511"/>
        <v/>
      </c>
      <c r="Q7439">
        <f t="shared" si="1507"/>
        <v>0</v>
      </c>
      <c r="R7439">
        <f t="shared" si="1512"/>
        <v>0</v>
      </c>
      <c r="S7439" t="str">
        <f t="shared" si="1513"/>
        <v/>
      </c>
      <c r="T7439" t="str">
        <f t="shared" si="1514"/>
        <v/>
      </c>
      <c r="U7439" t="str">
        <f t="shared" si="1515"/>
        <v/>
      </c>
      <c r="W7439">
        <f t="shared" ca="1" si="1516"/>
        <v>-95.247431648399129</v>
      </c>
    </row>
    <row r="7440" spans="1:23" x14ac:dyDescent="0.25">
      <c r="A7440" s="2">
        <v>43235.86486883102</v>
      </c>
      <c r="B7440">
        <v>711.99216917310002</v>
      </c>
      <c r="C7440">
        <v>5</v>
      </c>
      <c r="H7440">
        <f>VLOOKUP(A7440,[1]Sheet1!$A$2:$F$5022,5,FALSE)</f>
        <v>711.99</v>
      </c>
      <c r="I7440">
        <f>VLOOKUP(A7440,[1]Sheet1!$A$2:$F$5022,6,FALSE)</f>
        <v>711.98183797569993</v>
      </c>
      <c r="J7440">
        <f t="shared" ca="1" si="1517"/>
        <v>1.2781078385931939E-3</v>
      </c>
      <c r="K7440">
        <f t="shared" ca="1" si="1518"/>
        <v>0.90999999999996817</v>
      </c>
      <c r="L7440" s="6">
        <f t="shared" si="1519"/>
        <v>7439</v>
      </c>
      <c r="M7440">
        <f t="shared" si="1508"/>
        <v>712.1172933411234</v>
      </c>
      <c r="N7440">
        <f t="shared" si="1509"/>
        <v>7.1170753755703128E-2</v>
      </c>
      <c r="O7440">
        <f t="shared" si="1510"/>
        <v>-1.7580840643176345</v>
      </c>
      <c r="P7440" t="str">
        <f t="shared" si="1511"/>
        <v/>
      </c>
      <c r="Q7440">
        <f t="shared" si="1507"/>
        <v>7.6018521212972701E-5</v>
      </c>
      <c r="R7440">
        <f t="shared" si="1512"/>
        <v>0</v>
      </c>
      <c r="S7440" t="str">
        <f t="shared" si="1513"/>
        <v/>
      </c>
      <c r="T7440" t="str">
        <f t="shared" si="1514"/>
        <v/>
      </c>
      <c r="U7440" t="str">
        <f t="shared" si="1515"/>
        <v/>
      </c>
      <c r="W7440">
        <f t="shared" ca="1" si="1516"/>
        <v>-95.247431648399129</v>
      </c>
    </row>
    <row r="7441" spans="1:23" x14ac:dyDescent="0.25">
      <c r="A7441" s="2">
        <v>43235.86486883102</v>
      </c>
      <c r="B7441">
        <v>711.99</v>
      </c>
      <c r="C7441">
        <v>1</v>
      </c>
      <c r="H7441">
        <f>VLOOKUP(A7441,[1]Sheet1!$A$2:$F$5022,5,FALSE)</f>
        <v>711.99</v>
      </c>
      <c r="I7441">
        <f>VLOOKUP(A7441,[1]Sheet1!$A$2:$F$5022,6,FALSE)</f>
        <v>711.98183797569993</v>
      </c>
      <c r="J7441">
        <f t="shared" ca="1" si="1517"/>
        <v>1.2781078385931939E-3</v>
      </c>
      <c r="K7441">
        <f t="shared" ca="1" si="1518"/>
        <v>0.90999999999996817</v>
      </c>
      <c r="L7441" s="6">
        <f t="shared" si="1519"/>
        <v>7440</v>
      </c>
      <c r="M7441">
        <f t="shared" si="1508"/>
        <v>712.09326654230631</v>
      </c>
      <c r="N7441">
        <f t="shared" si="1509"/>
        <v>7.3100283223367632E-2</v>
      </c>
      <c r="O7441">
        <f t="shared" si="1510"/>
        <v>-1.4126695240120506</v>
      </c>
      <c r="P7441" t="str">
        <f t="shared" si="1511"/>
        <v/>
      </c>
      <c r="Q7441">
        <f t="shared" si="1507"/>
        <v>0</v>
      </c>
      <c r="R7441">
        <f t="shared" si="1512"/>
        <v>0</v>
      </c>
      <c r="S7441" t="str">
        <f t="shared" si="1513"/>
        <v/>
      </c>
      <c r="T7441" t="str">
        <f t="shared" si="1514"/>
        <v/>
      </c>
      <c r="U7441" t="str">
        <f t="shared" si="1515"/>
        <v/>
      </c>
      <c r="W7441">
        <f t="shared" ca="1" si="1516"/>
        <v>-95.247431648399129</v>
      </c>
    </row>
    <row r="7442" spans="1:23" x14ac:dyDescent="0.25">
      <c r="A7442" s="2">
        <v>43235.86486883102</v>
      </c>
      <c r="B7442">
        <v>711.99</v>
      </c>
      <c r="C7442">
        <v>1</v>
      </c>
      <c r="H7442">
        <f>VLOOKUP(A7442,[1]Sheet1!$A$2:$F$5022,5,FALSE)</f>
        <v>711.99</v>
      </c>
      <c r="I7442">
        <f>VLOOKUP(A7442,[1]Sheet1!$A$2:$F$5022,6,FALSE)</f>
        <v>711.98183797569993</v>
      </c>
      <c r="J7442">
        <f t="shared" ca="1" si="1517"/>
        <v>1.2781078385931939E-3</v>
      </c>
      <c r="K7442">
        <f t="shared" ca="1" si="1518"/>
        <v>0.90999999999996817</v>
      </c>
      <c r="L7442" s="6">
        <f t="shared" si="1519"/>
        <v>7441</v>
      </c>
      <c r="M7442">
        <f t="shared" si="1508"/>
        <v>712.07039266569052</v>
      </c>
      <c r="N7442">
        <f t="shared" si="1509"/>
        <v>7.3880420156132678E-2</v>
      </c>
      <c r="O7442">
        <f t="shared" si="1510"/>
        <v>-1.0881457566242234</v>
      </c>
      <c r="P7442" t="str">
        <f t="shared" si="1511"/>
        <v/>
      </c>
      <c r="Q7442">
        <f t="shared" si="1507"/>
        <v>0</v>
      </c>
      <c r="R7442">
        <f t="shared" si="1512"/>
        <v>0</v>
      </c>
      <c r="S7442" t="str">
        <f t="shared" si="1513"/>
        <v/>
      </c>
      <c r="T7442" t="str">
        <f t="shared" si="1514"/>
        <v/>
      </c>
      <c r="U7442" t="str">
        <f t="shared" si="1515"/>
        <v/>
      </c>
      <c r="W7442">
        <f t="shared" ca="1" si="1516"/>
        <v>-95.247431648399129</v>
      </c>
    </row>
    <row r="7443" spans="1:23" x14ac:dyDescent="0.25">
      <c r="A7443" s="2">
        <v>43235.86486883102</v>
      </c>
      <c r="B7443">
        <v>711.99</v>
      </c>
      <c r="C7443">
        <v>1</v>
      </c>
      <c r="H7443">
        <f>VLOOKUP(A7443,[1]Sheet1!$A$2:$F$5022,5,FALSE)</f>
        <v>711.99</v>
      </c>
      <c r="I7443">
        <f>VLOOKUP(A7443,[1]Sheet1!$A$2:$F$5022,6,FALSE)</f>
        <v>711.98183797569993</v>
      </c>
      <c r="J7443">
        <f t="shared" ca="1" si="1517"/>
        <v>-1.631552035844133E-4</v>
      </c>
      <c r="K7443">
        <f t="shared" ca="1" si="1518"/>
        <v>-0.11616487340006643</v>
      </c>
      <c r="L7443" s="6">
        <f t="shared" si="1519"/>
        <v>7442</v>
      </c>
      <c r="M7443">
        <f t="shared" si="1508"/>
        <v>712.04893055378068</v>
      </c>
      <c r="N7443">
        <f t="shared" si="1509"/>
        <v>7.3720620537463005E-2</v>
      </c>
      <c r="O7443">
        <f t="shared" si="1510"/>
        <v>-0.79937680056182403</v>
      </c>
      <c r="P7443" t="str">
        <f t="shared" si="1511"/>
        <v/>
      </c>
      <c r="Q7443">
        <f t="shared" si="1507"/>
        <v>0</v>
      </c>
      <c r="R7443">
        <f t="shared" si="1512"/>
        <v>0</v>
      </c>
      <c r="S7443" t="str">
        <f t="shared" si="1513"/>
        <v/>
      </c>
      <c r="T7443" t="str">
        <f t="shared" si="1514"/>
        <v/>
      </c>
      <c r="U7443" t="str">
        <f t="shared" si="1515"/>
        <v/>
      </c>
      <c r="W7443">
        <f t="shared" ca="1" si="1516"/>
        <v>-95.247431648399129</v>
      </c>
    </row>
    <row r="7444" spans="1:23" x14ac:dyDescent="0.25">
      <c r="A7444" s="2">
        <v>43235.86486883102</v>
      </c>
      <c r="B7444">
        <v>711.99</v>
      </c>
      <c r="C7444">
        <v>1</v>
      </c>
      <c r="H7444">
        <f>VLOOKUP(A7444,[1]Sheet1!$A$2:$F$5022,5,FALSE)</f>
        <v>711.99</v>
      </c>
      <c r="I7444">
        <f>VLOOKUP(A7444,[1]Sheet1!$A$2:$F$5022,6,FALSE)</f>
        <v>711.98183797569993</v>
      </c>
      <c r="J7444">
        <f t="shared" ca="1" si="1517"/>
        <v>-1.631552035844133E-4</v>
      </c>
      <c r="K7444">
        <f t="shared" ca="1" si="1518"/>
        <v>-0.11616487340006643</v>
      </c>
      <c r="L7444" s="6">
        <f t="shared" si="1519"/>
        <v>7443</v>
      </c>
      <c r="M7444">
        <f t="shared" si="1508"/>
        <v>712.02888020657656</v>
      </c>
      <c r="N7444">
        <f t="shared" si="1509"/>
        <v>7.2876376811896751E-2</v>
      </c>
      <c r="O7444">
        <f t="shared" si="1510"/>
        <v>-0.53350905022220196</v>
      </c>
      <c r="P7444" t="str">
        <f t="shared" si="1511"/>
        <v/>
      </c>
      <c r="Q7444">
        <f t="shared" si="1507"/>
        <v>0</v>
      </c>
      <c r="R7444">
        <f t="shared" si="1512"/>
        <v>0</v>
      </c>
      <c r="S7444" t="str">
        <f t="shared" si="1513"/>
        <v/>
      </c>
      <c r="T7444" t="str">
        <f t="shared" si="1514"/>
        <v/>
      </c>
      <c r="U7444" t="str">
        <f t="shared" si="1515"/>
        <v/>
      </c>
      <c r="W7444">
        <f t="shared" ca="1" si="1516"/>
        <v>-95.247431648399129</v>
      </c>
    </row>
    <row r="7445" spans="1:23" x14ac:dyDescent="0.25">
      <c r="A7445" s="2">
        <v>43235.864929675918</v>
      </c>
      <c r="B7445">
        <v>711.99114952690002</v>
      </c>
      <c r="C7445">
        <v>2</v>
      </c>
      <c r="H7445">
        <f>VLOOKUP(A7445,[1]Sheet1!$A$2:$F$5022,5,FALSE)</f>
        <v>711.99</v>
      </c>
      <c r="I7445">
        <f>VLOOKUP(A7445,[1]Sheet1!$A$2:$F$5022,6,FALSE)</f>
        <v>711.9706869757</v>
      </c>
      <c r="J7445">
        <f t="shared" ca="1" si="1517"/>
        <v>-3.9296882456195116E-4</v>
      </c>
      <c r="K7445">
        <f t="shared" ca="1" si="1518"/>
        <v>-0.27978987339986361</v>
      </c>
      <c r="L7445" s="6">
        <f t="shared" si="1519"/>
        <v>7444</v>
      </c>
      <c r="M7445">
        <f t="shared" si="1508"/>
        <v>712.01024162407862</v>
      </c>
      <c r="N7445">
        <f t="shared" si="1509"/>
        <v>7.1561913661678633E-2</v>
      </c>
      <c r="O7445">
        <f t="shared" si="1510"/>
        <v>-0.26679131680101714</v>
      </c>
      <c r="P7445" t="str">
        <f t="shared" si="1511"/>
        <v/>
      </c>
      <c r="Q7445">
        <f t="shared" si="1507"/>
        <v>6.0844897234346718E-5</v>
      </c>
      <c r="R7445">
        <f t="shared" si="1512"/>
        <v>0</v>
      </c>
      <c r="S7445" t="str">
        <f t="shared" si="1513"/>
        <v/>
      </c>
      <c r="T7445" t="str">
        <f t="shared" si="1514"/>
        <v/>
      </c>
      <c r="U7445" t="str">
        <f t="shared" si="1515"/>
        <v/>
      </c>
      <c r="W7445">
        <f t="shared" ca="1" si="1516"/>
        <v>-95.247431648399129</v>
      </c>
    </row>
    <row r="7446" spans="1:23" x14ac:dyDescent="0.25">
      <c r="A7446" s="2">
        <v>43235.865074374997</v>
      </c>
      <c r="B7446">
        <v>711.99008947310006</v>
      </c>
      <c r="C7446">
        <v>2</v>
      </c>
      <c r="H7446">
        <f>VLOOKUP(A7446,[1]Sheet1!$A$2:$F$5022,5,FALSE)</f>
        <v>711.99</v>
      </c>
      <c r="I7446">
        <f>VLOOKUP(A7446,[1]Sheet1!$A$2:$F$5022,6,FALSE)</f>
        <v>711.9706869757</v>
      </c>
      <c r="J7446">
        <f t="shared" ca="1" si="1517"/>
        <v>-3.9296882456195116E-4</v>
      </c>
      <c r="K7446">
        <f t="shared" ca="1" si="1518"/>
        <v>-0.27978987339986361</v>
      </c>
      <c r="L7446" s="6">
        <f t="shared" si="1519"/>
        <v>7445</v>
      </c>
      <c r="M7446">
        <f t="shared" si="1508"/>
        <v>711.99314618078927</v>
      </c>
      <c r="N7446">
        <f t="shared" si="1509"/>
        <v>6.9959637793662821E-2</v>
      </c>
      <c r="O7446">
        <f t="shared" si="1510"/>
        <v>-4.369244589611164E-2</v>
      </c>
      <c r="P7446" t="str">
        <f t="shared" si="1511"/>
        <v/>
      </c>
      <c r="Q7446">
        <f t="shared" si="1507"/>
        <v>1.446990791009739E-4</v>
      </c>
      <c r="R7446">
        <f t="shared" si="1512"/>
        <v>0</v>
      </c>
      <c r="S7446" t="str">
        <f t="shared" si="1513"/>
        <v/>
      </c>
      <c r="T7446" t="str">
        <f t="shared" si="1514"/>
        <v/>
      </c>
      <c r="U7446" t="str">
        <f t="shared" si="1515"/>
        <v/>
      </c>
      <c r="W7446">
        <f t="shared" ca="1" si="1516"/>
        <v>-95.247431648399129</v>
      </c>
    </row>
    <row r="7447" spans="1:23" x14ac:dyDescent="0.25">
      <c r="A7447" s="2">
        <v>43235.865340439806</v>
      </c>
      <c r="B7447">
        <v>711.99455152689995</v>
      </c>
      <c r="C7447">
        <v>4</v>
      </c>
      <c r="H7447">
        <f>VLOOKUP(A7447,[1]Sheet1!$A$2:$F$5022,5,FALSE)</f>
        <v>711.99</v>
      </c>
      <c r="I7447">
        <f>VLOOKUP(A7447,[1]Sheet1!$A$2:$F$5022,6,FALSE)</f>
        <v>711.91922431599983</v>
      </c>
      <c r="J7447">
        <f t="shared" ca="1" si="1517"/>
        <v>-3.9296882456195116E-4</v>
      </c>
      <c r="K7447">
        <f t="shared" ca="1" si="1518"/>
        <v>-0.27978987339986361</v>
      </c>
      <c r="L7447" s="6">
        <f t="shared" si="1519"/>
        <v>7446</v>
      </c>
      <c r="M7447">
        <f t="shared" si="1508"/>
        <v>711.97733555726609</v>
      </c>
      <c r="N7447">
        <f t="shared" si="1509"/>
        <v>6.8256215658224373E-2</v>
      </c>
      <c r="O7447">
        <f t="shared" si="1510"/>
        <v>0.25222566864930396</v>
      </c>
      <c r="P7447" t="str">
        <f t="shared" si="1511"/>
        <v/>
      </c>
      <c r="Q7447">
        <f t="shared" si="1507"/>
        <v>2.6606480969348922E-4</v>
      </c>
      <c r="R7447">
        <f t="shared" si="1512"/>
        <v>0</v>
      </c>
      <c r="S7447" t="str">
        <f t="shared" si="1513"/>
        <v/>
      </c>
      <c r="T7447" t="str">
        <f t="shared" si="1514"/>
        <v/>
      </c>
      <c r="U7447" t="str">
        <f t="shared" si="1515"/>
        <v/>
      </c>
      <c r="W7447">
        <f t="shared" ca="1" si="1516"/>
        <v>-95.247431648399129</v>
      </c>
    </row>
    <row r="7448" spans="1:23" x14ac:dyDescent="0.25">
      <c r="A7448" s="2">
        <v>43235.865623055557</v>
      </c>
      <c r="B7448">
        <v>711.99319147040001</v>
      </c>
      <c r="C7448">
        <v>3</v>
      </c>
      <c r="H7448">
        <f>VLOOKUP(A7448,[1]Sheet1!$A$2:$F$5022,5,FALSE)</f>
        <v>711.71299015999989</v>
      </c>
      <c r="I7448">
        <f>VLOOKUP(A7448,[1]Sheet1!$A$2:$F$5022,6,FALSE)</f>
        <v>711.88957507439989</v>
      </c>
      <c r="J7448">
        <f t="shared" ca="1" si="1517"/>
        <v>-3.9061158615634857E-6</v>
      </c>
      <c r="K7448">
        <f t="shared" ca="1" si="1518"/>
        <v>-2.7800333997447524E-3</v>
      </c>
      <c r="L7448" s="6">
        <f t="shared" si="1519"/>
        <v>7447</v>
      </c>
      <c r="M7448">
        <f t="shared" si="1508"/>
        <v>711.96344619632953</v>
      </c>
      <c r="N7448">
        <f t="shared" si="1509"/>
        <v>6.6637065253805638E-2</v>
      </c>
      <c r="O7448">
        <f t="shared" si="1510"/>
        <v>0.44637731204376074</v>
      </c>
      <c r="P7448" t="str">
        <f t="shared" si="1511"/>
        <v/>
      </c>
      <c r="Q7448">
        <f t="shared" si="1507"/>
        <v>2.8261575062060729E-4</v>
      </c>
      <c r="R7448">
        <f t="shared" si="1512"/>
        <v>0</v>
      </c>
      <c r="S7448" t="str">
        <f t="shared" si="1513"/>
        <v/>
      </c>
      <c r="T7448" t="str">
        <f t="shared" si="1514"/>
        <v/>
      </c>
      <c r="U7448" t="str">
        <f t="shared" si="1515"/>
        <v/>
      </c>
      <c r="W7448">
        <f t="shared" ca="1" si="1516"/>
        <v>-95.247431648399129</v>
      </c>
    </row>
    <row r="7449" spans="1:23" x14ac:dyDescent="0.25">
      <c r="A7449" s="2">
        <v>43235.865623055557</v>
      </c>
      <c r="B7449">
        <v>711.99</v>
      </c>
      <c r="C7449">
        <v>1</v>
      </c>
      <c r="H7449">
        <f>VLOOKUP(A7449,[1]Sheet1!$A$2:$F$5022,5,FALSE)</f>
        <v>711.71299015999989</v>
      </c>
      <c r="I7449">
        <f>VLOOKUP(A7449,[1]Sheet1!$A$2:$F$5022,6,FALSE)</f>
        <v>711.88957507439989</v>
      </c>
      <c r="J7449">
        <f t="shared" ca="1" si="1517"/>
        <v>-3.9061158615634857E-6</v>
      </c>
      <c r="K7449">
        <f t="shared" ca="1" si="1518"/>
        <v>-2.7800333997447524E-3</v>
      </c>
      <c r="L7449" s="6">
        <f t="shared" si="1519"/>
        <v>7448</v>
      </c>
      <c r="M7449">
        <f t="shared" si="1508"/>
        <v>711.95079021619517</v>
      </c>
      <c r="N7449">
        <f t="shared" si="1509"/>
        <v>6.5218100332551751E-2</v>
      </c>
      <c r="O7449">
        <f t="shared" si="1510"/>
        <v>0.60121014879155121</v>
      </c>
      <c r="P7449" t="str">
        <f t="shared" si="1511"/>
        <v/>
      </c>
      <c r="Q7449">
        <f t="shared" si="1507"/>
        <v>0</v>
      </c>
      <c r="R7449">
        <f t="shared" si="1512"/>
        <v>0</v>
      </c>
      <c r="S7449" t="str">
        <f t="shared" si="1513"/>
        <v/>
      </c>
      <c r="T7449" t="str">
        <f t="shared" si="1514"/>
        <v/>
      </c>
      <c r="U7449" t="str">
        <f t="shared" si="1515"/>
        <v/>
      </c>
      <c r="W7449">
        <f t="shared" ca="1" si="1516"/>
        <v>-95.247431648399129</v>
      </c>
    </row>
    <row r="7450" spans="1:23" x14ac:dyDescent="0.25">
      <c r="A7450" s="2">
        <v>43235.865623055557</v>
      </c>
      <c r="B7450">
        <v>711.99</v>
      </c>
      <c r="C7450">
        <v>1</v>
      </c>
      <c r="H7450">
        <f>VLOOKUP(A7450,[1]Sheet1!$A$2:$F$5022,5,FALSE)</f>
        <v>711.71299015999989</v>
      </c>
      <c r="I7450">
        <f>VLOOKUP(A7450,[1]Sheet1!$A$2:$F$5022,6,FALSE)</f>
        <v>711.88957507439989</v>
      </c>
      <c r="J7450">
        <f t="shared" ca="1" si="1517"/>
        <v>-3.9061158615634857E-6</v>
      </c>
      <c r="K7450">
        <f t="shared" ca="1" si="1518"/>
        <v>-2.7800333997447524E-3</v>
      </c>
      <c r="L7450" s="6">
        <f t="shared" si="1519"/>
        <v>7449</v>
      </c>
      <c r="M7450">
        <f t="shared" si="1508"/>
        <v>711.93916516984518</v>
      </c>
      <c r="N7450">
        <f t="shared" si="1509"/>
        <v>6.4065341612660379E-2</v>
      </c>
      <c r="O7450">
        <f t="shared" si="1510"/>
        <v>0.79348410349818377</v>
      </c>
      <c r="P7450" t="str">
        <f t="shared" si="1511"/>
        <v/>
      </c>
      <c r="Q7450">
        <f t="shared" si="1507"/>
        <v>0</v>
      </c>
      <c r="R7450">
        <f t="shared" si="1512"/>
        <v>0</v>
      </c>
      <c r="S7450" t="str">
        <f t="shared" si="1513"/>
        <v/>
      </c>
      <c r="T7450" t="str">
        <f t="shared" si="1514"/>
        <v/>
      </c>
      <c r="U7450" t="str">
        <f t="shared" si="1515"/>
        <v/>
      </c>
      <c r="W7450">
        <f t="shared" ca="1" si="1516"/>
        <v>-95.247431648399129</v>
      </c>
    </row>
    <row r="7451" spans="1:23" x14ac:dyDescent="0.25">
      <c r="A7451" s="2">
        <v>43235.865623055557</v>
      </c>
      <c r="B7451">
        <v>711.99</v>
      </c>
      <c r="C7451">
        <v>1</v>
      </c>
      <c r="H7451">
        <f>VLOOKUP(A7451,[1]Sheet1!$A$2:$F$5022,5,FALSE)</f>
        <v>711.71299015999989</v>
      </c>
      <c r="I7451">
        <f>VLOOKUP(A7451,[1]Sheet1!$A$2:$F$5022,6,FALSE)</f>
        <v>711.88957507439989</v>
      </c>
      <c r="J7451">
        <f t="shared" ca="1" si="1517"/>
        <v>-3.9061158615634857E-6</v>
      </c>
      <c r="K7451">
        <f t="shared" ca="1" si="1518"/>
        <v>-2.7800333997447524E-3</v>
      </c>
      <c r="L7451" s="6">
        <f t="shared" si="1519"/>
        <v>7450</v>
      </c>
      <c r="M7451">
        <f t="shared" si="1508"/>
        <v>711.92895188820103</v>
      </c>
      <c r="N7451">
        <f t="shared" si="1509"/>
        <v>6.3317147748231065E-2</v>
      </c>
      <c r="O7451">
        <f t="shared" si="1510"/>
        <v>0.9641639582649647</v>
      </c>
      <c r="P7451" t="str">
        <f t="shared" si="1511"/>
        <v/>
      </c>
      <c r="Q7451">
        <f t="shared" si="1507"/>
        <v>0</v>
      </c>
      <c r="R7451">
        <f t="shared" si="1512"/>
        <v>0</v>
      </c>
      <c r="S7451" t="str">
        <f t="shared" si="1513"/>
        <v/>
      </c>
      <c r="T7451" t="str">
        <f t="shared" si="1514"/>
        <v/>
      </c>
      <c r="U7451" t="str">
        <f t="shared" si="1515"/>
        <v/>
      </c>
      <c r="W7451">
        <f t="shared" ca="1" si="1516"/>
        <v>-95.247431648399129</v>
      </c>
    </row>
    <row r="7452" spans="1:23" x14ac:dyDescent="0.25">
      <c r="A7452" s="2">
        <v>43235.865623055557</v>
      </c>
      <c r="B7452">
        <v>711.99</v>
      </c>
      <c r="C7452">
        <v>1</v>
      </c>
      <c r="H7452">
        <f>VLOOKUP(A7452,[1]Sheet1!$A$2:$F$5022,5,FALSE)</f>
        <v>711.71299015999989</v>
      </c>
      <c r="I7452">
        <f>VLOOKUP(A7452,[1]Sheet1!$A$2:$F$5022,6,FALSE)</f>
        <v>711.88957507439989</v>
      </c>
      <c r="J7452">
        <f t="shared" ca="1" si="1517"/>
        <v>-3.9061158615634857E-6</v>
      </c>
      <c r="K7452">
        <f t="shared" ca="1" si="1518"/>
        <v>-2.7800333997447524E-3</v>
      </c>
      <c r="L7452" s="6">
        <f t="shared" si="1519"/>
        <v>7451</v>
      </c>
      <c r="M7452">
        <f t="shared" si="1508"/>
        <v>711.92015037126271</v>
      </c>
      <c r="N7452">
        <f t="shared" si="1509"/>
        <v>6.3037607874415591E-2</v>
      </c>
      <c r="O7452">
        <f t="shared" si="1510"/>
        <v>1.1080628071493011</v>
      </c>
      <c r="P7452" t="str">
        <f t="shared" si="1511"/>
        <v/>
      </c>
      <c r="Q7452">
        <f t="shared" si="1507"/>
        <v>0</v>
      </c>
      <c r="R7452">
        <f t="shared" si="1512"/>
        <v>0</v>
      </c>
      <c r="S7452" t="str">
        <f t="shared" si="1513"/>
        <v/>
      </c>
      <c r="T7452" t="str">
        <f t="shared" si="1514"/>
        <v/>
      </c>
      <c r="U7452" t="str">
        <f t="shared" si="1515"/>
        <v/>
      </c>
      <c r="W7452">
        <f t="shared" ca="1" si="1516"/>
        <v>-95.247431648399129</v>
      </c>
    </row>
    <row r="7453" spans="1:23" x14ac:dyDescent="0.25">
      <c r="A7453" s="2">
        <v>43235.865623055557</v>
      </c>
      <c r="B7453">
        <v>711.99</v>
      </c>
      <c r="C7453">
        <v>1</v>
      </c>
      <c r="H7453">
        <f>VLOOKUP(A7453,[1]Sheet1!$A$2:$F$5022,5,FALSE)</f>
        <v>711.71299015999989</v>
      </c>
      <c r="I7453">
        <f>VLOOKUP(A7453,[1]Sheet1!$A$2:$F$5022,6,FALSE)</f>
        <v>711.88957507439989</v>
      </c>
      <c r="J7453">
        <f t="shared" ca="1" si="1517"/>
        <v>-3.9061158615634857E-6</v>
      </c>
      <c r="K7453">
        <f t="shared" ca="1" si="1518"/>
        <v>-2.7800333997447524E-3</v>
      </c>
      <c r="L7453" s="6">
        <f t="shared" si="1519"/>
        <v>7452</v>
      </c>
      <c r="M7453">
        <f t="shared" si="1508"/>
        <v>711.91276061903022</v>
      </c>
      <c r="N7453">
        <f t="shared" si="1509"/>
        <v>6.3250860351554583E-2</v>
      </c>
      <c r="O7453">
        <f t="shared" si="1510"/>
        <v>1.2211593730185142</v>
      </c>
      <c r="P7453" t="str">
        <f t="shared" si="1511"/>
        <v/>
      </c>
      <c r="Q7453">
        <f t="shared" si="1507"/>
        <v>0</v>
      </c>
      <c r="R7453">
        <f t="shared" si="1512"/>
        <v>0</v>
      </c>
      <c r="S7453" t="str">
        <f t="shared" si="1513"/>
        <v/>
      </c>
      <c r="T7453" t="str">
        <f t="shared" si="1514"/>
        <v/>
      </c>
      <c r="U7453" t="str">
        <f t="shared" si="1515"/>
        <v/>
      </c>
      <c r="W7453">
        <f t="shared" ca="1" si="1516"/>
        <v>-95.247431648399129</v>
      </c>
    </row>
    <row r="7454" spans="1:23" x14ac:dyDescent="0.25">
      <c r="A7454" s="2">
        <v>43235.865623055557</v>
      </c>
      <c r="B7454">
        <v>711.99</v>
      </c>
      <c r="C7454">
        <v>1</v>
      </c>
      <c r="H7454">
        <f>VLOOKUP(A7454,[1]Sheet1!$A$2:$F$5022,5,FALSE)</f>
        <v>711.71299015999989</v>
      </c>
      <c r="I7454">
        <f>VLOOKUP(A7454,[1]Sheet1!$A$2:$F$5022,6,FALSE)</f>
        <v>711.88957507439989</v>
      </c>
      <c r="J7454">
        <f t="shared" ca="1" si="1517"/>
        <v>-3.9061158615634857E-6</v>
      </c>
      <c r="K7454">
        <f t="shared" ca="1" si="1518"/>
        <v>-2.7800333997447524E-3</v>
      </c>
      <c r="L7454" s="6">
        <f t="shared" si="1519"/>
        <v>7453</v>
      </c>
      <c r="M7454">
        <f t="shared" si="1508"/>
        <v>711.9067826315038</v>
      </c>
      <c r="N7454">
        <f t="shared" si="1509"/>
        <v>6.393848005496526E-2</v>
      </c>
      <c r="O7454">
        <f t="shared" si="1510"/>
        <v>1.3015224701098411</v>
      </c>
      <c r="P7454" t="str">
        <f t="shared" si="1511"/>
        <v/>
      </c>
      <c r="Q7454">
        <f t="shared" si="1507"/>
        <v>0</v>
      </c>
      <c r="R7454">
        <f t="shared" si="1512"/>
        <v>0</v>
      </c>
      <c r="S7454" t="str">
        <f t="shared" si="1513"/>
        <v/>
      </c>
      <c r="T7454" t="str">
        <f t="shared" si="1514"/>
        <v/>
      </c>
      <c r="U7454" t="str">
        <f t="shared" si="1515"/>
        <v/>
      </c>
      <c r="W7454">
        <f t="shared" ca="1" si="1516"/>
        <v>-95.247431648399129</v>
      </c>
    </row>
    <row r="7455" spans="1:23" x14ac:dyDescent="0.25">
      <c r="A7455" s="2">
        <v>43235.865670636573</v>
      </c>
      <c r="B7455">
        <v>711.99</v>
      </c>
      <c r="C7455">
        <v>2</v>
      </c>
      <c r="H7455">
        <f>VLOOKUP(A7455,[1]Sheet1!$A$2:$F$5022,5,FALSE)</f>
        <v>711.67</v>
      </c>
      <c r="I7455">
        <f>VLOOKUP(A7455,[1]Sheet1!$A$2:$F$5022,6,FALSE)</f>
        <v>711.88957507439989</v>
      </c>
      <c r="J7455">
        <f t="shared" ca="1" si="1517"/>
        <v>5.6501084210640346E-5</v>
      </c>
      <c r="K7455">
        <f t="shared" ca="1" si="1518"/>
        <v>4.0210126600186413E-2</v>
      </c>
      <c r="L7455" s="6">
        <f t="shared" si="1519"/>
        <v>7454</v>
      </c>
      <c r="M7455">
        <f t="shared" si="1508"/>
        <v>711.90221640868299</v>
      </c>
      <c r="N7455">
        <f t="shared" si="1509"/>
        <v>6.5041485783716088E-2</v>
      </c>
      <c r="O7455">
        <f t="shared" si="1510"/>
        <v>1.3496553816271806</v>
      </c>
      <c r="P7455" t="str">
        <f t="shared" si="1511"/>
        <v/>
      </c>
      <c r="Q7455">
        <f t="shared" si="1507"/>
        <v>4.7581015678588301E-5</v>
      </c>
      <c r="R7455">
        <f t="shared" si="1512"/>
        <v>0</v>
      </c>
      <c r="S7455" t="str">
        <f t="shared" si="1513"/>
        <v/>
      </c>
      <c r="T7455" t="str">
        <f t="shared" si="1514"/>
        <v/>
      </c>
      <c r="U7455" t="str">
        <f t="shared" si="1515"/>
        <v/>
      </c>
      <c r="W7455">
        <f t="shared" ca="1" si="1516"/>
        <v>-95.247431648399129</v>
      </c>
    </row>
    <row r="7456" spans="1:23" x14ac:dyDescent="0.25">
      <c r="A7456" s="2">
        <v>43235.865764155089</v>
      </c>
      <c r="B7456">
        <v>711.68788115839993</v>
      </c>
      <c r="C7456">
        <v>2</v>
      </c>
      <c r="H7456">
        <f>VLOOKUP(A7456,[1]Sheet1!$A$2:$F$5022,5,FALSE)</f>
        <v>711.02650000000006</v>
      </c>
      <c r="I7456">
        <f>VLOOKUP(A7456,[1]Sheet1!$A$2:$F$5022,6,FALSE)</f>
        <v>711.88957507439989</v>
      </c>
      <c r="J7456">
        <f t="shared" ca="1" si="1517"/>
        <v>9.6158177873833107E-4</v>
      </c>
      <c r="K7456">
        <f t="shared" ca="1" si="1518"/>
        <v>0.68371012660009001</v>
      </c>
      <c r="L7456" s="6">
        <f t="shared" si="1519"/>
        <v>7455</v>
      </c>
      <c r="M7456">
        <f t="shared" si="1508"/>
        <v>711.89906195056824</v>
      </c>
      <c r="N7456">
        <f t="shared" si="1509"/>
        <v>6.6466206193989102E-2</v>
      </c>
      <c r="O7456">
        <f t="shared" si="1510"/>
        <v>-3.1772656250599249</v>
      </c>
      <c r="P7456" t="str">
        <f t="shared" si="1511"/>
        <v/>
      </c>
      <c r="Q7456">
        <f t="shared" si="1507"/>
        <v>9.3518516223412007E-5</v>
      </c>
      <c r="R7456">
        <f t="shared" si="1512"/>
        <v>0</v>
      </c>
      <c r="S7456" t="str">
        <f t="shared" si="1513"/>
        <v/>
      </c>
      <c r="T7456" t="str">
        <f t="shared" si="1514"/>
        <v/>
      </c>
      <c r="U7456" t="str">
        <f t="shared" si="1515"/>
        <v/>
      </c>
      <c r="W7456">
        <f t="shared" ca="1" si="1516"/>
        <v>-95.247431648399129</v>
      </c>
    </row>
    <row r="7457" spans="1:23" x14ac:dyDescent="0.25">
      <c r="A7457" s="2">
        <v>43235.865764155089</v>
      </c>
      <c r="B7457">
        <v>711.67</v>
      </c>
      <c r="C7457">
        <v>1</v>
      </c>
      <c r="H7457">
        <f>VLOOKUP(A7457,[1]Sheet1!$A$2:$F$5022,5,FALSE)</f>
        <v>711.02650000000006</v>
      </c>
      <c r="I7457">
        <f>VLOOKUP(A7457,[1]Sheet1!$A$2:$F$5022,6,FALSE)</f>
        <v>711.88957507439989</v>
      </c>
      <c r="J7457">
        <f t="shared" ca="1" si="1517"/>
        <v>9.6158177873833107E-4</v>
      </c>
      <c r="K7457">
        <f t="shared" ca="1" si="1518"/>
        <v>0.68371012660009001</v>
      </c>
      <c r="L7457" s="6">
        <f t="shared" si="1519"/>
        <v>7456</v>
      </c>
      <c r="M7457">
        <f t="shared" si="1508"/>
        <v>711.86279138954774</v>
      </c>
      <c r="N7457">
        <f t="shared" si="1509"/>
        <v>7.4826828684195268E-2</v>
      </c>
      <c r="O7457">
        <f t="shared" si="1510"/>
        <v>-2.5765008745920506</v>
      </c>
      <c r="P7457" t="str">
        <f t="shared" si="1511"/>
        <v/>
      </c>
      <c r="Q7457">
        <f t="shared" si="1507"/>
        <v>0</v>
      </c>
      <c r="R7457">
        <f t="shared" si="1512"/>
        <v>0</v>
      </c>
      <c r="S7457" t="str">
        <f t="shared" si="1513"/>
        <v/>
      </c>
      <c r="T7457" t="str">
        <f t="shared" si="1514"/>
        <v/>
      </c>
      <c r="U7457" t="str">
        <f t="shared" si="1515"/>
        <v/>
      </c>
      <c r="W7457">
        <f t="shared" ca="1" si="1516"/>
        <v>-95.247431648399129</v>
      </c>
    </row>
    <row r="7458" spans="1:23" x14ac:dyDescent="0.25">
      <c r="A7458" s="2">
        <v>43235.865764155089</v>
      </c>
      <c r="B7458">
        <v>711.67</v>
      </c>
      <c r="C7458">
        <v>1</v>
      </c>
      <c r="H7458">
        <f>VLOOKUP(A7458,[1]Sheet1!$A$2:$F$5022,5,FALSE)</f>
        <v>711.02650000000006</v>
      </c>
      <c r="I7458">
        <f>VLOOKUP(A7458,[1]Sheet1!$A$2:$F$5022,6,FALSE)</f>
        <v>711.88957507439989</v>
      </c>
      <c r="J7458">
        <f t="shared" ca="1" si="1517"/>
        <v>9.6158177873833107E-4</v>
      </c>
      <c r="K7458">
        <f t="shared" ca="1" si="1518"/>
        <v>0.68371012660009001</v>
      </c>
      <c r="L7458" s="6">
        <f t="shared" si="1519"/>
        <v>7457</v>
      </c>
      <c r="M7458">
        <f t="shared" si="1508"/>
        <v>711.82741232055037</v>
      </c>
      <c r="N7458">
        <f t="shared" si="1509"/>
        <v>8.1100962941875049E-2</v>
      </c>
      <c r="O7458">
        <f t="shared" si="1510"/>
        <v>-1.9409426823109825</v>
      </c>
      <c r="P7458" t="str">
        <f t="shared" si="1511"/>
        <v/>
      </c>
      <c r="Q7458">
        <f t="shared" si="1507"/>
        <v>0</v>
      </c>
      <c r="R7458">
        <f t="shared" si="1512"/>
        <v>0</v>
      </c>
      <c r="S7458" t="str">
        <f t="shared" si="1513"/>
        <v/>
      </c>
      <c r="T7458" t="str">
        <f t="shared" si="1514"/>
        <v/>
      </c>
      <c r="U7458" t="str">
        <f t="shared" si="1515"/>
        <v/>
      </c>
      <c r="W7458">
        <f t="shared" ca="1" si="1516"/>
        <v>-95.247431648399129</v>
      </c>
    </row>
    <row r="7459" spans="1:23" x14ac:dyDescent="0.25">
      <c r="A7459" s="2">
        <v>43235.865764155089</v>
      </c>
      <c r="B7459">
        <v>711.67</v>
      </c>
      <c r="C7459">
        <v>1</v>
      </c>
      <c r="H7459">
        <f>VLOOKUP(A7459,[1]Sheet1!$A$2:$F$5022,5,FALSE)</f>
        <v>711.02650000000006</v>
      </c>
      <c r="I7459">
        <f>VLOOKUP(A7459,[1]Sheet1!$A$2:$F$5022,6,FALSE)</f>
        <v>711.88957507439989</v>
      </c>
      <c r="J7459">
        <f t="shared" ca="1" si="1517"/>
        <v>9.6158177873833107E-4</v>
      </c>
      <c r="K7459">
        <f t="shared" ca="1" si="1518"/>
        <v>0.68371012660009001</v>
      </c>
      <c r="L7459" s="6">
        <f t="shared" si="1519"/>
        <v>7458</v>
      </c>
      <c r="M7459">
        <f t="shared" si="1508"/>
        <v>711.79505846163693</v>
      </c>
      <c r="N7459">
        <f t="shared" si="1509"/>
        <v>8.4991244378375783E-2</v>
      </c>
      <c r="O7459">
        <f t="shared" si="1510"/>
        <v>-1.4714275870607956</v>
      </c>
      <c r="P7459" t="str">
        <f t="shared" si="1511"/>
        <v/>
      </c>
      <c r="Q7459">
        <f t="shared" si="1507"/>
        <v>0</v>
      </c>
      <c r="R7459">
        <f t="shared" si="1512"/>
        <v>0</v>
      </c>
      <c r="S7459" t="str">
        <f t="shared" si="1513"/>
        <v/>
      </c>
      <c r="T7459" t="str">
        <f t="shared" si="1514"/>
        <v/>
      </c>
      <c r="U7459" t="str">
        <f t="shared" si="1515"/>
        <v/>
      </c>
      <c r="W7459">
        <f t="shared" ca="1" si="1516"/>
        <v>-95.247431648399129</v>
      </c>
    </row>
    <row r="7460" spans="1:23" x14ac:dyDescent="0.25">
      <c r="A7460" s="2">
        <v>43235.865764155089</v>
      </c>
      <c r="B7460">
        <v>711.67</v>
      </c>
      <c r="C7460">
        <v>1</v>
      </c>
      <c r="H7460">
        <f>VLOOKUP(A7460,[1]Sheet1!$A$2:$F$5022,5,FALSE)</f>
        <v>711.02650000000006</v>
      </c>
      <c r="I7460">
        <f>VLOOKUP(A7460,[1]Sheet1!$A$2:$F$5022,6,FALSE)</f>
        <v>711.88957507439989</v>
      </c>
      <c r="J7460">
        <f t="shared" ca="1" si="1517"/>
        <v>9.6128625304398756E-4</v>
      </c>
      <c r="K7460">
        <f t="shared" ca="1" si="1518"/>
        <v>0.6834999999999809</v>
      </c>
      <c r="L7460" s="6">
        <f t="shared" si="1519"/>
        <v>7459</v>
      </c>
      <c r="M7460">
        <f t="shared" si="1508"/>
        <v>711.76452657401376</v>
      </c>
      <c r="N7460">
        <f t="shared" si="1509"/>
        <v>8.7105618631683077E-2</v>
      </c>
      <c r="O7460">
        <f t="shared" si="1510"/>
        <v>-1.0851949104855569</v>
      </c>
      <c r="P7460" t="str">
        <f t="shared" si="1511"/>
        <v/>
      </c>
      <c r="Q7460">
        <f t="shared" si="1507"/>
        <v>0</v>
      </c>
      <c r="R7460">
        <f t="shared" si="1512"/>
        <v>0</v>
      </c>
      <c r="S7460" t="str">
        <f t="shared" si="1513"/>
        <v/>
      </c>
      <c r="T7460" t="str">
        <f t="shared" si="1514"/>
        <v/>
      </c>
      <c r="U7460" t="str">
        <f t="shared" si="1515"/>
        <v/>
      </c>
      <c r="W7460">
        <f t="shared" ca="1" si="1516"/>
        <v>-95.247431648399129</v>
      </c>
    </row>
    <row r="7461" spans="1:23" x14ac:dyDescent="0.25">
      <c r="A7461" s="2">
        <v>43235.865764155089</v>
      </c>
      <c r="B7461">
        <v>711.06393867539998</v>
      </c>
      <c r="C7461">
        <v>4</v>
      </c>
      <c r="H7461">
        <f>VLOOKUP(A7461,[1]Sheet1!$A$2:$F$5022,5,FALSE)</f>
        <v>711.02650000000006</v>
      </c>
      <c r="I7461">
        <f>VLOOKUP(A7461,[1]Sheet1!$A$2:$F$5022,6,FALSE)</f>
        <v>711.88957507439989</v>
      </c>
      <c r="J7461">
        <f t="shared" ca="1" si="1517"/>
        <v>9.6128625304398756E-4</v>
      </c>
      <c r="K7461">
        <f t="shared" ca="1" si="1518"/>
        <v>0.6834999999999809</v>
      </c>
      <c r="L7461" s="6">
        <f t="shared" si="1519"/>
        <v>7460</v>
      </c>
      <c r="M7461">
        <f t="shared" si="1508"/>
        <v>711.73688187788707</v>
      </c>
      <c r="N7461">
        <f t="shared" si="1509"/>
        <v>8.8212435611865869E-2</v>
      </c>
      <c r="O7461">
        <f t="shared" si="1510"/>
        <v>-7.6286659337696543</v>
      </c>
      <c r="P7461" t="str">
        <f t="shared" si="1511"/>
        <v/>
      </c>
      <c r="Q7461">
        <f t="shared" si="1507"/>
        <v>0</v>
      </c>
      <c r="R7461">
        <f t="shared" si="1512"/>
        <v>0</v>
      </c>
      <c r="S7461" t="str">
        <f t="shared" si="1513"/>
        <v/>
      </c>
      <c r="T7461" t="str">
        <f t="shared" si="1514"/>
        <v/>
      </c>
      <c r="U7461" t="str">
        <f t="shared" si="1515"/>
        <v/>
      </c>
      <c r="W7461">
        <f t="shared" ca="1" si="1516"/>
        <v>-95.247431648399129</v>
      </c>
    </row>
    <row r="7462" spans="1:23" x14ac:dyDescent="0.25">
      <c r="A7462" s="2">
        <v>43235.865764155089</v>
      </c>
      <c r="B7462">
        <v>711</v>
      </c>
      <c r="C7462">
        <v>1</v>
      </c>
      <c r="H7462">
        <f>VLOOKUP(A7462,[1]Sheet1!$A$2:$F$5022,5,FALSE)</f>
        <v>711.02650000000006</v>
      </c>
      <c r="I7462">
        <f>VLOOKUP(A7462,[1]Sheet1!$A$2:$F$5022,6,FALSE)</f>
        <v>711.88957507439989</v>
      </c>
      <c r="J7462">
        <f t="shared" ca="1" si="1517"/>
        <v>9.6128625304398756E-4</v>
      </c>
      <c r="K7462">
        <f t="shared" ca="1" si="1518"/>
        <v>0.6834999999999809</v>
      </c>
      <c r="L7462" s="6">
        <f t="shared" si="1519"/>
        <v>7461</v>
      </c>
      <c r="M7462">
        <f t="shared" si="1508"/>
        <v>711.64289740012555</v>
      </c>
      <c r="N7462">
        <f t="shared" si="1509"/>
        <v>0.14112115081830007</v>
      </c>
      <c r="O7462">
        <f t="shared" si="1510"/>
        <v>-4.5556417050007489</v>
      </c>
      <c r="P7462" t="str">
        <f t="shared" si="1511"/>
        <v/>
      </c>
      <c r="Q7462">
        <f t="shared" si="1507"/>
        <v>0</v>
      </c>
      <c r="R7462">
        <f t="shared" si="1512"/>
        <v>0</v>
      </c>
      <c r="S7462" t="str">
        <f t="shared" si="1513"/>
        <v/>
      </c>
      <c r="T7462" t="str">
        <f t="shared" si="1514"/>
        <v/>
      </c>
      <c r="U7462" t="str">
        <f t="shared" si="1515"/>
        <v/>
      </c>
      <c r="W7462">
        <f t="shared" ca="1" si="1516"/>
        <v>-95.247431648399129</v>
      </c>
    </row>
    <row r="7463" spans="1:23" x14ac:dyDescent="0.25">
      <c r="A7463" s="2">
        <v>43235.865764155089</v>
      </c>
      <c r="B7463">
        <v>711</v>
      </c>
      <c r="C7463">
        <v>1</v>
      </c>
      <c r="H7463">
        <f>VLOOKUP(A7463,[1]Sheet1!$A$2:$F$5022,5,FALSE)</f>
        <v>711.02650000000006</v>
      </c>
      <c r="I7463">
        <f>VLOOKUP(A7463,[1]Sheet1!$A$2:$F$5022,6,FALSE)</f>
        <v>711.88957507439989</v>
      </c>
      <c r="J7463">
        <f t="shared" ca="1" si="1517"/>
        <v>9.6128625304414748E-4</v>
      </c>
      <c r="K7463">
        <f t="shared" ca="1" si="1518"/>
        <v>0.68350000000009459</v>
      </c>
      <c r="L7463" s="6">
        <f t="shared" si="1519"/>
        <v>7462</v>
      </c>
      <c r="M7463">
        <f t="shared" si="1508"/>
        <v>711.54813259589446</v>
      </c>
      <c r="N7463">
        <f t="shared" si="1509"/>
        <v>0.17584474547568862</v>
      </c>
      <c r="O7463">
        <f t="shared" si="1510"/>
        <v>-3.1171394653372797</v>
      </c>
      <c r="P7463" t="str">
        <f t="shared" si="1511"/>
        <v/>
      </c>
      <c r="Q7463">
        <f t="shared" ref="Q7463:Q7526" si="1520">A7463-A7462</f>
        <v>0</v>
      </c>
      <c r="R7463">
        <f t="shared" si="1512"/>
        <v>0</v>
      </c>
      <c r="S7463" t="str">
        <f t="shared" si="1513"/>
        <v/>
      </c>
      <c r="T7463" t="str">
        <f t="shared" si="1514"/>
        <v/>
      </c>
      <c r="U7463" t="str">
        <f t="shared" si="1515"/>
        <v/>
      </c>
      <c r="W7463">
        <f t="shared" ca="1" si="1516"/>
        <v>-95.247431648399129</v>
      </c>
    </row>
    <row r="7464" spans="1:23" x14ac:dyDescent="0.25">
      <c r="A7464" s="2">
        <v>43235.86578010417</v>
      </c>
      <c r="B7464">
        <v>711.00789999999995</v>
      </c>
      <c r="C7464">
        <v>3</v>
      </c>
      <c r="H7464">
        <f>VLOOKUP(A7464,[1]Sheet1!$A$2:$F$5022,5,FALSE)</f>
        <v>711</v>
      </c>
      <c r="I7464">
        <f>VLOOKUP(A7464,[1]Sheet1!$A$2:$F$5022,6,FALSE)</f>
        <v>711.88957507439989</v>
      </c>
      <c r="J7464">
        <f t="shared" ca="1" si="1517"/>
        <v>9.9859353023931089E-4</v>
      </c>
      <c r="K7464">
        <f t="shared" ca="1" si="1518"/>
        <v>0.71000000000015007</v>
      </c>
      <c r="L7464" s="6">
        <f t="shared" si="1519"/>
        <v>7463</v>
      </c>
      <c r="M7464">
        <f t="shared" si="1508"/>
        <v>711.45978968773716</v>
      </c>
      <c r="N7464">
        <f t="shared" si="1509"/>
        <v>0.19697286361014985</v>
      </c>
      <c r="O7464">
        <f t="shared" si="1510"/>
        <v>-2.294172300970303</v>
      </c>
      <c r="P7464" t="str">
        <f t="shared" si="1511"/>
        <v/>
      </c>
      <c r="Q7464">
        <f t="shared" si="1520"/>
        <v>1.5949080989230424E-5</v>
      </c>
      <c r="R7464">
        <f t="shared" si="1512"/>
        <v>0</v>
      </c>
      <c r="S7464" t="str">
        <f t="shared" si="1513"/>
        <v/>
      </c>
      <c r="T7464" t="str">
        <f t="shared" si="1514"/>
        <v/>
      </c>
      <c r="U7464" t="str">
        <f t="shared" si="1515"/>
        <v/>
      </c>
      <c r="W7464">
        <f t="shared" ca="1" si="1516"/>
        <v>-95.247431648399129</v>
      </c>
    </row>
    <row r="7465" spans="1:23" x14ac:dyDescent="0.25">
      <c r="A7465" s="2">
        <v>43235.86578010417</v>
      </c>
      <c r="B7465">
        <v>711</v>
      </c>
      <c r="C7465">
        <v>1</v>
      </c>
      <c r="H7465">
        <f>VLOOKUP(A7465,[1]Sheet1!$A$2:$F$5022,5,FALSE)</f>
        <v>711</v>
      </c>
      <c r="I7465">
        <f>VLOOKUP(A7465,[1]Sheet1!$A$2:$F$5022,6,FALSE)</f>
        <v>711.88957507439989</v>
      </c>
      <c r="J7465">
        <f t="shared" ca="1" si="1517"/>
        <v>9.9859353023931089E-4</v>
      </c>
      <c r="K7465">
        <f t="shared" ca="1" si="1518"/>
        <v>0.71000000000015007</v>
      </c>
      <c r="L7465" s="6">
        <f t="shared" si="1519"/>
        <v>7464</v>
      </c>
      <c r="M7465">
        <f t="shared" si="1508"/>
        <v>711.37870257789916</v>
      </c>
      <c r="N7465">
        <f t="shared" si="1509"/>
        <v>0.2098019647380196</v>
      </c>
      <c r="O7465">
        <f t="shared" si="1510"/>
        <v>-1.8050478143617439</v>
      </c>
      <c r="P7465" t="str">
        <f t="shared" si="1511"/>
        <v/>
      </c>
      <c r="Q7465">
        <f t="shared" si="1520"/>
        <v>0</v>
      </c>
      <c r="R7465">
        <f t="shared" si="1512"/>
        <v>0</v>
      </c>
      <c r="S7465" t="str">
        <f t="shared" si="1513"/>
        <v/>
      </c>
      <c r="T7465" t="str">
        <f t="shared" si="1514"/>
        <v/>
      </c>
      <c r="U7465" t="str">
        <f t="shared" si="1515"/>
        <v/>
      </c>
      <c r="W7465">
        <f t="shared" ca="1" si="1516"/>
        <v>-95.247431648399129</v>
      </c>
    </row>
    <row r="7466" spans="1:23" x14ac:dyDescent="0.25">
      <c r="A7466" s="2">
        <v>43235.86578010417</v>
      </c>
      <c r="B7466">
        <v>711</v>
      </c>
      <c r="C7466">
        <v>1</v>
      </c>
      <c r="H7466">
        <f>VLOOKUP(A7466,[1]Sheet1!$A$2:$F$5022,5,FALSE)</f>
        <v>711</v>
      </c>
      <c r="I7466">
        <f>VLOOKUP(A7466,[1]Sheet1!$A$2:$F$5022,6,FALSE)</f>
        <v>711.88957507439989</v>
      </c>
      <c r="J7466">
        <f t="shared" ca="1" si="1517"/>
        <v>9.9859353023931089E-4</v>
      </c>
      <c r="K7466">
        <f t="shared" ca="1" si="1518"/>
        <v>0.71000000000015007</v>
      </c>
      <c r="L7466" s="6">
        <f t="shared" si="1519"/>
        <v>7465</v>
      </c>
      <c r="M7466">
        <f t="shared" si="1508"/>
        <v>711.30302572016194</v>
      </c>
      <c r="N7466">
        <f t="shared" si="1509"/>
        <v>0.21810102209347484</v>
      </c>
      <c r="O7466">
        <f t="shared" si="1510"/>
        <v>-1.3893823937792842</v>
      </c>
      <c r="P7466" t="str">
        <f t="shared" si="1511"/>
        <v/>
      </c>
      <c r="Q7466">
        <f t="shared" si="1520"/>
        <v>0</v>
      </c>
      <c r="R7466">
        <f t="shared" si="1512"/>
        <v>0</v>
      </c>
      <c r="S7466" t="str">
        <f t="shared" si="1513"/>
        <v/>
      </c>
      <c r="T7466" t="str">
        <f t="shared" si="1514"/>
        <v/>
      </c>
      <c r="U7466" t="str">
        <f t="shared" si="1515"/>
        <v/>
      </c>
      <c r="W7466">
        <f t="shared" ca="1" si="1516"/>
        <v>-95.247431648399129</v>
      </c>
    </row>
    <row r="7467" spans="1:23" x14ac:dyDescent="0.25">
      <c r="A7467" s="2">
        <v>43235.86578010417</v>
      </c>
      <c r="B7467">
        <v>711</v>
      </c>
      <c r="C7467">
        <v>1</v>
      </c>
      <c r="H7467">
        <f>VLOOKUP(A7467,[1]Sheet1!$A$2:$F$5022,5,FALSE)</f>
        <v>711</v>
      </c>
      <c r="I7467">
        <f>VLOOKUP(A7467,[1]Sheet1!$A$2:$F$5022,6,FALSE)</f>
        <v>711.88957507439989</v>
      </c>
      <c r="J7467">
        <f t="shared" ca="1" si="1517"/>
        <v>9.9859353023931089E-4</v>
      </c>
      <c r="K7467">
        <f t="shared" ca="1" si="1518"/>
        <v>0.71000000000015007</v>
      </c>
      <c r="L7467" s="6">
        <f t="shared" si="1519"/>
        <v>7466</v>
      </c>
      <c r="M7467">
        <f t="shared" si="1508"/>
        <v>711.23370180360121</v>
      </c>
      <c r="N7467">
        <f t="shared" si="1509"/>
        <v>0.22302104225344091</v>
      </c>
      <c r="O7467">
        <f t="shared" si="1510"/>
        <v>-1.0478912717824551</v>
      </c>
      <c r="P7467" t="str">
        <f t="shared" si="1511"/>
        <v/>
      </c>
      <c r="Q7467">
        <f t="shared" si="1520"/>
        <v>0</v>
      </c>
      <c r="R7467">
        <f t="shared" si="1512"/>
        <v>0</v>
      </c>
      <c r="S7467" t="str">
        <f t="shared" si="1513"/>
        <v/>
      </c>
      <c r="T7467" t="str">
        <f t="shared" si="1514"/>
        <v/>
      </c>
      <c r="U7467" t="str">
        <f t="shared" si="1515"/>
        <v/>
      </c>
      <c r="W7467">
        <f t="shared" ca="1" si="1516"/>
        <v>-95.247431648399129</v>
      </c>
    </row>
    <row r="7468" spans="1:23" x14ac:dyDescent="0.25">
      <c r="A7468" s="2">
        <v>43235.86578010417</v>
      </c>
      <c r="B7468">
        <v>711</v>
      </c>
      <c r="C7468">
        <v>1</v>
      </c>
      <c r="H7468">
        <f>VLOOKUP(A7468,[1]Sheet1!$A$2:$F$5022,5,FALSE)</f>
        <v>711</v>
      </c>
      <c r="I7468">
        <f>VLOOKUP(A7468,[1]Sheet1!$A$2:$F$5022,6,FALSE)</f>
        <v>711.88957507439989</v>
      </c>
      <c r="J7468">
        <f t="shared" ca="1" si="1517"/>
        <v>9.9859353023931089E-4</v>
      </c>
      <c r="K7468">
        <f t="shared" ca="1" si="1518"/>
        <v>0.71000000000015007</v>
      </c>
      <c r="L7468" s="6">
        <f t="shared" si="1519"/>
        <v>7467</v>
      </c>
      <c r="M7468">
        <f t="shared" si="1508"/>
        <v>711.17073082821707</v>
      </c>
      <c r="N7468">
        <f t="shared" si="1509"/>
        <v>0.22572544236554193</v>
      </c>
      <c r="O7468">
        <f t="shared" si="1510"/>
        <v>-0.75636501773066045</v>
      </c>
      <c r="P7468" t="str">
        <f t="shared" si="1511"/>
        <v/>
      </c>
      <c r="Q7468">
        <f t="shared" si="1520"/>
        <v>0</v>
      </c>
      <c r="R7468">
        <f t="shared" si="1512"/>
        <v>0</v>
      </c>
      <c r="S7468" t="str">
        <f t="shared" si="1513"/>
        <v/>
      </c>
      <c r="T7468" t="str">
        <f t="shared" si="1514"/>
        <v/>
      </c>
      <c r="U7468" t="str">
        <f t="shared" si="1515"/>
        <v/>
      </c>
      <c r="W7468">
        <f t="shared" ca="1" si="1516"/>
        <v>-95.247431648399129</v>
      </c>
    </row>
    <row r="7469" spans="1:23" x14ac:dyDescent="0.25">
      <c r="A7469" s="2">
        <v>43235.86578010417</v>
      </c>
      <c r="B7469">
        <v>711</v>
      </c>
      <c r="C7469">
        <v>1</v>
      </c>
      <c r="H7469">
        <f>VLOOKUP(A7469,[1]Sheet1!$A$2:$F$5022,5,FALSE)</f>
        <v>711</v>
      </c>
      <c r="I7469">
        <f>VLOOKUP(A7469,[1]Sheet1!$A$2:$F$5022,6,FALSE)</f>
        <v>711.88957507439989</v>
      </c>
      <c r="J7469">
        <f t="shared" ca="1" si="1517"/>
        <v>9.9859353023931089E-4</v>
      </c>
      <c r="K7469">
        <f t="shared" ca="1" si="1518"/>
        <v>0.71000000000015007</v>
      </c>
      <c r="L7469" s="6">
        <f t="shared" si="1519"/>
        <v>7468</v>
      </c>
      <c r="M7469">
        <f t="shared" si="1508"/>
        <v>711.11411279400932</v>
      </c>
      <c r="N7469">
        <f t="shared" si="1509"/>
        <v>0.22705085978163445</v>
      </c>
      <c r="O7469">
        <f t="shared" si="1510"/>
        <v>-0.5025869275239182</v>
      </c>
      <c r="P7469" t="str">
        <f t="shared" si="1511"/>
        <v/>
      </c>
      <c r="Q7469">
        <f t="shared" si="1520"/>
        <v>0</v>
      </c>
      <c r="R7469">
        <f t="shared" si="1512"/>
        <v>0</v>
      </c>
      <c r="S7469" t="str">
        <f t="shared" si="1513"/>
        <v/>
      </c>
      <c r="T7469" t="str">
        <f t="shared" si="1514"/>
        <v/>
      </c>
      <c r="U7469" t="str">
        <f t="shared" si="1515"/>
        <v/>
      </c>
      <c r="W7469">
        <f t="shared" ca="1" si="1516"/>
        <v>-95.247431648399129</v>
      </c>
    </row>
    <row r="7470" spans="1:23" x14ac:dyDescent="0.25">
      <c r="A7470" s="2">
        <v>43235.86578010417</v>
      </c>
      <c r="B7470">
        <v>711</v>
      </c>
      <c r="C7470">
        <v>1</v>
      </c>
      <c r="H7470">
        <f>VLOOKUP(A7470,[1]Sheet1!$A$2:$F$5022,5,FALSE)</f>
        <v>711</v>
      </c>
      <c r="I7470">
        <f>VLOOKUP(A7470,[1]Sheet1!$A$2:$F$5022,6,FALSE)</f>
        <v>711.88957507439989</v>
      </c>
      <c r="J7470">
        <f t="shared" ca="1" si="1517"/>
        <v>9.9859353023931089E-4</v>
      </c>
      <c r="K7470">
        <f t="shared" ca="1" si="1518"/>
        <v>0.71000000000015007</v>
      </c>
      <c r="L7470" s="6">
        <f t="shared" si="1519"/>
        <v>7469</v>
      </c>
      <c r="M7470">
        <f t="shared" si="1508"/>
        <v>711.0606486740819</v>
      </c>
      <c r="N7470">
        <f t="shared" si="1509"/>
        <v>0.22697715882207517</v>
      </c>
      <c r="O7470">
        <f t="shared" si="1510"/>
        <v>-0.26720166203792106</v>
      </c>
      <c r="P7470" t="str">
        <f t="shared" si="1511"/>
        <v/>
      </c>
      <c r="Q7470">
        <f t="shared" si="1520"/>
        <v>0</v>
      </c>
      <c r="R7470">
        <f t="shared" si="1512"/>
        <v>0</v>
      </c>
      <c r="S7470" t="str">
        <f t="shared" si="1513"/>
        <v/>
      </c>
      <c r="T7470" t="str">
        <f t="shared" si="1514"/>
        <v/>
      </c>
      <c r="U7470" t="str">
        <f t="shared" si="1515"/>
        <v/>
      </c>
      <c r="W7470">
        <f t="shared" ca="1" si="1516"/>
        <v>-95.247431648399129</v>
      </c>
    </row>
    <row r="7471" spans="1:23" x14ac:dyDescent="0.25">
      <c r="A7471" s="2">
        <v>43235.86578010417</v>
      </c>
      <c r="B7471">
        <v>711</v>
      </c>
      <c r="C7471">
        <v>1</v>
      </c>
      <c r="H7471">
        <f>VLOOKUP(A7471,[1]Sheet1!$A$2:$F$5022,5,FALSE)</f>
        <v>711</v>
      </c>
      <c r="I7471">
        <f>VLOOKUP(A7471,[1]Sheet1!$A$2:$F$5022,6,FALSE)</f>
        <v>711.88957507439989</v>
      </c>
      <c r="J7471">
        <f t="shared" ca="1" si="1517"/>
        <v>9.9859353023931089E-4</v>
      </c>
      <c r="K7471">
        <f t="shared" ca="1" si="1518"/>
        <v>0.71000000000015007</v>
      </c>
      <c r="L7471" s="6">
        <f t="shared" si="1519"/>
        <v>7470</v>
      </c>
      <c r="M7471">
        <f t="shared" si="1508"/>
        <v>711.00091949720127</v>
      </c>
      <c r="N7471">
        <f t="shared" si="1509"/>
        <v>0.22100456402658175</v>
      </c>
      <c r="O7471">
        <f t="shared" si="1510"/>
        <v>-4.1605348980752292E-3</v>
      </c>
      <c r="P7471" t="str">
        <f t="shared" si="1511"/>
        <v/>
      </c>
      <c r="Q7471">
        <f t="shared" si="1520"/>
        <v>0</v>
      </c>
      <c r="R7471">
        <f t="shared" si="1512"/>
        <v>0</v>
      </c>
      <c r="S7471" t="str">
        <f t="shared" si="1513"/>
        <v/>
      </c>
      <c r="T7471" t="str">
        <f t="shared" si="1514"/>
        <v/>
      </c>
      <c r="U7471" t="str">
        <f t="shared" si="1515"/>
        <v/>
      </c>
      <c r="W7471">
        <f t="shared" ca="1" si="1516"/>
        <v>-95.247431648399129</v>
      </c>
    </row>
    <row r="7472" spans="1:23" x14ac:dyDescent="0.25">
      <c r="A7472" s="2">
        <v>43235.86578010417</v>
      </c>
      <c r="B7472">
        <v>710.38959483999997</v>
      </c>
      <c r="C7472">
        <v>2</v>
      </c>
      <c r="H7472">
        <f>VLOOKUP(A7472,[1]Sheet1!$A$2:$F$5022,5,FALSE)</f>
        <v>711</v>
      </c>
      <c r="I7472">
        <f>VLOOKUP(A7472,[1]Sheet1!$A$2:$F$5022,6,FALSE)</f>
        <v>711.88957507439989</v>
      </c>
      <c r="J7472">
        <f t="shared" ca="1" si="1517"/>
        <v>9.9859353023931089E-4</v>
      </c>
      <c r="K7472">
        <f t="shared" ca="1" si="1518"/>
        <v>0.71000000000015007</v>
      </c>
      <c r="L7472" s="6">
        <f t="shared" si="1519"/>
        <v>7471</v>
      </c>
      <c r="M7472">
        <f t="shared" si="1508"/>
        <v>710.94567140810443</v>
      </c>
      <c r="N7472">
        <f t="shared" si="1509"/>
        <v>0.21431011131700234</v>
      </c>
      <c r="O7472">
        <f t="shared" si="1510"/>
        <v>-2.5947285673419467</v>
      </c>
      <c r="P7472" t="str">
        <f t="shared" si="1511"/>
        <v/>
      </c>
      <c r="Q7472">
        <f t="shared" si="1520"/>
        <v>0</v>
      </c>
      <c r="R7472">
        <f t="shared" si="1512"/>
        <v>0</v>
      </c>
      <c r="S7472" t="str">
        <f t="shared" si="1513"/>
        <v/>
      </c>
      <c r="T7472" t="str">
        <f t="shared" si="1514"/>
        <v/>
      </c>
      <c r="U7472" t="str">
        <f t="shared" si="1515"/>
        <v/>
      </c>
      <c r="W7472">
        <f t="shared" ca="1" si="1516"/>
        <v>-95.247431648399129</v>
      </c>
    </row>
    <row r="7473" spans="1:23" x14ac:dyDescent="0.25">
      <c r="A7473" s="2">
        <v>43235.86578010417</v>
      </c>
      <c r="B7473">
        <v>710</v>
      </c>
      <c r="C7473">
        <v>1</v>
      </c>
      <c r="H7473">
        <f>VLOOKUP(A7473,[1]Sheet1!$A$2:$F$5022,5,FALSE)</f>
        <v>711</v>
      </c>
      <c r="I7473">
        <f>VLOOKUP(A7473,[1]Sheet1!$A$2:$F$5022,6,FALSE)</f>
        <v>711.88957507439989</v>
      </c>
      <c r="J7473">
        <f t="shared" ca="1" si="1517"/>
        <v>9.9859353023915107E-4</v>
      </c>
      <c r="K7473">
        <f t="shared" ca="1" si="1518"/>
        <v>0.71000000000003638</v>
      </c>
      <c r="L7473" s="6">
        <f t="shared" si="1519"/>
        <v>7472</v>
      </c>
      <c r="M7473">
        <f t="shared" si="1508"/>
        <v>710.82570474610009</v>
      </c>
      <c r="N7473">
        <f t="shared" si="1509"/>
        <v>0.22554037540263588</v>
      </c>
      <c r="O7473">
        <f t="shared" si="1510"/>
        <v>-3.6610063480919286</v>
      </c>
      <c r="P7473" t="str">
        <f t="shared" si="1511"/>
        <v/>
      </c>
      <c r="Q7473">
        <f t="shared" si="1520"/>
        <v>0</v>
      </c>
      <c r="R7473">
        <f t="shared" si="1512"/>
        <v>0</v>
      </c>
      <c r="S7473" t="str">
        <f t="shared" si="1513"/>
        <v/>
      </c>
      <c r="T7473" t="str">
        <f t="shared" si="1514"/>
        <v/>
      </c>
      <c r="U7473" t="str">
        <f t="shared" si="1515"/>
        <v/>
      </c>
      <c r="W7473">
        <f t="shared" ca="1" si="1516"/>
        <v>-95.247431648399129</v>
      </c>
    </row>
    <row r="7474" spans="1:23" x14ac:dyDescent="0.25">
      <c r="A7474" s="2">
        <v>43235.86578010417</v>
      </c>
      <c r="B7474">
        <v>710</v>
      </c>
      <c r="C7474">
        <v>1</v>
      </c>
      <c r="H7474">
        <f>VLOOKUP(A7474,[1]Sheet1!$A$2:$F$5022,5,FALSE)</f>
        <v>711</v>
      </c>
      <c r="I7474">
        <f>VLOOKUP(A7474,[1]Sheet1!$A$2:$F$5022,6,FALSE)</f>
        <v>711.88957507439989</v>
      </c>
      <c r="J7474">
        <f t="shared" ca="1" si="1517"/>
        <v>9.9859353023915107E-4</v>
      </c>
      <c r="K7474">
        <f t="shared" ca="1" si="1518"/>
        <v>0.71000000000003638</v>
      </c>
      <c r="L7474" s="6">
        <f t="shared" si="1519"/>
        <v>7473</v>
      </c>
      <c r="M7474">
        <f t="shared" si="1508"/>
        <v>710.66933264940667</v>
      </c>
      <c r="N7474">
        <f t="shared" si="1509"/>
        <v>0.25501991328436524</v>
      </c>
      <c r="O7474">
        <f t="shared" si="1510"/>
        <v>-2.6246289585249616</v>
      </c>
      <c r="P7474" t="str">
        <f t="shared" si="1511"/>
        <v/>
      </c>
      <c r="Q7474">
        <f t="shared" si="1520"/>
        <v>0</v>
      </c>
      <c r="R7474">
        <f t="shared" si="1512"/>
        <v>0</v>
      </c>
      <c r="S7474" t="str">
        <f t="shared" si="1513"/>
        <v/>
      </c>
      <c r="T7474" t="str">
        <f t="shared" si="1514"/>
        <v/>
      </c>
      <c r="U7474" t="str">
        <f t="shared" si="1515"/>
        <v/>
      </c>
      <c r="W7474">
        <f t="shared" ca="1" si="1516"/>
        <v>-95.247431648399129</v>
      </c>
    </row>
    <row r="7475" spans="1:23" x14ac:dyDescent="0.25">
      <c r="A7475" s="2">
        <v>43235.86578010417</v>
      </c>
      <c r="B7475">
        <v>710</v>
      </c>
      <c r="C7475">
        <v>1</v>
      </c>
      <c r="H7475">
        <f>VLOOKUP(A7475,[1]Sheet1!$A$2:$F$5022,5,FALSE)</f>
        <v>711</v>
      </c>
      <c r="I7475">
        <f>VLOOKUP(A7475,[1]Sheet1!$A$2:$F$5022,6,FALSE)</f>
        <v>711.88957507439989</v>
      </c>
      <c r="J7475">
        <f t="shared" ca="1" si="1517"/>
        <v>9.9859353023915107E-4</v>
      </c>
      <c r="K7475">
        <f t="shared" ca="1" si="1518"/>
        <v>0.71000000000003638</v>
      </c>
      <c r="L7475" s="6">
        <f t="shared" si="1519"/>
        <v>7474</v>
      </c>
      <c r="M7475">
        <f t="shared" si="1508"/>
        <v>710.52304458632671</v>
      </c>
      <c r="N7475">
        <f t="shared" si="1509"/>
        <v>0.26861719528859201</v>
      </c>
      <c r="O7475">
        <f t="shared" si="1510"/>
        <v>-1.9471746243376786</v>
      </c>
      <c r="P7475" t="str">
        <f t="shared" si="1511"/>
        <v/>
      </c>
      <c r="Q7475">
        <f t="shared" si="1520"/>
        <v>0</v>
      </c>
      <c r="R7475">
        <f t="shared" si="1512"/>
        <v>0</v>
      </c>
      <c r="S7475" t="str">
        <f t="shared" si="1513"/>
        <v/>
      </c>
      <c r="T7475" t="str">
        <f t="shared" si="1514"/>
        <v/>
      </c>
      <c r="U7475" t="str">
        <f t="shared" si="1515"/>
        <v/>
      </c>
      <c r="W7475">
        <f t="shared" ca="1" si="1516"/>
        <v>-95.247431648399129</v>
      </c>
    </row>
    <row r="7476" spans="1:23" x14ac:dyDescent="0.25">
      <c r="A7476" s="2">
        <v>43235.86578010417</v>
      </c>
      <c r="B7476">
        <v>710</v>
      </c>
      <c r="C7476">
        <v>1</v>
      </c>
      <c r="H7476">
        <f>VLOOKUP(A7476,[1]Sheet1!$A$2:$F$5022,5,FALSE)</f>
        <v>711</v>
      </c>
      <c r="I7476">
        <f>VLOOKUP(A7476,[1]Sheet1!$A$2:$F$5022,6,FALSE)</f>
        <v>711.88957507439989</v>
      </c>
      <c r="J7476">
        <f t="shared" ca="1" si="1517"/>
        <v>9.9859353023915107E-4</v>
      </c>
      <c r="K7476">
        <f t="shared" ca="1" si="1518"/>
        <v>0.71000000000003638</v>
      </c>
      <c r="L7476" s="6">
        <f t="shared" si="1519"/>
        <v>7475</v>
      </c>
      <c r="M7476">
        <f t="shared" si="1508"/>
        <v>710.38635359787622</v>
      </c>
      <c r="N7476">
        <f t="shared" si="1509"/>
        <v>0.27168526056366094</v>
      </c>
      <c r="O7476">
        <f t="shared" si="1510"/>
        <v>-1.4220631515845263</v>
      </c>
      <c r="P7476" t="str">
        <f t="shared" si="1511"/>
        <v/>
      </c>
      <c r="Q7476">
        <f t="shared" si="1520"/>
        <v>0</v>
      </c>
      <c r="R7476">
        <f t="shared" si="1512"/>
        <v>0</v>
      </c>
      <c r="S7476" t="str">
        <f t="shared" si="1513"/>
        <v/>
      </c>
      <c r="T7476" t="str">
        <f t="shared" si="1514"/>
        <v/>
      </c>
      <c r="U7476" t="str">
        <f t="shared" si="1515"/>
        <v/>
      </c>
      <c r="W7476">
        <f t="shared" ca="1" si="1516"/>
        <v>-95.247431648399129</v>
      </c>
    </row>
    <row r="7477" spans="1:23" x14ac:dyDescent="0.25">
      <c r="A7477" s="2">
        <v>43235.86578010417</v>
      </c>
      <c r="B7477">
        <v>710</v>
      </c>
      <c r="C7477">
        <v>1</v>
      </c>
      <c r="H7477">
        <f>VLOOKUP(A7477,[1]Sheet1!$A$2:$F$5022,5,FALSE)</f>
        <v>711</v>
      </c>
      <c r="I7477">
        <f>VLOOKUP(A7477,[1]Sheet1!$A$2:$F$5022,6,FALSE)</f>
        <v>711.88957507439989</v>
      </c>
      <c r="J7477">
        <f t="shared" ca="1" si="1517"/>
        <v>9.9859353023915107E-4</v>
      </c>
      <c r="K7477">
        <f t="shared" ca="1" si="1518"/>
        <v>0.71000000000003638</v>
      </c>
      <c r="L7477" s="6">
        <f t="shared" si="1519"/>
        <v>7476</v>
      </c>
      <c r="M7477">
        <f t="shared" si="1508"/>
        <v>710.25957227012282</v>
      </c>
      <c r="N7477">
        <f t="shared" si="1509"/>
        <v>0.26780372677787073</v>
      </c>
      <c r="O7477">
        <f t="shared" si="1510"/>
        <v>-0.96926309893408846</v>
      </c>
      <c r="P7477" t="str">
        <f t="shared" si="1511"/>
        <v/>
      </c>
      <c r="Q7477">
        <f t="shared" si="1520"/>
        <v>0</v>
      </c>
      <c r="R7477">
        <f t="shared" si="1512"/>
        <v>0</v>
      </c>
      <c r="S7477" t="str">
        <f t="shared" si="1513"/>
        <v/>
      </c>
      <c r="T7477" t="str">
        <f t="shared" si="1514"/>
        <v/>
      </c>
      <c r="U7477" t="str">
        <f t="shared" si="1515"/>
        <v/>
      </c>
      <c r="W7477">
        <f t="shared" ca="1" si="1516"/>
        <v>-95.247431648399129</v>
      </c>
    </row>
    <row r="7478" spans="1:23" x14ac:dyDescent="0.25">
      <c r="A7478" s="2">
        <v>43235.86578010417</v>
      </c>
      <c r="B7478">
        <v>710</v>
      </c>
      <c r="C7478">
        <v>1</v>
      </c>
      <c r="H7478">
        <f>VLOOKUP(A7478,[1]Sheet1!$A$2:$F$5022,5,FALSE)</f>
        <v>711</v>
      </c>
      <c r="I7478">
        <f>VLOOKUP(A7478,[1]Sheet1!$A$2:$F$5022,6,FALSE)</f>
        <v>711.88957507439989</v>
      </c>
      <c r="J7478">
        <f t="shared" ca="1" si="1517"/>
        <v>9.9859353023915107E-4</v>
      </c>
      <c r="K7478">
        <f t="shared" ca="1" si="1518"/>
        <v>0.71000000000003638</v>
      </c>
      <c r="L7478" s="6">
        <f t="shared" si="1519"/>
        <v>7477</v>
      </c>
      <c r="M7478">
        <f t="shared" si="1508"/>
        <v>710.14282455581485</v>
      </c>
      <c r="N7478">
        <f t="shared" si="1509"/>
        <v>0.25947899472212116</v>
      </c>
      <c r="O7478">
        <f t="shared" si="1510"/>
        <v>-0.55042819927604159</v>
      </c>
      <c r="P7478" t="str">
        <f t="shared" si="1511"/>
        <v/>
      </c>
      <c r="Q7478">
        <f t="shared" si="1520"/>
        <v>0</v>
      </c>
      <c r="R7478">
        <f t="shared" si="1512"/>
        <v>0</v>
      </c>
      <c r="S7478" t="str">
        <f t="shared" si="1513"/>
        <v/>
      </c>
      <c r="T7478" t="str">
        <f t="shared" si="1514"/>
        <v/>
      </c>
      <c r="U7478" t="str">
        <f t="shared" si="1515"/>
        <v/>
      </c>
      <c r="W7478">
        <f t="shared" ca="1" si="1516"/>
        <v>-95.247431648399129</v>
      </c>
    </row>
    <row r="7479" spans="1:23" x14ac:dyDescent="0.25">
      <c r="A7479" s="2">
        <v>43235.86578010417</v>
      </c>
      <c r="B7479">
        <v>710</v>
      </c>
      <c r="C7479">
        <v>1</v>
      </c>
      <c r="H7479">
        <f>VLOOKUP(A7479,[1]Sheet1!$A$2:$F$5022,5,FALSE)</f>
        <v>711</v>
      </c>
      <c r="I7479">
        <f>VLOOKUP(A7479,[1]Sheet1!$A$2:$F$5022,6,FALSE)</f>
        <v>711.88957507439989</v>
      </c>
      <c r="J7479">
        <f t="shared" ca="1" si="1517"/>
        <v>9.9859353023915107E-4</v>
      </c>
      <c r="K7479">
        <f t="shared" ca="1" si="1518"/>
        <v>0.71000000000003638</v>
      </c>
      <c r="L7479" s="6">
        <f t="shared" si="1519"/>
        <v>7478</v>
      </c>
      <c r="M7479">
        <f t="shared" si="1508"/>
        <v>710.03611045495222</v>
      </c>
      <c r="N7479">
        <f t="shared" si="1509"/>
        <v>0.24869314358641392</v>
      </c>
      <c r="O7479">
        <f t="shared" si="1510"/>
        <v>-0.14520084643859532</v>
      </c>
      <c r="P7479" t="str">
        <f t="shared" si="1511"/>
        <v/>
      </c>
      <c r="Q7479">
        <f t="shared" si="1520"/>
        <v>0</v>
      </c>
      <c r="R7479">
        <f t="shared" si="1512"/>
        <v>0</v>
      </c>
      <c r="S7479" t="str">
        <f t="shared" si="1513"/>
        <v/>
      </c>
      <c r="T7479" t="str">
        <f t="shared" si="1514"/>
        <v/>
      </c>
      <c r="U7479" t="str">
        <f t="shared" si="1515"/>
        <v/>
      </c>
      <c r="W7479">
        <f t="shared" ca="1" si="1516"/>
        <v>-95.247431648399129</v>
      </c>
    </row>
    <row r="7480" spans="1:23" x14ac:dyDescent="0.25">
      <c r="A7480" s="2">
        <v>43235.86578010417</v>
      </c>
      <c r="B7480">
        <v>710</v>
      </c>
      <c r="C7480">
        <v>1</v>
      </c>
      <c r="H7480">
        <f>VLOOKUP(A7480,[1]Sheet1!$A$2:$F$5022,5,FALSE)</f>
        <v>711</v>
      </c>
      <c r="I7480">
        <f>VLOOKUP(A7480,[1]Sheet1!$A$2:$F$5022,6,FALSE)</f>
        <v>711.88957507439989</v>
      </c>
      <c r="J7480">
        <f t="shared" ca="1" si="1517"/>
        <v>9.9859353023915107E-4</v>
      </c>
      <c r="K7480">
        <f t="shared" ca="1" si="1518"/>
        <v>0.71000000000003638</v>
      </c>
      <c r="L7480" s="6">
        <f t="shared" si="1519"/>
        <v>7479</v>
      </c>
      <c r="M7480">
        <f t="shared" si="1508"/>
        <v>709.93942996753481</v>
      </c>
      <c r="N7480">
        <f t="shared" si="1509"/>
        <v>0.2372294336444398</v>
      </c>
      <c r="O7480">
        <f t="shared" si="1510"/>
        <v>0.25532258596534857</v>
      </c>
      <c r="P7480" t="str">
        <f t="shared" si="1511"/>
        <v/>
      </c>
      <c r="Q7480">
        <f t="shared" si="1520"/>
        <v>0</v>
      </c>
      <c r="R7480">
        <f t="shared" si="1512"/>
        <v>0</v>
      </c>
      <c r="S7480" t="str">
        <f t="shared" si="1513"/>
        <v/>
      </c>
      <c r="T7480" t="str">
        <f t="shared" si="1514"/>
        <v/>
      </c>
      <c r="U7480" t="str">
        <f t="shared" si="1515"/>
        <v/>
      </c>
      <c r="W7480">
        <f t="shared" ca="1" si="1516"/>
        <v>-95.247431648399129</v>
      </c>
    </row>
    <row r="7481" spans="1:23" x14ac:dyDescent="0.25">
      <c r="A7481" s="2">
        <v>43235.86578010417</v>
      </c>
      <c r="B7481">
        <v>710</v>
      </c>
      <c r="C7481">
        <v>1</v>
      </c>
      <c r="H7481">
        <f>VLOOKUP(A7481,[1]Sheet1!$A$2:$F$5022,5,FALSE)</f>
        <v>711</v>
      </c>
      <c r="I7481">
        <f>VLOOKUP(A7481,[1]Sheet1!$A$2:$F$5022,6,FALSE)</f>
        <v>711.88957507439989</v>
      </c>
      <c r="J7481">
        <f t="shared" ca="1" si="1517"/>
        <v>9.9859353023915107E-4</v>
      </c>
      <c r="K7481">
        <f t="shared" ca="1" si="1518"/>
        <v>0.71000000000003638</v>
      </c>
      <c r="L7481" s="6">
        <f t="shared" si="1519"/>
        <v>7480</v>
      </c>
      <c r="M7481">
        <f t="shared" si="1508"/>
        <v>709.85285457674831</v>
      </c>
      <c r="N7481">
        <f t="shared" si="1509"/>
        <v>0.22682191980125255</v>
      </c>
      <c r="O7481">
        <f t="shared" si="1510"/>
        <v>0.64872664591067297</v>
      </c>
      <c r="P7481" t="str">
        <f t="shared" si="1511"/>
        <v/>
      </c>
      <c r="Q7481">
        <f t="shared" si="1520"/>
        <v>0</v>
      </c>
      <c r="R7481">
        <f t="shared" si="1512"/>
        <v>0</v>
      </c>
      <c r="S7481" t="str">
        <f t="shared" si="1513"/>
        <v/>
      </c>
      <c r="T7481" t="str">
        <f t="shared" si="1514"/>
        <v/>
      </c>
      <c r="U7481" t="str">
        <f t="shared" si="1515"/>
        <v/>
      </c>
      <c r="W7481">
        <f t="shared" ca="1" si="1516"/>
        <v>-95.247431648399129</v>
      </c>
    </row>
    <row r="7482" spans="1:23" x14ac:dyDescent="0.25">
      <c r="A7482" s="2">
        <v>43235.86578010417</v>
      </c>
      <c r="B7482">
        <v>710</v>
      </c>
      <c r="C7482">
        <v>1</v>
      </c>
      <c r="H7482">
        <f>VLOOKUP(A7482,[1]Sheet1!$A$2:$F$5022,5,FALSE)</f>
        <v>711</v>
      </c>
      <c r="I7482">
        <f>VLOOKUP(A7482,[1]Sheet1!$A$2:$F$5022,6,FALSE)</f>
        <v>711.88957507439989</v>
      </c>
      <c r="J7482">
        <f t="shared" ca="1" si="1517"/>
        <v>9.9859353023915107E-4</v>
      </c>
      <c r="K7482">
        <f t="shared" ca="1" si="1518"/>
        <v>0.71000000000003638</v>
      </c>
      <c r="L7482" s="6">
        <f t="shared" si="1519"/>
        <v>7481</v>
      </c>
      <c r="M7482">
        <f t="shared" si="1508"/>
        <v>709.77625267602923</v>
      </c>
      <c r="N7482">
        <f t="shared" si="1509"/>
        <v>0.21886811455437524</v>
      </c>
      <c r="O7482">
        <f t="shared" si="1510"/>
        <v>1.0222929202196891</v>
      </c>
      <c r="P7482" t="str">
        <f t="shared" si="1511"/>
        <v/>
      </c>
      <c r="Q7482">
        <f t="shared" si="1520"/>
        <v>0</v>
      </c>
      <c r="R7482">
        <f t="shared" si="1512"/>
        <v>0</v>
      </c>
      <c r="S7482" t="str">
        <f t="shared" si="1513"/>
        <v/>
      </c>
      <c r="T7482" t="str">
        <f t="shared" si="1514"/>
        <v/>
      </c>
      <c r="U7482" t="str">
        <f t="shared" si="1515"/>
        <v/>
      </c>
      <c r="W7482">
        <f t="shared" ca="1" si="1516"/>
        <v>-95.247431648399129</v>
      </c>
    </row>
    <row r="7483" spans="1:23" x14ac:dyDescent="0.25">
      <c r="A7483" s="2">
        <v>43235.86578010417</v>
      </c>
      <c r="B7483">
        <v>710</v>
      </c>
      <c r="C7483">
        <v>2</v>
      </c>
      <c r="H7483">
        <f>VLOOKUP(A7483,[1]Sheet1!$A$2:$F$5022,5,FALSE)</f>
        <v>711</v>
      </c>
      <c r="I7483">
        <f>VLOOKUP(A7483,[1]Sheet1!$A$2:$F$5022,6,FALSE)</f>
        <v>711.88957507439989</v>
      </c>
      <c r="J7483">
        <f t="shared" ca="1" si="1517"/>
        <v>9.9859353023915107E-4</v>
      </c>
      <c r="K7483">
        <f t="shared" ca="1" si="1518"/>
        <v>0.71000000000003638</v>
      </c>
      <c r="L7483" s="6">
        <f t="shared" si="1519"/>
        <v>7482</v>
      </c>
      <c r="M7483">
        <f t="shared" si="1508"/>
        <v>709.70996231213326</v>
      </c>
      <c r="N7483">
        <f t="shared" si="1509"/>
        <v>0.21484132743578763</v>
      </c>
      <c r="O7483">
        <f t="shared" si="1510"/>
        <v>1.3500088243191026</v>
      </c>
      <c r="P7483" t="str">
        <f t="shared" si="1511"/>
        <v/>
      </c>
      <c r="Q7483">
        <f t="shared" si="1520"/>
        <v>0</v>
      </c>
      <c r="R7483">
        <f t="shared" si="1512"/>
        <v>0</v>
      </c>
      <c r="S7483" t="str">
        <f t="shared" si="1513"/>
        <v/>
      </c>
      <c r="T7483" t="str">
        <f t="shared" si="1514"/>
        <v/>
      </c>
      <c r="U7483" t="str">
        <f t="shared" si="1515"/>
        <v/>
      </c>
      <c r="W7483">
        <f t="shared" ca="1" si="1516"/>
        <v>-95.247431648399129</v>
      </c>
    </row>
    <row r="7484" spans="1:23" x14ac:dyDescent="0.25">
      <c r="A7484" s="2">
        <v>43235.86578010417</v>
      </c>
      <c r="B7484">
        <v>710</v>
      </c>
      <c r="C7484">
        <v>1</v>
      </c>
      <c r="H7484">
        <f>VLOOKUP(A7484,[1]Sheet1!$A$2:$F$5022,5,FALSE)</f>
        <v>711</v>
      </c>
      <c r="I7484">
        <f>VLOOKUP(A7484,[1]Sheet1!$A$2:$F$5022,6,FALSE)</f>
        <v>711.88957507439989</v>
      </c>
      <c r="J7484">
        <f t="shared" ca="1" si="1517"/>
        <v>9.9859353023915107E-4</v>
      </c>
      <c r="K7484">
        <f t="shared" ca="1" si="1518"/>
        <v>0.71000000000003638</v>
      </c>
      <c r="L7484" s="6">
        <f t="shared" si="1519"/>
        <v>7483</v>
      </c>
      <c r="M7484">
        <f t="shared" si="1508"/>
        <v>709.65364393561606</v>
      </c>
      <c r="N7484">
        <f t="shared" si="1509"/>
        <v>0.21512129889079962</v>
      </c>
      <c r="O7484">
        <f t="shared" si="1510"/>
        <v>1.6100500795123878</v>
      </c>
      <c r="P7484">
        <f t="shared" si="1511"/>
        <v>1</v>
      </c>
      <c r="Q7484">
        <f t="shared" si="1520"/>
        <v>0</v>
      </c>
      <c r="R7484">
        <f t="shared" si="1512"/>
        <v>0</v>
      </c>
      <c r="S7484">
        <f t="shared" si="1513"/>
        <v>1</v>
      </c>
      <c r="T7484">
        <f t="shared" ca="1" si="1514"/>
        <v>0.71000000000003638</v>
      </c>
      <c r="U7484">
        <f t="shared" ca="1" si="1515"/>
        <v>0.71000000000003638</v>
      </c>
      <c r="W7484">
        <f t="shared" ca="1" si="1516"/>
        <v>-94.537431648399092</v>
      </c>
    </row>
    <row r="7485" spans="1:23" x14ac:dyDescent="0.25">
      <c r="A7485" s="2">
        <v>43235.865927812498</v>
      </c>
      <c r="B7485">
        <v>710.89772471180004</v>
      </c>
      <c r="C7485">
        <v>3</v>
      </c>
      <c r="H7485">
        <f>VLOOKUP(A7485,[1]Sheet1!$A$2:$F$5022,5,FALSE)</f>
        <v>711.68</v>
      </c>
      <c r="I7485">
        <f>VLOOKUP(A7485,[1]Sheet1!$A$2:$F$5022,6,FALSE)</f>
        <v>711.89417507439998</v>
      </c>
      <c r="J7485">
        <f t="shared" ca="1" si="1517"/>
        <v>4.2153776978538672E-5</v>
      </c>
      <c r="K7485">
        <f t="shared" ca="1" si="1518"/>
        <v>3.0000000000086399E-2</v>
      </c>
      <c r="L7485" s="6">
        <f t="shared" si="1519"/>
        <v>7484</v>
      </c>
      <c r="M7485">
        <f t="shared" si="1508"/>
        <v>709.60717680280732</v>
      </c>
      <c r="N7485">
        <f t="shared" si="1509"/>
        <v>0.21962640178890816</v>
      </c>
      <c r="O7485">
        <f t="shared" si="1510"/>
        <v>5.8761055068102381</v>
      </c>
      <c r="P7485">
        <f t="shared" si="1511"/>
        <v>1</v>
      </c>
      <c r="Q7485">
        <f t="shared" si="1520"/>
        <v>1.477083278587088E-4</v>
      </c>
      <c r="R7485">
        <f t="shared" si="1512"/>
        <v>0</v>
      </c>
      <c r="S7485">
        <f t="shared" si="1513"/>
        <v>1</v>
      </c>
      <c r="T7485">
        <f t="shared" ca="1" si="1514"/>
        <v>3.0000000000086399E-2</v>
      </c>
      <c r="U7485" t="str">
        <f t="shared" si="1515"/>
        <v/>
      </c>
      <c r="W7485">
        <f t="shared" ca="1" si="1516"/>
        <v>-94.537431648399092</v>
      </c>
    </row>
    <row r="7486" spans="1:23" x14ac:dyDescent="0.25">
      <c r="A7486" s="2">
        <v>43235.866210057873</v>
      </c>
      <c r="B7486">
        <v>711.79413557879991</v>
      </c>
      <c r="C7486">
        <v>5</v>
      </c>
      <c r="H7486">
        <f>VLOOKUP(A7486,[1]Sheet1!$A$2:$F$5022,5,FALSE)</f>
        <v>711.68</v>
      </c>
      <c r="I7486">
        <f>VLOOKUP(A7486,[1]Sheet1!$A$2:$F$5022,6,FALSE)</f>
        <v>711.69</v>
      </c>
      <c r="J7486">
        <f t="shared" ca="1" si="1517"/>
        <v>4.2153776978698422E-5</v>
      </c>
      <c r="K7486">
        <f t="shared" ca="1" si="1518"/>
        <v>3.0000000000200092E-2</v>
      </c>
      <c r="L7486" s="6">
        <f t="shared" si="1519"/>
        <v>7485</v>
      </c>
      <c r="M7486">
        <f t="shared" ref="M7486:M7549" si="1521">FORECAST(L7486,B7451:B7485,L7451:L7485)</f>
        <v>709.67334039336356</v>
      </c>
      <c r="N7486">
        <f t="shared" ref="N7486:N7549" si="1522">STEYX(B7451:B7485,L7451:L7485)</f>
        <v>0.30513590835051124</v>
      </c>
      <c r="O7486">
        <f t="shared" ref="O7486:O7549" si="1523">(B7486-M7486)/N7486</f>
        <v>6.9503297625665912</v>
      </c>
      <c r="P7486">
        <f t="shared" ref="P7486:P7549" si="1524">IF(O7486&gt;1.5,1,"")</f>
        <v>1</v>
      </c>
      <c r="Q7486">
        <f t="shared" si="1520"/>
        <v>2.8224537527421489E-4</v>
      </c>
      <c r="R7486">
        <f t="shared" ref="R7486:R7549" si="1525">IF(D7486="buy",(C7486-Q7486)/_xlfn.STDEV.S(C7450:C7485),0)</f>
        <v>0</v>
      </c>
      <c r="S7486">
        <f t="shared" ref="S7486:S7549" si="1526">IF(O7486&gt;1.5,1,"")</f>
        <v>1</v>
      </c>
      <c r="T7486">
        <f t="shared" ref="T7486:T7549" ca="1" si="1527">IF(S7486=1,K7486,"")</f>
        <v>3.0000000000200092E-2</v>
      </c>
      <c r="U7486" t="str">
        <f t="shared" ref="U7486:U7549" si="1528">IF(S7486=1,IF(ISNUMBER(S7485),"",K7486),"")</f>
        <v/>
      </c>
      <c r="W7486">
        <f t="shared" ref="W7486:W7549" ca="1" si="1529">IF(ISNUMBER(U7486),U7486+W7485,W7485)</f>
        <v>-94.537431648399092</v>
      </c>
    </row>
    <row r="7487" spans="1:23" x14ac:dyDescent="0.25">
      <c r="A7487" s="2">
        <v>43235.866210057873</v>
      </c>
      <c r="B7487">
        <v>711.69</v>
      </c>
      <c r="C7487">
        <v>1</v>
      </c>
      <c r="H7487">
        <f>VLOOKUP(A7487,[1]Sheet1!$A$2:$F$5022,5,FALSE)</f>
        <v>711.68</v>
      </c>
      <c r="I7487">
        <f>VLOOKUP(A7487,[1]Sheet1!$A$2:$F$5022,6,FALSE)</f>
        <v>711.69</v>
      </c>
      <c r="J7487">
        <f t="shared" ca="1" si="1517"/>
        <v>4.2153776978698422E-5</v>
      </c>
      <c r="K7487">
        <f t="shared" ca="1" si="1518"/>
        <v>3.0000000000200092E-2</v>
      </c>
      <c r="L7487" s="6">
        <f t="shared" si="1519"/>
        <v>7486</v>
      </c>
      <c r="M7487">
        <f t="shared" si="1521"/>
        <v>709.84745821050888</v>
      </c>
      <c r="N7487">
        <f t="shared" si="1522"/>
        <v>0.46327762684293144</v>
      </c>
      <c r="O7487">
        <f t="shared" si="1523"/>
        <v>3.9771870747297493</v>
      </c>
      <c r="P7487">
        <f t="shared" si="1524"/>
        <v>1</v>
      </c>
      <c r="Q7487">
        <f t="shared" si="1520"/>
        <v>0</v>
      </c>
      <c r="R7487">
        <f t="shared" si="1525"/>
        <v>0</v>
      </c>
      <c r="S7487">
        <f t="shared" si="1526"/>
        <v>1</v>
      </c>
      <c r="T7487">
        <f t="shared" ca="1" si="1527"/>
        <v>3.0000000000200092E-2</v>
      </c>
      <c r="U7487" t="str">
        <f t="shared" si="1528"/>
        <v/>
      </c>
      <c r="W7487">
        <f t="shared" ca="1" si="1529"/>
        <v>-94.537431648399092</v>
      </c>
    </row>
    <row r="7488" spans="1:23" x14ac:dyDescent="0.25">
      <c r="A7488" s="2">
        <v>43235.866359641201</v>
      </c>
      <c r="B7488">
        <v>711.68050962539985</v>
      </c>
      <c r="C7488">
        <v>3</v>
      </c>
      <c r="H7488">
        <f>VLOOKUP(A7488,[1]Sheet1!$A$2:$F$5022,5,FALSE)</f>
        <v>711.68</v>
      </c>
      <c r="I7488">
        <f>VLOOKUP(A7488,[1]Sheet1!$A$2:$F$5022,6,FALSE)</f>
        <v>711.87691085500001</v>
      </c>
      <c r="J7488">
        <f t="shared" ca="1" si="1517"/>
        <v>4.2153776978538672E-5</v>
      </c>
      <c r="K7488">
        <f t="shared" ca="1" si="1518"/>
        <v>3.0000000000086399E-2</v>
      </c>
      <c r="L7488" s="6">
        <f t="shared" si="1519"/>
        <v>7487</v>
      </c>
      <c r="M7488">
        <f t="shared" si="1521"/>
        <v>710.01066237035229</v>
      </c>
      <c r="N7488">
        <f t="shared" si="1522"/>
        <v>0.55179133753967224</v>
      </c>
      <c r="O7488">
        <f t="shared" si="1523"/>
        <v>3.0262295571602733</v>
      </c>
      <c r="P7488">
        <f t="shared" si="1524"/>
        <v>1</v>
      </c>
      <c r="Q7488">
        <f t="shared" si="1520"/>
        <v>1.4958332758396864E-4</v>
      </c>
      <c r="R7488">
        <f t="shared" si="1525"/>
        <v>0</v>
      </c>
      <c r="S7488">
        <f t="shared" si="1526"/>
        <v>1</v>
      </c>
      <c r="T7488">
        <f t="shared" ca="1" si="1527"/>
        <v>3.0000000000086399E-2</v>
      </c>
      <c r="U7488" t="str">
        <f t="shared" si="1528"/>
        <v/>
      </c>
      <c r="W7488">
        <f t="shared" ca="1" si="1529"/>
        <v>-94.537431648399092</v>
      </c>
    </row>
    <row r="7489" spans="1:23" x14ac:dyDescent="0.25">
      <c r="A7489" s="2">
        <v>43235.866448807872</v>
      </c>
      <c r="B7489">
        <v>711.68172036739998</v>
      </c>
      <c r="C7489">
        <v>2</v>
      </c>
      <c r="H7489">
        <f>VLOOKUP(A7489,[1]Sheet1!$A$2:$F$5022,5,FALSE)</f>
        <v>713.24989999999991</v>
      </c>
      <c r="I7489">
        <f>VLOOKUP(A7489,[1]Sheet1!$A$2:$F$5022,6,FALSE)</f>
        <v>711.94429529500007</v>
      </c>
      <c r="J7489">
        <f t="shared" ca="1" si="1517"/>
        <v>-2.1589908389750565E-3</v>
      </c>
      <c r="K7489">
        <f t="shared" ca="1" si="1518"/>
        <v>-1.539899999999875</v>
      </c>
      <c r="L7489" s="6">
        <f t="shared" si="1519"/>
        <v>7488</v>
      </c>
      <c r="M7489">
        <f t="shared" si="1521"/>
        <v>710.17429452099771</v>
      </c>
      <c r="N7489">
        <f t="shared" si="1522"/>
        <v>0.61180056064100519</v>
      </c>
      <c r="O7489">
        <f t="shared" si="1523"/>
        <v>2.4639170726206707</v>
      </c>
      <c r="P7489">
        <f t="shared" si="1524"/>
        <v>1</v>
      </c>
      <c r="Q7489">
        <f t="shared" si="1520"/>
        <v>8.9166671386919916E-5</v>
      </c>
      <c r="R7489">
        <f t="shared" si="1525"/>
        <v>0</v>
      </c>
      <c r="S7489">
        <f t="shared" si="1526"/>
        <v>1</v>
      </c>
      <c r="T7489">
        <f t="shared" ca="1" si="1527"/>
        <v>-1.539899999999875</v>
      </c>
      <c r="U7489" t="str">
        <f t="shared" si="1528"/>
        <v/>
      </c>
      <c r="W7489">
        <f t="shared" ca="1" si="1529"/>
        <v>-94.537431648399092</v>
      </c>
    </row>
    <row r="7490" spans="1:23" x14ac:dyDescent="0.25">
      <c r="A7490" s="2">
        <v>43235.866457048607</v>
      </c>
      <c r="B7490">
        <v>711.92336077480002</v>
      </c>
      <c r="C7490">
        <v>5</v>
      </c>
      <c r="H7490">
        <f>VLOOKUP(A7490,[1]Sheet1!$A$2:$F$5022,5,FALSE)</f>
        <v>713.24989999999991</v>
      </c>
      <c r="I7490">
        <f>VLOOKUP(A7490,[1]Sheet1!$A$2:$F$5022,6,FALSE)</f>
        <v>712.02404000000001</v>
      </c>
      <c r="J7490">
        <f t="shared" ca="1" si="1517"/>
        <v>-2.1589908389750565E-3</v>
      </c>
      <c r="K7490">
        <f t="shared" ca="1" si="1518"/>
        <v>-1.539899999999875</v>
      </c>
      <c r="L7490" s="6">
        <f t="shared" si="1519"/>
        <v>7489</v>
      </c>
      <c r="M7490">
        <f t="shared" si="1521"/>
        <v>710.33962549782746</v>
      </c>
      <c r="N7490">
        <f t="shared" si="1522"/>
        <v>0.65170455133148864</v>
      </c>
      <c r="O7490">
        <f t="shared" si="1523"/>
        <v>2.4301430360381149</v>
      </c>
      <c r="P7490">
        <f t="shared" si="1524"/>
        <v>1</v>
      </c>
      <c r="Q7490">
        <f t="shared" si="1520"/>
        <v>8.2407350419089198E-6</v>
      </c>
      <c r="R7490">
        <f t="shared" si="1525"/>
        <v>0</v>
      </c>
      <c r="S7490">
        <f t="shared" si="1526"/>
        <v>1</v>
      </c>
      <c r="T7490">
        <f t="shared" ca="1" si="1527"/>
        <v>-1.539899999999875</v>
      </c>
      <c r="U7490" t="str">
        <f t="shared" si="1528"/>
        <v/>
      </c>
      <c r="W7490">
        <f t="shared" ca="1" si="1529"/>
        <v>-94.537431648399092</v>
      </c>
    </row>
    <row r="7491" spans="1:23" x14ac:dyDescent="0.25">
      <c r="A7491" s="2">
        <v>43235.866457048607</v>
      </c>
      <c r="B7491">
        <v>711.96</v>
      </c>
      <c r="C7491">
        <v>1</v>
      </c>
      <c r="H7491">
        <f>VLOOKUP(A7491,[1]Sheet1!$A$2:$F$5022,5,FALSE)</f>
        <v>713.24989999999991</v>
      </c>
      <c r="I7491">
        <f>VLOOKUP(A7491,[1]Sheet1!$A$2:$F$5022,6,FALSE)</f>
        <v>712.02404000000001</v>
      </c>
      <c r="J7491">
        <f t="shared" ref="J7491:J7554" ca="1" si="1530">(OFFSET(I7491,$Z$2,0)-H7491)/H7491</f>
        <v>-2.1589908389750565E-3</v>
      </c>
      <c r="K7491">
        <f t="shared" ref="K7491:K7554" ca="1" si="1531">IF(ISNUMBER(J7491),H7491*J7491,"")</f>
        <v>-1.539899999999875</v>
      </c>
      <c r="L7491" s="6">
        <f t="shared" si="1519"/>
        <v>7490</v>
      </c>
      <c r="M7491">
        <f t="shared" si="1521"/>
        <v>710.53412687230616</v>
      </c>
      <c r="N7491">
        <f t="shared" si="1522"/>
        <v>0.68817437530382219</v>
      </c>
      <c r="O7491">
        <f t="shared" si="1523"/>
        <v>2.071964866556339</v>
      </c>
      <c r="P7491">
        <f t="shared" si="1524"/>
        <v>1</v>
      </c>
      <c r="Q7491">
        <f t="shared" si="1520"/>
        <v>0</v>
      </c>
      <c r="R7491">
        <f t="shared" si="1525"/>
        <v>0</v>
      </c>
      <c r="S7491">
        <f t="shared" si="1526"/>
        <v>1</v>
      </c>
      <c r="T7491">
        <f t="shared" ca="1" si="1527"/>
        <v>-1.539899999999875</v>
      </c>
      <c r="U7491" t="str">
        <f t="shared" si="1528"/>
        <v/>
      </c>
      <c r="W7491">
        <f t="shared" ca="1" si="1529"/>
        <v>-94.537431648399092</v>
      </c>
    </row>
    <row r="7492" spans="1:23" x14ac:dyDescent="0.25">
      <c r="A7492" s="2">
        <v>43235.866457048607</v>
      </c>
      <c r="B7492">
        <v>711.96</v>
      </c>
      <c r="C7492">
        <v>1</v>
      </c>
      <c r="H7492">
        <f>VLOOKUP(A7492,[1]Sheet1!$A$2:$F$5022,5,FALSE)</f>
        <v>713.24989999999991</v>
      </c>
      <c r="I7492">
        <f>VLOOKUP(A7492,[1]Sheet1!$A$2:$F$5022,6,FALSE)</f>
        <v>712.02404000000001</v>
      </c>
      <c r="J7492">
        <f t="shared" ca="1" si="1530"/>
        <v>-2.1589908389750565E-3</v>
      </c>
      <c r="K7492">
        <f t="shared" ca="1" si="1531"/>
        <v>-1.539899999999875</v>
      </c>
      <c r="L7492" s="6">
        <f t="shared" ref="L7492:L7555" si="1532">L7491+1</f>
        <v>7491</v>
      </c>
      <c r="M7492">
        <f t="shared" si="1521"/>
        <v>710.71436436081842</v>
      </c>
      <c r="N7492">
        <f t="shared" si="1522"/>
        <v>0.71785494769127689</v>
      </c>
      <c r="O7492">
        <f t="shared" si="1523"/>
        <v>1.735219131925962</v>
      </c>
      <c r="P7492">
        <f t="shared" si="1524"/>
        <v>1</v>
      </c>
      <c r="Q7492">
        <f t="shared" si="1520"/>
        <v>0</v>
      </c>
      <c r="R7492">
        <f t="shared" si="1525"/>
        <v>0</v>
      </c>
      <c r="S7492">
        <f t="shared" si="1526"/>
        <v>1</v>
      </c>
      <c r="T7492">
        <f t="shared" ca="1" si="1527"/>
        <v>-1.539899999999875</v>
      </c>
      <c r="U7492" t="str">
        <f t="shared" si="1528"/>
        <v/>
      </c>
      <c r="W7492">
        <f t="shared" ca="1" si="1529"/>
        <v>-94.537431648399092</v>
      </c>
    </row>
    <row r="7493" spans="1:23" x14ac:dyDescent="0.25">
      <c r="A7493" s="2">
        <v>43235.866458356482</v>
      </c>
      <c r="B7493">
        <v>711.99310934560003</v>
      </c>
      <c r="C7493">
        <v>4</v>
      </c>
      <c r="H7493">
        <f>VLOOKUP(A7493,[1]Sheet1!$A$2:$F$5022,5,FALSE)</f>
        <v>713.24989999999991</v>
      </c>
      <c r="I7493">
        <f>VLOOKUP(A7493,[1]Sheet1!$A$2:$F$5022,6,FALSE)</f>
        <v>712.26484030999995</v>
      </c>
      <c r="J7493">
        <f t="shared" ca="1" si="1530"/>
        <v>-2.1589908389750565E-3</v>
      </c>
      <c r="K7493">
        <f t="shared" ca="1" si="1531"/>
        <v>-1.539899999999875</v>
      </c>
      <c r="L7493" s="6">
        <f t="shared" si="1532"/>
        <v>7492</v>
      </c>
      <c r="M7493">
        <f t="shared" si="1521"/>
        <v>710.89211788397654</v>
      </c>
      <c r="N7493">
        <f t="shared" si="1522"/>
        <v>0.73349545420119611</v>
      </c>
      <c r="O7493">
        <f t="shared" si="1523"/>
        <v>1.5010201567268258</v>
      </c>
      <c r="P7493">
        <f t="shared" si="1524"/>
        <v>1</v>
      </c>
      <c r="Q7493">
        <f t="shared" si="1520"/>
        <v>1.3078752090223134E-6</v>
      </c>
      <c r="R7493">
        <f t="shared" si="1525"/>
        <v>0</v>
      </c>
      <c r="S7493">
        <f t="shared" si="1526"/>
        <v>1</v>
      </c>
      <c r="T7493">
        <f t="shared" ca="1" si="1527"/>
        <v>-1.539899999999875</v>
      </c>
      <c r="U7493" t="str">
        <f t="shared" si="1528"/>
        <v/>
      </c>
      <c r="W7493">
        <f t="shared" ca="1" si="1529"/>
        <v>-94.537431648399092</v>
      </c>
    </row>
    <row r="7494" spans="1:23" x14ac:dyDescent="0.25">
      <c r="A7494" s="2">
        <v>43235.866460925929</v>
      </c>
      <c r="B7494">
        <v>712.24752808280005</v>
      </c>
      <c r="C7494">
        <v>5</v>
      </c>
      <c r="H7494">
        <f>VLOOKUP(A7494,[1]Sheet1!$A$2:$F$5022,5,FALSE)</f>
        <v>713.24989999999991</v>
      </c>
      <c r="I7494">
        <f>VLOOKUP(A7494,[1]Sheet1!$A$2:$F$5022,6,FALSE)</f>
        <v>712.50745159999997</v>
      </c>
      <c r="J7494">
        <f t="shared" ca="1" si="1530"/>
        <v>-2.1589908389750565E-3</v>
      </c>
      <c r="K7494">
        <f t="shared" ca="1" si="1531"/>
        <v>-1.539899999999875</v>
      </c>
      <c r="L7494" s="6">
        <f t="shared" si="1532"/>
        <v>7493</v>
      </c>
      <c r="M7494">
        <f t="shared" si="1521"/>
        <v>711.07219314747249</v>
      </c>
      <c r="N7494">
        <f t="shared" si="1522"/>
        <v>0.73717686481754319</v>
      </c>
      <c r="O7494">
        <f t="shared" si="1523"/>
        <v>1.594373062180213</v>
      </c>
      <c r="P7494">
        <f t="shared" si="1524"/>
        <v>1</v>
      </c>
      <c r="Q7494">
        <f t="shared" si="1520"/>
        <v>2.5694462237879634E-6</v>
      </c>
      <c r="R7494">
        <f t="shared" si="1525"/>
        <v>0</v>
      </c>
      <c r="S7494">
        <f t="shared" si="1526"/>
        <v>1</v>
      </c>
      <c r="T7494">
        <f t="shared" ca="1" si="1527"/>
        <v>-1.539899999999875</v>
      </c>
      <c r="U7494" t="str">
        <f t="shared" si="1528"/>
        <v/>
      </c>
      <c r="W7494">
        <f t="shared" ca="1" si="1529"/>
        <v>-94.537431648399092</v>
      </c>
    </row>
    <row r="7495" spans="1:23" x14ac:dyDescent="0.25">
      <c r="A7495" s="2">
        <v>43235.866470844907</v>
      </c>
      <c r="B7495">
        <v>712.29628943360001</v>
      </c>
      <c r="C7495">
        <v>4</v>
      </c>
      <c r="H7495">
        <f>VLOOKUP(A7495,[1]Sheet1!$A$2:$F$5022,5,FALSE)</f>
        <v>713.24989999999991</v>
      </c>
      <c r="I7495">
        <f>VLOOKUP(A7495,[1]Sheet1!$A$2:$F$5022,6,FALSE)</f>
        <v>712.70795400000009</v>
      </c>
      <c r="J7495">
        <f t="shared" ca="1" si="1530"/>
        <v>-2.1589908389750565E-3</v>
      </c>
      <c r="K7495">
        <f t="shared" ca="1" si="1531"/>
        <v>-1.539899999999875</v>
      </c>
      <c r="L7495" s="6">
        <f t="shared" si="1532"/>
        <v>7494</v>
      </c>
      <c r="M7495">
        <f t="shared" si="1521"/>
        <v>711.27971571532612</v>
      </c>
      <c r="N7495">
        <f t="shared" si="1522"/>
        <v>0.73694905341105177</v>
      </c>
      <c r="O7495">
        <f t="shared" si="1523"/>
        <v>1.3794355438392429</v>
      </c>
      <c r="P7495" t="str">
        <f t="shared" si="1524"/>
        <v/>
      </c>
      <c r="Q7495">
        <f t="shared" si="1520"/>
        <v>9.9189783213660121E-6</v>
      </c>
      <c r="R7495">
        <f t="shared" si="1525"/>
        <v>0</v>
      </c>
      <c r="S7495" t="str">
        <f t="shared" si="1526"/>
        <v/>
      </c>
      <c r="T7495" t="str">
        <f t="shared" si="1527"/>
        <v/>
      </c>
      <c r="U7495" t="str">
        <f t="shared" si="1528"/>
        <v/>
      </c>
      <c r="W7495">
        <f t="shared" ca="1" si="1529"/>
        <v>-94.537431648399092</v>
      </c>
    </row>
    <row r="7496" spans="1:23" x14ac:dyDescent="0.25">
      <c r="A7496" s="2">
        <v>43235.866470844907</v>
      </c>
      <c r="B7496">
        <v>712.51</v>
      </c>
      <c r="C7496">
        <v>1</v>
      </c>
      <c r="H7496">
        <f>VLOOKUP(A7496,[1]Sheet1!$A$2:$F$5022,5,FALSE)</f>
        <v>713.24989999999991</v>
      </c>
      <c r="I7496">
        <f>VLOOKUP(A7496,[1]Sheet1!$A$2:$F$5022,6,FALSE)</f>
        <v>712.70795400000009</v>
      </c>
      <c r="J7496">
        <f t="shared" ca="1" si="1530"/>
        <v>-2.1589908389750565E-3</v>
      </c>
      <c r="K7496">
        <f t="shared" ca="1" si="1531"/>
        <v>-1.539899999999875</v>
      </c>
      <c r="L7496" s="6">
        <f t="shared" si="1532"/>
        <v>7495</v>
      </c>
      <c r="M7496">
        <f t="shared" si="1521"/>
        <v>711.48989910268529</v>
      </c>
      <c r="N7496">
        <f t="shared" si="1522"/>
        <v>0.72205660626184798</v>
      </c>
      <c r="O7496">
        <f t="shared" si="1523"/>
        <v>1.4127713651092531</v>
      </c>
      <c r="P7496" t="str">
        <f t="shared" si="1524"/>
        <v/>
      </c>
      <c r="Q7496">
        <f t="shared" si="1520"/>
        <v>0</v>
      </c>
      <c r="R7496">
        <f t="shared" si="1525"/>
        <v>0</v>
      </c>
      <c r="S7496" t="str">
        <f t="shared" si="1526"/>
        <v/>
      </c>
      <c r="T7496" t="str">
        <f t="shared" si="1527"/>
        <v/>
      </c>
      <c r="U7496" t="str">
        <f t="shared" si="1528"/>
        <v/>
      </c>
      <c r="W7496">
        <f t="shared" ca="1" si="1529"/>
        <v>-94.537431648399092</v>
      </c>
    </row>
    <row r="7497" spans="1:23" x14ac:dyDescent="0.25">
      <c r="A7497" s="2">
        <v>43235.866474016213</v>
      </c>
      <c r="B7497">
        <v>712.63469832800001</v>
      </c>
      <c r="C7497">
        <v>3</v>
      </c>
      <c r="H7497">
        <f>VLOOKUP(A7497,[1]Sheet1!$A$2:$F$5022,5,FALSE)</f>
        <v>713.24989999999991</v>
      </c>
      <c r="I7497">
        <f>VLOOKUP(A7497,[1]Sheet1!$A$2:$F$5022,6,FALSE)</f>
        <v>712.82530899999995</v>
      </c>
      <c r="J7497">
        <f t="shared" ca="1" si="1530"/>
        <v>-2.1589908389750565E-3</v>
      </c>
      <c r="K7497">
        <f t="shared" ca="1" si="1531"/>
        <v>-1.539899999999875</v>
      </c>
      <c r="L7497" s="6">
        <f t="shared" si="1532"/>
        <v>7496</v>
      </c>
      <c r="M7497">
        <f t="shared" si="1521"/>
        <v>711.68366094584997</v>
      </c>
      <c r="N7497">
        <f t="shared" si="1522"/>
        <v>0.72767557986743514</v>
      </c>
      <c r="O7497">
        <f t="shared" si="1523"/>
        <v>1.3069524503258774</v>
      </c>
      <c r="P7497" t="str">
        <f t="shared" si="1524"/>
        <v/>
      </c>
      <c r="Q7497">
        <f t="shared" si="1520"/>
        <v>3.1713061616756022E-6</v>
      </c>
      <c r="R7497">
        <f t="shared" si="1525"/>
        <v>0</v>
      </c>
      <c r="S7497" t="str">
        <f t="shared" si="1526"/>
        <v/>
      </c>
      <c r="T7497" t="str">
        <f t="shared" si="1527"/>
        <v/>
      </c>
      <c r="U7497" t="str">
        <f t="shared" si="1528"/>
        <v/>
      </c>
      <c r="W7497">
        <f t="shared" ca="1" si="1529"/>
        <v>-94.537431648399092</v>
      </c>
    </row>
    <row r="7498" spans="1:23" x14ac:dyDescent="0.25">
      <c r="A7498" s="2">
        <v>43235.866482256948</v>
      </c>
      <c r="B7498">
        <v>712.72236983280004</v>
      </c>
      <c r="C7498">
        <v>3</v>
      </c>
      <c r="H7498">
        <f>VLOOKUP(A7498,[1]Sheet1!$A$2:$F$5022,5,FALSE)</f>
        <v>713.24989999999991</v>
      </c>
      <c r="I7498">
        <f>VLOOKUP(A7498,[1]Sheet1!$A$2:$F$5022,6,FALSE)</f>
        <v>713.20908081999994</v>
      </c>
      <c r="J7498">
        <f t="shared" ca="1" si="1530"/>
        <v>-2.1589908389750565E-3</v>
      </c>
      <c r="K7498">
        <f t="shared" ca="1" si="1531"/>
        <v>-1.539899999999875</v>
      </c>
      <c r="L7498" s="6">
        <f t="shared" si="1532"/>
        <v>7497</v>
      </c>
      <c r="M7498">
        <f t="shared" si="1521"/>
        <v>711.880406942528</v>
      </c>
      <c r="N7498">
        <f t="shared" si="1522"/>
        <v>0.72944886973183876</v>
      </c>
      <c r="O7498">
        <f t="shared" si="1523"/>
        <v>1.1542452462522386</v>
      </c>
      <c r="P7498" t="str">
        <f t="shared" si="1524"/>
        <v/>
      </c>
      <c r="Q7498">
        <f t="shared" si="1520"/>
        <v>8.2407350419089198E-6</v>
      </c>
      <c r="R7498">
        <f t="shared" si="1525"/>
        <v>0</v>
      </c>
      <c r="S7498" t="str">
        <f t="shared" si="1526"/>
        <v/>
      </c>
      <c r="T7498" t="str">
        <f t="shared" si="1527"/>
        <v/>
      </c>
      <c r="U7498" t="str">
        <f t="shared" si="1528"/>
        <v/>
      </c>
      <c r="W7498">
        <f t="shared" ca="1" si="1529"/>
        <v>-94.537431648399092</v>
      </c>
    </row>
    <row r="7499" spans="1:23" x14ac:dyDescent="0.25">
      <c r="A7499" s="2">
        <v>43235.866619050918</v>
      </c>
      <c r="B7499">
        <v>713.13720838919994</v>
      </c>
      <c r="C7499">
        <v>5</v>
      </c>
      <c r="H7499">
        <f>VLOOKUP(A7499,[1]Sheet1!$A$2:$F$5022,5,FALSE)</f>
        <v>713.24989999999991</v>
      </c>
      <c r="I7499">
        <f>VLOOKUP(A7499,[1]Sheet1!$A$2:$F$5022,6,FALSE)</f>
        <v>713.26</v>
      </c>
      <c r="J7499">
        <f t="shared" ca="1" si="1530"/>
        <v>-2.1589908389748973E-3</v>
      </c>
      <c r="K7499">
        <f t="shared" ca="1" si="1531"/>
        <v>-1.5398999999997613</v>
      </c>
      <c r="L7499" s="6">
        <f t="shared" si="1532"/>
        <v>7498</v>
      </c>
      <c r="M7499">
        <f t="shared" si="1521"/>
        <v>712.07893036331097</v>
      </c>
      <c r="N7499">
        <f t="shared" si="1522"/>
        <v>0.72404321368906699</v>
      </c>
      <c r="O7499">
        <f t="shared" si="1523"/>
        <v>1.4616227400253403</v>
      </c>
      <c r="P7499" t="str">
        <f t="shared" si="1524"/>
        <v/>
      </c>
      <c r="Q7499">
        <f t="shared" si="1520"/>
        <v>1.3679396943189204E-4</v>
      </c>
      <c r="R7499">
        <f t="shared" si="1525"/>
        <v>0</v>
      </c>
      <c r="S7499" t="str">
        <f t="shared" si="1526"/>
        <v/>
      </c>
      <c r="T7499" t="str">
        <f t="shared" si="1527"/>
        <v/>
      </c>
      <c r="U7499" t="str">
        <f t="shared" si="1528"/>
        <v/>
      </c>
      <c r="W7499">
        <f t="shared" ca="1" si="1529"/>
        <v>-94.537431648399092</v>
      </c>
    </row>
    <row r="7500" spans="1:23" x14ac:dyDescent="0.25">
      <c r="A7500" s="2">
        <v>43235.866619050918</v>
      </c>
      <c r="B7500">
        <v>713.26</v>
      </c>
      <c r="C7500">
        <v>1</v>
      </c>
      <c r="H7500">
        <f>VLOOKUP(A7500,[1]Sheet1!$A$2:$F$5022,5,FALSE)</f>
        <v>713.24989999999991</v>
      </c>
      <c r="I7500">
        <f>VLOOKUP(A7500,[1]Sheet1!$A$2:$F$5022,6,FALSE)</f>
        <v>713.26</v>
      </c>
      <c r="J7500">
        <f t="shared" ca="1" si="1530"/>
        <v>-2.1589908389748973E-3</v>
      </c>
      <c r="K7500">
        <f t="shared" ca="1" si="1531"/>
        <v>-1.5398999999997613</v>
      </c>
      <c r="L7500" s="6">
        <f t="shared" si="1532"/>
        <v>7499</v>
      </c>
      <c r="M7500">
        <f t="shared" si="1521"/>
        <v>712.31667094768488</v>
      </c>
      <c r="N7500">
        <f t="shared" si="1522"/>
        <v>0.72137677186484084</v>
      </c>
      <c r="O7500">
        <f t="shared" si="1523"/>
        <v>1.3076787181218692</v>
      </c>
      <c r="P7500" t="str">
        <f t="shared" si="1524"/>
        <v/>
      </c>
      <c r="Q7500">
        <f t="shared" si="1520"/>
        <v>0</v>
      </c>
      <c r="R7500">
        <f t="shared" si="1525"/>
        <v>0</v>
      </c>
      <c r="S7500" t="str">
        <f t="shared" si="1526"/>
        <v/>
      </c>
      <c r="T7500" t="str">
        <f t="shared" si="1527"/>
        <v/>
      </c>
      <c r="U7500" t="str">
        <f t="shared" si="1528"/>
        <v/>
      </c>
      <c r="W7500">
        <f t="shared" ca="1" si="1529"/>
        <v>-94.537431648399092</v>
      </c>
    </row>
    <row r="7501" spans="1:23" x14ac:dyDescent="0.25">
      <c r="A7501" s="2">
        <v>43235.866771365741</v>
      </c>
      <c r="B7501">
        <v>713.26</v>
      </c>
      <c r="C7501">
        <v>2</v>
      </c>
      <c r="H7501">
        <f>VLOOKUP(A7501,[1]Sheet1!$A$2:$F$5022,5,FALSE)</f>
        <v>713.24989999999991</v>
      </c>
      <c r="I7501">
        <f>VLOOKUP(A7501,[1]Sheet1!$A$2:$F$5022,6,FALSE)</f>
        <v>713.26</v>
      </c>
      <c r="J7501">
        <f t="shared" ca="1" si="1530"/>
        <v>-2.1589908389748973E-3</v>
      </c>
      <c r="K7501">
        <f t="shared" ca="1" si="1531"/>
        <v>-1.5398999999997613</v>
      </c>
      <c r="L7501" s="6">
        <f t="shared" si="1532"/>
        <v>7500</v>
      </c>
      <c r="M7501">
        <f t="shared" si="1521"/>
        <v>712.55721758981838</v>
      </c>
      <c r="N7501">
        <f t="shared" si="1522"/>
        <v>0.70972873241565071</v>
      </c>
      <c r="O7501">
        <f t="shared" si="1523"/>
        <v>0.99021270815626161</v>
      </c>
      <c r="P7501" t="str">
        <f t="shared" si="1524"/>
        <v/>
      </c>
      <c r="Q7501">
        <f t="shared" si="1520"/>
        <v>1.523148239357397E-4</v>
      </c>
      <c r="R7501">
        <f t="shared" si="1525"/>
        <v>0</v>
      </c>
      <c r="S7501" t="str">
        <f t="shared" si="1526"/>
        <v/>
      </c>
      <c r="T7501" t="str">
        <f t="shared" si="1527"/>
        <v/>
      </c>
      <c r="U7501" t="str">
        <f t="shared" si="1528"/>
        <v/>
      </c>
      <c r="W7501">
        <f t="shared" ca="1" si="1529"/>
        <v>-94.537431648399092</v>
      </c>
    </row>
    <row r="7502" spans="1:23" x14ac:dyDescent="0.25">
      <c r="A7502" s="2">
        <v>43235.866771365741</v>
      </c>
      <c r="B7502">
        <v>713.26</v>
      </c>
      <c r="C7502">
        <v>1</v>
      </c>
      <c r="H7502">
        <f>VLOOKUP(A7502,[1]Sheet1!$A$2:$F$5022,5,FALSE)</f>
        <v>713.24989999999991</v>
      </c>
      <c r="I7502">
        <f>VLOOKUP(A7502,[1]Sheet1!$A$2:$F$5022,6,FALSE)</f>
        <v>713.26</v>
      </c>
      <c r="J7502">
        <f t="shared" ca="1" si="1530"/>
        <v>-2.1589908389748973E-3</v>
      </c>
      <c r="K7502">
        <f t="shared" ca="1" si="1531"/>
        <v>-1.5398999999997613</v>
      </c>
      <c r="L7502" s="6">
        <f t="shared" si="1532"/>
        <v>7501</v>
      </c>
      <c r="M7502">
        <f t="shared" si="1521"/>
        <v>712.7863692739686</v>
      </c>
      <c r="N7502">
        <f t="shared" si="1522"/>
        <v>0.68513528131119927</v>
      </c>
      <c r="O7502">
        <f t="shared" si="1523"/>
        <v>0.69129519227934388</v>
      </c>
      <c r="P7502" t="str">
        <f t="shared" si="1524"/>
        <v/>
      </c>
      <c r="Q7502">
        <f t="shared" si="1520"/>
        <v>0</v>
      </c>
      <c r="R7502">
        <f t="shared" si="1525"/>
        <v>0</v>
      </c>
      <c r="S7502" t="str">
        <f t="shared" si="1526"/>
        <v/>
      </c>
      <c r="T7502" t="str">
        <f t="shared" si="1527"/>
        <v/>
      </c>
      <c r="U7502" t="str">
        <f t="shared" si="1528"/>
        <v/>
      </c>
      <c r="W7502">
        <f t="shared" ca="1" si="1529"/>
        <v>-94.537431648399092</v>
      </c>
    </row>
    <row r="7503" spans="1:23" x14ac:dyDescent="0.25">
      <c r="A7503" s="2">
        <v>43235.867055393523</v>
      </c>
      <c r="B7503">
        <v>713.26</v>
      </c>
      <c r="C7503">
        <v>3</v>
      </c>
      <c r="H7503">
        <f>VLOOKUP(A7503,[1]Sheet1!$A$2:$F$5022,5,FALSE)</f>
        <v>713.24989999999991</v>
      </c>
      <c r="I7503">
        <f>VLOOKUP(A7503,[1]Sheet1!$A$2:$F$5022,6,FALSE)</f>
        <v>713.26</v>
      </c>
      <c r="J7503">
        <f t="shared" ca="1" si="1530"/>
        <v>-2.1589908389748973E-3</v>
      </c>
      <c r="K7503">
        <f t="shared" ca="1" si="1531"/>
        <v>-1.5398999999997613</v>
      </c>
      <c r="L7503" s="6">
        <f t="shared" si="1532"/>
        <v>7502</v>
      </c>
      <c r="M7503">
        <f t="shared" si="1521"/>
        <v>713.00412600013544</v>
      </c>
      <c r="N7503">
        <f t="shared" si="1522"/>
        <v>0.64902077921403367</v>
      </c>
      <c r="O7503">
        <f t="shared" si="1523"/>
        <v>0.39424623688383614</v>
      </c>
      <c r="P7503" t="str">
        <f t="shared" si="1524"/>
        <v/>
      </c>
      <c r="Q7503">
        <f t="shared" si="1520"/>
        <v>2.8402778116287664E-4</v>
      </c>
      <c r="R7503">
        <f t="shared" si="1525"/>
        <v>0</v>
      </c>
      <c r="S7503" t="str">
        <f t="shared" si="1526"/>
        <v/>
      </c>
      <c r="T7503" t="str">
        <f t="shared" si="1527"/>
        <v/>
      </c>
      <c r="U7503" t="str">
        <f t="shared" si="1528"/>
        <v/>
      </c>
      <c r="W7503">
        <f t="shared" ca="1" si="1529"/>
        <v>-94.537431648399092</v>
      </c>
    </row>
    <row r="7504" spans="1:23" x14ac:dyDescent="0.25">
      <c r="A7504" s="2">
        <v>43235.867055393523</v>
      </c>
      <c r="B7504">
        <v>713.26</v>
      </c>
      <c r="C7504">
        <v>1</v>
      </c>
      <c r="H7504">
        <f>VLOOKUP(A7504,[1]Sheet1!$A$2:$F$5022,5,FALSE)</f>
        <v>713.24989999999991</v>
      </c>
      <c r="I7504">
        <f>VLOOKUP(A7504,[1]Sheet1!$A$2:$F$5022,6,FALSE)</f>
        <v>713.26</v>
      </c>
      <c r="J7504">
        <f t="shared" ca="1" si="1530"/>
        <v>-2.1589908389748973E-3</v>
      </c>
      <c r="K7504">
        <f t="shared" ca="1" si="1531"/>
        <v>-1.5398999999997613</v>
      </c>
      <c r="L7504" s="6">
        <f t="shared" si="1532"/>
        <v>7503</v>
      </c>
      <c r="M7504">
        <f t="shared" si="1521"/>
        <v>713.21048776831947</v>
      </c>
      <c r="N7504">
        <f t="shared" si="1522"/>
        <v>0.60221647717213922</v>
      </c>
      <c r="O7504">
        <f t="shared" si="1523"/>
        <v>8.2216667190876183E-2</v>
      </c>
      <c r="P7504" t="str">
        <f t="shared" si="1524"/>
        <v/>
      </c>
      <c r="Q7504">
        <f t="shared" si="1520"/>
        <v>0</v>
      </c>
      <c r="R7504">
        <f t="shared" si="1525"/>
        <v>0</v>
      </c>
      <c r="S7504" t="str">
        <f t="shared" si="1526"/>
        <v/>
      </c>
      <c r="T7504" t="str">
        <f t="shared" si="1527"/>
        <v/>
      </c>
      <c r="U7504" t="str">
        <f t="shared" si="1528"/>
        <v/>
      </c>
      <c r="W7504">
        <f t="shared" ca="1" si="1529"/>
        <v>-94.537431648399092</v>
      </c>
    </row>
    <row r="7505" spans="1:23" x14ac:dyDescent="0.25">
      <c r="A7505" s="2">
        <v>43235.86720803241</v>
      </c>
      <c r="B7505">
        <v>713.26</v>
      </c>
      <c r="C7505">
        <v>2</v>
      </c>
      <c r="H7505">
        <f>VLOOKUP(A7505,[1]Sheet1!$A$2:$F$5022,5,FALSE)</f>
        <v>713.24989999999991</v>
      </c>
      <c r="I7505">
        <f>VLOOKUP(A7505,[1]Sheet1!$A$2:$F$5022,6,FALSE)</f>
        <v>711.82</v>
      </c>
      <c r="J7505">
        <f t="shared" ca="1" si="1530"/>
        <v>-2.1589908389748973E-3</v>
      </c>
      <c r="K7505">
        <f t="shared" ca="1" si="1531"/>
        <v>-1.5398999999997613</v>
      </c>
      <c r="L7505" s="6">
        <f t="shared" si="1532"/>
        <v>7504</v>
      </c>
      <c r="M7505">
        <f t="shared" si="1521"/>
        <v>713.40545457851999</v>
      </c>
      <c r="N7505">
        <f t="shared" si="1522"/>
        <v>0.54493790861937308</v>
      </c>
      <c r="O7505">
        <f t="shared" si="1523"/>
        <v>-0.26691954481294733</v>
      </c>
      <c r="P7505" t="str">
        <f t="shared" si="1524"/>
        <v/>
      </c>
      <c r="Q7505">
        <f t="shared" si="1520"/>
        <v>1.5263888781191781E-4</v>
      </c>
      <c r="R7505">
        <f t="shared" si="1525"/>
        <v>0</v>
      </c>
      <c r="S7505" t="str">
        <f t="shared" si="1526"/>
        <v/>
      </c>
      <c r="T7505" t="str">
        <f t="shared" si="1527"/>
        <v/>
      </c>
      <c r="U7505" t="str">
        <f t="shared" si="1528"/>
        <v/>
      </c>
      <c r="W7505">
        <f t="shared" ca="1" si="1529"/>
        <v>-94.537431648399092</v>
      </c>
    </row>
    <row r="7506" spans="1:23" x14ac:dyDescent="0.25">
      <c r="A7506" s="2">
        <v>43235.86720803241</v>
      </c>
      <c r="B7506">
        <v>713.26</v>
      </c>
      <c r="C7506">
        <v>1</v>
      </c>
      <c r="H7506">
        <f>VLOOKUP(A7506,[1]Sheet1!$A$2:$F$5022,5,FALSE)</f>
        <v>713.24989999999991</v>
      </c>
      <c r="I7506">
        <f>VLOOKUP(A7506,[1]Sheet1!$A$2:$F$5022,6,FALSE)</f>
        <v>711.82</v>
      </c>
      <c r="J7506">
        <f t="shared" ca="1" si="1530"/>
        <v>-2.1589908389748973E-3</v>
      </c>
      <c r="K7506">
        <f t="shared" ca="1" si="1531"/>
        <v>-1.5398999999997613</v>
      </c>
      <c r="L7506" s="6">
        <f t="shared" si="1532"/>
        <v>7505</v>
      </c>
      <c r="M7506">
        <f t="shared" si="1521"/>
        <v>713.58902643073748</v>
      </c>
      <c r="N7506">
        <f t="shared" si="1522"/>
        <v>0.47653183641959379</v>
      </c>
      <c r="O7506">
        <f t="shared" si="1523"/>
        <v>-0.69046054343318319</v>
      </c>
      <c r="P7506" t="str">
        <f t="shared" si="1524"/>
        <v/>
      </c>
      <c r="Q7506">
        <f t="shared" si="1520"/>
        <v>0</v>
      </c>
      <c r="R7506">
        <f t="shared" si="1525"/>
        <v>0</v>
      </c>
      <c r="S7506" t="str">
        <f t="shared" si="1526"/>
        <v/>
      </c>
      <c r="T7506" t="str">
        <f t="shared" si="1527"/>
        <v/>
      </c>
      <c r="U7506" t="str">
        <f t="shared" si="1528"/>
        <v/>
      </c>
      <c r="W7506">
        <f t="shared" ca="1" si="1529"/>
        <v>-94.537431648399092</v>
      </c>
    </row>
    <row r="7507" spans="1:23" x14ac:dyDescent="0.25">
      <c r="A7507" s="2">
        <v>43235.86720803241</v>
      </c>
      <c r="B7507">
        <v>713.26</v>
      </c>
      <c r="C7507">
        <v>1</v>
      </c>
      <c r="H7507">
        <f>VLOOKUP(A7507,[1]Sheet1!$A$2:$F$5022,5,FALSE)</f>
        <v>713.24989999999991</v>
      </c>
      <c r="I7507">
        <f>VLOOKUP(A7507,[1]Sheet1!$A$2:$F$5022,6,FALSE)</f>
        <v>711.82</v>
      </c>
      <c r="J7507">
        <f t="shared" ca="1" si="1530"/>
        <v>-2.1589908389750565E-3</v>
      </c>
      <c r="K7507">
        <f t="shared" ca="1" si="1531"/>
        <v>-1.539899999999875</v>
      </c>
      <c r="L7507" s="6">
        <f t="shared" si="1532"/>
        <v>7506</v>
      </c>
      <c r="M7507">
        <f t="shared" si="1521"/>
        <v>713.76120332497169</v>
      </c>
      <c r="N7507">
        <f t="shared" si="1522"/>
        <v>0.39466069137706283</v>
      </c>
      <c r="O7507">
        <f t="shared" si="1523"/>
        <v>-1.2699600845041927</v>
      </c>
      <c r="P7507" t="str">
        <f t="shared" si="1524"/>
        <v/>
      </c>
      <c r="Q7507">
        <f t="shared" si="1520"/>
        <v>0</v>
      </c>
      <c r="R7507">
        <f t="shared" si="1525"/>
        <v>0</v>
      </c>
      <c r="S7507" t="str">
        <f t="shared" si="1526"/>
        <v/>
      </c>
      <c r="T7507" t="str">
        <f t="shared" si="1527"/>
        <v/>
      </c>
      <c r="U7507" t="str">
        <f t="shared" si="1528"/>
        <v/>
      </c>
      <c r="W7507">
        <f t="shared" ca="1" si="1529"/>
        <v>-94.537431648399092</v>
      </c>
    </row>
    <row r="7508" spans="1:23" x14ac:dyDescent="0.25">
      <c r="A7508" s="2">
        <v>43235.86720803241</v>
      </c>
      <c r="B7508">
        <v>713.26</v>
      </c>
      <c r="C7508">
        <v>1</v>
      </c>
      <c r="H7508">
        <f>VLOOKUP(A7508,[1]Sheet1!$A$2:$F$5022,5,FALSE)</f>
        <v>713.24989999999991</v>
      </c>
      <c r="I7508">
        <f>VLOOKUP(A7508,[1]Sheet1!$A$2:$F$5022,6,FALSE)</f>
        <v>711.82</v>
      </c>
      <c r="J7508">
        <f t="shared" ca="1" si="1530"/>
        <v>-2.1589908389750565E-3</v>
      </c>
      <c r="K7508">
        <f t="shared" ca="1" si="1531"/>
        <v>-1.539899999999875</v>
      </c>
      <c r="L7508" s="6">
        <f t="shared" si="1532"/>
        <v>7507</v>
      </c>
      <c r="M7508">
        <f t="shared" si="1521"/>
        <v>713.88402729329016</v>
      </c>
      <c r="N7508">
        <f t="shared" si="1522"/>
        <v>0.36774723187415809</v>
      </c>
      <c r="O7508">
        <f t="shared" si="1523"/>
        <v>-1.6968918844335694</v>
      </c>
      <c r="P7508" t="str">
        <f t="shared" si="1524"/>
        <v/>
      </c>
      <c r="Q7508">
        <f t="shared" si="1520"/>
        <v>0</v>
      </c>
      <c r="R7508">
        <f t="shared" si="1525"/>
        <v>0</v>
      </c>
      <c r="S7508" t="str">
        <f t="shared" si="1526"/>
        <v/>
      </c>
      <c r="T7508" t="str">
        <f t="shared" si="1527"/>
        <v/>
      </c>
      <c r="U7508" t="str">
        <f t="shared" si="1528"/>
        <v/>
      </c>
      <c r="W7508">
        <f t="shared" ca="1" si="1529"/>
        <v>-94.537431648399092</v>
      </c>
    </row>
    <row r="7509" spans="1:23" x14ac:dyDescent="0.25">
      <c r="A7509" s="2">
        <v>43235.86720803241</v>
      </c>
      <c r="B7509">
        <v>713.26</v>
      </c>
      <c r="C7509">
        <v>1</v>
      </c>
      <c r="H7509">
        <f>VLOOKUP(A7509,[1]Sheet1!$A$2:$F$5022,5,FALSE)</f>
        <v>713.24989999999991</v>
      </c>
      <c r="I7509">
        <f>VLOOKUP(A7509,[1]Sheet1!$A$2:$F$5022,6,FALSE)</f>
        <v>711.82</v>
      </c>
      <c r="J7509">
        <f t="shared" ca="1" si="1530"/>
        <v>-2.0328078559842169E-3</v>
      </c>
      <c r="K7509">
        <f t="shared" ca="1" si="1531"/>
        <v>-1.4498999999999569</v>
      </c>
      <c r="L7509" s="6">
        <f t="shared" si="1532"/>
        <v>7508</v>
      </c>
      <c r="M7509">
        <f t="shared" si="1521"/>
        <v>713.96815172453285</v>
      </c>
      <c r="N7509">
        <f t="shared" si="1522"/>
        <v>0.37237245362028942</v>
      </c>
      <c r="O7509">
        <f t="shared" si="1523"/>
        <v>-1.901729619492641</v>
      </c>
      <c r="P7509" t="str">
        <f t="shared" si="1524"/>
        <v/>
      </c>
      <c r="Q7509">
        <f t="shared" si="1520"/>
        <v>0</v>
      </c>
      <c r="R7509">
        <f t="shared" si="1525"/>
        <v>0</v>
      </c>
      <c r="S7509" t="str">
        <f t="shared" si="1526"/>
        <v/>
      </c>
      <c r="T7509" t="str">
        <f t="shared" si="1527"/>
        <v/>
      </c>
      <c r="U7509" t="str">
        <f t="shared" si="1528"/>
        <v/>
      </c>
      <c r="W7509">
        <f t="shared" ca="1" si="1529"/>
        <v>-94.537431648399092</v>
      </c>
    </row>
    <row r="7510" spans="1:23" x14ac:dyDescent="0.25">
      <c r="A7510" s="2">
        <v>43235.86720803241</v>
      </c>
      <c r="B7510">
        <v>713.26</v>
      </c>
      <c r="C7510">
        <v>1</v>
      </c>
      <c r="H7510">
        <f>VLOOKUP(A7510,[1]Sheet1!$A$2:$F$5022,5,FALSE)</f>
        <v>713.24989999999991</v>
      </c>
      <c r="I7510">
        <f>VLOOKUP(A7510,[1]Sheet1!$A$2:$F$5022,6,FALSE)</f>
        <v>711.82</v>
      </c>
      <c r="J7510">
        <f t="shared" ca="1" si="1530"/>
        <v>-2.0328078559842169E-3</v>
      </c>
      <c r="K7510">
        <f t="shared" ca="1" si="1531"/>
        <v>-1.4498999999999569</v>
      </c>
      <c r="L7510" s="6">
        <f t="shared" si="1532"/>
        <v>7509</v>
      </c>
      <c r="M7510">
        <f t="shared" si="1521"/>
        <v>714.03583918098536</v>
      </c>
      <c r="N7510">
        <f t="shared" si="1522"/>
        <v>0.38474745975450753</v>
      </c>
      <c r="O7510">
        <f t="shared" si="1523"/>
        <v>-2.0164894174490584</v>
      </c>
      <c r="P7510" t="str">
        <f t="shared" si="1524"/>
        <v/>
      </c>
      <c r="Q7510">
        <f t="shared" si="1520"/>
        <v>0</v>
      </c>
      <c r="R7510">
        <f t="shared" si="1525"/>
        <v>0</v>
      </c>
      <c r="S7510" t="str">
        <f t="shared" si="1526"/>
        <v/>
      </c>
      <c r="T7510" t="str">
        <f t="shared" si="1527"/>
        <v/>
      </c>
      <c r="U7510" t="str">
        <f t="shared" si="1528"/>
        <v/>
      </c>
      <c r="W7510">
        <f t="shared" ca="1" si="1529"/>
        <v>-94.537431648399092</v>
      </c>
    </row>
    <row r="7511" spans="1:23" x14ac:dyDescent="0.25">
      <c r="A7511" s="2">
        <v>43235.86720803241</v>
      </c>
      <c r="B7511">
        <v>713.26</v>
      </c>
      <c r="C7511">
        <v>1</v>
      </c>
      <c r="H7511">
        <f>VLOOKUP(A7511,[1]Sheet1!$A$2:$F$5022,5,FALSE)</f>
        <v>713.24989999999991</v>
      </c>
      <c r="I7511">
        <f>VLOOKUP(A7511,[1]Sheet1!$A$2:$F$5022,6,FALSE)</f>
        <v>711.82</v>
      </c>
      <c r="J7511">
        <f t="shared" ca="1" si="1530"/>
        <v>-2.0328078559842169E-3</v>
      </c>
      <c r="K7511">
        <f t="shared" ca="1" si="1531"/>
        <v>-1.4498999999999569</v>
      </c>
      <c r="L7511" s="6">
        <f t="shared" si="1532"/>
        <v>7510</v>
      </c>
      <c r="M7511">
        <f t="shared" si="1521"/>
        <v>714.08708966264817</v>
      </c>
      <c r="N7511">
        <f t="shared" si="1522"/>
        <v>0.4031226722998863</v>
      </c>
      <c r="O7511">
        <f t="shared" si="1523"/>
        <v>-2.0517071340331321</v>
      </c>
      <c r="P7511" t="str">
        <f t="shared" si="1524"/>
        <v/>
      </c>
      <c r="Q7511">
        <f t="shared" si="1520"/>
        <v>0</v>
      </c>
      <c r="R7511">
        <f t="shared" si="1525"/>
        <v>0</v>
      </c>
      <c r="S7511" t="str">
        <f t="shared" si="1526"/>
        <v/>
      </c>
      <c r="T7511" t="str">
        <f t="shared" si="1527"/>
        <v/>
      </c>
      <c r="U7511" t="str">
        <f t="shared" si="1528"/>
        <v/>
      </c>
      <c r="W7511">
        <f t="shared" ca="1" si="1529"/>
        <v>-94.537431648399092</v>
      </c>
    </row>
    <row r="7512" spans="1:23" x14ac:dyDescent="0.25">
      <c r="A7512" s="2">
        <v>43235.86720803241</v>
      </c>
      <c r="B7512">
        <v>713.26</v>
      </c>
      <c r="C7512">
        <v>1</v>
      </c>
      <c r="H7512">
        <f>VLOOKUP(A7512,[1]Sheet1!$A$2:$F$5022,5,FALSE)</f>
        <v>713.24989999999991</v>
      </c>
      <c r="I7512">
        <f>VLOOKUP(A7512,[1]Sheet1!$A$2:$F$5022,6,FALSE)</f>
        <v>711.82</v>
      </c>
      <c r="J7512">
        <f t="shared" ca="1" si="1530"/>
        <v>-2.0328078559842169E-3</v>
      </c>
      <c r="K7512">
        <f t="shared" ca="1" si="1531"/>
        <v>-1.4498999999999569</v>
      </c>
      <c r="L7512" s="6">
        <f t="shared" si="1532"/>
        <v>7511</v>
      </c>
      <c r="M7512">
        <f t="shared" si="1521"/>
        <v>714.12190316952115</v>
      </c>
      <c r="N7512">
        <f t="shared" si="1522"/>
        <v>0.42510422406214543</v>
      </c>
      <c r="O7512">
        <f t="shared" si="1523"/>
        <v>-2.0275102450996947</v>
      </c>
      <c r="P7512" t="str">
        <f t="shared" si="1524"/>
        <v/>
      </c>
      <c r="Q7512">
        <f t="shared" si="1520"/>
        <v>0</v>
      </c>
      <c r="R7512">
        <f t="shared" si="1525"/>
        <v>0</v>
      </c>
      <c r="S7512" t="str">
        <f t="shared" si="1526"/>
        <v/>
      </c>
      <c r="T7512" t="str">
        <f t="shared" si="1527"/>
        <v/>
      </c>
      <c r="U7512" t="str">
        <f t="shared" si="1528"/>
        <v/>
      </c>
      <c r="W7512">
        <f t="shared" ca="1" si="1529"/>
        <v>-94.537431648399092</v>
      </c>
    </row>
    <row r="7513" spans="1:23" x14ac:dyDescent="0.25">
      <c r="A7513" s="2">
        <v>43235.86720803241</v>
      </c>
      <c r="B7513">
        <v>713.26</v>
      </c>
      <c r="C7513">
        <v>1</v>
      </c>
      <c r="H7513">
        <f>VLOOKUP(A7513,[1]Sheet1!$A$2:$F$5022,5,FALSE)</f>
        <v>713.24989999999991</v>
      </c>
      <c r="I7513">
        <f>VLOOKUP(A7513,[1]Sheet1!$A$2:$F$5022,6,FALSE)</f>
        <v>711.82</v>
      </c>
      <c r="J7513">
        <f t="shared" ca="1" si="1530"/>
        <v>-2.0328078559842169E-3</v>
      </c>
      <c r="K7513">
        <f t="shared" ca="1" si="1531"/>
        <v>-1.4498999999999569</v>
      </c>
      <c r="L7513" s="6">
        <f t="shared" si="1532"/>
        <v>7512</v>
      </c>
      <c r="M7513">
        <f t="shared" si="1521"/>
        <v>714.14027970160407</v>
      </c>
      <c r="N7513">
        <f t="shared" si="1522"/>
        <v>0.44802566969534602</v>
      </c>
      <c r="O7513">
        <f t="shared" si="1523"/>
        <v>-1.9647974684188625</v>
      </c>
      <c r="P7513" t="str">
        <f t="shared" si="1524"/>
        <v/>
      </c>
      <c r="Q7513">
        <f t="shared" si="1520"/>
        <v>0</v>
      </c>
      <c r="R7513">
        <f t="shared" si="1525"/>
        <v>0</v>
      </c>
      <c r="S7513" t="str">
        <f t="shared" si="1526"/>
        <v/>
      </c>
      <c r="T7513" t="str">
        <f t="shared" si="1527"/>
        <v/>
      </c>
      <c r="U7513" t="str">
        <f t="shared" si="1528"/>
        <v/>
      </c>
      <c r="W7513">
        <f t="shared" ca="1" si="1529"/>
        <v>-94.537431648399092</v>
      </c>
    </row>
    <row r="7514" spans="1:23" x14ac:dyDescent="0.25">
      <c r="A7514" s="2">
        <v>43235.86720803241</v>
      </c>
      <c r="B7514">
        <v>713.26</v>
      </c>
      <c r="C7514">
        <v>1</v>
      </c>
      <c r="H7514">
        <f>VLOOKUP(A7514,[1]Sheet1!$A$2:$F$5022,5,FALSE)</f>
        <v>713.24989999999991</v>
      </c>
      <c r="I7514">
        <f>VLOOKUP(A7514,[1]Sheet1!$A$2:$F$5022,6,FALSE)</f>
        <v>711.82</v>
      </c>
      <c r="J7514">
        <f t="shared" ca="1" si="1530"/>
        <v>-2.0328078559842169E-3</v>
      </c>
      <c r="K7514">
        <f t="shared" ca="1" si="1531"/>
        <v>-1.4498999999999569</v>
      </c>
      <c r="L7514" s="6">
        <f t="shared" si="1532"/>
        <v>7513</v>
      </c>
      <c r="M7514">
        <f t="shared" si="1521"/>
        <v>714.14221925889728</v>
      </c>
      <c r="N7514">
        <f t="shared" si="1522"/>
        <v>0.4691333337917018</v>
      </c>
      <c r="O7514">
        <f t="shared" si="1523"/>
        <v>-1.8805298949168359</v>
      </c>
      <c r="P7514" t="str">
        <f t="shared" si="1524"/>
        <v/>
      </c>
      <c r="Q7514">
        <f t="shared" si="1520"/>
        <v>0</v>
      </c>
      <c r="R7514">
        <f t="shared" si="1525"/>
        <v>0</v>
      </c>
      <c r="S7514" t="str">
        <f t="shared" si="1526"/>
        <v/>
      </c>
      <c r="T7514" t="str">
        <f t="shared" si="1527"/>
        <v/>
      </c>
      <c r="U7514" t="str">
        <f t="shared" si="1528"/>
        <v/>
      </c>
      <c r="W7514">
        <f t="shared" ca="1" si="1529"/>
        <v>-94.537431648399092</v>
      </c>
    </row>
    <row r="7515" spans="1:23" x14ac:dyDescent="0.25">
      <c r="A7515" s="2">
        <v>43235.86720803241</v>
      </c>
      <c r="B7515">
        <v>713.26</v>
      </c>
      <c r="C7515">
        <v>1</v>
      </c>
      <c r="H7515">
        <f>VLOOKUP(A7515,[1]Sheet1!$A$2:$F$5022,5,FALSE)</f>
        <v>713.24989999999991</v>
      </c>
      <c r="I7515">
        <f>VLOOKUP(A7515,[1]Sheet1!$A$2:$F$5022,6,FALSE)</f>
        <v>711.82</v>
      </c>
      <c r="J7515">
        <f t="shared" ca="1" si="1530"/>
        <v>-2.0328078559842169E-3</v>
      </c>
      <c r="K7515">
        <f t="shared" ca="1" si="1531"/>
        <v>-1.4498999999999569</v>
      </c>
      <c r="L7515" s="6">
        <f t="shared" si="1532"/>
        <v>7514</v>
      </c>
      <c r="M7515">
        <f t="shared" si="1521"/>
        <v>714.12772184140056</v>
      </c>
      <c r="N7515">
        <f t="shared" si="1522"/>
        <v>0.48557964706550455</v>
      </c>
      <c r="O7515">
        <f t="shared" si="1523"/>
        <v>-1.7869814903578756</v>
      </c>
      <c r="P7515" t="str">
        <f t="shared" si="1524"/>
        <v/>
      </c>
      <c r="Q7515">
        <f t="shared" si="1520"/>
        <v>0</v>
      </c>
      <c r="R7515">
        <f t="shared" si="1525"/>
        <v>0</v>
      </c>
      <c r="S7515" t="str">
        <f t="shared" si="1526"/>
        <v/>
      </c>
      <c r="T7515" t="str">
        <f t="shared" si="1527"/>
        <v/>
      </c>
      <c r="U7515" t="str">
        <f t="shared" si="1528"/>
        <v/>
      </c>
      <c r="W7515">
        <f t="shared" ca="1" si="1529"/>
        <v>-94.537431648399092</v>
      </c>
    </row>
    <row r="7516" spans="1:23" x14ac:dyDescent="0.25">
      <c r="A7516" s="2">
        <v>43235.86720803241</v>
      </c>
      <c r="B7516">
        <v>713.26</v>
      </c>
      <c r="C7516">
        <v>1</v>
      </c>
      <c r="H7516">
        <f>VLOOKUP(A7516,[1]Sheet1!$A$2:$F$5022,5,FALSE)</f>
        <v>713.24989999999991</v>
      </c>
      <c r="I7516">
        <f>VLOOKUP(A7516,[1]Sheet1!$A$2:$F$5022,6,FALSE)</f>
        <v>711.82</v>
      </c>
      <c r="J7516">
        <f t="shared" ca="1" si="1530"/>
        <v>-2.0328078559842169E-3</v>
      </c>
      <c r="K7516">
        <f t="shared" ca="1" si="1531"/>
        <v>-1.4498999999999569</v>
      </c>
      <c r="L7516" s="6">
        <f t="shared" si="1532"/>
        <v>7515</v>
      </c>
      <c r="M7516">
        <f t="shared" si="1521"/>
        <v>714.09678744911378</v>
      </c>
      <c r="N7516">
        <f t="shared" si="1522"/>
        <v>0.49425399227583589</v>
      </c>
      <c r="O7516">
        <f t="shared" si="1523"/>
        <v>-1.6930312393850866</v>
      </c>
      <c r="P7516" t="str">
        <f t="shared" si="1524"/>
        <v/>
      </c>
      <c r="Q7516">
        <f t="shared" si="1520"/>
        <v>0</v>
      </c>
      <c r="R7516">
        <f t="shared" si="1525"/>
        <v>0</v>
      </c>
      <c r="S7516" t="str">
        <f t="shared" si="1526"/>
        <v/>
      </c>
      <c r="T7516" t="str">
        <f t="shared" si="1527"/>
        <v/>
      </c>
      <c r="U7516" t="str">
        <f t="shared" si="1528"/>
        <v/>
      </c>
      <c r="W7516">
        <f t="shared" ca="1" si="1529"/>
        <v>-94.537431648399092</v>
      </c>
    </row>
    <row r="7517" spans="1:23" x14ac:dyDescent="0.25">
      <c r="A7517" s="2">
        <v>43235.86720803241</v>
      </c>
      <c r="B7517">
        <v>713.26</v>
      </c>
      <c r="C7517">
        <v>1</v>
      </c>
      <c r="H7517">
        <f>VLOOKUP(A7517,[1]Sheet1!$A$2:$F$5022,5,FALSE)</f>
        <v>713.24989999999991</v>
      </c>
      <c r="I7517">
        <f>VLOOKUP(A7517,[1]Sheet1!$A$2:$F$5022,6,FALSE)</f>
        <v>711.82</v>
      </c>
      <c r="J7517">
        <f t="shared" ca="1" si="1530"/>
        <v>-2.0328078559842169E-3</v>
      </c>
      <c r="K7517">
        <f t="shared" ca="1" si="1531"/>
        <v>-1.4498999999999569</v>
      </c>
      <c r="L7517" s="6">
        <f t="shared" si="1532"/>
        <v>7516</v>
      </c>
      <c r="M7517">
        <f t="shared" si="1521"/>
        <v>714.04941608203717</v>
      </c>
      <c r="N7517">
        <f t="shared" si="1522"/>
        <v>0.49142502428265916</v>
      </c>
      <c r="O7517">
        <f t="shared" si="1523"/>
        <v>-1.6063815292872012</v>
      </c>
      <c r="P7517" t="str">
        <f t="shared" si="1524"/>
        <v/>
      </c>
      <c r="Q7517">
        <f t="shared" si="1520"/>
        <v>0</v>
      </c>
      <c r="R7517">
        <f t="shared" si="1525"/>
        <v>0</v>
      </c>
      <c r="S7517" t="str">
        <f t="shared" si="1526"/>
        <v/>
      </c>
      <c r="T7517" t="str">
        <f t="shared" si="1527"/>
        <v/>
      </c>
      <c r="U7517" t="str">
        <f t="shared" si="1528"/>
        <v/>
      </c>
      <c r="W7517">
        <f t="shared" ca="1" si="1529"/>
        <v>-94.537431648399092</v>
      </c>
    </row>
    <row r="7518" spans="1:23" x14ac:dyDescent="0.25">
      <c r="A7518" s="2">
        <v>43235.86720803241</v>
      </c>
      <c r="B7518">
        <v>713.26</v>
      </c>
      <c r="C7518">
        <v>1</v>
      </c>
      <c r="H7518">
        <f>VLOOKUP(A7518,[1]Sheet1!$A$2:$F$5022,5,FALSE)</f>
        <v>713.24989999999991</v>
      </c>
      <c r="I7518">
        <f>VLOOKUP(A7518,[1]Sheet1!$A$2:$F$5022,6,FALSE)</f>
        <v>711.82</v>
      </c>
      <c r="J7518">
        <f t="shared" ca="1" si="1530"/>
        <v>-2.0328078559842169E-3</v>
      </c>
      <c r="K7518">
        <f t="shared" ca="1" si="1531"/>
        <v>-1.4498999999999569</v>
      </c>
      <c r="L7518" s="6">
        <f t="shared" si="1532"/>
        <v>7517</v>
      </c>
      <c r="M7518">
        <f t="shared" si="1521"/>
        <v>713.98560774017062</v>
      </c>
      <c r="N7518">
        <f t="shared" si="1522"/>
        <v>0.47201186047178267</v>
      </c>
      <c r="O7518">
        <f t="shared" si="1523"/>
        <v>-1.5372659056604536</v>
      </c>
      <c r="P7518" t="str">
        <f t="shared" si="1524"/>
        <v/>
      </c>
      <c r="Q7518">
        <f t="shared" si="1520"/>
        <v>0</v>
      </c>
      <c r="R7518">
        <f t="shared" si="1525"/>
        <v>0</v>
      </c>
      <c r="S7518" t="str">
        <f t="shared" si="1526"/>
        <v/>
      </c>
      <c r="T7518" t="str">
        <f t="shared" si="1527"/>
        <v/>
      </c>
      <c r="U7518" t="str">
        <f t="shared" si="1528"/>
        <v/>
      </c>
      <c r="W7518">
        <f t="shared" ca="1" si="1529"/>
        <v>-94.537431648399092</v>
      </c>
    </row>
    <row r="7519" spans="1:23" x14ac:dyDescent="0.25">
      <c r="A7519" s="2">
        <v>43235.86720803241</v>
      </c>
      <c r="B7519">
        <v>713.26</v>
      </c>
      <c r="C7519">
        <v>1</v>
      </c>
      <c r="H7519">
        <f>VLOOKUP(A7519,[1]Sheet1!$A$2:$F$5022,5,FALSE)</f>
        <v>713.24989999999991</v>
      </c>
      <c r="I7519">
        <f>VLOOKUP(A7519,[1]Sheet1!$A$2:$F$5022,6,FALSE)</f>
        <v>711.82</v>
      </c>
      <c r="J7519">
        <f t="shared" ca="1" si="1530"/>
        <v>-2.0328078559842169E-3</v>
      </c>
      <c r="K7519">
        <f t="shared" ca="1" si="1531"/>
        <v>-1.4498999999999569</v>
      </c>
      <c r="L7519" s="6">
        <f t="shared" si="1532"/>
        <v>7518</v>
      </c>
      <c r="M7519">
        <f t="shared" si="1521"/>
        <v>713.90536242351402</v>
      </c>
      <c r="N7519">
        <f t="shared" si="1522"/>
        <v>0.42779509426509899</v>
      </c>
      <c r="O7519">
        <f t="shared" si="1523"/>
        <v>-1.5085783641878487</v>
      </c>
      <c r="P7519" t="str">
        <f t="shared" si="1524"/>
        <v/>
      </c>
      <c r="Q7519">
        <f t="shared" si="1520"/>
        <v>0</v>
      </c>
      <c r="R7519">
        <f t="shared" si="1525"/>
        <v>0</v>
      </c>
      <c r="S7519" t="str">
        <f t="shared" si="1526"/>
        <v/>
      </c>
      <c r="T7519" t="str">
        <f t="shared" si="1527"/>
        <v/>
      </c>
      <c r="U7519" t="str">
        <f t="shared" si="1528"/>
        <v/>
      </c>
      <c r="W7519">
        <f t="shared" ca="1" si="1529"/>
        <v>-94.537431648399092</v>
      </c>
    </row>
    <row r="7520" spans="1:23" x14ac:dyDescent="0.25">
      <c r="A7520" s="2">
        <v>43235.86720803241</v>
      </c>
      <c r="B7520">
        <v>713.26</v>
      </c>
      <c r="C7520">
        <v>1</v>
      </c>
      <c r="H7520">
        <f>VLOOKUP(A7520,[1]Sheet1!$A$2:$F$5022,5,FALSE)</f>
        <v>713.24989999999991</v>
      </c>
      <c r="I7520">
        <f>VLOOKUP(A7520,[1]Sheet1!$A$2:$F$5022,6,FALSE)</f>
        <v>711.82</v>
      </c>
      <c r="J7520">
        <f t="shared" ca="1" si="1530"/>
        <v>-2.0328078559842169E-3</v>
      </c>
      <c r="K7520">
        <f t="shared" ca="1" si="1531"/>
        <v>-1.4498999999999569</v>
      </c>
      <c r="L7520" s="6">
        <f t="shared" si="1532"/>
        <v>7519</v>
      </c>
      <c r="M7520">
        <f t="shared" si="1521"/>
        <v>713.80868013206771</v>
      </c>
      <c r="N7520">
        <f t="shared" si="1522"/>
        <v>0.34121744281242378</v>
      </c>
      <c r="O7520">
        <f t="shared" si="1523"/>
        <v>-1.6080072798896738</v>
      </c>
      <c r="P7520" t="str">
        <f t="shared" si="1524"/>
        <v/>
      </c>
      <c r="Q7520">
        <f t="shared" si="1520"/>
        <v>0</v>
      </c>
      <c r="R7520">
        <f t="shared" si="1525"/>
        <v>0</v>
      </c>
      <c r="S7520" t="str">
        <f t="shared" si="1526"/>
        <v/>
      </c>
      <c r="T7520" t="str">
        <f t="shared" si="1527"/>
        <v/>
      </c>
      <c r="U7520" t="str">
        <f t="shared" si="1528"/>
        <v/>
      </c>
      <c r="W7520">
        <f t="shared" ca="1" si="1529"/>
        <v>-94.537431648399092</v>
      </c>
    </row>
    <row r="7521" spans="1:23" x14ac:dyDescent="0.25">
      <c r="A7521" s="2">
        <v>43235.86720803241</v>
      </c>
      <c r="B7521">
        <v>713.26</v>
      </c>
      <c r="C7521">
        <v>1</v>
      </c>
      <c r="H7521">
        <f>VLOOKUP(A7521,[1]Sheet1!$A$2:$F$5022,5,FALSE)</f>
        <v>713.24989999999991</v>
      </c>
      <c r="I7521">
        <f>VLOOKUP(A7521,[1]Sheet1!$A$2:$F$5022,6,FALSE)</f>
        <v>711.82</v>
      </c>
      <c r="J7521">
        <f t="shared" ca="1" si="1530"/>
        <v>-2.0328078559842169E-3</v>
      </c>
      <c r="K7521">
        <f t="shared" ca="1" si="1531"/>
        <v>-1.4498999999999569</v>
      </c>
      <c r="L7521" s="6">
        <f t="shared" si="1532"/>
        <v>7520</v>
      </c>
      <c r="M7521">
        <f t="shared" si="1521"/>
        <v>713.75138576387599</v>
      </c>
      <c r="N7521">
        <f t="shared" si="1522"/>
        <v>0.313090782365882</v>
      </c>
      <c r="O7521">
        <f t="shared" si="1523"/>
        <v>-1.5694673607533951</v>
      </c>
      <c r="P7521" t="str">
        <f t="shared" si="1524"/>
        <v/>
      </c>
      <c r="Q7521">
        <f t="shared" si="1520"/>
        <v>0</v>
      </c>
      <c r="R7521">
        <f t="shared" si="1525"/>
        <v>0</v>
      </c>
      <c r="S7521" t="str">
        <f t="shared" si="1526"/>
        <v/>
      </c>
      <c r="T7521" t="str">
        <f t="shared" si="1527"/>
        <v/>
      </c>
      <c r="U7521" t="str">
        <f t="shared" si="1528"/>
        <v/>
      </c>
      <c r="W7521">
        <f t="shared" ca="1" si="1529"/>
        <v>-94.537431648399092</v>
      </c>
    </row>
    <row r="7522" spans="1:23" x14ac:dyDescent="0.25">
      <c r="A7522" s="2">
        <v>43235.86720803241</v>
      </c>
      <c r="B7522">
        <v>713.26</v>
      </c>
      <c r="C7522">
        <v>1</v>
      </c>
      <c r="H7522">
        <f>VLOOKUP(A7522,[1]Sheet1!$A$2:$F$5022,5,FALSE)</f>
        <v>713.24989999999991</v>
      </c>
      <c r="I7522">
        <f>VLOOKUP(A7522,[1]Sheet1!$A$2:$F$5022,6,FALSE)</f>
        <v>711.82</v>
      </c>
      <c r="J7522">
        <f t="shared" ca="1" si="1530"/>
        <v>-2.0328078559842169E-3</v>
      </c>
      <c r="K7522">
        <f t="shared" ca="1" si="1531"/>
        <v>-1.4498999999999569</v>
      </c>
      <c r="L7522" s="6">
        <f t="shared" si="1532"/>
        <v>7521</v>
      </c>
      <c r="M7522">
        <f t="shared" si="1521"/>
        <v>713.73792396075078</v>
      </c>
      <c r="N7522">
        <f t="shared" si="1522"/>
        <v>0.3218279258062568</v>
      </c>
      <c r="O7522">
        <f t="shared" si="1523"/>
        <v>-1.4850294906928012</v>
      </c>
      <c r="P7522" t="str">
        <f t="shared" si="1524"/>
        <v/>
      </c>
      <c r="Q7522">
        <f t="shared" si="1520"/>
        <v>0</v>
      </c>
      <c r="R7522">
        <f t="shared" si="1525"/>
        <v>0</v>
      </c>
      <c r="S7522" t="str">
        <f t="shared" si="1526"/>
        <v/>
      </c>
      <c r="T7522" t="str">
        <f t="shared" si="1527"/>
        <v/>
      </c>
      <c r="U7522" t="str">
        <f t="shared" si="1528"/>
        <v/>
      </c>
      <c r="W7522">
        <f t="shared" ca="1" si="1529"/>
        <v>-94.537431648399092</v>
      </c>
    </row>
    <row r="7523" spans="1:23" x14ac:dyDescent="0.25">
      <c r="A7523" s="2">
        <v>43235.86720803241</v>
      </c>
      <c r="B7523">
        <v>713.26</v>
      </c>
      <c r="C7523">
        <v>1</v>
      </c>
      <c r="H7523">
        <f>VLOOKUP(A7523,[1]Sheet1!$A$2:$F$5022,5,FALSE)</f>
        <v>713.24989999999991</v>
      </c>
      <c r="I7523">
        <f>VLOOKUP(A7523,[1]Sheet1!$A$2:$F$5022,6,FALSE)</f>
        <v>711.82</v>
      </c>
      <c r="J7523">
        <f t="shared" ca="1" si="1530"/>
        <v>-1.4362182329081088E-3</v>
      </c>
      <c r="K7523">
        <f t="shared" ca="1" si="1531"/>
        <v>-1.0243825109998852</v>
      </c>
      <c r="L7523" s="6">
        <f t="shared" si="1532"/>
        <v>7522</v>
      </c>
      <c r="M7523">
        <f t="shared" si="1521"/>
        <v>713.71059558673596</v>
      </c>
      <c r="N7523">
        <f t="shared" si="1522"/>
        <v>0.32427358944966889</v>
      </c>
      <c r="O7523">
        <f t="shared" si="1523"/>
        <v>-1.389553763847023</v>
      </c>
      <c r="P7523" t="str">
        <f t="shared" si="1524"/>
        <v/>
      </c>
      <c r="Q7523">
        <f t="shared" si="1520"/>
        <v>0</v>
      </c>
      <c r="R7523">
        <f t="shared" si="1525"/>
        <v>0</v>
      </c>
      <c r="S7523" t="str">
        <f t="shared" si="1526"/>
        <v/>
      </c>
      <c r="T7523" t="str">
        <f t="shared" si="1527"/>
        <v/>
      </c>
      <c r="U7523" t="str">
        <f t="shared" si="1528"/>
        <v/>
      </c>
      <c r="W7523">
        <f t="shared" ca="1" si="1529"/>
        <v>-94.537431648399092</v>
      </c>
    </row>
    <row r="7524" spans="1:23" x14ac:dyDescent="0.25">
      <c r="A7524" s="2">
        <v>43235.86720803241</v>
      </c>
      <c r="B7524">
        <v>713.26</v>
      </c>
      <c r="C7524">
        <v>1</v>
      </c>
      <c r="H7524">
        <f>VLOOKUP(A7524,[1]Sheet1!$A$2:$F$5022,5,FALSE)</f>
        <v>713.24989999999991</v>
      </c>
      <c r="I7524">
        <f>VLOOKUP(A7524,[1]Sheet1!$A$2:$F$5022,6,FALSE)</f>
        <v>711.82</v>
      </c>
      <c r="J7524">
        <f t="shared" ca="1" si="1530"/>
        <v>-1.4362182329081088E-3</v>
      </c>
      <c r="K7524">
        <f t="shared" ca="1" si="1531"/>
        <v>-1.0243825109998852</v>
      </c>
      <c r="L7524" s="6">
        <f t="shared" si="1532"/>
        <v>7523</v>
      </c>
      <c r="M7524">
        <f t="shared" si="1521"/>
        <v>713.67476108858637</v>
      </c>
      <c r="N7524">
        <f t="shared" si="1522"/>
        <v>0.32019009394074721</v>
      </c>
      <c r="O7524">
        <f t="shared" si="1523"/>
        <v>-1.2953589022124081</v>
      </c>
      <c r="P7524" t="str">
        <f t="shared" si="1524"/>
        <v/>
      </c>
      <c r="Q7524">
        <f t="shared" si="1520"/>
        <v>0</v>
      </c>
      <c r="R7524">
        <f t="shared" si="1525"/>
        <v>0</v>
      </c>
      <c r="S7524" t="str">
        <f t="shared" si="1526"/>
        <v/>
      </c>
      <c r="T7524" t="str">
        <f t="shared" si="1527"/>
        <v/>
      </c>
      <c r="U7524" t="str">
        <f t="shared" si="1528"/>
        <v/>
      </c>
      <c r="W7524">
        <f t="shared" ca="1" si="1529"/>
        <v>-94.537431648399092</v>
      </c>
    </row>
    <row r="7525" spans="1:23" x14ac:dyDescent="0.25">
      <c r="A7525" s="2">
        <v>43235.86720803241</v>
      </c>
      <c r="B7525">
        <v>713.26</v>
      </c>
      <c r="C7525">
        <v>1</v>
      </c>
      <c r="H7525">
        <f>VLOOKUP(A7525,[1]Sheet1!$A$2:$F$5022,5,FALSE)</f>
        <v>713.24989999999991</v>
      </c>
      <c r="I7525">
        <f>VLOOKUP(A7525,[1]Sheet1!$A$2:$F$5022,6,FALSE)</f>
        <v>711.82</v>
      </c>
      <c r="J7525">
        <f t="shared" ca="1" si="1530"/>
        <v>-1.3134814950550738E-3</v>
      </c>
      <c r="K7525">
        <f t="shared" ca="1" si="1531"/>
        <v>-0.93684054499988179</v>
      </c>
      <c r="L7525" s="6">
        <f t="shared" si="1532"/>
        <v>7524</v>
      </c>
      <c r="M7525">
        <f t="shared" si="1521"/>
        <v>713.63103806326058</v>
      </c>
      <c r="N7525">
        <f t="shared" si="1522"/>
        <v>0.30763093285543647</v>
      </c>
      <c r="O7525">
        <f t="shared" si="1523"/>
        <v>-1.206114287066655</v>
      </c>
      <c r="P7525" t="str">
        <f t="shared" si="1524"/>
        <v/>
      </c>
      <c r="Q7525">
        <f t="shared" si="1520"/>
        <v>0</v>
      </c>
      <c r="R7525">
        <f t="shared" si="1525"/>
        <v>0</v>
      </c>
      <c r="S7525" t="str">
        <f t="shared" si="1526"/>
        <v/>
      </c>
      <c r="T7525" t="str">
        <f t="shared" si="1527"/>
        <v/>
      </c>
      <c r="U7525" t="str">
        <f t="shared" si="1528"/>
        <v/>
      </c>
      <c r="W7525">
        <f t="shared" ca="1" si="1529"/>
        <v>-94.537431648399092</v>
      </c>
    </row>
    <row r="7526" spans="1:23" x14ac:dyDescent="0.25">
      <c r="A7526" s="2">
        <v>43235.86720803241</v>
      </c>
      <c r="B7526">
        <v>713.26</v>
      </c>
      <c r="C7526">
        <v>1</v>
      </c>
      <c r="H7526">
        <f>VLOOKUP(A7526,[1]Sheet1!$A$2:$F$5022,5,FALSE)</f>
        <v>713.24989999999991</v>
      </c>
      <c r="I7526">
        <f>VLOOKUP(A7526,[1]Sheet1!$A$2:$F$5022,6,FALSE)</f>
        <v>711.82</v>
      </c>
      <c r="J7526">
        <f t="shared" ca="1" si="1530"/>
        <v>-1.488987239956096E-3</v>
      </c>
      <c r="K7526">
        <f t="shared" ca="1" si="1531"/>
        <v>-1.0620199999999613</v>
      </c>
      <c r="L7526" s="6">
        <f t="shared" si="1532"/>
        <v>7525</v>
      </c>
      <c r="M7526">
        <f t="shared" si="1521"/>
        <v>713.59438370377688</v>
      </c>
      <c r="N7526">
        <f t="shared" si="1522"/>
        <v>0.30018924860380652</v>
      </c>
      <c r="O7526">
        <f t="shared" si="1523"/>
        <v>-1.1139096597633891</v>
      </c>
      <c r="P7526" t="str">
        <f t="shared" si="1524"/>
        <v/>
      </c>
      <c r="Q7526">
        <f t="shared" si="1520"/>
        <v>0</v>
      </c>
      <c r="R7526">
        <f t="shared" si="1525"/>
        <v>0</v>
      </c>
      <c r="S7526" t="str">
        <f t="shared" si="1526"/>
        <v/>
      </c>
      <c r="T7526" t="str">
        <f t="shared" si="1527"/>
        <v/>
      </c>
      <c r="U7526" t="str">
        <f t="shared" si="1528"/>
        <v/>
      </c>
      <c r="W7526">
        <f t="shared" ca="1" si="1529"/>
        <v>-94.537431648399092</v>
      </c>
    </row>
    <row r="7527" spans="1:23" x14ac:dyDescent="0.25">
      <c r="A7527" s="2">
        <v>43235.86720803241</v>
      </c>
      <c r="B7527">
        <v>713.26</v>
      </c>
      <c r="C7527">
        <v>1</v>
      </c>
      <c r="H7527">
        <f>VLOOKUP(A7527,[1]Sheet1!$A$2:$F$5022,5,FALSE)</f>
        <v>713.24989999999991</v>
      </c>
      <c r="I7527">
        <f>VLOOKUP(A7527,[1]Sheet1!$A$2:$F$5022,6,FALSE)</f>
        <v>711.82</v>
      </c>
      <c r="J7527">
        <f t="shared" ca="1" si="1530"/>
        <v>-1.488987239956096E-3</v>
      </c>
      <c r="K7527">
        <f t="shared" ca="1" si="1531"/>
        <v>-1.0620199999999613</v>
      </c>
      <c r="L7527" s="6">
        <f t="shared" si="1532"/>
        <v>7526</v>
      </c>
      <c r="M7527">
        <f t="shared" si="1521"/>
        <v>713.55326839245583</v>
      </c>
      <c r="N7527">
        <f t="shared" si="1522"/>
        <v>0.28699865097869232</v>
      </c>
      <c r="O7527">
        <f t="shared" si="1523"/>
        <v>-1.0218458918039179</v>
      </c>
      <c r="P7527" t="str">
        <f t="shared" si="1524"/>
        <v/>
      </c>
      <c r="Q7527">
        <f t="shared" ref="Q7527:Q7590" si="1533">A7527-A7526</f>
        <v>0</v>
      </c>
      <c r="R7527">
        <f t="shared" si="1525"/>
        <v>0</v>
      </c>
      <c r="S7527" t="str">
        <f t="shared" si="1526"/>
        <v/>
      </c>
      <c r="T7527" t="str">
        <f t="shared" si="1527"/>
        <v/>
      </c>
      <c r="U7527" t="str">
        <f t="shared" si="1528"/>
        <v/>
      </c>
      <c r="W7527">
        <f t="shared" ca="1" si="1529"/>
        <v>-94.537431648399092</v>
      </c>
    </row>
    <row r="7528" spans="1:23" x14ac:dyDescent="0.25">
      <c r="A7528" s="2">
        <v>43235.867280046303</v>
      </c>
      <c r="B7528">
        <v>713.25023367189999</v>
      </c>
      <c r="C7528">
        <v>4</v>
      </c>
      <c r="H7528">
        <f>VLOOKUP(A7528,[1]Sheet1!$A$2:$F$5022,5,FALSE)</f>
        <v>713.126305</v>
      </c>
      <c r="I7528">
        <f>VLOOKUP(A7528,[1]Sheet1!$A$2:$F$5022,6,FALSE)</f>
        <v>711.82</v>
      </c>
      <c r="J7528">
        <f t="shared" ca="1" si="1530"/>
        <v>-1.315930983642585E-3</v>
      </c>
      <c r="K7528">
        <f t="shared" ca="1" si="1531"/>
        <v>-0.93842500000005213</v>
      </c>
      <c r="L7528" s="6">
        <f t="shared" si="1532"/>
        <v>7527</v>
      </c>
      <c r="M7528">
        <f t="shared" si="1521"/>
        <v>713.50559845928615</v>
      </c>
      <c r="N7528">
        <f t="shared" si="1522"/>
        <v>0.26335567982294439</v>
      </c>
      <c r="O7528">
        <f t="shared" si="1523"/>
        <v>-0.96965741372215597</v>
      </c>
      <c r="P7528" t="str">
        <f t="shared" si="1524"/>
        <v/>
      </c>
      <c r="Q7528">
        <f t="shared" si="1533"/>
        <v>7.2013892349787056E-5</v>
      </c>
      <c r="R7528">
        <f t="shared" si="1525"/>
        <v>0</v>
      </c>
      <c r="S7528" t="str">
        <f t="shared" si="1526"/>
        <v/>
      </c>
      <c r="T7528" t="str">
        <f t="shared" si="1527"/>
        <v/>
      </c>
      <c r="U7528" t="str">
        <f t="shared" si="1528"/>
        <v/>
      </c>
      <c r="W7528">
        <f t="shared" ca="1" si="1529"/>
        <v>-94.537431648399092</v>
      </c>
    </row>
    <row r="7529" spans="1:23" x14ac:dyDescent="0.25">
      <c r="A7529" s="2">
        <v>43235.867281388892</v>
      </c>
      <c r="B7529">
        <v>713.15262005909995</v>
      </c>
      <c r="C7529">
        <v>4</v>
      </c>
      <c r="H7529">
        <f>VLOOKUP(A7529,[1]Sheet1!$A$2:$F$5022,5,FALSE)</f>
        <v>712.11837100000002</v>
      </c>
      <c r="I7529">
        <f>VLOOKUP(A7529,[1]Sheet1!$A$2:$F$5022,6,FALSE)</f>
        <v>711.82</v>
      </c>
      <c r="J7529">
        <f t="shared" ca="1" si="1530"/>
        <v>9.7608772404392065E-5</v>
      </c>
      <c r="K7529">
        <f t="shared" ca="1" si="1531"/>
        <v>6.9508999999925436E-2</v>
      </c>
      <c r="L7529" s="6">
        <f t="shared" si="1532"/>
        <v>7528</v>
      </c>
      <c r="M7529">
        <f t="shared" si="1521"/>
        <v>713.45231665296762</v>
      </c>
      <c r="N7529">
        <f t="shared" si="1522"/>
        <v>0.22760046818736229</v>
      </c>
      <c r="O7529">
        <f t="shared" si="1523"/>
        <v>-1.3167661571810438</v>
      </c>
      <c r="P7529" t="str">
        <f t="shared" si="1524"/>
        <v/>
      </c>
      <c r="Q7529">
        <f t="shared" si="1533"/>
        <v>1.3425888027995825E-6</v>
      </c>
      <c r="R7529">
        <f t="shared" si="1525"/>
        <v>0</v>
      </c>
      <c r="S7529" t="str">
        <f t="shared" si="1526"/>
        <v/>
      </c>
      <c r="T7529" t="str">
        <f t="shared" si="1527"/>
        <v/>
      </c>
      <c r="U7529" t="str">
        <f t="shared" si="1528"/>
        <v/>
      </c>
      <c r="W7529">
        <f t="shared" ca="1" si="1529"/>
        <v>-94.537431648399092</v>
      </c>
    </row>
    <row r="7530" spans="1:23" x14ac:dyDescent="0.25">
      <c r="A7530" s="2">
        <v>43235.867317037038</v>
      </c>
      <c r="B7530">
        <v>712.13501342530003</v>
      </c>
      <c r="C7530">
        <v>7</v>
      </c>
      <c r="H7530">
        <f>VLOOKUP(A7530,[1]Sheet1!$A$2:$F$5022,5,FALSE)</f>
        <v>712.82649556480021</v>
      </c>
      <c r="I7530">
        <f>VLOOKUP(A7530,[1]Sheet1!$A$2:$F$5022,6,FALSE)</f>
        <v>711.82</v>
      </c>
      <c r="J7530">
        <f t="shared" ca="1" si="1530"/>
        <v>-8.9589201407877159E-4</v>
      </c>
      <c r="K7530">
        <f t="shared" ca="1" si="1531"/>
        <v>-0.63861556480026138</v>
      </c>
      <c r="L7530" s="6">
        <f t="shared" si="1532"/>
        <v>7529</v>
      </c>
      <c r="M7530">
        <f t="shared" si="1521"/>
        <v>713.39736156030801</v>
      </c>
      <c r="N7530">
        <f t="shared" si="1522"/>
        <v>0.20268384370036871</v>
      </c>
      <c r="O7530">
        <f t="shared" si="1523"/>
        <v>-6.2281635870007257</v>
      </c>
      <c r="P7530" t="str">
        <f t="shared" si="1524"/>
        <v/>
      </c>
      <c r="Q7530">
        <f t="shared" si="1533"/>
        <v>3.5648146877065301E-5</v>
      </c>
      <c r="R7530">
        <f t="shared" si="1525"/>
        <v>0</v>
      </c>
      <c r="S7530" t="str">
        <f t="shared" si="1526"/>
        <v/>
      </c>
      <c r="T7530" t="str">
        <f t="shared" si="1527"/>
        <v/>
      </c>
      <c r="U7530" t="str">
        <f t="shared" si="1528"/>
        <v/>
      </c>
      <c r="W7530">
        <f t="shared" ca="1" si="1529"/>
        <v>-94.537431648399092</v>
      </c>
    </row>
    <row r="7531" spans="1:23" x14ac:dyDescent="0.25">
      <c r="A7531" s="2">
        <v>43235.867317037038</v>
      </c>
      <c r="B7531">
        <v>712.01</v>
      </c>
      <c r="C7531">
        <v>1</v>
      </c>
      <c r="H7531">
        <f>VLOOKUP(A7531,[1]Sheet1!$A$2:$F$5022,5,FALSE)</f>
        <v>712.82649556480021</v>
      </c>
      <c r="I7531">
        <f>VLOOKUP(A7531,[1]Sheet1!$A$2:$F$5022,6,FALSE)</f>
        <v>711.82</v>
      </c>
      <c r="J7531">
        <f t="shared" ca="1" si="1530"/>
        <v>-8.9589201407877159E-4</v>
      </c>
      <c r="K7531">
        <f t="shared" ca="1" si="1531"/>
        <v>-0.63861556480026138</v>
      </c>
      <c r="L7531" s="6">
        <f t="shared" si="1532"/>
        <v>7530</v>
      </c>
      <c r="M7531">
        <f t="shared" si="1521"/>
        <v>713.22457729613973</v>
      </c>
      <c r="N7531">
        <f t="shared" si="1522"/>
        <v>0.25764106498938405</v>
      </c>
      <c r="O7531">
        <f t="shared" si="1523"/>
        <v>-4.7142224636813346</v>
      </c>
      <c r="P7531" t="str">
        <f t="shared" si="1524"/>
        <v/>
      </c>
      <c r="Q7531">
        <f t="shared" si="1533"/>
        <v>0</v>
      </c>
      <c r="R7531">
        <f t="shared" si="1525"/>
        <v>0</v>
      </c>
      <c r="S7531" t="str">
        <f t="shared" si="1526"/>
        <v/>
      </c>
      <c r="T7531" t="str">
        <f t="shared" si="1527"/>
        <v/>
      </c>
      <c r="U7531" t="str">
        <f t="shared" si="1528"/>
        <v/>
      </c>
      <c r="W7531">
        <f t="shared" ca="1" si="1529"/>
        <v>-94.537431648399092</v>
      </c>
    </row>
    <row r="7532" spans="1:23" x14ac:dyDescent="0.25">
      <c r="A7532" s="2">
        <v>43235.867317037038</v>
      </c>
      <c r="B7532">
        <v>712.01</v>
      </c>
      <c r="C7532">
        <v>1</v>
      </c>
      <c r="H7532">
        <f>VLOOKUP(A7532,[1]Sheet1!$A$2:$F$5022,5,FALSE)</f>
        <v>712.82649556480021</v>
      </c>
      <c r="I7532">
        <f>VLOOKUP(A7532,[1]Sheet1!$A$2:$F$5022,6,FALSE)</f>
        <v>711.82</v>
      </c>
      <c r="J7532">
        <f t="shared" ca="1" si="1530"/>
        <v>-8.9589201407877159E-4</v>
      </c>
      <c r="K7532">
        <f t="shared" ca="1" si="1531"/>
        <v>-0.63861556480026138</v>
      </c>
      <c r="L7532" s="6">
        <f t="shared" si="1532"/>
        <v>7531</v>
      </c>
      <c r="M7532">
        <f t="shared" si="1521"/>
        <v>713.05160850434322</v>
      </c>
      <c r="N7532">
        <f t="shared" si="1522"/>
        <v>0.30230851863512892</v>
      </c>
      <c r="O7532">
        <f t="shared" si="1523"/>
        <v>-3.4455148966556219</v>
      </c>
      <c r="P7532" t="str">
        <f t="shared" si="1524"/>
        <v/>
      </c>
      <c r="Q7532">
        <f t="shared" si="1533"/>
        <v>0</v>
      </c>
      <c r="R7532">
        <f t="shared" si="1525"/>
        <v>0</v>
      </c>
      <c r="S7532" t="str">
        <f t="shared" si="1526"/>
        <v/>
      </c>
      <c r="T7532" t="str">
        <f t="shared" si="1527"/>
        <v/>
      </c>
      <c r="U7532" t="str">
        <f t="shared" si="1528"/>
        <v/>
      </c>
      <c r="W7532">
        <f t="shared" ca="1" si="1529"/>
        <v>-94.537431648399092</v>
      </c>
    </row>
    <row r="7533" spans="1:23" x14ac:dyDescent="0.25">
      <c r="A7533" s="2">
        <v>43235.867348912027</v>
      </c>
      <c r="B7533">
        <v>711.86269828390004</v>
      </c>
      <c r="C7533">
        <v>2</v>
      </c>
      <c r="H7533">
        <f>VLOOKUP(A7533,[1]Sheet1!$A$2:$F$5022,5,FALSE)</f>
        <v>712.82649556480021</v>
      </c>
      <c r="I7533">
        <f>VLOOKUP(A7533,[1]Sheet1!$A$2:$F$5022,6,FALSE)</f>
        <v>712.79845454000008</v>
      </c>
      <c r="J7533">
        <f t="shared" ca="1" si="1530"/>
        <v>-8.9589201407877159E-4</v>
      </c>
      <c r="K7533">
        <f t="shared" ca="1" si="1531"/>
        <v>-0.63861556480026138</v>
      </c>
      <c r="L7533" s="6">
        <f t="shared" si="1532"/>
        <v>7532</v>
      </c>
      <c r="M7533">
        <f t="shared" si="1521"/>
        <v>712.88891507075857</v>
      </c>
      <c r="N7533">
        <f t="shared" si="1522"/>
        <v>0.32518361460765832</v>
      </c>
      <c r="O7533">
        <f t="shared" si="1523"/>
        <v>-3.1558071832637733</v>
      </c>
      <c r="P7533" t="str">
        <f t="shared" si="1524"/>
        <v/>
      </c>
      <c r="Q7533">
        <f t="shared" si="1533"/>
        <v>3.1874988053459674E-5</v>
      </c>
      <c r="R7533">
        <f t="shared" si="1525"/>
        <v>0</v>
      </c>
      <c r="S7533" t="str">
        <f t="shared" si="1526"/>
        <v/>
      </c>
      <c r="T7533" t="str">
        <f t="shared" si="1527"/>
        <v/>
      </c>
      <c r="U7533" t="str">
        <f t="shared" si="1528"/>
        <v/>
      </c>
      <c r="W7533">
        <f t="shared" ca="1" si="1529"/>
        <v>-94.537431648399092</v>
      </c>
    </row>
    <row r="7534" spans="1:23" x14ac:dyDescent="0.25">
      <c r="A7534" s="2">
        <v>43235.86751394676</v>
      </c>
      <c r="B7534">
        <v>711.89725744040004</v>
      </c>
      <c r="C7534">
        <v>3</v>
      </c>
      <c r="H7534">
        <f>VLOOKUP(A7534,[1]Sheet1!$A$2:$F$5022,5,FALSE)</f>
        <v>712.82649556480021</v>
      </c>
      <c r="I7534">
        <f>VLOOKUP(A7534,[1]Sheet1!$A$2:$F$5022,6,FALSE)</f>
        <v>712.80306194000013</v>
      </c>
      <c r="J7534">
        <f t="shared" ca="1" si="1530"/>
        <v>-6.9651670902998316E-4</v>
      </c>
      <c r="K7534">
        <f t="shared" ca="1" si="1531"/>
        <v>-0.49649556480017054</v>
      </c>
      <c r="L7534" s="6">
        <f t="shared" si="1532"/>
        <v>7533</v>
      </c>
      <c r="M7534">
        <f t="shared" si="1521"/>
        <v>712.71798873627779</v>
      </c>
      <c r="N7534">
        <f t="shared" si="1522"/>
        <v>0.34326188336840641</v>
      </c>
      <c r="O7534">
        <f t="shared" si="1523"/>
        <v>-2.3909770808921946</v>
      </c>
      <c r="P7534" t="str">
        <f t="shared" si="1524"/>
        <v/>
      </c>
      <c r="Q7534">
        <f t="shared" si="1533"/>
        <v>1.6503473307238892E-4</v>
      </c>
      <c r="R7534">
        <f t="shared" si="1525"/>
        <v>0</v>
      </c>
      <c r="S7534" t="str">
        <f t="shared" si="1526"/>
        <v/>
      </c>
      <c r="T7534" t="str">
        <f t="shared" si="1527"/>
        <v/>
      </c>
      <c r="U7534" t="str">
        <f t="shared" si="1528"/>
        <v/>
      </c>
      <c r="W7534">
        <f t="shared" ca="1" si="1529"/>
        <v>-94.537431648399092</v>
      </c>
    </row>
    <row r="7535" spans="1:23" x14ac:dyDescent="0.25">
      <c r="A7535" s="2">
        <v>43235.867668460647</v>
      </c>
      <c r="B7535">
        <v>712.77998432150014</v>
      </c>
      <c r="C7535">
        <v>4</v>
      </c>
      <c r="H7535">
        <f>VLOOKUP(A7535,[1]Sheet1!$A$2:$F$5022,5,FALSE)</f>
        <v>712.82649556480021</v>
      </c>
      <c r="I7535">
        <f>VLOOKUP(A7535,[1]Sheet1!$A$2:$F$5022,6,FALSE)</f>
        <v>712.98174652000023</v>
      </c>
      <c r="J7535">
        <f t="shared" ca="1" si="1530"/>
        <v>-6.9651670902998316E-4</v>
      </c>
      <c r="K7535">
        <f t="shared" ca="1" si="1531"/>
        <v>-0.49649556480017054</v>
      </c>
      <c r="L7535" s="6">
        <f t="shared" si="1532"/>
        <v>7534</v>
      </c>
      <c r="M7535">
        <f t="shared" si="1521"/>
        <v>712.58114318141975</v>
      </c>
      <c r="N7535">
        <f t="shared" si="1522"/>
        <v>0.36201773187132158</v>
      </c>
      <c r="O7535">
        <f t="shared" si="1523"/>
        <v>0.54925801300547183</v>
      </c>
      <c r="P7535" t="str">
        <f t="shared" si="1524"/>
        <v/>
      </c>
      <c r="Q7535">
        <f t="shared" si="1533"/>
        <v>1.5451388753717765E-4</v>
      </c>
      <c r="R7535">
        <f t="shared" si="1525"/>
        <v>0</v>
      </c>
      <c r="S7535" t="str">
        <f t="shared" si="1526"/>
        <v/>
      </c>
      <c r="T7535" t="str">
        <f t="shared" si="1527"/>
        <v/>
      </c>
      <c r="U7535" t="str">
        <f t="shared" si="1528"/>
        <v/>
      </c>
      <c r="W7535">
        <f t="shared" ca="1" si="1529"/>
        <v>-94.537431648399092</v>
      </c>
    </row>
    <row r="7536" spans="1:23" x14ac:dyDescent="0.25">
      <c r="A7536" s="2">
        <v>43235.867798645842</v>
      </c>
      <c r="B7536">
        <v>712.97520196280004</v>
      </c>
      <c r="C7536">
        <v>7</v>
      </c>
      <c r="H7536">
        <f>VLOOKUP(A7536,[1]Sheet1!$A$2:$F$5022,5,FALSE)</f>
        <v>712.83</v>
      </c>
      <c r="I7536">
        <f>VLOOKUP(A7536,[1]Sheet1!$A$2:$F$5022,6,FALSE)</f>
        <v>712.84</v>
      </c>
      <c r="J7536">
        <f t="shared" ca="1" si="1530"/>
        <v>-1.5028389517855048E-4</v>
      </c>
      <c r="K7536">
        <f t="shared" ca="1" si="1531"/>
        <v>-0.10712686900012615</v>
      </c>
      <c r="L7536" s="6">
        <f t="shared" si="1532"/>
        <v>7535</v>
      </c>
      <c r="M7536">
        <f t="shared" si="1521"/>
        <v>712.55906833305028</v>
      </c>
      <c r="N7536">
        <f t="shared" si="1522"/>
        <v>0.36008184321955949</v>
      </c>
      <c r="O7536">
        <f t="shared" si="1523"/>
        <v>1.1556640180161168</v>
      </c>
      <c r="P7536" t="str">
        <f t="shared" si="1524"/>
        <v/>
      </c>
      <c r="Q7536">
        <f t="shared" si="1533"/>
        <v>1.3018519530305639E-4</v>
      </c>
      <c r="R7536">
        <f t="shared" si="1525"/>
        <v>0</v>
      </c>
      <c r="S7536" t="str">
        <f t="shared" si="1526"/>
        <v/>
      </c>
      <c r="T7536" t="str">
        <f t="shared" si="1527"/>
        <v/>
      </c>
      <c r="U7536" t="str">
        <f t="shared" si="1528"/>
        <v/>
      </c>
      <c r="W7536">
        <f t="shared" ca="1" si="1529"/>
        <v>-94.537431648399092</v>
      </c>
    </row>
    <row r="7537" spans="1:23" x14ac:dyDescent="0.25">
      <c r="A7537" s="2">
        <v>43235.867958275463</v>
      </c>
      <c r="B7537">
        <v>712.83290420230003</v>
      </c>
      <c r="C7537">
        <v>6</v>
      </c>
      <c r="H7537">
        <f>VLOOKUP(A7537,[1]Sheet1!$A$2:$F$5022,5,FALSE)</f>
        <v>712.83</v>
      </c>
      <c r="I7537">
        <f>VLOOKUP(A7537,[1]Sheet1!$A$2:$F$5022,6,FALSE)</f>
        <v>712.84</v>
      </c>
      <c r="J7537">
        <f t="shared" ca="1" si="1530"/>
        <v>-1.5028389517855048E-4</v>
      </c>
      <c r="K7537">
        <f t="shared" ca="1" si="1531"/>
        <v>-0.10712686900012615</v>
      </c>
      <c r="L7537" s="6">
        <f t="shared" si="1532"/>
        <v>7536</v>
      </c>
      <c r="M7537">
        <f t="shared" si="1521"/>
        <v>712.56172431937648</v>
      </c>
      <c r="N7537">
        <f t="shared" si="1522"/>
        <v>0.36356361720702546</v>
      </c>
      <c r="O7537">
        <f t="shared" si="1523"/>
        <v>0.74589389611317636</v>
      </c>
      <c r="P7537" t="str">
        <f t="shared" si="1524"/>
        <v/>
      </c>
      <c r="Q7537">
        <f t="shared" si="1533"/>
        <v>1.5962962061166763E-4</v>
      </c>
      <c r="R7537">
        <f t="shared" si="1525"/>
        <v>0</v>
      </c>
      <c r="S7537" t="str">
        <f t="shared" si="1526"/>
        <v/>
      </c>
      <c r="T7537" t="str">
        <f t="shared" si="1527"/>
        <v/>
      </c>
      <c r="U7537" t="str">
        <f t="shared" si="1528"/>
        <v/>
      </c>
      <c r="W7537">
        <f t="shared" ca="1" si="1529"/>
        <v>-94.537431648399092</v>
      </c>
    </row>
    <row r="7538" spans="1:23" x14ac:dyDescent="0.25">
      <c r="A7538" s="2">
        <v>43235.86808158565</v>
      </c>
      <c r="B7538">
        <v>712.84</v>
      </c>
      <c r="C7538">
        <v>2</v>
      </c>
      <c r="H7538">
        <f>VLOOKUP(A7538,[1]Sheet1!$A$2:$F$5022,5,FALSE)</f>
        <v>712.83</v>
      </c>
      <c r="I7538">
        <f>VLOOKUP(A7538,[1]Sheet1!$A$2:$F$5022,6,FALSE)</f>
        <v>712.84</v>
      </c>
      <c r="J7538">
        <f t="shared" ca="1" si="1530"/>
        <v>-1.5028389517855048E-4</v>
      </c>
      <c r="K7538">
        <f t="shared" ca="1" si="1531"/>
        <v>-0.10712686900012615</v>
      </c>
      <c r="L7538" s="6">
        <f t="shared" si="1532"/>
        <v>7537</v>
      </c>
      <c r="M7538">
        <f t="shared" si="1521"/>
        <v>712.54955366099284</v>
      </c>
      <c r="N7538">
        <f t="shared" si="1522"/>
        <v>0.36357160048589765</v>
      </c>
      <c r="O7538">
        <f t="shared" si="1523"/>
        <v>0.79886970989763972</v>
      </c>
      <c r="P7538" t="str">
        <f t="shared" si="1524"/>
        <v/>
      </c>
      <c r="Q7538">
        <f t="shared" si="1533"/>
        <v>1.2331018660916016E-4</v>
      </c>
      <c r="R7538">
        <f t="shared" si="1525"/>
        <v>0</v>
      </c>
      <c r="S7538" t="str">
        <f t="shared" si="1526"/>
        <v/>
      </c>
      <c r="T7538" t="str">
        <f t="shared" si="1527"/>
        <v/>
      </c>
      <c r="U7538" t="str">
        <f t="shared" si="1528"/>
        <v/>
      </c>
      <c r="W7538">
        <f t="shared" ca="1" si="1529"/>
        <v>-94.537431648399092</v>
      </c>
    </row>
    <row r="7539" spans="1:23" x14ac:dyDescent="0.25">
      <c r="A7539" s="2">
        <v>43235.868213993053</v>
      </c>
      <c r="B7539">
        <v>712.84</v>
      </c>
      <c r="C7539">
        <v>2</v>
      </c>
      <c r="H7539">
        <f>VLOOKUP(A7539,[1]Sheet1!$A$2:$F$5022,5,FALSE)</f>
        <v>712.83</v>
      </c>
      <c r="I7539">
        <f>VLOOKUP(A7539,[1]Sheet1!$A$2:$F$5022,6,FALSE)</f>
        <v>712.89840669</v>
      </c>
      <c r="J7539">
        <f t="shared" ca="1" si="1530"/>
        <v>-5.8739980079474393E-5</v>
      </c>
      <c r="K7539">
        <f t="shared" ca="1" si="1531"/>
        <v>-4.1871620000051735E-2</v>
      </c>
      <c r="L7539" s="6">
        <f t="shared" si="1532"/>
        <v>7538</v>
      </c>
      <c r="M7539">
        <f t="shared" si="1521"/>
        <v>712.5403473751079</v>
      </c>
      <c r="N7539">
        <f t="shared" si="1522"/>
        <v>0.3642719151275548</v>
      </c>
      <c r="O7539">
        <f t="shared" si="1523"/>
        <v>0.82260699342469279</v>
      </c>
      <c r="P7539" t="str">
        <f t="shared" si="1524"/>
        <v/>
      </c>
      <c r="Q7539">
        <f t="shared" si="1533"/>
        <v>1.3240740372566506E-4</v>
      </c>
      <c r="R7539">
        <f t="shared" si="1525"/>
        <v>0</v>
      </c>
      <c r="S7539" t="str">
        <f t="shared" si="1526"/>
        <v/>
      </c>
      <c r="T7539" t="str">
        <f t="shared" si="1527"/>
        <v/>
      </c>
      <c r="U7539" t="str">
        <f t="shared" si="1528"/>
        <v/>
      </c>
      <c r="W7539">
        <f t="shared" ca="1" si="1529"/>
        <v>-94.537431648399092</v>
      </c>
    </row>
    <row r="7540" spans="1:23" x14ac:dyDescent="0.25">
      <c r="A7540" s="2">
        <v>43235.868213993053</v>
      </c>
      <c r="B7540">
        <v>712.84</v>
      </c>
      <c r="C7540">
        <v>1</v>
      </c>
      <c r="H7540">
        <f>VLOOKUP(A7540,[1]Sheet1!$A$2:$F$5022,5,FALSE)</f>
        <v>712.83</v>
      </c>
      <c r="I7540">
        <f>VLOOKUP(A7540,[1]Sheet1!$A$2:$F$5022,6,FALSE)</f>
        <v>712.89840669</v>
      </c>
      <c r="J7540">
        <f t="shared" ca="1" si="1530"/>
        <v>-5.8739980079474393E-5</v>
      </c>
      <c r="K7540">
        <f t="shared" ca="1" si="1531"/>
        <v>-4.1871620000051735E-2</v>
      </c>
      <c r="L7540" s="6">
        <f t="shared" si="1532"/>
        <v>7539</v>
      </c>
      <c r="M7540">
        <f t="shared" si="1521"/>
        <v>712.53325873628171</v>
      </c>
      <c r="N7540">
        <f t="shared" si="1522"/>
        <v>0.36548253276208342</v>
      </c>
      <c r="O7540">
        <f t="shared" si="1523"/>
        <v>0.83927749268937146</v>
      </c>
      <c r="P7540" t="str">
        <f t="shared" si="1524"/>
        <v/>
      </c>
      <c r="Q7540">
        <f t="shared" si="1533"/>
        <v>0</v>
      </c>
      <c r="R7540">
        <f t="shared" si="1525"/>
        <v>0</v>
      </c>
      <c r="S7540" t="str">
        <f t="shared" si="1526"/>
        <v/>
      </c>
      <c r="T7540" t="str">
        <f t="shared" si="1527"/>
        <v/>
      </c>
      <c r="U7540" t="str">
        <f t="shared" si="1528"/>
        <v/>
      </c>
      <c r="W7540">
        <f t="shared" ca="1" si="1529"/>
        <v>-94.537431648399092</v>
      </c>
    </row>
    <row r="7541" spans="1:23" x14ac:dyDescent="0.25">
      <c r="A7541" s="2">
        <v>43235.868213993053</v>
      </c>
      <c r="B7541">
        <v>712.84</v>
      </c>
      <c r="C7541">
        <v>1</v>
      </c>
      <c r="H7541">
        <f>VLOOKUP(A7541,[1]Sheet1!$A$2:$F$5022,5,FALSE)</f>
        <v>712.83</v>
      </c>
      <c r="I7541">
        <f>VLOOKUP(A7541,[1]Sheet1!$A$2:$F$5022,6,FALSE)</f>
        <v>712.89840669</v>
      </c>
      <c r="J7541">
        <f t="shared" ca="1" si="1530"/>
        <v>-5.8739980079474393E-5</v>
      </c>
      <c r="K7541">
        <f t="shared" ca="1" si="1531"/>
        <v>-4.1871620000051735E-2</v>
      </c>
      <c r="L7541" s="6">
        <f t="shared" si="1532"/>
        <v>7540</v>
      </c>
      <c r="M7541">
        <f t="shared" si="1521"/>
        <v>712.52828774451427</v>
      </c>
      <c r="N7541">
        <f t="shared" si="1522"/>
        <v>0.36717003338050747</v>
      </c>
      <c r="O7541">
        <f t="shared" si="1523"/>
        <v>0.84895886686570521</v>
      </c>
      <c r="P7541" t="str">
        <f t="shared" si="1524"/>
        <v/>
      </c>
      <c r="Q7541">
        <f t="shared" si="1533"/>
        <v>0</v>
      </c>
      <c r="R7541">
        <f t="shared" si="1525"/>
        <v>0</v>
      </c>
      <c r="S7541" t="str">
        <f t="shared" si="1526"/>
        <v/>
      </c>
      <c r="T7541" t="str">
        <f t="shared" si="1527"/>
        <v/>
      </c>
      <c r="U7541" t="str">
        <f t="shared" si="1528"/>
        <v/>
      </c>
      <c r="W7541">
        <f t="shared" ca="1" si="1529"/>
        <v>-94.537431648399092</v>
      </c>
    </row>
    <row r="7542" spans="1:23" x14ac:dyDescent="0.25">
      <c r="A7542" s="2">
        <v>43235.868213993053</v>
      </c>
      <c r="B7542">
        <v>712.84</v>
      </c>
      <c r="C7542">
        <v>1</v>
      </c>
      <c r="H7542">
        <f>VLOOKUP(A7542,[1]Sheet1!$A$2:$F$5022,5,FALSE)</f>
        <v>712.83</v>
      </c>
      <c r="I7542">
        <f>VLOOKUP(A7542,[1]Sheet1!$A$2:$F$5022,6,FALSE)</f>
        <v>712.89840669</v>
      </c>
      <c r="J7542">
        <f t="shared" ca="1" si="1530"/>
        <v>4.1433553582143899E-5</v>
      </c>
      <c r="K7542">
        <f t="shared" ca="1" si="1531"/>
        <v>2.9535079999959638E-2</v>
      </c>
      <c r="L7542" s="6">
        <f t="shared" si="1532"/>
        <v>7541</v>
      </c>
      <c r="M7542">
        <f t="shared" si="1521"/>
        <v>712.52543439980582</v>
      </c>
      <c r="N7542">
        <f t="shared" si="1522"/>
        <v>0.36928750735861204</v>
      </c>
      <c r="O7542">
        <f t="shared" si="1523"/>
        <v>0.8518176053238169</v>
      </c>
      <c r="P7542" t="str">
        <f t="shared" si="1524"/>
        <v/>
      </c>
      <c r="Q7542">
        <f t="shared" si="1533"/>
        <v>0</v>
      </c>
      <c r="R7542">
        <f t="shared" si="1525"/>
        <v>0</v>
      </c>
      <c r="S7542" t="str">
        <f t="shared" si="1526"/>
        <v/>
      </c>
      <c r="T7542" t="str">
        <f t="shared" si="1527"/>
        <v/>
      </c>
      <c r="U7542" t="str">
        <f t="shared" si="1528"/>
        <v/>
      </c>
      <c r="W7542">
        <f t="shared" ca="1" si="1529"/>
        <v>-94.537431648399092</v>
      </c>
    </row>
    <row r="7543" spans="1:23" x14ac:dyDescent="0.25">
      <c r="A7543" s="2">
        <v>43235.868213993053</v>
      </c>
      <c r="B7543">
        <v>712.84</v>
      </c>
      <c r="C7543">
        <v>1</v>
      </c>
      <c r="H7543">
        <f>VLOOKUP(A7543,[1]Sheet1!$A$2:$F$5022,5,FALSE)</f>
        <v>712.83</v>
      </c>
      <c r="I7543">
        <f>VLOOKUP(A7543,[1]Sheet1!$A$2:$F$5022,6,FALSE)</f>
        <v>712.89840669</v>
      </c>
      <c r="J7543">
        <f t="shared" ca="1" si="1530"/>
        <v>4.1433553582143899E-5</v>
      </c>
      <c r="K7543">
        <f t="shared" ca="1" si="1531"/>
        <v>2.9535079999959638E-2</v>
      </c>
      <c r="L7543" s="6">
        <f t="shared" si="1532"/>
        <v>7542</v>
      </c>
      <c r="M7543">
        <f t="shared" si="1521"/>
        <v>712.524698702156</v>
      </c>
      <c r="N7543">
        <f t="shared" si="1522"/>
        <v>0.37177542522001628</v>
      </c>
      <c r="O7543">
        <f t="shared" si="1523"/>
        <v>0.84809612592719164</v>
      </c>
      <c r="P7543" t="str">
        <f t="shared" si="1524"/>
        <v/>
      </c>
      <c r="Q7543">
        <f t="shared" si="1533"/>
        <v>0</v>
      </c>
      <c r="R7543">
        <f t="shared" si="1525"/>
        <v>0</v>
      </c>
      <c r="S7543" t="str">
        <f t="shared" si="1526"/>
        <v/>
      </c>
      <c r="T7543" t="str">
        <f t="shared" si="1527"/>
        <v/>
      </c>
      <c r="U7543" t="str">
        <f t="shared" si="1528"/>
        <v/>
      </c>
      <c r="W7543">
        <f t="shared" ca="1" si="1529"/>
        <v>-94.537431648399092</v>
      </c>
    </row>
    <row r="7544" spans="1:23" x14ac:dyDescent="0.25">
      <c r="A7544" s="2">
        <v>43235.868213993053</v>
      </c>
      <c r="B7544">
        <v>712.84</v>
      </c>
      <c r="C7544">
        <v>1</v>
      </c>
      <c r="H7544">
        <f>VLOOKUP(A7544,[1]Sheet1!$A$2:$F$5022,5,FALSE)</f>
        <v>712.83</v>
      </c>
      <c r="I7544">
        <f>VLOOKUP(A7544,[1]Sheet1!$A$2:$F$5022,6,FALSE)</f>
        <v>712.89840669</v>
      </c>
      <c r="J7544">
        <f t="shared" ca="1" si="1530"/>
        <v>1.0594685941945289E-4</v>
      </c>
      <c r="K7544">
        <f t="shared" ca="1" si="1531"/>
        <v>7.5522099799968601E-2</v>
      </c>
      <c r="L7544" s="6">
        <f t="shared" si="1532"/>
        <v>7543</v>
      </c>
      <c r="M7544">
        <f t="shared" si="1521"/>
        <v>712.52608065156505</v>
      </c>
      <c r="N7544">
        <f t="shared" si="1522"/>
        <v>0.37456262037533744</v>
      </c>
      <c r="O7544">
        <f t="shared" si="1523"/>
        <v>0.83809577186428852</v>
      </c>
      <c r="P7544" t="str">
        <f t="shared" si="1524"/>
        <v/>
      </c>
      <c r="Q7544">
        <f t="shared" si="1533"/>
        <v>0</v>
      </c>
      <c r="R7544">
        <f t="shared" si="1525"/>
        <v>0</v>
      </c>
      <c r="S7544" t="str">
        <f t="shared" si="1526"/>
        <v/>
      </c>
      <c r="T7544" t="str">
        <f t="shared" si="1527"/>
        <v/>
      </c>
      <c r="U7544" t="str">
        <f t="shared" si="1528"/>
        <v/>
      </c>
      <c r="W7544">
        <f t="shared" ca="1" si="1529"/>
        <v>-94.537431648399092</v>
      </c>
    </row>
    <row r="7545" spans="1:23" x14ac:dyDescent="0.25">
      <c r="A7545" s="2">
        <v>43235.868213993053</v>
      </c>
      <c r="B7545">
        <v>712.84</v>
      </c>
      <c r="C7545">
        <v>1</v>
      </c>
      <c r="H7545">
        <f>VLOOKUP(A7545,[1]Sheet1!$A$2:$F$5022,5,FALSE)</f>
        <v>712.83</v>
      </c>
      <c r="I7545">
        <f>VLOOKUP(A7545,[1]Sheet1!$A$2:$F$5022,6,FALSE)</f>
        <v>712.89840669</v>
      </c>
      <c r="J7545">
        <f t="shared" ca="1" si="1530"/>
        <v>1.0594685941945289E-4</v>
      </c>
      <c r="K7545">
        <f t="shared" ca="1" si="1531"/>
        <v>7.5522099799968601E-2</v>
      </c>
      <c r="L7545" s="6">
        <f t="shared" si="1532"/>
        <v>7544</v>
      </c>
      <c r="M7545">
        <f t="shared" si="1521"/>
        <v>712.52958024803308</v>
      </c>
      <c r="N7545">
        <f t="shared" si="1522"/>
        <v>0.37756729272978456</v>
      </c>
      <c r="O7545">
        <f t="shared" si="1523"/>
        <v>0.822157421853557</v>
      </c>
      <c r="P7545" t="str">
        <f t="shared" si="1524"/>
        <v/>
      </c>
      <c r="Q7545">
        <f t="shared" si="1533"/>
        <v>0</v>
      </c>
      <c r="R7545">
        <f t="shared" si="1525"/>
        <v>0</v>
      </c>
      <c r="S7545" t="str">
        <f t="shared" si="1526"/>
        <v/>
      </c>
      <c r="T7545" t="str">
        <f t="shared" si="1527"/>
        <v/>
      </c>
      <c r="U7545" t="str">
        <f t="shared" si="1528"/>
        <v/>
      </c>
      <c r="W7545">
        <f t="shared" ca="1" si="1529"/>
        <v>-94.537431648399092</v>
      </c>
    </row>
    <row r="7546" spans="1:23" x14ac:dyDescent="0.25">
      <c r="A7546" s="2">
        <v>43235.868213993053</v>
      </c>
      <c r="B7546">
        <v>712.84</v>
      </c>
      <c r="C7546">
        <v>1</v>
      </c>
      <c r="H7546">
        <f>VLOOKUP(A7546,[1]Sheet1!$A$2:$F$5022,5,FALSE)</f>
        <v>712.83</v>
      </c>
      <c r="I7546">
        <f>VLOOKUP(A7546,[1]Sheet1!$A$2:$F$5022,6,FALSE)</f>
        <v>712.89840669</v>
      </c>
      <c r="J7546">
        <f t="shared" ca="1" si="1530"/>
        <v>1.0594685941945289E-4</v>
      </c>
      <c r="K7546">
        <f t="shared" ca="1" si="1531"/>
        <v>7.5522099799968601E-2</v>
      </c>
      <c r="L7546" s="6">
        <f t="shared" si="1532"/>
        <v>7545</v>
      </c>
      <c r="M7546">
        <f t="shared" si="1521"/>
        <v>712.53519749155976</v>
      </c>
      <c r="N7546">
        <f t="shared" si="1522"/>
        <v>0.38069794168644977</v>
      </c>
      <c r="O7546">
        <f t="shared" si="1523"/>
        <v>0.80064133546410532</v>
      </c>
      <c r="P7546" t="str">
        <f t="shared" si="1524"/>
        <v/>
      </c>
      <c r="Q7546">
        <f t="shared" si="1533"/>
        <v>0</v>
      </c>
      <c r="R7546">
        <f t="shared" si="1525"/>
        <v>0</v>
      </c>
      <c r="S7546" t="str">
        <f t="shared" si="1526"/>
        <v/>
      </c>
      <c r="T7546" t="str">
        <f t="shared" si="1527"/>
        <v/>
      </c>
      <c r="U7546" t="str">
        <f t="shared" si="1528"/>
        <v/>
      </c>
      <c r="W7546">
        <f t="shared" ca="1" si="1529"/>
        <v>-94.537431648399092</v>
      </c>
    </row>
    <row r="7547" spans="1:23" x14ac:dyDescent="0.25">
      <c r="A7547" s="2">
        <v>43235.868213993053</v>
      </c>
      <c r="B7547">
        <v>712.84</v>
      </c>
      <c r="C7547">
        <v>1</v>
      </c>
      <c r="H7547">
        <f>VLOOKUP(A7547,[1]Sheet1!$A$2:$F$5022,5,FALSE)</f>
        <v>712.83</v>
      </c>
      <c r="I7547">
        <f>VLOOKUP(A7547,[1]Sheet1!$A$2:$F$5022,6,FALSE)</f>
        <v>712.89840669</v>
      </c>
      <c r="J7547">
        <f t="shared" ca="1" si="1530"/>
        <v>1.0594685941945289E-4</v>
      </c>
      <c r="K7547">
        <f t="shared" ca="1" si="1531"/>
        <v>7.5522099799968601E-2</v>
      </c>
      <c r="L7547" s="6">
        <f t="shared" si="1532"/>
        <v>7546</v>
      </c>
      <c r="M7547">
        <f t="shared" si="1521"/>
        <v>712.5429323821453</v>
      </c>
      <c r="N7547">
        <f t="shared" si="1522"/>
        <v>0.38385414359678216</v>
      </c>
      <c r="O7547">
        <f t="shared" si="1523"/>
        <v>0.77390754485847046</v>
      </c>
      <c r="P7547" t="str">
        <f t="shared" si="1524"/>
        <v/>
      </c>
      <c r="Q7547">
        <f t="shared" si="1533"/>
        <v>0</v>
      </c>
      <c r="R7547">
        <f t="shared" si="1525"/>
        <v>0</v>
      </c>
      <c r="S7547" t="str">
        <f t="shared" si="1526"/>
        <v/>
      </c>
      <c r="T7547" t="str">
        <f t="shared" si="1527"/>
        <v/>
      </c>
      <c r="U7547" t="str">
        <f t="shared" si="1528"/>
        <v/>
      </c>
      <c r="W7547">
        <f t="shared" ca="1" si="1529"/>
        <v>-94.537431648399092</v>
      </c>
    </row>
    <row r="7548" spans="1:23" x14ac:dyDescent="0.25">
      <c r="A7548" s="2">
        <v>43235.868213993053</v>
      </c>
      <c r="B7548">
        <v>712.84</v>
      </c>
      <c r="C7548">
        <v>1</v>
      </c>
      <c r="H7548">
        <f>VLOOKUP(A7548,[1]Sheet1!$A$2:$F$5022,5,FALSE)</f>
        <v>712.83</v>
      </c>
      <c r="I7548">
        <f>VLOOKUP(A7548,[1]Sheet1!$A$2:$F$5022,6,FALSE)</f>
        <v>712.89840669</v>
      </c>
      <c r="J7548">
        <f t="shared" ca="1" si="1530"/>
        <v>1.0594685941945289E-4</v>
      </c>
      <c r="K7548">
        <f t="shared" ca="1" si="1531"/>
        <v>7.5522099799968601E-2</v>
      </c>
      <c r="L7548" s="6">
        <f t="shared" si="1532"/>
        <v>7547</v>
      </c>
      <c r="M7548">
        <f t="shared" si="1521"/>
        <v>712.5527849197897</v>
      </c>
      <c r="N7548">
        <f t="shared" si="1522"/>
        <v>0.38692709780708762</v>
      </c>
      <c r="O7548">
        <f t="shared" si="1523"/>
        <v>0.74229766237134676</v>
      </c>
      <c r="P7548" t="str">
        <f t="shared" si="1524"/>
        <v/>
      </c>
      <c r="Q7548">
        <f t="shared" si="1533"/>
        <v>0</v>
      </c>
      <c r="R7548">
        <f t="shared" si="1525"/>
        <v>0</v>
      </c>
      <c r="S7548" t="str">
        <f t="shared" si="1526"/>
        <v/>
      </c>
      <c r="T7548" t="str">
        <f t="shared" si="1527"/>
        <v/>
      </c>
      <c r="U7548" t="str">
        <f t="shared" si="1528"/>
        <v/>
      </c>
      <c r="W7548">
        <f t="shared" ca="1" si="1529"/>
        <v>-94.537431648399092</v>
      </c>
    </row>
    <row r="7549" spans="1:23" x14ac:dyDescent="0.25">
      <c r="A7549" s="2">
        <v>43235.868213993053</v>
      </c>
      <c r="B7549">
        <v>712.84</v>
      </c>
      <c r="C7549">
        <v>1</v>
      </c>
      <c r="H7549">
        <f>VLOOKUP(A7549,[1]Sheet1!$A$2:$F$5022,5,FALSE)</f>
        <v>712.83</v>
      </c>
      <c r="I7549">
        <f>VLOOKUP(A7549,[1]Sheet1!$A$2:$F$5022,6,FALSE)</f>
        <v>712.89840669</v>
      </c>
      <c r="J7549">
        <f t="shared" ca="1" si="1530"/>
        <v>1.0594685941945289E-4</v>
      </c>
      <c r="K7549">
        <f t="shared" ca="1" si="1531"/>
        <v>7.5522099799968601E-2</v>
      </c>
      <c r="L7549" s="6">
        <f t="shared" si="1532"/>
        <v>7548</v>
      </c>
      <c r="M7549">
        <f t="shared" si="1521"/>
        <v>712.56475510449286</v>
      </c>
      <c r="N7549">
        <f t="shared" si="1522"/>
        <v>0.38979987359134377</v>
      </c>
      <c r="O7549">
        <f t="shared" si="1523"/>
        <v>0.70611848323925075</v>
      </c>
      <c r="P7549" t="str">
        <f t="shared" si="1524"/>
        <v/>
      </c>
      <c r="Q7549">
        <f t="shared" si="1533"/>
        <v>0</v>
      </c>
      <c r="R7549">
        <f t="shared" si="1525"/>
        <v>0</v>
      </c>
      <c r="S7549" t="str">
        <f t="shared" si="1526"/>
        <v/>
      </c>
      <c r="T7549" t="str">
        <f t="shared" si="1527"/>
        <v/>
      </c>
      <c r="U7549" t="str">
        <f t="shared" si="1528"/>
        <v/>
      </c>
      <c r="W7549">
        <f t="shared" ca="1" si="1529"/>
        <v>-94.537431648399092</v>
      </c>
    </row>
    <row r="7550" spans="1:23" x14ac:dyDescent="0.25">
      <c r="A7550" s="2">
        <v>43235.868213993053</v>
      </c>
      <c r="B7550">
        <v>712.84</v>
      </c>
      <c r="C7550">
        <v>1</v>
      </c>
      <c r="H7550">
        <f>VLOOKUP(A7550,[1]Sheet1!$A$2:$F$5022,5,FALSE)</f>
        <v>712.83</v>
      </c>
      <c r="I7550">
        <f>VLOOKUP(A7550,[1]Sheet1!$A$2:$F$5022,6,FALSE)</f>
        <v>712.89840669</v>
      </c>
      <c r="J7550">
        <f t="shared" ca="1" si="1530"/>
        <v>1.0594685941945289E-4</v>
      </c>
      <c r="K7550">
        <f t="shared" ca="1" si="1531"/>
        <v>7.5522099799968601E-2</v>
      </c>
      <c r="L7550" s="6">
        <f t="shared" si="1532"/>
        <v>7549</v>
      </c>
      <c r="M7550">
        <f t="shared" ref="M7550:M7613" si="1534">FORECAST(L7550,B7515:B7549,L7515:L7549)</f>
        <v>712.578842936255</v>
      </c>
      <c r="N7550">
        <f t="shared" ref="N7550:N7613" si="1535">STEYX(B7515:B7549,L7515:L7549)</f>
        <v>0.39234729407372765</v>
      </c>
      <c r="O7550">
        <f t="shared" ref="O7550:O7613" si="1536">(B7550-M7550)/N7550</f>
        <v>0.66562728401525872</v>
      </c>
      <c r="P7550" t="str">
        <f t="shared" ref="P7550:P7613" si="1537">IF(O7550&gt;1.5,1,"")</f>
        <v/>
      </c>
      <c r="Q7550">
        <f t="shared" si="1533"/>
        <v>0</v>
      </c>
      <c r="R7550">
        <f t="shared" ref="R7550:R7613" si="1538">IF(D7550="buy",(C7550-Q7550)/_xlfn.STDEV.S(C7514:C7549),0)</f>
        <v>0</v>
      </c>
      <c r="S7550" t="str">
        <f t="shared" ref="S7550:S7613" si="1539">IF(O7550&gt;1.5,1,"")</f>
        <v/>
      </c>
      <c r="T7550" t="str">
        <f t="shared" ref="T7550:T7613" si="1540">IF(S7550=1,K7550,"")</f>
        <v/>
      </c>
      <c r="U7550" t="str">
        <f t="shared" ref="U7550:U7613" si="1541">IF(S7550=1,IF(ISNUMBER(S7549),"",K7550),"")</f>
        <v/>
      </c>
      <c r="W7550">
        <f t="shared" ref="W7550:W7613" ca="1" si="1542">IF(ISNUMBER(U7550),U7550+W7549,W7549)</f>
        <v>-94.537431648399092</v>
      </c>
    </row>
    <row r="7551" spans="1:23" x14ac:dyDescent="0.25">
      <c r="A7551" s="2">
        <v>43235.868213993053</v>
      </c>
      <c r="B7551">
        <v>712.84</v>
      </c>
      <c r="C7551">
        <v>1</v>
      </c>
      <c r="H7551">
        <f>VLOOKUP(A7551,[1]Sheet1!$A$2:$F$5022,5,FALSE)</f>
        <v>712.83</v>
      </c>
      <c r="I7551">
        <f>VLOOKUP(A7551,[1]Sheet1!$A$2:$F$5022,6,FALSE)</f>
        <v>712.89840669</v>
      </c>
      <c r="J7551">
        <f t="shared" ca="1" si="1530"/>
        <v>1.9640026373763736E-4</v>
      </c>
      <c r="K7551">
        <f t="shared" ca="1" si="1531"/>
        <v>0.14000000000010004</v>
      </c>
      <c r="L7551" s="6">
        <f t="shared" si="1532"/>
        <v>7550</v>
      </c>
      <c r="M7551">
        <f t="shared" si="1534"/>
        <v>712.59504841507567</v>
      </c>
      <c r="N7551">
        <f t="shared" si="1535"/>
        <v>0.39443538952908447</v>
      </c>
      <c r="O7551">
        <f t="shared" si="1536"/>
        <v>0.62101827429027723</v>
      </c>
      <c r="P7551" t="str">
        <f t="shared" si="1537"/>
        <v/>
      </c>
      <c r="Q7551">
        <f t="shared" si="1533"/>
        <v>0</v>
      </c>
      <c r="R7551">
        <f t="shared" si="1538"/>
        <v>0</v>
      </c>
      <c r="S7551" t="str">
        <f t="shared" si="1539"/>
        <v/>
      </c>
      <c r="T7551" t="str">
        <f t="shared" si="1540"/>
        <v/>
      </c>
      <c r="U7551" t="str">
        <f t="shared" si="1541"/>
        <v/>
      </c>
      <c r="W7551">
        <f t="shared" ca="1" si="1542"/>
        <v>-94.537431648399092</v>
      </c>
    </row>
    <row r="7552" spans="1:23" x14ac:dyDescent="0.25">
      <c r="A7552" s="2">
        <v>43235.868260856478</v>
      </c>
      <c r="B7552">
        <v>712.83634026770005</v>
      </c>
      <c r="C7552">
        <v>4</v>
      </c>
      <c r="H7552">
        <f>VLOOKUP(A7552,[1]Sheet1!$A$2:$F$5022,5,FALSE)</f>
        <v>712.83000000000015</v>
      </c>
      <c r="I7552">
        <f>VLOOKUP(A7552,[1]Sheet1!$A$2:$F$5022,6,FALSE)</f>
        <v>712.89840669</v>
      </c>
      <c r="J7552">
        <f t="shared" ca="1" si="1530"/>
        <v>1.9640026373731836E-4</v>
      </c>
      <c r="K7552">
        <f t="shared" ca="1" si="1531"/>
        <v>0.13999999999987267</v>
      </c>
      <c r="L7552" s="6">
        <f t="shared" si="1532"/>
        <v>7551</v>
      </c>
      <c r="M7552">
        <f t="shared" si="1534"/>
        <v>712.61337154095531</v>
      </c>
      <c r="N7552">
        <f t="shared" si="1535"/>
        <v>0.39592033779873292</v>
      </c>
      <c r="O7552">
        <f t="shared" si="1536"/>
        <v>0.56316563070343106</v>
      </c>
      <c r="P7552" t="str">
        <f t="shared" si="1537"/>
        <v/>
      </c>
      <c r="Q7552">
        <f t="shared" si="1533"/>
        <v>4.6863424358889461E-5</v>
      </c>
      <c r="R7552">
        <f t="shared" si="1538"/>
        <v>0</v>
      </c>
      <c r="S7552" t="str">
        <f t="shared" si="1539"/>
        <v/>
      </c>
      <c r="T7552" t="str">
        <f t="shared" si="1540"/>
        <v/>
      </c>
      <c r="U7552" t="str">
        <f t="shared" si="1541"/>
        <v/>
      </c>
      <c r="W7552">
        <f t="shared" ca="1" si="1542"/>
        <v>-94.537431648399092</v>
      </c>
    </row>
    <row r="7553" spans="1:23" x14ac:dyDescent="0.25">
      <c r="A7553" s="2">
        <v>43235.86851925926</v>
      </c>
      <c r="B7553">
        <v>712.83582481609994</v>
      </c>
      <c r="C7553">
        <v>7</v>
      </c>
      <c r="H7553">
        <f>VLOOKUP(A7553,[1]Sheet1!$A$2:$F$5022,5,FALSE)</f>
        <v>710.6824698577999</v>
      </c>
      <c r="I7553">
        <f>VLOOKUP(A7553,[1]Sheet1!$A$2:$F$5022,6,FALSE)</f>
        <v>712.9</v>
      </c>
      <c r="J7553">
        <f t="shared" ca="1" si="1530"/>
        <v>3.2187794679357103E-3</v>
      </c>
      <c r="K7553">
        <f t="shared" ca="1" si="1531"/>
        <v>2.2875301422001257</v>
      </c>
      <c r="L7553" s="6">
        <f t="shared" si="1532"/>
        <v>7552</v>
      </c>
      <c r="M7553">
        <f t="shared" si="1534"/>
        <v>712.63339405877389</v>
      </c>
      <c r="N7553">
        <f t="shared" si="1535"/>
        <v>0.39659309819570088</v>
      </c>
      <c r="O7553">
        <f t="shared" si="1536"/>
        <v>0.51042430704672848</v>
      </c>
      <c r="P7553" t="str">
        <f t="shared" si="1537"/>
        <v/>
      </c>
      <c r="Q7553">
        <f t="shared" si="1533"/>
        <v>2.5840278249233961E-4</v>
      </c>
      <c r="R7553">
        <f t="shared" si="1538"/>
        <v>0</v>
      </c>
      <c r="S7553" t="str">
        <f t="shared" si="1539"/>
        <v/>
      </c>
      <c r="T7553" t="str">
        <f t="shared" si="1540"/>
        <v/>
      </c>
      <c r="U7553" t="str">
        <f t="shared" si="1541"/>
        <v/>
      </c>
      <c r="W7553">
        <f t="shared" ca="1" si="1542"/>
        <v>-94.537431648399092</v>
      </c>
    </row>
    <row r="7554" spans="1:23" x14ac:dyDescent="0.25">
      <c r="A7554" s="2">
        <v>43235.868521041673</v>
      </c>
      <c r="B7554">
        <v>712.9</v>
      </c>
      <c r="C7554">
        <v>2</v>
      </c>
      <c r="H7554">
        <f>VLOOKUP(A7554,[1]Sheet1!$A$2:$F$5022,5,FALSE)</f>
        <v>710.6824698577999</v>
      </c>
      <c r="I7554">
        <f>VLOOKUP(A7554,[1]Sheet1!$A$2:$F$5022,6,FALSE)</f>
        <v>712.9</v>
      </c>
      <c r="J7554">
        <f t="shared" ca="1" si="1530"/>
        <v>3.2187794679357103E-3</v>
      </c>
      <c r="K7554">
        <f t="shared" ca="1" si="1531"/>
        <v>2.2875301422001257</v>
      </c>
      <c r="L7554" s="6">
        <f t="shared" si="1532"/>
        <v>7553</v>
      </c>
      <c r="M7554">
        <f t="shared" si="1534"/>
        <v>712.65549376732849</v>
      </c>
      <c r="N7554">
        <f t="shared" si="1535"/>
        <v>0.39634565337564515</v>
      </c>
      <c r="O7554">
        <f t="shared" si="1536"/>
        <v>0.61690151156961781</v>
      </c>
      <c r="P7554" t="str">
        <f t="shared" si="1537"/>
        <v/>
      </c>
      <c r="Q7554">
        <f t="shared" si="1533"/>
        <v>1.7824131646193564E-6</v>
      </c>
      <c r="R7554">
        <f t="shared" si="1538"/>
        <v>0</v>
      </c>
      <c r="S7554" t="str">
        <f t="shared" si="1539"/>
        <v/>
      </c>
      <c r="T7554" t="str">
        <f t="shared" si="1540"/>
        <v/>
      </c>
      <c r="U7554" t="str">
        <f t="shared" si="1541"/>
        <v/>
      </c>
      <c r="W7554">
        <f t="shared" ca="1" si="1542"/>
        <v>-94.537431648399092</v>
      </c>
    </row>
    <row r="7555" spans="1:23" x14ac:dyDescent="0.25">
      <c r="A7555" s="2">
        <v>43235.868521041673</v>
      </c>
      <c r="B7555">
        <v>712.9</v>
      </c>
      <c r="C7555">
        <v>1</v>
      </c>
      <c r="H7555">
        <f>VLOOKUP(A7555,[1]Sheet1!$A$2:$F$5022,5,FALSE)</f>
        <v>710.6824698577999</v>
      </c>
      <c r="I7555">
        <f>VLOOKUP(A7555,[1]Sheet1!$A$2:$F$5022,6,FALSE)</f>
        <v>712.9</v>
      </c>
      <c r="J7555">
        <f t="shared" ref="J7555:J7618" ca="1" si="1543">(OFFSET(I7555,$Z$2,0)-H7555)/H7555</f>
        <v>3.5734734285878811E-3</v>
      </c>
      <c r="K7555">
        <f t="shared" ref="K7555:K7618" ca="1" si="1544">IF(ISNUMBER(J7555),H7555*J7555,"")</f>
        <v>2.5396049222000556</v>
      </c>
      <c r="L7555" s="6">
        <f t="shared" si="1532"/>
        <v>7554</v>
      </c>
      <c r="M7555">
        <f t="shared" si="1534"/>
        <v>712.68706648102091</v>
      </c>
      <c r="N7555">
        <f t="shared" si="1535"/>
        <v>0.3958650551470756</v>
      </c>
      <c r="O7555">
        <f t="shared" si="1536"/>
        <v>0.53789420462980686</v>
      </c>
      <c r="P7555" t="str">
        <f t="shared" si="1537"/>
        <v/>
      </c>
      <c r="Q7555">
        <f t="shared" si="1533"/>
        <v>0</v>
      </c>
      <c r="R7555">
        <f t="shared" si="1538"/>
        <v>0</v>
      </c>
      <c r="S7555" t="str">
        <f t="shared" si="1539"/>
        <v/>
      </c>
      <c r="T7555" t="str">
        <f t="shared" si="1540"/>
        <v/>
      </c>
      <c r="U7555" t="str">
        <f t="shared" si="1541"/>
        <v/>
      </c>
      <c r="W7555">
        <f t="shared" ca="1" si="1542"/>
        <v>-94.537431648399092</v>
      </c>
    </row>
    <row r="7556" spans="1:23" x14ac:dyDescent="0.25">
      <c r="A7556" s="2">
        <v>43235.868521041673</v>
      </c>
      <c r="B7556">
        <v>712.9</v>
      </c>
      <c r="C7556">
        <v>1</v>
      </c>
      <c r="H7556">
        <f>VLOOKUP(A7556,[1]Sheet1!$A$2:$F$5022,5,FALSE)</f>
        <v>710.6824698577999</v>
      </c>
      <c r="I7556">
        <f>VLOOKUP(A7556,[1]Sheet1!$A$2:$F$5022,6,FALSE)</f>
        <v>712.9</v>
      </c>
      <c r="J7556">
        <f t="shared" ca="1" si="1543"/>
        <v>3.5734734285878811E-3</v>
      </c>
      <c r="K7556">
        <f t="shared" ca="1" si="1544"/>
        <v>2.5396049222000556</v>
      </c>
      <c r="L7556" s="6">
        <f t="shared" ref="L7556:L7619" si="1545">L7555+1</f>
        <v>7555</v>
      </c>
      <c r="M7556">
        <f t="shared" si="1534"/>
        <v>712.72045432076391</v>
      </c>
      <c r="N7556">
        <f t="shared" si="1535"/>
        <v>0.39378247640605379</v>
      </c>
      <c r="O7556">
        <f t="shared" si="1536"/>
        <v>0.45595141986696791</v>
      </c>
      <c r="P7556" t="str">
        <f t="shared" si="1537"/>
        <v/>
      </c>
      <c r="Q7556">
        <f t="shared" si="1533"/>
        <v>0</v>
      </c>
      <c r="R7556">
        <f t="shared" si="1538"/>
        <v>0</v>
      </c>
      <c r="S7556" t="str">
        <f t="shared" si="1539"/>
        <v/>
      </c>
      <c r="T7556" t="str">
        <f t="shared" si="1540"/>
        <v/>
      </c>
      <c r="U7556" t="str">
        <f t="shared" si="1541"/>
        <v/>
      </c>
      <c r="W7556">
        <f t="shared" ca="1" si="1542"/>
        <v>-94.537431648399092</v>
      </c>
    </row>
    <row r="7557" spans="1:23" x14ac:dyDescent="0.25">
      <c r="A7557" s="2">
        <v>43235.868641203713</v>
      </c>
      <c r="B7557">
        <v>712.9</v>
      </c>
      <c r="C7557">
        <v>2</v>
      </c>
      <c r="H7557">
        <f>VLOOKUP(A7557,[1]Sheet1!$A$2:$F$5022,5,FALSE)</f>
        <v>710.6824698577999</v>
      </c>
      <c r="I7557">
        <f>VLOOKUP(A7557,[1]Sheet1!$A$2:$F$5022,6,FALSE)</f>
        <v>712.9</v>
      </c>
      <c r="J7557">
        <f t="shared" ca="1" si="1543"/>
        <v>3.5734734285878811E-3</v>
      </c>
      <c r="K7557">
        <f t="shared" ca="1" si="1544"/>
        <v>2.5396049222000556</v>
      </c>
      <c r="L7557" s="6">
        <f t="shared" si="1545"/>
        <v>7556</v>
      </c>
      <c r="M7557">
        <f t="shared" si="1534"/>
        <v>712.75565728655727</v>
      </c>
      <c r="N7557">
        <f t="shared" si="1535"/>
        <v>0.38986863754306827</v>
      </c>
      <c r="O7557">
        <f t="shared" si="1536"/>
        <v>0.37023422646240878</v>
      </c>
      <c r="P7557" t="str">
        <f t="shared" si="1537"/>
        <v/>
      </c>
      <c r="Q7557">
        <f t="shared" si="1533"/>
        <v>1.201620398205705E-4</v>
      </c>
      <c r="R7557">
        <f t="shared" si="1538"/>
        <v>0</v>
      </c>
      <c r="S7557" t="str">
        <f t="shared" si="1539"/>
        <v/>
      </c>
      <c r="T7557" t="str">
        <f t="shared" si="1540"/>
        <v/>
      </c>
      <c r="U7557" t="str">
        <f t="shared" si="1541"/>
        <v/>
      </c>
      <c r="W7557">
        <f t="shared" ca="1" si="1542"/>
        <v>-94.537431648399092</v>
      </c>
    </row>
    <row r="7558" spans="1:23" x14ac:dyDescent="0.25">
      <c r="A7558" s="2">
        <v>43235.868641203713</v>
      </c>
      <c r="B7558">
        <v>712.9</v>
      </c>
      <c r="C7558">
        <v>1</v>
      </c>
      <c r="H7558">
        <f>VLOOKUP(A7558,[1]Sheet1!$A$2:$F$5022,5,FALSE)</f>
        <v>710.6824698577999</v>
      </c>
      <c r="I7558">
        <f>VLOOKUP(A7558,[1]Sheet1!$A$2:$F$5022,6,FALSE)</f>
        <v>712.9</v>
      </c>
      <c r="J7558">
        <f t="shared" ca="1" si="1543"/>
        <v>3.5734734285878811E-3</v>
      </c>
      <c r="K7558">
        <f t="shared" ca="1" si="1544"/>
        <v>2.5396049222000556</v>
      </c>
      <c r="L7558" s="6">
        <f t="shared" si="1545"/>
        <v>7557</v>
      </c>
      <c r="M7558">
        <f t="shared" si="1534"/>
        <v>712.79267537840099</v>
      </c>
      <c r="N7558">
        <f t="shared" si="1535"/>
        <v>0.38385215376509702</v>
      </c>
      <c r="O7558">
        <f t="shared" si="1536"/>
        <v>0.27959885217856495</v>
      </c>
      <c r="P7558" t="str">
        <f t="shared" si="1537"/>
        <v/>
      </c>
      <c r="Q7558">
        <f t="shared" si="1533"/>
        <v>0</v>
      </c>
      <c r="R7558">
        <f t="shared" si="1538"/>
        <v>0</v>
      </c>
      <c r="S7558" t="str">
        <f t="shared" si="1539"/>
        <v/>
      </c>
      <c r="T7558" t="str">
        <f t="shared" si="1540"/>
        <v/>
      </c>
      <c r="U7558" t="str">
        <f t="shared" si="1541"/>
        <v/>
      </c>
      <c r="W7558">
        <f t="shared" ca="1" si="1542"/>
        <v>-94.537431648399092</v>
      </c>
    </row>
    <row r="7559" spans="1:23" x14ac:dyDescent="0.25">
      <c r="A7559" s="2">
        <v>43235.868641203713</v>
      </c>
      <c r="B7559">
        <v>712.9</v>
      </c>
      <c r="C7559">
        <v>1</v>
      </c>
      <c r="H7559">
        <f>VLOOKUP(A7559,[1]Sheet1!$A$2:$F$5022,5,FALSE)</f>
        <v>710.6824698577999</v>
      </c>
      <c r="I7559">
        <f>VLOOKUP(A7559,[1]Sheet1!$A$2:$F$5022,6,FALSE)</f>
        <v>712.9</v>
      </c>
      <c r="J7559">
        <f t="shared" ca="1" si="1543"/>
        <v>3.5734734285878811E-3</v>
      </c>
      <c r="K7559">
        <f t="shared" ca="1" si="1544"/>
        <v>2.5396049222000556</v>
      </c>
      <c r="L7559" s="6">
        <f t="shared" si="1545"/>
        <v>7558</v>
      </c>
      <c r="M7559">
        <f t="shared" si="1534"/>
        <v>712.83150859629507</v>
      </c>
      <c r="N7559">
        <f t="shared" si="1535"/>
        <v>0.37540296897502018</v>
      </c>
      <c r="O7559">
        <f t="shared" si="1536"/>
        <v>0.18244768785903939</v>
      </c>
      <c r="P7559" t="str">
        <f t="shared" si="1537"/>
        <v/>
      </c>
      <c r="Q7559">
        <f t="shared" si="1533"/>
        <v>0</v>
      </c>
      <c r="R7559">
        <f t="shared" si="1538"/>
        <v>0</v>
      </c>
      <c r="S7559" t="str">
        <f t="shared" si="1539"/>
        <v/>
      </c>
      <c r="T7559" t="str">
        <f t="shared" si="1540"/>
        <v/>
      </c>
      <c r="U7559" t="str">
        <f t="shared" si="1541"/>
        <v/>
      </c>
      <c r="W7559">
        <f t="shared" ca="1" si="1542"/>
        <v>-94.537431648399092</v>
      </c>
    </row>
    <row r="7560" spans="1:23" x14ac:dyDescent="0.25">
      <c r="A7560" s="2">
        <v>43235.868736319448</v>
      </c>
      <c r="B7560">
        <v>712.9</v>
      </c>
      <c r="C7560">
        <v>2</v>
      </c>
      <c r="H7560">
        <f>VLOOKUP(A7560,[1]Sheet1!$A$2:$F$5022,5,FALSE)</f>
        <v>710.6824698577999</v>
      </c>
      <c r="I7560">
        <f>VLOOKUP(A7560,[1]Sheet1!$A$2:$F$5022,6,FALSE)</f>
        <v>712.9</v>
      </c>
      <c r="J7560">
        <f t="shared" ca="1" si="1543"/>
        <v>3.5734734285878811E-3</v>
      </c>
      <c r="K7560">
        <f t="shared" ca="1" si="1544"/>
        <v>2.5396049222000556</v>
      </c>
      <c r="L7560" s="6">
        <f t="shared" si="1545"/>
        <v>7559</v>
      </c>
      <c r="M7560">
        <f t="shared" si="1534"/>
        <v>712.87215694023962</v>
      </c>
      <c r="N7560">
        <f t="shared" si="1535"/>
        <v>0.36410668729964485</v>
      </c>
      <c r="O7560">
        <f t="shared" si="1536"/>
        <v>7.6469509436512206E-2</v>
      </c>
      <c r="P7560" t="str">
        <f t="shared" si="1537"/>
        <v/>
      </c>
      <c r="Q7560">
        <f t="shared" si="1533"/>
        <v>9.5115734438877553E-5</v>
      </c>
      <c r="R7560">
        <f t="shared" si="1538"/>
        <v>0</v>
      </c>
      <c r="S7560" t="str">
        <f t="shared" si="1539"/>
        <v/>
      </c>
      <c r="T7560" t="str">
        <f t="shared" si="1540"/>
        <v/>
      </c>
      <c r="U7560" t="str">
        <f t="shared" si="1541"/>
        <v/>
      </c>
      <c r="W7560">
        <f t="shared" ca="1" si="1542"/>
        <v>-94.537431648399092</v>
      </c>
    </row>
    <row r="7561" spans="1:23" x14ac:dyDescent="0.25">
      <c r="A7561" s="2">
        <v>43235.868736319448</v>
      </c>
      <c r="B7561">
        <v>712.9</v>
      </c>
      <c r="C7561">
        <v>1</v>
      </c>
      <c r="H7561">
        <f>VLOOKUP(A7561,[1]Sheet1!$A$2:$F$5022,5,FALSE)</f>
        <v>710.6824698577999</v>
      </c>
      <c r="I7561">
        <f>VLOOKUP(A7561,[1]Sheet1!$A$2:$F$5022,6,FALSE)</f>
        <v>712.9</v>
      </c>
      <c r="J7561">
        <f t="shared" ca="1" si="1543"/>
        <v>3.5734734285878811E-3</v>
      </c>
      <c r="K7561">
        <f t="shared" ca="1" si="1544"/>
        <v>2.5396049222000556</v>
      </c>
      <c r="L7561" s="6">
        <f t="shared" si="1545"/>
        <v>7560</v>
      </c>
      <c r="M7561">
        <f t="shared" si="1534"/>
        <v>712.91462041023465</v>
      </c>
      <c r="N7561">
        <f t="shared" si="1535"/>
        <v>0.34942257090246331</v>
      </c>
      <c r="O7561">
        <f t="shared" si="1536"/>
        <v>-4.1841630885233176E-2</v>
      </c>
      <c r="P7561" t="str">
        <f t="shared" si="1537"/>
        <v/>
      </c>
      <c r="Q7561">
        <f t="shared" si="1533"/>
        <v>0</v>
      </c>
      <c r="R7561">
        <f t="shared" si="1538"/>
        <v>0</v>
      </c>
      <c r="S7561" t="str">
        <f t="shared" si="1539"/>
        <v/>
      </c>
      <c r="T7561" t="str">
        <f t="shared" si="1540"/>
        <v/>
      </c>
      <c r="U7561" t="str">
        <f t="shared" si="1541"/>
        <v/>
      </c>
      <c r="W7561">
        <f t="shared" ca="1" si="1542"/>
        <v>-94.537431648399092</v>
      </c>
    </row>
    <row r="7562" spans="1:23" x14ac:dyDescent="0.25">
      <c r="A7562" s="2">
        <v>43235.868736319448</v>
      </c>
      <c r="B7562">
        <v>712.9</v>
      </c>
      <c r="C7562">
        <v>1</v>
      </c>
      <c r="H7562">
        <f>VLOOKUP(A7562,[1]Sheet1!$A$2:$F$5022,5,FALSE)</f>
        <v>710.6824698577999</v>
      </c>
      <c r="I7562">
        <f>VLOOKUP(A7562,[1]Sheet1!$A$2:$F$5022,6,FALSE)</f>
        <v>712.9</v>
      </c>
      <c r="J7562">
        <f t="shared" ca="1" si="1543"/>
        <v>3.5734734285878811E-3</v>
      </c>
      <c r="K7562">
        <f t="shared" ca="1" si="1544"/>
        <v>2.5396049222000556</v>
      </c>
      <c r="L7562" s="6">
        <f t="shared" si="1545"/>
        <v>7561</v>
      </c>
      <c r="M7562">
        <f t="shared" si="1534"/>
        <v>712.95889900628003</v>
      </c>
      <c r="N7562">
        <f t="shared" si="1535"/>
        <v>0.33060994216597678</v>
      </c>
      <c r="O7562">
        <f t="shared" si="1536"/>
        <v>-0.17815255613362174</v>
      </c>
      <c r="P7562" t="str">
        <f t="shared" si="1537"/>
        <v/>
      </c>
      <c r="Q7562">
        <f t="shared" si="1533"/>
        <v>0</v>
      </c>
      <c r="R7562">
        <f t="shared" si="1538"/>
        <v>0</v>
      </c>
      <c r="S7562" t="str">
        <f t="shared" si="1539"/>
        <v/>
      </c>
      <c r="T7562" t="str">
        <f t="shared" si="1540"/>
        <v/>
      </c>
      <c r="U7562" t="str">
        <f t="shared" si="1541"/>
        <v/>
      </c>
      <c r="W7562">
        <f t="shared" ca="1" si="1542"/>
        <v>-94.537431648399092</v>
      </c>
    </row>
    <row r="7563" spans="1:23" x14ac:dyDescent="0.25">
      <c r="A7563" s="2">
        <v>43235.868764814812</v>
      </c>
      <c r="B7563">
        <v>712.9</v>
      </c>
      <c r="C7563">
        <v>2</v>
      </c>
      <c r="H7563">
        <f>VLOOKUP(A7563,[1]Sheet1!$A$2:$F$5022,5,FALSE)</f>
        <v>710.6824698577999</v>
      </c>
      <c r="I7563">
        <f>VLOOKUP(A7563,[1]Sheet1!$A$2:$F$5022,6,FALSE)</f>
        <v>711.87383512659994</v>
      </c>
      <c r="J7563">
        <f t="shared" ca="1" si="1543"/>
        <v>3.5734734285878811E-3</v>
      </c>
      <c r="K7563">
        <f t="shared" ca="1" si="1544"/>
        <v>2.5396049222000556</v>
      </c>
      <c r="L7563" s="6">
        <f t="shared" si="1545"/>
        <v>7562</v>
      </c>
      <c r="M7563">
        <f t="shared" si="1534"/>
        <v>713.00499272837601</v>
      </c>
      <c r="N7563">
        <f t="shared" si="1535"/>
        <v>0.30658712704727364</v>
      </c>
      <c r="O7563">
        <f t="shared" si="1536"/>
        <v>-0.34245641487694756</v>
      </c>
      <c r="P7563" t="str">
        <f t="shared" si="1537"/>
        <v/>
      </c>
      <c r="Q7563">
        <f t="shared" si="1533"/>
        <v>2.8495363949332386E-5</v>
      </c>
      <c r="R7563">
        <f t="shared" si="1538"/>
        <v>0</v>
      </c>
      <c r="S7563" t="str">
        <f t="shared" si="1539"/>
        <v/>
      </c>
      <c r="T7563" t="str">
        <f t="shared" si="1540"/>
        <v/>
      </c>
      <c r="U7563" t="str">
        <f t="shared" si="1541"/>
        <v/>
      </c>
      <c r="W7563">
        <f t="shared" ca="1" si="1542"/>
        <v>-94.537431648399092</v>
      </c>
    </row>
    <row r="7564" spans="1:23" x14ac:dyDescent="0.25">
      <c r="A7564" s="2">
        <v>43235.868764814812</v>
      </c>
      <c r="B7564">
        <v>712.9</v>
      </c>
      <c r="C7564">
        <v>1</v>
      </c>
      <c r="H7564">
        <f>VLOOKUP(A7564,[1]Sheet1!$A$2:$F$5022,5,FALSE)</f>
        <v>710.6824698577999</v>
      </c>
      <c r="I7564">
        <f>VLOOKUP(A7564,[1]Sheet1!$A$2:$F$5022,6,FALSE)</f>
        <v>711.87383512659994</v>
      </c>
      <c r="J7564">
        <f t="shared" ca="1" si="1543"/>
        <v>3.5734734285878811E-3</v>
      </c>
      <c r="K7564">
        <f t="shared" ca="1" si="1544"/>
        <v>2.5396049222000556</v>
      </c>
      <c r="L7564" s="6">
        <f t="shared" si="1545"/>
        <v>7563</v>
      </c>
      <c r="M7564">
        <f t="shared" si="1534"/>
        <v>713.05229425864025</v>
      </c>
      <c r="N7564">
        <f t="shared" si="1535"/>
        <v>0.27650144620497386</v>
      </c>
      <c r="O7564">
        <f t="shared" si="1536"/>
        <v>-0.55079009795619738</v>
      </c>
      <c r="P7564" t="str">
        <f t="shared" si="1537"/>
        <v/>
      </c>
      <c r="Q7564">
        <f t="shared" si="1533"/>
        <v>0</v>
      </c>
      <c r="R7564">
        <f t="shared" si="1538"/>
        <v>0</v>
      </c>
      <c r="S7564" t="str">
        <f t="shared" si="1539"/>
        <v/>
      </c>
      <c r="T7564" t="str">
        <f t="shared" si="1540"/>
        <v/>
      </c>
      <c r="U7564" t="str">
        <f t="shared" si="1541"/>
        <v/>
      </c>
      <c r="W7564">
        <f t="shared" ca="1" si="1542"/>
        <v>-94.537431648399092</v>
      </c>
    </row>
    <row r="7565" spans="1:23" x14ac:dyDescent="0.25">
      <c r="A7565" s="2">
        <v>43235.86905371528</v>
      </c>
      <c r="B7565">
        <v>712.73299278259992</v>
      </c>
      <c r="C7565">
        <v>5</v>
      </c>
      <c r="H7565">
        <f>VLOOKUP(A7565,[1]Sheet1!$A$2:$F$5022,5,FALSE)</f>
        <v>712.03</v>
      </c>
      <c r="I7565">
        <f>VLOOKUP(A7565,[1]Sheet1!$A$2:$F$5022,6,FALSE)</f>
        <v>711.71021012660015</v>
      </c>
      <c r="J7565">
        <f t="shared" ca="1" si="1543"/>
        <v>1.6741917896717618E-3</v>
      </c>
      <c r="K7565">
        <f t="shared" ca="1" si="1544"/>
        <v>1.1920747799999845</v>
      </c>
      <c r="L7565" s="6">
        <f t="shared" si="1545"/>
        <v>7564</v>
      </c>
      <c r="M7565">
        <f t="shared" si="1534"/>
        <v>713.09529158275711</v>
      </c>
      <c r="N7565">
        <f t="shared" si="1535"/>
        <v>0.24690551528580137</v>
      </c>
      <c r="O7565">
        <f t="shared" si="1536"/>
        <v>-1.467358069088972</v>
      </c>
      <c r="P7565" t="str">
        <f t="shared" si="1537"/>
        <v/>
      </c>
      <c r="Q7565">
        <f t="shared" si="1533"/>
        <v>2.8890046814922243E-4</v>
      </c>
      <c r="R7565">
        <f t="shared" si="1538"/>
        <v>0</v>
      </c>
      <c r="S7565" t="str">
        <f t="shared" si="1539"/>
        <v/>
      </c>
      <c r="T7565" t="str">
        <f t="shared" si="1540"/>
        <v/>
      </c>
      <c r="U7565" t="str">
        <f t="shared" si="1541"/>
        <v/>
      </c>
      <c r="W7565">
        <f t="shared" ca="1" si="1542"/>
        <v>-94.537431648399092</v>
      </c>
    </row>
    <row r="7566" spans="1:23" x14ac:dyDescent="0.25">
      <c r="A7566" s="2">
        <v>43235.86905371528</v>
      </c>
      <c r="B7566">
        <v>710.66</v>
      </c>
      <c r="C7566">
        <v>1</v>
      </c>
      <c r="H7566">
        <f>VLOOKUP(A7566,[1]Sheet1!$A$2:$F$5022,5,FALSE)</f>
        <v>712.03</v>
      </c>
      <c r="I7566">
        <f>VLOOKUP(A7566,[1]Sheet1!$A$2:$F$5022,6,FALSE)</f>
        <v>711.71021012660015</v>
      </c>
      <c r="J7566">
        <f t="shared" ca="1" si="1543"/>
        <v>1.6741917896717618E-3</v>
      </c>
      <c r="K7566">
        <f t="shared" ca="1" si="1544"/>
        <v>1.1920747799999845</v>
      </c>
      <c r="L7566" s="6">
        <f t="shared" si="1545"/>
        <v>7565</v>
      </c>
      <c r="M7566">
        <f t="shared" si="1534"/>
        <v>713.05719634207298</v>
      </c>
      <c r="N7566">
        <f t="shared" si="1535"/>
        <v>0.24854323686556357</v>
      </c>
      <c r="O7566">
        <f t="shared" si="1536"/>
        <v>-9.6449872155228018</v>
      </c>
      <c r="P7566" t="str">
        <f t="shared" si="1537"/>
        <v/>
      </c>
      <c r="Q7566">
        <f t="shared" si="1533"/>
        <v>0</v>
      </c>
      <c r="R7566">
        <f t="shared" si="1538"/>
        <v>0</v>
      </c>
      <c r="S7566" t="str">
        <f t="shared" si="1539"/>
        <v/>
      </c>
      <c r="T7566" t="str">
        <f t="shared" si="1540"/>
        <v/>
      </c>
      <c r="U7566" t="str">
        <f t="shared" si="1541"/>
        <v/>
      </c>
      <c r="W7566">
        <f t="shared" ca="1" si="1542"/>
        <v>-94.537431648399092</v>
      </c>
    </row>
    <row r="7567" spans="1:23" x14ac:dyDescent="0.25">
      <c r="A7567" s="2">
        <v>43235.86905371528</v>
      </c>
      <c r="B7567">
        <v>710.66</v>
      </c>
      <c r="C7567">
        <v>1</v>
      </c>
      <c r="H7567">
        <f>VLOOKUP(A7567,[1]Sheet1!$A$2:$F$5022,5,FALSE)</f>
        <v>712.03</v>
      </c>
      <c r="I7567">
        <f>VLOOKUP(A7567,[1]Sheet1!$A$2:$F$5022,6,FALSE)</f>
        <v>711.71021012660015</v>
      </c>
      <c r="J7567">
        <f t="shared" ca="1" si="1543"/>
        <v>1.6741917896717618E-3</v>
      </c>
      <c r="K7567">
        <f t="shared" ca="1" si="1544"/>
        <v>1.1920747799999845</v>
      </c>
      <c r="L7567" s="6">
        <f t="shared" si="1545"/>
        <v>7566</v>
      </c>
      <c r="M7567">
        <f t="shared" si="1534"/>
        <v>712.77139867445624</v>
      </c>
      <c r="N7567">
        <f t="shared" si="1535"/>
        <v>0.45369737380017028</v>
      </c>
      <c r="O7567">
        <f t="shared" si="1536"/>
        <v>-4.6537599650868327</v>
      </c>
      <c r="P7567" t="str">
        <f t="shared" si="1537"/>
        <v/>
      </c>
      <c r="Q7567">
        <f t="shared" si="1533"/>
        <v>0</v>
      </c>
      <c r="R7567">
        <f t="shared" si="1538"/>
        <v>0</v>
      </c>
      <c r="S7567" t="str">
        <f t="shared" si="1539"/>
        <v/>
      </c>
      <c r="T7567" t="str">
        <f t="shared" si="1540"/>
        <v/>
      </c>
      <c r="U7567" t="str">
        <f t="shared" si="1541"/>
        <v/>
      </c>
      <c r="W7567">
        <f t="shared" ca="1" si="1542"/>
        <v>-94.537431648399092</v>
      </c>
    </row>
    <row r="7568" spans="1:23" x14ac:dyDescent="0.25">
      <c r="A7568" s="2">
        <v>43235.86905371528</v>
      </c>
      <c r="B7568">
        <v>710.66</v>
      </c>
      <c r="C7568">
        <v>1</v>
      </c>
      <c r="H7568">
        <f>VLOOKUP(A7568,[1]Sheet1!$A$2:$F$5022,5,FALSE)</f>
        <v>712.03</v>
      </c>
      <c r="I7568">
        <f>VLOOKUP(A7568,[1]Sheet1!$A$2:$F$5022,6,FALSE)</f>
        <v>711.71021012660015</v>
      </c>
      <c r="J7568">
        <f t="shared" ca="1" si="1543"/>
        <v>1.6741917896717618E-3</v>
      </c>
      <c r="K7568">
        <f t="shared" ca="1" si="1544"/>
        <v>1.1920747799999845</v>
      </c>
      <c r="L7568" s="6">
        <f t="shared" si="1545"/>
        <v>7567</v>
      </c>
      <c r="M7568">
        <f t="shared" si="1534"/>
        <v>712.49240772952851</v>
      </c>
      <c r="N7568">
        <f t="shared" si="1535"/>
        <v>0.55389232668772725</v>
      </c>
      <c r="O7568">
        <f t="shared" si="1536"/>
        <v>-3.3082381561166008</v>
      </c>
      <c r="P7568" t="str">
        <f t="shared" si="1537"/>
        <v/>
      </c>
      <c r="Q7568">
        <f t="shared" si="1533"/>
        <v>0</v>
      </c>
      <c r="R7568">
        <f t="shared" si="1538"/>
        <v>0</v>
      </c>
      <c r="S7568" t="str">
        <f t="shared" si="1539"/>
        <v/>
      </c>
      <c r="T7568" t="str">
        <f t="shared" si="1540"/>
        <v/>
      </c>
      <c r="U7568" t="str">
        <f t="shared" si="1541"/>
        <v/>
      </c>
      <c r="W7568">
        <f t="shared" ca="1" si="1542"/>
        <v>-94.537431648399092</v>
      </c>
    </row>
    <row r="7569" spans="1:23" x14ac:dyDescent="0.25">
      <c r="A7569" s="2">
        <v>43235.869057187498</v>
      </c>
      <c r="B7569">
        <v>711.25163652759989</v>
      </c>
      <c r="C7569">
        <v>2</v>
      </c>
      <c r="H7569">
        <f>VLOOKUP(A7569,[1]Sheet1!$A$2:$F$5022,5,FALSE)</f>
        <v>710.98864776379992</v>
      </c>
      <c r="I7569">
        <f>VLOOKUP(A7569,[1]Sheet1!$A$2:$F$5022,6,FALSE)</f>
        <v>711.71021012660015</v>
      </c>
      <c r="J7569">
        <f t="shared" ca="1" si="1543"/>
        <v>3.1412977172344588E-3</v>
      </c>
      <c r="K7569">
        <f t="shared" ca="1" si="1544"/>
        <v>2.2334270162000394</v>
      </c>
      <c r="L7569" s="6">
        <f t="shared" si="1545"/>
        <v>7568</v>
      </c>
      <c r="M7569">
        <f t="shared" si="1534"/>
        <v>712.21106356864186</v>
      </c>
      <c r="N7569">
        <f t="shared" si="1535"/>
        <v>0.59817994467384639</v>
      </c>
      <c r="O7569">
        <f t="shared" si="1536"/>
        <v>-1.603910411214301</v>
      </c>
      <c r="P7569" t="str">
        <f t="shared" si="1537"/>
        <v/>
      </c>
      <c r="Q7569">
        <f t="shared" si="1533"/>
        <v>3.4722179407253861E-6</v>
      </c>
      <c r="R7569">
        <f t="shared" si="1538"/>
        <v>0</v>
      </c>
      <c r="S7569" t="str">
        <f t="shared" si="1539"/>
        <v/>
      </c>
      <c r="T7569" t="str">
        <f t="shared" si="1540"/>
        <v/>
      </c>
      <c r="U7569" t="str">
        <f t="shared" si="1541"/>
        <v/>
      </c>
      <c r="W7569">
        <f t="shared" ca="1" si="1542"/>
        <v>-94.537431648399092</v>
      </c>
    </row>
    <row r="7570" spans="1:23" x14ac:dyDescent="0.25">
      <c r="A7570" s="2">
        <v>43235.869057187498</v>
      </c>
      <c r="B7570">
        <v>712.03</v>
      </c>
      <c r="C7570">
        <v>1</v>
      </c>
      <c r="H7570">
        <f>VLOOKUP(A7570,[1]Sheet1!$A$2:$F$5022,5,FALSE)</f>
        <v>710.98864776379992</v>
      </c>
      <c r="I7570">
        <f>VLOOKUP(A7570,[1]Sheet1!$A$2:$F$5022,6,FALSE)</f>
        <v>711.71021012660015</v>
      </c>
      <c r="J7570">
        <f t="shared" ca="1" si="1543"/>
        <v>3.1412977172344588E-3</v>
      </c>
      <c r="K7570">
        <f t="shared" ca="1" si="1544"/>
        <v>2.2334270162000394</v>
      </c>
      <c r="L7570" s="6">
        <f t="shared" si="1545"/>
        <v>7569</v>
      </c>
      <c r="M7570">
        <f t="shared" si="1534"/>
        <v>712.00554809266077</v>
      </c>
      <c r="N7570">
        <f t="shared" si="1535"/>
        <v>0.57754954948212744</v>
      </c>
      <c r="O7570">
        <f t="shared" si="1536"/>
        <v>4.2337332547698781E-2</v>
      </c>
      <c r="P7570" t="str">
        <f t="shared" si="1537"/>
        <v/>
      </c>
      <c r="Q7570">
        <f t="shared" si="1533"/>
        <v>0</v>
      </c>
      <c r="R7570">
        <f t="shared" si="1538"/>
        <v>0</v>
      </c>
      <c r="S7570" t="str">
        <f t="shared" si="1539"/>
        <v/>
      </c>
      <c r="T7570" t="str">
        <f t="shared" si="1540"/>
        <v/>
      </c>
      <c r="U7570" t="str">
        <f t="shared" si="1541"/>
        <v/>
      </c>
      <c r="W7570">
        <f t="shared" ca="1" si="1542"/>
        <v>-94.537431648399092</v>
      </c>
    </row>
    <row r="7571" spans="1:23" x14ac:dyDescent="0.25">
      <c r="A7571" s="2">
        <v>43235.869057187498</v>
      </c>
      <c r="B7571">
        <v>712.03</v>
      </c>
      <c r="C7571">
        <v>1</v>
      </c>
      <c r="H7571">
        <f>VLOOKUP(A7571,[1]Sheet1!$A$2:$F$5022,5,FALSE)</f>
        <v>710.98864776379992</v>
      </c>
      <c r="I7571">
        <f>VLOOKUP(A7571,[1]Sheet1!$A$2:$F$5022,6,FALSE)</f>
        <v>711.71021012660015</v>
      </c>
      <c r="J7571">
        <f t="shared" ca="1" si="1543"/>
        <v>3.1412977172344588E-3</v>
      </c>
      <c r="K7571">
        <f t="shared" ca="1" si="1544"/>
        <v>2.2334270162000394</v>
      </c>
      <c r="L7571" s="6">
        <f t="shared" si="1545"/>
        <v>7570</v>
      </c>
      <c r="M7571">
        <f t="shared" si="1534"/>
        <v>711.9471359334234</v>
      </c>
      <c r="N7571">
        <f t="shared" si="1535"/>
        <v>0.57212486232592452</v>
      </c>
      <c r="O7571">
        <f t="shared" si="1536"/>
        <v>0.14483563297651378</v>
      </c>
      <c r="P7571" t="str">
        <f t="shared" si="1537"/>
        <v/>
      </c>
      <c r="Q7571">
        <f t="shared" si="1533"/>
        <v>0</v>
      </c>
      <c r="R7571">
        <f t="shared" si="1538"/>
        <v>0</v>
      </c>
      <c r="S7571" t="str">
        <f t="shared" si="1539"/>
        <v/>
      </c>
      <c r="T7571" t="str">
        <f t="shared" si="1540"/>
        <v/>
      </c>
      <c r="U7571" t="str">
        <f t="shared" si="1541"/>
        <v/>
      </c>
      <c r="W7571">
        <f t="shared" ca="1" si="1542"/>
        <v>-94.537431648399092</v>
      </c>
    </row>
    <row r="7572" spans="1:23" x14ac:dyDescent="0.25">
      <c r="A7572" s="2">
        <v>43235.869205891213</v>
      </c>
      <c r="B7572">
        <v>711.24189262100003</v>
      </c>
      <c r="C7572">
        <v>3</v>
      </c>
      <c r="H7572">
        <f>VLOOKUP(A7572,[1]Sheet1!$A$2:$F$5022,5,FALSE)</f>
        <v>710.92</v>
      </c>
      <c r="I7572">
        <f>VLOOKUP(A7572,[1]Sheet1!$A$2:$F$5022,6,FALSE)</f>
        <v>711.71021012660015</v>
      </c>
      <c r="J7572">
        <f t="shared" ca="1" si="1543"/>
        <v>3.2381629156585808E-3</v>
      </c>
      <c r="K7572">
        <f t="shared" ca="1" si="1544"/>
        <v>2.3020747799999981</v>
      </c>
      <c r="L7572" s="6">
        <f t="shared" si="1545"/>
        <v>7571</v>
      </c>
      <c r="M7572">
        <f t="shared" si="1534"/>
        <v>711.90464479215655</v>
      </c>
      <c r="N7572">
        <f t="shared" si="1535"/>
        <v>0.57051071286026311</v>
      </c>
      <c r="O7572">
        <f t="shared" si="1536"/>
        <v>-1.1616822545431187</v>
      </c>
      <c r="P7572" t="str">
        <f t="shared" si="1537"/>
        <v/>
      </c>
      <c r="Q7572">
        <f t="shared" si="1533"/>
        <v>1.4870371524011716E-4</v>
      </c>
      <c r="R7572">
        <f t="shared" si="1538"/>
        <v>0</v>
      </c>
      <c r="S7572" t="str">
        <f t="shared" si="1539"/>
        <v/>
      </c>
      <c r="T7572" t="str">
        <f t="shared" si="1540"/>
        <v/>
      </c>
      <c r="U7572" t="str">
        <f t="shared" si="1541"/>
        <v/>
      </c>
      <c r="W7572">
        <f t="shared" ca="1" si="1542"/>
        <v>-94.537431648399092</v>
      </c>
    </row>
    <row r="7573" spans="1:23" x14ac:dyDescent="0.25">
      <c r="A7573" s="2">
        <v>43235.869205891213</v>
      </c>
      <c r="B7573">
        <v>710.92</v>
      </c>
      <c r="C7573">
        <v>1</v>
      </c>
      <c r="H7573">
        <f>VLOOKUP(A7573,[1]Sheet1!$A$2:$F$5022,5,FALSE)</f>
        <v>710.92</v>
      </c>
      <c r="I7573">
        <f>VLOOKUP(A7573,[1]Sheet1!$A$2:$F$5022,6,FALSE)</f>
        <v>711.71021012660015</v>
      </c>
      <c r="J7573">
        <f t="shared" ca="1" si="1543"/>
        <v>3.2381629156585808E-3</v>
      </c>
      <c r="K7573">
        <f t="shared" ca="1" si="1544"/>
        <v>2.3020747799999981</v>
      </c>
      <c r="L7573" s="6">
        <f t="shared" si="1545"/>
        <v>7572</v>
      </c>
      <c r="M7573">
        <f t="shared" si="1534"/>
        <v>711.76800119202903</v>
      </c>
      <c r="N7573">
        <f t="shared" si="1535"/>
        <v>0.575845844955438</v>
      </c>
      <c r="O7573">
        <f t="shared" si="1536"/>
        <v>-1.4726184090026671</v>
      </c>
      <c r="P7573" t="str">
        <f t="shared" si="1537"/>
        <v/>
      </c>
      <c r="Q7573">
        <f t="shared" si="1533"/>
        <v>0</v>
      </c>
      <c r="R7573">
        <f t="shared" si="1538"/>
        <v>0</v>
      </c>
      <c r="S7573" t="str">
        <f t="shared" si="1539"/>
        <v/>
      </c>
      <c r="T7573" t="str">
        <f t="shared" si="1540"/>
        <v/>
      </c>
      <c r="U7573" t="str">
        <f t="shared" si="1541"/>
        <v/>
      </c>
      <c r="W7573">
        <f t="shared" ca="1" si="1542"/>
        <v>-94.537431648399092</v>
      </c>
    </row>
    <row r="7574" spans="1:23" x14ac:dyDescent="0.25">
      <c r="A7574" s="2">
        <v>43235.869205891213</v>
      </c>
      <c r="B7574">
        <v>710.92</v>
      </c>
      <c r="C7574">
        <v>1</v>
      </c>
      <c r="H7574">
        <f>VLOOKUP(A7574,[1]Sheet1!$A$2:$F$5022,5,FALSE)</f>
        <v>710.92</v>
      </c>
      <c r="I7574">
        <f>VLOOKUP(A7574,[1]Sheet1!$A$2:$F$5022,6,FALSE)</f>
        <v>711.71021012660015</v>
      </c>
      <c r="J7574">
        <f t="shared" ca="1" si="1543"/>
        <v>3.2381629156585808E-3</v>
      </c>
      <c r="K7574">
        <f t="shared" ca="1" si="1544"/>
        <v>2.3020747799999981</v>
      </c>
      <c r="L7574" s="6">
        <f t="shared" si="1545"/>
        <v>7573</v>
      </c>
      <c r="M7574">
        <f t="shared" si="1534"/>
        <v>711.60303302220564</v>
      </c>
      <c r="N7574">
        <f t="shared" si="1535"/>
        <v>0.58653553080970577</v>
      </c>
      <c r="O7574">
        <f t="shared" si="1536"/>
        <v>-1.1645211352545988</v>
      </c>
      <c r="P7574" t="str">
        <f t="shared" si="1537"/>
        <v/>
      </c>
      <c r="Q7574">
        <f t="shared" si="1533"/>
        <v>0</v>
      </c>
      <c r="R7574">
        <f t="shared" si="1538"/>
        <v>0</v>
      </c>
      <c r="S7574" t="str">
        <f t="shared" si="1539"/>
        <v/>
      </c>
      <c r="T7574" t="str">
        <f t="shared" si="1540"/>
        <v/>
      </c>
      <c r="U7574" t="str">
        <f t="shared" si="1541"/>
        <v/>
      </c>
      <c r="W7574">
        <f t="shared" ca="1" si="1542"/>
        <v>-94.537431648399092</v>
      </c>
    </row>
    <row r="7575" spans="1:23" x14ac:dyDescent="0.25">
      <c r="A7575" s="2">
        <v>43235.869205891213</v>
      </c>
      <c r="B7575">
        <v>710.92</v>
      </c>
      <c r="C7575">
        <v>1</v>
      </c>
      <c r="H7575">
        <f>VLOOKUP(A7575,[1]Sheet1!$A$2:$F$5022,5,FALSE)</f>
        <v>710.92</v>
      </c>
      <c r="I7575">
        <f>VLOOKUP(A7575,[1]Sheet1!$A$2:$F$5022,6,FALSE)</f>
        <v>711.71021012660015</v>
      </c>
      <c r="J7575">
        <f t="shared" ca="1" si="1543"/>
        <v>3.2381629156585808E-3</v>
      </c>
      <c r="K7575">
        <f t="shared" ca="1" si="1544"/>
        <v>2.3020747799999981</v>
      </c>
      <c r="L7575" s="6">
        <f t="shared" si="1545"/>
        <v>7574</v>
      </c>
      <c r="M7575">
        <f t="shared" si="1534"/>
        <v>711.4477455246506</v>
      </c>
      <c r="N7575">
        <f t="shared" si="1535"/>
        <v>0.59016683215004961</v>
      </c>
      <c r="O7575">
        <f t="shared" si="1536"/>
        <v>-0.89423108162144493</v>
      </c>
      <c r="P7575" t="str">
        <f t="shared" si="1537"/>
        <v/>
      </c>
      <c r="Q7575">
        <f t="shared" si="1533"/>
        <v>0</v>
      </c>
      <c r="R7575">
        <f t="shared" si="1538"/>
        <v>0</v>
      </c>
      <c r="S7575" t="str">
        <f t="shared" si="1539"/>
        <v/>
      </c>
      <c r="T7575" t="str">
        <f t="shared" si="1540"/>
        <v/>
      </c>
      <c r="U7575" t="str">
        <f t="shared" si="1541"/>
        <v/>
      </c>
      <c r="W7575">
        <f t="shared" ca="1" si="1542"/>
        <v>-94.537431648399092</v>
      </c>
    </row>
    <row r="7576" spans="1:23" x14ac:dyDescent="0.25">
      <c r="A7576" s="2">
        <v>43235.869205891213</v>
      </c>
      <c r="B7576">
        <v>710.92</v>
      </c>
      <c r="C7576">
        <v>1</v>
      </c>
      <c r="H7576">
        <f>VLOOKUP(A7576,[1]Sheet1!$A$2:$F$5022,5,FALSE)</f>
        <v>710.92</v>
      </c>
      <c r="I7576">
        <f>VLOOKUP(A7576,[1]Sheet1!$A$2:$F$5022,6,FALSE)</f>
        <v>711.71021012660015</v>
      </c>
      <c r="J7576">
        <f t="shared" ca="1" si="1543"/>
        <v>3.2381629156585808E-3</v>
      </c>
      <c r="K7576">
        <f t="shared" ca="1" si="1544"/>
        <v>2.3020747799999981</v>
      </c>
      <c r="L7576" s="6">
        <f t="shared" si="1545"/>
        <v>7575</v>
      </c>
      <c r="M7576">
        <f t="shared" si="1534"/>
        <v>711.30213869936506</v>
      </c>
      <c r="N7576">
        <f t="shared" si="1535"/>
        <v>0.58852787526859074</v>
      </c>
      <c r="O7576">
        <f t="shared" si="1536"/>
        <v>-0.6493128285396863</v>
      </c>
      <c r="P7576" t="str">
        <f t="shared" si="1537"/>
        <v/>
      </c>
      <c r="Q7576">
        <f t="shared" si="1533"/>
        <v>0</v>
      </c>
      <c r="R7576">
        <f t="shared" si="1538"/>
        <v>0</v>
      </c>
      <c r="S7576" t="str">
        <f t="shared" si="1539"/>
        <v/>
      </c>
      <c r="T7576" t="str">
        <f t="shared" si="1540"/>
        <v/>
      </c>
      <c r="U7576" t="str">
        <f t="shared" si="1541"/>
        <v/>
      </c>
      <c r="W7576">
        <f t="shared" ca="1" si="1542"/>
        <v>-94.537431648399092</v>
      </c>
    </row>
    <row r="7577" spans="1:23" x14ac:dyDescent="0.25">
      <c r="A7577" s="2">
        <v>43235.869480543981</v>
      </c>
      <c r="B7577">
        <v>711.53877266919994</v>
      </c>
      <c r="C7577">
        <v>5</v>
      </c>
      <c r="H7577">
        <f>VLOOKUP(A7577,[1]Sheet1!$A$2:$F$5022,5,FALSE)</f>
        <v>711.71</v>
      </c>
      <c r="I7577">
        <f>VLOOKUP(A7577,[1]Sheet1!$A$2:$F$5022,6,FALSE)</f>
        <v>711.71021012660015</v>
      </c>
      <c r="J7577">
        <f t="shared" ca="1" si="1543"/>
        <v>2.124565876550731E-3</v>
      </c>
      <c r="K7577">
        <f t="shared" ca="1" si="1544"/>
        <v>1.5120747799999208</v>
      </c>
      <c r="L7577" s="6">
        <f t="shared" si="1545"/>
        <v>7576</v>
      </c>
      <c r="M7577">
        <f t="shared" si="1534"/>
        <v>711.16621254634788</v>
      </c>
      <c r="N7577">
        <f t="shared" si="1535"/>
        <v>0.58308527106905483</v>
      </c>
      <c r="O7577">
        <f t="shared" si="1536"/>
        <v>0.6389462079345547</v>
      </c>
      <c r="P7577" t="str">
        <f t="shared" si="1537"/>
        <v/>
      </c>
      <c r="Q7577">
        <f t="shared" si="1533"/>
        <v>2.746527679846622E-4</v>
      </c>
      <c r="R7577">
        <f t="shared" si="1538"/>
        <v>0</v>
      </c>
      <c r="S7577" t="str">
        <f t="shared" si="1539"/>
        <v/>
      </c>
      <c r="T7577" t="str">
        <f t="shared" si="1540"/>
        <v/>
      </c>
      <c r="U7577" t="str">
        <f t="shared" si="1541"/>
        <v/>
      </c>
      <c r="W7577">
        <f t="shared" ca="1" si="1542"/>
        <v>-94.537431648399092</v>
      </c>
    </row>
    <row r="7578" spans="1:23" x14ac:dyDescent="0.25">
      <c r="A7578" s="2">
        <v>43235.869480543981</v>
      </c>
      <c r="B7578">
        <v>711.71</v>
      </c>
      <c r="C7578">
        <v>1</v>
      </c>
      <c r="H7578">
        <f>VLOOKUP(A7578,[1]Sheet1!$A$2:$F$5022,5,FALSE)</f>
        <v>711.71</v>
      </c>
      <c r="I7578">
        <f>VLOOKUP(A7578,[1]Sheet1!$A$2:$F$5022,6,FALSE)</f>
        <v>711.71021012660015</v>
      </c>
      <c r="J7578">
        <f t="shared" ca="1" si="1543"/>
        <v>2.124565876550731E-3</v>
      </c>
      <c r="K7578">
        <f t="shared" ca="1" si="1544"/>
        <v>1.5120747799999208</v>
      </c>
      <c r="L7578" s="6">
        <f t="shared" si="1545"/>
        <v>7577</v>
      </c>
      <c r="M7578">
        <f t="shared" si="1534"/>
        <v>711.11068394208007</v>
      </c>
      <c r="N7578">
        <f t="shared" si="1535"/>
        <v>0.57795865085870601</v>
      </c>
      <c r="O7578">
        <f t="shared" si="1536"/>
        <v>1.0369531748154059</v>
      </c>
      <c r="P7578" t="str">
        <f t="shared" si="1537"/>
        <v/>
      </c>
      <c r="Q7578">
        <f t="shared" si="1533"/>
        <v>0</v>
      </c>
      <c r="R7578">
        <f t="shared" si="1538"/>
        <v>0</v>
      </c>
      <c r="S7578" t="str">
        <f t="shared" si="1539"/>
        <v/>
      </c>
      <c r="T7578" t="str">
        <f t="shared" si="1540"/>
        <v/>
      </c>
      <c r="U7578" t="str">
        <f t="shared" si="1541"/>
        <v/>
      </c>
      <c r="W7578">
        <f t="shared" ca="1" si="1542"/>
        <v>-94.537431648399092</v>
      </c>
    </row>
    <row r="7579" spans="1:23" x14ac:dyDescent="0.25">
      <c r="A7579" s="2">
        <v>43235.869480543981</v>
      </c>
      <c r="B7579">
        <v>711.71</v>
      </c>
      <c r="C7579">
        <v>1</v>
      </c>
      <c r="H7579">
        <f>VLOOKUP(A7579,[1]Sheet1!$A$2:$F$5022,5,FALSE)</f>
        <v>711.71</v>
      </c>
      <c r="I7579">
        <f>VLOOKUP(A7579,[1]Sheet1!$A$2:$F$5022,6,FALSE)</f>
        <v>711.71021012660015</v>
      </c>
      <c r="J7579">
        <f t="shared" ca="1" si="1543"/>
        <v>2.124565876550731E-3</v>
      </c>
      <c r="K7579">
        <f t="shared" ca="1" si="1544"/>
        <v>1.5120747799999208</v>
      </c>
      <c r="L7579" s="6">
        <f t="shared" si="1545"/>
        <v>7578</v>
      </c>
      <c r="M7579">
        <f t="shared" si="1534"/>
        <v>711.08128498568908</v>
      </c>
      <c r="N7579">
        <f t="shared" si="1535"/>
        <v>0.57892764111633144</v>
      </c>
      <c r="O7579">
        <f t="shared" si="1536"/>
        <v>1.0859993022592953</v>
      </c>
      <c r="P7579" t="str">
        <f t="shared" si="1537"/>
        <v/>
      </c>
      <c r="Q7579">
        <f t="shared" si="1533"/>
        <v>0</v>
      </c>
      <c r="R7579">
        <f t="shared" si="1538"/>
        <v>0</v>
      </c>
      <c r="S7579" t="str">
        <f t="shared" si="1539"/>
        <v/>
      </c>
      <c r="T7579" t="str">
        <f t="shared" si="1540"/>
        <v/>
      </c>
      <c r="U7579" t="str">
        <f t="shared" si="1541"/>
        <v/>
      </c>
      <c r="W7579">
        <f t="shared" ca="1" si="1542"/>
        <v>-94.537431648399092</v>
      </c>
    </row>
    <row r="7580" spans="1:23" x14ac:dyDescent="0.25">
      <c r="A7580" s="2">
        <v>43235.869544236113</v>
      </c>
      <c r="B7580">
        <v>711.70880815610008</v>
      </c>
      <c r="C7580">
        <v>5</v>
      </c>
      <c r="H7580">
        <f>VLOOKUP(A7580,[1]Sheet1!$A$2:$F$5022,5,FALSE)</f>
        <v>711.70172674859998</v>
      </c>
      <c r="I7580">
        <f>VLOOKUP(A7580,[1]Sheet1!$A$2:$F$5022,6,FALSE)</f>
        <v>711.71</v>
      </c>
      <c r="J7580">
        <f t="shared" ca="1" si="1543"/>
        <v>2.136215178717728E-3</v>
      </c>
      <c r="K7580">
        <f t="shared" ca="1" si="1544"/>
        <v>1.5203480313999762</v>
      </c>
      <c r="L7580" s="6">
        <f t="shared" si="1545"/>
        <v>7579</v>
      </c>
      <c r="M7580">
        <f t="shared" si="1534"/>
        <v>711.05758350828967</v>
      </c>
      <c r="N7580">
        <f t="shared" si="1535"/>
        <v>0.58177129741545908</v>
      </c>
      <c r="O7580">
        <f t="shared" si="1536"/>
        <v>1.1193825661449766</v>
      </c>
      <c r="P7580" t="str">
        <f t="shared" si="1537"/>
        <v/>
      </c>
      <c r="Q7580">
        <f t="shared" si="1533"/>
        <v>6.369213224388659E-5</v>
      </c>
      <c r="R7580">
        <f t="shared" si="1538"/>
        <v>0</v>
      </c>
      <c r="S7580" t="str">
        <f t="shared" si="1539"/>
        <v/>
      </c>
      <c r="T7580" t="str">
        <f t="shared" si="1540"/>
        <v/>
      </c>
      <c r="U7580" t="str">
        <f t="shared" si="1541"/>
        <v/>
      </c>
      <c r="W7580">
        <f t="shared" ca="1" si="1542"/>
        <v>-94.537431648399092</v>
      </c>
    </row>
    <row r="7581" spans="1:23" x14ac:dyDescent="0.25">
      <c r="A7581" s="2">
        <v>43235.869815972219</v>
      </c>
      <c r="B7581">
        <v>711.70318230139992</v>
      </c>
      <c r="C7581">
        <v>5</v>
      </c>
      <c r="H7581">
        <f>VLOOKUP(A7581,[1]Sheet1!$A$2:$F$5022,5,FALSE)</f>
        <v>711.7</v>
      </c>
      <c r="I7581">
        <f>VLOOKUP(A7581,[1]Sheet1!$A$2:$F$5022,6,FALSE)</f>
        <v>711.71</v>
      </c>
      <c r="J7581">
        <f t="shared" ca="1" si="1543"/>
        <v>2.1386465926653249E-3</v>
      </c>
      <c r="K7581">
        <f t="shared" ca="1" si="1544"/>
        <v>1.5220747799999119</v>
      </c>
      <c r="L7581" s="6">
        <f t="shared" si="1545"/>
        <v>7580</v>
      </c>
      <c r="M7581">
        <f t="shared" si="1534"/>
        <v>711.03944329915066</v>
      </c>
      <c r="N7581">
        <f t="shared" si="1535"/>
        <v>0.58634144229192209</v>
      </c>
      <c r="O7581">
        <f t="shared" si="1536"/>
        <v>1.1320008349653752</v>
      </c>
      <c r="P7581" t="str">
        <f t="shared" si="1537"/>
        <v/>
      </c>
      <c r="Q7581">
        <f t="shared" si="1533"/>
        <v>2.7173610578756779E-4</v>
      </c>
      <c r="R7581">
        <f t="shared" si="1538"/>
        <v>0</v>
      </c>
      <c r="S7581" t="str">
        <f t="shared" si="1539"/>
        <v/>
      </c>
      <c r="T7581" t="str">
        <f t="shared" si="1540"/>
        <v/>
      </c>
      <c r="U7581" t="str">
        <f t="shared" si="1541"/>
        <v/>
      </c>
      <c r="W7581">
        <f t="shared" ca="1" si="1542"/>
        <v>-94.537431648399092</v>
      </c>
    </row>
    <row r="7582" spans="1:23" x14ac:dyDescent="0.25">
      <c r="A7582" s="2">
        <v>43235.869815972219</v>
      </c>
      <c r="B7582">
        <v>711.71</v>
      </c>
      <c r="C7582">
        <v>1</v>
      </c>
      <c r="H7582">
        <f>VLOOKUP(A7582,[1]Sheet1!$A$2:$F$5022,5,FALSE)</f>
        <v>711.7</v>
      </c>
      <c r="I7582">
        <f>VLOOKUP(A7582,[1]Sheet1!$A$2:$F$5022,6,FALSE)</f>
        <v>711.71</v>
      </c>
      <c r="J7582">
        <f t="shared" ca="1" si="1543"/>
        <v>2.1386465926653249E-3</v>
      </c>
      <c r="K7582">
        <f t="shared" ca="1" si="1544"/>
        <v>1.5220747799999119</v>
      </c>
      <c r="L7582" s="6">
        <f t="shared" si="1545"/>
        <v>7581</v>
      </c>
      <c r="M7582">
        <f t="shared" si="1534"/>
        <v>711.02636362347721</v>
      </c>
      <c r="N7582">
        <f t="shared" si="1535"/>
        <v>0.59232209917475509</v>
      </c>
      <c r="O7582">
        <f t="shared" si="1536"/>
        <v>1.1541632120011973</v>
      </c>
      <c r="P7582" t="str">
        <f t="shared" si="1537"/>
        <v/>
      </c>
      <c r="Q7582">
        <f t="shared" si="1533"/>
        <v>0</v>
      </c>
      <c r="R7582">
        <f t="shared" si="1538"/>
        <v>0</v>
      </c>
      <c r="S7582" t="str">
        <f t="shared" si="1539"/>
        <v/>
      </c>
      <c r="T7582" t="str">
        <f t="shared" si="1540"/>
        <v/>
      </c>
      <c r="U7582" t="str">
        <f t="shared" si="1541"/>
        <v/>
      </c>
      <c r="W7582">
        <f t="shared" ca="1" si="1542"/>
        <v>-94.537431648399092</v>
      </c>
    </row>
    <row r="7583" spans="1:23" x14ac:dyDescent="0.25">
      <c r="A7583" s="2">
        <v>43235.869860462961</v>
      </c>
      <c r="B7583">
        <v>711.71</v>
      </c>
      <c r="C7583">
        <v>2</v>
      </c>
      <c r="H7583">
        <f>VLOOKUP(A7583,[1]Sheet1!$A$2:$F$5022,5,FALSE)</f>
        <v>711.7</v>
      </c>
      <c r="I7583">
        <f>VLOOKUP(A7583,[1]Sheet1!$A$2:$F$5022,6,FALSE)</f>
        <v>711.71000000000015</v>
      </c>
      <c r="J7583">
        <f t="shared" ca="1" si="1543"/>
        <v>2.1386465926653249E-3</v>
      </c>
      <c r="K7583">
        <f t="shared" ca="1" si="1544"/>
        <v>1.5220747799999119</v>
      </c>
      <c r="L7583" s="6">
        <f t="shared" si="1545"/>
        <v>7582</v>
      </c>
      <c r="M7583">
        <f t="shared" si="1534"/>
        <v>711.01979496730053</v>
      </c>
      <c r="N7583">
        <f t="shared" si="1535"/>
        <v>0.59988533440898728</v>
      </c>
      <c r="O7583">
        <f t="shared" si="1536"/>
        <v>1.1505616042097546</v>
      </c>
      <c r="P7583" t="str">
        <f t="shared" si="1537"/>
        <v/>
      </c>
      <c r="Q7583">
        <f t="shared" si="1533"/>
        <v>4.449074185686186E-5</v>
      </c>
      <c r="R7583">
        <f t="shared" si="1538"/>
        <v>0</v>
      </c>
      <c r="S7583" t="str">
        <f t="shared" si="1539"/>
        <v/>
      </c>
      <c r="T7583" t="str">
        <f t="shared" si="1540"/>
        <v/>
      </c>
      <c r="U7583" t="str">
        <f t="shared" si="1541"/>
        <v/>
      </c>
      <c r="W7583">
        <f t="shared" ca="1" si="1542"/>
        <v>-94.537431648399092</v>
      </c>
    </row>
    <row r="7584" spans="1:23" x14ac:dyDescent="0.25">
      <c r="A7584" s="2">
        <v>43235.869875821758</v>
      </c>
      <c r="B7584">
        <v>711.70273777750003</v>
      </c>
      <c r="C7584">
        <v>2</v>
      </c>
      <c r="H7584">
        <f>VLOOKUP(A7584,[1]Sheet1!$A$2:$F$5022,5,FALSE)</f>
        <v>711.7</v>
      </c>
      <c r="I7584">
        <f>VLOOKUP(A7584,[1]Sheet1!$A$2:$F$5022,6,FALSE)</f>
        <v>711.71000000000015</v>
      </c>
      <c r="J7584">
        <f t="shared" ca="1" si="1543"/>
        <v>2.1386465926653249E-3</v>
      </c>
      <c r="K7584">
        <f t="shared" ca="1" si="1544"/>
        <v>1.5220747799999119</v>
      </c>
      <c r="L7584" s="6">
        <f t="shared" si="1545"/>
        <v>7583</v>
      </c>
      <c r="M7584">
        <f t="shared" si="1534"/>
        <v>711.01892379011542</v>
      </c>
      <c r="N7584">
        <f t="shared" si="1535"/>
        <v>0.60850452352323081</v>
      </c>
      <c r="O7584">
        <f t="shared" si="1536"/>
        <v>1.1237615513937991</v>
      </c>
      <c r="P7584" t="str">
        <f t="shared" si="1537"/>
        <v/>
      </c>
      <c r="Q7584">
        <f t="shared" si="1533"/>
        <v>1.5358797099906951E-5</v>
      </c>
      <c r="R7584">
        <f t="shared" si="1538"/>
        <v>0</v>
      </c>
      <c r="S7584" t="str">
        <f t="shared" si="1539"/>
        <v/>
      </c>
      <c r="T7584" t="str">
        <f t="shared" si="1540"/>
        <v/>
      </c>
      <c r="U7584" t="str">
        <f t="shared" si="1541"/>
        <v/>
      </c>
      <c r="W7584">
        <f t="shared" ca="1" si="1542"/>
        <v>-94.537431648399092</v>
      </c>
    </row>
    <row r="7585" spans="1:23" x14ac:dyDescent="0.25">
      <c r="A7585" s="2">
        <v>43235.869875821758</v>
      </c>
      <c r="B7585">
        <v>711.7</v>
      </c>
      <c r="C7585">
        <v>1</v>
      </c>
      <c r="H7585">
        <f>VLOOKUP(A7585,[1]Sheet1!$A$2:$F$5022,5,FALSE)</f>
        <v>711.7</v>
      </c>
      <c r="I7585">
        <f>VLOOKUP(A7585,[1]Sheet1!$A$2:$F$5022,6,FALSE)</f>
        <v>711.71000000000015</v>
      </c>
      <c r="J7585">
        <f t="shared" ca="1" si="1543"/>
        <v>2.1386465926653249E-3</v>
      </c>
      <c r="K7585">
        <f t="shared" ca="1" si="1544"/>
        <v>1.5220747799999119</v>
      </c>
      <c r="L7585" s="6">
        <f t="shared" si="1545"/>
        <v>7584</v>
      </c>
      <c r="M7585">
        <f t="shared" si="1534"/>
        <v>711.02292012363637</v>
      </c>
      <c r="N7585">
        <f t="shared" si="1535"/>
        <v>0.61762234459803345</v>
      </c>
      <c r="O7585">
        <f t="shared" si="1536"/>
        <v>1.0962684272770942</v>
      </c>
      <c r="P7585" t="str">
        <f t="shared" si="1537"/>
        <v/>
      </c>
      <c r="Q7585">
        <f t="shared" si="1533"/>
        <v>0</v>
      </c>
      <c r="R7585">
        <f t="shared" si="1538"/>
        <v>0</v>
      </c>
      <c r="S7585" t="str">
        <f t="shared" si="1539"/>
        <v/>
      </c>
      <c r="T7585" t="str">
        <f t="shared" si="1540"/>
        <v/>
      </c>
      <c r="U7585" t="str">
        <f t="shared" si="1541"/>
        <v/>
      </c>
      <c r="W7585">
        <f t="shared" ca="1" si="1542"/>
        <v>-94.537431648399092</v>
      </c>
    </row>
    <row r="7586" spans="1:23" x14ac:dyDescent="0.25">
      <c r="A7586" s="2">
        <v>43235.869875821758</v>
      </c>
      <c r="B7586">
        <v>711.7</v>
      </c>
      <c r="C7586">
        <v>1</v>
      </c>
      <c r="H7586">
        <f>VLOOKUP(A7586,[1]Sheet1!$A$2:$F$5022,5,FALSE)</f>
        <v>711.7</v>
      </c>
      <c r="I7586">
        <f>VLOOKUP(A7586,[1]Sheet1!$A$2:$F$5022,6,FALSE)</f>
        <v>711.71000000000015</v>
      </c>
      <c r="J7586">
        <f t="shared" ca="1" si="1543"/>
        <v>2.1386465926653249E-3</v>
      </c>
      <c r="K7586">
        <f t="shared" ca="1" si="1544"/>
        <v>1.5220747799999119</v>
      </c>
      <c r="L7586" s="6">
        <f t="shared" si="1545"/>
        <v>7585</v>
      </c>
      <c r="M7586">
        <f t="shared" si="1534"/>
        <v>711.03233766353969</v>
      </c>
      <c r="N7586">
        <f t="shared" si="1535"/>
        <v>0.6270423687072626</v>
      </c>
      <c r="O7586">
        <f t="shared" si="1536"/>
        <v>1.0647802601231464</v>
      </c>
      <c r="P7586" t="str">
        <f t="shared" si="1537"/>
        <v/>
      </c>
      <c r="Q7586">
        <f t="shared" si="1533"/>
        <v>0</v>
      </c>
      <c r="R7586">
        <f t="shared" si="1538"/>
        <v>0</v>
      </c>
      <c r="S7586" t="str">
        <f t="shared" si="1539"/>
        <v/>
      </c>
      <c r="T7586" t="str">
        <f t="shared" si="1540"/>
        <v/>
      </c>
      <c r="U7586" t="str">
        <f t="shared" si="1541"/>
        <v/>
      </c>
      <c r="W7586">
        <f t="shared" ca="1" si="1542"/>
        <v>-94.537431648399092</v>
      </c>
    </row>
    <row r="7587" spans="1:23" x14ac:dyDescent="0.25">
      <c r="A7587" s="2">
        <v>43235.869875821758</v>
      </c>
      <c r="B7587">
        <v>711.7</v>
      </c>
      <c r="C7587">
        <v>1</v>
      </c>
      <c r="H7587">
        <f>VLOOKUP(A7587,[1]Sheet1!$A$2:$F$5022,5,FALSE)</f>
        <v>711.7</v>
      </c>
      <c r="I7587">
        <f>VLOOKUP(A7587,[1]Sheet1!$A$2:$F$5022,6,FALSE)</f>
        <v>711.71000000000015</v>
      </c>
      <c r="J7587">
        <f t="shared" ca="1" si="1543"/>
        <v>2.1386465926653249E-3</v>
      </c>
      <c r="K7587">
        <f t="shared" ca="1" si="1544"/>
        <v>1.5220747799999119</v>
      </c>
      <c r="L7587" s="6">
        <f t="shared" si="1545"/>
        <v>7586</v>
      </c>
      <c r="M7587">
        <f t="shared" si="1534"/>
        <v>711.0475031026026</v>
      </c>
      <c r="N7587">
        <f t="shared" si="1535"/>
        <v>0.63646034350618386</v>
      </c>
      <c r="O7587">
        <f t="shared" si="1536"/>
        <v>1.0251964699055933</v>
      </c>
      <c r="P7587" t="str">
        <f t="shared" si="1537"/>
        <v/>
      </c>
      <c r="Q7587">
        <f t="shared" si="1533"/>
        <v>0</v>
      </c>
      <c r="R7587">
        <f t="shared" si="1538"/>
        <v>0</v>
      </c>
      <c r="S7587" t="str">
        <f t="shared" si="1539"/>
        <v/>
      </c>
      <c r="T7587" t="str">
        <f t="shared" si="1540"/>
        <v/>
      </c>
      <c r="U7587" t="str">
        <f t="shared" si="1541"/>
        <v/>
      </c>
      <c r="W7587">
        <f t="shared" ca="1" si="1542"/>
        <v>-94.537431648399092</v>
      </c>
    </row>
    <row r="7588" spans="1:23" x14ac:dyDescent="0.25">
      <c r="A7588" s="2">
        <v>43235.869875821758</v>
      </c>
      <c r="B7588">
        <v>711.7</v>
      </c>
      <c r="C7588">
        <v>1</v>
      </c>
      <c r="H7588">
        <f>VLOOKUP(A7588,[1]Sheet1!$A$2:$F$5022,5,FALSE)</f>
        <v>711.7</v>
      </c>
      <c r="I7588">
        <f>VLOOKUP(A7588,[1]Sheet1!$A$2:$F$5022,6,FALSE)</f>
        <v>711.71000000000015</v>
      </c>
      <c r="J7588">
        <f t="shared" ca="1" si="1543"/>
        <v>2.1386465926653249E-3</v>
      </c>
      <c r="K7588">
        <f t="shared" ca="1" si="1544"/>
        <v>1.5220747799999119</v>
      </c>
      <c r="L7588" s="6">
        <f t="shared" si="1545"/>
        <v>7587</v>
      </c>
      <c r="M7588">
        <f t="shared" si="1534"/>
        <v>711.06818886083352</v>
      </c>
      <c r="N7588">
        <f t="shared" si="1535"/>
        <v>0.64545155097376694</v>
      </c>
      <c r="O7588">
        <f t="shared" si="1536"/>
        <v>0.97886686957888869</v>
      </c>
      <c r="P7588" t="str">
        <f t="shared" si="1537"/>
        <v/>
      </c>
      <c r="Q7588">
        <f t="shared" si="1533"/>
        <v>0</v>
      </c>
      <c r="R7588">
        <f t="shared" si="1538"/>
        <v>0</v>
      </c>
      <c r="S7588" t="str">
        <f t="shared" si="1539"/>
        <v/>
      </c>
      <c r="T7588" t="str">
        <f t="shared" si="1540"/>
        <v/>
      </c>
      <c r="U7588" t="str">
        <f t="shared" si="1541"/>
        <v/>
      </c>
      <c r="W7588">
        <f t="shared" ca="1" si="1542"/>
        <v>-94.537431648399092</v>
      </c>
    </row>
    <row r="7589" spans="1:23" x14ac:dyDescent="0.25">
      <c r="A7589" s="2">
        <v>43235.869875821758</v>
      </c>
      <c r="B7589">
        <v>711.7</v>
      </c>
      <c r="C7589">
        <v>1</v>
      </c>
      <c r="H7589">
        <f>VLOOKUP(A7589,[1]Sheet1!$A$2:$F$5022,5,FALSE)</f>
        <v>711.7</v>
      </c>
      <c r="I7589">
        <f>VLOOKUP(A7589,[1]Sheet1!$A$2:$F$5022,6,FALSE)</f>
        <v>711.71000000000015</v>
      </c>
      <c r="J7589">
        <f t="shared" ca="1" si="1543"/>
        <v>2.1386465926653249E-3</v>
      </c>
      <c r="K7589">
        <f t="shared" ca="1" si="1544"/>
        <v>1.5220747799999119</v>
      </c>
      <c r="L7589" s="6">
        <f t="shared" si="1545"/>
        <v>7588</v>
      </c>
      <c r="M7589">
        <f t="shared" si="1534"/>
        <v>711.0945720124995</v>
      </c>
      <c r="N7589">
        <f t="shared" si="1535"/>
        <v>0.6535872868423126</v>
      </c>
      <c r="O7589">
        <f t="shared" si="1536"/>
        <v>0.92631542823539648</v>
      </c>
      <c r="P7589" t="str">
        <f t="shared" si="1537"/>
        <v/>
      </c>
      <c r="Q7589">
        <f t="shared" si="1533"/>
        <v>0</v>
      </c>
      <c r="R7589">
        <f t="shared" si="1538"/>
        <v>0</v>
      </c>
      <c r="S7589" t="str">
        <f t="shared" si="1539"/>
        <v/>
      </c>
      <c r="T7589" t="str">
        <f t="shared" si="1540"/>
        <v/>
      </c>
      <c r="U7589" t="str">
        <f t="shared" si="1541"/>
        <v/>
      </c>
      <c r="W7589">
        <f t="shared" ca="1" si="1542"/>
        <v>-94.537431648399092</v>
      </c>
    </row>
    <row r="7590" spans="1:23" x14ac:dyDescent="0.25">
      <c r="A7590" s="2">
        <v>43235.869875821758</v>
      </c>
      <c r="B7590">
        <v>711.7</v>
      </c>
      <c r="C7590">
        <v>1</v>
      </c>
      <c r="H7590">
        <f>VLOOKUP(A7590,[1]Sheet1!$A$2:$F$5022,5,FALSE)</f>
        <v>711.7</v>
      </c>
      <c r="I7590">
        <f>VLOOKUP(A7590,[1]Sheet1!$A$2:$F$5022,6,FALSE)</f>
        <v>711.71000000000015</v>
      </c>
      <c r="J7590">
        <f t="shared" ca="1" si="1543"/>
        <v>2.1386465926653249E-3</v>
      </c>
      <c r="K7590">
        <f t="shared" ca="1" si="1544"/>
        <v>1.5220747799999119</v>
      </c>
      <c r="L7590" s="6">
        <f t="shared" si="1545"/>
        <v>7589</v>
      </c>
      <c r="M7590">
        <f t="shared" si="1534"/>
        <v>711.13067273769911</v>
      </c>
      <c r="N7590">
        <f t="shared" si="1535"/>
        <v>0.65972091403214228</v>
      </c>
      <c r="O7590">
        <f t="shared" si="1536"/>
        <v>0.86298198251934222</v>
      </c>
      <c r="P7590" t="str">
        <f t="shared" si="1537"/>
        <v/>
      </c>
      <c r="Q7590">
        <f t="shared" si="1533"/>
        <v>0</v>
      </c>
      <c r="R7590">
        <f t="shared" si="1538"/>
        <v>0</v>
      </c>
      <c r="S7590" t="str">
        <f t="shared" si="1539"/>
        <v/>
      </c>
      <c r="T7590" t="str">
        <f t="shared" si="1540"/>
        <v/>
      </c>
      <c r="U7590" t="str">
        <f t="shared" si="1541"/>
        <v/>
      </c>
      <c r="W7590">
        <f t="shared" ca="1" si="1542"/>
        <v>-94.537431648399092</v>
      </c>
    </row>
    <row r="7591" spans="1:23" x14ac:dyDescent="0.25">
      <c r="A7591" s="2">
        <v>43235.869875821758</v>
      </c>
      <c r="B7591">
        <v>711.7</v>
      </c>
      <c r="C7591">
        <v>1</v>
      </c>
      <c r="H7591">
        <f>VLOOKUP(A7591,[1]Sheet1!$A$2:$F$5022,5,FALSE)</f>
        <v>711.7</v>
      </c>
      <c r="I7591">
        <f>VLOOKUP(A7591,[1]Sheet1!$A$2:$F$5022,6,FALSE)</f>
        <v>711.71000000000015</v>
      </c>
      <c r="J7591">
        <f t="shared" ca="1" si="1543"/>
        <v>2.1386465926653249E-3</v>
      </c>
      <c r="K7591">
        <f t="shared" ca="1" si="1544"/>
        <v>1.5220747799999119</v>
      </c>
      <c r="L7591" s="6">
        <f t="shared" si="1545"/>
        <v>7590</v>
      </c>
      <c r="M7591">
        <f t="shared" si="1534"/>
        <v>711.17282388306705</v>
      </c>
      <c r="N7591">
        <f t="shared" si="1535"/>
        <v>0.66350000979423107</v>
      </c>
      <c r="O7591">
        <f t="shared" si="1536"/>
        <v>0.79453822027294818</v>
      </c>
      <c r="P7591" t="str">
        <f t="shared" si="1537"/>
        <v/>
      </c>
      <c r="Q7591">
        <f t="shared" ref="Q7591:Q7654" si="1546">A7591-A7590</f>
        <v>0</v>
      </c>
      <c r="R7591">
        <f t="shared" si="1538"/>
        <v>0</v>
      </c>
      <c r="S7591" t="str">
        <f t="shared" si="1539"/>
        <v/>
      </c>
      <c r="T7591" t="str">
        <f t="shared" si="1540"/>
        <v/>
      </c>
      <c r="U7591" t="str">
        <f t="shared" si="1541"/>
        <v/>
      </c>
      <c r="W7591">
        <f t="shared" ca="1" si="1542"/>
        <v>-94.537431648399092</v>
      </c>
    </row>
    <row r="7592" spans="1:23" x14ac:dyDescent="0.25">
      <c r="A7592" s="2">
        <v>43235.869875821758</v>
      </c>
      <c r="B7592">
        <v>711.7</v>
      </c>
      <c r="C7592">
        <v>1</v>
      </c>
      <c r="H7592">
        <f>VLOOKUP(A7592,[1]Sheet1!$A$2:$F$5022,5,FALSE)</f>
        <v>711.7</v>
      </c>
      <c r="I7592">
        <f>VLOOKUP(A7592,[1]Sheet1!$A$2:$F$5022,6,FALSE)</f>
        <v>711.71000000000015</v>
      </c>
      <c r="J7592">
        <f t="shared" ca="1" si="1543"/>
        <v>1.8398947309258282E-3</v>
      </c>
      <c r="K7592">
        <f t="shared" ca="1" si="1544"/>
        <v>1.309453079999912</v>
      </c>
      <c r="L7592" s="6">
        <f t="shared" si="1545"/>
        <v>7591</v>
      </c>
      <c r="M7592">
        <f t="shared" si="1534"/>
        <v>711.22102544860286</v>
      </c>
      <c r="N7592">
        <f t="shared" si="1535"/>
        <v>0.6642676944491388</v>
      </c>
      <c r="O7592">
        <f t="shared" si="1536"/>
        <v>0.72105651893005074</v>
      </c>
      <c r="P7592" t="str">
        <f t="shared" si="1537"/>
        <v/>
      </c>
      <c r="Q7592">
        <f t="shared" si="1546"/>
        <v>0</v>
      </c>
      <c r="R7592">
        <f t="shared" si="1538"/>
        <v>0</v>
      </c>
      <c r="S7592" t="str">
        <f t="shared" si="1539"/>
        <v/>
      </c>
      <c r="T7592" t="str">
        <f t="shared" si="1540"/>
        <v/>
      </c>
      <c r="U7592" t="str">
        <f t="shared" si="1541"/>
        <v/>
      </c>
      <c r="W7592">
        <f t="shared" ca="1" si="1542"/>
        <v>-94.537431648399092</v>
      </c>
    </row>
    <row r="7593" spans="1:23" x14ac:dyDescent="0.25">
      <c r="A7593" s="2">
        <v>43235.869960983793</v>
      </c>
      <c r="B7593">
        <v>711.70016598130007</v>
      </c>
      <c r="C7593">
        <v>2</v>
      </c>
      <c r="H7593">
        <f>VLOOKUP(A7593,[1]Sheet1!$A$2:$F$5022,5,FALSE)</f>
        <v>711.7</v>
      </c>
      <c r="I7593">
        <f>VLOOKUP(A7593,[1]Sheet1!$A$2:$F$5022,6,FALSE)</f>
        <v>711.71</v>
      </c>
      <c r="J7593">
        <f t="shared" ca="1" si="1543"/>
        <v>1.8398947309258282E-3</v>
      </c>
      <c r="K7593">
        <f t="shared" ca="1" si="1544"/>
        <v>1.309453079999912</v>
      </c>
      <c r="L7593" s="6">
        <f t="shared" si="1545"/>
        <v>7592</v>
      </c>
      <c r="M7593">
        <f t="shared" si="1534"/>
        <v>711.27527743430676</v>
      </c>
      <c r="N7593">
        <f t="shared" si="1535"/>
        <v>0.66127888161567416</v>
      </c>
      <c r="O7593">
        <f t="shared" si="1536"/>
        <v>0.64252550445162238</v>
      </c>
      <c r="P7593" t="str">
        <f t="shared" si="1537"/>
        <v/>
      </c>
      <c r="Q7593">
        <f t="shared" si="1546"/>
        <v>8.5162035247776657E-5</v>
      </c>
      <c r="R7593">
        <f t="shared" si="1538"/>
        <v>0</v>
      </c>
      <c r="S7593" t="str">
        <f t="shared" si="1539"/>
        <v/>
      </c>
      <c r="T7593" t="str">
        <f t="shared" si="1540"/>
        <v/>
      </c>
      <c r="U7593" t="str">
        <f t="shared" si="1541"/>
        <v/>
      </c>
      <c r="W7593">
        <f t="shared" ca="1" si="1542"/>
        <v>-94.537431648399092</v>
      </c>
    </row>
    <row r="7594" spans="1:23" x14ac:dyDescent="0.25">
      <c r="A7594" s="2">
        <v>43235.869968553241</v>
      </c>
      <c r="B7594">
        <v>711.70035201870007</v>
      </c>
      <c r="C7594">
        <v>3</v>
      </c>
      <c r="H7594">
        <f>VLOOKUP(A7594,[1]Sheet1!$A$2:$F$5022,5,FALSE)</f>
        <v>711.7</v>
      </c>
      <c r="I7594">
        <f>VLOOKUP(A7594,[1]Sheet1!$A$2:$F$5022,6,FALSE)</f>
        <v>711.71</v>
      </c>
      <c r="J7594">
        <f t="shared" ca="1" si="1543"/>
        <v>1.8398947309258282E-3</v>
      </c>
      <c r="K7594">
        <f t="shared" ca="1" si="1544"/>
        <v>1.309453079999912</v>
      </c>
      <c r="L7594" s="6">
        <f t="shared" si="1545"/>
        <v>7593</v>
      </c>
      <c r="M7594">
        <f t="shared" si="1534"/>
        <v>711.33559880947018</v>
      </c>
      <c r="N7594">
        <f t="shared" si="1535"/>
        <v>0.65366435092667285</v>
      </c>
      <c r="O7594">
        <f t="shared" si="1536"/>
        <v>0.55801300577703727</v>
      </c>
      <c r="P7594" t="str">
        <f t="shared" si="1537"/>
        <v/>
      </c>
      <c r="Q7594">
        <f t="shared" si="1546"/>
        <v>7.5694479164667428E-6</v>
      </c>
      <c r="R7594">
        <f t="shared" si="1538"/>
        <v>0</v>
      </c>
      <c r="S7594" t="str">
        <f t="shared" si="1539"/>
        <v/>
      </c>
      <c r="T7594" t="str">
        <f t="shared" si="1540"/>
        <v/>
      </c>
      <c r="U7594" t="str">
        <f t="shared" si="1541"/>
        <v/>
      </c>
      <c r="W7594">
        <f t="shared" ca="1" si="1542"/>
        <v>-94.537431648399092</v>
      </c>
    </row>
    <row r="7595" spans="1:23" x14ac:dyDescent="0.25">
      <c r="A7595" s="2">
        <v>43235.869968553241</v>
      </c>
      <c r="B7595">
        <v>711.7</v>
      </c>
      <c r="C7595">
        <v>1</v>
      </c>
      <c r="H7595">
        <f>VLOOKUP(A7595,[1]Sheet1!$A$2:$F$5022,5,FALSE)</f>
        <v>711.7</v>
      </c>
      <c r="I7595">
        <f>VLOOKUP(A7595,[1]Sheet1!$A$2:$F$5022,6,FALSE)</f>
        <v>711.71</v>
      </c>
      <c r="J7595">
        <f t="shared" ca="1" si="1543"/>
        <v>1.8398947309258282E-3</v>
      </c>
      <c r="K7595">
        <f t="shared" ca="1" si="1544"/>
        <v>1.309453079999912</v>
      </c>
      <c r="L7595" s="6">
        <f t="shared" si="1545"/>
        <v>7594</v>
      </c>
      <c r="M7595">
        <f t="shared" si="1534"/>
        <v>711.40199102933798</v>
      </c>
      <c r="N7595">
        <f t="shared" si="1535"/>
        <v>0.64036345613234347</v>
      </c>
      <c r="O7595">
        <f t="shared" si="1536"/>
        <v>0.46537473025393589</v>
      </c>
      <c r="P7595" t="str">
        <f t="shared" si="1537"/>
        <v/>
      </c>
      <c r="Q7595">
        <f t="shared" si="1546"/>
        <v>0</v>
      </c>
      <c r="R7595">
        <f t="shared" si="1538"/>
        <v>0</v>
      </c>
      <c r="S7595" t="str">
        <f t="shared" si="1539"/>
        <v/>
      </c>
      <c r="T7595" t="str">
        <f t="shared" si="1540"/>
        <v/>
      </c>
      <c r="U7595" t="str">
        <f t="shared" si="1541"/>
        <v/>
      </c>
      <c r="W7595">
        <f t="shared" ca="1" si="1542"/>
        <v>-94.537431648399092</v>
      </c>
    </row>
    <row r="7596" spans="1:23" x14ac:dyDescent="0.25">
      <c r="A7596" s="2">
        <v>43235.869968553241</v>
      </c>
      <c r="B7596">
        <v>711.7</v>
      </c>
      <c r="C7596">
        <v>1</v>
      </c>
      <c r="H7596">
        <f>VLOOKUP(A7596,[1]Sheet1!$A$2:$F$5022,5,FALSE)</f>
        <v>711.7</v>
      </c>
      <c r="I7596">
        <f>VLOOKUP(A7596,[1]Sheet1!$A$2:$F$5022,6,FALSE)</f>
        <v>711.71</v>
      </c>
      <c r="J7596">
        <f t="shared" ca="1" si="1543"/>
        <v>1.8398947309258282E-3</v>
      </c>
      <c r="K7596">
        <f t="shared" ca="1" si="1544"/>
        <v>1.309453079999912</v>
      </c>
      <c r="L7596" s="6">
        <f t="shared" si="1545"/>
        <v>7595</v>
      </c>
      <c r="M7596">
        <f t="shared" si="1534"/>
        <v>711.4743916637816</v>
      </c>
      <c r="N7596">
        <f t="shared" si="1535"/>
        <v>0.62002044376292653</v>
      </c>
      <c r="O7596">
        <f t="shared" si="1536"/>
        <v>0.36387241499525003</v>
      </c>
      <c r="P7596" t="str">
        <f t="shared" si="1537"/>
        <v/>
      </c>
      <c r="Q7596">
        <f t="shared" si="1546"/>
        <v>0</v>
      </c>
      <c r="R7596">
        <f t="shared" si="1538"/>
        <v>0</v>
      </c>
      <c r="S7596" t="str">
        <f t="shared" si="1539"/>
        <v/>
      </c>
      <c r="T7596" t="str">
        <f t="shared" si="1540"/>
        <v/>
      </c>
      <c r="U7596" t="str">
        <f t="shared" si="1541"/>
        <v/>
      </c>
      <c r="W7596">
        <f t="shared" ca="1" si="1542"/>
        <v>-94.537431648399092</v>
      </c>
    </row>
    <row r="7597" spans="1:23" x14ac:dyDescent="0.25">
      <c r="A7597" s="2">
        <v>43235.869968553241</v>
      </c>
      <c r="B7597">
        <v>711.7</v>
      </c>
      <c r="C7597">
        <v>1</v>
      </c>
      <c r="H7597">
        <f>VLOOKUP(A7597,[1]Sheet1!$A$2:$F$5022,5,FALSE)</f>
        <v>711.7</v>
      </c>
      <c r="I7597">
        <f>VLOOKUP(A7597,[1]Sheet1!$A$2:$F$5022,6,FALSE)</f>
        <v>711.71</v>
      </c>
      <c r="J7597">
        <f t="shared" ca="1" si="1543"/>
        <v>1.8398947309258282E-3</v>
      </c>
      <c r="K7597">
        <f t="shared" ca="1" si="1544"/>
        <v>1.309453079999912</v>
      </c>
      <c r="L7597" s="6">
        <f t="shared" si="1545"/>
        <v>7596</v>
      </c>
      <c r="M7597">
        <f t="shared" si="1534"/>
        <v>711.55284271839287</v>
      </c>
      <c r="N7597">
        <f t="shared" si="1535"/>
        <v>0.59082288177057851</v>
      </c>
      <c r="O7597">
        <f t="shared" si="1536"/>
        <v>0.24907173731352006</v>
      </c>
      <c r="P7597" t="str">
        <f t="shared" si="1537"/>
        <v/>
      </c>
      <c r="Q7597">
        <f t="shared" si="1546"/>
        <v>0</v>
      </c>
      <c r="R7597">
        <f t="shared" si="1538"/>
        <v>0</v>
      </c>
      <c r="S7597" t="str">
        <f t="shared" si="1539"/>
        <v/>
      </c>
      <c r="T7597" t="str">
        <f t="shared" si="1540"/>
        <v/>
      </c>
      <c r="U7597" t="str">
        <f t="shared" si="1541"/>
        <v/>
      </c>
      <c r="W7597">
        <f t="shared" ca="1" si="1542"/>
        <v>-94.537431648399092</v>
      </c>
    </row>
    <row r="7598" spans="1:23" x14ac:dyDescent="0.25">
      <c r="A7598" s="2">
        <v>43235.869968553241</v>
      </c>
      <c r="B7598">
        <v>711.7</v>
      </c>
      <c r="C7598">
        <v>1</v>
      </c>
      <c r="H7598">
        <f>VLOOKUP(A7598,[1]Sheet1!$A$2:$F$5022,5,FALSE)</f>
        <v>711.7</v>
      </c>
      <c r="I7598">
        <f>VLOOKUP(A7598,[1]Sheet1!$A$2:$F$5022,6,FALSE)</f>
        <v>711.71</v>
      </c>
      <c r="J7598">
        <f t="shared" ca="1" si="1543"/>
        <v>1.8398947309258282E-3</v>
      </c>
      <c r="K7598">
        <f t="shared" ca="1" si="1544"/>
        <v>1.309453079999912</v>
      </c>
      <c r="L7598" s="6">
        <f t="shared" si="1545"/>
        <v>7597</v>
      </c>
      <c r="M7598">
        <f t="shared" si="1534"/>
        <v>711.63734419317234</v>
      </c>
      <c r="N7598">
        <f t="shared" si="1535"/>
        <v>0.55012528616601586</v>
      </c>
      <c r="O7598">
        <f t="shared" si="1536"/>
        <v>0.11389370458568263</v>
      </c>
      <c r="P7598" t="str">
        <f t="shared" si="1537"/>
        <v/>
      </c>
      <c r="Q7598">
        <f t="shared" si="1546"/>
        <v>0</v>
      </c>
      <c r="R7598">
        <f t="shared" si="1538"/>
        <v>0</v>
      </c>
      <c r="S7598" t="str">
        <f t="shared" si="1539"/>
        <v/>
      </c>
      <c r="T7598" t="str">
        <f t="shared" si="1540"/>
        <v/>
      </c>
      <c r="U7598" t="str">
        <f t="shared" si="1541"/>
        <v/>
      </c>
      <c r="W7598">
        <f t="shared" ca="1" si="1542"/>
        <v>-94.537431648399092</v>
      </c>
    </row>
    <row r="7599" spans="1:23" x14ac:dyDescent="0.25">
      <c r="A7599" s="2">
        <v>43235.869968553241</v>
      </c>
      <c r="B7599">
        <v>711.7</v>
      </c>
      <c r="C7599">
        <v>1</v>
      </c>
      <c r="H7599">
        <f>VLOOKUP(A7599,[1]Sheet1!$A$2:$F$5022,5,FALSE)</f>
        <v>711.7</v>
      </c>
      <c r="I7599">
        <f>VLOOKUP(A7599,[1]Sheet1!$A$2:$F$5022,6,FALSE)</f>
        <v>711.71</v>
      </c>
      <c r="J7599">
        <f t="shared" ca="1" si="1543"/>
        <v>1.8398947309258282E-3</v>
      </c>
      <c r="K7599">
        <f t="shared" ca="1" si="1544"/>
        <v>1.309453079999912</v>
      </c>
      <c r="L7599" s="6">
        <f t="shared" si="1545"/>
        <v>7598</v>
      </c>
      <c r="M7599">
        <f t="shared" si="1534"/>
        <v>711.72789608812013</v>
      </c>
      <c r="N7599">
        <f t="shared" si="1535"/>
        <v>0.49364356020785288</v>
      </c>
      <c r="O7599">
        <f t="shared" si="1536"/>
        <v>-5.6510588547618208E-2</v>
      </c>
      <c r="P7599" t="str">
        <f t="shared" si="1537"/>
        <v/>
      </c>
      <c r="Q7599">
        <f t="shared" si="1546"/>
        <v>0</v>
      </c>
      <c r="R7599">
        <f t="shared" si="1538"/>
        <v>0</v>
      </c>
      <c r="S7599" t="str">
        <f t="shared" si="1539"/>
        <v/>
      </c>
      <c r="T7599" t="str">
        <f t="shared" si="1540"/>
        <v/>
      </c>
      <c r="U7599" t="str">
        <f t="shared" si="1541"/>
        <v/>
      </c>
      <c r="W7599">
        <f t="shared" ca="1" si="1542"/>
        <v>-94.537431648399092</v>
      </c>
    </row>
    <row r="7600" spans="1:23" x14ac:dyDescent="0.25">
      <c r="A7600" s="2">
        <v>43235.869968553241</v>
      </c>
      <c r="B7600">
        <v>711.7</v>
      </c>
      <c r="C7600">
        <v>1</v>
      </c>
      <c r="H7600">
        <f>VLOOKUP(A7600,[1]Sheet1!$A$2:$F$5022,5,FALSE)</f>
        <v>711.7</v>
      </c>
      <c r="I7600">
        <f>VLOOKUP(A7600,[1]Sheet1!$A$2:$F$5022,6,FALSE)</f>
        <v>711.71</v>
      </c>
      <c r="J7600">
        <f t="shared" ca="1" si="1543"/>
        <v>1.8398947309258282E-3</v>
      </c>
      <c r="K7600">
        <f t="shared" ca="1" si="1544"/>
        <v>1.309453079999912</v>
      </c>
      <c r="L7600" s="6">
        <f t="shared" si="1545"/>
        <v>7599</v>
      </c>
      <c r="M7600">
        <f t="shared" si="1534"/>
        <v>711.82449840323557</v>
      </c>
      <c r="N7600">
        <f t="shared" si="1535"/>
        <v>0.41315480954213768</v>
      </c>
      <c r="O7600">
        <f t="shared" si="1536"/>
        <v>-0.30133596501875631</v>
      </c>
      <c r="P7600" t="str">
        <f t="shared" si="1537"/>
        <v/>
      </c>
      <c r="Q7600">
        <f t="shared" si="1546"/>
        <v>0</v>
      </c>
      <c r="R7600">
        <f t="shared" si="1538"/>
        <v>0</v>
      </c>
      <c r="S7600" t="str">
        <f t="shared" si="1539"/>
        <v/>
      </c>
      <c r="T7600" t="str">
        <f t="shared" si="1540"/>
        <v/>
      </c>
      <c r="U7600" t="str">
        <f t="shared" si="1541"/>
        <v/>
      </c>
      <c r="W7600">
        <f t="shared" ca="1" si="1542"/>
        <v>-94.537431648399092</v>
      </c>
    </row>
    <row r="7601" spans="1:23" x14ac:dyDescent="0.25">
      <c r="A7601" s="2">
        <v>43235.869968553241</v>
      </c>
      <c r="B7601">
        <v>711.7</v>
      </c>
      <c r="C7601">
        <v>1</v>
      </c>
      <c r="H7601">
        <f>VLOOKUP(A7601,[1]Sheet1!$A$2:$F$5022,5,FALSE)</f>
        <v>711.7</v>
      </c>
      <c r="I7601">
        <f>VLOOKUP(A7601,[1]Sheet1!$A$2:$F$5022,6,FALSE)</f>
        <v>711.71</v>
      </c>
      <c r="J7601">
        <f t="shared" ca="1" si="1543"/>
        <v>1.8406632007867715E-3</v>
      </c>
      <c r="K7601">
        <f t="shared" ca="1" si="1544"/>
        <v>1.3099999999999454</v>
      </c>
      <c r="L7601" s="6">
        <f t="shared" si="1545"/>
        <v>7600</v>
      </c>
      <c r="M7601">
        <f t="shared" si="1534"/>
        <v>711.91676581575666</v>
      </c>
      <c r="N7601">
        <f t="shared" si="1535"/>
        <v>0.31543416960028936</v>
      </c>
      <c r="O7601">
        <f t="shared" si="1536"/>
        <v>-0.68719827034368863</v>
      </c>
      <c r="P7601" t="str">
        <f t="shared" si="1537"/>
        <v/>
      </c>
      <c r="Q7601">
        <f t="shared" si="1546"/>
        <v>0</v>
      </c>
      <c r="R7601">
        <f t="shared" si="1538"/>
        <v>0</v>
      </c>
      <c r="S7601" t="str">
        <f t="shared" si="1539"/>
        <v/>
      </c>
      <c r="T7601" t="str">
        <f t="shared" si="1540"/>
        <v/>
      </c>
      <c r="U7601" t="str">
        <f t="shared" si="1541"/>
        <v/>
      </c>
      <c r="W7601">
        <f t="shared" ca="1" si="1542"/>
        <v>-94.537431648399092</v>
      </c>
    </row>
    <row r="7602" spans="1:23" x14ac:dyDescent="0.25">
      <c r="A7602" s="2">
        <v>43235.869968553241</v>
      </c>
      <c r="B7602">
        <v>711.7</v>
      </c>
      <c r="C7602">
        <v>1</v>
      </c>
      <c r="H7602">
        <f>VLOOKUP(A7602,[1]Sheet1!$A$2:$F$5022,5,FALSE)</f>
        <v>711.7</v>
      </c>
      <c r="I7602">
        <f>VLOOKUP(A7602,[1]Sheet1!$A$2:$F$5022,6,FALSE)</f>
        <v>711.71</v>
      </c>
      <c r="J7602">
        <f t="shared" ca="1" si="1543"/>
        <v>2.1796882815791783E-3</v>
      </c>
      <c r="K7602">
        <f t="shared" ca="1" si="1544"/>
        <v>1.5512841499999013</v>
      </c>
      <c r="L7602" s="6">
        <f t="shared" si="1545"/>
        <v>7601</v>
      </c>
      <c r="M7602">
        <f t="shared" si="1534"/>
        <v>711.88533280036438</v>
      </c>
      <c r="N7602">
        <f t="shared" si="1535"/>
        <v>0.30488150173233458</v>
      </c>
      <c r="O7602">
        <f t="shared" si="1536"/>
        <v>-0.60788470048617527</v>
      </c>
      <c r="P7602" t="str">
        <f t="shared" si="1537"/>
        <v/>
      </c>
      <c r="Q7602">
        <f t="shared" si="1546"/>
        <v>0</v>
      </c>
      <c r="R7602">
        <f t="shared" si="1538"/>
        <v>0</v>
      </c>
      <c r="S7602" t="str">
        <f t="shared" si="1539"/>
        <v/>
      </c>
      <c r="T7602" t="str">
        <f t="shared" si="1540"/>
        <v/>
      </c>
      <c r="U7602" t="str">
        <f t="shared" si="1541"/>
        <v/>
      </c>
      <c r="W7602">
        <f t="shared" ca="1" si="1542"/>
        <v>-94.537431648399092</v>
      </c>
    </row>
    <row r="7603" spans="1:23" x14ac:dyDescent="0.25">
      <c r="A7603" s="2">
        <v>43235.869968553241</v>
      </c>
      <c r="B7603">
        <v>711.7</v>
      </c>
      <c r="C7603">
        <v>1</v>
      </c>
      <c r="H7603">
        <f>VLOOKUP(A7603,[1]Sheet1!$A$2:$F$5022,5,FALSE)</f>
        <v>711.7</v>
      </c>
      <c r="I7603">
        <f>VLOOKUP(A7603,[1]Sheet1!$A$2:$F$5022,6,FALSE)</f>
        <v>711.71</v>
      </c>
      <c r="J7603">
        <f t="shared" ca="1" si="1543"/>
        <v>2.1912651398060825E-3</v>
      </c>
      <c r="K7603">
        <f t="shared" ca="1" si="1544"/>
        <v>1.5595233999999889</v>
      </c>
      <c r="L7603" s="6">
        <f t="shared" si="1545"/>
        <v>7602</v>
      </c>
      <c r="M7603">
        <f t="shared" si="1534"/>
        <v>711.84865608749317</v>
      </c>
      <c r="N7603">
        <f t="shared" si="1535"/>
        <v>0.28812874915282527</v>
      </c>
      <c r="O7603">
        <f t="shared" si="1536"/>
        <v>-0.51593632336311834</v>
      </c>
      <c r="P7603" t="str">
        <f t="shared" si="1537"/>
        <v/>
      </c>
      <c r="Q7603">
        <f t="shared" si="1546"/>
        <v>0</v>
      </c>
      <c r="R7603">
        <f t="shared" si="1538"/>
        <v>0</v>
      </c>
      <c r="S7603" t="str">
        <f t="shared" si="1539"/>
        <v/>
      </c>
      <c r="T7603" t="str">
        <f t="shared" si="1540"/>
        <v/>
      </c>
      <c r="U7603" t="str">
        <f t="shared" si="1541"/>
        <v/>
      </c>
      <c r="W7603">
        <f t="shared" ca="1" si="1542"/>
        <v>-94.537431648399092</v>
      </c>
    </row>
    <row r="7604" spans="1:23" x14ac:dyDescent="0.25">
      <c r="A7604" s="2">
        <v>43235.869968553241</v>
      </c>
      <c r="B7604">
        <v>711.7</v>
      </c>
      <c r="C7604">
        <v>1</v>
      </c>
      <c r="H7604">
        <f>VLOOKUP(A7604,[1]Sheet1!$A$2:$F$5022,5,FALSE)</f>
        <v>711.7</v>
      </c>
      <c r="I7604">
        <f>VLOOKUP(A7604,[1]Sheet1!$A$2:$F$5022,6,FALSE)</f>
        <v>711.71</v>
      </c>
      <c r="J7604">
        <f t="shared" ca="1" si="1543"/>
        <v>2.1912651398060825E-3</v>
      </c>
      <c r="K7604">
        <f t="shared" ca="1" si="1544"/>
        <v>1.5595233999999889</v>
      </c>
      <c r="L7604" s="6">
        <f t="shared" si="1545"/>
        <v>7603</v>
      </c>
      <c r="M7604">
        <f t="shared" si="1534"/>
        <v>711.80673567714291</v>
      </c>
      <c r="N7604">
        <f t="shared" si="1535"/>
        <v>0.26267396621596623</v>
      </c>
      <c r="O7604">
        <f t="shared" si="1536"/>
        <v>-0.40634280846510917</v>
      </c>
      <c r="P7604" t="str">
        <f t="shared" si="1537"/>
        <v/>
      </c>
      <c r="Q7604">
        <f t="shared" si="1546"/>
        <v>0</v>
      </c>
      <c r="R7604">
        <f t="shared" si="1538"/>
        <v>0</v>
      </c>
      <c r="S7604" t="str">
        <f t="shared" si="1539"/>
        <v/>
      </c>
      <c r="T7604" t="str">
        <f t="shared" si="1540"/>
        <v/>
      </c>
      <c r="U7604" t="str">
        <f t="shared" si="1541"/>
        <v/>
      </c>
      <c r="W7604">
        <f t="shared" ca="1" si="1542"/>
        <v>-94.537431648399092</v>
      </c>
    </row>
    <row r="7605" spans="1:23" x14ac:dyDescent="0.25">
      <c r="A7605" s="2">
        <v>43235.869968553241</v>
      </c>
      <c r="B7605">
        <v>711.7</v>
      </c>
      <c r="C7605">
        <v>1</v>
      </c>
      <c r="H7605">
        <f>VLOOKUP(A7605,[1]Sheet1!$A$2:$F$5022,5,FALSE)</f>
        <v>711.7</v>
      </c>
      <c r="I7605">
        <f>VLOOKUP(A7605,[1]Sheet1!$A$2:$F$5022,6,FALSE)</f>
        <v>711.71</v>
      </c>
      <c r="J7605">
        <f t="shared" ca="1" si="1543"/>
        <v>2.1912651398060825E-3</v>
      </c>
      <c r="K7605">
        <f t="shared" ca="1" si="1544"/>
        <v>1.5595233999999889</v>
      </c>
      <c r="L7605" s="6">
        <f t="shared" si="1545"/>
        <v>7604</v>
      </c>
      <c r="M7605">
        <f t="shared" si="1534"/>
        <v>711.79636241220669</v>
      </c>
      <c r="N7605">
        <f t="shared" si="1535"/>
        <v>0.26160409949572944</v>
      </c>
      <c r="O7605">
        <f t="shared" si="1536"/>
        <v>-0.36835207243462159</v>
      </c>
      <c r="P7605" t="str">
        <f t="shared" si="1537"/>
        <v/>
      </c>
      <c r="Q7605">
        <f t="shared" si="1546"/>
        <v>0</v>
      </c>
      <c r="R7605">
        <f t="shared" si="1538"/>
        <v>0</v>
      </c>
      <c r="S7605" t="str">
        <f t="shared" si="1539"/>
        <v/>
      </c>
      <c r="T7605" t="str">
        <f t="shared" si="1540"/>
        <v/>
      </c>
      <c r="U7605" t="str">
        <f t="shared" si="1541"/>
        <v/>
      </c>
      <c r="W7605">
        <f t="shared" ca="1" si="1542"/>
        <v>-94.537431648399092</v>
      </c>
    </row>
    <row r="7606" spans="1:23" x14ac:dyDescent="0.25">
      <c r="A7606" s="2">
        <v>43235.870107210649</v>
      </c>
      <c r="B7606">
        <v>711.70624798130007</v>
      </c>
      <c r="C7606">
        <v>2</v>
      </c>
      <c r="H7606">
        <f>VLOOKUP(A7606,[1]Sheet1!$A$2:$F$5022,5,FALSE)</f>
        <v>711.7</v>
      </c>
      <c r="I7606">
        <f>VLOOKUP(A7606,[1]Sheet1!$A$2:$F$5022,6,FALSE)</f>
        <v>711.71000000000015</v>
      </c>
      <c r="J7606">
        <f t="shared" ca="1" si="1543"/>
        <v>2.1912651398060825E-3</v>
      </c>
      <c r="K7606">
        <f t="shared" ca="1" si="1544"/>
        <v>1.5595233999999889</v>
      </c>
      <c r="L7606" s="6">
        <f t="shared" si="1545"/>
        <v>7605</v>
      </c>
      <c r="M7606">
        <f t="shared" si="1534"/>
        <v>711.83213092552501</v>
      </c>
      <c r="N7606">
        <f t="shared" si="1535"/>
        <v>0.23898967370368426</v>
      </c>
      <c r="O7606">
        <f t="shared" si="1536"/>
        <v>-0.52672963762032254</v>
      </c>
      <c r="P7606" t="str">
        <f t="shared" si="1537"/>
        <v/>
      </c>
      <c r="Q7606">
        <f t="shared" si="1546"/>
        <v>1.3865740766050294E-4</v>
      </c>
      <c r="R7606">
        <f t="shared" si="1538"/>
        <v>0</v>
      </c>
      <c r="S7606" t="str">
        <f t="shared" si="1539"/>
        <v/>
      </c>
      <c r="T7606" t="str">
        <f t="shared" si="1540"/>
        <v/>
      </c>
      <c r="U7606" t="str">
        <f t="shared" si="1541"/>
        <v/>
      </c>
      <c r="W7606">
        <f t="shared" ca="1" si="1542"/>
        <v>-94.537431648399092</v>
      </c>
    </row>
    <row r="7607" spans="1:23" x14ac:dyDescent="0.25">
      <c r="A7607" s="2">
        <v>43235.870107210649</v>
      </c>
      <c r="B7607">
        <v>711.71</v>
      </c>
      <c r="C7607">
        <v>1</v>
      </c>
      <c r="H7607">
        <f>VLOOKUP(A7607,[1]Sheet1!$A$2:$F$5022,5,FALSE)</f>
        <v>711.7</v>
      </c>
      <c r="I7607">
        <f>VLOOKUP(A7607,[1]Sheet1!$A$2:$F$5022,6,FALSE)</f>
        <v>711.71000000000015</v>
      </c>
      <c r="J7607">
        <f t="shared" ca="1" si="1543"/>
        <v>2.1912651398060825E-3</v>
      </c>
      <c r="K7607">
        <f t="shared" ca="1" si="1544"/>
        <v>1.5595233999999889</v>
      </c>
      <c r="L7607" s="6">
        <f t="shared" si="1545"/>
        <v>7606</v>
      </c>
      <c r="M7607">
        <f t="shared" si="1534"/>
        <v>711.87027735939512</v>
      </c>
      <c r="N7607">
        <f t="shared" si="1535"/>
        <v>0.20947768586219742</v>
      </c>
      <c r="O7607">
        <f t="shared" si="1536"/>
        <v>-0.76512855646361377</v>
      </c>
      <c r="P7607" t="str">
        <f t="shared" si="1537"/>
        <v/>
      </c>
      <c r="Q7607">
        <f t="shared" si="1546"/>
        <v>0</v>
      </c>
      <c r="R7607">
        <f t="shared" si="1538"/>
        <v>0</v>
      </c>
      <c r="S7607" t="str">
        <f t="shared" si="1539"/>
        <v/>
      </c>
      <c r="T7607" t="str">
        <f t="shared" si="1540"/>
        <v/>
      </c>
      <c r="U7607" t="str">
        <f t="shared" si="1541"/>
        <v/>
      </c>
      <c r="W7607">
        <f t="shared" ca="1" si="1542"/>
        <v>-94.537431648399092</v>
      </c>
    </row>
    <row r="7608" spans="1:23" x14ac:dyDescent="0.25">
      <c r="A7608" s="2">
        <v>43235.870436354169</v>
      </c>
      <c r="B7608">
        <v>711.71</v>
      </c>
      <c r="C7608">
        <v>5</v>
      </c>
      <c r="H7608">
        <f>VLOOKUP(A7608,[1]Sheet1!$A$2:$F$5022,5,FALSE)</f>
        <v>711.7</v>
      </c>
      <c r="I7608">
        <f>VLOOKUP(A7608,[1]Sheet1!$A$2:$F$5022,6,FALSE)</f>
        <v>711.71</v>
      </c>
      <c r="J7608">
        <f t="shared" ca="1" si="1543"/>
        <v>2.1912651398060825E-3</v>
      </c>
      <c r="K7608">
        <f t="shared" ca="1" si="1544"/>
        <v>1.5595233999999889</v>
      </c>
      <c r="L7608" s="6">
        <f t="shared" si="1545"/>
        <v>7607</v>
      </c>
      <c r="M7608">
        <f t="shared" si="1534"/>
        <v>711.86147660050028</v>
      </c>
      <c r="N7608">
        <f t="shared" si="1535"/>
        <v>0.21030773072503842</v>
      </c>
      <c r="O7608">
        <f t="shared" si="1536"/>
        <v>-0.720261684998589</v>
      </c>
      <c r="P7608" t="str">
        <f t="shared" si="1537"/>
        <v/>
      </c>
      <c r="Q7608">
        <f t="shared" si="1546"/>
        <v>3.2914352050283924E-4</v>
      </c>
      <c r="R7608">
        <f t="shared" si="1538"/>
        <v>0</v>
      </c>
      <c r="S7608" t="str">
        <f t="shared" si="1539"/>
        <v/>
      </c>
      <c r="T7608" t="str">
        <f t="shared" si="1540"/>
        <v/>
      </c>
      <c r="U7608" t="str">
        <f t="shared" si="1541"/>
        <v/>
      </c>
      <c r="W7608">
        <f t="shared" ca="1" si="1542"/>
        <v>-94.537431648399092</v>
      </c>
    </row>
    <row r="7609" spans="1:23" x14ac:dyDescent="0.25">
      <c r="A7609" s="2">
        <v>43235.870436354169</v>
      </c>
      <c r="B7609">
        <v>711.71</v>
      </c>
      <c r="C7609">
        <v>1</v>
      </c>
      <c r="H7609">
        <f>VLOOKUP(A7609,[1]Sheet1!$A$2:$F$5022,5,FALSE)</f>
        <v>711.7</v>
      </c>
      <c r="I7609">
        <f>VLOOKUP(A7609,[1]Sheet1!$A$2:$F$5022,6,FALSE)</f>
        <v>711.71</v>
      </c>
      <c r="J7609">
        <f t="shared" ca="1" si="1543"/>
        <v>2.1912651398060825E-3</v>
      </c>
      <c r="K7609">
        <f t="shared" ca="1" si="1544"/>
        <v>1.5595233999999889</v>
      </c>
      <c r="L7609" s="6">
        <f t="shared" si="1545"/>
        <v>7608</v>
      </c>
      <c r="M7609">
        <f t="shared" si="1534"/>
        <v>711.83029878427078</v>
      </c>
      <c r="N7609">
        <f t="shared" si="1535"/>
        <v>0.19434350160521771</v>
      </c>
      <c r="O7609">
        <f t="shared" si="1536"/>
        <v>-0.61900080670109014</v>
      </c>
      <c r="P7609" t="str">
        <f t="shared" si="1537"/>
        <v/>
      </c>
      <c r="Q7609">
        <f t="shared" si="1546"/>
        <v>0</v>
      </c>
      <c r="R7609">
        <f t="shared" si="1538"/>
        <v>0</v>
      </c>
      <c r="S7609" t="str">
        <f t="shared" si="1539"/>
        <v/>
      </c>
      <c r="T7609" t="str">
        <f t="shared" si="1540"/>
        <v/>
      </c>
      <c r="U7609" t="str">
        <f t="shared" si="1541"/>
        <v/>
      </c>
      <c r="W7609">
        <f t="shared" ca="1" si="1542"/>
        <v>-94.537431648399092</v>
      </c>
    </row>
    <row r="7610" spans="1:23" x14ac:dyDescent="0.25">
      <c r="A7610" s="2">
        <v>43235.870436354169</v>
      </c>
      <c r="B7610">
        <v>711.71</v>
      </c>
      <c r="C7610">
        <v>1</v>
      </c>
      <c r="H7610">
        <f>VLOOKUP(A7610,[1]Sheet1!$A$2:$F$5022,5,FALSE)</f>
        <v>711.7</v>
      </c>
      <c r="I7610">
        <f>VLOOKUP(A7610,[1]Sheet1!$A$2:$F$5022,6,FALSE)</f>
        <v>711.71</v>
      </c>
      <c r="J7610">
        <f t="shared" ca="1" si="1543"/>
        <v>2.1912651398060825E-3</v>
      </c>
      <c r="K7610">
        <f t="shared" ca="1" si="1544"/>
        <v>1.5595233999999889</v>
      </c>
      <c r="L7610" s="6">
        <f t="shared" si="1545"/>
        <v>7609</v>
      </c>
      <c r="M7610">
        <f t="shared" si="1534"/>
        <v>711.79513777476404</v>
      </c>
      <c r="N7610">
        <f t="shared" si="1535"/>
        <v>0.16935685167585168</v>
      </c>
      <c r="O7610">
        <f t="shared" si="1536"/>
        <v>-0.5027123138009234</v>
      </c>
      <c r="P7610" t="str">
        <f t="shared" si="1537"/>
        <v/>
      </c>
      <c r="Q7610">
        <f t="shared" si="1546"/>
        <v>0</v>
      </c>
      <c r="R7610">
        <f t="shared" si="1538"/>
        <v>0</v>
      </c>
      <c r="S7610" t="str">
        <f t="shared" si="1539"/>
        <v/>
      </c>
      <c r="T7610" t="str">
        <f t="shared" si="1540"/>
        <v/>
      </c>
      <c r="U7610" t="str">
        <f t="shared" si="1541"/>
        <v/>
      </c>
      <c r="W7610">
        <f t="shared" ca="1" si="1542"/>
        <v>-94.537431648399092</v>
      </c>
    </row>
    <row r="7611" spans="1:23" x14ac:dyDescent="0.25">
      <c r="A7611" s="2">
        <v>43235.870461585648</v>
      </c>
      <c r="B7611">
        <v>711.70676793100006</v>
      </c>
      <c r="C7611">
        <v>2</v>
      </c>
      <c r="H7611">
        <f>VLOOKUP(A7611,[1]Sheet1!$A$2:$F$5022,5,FALSE)</f>
        <v>711.7</v>
      </c>
      <c r="I7611">
        <f>VLOOKUP(A7611,[1]Sheet1!$A$2:$F$5022,6,FALSE)</f>
        <v>711.71</v>
      </c>
      <c r="J7611">
        <f t="shared" ca="1" si="1543"/>
        <v>2.1912651398060825E-3</v>
      </c>
      <c r="K7611">
        <f t="shared" ca="1" si="1544"/>
        <v>1.5595233999999889</v>
      </c>
      <c r="L7611" s="6">
        <f t="shared" si="1545"/>
        <v>7610</v>
      </c>
      <c r="M7611">
        <f t="shared" si="1534"/>
        <v>711.75599357197996</v>
      </c>
      <c r="N7611">
        <f t="shared" si="1535"/>
        <v>0.12847446512870853</v>
      </c>
      <c r="O7611">
        <f t="shared" si="1536"/>
        <v>-0.38315505677009842</v>
      </c>
      <c r="P7611" t="str">
        <f t="shared" si="1537"/>
        <v/>
      </c>
      <c r="Q7611">
        <f t="shared" si="1546"/>
        <v>2.5231478502973914E-5</v>
      </c>
      <c r="R7611">
        <f t="shared" si="1538"/>
        <v>0</v>
      </c>
      <c r="S7611" t="str">
        <f t="shared" si="1539"/>
        <v/>
      </c>
      <c r="T7611" t="str">
        <f t="shared" si="1540"/>
        <v/>
      </c>
      <c r="U7611" t="str">
        <f t="shared" si="1541"/>
        <v/>
      </c>
      <c r="W7611">
        <f t="shared" ca="1" si="1542"/>
        <v>-94.537431648399092</v>
      </c>
    </row>
    <row r="7612" spans="1:23" x14ac:dyDescent="0.25">
      <c r="A7612" s="2">
        <v>43235.870736747682</v>
      </c>
      <c r="B7612">
        <v>711.7</v>
      </c>
      <c r="C7612">
        <v>2</v>
      </c>
      <c r="H7612">
        <f>VLOOKUP(A7612,[1]Sheet1!$A$2:$F$5022,5,FALSE)</f>
        <v>711.7</v>
      </c>
      <c r="I7612">
        <f>VLOOKUP(A7612,[1]Sheet1!$A$2:$F$5022,6,FALSE)</f>
        <v>711.71</v>
      </c>
      <c r="J7612">
        <f t="shared" ca="1" si="1543"/>
        <v>1.6720528312490386E-3</v>
      </c>
      <c r="K7612">
        <f t="shared" ca="1" si="1544"/>
        <v>1.1899999999999409</v>
      </c>
      <c r="L7612" s="6">
        <f t="shared" si="1545"/>
        <v>7611</v>
      </c>
      <c r="M7612">
        <f t="shared" si="1534"/>
        <v>711.71249679660423</v>
      </c>
      <c r="N7612">
        <f t="shared" si="1535"/>
        <v>2.7375922412807445E-2</v>
      </c>
      <c r="O7612">
        <f t="shared" si="1536"/>
        <v>-0.45648860395424645</v>
      </c>
      <c r="P7612" t="str">
        <f t="shared" si="1537"/>
        <v/>
      </c>
      <c r="Q7612">
        <f t="shared" si="1546"/>
        <v>2.7516203408595175E-4</v>
      </c>
      <c r="R7612">
        <f t="shared" si="1538"/>
        <v>0</v>
      </c>
      <c r="S7612" t="str">
        <f t="shared" si="1539"/>
        <v/>
      </c>
      <c r="T7612" t="str">
        <f t="shared" si="1540"/>
        <v/>
      </c>
      <c r="U7612" t="str">
        <f t="shared" si="1541"/>
        <v/>
      </c>
      <c r="W7612">
        <f t="shared" ca="1" si="1542"/>
        <v>-94.537431648399092</v>
      </c>
    </row>
    <row r="7613" spans="1:23" x14ac:dyDescent="0.25">
      <c r="A7613" s="2">
        <v>43235.870852430548</v>
      </c>
      <c r="B7613">
        <v>711.7098670690001</v>
      </c>
      <c r="C7613">
        <v>3</v>
      </c>
      <c r="H7613">
        <f>VLOOKUP(A7613,[1]Sheet1!$A$2:$F$5022,5,FALSE)</f>
        <v>711.7</v>
      </c>
      <c r="I7613">
        <f>VLOOKUP(A7613,[1]Sheet1!$A$2:$F$5022,6,FALSE)</f>
        <v>711.71</v>
      </c>
      <c r="J7613">
        <f t="shared" ca="1" si="1543"/>
        <v>1.6720528312490386E-3</v>
      </c>
      <c r="K7613">
        <f t="shared" ca="1" si="1544"/>
        <v>1.1899999999999409</v>
      </c>
      <c r="L7613" s="6">
        <f t="shared" si="1545"/>
        <v>7612</v>
      </c>
      <c r="M7613">
        <f t="shared" si="1534"/>
        <v>711.70273794670652</v>
      </c>
      <c r="N7613">
        <f t="shared" si="1535"/>
        <v>4.4173629709406909E-3</v>
      </c>
      <c r="O7613">
        <f t="shared" si="1536"/>
        <v>1.6138864613289443</v>
      </c>
      <c r="P7613">
        <f t="shared" si="1537"/>
        <v>1</v>
      </c>
      <c r="Q7613">
        <f t="shared" si="1546"/>
        <v>1.156828657258302E-4</v>
      </c>
      <c r="R7613">
        <f t="shared" si="1538"/>
        <v>0</v>
      </c>
      <c r="S7613">
        <f t="shared" si="1539"/>
        <v>1</v>
      </c>
      <c r="T7613">
        <f t="shared" ca="1" si="1540"/>
        <v>1.1899999999999409</v>
      </c>
      <c r="U7613">
        <f t="shared" ca="1" si="1541"/>
        <v>1.1899999999999409</v>
      </c>
      <c r="W7613">
        <f t="shared" ca="1" si="1542"/>
        <v>-93.347431648399152</v>
      </c>
    </row>
    <row r="7614" spans="1:23" x14ac:dyDescent="0.25">
      <c r="A7614" s="2">
        <v>43235.870852430548</v>
      </c>
      <c r="B7614">
        <v>711.71</v>
      </c>
      <c r="C7614">
        <v>1</v>
      </c>
      <c r="H7614">
        <f>VLOOKUP(A7614,[1]Sheet1!$A$2:$F$5022,5,FALSE)</f>
        <v>711.7</v>
      </c>
      <c r="I7614">
        <f>VLOOKUP(A7614,[1]Sheet1!$A$2:$F$5022,6,FALSE)</f>
        <v>711.71</v>
      </c>
      <c r="J7614">
        <f t="shared" ca="1" si="1543"/>
        <v>1.6720528312490386E-3</v>
      </c>
      <c r="K7614">
        <f t="shared" ca="1" si="1544"/>
        <v>1.1899999999999409</v>
      </c>
      <c r="L7614" s="6">
        <f t="shared" si="1545"/>
        <v>7613</v>
      </c>
      <c r="M7614">
        <f t="shared" ref="M7614:M7677" si="1547">FORECAST(L7614,B7579:B7613,L7579:L7613)</f>
        <v>711.70394160090837</v>
      </c>
      <c r="N7614">
        <f t="shared" ref="N7614:N7677" si="1548">STEYX(B7579:B7613,L7579:L7613)</f>
        <v>4.3883511343460972E-3</v>
      </c>
      <c r="O7614">
        <f t="shared" ref="O7614:O7677" si="1549">(B7614-M7614)/N7614</f>
        <v>1.3805638852037572</v>
      </c>
      <c r="P7614" t="str">
        <f t="shared" ref="P7614:P7677" si="1550">IF(O7614&gt;1.5,1,"")</f>
        <v/>
      </c>
      <c r="Q7614">
        <f t="shared" si="1546"/>
        <v>0</v>
      </c>
      <c r="R7614">
        <f t="shared" ref="R7614:R7677" si="1551">IF(D7614="buy",(C7614-Q7614)/_xlfn.STDEV.S(C7578:C7613),0)</f>
        <v>0</v>
      </c>
      <c r="S7614" t="str">
        <f t="shared" ref="S7614:S7677" si="1552">IF(O7614&gt;1.5,1,"")</f>
        <v/>
      </c>
      <c r="T7614" t="str">
        <f t="shared" ref="T7614:T7677" si="1553">IF(S7614=1,K7614,"")</f>
        <v/>
      </c>
      <c r="U7614" t="str">
        <f t="shared" ref="U7614:U7677" si="1554">IF(S7614=1,IF(ISNUMBER(S7613),"",K7614),"")</f>
        <v/>
      </c>
      <c r="W7614">
        <f t="shared" ref="W7614:W7677" ca="1" si="1555">IF(ISNUMBER(U7614),U7614+W7613,W7613)</f>
        <v>-93.347431648399152</v>
      </c>
    </row>
    <row r="7615" spans="1:23" x14ac:dyDescent="0.25">
      <c r="A7615" s="2">
        <v>43235.870883402778</v>
      </c>
      <c r="B7615">
        <v>711.70859788099995</v>
      </c>
      <c r="C7615">
        <v>3</v>
      </c>
      <c r="H7615">
        <f>VLOOKUP(A7615,[1]Sheet1!$A$2:$F$5022,5,FALSE)</f>
        <v>711.7</v>
      </c>
      <c r="I7615">
        <f>VLOOKUP(A7615,[1]Sheet1!$A$2:$F$5022,6,FALSE)</f>
        <v>711.71</v>
      </c>
      <c r="J7615">
        <f t="shared" ca="1" si="1543"/>
        <v>6.9430782520712216E-4</v>
      </c>
      <c r="K7615">
        <f t="shared" ca="1" si="1544"/>
        <v>0.4941388791999089</v>
      </c>
      <c r="L7615" s="6">
        <f t="shared" si="1545"/>
        <v>7614</v>
      </c>
      <c r="M7615">
        <f t="shared" si="1547"/>
        <v>711.70516111746463</v>
      </c>
      <c r="N7615">
        <f t="shared" si="1548"/>
        <v>4.250534174015966E-3</v>
      </c>
      <c r="O7615">
        <f t="shared" si="1549"/>
        <v>0.80854861874268469</v>
      </c>
      <c r="P7615" t="str">
        <f t="shared" si="1550"/>
        <v/>
      </c>
      <c r="Q7615">
        <f t="shared" si="1546"/>
        <v>3.097223088843748E-5</v>
      </c>
      <c r="R7615">
        <f t="shared" si="1551"/>
        <v>0</v>
      </c>
      <c r="S7615" t="str">
        <f t="shared" si="1552"/>
        <v/>
      </c>
      <c r="T7615" t="str">
        <f t="shared" si="1553"/>
        <v/>
      </c>
      <c r="U7615" t="str">
        <f t="shared" si="1554"/>
        <v/>
      </c>
      <c r="W7615">
        <f t="shared" ca="1" si="1555"/>
        <v>-93.347431648399152</v>
      </c>
    </row>
    <row r="7616" spans="1:23" x14ac:dyDescent="0.25">
      <c r="A7616" s="2">
        <v>43235.87100431713</v>
      </c>
      <c r="B7616">
        <v>711.70640211900002</v>
      </c>
      <c r="C7616">
        <v>2</v>
      </c>
      <c r="H7616">
        <f>VLOOKUP(A7616,[1]Sheet1!$A$2:$F$5022,5,FALSE)</f>
        <v>711.7</v>
      </c>
      <c r="I7616">
        <f>VLOOKUP(A7616,[1]Sheet1!$A$2:$F$5022,6,FALSE)</f>
        <v>711.71</v>
      </c>
      <c r="J7616">
        <f t="shared" ca="1" si="1543"/>
        <v>6.9430782520712216E-4</v>
      </c>
      <c r="K7616">
        <f t="shared" ca="1" si="1544"/>
        <v>0.4941388791999089</v>
      </c>
      <c r="L7616" s="6">
        <f t="shared" si="1545"/>
        <v>7615</v>
      </c>
      <c r="M7616">
        <f t="shared" si="1547"/>
        <v>711.70614627718692</v>
      </c>
      <c r="N7616">
        <f t="shared" si="1548"/>
        <v>4.0368544556363779E-3</v>
      </c>
      <c r="O7616">
        <f t="shared" si="1549"/>
        <v>6.3376526429635982E-2</v>
      </c>
      <c r="P7616" t="str">
        <f t="shared" si="1550"/>
        <v/>
      </c>
      <c r="Q7616">
        <f t="shared" si="1546"/>
        <v>1.2091435201000422E-4</v>
      </c>
      <c r="R7616">
        <f t="shared" si="1551"/>
        <v>0</v>
      </c>
      <c r="S7616" t="str">
        <f t="shared" si="1552"/>
        <v/>
      </c>
      <c r="T7616" t="str">
        <f t="shared" si="1553"/>
        <v/>
      </c>
      <c r="U7616" t="str">
        <f t="shared" si="1554"/>
        <v/>
      </c>
      <c r="W7616">
        <f t="shared" ca="1" si="1555"/>
        <v>-93.347431648399152</v>
      </c>
    </row>
    <row r="7617" spans="1:23" x14ac:dyDescent="0.25">
      <c r="A7617" s="2">
        <v>43235.87100431713</v>
      </c>
      <c r="B7617">
        <v>711.71</v>
      </c>
      <c r="C7617">
        <v>1</v>
      </c>
      <c r="H7617">
        <f>VLOOKUP(A7617,[1]Sheet1!$A$2:$F$5022,5,FALSE)</f>
        <v>711.7</v>
      </c>
      <c r="I7617">
        <f>VLOOKUP(A7617,[1]Sheet1!$A$2:$F$5022,6,FALSE)</f>
        <v>711.71</v>
      </c>
      <c r="J7617">
        <f t="shared" ca="1" si="1543"/>
        <v>6.9430782520712216E-4</v>
      </c>
      <c r="K7617">
        <f t="shared" ca="1" si="1544"/>
        <v>0.4941388791999089</v>
      </c>
      <c r="L7617" s="6">
        <f t="shared" si="1545"/>
        <v>7616</v>
      </c>
      <c r="M7617">
        <f t="shared" si="1547"/>
        <v>711.70653170982609</v>
      </c>
      <c r="N7617">
        <f t="shared" si="1548"/>
        <v>3.9989674828055646E-3</v>
      </c>
      <c r="O7617">
        <f t="shared" si="1549"/>
        <v>0.86729641810148261</v>
      </c>
      <c r="P7617" t="str">
        <f t="shared" si="1550"/>
        <v/>
      </c>
      <c r="Q7617">
        <f t="shared" si="1546"/>
        <v>0</v>
      </c>
      <c r="R7617">
        <f t="shared" si="1551"/>
        <v>0</v>
      </c>
      <c r="S7617" t="str">
        <f t="shared" si="1552"/>
        <v/>
      </c>
      <c r="T7617" t="str">
        <f t="shared" si="1553"/>
        <v/>
      </c>
      <c r="U7617" t="str">
        <f t="shared" si="1554"/>
        <v/>
      </c>
      <c r="W7617">
        <f t="shared" ca="1" si="1555"/>
        <v>-93.347431648399152</v>
      </c>
    </row>
    <row r="7618" spans="1:23" x14ac:dyDescent="0.25">
      <c r="A7618" s="2">
        <v>43235.87100431713</v>
      </c>
      <c r="B7618">
        <v>711.71</v>
      </c>
      <c r="C7618">
        <v>1</v>
      </c>
      <c r="H7618">
        <f>VLOOKUP(A7618,[1]Sheet1!$A$2:$F$5022,5,FALSE)</f>
        <v>711.7</v>
      </c>
      <c r="I7618">
        <f>VLOOKUP(A7618,[1]Sheet1!$A$2:$F$5022,6,FALSE)</f>
        <v>711.71</v>
      </c>
      <c r="J7618">
        <f t="shared" ca="1" si="1543"/>
        <v>6.9430782520712216E-4</v>
      </c>
      <c r="K7618">
        <f t="shared" ca="1" si="1544"/>
        <v>0.4941388791999089</v>
      </c>
      <c r="L7618" s="6">
        <f t="shared" si="1545"/>
        <v>7617</v>
      </c>
      <c r="M7618">
        <f t="shared" si="1547"/>
        <v>711.70773605221859</v>
      </c>
      <c r="N7618">
        <f t="shared" si="1548"/>
        <v>3.5788462483623915E-3</v>
      </c>
      <c r="O7618">
        <f t="shared" si="1549"/>
        <v>0.63259151814068937</v>
      </c>
      <c r="P7618" t="str">
        <f t="shared" si="1550"/>
        <v/>
      </c>
      <c r="Q7618">
        <f t="shared" si="1546"/>
        <v>0</v>
      </c>
      <c r="R7618">
        <f t="shared" si="1551"/>
        <v>0</v>
      </c>
      <c r="S7618" t="str">
        <f t="shared" si="1552"/>
        <v/>
      </c>
      <c r="T7618" t="str">
        <f t="shared" si="1553"/>
        <v/>
      </c>
      <c r="U7618" t="str">
        <f t="shared" si="1554"/>
        <v/>
      </c>
      <c r="W7618">
        <f t="shared" ca="1" si="1555"/>
        <v>-93.347431648399152</v>
      </c>
    </row>
    <row r="7619" spans="1:23" x14ac:dyDescent="0.25">
      <c r="A7619" s="2">
        <v>43235.871284895831</v>
      </c>
      <c r="B7619">
        <v>711.71</v>
      </c>
      <c r="C7619">
        <v>4</v>
      </c>
      <c r="H7619">
        <f>VLOOKUP(A7619,[1]Sheet1!$A$2:$F$5022,5,FALSE)</f>
        <v>711.7</v>
      </c>
      <c r="I7619">
        <f>VLOOKUP(A7619,[1]Sheet1!$A$2:$F$5022,6,FALSE)</f>
        <v>711.71000000000015</v>
      </c>
      <c r="J7619">
        <f t="shared" ref="J7619:J7682" ca="1" si="1556">(OFFSET(I7619,$Z$2,0)-H7619)/H7619</f>
        <v>6.9430782520712216E-4</v>
      </c>
      <c r="K7619">
        <f t="shared" ref="K7619:K7682" ca="1" si="1557">IF(ISNUMBER(J7619),H7619*J7619,"")</f>
        <v>0.4941388791999089</v>
      </c>
      <c r="L7619" s="6">
        <f t="shared" si="1545"/>
        <v>7618</v>
      </c>
      <c r="M7619">
        <f t="shared" si="1547"/>
        <v>711.7089403946112</v>
      </c>
      <c r="N7619">
        <f t="shared" si="1548"/>
        <v>2.9420998847349568E-3</v>
      </c>
      <c r="O7619">
        <f t="shared" si="1549"/>
        <v>0.36015275835121846</v>
      </c>
      <c r="P7619" t="str">
        <f t="shared" si="1550"/>
        <v/>
      </c>
      <c r="Q7619">
        <f t="shared" si="1546"/>
        <v>2.8057870076736435E-4</v>
      </c>
      <c r="R7619">
        <f t="shared" si="1551"/>
        <v>0</v>
      </c>
      <c r="S7619" t="str">
        <f t="shared" si="1552"/>
        <v/>
      </c>
      <c r="T7619" t="str">
        <f t="shared" si="1553"/>
        <v/>
      </c>
      <c r="U7619" t="str">
        <f t="shared" si="1554"/>
        <v/>
      </c>
      <c r="W7619">
        <f t="shared" ca="1" si="1555"/>
        <v>-93.347431648399152</v>
      </c>
    </row>
    <row r="7620" spans="1:23" x14ac:dyDescent="0.25">
      <c r="A7620" s="2">
        <v>43235.871284895831</v>
      </c>
      <c r="B7620">
        <v>711.71</v>
      </c>
      <c r="C7620">
        <v>1</v>
      </c>
      <c r="H7620">
        <f>VLOOKUP(A7620,[1]Sheet1!$A$2:$F$5022,5,FALSE)</f>
        <v>711.7</v>
      </c>
      <c r="I7620">
        <f>VLOOKUP(A7620,[1]Sheet1!$A$2:$F$5022,6,FALSE)</f>
        <v>711.71000000000015</v>
      </c>
      <c r="J7620">
        <f t="shared" ca="1" si="1556"/>
        <v>6.9430782520712216E-4</v>
      </c>
      <c r="K7620">
        <f t="shared" ca="1" si="1557"/>
        <v>0.4941388791999089</v>
      </c>
      <c r="L7620" s="6">
        <f t="shared" ref="L7620:L7683" si="1558">L7619+1</f>
        <v>7619</v>
      </c>
      <c r="M7620">
        <f t="shared" si="1547"/>
        <v>711.70969313661305</v>
      </c>
      <c r="N7620">
        <f t="shared" si="1548"/>
        <v>2.79597676221493E-3</v>
      </c>
      <c r="O7620">
        <f t="shared" si="1549"/>
        <v>0.10975176586893788</v>
      </c>
      <c r="P7620" t="str">
        <f t="shared" si="1550"/>
        <v/>
      </c>
      <c r="Q7620">
        <f t="shared" si="1546"/>
        <v>0</v>
      </c>
      <c r="R7620">
        <f t="shared" si="1551"/>
        <v>0</v>
      </c>
      <c r="S7620" t="str">
        <f t="shared" si="1552"/>
        <v/>
      </c>
      <c r="T7620" t="str">
        <f t="shared" si="1553"/>
        <v/>
      </c>
      <c r="U7620" t="str">
        <f t="shared" si="1554"/>
        <v/>
      </c>
      <c r="W7620">
        <f t="shared" ca="1" si="1555"/>
        <v>-93.347431648399152</v>
      </c>
    </row>
    <row r="7621" spans="1:23" x14ac:dyDescent="0.25">
      <c r="A7621" s="2">
        <v>43235.871284895831</v>
      </c>
      <c r="B7621">
        <v>711.71</v>
      </c>
      <c r="C7621">
        <v>1</v>
      </c>
      <c r="H7621">
        <f>VLOOKUP(A7621,[1]Sheet1!$A$2:$F$5022,5,FALSE)</f>
        <v>711.7</v>
      </c>
      <c r="I7621">
        <f>VLOOKUP(A7621,[1]Sheet1!$A$2:$F$5022,6,FALSE)</f>
        <v>711.71000000000015</v>
      </c>
      <c r="J7621">
        <f t="shared" ca="1" si="1556"/>
        <v>6.9430782520712216E-4</v>
      </c>
      <c r="K7621">
        <f t="shared" ca="1" si="1557"/>
        <v>0.4941388791999089</v>
      </c>
      <c r="L7621" s="6">
        <f t="shared" si="1558"/>
        <v>7620</v>
      </c>
      <c r="M7621">
        <f t="shared" si="1547"/>
        <v>711.71023901401838</v>
      </c>
      <c r="N7621">
        <f t="shared" si="1548"/>
        <v>2.7553711719282776E-3</v>
      </c>
      <c r="O7621">
        <f t="shared" si="1549"/>
        <v>-8.674476265956145E-2</v>
      </c>
      <c r="P7621" t="str">
        <f t="shared" si="1550"/>
        <v/>
      </c>
      <c r="Q7621">
        <f t="shared" si="1546"/>
        <v>0</v>
      </c>
      <c r="R7621">
        <f t="shared" si="1551"/>
        <v>0</v>
      </c>
      <c r="S7621" t="str">
        <f t="shared" si="1552"/>
        <v/>
      </c>
      <c r="T7621" t="str">
        <f t="shared" si="1553"/>
        <v/>
      </c>
      <c r="U7621" t="str">
        <f t="shared" si="1554"/>
        <v/>
      </c>
      <c r="W7621">
        <f t="shared" ca="1" si="1555"/>
        <v>-93.347431648399152</v>
      </c>
    </row>
    <row r="7622" spans="1:23" x14ac:dyDescent="0.25">
      <c r="A7622" s="2">
        <v>43235.871284895831</v>
      </c>
      <c r="B7622">
        <v>711.71</v>
      </c>
      <c r="C7622">
        <v>1</v>
      </c>
      <c r="H7622">
        <f>VLOOKUP(A7622,[1]Sheet1!$A$2:$F$5022,5,FALSE)</f>
        <v>711.7</v>
      </c>
      <c r="I7622">
        <f>VLOOKUP(A7622,[1]Sheet1!$A$2:$F$5022,6,FALSE)</f>
        <v>711.71000000000015</v>
      </c>
      <c r="J7622">
        <f t="shared" ca="1" si="1556"/>
        <v>6.9430782520712216E-4</v>
      </c>
      <c r="K7622">
        <f t="shared" ca="1" si="1557"/>
        <v>0.4941388791999089</v>
      </c>
      <c r="L7622" s="6">
        <f t="shared" si="1558"/>
        <v>7621</v>
      </c>
      <c r="M7622">
        <f t="shared" si="1547"/>
        <v>711.71073447125525</v>
      </c>
      <c r="N7622">
        <f t="shared" si="1548"/>
        <v>2.7161428755632044E-3</v>
      </c>
      <c r="O7622">
        <f t="shared" si="1549"/>
        <v>-0.27040965400676115</v>
      </c>
      <c r="P7622" t="str">
        <f t="shared" si="1550"/>
        <v/>
      </c>
      <c r="Q7622">
        <f t="shared" si="1546"/>
        <v>0</v>
      </c>
      <c r="R7622">
        <f t="shared" si="1551"/>
        <v>0</v>
      </c>
      <c r="S7622" t="str">
        <f t="shared" si="1552"/>
        <v/>
      </c>
      <c r="T7622" t="str">
        <f t="shared" si="1553"/>
        <v/>
      </c>
      <c r="U7622" t="str">
        <f t="shared" si="1554"/>
        <v/>
      </c>
      <c r="W7622">
        <f t="shared" ca="1" si="1555"/>
        <v>-93.347431648399152</v>
      </c>
    </row>
    <row r="7623" spans="1:23" x14ac:dyDescent="0.25">
      <c r="A7623" s="2">
        <v>43235.871284895831</v>
      </c>
      <c r="B7623">
        <v>711.71</v>
      </c>
      <c r="C7623">
        <v>1</v>
      </c>
      <c r="H7623">
        <f>VLOOKUP(A7623,[1]Sheet1!$A$2:$F$5022,5,FALSE)</f>
        <v>711.7</v>
      </c>
      <c r="I7623">
        <f>VLOOKUP(A7623,[1]Sheet1!$A$2:$F$5022,6,FALSE)</f>
        <v>711.71000000000015</v>
      </c>
      <c r="J7623">
        <f t="shared" ca="1" si="1556"/>
        <v>6.9430782520712216E-4</v>
      </c>
      <c r="K7623">
        <f t="shared" ca="1" si="1557"/>
        <v>0.4941388791999089</v>
      </c>
      <c r="L7623" s="6">
        <f t="shared" si="1558"/>
        <v>7622</v>
      </c>
      <c r="M7623">
        <f t="shared" si="1547"/>
        <v>711.71117950832434</v>
      </c>
      <c r="N7623">
        <f t="shared" si="1548"/>
        <v>2.6823045479016363E-3</v>
      </c>
      <c r="O7623">
        <f t="shared" si="1549"/>
        <v>-0.4397369139986072</v>
      </c>
      <c r="P7623" t="str">
        <f t="shared" si="1550"/>
        <v/>
      </c>
      <c r="Q7623">
        <f t="shared" si="1546"/>
        <v>0</v>
      </c>
      <c r="R7623">
        <f t="shared" si="1551"/>
        <v>0</v>
      </c>
      <c r="S7623" t="str">
        <f t="shared" si="1552"/>
        <v/>
      </c>
      <c r="T7623" t="str">
        <f t="shared" si="1553"/>
        <v/>
      </c>
      <c r="U7623" t="str">
        <f t="shared" si="1554"/>
        <v/>
      </c>
      <c r="W7623">
        <f t="shared" ca="1" si="1555"/>
        <v>-93.347431648399152</v>
      </c>
    </row>
    <row r="7624" spans="1:23" x14ac:dyDescent="0.25">
      <c r="A7624" s="2">
        <v>43235.871410868058</v>
      </c>
      <c r="B7624">
        <v>711.70390967280002</v>
      </c>
      <c r="C7624">
        <v>2</v>
      </c>
      <c r="H7624">
        <f>VLOOKUP(A7624,[1]Sheet1!$A$2:$F$5022,5,FALSE)</f>
        <v>711.77673795999999</v>
      </c>
      <c r="I7624">
        <f>VLOOKUP(A7624,[1]Sheet1!$A$2:$F$5022,6,FALSE)</f>
        <v>711.71000000000015</v>
      </c>
      <c r="J7624">
        <f t="shared" ca="1" si="1556"/>
        <v>5.8642113030591889E-4</v>
      </c>
      <c r="K7624">
        <f t="shared" ca="1" si="1557"/>
        <v>0.41740091919996303</v>
      </c>
      <c r="L7624" s="6">
        <f t="shared" si="1558"/>
        <v>7623</v>
      </c>
      <c r="M7624">
        <f t="shared" si="1547"/>
        <v>711.71157412522541</v>
      </c>
      <c r="N7624">
        <f t="shared" si="1548"/>
        <v>2.6570924348236426E-3</v>
      </c>
      <c r="O7624">
        <f t="shared" si="1549"/>
        <v>-2.8845260800633921</v>
      </c>
      <c r="P7624" t="str">
        <f t="shared" si="1550"/>
        <v/>
      </c>
      <c r="Q7624">
        <f t="shared" si="1546"/>
        <v>1.2597222666954622E-4</v>
      </c>
      <c r="R7624">
        <f t="shared" si="1551"/>
        <v>0</v>
      </c>
      <c r="S7624" t="str">
        <f t="shared" si="1552"/>
        <v/>
      </c>
      <c r="T7624" t="str">
        <f t="shared" si="1553"/>
        <v/>
      </c>
      <c r="U7624" t="str">
        <f t="shared" si="1554"/>
        <v/>
      </c>
      <c r="W7624">
        <f t="shared" ca="1" si="1555"/>
        <v>-93.347431648399152</v>
      </c>
    </row>
    <row r="7625" spans="1:23" x14ac:dyDescent="0.25">
      <c r="A7625" s="2">
        <v>43235.871410868058</v>
      </c>
      <c r="B7625">
        <v>711.7</v>
      </c>
      <c r="C7625">
        <v>1</v>
      </c>
      <c r="H7625">
        <f>VLOOKUP(A7625,[1]Sheet1!$A$2:$F$5022,5,FALSE)</f>
        <v>711.77673795999999</v>
      </c>
      <c r="I7625">
        <f>VLOOKUP(A7625,[1]Sheet1!$A$2:$F$5022,6,FALSE)</f>
        <v>711.71000000000015</v>
      </c>
      <c r="J7625">
        <f t="shared" ca="1" si="1556"/>
        <v>5.8642113030591889E-4</v>
      </c>
      <c r="K7625">
        <f t="shared" ca="1" si="1557"/>
        <v>0.41740091919996303</v>
      </c>
      <c r="L7625" s="6">
        <f t="shared" si="1558"/>
        <v>7624</v>
      </c>
      <c r="M7625">
        <f t="shared" si="1547"/>
        <v>711.71122228456397</v>
      </c>
      <c r="N7625">
        <f t="shared" si="1548"/>
        <v>2.9236648679051998E-3</v>
      </c>
      <c r="O7625">
        <f t="shared" si="1549"/>
        <v>-3.8384305558142811</v>
      </c>
      <c r="P7625" t="str">
        <f t="shared" si="1550"/>
        <v/>
      </c>
      <c r="Q7625">
        <f t="shared" si="1546"/>
        <v>0</v>
      </c>
      <c r="R7625">
        <f t="shared" si="1551"/>
        <v>0</v>
      </c>
      <c r="S7625" t="str">
        <f t="shared" si="1552"/>
        <v/>
      </c>
      <c r="T7625" t="str">
        <f t="shared" si="1553"/>
        <v/>
      </c>
      <c r="U7625" t="str">
        <f t="shared" si="1554"/>
        <v/>
      </c>
      <c r="W7625">
        <f t="shared" ca="1" si="1555"/>
        <v>-93.347431648399152</v>
      </c>
    </row>
    <row r="7626" spans="1:23" x14ac:dyDescent="0.25">
      <c r="A7626" s="2">
        <v>43235.871534965278</v>
      </c>
      <c r="B7626">
        <v>711.7057107672</v>
      </c>
      <c r="C7626">
        <v>3</v>
      </c>
      <c r="H7626">
        <f>VLOOKUP(A7626,[1]Sheet1!$A$2:$F$5022,5,FALSE)</f>
        <v>711.77829999999994</v>
      </c>
      <c r="I7626">
        <f>VLOOKUP(A7626,[1]Sheet1!$A$2:$F$5022,6,FALSE)</f>
        <v>711.71000000000015</v>
      </c>
      <c r="J7626">
        <f t="shared" ca="1" si="1556"/>
        <v>5.8422528363116669E-4</v>
      </c>
      <c r="K7626">
        <f t="shared" ca="1" si="1557"/>
        <v>0.41583887920000961</v>
      </c>
      <c r="L7626" s="6">
        <f t="shared" si="1558"/>
        <v>7625</v>
      </c>
      <c r="M7626">
        <f t="shared" si="1547"/>
        <v>711.71040391151814</v>
      </c>
      <c r="N7626">
        <f t="shared" si="1548"/>
        <v>3.4529426024827972E-3</v>
      </c>
      <c r="O7626">
        <f t="shared" si="1549"/>
        <v>-1.3591724098641911</v>
      </c>
      <c r="P7626" t="str">
        <f t="shared" si="1550"/>
        <v/>
      </c>
      <c r="Q7626">
        <f t="shared" si="1546"/>
        <v>1.2409721966832876E-4</v>
      </c>
      <c r="R7626">
        <f t="shared" si="1551"/>
        <v>0</v>
      </c>
      <c r="S7626" t="str">
        <f t="shared" si="1552"/>
        <v/>
      </c>
      <c r="T7626" t="str">
        <f t="shared" si="1553"/>
        <v/>
      </c>
      <c r="U7626" t="str">
        <f t="shared" si="1554"/>
        <v/>
      </c>
      <c r="W7626">
        <f t="shared" ca="1" si="1555"/>
        <v>-93.347431648399152</v>
      </c>
    </row>
    <row r="7627" spans="1:23" x14ac:dyDescent="0.25">
      <c r="A7627" s="2">
        <v>43235.871826053241</v>
      </c>
      <c r="B7627">
        <v>711.70870000000002</v>
      </c>
      <c r="C7627">
        <v>7</v>
      </c>
      <c r="H7627">
        <f>VLOOKUP(A7627,[1]Sheet1!$A$2:$F$5022,5,FALSE)</f>
        <v>711.78999999999985</v>
      </c>
      <c r="I7627">
        <f>VLOOKUP(A7627,[1]Sheet1!$A$2:$F$5022,6,FALSE)</f>
        <v>711.71</v>
      </c>
      <c r="J7627">
        <f t="shared" ca="1" si="1556"/>
        <v>5.6777824807893403E-4</v>
      </c>
      <c r="K7627">
        <f t="shared" ca="1" si="1557"/>
        <v>0.40413887920010438</v>
      </c>
      <c r="L7627" s="6">
        <f t="shared" si="1558"/>
        <v>7626</v>
      </c>
      <c r="M7627">
        <f t="shared" si="1547"/>
        <v>711.71023819758079</v>
      </c>
      <c r="N7627">
        <f t="shared" si="1548"/>
        <v>3.5366816491031981E-3</v>
      </c>
      <c r="O7627">
        <f t="shared" si="1549"/>
        <v>-0.43492678544063529</v>
      </c>
      <c r="P7627" t="str">
        <f t="shared" si="1550"/>
        <v/>
      </c>
      <c r="Q7627">
        <f t="shared" si="1546"/>
        <v>2.9108796297805384E-4</v>
      </c>
      <c r="R7627">
        <f t="shared" si="1551"/>
        <v>0</v>
      </c>
      <c r="S7627" t="str">
        <f t="shared" si="1552"/>
        <v/>
      </c>
      <c r="T7627" t="str">
        <f t="shared" si="1553"/>
        <v/>
      </c>
      <c r="U7627" t="str">
        <f t="shared" si="1554"/>
        <v/>
      </c>
      <c r="W7627">
        <f t="shared" ca="1" si="1555"/>
        <v>-93.347431648399152</v>
      </c>
    </row>
    <row r="7628" spans="1:23" x14ac:dyDescent="0.25">
      <c r="A7628" s="2">
        <v>43235.871826053241</v>
      </c>
      <c r="B7628">
        <v>711.71</v>
      </c>
      <c r="C7628">
        <v>1</v>
      </c>
      <c r="H7628">
        <f>VLOOKUP(A7628,[1]Sheet1!$A$2:$F$5022,5,FALSE)</f>
        <v>711.78999999999985</v>
      </c>
      <c r="I7628">
        <f>VLOOKUP(A7628,[1]Sheet1!$A$2:$F$5022,6,FALSE)</f>
        <v>711.71</v>
      </c>
      <c r="J7628">
        <f t="shared" ca="1" si="1556"/>
        <v>5.6777824807893403E-4</v>
      </c>
      <c r="K7628">
        <f t="shared" ca="1" si="1557"/>
        <v>0.40413887920010438</v>
      </c>
      <c r="L7628" s="6">
        <f t="shared" si="1558"/>
        <v>7627</v>
      </c>
      <c r="M7628">
        <f t="shared" si="1547"/>
        <v>711.71038531646491</v>
      </c>
      <c r="N7628">
        <f t="shared" si="1548"/>
        <v>3.5454115326208693E-3</v>
      </c>
      <c r="O7628">
        <f t="shared" si="1549"/>
        <v>-0.10868032140316422</v>
      </c>
      <c r="P7628" t="str">
        <f t="shared" si="1550"/>
        <v/>
      </c>
      <c r="Q7628">
        <f t="shared" si="1546"/>
        <v>0</v>
      </c>
      <c r="R7628">
        <f t="shared" si="1551"/>
        <v>0</v>
      </c>
      <c r="S7628" t="str">
        <f t="shared" si="1552"/>
        <v/>
      </c>
      <c r="T7628" t="str">
        <f t="shared" si="1553"/>
        <v/>
      </c>
      <c r="U7628" t="str">
        <f t="shared" si="1554"/>
        <v/>
      </c>
      <c r="W7628">
        <f t="shared" ca="1" si="1555"/>
        <v>-93.347431648399152</v>
      </c>
    </row>
    <row r="7629" spans="1:23" x14ac:dyDescent="0.25">
      <c r="A7629" s="2">
        <v>43235.871960324082</v>
      </c>
      <c r="B7629">
        <v>711.7957457647999</v>
      </c>
      <c r="C7629">
        <v>3</v>
      </c>
      <c r="H7629">
        <f>VLOOKUP(A7629,[1]Sheet1!$A$2:$F$5022,5,FALSE)</f>
        <v>711.78999999999985</v>
      </c>
      <c r="I7629">
        <f>VLOOKUP(A7629,[1]Sheet1!$A$2:$F$5022,6,FALSE)</f>
        <v>711.8</v>
      </c>
      <c r="J7629">
        <f t="shared" ca="1" si="1556"/>
        <v>5.6777824807893403E-4</v>
      </c>
      <c r="K7629">
        <f t="shared" ca="1" si="1557"/>
        <v>0.40413887920010438</v>
      </c>
      <c r="L7629" s="6">
        <f t="shared" si="1558"/>
        <v>7628</v>
      </c>
      <c r="M7629">
        <f t="shared" si="1547"/>
        <v>711.71064746275772</v>
      </c>
      <c r="N7629">
        <f t="shared" si="1548"/>
        <v>3.5458888188907101E-3</v>
      </c>
      <c r="O7629">
        <f t="shared" si="1549"/>
        <v>23.99914559893212</v>
      </c>
      <c r="P7629">
        <f t="shared" si="1550"/>
        <v>1</v>
      </c>
      <c r="Q7629">
        <f t="shared" si="1546"/>
        <v>1.3427084195427597E-4</v>
      </c>
      <c r="R7629">
        <f t="shared" si="1551"/>
        <v>0</v>
      </c>
      <c r="S7629">
        <f t="shared" si="1552"/>
        <v>1</v>
      </c>
      <c r="T7629">
        <f t="shared" ca="1" si="1553"/>
        <v>0.40413887920010438</v>
      </c>
      <c r="U7629">
        <f t="shared" ca="1" si="1554"/>
        <v>0.40413887920010438</v>
      </c>
      <c r="W7629">
        <f t="shared" ca="1" si="1555"/>
        <v>-92.943292769199047</v>
      </c>
    </row>
    <row r="7630" spans="1:23" x14ac:dyDescent="0.25">
      <c r="A7630" s="2">
        <v>43235.872081956019</v>
      </c>
      <c r="B7630">
        <v>711.8</v>
      </c>
      <c r="C7630">
        <v>2</v>
      </c>
      <c r="H7630">
        <f>VLOOKUP(A7630,[1]Sheet1!$A$2:$F$5022,5,FALSE)</f>
        <v>711.78999999999985</v>
      </c>
      <c r="I7630">
        <f>VLOOKUP(A7630,[1]Sheet1!$A$2:$F$5022,6,FALSE)</f>
        <v>711.8</v>
      </c>
      <c r="J7630">
        <f t="shared" ca="1" si="1556"/>
        <v>9.1672172972389471E-4</v>
      </c>
      <c r="K7630">
        <f t="shared" ca="1" si="1557"/>
        <v>0.65251336000017091</v>
      </c>
      <c r="L7630" s="6">
        <f t="shared" si="1558"/>
        <v>7629</v>
      </c>
      <c r="M7630">
        <f t="shared" si="1547"/>
        <v>711.72067111045249</v>
      </c>
      <c r="N7630">
        <f t="shared" si="1548"/>
        <v>1.4421230317896383E-2</v>
      </c>
      <c r="O7630">
        <f t="shared" si="1549"/>
        <v>5.5008406216925687</v>
      </c>
      <c r="P7630">
        <f t="shared" si="1550"/>
        <v>1</v>
      </c>
      <c r="Q7630">
        <f t="shared" si="1546"/>
        <v>1.2163193605374545E-4</v>
      </c>
      <c r="R7630">
        <f t="shared" si="1551"/>
        <v>0</v>
      </c>
      <c r="S7630">
        <f t="shared" si="1552"/>
        <v>1</v>
      </c>
      <c r="T7630">
        <f t="shared" ca="1" si="1553"/>
        <v>0.65251336000017091</v>
      </c>
      <c r="U7630" t="str">
        <f t="shared" si="1554"/>
        <v/>
      </c>
      <c r="W7630">
        <f t="shared" ca="1" si="1555"/>
        <v>-92.943292769199047</v>
      </c>
    </row>
    <row r="7631" spans="1:23" x14ac:dyDescent="0.25">
      <c r="A7631" s="2">
        <v>43235.872107314812</v>
      </c>
      <c r="B7631">
        <v>711.8</v>
      </c>
      <c r="C7631">
        <v>2</v>
      </c>
      <c r="H7631">
        <f>VLOOKUP(A7631,[1]Sheet1!$A$2:$F$5022,5,FALSE)</f>
        <v>711.78999999999985</v>
      </c>
      <c r="I7631">
        <f>VLOOKUP(A7631,[1]Sheet1!$A$2:$F$5022,6,FALSE)</f>
        <v>711.8</v>
      </c>
      <c r="J7631">
        <f t="shared" ca="1" si="1556"/>
        <v>1.2087751865017965E-3</v>
      </c>
      <c r="K7631">
        <f t="shared" ca="1" si="1557"/>
        <v>0.86039409000011358</v>
      </c>
      <c r="L7631" s="6">
        <f t="shared" si="1558"/>
        <v>7630</v>
      </c>
      <c r="M7631">
        <f t="shared" si="1547"/>
        <v>711.73067808934593</v>
      </c>
      <c r="N7631">
        <f t="shared" si="1548"/>
        <v>1.9396384117671393E-2</v>
      </c>
      <c r="O7631">
        <f t="shared" si="1549"/>
        <v>3.5739604986925695</v>
      </c>
      <c r="P7631">
        <f t="shared" si="1550"/>
        <v>1</v>
      </c>
      <c r="Q7631">
        <f t="shared" si="1546"/>
        <v>2.5358793209306896E-5</v>
      </c>
      <c r="R7631">
        <f t="shared" si="1551"/>
        <v>0</v>
      </c>
      <c r="S7631">
        <f t="shared" si="1552"/>
        <v>1</v>
      </c>
      <c r="T7631">
        <f t="shared" ca="1" si="1553"/>
        <v>0.86039409000011358</v>
      </c>
      <c r="U7631" t="str">
        <f t="shared" si="1554"/>
        <v/>
      </c>
      <c r="W7631">
        <f t="shared" ca="1" si="1555"/>
        <v>-92.943292769199047</v>
      </c>
    </row>
    <row r="7632" spans="1:23" x14ac:dyDescent="0.25">
      <c r="A7632" s="2">
        <v>43235.872107314812</v>
      </c>
      <c r="B7632">
        <v>711.8</v>
      </c>
      <c r="C7632">
        <v>1</v>
      </c>
      <c r="H7632">
        <f>VLOOKUP(A7632,[1]Sheet1!$A$2:$F$5022,5,FALSE)</f>
        <v>711.78999999999985</v>
      </c>
      <c r="I7632">
        <f>VLOOKUP(A7632,[1]Sheet1!$A$2:$F$5022,6,FALSE)</f>
        <v>711.8</v>
      </c>
      <c r="J7632">
        <f t="shared" ca="1" si="1556"/>
        <v>1.6941169446047456E-3</v>
      </c>
      <c r="K7632">
        <f t="shared" ca="1" si="1557"/>
        <v>1.2058555000002116</v>
      </c>
      <c r="L7632" s="6">
        <f t="shared" si="1558"/>
        <v>7631</v>
      </c>
      <c r="M7632">
        <f t="shared" si="1547"/>
        <v>711.74018086655894</v>
      </c>
      <c r="N7632">
        <f t="shared" si="1548"/>
        <v>2.2405166657179246E-2</v>
      </c>
      <c r="O7632">
        <f t="shared" si="1549"/>
        <v>2.6698812089327877</v>
      </c>
      <c r="P7632">
        <f t="shared" si="1550"/>
        <v>1</v>
      </c>
      <c r="Q7632">
        <f t="shared" si="1546"/>
        <v>0</v>
      </c>
      <c r="R7632">
        <f t="shared" si="1551"/>
        <v>0</v>
      </c>
      <c r="S7632">
        <f t="shared" si="1552"/>
        <v>1</v>
      </c>
      <c r="T7632">
        <f t="shared" ca="1" si="1553"/>
        <v>1.2058555000002116</v>
      </c>
      <c r="U7632" t="str">
        <f t="shared" si="1554"/>
        <v/>
      </c>
      <c r="W7632">
        <f t="shared" ca="1" si="1555"/>
        <v>-92.943292769199047</v>
      </c>
    </row>
    <row r="7633" spans="1:23" x14ac:dyDescent="0.25">
      <c r="A7633" s="2">
        <v>43235.872107314812</v>
      </c>
      <c r="B7633">
        <v>711.8</v>
      </c>
      <c r="C7633">
        <v>1</v>
      </c>
      <c r="H7633">
        <f>VLOOKUP(A7633,[1]Sheet1!$A$2:$F$5022,5,FALSE)</f>
        <v>711.78999999999985</v>
      </c>
      <c r="I7633">
        <f>VLOOKUP(A7633,[1]Sheet1!$A$2:$F$5022,6,FALSE)</f>
        <v>711.8</v>
      </c>
      <c r="J7633">
        <f t="shared" ca="1" si="1556"/>
        <v>1.6941169446047456E-3</v>
      </c>
      <c r="K7633">
        <f t="shared" ca="1" si="1557"/>
        <v>1.2058555000002116</v>
      </c>
      <c r="L7633" s="6">
        <f t="shared" si="1558"/>
        <v>7632</v>
      </c>
      <c r="M7633">
        <f t="shared" si="1547"/>
        <v>711.74917944209119</v>
      </c>
      <c r="N7633">
        <f t="shared" si="1548"/>
        <v>2.4331049589866052E-2</v>
      </c>
      <c r="O7633">
        <f t="shared" si="1549"/>
        <v>2.0887121092355705</v>
      </c>
      <c r="P7633">
        <f t="shared" si="1550"/>
        <v>1</v>
      </c>
      <c r="Q7633">
        <f t="shared" si="1546"/>
        <v>0</v>
      </c>
      <c r="R7633">
        <f t="shared" si="1551"/>
        <v>0</v>
      </c>
      <c r="S7633">
        <f t="shared" si="1552"/>
        <v>1</v>
      </c>
      <c r="T7633">
        <f t="shared" ca="1" si="1553"/>
        <v>1.2058555000002116</v>
      </c>
      <c r="U7633" t="str">
        <f t="shared" si="1554"/>
        <v/>
      </c>
      <c r="W7633">
        <f t="shared" ca="1" si="1555"/>
        <v>-92.943292769199047</v>
      </c>
    </row>
    <row r="7634" spans="1:23" x14ac:dyDescent="0.25">
      <c r="A7634" s="2">
        <v>43235.872107314812</v>
      </c>
      <c r="B7634">
        <v>711.8</v>
      </c>
      <c r="C7634">
        <v>1</v>
      </c>
      <c r="H7634">
        <f>VLOOKUP(A7634,[1]Sheet1!$A$2:$F$5022,5,FALSE)</f>
        <v>711.78999999999985</v>
      </c>
      <c r="I7634">
        <f>VLOOKUP(A7634,[1]Sheet1!$A$2:$F$5022,6,FALSE)</f>
        <v>711.8</v>
      </c>
      <c r="J7634">
        <f t="shared" ca="1" si="1556"/>
        <v>1.6941169446047456E-3</v>
      </c>
      <c r="K7634">
        <f t="shared" ca="1" si="1557"/>
        <v>1.2058555000002116</v>
      </c>
      <c r="L7634" s="6">
        <f t="shared" si="1558"/>
        <v>7633</v>
      </c>
      <c r="M7634">
        <f t="shared" si="1547"/>
        <v>711.75767381594289</v>
      </c>
      <c r="N7634">
        <f t="shared" si="1548"/>
        <v>2.5543073969561486E-2</v>
      </c>
      <c r="O7634">
        <f t="shared" si="1549"/>
        <v>1.6570513050817033</v>
      </c>
      <c r="P7634">
        <f t="shared" si="1550"/>
        <v>1</v>
      </c>
      <c r="Q7634">
        <f t="shared" si="1546"/>
        <v>0</v>
      </c>
      <c r="R7634">
        <f t="shared" si="1551"/>
        <v>0</v>
      </c>
      <c r="S7634">
        <f t="shared" si="1552"/>
        <v>1</v>
      </c>
      <c r="T7634">
        <f t="shared" ca="1" si="1553"/>
        <v>1.2058555000002116</v>
      </c>
      <c r="U7634" t="str">
        <f t="shared" si="1554"/>
        <v/>
      </c>
      <c r="W7634">
        <f t="shared" ca="1" si="1555"/>
        <v>-92.943292769199047</v>
      </c>
    </row>
    <row r="7635" spans="1:23" x14ac:dyDescent="0.25">
      <c r="A7635" s="2">
        <v>43235.872107314812</v>
      </c>
      <c r="B7635">
        <v>711.8</v>
      </c>
      <c r="C7635">
        <v>2</v>
      </c>
      <c r="H7635">
        <f>VLOOKUP(A7635,[1]Sheet1!$A$2:$F$5022,5,FALSE)</f>
        <v>711.78999999999985</v>
      </c>
      <c r="I7635">
        <f>VLOOKUP(A7635,[1]Sheet1!$A$2:$F$5022,6,FALSE)</f>
        <v>711.8</v>
      </c>
      <c r="J7635">
        <f t="shared" ca="1" si="1556"/>
        <v>1.6941169446047456E-3</v>
      </c>
      <c r="K7635">
        <f t="shared" ca="1" si="1557"/>
        <v>1.2058555000002116</v>
      </c>
      <c r="L7635" s="6">
        <f t="shared" si="1558"/>
        <v>7634</v>
      </c>
      <c r="M7635">
        <f t="shared" si="1547"/>
        <v>711.76566398811372</v>
      </c>
      <c r="N7635">
        <f t="shared" si="1548"/>
        <v>2.6249411929937468E-2</v>
      </c>
      <c r="O7635">
        <f t="shared" si="1549"/>
        <v>1.3080678522583971</v>
      </c>
      <c r="P7635" t="str">
        <f t="shared" si="1550"/>
        <v/>
      </c>
      <c r="Q7635">
        <f t="shared" si="1546"/>
        <v>0</v>
      </c>
      <c r="R7635">
        <f t="shared" si="1551"/>
        <v>0</v>
      </c>
      <c r="S7635" t="str">
        <f t="shared" si="1552"/>
        <v/>
      </c>
      <c r="T7635" t="str">
        <f t="shared" si="1553"/>
        <v/>
      </c>
      <c r="U7635" t="str">
        <f t="shared" si="1554"/>
        <v/>
      </c>
      <c r="W7635">
        <f t="shared" ca="1" si="1555"/>
        <v>-92.943292769199047</v>
      </c>
    </row>
    <row r="7636" spans="1:23" x14ac:dyDescent="0.25">
      <c r="A7636" s="2">
        <v>43235.872107314812</v>
      </c>
      <c r="B7636">
        <v>711.8</v>
      </c>
      <c r="C7636">
        <v>1</v>
      </c>
      <c r="H7636">
        <f>VLOOKUP(A7636,[1]Sheet1!$A$2:$F$5022,5,FALSE)</f>
        <v>711.78999999999985</v>
      </c>
      <c r="I7636">
        <f>VLOOKUP(A7636,[1]Sheet1!$A$2:$F$5022,6,FALSE)</f>
        <v>711.8</v>
      </c>
      <c r="J7636">
        <f t="shared" ca="1" si="1556"/>
        <v>1.6999395889239106E-3</v>
      </c>
      <c r="K7636">
        <f t="shared" ca="1" si="1557"/>
        <v>1.2100000000001501</v>
      </c>
      <c r="L7636" s="6">
        <f t="shared" si="1558"/>
        <v>7635</v>
      </c>
      <c r="M7636">
        <f t="shared" si="1547"/>
        <v>711.77314995860388</v>
      </c>
      <c r="N7636">
        <f t="shared" si="1548"/>
        <v>2.6588227635523251E-2</v>
      </c>
      <c r="O7636">
        <f t="shared" si="1549"/>
        <v>1.0098469805561869</v>
      </c>
      <c r="P7636" t="str">
        <f t="shared" si="1550"/>
        <v/>
      </c>
      <c r="Q7636">
        <f t="shared" si="1546"/>
        <v>0</v>
      </c>
      <c r="R7636">
        <f t="shared" si="1551"/>
        <v>0</v>
      </c>
      <c r="S7636" t="str">
        <f t="shared" si="1552"/>
        <v/>
      </c>
      <c r="T7636" t="str">
        <f t="shared" si="1553"/>
        <v/>
      </c>
      <c r="U7636" t="str">
        <f t="shared" si="1554"/>
        <v/>
      </c>
      <c r="W7636">
        <f t="shared" ca="1" si="1555"/>
        <v>-92.943292769199047</v>
      </c>
    </row>
    <row r="7637" spans="1:23" x14ac:dyDescent="0.25">
      <c r="A7637" s="2">
        <v>43235.872107314812</v>
      </c>
      <c r="B7637">
        <v>711.8</v>
      </c>
      <c r="C7637">
        <v>1</v>
      </c>
      <c r="H7637">
        <f>VLOOKUP(A7637,[1]Sheet1!$A$2:$F$5022,5,FALSE)</f>
        <v>711.78999999999985</v>
      </c>
      <c r="I7637">
        <f>VLOOKUP(A7637,[1]Sheet1!$A$2:$F$5022,6,FALSE)</f>
        <v>711.8</v>
      </c>
      <c r="J7637">
        <f t="shared" ca="1" si="1556"/>
        <v>1.6999395889239106E-3</v>
      </c>
      <c r="K7637">
        <f t="shared" ca="1" si="1557"/>
        <v>1.2100000000001501</v>
      </c>
      <c r="L7637" s="6">
        <f t="shared" si="1558"/>
        <v>7636</v>
      </c>
      <c r="M7637">
        <f t="shared" si="1547"/>
        <v>711.7801317274135</v>
      </c>
      <c r="N7637">
        <f t="shared" si="1548"/>
        <v>2.666141177197574E-2</v>
      </c>
      <c r="O7637">
        <f t="shared" si="1549"/>
        <v>0.74520707141749909</v>
      </c>
      <c r="P7637" t="str">
        <f t="shared" si="1550"/>
        <v/>
      </c>
      <c r="Q7637">
        <f t="shared" si="1546"/>
        <v>0</v>
      </c>
      <c r="R7637">
        <f t="shared" si="1551"/>
        <v>0</v>
      </c>
      <c r="S7637" t="str">
        <f t="shared" si="1552"/>
        <v/>
      </c>
      <c r="T7637" t="str">
        <f t="shared" si="1553"/>
        <v/>
      </c>
      <c r="U7637" t="str">
        <f t="shared" si="1554"/>
        <v/>
      </c>
      <c r="W7637">
        <f t="shared" ca="1" si="1555"/>
        <v>-92.943292769199047</v>
      </c>
    </row>
    <row r="7638" spans="1:23" x14ac:dyDescent="0.25">
      <c r="A7638" s="2">
        <v>43235.872107314812</v>
      </c>
      <c r="B7638">
        <v>711.8</v>
      </c>
      <c r="C7638">
        <v>1</v>
      </c>
      <c r="H7638">
        <f>VLOOKUP(A7638,[1]Sheet1!$A$2:$F$5022,5,FALSE)</f>
        <v>711.78999999999985</v>
      </c>
      <c r="I7638">
        <f>VLOOKUP(A7638,[1]Sheet1!$A$2:$F$5022,6,FALSE)</f>
        <v>711.8</v>
      </c>
      <c r="J7638">
        <f t="shared" ca="1" si="1556"/>
        <v>1.6999395889239106E-3</v>
      </c>
      <c r="K7638">
        <f t="shared" ca="1" si="1557"/>
        <v>1.2100000000001501</v>
      </c>
      <c r="L7638" s="6">
        <f t="shared" si="1558"/>
        <v>7637</v>
      </c>
      <c r="M7638">
        <f t="shared" si="1547"/>
        <v>711.78660929454236</v>
      </c>
      <c r="N7638">
        <f t="shared" si="1548"/>
        <v>2.6549745801753233E-2</v>
      </c>
      <c r="O7638">
        <f t="shared" si="1549"/>
        <v>0.5043628499340066</v>
      </c>
      <c r="P7638" t="str">
        <f t="shared" si="1550"/>
        <v/>
      </c>
      <c r="Q7638">
        <f t="shared" si="1546"/>
        <v>0</v>
      </c>
      <c r="R7638">
        <f t="shared" si="1551"/>
        <v>0</v>
      </c>
      <c r="S7638" t="str">
        <f t="shared" si="1552"/>
        <v/>
      </c>
      <c r="T7638" t="str">
        <f t="shared" si="1553"/>
        <v/>
      </c>
      <c r="U7638" t="str">
        <f t="shared" si="1554"/>
        <v/>
      </c>
      <c r="W7638">
        <f t="shared" ca="1" si="1555"/>
        <v>-92.943292769199047</v>
      </c>
    </row>
    <row r="7639" spans="1:23" x14ac:dyDescent="0.25">
      <c r="A7639" s="2">
        <v>43235.872245405088</v>
      </c>
      <c r="B7639">
        <v>711.79572777889996</v>
      </c>
      <c r="C7639">
        <v>3</v>
      </c>
      <c r="H7639">
        <f>VLOOKUP(A7639,[1]Sheet1!$A$2:$F$5022,5,FALSE)</f>
        <v>711.79</v>
      </c>
      <c r="I7639">
        <f>VLOOKUP(A7639,[1]Sheet1!$A$2:$F$5022,6,FALSE)</f>
        <v>711.8</v>
      </c>
      <c r="J7639">
        <f t="shared" ca="1" si="1556"/>
        <v>1.6999395889237506E-3</v>
      </c>
      <c r="K7639">
        <f t="shared" ca="1" si="1557"/>
        <v>1.2100000000000364</v>
      </c>
      <c r="L7639" s="6">
        <f t="shared" si="1558"/>
        <v>7638</v>
      </c>
      <c r="M7639">
        <f t="shared" si="1547"/>
        <v>711.79258265999056</v>
      </c>
      <c r="N7639">
        <f t="shared" si="1548"/>
        <v>2.6320433438697402E-2</v>
      </c>
      <c r="O7639">
        <f t="shared" si="1549"/>
        <v>0.11949343147128058</v>
      </c>
      <c r="P7639" t="str">
        <f t="shared" si="1550"/>
        <v/>
      </c>
      <c r="Q7639">
        <f t="shared" si="1546"/>
        <v>1.380902758683078E-4</v>
      </c>
      <c r="R7639">
        <f t="shared" si="1551"/>
        <v>0</v>
      </c>
      <c r="S7639" t="str">
        <f t="shared" si="1552"/>
        <v/>
      </c>
      <c r="T7639" t="str">
        <f t="shared" si="1553"/>
        <v/>
      </c>
      <c r="U7639" t="str">
        <f t="shared" si="1554"/>
        <v/>
      </c>
      <c r="W7639">
        <f t="shared" ca="1" si="1555"/>
        <v>-92.943292769199047</v>
      </c>
    </row>
    <row r="7640" spans="1:23" x14ac:dyDescent="0.25">
      <c r="A7640" s="2">
        <v>43235.872245405088</v>
      </c>
      <c r="B7640">
        <v>711.79</v>
      </c>
      <c r="C7640">
        <v>3</v>
      </c>
      <c r="H7640">
        <f>VLOOKUP(A7640,[1]Sheet1!$A$2:$F$5022,5,FALSE)</f>
        <v>711.79</v>
      </c>
      <c r="I7640">
        <f>VLOOKUP(A7640,[1]Sheet1!$A$2:$F$5022,6,FALSE)</f>
        <v>711.8</v>
      </c>
      <c r="J7640">
        <f t="shared" ca="1" si="1556"/>
        <v>1.6999395889237506E-3</v>
      </c>
      <c r="K7640">
        <f t="shared" ca="1" si="1557"/>
        <v>1.2100000000000364</v>
      </c>
      <c r="L7640" s="6">
        <f t="shared" si="1558"/>
        <v>7639</v>
      </c>
      <c r="M7640">
        <f t="shared" si="1547"/>
        <v>711.79756356991822</v>
      </c>
      <c r="N7640">
        <f t="shared" si="1548"/>
        <v>2.60136836208123E-2</v>
      </c>
      <c r="O7640">
        <f t="shared" si="1549"/>
        <v>-0.29075351374727981</v>
      </c>
      <c r="P7640" t="str">
        <f t="shared" si="1550"/>
        <v/>
      </c>
      <c r="Q7640">
        <f t="shared" si="1546"/>
        <v>0</v>
      </c>
      <c r="R7640">
        <f t="shared" si="1551"/>
        <v>0</v>
      </c>
      <c r="S7640" t="str">
        <f t="shared" si="1552"/>
        <v/>
      </c>
      <c r="T7640" t="str">
        <f t="shared" si="1553"/>
        <v/>
      </c>
      <c r="U7640" t="str">
        <f t="shared" si="1554"/>
        <v/>
      </c>
      <c r="W7640">
        <f t="shared" ca="1" si="1555"/>
        <v>-92.943292769199047</v>
      </c>
    </row>
    <row r="7641" spans="1:23" x14ac:dyDescent="0.25">
      <c r="A7641" s="2">
        <v>43235.872245405088</v>
      </c>
      <c r="B7641">
        <v>711.79</v>
      </c>
      <c r="C7641">
        <v>1</v>
      </c>
      <c r="H7641">
        <f>VLOOKUP(A7641,[1]Sheet1!$A$2:$F$5022,5,FALSE)</f>
        <v>711.79</v>
      </c>
      <c r="I7641">
        <f>VLOOKUP(A7641,[1]Sheet1!$A$2:$F$5022,6,FALSE)</f>
        <v>711.8</v>
      </c>
      <c r="J7641">
        <f t="shared" ca="1" si="1556"/>
        <v>1.6999395889237506E-3</v>
      </c>
      <c r="K7641">
        <f t="shared" ca="1" si="1557"/>
        <v>1.2100000000000364</v>
      </c>
      <c r="L7641" s="6">
        <f t="shared" si="1558"/>
        <v>7640</v>
      </c>
      <c r="M7641">
        <f t="shared" si="1547"/>
        <v>711.80140721547286</v>
      </c>
      <c r="N7641">
        <f t="shared" si="1548"/>
        <v>2.5760837543020838E-2</v>
      </c>
      <c r="O7641">
        <f t="shared" si="1549"/>
        <v>-0.44281229031664743</v>
      </c>
      <c r="P7641" t="str">
        <f t="shared" si="1550"/>
        <v/>
      </c>
      <c r="Q7641">
        <f t="shared" si="1546"/>
        <v>0</v>
      </c>
      <c r="R7641">
        <f t="shared" si="1551"/>
        <v>0</v>
      </c>
      <c r="S7641" t="str">
        <f t="shared" si="1552"/>
        <v/>
      </c>
      <c r="T7641" t="str">
        <f t="shared" si="1553"/>
        <v/>
      </c>
      <c r="U7641" t="str">
        <f t="shared" si="1554"/>
        <v/>
      </c>
      <c r="W7641">
        <f t="shared" ca="1" si="1555"/>
        <v>-92.943292769199047</v>
      </c>
    </row>
    <row r="7642" spans="1:23" x14ac:dyDescent="0.25">
      <c r="A7642" s="2">
        <v>43235.872274097223</v>
      </c>
      <c r="B7642">
        <v>711.79402371430001</v>
      </c>
      <c r="C7642">
        <v>2</v>
      </c>
      <c r="H7642">
        <f>VLOOKUP(A7642,[1]Sheet1!$A$2:$F$5022,5,FALSE)</f>
        <v>712.46</v>
      </c>
      <c r="I7642">
        <f>VLOOKUP(A7642,[1]Sheet1!$A$2:$F$5022,6,FALSE)</f>
        <v>711.8</v>
      </c>
      <c r="J7642">
        <f t="shared" ca="1" si="1556"/>
        <v>7.5793728770732897E-4</v>
      </c>
      <c r="K7642">
        <f t="shared" ca="1" si="1557"/>
        <v>0.53999999999996362</v>
      </c>
      <c r="L7642" s="6">
        <f t="shared" si="1558"/>
        <v>7641</v>
      </c>
      <c r="M7642">
        <f t="shared" si="1547"/>
        <v>711.80518560944438</v>
      </c>
      <c r="N7642">
        <f t="shared" si="1548"/>
        <v>2.5400037953030939E-2</v>
      </c>
      <c r="O7642">
        <f t="shared" si="1549"/>
        <v>-0.43944403409983485</v>
      </c>
      <c r="P7642" t="str">
        <f t="shared" si="1550"/>
        <v/>
      </c>
      <c r="Q7642">
        <f t="shared" si="1546"/>
        <v>2.8692134947050363E-5</v>
      </c>
      <c r="R7642">
        <f t="shared" si="1551"/>
        <v>0</v>
      </c>
      <c r="S7642" t="str">
        <f t="shared" si="1552"/>
        <v/>
      </c>
      <c r="T7642" t="str">
        <f t="shared" si="1553"/>
        <v/>
      </c>
      <c r="U7642" t="str">
        <f t="shared" si="1554"/>
        <v/>
      </c>
      <c r="W7642">
        <f t="shared" ca="1" si="1555"/>
        <v>-92.943292769199047</v>
      </c>
    </row>
    <row r="7643" spans="1:23" x14ac:dyDescent="0.25">
      <c r="A7643" s="2">
        <v>43235.872316678237</v>
      </c>
      <c r="B7643">
        <v>711.8</v>
      </c>
      <c r="C7643">
        <v>2</v>
      </c>
      <c r="H7643">
        <f>VLOOKUP(A7643,[1]Sheet1!$A$2:$F$5022,5,FALSE)</f>
        <v>712.46</v>
      </c>
      <c r="I7643">
        <f>VLOOKUP(A7643,[1]Sheet1!$A$2:$F$5022,6,FALSE)</f>
        <v>712.22551748900003</v>
      </c>
      <c r="J7643">
        <f t="shared" ca="1" si="1556"/>
        <v>7.5793728770732897E-4</v>
      </c>
      <c r="K7643">
        <f t="shared" ca="1" si="1557"/>
        <v>0.53999999999996362</v>
      </c>
      <c r="L7643" s="6">
        <f t="shared" si="1558"/>
        <v>7642</v>
      </c>
      <c r="M7643">
        <f t="shared" si="1547"/>
        <v>711.80923489620295</v>
      </c>
      <c r="N7643">
        <f t="shared" si="1548"/>
        <v>2.4933533433727725E-2</v>
      </c>
      <c r="O7643">
        <f t="shared" si="1549"/>
        <v>-0.37038056509492712</v>
      </c>
      <c r="P7643" t="str">
        <f t="shared" si="1550"/>
        <v/>
      </c>
      <c r="Q7643">
        <f t="shared" si="1546"/>
        <v>4.2581013985909522E-5</v>
      </c>
      <c r="R7643">
        <f t="shared" si="1551"/>
        <v>0</v>
      </c>
      <c r="S7643" t="str">
        <f t="shared" si="1552"/>
        <v/>
      </c>
      <c r="T7643" t="str">
        <f t="shared" si="1553"/>
        <v/>
      </c>
      <c r="U7643" t="str">
        <f t="shared" si="1554"/>
        <v/>
      </c>
      <c r="W7643">
        <f t="shared" ca="1" si="1555"/>
        <v>-92.943292769199047</v>
      </c>
    </row>
    <row r="7644" spans="1:23" x14ac:dyDescent="0.25">
      <c r="A7644" s="2">
        <v>43235.872316678237</v>
      </c>
      <c r="B7644">
        <v>711.8</v>
      </c>
      <c r="C7644">
        <v>1</v>
      </c>
      <c r="H7644">
        <f>VLOOKUP(A7644,[1]Sheet1!$A$2:$F$5022,5,FALSE)</f>
        <v>712.46</v>
      </c>
      <c r="I7644">
        <f>VLOOKUP(A7644,[1]Sheet1!$A$2:$F$5022,6,FALSE)</f>
        <v>712.22551748900003</v>
      </c>
      <c r="J7644">
        <f t="shared" ca="1" si="1556"/>
        <v>8.840715810010313E-4</v>
      </c>
      <c r="K7644">
        <f t="shared" ca="1" si="1557"/>
        <v>0.62986563859999478</v>
      </c>
      <c r="L7644" s="6">
        <f t="shared" si="1558"/>
        <v>7643</v>
      </c>
      <c r="M7644">
        <f t="shared" si="1547"/>
        <v>711.81354353806182</v>
      </c>
      <c r="N7644">
        <f t="shared" si="1548"/>
        <v>2.4465075321107546E-2</v>
      </c>
      <c r="O7644">
        <f t="shared" si="1549"/>
        <v>-0.55358660801597903</v>
      </c>
      <c r="P7644" t="str">
        <f t="shared" si="1550"/>
        <v/>
      </c>
      <c r="Q7644">
        <f t="shared" si="1546"/>
        <v>0</v>
      </c>
      <c r="R7644">
        <f t="shared" si="1551"/>
        <v>0</v>
      </c>
      <c r="S7644" t="str">
        <f t="shared" si="1552"/>
        <v/>
      </c>
      <c r="T7644" t="str">
        <f t="shared" si="1553"/>
        <v/>
      </c>
      <c r="U7644" t="str">
        <f t="shared" si="1554"/>
        <v/>
      </c>
      <c r="W7644">
        <f t="shared" ca="1" si="1555"/>
        <v>-92.943292769199047</v>
      </c>
    </row>
    <row r="7645" spans="1:23" x14ac:dyDescent="0.25">
      <c r="A7645" s="2">
        <v>43235.87239877315</v>
      </c>
      <c r="B7645">
        <v>711.82499487719986</v>
      </c>
      <c r="C7645">
        <v>17</v>
      </c>
      <c r="H7645">
        <f>VLOOKUP(A7645,[1]Sheet1!$A$2:$F$5022,5,FALSE)</f>
        <v>712.46</v>
      </c>
      <c r="I7645">
        <f>VLOOKUP(A7645,[1]Sheet1!$A$2:$F$5022,6,FALSE)</f>
        <v>712.31305945500003</v>
      </c>
      <c r="J7645">
        <f t="shared" ca="1" si="1556"/>
        <v>1.1036974707350482E-3</v>
      </c>
      <c r="K7645">
        <f t="shared" ca="1" si="1557"/>
        <v>0.78634029999989252</v>
      </c>
      <c r="L7645" s="6">
        <f t="shared" si="1558"/>
        <v>7644</v>
      </c>
      <c r="M7645">
        <f t="shared" si="1547"/>
        <v>711.81739839840793</v>
      </c>
      <c r="N7645">
        <f t="shared" si="1548"/>
        <v>2.4086283503639148E-2</v>
      </c>
      <c r="O7645">
        <f t="shared" si="1549"/>
        <v>0.31538609062610151</v>
      </c>
      <c r="P7645" t="str">
        <f t="shared" si="1550"/>
        <v/>
      </c>
      <c r="Q7645">
        <f t="shared" si="1546"/>
        <v>8.2094913523178548E-5</v>
      </c>
      <c r="R7645">
        <f t="shared" si="1551"/>
        <v>0</v>
      </c>
      <c r="S7645" t="str">
        <f t="shared" si="1552"/>
        <v/>
      </c>
      <c r="T7645" t="str">
        <f t="shared" si="1553"/>
        <v/>
      </c>
      <c r="U7645" t="str">
        <f t="shared" si="1554"/>
        <v/>
      </c>
      <c r="W7645">
        <f t="shared" ca="1" si="1555"/>
        <v>-92.943292769199047</v>
      </c>
    </row>
    <row r="7646" spans="1:23" x14ac:dyDescent="0.25">
      <c r="A7646" s="2">
        <v>43235.872518449083</v>
      </c>
      <c r="B7646">
        <v>712.31050861300002</v>
      </c>
      <c r="C7646">
        <v>10</v>
      </c>
      <c r="H7646">
        <f>VLOOKUP(A7646,[1]Sheet1!$A$2:$F$5022,5,FALSE)</f>
        <v>712.46</v>
      </c>
      <c r="I7646">
        <f>VLOOKUP(A7646,[1]Sheet1!$A$2:$F$5022,6,FALSE)</f>
        <v>712.18787999999995</v>
      </c>
      <c r="J7646">
        <f t="shared" ca="1" si="1556"/>
        <v>1.1113949133986633E-3</v>
      </c>
      <c r="K7646">
        <f t="shared" ca="1" si="1557"/>
        <v>0.79182442000001163</v>
      </c>
      <c r="L7646" s="6">
        <f t="shared" si="1558"/>
        <v>7645</v>
      </c>
      <c r="M7646">
        <f t="shared" si="1547"/>
        <v>711.82365603463586</v>
      </c>
      <c r="N7646">
        <f t="shared" si="1548"/>
        <v>2.3640019756777843E-2</v>
      </c>
      <c r="O7646">
        <f t="shared" si="1549"/>
        <v>20.59442349766136</v>
      </c>
      <c r="P7646">
        <f t="shared" si="1550"/>
        <v>1</v>
      </c>
      <c r="Q7646">
        <f t="shared" si="1546"/>
        <v>1.196759330923669E-4</v>
      </c>
      <c r="R7646">
        <f t="shared" si="1551"/>
        <v>0</v>
      </c>
      <c r="S7646">
        <f t="shared" si="1552"/>
        <v>1</v>
      </c>
      <c r="T7646">
        <f t="shared" ca="1" si="1553"/>
        <v>0.79182442000001163</v>
      </c>
      <c r="U7646">
        <f t="shared" ca="1" si="1554"/>
        <v>0.79182442000001163</v>
      </c>
      <c r="W7646">
        <f t="shared" ca="1" si="1555"/>
        <v>-92.151468349199035</v>
      </c>
    </row>
    <row r="7647" spans="1:23" x14ac:dyDescent="0.25">
      <c r="A7647" s="2">
        <v>43235.872518449083</v>
      </c>
      <c r="B7647">
        <v>712.34</v>
      </c>
      <c r="C7647">
        <v>1</v>
      </c>
      <c r="H7647">
        <f>VLOOKUP(A7647,[1]Sheet1!$A$2:$F$5022,5,FALSE)</f>
        <v>712.46</v>
      </c>
      <c r="I7647">
        <f>VLOOKUP(A7647,[1]Sheet1!$A$2:$F$5022,6,FALSE)</f>
        <v>712.18787999999995</v>
      </c>
      <c r="J7647">
        <f t="shared" ca="1" si="1556"/>
        <v>1.1113949133986633E-3</v>
      </c>
      <c r="K7647">
        <f t="shared" ca="1" si="1557"/>
        <v>0.79182442000001163</v>
      </c>
      <c r="L7647" s="6">
        <f t="shared" si="1558"/>
        <v>7646</v>
      </c>
      <c r="M7647">
        <f t="shared" si="1547"/>
        <v>711.88462016304845</v>
      </c>
      <c r="N7647">
        <f t="shared" si="1548"/>
        <v>8.3076473788457422E-2</v>
      </c>
      <c r="O7647">
        <f t="shared" si="1549"/>
        <v>5.4814536075657196</v>
      </c>
      <c r="P7647">
        <f t="shared" si="1550"/>
        <v>1</v>
      </c>
      <c r="Q7647">
        <f t="shared" si="1546"/>
        <v>0</v>
      </c>
      <c r="R7647">
        <f t="shared" si="1551"/>
        <v>0</v>
      </c>
      <c r="S7647">
        <f t="shared" si="1552"/>
        <v>1</v>
      </c>
      <c r="T7647">
        <f t="shared" ca="1" si="1553"/>
        <v>0.79182442000001163</v>
      </c>
      <c r="U7647" t="str">
        <f t="shared" si="1554"/>
        <v/>
      </c>
      <c r="W7647">
        <f t="shared" ca="1" si="1555"/>
        <v>-92.151468349199035</v>
      </c>
    </row>
    <row r="7648" spans="1:23" x14ac:dyDescent="0.25">
      <c r="A7648" s="2">
        <v>43235.872518449083</v>
      </c>
      <c r="B7648">
        <v>712.34</v>
      </c>
      <c r="C7648">
        <v>1</v>
      </c>
      <c r="H7648">
        <f>VLOOKUP(A7648,[1]Sheet1!$A$2:$F$5022,5,FALSE)</f>
        <v>712.46</v>
      </c>
      <c r="I7648">
        <f>VLOOKUP(A7648,[1]Sheet1!$A$2:$F$5022,6,FALSE)</f>
        <v>712.18787999999995</v>
      </c>
      <c r="J7648">
        <f t="shared" ca="1" si="1556"/>
        <v>1.1113949133986633E-3</v>
      </c>
      <c r="K7648">
        <f t="shared" ca="1" si="1557"/>
        <v>0.79182442000001163</v>
      </c>
      <c r="L7648" s="6">
        <f t="shared" si="1558"/>
        <v>7647</v>
      </c>
      <c r="M7648">
        <f t="shared" si="1547"/>
        <v>711.94548980208765</v>
      </c>
      <c r="N7648">
        <f t="shared" si="1548"/>
        <v>0.11128239196701024</v>
      </c>
      <c r="O7648">
        <f t="shared" si="1549"/>
        <v>3.5451268699304634</v>
      </c>
      <c r="P7648">
        <f t="shared" si="1550"/>
        <v>1</v>
      </c>
      <c r="Q7648">
        <f t="shared" si="1546"/>
        <v>0</v>
      </c>
      <c r="R7648">
        <f t="shared" si="1551"/>
        <v>0</v>
      </c>
      <c r="S7648">
        <f t="shared" si="1552"/>
        <v>1</v>
      </c>
      <c r="T7648">
        <f t="shared" ca="1" si="1553"/>
        <v>0.79182442000001163</v>
      </c>
      <c r="U7648" t="str">
        <f t="shared" si="1554"/>
        <v/>
      </c>
      <c r="W7648">
        <f t="shared" ca="1" si="1555"/>
        <v>-92.151468349199035</v>
      </c>
    </row>
    <row r="7649" spans="1:23" x14ac:dyDescent="0.25">
      <c r="A7649" s="2">
        <v>43235.872518449083</v>
      </c>
      <c r="B7649">
        <v>712.34</v>
      </c>
      <c r="C7649">
        <v>1</v>
      </c>
      <c r="H7649">
        <f>VLOOKUP(A7649,[1]Sheet1!$A$2:$F$5022,5,FALSE)</f>
        <v>712.46</v>
      </c>
      <c r="I7649">
        <f>VLOOKUP(A7649,[1]Sheet1!$A$2:$F$5022,6,FALSE)</f>
        <v>712.18787999999995</v>
      </c>
      <c r="J7649">
        <f t="shared" ca="1" si="1556"/>
        <v>1.0395084271396721E-3</v>
      </c>
      <c r="K7649">
        <f t="shared" ca="1" si="1557"/>
        <v>0.74060817399993084</v>
      </c>
      <c r="L7649" s="6">
        <f t="shared" si="1558"/>
        <v>7648</v>
      </c>
      <c r="M7649">
        <f t="shared" si="1547"/>
        <v>712.00374613281292</v>
      </c>
      <c r="N7649">
        <f t="shared" si="1548"/>
        <v>0.12773399748992109</v>
      </c>
      <c r="O7649">
        <f t="shared" si="1549"/>
        <v>2.6324539574019279</v>
      </c>
      <c r="P7649">
        <f t="shared" si="1550"/>
        <v>1</v>
      </c>
      <c r="Q7649">
        <f t="shared" si="1546"/>
        <v>0</v>
      </c>
      <c r="R7649">
        <f t="shared" si="1551"/>
        <v>0</v>
      </c>
      <c r="S7649">
        <f t="shared" si="1552"/>
        <v>1</v>
      </c>
      <c r="T7649">
        <f t="shared" ca="1" si="1553"/>
        <v>0.74060817399993084</v>
      </c>
      <c r="U7649" t="str">
        <f t="shared" si="1554"/>
        <v/>
      </c>
      <c r="W7649">
        <f t="shared" ca="1" si="1555"/>
        <v>-92.151468349199035</v>
      </c>
    </row>
    <row r="7650" spans="1:23" x14ac:dyDescent="0.25">
      <c r="A7650" s="2">
        <v>43235.872518449083</v>
      </c>
      <c r="B7650">
        <v>712.34</v>
      </c>
      <c r="C7650">
        <v>1</v>
      </c>
      <c r="H7650">
        <f>VLOOKUP(A7650,[1]Sheet1!$A$2:$F$5022,5,FALSE)</f>
        <v>712.46</v>
      </c>
      <c r="I7650">
        <f>VLOOKUP(A7650,[1]Sheet1!$A$2:$F$5022,6,FALSE)</f>
        <v>712.18787999999995</v>
      </c>
      <c r="J7650">
        <f t="shared" ca="1" si="1556"/>
        <v>5.2248875726346991E-4</v>
      </c>
      <c r="K7650">
        <f t="shared" ca="1" si="1557"/>
        <v>0.37225233999993179</v>
      </c>
      <c r="L7650" s="6">
        <f t="shared" si="1558"/>
        <v>7649</v>
      </c>
      <c r="M7650">
        <f t="shared" si="1547"/>
        <v>712.05883358900678</v>
      </c>
      <c r="N7650">
        <f t="shared" si="1548"/>
        <v>0.13776635698993211</v>
      </c>
      <c r="O7650">
        <f t="shared" si="1549"/>
        <v>2.040893126133823</v>
      </c>
      <c r="P7650">
        <f t="shared" si="1550"/>
        <v>1</v>
      </c>
      <c r="Q7650">
        <f t="shared" si="1546"/>
        <v>0</v>
      </c>
      <c r="R7650">
        <f t="shared" si="1551"/>
        <v>0</v>
      </c>
      <c r="S7650">
        <f t="shared" si="1552"/>
        <v>1</v>
      </c>
      <c r="T7650">
        <f t="shared" ca="1" si="1553"/>
        <v>0.37225233999993179</v>
      </c>
      <c r="U7650" t="str">
        <f t="shared" si="1554"/>
        <v/>
      </c>
      <c r="W7650">
        <f t="shared" ca="1" si="1555"/>
        <v>-92.151468349199035</v>
      </c>
    </row>
    <row r="7651" spans="1:23" x14ac:dyDescent="0.25">
      <c r="A7651" s="2">
        <v>43235.872518449083</v>
      </c>
      <c r="B7651">
        <v>712.34</v>
      </c>
      <c r="C7651">
        <v>1</v>
      </c>
      <c r="H7651">
        <f>VLOOKUP(A7651,[1]Sheet1!$A$2:$F$5022,5,FALSE)</f>
        <v>712.46</v>
      </c>
      <c r="I7651">
        <f>VLOOKUP(A7651,[1]Sheet1!$A$2:$F$5022,6,FALSE)</f>
        <v>712.18787999999995</v>
      </c>
      <c r="J7651">
        <f t="shared" ca="1" si="1556"/>
        <v>3.3867658535215905E-4</v>
      </c>
      <c r="K7651">
        <f t="shared" ca="1" si="1557"/>
        <v>0.24129351999999923</v>
      </c>
      <c r="L7651" s="6">
        <f t="shared" si="1558"/>
        <v>7650</v>
      </c>
      <c r="M7651">
        <f t="shared" si="1547"/>
        <v>712.11065738401908</v>
      </c>
      <c r="N7651">
        <f t="shared" si="1548"/>
        <v>0.14360612731621114</v>
      </c>
      <c r="O7651">
        <f t="shared" si="1549"/>
        <v>1.5970252820477291</v>
      </c>
      <c r="P7651">
        <f t="shared" si="1550"/>
        <v>1</v>
      </c>
      <c r="Q7651">
        <f t="shared" si="1546"/>
        <v>0</v>
      </c>
      <c r="R7651">
        <f t="shared" si="1551"/>
        <v>0</v>
      </c>
      <c r="S7651">
        <f t="shared" si="1552"/>
        <v>1</v>
      </c>
      <c r="T7651">
        <f t="shared" ca="1" si="1553"/>
        <v>0.24129351999999923</v>
      </c>
      <c r="U7651" t="str">
        <f t="shared" si="1554"/>
        <v/>
      </c>
      <c r="W7651">
        <f t="shared" ca="1" si="1555"/>
        <v>-92.151468349199035</v>
      </c>
    </row>
    <row r="7652" spans="1:23" x14ac:dyDescent="0.25">
      <c r="A7652" s="2">
        <v>43235.872518449083</v>
      </c>
      <c r="B7652">
        <v>712.34</v>
      </c>
      <c r="C7652">
        <v>1</v>
      </c>
      <c r="H7652">
        <f>VLOOKUP(A7652,[1]Sheet1!$A$2:$F$5022,5,FALSE)</f>
        <v>712.46</v>
      </c>
      <c r="I7652">
        <f>VLOOKUP(A7652,[1]Sheet1!$A$2:$F$5022,6,FALSE)</f>
        <v>712.18787999999995</v>
      </c>
      <c r="J7652">
        <f t="shared" ca="1" si="1556"/>
        <v>7.0179378491200682E-5</v>
      </c>
      <c r="K7652">
        <f t="shared" ca="1" si="1557"/>
        <v>4.9999999999840838E-2</v>
      </c>
      <c r="L7652" s="6">
        <f t="shared" si="1558"/>
        <v>7651</v>
      </c>
      <c r="M7652">
        <f t="shared" si="1547"/>
        <v>712.15916109575278</v>
      </c>
      <c r="N7652">
        <f t="shared" si="1548"/>
        <v>0.14653581642976163</v>
      </c>
      <c r="O7652">
        <f t="shared" si="1549"/>
        <v>1.2340935387215275</v>
      </c>
      <c r="P7652" t="str">
        <f t="shared" si="1550"/>
        <v/>
      </c>
      <c r="Q7652">
        <f t="shared" si="1546"/>
        <v>0</v>
      </c>
      <c r="R7652">
        <f t="shared" si="1551"/>
        <v>0</v>
      </c>
      <c r="S7652" t="str">
        <f t="shared" si="1552"/>
        <v/>
      </c>
      <c r="T7652" t="str">
        <f t="shared" si="1553"/>
        <v/>
      </c>
      <c r="U7652" t="str">
        <f t="shared" si="1554"/>
        <v/>
      </c>
      <c r="W7652">
        <f t="shared" ca="1" si="1555"/>
        <v>-92.151468349199035</v>
      </c>
    </row>
    <row r="7653" spans="1:23" x14ac:dyDescent="0.25">
      <c r="A7653" s="2">
        <v>43235.872518449083</v>
      </c>
      <c r="B7653">
        <v>712.34</v>
      </c>
      <c r="C7653">
        <v>1</v>
      </c>
      <c r="H7653">
        <f>VLOOKUP(A7653,[1]Sheet1!$A$2:$F$5022,5,FALSE)</f>
        <v>712.46</v>
      </c>
      <c r="I7653">
        <f>VLOOKUP(A7653,[1]Sheet1!$A$2:$F$5022,6,FALSE)</f>
        <v>712.18787999999995</v>
      </c>
      <c r="J7653">
        <f t="shared" ca="1" si="1556"/>
        <v>7.0179378491360249E-5</v>
      </c>
      <c r="K7653">
        <f t="shared" ca="1" si="1557"/>
        <v>4.9999999999954525E-2</v>
      </c>
      <c r="L7653" s="6">
        <f t="shared" si="1558"/>
        <v>7652</v>
      </c>
      <c r="M7653">
        <f t="shared" si="1547"/>
        <v>712.20469393009785</v>
      </c>
      <c r="N7653">
        <f t="shared" si="1548"/>
        <v>0.14722760958643547</v>
      </c>
      <c r="O7653">
        <f t="shared" si="1549"/>
        <v>0.91902646712978664</v>
      </c>
      <c r="P7653" t="str">
        <f t="shared" si="1550"/>
        <v/>
      </c>
      <c r="Q7653">
        <f t="shared" si="1546"/>
        <v>0</v>
      </c>
      <c r="R7653">
        <f t="shared" si="1551"/>
        <v>0</v>
      </c>
      <c r="S7653" t="str">
        <f t="shared" si="1552"/>
        <v/>
      </c>
      <c r="T7653" t="str">
        <f t="shared" si="1553"/>
        <v/>
      </c>
      <c r="U7653" t="str">
        <f t="shared" si="1554"/>
        <v/>
      </c>
      <c r="W7653">
        <f t="shared" ca="1" si="1555"/>
        <v>-92.151468349199035</v>
      </c>
    </row>
    <row r="7654" spans="1:23" x14ac:dyDescent="0.25">
      <c r="A7654" s="2">
        <v>43235.872639479167</v>
      </c>
      <c r="B7654">
        <v>712.28117270400003</v>
      </c>
      <c r="C7654">
        <v>2</v>
      </c>
      <c r="H7654">
        <f>VLOOKUP(A7654,[1]Sheet1!$A$2:$F$5022,5,FALSE)</f>
        <v>712.46</v>
      </c>
      <c r="I7654">
        <f>VLOOKUP(A7654,[1]Sheet1!$A$2:$F$5022,6,FALSE)</f>
        <v>712.33</v>
      </c>
      <c r="J7654">
        <f t="shared" ca="1" si="1556"/>
        <v>1.091955029054216E-3</v>
      </c>
      <c r="K7654">
        <f t="shared" ca="1" si="1557"/>
        <v>0.77797427999996671</v>
      </c>
      <c r="L7654" s="6">
        <f t="shared" si="1558"/>
        <v>7653</v>
      </c>
      <c r="M7654">
        <f t="shared" si="1547"/>
        <v>712.24705029385484</v>
      </c>
      <c r="N7654">
        <f t="shared" si="1548"/>
        <v>0.14640273215608976</v>
      </c>
      <c r="O7654">
        <f t="shared" si="1549"/>
        <v>0.23307222237360259</v>
      </c>
      <c r="P7654" t="str">
        <f t="shared" si="1550"/>
        <v/>
      </c>
      <c r="Q7654">
        <f t="shared" si="1546"/>
        <v>1.2103008339181542E-4</v>
      </c>
      <c r="R7654">
        <f t="shared" si="1551"/>
        <v>0</v>
      </c>
      <c r="S7654" t="str">
        <f t="shared" si="1552"/>
        <v/>
      </c>
      <c r="T7654" t="str">
        <f t="shared" si="1553"/>
        <v/>
      </c>
      <c r="U7654" t="str">
        <f t="shared" si="1554"/>
        <v/>
      </c>
      <c r="W7654">
        <f t="shared" ca="1" si="1555"/>
        <v>-92.151468349199035</v>
      </c>
    </row>
    <row r="7655" spans="1:23" x14ac:dyDescent="0.25">
      <c r="A7655" s="2">
        <v>43235.872664166673</v>
      </c>
      <c r="B7655">
        <v>712.24376593119996</v>
      </c>
      <c r="C7655">
        <v>2</v>
      </c>
      <c r="H7655">
        <f>VLOOKUP(A7655,[1]Sheet1!$A$2:$F$5022,5,FALSE)</f>
        <v>712.46</v>
      </c>
      <c r="I7655">
        <f>VLOOKUP(A7655,[1]Sheet1!$A$2:$F$5022,6,FALSE)</f>
        <v>712.33</v>
      </c>
      <c r="J7655">
        <f t="shared" ca="1" si="1556"/>
        <v>1.091955029054216E-3</v>
      </c>
      <c r="K7655">
        <f t="shared" ca="1" si="1557"/>
        <v>0.77797427999996671</v>
      </c>
      <c r="L7655" s="6">
        <f t="shared" si="1558"/>
        <v>7654</v>
      </c>
      <c r="M7655">
        <f t="shared" si="1547"/>
        <v>712.27950706748084</v>
      </c>
      <c r="N7655">
        <f t="shared" si="1548"/>
        <v>0.14397589705135172</v>
      </c>
      <c r="O7655">
        <f t="shared" si="1549"/>
        <v>-0.24824388673979514</v>
      </c>
      <c r="P7655" t="str">
        <f t="shared" si="1550"/>
        <v/>
      </c>
      <c r="Q7655">
        <f t="shared" ref="Q7655:Q7718" si="1559">A7655-A7654</f>
        <v>2.4687506083864719E-5</v>
      </c>
      <c r="R7655">
        <f t="shared" si="1551"/>
        <v>0</v>
      </c>
      <c r="S7655" t="str">
        <f t="shared" si="1552"/>
        <v/>
      </c>
      <c r="T7655" t="str">
        <f t="shared" si="1553"/>
        <v/>
      </c>
      <c r="U7655" t="str">
        <f t="shared" si="1554"/>
        <v/>
      </c>
      <c r="W7655">
        <f t="shared" ca="1" si="1555"/>
        <v>-92.151468349199035</v>
      </c>
    </row>
    <row r="7656" spans="1:23" x14ac:dyDescent="0.25">
      <c r="A7656" s="2">
        <v>43235.8726646875</v>
      </c>
      <c r="B7656">
        <v>712.33</v>
      </c>
      <c r="C7656">
        <v>2</v>
      </c>
      <c r="H7656">
        <f>VLOOKUP(A7656,[1]Sheet1!$A$2:$F$5022,5,FALSE)</f>
        <v>712.46</v>
      </c>
      <c r="I7656">
        <f>VLOOKUP(A7656,[1]Sheet1!$A$2:$F$5022,6,FALSE)</f>
        <v>712.72287313099991</v>
      </c>
      <c r="J7656">
        <f t="shared" ca="1" si="1556"/>
        <v>1.091955029054216E-3</v>
      </c>
      <c r="K7656">
        <f t="shared" ca="1" si="1557"/>
        <v>0.77797427999996671</v>
      </c>
      <c r="L7656" s="6">
        <f t="shared" si="1558"/>
        <v>7655</v>
      </c>
      <c r="M7656">
        <f t="shared" si="1547"/>
        <v>712.30480891898503</v>
      </c>
      <c r="N7656">
        <f t="shared" si="1548"/>
        <v>0.1416796023461355</v>
      </c>
      <c r="O7656">
        <f t="shared" si="1549"/>
        <v>0.17780316007286176</v>
      </c>
      <c r="P7656" t="str">
        <f t="shared" si="1550"/>
        <v/>
      </c>
      <c r="Q7656">
        <f t="shared" si="1559"/>
        <v>5.2082759793847799E-7</v>
      </c>
      <c r="R7656">
        <f t="shared" si="1551"/>
        <v>0</v>
      </c>
      <c r="S7656" t="str">
        <f t="shared" si="1552"/>
        <v/>
      </c>
      <c r="T7656" t="str">
        <f t="shared" si="1553"/>
        <v/>
      </c>
      <c r="U7656" t="str">
        <f t="shared" si="1554"/>
        <v/>
      </c>
      <c r="W7656">
        <f t="shared" ca="1" si="1555"/>
        <v>-92.151468349199035</v>
      </c>
    </row>
    <row r="7657" spans="1:23" x14ac:dyDescent="0.25">
      <c r="A7657" s="2">
        <v>43235.8726646875</v>
      </c>
      <c r="B7657">
        <v>712.33</v>
      </c>
      <c r="C7657">
        <v>1</v>
      </c>
      <c r="H7657">
        <f>VLOOKUP(A7657,[1]Sheet1!$A$2:$F$5022,5,FALSE)</f>
        <v>712.46</v>
      </c>
      <c r="I7657">
        <f>VLOOKUP(A7657,[1]Sheet1!$A$2:$F$5022,6,FALSE)</f>
        <v>712.72287313099991</v>
      </c>
      <c r="J7657">
        <f t="shared" ca="1" si="1556"/>
        <v>1.091955029054216E-3</v>
      </c>
      <c r="K7657">
        <f t="shared" ca="1" si="1557"/>
        <v>0.77797427999996671</v>
      </c>
      <c r="L7657" s="6">
        <f t="shared" si="1558"/>
        <v>7656</v>
      </c>
      <c r="M7657">
        <f t="shared" si="1547"/>
        <v>712.33727483584198</v>
      </c>
      <c r="N7657">
        <f t="shared" si="1548"/>
        <v>0.13937409709551962</v>
      </c>
      <c r="O7657">
        <f t="shared" si="1549"/>
        <v>-5.2196469742541496E-2</v>
      </c>
      <c r="P7657" t="str">
        <f t="shared" si="1550"/>
        <v/>
      </c>
      <c r="Q7657">
        <f t="shared" si="1559"/>
        <v>0</v>
      </c>
      <c r="R7657">
        <f t="shared" si="1551"/>
        <v>0</v>
      </c>
      <c r="S7657" t="str">
        <f t="shared" si="1552"/>
        <v/>
      </c>
      <c r="T7657" t="str">
        <f t="shared" si="1553"/>
        <v/>
      </c>
      <c r="U7657" t="str">
        <f t="shared" si="1554"/>
        <v/>
      </c>
      <c r="W7657">
        <f t="shared" ca="1" si="1555"/>
        <v>-92.151468349199035</v>
      </c>
    </row>
    <row r="7658" spans="1:23" x14ac:dyDescent="0.25">
      <c r="A7658" s="2">
        <v>43235.8726646875</v>
      </c>
      <c r="B7658">
        <v>712.33</v>
      </c>
      <c r="C7658">
        <v>1</v>
      </c>
      <c r="H7658">
        <f>VLOOKUP(A7658,[1]Sheet1!$A$2:$F$5022,5,FALSE)</f>
        <v>712.46</v>
      </c>
      <c r="I7658">
        <f>VLOOKUP(A7658,[1]Sheet1!$A$2:$F$5022,6,FALSE)</f>
        <v>712.72287313099991</v>
      </c>
      <c r="J7658">
        <f t="shared" ca="1" si="1556"/>
        <v>1.091955029054216E-3</v>
      </c>
      <c r="K7658">
        <f t="shared" ca="1" si="1557"/>
        <v>0.77797427999996671</v>
      </c>
      <c r="L7658" s="6">
        <f t="shared" si="1558"/>
        <v>7657</v>
      </c>
      <c r="M7658">
        <f t="shared" si="1547"/>
        <v>712.36661470227841</v>
      </c>
      <c r="N7658">
        <f t="shared" si="1548"/>
        <v>0.13715718057223647</v>
      </c>
      <c r="O7658">
        <f t="shared" si="1549"/>
        <v>-0.26695432295713367</v>
      </c>
      <c r="P7658" t="str">
        <f t="shared" si="1550"/>
        <v/>
      </c>
      <c r="Q7658">
        <f t="shared" si="1559"/>
        <v>0</v>
      </c>
      <c r="R7658">
        <f t="shared" si="1551"/>
        <v>0</v>
      </c>
      <c r="S7658" t="str">
        <f t="shared" si="1552"/>
        <v/>
      </c>
      <c r="T7658" t="str">
        <f t="shared" si="1553"/>
        <v/>
      </c>
      <c r="U7658" t="str">
        <f t="shared" si="1554"/>
        <v/>
      </c>
      <c r="W7658">
        <f t="shared" ca="1" si="1555"/>
        <v>-92.151468349199035</v>
      </c>
    </row>
    <row r="7659" spans="1:23" x14ac:dyDescent="0.25">
      <c r="A7659" s="2">
        <v>43235.872908159719</v>
      </c>
      <c r="B7659">
        <v>712.42868487240003</v>
      </c>
      <c r="C7659">
        <v>7</v>
      </c>
      <c r="H7659">
        <f>VLOOKUP(A7659,[1]Sheet1!$A$2:$F$5022,5,FALSE)</f>
        <v>712.44966999999997</v>
      </c>
      <c r="I7659">
        <f>VLOOKUP(A7659,[1]Sheet1!$A$2:$F$5022,6,FALSE)</f>
        <v>712.78812837999999</v>
      </c>
      <c r="J7659">
        <f t="shared" ca="1" si="1556"/>
        <v>3.523513878531999E-4</v>
      </c>
      <c r="K7659">
        <f t="shared" ca="1" si="1557"/>
        <v>0.25103263000005427</v>
      </c>
      <c r="L7659" s="6">
        <f t="shared" si="1558"/>
        <v>7658</v>
      </c>
      <c r="M7659">
        <f t="shared" si="1547"/>
        <v>712.39282851829489</v>
      </c>
      <c r="N7659">
        <f t="shared" si="1548"/>
        <v>0.13530253549771534</v>
      </c>
      <c r="O7659">
        <f t="shared" si="1549"/>
        <v>0.26500873744336284</v>
      </c>
      <c r="P7659" t="str">
        <f t="shared" si="1550"/>
        <v/>
      </c>
      <c r="Q7659">
        <f t="shared" si="1559"/>
        <v>2.4347221915377304E-4</v>
      </c>
      <c r="R7659">
        <f t="shared" si="1551"/>
        <v>0</v>
      </c>
      <c r="S7659" t="str">
        <f t="shared" si="1552"/>
        <v/>
      </c>
      <c r="T7659" t="str">
        <f t="shared" si="1553"/>
        <v/>
      </c>
      <c r="U7659" t="str">
        <f t="shared" si="1554"/>
        <v/>
      </c>
      <c r="W7659">
        <f t="shared" ca="1" si="1555"/>
        <v>-92.151468349199035</v>
      </c>
    </row>
    <row r="7660" spans="1:23" x14ac:dyDescent="0.25">
      <c r="A7660" s="2">
        <v>43235.872908159719</v>
      </c>
      <c r="B7660">
        <v>712.46</v>
      </c>
      <c r="C7660">
        <v>1</v>
      </c>
      <c r="H7660">
        <f>VLOOKUP(A7660,[1]Sheet1!$A$2:$F$5022,5,FALSE)</f>
        <v>712.44966999999997</v>
      </c>
      <c r="I7660">
        <f>VLOOKUP(A7660,[1]Sheet1!$A$2:$F$5022,6,FALSE)</f>
        <v>712.78812837999999</v>
      </c>
      <c r="J7660">
        <f t="shared" ca="1" si="1556"/>
        <v>6.242414850160063E-4</v>
      </c>
      <c r="K7660">
        <f t="shared" ca="1" si="1557"/>
        <v>0.44474063999996361</v>
      </c>
      <c r="L7660" s="6">
        <f t="shared" si="1558"/>
        <v>7659</v>
      </c>
      <c r="M7660">
        <f t="shared" si="1547"/>
        <v>712.42681582879356</v>
      </c>
      <c r="N7660">
        <f t="shared" si="1548"/>
        <v>0.13378548655414105</v>
      </c>
      <c r="O7660">
        <f t="shared" si="1549"/>
        <v>0.24804014292718063</v>
      </c>
      <c r="P7660" t="str">
        <f t="shared" si="1550"/>
        <v/>
      </c>
      <c r="Q7660">
        <f t="shared" si="1559"/>
        <v>0</v>
      </c>
      <c r="R7660">
        <f t="shared" si="1551"/>
        <v>0</v>
      </c>
      <c r="S7660" t="str">
        <f t="shared" si="1552"/>
        <v/>
      </c>
      <c r="T7660" t="str">
        <f t="shared" si="1553"/>
        <v/>
      </c>
      <c r="U7660" t="str">
        <f t="shared" si="1554"/>
        <v/>
      </c>
      <c r="W7660">
        <f t="shared" ca="1" si="1555"/>
        <v>-92.151468349199035</v>
      </c>
    </row>
    <row r="7661" spans="1:23" x14ac:dyDescent="0.25">
      <c r="A7661" s="2">
        <v>43235.873122384262</v>
      </c>
      <c r="B7661">
        <v>712.45407604880006</v>
      </c>
      <c r="C7661">
        <v>4</v>
      </c>
      <c r="H7661">
        <f>VLOOKUP(A7661,[1]Sheet1!$A$2:$F$5022,5,FALSE)</f>
        <v>712.28072500000007</v>
      </c>
      <c r="I7661">
        <f>VLOOKUP(A7661,[1]Sheet1!$A$2:$F$5022,6,FALSE)</f>
        <v>712.78812837999999</v>
      </c>
      <c r="J7661">
        <f t="shared" ca="1" si="1556"/>
        <v>8.4178762523723046E-4</v>
      </c>
      <c r="K7661">
        <f t="shared" ca="1" si="1557"/>
        <v>0.59958910000000287</v>
      </c>
      <c r="L7661" s="6">
        <f t="shared" si="1558"/>
        <v>7660</v>
      </c>
      <c r="M7661">
        <f t="shared" si="1547"/>
        <v>712.46048455977007</v>
      </c>
      <c r="N7661">
        <f t="shared" si="1548"/>
        <v>0.1325706013227774</v>
      </c>
      <c r="O7661">
        <f t="shared" si="1549"/>
        <v>-4.8340362841089654E-2</v>
      </c>
      <c r="P7661" t="str">
        <f t="shared" si="1550"/>
        <v/>
      </c>
      <c r="Q7661">
        <f t="shared" si="1559"/>
        <v>2.1422454301500693E-4</v>
      </c>
      <c r="R7661">
        <f t="shared" si="1551"/>
        <v>0</v>
      </c>
      <c r="S7661" t="str">
        <f t="shared" si="1552"/>
        <v/>
      </c>
      <c r="T7661" t="str">
        <f t="shared" si="1553"/>
        <v/>
      </c>
      <c r="U7661" t="str">
        <f t="shared" si="1554"/>
        <v/>
      </c>
      <c r="W7661">
        <f t="shared" ca="1" si="1555"/>
        <v>-92.151468349199035</v>
      </c>
    </row>
    <row r="7662" spans="1:23" x14ac:dyDescent="0.25">
      <c r="A7662" s="2">
        <v>43235.873422407407</v>
      </c>
      <c r="B7662">
        <v>712.58158082360001</v>
      </c>
      <c r="C7662">
        <v>13</v>
      </c>
      <c r="H7662">
        <f>VLOOKUP(A7662,[1]Sheet1!$A$2:$F$5022,5,FALSE)</f>
        <v>711.82630000000006</v>
      </c>
      <c r="I7662">
        <f>VLOOKUP(A7662,[1]Sheet1!$A$2:$F$5022,6,FALSE)</f>
        <v>712.85953508</v>
      </c>
      <c r="J7662">
        <f t="shared" ca="1" si="1556"/>
        <v>3.9504019449690538E-4</v>
      </c>
      <c r="K7662">
        <f t="shared" ca="1" si="1557"/>
        <v>0.28120000000001255</v>
      </c>
      <c r="L7662" s="6">
        <f t="shared" si="1558"/>
        <v>7661</v>
      </c>
      <c r="M7662">
        <f t="shared" si="1547"/>
        <v>712.4899994583177</v>
      </c>
      <c r="N7662">
        <f t="shared" si="1548"/>
        <v>0.13140687363807618</v>
      </c>
      <c r="O7662">
        <f t="shared" si="1549"/>
        <v>0.69692979329638771</v>
      </c>
      <c r="P7662" t="str">
        <f t="shared" si="1550"/>
        <v/>
      </c>
      <c r="Q7662">
        <f t="shared" si="1559"/>
        <v>3.0002314451849088E-4</v>
      </c>
      <c r="R7662">
        <f t="shared" si="1551"/>
        <v>0</v>
      </c>
      <c r="S7662" t="str">
        <f t="shared" si="1552"/>
        <v/>
      </c>
      <c r="T7662" t="str">
        <f t="shared" si="1553"/>
        <v/>
      </c>
      <c r="U7662" t="str">
        <f t="shared" si="1554"/>
        <v/>
      </c>
      <c r="W7662">
        <f t="shared" ca="1" si="1555"/>
        <v>-92.151468349199035</v>
      </c>
    </row>
    <row r="7663" spans="1:23" x14ac:dyDescent="0.25">
      <c r="A7663" s="2">
        <v>43235.873422407407</v>
      </c>
      <c r="B7663">
        <v>712.99040306799998</v>
      </c>
      <c r="C7663">
        <v>2</v>
      </c>
      <c r="H7663">
        <f>VLOOKUP(A7663,[1]Sheet1!$A$2:$F$5022,5,FALSE)</f>
        <v>711.82630000000006</v>
      </c>
      <c r="I7663">
        <f>VLOOKUP(A7663,[1]Sheet1!$A$2:$F$5022,6,FALSE)</f>
        <v>712.85953508</v>
      </c>
      <c r="J7663">
        <f t="shared" ca="1" si="1556"/>
        <v>2.6354744127898697E-4</v>
      </c>
      <c r="K7663">
        <f t="shared" ca="1" si="1557"/>
        <v>0.18760000000008858</v>
      </c>
      <c r="L7663" s="6">
        <f t="shared" si="1558"/>
        <v>7662</v>
      </c>
      <c r="M7663">
        <f t="shared" si="1547"/>
        <v>712.53049894586547</v>
      </c>
      <c r="N7663">
        <f t="shared" si="1548"/>
        <v>0.13123389742274466</v>
      </c>
      <c r="O7663">
        <f t="shared" si="1549"/>
        <v>3.5044613561465066</v>
      </c>
      <c r="P7663">
        <f t="shared" si="1550"/>
        <v>1</v>
      </c>
      <c r="Q7663">
        <f t="shared" si="1559"/>
        <v>0</v>
      </c>
      <c r="R7663">
        <f t="shared" si="1551"/>
        <v>0</v>
      </c>
      <c r="S7663">
        <f t="shared" si="1552"/>
        <v>1</v>
      </c>
      <c r="T7663">
        <f t="shared" ca="1" si="1553"/>
        <v>0.18760000000008858</v>
      </c>
      <c r="U7663">
        <f t="shared" ca="1" si="1554"/>
        <v>0.18760000000008858</v>
      </c>
      <c r="W7663">
        <f t="shared" ca="1" si="1555"/>
        <v>-91.963868349198947</v>
      </c>
    </row>
    <row r="7664" spans="1:23" x14ac:dyDescent="0.25">
      <c r="A7664" s="2">
        <v>43235.873578865743</v>
      </c>
      <c r="B7664">
        <v>712.14744364960006</v>
      </c>
      <c r="C7664">
        <v>4</v>
      </c>
      <c r="H7664">
        <f>VLOOKUP(A7664,[1]Sheet1!$A$2:$F$5022,5,FALSE)</f>
        <v>711.73720000000003</v>
      </c>
      <c r="I7664">
        <f>VLOOKUP(A7664,[1]Sheet1!$A$2:$F$5022,6,FALSE)</f>
        <v>712.90552209980001</v>
      </c>
      <c r="J7664">
        <f t="shared" ca="1" si="1556"/>
        <v>3.8328753927724271E-4</v>
      </c>
      <c r="K7664">
        <f t="shared" ca="1" si="1557"/>
        <v>0.27280000000007476</v>
      </c>
      <c r="L7664" s="6">
        <f t="shared" si="1558"/>
        <v>7663</v>
      </c>
      <c r="M7664">
        <f t="shared" si="1547"/>
        <v>712.61340073618396</v>
      </c>
      <c r="N7664">
        <f t="shared" si="1548"/>
        <v>0.15037538751870566</v>
      </c>
      <c r="O7664">
        <f t="shared" si="1549"/>
        <v>-3.0986260070381322</v>
      </c>
      <c r="P7664" t="str">
        <f t="shared" si="1550"/>
        <v/>
      </c>
      <c r="Q7664">
        <f t="shared" si="1559"/>
        <v>1.5645833627786487E-4</v>
      </c>
      <c r="R7664">
        <f t="shared" si="1551"/>
        <v>0</v>
      </c>
      <c r="S7664" t="str">
        <f t="shared" si="1552"/>
        <v/>
      </c>
      <c r="T7664" t="str">
        <f t="shared" si="1553"/>
        <v/>
      </c>
      <c r="U7664" t="str">
        <f t="shared" si="1554"/>
        <v/>
      </c>
      <c r="W7664">
        <f t="shared" ca="1" si="1555"/>
        <v>-91.963868349198947</v>
      </c>
    </row>
    <row r="7665" spans="1:23" x14ac:dyDescent="0.25">
      <c r="A7665" s="2">
        <v>43235.873578865743</v>
      </c>
      <c r="B7665">
        <v>711.71</v>
      </c>
      <c r="C7665">
        <v>1</v>
      </c>
      <c r="H7665">
        <f>VLOOKUP(A7665,[1]Sheet1!$A$2:$F$5022,5,FALSE)</f>
        <v>711.73720000000003</v>
      </c>
      <c r="I7665">
        <f>VLOOKUP(A7665,[1]Sheet1!$A$2:$F$5022,6,FALSE)</f>
        <v>712.90552209980001</v>
      </c>
      <c r="J7665">
        <f t="shared" ca="1" si="1556"/>
        <v>3.8328753927708296E-4</v>
      </c>
      <c r="K7665">
        <f t="shared" ca="1" si="1557"/>
        <v>0.27279999999996107</v>
      </c>
      <c r="L7665" s="6">
        <f t="shared" si="1558"/>
        <v>7664</v>
      </c>
      <c r="M7665">
        <f t="shared" si="1547"/>
        <v>712.59884058304397</v>
      </c>
      <c r="N7665">
        <f t="shared" si="1548"/>
        <v>0.16666190346179255</v>
      </c>
      <c r="O7665">
        <f t="shared" si="1549"/>
        <v>-5.3331959168922936</v>
      </c>
      <c r="P7665" t="str">
        <f t="shared" si="1550"/>
        <v/>
      </c>
      <c r="Q7665">
        <f t="shared" si="1559"/>
        <v>0</v>
      </c>
      <c r="R7665">
        <f t="shared" si="1551"/>
        <v>0</v>
      </c>
      <c r="S7665" t="str">
        <f t="shared" si="1552"/>
        <v/>
      </c>
      <c r="T7665" t="str">
        <f t="shared" si="1553"/>
        <v/>
      </c>
      <c r="U7665" t="str">
        <f t="shared" si="1554"/>
        <v/>
      </c>
      <c r="W7665">
        <f t="shared" ca="1" si="1555"/>
        <v>-91.963868349198947</v>
      </c>
    </row>
    <row r="7666" spans="1:23" x14ac:dyDescent="0.25">
      <c r="A7666" s="2">
        <v>43235.873581388892</v>
      </c>
      <c r="B7666">
        <v>711.83931564500006</v>
      </c>
      <c r="C7666">
        <v>2</v>
      </c>
      <c r="H7666">
        <f>VLOOKUP(A7666,[1]Sheet1!$A$2:$F$5022,5,FALSE)</f>
        <v>712.54647199120006</v>
      </c>
      <c r="I7666">
        <f>VLOOKUP(A7666,[1]Sheet1!$A$2:$F$5022,6,FALSE)</f>
        <v>712.90552209980001</v>
      </c>
      <c r="J7666">
        <f t="shared" ca="1" si="1556"/>
        <v>-7.5289403889813823E-4</v>
      </c>
      <c r="K7666">
        <f t="shared" ca="1" si="1557"/>
        <v>-0.53647199120007372</v>
      </c>
      <c r="L7666" s="6">
        <f t="shared" si="1558"/>
        <v>7665</v>
      </c>
      <c r="M7666">
        <f t="shared" si="1547"/>
        <v>712.53277815238368</v>
      </c>
      <c r="N7666">
        <f t="shared" si="1548"/>
        <v>0.22104648904927759</v>
      </c>
      <c r="O7666">
        <f t="shared" si="1549"/>
        <v>-3.1371794701024909</v>
      </c>
      <c r="P7666" t="str">
        <f t="shared" si="1550"/>
        <v/>
      </c>
      <c r="Q7666">
        <f t="shared" si="1559"/>
        <v>2.5231493054889143E-6</v>
      </c>
      <c r="R7666">
        <f t="shared" si="1551"/>
        <v>0</v>
      </c>
      <c r="S7666" t="str">
        <f t="shared" si="1552"/>
        <v/>
      </c>
      <c r="T7666" t="str">
        <f t="shared" si="1553"/>
        <v/>
      </c>
      <c r="U7666" t="str">
        <f t="shared" si="1554"/>
        <v/>
      </c>
      <c r="W7666">
        <f t="shared" ca="1" si="1555"/>
        <v>-91.963868349198947</v>
      </c>
    </row>
    <row r="7667" spans="1:23" x14ac:dyDescent="0.25">
      <c r="A7667" s="2">
        <v>43235.873581388892</v>
      </c>
      <c r="B7667">
        <v>711.96</v>
      </c>
      <c r="C7667">
        <v>1</v>
      </c>
      <c r="H7667">
        <f>VLOOKUP(A7667,[1]Sheet1!$A$2:$F$5022,5,FALSE)</f>
        <v>712.54647199120006</v>
      </c>
      <c r="I7667">
        <f>VLOOKUP(A7667,[1]Sheet1!$A$2:$F$5022,6,FALSE)</f>
        <v>712.90552209980001</v>
      </c>
      <c r="J7667">
        <f t="shared" ca="1" si="1556"/>
        <v>-7.5289403889813823E-4</v>
      </c>
      <c r="K7667">
        <f t="shared" ca="1" si="1557"/>
        <v>-0.53647199120007372</v>
      </c>
      <c r="L7667" s="6">
        <f t="shared" si="1558"/>
        <v>7666</v>
      </c>
      <c r="M7667">
        <f t="shared" si="1547"/>
        <v>712.48194843409283</v>
      </c>
      <c r="N7667">
        <f t="shared" si="1548"/>
        <v>0.24860662081337542</v>
      </c>
      <c r="O7667">
        <f t="shared" si="1549"/>
        <v>-2.099495308633029</v>
      </c>
      <c r="P7667" t="str">
        <f t="shared" si="1550"/>
        <v/>
      </c>
      <c r="Q7667">
        <f t="shared" si="1559"/>
        <v>0</v>
      </c>
      <c r="R7667">
        <f t="shared" si="1551"/>
        <v>0</v>
      </c>
      <c r="S7667" t="str">
        <f t="shared" si="1552"/>
        <v/>
      </c>
      <c r="T7667" t="str">
        <f t="shared" si="1553"/>
        <v/>
      </c>
      <c r="U7667" t="str">
        <f t="shared" si="1554"/>
        <v/>
      </c>
      <c r="W7667">
        <f t="shared" ca="1" si="1555"/>
        <v>-91.963868349198947</v>
      </c>
    </row>
    <row r="7668" spans="1:23" x14ac:dyDescent="0.25">
      <c r="A7668" s="2">
        <v>43235.873581388892</v>
      </c>
      <c r="B7668">
        <v>711.96</v>
      </c>
      <c r="C7668">
        <v>1</v>
      </c>
      <c r="H7668">
        <f>VLOOKUP(A7668,[1]Sheet1!$A$2:$F$5022,5,FALSE)</f>
        <v>712.54647199120006</v>
      </c>
      <c r="I7668">
        <f>VLOOKUP(A7668,[1]Sheet1!$A$2:$F$5022,6,FALSE)</f>
        <v>712.90552209980001</v>
      </c>
      <c r="J7668">
        <f t="shared" ca="1" si="1556"/>
        <v>-7.5289403889813823E-4</v>
      </c>
      <c r="K7668">
        <f t="shared" ca="1" si="1557"/>
        <v>-0.53647199120007372</v>
      </c>
      <c r="L7668" s="6">
        <f t="shared" si="1558"/>
        <v>7667</v>
      </c>
      <c r="M7668">
        <f t="shared" si="1547"/>
        <v>712.44471298337339</v>
      </c>
      <c r="N7668">
        <f t="shared" si="1548"/>
        <v>0.26302003754961839</v>
      </c>
      <c r="O7668">
        <f t="shared" si="1549"/>
        <v>-1.842874740225507</v>
      </c>
      <c r="P7668" t="str">
        <f t="shared" si="1550"/>
        <v/>
      </c>
      <c r="Q7668">
        <f t="shared" si="1559"/>
        <v>0</v>
      </c>
      <c r="R7668">
        <f t="shared" si="1551"/>
        <v>0</v>
      </c>
      <c r="S7668" t="str">
        <f t="shared" si="1552"/>
        <v/>
      </c>
      <c r="T7668" t="str">
        <f t="shared" si="1553"/>
        <v/>
      </c>
      <c r="U7668" t="str">
        <f t="shared" si="1554"/>
        <v/>
      </c>
      <c r="W7668">
        <f t="shared" ca="1" si="1555"/>
        <v>-91.963868349198947</v>
      </c>
    </row>
    <row r="7669" spans="1:23" x14ac:dyDescent="0.25">
      <c r="A7669" s="2">
        <v>43235.873581388892</v>
      </c>
      <c r="B7669">
        <v>711.96</v>
      </c>
      <c r="C7669">
        <v>1</v>
      </c>
      <c r="H7669">
        <f>VLOOKUP(A7669,[1]Sheet1!$A$2:$F$5022,5,FALSE)</f>
        <v>712.54647199120006</v>
      </c>
      <c r="I7669">
        <f>VLOOKUP(A7669,[1]Sheet1!$A$2:$F$5022,6,FALSE)</f>
        <v>712.90552209980001</v>
      </c>
      <c r="J7669">
        <f t="shared" ca="1" si="1556"/>
        <v>-7.5289403889813823E-4</v>
      </c>
      <c r="K7669">
        <f t="shared" ca="1" si="1557"/>
        <v>-0.53647199120007372</v>
      </c>
      <c r="L7669" s="6">
        <f t="shared" si="1558"/>
        <v>7668</v>
      </c>
      <c r="M7669">
        <f t="shared" si="1547"/>
        <v>712.40667080996502</v>
      </c>
      <c r="N7669">
        <f t="shared" si="1548"/>
        <v>0.27476344973491795</v>
      </c>
      <c r="O7669">
        <f t="shared" si="1549"/>
        <v>-1.6256558519552624</v>
      </c>
      <c r="P7669" t="str">
        <f t="shared" si="1550"/>
        <v/>
      </c>
      <c r="Q7669">
        <f t="shared" si="1559"/>
        <v>0</v>
      </c>
      <c r="R7669">
        <f t="shared" si="1551"/>
        <v>0</v>
      </c>
      <c r="S7669" t="str">
        <f t="shared" si="1552"/>
        <v/>
      </c>
      <c r="T7669" t="str">
        <f t="shared" si="1553"/>
        <v/>
      </c>
      <c r="U7669" t="str">
        <f t="shared" si="1554"/>
        <v/>
      </c>
      <c r="W7669">
        <f t="shared" ca="1" si="1555"/>
        <v>-91.963868349198947</v>
      </c>
    </row>
    <row r="7670" spans="1:23" x14ac:dyDescent="0.25">
      <c r="A7670" s="2">
        <v>43235.873581388892</v>
      </c>
      <c r="B7670">
        <v>711.96</v>
      </c>
      <c r="C7670">
        <v>1</v>
      </c>
      <c r="H7670">
        <f>VLOOKUP(A7670,[1]Sheet1!$A$2:$F$5022,5,FALSE)</f>
        <v>712.54647199120006</v>
      </c>
      <c r="I7670">
        <f>VLOOKUP(A7670,[1]Sheet1!$A$2:$F$5022,6,FALSE)</f>
        <v>712.90552209980001</v>
      </c>
      <c r="J7670">
        <f t="shared" ca="1" si="1556"/>
        <v>-7.5289403889813823E-4</v>
      </c>
      <c r="K7670">
        <f t="shared" ca="1" si="1557"/>
        <v>-0.53647199120007372</v>
      </c>
      <c r="L7670" s="6">
        <f t="shared" si="1558"/>
        <v>7669</v>
      </c>
      <c r="M7670">
        <f t="shared" si="1547"/>
        <v>712.36782191386749</v>
      </c>
      <c r="N7670">
        <f t="shared" si="1548"/>
        <v>0.28404686394552853</v>
      </c>
      <c r="O7670">
        <f t="shared" si="1549"/>
        <v>-1.4357557348200789</v>
      </c>
      <c r="P7670" t="str">
        <f t="shared" si="1550"/>
        <v/>
      </c>
      <c r="Q7670">
        <f t="shared" si="1559"/>
        <v>0</v>
      </c>
      <c r="R7670">
        <f t="shared" si="1551"/>
        <v>0</v>
      </c>
      <c r="S7670" t="str">
        <f t="shared" si="1552"/>
        <v/>
      </c>
      <c r="T7670" t="str">
        <f t="shared" si="1553"/>
        <v/>
      </c>
      <c r="U7670" t="str">
        <f t="shared" si="1554"/>
        <v/>
      </c>
      <c r="W7670">
        <f t="shared" ca="1" si="1555"/>
        <v>-91.963868349198947</v>
      </c>
    </row>
    <row r="7671" spans="1:23" x14ac:dyDescent="0.25">
      <c r="A7671" s="2">
        <v>43235.87397896991</v>
      </c>
      <c r="B7671">
        <v>712.41755417979994</v>
      </c>
      <c r="C7671">
        <v>7</v>
      </c>
      <c r="H7671">
        <f>VLOOKUP(A7671,[1]Sheet1!$A$2:$F$5022,5,FALSE)</f>
        <v>712.44056736879998</v>
      </c>
      <c r="I7671">
        <f>VLOOKUP(A7671,[1]Sheet1!$A$2:$F$5022,6,FALSE)</f>
        <v>712.97000000000014</v>
      </c>
      <c r="J7671">
        <f t="shared" ca="1" si="1556"/>
        <v>-6.0435549085892794E-4</v>
      </c>
      <c r="K7671">
        <f t="shared" ca="1" si="1557"/>
        <v>-0.43056736879998425</v>
      </c>
      <c r="L7671" s="6">
        <f t="shared" si="1558"/>
        <v>7670</v>
      </c>
      <c r="M7671">
        <f t="shared" si="1547"/>
        <v>712.32816629508079</v>
      </c>
      <c r="N7671">
        <f t="shared" si="1548"/>
        <v>0.29098516922977669</v>
      </c>
      <c r="O7671">
        <f t="shared" si="1549"/>
        <v>0.30719051749527232</v>
      </c>
      <c r="P7671" t="str">
        <f t="shared" si="1550"/>
        <v/>
      </c>
      <c r="Q7671">
        <f t="shared" si="1559"/>
        <v>3.9758101775078103E-4</v>
      </c>
      <c r="R7671">
        <f t="shared" si="1551"/>
        <v>0</v>
      </c>
      <c r="S7671" t="str">
        <f t="shared" si="1552"/>
        <v/>
      </c>
      <c r="T7671" t="str">
        <f t="shared" si="1553"/>
        <v/>
      </c>
      <c r="U7671" t="str">
        <f t="shared" si="1554"/>
        <v/>
      </c>
      <c r="W7671">
        <f t="shared" ca="1" si="1555"/>
        <v>-91.963868349198947</v>
      </c>
    </row>
    <row r="7672" spans="1:23" x14ac:dyDescent="0.25">
      <c r="A7672" s="2">
        <v>43235.873988703701</v>
      </c>
      <c r="B7672">
        <v>712.96881312580012</v>
      </c>
      <c r="C7672">
        <v>4</v>
      </c>
      <c r="H7672">
        <f>VLOOKUP(A7672,[1]Sheet1!$A$2:$F$5022,5,FALSE)</f>
        <v>712.43358199120007</v>
      </c>
      <c r="I7672">
        <f>VLOOKUP(A7672,[1]Sheet1!$A$2:$F$5022,6,FALSE)</f>
        <v>712.97</v>
      </c>
      <c r="J7672">
        <f t="shared" ca="1" si="1556"/>
        <v>-5.9455646379863198E-4</v>
      </c>
      <c r="K7672">
        <f t="shared" ca="1" si="1557"/>
        <v>-0.42358199120008067</v>
      </c>
      <c r="L7672" s="6">
        <f t="shared" si="1558"/>
        <v>7671</v>
      </c>
      <c r="M7672">
        <f t="shared" si="1547"/>
        <v>712.33999585986805</v>
      </c>
      <c r="N7672">
        <f t="shared" si="1548"/>
        <v>0.29014828520794483</v>
      </c>
      <c r="O7672">
        <f t="shared" si="1549"/>
        <v>2.1672272351408419</v>
      </c>
      <c r="P7672">
        <f t="shared" si="1550"/>
        <v>1</v>
      </c>
      <c r="Q7672">
        <f t="shared" si="1559"/>
        <v>9.7337906481698155E-6</v>
      </c>
      <c r="R7672">
        <f t="shared" si="1551"/>
        <v>0</v>
      </c>
      <c r="S7672">
        <f t="shared" si="1552"/>
        <v>1</v>
      </c>
      <c r="T7672">
        <f t="shared" ca="1" si="1553"/>
        <v>-0.42358199120008067</v>
      </c>
      <c r="U7672">
        <f t="shared" ca="1" si="1554"/>
        <v>-0.42358199120008067</v>
      </c>
      <c r="W7672">
        <f t="shared" ca="1" si="1555"/>
        <v>-92.387450340399027</v>
      </c>
    </row>
    <row r="7673" spans="1:23" x14ac:dyDescent="0.25">
      <c r="A7673" s="2">
        <v>43235.873988703701</v>
      </c>
      <c r="B7673">
        <v>712.97</v>
      </c>
      <c r="C7673">
        <v>1</v>
      </c>
      <c r="H7673">
        <f>VLOOKUP(A7673,[1]Sheet1!$A$2:$F$5022,5,FALSE)</f>
        <v>712.43358199120007</v>
      </c>
      <c r="I7673">
        <f>VLOOKUP(A7673,[1]Sheet1!$A$2:$F$5022,6,FALSE)</f>
        <v>712.97</v>
      </c>
      <c r="J7673">
        <f t="shared" ca="1" si="1556"/>
        <v>-5.9455646379863198E-4</v>
      </c>
      <c r="K7673">
        <f t="shared" ca="1" si="1557"/>
        <v>-0.42358199120008067</v>
      </c>
      <c r="L7673" s="6">
        <f t="shared" si="1558"/>
        <v>7672</v>
      </c>
      <c r="M7673">
        <f t="shared" si="1547"/>
        <v>712.4117127285017</v>
      </c>
      <c r="N7673">
        <f t="shared" si="1548"/>
        <v>0.30696982942880319</v>
      </c>
      <c r="O7673">
        <f t="shared" si="1549"/>
        <v>1.8187040483332435</v>
      </c>
      <c r="P7673">
        <f t="shared" si="1550"/>
        <v>1</v>
      </c>
      <c r="Q7673">
        <f t="shared" si="1559"/>
        <v>0</v>
      </c>
      <c r="R7673">
        <f t="shared" si="1551"/>
        <v>0</v>
      </c>
      <c r="S7673">
        <f t="shared" si="1552"/>
        <v>1</v>
      </c>
      <c r="T7673">
        <f t="shared" ca="1" si="1553"/>
        <v>-0.42358199120008067</v>
      </c>
      <c r="U7673" t="str">
        <f t="shared" si="1554"/>
        <v/>
      </c>
      <c r="W7673">
        <f t="shared" ca="1" si="1555"/>
        <v>-92.387450340399027</v>
      </c>
    </row>
    <row r="7674" spans="1:23" x14ac:dyDescent="0.25">
      <c r="A7674" s="2">
        <v>43235.873988703701</v>
      </c>
      <c r="B7674">
        <v>712.97</v>
      </c>
      <c r="C7674">
        <v>1</v>
      </c>
      <c r="H7674">
        <f>VLOOKUP(A7674,[1]Sheet1!$A$2:$F$5022,5,FALSE)</f>
        <v>712.43358199120007</v>
      </c>
      <c r="I7674">
        <f>VLOOKUP(A7674,[1]Sheet1!$A$2:$F$5022,6,FALSE)</f>
        <v>712.97</v>
      </c>
      <c r="J7674">
        <f t="shared" ca="1" si="1556"/>
        <v>-5.9455646379863198E-4</v>
      </c>
      <c r="K7674">
        <f t="shared" ca="1" si="1557"/>
        <v>-0.42358199120008067</v>
      </c>
      <c r="L7674" s="6">
        <f t="shared" si="1558"/>
        <v>7673</v>
      </c>
      <c r="M7674">
        <f t="shared" si="1547"/>
        <v>712.47767206447679</v>
      </c>
      <c r="N7674">
        <f t="shared" si="1548"/>
        <v>0.31937536504486824</v>
      </c>
      <c r="O7674">
        <f t="shared" si="1549"/>
        <v>1.5415338482793417</v>
      </c>
      <c r="P7674">
        <f t="shared" si="1550"/>
        <v>1</v>
      </c>
      <c r="Q7674">
        <f t="shared" si="1559"/>
        <v>0</v>
      </c>
      <c r="R7674">
        <f t="shared" si="1551"/>
        <v>0</v>
      </c>
      <c r="S7674">
        <f t="shared" si="1552"/>
        <v>1</v>
      </c>
      <c r="T7674">
        <f t="shared" ca="1" si="1553"/>
        <v>-0.42358199120008067</v>
      </c>
      <c r="U7674" t="str">
        <f t="shared" si="1554"/>
        <v/>
      </c>
      <c r="W7674">
        <f t="shared" ca="1" si="1555"/>
        <v>-92.387450340399027</v>
      </c>
    </row>
    <row r="7675" spans="1:23" x14ac:dyDescent="0.25">
      <c r="A7675" s="2">
        <v>43235.874123287038</v>
      </c>
      <c r="B7675">
        <v>712.97</v>
      </c>
      <c r="C7675">
        <v>3</v>
      </c>
      <c r="H7675">
        <f>VLOOKUP(A7675,[1]Sheet1!$A$2:$F$5022,5,FALSE)</f>
        <v>712.43358199120007</v>
      </c>
      <c r="I7675">
        <f>VLOOKUP(A7675,[1]Sheet1!$A$2:$F$5022,6,FALSE)</f>
        <v>713.22207477999996</v>
      </c>
      <c r="J7675">
        <f t="shared" ca="1" si="1556"/>
        <v>-5.9455646379863198E-4</v>
      </c>
      <c r="K7675">
        <f t="shared" ca="1" si="1557"/>
        <v>-0.42358199120008067</v>
      </c>
      <c r="L7675" s="6">
        <f t="shared" si="1558"/>
        <v>7674</v>
      </c>
      <c r="M7675">
        <f t="shared" si="1547"/>
        <v>712.53746657325746</v>
      </c>
      <c r="N7675">
        <f t="shared" si="1548"/>
        <v>0.32831782762660616</v>
      </c>
      <c r="O7675">
        <f t="shared" si="1549"/>
        <v>1.3174229065455549</v>
      </c>
      <c r="P7675" t="str">
        <f t="shared" si="1550"/>
        <v/>
      </c>
      <c r="Q7675">
        <f t="shared" si="1559"/>
        <v>1.3458333705784753E-4</v>
      </c>
      <c r="R7675">
        <f t="shared" si="1551"/>
        <v>0</v>
      </c>
      <c r="S7675" t="str">
        <f t="shared" si="1552"/>
        <v/>
      </c>
      <c r="T7675" t="str">
        <f t="shared" si="1553"/>
        <v/>
      </c>
      <c r="U7675" t="str">
        <f t="shared" si="1554"/>
        <v/>
      </c>
      <c r="W7675">
        <f t="shared" ca="1" si="1555"/>
        <v>-92.387450340399027</v>
      </c>
    </row>
    <row r="7676" spans="1:23" x14ac:dyDescent="0.25">
      <c r="A7676" s="2">
        <v>43235.874123287038</v>
      </c>
      <c r="B7676">
        <v>713.25076464820006</v>
      </c>
      <c r="C7676">
        <v>4</v>
      </c>
      <c r="H7676">
        <f>VLOOKUP(A7676,[1]Sheet1!$A$2:$F$5022,5,FALSE)</f>
        <v>712.43358199120007</v>
      </c>
      <c r="I7676">
        <f>VLOOKUP(A7676,[1]Sheet1!$A$2:$F$5022,6,FALSE)</f>
        <v>713.22207477999996</v>
      </c>
      <c r="J7676">
        <f t="shared" ca="1" si="1556"/>
        <v>-5.9455646379863198E-4</v>
      </c>
      <c r="K7676">
        <f t="shared" ca="1" si="1557"/>
        <v>-0.42358199120008067</v>
      </c>
      <c r="L7676" s="6">
        <f t="shared" si="1558"/>
        <v>7675</v>
      </c>
      <c r="M7676">
        <f t="shared" si="1547"/>
        <v>712.59098420055466</v>
      </c>
      <c r="N7676">
        <f t="shared" si="1548"/>
        <v>0.3345110400359127</v>
      </c>
      <c r="O7676">
        <f t="shared" si="1549"/>
        <v>1.9723727132430959</v>
      </c>
      <c r="P7676">
        <f t="shared" si="1550"/>
        <v>1</v>
      </c>
      <c r="Q7676">
        <f t="shared" si="1559"/>
        <v>0</v>
      </c>
      <c r="R7676">
        <f t="shared" si="1551"/>
        <v>0</v>
      </c>
      <c r="S7676">
        <f t="shared" si="1552"/>
        <v>1</v>
      </c>
      <c r="T7676">
        <f t="shared" ca="1" si="1553"/>
        <v>-0.42358199120008067</v>
      </c>
      <c r="U7676">
        <f t="shared" ca="1" si="1554"/>
        <v>-0.42358199120008067</v>
      </c>
      <c r="W7676">
        <f t="shared" ca="1" si="1555"/>
        <v>-92.811032331599108</v>
      </c>
    </row>
    <row r="7677" spans="1:23" x14ac:dyDescent="0.25">
      <c r="A7677" s="2">
        <v>43235.874123287038</v>
      </c>
      <c r="B7677">
        <v>713.26</v>
      </c>
      <c r="C7677">
        <v>1</v>
      </c>
      <c r="H7677">
        <f>VLOOKUP(A7677,[1]Sheet1!$A$2:$F$5022,5,FALSE)</f>
        <v>712.43358199120007</v>
      </c>
      <c r="I7677">
        <f>VLOOKUP(A7677,[1]Sheet1!$A$2:$F$5022,6,FALSE)</f>
        <v>713.22207477999996</v>
      </c>
      <c r="J7677">
        <f t="shared" ca="1" si="1556"/>
        <v>-5.9455646379863198E-4</v>
      </c>
      <c r="K7677">
        <f t="shared" ca="1" si="1557"/>
        <v>-0.42358199120008067</v>
      </c>
      <c r="L7677" s="6">
        <f t="shared" si="1558"/>
        <v>7676</v>
      </c>
      <c r="M7677">
        <f t="shared" si="1547"/>
        <v>712.67063963638589</v>
      </c>
      <c r="N7677">
        <f t="shared" si="1548"/>
        <v>0.35026197135460141</v>
      </c>
      <c r="O7677">
        <f t="shared" si="1549"/>
        <v>1.6826273241563046</v>
      </c>
      <c r="P7677">
        <f t="shared" si="1550"/>
        <v>1</v>
      </c>
      <c r="Q7677">
        <f t="shared" si="1559"/>
        <v>0</v>
      </c>
      <c r="R7677">
        <f t="shared" si="1551"/>
        <v>0</v>
      </c>
      <c r="S7677">
        <f t="shared" si="1552"/>
        <v>1</v>
      </c>
      <c r="T7677">
        <f t="shared" ca="1" si="1553"/>
        <v>-0.42358199120008067</v>
      </c>
      <c r="U7677" t="str">
        <f t="shared" si="1554"/>
        <v/>
      </c>
      <c r="W7677">
        <f t="shared" ca="1" si="1555"/>
        <v>-92.811032331599108</v>
      </c>
    </row>
    <row r="7678" spans="1:23" x14ac:dyDescent="0.25">
      <c r="A7678" s="2">
        <v>43235.874123287038</v>
      </c>
      <c r="B7678">
        <v>713.26</v>
      </c>
      <c r="C7678">
        <v>1</v>
      </c>
      <c r="H7678">
        <f>VLOOKUP(A7678,[1]Sheet1!$A$2:$F$5022,5,FALSE)</f>
        <v>712.43358199120007</v>
      </c>
      <c r="I7678">
        <f>VLOOKUP(A7678,[1]Sheet1!$A$2:$F$5022,6,FALSE)</f>
        <v>713.22207477999996</v>
      </c>
      <c r="J7678">
        <f t="shared" ca="1" si="1556"/>
        <v>-5.9455646379863198E-4</v>
      </c>
      <c r="K7678">
        <f t="shared" ca="1" si="1557"/>
        <v>-0.42358199120008067</v>
      </c>
      <c r="L7678" s="6">
        <f t="shared" si="1558"/>
        <v>7677</v>
      </c>
      <c r="M7678">
        <f t="shared" ref="M7678:M7741" si="1560">FORECAST(L7678,B7643:B7677,L7643:L7677)</f>
        <v>712.74423555525368</v>
      </c>
      <c r="N7678">
        <f t="shared" ref="N7678:N7741" si="1561">STEYX(B7643:B7677,L7643:L7677)</f>
        <v>0.36197076918109861</v>
      </c>
      <c r="O7678">
        <f t="shared" ref="O7678:O7741" si="1562">(B7678-M7678)/N7678</f>
        <v>1.4248787157956015</v>
      </c>
      <c r="P7678" t="str">
        <f t="shared" ref="P7678:P7741" si="1563">IF(O7678&gt;1.5,1,"")</f>
        <v/>
      </c>
      <c r="Q7678">
        <f t="shared" si="1559"/>
        <v>0</v>
      </c>
      <c r="R7678">
        <f t="shared" ref="R7678:R7741" si="1564">IF(D7678="buy",(C7678-Q7678)/_xlfn.STDEV.S(C7642:C7677),0)</f>
        <v>0</v>
      </c>
      <c r="S7678" t="str">
        <f t="shared" ref="S7678:S7741" si="1565">IF(O7678&gt;1.5,1,"")</f>
        <v/>
      </c>
      <c r="T7678" t="str">
        <f t="shared" ref="T7678:T7741" si="1566">IF(S7678=1,K7678,"")</f>
        <v/>
      </c>
      <c r="U7678" t="str">
        <f t="shared" ref="U7678:U7741" si="1567">IF(S7678=1,IF(ISNUMBER(S7677),"",K7678),"")</f>
        <v/>
      </c>
      <c r="W7678">
        <f t="shared" ref="W7678:W7741" ca="1" si="1568">IF(ISNUMBER(U7678),U7678+W7677,W7677)</f>
        <v>-92.811032331599108</v>
      </c>
    </row>
    <row r="7679" spans="1:23" x14ac:dyDescent="0.25">
      <c r="A7679" s="2">
        <v>43235.874123287038</v>
      </c>
      <c r="B7679">
        <v>713.26</v>
      </c>
      <c r="C7679">
        <v>1</v>
      </c>
      <c r="H7679">
        <f>VLOOKUP(A7679,[1]Sheet1!$A$2:$F$5022,5,FALSE)</f>
        <v>712.43358199120007</v>
      </c>
      <c r="I7679">
        <f>VLOOKUP(A7679,[1]Sheet1!$A$2:$F$5022,6,FALSE)</f>
        <v>713.22207477999996</v>
      </c>
      <c r="J7679">
        <f t="shared" ca="1" si="1556"/>
        <v>-5.9455646379863198E-4</v>
      </c>
      <c r="K7679">
        <f t="shared" ca="1" si="1557"/>
        <v>-0.42358199120008067</v>
      </c>
      <c r="L7679" s="6">
        <f t="shared" si="1558"/>
        <v>7678</v>
      </c>
      <c r="M7679">
        <f t="shared" si="1560"/>
        <v>712.81081163162378</v>
      </c>
      <c r="N7679">
        <f t="shared" si="1561"/>
        <v>0.37018966728880587</v>
      </c>
      <c r="O7679">
        <f t="shared" si="1562"/>
        <v>1.2134006107355106</v>
      </c>
      <c r="P7679" t="str">
        <f t="shared" si="1563"/>
        <v/>
      </c>
      <c r="Q7679">
        <f t="shared" si="1559"/>
        <v>0</v>
      </c>
      <c r="R7679">
        <f t="shared" si="1564"/>
        <v>0</v>
      </c>
      <c r="S7679" t="str">
        <f t="shared" si="1565"/>
        <v/>
      </c>
      <c r="T7679" t="str">
        <f t="shared" si="1566"/>
        <v/>
      </c>
      <c r="U7679" t="str">
        <f t="shared" si="1567"/>
        <v/>
      </c>
      <c r="W7679">
        <f t="shared" ca="1" si="1568"/>
        <v>-92.811032331599108</v>
      </c>
    </row>
    <row r="7680" spans="1:23" x14ac:dyDescent="0.25">
      <c r="A7680" s="2">
        <v>43235.874123287038</v>
      </c>
      <c r="B7680">
        <v>713.26</v>
      </c>
      <c r="C7680">
        <v>1</v>
      </c>
      <c r="H7680">
        <f>VLOOKUP(A7680,[1]Sheet1!$A$2:$F$5022,5,FALSE)</f>
        <v>712.43358199120007</v>
      </c>
      <c r="I7680">
        <f>VLOOKUP(A7680,[1]Sheet1!$A$2:$F$5022,6,FALSE)</f>
        <v>713.22207477999996</v>
      </c>
      <c r="J7680">
        <f t="shared" ca="1" si="1556"/>
        <v>-5.9455646379863198E-4</v>
      </c>
      <c r="K7680">
        <f t="shared" ca="1" si="1557"/>
        <v>-0.42358199120008067</v>
      </c>
      <c r="L7680" s="6">
        <f t="shared" si="1558"/>
        <v>7679</v>
      </c>
      <c r="M7680">
        <f t="shared" si="1560"/>
        <v>712.87002636345585</v>
      </c>
      <c r="N7680">
        <f t="shared" si="1561"/>
        <v>0.37553783476492436</v>
      </c>
      <c r="O7680">
        <f t="shared" si="1562"/>
        <v>1.0384403392756774</v>
      </c>
      <c r="P7680" t="str">
        <f t="shared" si="1563"/>
        <v/>
      </c>
      <c r="Q7680">
        <f t="shared" si="1559"/>
        <v>0</v>
      </c>
      <c r="R7680">
        <f t="shared" si="1564"/>
        <v>0</v>
      </c>
      <c r="S7680" t="str">
        <f t="shared" si="1565"/>
        <v/>
      </c>
      <c r="T7680" t="str">
        <f t="shared" si="1566"/>
        <v/>
      </c>
      <c r="U7680" t="str">
        <f t="shared" si="1567"/>
        <v/>
      </c>
      <c r="W7680">
        <f t="shared" ca="1" si="1568"/>
        <v>-92.811032331599108</v>
      </c>
    </row>
    <row r="7681" spans="1:23" x14ac:dyDescent="0.25">
      <c r="A7681" s="2">
        <v>43235.874123287038</v>
      </c>
      <c r="B7681">
        <v>713.26</v>
      </c>
      <c r="C7681">
        <v>1</v>
      </c>
      <c r="H7681">
        <f>VLOOKUP(A7681,[1]Sheet1!$A$2:$F$5022,5,FALSE)</f>
        <v>712.43358199120007</v>
      </c>
      <c r="I7681">
        <f>VLOOKUP(A7681,[1]Sheet1!$A$2:$F$5022,6,FALSE)</f>
        <v>713.22207477999996</v>
      </c>
      <c r="J7681">
        <f t="shared" ca="1" si="1556"/>
        <v>-5.9455646379863198E-4</v>
      </c>
      <c r="K7681">
        <f t="shared" ca="1" si="1557"/>
        <v>-0.42358199120008067</v>
      </c>
      <c r="L7681" s="6">
        <f t="shared" si="1558"/>
        <v>7680</v>
      </c>
      <c r="M7681">
        <f t="shared" si="1560"/>
        <v>712.92343405403847</v>
      </c>
      <c r="N7681">
        <f t="shared" si="1561"/>
        <v>0.37898005221801767</v>
      </c>
      <c r="O7681">
        <f t="shared" si="1562"/>
        <v>0.88808353894021452</v>
      </c>
      <c r="P7681" t="str">
        <f t="shared" si="1563"/>
        <v/>
      </c>
      <c r="Q7681">
        <f t="shared" si="1559"/>
        <v>0</v>
      </c>
      <c r="R7681">
        <f t="shared" si="1564"/>
        <v>0</v>
      </c>
      <c r="S7681" t="str">
        <f t="shared" si="1565"/>
        <v/>
      </c>
      <c r="T7681" t="str">
        <f t="shared" si="1566"/>
        <v/>
      </c>
      <c r="U7681" t="str">
        <f t="shared" si="1567"/>
        <v/>
      </c>
      <c r="W7681">
        <f t="shared" ca="1" si="1568"/>
        <v>-92.811032331599108</v>
      </c>
    </row>
    <row r="7682" spans="1:23" x14ac:dyDescent="0.25">
      <c r="A7682" s="2">
        <v>43235.874123287038</v>
      </c>
      <c r="B7682">
        <v>713.26</v>
      </c>
      <c r="C7682">
        <v>1</v>
      </c>
      <c r="H7682">
        <f>VLOOKUP(A7682,[1]Sheet1!$A$2:$F$5022,5,FALSE)</f>
        <v>712.43358199120007</v>
      </c>
      <c r="I7682">
        <f>VLOOKUP(A7682,[1]Sheet1!$A$2:$F$5022,6,FALSE)</f>
        <v>713.22207477999996</v>
      </c>
      <c r="J7682">
        <f t="shared" ca="1" si="1556"/>
        <v>-5.9455646379863198E-4</v>
      </c>
      <c r="K7682">
        <f t="shared" ca="1" si="1557"/>
        <v>-0.42358199120008067</v>
      </c>
      <c r="L7682" s="6">
        <f t="shared" si="1558"/>
        <v>7681</v>
      </c>
      <c r="M7682">
        <f t="shared" si="1560"/>
        <v>712.99979803513554</v>
      </c>
      <c r="N7682">
        <f t="shared" si="1561"/>
        <v>0.38040651248813823</v>
      </c>
      <c r="O7682">
        <f t="shared" si="1562"/>
        <v>0.68401027932602387</v>
      </c>
      <c r="P7682" t="str">
        <f t="shared" si="1563"/>
        <v/>
      </c>
      <c r="Q7682">
        <f t="shared" si="1559"/>
        <v>0</v>
      </c>
      <c r="R7682">
        <f t="shared" si="1564"/>
        <v>0</v>
      </c>
      <c r="S7682" t="str">
        <f t="shared" si="1565"/>
        <v/>
      </c>
      <c r="T7682" t="str">
        <f t="shared" si="1566"/>
        <v/>
      </c>
      <c r="U7682" t="str">
        <f t="shared" si="1567"/>
        <v/>
      </c>
      <c r="W7682">
        <f t="shared" ca="1" si="1568"/>
        <v>-92.811032331599108</v>
      </c>
    </row>
    <row r="7683" spans="1:23" x14ac:dyDescent="0.25">
      <c r="A7683" s="2">
        <v>43235.874123287038</v>
      </c>
      <c r="B7683">
        <v>713.26</v>
      </c>
      <c r="C7683">
        <v>1</v>
      </c>
      <c r="H7683">
        <f>VLOOKUP(A7683,[1]Sheet1!$A$2:$F$5022,5,FALSE)</f>
        <v>712.43358199120007</v>
      </c>
      <c r="I7683">
        <f>VLOOKUP(A7683,[1]Sheet1!$A$2:$F$5022,6,FALSE)</f>
        <v>713.22207477999996</v>
      </c>
      <c r="J7683">
        <f t="shared" ref="J7683:J7746" ca="1" si="1569">(OFFSET(I7683,$Z$2,0)-H7683)/H7683</f>
        <v>-5.9455646379863198E-4</v>
      </c>
      <c r="K7683">
        <f t="shared" ref="K7683:K7746" ca="1" si="1570">IF(ISNUMBER(J7683),H7683*J7683,"")</f>
        <v>-0.42358199120008067</v>
      </c>
      <c r="L7683" s="6">
        <f t="shared" si="1558"/>
        <v>7682</v>
      </c>
      <c r="M7683">
        <f t="shared" si="1560"/>
        <v>713.07320858288472</v>
      </c>
      <c r="N7683">
        <f t="shared" si="1561"/>
        <v>0.37914694595899001</v>
      </c>
      <c r="O7683">
        <f t="shared" si="1562"/>
        <v>0.49266232817150912</v>
      </c>
      <c r="P7683" t="str">
        <f t="shared" si="1563"/>
        <v/>
      </c>
      <c r="Q7683">
        <f t="shared" si="1559"/>
        <v>0</v>
      </c>
      <c r="R7683">
        <f t="shared" si="1564"/>
        <v>0</v>
      </c>
      <c r="S7683" t="str">
        <f t="shared" si="1565"/>
        <v/>
      </c>
      <c r="T7683" t="str">
        <f t="shared" si="1566"/>
        <v/>
      </c>
      <c r="U7683" t="str">
        <f t="shared" si="1567"/>
        <v/>
      </c>
      <c r="W7683">
        <f t="shared" ca="1" si="1568"/>
        <v>-92.811032331599108</v>
      </c>
    </row>
    <row r="7684" spans="1:23" x14ac:dyDescent="0.25">
      <c r="A7684" s="2">
        <v>43235.874123287038</v>
      </c>
      <c r="B7684">
        <v>713.26</v>
      </c>
      <c r="C7684">
        <v>1</v>
      </c>
      <c r="H7684">
        <f>VLOOKUP(A7684,[1]Sheet1!$A$2:$F$5022,5,FALSE)</f>
        <v>712.43358199120007</v>
      </c>
      <c r="I7684">
        <f>VLOOKUP(A7684,[1]Sheet1!$A$2:$F$5022,6,FALSE)</f>
        <v>713.22207477999996</v>
      </c>
      <c r="J7684">
        <f t="shared" ca="1" si="1569"/>
        <v>-5.9455646379863198E-4</v>
      </c>
      <c r="K7684">
        <f t="shared" ca="1" si="1570"/>
        <v>-0.42358199120008067</v>
      </c>
      <c r="L7684" s="6">
        <f t="shared" ref="L7684:L7747" si="1571">L7683+1</f>
        <v>7683</v>
      </c>
      <c r="M7684">
        <f t="shared" si="1560"/>
        <v>713.14198047517175</v>
      </c>
      <c r="N7684">
        <f t="shared" si="1561"/>
        <v>0.37632254457094449</v>
      </c>
      <c r="O7684">
        <f t="shared" si="1562"/>
        <v>0.31361268818693516</v>
      </c>
      <c r="P7684" t="str">
        <f t="shared" si="1563"/>
        <v/>
      </c>
      <c r="Q7684">
        <f t="shared" si="1559"/>
        <v>0</v>
      </c>
      <c r="R7684">
        <f t="shared" si="1564"/>
        <v>0</v>
      </c>
      <c r="S7684" t="str">
        <f t="shared" si="1565"/>
        <v/>
      </c>
      <c r="T7684" t="str">
        <f t="shared" si="1566"/>
        <v/>
      </c>
      <c r="U7684" t="str">
        <f t="shared" si="1567"/>
        <v/>
      </c>
      <c r="W7684">
        <f t="shared" ca="1" si="1568"/>
        <v>-92.811032331599108</v>
      </c>
    </row>
    <row r="7685" spans="1:23" x14ac:dyDescent="0.25">
      <c r="A7685" s="2">
        <v>43235.874123287038</v>
      </c>
      <c r="B7685">
        <v>713.26</v>
      </c>
      <c r="C7685">
        <v>1</v>
      </c>
      <c r="H7685">
        <f>VLOOKUP(A7685,[1]Sheet1!$A$2:$F$5022,5,FALSE)</f>
        <v>712.43358199120007</v>
      </c>
      <c r="I7685">
        <f>VLOOKUP(A7685,[1]Sheet1!$A$2:$F$5022,6,FALSE)</f>
        <v>713.22207477999996</v>
      </c>
      <c r="J7685">
        <f t="shared" ca="1" si="1569"/>
        <v>-5.9455646379863198E-4</v>
      </c>
      <c r="K7685">
        <f t="shared" ca="1" si="1570"/>
        <v>-0.42358199120008067</v>
      </c>
      <c r="L7685" s="6">
        <f t="shared" si="1571"/>
        <v>7684</v>
      </c>
      <c r="M7685">
        <f t="shared" si="1560"/>
        <v>713.20611371199652</v>
      </c>
      <c r="N7685">
        <f t="shared" si="1561"/>
        <v>0.37242809850821573</v>
      </c>
      <c r="O7685">
        <f t="shared" si="1562"/>
        <v>0.14468910433802776</v>
      </c>
      <c r="P7685" t="str">
        <f t="shared" si="1563"/>
        <v/>
      </c>
      <c r="Q7685">
        <f t="shared" si="1559"/>
        <v>0</v>
      </c>
      <c r="R7685">
        <f t="shared" si="1564"/>
        <v>0</v>
      </c>
      <c r="S7685" t="str">
        <f t="shared" si="1565"/>
        <v/>
      </c>
      <c r="T7685" t="str">
        <f t="shared" si="1566"/>
        <v/>
      </c>
      <c r="U7685" t="str">
        <f t="shared" si="1567"/>
        <v/>
      </c>
      <c r="W7685">
        <f t="shared" ca="1" si="1568"/>
        <v>-92.811032331599108</v>
      </c>
    </row>
    <row r="7686" spans="1:23" x14ac:dyDescent="0.25">
      <c r="A7686" s="2">
        <v>43235.874123287038</v>
      </c>
      <c r="B7686">
        <v>713.26</v>
      </c>
      <c r="C7686">
        <v>1</v>
      </c>
      <c r="H7686">
        <f>VLOOKUP(A7686,[1]Sheet1!$A$2:$F$5022,5,FALSE)</f>
        <v>712.43358199120007</v>
      </c>
      <c r="I7686">
        <f>VLOOKUP(A7686,[1]Sheet1!$A$2:$F$5022,6,FALSE)</f>
        <v>713.22207477999996</v>
      </c>
      <c r="J7686">
        <f t="shared" ca="1" si="1569"/>
        <v>-5.9455646379863198E-4</v>
      </c>
      <c r="K7686">
        <f t="shared" ca="1" si="1570"/>
        <v>-0.42358199120008067</v>
      </c>
      <c r="L7686" s="6">
        <f t="shared" si="1571"/>
        <v>7685</v>
      </c>
      <c r="M7686">
        <f t="shared" si="1560"/>
        <v>713.26560829335915</v>
      </c>
      <c r="N7686">
        <f t="shared" si="1561"/>
        <v>0.36790788792737544</v>
      </c>
      <c r="O7686">
        <f t="shared" si="1562"/>
        <v>-1.5243743184616793E-2</v>
      </c>
      <c r="P7686" t="str">
        <f t="shared" si="1563"/>
        <v/>
      </c>
      <c r="Q7686">
        <f t="shared" si="1559"/>
        <v>0</v>
      </c>
      <c r="R7686">
        <f t="shared" si="1564"/>
        <v>0</v>
      </c>
      <c r="S7686" t="str">
        <f t="shared" si="1565"/>
        <v/>
      </c>
      <c r="T7686" t="str">
        <f t="shared" si="1566"/>
        <v/>
      </c>
      <c r="U7686" t="str">
        <f t="shared" si="1567"/>
        <v/>
      </c>
      <c r="W7686">
        <f t="shared" ca="1" si="1568"/>
        <v>-92.811032331599108</v>
      </c>
    </row>
    <row r="7687" spans="1:23" x14ac:dyDescent="0.25">
      <c r="A7687" s="2">
        <v>43235.874123287038</v>
      </c>
      <c r="B7687">
        <v>713.26</v>
      </c>
      <c r="C7687">
        <v>1</v>
      </c>
      <c r="H7687">
        <f>VLOOKUP(A7687,[1]Sheet1!$A$2:$F$5022,5,FALSE)</f>
        <v>712.43358199120007</v>
      </c>
      <c r="I7687">
        <f>VLOOKUP(A7687,[1]Sheet1!$A$2:$F$5022,6,FALSE)</f>
        <v>713.22207477999996</v>
      </c>
      <c r="J7687">
        <f t="shared" ca="1" si="1569"/>
        <v>-5.9455646379863198E-4</v>
      </c>
      <c r="K7687">
        <f t="shared" ca="1" si="1570"/>
        <v>-0.42358199120008067</v>
      </c>
      <c r="L7687" s="6">
        <f t="shared" si="1571"/>
        <v>7686</v>
      </c>
      <c r="M7687">
        <f t="shared" si="1560"/>
        <v>713.32046421925952</v>
      </c>
      <c r="N7687">
        <f t="shared" si="1561"/>
        <v>0.36316365667314005</v>
      </c>
      <c r="O7687">
        <f t="shared" si="1562"/>
        <v>-0.16649303460987336</v>
      </c>
      <c r="P7687" t="str">
        <f t="shared" si="1563"/>
        <v/>
      </c>
      <c r="Q7687">
        <f t="shared" si="1559"/>
        <v>0</v>
      </c>
      <c r="R7687">
        <f t="shared" si="1564"/>
        <v>0</v>
      </c>
      <c r="S7687" t="str">
        <f t="shared" si="1565"/>
        <v/>
      </c>
      <c r="T7687" t="str">
        <f t="shared" si="1566"/>
        <v/>
      </c>
      <c r="U7687" t="str">
        <f t="shared" si="1567"/>
        <v/>
      </c>
      <c r="W7687">
        <f t="shared" ca="1" si="1568"/>
        <v>-92.811032331599108</v>
      </c>
    </row>
    <row r="7688" spans="1:23" x14ac:dyDescent="0.25">
      <c r="A7688" s="2">
        <v>43235.874123287038</v>
      </c>
      <c r="B7688">
        <v>713.26</v>
      </c>
      <c r="C7688">
        <v>1</v>
      </c>
      <c r="H7688">
        <f>VLOOKUP(A7688,[1]Sheet1!$A$2:$F$5022,5,FALSE)</f>
        <v>712.43358199120007</v>
      </c>
      <c r="I7688">
        <f>VLOOKUP(A7688,[1]Sheet1!$A$2:$F$5022,6,FALSE)</f>
        <v>713.22207477999996</v>
      </c>
      <c r="J7688">
        <f t="shared" ca="1" si="1569"/>
        <v>-5.9455646379863198E-4</v>
      </c>
      <c r="K7688">
        <f t="shared" ca="1" si="1570"/>
        <v>-0.42358199120008067</v>
      </c>
      <c r="L7688" s="6">
        <f t="shared" si="1571"/>
        <v>7687</v>
      </c>
      <c r="M7688">
        <f t="shared" si="1560"/>
        <v>713.37068148969786</v>
      </c>
      <c r="N7688">
        <f t="shared" si="1561"/>
        <v>0.35855693007099643</v>
      </c>
      <c r="O7688">
        <f t="shared" si="1562"/>
        <v>-0.30868595867315135</v>
      </c>
      <c r="P7688" t="str">
        <f t="shared" si="1563"/>
        <v/>
      </c>
      <c r="Q7688">
        <f t="shared" si="1559"/>
        <v>0</v>
      </c>
      <c r="R7688">
        <f t="shared" si="1564"/>
        <v>0</v>
      </c>
      <c r="S7688" t="str">
        <f t="shared" si="1565"/>
        <v/>
      </c>
      <c r="T7688" t="str">
        <f t="shared" si="1566"/>
        <v/>
      </c>
      <c r="U7688" t="str">
        <f t="shared" si="1567"/>
        <v/>
      </c>
      <c r="W7688">
        <f t="shared" ca="1" si="1568"/>
        <v>-92.811032331599108</v>
      </c>
    </row>
    <row r="7689" spans="1:23" x14ac:dyDescent="0.25">
      <c r="A7689" s="2">
        <v>43235.874123287038</v>
      </c>
      <c r="B7689">
        <v>713.26</v>
      </c>
      <c r="C7689">
        <v>1</v>
      </c>
      <c r="H7689">
        <f>VLOOKUP(A7689,[1]Sheet1!$A$2:$F$5022,5,FALSE)</f>
        <v>712.43358199120007</v>
      </c>
      <c r="I7689">
        <f>VLOOKUP(A7689,[1]Sheet1!$A$2:$F$5022,6,FALSE)</f>
        <v>713.22207477999996</v>
      </c>
      <c r="J7689">
        <f t="shared" ca="1" si="1569"/>
        <v>-5.9455646379863198E-4</v>
      </c>
      <c r="K7689">
        <f t="shared" ca="1" si="1570"/>
        <v>-0.42358199120008067</v>
      </c>
      <c r="L7689" s="6">
        <f t="shared" si="1571"/>
        <v>7688</v>
      </c>
      <c r="M7689">
        <f t="shared" si="1560"/>
        <v>713.41626010467394</v>
      </c>
      <c r="N7689">
        <f t="shared" si="1561"/>
        <v>0.35440696942860994</v>
      </c>
      <c r="O7689">
        <f t="shared" si="1562"/>
        <v>-0.44090584597102189</v>
      </c>
      <c r="P7689" t="str">
        <f t="shared" si="1563"/>
        <v/>
      </c>
      <c r="Q7689">
        <f t="shared" si="1559"/>
        <v>0</v>
      </c>
      <c r="R7689">
        <f t="shared" si="1564"/>
        <v>0</v>
      </c>
      <c r="S7689" t="str">
        <f t="shared" si="1565"/>
        <v/>
      </c>
      <c r="T7689" t="str">
        <f t="shared" si="1566"/>
        <v/>
      </c>
      <c r="U7689" t="str">
        <f t="shared" si="1567"/>
        <v/>
      </c>
      <c r="W7689">
        <f t="shared" ca="1" si="1568"/>
        <v>-92.811032331599108</v>
      </c>
    </row>
    <row r="7690" spans="1:23" x14ac:dyDescent="0.25">
      <c r="A7690" s="2">
        <v>43235.874123287038</v>
      </c>
      <c r="B7690">
        <v>713.26</v>
      </c>
      <c r="C7690">
        <v>1</v>
      </c>
      <c r="H7690">
        <f>VLOOKUP(A7690,[1]Sheet1!$A$2:$F$5022,5,FALSE)</f>
        <v>712.43358199120007</v>
      </c>
      <c r="I7690">
        <f>VLOOKUP(A7690,[1]Sheet1!$A$2:$F$5022,6,FALSE)</f>
        <v>713.22207477999996</v>
      </c>
      <c r="J7690">
        <f t="shared" ca="1" si="1569"/>
        <v>-5.9455646379863198E-4</v>
      </c>
      <c r="K7690">
        <f t="shared" ca="1" si="1570"/>
        <v>-0.42358199120008067</v>
      </c>
      <c r="L7690" s="6">
        <f t="shared" si="1571"/>
        <v>7689</v>
      </c>
      <c r="M7690">
        <f t="shared" si="1560"/>
        <v>713.45354189620139</v>
      </c>
      <c r="N7690">
        <f t="shared" si="1561"/>
        <v>0.35252647957141836</v>
      </c>
      <c r="O7690">
        <f t="shared" si="1562"/>
        <v>-0.54901378312543425</v>
      </c>
      <c r="P7690" t="str">
        <f t="shared" si="1563"/>
        <v/>
      </c>
      <c r="Q7690">
        <f t="shared" si="1559"/>
        <v>0</v>
      </c>
      <c r="R7690">
        <f t="shared" si="1564"/>
        <v>0</v>
      </c>
      <c r="S7690" t="str">
        <f t="shared" si="1565"/>
        <v/>
      </c>
      <c r="T7690" t="str">
        <f t="shared" si="1566"/>
        <v/>
      </c>
      <c r="U7690" t="str">
        <f t="shared" si="1567"/>
        <v/>
      </c>
      <c r="W7690">
        <f t="shared" ca="1" si="1568"/>
        <v>-92.811032331599108</v>
      </c>
    </row>
    <row r="7691" spans="1:23" x14ac:dyDescent="0.25">
      <c r="A7691" s="2">
        <v>43235.874123287038</v>
      </c>
      <c r="B7691">
        <v>713.26</v>
      </c>
      <c r="C7691">
        <v>1</v>
      </c>
      <c r="H7691">
        <f>VLOOKUP(A7691,[1]Sheet1!$A$2:$F$5022,5,FALSE)</f>
        <v>712.43358199120007</v>
      </c>
      <c r="I7691">
        <f>VLOOKUP(A7691,[1]Sheet1!$A$2:$F$5022,6,FALSE)</f>
        <v>713.22207477999996</v>
      </c>
      <c r="J7691">
        <f t="shared" ca="1" si="1569"/>
        <v>-5.9455646379863198E-4</v>
      </c>
      <c r="K7691">
        <f t="shared" ca="1" si="1570"/>
        <v>-0.42358199120008067</v>
      </c>
      <c r="L7691" s="6">
        <f t="shared" si="1571"/>
        <v>7690</v>
      </c>
      <c r="M7691">
        <f t="shared" si="1560"/>
        <v>713.48356228860007</v>
      </c>
      <c r="N7691">
        <f t="shared" si="1561"/>
        <v>0.35234017454793182</v>
      </c>
      <c r="O7691">
        <f t="shared" si="1562"/>
        <v>-0.63450694740365254</v>
      </c>
      <c r="P7691" t="str">
        <f t="shared" si="1563"/>
        <v/>
      </c>
      <c r="Q7691">
        <f t="shared" si="1559"/>
        <v>0</v>
      </c>
      <c r="R7691">
        <f t="shared" si="1564"/>
        <v>0</v>
      </c>
      <c r="S7691" t="str">
        <f t="shared" si="1565"/>
        <v/>
      </c>
      <c r="T7691" t="str">
        <f t="shared" si="1566"/>
        <v/>
      </c>
      <c r="U7691" t="str">
        <f t="shared" si="1567"/>
        <v/>
      </c>
      <c r="W7691">
        <f t="shared" ca="1" si="1568"/>
        <v>-92.811032331599108</v>
      </c>
    </row>
    <row r="7692" spans="1:23" x14ac:dyDescent="0.25">
      <c r="A7692" s="2">
        <v>43235.874123287038</v>
      </c>
      <c r="B7692">
        <v>713.26</v>
      </c>
      <c r="C7692">
        <v>1</v>
      </c>
      <c r="H7692">
        <f>VLOOKUP(A7692,[1]Sheet1!$A$2:$F$5022,5,FALSE)</f>
        <v>712.43358199120007</v>
      </c>
      <c r="I7692">
        <f>VLOOKUP(A7692,[1]Sheet1!$A$2:$F$5022,6,FALSE)</f>
        <v>713.22207477999996</v>
      </c>
      <c r="J7692">
        <f t="shared" ca="1" si="1569"/>
        <v>-5.9455646379863198E-4</v>
      </c>
      <c r="K7692">
        <f t="shared" ca="1" si="1570"/>
        <v>-0.42358199120008067</v>
      </c>
      <c r="L7692" s="6">
        <f t="shared" si="1571"/>
        <v>7691</v>
      </c>
      <c r="M7692">
        <f t="shared" si="1560"/>
        <v>713.51382126644285</v>
      </c>
      <c r="N7692">
        <f t="shared" si="1561"/>
        <v>0.35147841797104401</v>
      </c>
      <c r="O7692">
        <f t="shared" si="1562"/>
        <v>-0.7221532061856677</v>
      </c>
      <c r="P7692" t="str">
        <f t="shared" si="1563"/>
        <v/>
      </c>
      <c r="Q7692">
        <f t="shared" si="1559"/>
        <v>0</v>
      </c>
      <c r="R7692">
        <f t="shared" si="1564"/>
        <v>0</v>
      </c>
      <c r="S7692" t="str">
        <f t="shared" si="1565"/>
        <v/>
      </c>
      <c r="T7692" t="str">
        <f t="shared" si="1566"/>
        <v/>
      </c>
      <c r="U7692" t="str">
        <f t="shared" si="1567"/>
        <v/>
      </c>
      <c r="W7692">
        <f t="shared" ca="1" si="1568"/>
        <v>-92.811032331599108</v>
      </c>
    </row>
    <row r="7693" spans="1:23" x14ac:dyDescent="0.25">
      <c r="A7693" s="2">
        <v>43235.874123287038</v>
      </c>
      <c r="B7693">
        <v>713.26</v>
      </c>
      <c r="C7693">
        <v>1</v>
      </c>
      <c r="H7693">
        <f>VLOOKUP(A7693,[1]Sheet1!$A$2:$F$5022,5,FALSE)</f>
        <v>712.43358199120007</v>
      </c>
      <c r="I7693">
        <f>VLOOKUP(A7693,[1]Sheet1!$A$2:$F$5022,6,FALSE)</f>
        <v>713.22207477999996</v>
      </c>
      <c r="J7693">
        <f t="shared" ca="1" si="1569"/>
        <v>-1.4648130261958588E-3</v>
      </c>
      <c r="K7693">
        <f t="shared" ca="1" si="1570"/>
        <v>-1.0435819912000852</v>
      </c>
      <c r="L7693" s="6">
        <f t="shared" si="1571"/>
        <v>7692</v>
      </c>
      <c r="M7693">
        <f t="shared" si="1560"/>
        <v>713.53939116865513</v>
      </c>
      <c r="N7693">
        <f t="shared" si="1561"/>
        <v>0.35171395402066402</v>
      </c>
      <c r="O7693">
        <f t="shared" si="1562"/>
        <v>-0.79437044069830498</v>
      </c>
      <c r="P7693" t="str">
        <f t="shared" si="1563"/>
        <v/>
      </c>
      <c r="Q7693">
        <f t="shared" si="1559"/>
        <v>0</v>
      </c>
      <c r="R7693">
        <f t="shared" si="1564"/>
        <v>0</v>
      </c>
      <c r="S7693" t="str">
        <f t="shared" si="1565"/>
        <v/>
      </c>
      <c r="T7693" t="str">
        <f t="shared" si="1566"/>
        <v/>
      </c>
      <c r="U7693" t="str">
        <f t="shared" si="1567"/>
        <v/>
      </c>
      <c r="W7693">
        <f t="shared" ca="1" si="1568"/>
        <v>-92.811032331599108</v>
      </c>
    </row>
    <row r="7694" spans="1:23" x14ac:dyDescent="0.25">
      <c r="A7694" s="2">
        <v>43235.874123287038</v>
      </c>
      <c r="B7694">
        <v>713.26</v>
      </c>
      <c r="C7694">
        <v>1</v>
      </c>
      <c r="H7694">
        <f>VLOOKUP(A7694,[1]Sheet1!$A$2:$F$5022,5,FALSE)</f>
        <v>712.43358199120007</v>
      </c>
      <c r="I7694">
        <f>VLOOKUP(A7694,[1]Sheet1!$A$2:$F$5022,6,FALSE)</f>
        <v>713.22207477999996</v>
      </c>
      <c r="J7694">
        <f t="shared" ca="1" si="1569"/>
        <v>-1.4648130261958588E-3</v>
      </c>
      <c r="K7694">
        <f t="shared" ca="1" si="1570"/>
        <v>-1.0435819912000852</v>
      </c>
      <c r="L7694" s="6">
        <f t="shared" si="1571"/>
        <v>7693</v>
      </c>
      <c r="M7694">
        <f t="shared" si="1560"/>
        <v>713.56027199523749</v>
      </c>
      <c r="N7694">
        <f t="shared" si="1561"/>
        <v>0.35303126176419025</v>
      </c>
      <c r="O7694">
        <f t="shared" si="1562"/>
        <v>-0.85055355646680209</v>
      </c>
      <c r="P7694" t="str">
        <f t="shared" si="1563"/>
        <v/>
      </c>
      <c r="Q7694">
        <f t="shared" si="1559"/>
        <v>0</v>
      </c>
      <c r="R7694">
        <f t="shared" si="1564"/>
        <v>0</v>
      </c>
      <c r="S7694" t="str">
        <f t="shared" si="1565"/>
        <v/>
      </c>
      <c r="T7694" t="str">
        <f t="shared" si="1566"/>
        <v/>
      </c>
      <c r="U7694" t="str">
        <f t="shared" si="1567"/>
        <v/>
      </c>
      <c r="W7694">
        <f t="shared" ca="1" si="1568"/>
        <v>-92.811032331599108</v>
      </c>
    </row>
    <row r="7695" spans="1:23" x14ac:dyDescent="0.25">
      <c r="A7695" s="2">
        <v>43235.874123287038</v>
      </c>
      <c r="B7695">
        <v>713.26</v>
      </c>
      <c r="C7695">
        <v>1</v>
      </c>
      <c r="H7695">
        <f>VLOOKUP(A7695,[1]Sheet1!$A$2:$F$5022,5,FALSE)</f>
        <v>712.43358199120007</v>
      </c>
      <c r="I7695">
        <f>VLOOKUP(A7695,[1]Sheet1!$A$2:$F$5022,6,FALSE)</f>
        <v>713.22207477999996</v>
      </c>
      <c r="J7695">
        <f t="shared" ca="1" si="1569"/>
        <v>-1.4648130261958588E-3</v>
      </c>
      <c r="K7695">
        <f t="shared" ca="1" si="1570"/>
        <v>-1.0435819912000852</v>
      </c>
      <c r="L7695" s="6">
        <f t="shared" si="1571"/>
        <v>7694</v>
      </c>
      <c r="M7695">
        <f t="shared" si="1560"/>
        <v>713.58260045254019</v>
      </c>
      <c r="N7695">
        <f t="shared" si="1561"/>
        <v>0.35342346672035241</v>
      </c>
      <c r="O7695">
        <f t="shared" si="1562"/>
        <v>-0.91278730168605127</v>
      </c>
      <c r="P7695" t="str">
        <f t="shared" si="1563"/>
        <v/>
      </c>
      <c r="Q7695">
        <f t="shared" si="1559"/>
        <v>0</v>
      </c>
      <c r="R7695">
        <f t="shared" si="1564"/>
        <v>0</v>
      </c>
      <c r="S7695" t="str">
        <f t="shared" si="1565"/>
        <v/>
      </c>
      <c r="T7695" t="str">
        <f t="shared" si="1566"/>
        <v/>
      </c>
      <c r="U7695" t="str">
        <f t="shared" si="1567"/>
        <v/>
      </c>
      <c r="W7695">
        <f t="shared" ca="1" si="1568"/>
        <v>-92.811032331599108</v>
      </c>
    </row>
    <row r="7696" spans="1:23" x14ac:dyDescent="0.25">
      <c r="A7696" s="2">
        <v>43235.874123287038</v>
      </c>
      <c r="B7696">
        <v>713.26</v>
      </c>
      <c r="C7696">
        <v>1</v>
      </c>
      <c r="H7696">
        <f>VLOOKUP(A7696,[1]Sheet1!$A$2:$F$5022,5,FALSE)</f>
        <v>712.43358199120007</v>
      </c>
      <c r="I7696">
        <f>VLOOKUP(A7696,[1]Sheet1!$A$2:$F$5022,6,FALSE)</f>
        <v>713.22207477999996</v>
      </c>
      <c r="J7696">
        <f t="shared" ca="1" si="1569"/>
        <v>-1.4648130261958588E-3</v>
      </c>
      <c r="K7696">
        <f t="shared" ca="1" si="1570"/>
        <v>-1.0435819912000852</v>
      </c>
      <c r="L7696" s="6">
        <f t="shared" si="1571"/>
        <v>7695</v>
      </c>
      <c r="M7696">
        <f t="shared" si="1560"/>
        <v>713.60268473226063</v>
      </c>
      <c r="N7696">
        <f t="shared" si="1561"/>
        <v>0.35422286692613958</v>
      </c>
      <c r="O7696">
        <f t="shared" si="1562"/>
        <v>-0.96742690621407823</v>
      </c>
      <c r="P7696" t="str">
        <f t="shared" si="1563"/>
        <v/>
      </c>
      <c r="Q7696">
        <f t="shared" si="1559"/>
        <v>0</v>
      </c>
      <c r="R7696">
        <f t="shared" si="1564"/>
        <v>0</v>
      </c>
      <c r="S7696" t="str">
        <f t="shared" si="1565"/>
        <v/>
      </c>
      <c r="T7696" t="str">
        <f t="shared" si="1566"/>
        <v/>
      </c>
      <c r="U7696" t="str">
        <f t="shared" si="1567"/>
        <v/>
      </c>
      <c r="W7696">
        <f t="shared" ca="1" si="1568"/>
        <v>-92.811032331599108</v>
      </c>
    </row>
    <row r="7697" spans="1:23" x14ac:dyDescent="0.25">
      <c r="A7697" s="2">
        <v>43235.874123287038</v>
      </c>
      <c r="B7697">
        <v>713.26</v>
      </c>
      <c r="C7697">
        <v>1</v>
      </c>
      <c r="H7697">
        <f>VLOOKUP(A7697,[1]Sheet1!$A$2:$F$5022,5,FALSE)</f>
        <v>712.43358199120007</v>
      </c>
      <c r="I7697">
        <f>VLOOKUP(A7697,[1]Sheet1!$A$2:$F$5022,6,FALSE)</f>
        <v>713.22207477999996</v>
      </c>
      <c r="J7697">
        <f t="shared" ca="1" si="1569"/>
        <v>-1.4648130261958588E-3</v>
      </c>
      <c r="K7697">
        <f t="shared" ca="1" si="1570"/>
        <v>-1.0435819912000852</v>
      </c>
      <c r="L7697" s="6">
        <f t="shared" si="1571"/>
        <v>7696</v>
      </c>
      <c r="M7697">
        <f t="shared" si="1560"/>
        <v>713.61836701837683</v>
      </c>
      <c r="N7697">
        <f t="shared" si="1561"/>
        <v>0.35627568547785016</v>
      </c>
      <c r="O7697">
        <f t="shared" si="1562"/>
        <v>-1.0058699849140249</v>
      </c>
      <c r="P7697" t="str">
        <f t="shared" si="1563"/>
        <v/>
      </c>
      <c r="Q7697">
        <f t="shared" si="1559"/>
        <v>0</v>
      </c>
      <c r="R7697">
        <f t="shared" si="1564"/>
        <v>0</v>
      </c>
      <c r="S7697" t="str">
        <f t="shared" si="1565"/>
        <v/>
      </c>
      <c r="T7697" t="str">
        <f t="shared" si="1566"/>
        <v/>
      </c>
      <c r="U7697" t="str">
        <f t="shared" si="1567"/>
        <v/>
      </c>
      <c r="W7697">
        <f t="shared" ca="1" si="1568"/>
        <v>-92.811032331599108</v>
      </c>
    </row>
    <row r="7698" spans="1:23" x14ac:dyDescent="0.25">
      <c r="A7698" s="2">
        <v>43235.874123287038</v>
      </c>
      <c r="B7698">
        <v>713.26</v>
      </c>
      <c r="C7698">
        <v>1</v>
      </c>
      <c r="H7698">
        <f>VLOOKUP(A7698,[1]Sheet1!$A$2:$F$5022,5,FALSE)</f>
        <v>712.43358199120007</v>
      </c>
      <c r="I7698">
        <f>VLOOKUP(A7698,[1]Sheet1!$A$2:$F$5022,6,FALSE)</f>
        <v>713.22207477999996</v>
      </c>
      <c r="J7698">
        <f t="shared" ca="1" si="1569"/>
        <v>-1.4648130261958588E-3</v>
      </c>
      <c r="K7698">
        <f t="shared" ca="1" si="1570"/>
        <v>-1.0435819912000852</v>
      </c>
      <c r="L7698" s="6">
        <f t="shared" si="1571"/>
        <v>7697</v>
      </c>
      <c r="M7698">
        <f t="shared" si="1560"/>
        <v>713.63791469073522</v>
      </c>
      <c r="N7698">
        <f t="shared" si="1561"/>
        <v>0.35622035532395657</v>
      </c>
      <c r="O7698">
        <f t="shared" si="1562"/>
        <v>-1.0609014479016456</v>
      </c>
      <c r="P7698" t="str">
        <f t="shared" si="1563"/>
        <v/>
      </c>
      <c r="Q7698">
        <f t="shared" si="1559"/>
        <v>0</v>
      </c>
      <c r="R7698">
        <f t="shared" si="1564"/>
        <v>0</v>
      </c>
      <c r="S7698" t="str">
        <f t="shared" si="1565"/>
        <v/>
      </c>
      <c r="T7698" t="str">
        <f t="shared" si="1566"/>
        <v/>
      </c>
      <c r="U7698" t="str">
        <f t="shared" si="1567"/>
        <v/>
      </c>
      <c r="W7698">
        <f t="shared" ca="1" si="1568"/>
        <v>-92.811032331599108</v>
      </c>
    </row>
    <row r="7699" spans="1:23" x14ac:dyDescent="0.25">
      <c r="A7699" s="2">
        <v>43235.874123287038</v>
      </c>
      <c r="B7699">
        <v>713.26</v>
      </c>
      <c r="C7699">
        <v>1</v>
      </c>
      <c r="H7699">
        <f>VLOOKUP(A7699,[1]Sheet1!$A$2:$F$5022,5,FALSE)</f>
        <v>712.43358199120007</v>
      </c>
      <c r="I7699">
        <f>VLOOKUP(A7699,[1]Sheet1!$A$2:$F$5022,6,FALSE)</f>
        <v>713.22207477999996</v>
      </c>
      <c r="J7699">
        <f t="shared" ca="1" si="1569"/>
        <v>-1.4648130261958588E-3</v>
      </c>
      <c r="K7699">
        <f t="shared" ca="1" si="1570"/>
        <v>-1.0435819912000852</v>
      </c>
      <c r="L7699" s="6">
        <f t="shared" si="1571"/>
        <v>7698</v>
      </c>
      <c r="M7699">
        <f t="shared" si="1560"/>
        <v>713.67946432194003</v>
      </c>
      <c r="N7699">
        <f t="shared" si="1561"/>
        <v>0.33709559814721846</v>
      </c>
      <c r="O7699">
        <f t="shared" si="1562"/>
        <v>-1.244348262764468</v>
      </c>
      <c r="P7699" t="str">
        <f t="shared" si="1563"/>
        <v/>
      </c>
      <c r="Q7699">
        <f t="shared" si="1559"/>
        <v>0</v>
      </c>
      <c r="R7699">
        <f t="shared" si="1564"/>
        <v>0</v>
      </c>
      <c r="S7699" t="str">
        <f t="shared" si="1565"/>
        <v/>
      </c>
      <c r="T7699" t="str">
        <f t="shared" si="1566"/>
        <v/>
      </c>
      <c r="U7699" t="str">
        <f t="shared" si="1567"/>
        <v/>
      </c>
      <c r="W7699">
        <f t="shared" ca="1" si="1568"/>
        <v>-92.811032331599108</v>
      </c>
    </row>
    <row r="7700" spans="1:23" x14ac:dyDescent="0.25">
      <c r="A7700" s="2">
        <v>43235.874123287038</v>
      </c>
      <c r="B7700">
        <v>713.26</v>
      </c>
      <c r="C7700">
        <v>1</v>
      </c>
      <c r="H7700">
        <f>VLOOKUP(A7700,[1]Sheet1!$A$2:$F$5022,5,FALSE)</f>
        <v>712.43358199120007</v>
      </c>
      <c r="I7700">
        <f>VLOOKUP(A7700,[1]Sheet1!$A$2:$F$5022,6,FALSE)</f>
        <v>713.22207477999996</v>
      </c>
      <c r="J7700">
        <f t="shared" ca="1" si="1569"/>
        <v>-1.4648130261958588E-3</v>
      </c>
      <c r="K7700">
        <f t="shared" ca="1" si="1570"/>
        <v>-1.0435819912000852</v>
      </c>
      <c r="L7700" s="6">
        <f t="shared" si="1571"/>
        <v>7699</v>
      </c>
      <c r="M7700">
        <f t="shared" si="1560"/>
        <v>713.66723531570483</v>
      </c>
      <c r="N7700">
        <f t="shared" si="1561"/>
        <v>0.34348884756813336</v>
      </c>
      <c r="O7700">
        <f t="shared" si="1562"/>
        <v>-1.1855852630675596</v>
      </c>
      <c r="P7700" t="str">
        <f t="shared" si="1563"/>
        <v/>
      </c>
      <c r="Q7700">
        <f t="shared" si="1559"/>
        <v>0</v>
      </c>
      <c r="R7700">
        <f t="shared" si="1564"/>
        <v>0</v>
      </c>
      <c r="S7700" t="str">
        <f t="shared" si="1565"/>
        <v/>
      </c>
      <c r="T7700" t="str">
        <f t="shared" si="1566"/>
        <v/>
      </c>
      <c r="U7700" t="str">
        <f t="shared" si="1567"/>
        <v/>
      </c>
      <c r="W7700">
        <f t="shared" ca="1" si="1568"/>
        <v>-92.811032331599108</v>
      </c>
    </row>
    <row r="7701" spans="1:23" x14ac:dyDescent="0.25">
      <c r="A7701" s="2">
        <v>43235.874123287038</v>
      </c>
      <c r="B7701">
        <v>713.26</v>
      </c>
      <c r="C7701">
        <v>1</v>
      </c>
      <c r="H7701">
        <f>VLOOKUP(A7701,[1]Sheet1!$A$2:$F$5022,5,FALSE)</f>
        <v>712.43358199120007</v>
      </c>
      <c r="I7701">
        <f>VLOOKUP(A7701,[1]Sheet1!$A$2:$F$5022,6,FALSE)</f>
        <v>713.22207477999996</v>
      </c>
      <c r="J7701">
        <f t="shared" ca="1" si="1569"/>
        <v>-1.4648130261958588E-3</v>
      </c>
      <c r="K7701">
        <f t="shared" ca="1" si="1570"/>
        <v>-1.0435819912000852</v>
      </c>
      <c r="L7701" s="6">
        <f t="shared" si="1571"/>
        <v>7700</v>
      </c>
      <c r="M7701">
        <f t="shared" si="1560"/>
        <v>713.62219440344188</v>
      </c>
      <c r="N7701">
        <f t="shared" si="1561"/>
        <v>0.33078380785963696</v>
      </c>
      <c r="O7701">
        <f t="shared" si="1562"/>
        <v>-1.0949580808852104</v>
      </c>
      <c r="P7701" t="str">
        <f t="shared" si="1563"/>
        <v/>
      </c>
      <c r="Q7701">
        <f t="shared" si="1559"/>
        <v>0</v>
      </c>
      <c r="R7701">
        <f t="shared" si="1564"/>
        <v>0</v>
      </c>
      <c r="S7701" t="str">
        <f t="shared" si="1565"/>
        <v/>
      </c>
      <c r="T7701" t="str">
        <f t="shared" si="1566"/>
        <v/>
      </c>
      <c r="U7701" t="str">
        <f t="shared" si="1567"/>
        <v/>
      </c>
      <c r="W7701">
        <f t="shared" ca="1" si="1568"/>
        <v>-92.811032331599108</v>
      </c>
    </row>
    <row r="7702" spans="1:23" x14ac:dyDescent="0.25">
      <c r="A7702" s="2">
        <v>43235.874123287038</v>
      </c>
      <c r="B7702">
        <v>713.26</v>
      </c>
      <c r="C7702">
        <v>1</v>
      </c>
      <c r="H7702">
        <f>VLOOKUP(A7702,[1]Sheet1!$A$2:$F$5022,5,FALSE)</f>
        <v>712.43358199120007</v>
      </c>
      <c r="I7702">
        <f>VLOOKUP(A7702,[1]Sheet1!$A$2:$F$5022,6,FALSE)</f>
        <v>713.22207477999996</v>
      </c>
      <c r="J7702">
        <f t="shared" ca="1" si="1569"/>
        <v>-1.4648130261958588E-3</v>
      </c>
      <c r="K7702">
        <f t="shared" ca="1" si="1570"/>
        <v>-1.0435819912000852</v>
      </c>
      <c r="L7702" s="6">
        <f t="shared" si="1571"/>
        <v>7701</v>
      </c>
      <c r="M7702">
        <f t="shared" si="1560"/>
        <v>713.57737984221262</v>
      </c>
      <c r="N7702">
        <f t="shared" si="1561"/>
        <v>0.31628713540042802</v>
      </c>
      <c r="O7702">
        <f t="shared" si="1562"/>
        <v>-1.0034547937298166</v>
      </c>
      <c r="P7702" t="str">
        <f t="shared" si="1563"/>
        <v/>
      </c>
      <c r="Q7702">
        <f t="shared" si="1559"/>
        <v>0</v>
      </c>
      <c r="R7702">
        <f t="shared" si="1564"/>
        <v>0</v>
      </c>
      <c r="S7702" t="str">
        <f t="shared" si="1565"/>
        <v/>
      </c>
      <c r="T7702" t="str">
        <f t="shared" si="1566"/>
        <v/>
      </c>
      <c r="U7702" t="str">
        <f t="shared" si="1567"/>
        <v/>
      </c>
      <c r="W7702">
        <f t="shared" ca="1" si="1568"/>
        <v>-92.811032331599108</v>
      </c>
    </row>
    <row r="7703" spans="1:23" x14ac:dyDescent="0.25">
      <c r="A7703" s="2">
        <v>43235.874123287038</v>
      </c>
      <c r="B7703">
        <v>713.26</v>
      </c>
      <c r="C7703">
        <v>1</v>
      </c>
      <c r="H7703">
        <f>VLOOKUP(A7703,[1]Sheet1!$A$2:$F$5022,5,FALSE)</f>
        <v>712.43358199120007</v>
      </c>
      <c r="I7703">
        <f>VLOOKUP(A7703,[1]Sheet1!$A$2:$F$5022,6,FALSE)</f>
        <v>713.22207477999996</v>
      </c>
      <c r="J7703">
        <f t="shared" ca="1" si="1569"/>
        <v>-1.4648130261958588E-3</v>
      </c>
      <c r="K7703">
        <f t="shared" ca="1" si="1570"/>
        <v>-1.0435819912000852</v>
      </c>
      <c r="L7703" s="6">
        <f t="shared" si="1571"/>
        <v>7702</v>
      </c>
      <c r="M7703">
        <f t="shared" si="1560"/>
        <v>713.53290690799167</v>
      </c>
      <c r="N7703">
        <f t="shared" si="1561"/>
        <v>0.29984104224186758</v>
      </c>
      <c r="O7703">
        <f t="shared" si="1562"/>
        <v>-0.91017195628456193</v>
      </c>
      <c r="P7703" t="str">
        <f t="shared" si="1563"/>
        <v/>
      </c>
      <c r="Q7703">
        <f t="shared" si="1559"/>
        <v>0</v>
      </c>
      <c r="R7703">
        <f t="shared" si="1564"/>
        <v>0</v>
      </c>
      <c r="S7703" t="str">
        <f t="shared" si="1565"/>
        <v/>
      </c>
      <c r="T7703" t="str">
        <f t="shared" si="1566"/>
        <v/>
      </c>
      <c r="U7703" t="str">
        <f t="shared" si="1567"/>
        <v/>
      </c>
      <c r="W7703">
        <f t="shared" ca="1" si="1568"/>
        <v>-92.811032331599108</v>
      </c>
    </row>
    <row r="7704" spans="1:23" x14ac:dyDescent="0.25">
      <c r="A7704" s="2">
        <v>43235.874123287038</v>
      </c>
      <c r="B7704">
        <v>713.26</v>
      </c>
      <c r="C7704">
        <v>1</v>
      </c>
      <c r="H7704">
        <f>VLOOKUP(A7704,[1]Sheet1!$A$2:$F$5022,5,FALSE)</f>
        <v>712.43358199120007</v>
      </c>
      <c r="I7704">
        <f>VLOOKUP(A7704,[1]Sheet1!$A$2:$F$5022,6,FALSE)</f>
        <v>713.22207477999996</v>
      </c>
      <c r="J7704">
        <f t="shared" ca="1" si="1569"/>
        <v>-1.4648130261958588E-3</v>
      </c>
      <c r="K7704">
        <f t="shared" ca="1" si="1570"/>
        <v>-1.0435819912000852</v>
      </c>
      <c r="L7704" s="6">
        <f t="shared" si="1571"/>
        <v>7703</v>
      </c>
      <c r="M7704">
        <f t="shared" si="1560"/>
        <v>713.4818793519222</v>
      </c>
      <c r="N7704">
        <f t="shared" si="1561"/>
        <v>0.27195501109146059</v>
      </c>
      <c r="O7704">
        <f t="shared" si="1562"/>
        <v>-0.81586785634772507</v>
      </c>
      <c r="P7704" t="str">
        <f t="shared" si="1563"/>
        <v/>
      </c>
      <c r="Q7704">
        <f t="shared" si="1559"/>
        <v>0</v>
      </c>
      <c r="R7704">
        <f t="shared" si="1564"/>
        <v>0</v>
      </c>
      <c r="S7704" t="str">
        <f t="shared" si="1565"/>
        <v/>
      </c>
      <c r="T7704" t="str">
        <f t="shared" si="1566"/>
        <v/>
      </c>
      <c r="U7704" t="str">
        <f t="shared" si="1567"/>
        <v/>
      </c>
      <c r="W7704">
        <f t="shared" ca="1" si="1568"/>
        <v>-92.811032331599108</v>
      </c>
    </row>
    <row r="7705" spans="1:23" x14ac:dyDescent="0.25">
      <c r="A7705" s="2">
        <v>43235.874123287038</v>
      </c>
      <c r="B7705">
        <v>713.26</v>
      </c>
      <c r="C7705">
        <v>1</v>
      </c>
      <c r="H7705">
        <f>VLOOKUP(A7705,[1]Sheet1!$A$2:$F$5022,5,FALSE)</f>
        <v>712.43358199120007</v>
      </c>
      <c r="I7705">
        <f>VLOOKUP(A7705,[1]Sheet1!$A$2:$F$5022,6,FALSE)</f>
        <v>713.22207477999996</v>
      </c>
      <c r="J7705">
        <f t="shared" ca="1" si="1569"/>
        <v>-1.4648130261958588E-3</v>
      </c>
      <c r="K7705">
        <f t="shared" ca="1" si="1570"/>
        <v>-1.0435819912000852</v>
      </c>
      <c r="L7705" s="6">
        <f t="shared" si="1571"/>
        <v>7704</v>
      </c>
      <c r="M7705">
        <f t="shared" si="1560"/>
        <v>713.42429717400387</v>
      </c>
      <c r="N7705">
        <f t="shared" si="1561"/>
        <v>0.22593005787234191</v>
      </c>
      <c r="O7705">
        <f t="shared" si="1562"/>
        <v>-0.7272036999021656</v>
      </c>
      <c r="P7705" t="str">
        <f t="shared" si="1563"/>
        <v/>
      </c>
      <c r="Q7705">
        <f t="shared" si="1559"/>
        <v>0</v>
      </c>
      <c r="R7705">
        <f t="shared" si="1564"/>
        <v>0</v>
      </c>
      <c r="S7705" t="str">
        <f t="shared" si="1565"/>
        <v/>
      </c>
      <c r="T7705" t="str">
        <f t="shared" si="1566"/>
        <v/>
      </c>
      <c r="U7705" t="str">
        <f t="shared" si="1567"/>
        <v/>
      </c>
      <c r="W7705">
        <f t="shared" ca="1" si="1568"/>
        <v>-92.811032331599108</v>
      </c>
    </row>
    <row r="7706" spans="1:23" x14ac:dyDescent="0.25">
      <c r="A7706" s="2">
        <v>43235.874123287038</v>
      </c>
      <c r="B7706">
        <v>713.26</v>
      </c>
      <c r="C7706">
        <v>1</v>
      </c>
      <c r="H7706">
        <f>VLOOKUP(A7706,[1]Sheet1!$A$2:$F$5022,5,FALSE)</f>
        <v>712.43358199120007</v>
      </c>
      <c r="I7706">
        <f>VLOOKUP(A7706,[1]Sheet1!$A$2:$F$5022,6,FALSE)</f>
        <v>713.22207477999996</v>
      </c>
      <c r="J7706">
        <f t="shared" ca="1" si="1569"/>
        <v>-1.4648130261958588E-3</v>
      </c>
      <c r="K7706">
        <f t="shared" ca="1" si="1570"/>
        <v>-1.0435819912000852</v>
      </c>
      <c r="L7706" s="6">
        <f t="shared" si="1571"/>
        <v>7705</v>
      </c>
      <c r="M7706">
        <f t="shared" si="1560"/>
        <v>713.36016037423678</v>
      </c>
      <c r="N7706">
        <f t="shared" si="1561"/>
        <v>0.1411218462650515</v>
      </c>
      <c r="O7706">
        <f t="shared" si="1562"/>
        <v>-0.70974393325803475</v>
      </c>
      <c r="P7706" t="str">
        <f t="shared" si="1563"/>
        <v/>
      </c>
      <c r="Q7706">
        <f t="shared" si="1559"/>
        <v>0</v>
      </c>
      <c r="R7706">
        <f t="shared" si="1564"/>
        <v>0</v>
      </c>
      <c r="S7706" t="str">
        <f t="shared" si="1565"/>
        <v/>
      </c>
      <c r="T7706" t="str">
        <f t="shared" si="1566"/>
        <v/>
      </c>
      <c r="U7706" t="str">
        <f t="shared" si="1567"/>
        <v/>
      </c>
      <c r="W7706">
        <f t="shared" ca="1" si="1568"/>
        <v>-92.811032331599108</v>
      </c>
    </row>
    <row r="7707" spans="1:23" x14ac:dyDescent="0.25">
      <c r="A7707" s="2">
        <v>43235.874123287038</v>
      </c>
      <c r="B7707">
        <v>713.26</v>
      </c>
      <c r="C7707">
        <v>1</v>
      </c>
      <c r="H7707">
        <f>VLOOKUP(A7707,[1]Sheet1!$A$2:$F$5022,5,FALSE)</f>
        <v>712.43358199120007</v>
      </c>
      <c r="I7707">
        <f>VLOOKUP(A7707,[1]Sheet1!$A$2:$F$5022,6,FALSE)</f>
        <v>713.22207477999996</v>
      </c>
      <c r="J7707">
        <f t="shared" ca="1" si="1569"/>
        <v>-1.4648130261958588E-3</v>
      </c>
      <c r="K7707">
        <f t="shared" ca="1" si="1570"/>
        <v>-1.0435819912000852</v>
      </c>
      <c r="L7707" s="6">
        <f t="shared" si="1571"/>
        <v>7706</v>
      </c>
      <c r="M7707">
        <f t="shared" si="1560"/>
        <v>713.31792190161696</v>
      </c>
      <c r="N7707">
        <f t="shared" si="1561"/>
        <v>7.9021018424750261E-2</v>
      </c>
      <c r="O7707">
        <f t="shared" si="1562"/>
        <v>-0.73299361070779046</v>
      </c>
      <c r="P7707" t="str">
        <f t="shared" si="1563"/>
        <v/>
      </c>
      <c r="Q7707">
        <f t="shared" si="1559"/>
        <v>0</v>
      </c>
      <c r="R7707">
        <f t="shared" si="1564"/>
        <v>0</v>
      </c>
      <c r="S7707" t="str">
        <f t="shared" si="1565"/>
        <v/>
      </c>
      <c r="T7707" t="str">
        <f t="shared" si="1566"/>
        <v/>
      </c>
      <c r="U7707" t="str">
        <f t="shared" si="1567"/>
        <v/>
      </c>
      <c r="W7707">
        <f t="shared" ca="1" si="1568"/>
        <v>-92.811032331599108</v>
      </c>
    </row>
    <row r="7708" spans="1:23" x14ac:dyDescent="0.25">
      <c r="A7708" s="2">
        <v>43235.874123287038</v>
      </c>
      <c r="B7708">
        <v>713.26</v>
      </c>
      <c r="C7708">
        <v>1</v>
      </c>
      <c r="H7708">
        <f>VLOOKUP(A7708,[1]Sheet1!$A$2:$F$5022,5,FALSE)</f>
        <v>712.43358199120007</v>
      </c>
      <c r="I7708">
        <f>VLOOKUP(A7708,[1]Sheet1!$A$2:$F$5022,6,FALSE)</f>
        <v>713.22207477999996</v>
      </c>
      <c r="J7708">
        <f t="shared" ca="1" si="1569"/>
        <v>-1.4648130261958588E-3</v>
      </c>
      <c r="K7708">
        <f t="shared" ca="1" si="1570"/>
        <v>-1.0435819912000852</v>
      </c>
      <c r="L7708" s="6">
        <f t="shared" si="1571"/>
        <v>7707</v>
      </c>
      <c r="M7708">
        <f t="shared" si="1560"/>
        <v>713.30571577108367</v>
      </c>
      <c r="N7708">
        <f t="shared" si="1561"/>
        <v>7.2823727255301424E-2</v>
      </c>
      <c r="O7708">
        <f t="shared" si="1562"/>
        <v>-0.62775928679687532</v>
      </c>
      <c r="P7708" t="str">
        <f t="shared" si="1563"/>
        <v/>
      </c>
      <c r="Q7708">
        <f t="shared" si="1559"/>
        <v>0</v>
      </c>
      <c r="R7708">
        <f t="shared" si="1564"/>
        <v>0</v>
      </c>
      <c r="S7708" t="str">
        <f t="shared" si="1565"/>
        <v/>
      </c>
      <c r="T7708" t="str">
        <f t="shared" si="1566"/>
        <v/>
      </c>
      <c r="U7708" t="str">
        <f t="shared" si="1567"/>
        <v/>
      </c>
      <c r="W7708">
        <f t="shared" ca="1" si="1568"/>
        <v>-92.811032331599108</v>
      </c>
    </row>
    <row r="7709" spans="1:23" x14ac:dyDescent="0.25">
      <c r="A7709" s="2">
        <v>43235.874123287038</v>
      </c>
      <c r="B7709">
        <v>713.26</v>
      </c>
      <c r="C7709">
        <v>1</v>
      </c>
      <c r="H7709">
        <f>VLOOKUP(A7709,[1]Sheet1!$A$2:$F$5022,5,FALSE)</f>
        <v>712.43358199120007</v>
      </c>
      <c r="I7709">
        <f>VLOOKUP(A7709,[1]Sheet1!$A$2:$F$5022,6,FALSE)</f>
        <v>713.22207477999996</v>
      </c>
      <c r="J7709">
        <f t="shared" ca="1" si="1569"/>
        <v>-1.4648130261958588E-3</v>
      </c>
      <c r="K7709">
        <f t="shared" ca="1" si="1570"/>
        <v>-1.0435819912000852</v>
      </c>
      <c r="L7709" s="6">
        <f t="shared" si="1571"/>
        <v>7708</v>
      </c>
      <c r="M7709">
        <f t="shared" si="1560"/>
        <v>713.29211527705911</v>
      </c>
      <c r="N7709">
        <f t="shared" si="1561"/>
        <v>6.3236741960226675E-2</v>
      </c>
      <c r="O7709">
        <f t="shared" si="1562"/>
        <v>-0.5078578697068068</v>
      </c>
      <c r="P7709" t="str">
        <f t="shared" si="1563"/>
        <v/>
      </c>
      <c r="Q7709">
        <f t="shared" si="1559"/>
        <v>0</v>
      </c>
      <c r="R7709">
        <f t="shared" si="1564"/>
        <v>0</v>
      </c>
      <c r="S7709" t="str">
        <f t="shared" si="1565"/>
        <v/>
      </c>
      <c r="T7709" t="str">
        <f t="shared" si="1566"/>
        <v/>
      </c>
      <c r="U7709" t="str">
        <f t="shared" si="1567"/>
        <v/>
      </c>
      <c r="W7709">
        <f t="shared" ca="1" si="1568"/>
        <v>-92.811032331599108</v>
      </c>
    </row>
    <row r="7710" spans="1:23" x14ac:dyDescent="0.25">
      <c r="A7710" s="2">
        <v>43235.874123287038</v>
      </c>
      <c r="B7710">
        <v>713.26</v>
      </c>
      <c r="C7710">
        <v>1</v>
      </c>
      <c r="H7710">
        <f>VLOOKUP(A7710,[1]Sheet1!$A$2:$F$5022,5,FALSE)</f>
        <v>712.43358199120007</v>
      </c>
      <c r="I7710">
        <f>VLOOKUP(A7710,[1]Sheet1!$A$2:$F$5022,6,FALSE)</f>
        <v>713.22207477999996</v>
      </c>
      <c r="J7710">
        <f t="shared" ca="1" si="1569"/>
        <v>-1.4648130261958588E-3</v>
      </c>
      <c r="K7710">
        <f t="shared" ca="1" si="1570"/>
        <v>-1.0435819912000852</v>
      </c>
      <c r="L7710" s="6">
        <f t="shared" si="1571"/>
        <v>7709</v>
      </c>
      <c r="M7710">
        <f t="shared" si="1560"/>
        <v>713.27705259816059</v>
      </c>
      <c r="N7710">
        <f t="shared" si="1561"/>
        <v>4.7483531024358976E-2</v>
      </c>
      <c r="O7710">
        <f t="shared" si="1562"/>
        <v>-0.35912658121097574</v>
      </c>
      <c r="P7710" t="str">
        <f t="shared" si="1563"/>
        <v/>
      </c>
      <c r="Q7710">
        <f t="shared" si="1559"/>
        <v>0</v>
      </c>
      <c r="R7710">
        <f t="shared" si="1564"/>
        <v>0</v>
      </c>
      <c r="S7710" t="str">
        <f t="shared" si="1565"/>
        <v/>
      </c>
      <c r="T7710" t="str">
        <f t="shared" si="1566"/>
        <v/>
      </c>
      <c r="U7710" t="str">
        <f t="shared" si="1567"/>
        <v/>
      </c>
      <c r="W7710">
        <f t="shared" ca="1" si="1568"/>
        <v>-92.811032331599108</v>
      </c>
    </row>
    <row r="7711" spans="1:23" x14ac:dyDescent="0.25">
      <c r="A7711" s="2">
        <v>43235.874123287038</v>
      </c>
      <c r="B7711">
        <v>713.26</v>
      </c>
      <c r="C7711">
        <v>1</v>
      </c>
      <c r="H7711">
        <f>VLOOKUP(A7711,[1]Sheet1!$A$2:$F$5022,5,FALSE)</f>
        <v>712.43358199120007</v>
      </c>
      <c r="I7711">
        <f>VLOOKUP(A7711,[1]Sheet1!$A$2:$F$5022,6,FALSE)</f>
        <v>713.22207477999996</v>
      </c>
      <c r="J7711">
        <f t="shared" ca="1" si="1569"/>
        <v>-1.4648130261958588E-3</v>
      </c>
      <c r="K7711">
        <f t="shared" ca="1" si="1570"/>
        <v>-1.0435819912000852</v>
      </c>
      <c r="L7711" s="6">
        <f t="shared" si="1571"/>
        <v>7710</v>
      </c>
      <c r="M7711">
        <f t="shared" si="1560"/>
        <v>713.26052773438812</v>
      </c>
      <c r="N7711">
        <f t="shared" si="1561"/>
        <v>1.5170770186703584E-3</v>
      </c>
      <c r="O7711">
        <f t="shared" si="1562"/>
        <v>-0.34786262110242261</v>
      </c>
      <c r="P7711" t="str">
        <f t="shared" si="1563"/>
        <v/>
      </c>
      <c r="Q7711">
        <f t="shared" si="1559"/>
        <v>0</v>
      </c>
      <c r="R7711">
        <f t="shared" si="1564"/>
        <v>0</v>
      </c>
      <c r="S7711" t="str">
        <f t="shared" si="1565"/>
        <v/>
      </c>
      <c r="T7711" t="str">
        <f t="shared" si="1566"/>
        <v/>
      </c>
      <c r="U7711" t="str">
        <f t="shared" si="1567"/>
        <v/>
      </c>
      <c r="W7711">
        <f t="shared" ca="1" si="1568"/>
        <v>-92.811032331599108</v>
      </c>
    </row>
    <row r="7712" spans="1:23" x14ac:dyDescent="0.25">
      <c r="A7712" s="2">
        <v>43235.87412792824</v>
      </c>
      <c r="B7712">
        <v>713.26</v>
      </c>
      <c r="C7712">
        <v>2</v>
      </c>
      <c r="H7712">
        <f>VLOOKUP(A7712,[1]Sheet1!$A$2:$F$5022,5,FALSE)</f>
        <v>712.43358199120007</v>
      </c>
      <c r="I7712">
        <f>VLOOKUP(A7712,[1]Sheet1!$A$2:$F$5022,6,FALSE)</f>
        <v>713.00945307999996</v>
      </c>
      <c r="J7712">
        <f t="shared" ca="1" si="1569"/>
        <v>-1.4648130261958588E-3</v>
      </c>
      <c r="K7712">
        <f t="shared" ca="1" si="1570"/>
        <v>-1.0435819912000852</v>
      </c>
      <c r="L7712" s="6">
        <f t="shared" si="1571"/>
        <v>7711</v>
      </c>
      <c r="M7712">
        <f t="shared" si="1560"/>
        <v>713.25999999999954</v>
      </c>
      <c r="N7712">
        <f t="shared" si="1561"/>
        <v>4.6832487946124935E-13</v>
      </c>
      <c r="O7712">
        <f t="shared" si="1562"/>
        <v>0.97100831245522445</v>
      </c>
      <c r="P7712" t="str">
        <f t="shared" si="1563"/>
        <v/>
      </c>
      <c r="Q7712">
        <f t="shared" si="1559"/>
        <v>4.6412023948505521E-6</v>
      </c>
      <c r="R7712">
        <f t="shared" si="1564"/>
        <v>0</v>
      </c>
      <c r="S7712" t="str">
        <f t="shared" si="1565"/>
        <v/>
      </c>
      <c r="T7712" t="str">
        <f t="shared" si="1566"/>
        <v/>
      </c>
      <c r="U7712" t="str">
        <f t="shared" si="1567"/>
        <v/>
      </c>
      <c r="W7712">
        <f t="shared" ca="1" si="1568"/>
        <v>-92.811032331599108</v>
      </c>
    </row>
    <row r="7713" spans="1:23" x14ac:dyDescent="0.25">
      <c r="A7713" s="2">
        <v>43235.87412792824</v>
      </c>
      <c r="B7713">
        <v>713.26</v>
      </c>
      <c r="C7713">
        <v>1</v>
      </c>
      <c r="H7713">
        <f>VLOOKUP(A7713,[1]Sheet1!$A$2:$F$5022,5,FALSE)</f>
        <v>712.43358199120007</v>
      </c>
      <c r="I7713">
        <f>VLOOKUP(A7713,[1]Sheet1!$A$2:$F$5022,6,FALSE)</f>
        <v>713.00945307999996</v>
      </c>
      <c r="J7713">
        <f t="shared" ca="1" si="1569"/>
        <v>-1.4648130261958588E-3</v>
      </c>
      <c r="K7713">
        <f t="shared" ca="1" si="1570"/>
        <v>-1.0435819912000852</v>
      </c>
      <c r="L7713" s="6">
        <f t="shared" si="1571"/>
        <v>7712</v>
      </c>
      <c r="M7713">
        <f t="shared" si="1560"/>
        <v>713.25999999999954</v>
      </c>
      <c r="N7713">
        <f t="shared" si="1561"/>
        <v>4.6832487946124935E-13</v>
      </c>
      <c r="O7713">
        <f t="shared" si="1562"/>
        <v>0.97100831245522445</v>
      </c>
      <c r="P7713" t="str">
        <f t="shared" si="1563"/>
        <v/>
      </c>
      <c r="Q7713">
        <f t="shared" si="1559"/>
        <v>0</v>
      </c>
      <c r="R7713">
        <f t="shared" si="1564"/>
        <v>0</v>
      </c>
      <c r="S7713" t="str">
        <f t="shared" si="1565"/>
        <v/>
      </c>
      <c r="T7713" t="str">
        <f t="shared" si="1566"/>
        <v/>
      </c>
      <c r="U7713" t="str">
        <f t="shared" si="1567"/>
        <v/>
      </c>
      <c r="W7713">
        <f t="shared" ca="1" si="1568"/>
        <v>-92.811032331599108</v>
      </c>
    </row>
    <row r="7714" spans="1:23" x14ac:dyDescent="0.25">
      <c r="A7714" s="2">
        <v>43235.87412792824</v>
      </c>
      <c r="B7714">
        <v>713.26</v>
      </c>
      <c r="C7714">
        <v>1</v>
      </c>
      <c r="H7714">
        <f>VLOOKUP(A7714,[1]Sheet1!$A$2:$F$5022,5,FALSE)</f>
        <v>712.43358199120007</v>
      </c>
      <c r="I7714">
        <f>VLOOKUP(A7714,[1]Sheet1!$A$2:$F$5022,6,FALSE)</f>
        <v>713.00945307999996</v>
      </c>
      <c r="J7714">
        <f t="shared" ca="1" si="1569"/>
        <v>-9.8757555649411259E-4</v>
      </c>
      <c r="K7714">
        <f t="shared" ca="1" si="1570"/>
        <v>-0.70358199120005338</v>
      </c>
      <c r="L7714" s="6">
        <f t="shared" si="1571"/>
        <v>7713</v>
      </c>
      <c r="M7714">
        <f t="shared" si="1560"/>
        <v>713.25999999999954</v>
      </c>
      <c r="N7714">
        <f t="shared" si="1561"/>
        <v>4.6832487946124935E-13</v>
      </c>
      <c r="O7714">
        <f t="shared" si="1562"/>
        <v>0.97100831245522445</v>
      </c>
      <c r="P7714" t="str">
        <f t="shared" si="1563"/>
        <v/>
      </c>
      <c r="Q7714">
        <f t="shared" si="1559"/>
        <v>0</v>
      </c>
      <c r="R7714">
        <f t="shared" si="1564"/>
        <v>0</v>
      </c>
      <c r="S7714" t="str">
        <f t="shared" si="1565"/>
        <v/>
      </c>
      <c r="T7714" t="str">
        <f t="shared" si="1566"/>
        <v/>
      </c>
      <c r="U7714" t="str">
        <f t="shared" si="1567"/>
        <v/>
      </c>
      <c r="W7714">
        <f t="shared" ca="1" si="1568"/>
        <v>-92.811032331599108</v>
      </c>
    </row>
    <row r="7715" spans="1:23" x14ac:dyDescent="0.25">
      <c r="A7715" s="2">
        <v>43235.87412792824</v>
      </c>
      <c r="B7715">
        <v>713.26</v>
      </c>
      <c r="C7715">
        <v>1</v>
      </c>
      <c r="H7715">
        <f>VLOOKUP(A7715,[1]Sheet1!$A$2:$F$5022,5,FALSE)</f>
        <v>712.43358199120007</v>
      </c>
      <c r="I7715">
        <f>VLOOKUP(A7715,[1]Sheet1!$A$2:$F$5022,6,FALSE)</f>
        <v>713.00945307999996</v>
      </c>
      <c r="J7715">
        <f t="shared" ca="1" si="1569"/>
        <v>-9.8757555649411259E-4</v>
      </c>
      <c r="K7715">
        <f t="shared" ca="1" si="1570"/>
        <v>-0.70358199120005338</v>
      </c>
      <c r="L7715" s="6">
        <f t="shared" si="1571"/>
        <v>7714</v>
      </c>
      <c r="M7715">
        <f t="shared" si="1560"/>
        <v>713.25999999999954</v>
      </c>
      <c r="N7715">
        <f t="shared" si="1561"/>
        <v>4.6832487946124935E-13</v>
      </c>
      <c r="O7715">
        <f t="shared" si="1562"/>
        <v>0.97100831245522445</v>
      </c>
      <c r="P7715" t="str">
        <f t="shared" si="1563"/>
        <v/>
      </c>
      <c r="Q7715">
        <f t="shared" si="1559"/>
        <v>0</v>
      </c>
      <c r="R7715">
        <f t="shared" si="1564"/>
        <v>0</v>
      </c>
      <c r="S7715" t="str">
        <f t="shared" si="1565"/>
        <v/>
      </c>
      <c r="T7715" t="str">
        <f t="shared" si="1566"/>
        <v/>
      </c>
      <c r="U7715" t="str">
        <f t="shared" si="1567"/>
        <v/>
      </c>
      <c r="W7715">
        <f t="shared" ca="1" si="1568"/>
        <v>-92.811032331599108</v>
      </c>
    </row>
    <row r="7716" spans="1:23" x14ac:dyDescent="0.25">
      <c r="A7716" s="2">
        <v>43235.87412792824</v>
      </c>
      <c r="B7716">
        <v>713.26</v>
      </c>
      <c r="C7716">
        <v>1</v>
      </c>
      <c r="H7716">
        <f>VLOOKUP(A7716,[1]Sheet1!$A$2:$F$5022,5,FALSE)</f>
        <v>712.43358199120007</v>
      </c>
      <c r="I7716">
        <f>VLOOKUP(A7716,[1]Sheet1!$A$2:$F$5022,6,FALSE)</f>
        <v>713.00945307999996</v>
      </c>
      <c r="J7716">
        <f t="shared" ca="1" si="1569"/>
        <v>-9.8757555649411259E-4</v>
      </c>
      <c r="K7716">
        <f t="shared" ca="1" si="1570"/>
        <v>-0.70358199120005338</v>
      </c>
      <c r="L7716" s="6">
        <f t="shared" si="1571"/>
        <v>7715</v>
      </c>
      <c r="M7716">
        <f t="shared" si="1560"/>
        <v>713.25999999999954</v>
      </c>
      <c r="N7716">
        <f t="shared" si="1561"/>
        <v>4.6832487946124935E-13</v>
      </c>
      <c r="O7716">
        <f t="shared" si="1562"/>
        <v>0.97100831245522445</v>
      </c>
      <c r="P7716" t="str">
        <f t="shared" si="1563"/>
        <v/>
      </c>
      <c r="Q7716">
        <f t="shared" si="1559"/>
        <v>0</v>
      </c>
      <c r="R7716">
        <f t="shared" si="1564"/>
        <v>0</v>
      </c>
      <c r="S7716" t="str">
        <f t="shared" si="1565"/>
        <v/>
      </c>
      <c r="T7716" t="str">
        <f t="shared" si="1566"/>
        <v/>
      </c>
      <c r="U7716" t="str">
        <f t="shared" si="1567"/>
        <v/>
      </c>
      <c r="W7716">
        <f t="shared" ca="1" si="1568"/>
        <v>-92.811032331599108</v>
      </c>
    </row>
    <row r="7717" spans="1:23" x14ac:dyDescent="0.25">
      <c r="A7717" s="2">
        <v>43235.87412792824</v>
      </c>
      <c r="B7717">
        <v>713.26</v>
      </c>
      <c r="C7717">
        <v>1</v>
      </c>
      <c r="H7717">
        <f>VLOOKUP(A7717,[1]Sheet1!$A$2:$F$5022,5,FALSE)</f>
        <v>712.43358199120007</v>
      </c>
      <c r="I7717">
        <f>VLOOKUP(A7717,[1]Sheet1!$A$2:$F$5022,6,FALSE)</f>
        <v>713.00945307999996</v>
      </c>
      <c r="J7717">
        <f t="shared" ca="1" si="1569"/>
        <v>-9.8757555649411259E-4</v>
      </c>
      <c r="K7717">
        <f t="shared" ca="1" si="1570"/>
        <v>-0.70358199120005338</v>
      </c>
      <c r="L7717" s="6">
        <f t="shared" si="1571"/>
        <v>7716</v>
      </c>
      <c r="M7717">
        <f t="shared" si="1560"/>
        <v>713.25999999999954</v>
      </c>
      <c r="N7717">
        <f t="shared" si="1561"/>
        <v>4.6832487946124935E-13</v>
      </c>
      <c r="O7717">
        <f t="shared" si="1562"/>
        <v>0.97100831245522445</v>
      </c>
      <c r="P7717" t="str">
        <f t="shared" si="1563"/>
        <v/>
      </c>
      <c r="Q7717">
        <f t="shared" si="1559"/>
        <v>0</v>
      </c>
      <c r="R7717">
        <f t="shared" si="1564"/>
        <v>0</v>
      </c>
      <c r="S7717" t="str">
        <f t="shared" si="1565"/>
        <v/>
      </c>
      <c r="T7717" t="str">
        <f t="shared" si="1566"/>
        <v/>
      </c>
      <c r="U7717" t="str">
        <f t="shared" si="1567"/>
        <v/>
      </c>
      <c r="W7717">
        <f t="shared" ca="1" si="1568"/>
        <v>-92.811032331599108</v>
      </c>
    </row>
    <row r="7718" spans="1:23" x14ac:dyDescent="0.25">
      <c r="A7718" s="2">
        <v>43235.87412792824</v>
      </c>
      <c r="B7718">
        <v>713.26</v>
      </c>
      <c r="C7718">
        <v>1</v>
      </c>
      <c r="H7718">
        <f>VLOOKUP(A7718,[1]Sheet1!$A$2:$F$5022,5,FALSE)</f>
        <v>712.43358199120007</v>
      </c>
      <c r="I7718">
        <f>VLOOKUP(A7718,[1]Sheet1!$A$2:$F$5022,6,FALSE)</f>
        <v>713.00945307999996</v>
      </c>
      <c r="J7718">
        <f t="shared" ca="1" si="1569"/>
        <v>-9.8757555649411259E-4</v>
      </c>
      <c r="K7718">
        <f t="shared" ca="1" si="1570"/>
        <v>-0.70358199120005338</v>
      </c>
      <c r="L7718" s="6">
        <f t="shared" si="1571"/>
        <v>7717</v>
      </c>
      <c r="M7718">
        <f t="shared" si="1560"/>
        <v>713.25999999999954</v>
      </c>
      <c r="N7718">
        <f t="shared" si="1561"/>
        <v>4.6832487946124935E-13</v>
      </c>
      <c r="O7718">
        <f t="shared" si="1562"/>
        <v>0.97100831245522445</v>
      </c>
      <c r="P7718" t="str">
        <f t="shared" si="1563"/>
        <v/>
      </c>
      <c r="Q7718">
        <f t="shared" si="1559"/>
        <v>0</v>
      </c>
      <c r="R7718">
        <f t="shared" si="1564"/>
        <v>0</v>
      </c>
      <c r="S7718" t="str">
        <f t="shared" si="1565"/>
        <v/>
      </c>
      <c r="T7718" t="str">
        <f t="shared" si="1566"/>
        <v/>
      </c>
      <c r="U7718" t="str">
        <f t="shared" si="1567"/>
        <v/>
      </c>
      <c r="W7718">
        <f t="shared" ca="1" si="1568"/>
        <v>-92.811032331599108</v>
      </c>
    </row>
    <row r="7719" spans="1:23" x14ac:dyDescent="0.25">
      <c r="A7719" s="2">
        <v>43235.87412792824</v>
      </c>
      <c r="B7719">
        <v>713.26</v>
      </c>
      <c r="C7719">
        <v>1</v>
      </c>
      <c r="H7719">
        <f>VLOOKUP(A7719,[1]Sheet1!$A$2:$F$5022,5,FALSE)</f>
        <v>712.43358199120007</v>
      </c>
      <c r="I7719">
        <f>VLOOKUP(A7719,[1]Sheet1!$A$2:$F$5022,6,FALSE)</f>
        <v>713.00945307999996</v>
      </c>
      <c r="J7719">
        <f t="shared" ca="1" si="1569"/>
        <v>-9.8757555649411259E-4</v>
      </c>
      <c r="K7719">
        <f t="shared" ca="1" si="1570"/>
        <v>-0.70358199120005338</v>
      </c>
      <c r="L7719" s="6">
        <f t="shared" si="1571"/>
        <v>7718</v>
      </c>
      <c r="M7719">
        <f t="shared" si="1560"/>
        <v>713.25999999999954</v>
      </c>
      <c r="N7719">
        <f t="shared" si="1561"/>
        <v>4.6832487946124935E-13</v>
      </c>
      <c r="O7719">
        <f t="shared" si="1562"/>
        <v>0.97100831245522445</v>
      </c>
      <c r="P7719" t="str">
        <f t="shared" si="1563"/>
        <v/>
      </c>
      <c r="Q7719">
        <f t="shared" ref="Q7719:Q7782" si="1572">A7719-A7718</f>
        <v>0</v>
      </c>
      <c r="R7719">
        <f t="shared" si="1564"/>
        <v>0</v>
      </c>
      <c r="S7719" t="str">
        <f t="shared" si="1565"/>
        <v/>
      </c>
      <c r="T7719" t="str">
        <f t="shared" si="1566"/>
        <v/>
      </c>
      <c r="U7719" t="str">
        <f t="shared" si="1567"/>
        <v/>
      </c>
      <c r="W7719">
        <f t="shared" ca="1" si="1568"/>
        <v>-92.811032331599108</v>
      </c>
    </row>
    <row r="7720" spans="1:23" x14ac:dyDescent="0.25">
      <c r="A7720" s="2">
        <v>43235.87412792824</v>
      </c>
      <c r="B7720">
        <v>713.26</v>
      </c>
      <c r="C7720">
        <v>1</v>
      </c>
      <c r="H7720">
        <f>VLOOKUP(A7720,[1]Sheet1!$A$2:$F$5022,5,FALSE)</f>
        <v>712.43358199120007</v>
      </c>
      <c r="I7720">
        <f>VLOOKUP(A7720,[1]Sheet1!$A$2:$F$5022,6,FALSE)</f>
        <v>713.00945307999996</v>
      </c>
      <c r="J7720">
        <f t="shared" ca="1" si="1569"/>
        <v>-9.8757555649411259E-4</v>
      </c>
      <c r="K7720">
        <f t="shared" ca="1" si="1570"/>
        <v>-0.70358199120005338</v>
      </c>
      <c r="L7720" s="6">
        <f t="shared" si="1571"/>
        <v>7719</v>
      </c>
      <c r="M7720">
        <f t="shared" si="1560"/>
        <v>713.25999999999954</v>
      </c>
      <c r="N7720">
        <f t="shared" si="1561"/>
        <v>4.6832487946124935E-13</v>
      </c>
      <c r="O7720">
        <f t="shared" si="1562"/>
        <v>0.97100831245522445</v>
      </c>
      <c r="P7720" t="str">
        <f t="shared" si="1563"/>
        <v/>
      </c>
      <c r="Q7720">
        <f t="shared" si="1572"/>
        <v>0</v>
      </c>
      <c r="R7720">
        <f t="shared" si="1564"/>
        <v>0</v>
      </c>
      <c r="S7720" t="str">
        <f t="shared" si="1565"/>
        <v/>
      </c>
      <c r="T7720" t="str">
        <f t="shared" si="1566"/>
        <v/>
      </c>
      <c r="U7720" t="str">
        <f t="shared" si="1567"/>
        <v/>
      </c>
      <c r="W7720">
        <f t="shared" ca="1" si="1568"/>
        <v>-92.811032331599108</v>
      </c>
    </row>
    <row r="7721" spans="1:23" x14ac:dyDescent="0.25">
      <c r="A7721" s="2">
        <v>43235.874267766201</v>
      </c>
      <c r="B7721">
        <v>713.07911843500005</v>
      </c>
      <c r="C7721">
        <v>3</v>
      </c>
      <c r="H7721">
        <f>VLOOKUP(A7721,[1]Sheet1!$A$2:$F$5022,5,FALSE)</f>
        <v>712.43358199120007</v>
      </c>
      <c r="I7721">
        <f>VLOOKUP(A7721,[1]Sheet1!$A$2:$F$5022,6,FALSE)</f>
        <v>713.01</v>
      </c>
      <c r="J7721">
        <f t="shared" ca="1" si="1569"/>
        <v>-9.8757555649411259E-4</v>
      </c>
      <c r="K7721">
        <f t="shared" ca="1" si="1570"/>
        <v>-0.70358199120005338</v>
      </c>
      <c r="L7721" s="6">
        <f t="shared" si="1571"/>
        <v>7720</v>
      </c>
      <c r="M7721">
        <f t="shared" si="1560"/>
        <v>713.25999999999954</v>
      </c>
      <c r="N7721">
        <f t="shared" si="1561"/>
        <v>4.6832487946124935E-13</v>
      </c>
      <c r="O7721">
        <f t="shared" si="1562"/>
        <v>-386230954049.5979</v>
      </c>
      <c r="P7721" t="str">
        <f t="shared" si="1563"/>
        <v/>
      </c>
      <c r="Q7721">
        <f t="shared" si="1572"/>
        <v>1.3983796088723466E-4</v>
      </c>
      <c r="R7721">
        <f t="shared" si="1564"/>
        <v>0</v>
      </c>
      <c r="S7721" t="str">
        <f t="shared" si="1565"/>
        <v/>
      </c>
      <c r="T7721" t="str">
        <f t="shared" si="1566"/>
        <v/>
      </c>
      <c r="U7721" t="str">
        <f t="shared" si="1567"/>
        <v/>
      </c>
      <c r="W7721">
        <f t="shared" ca="1" si="1568"/>
        <v>-92.811032331599108</v>
      </c>
    </row>
    <row r="7722" spans="1:23" x14ac:dyDescent="0.25">
      <c r="A7722" s="2">
        <v>43235.874412557867</v>
      </c>
      <c r="B7722">
        <v>713.01</v>
      </c>
      <c r="C7722">
        <v>3</v>
      </c>
      <c r="H7722">
        <f>VLOOKUP(A7722,[1]Sheet1!$A$2:$F$5022,5,FALSE)</f>
        <v>712.43358199120007</v>
      </c>
      <c r="I7722">
        <f>VLOOKUP(A7722,[1]Sheet1!$A$2:$F$5022,6,FALSE)</f>
        <v>713.25128414999995</v>
      </c>
      <c r="J7722">
        <f t="shared" ca="1" si="1569"/>
        <v>-9.8757555649411259E-4</v>
      </c>
      <c r="K7722">
        <f t="shared" ca="1" si="1570"/>
        <v>-0.70358199120005338</v>
      </c>
      <c r="L7722" s="6">
        <f t="shared" si="1571"/>
        <v>7721</v>
      </c>
      <c r="M7722">
        <f t="shared" si="1560"/>
        <v>713.23932782114241</v>
      </c>
      <c r="N7722">
        <f t="shared" si="1561"/>
        <v>2.9713136143293763E-2</v>
      </c>
      <c r="O7722">
        <f t="shared" si="1562"/>
        <v>-7.7180618039263624</v>
      </c>
      <c r="P7722" t="str">
        <f t="shared" si="1563"/>
        <v/>
      </c>
      <c r="Q7722">
        <f t="shared" si="1572"/>
        <v>1.4479166566161439E-4</v>
      </c>
      <c r="R7722">
        <f t="shared" si="1564"/>
        <v>0</v>
      </c>
      <c r="S7722" t="str">
        <f t="shared" si="1565"/>
        <v/>
      </c>
      <c r="T7722" t="str">
        <f t="shared" si="1566"/>
        <v/>
      </c>
      <c r="U7722" t="str">
        <f t="shared" si="1567"/>
        <v/>
      </c>
      <c r="W7722">
        <f t="shared" ca="1" si="1568"/>
        <v>-92.811032331599108</v>
      </c>
    </row>
    <row r="7723" spans="1:23" x14ac:dyDescent="0.25">
      <c r="A7723" s="2">
        <v>43235.874457060178</v>
      </c>
      <c r="B7723">
        <v>713.20361829499996</v>
      </c>
      <c r="C7723">
        <v>4</v>
      </c>
      <c r="H7723">
        <f>VLOOKUP(A7723,[1]Sheet1!$A$2:$F$5022,5,FALSE)</f>
        <v>712.43358199120007</v>
      </c>
      <c r="I7723">
        <f>VLOOKUP(A7723,[1]Sheet1!$A$2:$F$5022,6,FALSE)</f>
        <v>713.25952340000003</v>
      </c>
      <c r="J7723">
        <f t="shared" ca="1" si="1569"/>
        <v>-9.8757555649411259E-4</v>
      </c>
      <c r="K7723">
        <f t="shared" ca="1" si="1570"/>
        <v>-0.70358199120005338</v>
      </c>
      <c r="L7723" s="6">
        <f t="shared" si="1571"/>
        <v>7722</v>
      </c>
      <c r="M7723">
        <f t="shared" si="1560"/>
        <v>713.2116684004618</v>
      </c>
      <c r="N7723">
        <f t="shared" si="1561"/>
        <v>4.7868878679094479E-2</v>
      </c>
      <c r="O7723">
        <f t="shared" si="1562"/>
        <v>-0.16816991924575234</v>
      </c>
      <c r="P7723" t="str">
        <f t="shared" si="1563"/>
        <v/>
      </c>
      <c r="Q7723">
        <f t="shared" si="1572"/>
        <v>4.4502310629468411E-5</v>
      </c>
      <c r="R7723">
        <f t="shared" si="1564"/>
        <v>0</v>
      </c>
      <c r="S7723" t="str">
        <f t="shared" si="1565"/>
        <v/>
      </c>
      <c r="T7723" t="str">
        <f t="shared" si="1566"/>
        <v/>
      </c>
      <c r="U7723" t="str">
        <f t="shared" si="1567"/>
        <v/>
      </c>
      <c r="W7723">
        <f t="shared" ca="1" si="1568"/>
        <v>-92.811032331599108</v>
      </c>
    </row>
    <row r="7724" spans="1:23" x14ac:dyDescent="0.25">
      <c r="A7724" s="2">
        <v>43235.874457060178</v>
      </c>
      <c r="B7724">
        <v>713.26</v>
      </c>
      <c r="C7724">
        <v>1</v>
      </c>
      <c r="H7724">
        <f>VLOOKUP(A7724,[1]Sheet1!$A$2:$F$5022,5,FALSE)</f>
        <v>712.43358199120007</v>
      </c>
      <c r="I7724">
        <f>VLOOKUP(A7724,[1]Sheet1!$A$2:$F$5022,6,FALSE)</f>
        <v>713.25952340000003</v>
      </c>
      <c r="J7724">
        <f t="shared" ca="1" si="1569"/>
        <v>-9.8757555649411259E-4</v>
      </c>
      <c r="K7724">
        <f t="shared" ca="1" si="1570"/>
        <v>-0.70358199120005338</v>
      </c>
      <c r="L7724" s="6">
        <f t="shared" si="1571"/>
        <v>7723</v>
      </c>
      <c r="M7724">
        <f t="shared" si="1560"/>
        <v>713.20739728912565</v>
      </c>
      <c r="N7724">
        <f t="shared" si="1561"/>
        <v>4.7713605539475311E-2</v>
      </c>
      <c r="O7724">
        <f t="shared" si="1562"/>
        <v>1.1024677401672978</v>
      </c>
      <c r="P7724" t="str">
        <f t="shared" si="1563"/>
        <v/>
      </c>
      <c r="Q7724">
        <f t="shared" si="1572"/>
        <v>0</v>
      </c>
      <c r="R7724">
        <f t="shared" si="1564"/>
        <v>0</v>
      </c>
      <c r="S7724" t="str">
        <f t="shared" si="1565"/>
        <v/>
      </c>
      <c r="T7724" t="str">
        <f t="shared" si="1566"/>
        <v/>
      </c>
      <c r="U7724" t="str">
        <f t="shared" si="1567"/>
        <v/>
      </c>
      <c r="W7724">
        <f t="shared" ca="1" si="1568"/>
        <v>-92.811032331599108</v>
      </c>
    </row>
    <row r="7725" spans="1:23" x14ac:dyDescent="0.25">
      <c r="A7725" s="2">
        <v>43235.874457060178</v>
      </c>
      <c r="B7725">
        <v>713.26</v>
      </c>
      <c r="C7725">
        <v>1</v>
      </c>
      <c r="H7725">
        <f>VLOOKUP(A7725,[1]Sheet1!$A$2:$F$5022,5,FALSE)</f>
        <v>712.43358199120007</v>
      </c>
      <c r="I7725">
        <f>VLOOKUP(A7725,[1]Sheet1!$A$2:$F$5022,6,FALSE)</f>
        <v>713.25952340000003</v>
      </c>
      <c r="J7725">
        <f t="shared" ca="1" si="1569"/>
        <v>-9.8757555649411259E-4</v>
      </c>
      <c r="K7725">
        <f t="shared" ca="1" si="1570"/>
        <v>-0.70358199120005338</v>
      </c>
      <c r="L7725" s="6">
        <f t="shared" si="1571"/>
        <v>7724</v>
      </c>
      <c r="M7725">
        <f t="shared" si="1560"/>
        <v>713.2098540787224</v>
      </c>
      <c r="N7725">
        <f t="shared" si="1561"/>
        <v>4.835321476525696E-2</v>
      </c>
      <c r="O7725">
        <f t="shared" si="1562"/>
        <v>1.0370752290418759</v>
      </c>
      <c r="P7725" t="str">
        <f t="shared" si="1563"/>
        <v/>
      </c>
      <c r="Q7725">
        <f t="shared" si="1572"/>
        <v>0</v>
      </c>
      <c r="R7725">
        <f t="shared" si="1564"/>
        <v>0</v>
      </c>
      <c r="S7725" t="str">
        <f t="shared" si="1565"/>
        <v/>
      </c>
      <c r="T7725" t="str">
        <f t="shared" si="1566"/>
        <v/>
      </c>
      <c r="U7725" t="str">
        <f t="shared" si="1567"/>
        <v/>
      </c>
      <c r="W7725">
        <f t="shared" ca="1" si="1568"/>
        <v>-92.811032331599108</v>
      </c>
    </row>
    <row r="7726" spans="1:23" x14ac:dyDescent="0.25">
      <c r="A7726" s="2">
        <v>43235.874457060178</v>
      </c>
      <c r="B7726">
        <v>713.26</v>
      </c>
      <c r="C7726">
        <v>1</v>
      </c>
      <c r="H7726">
        <f>VLOOKUP(A7726,[1]Sheet1!$A$2:$F$5022,5,FALSE)</f>
        <v>712.43358199120007</v>
      </c>
      <c r="I7726">
        <f>VLOOKUP(A7726,[1]Sheet1!$A$2:$F$5022,6,FALSE)</f>
        <v>713.25952340000003</v>
      </c>
      <c r="J7726">
        <f t="shared" ca="1" si="1569"/>
        <v>-9.8757555649411259E-4</v>
      </c>
      <c r="K7726">
        <f t="shared" ca="1" si="1570"/>
        <v>-0.70358199120005338</v>
      </c>
      <c r="L7726" s="6">
        <f t="shared" si="1571"/>
        <v>7725</v>
      </c>
      <c r="M7726">
        <f t="shared" si="1560"/>
        <v>713.21231086831892</v>
      </c>
      <c r="N7726">
        <f t="shared" si="1561"/>
        <v>4.8943313657149302E-2</v>
      </c>
      <c r="O7726">
        <f t="shared" si="1562"/>
        <v>0.97437480459809078</v>
      </c>
      <c r="P7726" t="str">
        <f t="shared" si="1563"/>
        <v/>
      </c>
      <c r="Q7726">
        <f t="shared" si="1572"/>
        <v>0</v>
      </c>
      <c r="R7726">
        <f t="shared" si="1564"/>
        <v>0</v>
      </c>
      <c r="S7726" t="str">
        <f t="shared" si="1565"/>
        <v/>
      </c>
      <c r="T7726" t="str">
        <f t="shared" si="1566"/>
        <v/>
      </c>
      <c r="U7726" t="str">
        <f t="shared" si="1567"/>
        <v/>
      </c>
      <c r="W7726">
        <f t="shared" ca="1" si="1568"/>
        <v>-92.811032331599108</v>
      </c>
    </row>
    <row r="7727" spans="1:23" x14ac:dyDescent="0.25">
      <c r="A7727" s="2">
        <v>43235.874457060178</v>
      </c>
      <c r="B7727">
        <v>713.26</v>
      </c>
      <c r="C7727">
        <v>1</v>
      </c>
      <c r="H7727">
        <f>VLOOKUP(A7727,[1]Sheet1!$A$2:$F$5022,5,FALSE)</f>
        <v>712.43358199120007</v>
      </c>
      <c r="I7727">
        <f>VLOOKUP(A7727,[1]Sheet1!$A$2:$F$5022,6,FALSE)</f>
        <v>713.25952340000003</v>
      </c>
      <c r="J7727">
        <f t="shared" ca="1" si="1569"/>
        <v>-9.8757555649411259E-4</v>
      </c>
      <c r="K7727">
        <f t="shared" ca="1" si="1570"/>
        <v>-0.70358199120005338</v>
      </c>
      <c r="L7727" s="6">
        <f t="shared" si="1571"/>
        <v>7726</v>
      </c>
      <c r="M7727">
        <f t="shared" si="1560"/>
        <v>713.21476765791567</v>
      </c>
      <c r="N7727">
        <f t="shared" si="1561"/>
        <v>4.9485673425727489E-2</v>
      </c>
      <c r="O7727">
        <f t="shared" si="1562"/>
        <v>0.91404923795181492</v>
      </c>
      <c r="P7727" t="str">
        <f t="shared" si="1563"/>
        <v/>
      </c>
      <c r="Q7727">
        <f t="shared" si="1572"/>
        <v>0</v>
      </c>
      <c r="R7727">
        <f t="shared" si="1564"/>
        <v>0</v>
      </c>
      <c r="S7727" t="str">
        <f t="shared" si="1565"/>
        <v/>
      </c>
      <c r="T7727" t="str">
        <f t="shared" si="1566"/>
        <v/>
      </c>
      <c r="U7727" t="str">
        <f t="shared" si="1567"/>
        <v/>
      </c>
      <c r="W7727">
        <f t="shared" ca="1" si="1568"/>
        <v>-92.811032331599108</v>
      </c>
    </row>
    <row r="7728" spans="1:23" x14ac:dyDescent="0.25">
      <c r="A7728" s="2">
        <v>43235.874457060178</v>
      </c>
      <c r="B7728">
        <v>713.26</v>
      </c>
      <c r="C7728">
        <v>1</v>
      </c>
      <c r="H7728">
        <f>VLOOKUP(A7728,[1]Sheet1!$A$2:$F$5022,5,FALSE)</f>
        <v>712.43358199120007</v>
      </c>
      <c r="I7728">
        <f>VLOOKUP(A7728,[1]Sheet1!$A$2:$F$5022,6,FALSE)</f>
        <v>713.25952340000003</v>
      </c>
      <c r="J7728">
        <f t="shared" ca="1" si="1569"/>
        <v>-9.8757555649411259E-4</v>
      </c>
      <c r="K7728">
        <f t="shared" ca="1" si="1570"/>
        <v>-0.70358199120005338</v>
      </c>
      <c r="L7728" s="6">
        <f t="shared" si="1571"/>
        <v>7727</v>
      </c>
      <c r="M7728">
        <f t="shared" si="1560"/>
        <v>713.21722444751219</v>
      </c>
      <c r="N7728">
        <f t="shared" si="1561"/>
        <v>4.9981848166129522E-2</v>
      </c>
      <c r="O7728">
        <f t="shared" si="1562"/>
        <v>0.85582174443848846</v>
      </c>
      <c r="P7728" t="str">
        <f t="shared" si="1563"/>
        <v/>
      </c>
      <c r="Q7728">
        <f t="shared" si="1572"/>
        <v>0</v>
      </c>
      <c r="R7728">
        <f t="shared" si="1564"/>
        <v>0</v>
      </c>
      <c r="S7728" t="str">
        <f t="shared" si="1565"/>
        <v/>
      </c>
      <c r="T7728" t="str">
        <f t="shared" si="1566"/>
        <v/>
      </c>
      <c r="U7728" t="str">
        <f t="shared" si="1567"/>
        <v/>
      </c>
      <c r="W7728">
        <f t="shared" ca="1" si="1568"/>
        <v>-92.811032331599108</v>
      </c>
    </row>
    <row r="7729" spans="1:23" x14ac:dyDescent="0.25">
      <c r="A7729" s="2">
        <v>43235.874457060178</v>
      </c>
      <c r="B7729">
        <v>713.26</v>
      </c>
      <c r="C7729">
        <v>1</v>
      </c>
      <c r="H7729">
        <f>VLOOKUP(A7729,[1]Sheet1!$A$2:$F$5022,5,FALSE)</f>
        <v>712.43358199120007</v>
      </c>
      <c r="I7729">
        <f>VLOOKUP(A7729,[1]Sheet1!$A$2:$F$5022,6,FALSE)</f>
        <v>713.25952340000003</v>
      </c>
      <c r="J7729">
        <f t="shared" ca="1" si="1569"/>
        <v>-9.8757555649411259E-4</v>
      </c>
      <c r="K7729">
        <f t="shared" ca="1" si="1570"/>
        <v>-0.70358199120005338</v>
      </c>
      <c r="L7729" s="6">
        <f t="shared" si="1571"/>
        <v>7728</v>
      </c>
      <c r="M7729">
        <f t="shared" si="1560"/>
        <v>713.21968123710894</v>
      </c>
      <c r="N7729">
        <f t="shared" si="1561"/>
        <v>5.0433201037163186E-2</v>
      </c>
      <c r="O7729">
        <f t="shared" si="1562"/>
        <v>0.79944881668996648</v>
      </c>
      <c r="P7729" t="str">
        <f t="shared" si="1563"/>
        <v/>
      </c>
      <c r="Q7729">
        <f t="shared" si="1572"/>
        <v>0</v>
      </c>
      <c r="R7729">
        <f t="shared" si="1564"/>
        <v>0</v>
      </c>
      <c r="S7729" t="str">
        <f t="shared" si="1565"/>
        <v/>
      </c>
      <c r="T7729" t="str">
        <f t="shared" si="1566"/>
        <v/>
      </c>
      <c r="U7729" t="str">
        <f t="shared" si="1567"/>
        <v/>
      </c>
      <c r="W7729">
        <f t="shared" ca="1" si="1568"/>
        <v>-92.811032331599108</v>
      </c>
    </row>
    <row r="7730" spans="1:23" x14ac:dyDescent="0.25">
      <c r="A7730" s="2">
        <v>43235.874457060178</v>
      </c>
      <c r="B7730">
        <v>713.26</v>
      </c>
      <c r="C7730">
        <v>1</v>
      </c>
      <c r="H7730">
        <f>VLOOKUP(A7730,[1]Sheet1!$A$2:$F$5022,5,FALSE)</f>
        <v>712.43358199120007</v>
      </c>
      <c r="I7730">
        <f>VLOOKUP(A7730,[1]Sheet1!$A$2:$F$5022,6,FALSE)</f>
        <v>713.25952340000003</v>
      </c>
      <c r="J7730">
        <f t="shared" ca="1" si="1569"/>
        <v>-9.8757555649411259E-4</v>
      </c>
      <c r="K7730">
        <f t="shared" ca="1" si="1570"/>
        <v>-0.70358199120005338</v>
      </c>
      <c r="L7730" s="6">
        <f t="shared" si="1571"/>
        <v>7729</v>
      </c>
      <c r="M7730">
        <f t="shared" si="1560"/>
        <v>713.22213802670535</v>
      </c>
      <c r="N7730">
        <f t="shared" si="1561"/>
        <v>5.0840925804477938E-2</v>
      </c>
      <c r="O7730">
        <f t="shared" si="1562"/>
        <v>0.74471447353746345</v>
      </c>
      <c r="P7730" t="str">
        <f t="shared" si="1563"/>
        <v/>
      </c>
      <c r="Q7730">
        <f t="shared" si="1572"/>
        <v>0</v>
      </c>
      <c r="R7730">
        <f t="shared" si="1564"/>
        <v>0</v>
      </c>
      <c r="S7730" t="str">
        <f t="shared" si="1565"/>
        <v/>
      </c>
      <c r="T7730" t="str">
        <f t="shared" si="1566"/>
        <v/>
      </c>
      <c r="U7730" t="str">
        <f t="shared" si="1567"/>
        <v/>
      </c>
      <c r="W7730">
        <f t="shared" ca="1" si="1568"/>
        <v>-92.811032331599108</v>
      </c>
    </row>
    <row r="7731" spans="1:23" x14ac:dyDescent="0.25">
      <c r="A7731" s="2">
        <v>43235.874457060178</v>
      </c>
      <c r="B7731">
        <v>713.26</v>
      </c>
      <c r="C7731">
        <v>1</v>
      </c>
      <c r="H7731">
        <f>VLOOKUP(A7731,[1]Sheet1!$A$2:$F$5022,5,FALSE)</f>
        <v>712.43358199120007</v>
      </c>
      <c r="I7731">
        <f>VLOOKUP(A7731,[1]Sheet1!$A$2:$F$5022,6,FALSE)</f>
        <v>713.25952340000003</v>
      </c>
      <c r="J7731">
        <f t="shared" ca="1" si="1569"/>
        <v>-9.8757555649411259E-4</v>
      </c>
      <c r="K7731">
        <f t="shared" ca="1" si="1570"/>
        <v>-0.70358199120005338</v>
      </c>
      <c r="L7731" s="6">
        <f t="shared" si="1571"/>
        <v>7730</v>
      </c>
      <c r="M7731">
        <f t="shared" si="1560"/>
        <v>713.22459481630221</v>
      </c>
      <c r="N7731">
        <f t="shared" si="1561"/>
        <v>5.1206064636003447E-2</v>
      </c>
      <c r="O7731">
        <f t="shared" si="1562"/>
        <v>0.69142559478945598</v>
      </c>
      <c r="P7731" t="str">
        <f t="shared" si="1563"/>
        <v/>
      </c>
      <c r="Q7731">
        <f t="shared" si="1572"/>
        <v>0</v>
      </c>
      <c r="R7731">
        <f t="shared" si="1564"/>
        <v>0</v>
      </c>
      <c r="S7731" t="str">
        <f t="shared" si="1565"/>
        <v/>
      </c>
      <c r="T7731" t="str">
        <f t="shared" si="1566"/>
        <v/>
      </c>
      <c r="U7731" t="str">
        <f t="shared" si="1567"/>
        <v/>
      </c>
      <c r="W7731">
        <f t="shared" ca="1" si="1568"/>
        <v>-92.811032331599108</v>
      </c>
    </row>
    <row r="7732" spans="1:23" x14ac:dyDescent="0.25">
      <c r="A7732" s="2">
        <v>43235.87480528935</v>
      </c>
      <c r="B7732">
        <v>712.97057519129999</v>
      </c>
      <c r="C7732">
        <v>6</v>
      </c>
      <c r="H7732">
        <f>VLOOKUP(A7732,[1]Sheet1!$A$2:$F$5022,5,FALSE)</f>
        <v>712.28237377999994</v>
      </c>
      <c r="I7732">
        <f>VLOOKUP(A7732,[1]Sheet1!$A$2:$F$5022,6,FALSE)</f>
        <v>712.89</v>
      </c>
      <c r="J7732">
        <f t="shared" ca="1" si="1569"/>
        <v>-7.7549831405842847E-4</v>
      </c>
      <c r="K7732">
        <f t="shared" ca="1" si="1570"/>
        <v>-0.55237377999992532</v>
      </c>
      <c r="L7732" s="6">
        <f t="shared" si="1571"/>
        <v>7731</v>
      </c>
      <c r="M7732">
        <f t="shared" si="1560"/>
        <v>713.22705160589862</v>
      </c>
      <c r="N7732">
        <f t="shared" si="1561"/>
        <v>5.1529522833083888E-2</v>
      </c>
      <c r="O7732">
        <f t="shared" si="1562"/>
        <v>-4.9772712902742011</v>
      </c>
      <c r="P7732" t="str">
        <f t="shared" si="1563"/>
        <v/>
      </c>
      <c r="Q7732">
        <f t="shared" si="1572"/>
        <v>3.4822917223209515E-4</v>
      </c>
      <c r="R7732">
        <f t="shared" si="1564"/>
        <v>0</v>
      </c>
      <c r="S7732" t="str">
        <f t="shared" si="1565"/>
        <v/>
      </c>
      <c r="T7732" t="str">
        <f t="shared" si="1566"/>
        <v/>
      </c>
      <c r="U7732" t="str">
        <f t="shared" si="1567"/>
        <v/>
      </c>
      <c r="W7732">
        <f t="shared" ca="1" si="1568"/>
        <v>-92.811032331599108</v>
      </c>
    </row>
    <row r="7733" spans="1:23" x14ac:dyDescent="0.25">
      <c r="A7733" s="2">
        <v>43235.87480528935</v>
      </c>
      <c r="B7733">
        <v>712.89</v>
      </c>
      <c r="C7733">
        <v>1</v>
      </c>
      <c r="H7733">
        <f>VLOOKUP(A7733,[1]Sheet1!$A$2:$F$5022,5,FALSE)</f>
        <v>712.28237377999994</v>
      </c>
      <c r="I7733">
        <f>VLOOKUP(A7733,[1]Sheet1!$A$2:$F$5022,6,FALSE)</f>
        <v>712.89</v>
      </c>
      <c r="J7733">
        <f t="shared" ca="1" si="1569"/>
        <v>-7.7549831405842847E-4</v>
      </c>
      <c r="K7733">
        <f t="shared" ca="1" si="1570"/>
        <v>-0.55237377999992532</v>
      </c>
      <c r="L7733" s="6">
        <f t="shared" si="1571"/>
        <v>7732</v>
      </c>
      <c r="M7733">
        <f t="shared" si="1560"/>
        <v>713.19643127450115</v>
      </c>
      <c r="N7733">
        <f t="shared" si="1561"/>
        <v>6.6529396588448211E-2</v>
      </c>
      <c r="O7733">
        <f t="shared" si="1562"/>
        <v>-4.6059530104677338</v>
      </c>
      <c r="P7733" t="str">
        <f t="shared" si="1563"/>
        <v/>
      </c>
      <c r="Q7733">
        <f t="shared" si="1572"/>
        <v>0</v>
      </c>
      <c r="R7733">
        <f t="shared" si="1564"/>
        <v>0</v>
      </c>
      <c r="S7733" t="str">
        <f t="shared" si="1565"/>
        <v/>
      </c>
      <c r="T7733" t="str">
        <f t="shared" si="1566"/>
        <v/>
      </c>
      <c r="U7733" t="str">
        <f t="shared" si="1567"/>
        <v/>
      </c>
      <c r="W7733">
        <f t="shared" ca="1" si="1568"/>
        <v>-92.811032331599108</v>
      </c>
    </row>
    <row r="7734" spans="1:23" x14ac:dyDescent="0.25">
      <c r="A7734" s="2">
        <v>43235.87480528935</v>
      </c>
      <c r="B7734">
        <v>712.89</v>
      </c>
      <c r="C7734">
        <v>1</v>
      </c>
      <c r="H7734">
        <f>VLOOKUP(A7734,[1]Sheet1!$A$2:$F$5022,5,FALSE)</f>
        <v>712.28237377999994</v>
      </c>
      <c r="I7734">
        <f>VLOOKUP(A7734,[1]Sheet1!$A$2:$F$5022,6,FALSE)</f>
        <v>712.89</v>
      </c>
      <c r="J7734">
        <f t="shared" ca="1" si="1569"/>
        <v>-7.7549831405842847E-4</v>
      </c>
      <c r="K7734">
        <f t="shared" ca="1" si="1570"/>
        <v>-0.55237377999992532</v>
      </c>
      <c r="L7734" s="6">
        <f t="shared" si="1571"/>
        <v>7733</v>
      </c>
      <c r="M7734">
        <f t="shared" si="1560"/>
        <v>713.1580616345617</v>
      </c>
      <c r="N7734">
        <f t="shared" si="1561"/>
        <v>8.3260903290141755E-2</v>
      </c>
      <c r="O7734">
        <f t="shared" si="1562"/>
        <v>-3.2195379099791386</v>
      </c>
      <c r="P7734" t="str">
        <f t="shared" si="1563"/>
        <v/>
      </c>
      <c r="Q7734">
        <f t="shared" si="1572"/>
        <v>0</v>
      </c>
      <c r="R7734">
        <f t="shared" si="1564"/>
        <v>0</v>
      </c>
      <c r="S7734" t="str">
        <f t="shared" si="1565"/>
        <v/>
      </c>
      <c r="T7734" t="str">
        <f t="shared" si="1566"/>
        <v/>
      </c>
      <c r="U7734" t="str">
        <f t="shared" si="1567"/>
        <v/>
      </c>
      <c r="W7734">
        <f t="shared" ca="1" si="1568"/>
        <v>-92.811032331599108</v>
      </c>
    </row>
    <row r="7735" spans="1:23" x14ac:dyDescent="0.25">
      <c r="A7735" s="2">
        <v>43235.874946956021</v>
      </c>
      <c r="B7735">
        <v>712.55145302479991</v>
      </c>
      <c r="C7735">
        <v>5</v>
      </c>
      <c r="H7735">
        <f>VLOOKUP(A7735,[1]Sheet1!$A$2:$F$5022,5,FALSE)</f>
        <v>711.980791942</v>
      </c>
      <c r="I7735">
        <f>VLOOKUP(A7735,[1]Sheet1!$A$2:$F$5022,6,FALSE)</f>
        <v>712.19413887919995</v>
      </c>
      <c r="J7735">
        <f t="shared" ca="1" si="1569"/>
        <v>-3.5224537633370346E-4</v>
      </c>
      <c r="K7735">
        <f t="shared" ca="1" si="1570"/>
        <v>-0.25079194199997801</v>
      </c>
      <c r="L7735" s="6">
        <f t="shared" si="1571"/>
        <v>7734</v>
      </c>
      <c r="M7735">
        <f t="shared" si="1560"/>
        <v>713.12155754084097</v>
      </c>
      <c r="N7735">
        <f t="shared" si="1561"/>
        <v>9.3835808181964658E-2</v>
      </c>
      <c r="O7735">
        <f t="shared" si="1562"/>
        <v>-6.0755539605469133</v>
      </c>
      <c r="P7735" t="str">
        <f t="shared" si="1563"/>
        <v/>
      </c>
      <c r="Q7735">
        <f t="shared" si="1572"/>
        <v>1.4166667097015306E-4</v>
      </c>
      <c r="R7735">
        <f t="shared" si="1564"/>
        <v>0</v>
      </c>
      <c r="S7735" t="str">
        <f t="shared" si="1565"/>
        <v/>
      </c>
      <c r="T7735" t="str">
        <f t="shared" si="1566"/>
        <v/>
      </c>
      <c r="U7735" t="str">
        <f t="shared" si="1567"/>
        <v/>
      </c>
      <c r="W7735">
        <f t="shared" ca="1" si="1568"/>
        <v>-92.811032331599108</v>
      </c>
    </row>
    <row r="7736" spans="1:23" x14ac:dyDescent="0.25">
      <c r="A7736" s="2">
        <v>43235.874960497677</v>
      </c>
      <c r="B7736">
        <v>712.20269491200008</v>
      </c>
      <c r="C7736">
        <v>5</v>
      </c>
      <c r="H7736">
        <f>VLOOKUP(A7736,[1]Sheet1!$A$2:$F$5022,5,FALSE)</f>
        <v>711.87019078799995</v>
      </c>
      <c r="I7736">
        <f>VLOOKUP(A7736,[1]Sheet1!$A$2:$F$5022,6,FALSE)</f>
        <v>712.19413887919995</v>
      </c>
      <c r="J7736">
        <f t="shared" ca="1" si="1569"/>
        <v>-1.9693307826914886E-4</v>
      </c>
      <c r="K7736">
        <f t="shared" ca="1" si="1570"/>
        <v>-0.14019078799992712</v>
      </c>
      <c r="L7736" s="6">
        <f t="shared" si="1571"/>
        <v>7735</v>
      </c>
      <c r="M7736">
        <f t="shared" si="1560"/>
        <v>713.04822791045865</v>
      </c>
      <c r="N7736">
        <f t="shared" si="1561"/>
        <v>0.13194852818934588</v>
      </c>
      <c r="O7736">
        <f t="shared" si="1562"/>
        <v>-6.4080517612536596</v>
      </c>
      <c r="P7736" t="str">
        <f t="shared" si="1563"/>
        <v/>
      </c>
      <c r="Q7736">
        <f t="shared" si="1572"/>
        <v>1.3541655789595097E-5</v>
      </c>
      <c r="R7736">
        <f t="shared" si="1564"/>
        <v>0</v>
      </c>
      <c r="S7736" t="str">
        <f t="shared" si="1565"/>
        <v/>
      </c>
      <c r="T7736" t="str">
        <f t="shared" si="1566"/>
        <v/>
      </c>
      <c r="U7736" t="str">
        <f t="shared" si="1567"/>
        <v/>
      </c>
      <c r="W7736">
        <f t="shared" ca="1" si="1568"/>
        <v>-92.811032331599108</v>
      </c>
    </row>
    <row r="7737" spans="1:23" x14ac:dyDescent="0.25">
      <c r="A7737" s="2">
        <v>43235.874976087973</v>
      </c>
      <c r="B7737">
        <v>711.81773156279996</v>
      </c>
      <c r="C7737">
        <v>6</v>
      </c>
      <c r="H7737">
        <f>VLOOKUP(A7737,[1]Sheet1!$A$2:$F$5022,5,FALSE)</f>
        <v>712.66</v>
      </c>
      <c r="I7737">
        <f>VLOOKUP(A7737,[1]Sheet1!$A$2:$F$5022,6,FALSE)</f>
        <v>712.19413887919995</v>
      </c>
      <c r="J7737">
        <f t="shared" ca="1" si="1569"/>
        <v>-1.3049701119747846E-3</v>
      </c>
      <c r="K7737">
        <f t="shared" ca="1" si="1570"/>
        <v>-0.92999999999994998</v>
      </c>
      <c r="L7737" s="6">
        <f t="shared" si="1571"/>
        <v>7736</v>
      </c>
      <c r="M7737">
        <f t="shared" si="1560"/>
        <v>712.93861271579931</v>
      </c>
      <c r="N7737">
        <f t="shared" si="1561"/>
        <v>0.19047442460457595</v>
      </c>
      <c r="O7737">
        <f t="shared" si="1562"/>
        <v>-5.8846806090964163</v>
      </c>
      <c r="P7737" t="str">
        <f t="shared" si="1563"/>
        <v/>
      </c>
      <c r="Q7737">
        <f t="shared" si="1572"/>
        <v>1.5590296243317425E-5</v>
      </c>
      <c r="R7737">
        <f t="shared" si="1564"/>
        <v>0</v>
      </c>
      <c r="S7737" t="str">
        <f t="shared" si="1565"/>
        <v/>
      </c>
      <c r="T7737" t="str">
        <f t="shared" si="1566"/>
        <v/>
      </c>
      <c r="U7737" t="str">
        <f t="shared" si="1567"/>
        <v/>
      </c>
      <c r="W7737">
        <f t="shared" ca="1" si="1568"/>
        <v>-92.811032331599108</v>
      </c>
    </row>
    <row r="7738" spans="1:23" x14ac:dyDescent="0.25">
      <c r="A7738" s="2">
        <v>43235.874976087973</v>
      </c>
      <c r="B7738">
        <v>711.71</v>
      </c>
      <c r="C7738">
        <v>1</v>
      </c>
      <c r="H7738">
        <f>VLOOKUP(A7738,[1]Sheet1!$A$2:$F$5022,5,FALSE)</f>
        <v>712.66</v>
      </c>
      <c r="I7738">
        <f>VLOOKUP(A7738,[1]Sheet1!$A$2:$F$5022,6,FALSE)</f>
        <v>712.19413887919995</v>
      </c>
      <c r="J7738">
        <f t="shared" ca="1" si="1569"/>
        <v>-1.3049701119747846E-3</v>
      </c>
      <c r="K7738">
        <f t="shared" ca="1" si="1570"/>
        <v>-0.92999999999994998</v>
      </c>
      <c r="L7738" s="6">
        <f t="shared" si="1571"/>
        <v>7737</v>
      </c>
      <c r="M7738">
        <f t="shared" si="1560"/>
        <v>712.79033265982639</v>
      </c>
      <c r="N7738">
        <f t="shared" si="1561"/>
        <v>0.26308614698369054</v>
      </c>
      <c r="O7738">
        <f t="shared" si="1562"/>
        <v>-4.1063836777894913</v>
      </c>
      <c r="P7738" t="str">
        <f t="shared" si="1563"/>
        <v/>
      </c>
      <c r="Q7738">
        <f t="shared" si="1572"/>
        <v>0</v>
      </c>
      <c r="R7738">
        <f t="shared" si="1564"/>
        <v>0</v>
      </c>
      <c r="S7738" t="str">
        <f t="shared" si="1565"/>
        <v/>
      </c>
      <c r="T7738" t="str">
        <f t="shared" si="1566"/>
        <v/>
      </c>
      <c r="U7738" t="str">
        <f t="shared" si="1567"/>
        <v/>
      </c>
      <c r="W7738">
        <f t="shared" ca="1" si="1568"/>
        <v>-92.811032331599108</v>
      </c>
    </row>
    <row r="7739" spans="1:23" x14ac:dyDescent="0.25">
      <c r="A7739" s="2">
        <v>43235.874976087973</v>
      </c>
      <c r="B7739">
        <v>711.71</v>
      </c>
      <c r="C7739">
        <v>1</v>
      </c>
      <c r="H7739">
        <f>VLOOKUP(A7739,[1]Sheet1!$A$2:$F$5022,5,FALSE)</f>
        <v>712.66</v>
      </c>
      <c r="I7739">
        <f>VLOOKUP(A7739,[1]Sheet1!$A$2:$F$5022,6,FALSE)</f>
        <v>712.19413887919995</v>
      </c>
      <c r="J7739">
        <f t="shared" ca="1" si="1569"/>
        <v>-1.3049701119747846E-3</v>
      </c>
      <c r="K7739">
        <f t="shared" ca="1" si="1570"/>
        <v>-0.92999999999994998</v>
      </c>
      <c r="L7739" s="6">
        <f t="shared" si="1571"/>
        <v>7738</v>
      </c>
      <c r="M7739">
        <f t="shared" si="1560"/>
        <v>712.63701236694794</v>
      </c>
      <c r="N7739">
        <f t="shared" si="1561"/>
        <v>0.31451266214846313</v>
      </c>
      <c r="O7739">
        <f t="shared" si="1562"/>
        <v>-2.9474564254914406</v>
      </c>
      <c r="P7739" t="str">
        <f t="shared" si="1563"/>
        <v/>
      </c>
      <c r="Q7739">
        <f t="shared" si="1572"/>
        <v>0</v>
      </c>
      <c r="R7739">
        <f t="shared" si="1564"/>
        <v>0</v>
      </c>
      <c r="S7739" t="str">
        <f t="shared" si="1565"/>
        <v/>
      </c>
      <c r="T7739" t="str">
        <f t="shared" si="1566"/>
        <v/>
      </c>
      <c r="U7739" t="str">
        <f t="shared" si="1567"/>
        <v/>
      </c>
      <c r="W7739">
        <f t="shared" ca="1" si="1568"/>
        <v>-92.811032331599108</v>
      </c>
    </row>
    <row r="7740" spans="1:23" x14ac:dyDescent="0.25">
      <c r="A7740" s="2">
        <v>43235.874976087973</v>
      </c>
      <c r="B7740">
        <v>711.71</v>
      </c>
      <c r="C7740">
        <v>1</v>
      </c>
      <c r="H7740">
        <f>VLOOKUP(A7740,[1]Sheet1!$A$2:$F$5022,5,FALSE)</f>
        <v>712.66</v>
      </c>
      <c r="I7740">
        <f>VLOOKUP(A7740,[1]Sheet1!$A$2:$F$5022,6,FALSE)</f>
        <v>712.19413887919995</v>
      </c>
      <c r="J7740">
        <f t="shared" ca="1" si="1569"/>
        <v>-1.3049701119747846E-3</v>
      </c>
      <c r="K7740">
        <f t="shared" ca="1" si="1570"/>
        <v>-0.92999999999994998</v>
      </c>
      <c r="L7740" s="6">
        <f t="shared" si="1571"/>
        <v>7739</v>
      </c>
      <c r="M7740">
        <f t="shared" si="1560"/>
        <v>712.49150720012005</v>
      </c>
      <c r="N7740">
        <f t="shared" si="1561"/>
        <v>0.34552450983437138</v>
      </c>
      <c r="O7740">
        <f t="shared" si="1562"/>
        <v>-2.2617996057490584</v>
      </c>
      <c r="P7740" t="str">
        <f t="shared" si="1563"/>
        <v/>
      </c>
      <c r="Q7740">
        <f t="shared" si="1572"/>
        <v>0</v>
      </c>
      <c r="R7740">
        <f t="shared" si="1564"/>
        <v>0</v>
      </c>
      <c r="S7740" t="str">
        <f t="shared" si="1565"/>
        <v/>
      </c>
      <c r="T7740" t="str">
        <f t="shared" si="1566"/>
        <v/>
      </c>
      <c r="U7740" t="str">
        <f t="shared" si="1567"/>
        <v/>
      </c>
      <c r="W7740">
        <f t="shared" ca="1" si="1568"/>
        <v>-92.811032331599108</v>
      </c>
    </row>
    <row r="7741" spans="1:23" x14ac:dyDescent="0.25">
      <c r="A7741" s="2">
        <v>43235.874976087973</v>
      </c>
      <c r="B7741">
        <v>711.71</v>
      </c>
      <c r="C7741">
        <v>1</v>
      </c>
      <c r="H7741">
        <f>VLOOKUP(A7741,[1]Sheet1!$A$2:$F$5022,5,FALSE)</f>
        <v>712.66</v>
      </c>
      <c r="I7741">
        <f>VLOOKUP(A7741,[1]Sheet1!$A$2:$F$5022,6,FALSE)</f>
        <v>712.19413887919995</v>
      </c>
      <c r="J7741">
        <f t="shared" ca="1" si="1569"/>
        <v>-1.3049701119747846E-3</v>
      </c>
      <c r="K7741">
        <f t="shared" ca="1" si="1570"/>
        <v>-0.92999999999994998</v>
      </c>
      <c r="L7741" s="6">
        <f t="shared" si="1571"/>
        <v>7740</v>
      </c>
      <c r="M7741">
        <f t="shared" si="1560"/>
        <v>712.35381715934227</v>
      </c>
      <c r="N7741">
        <f t="shared" si="1561"/>
        <v>0.36360141153862829</v>
      </c>
      <c r="O7741">
        <f t="shared" si="1562"/>
        <v>-1.7706673816744412</v>
      </c>
      <c r="P7741" t="str">
        <f t="shared" si="1563"/>
        <v/>
      </c>
      <c r="Q7741">
        <f t="shared" si="1572"/>
        <v>0</v>
      </c>
      <c r="R7741">
        <f t="shared" si="1564"/>
        <v>0</v>
      </c>
      <c r="S7741" t="str">
        <f t="shared" si="1565"/>
        <v/>
      </c>
      <c r="T7741" t="str">
        <f t="shared" si="1566"/>
        <v/>
      </c>
      <c r="U7741" t="str">
        <f t="shared" si="1567"/>
        <v/>
      </c>
      <c r="W7741">
        <f t="shared" ca="1" si="1568"/>
        <v>-92.811032331599108</v>
      </c>
    </row>
    <row r="7742" spans="1:23" x14ac:dyDescent="0.25">
      <c r="A7742" s="2">
        <v>43235.874976087973</v>
      </c>
      <c r="B7742">
        <v>711.71</v>
      </c>
      <c r="C7742">
        <v>1</v>
      </c>
      <c r="H7742">
        <f>VLOOKUP(A7742,[1]Sheet1!$A$2:$F$5022,5,FALSE)</f>
        <v>712.66</v>
      </c>
      <c r="I7742">
        <f>VLOOKUP(A7742,[1]Sheet1!$A$2:$F$5022,6,FALSE)</f>
        <v>712.19413887919995</v>
      </c>
      <c r="J7742">
        <f t="shared" ca="1" si="1569"/>
        <v>-1.3049701119747846E-3</v>
      </c>
      <c r="K7742">
        <f t="shared" ca="1" si="1570"/>
        <v>-0.92999999999994998</v>
      </c>
      <c r="L7742" s="6">
        <f t="shared" si="1571"/>
        <v>7741</v>
      </c>
      <c r="M7742">
        <f t="shared" ref="M7742:M7805" si="1573">FORECAST(L7742,B7707:B7741,L7707:L7741)</f>
        <v>712.22394224461505</v>
      </c>
      <c r="N7742">
        <f t="shared" ref="N7742:N7805" si="1574">STEYX(B7707:B7741,L7707:L7741)</f>
        <v>0.37260837933659285</v>
      </c>
      <c r="O7742">
        <f t="shared" ref="O7742:O7805" si="1575">(B7742-M7742)/N7742</f>
        <v>-1.3793094120160501</v>
      </c>
      <c r="P7742" t="str">
        <f t="shared" ref="P7742:P7805" si="1576">IF(O7742&gt;1.5,1,"")</f>
        <v/>
      </c>
      <c r="Q7742">
        <f t="shared" si="1572"/>
        <v>0</v>
      </c>
      <c r="R7742">
        <f t="shared" ref="R7742:R7805" si="1577">IF(D7742="buy",(C7742-Q7742)/_xlfn.STDEV.S(C7706:C7741),0)</f>
        <v>0</v>
      </c>
      <c r="S7742" t="str">
        <f t="shared" ref="S7742:S7805" si="1578">IF(O7742&gt;1.5,1,"")</f>
        <v/>
      </c>
      <c r="T7742" t="str">
        <f t="shared" ref="T7742:T7805" si="1579">IF(S7742=1,K7742,"")</f>
        <v/>
      </c>
      <c r="U7742" t="str">
        <f t="shared" ref="U7742:U7805" si="1580">IF(S7742=1,IF(ISNUMBER(S7741),"",K7742),"")</f>
        <v/>
      </c>
      <c r="W7742">
        <f t="shared" ref="W7742:W7805" ca="1" si="1581">IF(ISNUMBER(U7742),U7742+W7741,W7741)</f>
        <v>-92.811032331599108</v>
      </c>
    </row>
    <row r="7743" spans="1:23" x14ac:dyDescent="0.25">
      <c r="A7743" s="2">
        <v>43235.874976087973</v>
      </c>
      <c r="B7743">
        <v>711.71</v>
      </c>
      <c r="C7743">
        <v>1</v>
      </c>
      <c r="H7743">
        <f>VLOOKUP(A7743,[1]Sheet1!$A$2:$F$5022,5,FALSE)</f>
        <v>712.66</v>
      </c>
      <c r="I7743">
        <f>VLOOKUP(A7743,[1]Sheet1!$A$2:$F$5022,6,FALSE)</f>
        <v>712.19413887919995</v>
      </c>
      <c r="J7743">
        <f t="shared" ca="1" si="1569"/>
        <v>-1.3049701119747846E-3</v>
      </c>
      <c r="K7743">
        <f t="shared" ca="1" si="1570"/>
        <v>-0.92999999999994998</v>
      </c>
      <c r="L7743" s="6">
        <f t="shared" si="1571"/>
        <v>7742</v>
      </c>
      <c r="M7743">
        <f t="shared" si="1573"/>
        <v>712.10188245593827</v>
      </c>
      <c r="N7743">
        <f t="shared" si="1574"/>
        <v>0.37499369790619985</v>
      </c>
      <c r="O7743">
        <f t="shared" si="1575"/>
        <v>-1.0450374449659545</v>
      </c>
      <c r="P7743" t="str">
        <f t="shared" si="1576"/>
        <v/>
      </c>
      <c r="Q7743">
        <f t="shared" si="1572"/>
        <v>0</v>
      </c>
      <c r="R7743">
        <f t="shared" si="1577"/>
        <v>0</v>
      </c>
      <c r="S7743" t="str">
        <f t="shared" si="1578"/>
        <v/>
      </c>
      <c r="T7743" t="str">
        <f t="shared" si="1579"/>
        <v/>
      </c>
      <c r="U7743" t="str">
        <f t="shared" si="1580"/>
        <v/>
      </c>
      <c r="W7743">
        <f t="shared" ca="1" si="1581"/>
        <v>-92.811032331599108</v>
      </c>
    </row>
    <row r="7744" spans="1:23" x14ac:dyDescent="0.25">
      <c r="A7744" s="2">
        <v>43235.874976087973</v>
      </c>
      <c r="B7744">
        <v>711.71</v>
      </c>
      <c r="C7744">
        <v>1</v>
      </c>
      <c r="H7744">
        <f>VLOOKUP(A7744,[1]Sheet1!$A$2:$F$5022,5,FALSE)</f>
        <v>712.66</v>
      </c>
      <c r="I7744">
        <f>VLOOKUP(A7744,[1]Sheet1!$A$2:$F$5022,6,FALSE)</f>
        <v>712.19413887919995</v>
      </c>
      <c r="J7744">
        <f t="shared" ca="1" si="1569"/>
        <v>-1.3049701119747846E-3</v>
      </c>
      <c r="K7744">
        <f t="shared" ca="1" si="1570"/>
        <v>-0.92999999999994998</v>
      </c>
      <c r="L7744" s="6">
        <f t="shared" si="1571"/>
        <v>7743</v>
      </c>
      <c r="M7744">
        <f t="shared" si="1573"/>
        <v>711.98763779331205</v>
      </c>
      <c r="N7744">
        <f t="shared" si="1574"/>
        <v>0.37252311166897722</v>
      </c>
      <c r="O7744">
        <f t="shared" si="1575"/>
        <v>-0.74529011654642841</v>
      </c>
      <c r="P7744" t="str">
        <f t="shared" si="1576"/>
        <v/>
      </c>
      <c r="Q7744">
        <f t="shared" si="1572"/>
        <v>0</v>
      </c>
      <c r="R7744">
        <f t="shared" si="1577"/>
        <v>0</v>
      </c>
      <c r="S7744" t="str">
        <f t="shared" si="1578"/>
        <v/>
      </c>
      <c r="T7744" t="str">
        <f t="shared" si="1579"/>
        <v/>
      </c>
      <c r="U7744" t="str">
        <f t="shared" si="1580"/>
        <v/>
      </c>
      <c r="W7744">
        <f t="shared" ca="1" si="1581"/>
        <v>-92.811032331599108</v>
      </c>
    </row>
    <row r="7745" spans="1:23" x14ac:dyDescent="0.25">
      <c r="A7745" s="2">
        <v>43235.874976087973</v>
      </c>
      <c r="B7745">
        <v>711.71</v>
      </c>
      <c r="C7745">
        <v>1</v>
      </c>
      <c r="H7745">
        <f>VLOOKUP(A7745,[1]Sheet1!$A$2:$F$5022,5,FALSE)</f>
        <v>712.66</v>
      </c>
      <c r="I7745">
        <f>VLOOKUP(A7745,[1]Sheet1!$A$2:$F$5022,6,FALSE)</f>
        <v>712.19413887919995</v>
      </c>
      <c r="J7745">
        <f t="shared" ca="1" si="1569"/>
        <v>-1.7399601492998193E-3</v>
      </c>
      <c r="K7745">
        <f t="shared" ca="1" si="1570"/>
        <v>-1.2400000000000091</v>
      </c>
      <c r="L7745" s="6">
        <f t="shared" si="1571"/>
        <v>7744</v>
      </c>
      <c r="M7745">
        <f t="shared" si="1573"/>
        <v>711.88120825673627</v>
      </c>
      <c r="N7745">
        <f t="shared" si="1574"/>
        <v>0.3665950176888873</v>
      </c>
      <c r="O7745">
        <f t="shared" si="1575"/>
        <v>-0.46702286849280805</v>
      </c>
      <c r="P7745" t="str">
        <f t="shared" si="1576"/>
        <v/>
      </c>
      <c r="Q7745">
        <f t="shared" si="1572"/>
        <v>0</v>
      </c>
      <c r="R7745">
        <f t="shared" si="1577"/>
        <v>0</v>
      </c>
      <c r="S7745" t="str">
        <f t="shared" si="1578"/>
        <v/>
      </c>
      <c r="T7745" t="str">
        <f t="shared" si="1579"/>
        <v/>
      </c>
      <c r="U7745" t="str">
        <f t="shared" si="1580"/>
        <v/>
      </c>
      <c r="W7745">
        <f t="shared" ca="1" si="1581"/>
        <v>-92.811032331599108</v>
      </c>
    </row>
    <row r="7746" spans="1:23" x14ac:dyDescent="0.25">
      <c r="A7746" s="2">
        <v>43235.874976087973</v>
      </c>
      <c r="B7746">
        <v>711.71</v>
      </c>
      <c r="C7746">
        <v>1</v>
      </c>
      <c r="H7746">
        <f>VLOOKUP(A7746,[1]Sheet1!$A$2:$F$5022,5,FALSE)</f>
        <v>712.66</v>
      </c>
      <c r="I7746">
        <f>VLOOKUP(A7746,[1]Sheet1!$A$2:$F$5022,6,FALSE)</f>
        <v>712.19413887919995</v>
      </c>
      <c r="J7746">
        <f t="shared" ca="1" si="1569"/>
        <v>-1.2798799441529308E-3</v>
      </c>
      <c r="K7746">
        <f t="shared" ca="1" si="1570"/>
        <v>-0.91211924100002761</v>
      </c>
      <c r="L7746" s="6">
        <f t="shared" si="1571"/>
        <v>7745</v>
      </c>
      <c r="M7746">
        <f t="shared" si="1573"/>
        <v>711.78259384621049</v>
      </c>
      <c r="N7746">
        <f t="shared" si="1574"/>
        <v>0.35839719181871099</v>
      </c>
      <c r="O7746">
        <f t="shared" si="1575"/>
        <v>-0.20255138117034305</v>
      </c>
      <c r="P7746" t="str">
        <f t="shared" si="1576"/>
        <v/>
      </c>
      <c r="Q7746">
        <f t="shared" si="1572"/>
        <v>0</v>
      </c>
      <c r="R7746">
        <f t="shared" si="1577"/>
        <v>0</v>
      </c>
      <c r="S7746" t="str">
        <f t="shared" si="1578"/>
        <v/>
      </c>
      <c r="T7746" t="str">
        <f t="shared" si="1579"/>
        <v/>
      </c>
      <c r="U7746" t="str">
        <f t="shared" si="1580"/>
        <v/>
      </c>
      <c r="W7746">
        <f t="shared" ca="1" si="1581"/>
        <v>-92.811032331599108</v>
      </c>
    </row>
    <row r="7747" spans="1:23" x14ac:dyDescent="0.25">
      <c r="A7747" s="2">
        <v>43235.874976087973</v>
      </c>
      <c r="B7747">
        <v>711.71</v>
      </c>
      <c r="C7747">
        <v>1</v>
      </c>
      <c r="H7747">
        <f>VLOOKUP(A7747,[1]Sheet1!$A$2:$F$5022,5,FALSE)</f>
        <v>712.66</v>
      </c>
      <c r="I7747">
        <f>VLOOKUP(A7747,[1]Sheet1!$A$2:$F$5022,6,FALSE)</f>
        <v>712.19413887919995</v>
      </c>
      <c r="J7747">
        <f t="shared" ref="J7747:J7810" ca="1" si="1582">(OFFSET(I7747,$Z$2,0)-H7747)/H7747</f>
        <v>-1.2798799441529308E-3</v>
      </c>
      <c r="K7747">
        <f t="shared" ref="K7747:K7810" ca="1" si="1583">IF(ISNUMBER(J7747),H7747*J7747,"")</f>
        <v>-0.91211924100002761</v>
      </c>
      <c r="L7747" s="6">
        <f t="shared" si="1571"/>
        <v>7746</v>
      </c>
      <c r="M7747">
        <f t="shared" si="1573"/>
        <v>711.69179456173538</v>
      </c>
      <c r="N7747">
        <f t="shared" si="1574"/>
        <v>0.34898995666769456</v>
      </c>
      <c r="O7747">
        <f t="shared" si="1575"/>
        <v>5.2166080762012991E-2</v>
      </c>
      <c r="P7747" t="str">
        <f t="shared" si="1576"/>
        <v/>
      </c>
      <c r="Q7747">
        <f t="shared" si="1572"/>
        <v>0</v>
      </c>
      <c r="R7747">
        <f t="shared" si="1577"/>
        <v>0</v>
      </c>
      <c r="S7747" t="str">
        <f t="shared" si="1578"/>
        <v/>
      </c>
      <c r="T7747" t="str">
        <f t="shared" si="1579"/>
        <v/>
      </c>
      <c r="U7747" t="str">
        <f t="shared" si="1580"/>
        <v/>
      </c>
      <c r="W7747">
        <f t="shared" ca="1" si="1581"/>
        <v>-92.811032331599108</v>
      </c>
    </row>
    <row r="7748" spans="1:23" x14ac:dyDescent="0.25">
      <c r="A7748" s="2">
        <v>43235.874976087973</v>
      </c>
      <c r="B7748">
        <v>711.71</v>
      </c>
      <c r="C7748">
        <v>1</v>
      </c>
      <c r="H7748">
        <f>VLOOKUP(A7748,[1]Sheet1!$A$2:$F$5022,5,FALSE)</f>
        <v>712.66</v>
      </c>
      <c r="I7748">
        <f>VLOOKUP(A7748,[1]Sheet1!$A$2:$F$5022,6,FALSE)</f>
        <v>712.19413887919995</v>
      </c>
      <c r="J7748">
        <f t="shared" ca="1" si="1582"/>
        <v>-1.2798799441529308E-3</v>
      </c>
      <c r="K7748">
        <f t="shared" ca="1" si="1583"/>
        <v>-0.91211924100002761</v>
      </c>
      <c r="L7748" s="6">
        <f t="shared" ref="L7748:L7811" si="1584">L7747+1</f>
        <v>7747</v>
      </c>
      <c r="M7748">
        <f t="shared" si="1573"/>
        <v>711.60881040331049</v>
      </c>
      <c r="N7748">
        <f t="shared" si="1574"/>
        <v>0.33934713497251073</v>
      </c>
      <c r="O7748">
        <f t="shared" si="1575"/>
        <v>0.29818904084087183</v>
      </c>
      <c r="P7748" t="str">
        <f t="shared" si="1576"/>
        <v/>
      </c>
      <c r="Q7748">
        <f t="shared" si="1572"/>
        <v>0</v>
      </c>
      <c r="R7748">
        <f t="shared" si="1577"/>
        <v>0</v>
      </c>
      <c r="S7748" t="str">
        <f t="shared" si="1578"/>
        <v/>
      </c>
      <c r="T7748" t="str">
        <f t="shared" si="1579"/>
        <v/>
      </c>
      <c r="U7748" t="str">
        <f t="shared" si="1580"/>
        <v/>
      </c>
      <c r="W7748">
        <f t="shared" ca="1" si="1581"/>
        <v>-92.811032331599108</v>
      </c>
    </row>
    <row r="7749" spans="1:23" x14ac:dyDescent="0.25">
      <c r="A7749" s="2">
        <v>43235.874976087973</v>
      </c>
      <c r="B7749">
        <v>711.71</v>
      </c>
      <c r="C7749">
        <v>1</v>
      </c>
      <c r="H7749">
        <f>VLOOKUP(A7749,[1]Sheet1!$A$2:$F$5022,5,FALSE)</f>
        <v>712.66</v>
      </c>
      <c r="I7749">
        <f>VLOOKUP(A7749,[1]Sheet1!$A$2:$F$5022,6,FALSE)</f>
        <v>712.19413887919995</v>
      </c>
      <c r="J7749">
        <f t="shared" ca="1" si="1582"/>
        <v>-1.2798799441529308E-3</v>
      </c>
      <c r="K7749">
        <f t="shared" ca="1" si="1583"/>
        <v>-0.91211924100002761</v>
      </c>
      <c r="L7749" s="6">
        <f t="shared" si="1584"/>
        <v>7748</v>
      </c>
      <c r="M7749">
        <f t="shared" si="1573"/>
        <v>711.53364137093627</v>
      </c>
      <c r="N7749">
        <f t="shared" si="1574"/>
        <v>0.33036630626079727</v>
      </c>
      <c r="O7749">
        <f t="shared" si="1575"/>
        <v>0.53382752938657629</v>
      </c>
      <c r="P7749" t="str">
        <f t="shared" si="1576"/>
        <v/>
      </c>
      <c r="Q7749">
        <f t="shared" si="1572"/>
        <v>0</v>
      </c>
      <c r="R7749">
        <f t="shared" si="1577"/>
        <v>0</v>
      </c>
      <c r="S7749" t="str">
        <f t="shared" si="1578"/>
        <v/>
      </c>
      <c r="T7749" t="str">
        <f t="shared" si="1579"/>
        <v/>
      </c>
      <c r="U7749" t="str">
        <f t="shared" si="1580"/>
        <v/>
      </c>
      <c r="W7749">
        <f t="shared" ca="1" si="1581"/>
        <v>-92.811032331599108</v>
      </c>
    </row>
    <row r="7750" spans="1:23" x14ac:dyDescent="0.25">
      <c r="A7750" s="2">
        <v>43235.87517392361</v>
      </c>
      <c r="B7750">
        <v>711.72570958140011</v>
      </c>
      <c r="C7750">
        <v>8</v>
      </c>
      <c r="H7750">
        <f>VLOOKUP(A7750,[1]Sheet1!$A$2:$F$5022,5,FALSE)</f>
        <v>712.66</v>
      </c>
      <c r="I7750">
        <f>VLOOKUP(A7750,[1]Sheet1!$A$2:$F$5022,6,FALSE)</f>
        <v>712.44251336000002</v>
      </c>
      <c r="J7750">
        <f t="shared" ca="1" si="1582"/>
        <v>-1.2798799441529308E-3</v>
      </c>
      <c r="K7750">
        <f t="shared" ca="1" si="1583"/>
        <v>-0.91211924100002761</v>
      </c>
      <c r="L7750" s="6">
        <f t="shared" si="1584"/>
        <v>7749</v>
      </c>
      <c r="M7750">
        <f t="shared" si="1573"/>
        <v>711.46628746461238</v>
      </c>
      <c r="N7750">
        <f t="shared" si="1574"/>
        <v>0.32285255372587685</v>
      </c>
      <c r="O7750">
        <f t="shared" si="1575"/>
        <v>0.80353125225083</v>
      </c>
      <c r="P7750" t="str">
        <f t="shared" si="1576"/>
        <v/>
      </c>
      <c r="Q7750">
        <f t="shared" si="1572"/>
        <v>1.9783563766395673E-4</v>
      </c>
      <c r="R7750">
        <f t="shared" si="1577"/>
        <v>0</v>
      </c>
      <c r="S7750" t="str">
        <f t="shared" si="1578"/>
        <v/>
      </c>
      <c r="T7750" t="str">
        <f t="shared" si="1579"/>
        <v/>
      </c>
      <c r="U7750" t="str">
        <f t="shared" si="1580"/>
        <v/>
      </c>
      <c r="W7750">
        <f t="shared" ca="1" si="1581"/>
        <v>-92.811032331599108</v>
      </c>
    </row>
    <row r="7751" spans="1:23" x14ac:dyDescent="0.25">
      <c r="A7751" s="2">
        <v>43235.875349872687</v>
      </c>
      <c r="B7751">
        <v>712.43856770060006</v>
      </c>
      <c r="C7751">
        <v>9</v>
      </c>
      <c r="H7751">
        <f>VLOOKUP(A7751,[1]Sheet1!$A$2:$F$5022,5,FALSE)</f>
        <v>712.66</v>
      </c>
      <c r="I7751">
        <f>VLOOKUP(A7751,[1]Sheet1!$A$2:$F$5022,6,FALSE)</f>
        <v>712.65039408999996</v>
      </c>
      <c r="J7751">
        <f t="shared" ca="1" si="1582"/>
        <v>-1.2798799441529308E-3</v>
      </c>
      <c r="K7751">
        <f t="shared" ca="1" si="1583"/>
        <v>-0.91211924100002761</v>
      </c>
      <c r="L7751" s="6">
        <f t="shared" si="1584"/>
        <v>7750</v>
      </c>
      <c r="M7751">
        <f t="shared" si="1573"/>
        <v>711.40854406507015</v>
      </c>
      <c r="N7751">
        <f t="shared" si="1574"/>
        <v>0.31784936990704699</v>
      </c>
      <c r="O7751">
        <f t="shared" si="1575"/>
        <v>3.2406030436087971</v>
      </c>
      <c r="P7751">
        <f t="shared" si="1576"/>
        <v>1</v>
      </c>
      <c r="Q7751">
        <f t="shared" si="1572"/>
        <v>1.7594907694729045E-4</v>
      </c>
      <c r="R7751">
        <f t="shared" si="1577"/>
        <v>0</v>
      </c>
      <c r="S7751">
        <f t="shared" si="1578"/>
        <v>1</v>
      </c>
      <c r="T7751">
        <f t="shared" ca="1" si="1579"/>
        <v>-0.91211924100002761</v>
      </c>
      <c r="U7751">
        <f t="shared" ca="1" si="1580"/>
        <v>-0.91211924100002761</v>
      </c>
      <c r="W7751">
        <f t="shared" ca="1" si="1581"/>
        <v>-93.723151572599136</v>
      </c>
    </row>
    <row r="7752" spans="1:23" x14ac:dyDescent="0.25">
      <c r="A7752" s="2">
        <v>43235.875709664353</v>
      </c>
      <c r="B7752">
        <v>712.5881500088999</v>
      </c>
      <c r="C7752">
        <v>3</v>
      </c>
      <c r="H7752">
        <f>VLOOKUP(A7752,[1]Sheet1!$A$2:$F$5022,5,FALSE)</f>
        <v>712.66</v>
      </c>
      <c r="I7752">
        <f>VLOOKUP(A7752,[1]Sheet1!$A$2:$F$5022,6,FALSE)</f>
        <v>712.99585550000006</v>
      </c>
      <c r="J7752">
        <f t="shared" ca="1" si="1582"/>
        <v>-1.2798799441529308E-3</v>
      </c>
      <c r="K7752">
        <f t="shared" ca="1" si="1583"/>
        <v>-0.91211924100002761</v>
      </c>
      <c r="L7752" s="6">
        <f t="shared" si="1584"/>
        <v>7751</v>
      </c>
      <c r="M7752">
        <f t="shared" si="1573"/>
        <v>711.44000608294255</v>
      </c>
      <c r="N7752">
        <f t="shared" si="1574"/>
        <v>0.3555083481543535</v>
      </c>
      <c r="O7752">
        <f t="shared" si="1575"/>
        <v>3.22958358620276</v>
      </c>
      <c r="P7752">
        <f t="shared" si="1576"/>
        <v>1</v>
      </c>
      <c r="Q7752">
        <f t="shared" si="1572"/>
        <v>3.5979166568722576E-4</v>
      </c>
      <c r="R7752">
        <f t="shared" si="1577"/>
        <v>0</v>
      </c>
      <c r="S7752">
        <f t="shared" si="1578"/>
        <v>1</v>
      </c>
      <c r="T7752">
        <f t="shared" ca="1" si="1579"/>
        <v>-0.91211924100002761</v>
      </c>
      <c r="U7752" t="str">
        <f t="shared" si="1580"/>
        <v/>
      </c>
      <c r="W7752">
        <f t="shared" ca="1" si="1581"/>
        <v>-93.723151572599136</v>
      </c>
    </row>
    <row r="7753" spans="1:23" x14ac:dyDescent="0.25">
      <c r="A7753" s="2">
        <v>43235.875709664353</v>
      </c>
      <c r="B7753">
        <v>712.56</v>
      </c>
      <c r="C7753">
        <v>1</v>
      </c>
      <c r="H7753">
        <f>VLOOKUP(A7753,[1]Sheet1!$A$2:$F$5022,5,FALSE)</f>
        <v>712.66</v>
      </c>
      <c r="I7753">
        <f>VLOOKUP(A7753,[1]Sheet1!$A$2:$F$5022,6,FALSE)</f>
        <v>712.99585550000006</v>
      </c>
      <c r="J7753">
        <f t="shared" ca="1" si="1582"/>
        <v>-1.2628743019111178E-3</v>
      </c>
      <c r="K7753">
        <f t="shared" ca="1" si="1583"/>
        <v>-0.89999999999997715</v>
      </c>
      <c r="L7753" s="6">
        <f t="shared" si="1584"/>
        <v>7752</v>
      </c>
      <c r="M7753">
        <f t="shared" si="1573"/>
        <v>711.49270489722221</v>
      </c>
      <c r="N7753">
        <f t="shared" si="1574"/>
        <v>0.40027943500590907</v>
      </c>
      <c r="O7753">
        <f t="shared" si="1575"/>
        <v>2.6663750606172876</v>
      </c>
      <c r="P7753">
        <f t="shared" si="1576"/>
        <v>1</v>
      </c>
      <c r="Q7753">
        <f t="shared" si="1572"/>
        <v>0</v>
      </c>
      <c r="R7753">
        <f t="shared" si="1577"/>
        <v>0</v>
      </c>
      <c r="S7753">
        <f t="shared" si="1578"/>
        <v>1</v>
      </c>
      <c r="T7753">
        <f t="shared" ca="1" si="1579"/>
        <v>-0.89999999999997715</v>
      </c>
      <c r="U7753" t="str">
        <f t="shared" si="1580"/>
        <v/>
      </c>
      <c r="W7753">
        <f t="shared" ca="1" si="1581"/>
        <v>-93.723151572599136</v>
      </c>
    </row>
    <row r="7754" spans="1:23" x14ac:dyDescent="0.25">
      <c r="A7754" s="2">
        <v>43235.875709664353</v>
      </c>
      <c r="B7754">
        <v>712.56</v>
      </c>
      <c r="C7754">
        <v>1</v>
      </c>
      <c r="H7754">
        <f>VLOOKUP(A7754,[1]Sheet1!$A$2:$F$5022,5,FALSE)</f>
        <v>712.66</v>
      </c>
      <c r="I7754">
        <f>VLOOKUP(A7754,[1]Sheet1!$A$2:$F$5022,6,FALSE)</f>
        <v>712.99585550000006</v>
      </c>
      <c r="J7754">
        <f t="shared" ca="1" si="1582"/>
        <v>-1.2628743019111178E-3</v>
      </c>
      <c r="K7754">
        <f t="shared" ca="1" si="1583"/>
        <v>-0.89999999999997715</v>
      </c>
      <c r="L7754" s="6">
        <f t="shared" si="1584"/>
        <v>7753</v>
      </c>
      <c r="M7754">
        <f t="shared" si="1573"/>
        <v>711.54557404657476</v>
      </c>
      <c r="N7754">
        <f t="shared" si="1574"/>
        <v>0.4362259871172523</v>
      </c>
      <c r="O7754">
        <f t="shared" si="1575"/>
        <v>2.3254597006677717</v>
      </c>
      <c r="P7754">
        <f t="shared" si="1576"/>
        <v>1</v>
      </c>
      <c r="Q7754">
        <f t="shared" si="1572"/>
        <v>0</v>
      </c>
      <c r="R7754">
        <f t="shared" si="1577"/>
        <v>0</v>
      </c>
      <c r="S7754">
        <f t="shared" si="1578"/>
        <v>1</v>
      </c>
      <c r="T7754">
        <f t="shared" ca="1" si="1579"/>
        <v>-0.89999999999997715</v>
      </c>
      <c r="U7754" t="str">
        <f t="shared" si="1580"/>
        <v/>
      </c>
      <c r="W7754">
        <f t="shared" ca="1" si="1581"/>
        <v>-93.723151572599136</v>
      </c>
    </row>
    <row r="7755" spans="1:23" x14ac:dyDescent="0.25">
      <c r="A7755" s="2">
        <v>43235.875709664353</v>
      </c>
      <c r="B7755">
        <v>712.56</v>
      </c>
      <c r="C7755">
        <v>1</v>
      </c>
      <c r="H7755">
        <f>VLOOKUP(A7755,[1]Sheet1!$A$2:$F$5022,5,FALSE)</f>
        <v>712.66</v>
      </c>
      <c r="I7755">
        <f>VLOOKUP(A7755,[1]Sheet1!$A$2:$F$5022,6,FALSE)</f>
        <v>712.99585550000006</v>
      </c>
      <c r="J7755">
        <f t="shared" ca="1" si="1582"/>
        <v>-1.2628743019111178E-3</v>
      </c>
      <c r="K7755">
        <f t="shared" ca="1" si="1583"/>
        <v>-0.89999999999997715</v>
      </c>
      <c r="L7755" s="6">
        <f t="shared" si="1584"/>
        <v>7754</v>
      </c>
      <c r="M7755">
        <f t="shared" si="1573"/>
        <v>711.60197260769166</v>
      </c>
      <c r="N7755">
        <f t="shared" si="1574"/>
        <v>0.46691683624530361</v>
      </c>
      <c r="O7755">
        <f t="shared" si="1575"/>
        <v>2.0518159079724501</v>
      </c>
      <c r="P7755">
        <f t="shared" si="1576"/>
        <v>1</v>
      </c>
      <c r="Q7755">
        <f t="shared" si="1572"/>
        <v>0</v>
      </c>
      <c r="R7755">
        <f t="shared" si="1577"/>
        <v>0</v>
      </c>
      <c r="S7755">
        <f t="shared" si="1578"/>
        <v>1</v>
      </c>
      <c r="T7755">
        <f t="shared" ca="1" si="1579"/>
        <v>-0.89999999999997715</v>
      </c>
      <c r="U7755" t="str">
        <f t="shared" si="1580"/>
        <v/>
      </c>
      <c r="W7755">
        <f t="shared" ca="1" si="1581"/>
        <v>-93.723151572599136</v>
      </c>
    </row>
    <row r="7756" spans="1:23" x14ac:dyDescent="0.25">
      <c r="A7756" s="2">
        <v>43235.875709675929</v>
      </c>
      <c r="B7756">
        <v>712.7543925156001</v>
      </c>
      <c r="C7756">
        <v>4</v>
      </c>
      <c r="H7756">
        <f>VLOOKUP(A7756,[1]Sheet1!$A$2:$F$5022,5,FALSE)</f>
        <v>712.66</v>
      </c>
      <c r="I7756">
        <f>VLOOKUP(A7756,[1]Sheet1!$A$2:$F$5022,6,FALSE)</f>
        <v>713</v>
      </c>
      <c r="J7756">
        <f t="shared" ca="1" si="1582"/>
        <v>-1.2628743019111178E-3</v>
      </c>
      <c r="K7756">
        <f t="shared" ca="1" si="1583"/>
        <v>-0.89999999999997715</v>
      </c>
      <c r="L7756" s="6">
        <f t="shared" si="1584"/>
        <v>7755</v>
      </c>
      <c r="M7756">
        <f t="shared" si="1573"/>
        <v>711.66190058057305</v>
      </c>
      <c r="N7756">
        <f t="shared" si="1574"/>
        <v>0.49278605361868255</v>
      </c>
      <c r="O7756">
        <f t="shared" si="1575"/>
        <v>2.216970076576934</v>
      </c>
      <c r="P7756">
        <f t="shared" si="1576"/>
        <v>1</v>
      </c>
      <c r="Q7756">
        <f t="shared" si="1572"/>
        <v>1.1576048564165831E-8</v>
      </c>
      <c r="R7756">
        <f t="shared" si="1577"/>
        <v>0</v>
      </c>
      <c r="S7756">
        <f t="shared" si="1578"/>
        <v>1</v>
      </c>
      <c r="T7756">
        <f t="shared" ca="1" si="1579"/>
        <v>-0.89999999999997715</v>
      </c>
      <c r="U7756" t="str">
        <f t="shared" si="1580"/>
        <v/>
      </c>
      <c r="W7756">
        <f t="shared" ca="1" si="1581"/>
        <v>-93.723151572599136</v>
      </c>
    </row>
    <row r="7757" spans="1:23" x14ac:dyDescent="0.25">
      <c r="A7757" s="2">
        <v>43235.875709675929</v>
      </c>
      <c r="B7757">
        <v>713</v>
      </c>
      <c r="C7757">
        <v>1</v>
      </c>
      <c r="H7757">
        <f>VLOOKUP(A7757,[1]Sheet1!$A$2:$F$5022,5,FALSE)</f>
        <v>712.66</v>
      </c>
      <c r="I7757">
        <f>VLOOKUP(A7757,[1]Sheet1!$A$2:$F$5022,6,FALSE)</f>
        <v>713</v>
      </c>
      <c r="J7757">
        <f t="shared" ca="1" si="1582"/>
        <v>-1.2628743019111178E-3</v>
      </c>
      <c r="K7757">
        <f t="shared" ca="1" si="1583"/>
        <v>-0.89999999999997715</v>
      </c>
      <c r="L7757" s="6">
        <f t="shared" si="1584"/>
        <v>7756</v>
      </c>
      <c r="M7757">
        <f t="shared" si="1573"/>
        <v>711.73632615539748</v>
      </c>
      <c r="N7757">
        <f t="shared" si="1574"/>
        <v>0.52445424470009194</v>
      </c>
      <c r="O7757">
        <f t="shared" si="1575"/>
        <v>2.4095025588460079</v>
      </c>
      <c r="P7757">
        <f t="shared" si="1576"/>
        <v>1</v>
      </c>
      <c r="Q7757">
        <f t="shared" si="1572"/>
        <v>0</v>
      </c>
      <c r="R7757">
        <f t="shared" si="1577"/>
        <v>0</v>
      </c>
      <c r="S7757">
        <f t="shared" si="1578"/>
        <v>1</v>
      </c>
      <c r="T7757">
        <f t="shared" ca="1" si="1579"/>
        <v>-0.89999999999997715</v>
      </c>
      <c r="U7757" t="str">
        <f t="shared" si="1580"/>
        <v/>
      </c>
      <c r="W7757">
        <f t="shared" ca="1" si="1581"/>
        <v>-93.723151572599136</v>
      </c>
    </row>
    <row r="7758" spans="1:23" x14ac:dyDescent="0.25">
      <c r="A7758" s="2">
        <v>43235.875709675929</v>
      </c>
      <c r="B7758">
        <v>713</v>
      </c>
      <c r="C7758">
        <v>1</v>
      </c>
      <c r="H7758">
        <f>VLOOKUP(A7758,[1]Sheet1!$A$2:$F$5022,5,FALSE)</f>
        <v>712.66</v>
      </c>
      <c r="I7758">
        <f>VLOOKUP(A7758,[1]Sheet1!$A$2:$F$5022,6,FALSE)</f>
        <v>713</v>
      </c>
      <c r="J7758">
        <f t="shared" ca="1" si="1582"/>
        <v>-1.2628743019111178E-3</v>
      </c>
      <c r="K7758">
        <f t="shared" ca="1" si="1583"/>
        <v>-0.89999999999997715</v>
      </c>
      <c r="L7758" s="6">
        <f t="shared" si="1584"/>
        <v>7757</v>
      </c>
      <c r="M7758">
        <f t="shared" si="1573"/>
        <v>711.83616030938538</v>
      </c>
      <c r="N7758">
        <f t="shared" si="1574"/>
        <v>0.56414630370136332</v>
      </c>
      <c r="O7758">
        <f t="shared" si="1575"/>
        <v>2.0630103981514578</v>
      </c>
      <c r="P7758">
        <f t="shared" si="1576"/>
        <v>1</v>
      </c>
      <c r="Q7758">
        <f t="shared" si="1572"/>
        <v>0</v>
      </c>
      <c r="R7758">
        <f t="shared" si="1577"/>
        <v>0</v>
      </c>
      <c r="S7758">
        <f t="shared" si="1578"/>
        <v>1</v>
      </c>
      <c r="T7758">
        <f t="shared" ca="1" si="1579"/>
        <v>-0.89999999999997715</v>
      </c>
      <c r="U7758" t="str">
        <f t="shared" si="1580"/>
        <v/>
      </c>
      <c r="W7758">
        <f t="shared" ca="1" si="1581"/>
        <v>-93.723151572599136</v>
      </c>
    </row>
    <row r="7759" spans="1:23" x14ac:dyDescent="0.25">
      <c r="A7759" s="2">
        <v>43235.875709675929</v>
      </c>
      <c r="B7759">
        <v>713</v>
      </c>
      <c r="C7759">
        <v>1</v>
      </c>
      <c r="H7759">
        <f>VLOOKUP(A7759,[1]Sheet1!$A$2:$F$5022,5,FALSE)</f>
        <v>712.66</v>
      </c>
      <c r="I7759">
        <f>VLOOKUP(A7759,[1]Sheet1!$A$2:$F$5022,6,FALSE)</f>
        <v>713</v>
      </c>
      <c r="J7759">
        <f t="shared" ca="1" si="1582"/>
        <v>-1.2628743019111178E-3</v>
      </c>
      <c r="K7759">
        <f t="shared" ca="1" si="1583"/>
        <v>-0.89999999999997715</v>
      </c>
      <c r="L7759" s="6">
        <f t="shared" si="1584"/>
        <v>7758</v>
      </c>
      <c r="M7759">
        <f t="shared" si="1573"/>
        <v>711.94808501281022</v>
      </c>
      <c r="N7759">
        <f t="shared" si="1574"/>
        <v>0.59386948970029663</v>
      </c>
      <c r="O7759">
        <f t="shared" si="1575"/>
        <v>1.7712898295560475</v>
      </c>
      <c r="P7759">
        <f t="shared" si="1576"/>
        <v>1</v>
      </c>
      <c r="Q7759">
        <f t="shared" si="1572"/>
        <v>0</v>
      </c>
      <c r="R7759">
        <f t="shared" si="1577"/>
        <v>0</v>
      </c>
      <c r="S7759">
        <f t="shared" si="1578"/>
        <v>1</v>
      </c>
      <c r="T7759">
        <f t="shared" ca="1" si="1579"/>
        <v>-0.89999999999997715</v>
      </c>
      <c r="U7759" t="str">
        <f t="shared" si="1580"/>
        <v/>
      </c>
      <c r="W7759">
        <f t="shared" ca="1" si="1581"/>
        <v>-93.723151572599136</v>
      </c>
    </row>
    <row r="7760" spans="1:23" x14ac:dyDescent="0.25">
      <c r="A7760" s="2">
        <v>43235.875709675929</v>
      </c>
      <c r="B7760">
        <v>713</v>
      </c>
      <c r="C7760">
        <v>1</v>
      </c>
      <c r="H7760">
        <f>VLOOKUP(A7760,[1]Sheet1!$A$2:$F$5022,5,FALSE)</f>
        <v>712.66</v>
      </c>
      <c r="I7760">
        <f>VLOOKUP(A7760,[1]Sheet1!$A$2:$F$5022,6,FALSE)</f>
        <v>713</v>
      </c>
      <c r="J7760">
        <f t="shared" ca="1" si="1582"/>
        <v>-1.2628743019111178E-3</v>
      </c>
      <c r="K7760">
        <f t="shared" ca="1" si="1583"/>
        <v>-0.89999999999997715</v>
      </c>
      <c r="L7760" s="6">
        <f t="shared" si="1584"/>
        <v>7759</v>
      </c>
      <c r="M7760">
        <f t="shared" si="1573"/>
        <v>712.0645424523193</v>
      </c>
      <c r="N7760">
        <f t="shared" si="1574"/>
        <v>0.61359848112653492</v>
      </c>
      <c r="O7760">
        <f t="shared" si="1575"/>
        <v>1.5245434538287108</v>
      </c>
      <c r="P7760">
        <f t="shared" si="1576"/>
        <v>1</v>
      </c>
      <c r="Q7760">
        <f t="shared" si="1572"/>
        <v>0</v>
      </c>
      <c r="R7760">
        <f t="shared" si="1577"/>
        <v>0</v>
      </c>
      <c r="S7760">
        <f t="shared" si="1578"/>
        <v>1</v>
      </c>
      <c r="T7760">
        <f t="shared" ca="1" si="1579"/>
        <v>-0.89999999999997715</v>
      </c>
      <c r="U7760" t="str">
        <f t="shared" si="1580"/>
        <v/>
      </c>
      <c r="W7760">
        <f t="shared" ca="1" si="1581"/>
        <v>-93.723151572599136</v>
      </c>
    </row>
    <row r="7761" spans="1:23" x14ac:dyDescent="0.25">
      <c r="A7761" s="2">
        <v>43235.875709675929</v>
      </c>
      <c r="B7761">
        <v>713</v>
      </c>
      <c r="C7761">
        <v>1</v>
      </c>
      <c r="H7761">
        <f>VLOOKUP(A7761,[1]Sheet1!$A$2:$F$5022,5,FALSE)</f>
        <v>712.66</v>
      </c>
      <c r="I7761">
        <f>VLOOKUP(A7761,[1]Sheet1!$A$2:$F$5022,6,FALSE)</f>
        <v>713</v>
      </c>
      <c r="J7761">
        <f t="shared" ca="1" si="1582"/>
        <v>-1.2628743019111178E-3</v>
      </c>
      <c r="K7761">
        <f t="shared" ca="1" si="1583"/>
        <v>-0.89999999999997715</v>
      </c>
      <c r="L7761" s="6">
        <f t="shared" si="1584"/>
        <v>7760</v>
      </c>
      <c r="M7761">
        <f t="shared" si="1573"/>
        <v>712.18231081619774</v>
      </c>
      <c r="N7761">
        <f t="shared" si="1574"/>
        <v>0.62463188597631181</v>
      </c>
      <c r="O7761">
        <f t="shared" si="1575"/>
        <v>1.3090737155119681</v>
      </c>
      <c r="P7761" t="str">
        <f t="shared" si="1576"/>
        <v/>
      </c>
      <c r="Q7761">
        <f t="shared" si="1572"/>
        <v>0</v>
      </c>
      <c r="R7761">
        <f t="shared" si="1577"/>
        <v>0</v>
      </c>
      <c r="S7761" t="str">
        <f t="shared" si="1578"/>
        <v/>
      </c>
      <c r="T7761" t="str">
        <f t="shared" si="1579"/>
        <v/>
      </c>
      <c r="U7761" t="str">
        <f t="shared" si="1580"/>
        <v/>
      </c>
      <c r="W7761">
        <f t="shared" ca="1" si="1581"/>
        <v>-93.723151572599136</v>
      </c>
    </row>
    <row r="7762" spans="1:23" x14ac:dyDescent="0.25">
      <c r="A7762" s="2">
        <v>43235.875709675929</v>
      </c>
      <c r="B7762">
        <v>713</v>
      </c>
      <c r="C7762">
        <v>1</v>
      </c>
      <c r="H7762">
        <f>VLOOKUP(A7762,[1]Sheet1!$A$2:$F$5022,5,FALSE)</f>
        <v>712.66</v>
      </c>
      <c r="I7762">
        <f>VLOOKUP(A7762,[1]Sheet1!$A$2:$F$5022,6,FALSE)</f>
        <v>713</v>
      </c>
      <c r="J7762">
        <f t="shared" ca="1" si="1582"/>
        <v>-1.2628743019111178E-3</v>
      </c>
      <c r="K7762">
        <f t="shared" ca="1" si="1583"/>
        <v>-0.89999999999997715</v>
      </c>
      <c r="L7762" s="6">
        <f t="shared" si="1584"/>
        <v>7761</v>
      </c>
      <c r="M7762">
        <f t="shared" si="1573"/>
        <v>712.30139010444611</v>
      </c>
      <c r="N7762">
        <f t="shared" si="1574"/>
        <v>0.62716653416566348</v>
      </c>
      <c r="O7762">
        <f t="shared" si="1575"/>
        <v>1.1139144987754583</v>
      </c>
      <c r="P7762" t="str">
        <f t="shared" si="1576"/>
        <v/>
      </c>
      <c r="Q7762">
        <f t="shared" si="1572"/>
        <v>0</v>
      </c>
      <c r="R7762">
        <f t="shared" si="1577"/>
        <v>0</v>
      </c>
      <c r="S7762" t="str">
        <f t="shared" si="1578"/>
        <v/>
      </c>
      <c r="T7762" t="str">
        <f t="shared" si="1579"/>
        <v/>
      </c>
      <c r="U7762" t="str">
        <f t="shared" si="1580"/>
        <v/>
      </c>
      <c r="W7762">
        <f t="shared" ca="1" si="1581"/>
        <v>-93.723151572599136</v>
      </c>
    </row>
    <row r="7763" spans="1:23" x14ac:dyDescent="0.25">
      <c r="A7763" s="2">
        <v>43235.875709675929</v>
      </c>
      <c r="B7763">
        <v>713</v>
      </c>
      <c r="C7763">
        <v>1</v>
      </c>
      <c r="H7763">
        <f>VLOOKUP(A7763,[1]Sheet1!$A$2:$F$5022,5,FALSE)</f>
        <v>712.66</v>
      </c>
      <c r="I7763">
        <f>VLOOKUP(A7763,[1]Sheet1!$A$2:$F$5022,6,FALSE)</f>
        <v>713</v>
      </c>
      <c r="J7763">
        <f t="shared" ca="1" si="1582"/>
        <v>-1.2628743019111178E-3</v>
      </c>
      <c r="K7763">
        <f t="shared" ca="1" si="1583"/>
        <v>-0.89999999999997715</v>
      </c>
      <c r="L7763" s="6">
        <f t="shared" si="1584"/>
        <v>7762</v>
      </c>
      <c r="M7763">
        <f t="shared" si="1573"/>
        <v>712.42178031706442</v>
      </c>
      <c r="N7763">
        <f t="shared" si="1574"/>
        <v>0.62103901566176334</v>
      </c>
      <c r="O7763">
        <f t="shared" si="1575"/>
        <v>0.93105210518770132</v>
      </c>
      <c r="P7763" t="str">
        <f t="shared" si="1576"/>
        <v/>
      </c>
      <c r="Q7763">
        <f t="shared" si="1572"/>
        <v>0</v>
      </c>
      <c r="R7763">
        <f t="shared" si="1577"/>
        <v>0</v>
      </c>
      <c r="S7763" t="str">
        <f t="shared" si="1578"/>
        <v/>
      </c>
      <c r="T7763" t="str">
        <f t="shared" si="1579"/>
        <v/>
      </c>
      <c r="U7763" t="str">
        <f t="shared" si="1580"/>
        <v/>
      </c>
      <c r="W7763">
        <f t="shared" ca="1" si="1581"/>
        <v>-93.723151572599136</v>
      </c>
    </row>
    <row r="7764" spans="1:23" x14ac:dyDescent="0.25">
      <c r="A7764" s="2">
        <v>43235.875917511577</v>
      </c>
      <c r="B7764">
        <v>712.99859042000003</v>
      </c>
      <c r="C7764">
        <v>4</v>
      </c>
      <c r="H7764">
        <f>VLOOKUP(A7764,[1]Sheet1!$A$2:$F$5022,5,FALSE)</f>
        <v>712.66</v>
      </c>
      <c r="I7764">
        <f>VLOOKUP(A7764,[1]Sheet1!$A$2:$F$5022,6,FALSE)</f>
        <v>713.08986563860003</v>
      </c>
      <c r="J7764">
        <f t="shared" ca="1" si="1582"/>
        <v>-1.2628743019111178E-3</v>
      </c>
      <c r="K7764">
        <f t="shared" ca="1" si="1583"/>
        <v>-0.89999999999997715</v>
      </c>
      <c r="L7764" s="6">
        <f t="shared" si="1584"/>
        <v>7763</v>
      </c>
      <c r="M7764">
        <f t="shared" si="1573"/>
        <v>712.54348145405231</v>
      </c>
      <c r="N7764">
        <f t="shared" si="1574"/>
        <v>0.60570958344171222</v>
      </c>
      <c r="O7764">
        <f t="shared" si="1575"/>
        <v>0.7513649748807566</v>
      </c>
      <c r="P7764" t="str">
        <f t="shared" si="1576"/>
        <v/>
      </c>
      <c r="Q7764">
        <f t="shared" si="1572"/>
        <v>2.078356483252719E-4</v>
      </c>
      <c r="R7764">
        <f t="shared" si="1577"/>
        <v>0</v>
      </c>
      <c r="S7764" t="str">
        <f t="shared" si="1578"/>
        <v/>
      </c>
      <c r="T7764" t="str">
        <f t="shared" si="1579"/>
        <v/>
      </c>
      <c r="U7764" t="str">
        <f t="shared" si="1580"/>
        <v/>
      </c>
      <c r="W7764">
        <f t="shared" ca="1" si="1581"/>
        <v>-93.723151572599136</v>
      </c>
    </row>
    <row r="7765" spans="1:23" x14ac:dyDescent="0.25">
      <c r="A7765" s="2">
        <v>43235.87606145833</v>
      </c>
      <c r="B7765">
        <v>712.72900803879998</v>
      </c>
      <c r="C7765">
        <v>2</v>
      </c>
      <c r="H7765">
        <f>VLOOKUP(A7765,[1]Sheet1!$A$2:$F$5022,5,FALSE)</f>
        <v>712.9167602849999</v>
      </c>
      <c r="I7765">
        <f>VLOOKUP(A7765,[1]Sheet1!$A$2:$F$5022,6,FALSE)</f>
        <v>713.24634029999993</v>
      </c>
      <c r="J7765">
        <f t="shared" ca="1" si="1582"/>
        <v>-1.6225741200662351E-3</v>
      </c>
      <c r="K7765">
        <f t="shared" ca="1" si="1583"/>
        <v>-1.1567602849999048</v>
      </c>
      <c r="L7765" s="6">
        <f t="shared" si="1584"/>
        <v>7764</v>
      </c>
      <c r="M7765">
        <f t="shared" si="1573"/>
        <v>712.66633242055286</v>
      </c>
      <c r="N7765">
        <f t="shared" si="1574"/>
        <v>0.5801317876940385</v>
      </c>
      <c r="O7765">
        <f t="shared" si="1575"/>
        <v>0.10803686261744336</v>
      </c>
      <c r="P7765" t="str">
        <f t="shared" si="1576"/>
        <v/>
      </c>
      <c r="Q7765">
        <f t="shared" si="1572"/>
        <v>1.4394675235962495E-4</v>
      </c>
      <c r="R7765">
        <f t="shared" si="1577"/>
        <v>0</v>
      </c>
      <c r="S7765" t="str">
        <f t="shared" si="1578"/>
        <v/>
      </c>
      <c r="T7765" t="str">
        <f t="shared" si="1579"/>
        <v/>
      </c>
      <c r="U7765" t="str">
        <f t="shared" si="1580"/>
        <v/>
      </c>
      <c r="W7765">
        <f t="shared" ca="1" si="1581"/>
        <v>-93.723151572599136</v>
      </c>
    </row>
    <row r="7766" spans="1:23" x14ac:dyDescent="0.25">
      <c r="A7766" s="2">
        <v>43235.876200740742</v>
      </c>
      <c r="B7766">
        <v>713.01302140799999</v>
      </c>
      <c r="C7766">
        <v>5</v>
      </c>
      <c r="H7766">
        <f>VLOOKUP(A7766,[1]Sheet1!$A$2:$F$5022,5,FALSE)</f>
        <v>712.9167602849999</v>
      </c>
      <c r="I7766">
        <f>VLOOKUP(A7766,[1]Sheet1!$A$2:$F$5022,6,FALSE)</f>
        <v>713.25182442000005</v>
      </c>
      <c r="J7766">
        <f t="shared" ca="1" si="1582"/>
        <v>-1.6225741200662351E-3</v>
      </c>
      <c r="K7766">
        <f t="shared" ca="1" si="1583"/>
        <v>-1.1567602849999048</v>
      </c>
      <c r="L7766" s="6">
        <f t="shared" si="1584"/>
        <v>7765</v>
      </c>
      <c r="M7766">
        <f t="shared" si="1573"/>
        <v>712.75969200355485</v>
      </c>
      <c r="N7766">
        <f t="shared" si="1574"/>
        <v>0.54091527320534394</v>
      </c>
      <c r="O7766">
        <f t="shared" si="1575"/>
        <v>0.46833472263403775</v>
      </c>
      <c r="P7766" t="str">
        <f t="shared" si="1576"/>
        <v/>
      </c>
      <c r="Q7766">
        <f t="shared" si="1572"/>
        <v>1.392824124195613E-4</v>
      </c>
      <c r="R7766">
        <f t="shared" si="1577"/>
        <v>0</v>
      </c>
      <c r="S7766" t="str">
        <f t="shared" si="1578"/>
        <v/>
      </c>
      <c r="T7766" t="str">
        <f t="shared" si="1579"/>
        <v/>
      </c>
      <c r="U7766" t="str">
        <f t="shared" si="1580"/>
        <v/>
      </c>
      <c r="W7766">
        <f t="shared" ca="1" si="1581"/>
        <v>-93.723151572599136</v>
      </c>
    </row>
    <row r="7767" spans="1:23" x14ac:dyDescent="0.25">
      <c r="A7767" s="2">
        <v>43235.876200740742</v>
      </c>
      <c r="B7767">
        <v>713.26</v>
      </c>
      <c r="C7767">
        <v>1</v>
      </c>
      <c r="H7767">
        <f>VLOOKUP(A7767,[1]Sheet1!$A$2:$F$5022,5,FALSE)</f>
        <v>712.9167602849999</v>
      </c>
      <c r="I7767">
        <f>VLOOKUP(A7767,[1]Sheet1!$A$2:$F$5022,6,FALSE)</f>
        <v>713.25182442000005</v>
      </c>
      <c r="J7767">
        <f t="shared" ca="1" si="1582"/>
        <v>-1.6225741200662351E-3</v>
      </c>
      <c r="K7767">
        <f t="shared" ca="1" si="1583"/>
        <v>-1.1567602849999048</v>
      </c>
      <c r="L7767" s="6">
        <f t="shared" si="1584"/>
        <v>7766</v>
      </c>
      <c r="M7767">
        <f t="shared" si="1573"/>
        <v>712.88818752771522</v>
      </c>
      <c r="N7767">
        <f t="shared" si="1574"/>
        <v>0.48974947625921234</v>
      </c>
      <c r="O7767">
        <f t="shared" si="1575"/>
        <v>0.75918911669847733</v>
      </c>
      <c r="P7767" t="str">
        <f t="shared" si="1576"/>
        <v/>
      </c>
      <c r="Q7767">
        <f t="shared" si="1572"/>
        <v>0</v>
      </c>
      <c r="R7767">
        <f t="shared" si="1577"/>
        <v>0</v>
      </c>
      <c r="S7767" t="str">
        <f t="shared" si="1578"/>
        <v/>
      </c>
      <c r="T7767" t="str">
        <f t="shared" si="1579"/>
        <v/>
      </c>
      <c r="U7767" t="str">
        <f t="shared" si="1580"/>
        <v/>
      </c>
      <c r="W7767">
        <f t="shared" ca="1" si="1581"/>
        <v>-93.723151572599136</v>
      </c>
    </row>
    <row r="7768" spans="1:23" x14ac:dyDescent="0.25">
      <c r="A7768" s="2">
        <v>43235.876200740742</v>
      </c>
      <c r="B7768">
        <v>713.26</v>
      </c>
      <c r="C7768">
        <v>1</v>
      </c>
      <c r="H7768">
        <f>VLOOKUP(A7768,[1]Sheet1!$A$2:$F$5022,5,FALSE)</f>
        <v>712.9167602849999</v>
      </c>
      <c r="I7768">
        <f>VLOOKUP(A7768,[1]Sheet1!$A$2:$F$5022,6,FALSE)</f>
        <v>713.25182442000005</v>
      </c>
      <c r="J7768">
        <f t="shared" ca="1" si="1582"/>
        <v>-1.6225741200662351E-3</v>
      </c>
      <c r="K7768">
        <f t="shared" ca="1" si="1583"/>
        <v>-1.1567602849999048</v>
      </c>
      <c r="L7768" s="6">
        <f t="shared" si="1584"/>
        <v>7767</v>
      </c>
      <c r="M7768">
        <f t="shared" si="1573"/>
        <v>713.02815660164038</v>
      </c>
      <c r="N7768">
        <f t="shared" si="1574"/>
        <v>0.4484729648523102</v>
      </c>
      <c r="O7768">
        <f t="shared" si="1575"/>
        <v>0.51696181605052849</v>
      </c>
      <c r="P7768" t="str">
        <f t="shared" si="1576"/>
        <v/>
      </c>
      <c r="Q7768">
        <f t="shared" si="1572"/>
        <v>0</v>
      </c>
      <c r="R7768">
        <f t="shared" si="1577"/>
        <v>0</v>
      </c>
      <c r="S7768" t="str">
        <f t="shared" si="1578"/>
        <v/>
      </c>
      <c r="T7768" t="str">
        <f t="shared" si="1579"/>
        <v/>
      </c>
      <c r="U7768" t="str">
        <f t="shared" si="1580"/>
        <v/>
      </c>
      <c r="W7768">
        <f t="shared" ca="1" si="1581"/>
        <v>-93.723151572599136</v>
      </c>
    </row>
    <row r="7769" spans="1:23" x14ac:dyDescent="0.25">
      <c r="A7769" s="2">
        <v>43235.876362951392</v>
      </c>
      <c r="B7769">
        <v>713.25395068520004</v>
      </c>
      <c r="C7769">
        <v>4</v>
      </c>
      <c r="H7769">
        <f>VLOOKUP(A7769,[1]Sheet1!$A$2:$F$5022,5,FALSE)</f>
        <v>712.9167602849999</v>
      </c>
      <c r="I7769">
        <f>VLOOKUP(A7769,[1]Sheet1!$A$2:$F$5022,6,FALSE)</f>
        <v>713.20060817399997</v>
      </c>
      <c r="J7769">
        <f t="shared" ca="1" si="1582"/>
        <v>-1.6225741200662351E-3</v>
      </c>
      <c r="K7769">
        <f t="shared" ca="1" si="1583"/>
        <v>-1.1567602849999048</v>
      </c>
      <c r="L7769" s="6">
        <f t="shared" si="1584"/>
        <v>7768</v>
      </c>
      <c r="M7769">
        <f t="shared" si="1573"/>
        <v>713.1616558327014</v>
      </c>
      <c r="N7769">
        <f t="shared" si="1574"/>
        <v>0.39740583141313507</v>
      </c>
      <c r="O7769">
        <f t="shared" si="1575"/>
        <v>0.23224332710581616</v>
      </c>
      <c r="P7769" t="str">
        <f t="shared" si="1576"/>
        <v/>
      </c>
      <c r="Q7769">
        <f t="shared" si="1572"/>
        <v>1.6221065015997738E-4</v>
      </c>
      <c r="R7769">
        <f t="shared" si="1577"/>
        <v>0</v>
      </c>
      <c r="S7769" t="str">
        <f t="shared" si="1578"/>
        <v/>
      </c>
      <c r="T7769" t="str">
        <f t="shared" si="1579"/>
        <v/>
      </c>
      <c r="U7769" t="str">
        <f t="shared" si="1580"/>
        <v/>
      </c>
      <c r="W7769">
        <f t="shared" ca="1" si="1581"/>
        <v>-93.723151572599136</v>
      </c>
    </row>
    <row r="7770" spans="1:23" x14ac:dyDescent="0.25">
      <c r="A7770" s="2">
        <v>43235.876848495369</v>
      </c>
      <c r="B7770">
        <v>713.18342212999994</v>
      </c>
      <c r="C7770">
        <v>8</v>
      </c>
      <c r="H7770">
        <f>VLOOKUP(A7770,[1]Sheet1!$A$2:$F$5022,5,FALSE)</f>
        <v>712.9167602849999</v>
      </c>
      <c r="I7770">
        <f>VLOOKUP(A7770,[1]Sheet1!$A$2:$F$5022,6,FALSE)</f>
        <v>712.83225233999997</v>
      </c>
      <c r="J7770">
        <f t="shared" ca="1" si="1582"/>
        <v>-1.6225741200662351E-3</v>
      </c>
      <c r="K7770">
        <f t="shared" ca="1" si="1583"/>
        <v>-1.1567602849999048</v>
      </c>
      <c r="L7770" s="6">
        <f t="shared" si="1584"/>
        <v>7769</v>
      </c>
      <c r="M7770">
        <f t="shared" si="1573"/>
        <v>713.29259816728097</v>
      </c>
      <c r="N7770">
        <f t="shared" si="1574"/>
        <v>0.32484249793444053</v>
      </c>
      <c r="O7770">
        <f t="shared" si="1575"/>
        <v>-0.3360891446631627</v>
      </c>
      <c r="P7770" t="str">
        <f t="shared" si="1576"/>
        <v/>
      </c>
      <c r="Q7770">
        <f t="shared" si="1572"/>
        <v>4.8554397653788328E-4</v>
      </c>
      <c r="R7770">
        <f t="shared" si="1577"/>
        <v>0</v>
      </c>
      <c r="S7770" t="str">
        <f t="shared" si="1578"/>
        <v/>
      </c>
      <c r="T7770" t="str">
        <f t="shared" si="1579"/>
        <v/>
      </c>
      <c r="U7770" t="str">
        <f t="shared" si="1580"/>
        <v/>
      </c>
      <c r="W7770">
        <f t="shared" ca="1" si="1581"/>
        <v>-93.723151572599136</v>
      </c>
    </row>
    <row r="7771" spans="1:23" x14ac:dyDescent="0.25">
      <c r="A7771" s="2">
        <v>43235.876928287027</v>
      </c>
      <c r="B7771">
        <v>712.99733535330006</v>
      </c>
      <c r="C7771">
        <v>7</v>
      </c>
      <c r="H7771">
        <f>VLOOKUP(A7771,[1]Sheet1!$A$2:$F$5022,5,FALSE)</f>
        <v>712.24455549999993</v>
      </c>
      <c r="I7771">
        <f>VLOOKUP(A7771,[1]Sheet1!$A$2:$F$5022,6,FALSE)</f>
        <v>712.70129352000004</v>
      </c>
      <c r="J7771">
        <f t="shared" ca="1" si="1582"/>
        <v>-6.8032180275464705E-4</v>
      </c>
      <c r="K7771">
        <f t="shared" ca="1" si="1583"/>
        <v>-0.48455549999994224</v>
      </c>
      <c r="L7771" s="6">
        <f t="shared" si="1584"/>
        <v>7770</v>
      </c>
      <c r="M7771">
        <f t="shared" si="1573"/>
        <v>713.39259254910178</v>
      </c>
      <c r="N7771">
        <f t="shared" si="1574"/>
        <v>0.26814352129394392</v>
      </c>
      <c r="O7771">
        <f t="shared" si="1575"/>
        <v>-1.4740508884733803</v>
      </c>
      <c r="P7771" t="str">
        <f t="shared" si="1576"/>
        <v/>
      </c>
      <c r="Q7771">
        <f t="shared" si="1572"/>
        <v>7.9791658208705485E-5</v>
      </c>
      <c r="R7771">
        <f t="shared" si="1577"/>
        <v>0</v>
      </c>
      <c r="S7771" t="str">
        <f t="shared" si="1578"/>
        <v/>
      </c>
      <c r="T7771" t="str">
        <f t="shared" si="1579"/>
        <v/>
      </c>
      <c r="U7771" t="str">
        <f t="shared" si="1580"/>
        <v/>
      </c>
      <c r="W7771">
        <f t="shared" ca="1" si="1581"/>
        <v>-93.723151572599136</v>
      </c>
    </row>
    <row r="7772" spans="1:23" x14ac:dyDescent="0.25">
      <c r="A7772" s="2">
        <v>43235.877118182871</v>
      </c>
      <c r="B7772">
        <v>712.68967923600007</v>
      </c>
      <c r="C7772">
        <v>5</v>
      </c>
      <c r="H7772">
        <f>VLOOKUP(A7772,[1]Sheet1!$A$2:$F$5022,5,FALSE)</f>
        <v>712.2449986549999</v>
      </c>
      <c r="I7772">
        <f>VLOOKUP(A7772,[1]Sheet1!$A$2:$F$5022,6,FALSE)</f>
        <v>712.50999999999988</v>
      </c>
      <c r="J7772">
        <f t="shared" ca="1" si="1582"/>
        <v>-6.8094357407322227E-4</v>
      </c>
      <c r="K7772">
        <f t="shared" ca="1" si="1583"/>
        <v>-0.48499865499991301</v>
      </c>
      <c r="L7772" s="6">
        <f t="shared" si="1584"/>
        <v>7771</v>
      </c>
      <c r="M7772">
        <f t="shared" si="1573"/>
        <v>713.44644599259493</v>
      </c>
      <c r="N7772">
        <f t="shared" si="1574"/>
        <v>0.24430192806048359</v>
      </c>
      <c r="O7772">
        <f t="shared" si="1575"/>
        <v>-3.0976700126881465</v>
      </c>
      <c r="P7772" t="str">
        <f t="shared" si="1576"/>
        <v/>
      </c>
      <c r="Q7772">
        <f t="shared" si="1572"/>
        <v>1.8989584350492805E-4</v>
      </c>
      <c r="R7772">
        <f t="shared" si="1577"/>
        <v>0</v>
      </c>
      <c r="S7772" t="str">
        <f t="shared" si="1578"/>
        <v/>
      </c>
      <c r="T7772" t="str">
        <f t="shared" si="1579"/>
        <v/>
      </c>
      <c r="U7772" t="str">
        <f t="shared" si="1580"/>
        <v/>
      </c>
      <c r="W7772">
        <f t="shared" ca="1" si="1581"/>
        <v>-93.723151572599136</v>
      </c>
    </row>
    <row r="7773" spans="1:23" x14ac:dyDescent="0.25">
      <c r="A7773" s="2">
        <v>43235.877185451391</v>
      </c>
      <c r="B7773">
        <v>712.52161428399995</v>
      </c>
      <c r="C7773">
        <v>5</v>
      </c>
      <c r="H7773">
        <f>VLOOKUP(A7773,[1]Sheet1!$A$2:$F$5022,5,FALSE)</f>
        <v>712.2449986549999</v>
      </c>
      <c r="I7773">
        <f>VLOOKUP(A7773,[1]Sheet1!$A$2:$F$5022,6,FALSE)</f>
        <v>712.51</v>
      </c>
      <c r="J7773">
        <f t="shared" ca="1" si="1582"/>
        <v>-6.8094357407322227E-4</v>
      </c>
      <c r="K7773">
        <f t="shared" ca="1" si="1583"/>
        <v>-0.48499865499991301</v>
      </c>
      <c r="L7773" s="6">
        <f t="shared" si="1584"/>
        <v>7772</v>
      </c>
      <c r="M7773">
        <f t="shared" si="1573"/>
        <v>713.43719324916276</v>
      </c>
      <c r="N7773">
        <f t="shared" si="1574"/>
        <v>0.26859343271037245</v>
      </c>
      <c r="O7773">
        <f t="shared" si="1575"/>
        <v>-3.4087913316558569</v>
      </c>
      <c r="P7773" t="str">
        <f t="shared" si="1576"/>
        <v/>
      </c>
      <c r="Q7773">
        <f t="shared" si="1572"/>
        <v>6.726852006977424E-5</v>
      </c>
      <c r="R7773">
        <f t="shared" si="1577"/>
        <v>0</v>
      </c>
      <c r="S7773" t="str">
        <f t="shared" si="1578"/>
        <v/>
      </c>
      <c r="T7773" t="str">
        <f t="shared" si="1579"/>
        <v/>
      </c>
      <c r="U7773" t="str">
        <f t="shared" si="1580"/>
        <v/>
      </c>
      <c r="W7773">
        <f t="shared" ca="1" si="1581"/>
        <v>-93.723151572599136</v>
      </c>
    </row>
    <row r="7774" spans="1:23" x14ac:dyDescent="0.25">
      <c r="A7774" s="2">
        <v>43235.877451377317</v>
      </c>
      <c r="B7774">
        <v>712.68094676399994</v>
      </c>
      <c r="C7774">
        <v>13</v>
      </c>
      <c r="H7774">
        <f>VLOOKUP(A7774,[1]Sheet1!$A$2:$F$5022,5,FALSE)</f>
        <v>712.24574605000009</v>
      </c>
      <c r="I7774">
        <f>VLOOKUP(A7774,[1]Sheet1!$A$2:$F$5022,6,FALSE)</f>
        <v>713.23797428</v>
      </c>
      <c r="J7774">
        <f t="shared" ca="1" si="1582"/>
        <v>-6.8199220942205931E-4</v>
      </c>
      <c r="K7774">
        <f t="shared" ca="1" si="1583"/>
        <v>-0.48574605000010251</v>
      </c>
      <c r="L7774" s="6">
        <f t="shared" si="1584"/>
        <v>7773</v>
      </c>
      <c r="M7774">
        <f t="shared" si="1573"/>
        <v>713.39763743416881</v>
      </c>
      <c r="N7774">
        <f t="shared" si="1574"/>
        <v>0.3070718670544641</v>
      </c>
      <c r="O7774">
        <f t="shared" si="1575"/>
        <v>-2.3339509315640323</v>
      </c>
      <c r="P7774" t="str">
        <f t="shared" si="1576"/>
        <v/>
      </c>
      <c r="Q7774">
        <f t="shared" si="1572"/>
        <v>2.6592592621454969E-4</v>
      </c>
      <c r="R7774">
        <f t="shared" si="1577"/>
        <v>0</v>
      </c>
      <c r="S7774" t="str">
        <f t="shared" si="1578"/>
        <v/>
      </c>
      <c r="T7774" t="str">
        <f t="shared" si="1579"/>
        <v/>
      </c>
      <c r="U7774" t="str">
        <f t="shared" si="1580"/>
        <v/>
      </c>
      <c r="W7774">
        <f t="shared" ca="1" si="1581"/>
        <v>-93.723151572599136</v>
      </c>
    </row>
    <row r="7775" spans="1:23" x14ac:dyDescent="0.25">
      <c r="A7775" s="2">
        <v>43235.877451377317</v>
      </c>
      <c r="B7775">
        <v>713.23923668299994</v>
      </c>
      <c r="C7775">
        <v>2</v>
      </c>
      <c r="H7775">
        <f>VLOOKUP(A7775,[1]Sheet1!$A$2:$F$5022,5,FALSE)</f>
        <v>712.24574605000009</v>
      </c>
      <c r="I7775">
        <f>VLOOKUP(A7775,[1]Sheet1!$A$2:$F$5022,6,FALSE)</f>
        <v>713.23797428</v>
      </c>
      <c r="J7775">
        <f t="shared" ca="1" si="1582"/>
        <v>-6.8199220942205931E-4</v>
      </c>
      <c r="K7775">
        <f t="shared" ca="1" si="1583"/>
        <v>-0.48574605000010251</v>
      </c>
      <c r="L7775" s="6">
        <f t="shared" si="1584"/>
        <v>7774</v>
      </c>
      <c r="M7775">
        <f t="shared" si="1573"/>
        <v>713.37219887260005</v>
      </c>
      <c r="N7775">
        <f t="shared" si="1574"/>
        <v>0.32878369632934729</v>
      </c>
      <c r="O7775">
        <f t="shared" si="1575"/>
        <v>-0.40440627404747309</v>
      </c>
      <c r="P7775" t="str">
        <f t="shared" si="1576"/>
        <v/>
      </c>
      <c r="Q7775">
        <f t="shared" si="1572"/>
        <v>0</v>
      </c>
      <c r="R7775">
        <f t="shared" si="1577"/>
        <v>0</v>
      </c>
      <c r="S7775" t="str">
        <f t="shared" si="1578"/>
        <v/>
      </c>
      <c r="T7775" t="str">
        <f t="shared" si="1579"/>
        <v/>
      </c>
      <c r="U7775" t="str">
        <f t="shared" si="1580"/>
        <v/>
      </c>
      <c r="W7775">
        <f t="shared" ca="1" si="1581"/>
        <v>-93.723151572599136</v>
      </c>
    </row>
    <row r="7776" spans="1:23" x14ac:dyDescent="0.25">
      <c r="A7776" s="2">
        <v>43235.877451377317</v>
      </c>
      <c r="B7776">
        <v>713.24</v>
      </c>
      <c r="C7776">
        <v>1</v>
      </c>
      <c r="H7776">
        <f>VLOOKUP(A7776,[1]Sheet1!$A$2:$F$5022,5,FALSE)</f>
        <v>712.24574605000009</v>
      </c>
      <c r="I7776">
        <f>VLOOKUP(A7776,[1]Sheet1!$A$2:$F$5022,6,FALSE)</f>
        <v>713.23797428</v>
      </c>
      <c r="J7776">
        <f t="shared" ca="1" si="1582"/>
        <v>-6.8199220942205931E-4</v>
      </c>
      <c r="K7776">
        <f t="shared" ca="1" si="1583"/>
        <v>-0.48574605000010251</v>
      </c>
      <c r="L7776" s="6">
        <f t="shared" si="1584"/>
        <v>7775</v>
      </c>
      <c r="M7776">
        <f t="shared" si="1573"/>
        <v>713.40566934330025</v>
      </c>
      <c r="N7776">
        <f t="shared" si="1574"/>
        <v>0.32950879681213652</v>
      </c>
      <c r="O7776">
        <f t="shared" si="1575"/>
        <v>-0.50277669337820685</v>
      </c>
      <c r="P7776" t="str">
        <f t="shared" si="1576"/>
        <v/>
      </c>
      <c r="Q7776">
        <f t="shared" si="1572"/>
        <v>0</v>
      </c>
      <c r="R7776">
        <f t="shared" si="1577"/>
        <v>0</v>
      </c>
      <c r="S7776" t="str">
        <f t="shared" si="1578"/>
        <v/>
      </c>
      <c r="T7776" t="str">
        <f t="shared" si="1579"/>
        <v/>
      </c>
      <c r="U7776" t="str">
        <f t="shared" si="1580"/>
        <v/>
      </c>
      <c r="W7776">
        <f t="shared" ca="1" si="1581"/>
        <v>-93.723151572599136</v>
      </c>
    </row>
    <row r="7777" spans="1:23" x14ac:dyDescent="0.25">
      <c r="A7777" s="2">
        <v>43235.877451377317</v>
      </c>
      <c r="B7777">
        <v>713.24</v>
      </c>
      <c r="C7777">
        <v>1</v>
      </c>
      <c r="H7777">
        <f>VLOOKUP(A7777,[1]Sheet1!$A$2:$F$5022,5,FALSE)</f>
        <v>712.24574605000009</v>
      </c>
      <c r="I7777">
        <f>VLOOKUP(A7777,[1]Sheet1!$A$2:$F$5022,6,FALSE)</f>
        <v>713.23797428</v>
      </c>
      <c r="J7777">
        <f t="shared" ca="1" si="1582"/>
        <v>-6.8199220942205931E-4</v>
      </c>
      <c r="K7777">
        <f t="shared" ca="1" si="1583"/>
        <v>-0.48574605000010251</v>
      </c>
      <c r="L7777" s="6">
        <f t="shared" si="1584"/>
        <v>7776</v>
      </c>
      <c r="M7777">
        <f t="shared" si="1573"/>
        <v>713.43151661317188</v>
      </c>
      <c r="N7777">
        <f t="shared" si="1574"/>
        <v>0.33051189595074493</v>
      </c>
      <c r="O7777">
        <f t="shared" si="1575"/>
        <v>-0.57945452347776227</v>
      </c>
      <c r="P7777" t="str">
        <f t="shared" si="1576"/>
        <v/>
      </c>
      <c r="Q7777">
        <f t="shared" si="1572"/>
        <v>0</v>
      </c>
      <c r="R7777">
        <f t="shared" si="1577"/>
        <v>0</v>
      </c>
      <c r="S7777" t="str">
        <f t="shared" si="1578"/>
        <v/>
      </c>
      <c r="T7777" t="str">
        <f t="shared" si="1579"/>
        <v/>
      </c>
      <c r="U7777" t="str">
        <f t="shared" si="1580"/>
        <v/>
      </c>
      <c r="W7777">
        <f t="shared" ca="1" si="1581"/>
        <v>-93.723151572599136</v>
      </c>
    </row>
    <row r="7778" spans="1:23" x14ac:dyDescent="0.25">
      <c r="A7778" s="2">
        <v>43235.877451377317</v>
      </c>
      <c r="B7778">
        <v>713.24</v>
      </c>
      <c r="C7778">
        <v>1</v>
      </c>
      <c r="H7778">
        <f>VLOOKUP(A7778,[1]Sheet1!$A$2:$F$5022,5,FALSE)</f>
        <v>712.24574605000009</v>
      </c>
      <c r="I7778">
        <f>VLOOKUP(A7778,[1]Sheet1!$A$2:$F$5022,6,FALSE)</f>
        <v>713.23797428</v>
      </c>
      <c r="J7778">
        <f t="shared" ca="1" si="1582"/>
        <v>-6.8199220942205931E-4</v>
      </c>
      <c r="K7778">
        <f t="shared" ca="1" si="1583"/>
        <v>-0.48574605000010251</v>
      </c>
      <c r="L7778" s="6">
        <f t="shared" si="1584"/>
        <v>7777</v>
      </c>
      <c r="M7778">
        <f t="shared" si="1573"/>
        <v>713.44964959732943</v>
      </c>
      <c r="N7778">
        <f t="shared" si="1574"/>
        <v>0.3313833463137279</v>
      </c>
      <c r="O7778">
        <f t="shared" si="1575"/>
        <v>-0.63264976849783183</v>
      </c>
      <c r="P7778" t="str">
        <f t="shared" si="1576"/>
        <v/>
      </c>
      <c r="Q7778">
        <f t="shared" si="1572"/>
        <v>0</v>
      </c>
      <c r="R7778">
        <f t="shared" si="1577"/>
        <v>0</v>
      </c>
      <c r="S7778" t="str">
        <f t="shared" si="1578"/>
        <v/>
      </c>
      <c r="T7778" t="str">
        <f t="shared" si="1579"/>
        <v/>
      </c>
      <c r="U7778" t="str">
        <f t="shared" si="1580"/>
        <v/>
      </c>
      <c r="W7778">
        <f t="shared" ca="1" si="1581"/>
        <v>-93.723151572599136</v>
      </c>
    </row>
    <row r="7779" spans="1:23" x14ac:dyDescent="0.25">
      <c r="A7779" s="2">
        <v>43235.877609641197</v>
      </c>
      <c r="B7779">
        <v>712.61751225399996</v>
      </c>
      <c r="C7779">
        <v>3</v>
      </c>
      <c r="H7779">
        <f>VLOOKUP(A7779,[1]Sheet1!$A$2:$F$5022,5,FALSE)</f>
        <v>712.26074604999997</v>
      </c>
      <c r="I7779">
        <f>VLOOKUP(A7779,[1]Sheet1!$A$2:$F$5022,6,FALSE)</f>
        <v>712.70070263000002</v>
      </c>
      <c r="J7779">
        <f t="shared" ca="1" si="1582"/>
        <v>-7.03037550190676E-4</v>
      </c>
      <c r="K7779">
        <f t="shared" ca="1" si="1583"/>
        <v>-0.50074604999997518</v>
      </c>
      <c r="L7779" s="6">
        <f t="shared" si="1584"/>
        <v>7778</v>
      </c>
      <c r="M7779">
        <f t="shared" si="1573"/>
        <v>713.46006829577232</v>
      </c>
      <c r="N7779">
        <f t="shared" si="1574"/>
        <v>0.33152846987290213</v>
      </c>
      <c r="O7779">
        <f t="shared" si="1575"/>
        <v>-2.541428921912392</v>
      </c>
      <c r="P7779" t="str">
        <f t="shared" si="1576"/>
        <v/>
      </c>
      <c r="Q7779">
        <f t="shared" si="1572"/>
        <v>1.5826387971173972E-4</v>
      </c>
      <c r="R7779">
        <f t="shared" si="1577"/>
        <v>0</v>
      </c>
      <c r="S7779" t="str">
        <f t="shared" si="1578"/>
        <v/>
      </c>
      <c r="T7779" t="str">
        <f t="shared" si="1579"/>
        <v/>
      </c>
      <c r="U7779" t="str">
        <f t="shared" si="1580"/>
        <v/>
      </c>
      <c r="W7779">
        <f t="shared" ca="1" si="1581"/>
        <v>-93.723151572599136</v>
      </c>
    </row>
    <row r="7780" spans="1:23" x14ac:dyDescent="0.25">
      <c r="A7780" s="2">
        <v>43235.877777430564</v>
      </c>
      <c r="B7780">
        <v>712.68568217999996</v>
      </c>
      <c r="C7780">
        <v>6</v>
      </c>
      <c r="H7780">
        <f>VLOOKUP(A7780,[1]Sheet1!$A$2:$F$5022,5,FALSE)</f>
        <v>712.53182746000004</v>
      </c>
      <c r="I7780">
        <f>VLOOKUP(A7780,[1]Sheet1!$A$2:$F$5022,6,FALSE)</f>
        <v>712.89441063999993</v>
      </c>
      <c r="J7780">
        <f t="shared" ca="1" si="1582"/>
        <v>-1.0832182230391424E-3</v>
      </c>
      <c r="K7780">
        <f t="shared" ca="1" si="1583"/>
        <v>-0.77182746000005409</v>
      </c>
      <c r="L7780" s="6">
        <f t="shared" si="1584"/>
        <v>7779</v>
      </c>
      <c r="M7780">
        <f t="shared" si="1573"/>
        <v>713.3916312518154</v>
      </c>
      <c r="N7780">
        <f t="shared" si="1574"/>
        <v>0.35543676489873172</v>
      </c>
      <c r="O7780">
        <f t="shared" si="1575"/>
        <v>-1.9861453330990475</v>
      </c>
      <c r="P7780" t="str">
        <f t="shared" si="1576"/>
        <v/>
      </c>
      <c r="Q7780">
        <f t="shared" si="1572"/>
        <v>1.6778936696937308E-4</v>
      </c>
      <c r="R7780">
        <f t="shared" si="1577"/>
        <v>0</v>
      </c>
      <c r="S7780" t="str">
        <f t="shared" si="1578"/>
        <v/>
      </c>
      <c r="T7780" t="str">
        <f t="shared" si="1579"/>
        <v/>
      </c>
      <c r="U7780" t="str">
        <f t="shared" si="1580"/>
        <v/>
      </c>
      <c r="W7780">
        <f t="shared" ca="1" si="1581"/>
        <v>-93.723151572599136</v>
      </c>
    </row>
    <row r="7781" spans="1:23" x14ac:dyDescent="0.25">
      <c r="A7781" s="2">
        <v>43235.877964525462</v>
      </c>
      <c r="B7781">
        <v>712.89164361450003</v>
      </c>
      <c r="C7781">
        <v>4</v>
      </c>
      <c r="H7781">
        <f>VLOOKUP(A7781,[1]Sheet1!$A$2:$F$5022,5,FALSE)</f>
        <v>712.53182746000004</v>
      </c>
      <c r="I7781">
        <f>VLOOKUP(A7781,[1]Sheet1!$A$2:$F$5022,6,FALSE)</f>
        <v>712.88031410000008</v>
      </c>
      <c r="J7781">
        <f t="shared" ca="1" si="1582"/>
        <v>-1.0832182230391424E-3</v>
      </c>
      <c r="K7781">
        <f t="shared" ca="1" si="1583"/>
        <v>-0.77182746000005409</v>
      </c>
      <c r="L7781" s="6">
        <f t="shared" si="1584"/>
        <v>7780</v>
      </c>
      <c r="M7781">
        <f t="shared" si="1573"/>
        <v>713.32640936450707</v>
      </c>
      <c r="N7781">
        <f t="shared" si="1574"/>
        <v>0.36678590987032805</v>
      </c>
      <c r="O7781">
        <f t="shared" si="1575"/>
        <v>-1.1853392900527469</v>
      </c>
      <c r="P7781" t="str">
        <f t="shared" si="1576"/>
        <v/>
      </c>
      <c r="Q7781">
        <f t="shared" si="1572"/>
        <v>1.8709489813772961E-4</v>
      </c>
      <c r="R7781">
        <f t="shared" si="1577"/>
        <v>0</v>
      </c>
      <c r="S7781" t="str">
        <f t="shared" si="1578"/>
        <v/>
      </c>
      <c r="T7781" t="str">
        <f t="shared" si="1579"/>
        <v/>
      </c>
      <c r="U7781" t="str">
        <f t="shared" si="1580"/>
        <v/>
      </c>
      <c r="W7781">
        <f t="shared" ca="1" si="1581"/>
        <v>-93.723151572599136</v>
      </c>
    </row>
    <row r="7782" spans="1:23" x14ac:dyDescent="0.25">
      <c r="A7782" s="2">
        <v>43235.878115902779</v>
      </c>
      <c r="B7782">
        <v>712.7885790654999</v>
      </c>
      <c r="C7782">
        <v>7</v>
      </c>
      <c r="H7782">
        <f>VLOOKUP(A7782,[1]Sheet1!$A$2:$F$5022,5,FALSE)</f>
        <v>712.45167919999994</v>
      </c>
      <c r="I7782">
        <f>VLOOKUP(A7782,[1]Sheet1!$A$2:$F$5022,6,FALSE)</f>
        <v>712.10750000000007</v>
      </c>
      <c r="J7782">
        <f t="shared" ca="1" si="1582"/>
        <v>-9.7084366588429994E-4</v>
      </c>
      <c r="K7782">
        <f t="shared" ca="1" si="1583"/>
        <v>-0.6916791999999532</v>
      </c>
      <c r="L7782" s="6">
        <f t="shared" si="1584"/>
        <v>7781</v>
      </c>
      <c r="M7782">
        <f t="shared" si="1573"/>
        <v>713.2798065209065</v>
      </c>
      <c r="N7782">
        <f t="shared" si="1574"/>
        <v>0.36230968556807924</v>
      </c>
      <c r="O7782">
        <f t="shared" si="1575"/>
        <v>-1.3558220356057753</v>
      </c>
      <c r="P7782" t="str">
        <f t="shared" si="1576"/>
        <v/>
      </c>
      <c r="Q7782">
        <f t="shared" si="1572"/>
        <v>1.5137731679715216E-4</v>
      </c>
      <c r="R7782">
        <f t="shared" si="1577"/>
        <v>0</v>
      </c>
      <c r="S7782" t="str">
        <f t="shared" si="1578"/>
        <v/>
      </c>
      <c r="T7782" t="str">
        <f t="shared" si="1579"/>
        <v/>
      </c>
      <c r="U7782" t="str">
        <f t="shared" si="1580"/>
        <v/>
      </c>
      <c r="W7782">
        <f t="shared" ca="1" si="1581"/>
        <v>-93.723151572599136</v>
      </c>
    </row>
    <row r="7783" spans="1:23" x14ac:dyDescent="0.25">
      <c r="A7783" s="2">
        <v>43235.878284606479</v>
      </c>
      <c r="B7783">
        <v>712.47868320499992</v>
      </c>
      <c r="C7783">
        <v>4</v>
      </c>
      <c r="H7783">
        <f>VLOOKUP(A7783,[1]Sheet1!$A$2:$F$5022,5,FALSE)</f>
        <v>712.3900000000001</v>
      </c>
      <c r="I7783">
        <f>VLOOKUP(A7783,[1]Sheet1!$A$2:$F$5022,6,FALSE)</f>
        <v>712.01390000000015</v>
      </c>
      <c r="J7783">
        <f t="shared" ca="1" si="1582"/>
        <v>-8.8434705708966867E-4</v>
      </c>
      <c r="K7783">
        <f t="shared" ca="1" si="1583"/>
        <v>-0.63000000000010914</v>
      </c>
      <c r="L7783" s="6">
        <f t="shared" si="1584"/>
        <v>7782</v>
      </c>
      <c r="M7783">
        <f t="shared" si="1573"/>
        <v>713.21546700474187</v>
      </c>
      <c r="N7783">
        <f t="shared" si="1574"/>
        <v>0.35382976532781096</v>
      </c>
      <c r="O7783">
        <f t="shared" si="1575"/>
        <v>-2.0823115292726668</v>
      </c>
      <c r="P7783" t="str">
        <f t="shared" si="1576"/>
        <v/>
      </c>
      <c r="Q7783">
        <f t="shared" ref="Q7783:Q7846" si="1585">A7783-A7782</f>
        <v>1.6870370018295944E-4</v>
      </c>
      <c r="R7783">
        <f t="shared" si="1577"/>
        <v>0</v>
      </c>
      <c r="S7783" t="str">
        <f t="shared" si="1578"/>
        <v/>
      </c>
      <c r="T7783" t="str">
        <f t="shared" si="1579"/>
        <v/>
      </c>
      <c r="U7783" t="str">
        <f t="shared" si="1580"/>
        <v/>
      </c>
      <c r="W7783">
        <f t="shared" ca="1" si="1581"/>
        <v>-93.723151572599136</v>
      </c>
    </row>
    <row r="7784" spans="1:23" x14ac:dyDescent="0.25">
      <c r="A7784" s="2">
        <v>43235.87846965278</v>
      </c>
      <c r="B7784">
        <v>712.3903683205001</v>
      </c>
      <c r="C7784">
        <v>8</v>
      </c>
      <c r="H7784">
        <f>VLOOKUP(A7784,[1]Sheet1!$A$2:$F$5022,5,FALSE)</f>
        <v>712.38609721149999</v>
      </c>
      <c r="I7784">
        <f>VLOOKUP(A7784,[1]Sheet1!$A$2:$F$5022,6,FALSE)</f>
        <v>712.0100000000001</v>
      </c>
      <c r="J7784">
        <f t="shared" ca="1" si="1582"/>
        <v>-8.7887342825854469E-4</v>
      </c>
      <c r="K7784">
        <f t="shared" ca="1" si="1583"/>
        <v>-0.62609721149999586</v>
      </c>
      <c r="L7784" s="6">
        <f t="shared" si="1584"/>
        <v>7783</v>
      </c>
      <c r="M7784">
        <f t="shared" si="1573"/>
        <v>713.11027260503033</v>
      </c>
      <c r="N7784">
        <f t="shared" si="1574"/>
        <v>0.34810179374758032</v>
      </c>
      <c r="O7784">
        <f t="shared" si="1575"/>
        <v>-2.0680855354978598</v>
      </c>
      <c r="P7784" t="str">
        <f t="shared" si="1576"/>
        <v/>
      </c>
      <c r="Q7784">
        <f t="shared" si="1585"/>
        <v>1.8504630133975297E-4</v>
      </c>
      <c r="R7784">
        <f t="shared" si="1577"/>
        <v>0</v>
      </c>
      <c r="S7784" t="str">
        <f t="shared" si="1578"/>
        <v/>
      </c>
      <c r="T7784" t="str">
        <f t="shared" si="1579"/>
        <v/>
      </c>
      <c r="U7784" t="str">
        <f t="shared" si="1580"/>
        <v/>
      </c>
      <c r="W7784">
        <f t="shared" ca="1" si="1581"/>
        <v>-93.723151572599136</v>
      </c>
    </row>
    <row r="7785" spans="1:23" x14ac:dyDescent="0.25">
      <c r="A7785" s="2">
        <v>43235.878700300927</v>
      </c>
      <c r="B7785">
        <v>712.16668237900001</v>
      </c>
      <c r="C7785">
        <v>3</v>
      </c>
      <c r="H7785">
        <f>VLOOKUP(A7785,[1]Sheet1!$A$2:$F$5022,5,FALSE)</f>
        <v>712</v>
      </c>
      <c r="I7785">
        <f>VLOOKUP(A7785,[1]Sheet1!$A$2:$F$5022,6,FALSE)</f>
        <v>712.01</v>
      </c>
      <c r="J7785">
        <f t="shared" ca="1" si="1582"/>
        <v>-3.3707865168540604E-4</v>
      </c>
      <c r="K7785">
        <f t="shared" ca="1" si="1583"/>
        <v>-0.24000000000000909</v>
      </c>
      <c r="L7785" s="6">
        <f t="shared" si="1584"/>
        <v>7784</v>
      </c>
      <c r="M7785">
        <f t="shared" si="1573"/>
        <v>712.99110936202305</v>
      </c>
      <c r="N7785">
        <f t="shared" si="1574"/>
        <v>0.32969261691094581</v>
      </c>
      <c r="O7785">
        <f t="shared" si="1575"/>
        <v>-2.5005927968527524</v>
      </c>
      <c r="P7785" t="str">
        <f t="shared" si="1576"/>
        <v/>
      </c>
      <c r="Q7785">
        <f t="shared" si="1585"/>
        <v>2.3064814740791917E-4</v>
      </c>
      <c r="R7785">
        <f t="shared" si="1577"/>
        <v>0</v>
      </c>
      <c r="S7785" t="str">
        <f t="shared" si="1578"/>
        <v/>
      </c>
      <c r="T7785" t="str">
        <f t="shared" si="1579"/>
        <v/>
      </c>
      <c r="U7785" t="str">
        <f t="shared" si="1580"/>
        <v/>
      </c>
      <c r="W7785">
        <f t="shared" ca="1" si="1581"/>
        <v>-93.723151572599136</v>
      </c>
    </row>
    <row r="7786" spans="1:23" x14ac:dyDescent="0.25">
      <c r="A7786" s="2">
        <v>43235.878826666667</v>
      </c>
      <c r="B7786">
        <v>712.01</v>
      </c>
      <c r="C7786">
        <v>3</v>
      </c>
      <c r="H7786">
        <f>VLOOKUP(A7786,[1]Sheet1!$A$2:$F$5022,5,FALSE)</f>
        <v>712</v>
      </c>
      <c r="I7786">
        <f>VLOOKUP(A7786,[1]Sheet1!$A$2:$F$5022,6,FALSE)</f>
        <v>712.01</v>
      </c>
      <c r="J7786">
        <f t="shared" ca="1" si="1582"/>
        <v>-3.3707865168540604E-4</v>
      </c>
      <c r="K7786">
        <f t="shared" ca="1" si="1583"/>
        <v>-0.24000000000000909</v>
      </c>
      <c r="L7786" s="6">
        <f t="shared" si="1584"/>
        <v>7785</v>
      </c>
      <c r="M7786">
        <f t="shared" si="1573"/>
        <v>712.8439284812481</v>
      </c>
      <c r="N7786">
        <f t="shared" si="1574"/>
        <v>0.30254096053878787</v>
      </c>
      <c r="O7786">
        <f t="shared" si="1575"/>
        <v>-2.7564151305759896</v>
      </c>
      <c r="P7786" t="str">
        <f t="shared" si="1576"/>
        <v/>
      </c>
      <c r="Q7786">
        <f t="shared" si="1585"/>
        <v>1.2636573956115171E-4</v>
      </c>
      <c r="R7786">
        <f t="shared" si="1577"/>
        <v>0</v>
      </c>
      <c r="S7786" t="str">
        <f t="shared" si="1578"/>
        <v/>
      </c>
      <c r="T7786" t="str">
        <f t="shared" si="1579"/>
        <v/>
      </c>
      <c r="U7786" t="str">
        <f t="shared" si="1580"/>
        <v/>
      </c>
      <c r="W7786">
        <f t="shared" ca="1" si="1581"/>
        <v>-93.723151572599136</v>
      </c>
    </row>
    <row r="7787" spans="1:23" x14ac:dyDescent="0.25">
      <c r="A7787" s="2">
        <v>43235.878826666667</v>
      </c>
      <c r="B7787">
        <v>712.01</v>
      </c>
      <c r="C7787">
        <v>1</v>
      </c>
      <c r="H7787">
        <f>VLOOKUP(A7787,[1]Sheet1!$A$2:$F$5022,5,FALSE)</f>
        <v>712</v>
      </c>
      <c r="I7787">
        <f>VLOOKUP(A7787,[1]Sheet1!$A$2:$F$5022,6,FALSE)</f>
        <v>712.01</v>
      </c>
      <c r="J7787">
        <f t="shared" ca="1" si="1582"/>
        <v>-3.3707865168540604E-4</v>
      </c>
      <c r="K7787">
        <f t="shared" ca="1" si="1583"/>
        <v>-0.24000000000000909</v>
      </c>
      <c r="L7787" s="6">
        <f t="shared" si="1584"/>
        <v>7786</v>
      </c>
      <c r="M7787">
        <f t="shared" si="1573"/>
        <v>712.72094664290273</v>
      </c>
      <c r="N7787">
        <f t="shared" si="1574"/>
        <v>0.3204700117032161</v>
      </c>
      <c r="O7787">
        <f t="shared" si="1575"/>
        <v>-2.2184498297492525</v>
      </c>
      <c r="P7787" t="str">
        <f t="shared" si="1576"/>
        <v/>
      </c>
      <c r="Q7787">
        <f t="shared" si="1585"/>
        <v>0</v>
      </c>
      <c r="R7787">
        <f t="shared" si="1577"/>
        <v>0</v>
      </c>
      <c r="S7787" t="str">
        <f t="shared" si="1578"/>
        <v/>
      </c>
      <c r="T7787" t="str">
        <f t="shared" si="1579"/>
        <v/>
      </c>
      <c r="U7787" t="str">
        <f t="shared" si="1580"/>
        <v/>
      </c>
      <c r="W7787">
        <f t="shared" ca="1" si="1581"/>
        <v>-93.723151572599136</v>
      </c>
    </row>
    <row r="7788" spans="1:23" x14ac:dyDescent="0.25">
      <c r="A7788" s="2">
        <v>43235.878826666667</v>
      </c>
      <c r="B7788">
        <v>712.01</v>
      </c>
      <c r="C7788">
        <v>1</v>
      </c>
      <c r="H7788">
        <f>VLOOKUP(A7788,[1]Sheet1!$A$2:$F$5022,5,FALSE)</f>
        <v>712</v>
      </c>
      <c r="I7788">
        <f>VLOOKUP(A7788,[1]Sheet1!$A$2:$F$5022,6,FALSE)</f>
        <v>712.01</v>
      </c>
      <c r="J7788">
        <f t="shared" ca="1" si="1582"/>
        <v>-3.3707865168540604E-4</v>
      </c>
      <c r="K7788">
        <f t="shared" ca="1" si="1583"/>
        <v>-0.24000000000000909</v>
      </c>
      <c r="L7788" s="6">
        <f t="shared" si="1584"/>
        <v>7787</v>
      </c>
      <c r="M7788">
        <f t="shared" si="1573"/>
        <v>712.60942740709311</v>
      </c>
      <c r="N7788">
        <f t="shared" si="1574"/>
        <v>0.33262291985651754</v>
      </c>
      <c r="O7788">
        <f t="shared" si="1575"/>
        <v>-1.8021229786320496</v>
      </c>
      <c r="P7788" t="str">
        <f t="shared" si="1576"/>
        <v/>
      </c>
      <c r="Q7788">
        <f t="shared" si="1585"/>
        <v>0</v>
      </c>
      <c r="R7788">
        <f t="shared" si="1577"/>
        <v>0</v>
      </c>
      <c r="S7788" t="str">
        <f t="shared" si="1578"/>
        <v/>
      </c>
      <c r="T7788" t="str">
        <f t="shared" si="1579"/>
        <v/>
      </c>
      <c r="U7788" t="str">
        <f t="shared" si="1580"/>
        <v/>
      </c>
      <c r="W7788">
        <f t="shared" ca="1" si="1581"/>
        <v>-93.723151572599136</v>
      </c>
    </row>
    <row r="7789" spans="1:23" x14ac:dyDescent="0.25">
      <c r="A7789" s="2">
        <v>43235.878972523147</v>
      </c>
      <c r="B7789">
        <v>712.01</v>
      </c>
      <c r="C7789">
        <v>4</v>
      </c>
      <c r="H7789">
        <f>VLOOKUP(A7789,[1]Sheet1!$A$2:$F$5022,5,FALSE)</f>
        <v>712</v>
      </c>
      <c r="I7789">
        <f>VLOOKUP(A7789,[1]Sheet1!$A$2:$F$5022,6,FALSE)</f>
        <v>712.01</v>
      </c>
      <c r="J7789">
        <f t="shared" ca="1" si="1582"/>
        <v>-3.3707865168540604E-4</v>
      </c>
      <c r="K7789">
        <f t="shared" ca="1" si="1583"/>
        <v>-0.24000000000000909</v>
      </c>
      <c r="L7789" s="6">
        <f t="shared" si="1584"/>
        <v>7788</v>
      </c>
      <c r="M7789">
        <f t="shared" si="1573"/>
        <v>712.49907270859023</v>
      </c>
      <c r="N7789">
        <f t="shared" si="1574"/>
        <v>0.33412167343384613</v>
      </c>
      <c r="O7789">
        <f t="shared" si="1575"/>
        <v>-1.4637563123754551</v>
      </c>
      <c r="P7789" t="str">
        <f t="shared" si="1576"/>
        <v/>
      </c>
      <c r="Q7789">
        <f t="shared" si="1585"/>
        <v>1.4585648023057729E-4</v>
      </c>
      <c r="R7789">
        <f t="shared" si="1577"/>
        <v>0</v>
      </c>
      <c r="S7789" t="str">
        <f t="shared" si="1578"/>
        <v/>
      </c>
      <c r="T7789" t="str">
        <f t="shared" si="1579"/>
        <v/>
      </c>
      <c r="U7789" t="str">
        <f t="shared" si="1580"/>
        <v/>
      </c>
      <c r="W7789">
        <f t="shared" ca="1" si="1581"/>
        <v>-93.723151572599136</v>
      </c>
    </row>
    <row r="7790" spans="1:23" x14ac:dyDescent="0.25">
      <c r="A7790" s="2">
        <v>43235.879332592587</v>
      </c>
      <c r="B7790">
        <v>712.00928106629999</v>
      </c>
      <c r="C7790">
        <v>4</v>
      </c>
      <c r="H7790">
        <f>VLOOKUP(A7790,[1]Sheet1!$A$2:$F$5022,5,FALSE)</f>
        <v>712</v>
      </c>
      <c r="I7790">
        <f>VLOOKUP(A7790,[1]Sheet1!$A$2:$F$5022,6,FALSE)</f>
        <v>712.01</v>
      </c>
      <c r="J7790">
        <f t="shared" ca="1" si="1582"/>
        <v>-1.4478904494381732E-3</v>
      </c>
      <c r="K7790">
        <f t="shared" ca="1" si="1583"/>
        <v>-1.0308979999999792</v>
      </c>
      <c r="L7790" s="6">
        <f t="shared" si="1584"/>
        <v>7789</v>
      </c>
      <c r="M7790">
        <f t="shared" si="1573"/>
        <v>712.39149111933091</v>
      </c>
      <c r="N7790">
        <f t="shared" si="1574"/>
        <v>0.32693479861803038</v>
      </c>
      <c r="O7790">
        <f t="shared" si="1575"/>
        <v>-1.1690711868132055</v>
      </c>
      <c r="P7790" t="str">
        <f t="shared" si="1576"/>
        <v/>
      </c>
      <c r="Q7790">
        <f t="shared" si="1585"/>
        <v>3.6006943992106244E-4</v>
      </c>
      <c r="R7790">
        <f t="shared" si="1577"/>
        <v>0</v>
      </c>
      <c r="S7790" t="str">
        <f t="shared" si="1578"/>
        <v/>
      </c>
      <c r="T7790" t="str">
        <f t="shared" si="1579"/>
        <v/>
      </c>
      <c r="U7790" t="str">
        <f t="shared" si="1580"/>
        <v/>
      </c>
      <c r="W7790">
        <f t="shared" ca="1" si="1581"/>
        <v>-93.723151572599136</v>
      </c>
    </row>
    <row r="7791" spans="1:23" x14ac:dyDescent="0.25">
      <c r="A7791" s="2">
        <v>43235.879662858802</v>
      </c>
      <c r="B7791">
        <v>712.00394239370007</v>
      </c>
      <c r="C7791">
        <v>4</v>
      </c>
      <c r="H7791">
        <f>VLOOKUP(A7791,[1]Sheet1!$A$2:$F$5022,5,FALSE)</f>
        <v>712</v>
      </c>
      <c r="I7791">
        <f>VLOOKUP(A7791,[1]Sheet1!$A$2:$F$5022,6,FALSE)</f>
        <v>712.01</v>
      </c>
      <c r="J7791">
        <f t="shared" ca="1" si="1582"/>
        <v>-1.4478904494381732E-3</v>
      </c>
      <c r="K7791">
        <f t="shared" ca="1" si="1583"/>
        <v>-1.0308979999999792</v>
      </c>
      <c r="L7791" s="6">
        <f t="shared" si="1584"/>
        <v>7790</v>
      </c>
      <c r="M7791">
        <f t="shared" si="1573"/>
        <v>712.28660047546418</v>
      </c>
      <c r="N7791">
        <f t="shared" si="1574"/>
        <v>0.31130187743760102</v>
      </c>
      <c r="O7791">
        <f t="shared" si="1575"/>
        <v>-0.90798707701584302</v>
      </c>
      <c r="P7791" t="str">
        <f t="shared" si="1576"/>
        <v/>
      </c>
      <c r="Q7791">
        <f t="shared" si="1585"/>
        <v>3.3026621531462297E-4</v>
      </c>
      <c r="R7791">
        <f t="shared" si="1577"/>
        <v>0</v>
      </c>
      <c r="S7791" t="str">
        <f t="shared" si="1578"/>
        <v/>
      </c>
      <c r="T7791" t="str">
        <f t="shared" si="1579"/>
        <v/>
      </c>
      <c r="U7791" t="str">
        <f t="shared" si="1580"/>
        <v/>
      </c>
      <c r="W7791">
        <f t="shared" ca="1" si="1581"/>
        <v>-93.723151572599136</v>
      </c>
    </row>
    <row r="7792" spans="1:23" x14ac:dyDescent="0.25">
      <c r="A7792" s="2">
        <v>43235.879821759263</v>
      </c>
      <c r="B7792">
        <v>712.01</v>
      </c>
      <c r="C7792">
        <v>2</v>
      </c>
      <c r="H7792">
        <f>VLOOKUP(A7792,[1]Sheet1!$A$2:$F$5022,5,FALSE)</f>
        <v>712</v>
      </c>
      <c r="I7792">
        <f>VLOOKUP(A7792,[1]Sheet1!$A$2:$F$5022,6,FALSE)</f>
        <v>712.01</v>
      </c>
      <c r="J7792">
        <f t="shared" ca="1" si="1582"/>
        <v>-1.4478904494381732E-3</v>
      </c>
      <c r="K7792">
        <f t="shared" ca="1" si="1583"/>
        <v>-1.0308979999999792</v>
      </c>
      <c r="L7792" s="6">
        <f t="shared" si="1584"/>
        <v>7791</v>
      </c>
      <c r="M7792">
        <f t="shared" si="1573"/>
        <v>712.19596470578449</v>
      </c>
      <c r="N7792">
        <f t="shared" si="1574"/>
        <v>0.30042163014316409</v>
      </c>
      <c r="O7792">
        <f t="shared" si="1575"/>
        <v>-0.6190123716986663</v>
      </c>
      <c r="P7792" t="str">
        <f t="shared" si="1576"/>
        <v/>
      </c>
      <c r="Q7792">
        <f t="shared" si="1585"/>
        <v>1.5890046051936224E-4</v>
      </c>
      <c r="R7792">
        <f t="shared" si="1577"/>
        <v>0</v>
      </c>
      <c r="S7792" t="str">
        <f t="shared" si="1578"/>
        <v/>
      </c>
      <c r="T7792" t="str">
        <f t="shared" si="1579"/>
        <v/>
      </c>
      <c r="U7792" t="str">
        <f t="shared" si="1580"/>
        <v/>
      </c>
      <c r="W7792">
        <f t="shared" ca="1" si="1581"/>
        <v>-93.723151572599136</v>
      </c>
    </row>
    <row r="7793" spans="1:23" x14ac:dyDescent="0.25">
      <c r="A7793" s="2">
        <v>43235.879907488423</v>
      </c>
      <c r="B7793">
        <v>712.00086860630006</v>
      </c>
      <c r="C7793">
        <v>2</v>
      </c>
      <c r="H7793">
        <f>VLOOKUP(A7793,[1]Sheet1!$A$2:$F$5022,5,FALSE)</f>
        <v>712</v>
      </c>
      <c r="I7793">
        <f>VLOOKUP(A7793,[1]Sheet1!$A$2:$F$5022,6,FALSE)</f>
        <v>712.01</v>
      </c>
      <c r="J7793">
        <f t="shared" ca="1" si="1582"/>
        <v>-1.4478904494381732E-3</v>
      </c>
      <c r="K7793">
        <f t="shared" ca="1" si="1583"/>
        <v>-1.0308979999999792</v>
      </c>
      <c r="L7793" s="6">
        <f t="shared" si="1584"/>
        <v>7792</v>
      </c>
      <c r="M7793">
        <f t="shared" si="1573"/>
        <v>712.12507808655369</v>
      </c>
      <c r="N7793">
        <f t="shared" si="1574"/>
        <v>0.29676590024512234</v>
      </c>
      <c r="O7793">
        <f t="shared" si="1575"/>
        <v>-0.41854364046216691</v>
      </c>
      <c r="P7793" t="str">
        <f t="shared" si="1576"/>
        <v/>
      </c>
      <c r="Q7793">
        <f t="shared" si="1585"/>
        <v>8.5729159764014184E-5</v>
      </c>
      <c r="R7793">
        <f t="shared" si="1577"/>
        <v>0</v>
      </c>
      <c r="S7793" t="str">
        <f t="shared" si="1578"/>
        <v/>
      </c>
      <c r="T7793" t="str">
        <f t="shared" si="1579"/>
        <v/>
      </c>
      <c r="U7793" t="str">
        <f t="shared" si="1580"/>
        <v/>
      </c>
      <c r="W7793">
        <f t="shared" ca="1" si="1581"/>
        <v>-93.723151572599136</v>
      </c>
    </row>
    <row r="7794" spans="1:23" x14ac:dyDescent="0.25">
      <c r="A7794" s="2">
        <v>43235.879950578703</v>
      </c>
      <c r="B7794">
        <v>712.00548485369995</v>
      </c>
      <c r="C7794">
        <v>5</v>
      </c>
      <c r="H7794">
        <f>VLOOKUP(A7794,[1]Sheet1!$A$2:$F$5022,5,FALSE)</f>
        <v>712</v>
      </c>
      <c r="I7794">
        <f>VLOOKUP(A7794,[1]Sheet1!$A$2:$F$5022,6,FALSE)</f>
        <v>712.01</v>
      </c>
      <c r="J7794">
        <f t="shared" ca="1" si="1582"/>
        <v>-1.4478904494381732E-3</v>
      </c>
      <c r="K7794">
        <f t="shared" ca="1" si="1583"/>
        <v>-1.0308979999999792</v>
      </c>
      <c r="L7794" s="6">
        <f t="shared" si="1584"/>
        <v>7793</v>
      </c>
      <c r="M7794">
        <f t="shared" si="1573"/>
        <v>712.05813947610989</v>
      </c>
      <c r="N7794">
        <f t="shared" si="1574"/>
        <v>0.29186417446153451</v>
      </c>
      <c r="O7794">
        <f t="shared" si="1575"/>
        <v>-0.18040796718910596</v>
      </c>
      <c r="P7794" t="str">
        <f t="shared" si="1576"/>
        <v/>
      </c>
      <c r="Q7794">
        <f t="shared" si="1585"/>
        <v>4.3090280087199062E-5</v>
      </c>
      <c r="R7794">
        <f t="shared" si="1577"/>
        <v>0</v>
      </c>
      <c r="S7794" t="str">
        <f t="shared" si="1578"/>
        <v/>
      </c>
      <c r="T7794" t="str">
        <f t="shared" si="1579"/>
        <v/>
      </c>
      <c r="U7794" t="str">
        <f t="shared" si="1580"/>
        <v/>
      </c>
      <c r="W7794">
        <f t="shared" ca="1" si="1581"/>
        <v>-93.723151572599136</v>
      </c>
    </row>
    <row r="7795" spans="1:23" x14ac:dyDescent="0.25">
      <c r="A7795" s="2">
        <v>43235.879950578703</v>
      </c>
      <c r="B7795">
        <v>712.01</v>
      </c>
      <c r="C7795">
        <v>1</v>
      </c>
      <c r="H7795">
        <f>VLOOKUP(A7795,[1]Sheet1!$A$2:$F$5022,5,FALSE)</f>
        <v>712</v>
      </c>
      <c r="I7795">
        <f>VLOOKUP(A7795,[1]Sheet1!$A$2:$F$5022,6,FALSE)</f>
        <v>712.01</v>
      </c>
      <c r="J7795">
        <f t="shared" ca="1" si="1582"/>
        <v>-1.4478904494381732E-3</v>
      </c>
      <c r="K7795">
        <f t="shared" ca="1" si="1583"/>
        <v>-1.0308979999999792</v>
      </c>
      <c r="L7795" s="6">
        <f t="shared" si="1584"/>
        <v>7794</v>
      </c>
      <c r="M7795">
        <f t="shared" si="1573"/>
        <v>711.99676607407662</v>
      </c>
      <c r="N7795">
        <f t="shared" si="1574"/>
        <v>0.28612983198924702</v>
      </c>
      <c r="O7795">
        <f t="shared" si="1575"/>
        <v>4.6251472037597524E-2</v>
      </c>
      <c r="P7795" t="str">
        <f t="shared" si="1576"/>
        <v/>
      </c>
      <c r="Q7795">
        <f t="shared" si="1585"/>
        <v>0</v>
      </c>
      <c r="R7795">
        <f t="shared" si="1577"/>
        <v>0</v>
      </c>
      <c r="S7795" t="str">
        <f t="shared" si="1578"/>
        <v/>
      </c>
      <c r="T7795" t="str">
        <f t="shared" si="1579"/>
        <v/>
      </c>
      <c r="U7795" t="str">
        <f t="shared" si="1580"/>
        <v/>
      </c>
      <c r="W7795">
        <f t="shared" ca="1" si="1581"/>
        <v>-93.723151572599136</v>
      </c>
    </row>
    <row r="7796" spans="1:23" x14ac:dyDescent="0.25">
      <c r="A7796" s="2">
        <v>43235.879981377308</v>
      </c>
      <c r="B7796">
        <v>712.00763005289991</v>
      </c>
      <c r="C7796">
        <v>2</v>
      </c>
      <c r="H7796">
        <f>VLOOKUP(A7796,[1]Sheet1!$A$2:$F$5022,5,FALSE)</f>
        <v>712</v>
      </c>
      <c r="I7796">
        <f>VLOOKUP(A7796,[1]Sheet1!$A$2:$F$5022,6,FALSE)</f>
        <v>712.01</v>
      </c>
      <c r="J7796">
        <f t="shared" ca="1" si="1582"/>
        <v>-1.4478904494381732E-3</v>
      </c>
      <c r="K7796">
        <f t="shared" ca="1" si="1583"/>
        <v>-1.0308979999999792</v>
      </c>
      <c r="L7796" s="6">
        <f t="shared" si="1584"/>
        <v>7795</v>
      </c>
      <c r="M7796">
        <f t="shared" si="1573"/>
        <v>711.94092305084564</v>
      </c>
      <c r="N7796">
        <f t="shared" si="1574"/>
        <v>0.28017760170602279</v>
      </c>
      <c r="O7796">
        <f t="shared" si="1575"/>
        <v>0.23808827560835824</v>
      </c>
      <c r="P7796" t="str">
        <f t="shared" si="1576"/>
        <v/>
      </c>
      <c r="Q7796">
        <f t="shared" si="1585"/>
        <v>3.0798604711890221E-5</v>
      </c>
      <c r="R7796">
        <f t="shared" si="1577"/>
        <v>0</v>
      </c>
      <c r="S7796" t="str">
        <f t="shared" si="1578"/>
        <v/>
      </c>
      <c r="T7796" t="str">
        <f t="shared" si="1579"/>
        <v/>
      </c>
      <c r="U7796" t="str">
        <f t="shared" si="1580"/>
        <v/>
      </c>
      <c r="W7796">
        <f t="shared" ca="1" si="1581"/>
        <v>-93.723151572599136</v>
      </c>
    </row>
    <row r="7797" spans="1:23" x14ac:dyDescent="0.25">
      <c r="A7797" s="2">
        <v>43235.879981377308</v>
      </c>
      <c r="B7797">
        <v>712</v>
      </c>
      <c r="C7797">
        <v>1</v>
      </c>
      <c r="H7797">
        <f>VLOOKUP(A7797,[1]Sheet1!$A$2:$F$5022,5,FALSE)</f>
        <v>712</v>
      </c>
      <c r="I7797">
        <f>VLOOKUP(A7797,[1]Sheet1!$A$2:$F$5022,6,FALSE)</f>
        <v>712.01</v>
      </c>
      <c r="J7797">
        <f t="shared" ca="1" si="1582"/>
        <v>-1.4478904494381732E-3</v>
      </c>
      <c r="K7797">
        <f t="shared" ca="1" si="1583"/>
        <v>-1.0308979999999792</v>
      </c>
      <c r="L7797" s="6">
        <f t="shared" si="1584"/>
        <v>7796</v>
      </c>
      <c r="M7797">
        <f t="shared" si="1573"/>
        <v>711.88980077315637</v>
      </c>
      <c r="N7797">
        <f t="shared" si="1574"/>
        <v>0.27450018238757135</v>
      </c>
      <c r="O7797">
        <f t="shared" si="1575"/>
        <v>0.40145411156063004</v>
      </c>
      <c r="P7797" t="str">
        <f t="shared" si="1576"/>
        <v/>
      </c>
      <c r="Q7797">
        <f t="shared" si="1585"/>
        <v>0</v>
      </c>
      <c r="R7797">
        <f t="shared" si="1577"/>
        <v>0</v>
      </c>
      <c r="S7797" t="str">
        <f t="shared" si="1578"/>
        <v/>
      </c>
      <c r="T7797" t="str">
        <f t="shared" si="1579"/>
        <v/>
      </c>
      <c r="U7797" t="str">
        <f t="shared" si="1580"/>
        <v/>
      </c>
      <c r="W7797">
        <f t="shared" ca="1" si="1581"/>
        <v>-93.723151572599136</v>
      </c>
    </row>
    <row r="7798" spans="1:23" x14ac:dyDescent="0.25">
      <c r="A7798" s="2">
        <v>43235.879981377308</v>
      </c>
      <c r="B7798">
        <v>712</v>
      </c>
      <c r="C7798">
        <v>1</v>
      </c>
      <c r="H7798">
        <f>VLOOKUP(A7798,[1]Sheet1!$A$2:$F$5022,5,FALSE)</f>
        <v>712</v>
      </c>
      <c r="I7798">
        <f>VLOOKUP(A7798,[1]Sheet1!$A$2:$F$5022,6,FALSE)</f>
        <v>712.01</v>
      </c>
      <c r="J7798">
        <f t="shared" ca="1" si="1582"/>
        <v>-1.4478904494381732E-3</v>
      </c>
      <c r="K7798">
        <f t="shared" ca="1" si="1583"/>
        <v>-1.0308979999999792</v>
      </c>
      <c r="L7798" s="6">
        <f t="shared" si="1584"/>
        <v>7797</v>
      </c>
      <c r="M7798">
        <f t="shared" si="1573"/>
        <v>711.84281003537285</v>
      </c>
      <c r="N7798">
        <f t="shared" si="1574"/>
        <v>0.26943969190176864</v>
      </c>
      <c r="O7798">
        <f t="shared" si="1575"/>
        <v>0.58339572584004495</v>
      </c>
      <c r="P7798" t="str">
        <f t="shared" si="1576"/>
        <v/>
      </c>
      <c r="Q7798">
        <f t="shared" si="1585"/>
        <v>0</v>
      </c>
      <c r="R7798">
        <f t="shared" si="1577"/>
        <v>0</v>
      </c>
      <c r="S7798" t="str">
        <f t="shared" si="1578"/>
        <v/>
      </c>
      <c r="T7798" t="str">
        <f t="shared" si="1579"/>
        <v/>
      </c>
      <c r="U7798" t="str">
        <f t="shared" si="1580"/>
        <v/>
      </c>
      <c r="W7798">
        <f t="shared" ca="1" si="1581"/>
        <v>-93.723151572599136</v>
      </c>
    </row>
    <row r="7799" spans="1:23" x14ac:dyDescent="0.25">
      <c r="A7799" s="2">
        <v>43235.879981377308</v>
      </c>
      <c r="B7799">
        <v>712</v>
      </c>
      <c r="C7799">
        <v>1</v>
      </c>
      <c r="H7799">
        <f>VLOOKUP(A7799,[1]Sheet1!$A$2:$F$5022,5,FALSE)</f>
        <v>712</v>
      </c>
      <c r="I7799">
        <f>VLOOKUP(A7799,[1]Sheet1!$A$2:$F$5022,6,FALSE)</f>
        <v>712.01</v>
      </c>
      <c r="J7799">
        <f t="shared" ca="1" si="1582"/>
        <v>-1.4478904494381732E-3</v>
      </c>
      <c r="K7799">
        <f t="shared" ca="1" si="1583"/>
        <v>-1.0308979999999792</v>
      </c>
      <c r="L7799" s="6">
        <f t="shared" si="1584"/>
        <v>7798</v>
      </c>
      <c r="M7799">
        <f t="shared" si="1573"/>
        <v>711.80086131439646</v>
      </c>
      <c r="N7799">
        <f t="shared" si="1574"/>
        <v>0.26543663445561921</v>
      </c>
      <c r="O7799">
        <f t="shared" si="1575"/>
        <v>0.75023060027849753</v>
      </c>
      <c r="P7799" t="str">
        <f t="shared" si="1576"/>
        <v/>
      </c>
      <c r="Q7799">
        <f t="shared" si="1585"/>
        <v>0</v>
      </c>
      <c r="R7799">
        <f t="shared" si="1577"/>
        <v>0</v>
      </c>
      <c r="S7799" t="str">
        <f t="shared" si="1578"/>
        <v/>
      </c>
      <c r="T7799" t="str">
        <f t="shared" si="1579"/>
        <v/>
      </c>
      <c r="U7799" t="str">
        <f t="shared" si="1580"/>
        <v/>
      </c>
      <c r="W7799">
        <f t="shared" ca="1" si="1581"/>
        <v>-93.723151572599136</v>
      </c>
    </row>
    <row r="7800" spans="1:23" x14ac:dyDescent="0.25">
      <c r="A7800" s="2">
        <v>43235.880081400457</v>
      </c>
      <c r="B7800">
        <v>712.00843521939998</v>
      </c>
      <c r="C7800">
        <v>2</v>
      </c>
      <c r="H7800">
        <f>VLOOKUP(A7800,[1]Sheet1!$A$2:$F$5022,5,FALSE)</f>
        <v>712</v>
      </c>
      <c r="I7800">
        <f>VLOOKUP(A7800,[1]Sheet1!$A$2:$F$5022,6,FALSE)</f>
        <v>712.01</v>
      </c>
      <c r="J7800">
        <f t="shared" ca="1" si="1582"/>
        <v>-1.4478904494381732E-3</v>
      </c>
      <c r="K7800">
        <f t="shared" ca="1" si="1583"/>
        <v>-1.0308979999999792</v>
      </c>
      <c r="L7800" s="6">
        <f t="shared" si="1584"/>
        <v>7799</v>
      </c>
      <c r="M7800">
        <f t="shared" si="1573"/>
        <v>711.76386695567203</v>
      </c>
      <c r="N7800">
        <f t="shared" si="1574"/>
        <v>0.26274738899536143</v>
      </c>
      <c r="O7800">
        <f t="shared" si="1575"/>
        <v>0.9308113951696535</v>
      </c>
      <c r="P7800" t="str">
        <f t="shared" si="1576"/>
        <v/>
      </c>
      <c r="Q7800">
        <f t="shared" si="1585"/>
        <v>1.0002314957091585E-4</v>
      </c>
      <c r="R7800">
        <f t="shared" si="1577"/>
        <v>0</v>
      </c>
      <c r="S7800" t="str">
        <f t="shared" si="1578"/>
        <v/>
      </c>
      <c r="T7800" t="str">
        <f t="shared" si="1579"/>
        <v/>
      </c>
      <c r="U7800" t="str">
        <f t="shared" si="1580"/>
        <v/>
      </c>
      <c r="W7800">
        <f t="shared" ca="1" si="1581"/>
        <v>-93.723151572599136</v>
      </c>
    </row>
    <row r="7801" spans="1:23" x14ac:dyDescent="0.25">
      <c r="A7801" s="2">
        <v>43235.880081400457</v>
      </c>
      <c r="B7801">
        <v>712.01</v>
      </c>
      <c r="C7801">
        <v>1</v>
      </c>
      <c r="H7801">
        <f>VLOOKUP(A7801,[1]Sheet1!$A$2:$F$5022,5,FALSE)</f>
        <v>712</v>
      </c>
      <c r="I7801">
        <f>VLOOKUP(A7801,[1]Sheet1!$A$2:$F$5022,6,FALSE)</f>
        <v>712.01</v>
      </c>
      <c r="J7801">
        <f t="shared" ca="1" si="1582"/>
        <v>-1.084831460674084E-3</v>
      </c>
      <c r="K7801">
        <f t="shared" ca="1" si="1583"/>
        <v>-0.7723999999999478</v>
      </c>
      <c r="L7801" s="6">
        <f t="shared" si="1584"/>
        <v>7800</v>
      </c>
      <c r="M7801">
        <f t="shared" si="1573"/>
        <v>711.71610758530858</v>
      </c>
      <c r="N7801">
        <f t="shared" si="1574"/>
        <v>0.248109266717539</v>
      </c>
      <c r="O7801">
        <f t="shared" si="1575"/>
        <v>1.1845281660761033</v>
      </c>
      <c r="P7801" t="str">
        <f t="shared" si="1576"/>
        <v/>
      </c>
      <c r="Q7801">
        <f t="shared" si="1585"/>
        <v>0</v>
      </c>
      <c r="R7801">
        <f t="shared" si="1577"/>
        <v>0</v>
      </c>
      <c r="S7801" t="str">
        <f t="shared" si="1578"/>
        <v/>
      </c>
      <c r="T7801" t="str">
        <f t="shared" si="1579"/>
        <v/>
      </c>
      <c r="U7801" t="str">
        <f t="shared" si="1580"/>
        <v/>
      </c>
      <c r="W7801">
        <f t="shared" ca="1" si="1581"/>
        <v>-93.723151572599136</v>
      </c>
    </row>
    <row r="7802" spans="1:23" x14ac:dyDescent="0.25">
      <c r="A7802" s="2">
        <v>43235.880081400457</v>
      </c>
      <c r="B7802">
        <v>712.01</v>
      </c>
      <c r="C7802">
        <v>1</v>
      </c>
      <c r="H7802">
        <f>VLOOKUP(A7802,[1]Sheet1!$A$2:$F$5022,5,FALSE)</f>
        <v>712</v>
      </c>
      <c r="I7802">
        <f>VLOOKUP(A7802,[1]Sheet1!$A$2:$F$5022,6,FALSE)</f>
        <v>712.01</v>
      </c>
      <c r="J7802">
        <f t="shared" ca="1" si="1582"/>
        <v>-1.084831460674084E-3</v>
      </c>
      <c r="K7802">
        <f t="shared" ca="1" si="1583"/>
        <v>-0.7723999999999478</v>
      </c>
      <c r="L7802" s="6">
        <f t="shared" si="1584"/>
        <v>7801</v>
      </c>
      <c r="M7802">
        <f t="shared" si="1573"/>
        <v>711.6898215228432</v>
      </c>
      <c r="N7802">
        <f t="shared" si="1574"/>
        <v>0.24899901293798857</v>
      </c>
      <c r="O7802">
        <f t="shared" si="1575"/>
        <v>1.2858624352720844</v>
      </c>
      <c r="P7802" t="str">
        <f t="shared" si="1576"/>
        <v/>
      </c>
      <c r="Q7802">
        <f t="shared" si="1585"/>
        <v>0</v>
      </c>
      <c r="R7802">
        <f t="shared" si="1577"/>
        <v>0</v>
      </c>
      <c r="S7802" t="str">
        <f t="shared" si="1578"/>
        <v/>
      </c>
      <c r="T7802" t="str">
        <f t="shared" si="1579"/>
        <v/>
      </c>
      <c r="U7802" t="str">
        <f t="shared" si="1580"/>
        <v/>
      </c>
      <c r="W7802">
        <f t="shared" ca="1" si="1581"/>
        <v>-93.723151572599136</v>
      </c>
    </row>
    <row r="7803" spans="1:23" x14ac:dyDescent="0.25">
      <c r="A7803" s="2">
        <v>43235.880081400457</v>
      </c>
      <c r="B7803">
        <v>712.01</v>
      </c>
      <c r="C7803">
        <v>1</v>
      </c>
      <c r="H7803">
        <f>VLOOKUP(A7803,[1]Sheet1!$A$2:$F$5022,5,FALSE)</f>
        <v>712</v>
      </c>
      <c r="I7803">
        <f>VLOOKUP(A7803,[1]Sheet1!$A$2:$F$5022,6,FALSE)</f>
        <v>712.01</v>
      </c>
      <c r="J7803">
        <f t="shared" ca="1" si="1582"/>
        <v>-1.0814606741572778E-3</v>
      </c>
      <c r="K7803">
        <f t="shared" ca="1" si="1583"/>
        <v>-0.76999999999998181</v>
      </c>
      <c r="L7803" s="6">
        <f t="shared" si="1584"/>
        <v>7802</v>
      </c>
      <c r="M7803">
        <f t="shared" si="1573"/>
        <v>711.68395104378601</v>
      </c>
      <c r="N7803">
        <f t="shared" si="1574"/>
        <v>0.25438892582030365</v>
      </c>
      <c r="O7803">
        <f t="shared" si="1575"/>
        <v>1.2816947717460661</v>
      </c>
      <c r="P7803" t="str">
        <f t="shared" si="1576"/>
        <v/>
      </c>
      <c r="Q7803">
        <f t="shared" si="1585"/>
        <v>0</v>
      </c>
      <c r="R7803">
        <f t="shared" si="1577"/>
        <v>0</v>
      </c>
      <c r="S7803" t="str">
        <f t="shared" si="1578"/>
        <v/>
      </c>
      <c r="T7803" t="str">
        <f t="shared" si="1579"/>
        <v/>
      </c>
      <c r="U7803" t="str">
        <f t="shared" si="1580"/>
        <v/>
      </c>
      <c r="W7803">
        <f t="shared" ca="1" si="1581"/>
        <v>-93.723151572599136</v>
      </c>
    </row>
    <row r="7804" spans="1:23" x14ac:dyDescent="0.25">
      <c r="A7804" s="2">
        <v>43235.880081400457</v>
      </c>
      <c r="B7804">
        <v>712.01</v>
      </c>
      <c r="C7804">
        <v>2</v>
      </c>
      <c r="H7804">
        <f>VLOOKUP(A7804,[1]Sheet1!$A$2:$F$5022,5,FALSE)</f>
        <v>712</v>
      </c>
      <c r="I7804">
        <f>VLOOKUP(A7804,[1]Sheet1!$A$2:$F$5022,6,FALSE)</f>
        <v>712.01</v>
      </c>
      <c r="J7804">
        <f t="shared" ca="1" si="1582"/>
        <v>-1.0814606741572778E-3</v>
      </c>
      <c r="K7804">
        <f t="shared" ca="1" si="1583"/>
        <v>-0.76999999999998181</v>
      </c>
      <c r="L7804" s="6">
        <f t="shared" si="1584"/>
        <v>7803</v>
      </c>
      <c r="M7804">
        <f t="shared" si="1573"/>
        <v>711.68438308573741</v>
      </c>
      <c r="N7804">
        <f t="shared" si="1574"/>
        <v>0.25923636058253319</v>
      </c>
      <c r="O7804">
        <f t="shared" si="1575"/>
        <v>1.2560618947545956</v>
      </c>
      <c r="P7804" t="str">
        <f t="shared" si="1576"/>
        <v/>
      </c>
      <c r="Q7804">
        <f t="shared" si="1585"/>
        <v>0</v>
      </c>
      <c r="R7804">
        <f t="shared" si="1577"/>
        <v>0</v>
      </c>
      <c r="S7804" t="str">
        <f t="shared" si="1578"/>
        <v/>
      </c>
      <c r="T7804" t="str">
        <f t="shared" si="1579"/>
        <v/>
      </c>
      <c r="U7804" t="str">
        <f t="shared" si="1580"/>
        <v/>
      </c>
      <c r="W7804">
        <f t="shared" ca="1" si="1581"/>
        <v>-93.723151572599136</v>
      </c>
    </row>
    <row r="7805" spans="1:23" x14ac:dyDescent="0.25">
      <c r="A7805" s="2">
        <v>43235.880081400457</v>
      </c>
      <c r="B7805">
        <v>712.01</v>
      </c>
      <c r="C7805">
        <v>1</v>
      </c>
      <c r="H7805">
        <f>VLOOKUP(A7805,[1]Sheet1!$A$2:$F$5022,5,FALSE)</f>
        <v>712</v>
      </c>
      <c r="I7805">
        <f>VLOOKUP(A7805,[1]Sheet1!$A$2:$F$5022,6,FALSE)</f>
        <v>712.01</v>
      </c>
      <c r="J7805">
        <f t="shared" ca="1" si="1582"/>
        <v>-7.0224719101123594E-4</v>
      </c>
      <c r="K7805">
        <f t="shared" ca="1" si="1583"/>
        <v>-0.5</v>
      </c>
      <c r="L7805" s="6">
        <f t="shared" si="1584"/>
        <v>7804</v>
      </c>
      <c r="M7805">
        <f t="shared" si="1573"/>
        <v>711.69074147281901</v>
      </c>
      <c r="N7805">
        <f t="shared" si="1574"/>
        <v>0.26283974475257837</v>
      </c>
      <c r="O7805">
        <f t="shared" si="1575"/>
        <v>1.2146508796890991</v>
      </c>
      <c r="P7805" t="str">
        <f t="shared" si="1576"/>
        <v/>
      </c>
      <c r="Q7805">
        <f t="shared" si="1585"/>
        <v>0</v>
      </c>
      <c r="R7805">
        <f t="shared" si="1577"/>
        <v>0</v>
      </c>
      <c r="S7805" t="str">
        <f t="shared" si="1578"/>
        <v/>
      </c>
      <c r="T7805" t="str">
        <f t="shared" si="1579"/>
        <v/>
      </c>
      <c r="U7805" t="str">
        <f t="shared" si="1580"/>
        <v/>
      </c>
      <c r="W7805">
        <f t="shared" ca="1" si="1581"/>
        <v>-93.723151572599136</v>
      </c>
    </row>
    <row r="7806" spans="1:23" x14ac:dyDescent="0.25">
      <c r="A7806" s="2">
        <v>43235.880081400457</v>
      </c>
      <c r="B7806">
        <v>712.01</v>
      </c>
      <c r="C7806">
        <v>1</v>
      </c>
      <c r="H7806">
        <f>VLOOKUP(A7806,[1]Sheet1!$A$2:$F$5022,5,FALSE)</f>
        <v>712</v>
      </c>
      <c r="I7806">
        <f>VLOOKUP(A7806,[1]Sheet1!$A$2:$F$5022,6,FALSE)</f>
        <v>712.01</v>
      </c>
      <c r="J7806">
        <f t="shared" ca="1" si="1582"/>
        <v>-7.0224719101123594E-4</v>
      </c>
      <c r="K7806">
        <f t="shared" ca="1" si="1583"/>
        <v>-0.5</v>
      </c>
      <c r="L7806" s="6">
        <f t="shared" si="1584"/>
        <v>7805</v>
      </c>
      <c r="M7806">
        <f t="shared" ref="M7806:M7869" si="1586">FORECAST(L7806,B7771:B7805,L7771:L7805)</f>
        <v>711.69898607084701</v>
      </c>
      <c r="N7806">
        <f t="shared" ref="N7806:N7869" si="1587">STEYX(B7771:B7805,L7771:L7805)</f>
        <v>0.2660920784690593</v>
      </c>
      <c r="O7806">
        <f t="shared" ref="O7806:O7869" si="1588">(B7806-M7806)/N7806</f>
        <v>1.1688206989940206</v>
      </c>
      <c r="P7806" t="str">
        <f t="shared" ref="P7806:P7869" si="1589">IF(O7806&gt;1.5,1,"")</f>
        <v/>
      </c>
      <c r="Q7806">
        <f t="shared" si="1585"/>
        <v>0</v>
      </c>
      <c r="R7806">
        <f t="shared" ref="R7806:R7869" si="1590">IF(D7806="buy",(C7806-Q7806)/_xlfn.STDEV.S(C7770:C7805),0)</f>
        <v>0</v>
      </c>
      <c r="S7806" t="str">
        <f t="shared" ref="S7806:S7869" si="1591">IF(O7806&gt;1.5,1,"")</f>
        <v/>
      </c>
      <c r="T7806" t="str">
        <f t="shared" ref="T7806:T7869" si="1592">IF(S7806=1,K7806,"")</f>
        <v/>
      </c>
      <c r="U7806" t="str">
        <f t="shared" ref="U7806:U7869" si="1593">IF(S7806=1,IF(ISNUMBER(S7805),"",K7806),"")</f>
        <v/>
      </c>
      <c r="W7806">
        <f t="shared" ref="W7806:W7869" ca="1" si="1594">IF(ISNUMBER(U7806),U7806+W7805,W7805)</f>
        <v>-93.723151572599136</v>
      </c>
    </row>
    <row r="7807" spans="1:23" x14ac:dyDescent="0.25">
      <c r="A7807" s="2">
        <v>43235.880081400457</v>
      </c>
      <c r="B7807">
        <v>712.01</v>
      </c>
      <c r="C7807">
        <v>1</v>
      </c>
      <c r="H7807">
        <f>VLOOKUP(A7807,[1]Sheet1!$A$2:$F$5022,5,FALSE)</f>
        <v>712</v>
      </c>
      <c r="I7807">
        <f>VLOOKUP(A7807,[1]Sheet1!$A$2:$F$5022,6,FALSE)</f>
        <v>712.01</v>
      </c>
      <c r="J7807">
        <f t="shared" ca="1" si="1582"/>
        <v>-7.0224719101123594E-4</v>
      </c>
      <c r="K7807">
        <f t="shared" ca="1" si="1583"/>
        <v>-0.5</v>
      </c>
      <c r="L7807" s="6">
        <f t="shared" si="1584"/>
        <v>7806</v>
      </c>
      <c r="M7807">
        <f t="shared" si="1586"/>
        <v>711.701575300223</v>
      </c>
      <c r="N7807">
        <f t="shared" si="1587"/>
        <v>0.27073127382737477</v>
      </c>
      <c r="O7807">
        <f t="shared" si="1588"/>
        <v>1.1392281926529548</v>
      </c>
      <c r="P7807" t="str">
        <f t="shared" si="1589"/>
        <v/>
      </c>
      <c r="Q7807">
        <f t="shared" si="1585"/>
        <v>0</v>
      </c>
      <c r="R7807">
        <f t="shared" si="1590"/>
        <v>0</v>
      </c>
      <c r="S7807" t="str">
        <f t="shared" si="1591"/>
        <v/>
      </c>
      <c r="T7807" t="str">
        <f t="shared" si="1592"/>
        <v/>
      </c>
      <c r="U7807" t="str">
        <f t="shared" si="1593"/>
        <v/>
      </c>
      <c r="W7807">
        <f t="shared" ca="1" si="1594"/>
        <v>-93.723151572599136</v>
      </c>
    </row>
    <row r="7808" spans="1:23" x14ac:dyDescent="0.25">
      <c r="A7808" s="2">
        <v>43235.880081400457</v>
      </c>
      <c r="B7808">
        <v>712.01</v>
      </c>
      <c r="C7808">
        <v>1</v>
      </c>
      <c r="H7808">
        <f>VLOOKUP(A7808,[1]Sheet1!$A$2:$F$5022,5,FALSE)</f>
        <v>712</v>
      </c>
      <c r="I7808">
        <f>VLOOKUP(A7808,[1]Sheet1!$A$2:$F$5022,6,FALSE)</f>
        <v>712.01</v>
      </c>
      <c r="J7808">
        <f t="shared" ca="1" si="1582"/>
        <v>-7.0224719101123594E-4</v>
      </c>
      <c r="K7808">
        <f t="shared" ca="1" si="1583"/>
        <v>-0.5</v>
      </c>
      <c r="L7808" s="6">
        <f t="shared" si="1584"/>
        <v>7807</v>
      </c>
      <c r="M7808">
        <f t="shared" si="1586"/>
        <v>711.69001113417028</v>
      </c>
      <c r="N7808">
        <f t="shared" si="1587"/>
        <v>0.2732383688668481</v>
      </c>
      <c r="O7808">
        <f t="shared" si="1588"/>
        <v>1.1710978482148968</v>
      </c>
      <c r="P7808" t="str">
        <f t="shared" si="1589"/>
        <v/>
      </c>
      <c r="Q7808">
        <f t="shared" si="1585"/>
        <v>0</v>
      </c>
      <c r="R7808">
        <f t="shared" si="1590"/>
        <v>0</v>
      </c>
      <c r="S7808" t="str">
        <f t="shared" si="1591"/>
        <v/>
      </c>
      <c r="T7808" t="str">
        <f t="shared" si="1592"/>
        <v/>
      </c>
      <c r="U7808" t="str">
        <f t="shared" si="1593"/>
        <v/>
      </c>
      <c r="W7808">
        <f t="shared" ca="1" si="1594"/>
        <v>-93.723151572599136</v>
      </c>
    </row>
    <row r="7809" spans="1:23" x14ac:dyDescent="0.25">
      <c r="A7809" s="2">
        <v>43235.880081400457</v>
      </c>
      <c r="B7809">
        <v>712.01</v>
      </c>
      <c r="C7809">
        <v>1</v>
      </c>
      <c r="H7809">
        <f>VLOOKUP(A7809,[1]Sheet1!$A$2:$F$5022,5,FALSE)</f>
        <v>712</v>
      </c>
      <c r="I7809">
        <f>VLOOKUP(A7809,[1]Sheet1!$A$2:$F$5022,6,FALSE)</f>
        <v>712.01</v>
      </c>
      <c r="J7809">
        <f t="shared" ca="1" si="1582"/>
        <v>-7.0224719101123594E-4</v>
      </c>
      <c r="K7809">
        <f t="shared" ca="1" si="1583"/>
        <v>-0.5</v>
      </c>
      <c r="L7809" s="6">
        <f t="shared" si="1584"/>
        <v>7808</v>
      </c>
      <c r="M7809">
        <f t="shared" si="1586"/>
        <v>711.67142282439306</v>
      </c>
      <c r="N7809">
        <f t="shared" si="1587"/>
        <v>0.27156175308784714</v>
      </c>
      <c r="O7809">
        <f t="shared" si="1588"/>
        <v>1.2467778387680502</v>
      </c>
      <c r="P7809" t="str">
        <f t="shared" si="1589"/>
        <v/>
      </c>
      <c r="Q7809">
        <f t="shared" si="1585"/>
        <v>0</v>
      </c>
      <c r="R7809">
        <f t="shared" si="1590"/>
        <v>0</v>
      </c>
      <c r="S7809" t="str">
        <f t="shared" si="1591"/>
        <v/>
      </c>
      <c r="T7809" t="str">
        <f t="shared" si="1592"/>
        <v/>
      </c>
      <c r="U7809" t="str">
        <f t="shared" si="1593"/>
        <v/>
      </c>
      <c r="W7809">
        <f t="shared" ca="1" si="1594"/>
        <v>-93.723151572599136</v>
      </c>
    </row>
    <row r="7810" spans="1:23" x14ac:dyDescent="0.25">
      <c r="A7810" s="2">
        <v>43235.880081400457</v>
      </c>
      <c r="B7810">
        <v>712.01</v>
      </c>
      <c r="C7810">
        <v>1</v>
      </c>
      <c r="H7810">
        <f>VLOOKUP(A7810,[1]Sheet1!$A$2:$F$5022,5,FALSE)</f>
        <v>712</v>
      </c>
      <c r="I7810">
        <f>VLOOKUP(A7810,[1]Sheet1!$A$2:$F$5022,6,FALSE)</f>
        <v>712.01</v>
      </c>
      <c r="J7810">
        <f t="shared" ca="1" si="1582"/>
        <v>-7.0224719101123594E-4</v>
      </c>
      <c r="K7810">
        <f t="shared" ca="1" si="1583"/>
        <v>-0.5</v>
      </c>
      <c r="L7810" s="6">
        <f t="shared" si="1584"/>
        <v>7809</v>
      </c>
      <c r="M7810">
        <f t="shared" si="1586"/>
        <v>711.66532215261918</v>
      </c>
      <c r="N7810">
        <f t="shared" si="1587"/>
        <v>0.27567614174411254</v>
      </c>
      <c r="O7810">
        <f t="shared" si="1588"/>
        <v>1.2502998815934683</v>
      </c>
      <c r="P7810" t="str">
        <f t="shared" si="1589"/>
        <v/>
      </c>
      <c r="Q7810">
        <f t="shared" si="1585"/>
        <v>0</v>
      </c>
      <c r="R7810">
        <f t="shared" si="1590"/>
        <v>0</v>
      </c>
      <c r="S7810" t="str">
        <f t="shared" si="1591"/>
        <v/>
      </c>
      <c r="T7810" t="str">
        <f t="shared" si="1592"/>
        <v/>
      </c>
      <c r="U7810" t="str">
        <f t="shared" si="1593"/>
        <v/>
      </c>
      <c r="W7810">
        <f t="shared" ca="1" si="1594"/>
        <v>-93.723151572599136</v>
      </c>
    </row>
    <row r="7811" spans="1:23" x14ac:dyDescent="0.25">
      <c r="A7811" s="2">
        <v>43235.880081400457</v>
      </c>
      <c r="B7811">
        <v>712.01</v>
      </c>
      <c r="C7811">
        <v>1</v>
      </c>
      <c r="H7811">
        <f>VLOOKUP(A7811,[1]Sheet1!$A$2:$F$5022,5,FALSE)</f>
        <v>712</v>
      </c>
      <c r="I7811">
        <f>VLOOKUP(A7811,[1]Sheet1!$A$2:$F$5022,6,FALSE)</f>
        <v>712.01</v>
      </c>
      <c r="J7811">
        <f t="shared" ref="J7811:J7874" ca="1" si="1595">(OFFSET(I7811,$Z$2,0)-H7811)/H7811</f>
        <v>-1.0955056179774898E-3</v>
      </c>
      <c r="K7811">
        <f t="shared" ref="K7811:K7874" ca="1" si="1596">IF(ISNUMBER(J7811),H7811*J7811,"")</f>
        <v>-0.77999999999997272</v>
      </c>
      <c r="L7811" s="6">
        <f t="shared" si="1584"/>
        <v>7810</v>
      </c>
      <c r="M7811">
        <f t="shared" si="1586"/>
        <v>711.6973215939463</v>
      </c>
      <c r="N7811">
        <f t="shared" si="1587"/>
        <v>0.26998926505100351</v>
      </c>
      <c r="O7811">
        <f t="shared" si="1588"/>
        <v>1.15811421611383</v>
      </c>
      <c r="P7811" t="str">
        <f t="shared" si="1589"/>
        <v/>
      </c>
      <c r="Q7811">
        <f t="shared" si="1585"/>
        <v>0</v>
      </c>
      <c r="R7811">
        <f t="shared" si="1590"/>
        <v>0</v>
      </c>
      <c r="S7811" t="str">
        <f t="shared" si="1591"/>
        <v/>
      </c>
      <c r="T7811" t="str">
        <f t="shared" si="1592"/>
        <v/>
      </c>
      <c r="U7811" t="str">
        <f t="shared" si="1593"/>
        <v/>
      </c>
      <c r="W7811">
        <f t="shared" ca="1" si="1594"/>
        <v>-93.723151572599136</v>
      </c>
    </row>
    <row r="7812" spans="1:23" x14ac:dyDescent="0.25">
      <c r="A7812" s="2">
        <v>43235.880081400457</v>
      </c>
      <c r="B7812">
        <v>712.01</v>
      </c>
      <c r="C7812">
        <v>1</v>
      </c>
      <c r="H7812">
        <f>VLOOKUP(A7812,[1]Sheet1!$A$2:$F$5022,5,FALSE)</f>
        <v>712</v>
      </c>
      <c r="I7812">
        <f>VLOOKUP(A7812,[1]Sheet1!$A$2:$F$5022,6,FALSE)</f>
        <v>712.01</v>
      </c>
      <c r="J7812">
        <f t="shared" ca="1" si="1595"/>
        <v>-1.0955056179774898E-3</v>
      </c>
      <c r="K7812">
        <f t="shared" ca="1" si="1596"/>
        <v>-0.77999999999997272</v>
      </c>
      <c r="L7812" s="6">
        <f t="shared" ref="L7812:L7875" si="1597">L7811+1</f>
        <v>7811</v>
      </c>
      <c r="M7812">
        <f t="shared" si="1586"/>
        <v>711.73556633405974</v>
      </c>
      <c r="N7812">
        <f t="shared" si="1587"/>
        <v>0.25698077781731077</v>
      </c>
      <c r="O7812">
        <f t="shared" si="1588"/>
        <v>1.0679151501959701</v>
      </c>
      <c r="P7812" t="str">
        <f t="shared" si="1589"/>
        <v/>
      </c>
      <c r="Q7812">
        <f t="shared" si="1585"/>
        <v>0</v>
      </c>
      <c r="R7812">
        <f t="shared" si="1590"/>
        <v>0</v>
      </c>
      <c r="S7812" t="str">
        <f t="shared" si="1591"/>
        <v/>
      </c>
      <c r="T7812" t="str">
        <f t="shared" si="1592"/>
        <v/>
      </c>
      <c r="U7812" t="str">
        <f t="shared" si="1593"/>
        <v/>
      </c>
      <c r="W7812">
        <f t="shared" ca="1" si="1594"/>
        <v>-93.723151572599136</v>
      </c>
    </row>
    <row r="7813" spans="1:23" x14ac:dyDescent="0.25">
      <c r="A7813" s="2">
        <v>43235.880348993058</v>
      </c>
      <c r="B7813">
        <v>712.00487778060005</v>
      </c>
      <c r="C7813">
        <v>3</v>
      </c>
      <c r="H7813">
        <f>VLOOKUP(A7813,[1]Sheet1!$A$2:$F$5022,5,FALSE)</f>
        <v>710.74189999999999</v>
      </c>
      <c r="I7813">
        <f>VLOOKUP(A7813,[1]Sheet1!$A$2:$F$5022,6,FALSE)</f>
        <v>711.39</v>
      </c>
      <c r="J7813">
        <f t="shared" ca="1" si="1595"/>
        <v>6.7267738119849182E-4</v>
      </c>
      <c r="K7813">
        <f t="shared" ca="1" si="1596"/>
        <v>0.47810000000004033</v>
      </c>
      <c r="L7813" s="6">
        <f t="shared" si="1597"/>
        <v>7812</v>
      </c>
      <c r="M7813">
        <f t="shared" si="1586"/>
        <v>711.78001275484576</v>
      </c>
      <c r="N7813">
        <f t="shared" si="1587"/>
        <v>0.23353687173329798</v>
      </c>
      <c r="O7813">
        <f t="shared" si="1588"/>
        <v>0.96286733690214166</v>
      </c>
      <c r="P7813" t="str">
        <f t="shared" si="1589"/>
        <v/>
      </c>
      <c r="Q7813">
        <f t="shared" si="1585"/>
        <v>2.6759260072140023E-4</v>
      </c>
      <c r="R7813">
        <f t="shared" si="1590"/>
        <v>0</v>
      </c>
      <c r="S7813" t="str">
        <f t="shared" si="1591"/>
        <v/>
      </c>
      <c r="T7813" t="str">
        <f t="shared" si="1592"/>
        <v/>
      </c>
      <c r="U7813" t="str">
        <f t="shared" si="1593"/>
        <v/>
      </c>
      <c r="W7813">
        <f t="shared" ca="1" si="1594"/>
        <v>-93.723151572599136</v>
      </c>
    </row>
    <row r="7814" spans="1:23" x14ac:dyDescent="0.25">
      <c r="A7814" s="2">
        <v>43235.880348993058</v>
      </c>
      <c r="B7814">
        <v>712</v>
      </c>
      <c r="C7814">
        <v>1</v>
      </c>
      <c r="H7814">
        <f>VLOOKUP(A7814,[1]Sheet1!$A$2:$F$5022,5,FALSE)</f>
        <v>710.74189999999999</v>
      </c>
      <c r="I7814">
        <f>VLOOKUP(A7814,[1]Sheet1!$A$2:$F$5022,6,FALSE)</f>
        <v>711.39</v>
      </c>
      <c r="J7814">
        <f t="shared" ca="1" si="1595"/>
        <v>6.7267738119849182E-4</v>
      </c>
      <c r="K7814">
        <f t="shared" ca="1" si="1596"/>
        <v>0.47810000000004033</v>
      </c>
      <c r="L7814" s="6">
        <f t="shared" si="1597"/>
        <v>7813</v>
      </c>
      <c r="M7814">
        <f t="shared" si="1586"/>
        <v>711.83007545980104</v>
      </c>
      <c r="N7814">
        <f t="shared" si="1587"/>
        <v>0.193278204114196</v>
      </c>
      <c r="O7814">
        <f t="shared" si="1588"/>
        <v>0.87917073204263163</v>
      </c>
      <c r="P7814" t="str">
        <f t="shared" si="1589"/>
        <v/>
      </c>
      <c r="Q7814">
        <f t="shared" si="1585"/>
        <v>0</v>
      </c>
      <c r="R7814">
        <f t="shared" si="1590"/>
        <v>0</v>
      </c>
      <c r="S7814" t="str">
        <f t="shared" si="1591"/>
        <v/>
      </c>
      <c r="T7814" t="str">
        <f t="shared" si="1592"/>
        <v/>
      </c>
      <c r="U7814" t="str">
        <f t="shared" si="1593"/>
        <v/>
      </c>
      <c r="W7814">
        <f t="shared" ca="1" si="1594"/>
        <v>-93.723151572599136</v>
      </c>
    </row>
    <row r="7815" spans="1:23" x14ac:dyDescent="0.25">
      <c r="A7815" s="2">
        <v>43235.880348993058</v>
      </c>
      <c r="B7815">
        <v>712</v>
      </c>
      <c r="C7815">
        <v>1</v>
      </c>
      <c r="H7815">
        <f>VLOOKUP(A7815,[1]Sheet1!$A$2:$F$5022,5,FALSE)</f>
        <v>710.74189999999999</v>
      </c>
      <c r="I7815">
        <f>VLOOKUP(A7815,[1]Sheet1!$A$2:$F$5022,6,FALSE)</f>
        <v>711.39</v>
      </c>
      <c r="J7815">
        <f t="shared" ca="1" si="1595"/>
        <v>6.7267738119849182E-4</v>
      </c>
      <c r="K7815">
        <f t="shared" ca="1" si="1596"/>
        <v>0.47810000000004033</v>
      </c>
      <c r="L7815" s="6">
        <f t="shared" si="1597"/>
        <v>7814</v>
      </c>
      <c r="M7815">
        <f t="shared" si="1586"/>
        <v>711.8470988890848</v>
      </c>
      <c r="N7815">
        <f t="shared" si="1587"/>
        <v>0.19063385349482673</v>
      </c>
      <c r="O7815">
        <f t="shared" si="1588"/>
        <v>0.8020669367591865</v>
      </c>
      <c r="P7815" t="str">
        <f t="shared" si="1589"/>
        <v/>
      </c>
      <c r="Q7815">
        <f t="shared" si="1585"/>
        <v>0</v>
      </c>
      <c r="R7815">
        <f t="shared" si="1590"/>
        <v>0</v>
      </c>
      <c r="S7815" t="str">
        <f t="shared" si="1591"/>
        <v/>
      </c>
      <c r="T7815" t="str">
        <f t="shared" si="1592"/>
        <v/>
      </c>
      <c r="U7815" t="str">
        <f t="shared" si="1593"/>
        <v/>
      </c>
      <c r="W7815">
        <f t="shared" ca="1" si="1594"/>
        <v>-93.723151572599136</v>
      </c>
    </row>
    <row r="7816" spans="1:23" x14ac:dyDescent="0.25">
      <c r="A7816" s="2">
        <v>43235.880348993058</v>
      </c>
      <c r="B7816">
        <v>712</v>
      </c>
      <c r="C7816">
        <v>1</v>
      </c>
      <c r="H7816">
        <f>VLOOKUP(A7816,[1]Sheet1!$A$2:$F$5022,5,FALSE)</f>
        <v>710.74189999999999</v>
      </c>
      <c r="I7816">
        <f>VLOOKUP(A7816,[1]Sheet1!$A$2:$F$5022,6,FALSE)</f>
        <v>711.39</v>
      </c>
      <c r="J7816">
        <f t="shared" ca="1" si="1595"/>
        <v>-4.5507564166408985E-4</v>
      </c>
      <c r="K7816">
        <f t="shared" ca="1" si="1596"/>
        <v>-0.32344132620005439</v>
      </c>
      <c r="L7816" s="6">
        <f t="shared" si="1597"/>
        <v>7815</v>
      </c>
      <c r="M7816">
        <f t="shared" si="1586"/>
        <v>711.87147496378714</v>
      </c>
      <c r="N7816">
        <f t="shared" si="1587"/>
        <v>0.18130083302449379</v>
      </c>
      <c r="O7816">
        <f t="shared" si="1588"/>
        <v>0.70890482999325122</v>
      </c>
      <c r="P7816" t="str">
        <f t="shared" si="1589"/>
        <v/>
      </c>
      <c r="Q7816">
        <f t="shared" si="1585"/>
        <v>0</v>
      </c>
      <c r="R7816">
        <f t="shared" si="1590"/>
        <v>0</v>
      </c>
      <c r="S7816" t="str">
        <f t="shared" si="1591"/>
        <v/>
      </c>
      <c r="T7816" t="str">
        <f t="shared" si="1592"/>
        <v/>
      </c>
      <c r="U7816" t="str">
        <f t="shared" si="1593"/>
        <v/>
      </c>
      <c r="W7816">
        <f t="shared" ca="1" si="1594"/>
        <v>-93.723151572599136</v>
      </c>
    </row>
    <row r="7817" spans="1:23" x14ac:dyDescent="0.25">
      <c r="A7817" s="2">
        <v>43235.880348993058</v>
      </c>
      <c r="B7817">
        <v>712</v>
      </c>
      <c r="C7817">
        <v>1</v>
      </c>
      <c r="H7817">
        <f>VLOOKUP(A7817,[1]Sheet1!$A$2:$F$5022,5,FALSE)</f>
        <v>710.74189999999999</v>
      </c>
      <c r="I7817">
        <f>VLOOKUP(A7817,[1]Sheet1!$A$2:$F$5022,6,FALSE)</f>
        <v>711.39</v>
      </c>
      <c r="J7817">
        <f t="shared" ca="1" si="1595"/>
        <v>-4.5507564166408985E-4</v>
      </c>
      <c r="K7817">
        <f t="shared" ca="1" si="1596"/>
        <v>-0.32344132620005439</v>
      </c>
      <c r="L7817" s="6">
        <f t="shared" si="1597"/>
        <v>7816</v>
      </c>
      <c r="M7817">
        <f t="shared" si="1586"/>
        <v>711.91211594540778</v>
      </c>
      <c r="N7817">
        <f t="shared" si="1587"/>
        <v>0.14332855829899083</v>
      </c>
      <c r="O7817">
        <f t="shared" si="1588"/>
        <v>0.61316499401949143</v>
      </c>
      <c r="P7817" t="str">
        <f t="shared" si="1589"/>
        <v/>
      </c>
      <c r="Q7817">
        <f t="shared" si="1585"/>
        <v>0</v>
      </c>
      <c r="R7817">
        <f t="shared" si="1590"/>
        <v>0</v>
      </c>
      <c r="S7817" t="str">
        <f t="shared" si="1591"/>
        <v/>
      </c>
      <c r="T7817" t="str">
        <f t="shared" si="1592"/>
        <v/>
      </c>
      <c r="U7817" t="str">
        <f t="shared" si="1593"/>
        <v/>
      </c>
      <c r="W7817">
        <f t="shared" ca="1" si="1594"/>
        <v>-93.723151572599136</v>
      </c>
    </row>
    <row r="7818" spans="1:23" x14ac:dyDescent="0.25">
      <c r="A7818" s="2">
        <v>43235.880348993058</v>
      </c>
      <c r="B7818">
        <v>712</v>
      </c>
      <c r="C7818">
        <v>2</v>
      </c>
      <c r="H7818">
        <f>VLOOKUP(A7818,[1]Sheet1!$A$2:$F$5022,5,FALSE)</f>
        <v>710.74189999999999</v>
      </c>
      <c r="I7818">
        <f>VLOOKUP(A7818,[1]Sheet1!$A$2:$F$5022,6,FALSE)</f>
        <v>711.39</v>
      </c>
      <c r="J7818">
        <f t="shared" ca="1" si="1595"/>
        <v>-4.5507564166408985E-4</v>
      </c>
      <c r="K7818">
        <f t="shared" ca="1" si="1596"/>
        <v>-0.32344132620005439</v>
      </c>
      <c r="L7818" s="6">
        <f t="shared" si="1597"/>
        <v>7817</v>
      </c>
      <c r="M7818">
        <f t="shared" si="1586"/>
        <v>711.9508435531302</v>
      </c>
      <c r="N7818">
        <f t="shared" si="1587"/>
        <v>9.3192805913035887E-2</v>
      </c>
      <c r="O7818">
        <f t="shared" si="1588"/>
        <v>0.52747040276555879</v>
      </c>
      <c r="P7818" t="str">
        <f t="shared" si="1589"/>
        <v/>
      </c>
      <c r="Q7818">
        <f t="shared" si="1585"/>
        <v>0</v>
      </c>
      <c r="R7818">
        <f t="shared" si="1590"/>
        <v>0</v>
      </c>
      <c r="S7818" t="str">
        <f t="shared" si="1591"/>
        <v/>
      </c>
      <c r="T7818" t="str">
        <f t="shared" si="1592"/>
        <v/>
      </c>
      <c r="U7818" t="str">
        <f t="shared" si="1593"/>
        <v/>
      </c>
      <c r="W7818">
        <f t="shared" ca="1" si="1594"/>
        <v>-93.723151572599136</v>
      </c>
    </row>
    <row r="7819" spans="1:23" x14ac:dyDescent="0.25">
      <c r="A7819" s="2">
        <v>43235.880348993058</v>
      </c>
      <c r="B7819">
        <v>710.16199521999999</v>
      </c>
      <c r="C7819">
        <v>3</v>
      </c>
      <c r="H7819">
        <f>VLOOKUP(A7819,[1]Sheet1!$A$2:$F$5022,5,FALSE)</f>
        <v>710.74189999999999</v>
      </c>
      <c r="I7819">
        <f>VLOOKUP(A7819,[1]Sheet1!$A$2:$F$5022,6,FALSE)</f>
        <v>711.39</v>
      </c>
      <c r="J7819">
        <f t="shared" ca="1" si="1595"/>
        <v>-4.5507564166408985E-4</v>
      </c>
      <c r="K7819">
        <f t="shared" ca="1" si="1596"/>
        <v>-0.32344132620005439</v>
      </c>
      <c r="L7819" s="6">
        <f t="shared" si="1597"/>
        <v>7818</v>
      </c>
      <c r="M7819">
        <f t="shared" si="1586"/>
        <v>711.97427635473161</v>
      </c>
      <c r="N7819">
        <f t="shared" si="1587"/>
        <v>6.5054333711869694E-2</v>
      </c>
      <c r="O7819">
        <f t="shared" si="1588"/>
        <v>-27.857961665680001</v>
      </c>
      <c r="P7819" t="str">
        <f t="shared" si="1589"/>
        <v/>
      </c>
      <c r="Q7819">
        <f t="shared" si="1585"/>
        <v>0</v>
      </c>
      <c r="R7819">
        <f t="shared" si="1590"/>
        <v>0</v>
      </c>
      <c r="S7819" t="str">
        <f t="shared" si="1591"/>
        <v/>
      </c>
      <c r="T7819" t="str">
        <f t="shared" si="1592"/>
        <v/>
      </c>
      <c r="U7819" t="str">
        <f t="shared" si="1593"/>
        <v/>
      </c>
      <c r="W7819">
        <f t="shared" ca="1" si="1594"/>
        <v>-93.723151572599136</v>
      </c>
    </row>
    <row r="7820" spans="1:23" x14ac:dyDescent="0.25">
      <c r="A7820" s="2">
        <v>43235.880348993058</v>
      </c>
      <c r="B7820">
        <v>710</v>
      </c>
      <c r="C7820">
        <v>1</v>
      </c>
      <c r="H7820">
        <f>VLOOKUP(A7820,[1]Sheet1!$A$2:$F$5022,5,FALSE)</f>
        <v>710.74189999999999</v>
      </c>
      <c r="I7820">
        <f>VLOOKUP(A7820,[1]Sheet1!$A$2:$F$5022,6,FALSE)</f>
        <v>711.39</v>
      </c>
      <c r="J7820">
        <f t="shared" ca="1" si="1595"/>
        <v>-1.616393883630709E-3</v>
      </c>
      <c r="K7820">
        <f t="shared" ca="1" si="1596"/>
        <v>-1.148838860000069</v>
      </c>
      <c r="L7820" s="6">
        <f t="shared" si="1597"/>
        <v>7819</v>
      </c>
      <c r="M7820">
        <f t="shared" si="1586"/>
        <v>711.78457314599439</v>
      </c>
      <c r="N7820">
        <f t="shared" si="1587"/>
        <v>0.30223862524646733</v>
      </c>
      <c r="O7820">
        <f t="shared" si="1588"/>
        <v>-5.9045171494514168</v>
      </c>
      <c r="P7820" t="str">
        <f t="shared" si="1589"/>
        <v/>
      </c>
      <c r="Q7820">
        <f t="shared" si="1585"/>
        <v>0</v>
      </c>
      <c r="R7820">
        <f t="shared" si="1590"/>
        <v>0</v>
      </c>
      <c r="S7820" t="str">
        <f t="shared" si="1591"/>
        <v/>
      </c>
      <c r="T7820" t="str">
        <f t="shared" si="1592"/>
        <v/>
      </c>
      <c r="U7820" t="str">
        <f t="shared" si="1593"/>
        <v/>
      </c>
      <c r="W7820">
        <f t="shared" ca="1" si="1594"/>
        <v>-93.723151572599136</v>
      </c>
    </row>
    <row r="7821" spans="1:23" x14ac:dyDescent="0.25">
      <c r="A7821" s="2">
        <v>43235.880348993058</v>
      </c>
      <c r="B7821">
        <v>710</v>
      </c>
      <c r="C7821">
        <v>1</v>
      </c>
      <c r="H7821">
        <f>VLOOKUP(A7821,[1]Sheet1!$A$2:$F$5022,5,FALSE)</f>
        <v>710.74189999999999</v>
      </c>
      <c r="I7821">
        <f>VLOOKUP(A7821,[1]Sheet1!$A$2:$F$5022,6,FALSE)</f>
        <v>711.39</v>
      </c>
      <c r="J7821">
        <f t="shared" ca="1" si="1595"/>
        <v>-1.6629102632053092E-3</v>
      </c>
      <c r="K7821">
        <f t="shared" ca="1" si="1596"/>
        <v>-1.1819000000000415</v>
      </c>
      <c r="L7821" s="6">
        <f t="shared" si="1597"/>
        <v>7820</v>
      </c>
      <c r="M7821">
        <f t="shared" si="1586"/>
        <v>711.57368181037646</v>
      </c>
      <c r="N7821">
        <f t="shared" si="1587"/>
        <v>0.42129594696837824</v>
      </c>
      <c r="O7821">
        <f t="shared" si="1588"/>
        <v>-3.7353357460487846</v>
      </c>
      <c r="P7821" t="str">
        <f t="shared" si="1589"/>
        <v/>
      </c>
      <c r="Q7821">
        <f t="shared" si="1585"/>
        <v>0</v>
      </c>
      <c r="R7821">
        <f t="shared" si="1590"/>
        <v>0</v>
      </c>
      <c r="S7821" t="str">
        <f t="shared" si="1591"/>
        <v/>
      </c>
      <c r="T7821" t="str">
        <f t="shared" si="1592"/>
        <v/>
      </c>
      <c r="U7821" t="str">
        <f t="shared" si="1593"/>
        <v/>
      </c>
      <c r="W7821">
        <f t="shared" ca="1" si="1594"/>
        <v>-93.723151572599136</v>
      </c>
    </row>
    <row r="7822" spans="1:23" x14ac:dyDescent="0.25">
      <c r="A7822" s="2">
        <v>43235.880348993058</v>
      </c>
      <c r="B7822">
        <v>710</v>
      </c>
      <c r="C7822">
        <v>1</v>
      </c>
      <c r="H7822">
        <f>VLOOKUP(A7822,[1]Sheet1!$A$2:$F$5022,5,FALSE)</f>
        <v>710.74189999999999</v>
      </c>
      <c r="I7822">
        <f>VLOOKUP(A7822,[1]Sheet1!$A$2:$F$5022,6,FALSE)</f>
        <v>711.39</v>
      </c>
      <c r="J7822">
        <f t="shared" ca="1" si="1595"/>
        <v>-1.6629102632053092E-3</v>
      </c>
      <c r="K7822">
        <f t="shared" ca="1" si="1596"/>
        <v>-1.1819000000000415</v>
      </c>
      <c r="L7822" s="6">
        <f t="shared" si="1597"/>
        <v>7821</v>
      </c>
      <c r="M7822">
        <f t="shared" si="1586"/>
        <v>711.36397164974005</v>
      </c>
      <c r="N7822">
        <f t="shared" si="1587"/>
        <v>0.4919605885240847</v>
      </c>
      <c r="O7822">
        <f t="shared" si="1588"/>
        <v>-2.7725221929505763</v>
      </c>
      <c r="P7822" t="str">
        <f t="shared" si="1589"/>
        <v/>
      </c>
      <c r="Q7822">
        <f t="shared" si="1585"/>
        <v>0</v>
      </c>
      <c r="R7822">
        <f t="shared" si="1590"/>
        <v>0</v>
      </c>
      <c r="S7822" t="str">
        <f t="shared" si="1591"/>
        <v/>
      </c>
      <c r="T7822" t="str">
        <f t="shared" si="1592"/>
        <v/>
      </c>
      <c r="U7822" t="str">
        <f t="shared" si="1593"/>
        <v/>
      </c>
      <c r="W7822">
        <f t="shared" ca="1" si="1594"/>
        <v>-93.723151572599136</v>
      </c>
    </row>
    <row r="7823" spans="1:23" x14ac:dyDescent="0.25">
      <c r="A7823" s="2">
        <v>43235.880348993058</v>
      </c>
      <c r="B7823">
        <v>710</v>
      </c>
      <c r="C7823">
        <v>1</v>
      </c>
      <c r="H7823">
        <f>VLOOKUP(A7823,[1]Sheet1!$A$2:$F$5022,5,FALSE)</f>
        <v>710.74189999999999</v>
      </c>
      <c r="I7823">
        <f>VLOOKUP(A7823,[1]Sheet1!$A$2:$F$5022,6,FALSE)</f>
        <v>711.39</v>
      </c>
      <c r="J7823">
        <f t="shared" ca="1" si="1595"/>
        <v>-1.6629102632053092E-3</v>
      </c>
      <c r="K7823">
        <f t="shared" ca="1" si="1596"/>
        <v>-1.1819000000000415</v>
      </c>
      <c r="L7823" s="6">
        <f t="shared" si="1597"/>
        <v>7822</v>
      </c>
      <c r="M7823">
        <f t="shared" si="1586"/>
        <v>711.16439594288522</v>
      </c>
      <c r="N7823">
        <f t="shared" si="1587"/>
        <v>0.53692746072817477</v>
      </c>
      <c r="O7823">
        <f t="shared" si="1588"/>
        <v>-2.1686280327440901</v>
      </c>
      <c r="P7823" t="str">
        <f t="shared" si="1589"/>
        <v/>
      </c>
      <c r="Q7823">
        <f t="shared" si="1585"/>
        <v>0</v>
      </c>
      <c r="R7823">
        <f t="shared" si="1590"/>
        <v>0</v>
      </c>
      <c r="S7823" t="str">
        <f t="shared" si="1591"/>
        <v/>
      </c>
      <c r="T7823" t="str">
        <f t="shared" si="1592"/>
        <v/>
      </c>
      <c r="U7823" t="str">
        <f t="shared" si="1593"/>
        <v/>
      </c>
      <c r="W7823">
        <f t="shared" ca="1" si="1594"/>
        <v>-93.723151572599136</v>
      </c>
    </row>
    <row r="7824" spans="1:23" x14ac:dyDescent="0.25">
      <c r="A7824" s="2">
        <v>43235.880348993058</v>
      </c>
      <c r="B7824">
        <v>710</v>
      </c>
      <c r="C7824">
        <v>1</v>
      </c>
      <c r="H7824">
        <f>VLOOKUP(A7824,[1]Sheet1!$A$2:$F$5022,5,FALSE)</f>
        <v>710.74189999999999</v>
      </c>
      <c r="I7824">
        <f>VLOOKUP(A7824,[1]Sheet1!$A$2:$F$5022,6,FALSE)</f>
        <v>711.39</v>
      </c>
      <c r="J7824">
        <f t="shared" ca="1" si="1595"/>
        <v>-1.6629102632053092E-3</v>
      </c>
      <c r="K7824">
        <f t="shared" ca="1" si="1596"/>
        <v>-1.1819000000000415</v>
      </c>
      <c r="L7824" s="6">
        <f t="shared" si="1597"/>
        <v>7823</v>
      </c>
      <c r="M7824">
        <f t="shared" si="1586"/>
        <v>710.97495468981174</v>
      </c>
      <c r="N7824">
        <f t="shared" si="1587"/>
        <v>0.5649547988991328</v>
      </c>
      <c r="O7824">
        <f t="shared" si="1588"/>
        <v>-1.7257215828797789</v>
      </c>
      <c r="P7824" t="str">
        <f t="shared" si="1589"/>
        <v/>
      </c>
      <c r="Q7824">
        <f t="shared" si="1585"/>
        <v>0</v>
      </c>
      <c r="R7824">
        <f t="shared" si="1590"/>
        <v>0</v>
      </c>
      <c r="S7824" t="str">
        <f t="shared" si="1591"/>
        <v/>
      </c>
      <c r="T7824" t="str">
        <f t="shared" si="1592"/>
        <v/>
      </c>
      <c r="U7824" t="str">
        <f t="shared" si="1593"/>
        <v/>
      </c>
      <c r="W7824">
        <f t="shared" ca="1" si="1594"/>
        <v>-93.723151572599136</v>
      </c>
    </row>
    <row r="7825" spans="1:23" x14ac:dyDescent="0.25">
      <c r="A7825" s="2">
        <v>43235.880348993058</v>
      </c>
      <c r="B7825">
        <v>710</v>
      </c>
      <c r="C7825">
        <v>1</v>
      </c>
      <c r="H7825">
        <f>VLOOKUP(A7825,[1]Sheet1!$A$2:$F$5022,5,FALSE)</f>
        <v>710.74189999999999</v>
      </c>
      <c r="I7825">
        <f>VLOOKUP(A7825,[1]Sheet1!$A$2:$F$5022,6,FALSE)</f>
        <v>711.39</v>
      </c>
      <c r="J7825">
        <f t="shared" ca="1" si="1595"/>
        <v>-1.6629102632053092E-3</v>
      </c>
      <c r="K7825">
        <f t="shared" ca="1" si="1596"/>
        <v>-1.1819000000000415</v>
      </c>
      <c r="L7825" s="6">
        <f t="shared" si="1597"/>
        <v>7824</v>
      </c>
      <c r="M7825">
        <f t="shared" si="1586"/>
        <v>710.79564789051972</v>
      </c>
      <c r="N7825">
        <f t="shared" si="1587"/>
        <v>0.58082179563291625</v>
      </c>
      <c r="O7825">
        <f t="shared" si="1588"/>
        <v>-1.3698657600352393</v>
      </c>
      <c r="P7825" t="str">
        <f t="shared" si="1589"/>
        <v/>
      </c>
      <c r="Q7825">
        <f t="shared" si="1585"/>
        <v>0</v>
      </c>
      <c r="R7825">
        <f t="shared" si="1590"/>
        <v>0</v>
      </c>
      <c r="S7825" t="str">
        <f t="shared" si="1591"/>
        <v/>
      </c>
      <c r="T7825" t="str">
        <f t="shared" si="1592"/>
        <v/>
      </c>
      <c r="U7825" t="str">
        <f t="shared" si="1593"/>
        <v/>
      </c>
      <c r="W7825">
        <f t="shared" ca="1" si="1594"/>
        <v>-93.723151572599136</v>
      </c>
    </row>
    <row r="7826" spans="1:23" x14ac:dyDescent="0.25">
      <c r="A7826" s="2">
        <v>43235.880348993058</v>
      </c>
      <c r="B7826">
        <v>710</v>
      </c>
      <c r="C7826">
        <v>1</v>
      </c>
      <c r="H7826">
        <f>VLOOKUP(A7826,[1]Sheet1!$A$2:$F$5022,5,FALSE)</f>
        <v>710.74189999999999</v>
      </c>
      <c r="I7826">
        <f>VLOOKUP(A7826,[1]Sheet1!$A$2:$F$5022,6,FALSE)</f>
        <v>711.39</v>
      </c>
      <c r="J7826">
        <f t="shared" ca="1" si="1595"/>
        <v>-1.6629102632053092E-3</v>
      </c>
      <c r="K7826">
        <f t="shared" ca="1" si="1596"/>
        <v>-1.1819000000000415</v>
      </c>
      <c r="L7826" s="6">
        <f t="shared" si="1597"/>
        <v>7825</v>
      </c>
      <c r="M7826">
        <f t="shared" si="1586"/>
        <v>710.62643083820785</v>
      </c>
      <c r="N7826">
        <f t="shared" si="1587"/>
        <v>0.58760556218751292</v>
      </c>
      <c r="O7826">
        <f t="shared" si="1588"/>
        <v>-1.066073704060599</v>
      </c>
      <c r="P7826" t="str">
        <f t="shared" si="1589"/>
        <v/>
      </c>
      <c r="Q7826">
        <f t="shared" si="1585"/>
        <v>0</v>
      </c>
      <c r="R7826">
        <f t="shared" si="1590"/>
        <v>0</v>
      </c>
      <c r="S7826" t="str">
        <f t="shared" si="1591"/>
        <v/>
      </c>
      <c r="T7826" t="str">
        <f t="shared" si="1592"/>
        <v/>
      </c>
      <c r="U7826" t="str">
        <f t="shared" si="1593"/>
        <v/>
      </c>
      <c r="W7826">
        <f t="shared" ca="1" si="1594"/>
        <v>-93.723151572599136</v>
      </c>
    </row>
    <row r="7827" spans="1:23" x14ac:dyDescent="0.25">
      <c r="A7827" s="2">
        <v>43235.880348993058</v>
      </c>
      <c r="B7827">
        <v>710</v>
      </c>
      <c r="C7827">
        <v>1</v>
      </c>
      <c r="H7827">
        <f>VLOOKUP(A7827,[1]Sheet1!$A$2:$F$5022,5,FALSE)</f>
        <v>710.74189999999999</v>
      </c>
      <c r="I7827">
        <f>VLOOKUP(A7827,[1]Sheet1!$A$2:$F$5022,6,FALSE)</f>
        <v>711.39</v>
      </c>
      <c r="J7827">
        <f t="shared" ca="1" si="1595"/>
        <v>-1.6629102632053092E-3</v>
      </c>
      <c r="K7827">
        <f t="shared" ca="1" si="1596"/>
        <v>-1.1819000000000415</v>
      </c>
      <c r="L7827" s="6">
        <f t="shared" si="1597"/>
        <v>7826</v>
      </c>
      <c r="M7827">
        <f t="shared" si="1586"/>
        <v>710.46701263011903</v>
      </c>
      <c r="N7827">
        <f t="shared" si="1587"/>
        <v>0.58739813274587926</v>
      </c>
      <c r="O7827">
        <f t="shared" si="1588"/>
        <v>-0.79505297018209764</v>
      </c>
      <c r="P7827" t="str">
        <f t="shared" si="1589"/>
        <v/>
      </c>
      <c r="Q7827">
        <f t="shared" si="1585"/>
        <v>0</v>
      </c>
      <c r="R7827">
        <f t="shared" si="1590"/>
        <v>0</v>
      </c>
      <c r="S7827" t="str">
        <f t="shared" si="1591"/>
        <v/>
      </c>
      <c r="T7827" t="str">
        <f t="shared" si="1592"/>
        <v/>
      </c>
      <c r="U7827" t="str">
        <f t="shared" si="1593"/>
        <v/>
      </c>
      <c r="W7827">
        <f t="shared" ca="1" si="1594"/>
        <v>-93.723151572599136</v>
      </c>
    </row>
    <row r="7828" spans="1:23" x14ac:dyDescent="0.25">
      <c r="A7828" s="2">
        <v>43235.880348993058</v>
      </c>
      <c r="B7828">
        <v>710</v>
      </c>
      <c r="C7828">
        <v>1</v>
      </c>
      <c r="H7828">
        <f>VLOOKUP(A7828,[1]Sheet1!$A$2:$F$5022,5,FALSE)</f>
        <v>710.74189999999999</v>
      </c>
      <c r="I7828">
        <f>VLOOKUP(A7828,[1]Sheet1!$A$2:$F$5022,6,FALSE)</f>
        <v>711.39</v>
      </c>
      <c r="J7828">
        <f t="shared" ca="1" si="1595"/>
        <v>-1.6629102632053092E-3</v>
      </c>
      <c r="K7828">
        <f t="shared" ca="1" si="1596"/>
        <v>-1.1819000000000415</v>
      </c>
      <c r="L7828" s="6">
        <f t="shared" si="1597"/>
        <v>7827</v>
      </c>
      <c r="M7828">
        <f t="shared" si="1586"/>
        <v>710.31807502474294</v>
      </c>
      <c r="N7828">
        <f t="shared" si="1587"/>
        <v>0.58231530135919918</v>
      </c>
      <c r="O7828">
        <f t="shared" si="1588"/>
        <v>-0.54622474113338682</v>
      </c>
      <c r="P7828" t="str">
        <f t="shared" si="1589"/>
        <v/>
      </c>
      <c r="Q7828">
        <f t="shared" si="1585"/>
        <v>0</v>
      </c>
      <c r="R7828">
        <f t="shared" si="1590"/>
        <v>0</v>
      </c>
      <c r="S7828" t="str">
        <f t="shared" si="1591"/>
        <v/>
      </c>
      <c r="T7828" t="str">
        <f t="shared" si="1592"/>
        <v/>
      </c>
      <c r="U7828" t="str">
        <f t="shared" si="1593"/>
        <v/>
      </c>
      <c r="W7828">
        <f t="shared" ca="1" si="1594"/>
        <v>-93.723151572599136</v>
      </c>
    </row>
    <row r="7829" spans="1:23" x14ac:dyDescent="0.25">
      <c r="A7829" s="2">
        <v>43235.880348993058</v>
      </c>
      <c r="B7829">
        <v>710</v>
      </c>
      <c r="C7829">
        <v>1</v>
      </c>
      <c r="H7829">
        <f>VLOOKUP(A7829,[1]Sheet1!$A$2:$F$5022,5,FALSE)</f>
        <v>710.74189999999999</v>
      </c>
      <c r="I7829">
        <f>VLOOKUP(A7829,[1]Sheet1!$A$2:$F$5022,6,FALSE)</f>
        <v>711.39</v>
      </c>
      <c r="J7829">
        <f t="shared" ca="1" si="1595"/>
        <v>-1.6629102632053092E-3</v>
      </c>
      <c r="K7829">
        <f t="shared" ca="1" si="1596"/>
        <v>-1.1819000000000415</v>
      </c>
      <c r="L7829" s="6">
        <f t="shared" si="1597"/>
        <v>7828</v>
      </c>
      <c r="M7829">
        <f t="shared" si="1586"/>
        <v>710.17870403858228</v>
      </c>
      <c r="N7829">
        <f t="shared" si="1587"/>
        <v>0.573345046796497</v>
      </c>
      <c r="O7829">
        <f t="shared" si="1588"/>
        <v>-0.31168672264768199</v>
      </c>
      <c r="P7829" t="str">
        <f t="shared" si="1589"/>
        <v/>
      </c>
      <c r="Q7829">
        <f t="shared" si="1585"/>
        <v>0</v>
      </c>
      <c r="R7829">
        <f t="shared" si="1590"/>
        <v>0</v>
      </c>
      <c r="S7829" t="str">
        <f t="shared" si="1591"/>
        <v/>
      </c>
      <c r="T7829" t="str">
        <f t="shared" si="1592"/>
        <v/>
      </c>
      <c r="U7829" t="str">
        <f t="shared" si="1593"/>
        <v/>
      </c>
      <c r="W7829">
        <f t="shared" ca="1" si="1594"/>
        <v>-93.723151572599136</v>
      </c>
    </row>
    <row r="7830" spans="1:23" x14ac:dyDescent="0.25">
      <c r="A7830" s="2">
        <v>43235.880348993058</v>
      </c>
      <c r="B7830">
        <v>710</v>
      </c>
      <c r="C7830">
        <v>1</v>
      </c>
      <c r="H7830">
        <f>VLOOKUP(A7830,[1]Sheet1!$A$2:$F$5022,5,FALSE)</f>
        <v>710.74189999999999</v>
      </c>
      <c r="I7830">
        <f>VLOOKUP(A7830,[1]Sheet1!$A$2:$F$5022,6,FALSE)</f>
        <v>711.39</v>
      </c>
      <c r="J7830">
        <f t="shared" ca="1" si="1595"/>
        <v>-1.6629102632053092E-3</v>
      </c>
      <c r="K7830">
        <f t="shared" ca="1" si="1596"/>
        <v>-1.1819000000000415</v>
      </c>
      <c r="L7830" s="6">
        <f t="shared" si="1597"/>
        <v>7829</v>
      </c>
      <c r="M7830">
        <f t="shared" si="1586"/>
        <v>710.04970852632539</v>
      </c>
      <c r="N7830">
        <f t="shared" si="1587"/>
        <v>0.56223886069066253</v>
      </c>
      <c r="O7830">
        <f t="shared" si="1588"/>
        <v>-8.8411758419413886E-2</v>
      </c>
      <c r="P7830" t="str">
        <f t="shared" si="1589"/>
        <v/>
      </c>
      <c r="Q7830">
        <f t="shared" si="1585"/>
        <v>0</v>
      </c>
      <c r="R7830">
        <f t="shared" si="1590"/>
        <v>0</v>
      </c>
      <c r="S7830" t="str">
        <f t="shared" si="1591"/>
        <v/>
      </c>
      <c r="T7830" t="str">
        <f t="shared" si="1592"/>
        <v/>
      </c>
      <c r="U7830" t="str">
        <f t="shared" si="1593"/>
        <v/>
      </c>
      <c r="W7830">
        <f t="shared" ca="1" si="1594"/>
        <v>-93.723151572599136</v>
      </c>
    </row>
    <row r="7831" spans="1:23" x14ac:dyDescent="0.25">
      <c r="A7831" s="2">
        <v>43235.880348993058</v>
      </c>
      <c r="B7831">
        <v>710</v>
      </c>
      <c r="C7831">
        <v>1</v>
      </c>
      <c r="H7831">
        <f>VLOOKUP(A7831,[1]Sheet1!$A$2:$F$5022,5,FALSE)</f>
        <v>710.74189999999999</v>
      </c>
      <c r="I7831">
        <f>VLOOKUP(A7831,[1]Sheet1!$A$2:$F$5022,6,FALSE)</f>
        <v>711.39</v>
      </c>
      <c r="J7831">
        <f t="shared" ca="1" si="1595"/>
        <v>-1.6629102632053092E-3</v>
      </c>
      <c r="K7831">
        <f t="shared" ca="1" si="1596"/>
        <v>-1.1819000000000415</v>
      </c>
      <c r="L7831" s="6">
        <f t="shared" si="1597"/>
        <v>7830</v>
      </c>
      <c r="M7831">
        <f t="shared" si="1586"/>
        <v>709.93110547620984</v>
      </c>
      <c r="N7831">
        <f t="shared" si="1587"/>
        <v>0.55021107797927638</v>
      </c>
      <c r="O7831">
        <f t="shared" si="1588"/>
        <v>0.12521471585629976</v>
      </c>
      <c r="P7831" t="str">
        <f t="shared" si="1589"/>
        <v/>
      </c>
      <c r="Q7831">
        <f t="shared" si="1585"/>
        <v>0</v>
      </c>
      <c r="R7831">
        <f t="shared" si="1590"/>
        <v>0</v>
      </c>
      <c r="S7831" t="str">
        <f t="shared" si="1591"/>
        <v/>
      </c>
      <c r="T7831" t="str">
        <f t="shared" si="1592"/>
        <v/>
      </c>
      <c r="U7831" t="str">
        <f t="shared" si="1593"/>
        <v/>
      </c>
      <c r="W7831">
        <f t="shared" ca="1" si="1594"/>
        <v>-93.723151572599136</v>
      </c>
    </row>
    <row r="7832" spans="1:23" x14ac:dyDescent="0.25">
      <c r="A7832" s="2">
        <v>43235.880348993058</v>
      </c>
      <c r="B7832">
        <v>710</v>
      </c>
      <c r="C7832">
        <v>1</v>
      </c>
      <c r="H7832">
        <f>VLOOKUP(A7832,[1]Sheet1!$A$2:$F$5022,5,FALSE)</f>
        <v>710.74189999999999</v>
      </c>
      <c r="I7832">
        <f>VLOOKUP(A7832,[1]Sheet1!$A$2:$F$5022,6,FALSE)</f>
        <v>711.39</v>
      </c>
      <c r="J7832">
        <f t="shared" ca="1" si="1595"/>
        <v>-1.6629102632053092E-3</v>
      </c>
      <c r="K7832">
        <f t="shared" ca="1" si="1596"/>
        <v>-1.1819000000000415</v>
      </c>
      <c r="L7832" s="6">
        <f t="shared" si="1597"/>
        <v>7831</v>
      </c>
      <c r="M7832">
        <f t="shared" si="1586"/>
        <v>709.82248950501423</v>
      </c>
      <c r="N7832">
        <f t="shared" si="1587"/>
        <v>0.53810380886689313</v>
      </c>
      <c r="O7832">
        <f t="shared" si="1588"/>
        <v>0.32988150624608803</v>
      </c>
      <c r="P7832" t="str">
        <f t="shared" si="1589"/>
        <v/>
      </c>
      <c r="Q7832">
        <f t="shared" si="1585"/>
        <v>0</v>
      </c>
      <c r="R7832">
        <f t="shared" si="1590"/>
        <v>0</v>
      </c>
      <c r="S7832" t="str">
        <f t="shared" si="1591"/>
        <v/>
      </c>
      <c r="T7832" t="str">
        <f t="shared" si="1592"/>
        <v/>
      </c>
      <c r="U7832" t="str">
        <f t="shared" si="1593"/>
        <v/>
      </c>
      <c r="W7832">
        <f t="shared" ca="1" si="1594"/>
        <v>-93.723151572599136</v>
      </c>
    </row>
    <row r="7833" spans="1:23" x14ac:dyDescent="0.25">
      <c r="A7833" s="2">
        <v>43235.880348993058</v>
      </c>
      <c r="B7833">
        <v>710</v>
      </c>
      <c r="C7833">
        <v>1</v>
      </c>
      <c r="H7833">
        <f>VLOOKUP(A7833,[1]Sheet1!$A$2:$F$5022,5,FALSE)</f>
        <v>710.74189999999999</v>
      </c>
      <c r="I7833">
        <f>VLOOKUP(A7833,[1]Sheet1!$A$2:$F$5022,6,FALSE)</f>
        <v>711.39</v>
      </c>
      <c r="J7833">
        <f t="shared" ca="1" si="1595"/>
        <v>-1.6629102632053092E-3</v>
      </c>
      <c r="K7833">
        <f t="shared" ca="1" si="1596"/>
        <v>-1.1819000000000415</v>
      </c>
      <c r="L7833" s="6">
        <f t="shared" si="1597"/>
        <v>7832</v>
      </c>
      <c r="M7833">
        <f t="shared" si="1586"/>
        <v>709.72352156440922</v>
      </c>
      <c r="N7833">
        <f t="shared" si="1587"/>
        <v>0.52668202337046144</v>
      </c>
      <c r="O7833">
        <f t="shared" si="1588"/>
        <v>0.52494374845276159</v>
      </c>
      <c r="P7833" t="str">
        <f t="shared" si="1589"/>
        <v/>
      </c>
      <c r="Q7833">
        <f t="shared" si="1585"/>
        <v>0</v>
      </c>
      <c r="R7833">
        <f t="shared" si="1590"/>
        <v>0</v>
      </c>
      <c r="S7833" t="str">
        <f t="shared" si="1591"/>
        <v/>
      </c>
      <c r="T7833" t="str">
        <f t="shared" si="1592"/>
        <v/>
      </c>
      <c r="U7833" t="str">
        <f t="shared" si="1593"/>
        <v/>
      </c>
      <c r="W7833">
        <f t="shared" ca="1" si="1594"/>
        <v>-93.723151572599136</v>
      </c>
    </row>
    <row r="7834" spans="1:23" x14ac:dyDescent="0.25">
      <c r="A7834" s="2">
        <v>43235.880560775462</v>
      </c>
      <c r="B7834">
        <v>710.64817303539996</v>
      </c>
      <c r="C7834">
        <v>3</v>
      </c>
      <c r="H7834">
        <f>VLOOKUP(A7834,[1]Sheet1!$A$2:$F$5022,5,FALSE)</f>
        <v>711.42</v>
      </c>
      <c r="I7834">
        <f>VLOOKUP(A7834,[1]Sheet1!$A$2:$F$5022,6,FALSE)</f>
        <v>711.73</v>
      </c>
      <c r="J7834">
        <f t="shared" ca="1" si="1595"/>
        <v>-2.6144893311967807E-3</v>
      </c>
      <c r="K7834">
        <f t="shared" ca="1" si="1596"/>
        <v>-1.8600000000000136</v>
      </c>
      <c r="L7834" s="6">
        <f t="shared" si="1597"/>
        <v>7833</v>
      </c>
      <c r="M7834">
        <f t="shared" si="1586"/>
        <v>709.63463765741756</v>
      </c>
      <c r="N7834">
        <f t="shared" si="1587"/>
        <v>0.51709257733173719</v>
      </c>
      <c r="O7834">
        <f t="shared" si="1588"/>
        <v>1.9600656099385092</v>
      </c>
      <c r="P7834">
        <f t="shared" si="1589"/>
        <v>1</v>
      </c>
      <c r="Q7834">
        <f t="shared" si="1585"/>
        <v>2.1178240422159433E-4</v>
      </c>
      <c r="R7834">
        <f t="shared" si="1590"/>
        <v>0</v>
      </c>
      <c r="S7834">
        <f t="shared" si="1591"/>
        <v>1</v>
      </c>
      <c r="T7834">
        <f t="shared" ca="1" si="1592"/>
        <v>-1.8600000000000136</v>
      </c>
      <c r="U7834">
        <f t="shared" ca="1" si="1593"/>
        <v>-1.8600000000000136</v>
      </c>
      <c r="W7834">
        <f t="shared" ca="1" si="1594"/>
        <v>-95.583151572599149</v>
      </c>
    </row>
    <row r="7835" spans="1:23" x14ac:dyDescent="0.25">
      <c r="A7835" s="2">
        <v>43235.880560775462</v>
      </c>
      <c r="B7835">
        <v>711.39</v>
      </c>
      <c r="C7835">
        <v>1</v>
      </c>
      <c r="H7835">
        <f>VLOOKUP(A7835,[1]Sheet1!$A$2:$F$5022,5,FALSE)</f>
        <v>711.42</v>
      </c>
      <c r="I7835">
        <f>VLOOKUP(A7835,[1]Sheet1!$A$2:$F$5022,6,FALSE)</f>
        <v>711.73</v>
      </c>
      <c r="J7835">
        <f t="shared" ca="1" si="1595"/>
        <v>-2.6144893311967807E-3</v>
      </c>
      <c r="K7835">
        <f t="shared" ca="1" si="1596"/>
        <v>-1.8600000000000136</v>
      </c>
      <c r="L7835" s="6">
        <f t="shared" si="1597"/>
        <v>7834</v>
      </c>
      <c r="M7835">
        <f t="shared" si="1586"/>
        <v>709.62991470237091</v>
      </c>
      <c r="N7835">
        <f t="shared" si="1587"/>
        <v>0.53441274203238764</v>
      </c>
      <c r="O7835">
        <f t="shared" si="1588"/>
        <v>3.2934942586425207</v>
      </c>
      <c r="P7835">
        <f t="shared" si="1589"/>
        <v>1</v>
      </c>
      <c r="Q7835">
        <f t="shared" si="1585"/>
        <v>0</v>
      </c>
      <c r="R7835">
        <f t="shared" si="1590"/>
        <v>0</v>
      </c>
      <c r="S7835">
        <f t="shared" si="1591"/>
        <v>1</v>
      </c>
      <c r="T7835">
        <f t="shared" ca="1" si="1592"/>
        <v>-1.8600000000000136</v>
      </c>
      <c r="U7835" t="str">
        <f t="shared" si="1593"/>
        <v/>
      </c>
      <c r="W7835">
        <f t="shared" ca="1" si="1594"/>
        <v>-95.583151572599149</v>
      </c>
    </row>
    <row r="7836" spans="1:23" x14ac:dyDescent="0.25">
      <c r="A7836" s="2">
        <v>43235.880560775462</v>
      </c>
      <c r="B7836">
        <v>711.39</v>
      </c>
      <c r="C7836">
        <v>1</v>
      </c>
      <c r="H7836">
        <f>VLOOKUP(A7836,[1]Sheet1!$A$2:$F$5022,5,FALSE)</f>
        <v>711.42</v>
      </c>
      <c r="I7836">
        <f>VLOOKUP(A7836,[1]Sheet1!$A$2:$F$5022,6,FALSE)</f>
        <v>711.73</v>
      </c>
      <c r="J7836">
        <f t="shared" ca="1" si="1595"/>
        <v>-2.6144893311967807E-3</v>
      </c>
      <c r="K7836">
        <f t="shared" ca="1" si="1596"/>
        <v>-1.8600000000000136</v>
      </c>
      <c r="L7836" s="6">
        <f t="shared" si="1597"/>
        <v>7835</v>
      </c>
      <c r="M7836">
        <f t="shared" si="1586"/>
        <v>709.71731244918021</v>
      </c>
      <c r="N7836">
        <f t="shared" si="1587"/>
        <v>0.60301737398549349</v>
      </c>
      <c r="O7836">
        <f t="shared" si="1588"/>
        <v>2.7738629482009132</v>
      </c>
      <c r="P7836">
        <f t="shared" si="1589"/>
        <v>1</v>
      </c>
      <c r="Q7836">
        <f t="shared" si="1585"/>
        <v>0</v>
      </c>
      <c r="R7836">
        <f t="shared" si="1590"/>
        <v>0</v>
      </c>
      <c r="S7836">
        <f t="shared" si="1591"/>
        <v>1</v>
      </c>
      <c r="T7836">
        <f t="shared" ca="1" si="1592"/>
        <v>-1.8600000000000136</v>
      </c>
      <c r="U7836" t="str">
        <f t="shared" si="1593"/>
        <v/>
      </c>
      <c r="W7836">
        <f t="shared" ca="1" si="1594"/>
        <v>-95.583151572599149</v>
      </c>
    </row>
    <row r="7837" spans="1:23" x14ac:dyDescent="0.25">
      <c r="A7837" s="2">
        <v>43235.880560775462</v>
      </c>
      <c r="B7837">
        <v>711.39</v>
      </c>
      <c r="C7837">
        <v>1</v>
      </c>
      <c r="H7837">
        <f>VLOOKUP(A7837,[1]Sheet1!$A$2:$F$5022,5,FALSE)</f>
        <v>711.42</v>
      </c>
      <c r="I7837">
        <f>VLOOKUP(A7837,[1]Sheet1!$A$2:$F$5022,6,FALSE)</f>
        <v>711.73</v>
      </c>
      <c r="J7837">
        <f t="shared" ca="1" si="1595"/>
        <v>-2.6144893311967807E-3</v>
      </c>
      <c r="K7837">
        <f t="shared" ca="1" si="1596"/>
        <v>-1.8600000000000136</v>
      </c>
      <c r="L7837" s="6">
        <f t="shared" si="1597"/>
        <v>7836</v>
      </c>
      <c r="M7837">
        <f t="shared" si="1586"/>
        <v>709.80792566244384</v>
      </c>
      <c r="N7837">
        <f t="shared" si="1587"/>
        <v>0.66053580257217492</v>
      </c>
      <c r="O7837">
        <f t="shared" si="1588"/>
        <v>2.3951379037978517</v>
      </c>
      <c r="P7837">
        <f t="shared" si="1589"/>
        <v>1</v>
      </c>
      <c r="Q7837">
        <f t="shared" si="1585"/>
        <v>0</v>
      </c>
      <c r="R7837">
        <f t="shared" si="1590"/>
        <v>0</v>
      </c>
      <c r="S7837">
        <f t="shared" si="1591"/>
        <v>1</v>
      </c>
      <c r="T7837">
        <f t="shared" ca="1" si="1592"/>
        <v>-1.8600000000000136</v>
      </c>
      <c r="U7837" t="str">
        <f t="shared" si="1593"/>
        <v/>
      </c>
      <c r="W7837">
        <f t="shared" ca="1" si="1594"/>
        <v>-95.583151572599149</v>
      </c>
    </row>
    <row r="7838" spans="1:23" x14ac:dyDescent="0.25">
      <c r="A7838" s="2">
        <v>43235.880560775462</v>
      </c>
      <c r="B7838">
        <v>711.39</v>
      </c>
      <c r="C7838">
        <v>1</v>
      </c>
      <c r="H7838">
        <f>VLOOKUP(A7838,[1]Sheet1!$A$2:$F$5022,5,FALSE)</f>
        <v>711.42</v>
      </c>
      <c r="I7838">
        <f>VLOOKUP(A7838,[1]Sheet1!$A$2:$F$5022,6,FALSE)</f>
        <v>711.73</v>
      </c>
      <c r="J7838">
        <f t="shared" ca="1" si="1595"/>
        <v>-2.6144893311967807E-3</v>
      </c>
      <c r="K7838">
        <f t="shared" ca="1" si="1596"/>
        <v>-1.8600000000000136</v>
      </c>
      <c r="L7838" s="6">
        <f t="shared" si="1597"/>
        <v>7837</v>
      </c>
      <c r="M7838">
        <f t="shared" si="1586"/>
        <v>709.90166492612798</v>
      </c>
      <c r="N7838">
        <f t="shared" si="1587"/>
        <v>0.70915693208879016</v>
      </c>
      <c r="O7838">
        <f t="shared" si="1588"/>
        <v>2.0987386663318421</v>
      </c>
      <c r="P7838">
        <f t="shared" si="1589"/>
        <v>1</v>
      </c>
      <c r="Q7838">
        <f t="shared" si="1585"/>
        <v>0</v>
      </c>
      <c r="R7838">
        <f t="shared" si="1590"/>
        <v>0</v>
      </c>
      <c r="S7838">
        <f t="shared" si="1591"/>
        <v>1</v>
      </c>
      <c r="T7838">
        <f t="shared" ca="1" si="1592"/>
        <v>-1.8600000000000136</v>
      </c>
      <c r="U7838" t="str">
        <f t="shared" si="1593"/>
        <v/>
      </c>
      <c r="W7838">
        <f t="shared" ca="1" si="1594"/>
        <v>-95.583151572599149</v>
      </c>
    </row>
    <row r="7839" spans="1:23" x14ac:dyDescent="0.25">
      <c r="A7839" s="2">
        <v>43235.880560775462</v>
      </c>
      <c r="B7839">
        <v>711.39</v>
      </c>
      <c r="C7839">
        <v>1</v>
      </c>
      <c r="H7839">
        <f>VLOOKUP(A7839,[1]Sheet1!$A$2:$F$5022,5,FALSE)</f>
        <v>711.42</v>
      </c>
      <c r="I7839">
        <f>VLOOKUP(A7839,[1]Sheet1!$A$2:$F$5022,6,FALSE)</f>
        <v>711.73</v>
      </c>
      <c r="J7839">
        <f t="shared" ca="1" si="1595"/>
        <v>-2.6144893311967807E-3</v>
      </c>
      <c r="K7839">
        <f t="shared" ca="1" si="1596"/>
        <v>-1.8600000000000136</v>
      </c>
      <c r="L7839" s="6">
        <f t="shared" si="1597"/>
        <v>7838</v>
      </c>
      <c r="M7839">
        <f t="shared" si="1586"/>
        <v>709.99853024023218</v>
      </c>
      <c r="N7839">
        <f t="shared" si="1587"/>
        <v>0.75014664229908345</v>
      </c>
      <c r="O7839">
        <f t="shared" si="1588"/>
        <v>1.8549303313591616</v>
      </c>
      <c r="P7839">
        <f t="shared" si="1589"/>
        <v>1</v>
      </c>
      <c r="Q7839">
        <f t="shared" si="1585"/>
        <v>0</v>
      </c>
      <c r="R7839">
        <f t="shared" si="1590"/>
        <v>0</v>
      </c>
      <c r="S7839">
        <f t="shared" si="1591"/>
        <v>1</v>
      </c>
      <c r="T7839">
        <f t="shared" ca="1" si="1592"/>
        <v>-1.8600000000000136</v>
      </c>
      <c r="U7839" t="str">
        <f t="shared" si="1593"/>
        <v/>
      </c>
      <c r="W7839">
        <f t="shared" ca="1" si="1594"/>
        <v>-95.583151572599149</v>
      </c>
    </row>
    <row r="7840" spans="1:23" x14ac:dyDescent="0.25">
      <c r="A7840" s="2">
        <v>43235.880560775462</v>
      </c>
      <c r="B7840">
        <v>711.39</v>
      </c>
      <c r="C7840">
        <v>1</v>
      </c>
      <c r="H7840">
        <f>VLOOKUP(A7840,[1]Sheet1!$A$2:$F$5022,5,FALSE)</f>
        <v>711.42</v>
      </c>
      <c r="I7840">
        <f>VLOOKUP(A7840,[1]Sheet1!$A$2:$F$5022,6,FALSE)</f>
        <v>711.73</v>
      </c>
      <c r="J7840">
        <f t="shared" ca="1" si="1595"/>
        <v>-2.6144893311967807E-3</v>
      </c>
      <c r="K7840">
        <f t="shared" ca="1" si="1596"/>
        <v>-1.8600000000000136</v>
      </c>
      <c r="L7840" s="6">
        <f t="shared" si="1597"/>
        <v>7839</v>
      </c>
      <c r="M7840">
        <f t="shared" si="1586"/>
        <v>710.09852160475657</v>
      </c>
      <c r="N7840">
        <f t="shared" si="1587"/>
        <v>0.78424439375598876</v>
      </c>
      <c r="O7840">
        <f t="shared" si="1588"/>
        <v>1.6467805259762549</v>
      </c>
      <c r="P7840">
        <f t="shared" si="1589"/>
        <v>1</v>
      </c>
      <c r="Q7840">
        <f t="shared" si="1585"/>
        <v>0</v>
      </c>
      <c r="R7840">
        <f t="shared" si="1590"/>
        <v>0</v>
      </c>
      <c r="S7840">
        <f t="shared" si="1591"/>
        <v>1</v>
      </c>
      <c r="T7840">
        <f t="shared" ca="1" si="1592"/>
        <v>-1.8600000000000136</v>
      </c>
      <c r="U7840" t="str">
        <f t="shared" si="1593"/>
        <v/>
      </c>
      <c r="W7840">
        <f t="shared" ca="1" si="1594"/>
        <v>-95.583151572599149</v>
      </c>
    </row>
    <row r="7841" spans="1:23" x14ac:dyDescent="0.25">
      <c r="A7841" s="2">
        <v>43235.880560775462</v>
      </c>
      <c r="B7841">
        <v>711.39</v>
      </c>
      <c r="C7841">
        <v>1</v>
      </c>
      <c r="H7841">
        <f>VLOOKUP(A7841,[1]Sheet1!$A$2:$F$5022,5,FALSE)</f>
        <v>711.42</v>
      </c>
      <c r="I7841">
        <f>VLOOKUP(A7841,[1]Sheet1!$A$2:$F$5022,6,FALSE)</f>
        <v>711.73</v>
      </c>
      <c r="J7841">
        <f t="shared" ca="1" si="1595"/>
        <v>-2.6144893311967807E-3</v>
      </c>
      <c r="K7841">
        <f t="shared" ca="1" si="1596"/>
        <v>-1.8600000000000136</v>
      </c>
      <c r="L7841" s="6">
        <f t="shared" si="1597"/>
        <v>7840</v>
      </c>
      <c r="M7841">
        <f t="shared" si="1586"/>
        <v>710.20163901970091</v>
      </c>
      <c r="N7841">
        <f t="shared" si="1587"/>
        <v>0.81186468108205367</v>
      </c>
      <c r="O7841">
        <f t="shared" si="1588"/>
        <v>1.4637426753375111</v>
      </c>
      <c r="P7841" t="str">
        <f t="shared" si="1589"/>
        <v/>
      </c>
      <c r="Q7841">
        <f t="shared" si="1585"/>
        <v>0</v>
      </c>
      <c r="R7841">
        <f t="shared" si="1590"/>
        <v>0</v>
      </c>
      <c r="S7841" t="str">
        <f t="shared" si="1591"/>
        <v/>
      </c>
      <c r="T7841" t="str">
        <f t="shared" si="1592"/>
        <v/>
      </c>
      <c r="U7841" t="str">
        <f t="shared" si="1593"/>
        <v/>
      </c>
      <c r="W7841">
        <f t="shared" ca="1" si="1594"/>
        <v>-95.583151572599149</v>
      </c>
    </row>
    <row r="7842" spans="1:23" x14ac:dyDescent="0.25">
      <c r="A7842" s="2">
        <v>43235.880560775462</v>
      </c>
      <c r="B7842">
        <v>711.39</v>
      </c>
      <c r="C7842">
        <v>1</v>
      </c>
      <c r="H7842">
        <f>VLOOKUP(A7842,[1]Sheet1!$A$2:$F$5022,5,FALSE)</f>
        <v>711.42</v>
      </c>
      <c r="I7842">
        <f>VLOOKUP(A7842,[1]Sheet1!$A$2:$F$5022,6,FALSE)</f>
        <v>711.73</v>
      </c>
      <c r="J7842">
        <f t="shared" ca="1" si="1595"/>
        <v>-2.6144893311967807E-3</v>
      </c>
      <c r="K7842">
        <f t="shared" ca="1" si="1596"/>
        <v>-1.8600000000000136</v>
      </c>
      <c r="L7842" s="6">
        <f t="shared" si="1597"/>
        <v>7841</v>
      </c>
      <c r="M7842">
        <f t="shared" si="1586"/>
        <v>710.30788248506576</v>
      </c>
      <c r="N7842">
        <f t="shared" si="1587"/>
        <v>0.83319759656577641</v>
      </c>
      <c r="O7842">
        <f t="shared" si="1588"/>
        <v>1.2987525640909574</v>
      </c>
      <c r="P7842" t="str">
        <f t="shared" si="1589"/>
        <v/>
      </c>
      <c r="Q7842">
        <f t="shared" si="1585"/>
        <v>0</v>
      </c>
      <c r="R7842">
        <f t="shared" si="1590"/>
        <v>0</v>
      </c>
      <c r="S7842" t="str">
        <f t="shared" si="1591"/>
        <v/>
      </c>
      <c r="T7842" t="str">
        <f t="shared" si="1592"/>
        <v/>
      </c>
      <c r="U7842" t="str">
        <f t="shared" si="1593"/>
        <v/>
      </c>
      <c r="W7842">
        <f t="shared" ca="1" si="1594"/>
        <v>-95.583151572599149</v>
      </c>
    </row>
    <row r="7843" spans="1:23" x14ac:dyDescent="0.25">
      <c r="A7843" s="2">
        <v>43235.880560775462</v>
      </c>
      <c r="B7843">
        <v>711.39</v>
      </c>
      <c r="C7843">
        <v>1</v>
      </c>
      <c r="H7843">
        <f>VLOOKUP(A7843,[1]Sheet1!$A$2:$F$5022,5,FALSE)</f>
        <v>711.42</v>
      </c>
      <c r="I7843">
        <f>VLOOKUP(A7843,[1]Sheet1!$A$2:$F$5022,6,FALSE)</f>
        <v>711.73</v>
      </c>
      <c r="J7843">
        <f t="shared" ca="1" si="1595"/>
        <v>-2.6144893311967807E-3</v>
      </c>
      <c r="K7843">
        <f t="shared" ca="1" si="1596"/>
        <v>-1.8600000000000136</v>
      </c>
      <c r="L7843" s="6">
        <f t="shared" si="1597"/>
        <v>7842</v>
      </c>
      <c r="M7843">
        <f t="shared" si="1586"/>
        <v>710.41725200085057</v>
      </c>
      <c r="N7843">
        <f t="shared" si="1587"/>
        <v>0.84825991987945559</v>
      </c>
      <c r="O7843">
        <f t="shared" si="1588"/>
        <v>1.1467569978876926</v>
      </c>
      <c r="P7843" t="str">
        <f t="shared" si="1589"/>
        <v/>
      </c>
      <c r="Q7843">
        <f t="shared" si="1585"/>
        <v>0</v>
      </c>
      <c r="R7843">
        <f t="shared" si="1590"/>
        <v>0</v>
      </c>
      <c r="S7843" t="str">
        <f t="shared" si="1591"/>
        <v/>
      </c>
      <c r="T7843" t="str">
        <f t="shared" si="1592"/>
        <v/>
      </c>
      <c r="U7843" t="str">
        <f t="shared" si="1593"/>
        <v/>
      </c>
      <c r="W7843">
        <f t="shared" ca="1" si="1594"/>
        <v>-95.583151572599149</v>
      </c>
    </row>
    <row r="7844" spans="1:23" x14ac:dyDescent="0.25">
      <c r="A7844" s="2">
        <v>43235.880560775462</v>
      </c>
      <c r="B7844">
        <v>711.39</v>
      </c>
      <c r="C7844">
        <v>1</v>
      </c>
      <c r="H7844">
        <f>VLOOKUP(A7844,[1]Sheet1!$A$2:$F$5022,5,FALSE)</f>
        <v>711.42</v>
      </c>
      <c r="I7844">
        <f>VLOOKUP(A7844,[1]Sheet1!$A$2:$F$5022,6,FALSE)</f>
        <v>711.73</v>
      </c>
      <c r="J7844">
        <f t="shared" ca="1" si="1595"/>
        <v>-2.6144893311967807E-3</v>
      </c>
      <c r="K7844">
        <f t="shared" ca="1" si="1596"/>
        <v>-1.8600000000000136</v>
      </c>
      <c r="L7844" s="6">
        <f t="shared" si="1597"/>
        <v>7843</v>
      </c>
      <c r="M7844">
        <f t="shared" si="1586"/>
        <v>710.52974756705555</v>
      </c>
      <c r="N7844">
        <f t="shared" si="1587"/>
        <v>0.85691793789626192</v>
      </c>
      <c r="O7844">
        <f t="shared" si="1588"/>
        <v>1.0038912653134082</v>
      </c>
      <c r="P7844" t="str">
        <f t="shared" si="1589"/>
        <v/>
      </c>
      <c r="Q7844">
        <f t="shared" si="1585"/>
        <v>0</v>
      </c>
      <c r="R7844">
        <f t="shared" si="1590"/>
        <v>0</v>
      </c>
      <c r="S7844" t="str">
        <f t="shared" si="1591"/>
        <v/>
      </c>
      <c r="T7844" t="str">
        <f t="shared" si="1592"/>
        <v/>
      </c>
      <c r="U7844" t="str">
        <f t="shared" si="1593"/>
        <v/>
      </c>
      <c r="W7844">
        <f t="shared" ca="1" si="1594"/>
        <v>-95.583151572599149</v>
      </c>
    </row>
    <row r="7845" spans="1:23" x14ac:dyDescent="0.25">
      <c r="A7845" s="2">
        <v>43235.880560775462</v>
      </c>
      <c r="B7845">
        <v>711.39</v>
      </c>
      <c r="C7845">
        <v>1</v>
      </c>
      <c r="H7845">
        <f>VLOOKUP(A7845,[1]Sheet1!$A$2:$F$5022,5,FALSE)</f>
        <v>711.42</v>
      </c>
      <c r="I7845">
        <f>VLOOKUP(A7845,[1]Sheet1!$A$2:$F$5022,6,FALSE)</f>
        <v>711.73</v>
      </c>
      <c r="J7845">
        <f t="shared" ca="1" si="1595"/>
        <v>-2.6144893311967807E-3</v>
      </c>
      <c r="K7845">
        <f t="shared" ca="1" si="1596"/>
        <v>-1.8600000000000136</v>
      </c>
      <c r="L7845" s="6">
        <f t="shared" si="1597"/>
        <v>7844</v>
      </c>
      <c r="M7845">
        <f t="shared" si="1586"/>
        <v>710.64536918368071</v>
      </c>
      <c r="N7845">
        <f t="shared" si="1587"/>
        <v>0.85889065725978719</v>
      </c>
      <c r="O7845">
        <f t="shared" si="1588"/>
        <v>0.86696811756568604</v>
      </c>
      <c r="P7845" t="str">
        <f t="shared" si="1589"/>
        <v/>
      </c>
      <c r="Q7845">
        <f t="shared" si="1585"/>
        <v>0</v>
      </c>
      <c r="R7845">
        <f t="shared" si="1590"/>
        <v>0</v>
      </c>
      <c r="S7845" t="str">
        <f t="shared" si="1591"/>
        <v/>
      </c>
      <c r="T7845" t="str">
        <f t="shared" si="1592"/>
        <v/>
      </c>
      <c r="U7845" t="str">
        <f t="shared" si="1593"/>
        <v/>
      </c>
      <c r="W7845">
        <f t="shared" ca="1" si="1594"/>
        <v>-95.583151572599149</v>
      </c>
    </row>
    <row r="7846" spans="1:23" x14ac:dyDescent="0.25">
      <c r="A7846" s="2">
        <v>43235.880560775462</v>
      </c>
      <c r="B7846">
        <v>711.39</v>
      </c>
      <c r="C7846">
        <v>1</v>
      </c>
      <c r="H7846">
        <f>VLOOKUP(A7846,[1]Sheet1!$A$2:$F$5022,5,FALSE)</f>
        <v>711.42</v>
      </c>
      <c r="I7846">
        <f>VLOOKUP(A7846,[1]Sheet1!$A$2:$F$5022,6,FALSE)</f>
        <v>711.73</v>
      </c>
      <c r="J7846">
        <f t="shared" ca="1" si="1595"/>
        <v>-2.6144893311967807E-3</v>
      </c>
      <c r="K7846">
        <f t="shared" ca="1" si="1596"/>
        <v>-1.8600000000000136</v>
      </c>
      <c r="L7846" s="6">
        <f t="shared" si="1597"/>
        <v>7845</v>
      </c>
      <c r="M7846">
        <f t="shared" si="1586"/>
        <v>710.76411685072617</v>
      </c>
      <c r="N7846">
        <f t="shared" si="1587"/>
        <v>0.85373548905352481</v>
      </c>
      <c r="O7846">
        <f t="shared" si="1588"/>
        <v>0.73311131761394832</v>
      </c>
      <c r="P7846" t="str">
        <f t="shared" si="1589"/>
        <v/>
      </c>
      <c r="Q7846">
        <f t="shared" si="1585"/>
        <v>0</v>
      </c>
      <c r="R7846">
        <f t="shared" si="1590"/>
        <v>0</v>
      </c>
      <c r="S7846" t="str">
        <f t="shared" si="1591"/>
        <v/>
      </c>
      <c r="T7846" t="str">
        <f t="shared" si="1592"/>
        <v/>
      </c>
      <c r="U7846" t="str">
        <f t="shared" si="1593"/>
        <v/>
      </c>
      <c r="W7846">
        <f t="shared" ca="1" si="1594"/>
        <v>-95.583151572599149</v>
      </c>
    </row>
    <row r="7847" spans="1:23" x14ac:dyDescent="0.25">
      <c r="A7847" s="2">
        <v>43235.880560775462</v>
      </c>
      <c r="B7847">
        <v>711.39</v>
      </c>
      <c r="C7847">
        <v>1</v>
      </c>
      <c r="H7847">
        <f>VLOOKUP(A7847,[1]Sheet1!$A$2:$F$5022,5,FALSE)</f>
        <v>711.42</v>
      </c>
      <c r="I7847">
        <f>VLOOKUP(A7847,[1]Sheet1!$A$2:$F$5022,6,FALSE)</f>
        <v>711.73</v>
      </c>
      <c r="J7847">
        <f t="shared" ca="1" si="1595"/>
        <v>-2.6144893311967807E-3</v>
      </c>
      <c r="K7847">
        <f t="shared" ca="1" si="1596"/>
        <v>-1.8600000000000136</v>
      </c>
      <c r="L7847" s="6">
        <f t="shared" si="1597"/>
        <v>7846</v>
      </c>
      <c r="M7847">
        <f t="shared" si="1586"/>
        <v>710.8859905681918</v>
      </c>
      <c r="N7847">
        <f t="shared" si="1587"/>
        <v>0.8408133648456797</v>
      </c>
      <c r="O7847">
        <f t="shared" si="1588"/>
        <v>0.59943080460036446</v>
      </c>
      <c r="P7847" t="str">
        <f t="shared" si="1589"/>
        <v/>
      </c>
      <c r="Q7847">
        <f t="shared" ref="Q7847:Q7910" si="1598">A7847-A7846</f>
        <v>0</v>
      </c>
      <c r="R7847">
        <f t="shared" si="1590"/>
        <v>0</v>
      </c>
      <c r="S7847" t="str">
        <f t="shared" si="1591"/>
        <v/>
      </c>
      <c r="T7847" t="str">
        <f t="shared" si="1592"/>
        <v/>
      </c>
      <c r="U7847" t="str">
        <f t="shared" si="1593"/>
        <v/>
      </c>
      <c r="W7847">
        <f t="shared" ca="1" si="1594"/>
        <v>-95.583151572599149</v>
      </c>
    </row>
    <row r="7848" spans="1:23" x14ac:dyDescent="0.25">
      <c r="A7848" s="2">
        <v>43235.880560775462</v>
      </c>
      <c r="B7848">
        <v>711.39</v>
      </c>
      <c r="C7848">
        <v>1</v>
      </c>
      <c r="H7848">
        <f>VLOOKUP(A7848,[1]Sheet1!$A$2:$F$5022,5,FALSE)</f>
        <v>711.42</v>
      </c>
      <c r="I7848">
        <f>VLOOKUP(A7848,[1]Sheet1!$A$2:$F$5022,6,FALSE)</f>
        <v>711.73</v>
      </c>
      <c r="J7848">
        <f t="shared" ca="1" si="1595"/>
        <v>-2.6144893311967807E-3</v>
      </c>
      <c r="K7848">
        <f t="shared" ca="1" si="1596"/>
        <v>-1.8600000000000136</v>
      </c>
      <c r="L7848" s="6">
        <f t="shared" si="1597"/>
        <v>7847</v>
      </c>
      <c r="M7848">
        <f t="shared" si="1586"/>
        <v>711.01099033607738</v>
      </c>
      <c r="N7848">
        <f t="shared" si="1587"/>
        <v>0.81922369431947406</v>
      </c>
      <c r="O7848">
        <f t="shared" si="1588"/>
        <v>0.46264489973943446</v>
      </c>
      <c r="P7848" t="str">
        <f t="shared" si="1589"/>
        <v/>
      </c>
      <c r="Q7848">
        <f t="shared" si="1598"/>
        <v>0</v>
      </c>
      <c r="R7848">
        <f t="shared" si="1590"/>
        <v>0</v>
      </c>
      <c r="S7848" t="str">
        <f t="shared" si="1591"/>
        <v/>
      </c>
      <c r="T7848" t="str">
        <f t="shared" si="1592"/>
        <v/>
      </c>
      <c r="U7848" t="str">
        <f t="shared" si="1593"/>
        <v/>
      </c>
      <c r="W7848">
        <f t="shared" ca="1" si="1594"/>
        <v>-95.583151572599149</v>
      </c>
    </row>
    <row r="7849" spans="1:23" x14ac:dyDescent="0.25">
      <c r="A7849" s="2">
        <v>43235.880560775462</v>
      </c>
      <c r="B7849">
        <v>711.39</v>
      </c>
      <c r="C7849">
        <v>1</v>
      </c>
      <c r="H7849">
        <f>VLOOKUP(A7849,[1]Sheet1!$A$2:$F$5022,5,FALSE)</f>
        <v>711.42</v>
      </c>
      <c r="I7849">
        <f>VLOOKUP(A7849,[1]Sheet1!$A$2:$F$5022,6,FALSE)</f>
        <v>711.73</v>
      </c>
      <c r="J7849">
        <f t="shared" ca="1" si="1595"/>
        <v>-2.6144893311967807E-3</v>
      </c>
      <c r="K7849">
        <f t="shared" ca="1" si="1596"/>
        <v>-1.8600000000000136</v>
      </c>
      <c r="L7849" s="6">
        <f t="shared" si="1597"/>
        <v>7848</v>
      </c>
      <c r="M7849">
        <f t="shared" si="1586"/>
        <v>711.13879762981549</v>
      </c>
      <c r="N7849">
        <f t="shared" si="1587"/>
        <v>0.78796662019961317</v>
      </c>
      <c r="O7849">
        <f t="shared" si="1588"/>
        <v>0.31879823807874585</v>
      </c>
      <c r="P7849" t="str">
        <f t="shared" si="1589"/>
        <v/>
      </c>
      <c r="Q7849">
        <f t="shared" si="1598"/>
        <v>0</v>
      </c>
      <c r="R7849">
        <f t="shared" si="1590"/>
        <v>0</v>
      </c>
      <c r="S7849" t="str">
        <f t="shared" si="1591"/>
        <v/>
      </c>
      <c r="T7849" t="str">
        <f t="shared" si="1592"/>
        <v/>
      </c>
      <c r="U7849" t="str">
        <f t="shared" si="1593"/>
        <v/>
      </c>
      <c r="W7849">
        <f t="shared" ca="1" si="1594"/>
        <v>-95.583151572599149</v>
      </c>
    </row>
    <row r="7850" spans="1:23" x14ac:dyDescent="0.25">
      <c r="A7850" s="2">
        <v>43235.880560775462</v>
      </c>
      <c r="B7850">
        <v>711.39</v>
      </c>
      <c r="C7850">
        <v>1</v>
      </c>
      <c r="H7850">
        <f>VLOOKUP(A7850,[1]Sheet1!$A$2:$F$5022,5,FALSE)</f>
        <v>711.42</v>
      </c>
      <c r="I7850">
        <f>VLOOKUP(A7850,[1]Sheet1!$A$2:$F$5022,6,FALSE)</f>
        <v>711.73</v>
      </c>
      <c r="J7850">
        <f t="shared" ca="1" si="1595"/>
        <v>-2.6144893311967807E-3</v>
      </c>
      <c r="K7850">
        <f t="shared" ca="1" si="1596"/>
        <v>-1.8600000000000136</v>
      </c>
      <c r="L7850" s="6">
        <f t="shared" si="1597"/>
        <v>7849</v>
      </c>
      <c r="M7850">
        <f t="shared" si="1586"/>
        <v>711.26940182348585</v>
      </c>
      <c r="N7850">
        <f t="shared" si="1587"/>
        <v>0.74530704931620206</v>
      </c>
      <c r="O7850">
        <f t="shared" si="1588"/>
        <v>0.16181005751224456</v>
      </c>
      <c r="P7850" t="str">
        <f t="shared" si="1589"/>
        <v/>
      </c>
      <c r="Q7850">
        <f t="shared" si="1598"/>
        <v>0</v>
      </c>
      <c r="R7850">
        <f t="shared" si="1590"/>
        <v>0</v>
      </c>
      <c r="S7850" t="str">
        <f t="shared" si="1591"/>
        <v/>
      </c>
      <c r="T7850" t="str">
        <f t="shared" si="1592"/>
        <v/>
      </c>
      <c r="U7850" t="str">
        <f t="shared" si="1593"/>
        <v/>
      </c>
      <c r="W7850">
        <f t="shared" ca="1" si="1594"/>
        <v>-95.583151572599149</v>
      </c>
    </row>
    <row r="7851" spans="1:23" x14ac:dyDescent="0.25">
      <c r="A7851" s="2">
        <v>43235.880560775462</v>
      </c>
      <c r="B7851">
        <v>711.39</v>
      </c>
      <c r="C7851">
        <v>1</v>
      </c>
      <c r="H7851">
        <f>VLOOKUP(A7851,[1]Sheet1!$A$2:$F$5022,5,FALSE)</f>
        <v>711.42</v>
      </c>
      <c r="I7851">
        <f>VLOOKUP(A7851,[1]Sheet1!$A$2:$F$5022,6,FALSE)</f>
        <v>711.73</v>
      </c>
      <c r="J7851">
        <f t="shared" ca="1" si="1595"/>
        <v>-2.6144893311967807E-3</v>
      </c>
      <c r="K7851">
        <f t="shared" ca="1" si="1596"/>
        <v>-1.8600000000000136</v>
      </c>
      <c r="L7851" s="6">
        <f t="shared" si="1597"/>
        <v>7850</v>
      </c>
      <c r="M7851">
        <f t="shared" si="1586"/>
        <v>711.40308164740804</v>
      </c>
      <c r="N7851">
        <f t="shared" si="1587"/>
        <v>0.6882019154347212</v>
      </c>
      <c r="O7851">
        <f t="shared" si="1588"/>
        <v>-1.9008443764348043E-2</v>
      </c>
      <c r="P7851" t="str">
        <f t="shared" si="1589"/>
        <v/>
      </c>
      <c r="Q7851">
        <f t="shared" si="1598"/>
        <v>0</v>
      </c>
      <c r="R7851">
        <f t="shared" si="1590"/>
        <v>0</v>
      </c>
      <c r="S7851" t="str">
        <f t="shared" si="1591"/>
        <v/>
      </c>
      <c r="T7851" t="str">
        <f t="shared" si="1592"/>
        <v/>
      </c>
      <c r="U7851" t="str">
        <f t="shared" si="1593"/>
        <v/>
      </c>
      <c r="W7851">
        <f t="shared" ca="1" si="1594"/>
        <v>-95.583151572599149</v>
      </c>
    </row>
    <row r="7852" spans="1:23" x14ac:dyDescent="0.25">
      <c r="A7852" s="2">
        <v>43235.880560775462</v>
      </c>
      <c r="B7852">
        <v>711.39</v>
      </c>
      <c r="C7852">
        <v>1</v>
      </c>
      <c r="H7852">
        <f>VLOOKUP(A7852,[1]Sheet1!$A$2:$F$5022,5,FALSE)</f>
        <v>711.42</v>
      </c>
      <c r="I7852">
        <f>VLOOKUP(A7852,[1]Sheet1!$A$2:$F$5022,6,FALSE)</f>
        <v>711.73</v>
      </c>
      <c r="J7852">
        <f t="shared" ca="1" si="1595"/>
        <v>-2.6144893311967807E-3</v>
      </c>
      <c r="K7852">
        <f t="shared" ca="1" si="1596"/>
        <v>-1.8600000000000136</v>
      </c>
      <c r="L7852" s="6">
        <f t="shared" si="1597"/>
        <v>7851</v>
      </c>
      <c r="M7852">
        <f t="shared" si="1586"/>
        <v>711.53983710158263</v>
      </c>
      <c r="N7852">
        <f t="shared" si="1587"/>
        <v>0.61186449362635686</v>
      </c>
      <c r="O7852">
        <f t="shared" si="1588"/>
        <v>-0.24488608694157674</v>
      </c>
      <c r="P7852" t="str">
        <f t="shared" si="1589"/>
        <v/>
      </c>
      <c r="Q7852">
        <f t="shared" si="1598"/>
        <v>0</v>
      </c>
      <c r="R7852">
        <f t="shared" si="1590"/>
        <v>0</v>
      </c>
      <c r="S7852" t="str">
        <f t="shared" si="1591"/>
        <v/>
      </c>
      <c r="T7852" t="str">
        <f t="shared" si="1592"/>
        <v/>
      </c>
      <c r="U7852" t="str">
        <f t="shared" si="1593"/>
        <v/>
      </c>
      <c r="W7852">
        <f t="shared" ca="1" si="1594"/>
        <v>-95.583151572599149</v>
      </c>
    </row>
    <row r="7853" spans="1:23" x14ac:dyDescent="0.25">
      <c r="A7853" s="2">
        <v>43235.880560775462</v>
      </c>
      <c r="B7853">
        <v>711.39</v>
      </c>
      <c r="C7853">
        <v>1</v>
      </c>
      <c r="H7853">
        <f>VLOOKUP(A7853,[1]Sheet1!$A$2:$F$5022,5,FALSE)</f>
        <v>711.42</v>
      </c>
      <c r="I7853">
        <f>VLOOKUP(A7853,[1]Sheet1!$A$2:$F$5022,6,FALSE)</f>
        <v>711.73</v>
      </c>
      <c r="J7853">
        <f t="shared" ca="1" si="1595"/>
        <v>-2.6144893311967807E-3</v>
      </c>
      <c r="K7853">
        <f t="shared" ca="1" si="1596"/>
        <v>-1.8600000000000136</v>
      </c>
      <c r="L7853" s="6">
        <f t="shared" si="1597"/>
        <v>7852</v>
      </c>
      <c r="M7853">
        <f t="shared" si="1586"/>
        <v>711.67966818600917</v>
      </c>
      <c r="N7853">
        <f t="shared" si="1587"/>
        <v>0.50675578085924189</v>
      </c>
      <c r="O7853">
        <f t="shared" si="1588"/>
        <v>-0.57161298785388592</v>
      </c>
      <c r="P7853" t="str">
        <f t="shared" si="1589"/>
        <v/>
      </c>
      <c r="Q7853">
        <f t="shared" si="1598"/>
        <v>0</v>
      </c>
      <c r="R7853">
        <f t="shared" si="1590"/>
        <v>0</v>
      </c>
      <c r="S7853" t="str">
        <f t="shared" si="1591"/>
        <v/>
      </c>
      <c r="T7853" t="str">
        <f t="shared" si="1592"/>
        <v/>
      </c>
      <c r="U7853" t="str">
        <f t="shared" si="1593"/>
        <v/>
      </c>
      <c r="W7853">
        <f t="shared" ca="1" si="1594"/>
        <v>-95.583151572599149</v>
      </c>
    </row>
    <row r="7854" spans="1:23" x14ac:dyDescent="0.25">
      <c r="A7854" s="2">
        <v>43235.880560775462</v>
      </c>
      <c r="B7854">
        <v>711.54784733240001</v>
      </c>
      <c r="C7854">
        <v>2</v>
      </c>
      <c r="H7854">
        <f>VLOOKUP(A7854,[1]Sheet1!$A$2:$F$5022,5,FALSE)</f>
        <v>711.42</v>
      </c>
      <c r="I7854">
        <f>VLOOKUP(A7854,[1]Sheet1!$A$2:$F$5022,6,FALSE)</f>
        <v>711.73</v>
      </c>
      <c r="J7854">
        <f t="shared" ca="1" si="1595"/>
        <v>-2.6144893311967807E-3</v>
      </c>
      <c r="K7854">
        <f t="shared" ca="1" si="1596"/>
        <v>-1.8600000000000136</v>
      </c>
      <c r="L7854" s="6">
        <f t="shared" si="1597"/>
        <v>7853</v>
      </c>
      <c r="M7854">
        <f t="shared" si="1586"/>
        <v>711.82257490068764</v>
      </c>
      <c r="N7854">
        <f t="shared" si="1587"/>
        <v>0.34629855817170219</v>
      </c>
      <c r="O7854">
        <f t="shared" si="1588"/>
        <v>-0.79332576415583833</v>
      </c>
      <c r="P7854" t="str">
        <f t="shared" si="1589"/>
        <v/>
      </c>
      <c r="Q7854">
        <f t="shared" si="1598"/>
        <v>0</v>
      </c>
      <c r="R7854">
        <f t="shared" si="1590"/>
        <v>0</v>
      </c>
      <c r="S7854" t="str">
        <f t="shared" si="1591"/>
        <v/>
      </c>
      <c r="T7854" t="str">
        <f t="shared" si="1592"/>
        <v/>
      </c>
      <c r="U7854" t="str">
        <f t="shared" si="1593"/>
        <v/>
      </c>
      <c r="W7854">
        <f t="shared" ca="1" si="1594"/>
        <v>-95.583151572599149</v>
      </c>
    </row>
    <row r="7855" spans="1:23" x14ac:dyDescent="0.25">
      <c r="A7855" s="2">
        <v>43235.880560775462</v>
      </c>
      <c r="B7855">
        <v>711.73</v>
      </c>
      <c r="C7855">
        <v>1</v>
      </c>
      <c r="H7855">
        <f>VLOOKUP(A7855,[1]Sheet1!$A$2:$F$5022,5,FALSE)</f>
        <v>711.42</v>
      </c>
      <c r="I7855">
        <f>VLOOKUP(A7855,[1]Sheet1!$A$2:$F$5022,6,FALSE)</f>
        <v>711.73</v>
      </c>
      <c r="J7855">
        <f t="shared" ca="1" si="1595"/>
        <v>-2.6144893311967807E-3</v>
      </c>
      <c r="K7855">
        <f t="shared" ca="1" si="1596"/>
        <v>-1.8600000000000136</v>
      </c>
      <c r="L7855" s="6">
        <f t="shared" si="1597"/>
        <v>7854</v>
      </c>
      <c r="M7855">
        <f t="shared" si="1586"/>
        <v>711.87230084518683</v>
      </c>
      <c r="N7855">
        <f t="shared" si="1587"/>
        <v>0.34298923608709647</v>
      </c>
      <c r="O7855">
        <f t="shared" si="1588"/>
        <v>-0.41488428852815373</v>
      </c>
      <c r="P7855" t="str">
        <f t="shared" si="1589"/>
        <v/>
      </c>
      <c r="Q7855">
        <f t="shared" si="1598"/>
        <v>0</v>
      </c>
      <c r="R7855">
        <f t="shared" si="1590"/>
        <v>0</v>
      </c>
      <c r="S7855" t="str">
        <f t="shared" si="1591"/>
        <v/>
      </c>
      <c r="T7855" t="str">
        <f t="shared" si="1592"/>
        <v/>
      </c>
      <c r="U7855" t="str">
        <f t="shared" si="1593"/>
        <v/>
      </c>
      <c r="W7855">
        <f t="shared" ca="1" si="1594"/>
        <v>-95.583151572599149</v>
      </c>
    </row>
    <row r="7856" spans="1:23" x14ac:dyDescent="0.25">
      <c r="A7856" s="2">
        <v>43235.880560775462</v>
      </c>
      <c r="B7856">
        <v>711.73</v>
      </c>
      <c r="C7856">
        <v>1</v>
      </c>
      <c r="H7856">
        <f>VLOOKUP(A7856,[1]Sheet1!$A$2:$F$5022,5,FALSE)</f>
        <v>711.42</v>
      </c>
      <c r="I7856">
        <f>VLOOKUP(A7856,[1]Sheet1!$A$2:$F$5022,6,FALSE)</f>
        <v>711.73</v>
      </c>
      <c r="J7856">
        <f t="shared" ca="1" si="1595"/>
        <v>-2.6144893311967807E-3</v>
      </c>
      <c r="K7856">
        <f t="shared" ca="1" si="1596"/>
        <v>-1.8600000000000136</v>
      </c>
      <c r="L7856" s="6">
        <f t="shared" si="1597"/>
        <v>7855</v>
      </c>
      <c r="M7856">
        <f t="shared" si="1586"/>
        <v>711.92578309543342</v>
      </c>
      <c r="N7856">
        <f t="shared" si="1587"/>
        <v>0.34232840751455879</v>
      </c>
      <c r="O7856">
        <f t="shared" si="1588"/>
        <v>-0.57191600561245315</v>
      </c>
      <c r="P7856" t="str">
        <f t="shared" si="1589"/>
        <v/>
      </c>
      <c r="Q7856">
        <f t="shared" si="1598"/>
        <v>0</v>
      </c>
      <c r="R7856">
        <f t="shared" si="1590"/>
        <v>0</v>
      </c>
      <c r="S7856" t="str">
        <f t="shared" si="1591"/>
        <v/>
      </c>
      <c r="T7856" t="str">
        <f t="shared" si="1592"/>
        <v/>
      </c>
      <c r="U7856" t="str">
        <f t="shared" si="1593"/>
        <v/>
      </c>
      <c r="W7856">
        <f t="shared" ca="1" si="1594"/>
        <v>-95.583151572599149</v>
      </c>
    </row>
    <row r="7857" spans="1:23" x14ac:dyDescent="0.25">
      <c r="A7857" s="2">
        <v>43235.880560775462</v>
      </c>
      <c r="B7857">
        <v>711.73</v>
      </c>
      <c r="C7857">
        <v>1</v>
      </c>
      <c r="H7857">
        <f>VLOOKUP(A7857,[1]Sheet1!$A$2:$F$5022,5,FALSE)</f>
        <v>711.42</v>
      </c>
      <c r="I7857">
        <f>VLOOKUP(A7857,[1]Sheet1!$A$2:$F$5022,6,FALSE)</f>
        <v>711.73</v>
      </c>
      <c r="J7857">
        <f t="shared" ca="1" si="1595"/>
        <v>-2.6144893311967807E-3</v>
      </c>
      <c r="K7857">
        <f t="shared" ca="1" si="1596"/>
        <v>-1.8600000000000136</v>
      </c>
      <c r="L7857" s="6">
        <f t="shared" si="1597"/>
        <v>7856</v>
      </c>
      <c r="M7857">
        <f t="shared" si="1586"/>
        <v>711.97054265660404</v>
      </c>
      <c r="N7857">
        <f t="shared" si="1587"/>
        <v>0.34308803782438257</v>
      </c>
      <c r="O7857">
        <f t="shared" si="1588"/>
        <v>-0.70111058995052389</v>
      </c>
      <c r="P7857" t="str">
        <f t="shared" si="1589"/>
        <v/>
      </c>
      <c r="Q7857">
        <f t="shared" si="1598"/>
        <v>0</v>
      </c>
      <c r="R7857">
        <f t="shared" si="1590"/>
        <v>0</v>
      </c>
      <c r="S7857" t="str">
        <f t="shared" si="1591"/>
        <v/>
      </c>
      <c r="T7857" t="str">
        <f t="shared" si="1592"/>
        <v/>
      </c>
      <c r="U7857" t="str">
        <f t="shared" si="1593"/>
        <v/>
      </c>
      <c r="W7857">
        <f t="shared" ca="1" si="1594"/>
        <v>-95.583151572599149</v>
      </c>
    </row>
    <row r="7858" spans="1:23" x14ac:dyDescent="0.25">
      <c r="A7858" s="2">
        <v>43235.880560775462</v>
      </c>
      <c r="B7858">
        <v>711.73</v>
      </c>
      <c r="C7858">
        <v>1</v>
      </c>
      <c r="H7858">
        <f>VLOOKUP(A7858,[1]Sheet1!$A$2:$F$5022,5,FALSE)</f>
        <v>711.42</v>
      </c>
      <c r="I7858">
        <f>VLOOKUP(A7858,[1]Sheet1!$A$2:$F$5022,6,FALSE)</f>
        <v>711.73</v>
      </c>
      <c r="J7858">
        <f t="shared" ca="1" si="1595"/>
        <v>-2.6144893311967807E-3</v>
      </c>
      <c r="K7858">
        <f t="shared" ca="1" si="1596"/>
        <v>-1.8600000000000136</v>
      </c>
      <c r="L7858" s="6">
        <f t="shared" si="1597"/>
        <v>7857</v>
      </c>
      <c r="M7858">
        <f t="shared" si="1586"/>
        <v>712.00657952869926</v>
      </c>
      <c r="N7858">
        <f t="shared" si="1587"/>
        <v>0.34514057370380335</v>
      </c>
      <c r="O7858">
        <f t="shared" si="1588"/>
        <v>-0.80135327391731825</v>
      </c>
      <c r="P7858" t="str">
        <f t="shared" si="1589"/>
        <v/>
      </c>
      <c r="Q7858">
        <f t="shared" si="1598"/>
        <v>0</v>
      </c>
      <c r="R7858">
        <f t="shared" si="1590"/>
        <v>0</v>
      </c>
      <c r="S7858" t="str">
        <f t="shared" si="1591"/>
        <v/>
      </c>
      <c r="T7858" t="str">
        <f t="shared" si="1592"/>
        <v/>
      </c>
      <c r="U7858" t="str">
        <f t="shared" si="1593"/>
        <v/>
      </c>
      <c r="W7858">
        <f t="shared" ca="1" si="1594"/>
        <v>-95.583151572599149</v>
      </c>
    </row>
    <row r="7859" spans="1:23" x14ac:dyDescent="0.25">
      <c r="A7859" s="2">
        <v>43235.880560775462</v>
      </c>
      <c r="B7859">
        <v>711.73</v>
      </c>
      <c r="C7859">
        <v>1</v>
      </c>
      <c r="H7859">
        <f>VLOOKUP(A7859,[1]Sheet1!$A$2:$F$5022,5,FALSE)</f>
        <v>711.42</v>
      </c>
      <c r="I7859">
        <f>VLOOKUP(A7859,[1]Sheet1!$A$2:$F$5022,6,FALSE)</f>
        <v>711.73</v>
      </c>
      <c r="J7859">
        <f t="shared" ca="1" si="1595"/>
        <v>-2.6144893311967807E-3</v>
      </c>
      <c r="K7859">
        <f t="shared" ca="1" si="1596"/>
        <v>-1.8600000000000136</v>
      </c>
      <c r="L7859" s="6">
        <f t="shared" si="1597"/>
        <v>7858</v>
      </c>
      <c r="M7859">
        <f t="shared" si="1586"/>
        <v>712.03389371171875</v>
      </c>
      <c r="N7859">
        <f t="shared" si="1587"/>
        <v>0.34812722355851589</v>
      </c>
      <c r="O7859">
        <f t="shared" si="1588"/>
        <v>-0.87293865906941359</v>
      </c>
      <c r="P7859" t="str">
        <f t="shared" si="1589"/>
        <v/>
      </c>
      <c r="Q7859">
        <f t="shared" si="1598"/>
        <v>0</v>
      </c>
      <c r="R7859">
        <f t="shared" si="1590"/>
        <v>0</v>
      </c>
      <c r="S7859" t="str">
        <f t="shared" si="1591"/>
        <v/>
      </c>
      <c r="T7859" t="str">
        <f t="shared" si="1592"/>
        <v/>
      </c>
      <c r="U7859" t="str">
        <f t="shared" si="1593"/>
        <v/>
      </c>
      <c r="W7859">
        <f t="shared" ca="1" si="1594"/>
        <v>-95.583151572599149</v>
      </c>
    </row>
    <row r="7860" spans="1:23" x14ac:dyDescent="0.25">
      <c r="A7860" s="2">
        <v>43235.880560775462</v>
      </c>
      <c r="B7860">
        <v>711.85351456080002</v>
      </c>
      <c r="C7860">
        <v>4</v>
      </c>
      <c r="H7860">
        <f>VLOOKUP(A7860,[1]Sheet1!$A$2:$F$5022,5,FALSE)</f>
        <v>711.42</v>
      </c>
      <c r="I7860">
        <f>VLOOKUP(A7860,[1]Sheet1!$A$2:$F$5022,6,FALSE)</f>
        <v>711.73</v>
      </c>
      <c r="J7860">
        <f t="shared" ca="1" si="1595"/>
        <v>-2.6144893311967807E-3</v>
      </c>
      <c r="K7860">
        <f t="shared" ca="1" si="1596"/>
        <v>-1.8600000000000136</v>
      </c>
      <c r="L7860" s="6">
        <f t="shared" si="1597"/>
        <v>7859</v>
      </c>
      <c r="M7860">
        <f t="shared" si="1586"/>
        <v>712.05248520566261</v>
      </c>
      <c r="N7860">
        <f t="shared" si="1587"/>
        <v>0.35147489646216501</v>
      </c>
      <c r="O7860">
        <f t="shared" si="1588"/>
        <v>-0.5661020086081805</v>
      </c>
      <c r="P7860" t="str">
        <f t="shared" si="1589"/>
        <v/>
      </c>
      <c r="Q7860">
        <f t="shared" si="1598"/>
        <v>0</v>
      </c>
      <c r="R7860">
        <f t="shared" si="1590"/>
        <v>0</v>
      </c>
      <c r="S7860" t="str">
        <f t="shared" si="1591"/>
        <v/>
      </c>
      <c r="T7860" t="str">
        <f t="shared" si="1592"/>
        <v/>
      </c>
      <c r="U7860" t="str">
        <f t="shared" si="1593"/>
        <v/>
      </c>
      <c r="W7860">
        <f t="shared" ca="1" si="1594"/>
        <v>-95.583151572599149</v>
      </c>
    </row>
    <row r="7861" spans="1:23" x14ac:dyDescent="0.25">
      <c r="A7861" s="2">
        <v>43235.880560775462</v>
      </c>
      <c r="B7861">
        <v>712.01</v>
      </c>
      <c r="C7861">
        <v>1</v>
      </c>
      <c r="H7861">
        <f>VLOOKUP(A7861,[1]Sheet1!$A$2:$F$5022,5,FALSE)</f>
        <v>711.42</v>
      </c>
      <c r="I7861">
        <f>VLOOKUP(A7861,[1]Sheet1!$A$2:$F$5022,6,FALSE)</f>
        <v>711.73</v>
      </c>
      <c r="J7861">
        <f t="shared" ca="1" si="1595"/>
        <v>-2.6144893311967807E-3</v>
      </c>
      <c r="K7861">
        <f t="shared" ca="1" si="1596"/>
        <v>-1.8600000000000136</v>
      </c>
      <c r="L7861" s="6">
        <f t="shared" si="1597"/>
        <v>7860</v>
      </c>
      <c r="M7861">
        <f t="shared" si="1586"/>
        <v>712.07646996033645</v>
      </c>
      <c r="N7861">
        <f t="shared" si="1587"/>
        <v>0.35203332038808283</v>
      </c>
      <c r="O7861">
        <f t="shared" si="1588"/>
        <v>-0.18881724111565842</v>
      </c>
      <c r="P7861" t="str">
        <f t="shared" si="1589"/>
        <v/>
      </c>
      <c r="Q7861">
        <f t="shared" si="1598"/>
        <v>0</v>
      </c>
      <c r="R7861">
        <f t="shared" si="1590"/>
        <v>0</v>
      </c>
      <c r="S7861" t="str">
        <f t="shared" si="1591"/>
        <v/>
      </c>
      <c r="T7861" t="str">
        <f t="shared" si="1592"/>
        <v/>
      </c>
      <c r="U7861" t="str">
        <f t="shared" si="1593"/>
        <v/>
      </c>
      <c r="W7861">
        <f t="shared" ca="1" si="1594"/>
        <v>-95.583151572599149</v>
      </c>
    </row>
    <row r="7862" spans="1:23" x14ac:dyDescent="0.25">
      <c r="A7862" s="2">
        <v>43235.880560775462</v>
      </c>
      <c r="B7862">
        <v>712.01</v>
      </c>
      <c r="C7862">
        <v>1</v>
      </c>
      <c r="H7862">
        <f>VLOOKUP(A7862,[1]Sheet1!$A$2:$F$5022,5,FALSE)</f>
        <v>711.42</v>
      </c>
      <c r="I7862">
        <f>VLOOKUP(A7862,[1]Sheet1!$A$2:$F$5022,6,FALSE)</f>
        <v>711.73</v>
      </c>
      <c r="J7862">
        <f t="shared" ca="1" si="1595"/>
        <v>-2.6144893311967807E-3</v>
      </c>
      <c r="K7862">
        <f t="shared" ca="1" si="1596"/>
        <v>-1.8600000000000136</v>
      </c>
      <c r="L7862" s="6">
        <f t="shared" si="1597"/>
        <v>7861</v>
      </c>
      <c r="M7862">
        <f t="shared" si="1586"/>
        <v>712.1089933136376</v>
      </c>
      <c r="N7862">
        <f t="shared" si="1587"/>
        <v>0.34996950987423164</v>
      </c>
      <c r="O7862">
        <f t="shared" si="1588"/>
        <v>-0.28286268044659613</v>
      </c>
      <c r="P7862" t="str">
        <f t="shared" si="1589"/>
        <v/>
      </c>
      <c r="Q7862">
        <f t="shared" si="1598"/>
        <v>0</v>
      </c>
      <c r="R7862">
        <f t="shared" si="1590"/>
        <v>0</v>
      </c>
      <c r="S7862" t="str">
        <f t="shared" si="1591"/>
        <v/>
      </c>
      <c r="T7862" t="str">
        <f t="shared" si="1592"/>
        <v/>
      </c>
      <c r="U7862" t="str">
        <f t="shared" si="1593"/>
        <v/>
      </c>
      <c r="W7862">
        <f t="shared" ca="1" si="1594"/>
        <v>-95.583151572599149</v>
      </c>
    </row>
    <row r="7863" spans="1:23" x14ac:dyDescent="0.25">
      <c r="A7863" s="2">
        <v>43235.880560775462</v>
      </c>
      <c r="B7863">
        <v>712.01</v>
      </c>
      <c r="C7863">
        <v>1</v>
      </c>
      <c r="H7863">
        <f>VLOOKUP(A7863,[1]Sheet1!$A$2:$F$5022,5,FALSE)</f>
        <v>711.42</v>
      </c>
      <c r="I7863">
        <f>VLOOKUP(A7863,[1]Sheet1!$A$2:$F$5022,6,FALSE)</f>
        <v>711.73</v>
      </c>
      <c r="J7863">
        <f t="shared" ca="1" si="1595"/>
        <v>-2.6144893311967807E-3</v>
      </c>
      <c r="K7863">
        <f t="shared" ca="1" si="1596"/>
        <v>-1.8600000000000136</v>
      </c>
      <c r="L7863" s="6">
        <f t="shared" si="1597"/>
        <v>7862</v>
      </c>
      <c r="M7863">
        <f t="shared" si="1586"/>
        <v>712.13138221315739</v>
      </c>
      <c r="N7863">
        <f t="shared" si="1587"/>
        <v>0.34603320826462786</v>
      </c>
      <c r="O7863">
        <f t="shared" si="1588"/>
        <v>-0.35078197773601166</v>
      </c>
      <c r="P7863" t="str">
        <f t="shared" si="1589"/>
        <v/>
      </c>
      <c r="Q7863">
        <f t="shared" si="1598"/>
        <v>0</v>
      </c>
      <c r="R7863">
        <f t="shared" si="1590"/>
        <v>0</v>
      </c>
      <c r="S7863" t="str">
        <f t="shared" si="1591"/>
        <v/>
      </c>
      <c r="T7863" t="str">
        <f t="shared" si="1592"/>
        <v/>
      </c>
      <c r="U7863" t="str">
        <f t="shared" si="1593"/>
        <v/>
      </c>
      <c r="W7863">
        <f t="shared" ca="1" si="1594"/>
        <v>-95.583151572599149</v>
      </c>
    </row>
    <row r="7864" spans="1:23" x14ac:dyDescent="0.25">
      <c r="A7864" s="2">
        <v>43235.880560775462</v>
      </c>
      <c r="B7864">
        <v>712.01</v>
      </c>
      <c r="C7864">
        <v>1</v>
      </c>
      <c r="H7864">
        <f>VLOOKUP(A7864,[1]Sheet1!$A$2:$F$5022,5,FALSE)</f>
        <v>711.42</v>
      </c>
      <c r="I7864">
        <f>VLOOKUP(A7864,[1]Sheet1!$A$2:$F$5022,6,FALSE)</f>
        <v>711.73</v>
      </c>
      <c r="J7864">
        <f t="shared" ca="1" si="1595"/>
        <v>-2.6144893311967807E-3</v>
      </c>
      <c r="K7864">
        <f t="shared" ca="1" si="1596"/>
        <v>-1.8600000000000136</v>
      </c>
      <c r="L7864" s="6">
        <f t="shared" si="1597"/>
        <v>7863</v>
      </c>
      <c r="M7864">
        <f t="shared" si="1586"/>
        <v>712.1436366588955</v>
      </c>
      <c r="N7864">
        <f t="shared" si="1587"/>
        <v>0.33911210135261993</v>
      </c>
      <c r="O7864">
        <f t="shared" si="1588"/>
        <v>-0.39407811859993686</v>
      </c>
      <c r="P7864" t="str">
        <f t="shared" si="1589"/>
        <v/>
      </c>
      <c r="Q7864">
        <f t="shared" si="1598"/>
        <v>0</v>
      </c>
      <c r="R7864">
        <f t="shared" si="1590"/>
        <v>0</v>
      </c>
      <c r="S7864" t="str">
        <f t="shared" si="1591"/>
        <v/>
      </c>
      <c r="T7864" t="str">
        <f t="shared" si="1592"/>
        <v/>
      </c>
      <c r="U7864" t="str">
        <f t="shared" si="1593"/>
        <v/>
      </c>
      <c r="W7864">
        <f t="shared" ca="1" si="1594"/>
        <v>-95.583151572599149</v>
      </c>
    </row>
    <row r="7865" spans="1:23" x14ac:dyDescent="0.25">
      <c r="A7865" s="2">
        <v>43235.880692766201</v>
      </c>
      <c r="B7865">
        <v>711.5640489125999</v>
      </c>
      <c r="C7865">
        <v>4</v>
      </c>
      <c r="H7865">
        <f>VLOOKUP(A7865,[1]Sheet1!$A$2:$F$5022,5,FALSE)</f>
        <v>711.42</v>
      </c>
      <c r="I7865">
        <f>VLOOKUP(A7865,[1]Sheet1!$A$2:$F$5022,6,FALSE)</f>
        <v>711.42</v>
      </c>
      <c r="J7865">
        <f t="shared" ca="1" si="1595"/>
        <v>-2.6144893311967807E-3</v>
      </c>
      <c r="K7865">
        <f t="shared" ca="1" si="1596"/>
        <v>-1.8600000000000136</v>
      </c>
      <c r="L7865" s="6">
        <f t="shared" si="1597"/>
        <v>7864</v>
      </c>
      <c r="M7865">
        <f t="shared" si="1586"/>
        <v>712.14575665085204</v>
      </c>
      <c r="N7865">
        <f t="shared" si="1587"/>
        <v>0.32762111406995448</v>
      </c>
      <c r="O7865">
        <f t="shared" si="1588"/>
        <v>-1.7755502111134602</v>
      </c>
      <c r="P7865" t="str">
        <f t="shared" si="1589"/>
        <v/>
      </c>
      <c r="Q7865">
        <f t="shared" si="1598"/>
        <v>1.3199073873693123E-4</v>
      </c>
      <c r="R7865">
        <f t="shared" si="1590"/>
        <v>0</v>
      </c>
      <c r="S7865" t="str">
        <f t="shared" si="1591"/>
        <v/>
      </c>
      <c r="T7865" t="str">
        <f t="shared" si="1592"/>
        <v/>
      </c>
      <c r="U7865" t="str">
        <f t="shared" si="1593"/>
        <v/>
      </c>
      <c r="W7865">
        <f t="shared" ca="1" si="1594"/>
        <v>-95.583151572599149</v>
      </c>
    </row>
    <row r="7866" spans="1:23" x14ac:dyDescent="0.25">
      <c r="A7866" s="2">
        <v>43235.880825590277</v>
      </c>
      <c r="B7866">
        <v>711.42241000000001</v>
      </c>
      <c r="C7866">
        <v>8</v>
      </c>
      <c r="H7866">
        <f>VLOOKUP(A7866,[1]Sheet1!$A$2:$F$5022,5,FALSE)</f>
        <v>711.75</v>
      </c>
      <c r="I7866">
        <f>VLOOKUP(A7866,[1]Sheet1!$A$2:$F$5022,6,FALSE)</f>
        <v>711.74788075899994</v>
      </c>
      <c r="J7866">
        <f t="shared" ca="1" si="1595"/>
        <v>-3.0769230769231537E-3</v>
      </c>
      <c r="K7866">
        <f t="shared" ca="1" si="1596"/>
        <v>-2.1900000000000546</v>
      </c>
      <c r="L7866" s="6">
        <f t="shared" si="1597"/>
        <v>7865</v>
      </c>
      <c r="M7866">
        <f t="shared" si="1586"/>
        <v>712.08677635046706</v>
      </c>
      <c r="N7866">
        <f t="shared" si="1587"/>
        <v>0.3214806679516416</v>
      </c>
      <c r="O7866">
        <f t="shared" si="1588"/>
        <v>-2.0665825870655001</v>
      </c>
      <c r="P7866" t="str">
        <f t="shared" si="1589"/>
        <v/>
      </c>
      <c r="Q7866">
        <f t="shared" si="1598"/>
        <v>1.328240759903565E-4</v>
      </c>
      <c r="R7866">
        <f t="shared" si="1590"/>
        <v>0</v>
      </c>
      <c r="S7866" t="str">
        <f t="shared" si="1591"/>
        <v/>
      </c>
      <c r="T7866" t="str">
        <f t="shared" si="1592"/>
        <v/>
      </c>
      <c r="U7866" t="str">
        <f t="shared" si="1593"/>
        <v/>
      </c>
      <c r="W7866">
        <f t="shared" ca="1" si="1594"/>
        <v>-95.583151572599149</v>
      </c>
    </row>
    <row r="7867" spans="1:23" x14ac:dyDescent="0.25">
      <c r="A7867" s="2">
        <v>43235.880825590277</v>
      </c>
      <c r="B7867">
        <v>711.42</v>
      </c>
      <c r="C7867">
        <v>1</v>
      </c>
      <c r="H7867">
        <f>VLOOKUP(A7867,[1]Sheet1!$A$2:$F$5022,5,FALSE)</f>
        <v>711.75</v>
      </c>
      <c r="I7867">
        <f>VLOOKUP(A7867,[1]Sheet1!$A$2:$F$5022,6,FALSE)</f>
        <v>711.74788075899994</v>
      </c>
      <c r="J7867">
        <f t="shared" ca="1" si="1595"/>
        <v>-3.0769230769231537E-3</v>
      </c>
      <c r="K7867">
        <f t="shared" ca="1" si="1596"/>
        <v>-2.1900000000000546</v>
      </c>
      <c r="L7867" s="6">
        <f t="shared" si="1597"/>
        <v>7866</v>
      </c>
      <c r="M7867">
        <f t="shared" si="1586"/>
        <v>712.00372278488123</v>
      </c>
      <c r="N7867">
        <f t="shared" si="1587"/>
        <v>0.30857870724180619</v>
      </c>
      <c r="O7867">
        <f t="shared" si="1588"/>
        <v>-1.8916495894963417</v>
      </c>
      <c r="P7867" t="str">
        <f t="shared" si="1589"/>
        <v/>
      </c>
      <c r="Q7867">
        <f t="shared" si="1598"/>
        <v>0</v>
      </c>
      <c r="R7867">
        <f t="shared" si="1590"/>
        <v>0</v>
      </c>
      <c r="S7867" t="str">
        <f t="shared" si="1591"/>
        <v/>
      </c>
      <c r="T7867" t="str">
        <f t="shared" si="1592"/>
        <v/>
      </c>
      <c r="U7867" t="str">
        <f t="shared" si="1593"/>
        <v/>
      </c>
      <c r="W7867">
        <f t="shared" ca="1" si="1594"/>
        <v>-95.583151572599149</v>
      </c>
    </row>
    <row r="7868" spans="1:23" x14ac:dyDescent="0.25">
      <c r="A7868" s="2">
        <v>43235.880825590277</v>
      </c>
      <c r="B7868">
        <v>711.42</v>
      </c>
      <c r="C7868">
        <v>1</v>
      </c>
      <c r="H7868">
        <f>VLOOKUP(A7868,[1]Sheet1!$A$2:$F$5022,5,FALSE)</f>
        <v>711.75</v>
      </c>
      <c r="I7868">
        <f>VLOOKUP(A7868,[1]Sheet1!$A$2:$F$5022,6,FALSE)</f>
        <v>711.74788075899994</v>
      </c>
      <c r="J7868">
        <f t="shared" ca="1" si="1595"/>
        <v>-3.4141201264488233E-3</v>
      </c>
      <c r="K7868">
        <f t="shared" ca="1" si="1596"/>
        <v>-2.42999999999995</v>
      </c>
      <c r="L7868" s="6">
        <f t="shared" si="1597"/>
        <v>7867</v>
      </c>
      <c r="M7868">
        <f t="shared" si="1586"/>
        <v>711.91322197559782</v>
      </c>
      <c r="N7868">
        <f t="shared" si="1587"/>
        <v>0.27489224288850483</v>
      </c>
      <c r="O7868">
        <f t="shared" si="1588"/>
        <v>-1.7942375180005024</v>
      </c>
      <c r="P7868" t="str">
        <f t="shared" si="1589"/>
        <v/>
      </c>
      <c r="Q7868">
        <f t="shared" si="1598"/>
        <v>0</v>
      </c>
      <c r="R7868">
        <f t="shared" si="1590"/>
        <v>0</v>
      </c>
      <c r="S7868" t="str">
        <f t="shared" si="1591"/>
        <v/>
      </c>
      <c r="T7868" t="str">
        <f t="shared" si="1592"/>
        <v/>
      </c>
      <c r="U7868" t="str">
        <f t="shared" si="1593"/>
        <v/>
      </c>
      <c r="W7868">
        <f t="shared" ca="1" si="1594"/>
        <v>-95.583151572599149</v>
      </c>
    </row>
    <row r="7869" spans="1:23" x14ac:dyDescent="0.25">
      <c r="A7869" s="2">
        <v>43235.880825590277</v>
      </c>
      <c r="B7869">
        <v>711.42</v>
      </c>
      <c r="C7869">
        <v>1</v>
      </c>
      <c r="H7869">
        <f>VLOOKUP(A7869,[1]Sheet1!$A$2:$F$5022,5,FALSE)</f>
        <v>711.75</v>
      </c>
      <c r="I7869">
        <f>VLOOKUP(A7869,[1]Sheet1!$A$2:$F$5022,6,FALSE)</f>
        <v>711.74788075899994</v>
      </c>
      <c r="J7869">
        <f t="shared" ca="1" si="1595"/>
        <v>-3.4141201264488233E-3</v>
      </c>
      <c r="K7869">
        <f t="shared" ca="1" si="1596"/>
        <v>-2.42999999999995</v>
      </c>
      <c r="L7869" s="6">
        <f t="shared" si="1597"/>
        <v>7868</v>
      </c>
      <c r="M7869">
        <f t="shared" si="1586"/>
        <v>711.8155615024491</v>
      </c>
      <c r="N7869">
        <f t="shared" si="1587"/>
        <v>0.20593042267618236</v>
      </c>
      <c r="O7869">
        <f t="shared" si="1588"/>
        <v>-1.9208502430510035</v>
      </c>
      <c r="P7869" t="str">
        <f t="shared" si="1589"/>
        <v/>
      </c>
      <c r="Q7869">
        <f t="shared" si="1598"/>
        <v>0</v>
      </c>
      <c r="R7869">
        <f t="shared" si="1590"/>
        <v>0</v>
      </c>
      <c r="S7869" t="str">
        <f t="shared" si="1591"/>
        <v/>
      </c>
      <c r="T7869" t="str">
        <f t="shared" si="1592"/>
        <v/>
      </c>
      <c r="U7869" t="str">
        <f t="shared" si="1593"/>
        <v/>
      </c>
      <c r="W7869">
        <f t="shared" ca="1" si="1594"/>
        <v>-95.583151572599149</v>
      </c>
    </row>
    <row r="7870" spans="1:23" x14ac:dyDescent="0.25">
      <c r="A7870" s="2">
        <v>43235.880825590277</v>
      </c>
      <c r="B7870">
        <v>711.42</v>
      </c>
      <c r="C7870">
        <v>1</v>
      </c>
      <c r="H7870">
        <f>VLOOKUP(A7870,[1]Sheet1!$A$2:$F$5022,5,FALSE)</f>
        <v>711.75</v>
      </c>
      <c r="I7870">
        <f>VLOOKUP(A7870,[1]Sheet1!$A$2:$F$5022,6,FALSE)</f>
        <v>711.74788075899994</v>
      </c>
      <c r="J7870">
        <f t="shared" ca="1" si="1595"/>
        <v>-2.2509819443623682E-3</v>
      </c>
      <c r="K7870">
        <f t="shared" ca="1" si="1596"/>
        <v>-1.6021363988999155</v>
      </c>
      <c r="L7870" s="6">
        <f t="shared" si="1597"/>
        <v>7869</v>
      </c>
      <c r="M7870">
        <f t="shared" ref="M7870:M7933" si="1599">FORECAST(L7870,B7835:B7869,L7835:L7869)</f>
        <v>711.75104792393847</v>
      </c>
      <c r="N7870">
        <f t="shared" ref="N7870:N7933" si="1600">STEYX(B7835:B7869,L7835:L7869)</f>
        <v>0.18551227499313128</v>
      </c>
      <c r="O7870">
        <f t="shared" ref="O7870:O7933" si="1601">(B7870-M7870)/N7870</f>
        <v>-1.7845068416673258</v>
      </c>
      <c r="P7870" t="str">
        <f t="shared" ref="P7870:P7933" si="1602">IF(O7870&gt;1.5,1,"")</f>
        <v/>
      </c>
      <c r="Q7870">
        <f t="shared" si="1598"/>
        <v>0</v>
      </c>
      <c r="R7870">
        <f t="shared" ref="R7870:R7933" si="1603">IF(D7870="buy",(C7870-Q7870)/_xlfn.STDEV.S(C7834:C7869),0)</f>
        <v>0</v>
      </c>
      <c r="S7870" t="str">
        <f t="shared" ref="S7870:S7933" si="1604">IF(O7870&gt;1.5,1,"")</f>
        <v/>
      </c>
      <c r="T7870" t="str">
        <f t="shared" ref="T7870:T7933" si="1605">IF(S7870=1,K7870,"")</f>
        <v/>
      </c>
      <c r="U7870" t="str">
        <f t="shared" ref="U7870:U7933" si="1606">IF(S7870=1,IF(ISNUMBER(S7869),"",K7870),"")</f>
        <v/>
      </c>
      <c r="W7870">
        <f t="shared" ref="W7870:W7933" ca="1" si="1607">IF(ISNUMBER(U7870),U7870+W7869,W7869)</f>
        <v>-95.583151572599149</v>
      </c>
    </row>
    <row r="7871" spans="1:23" x14ac:dyDescent="0.25">
      <c r="A7871" s="2">
        <v>43235.880825590277</v>
      </c>
      <c r="B7871">
        <v>711.42</v>
      </c>
      <c r="C7871">
        <v>1</v>
      </c>
      <c r="H7871">
        <f>VLOOKUP(A7871,[1]Sheet1!$A$2:$F$5022,5,FALSE)</f>
        <v>711.75</v>
      </c>
      <c r="I7871">
        <f>VLOOKUP(A7871,[1]Sheet1!$A$2:$F$5022,6,FALSE)</f>
        <v>711.74788075899994</v>
      </c>
      <c r="J7871">
        <f t="shared" ca="1" si="1595"/>
        <v>-2.2509819443623682E-3</v>
      </c>
      <c r="K7871">
        <f t="shared" ca="1" si="1596"/>
        <v>-1.6021363988999155</v>
      </c>
      <c r="L7871" s="6">
        <f t="shared" si="1597"/>
        <v>7870</v>
      </c>
      <c r="M7871">
        <f t="shared" si="1599"/>
        <v>711.72877319718646</v>
      </c>
      <c r="N7871">
        <f t="shared" si="1600"/>
        <v>0.19319699718988234</v>
      </c>
      <c r="O7871">
        <f t="shared" si="1601"/>
        <v>-1.5982297948607413</v>
      </c>
      <c r="P7871" t="str">
        <f t="shared" si="1602"/>
        <v/>
      </c>
      <c r="Q7871">
        <f t="shared" si="1598"/>
        <v>0</v>
      </c>
      <c r="R7871">
        <f t="shared" si="1603"/>
        <v>0</v>
      </c>
      <c r="S7871" t="str">
        <f t="shared" si="1604"/>
        <v/>
      </c>
      <c r="T7871" t="str">
        <f t="shared" si="1605"/>
        <v/>
      </c>
      <c r="U7871" t="str">
        <f t="shared" si="1606"/>
        <v/>
      </c>
      <c r="W7871">
        <f t="shared" ca="1" si="1607"/>
        <v>-95.583151572599149</v>
      </c>
    </row>
    <row r="7872" spans="1:23" x14ac:dyDescent="0.25">
      <c r="A7872" s="2">
        <v>43235.880825590277</v>
      </c>
      <c r="B7872">
        <v>711.42</v>
      </c>
      <c r="C7872">
        <v>1</v>
      </c>
      <c r="H7872">
        <f>VLOOKUP(A7872,[1]Sheet1!$A$2:$F$5022,5,FALSE)</f>
        <v>711.75</v>
      </c>
      <c r="I7872">
        <f>VLOOKUP(A7872,[1]Sheet1!$A$2:$F$5022,6,FALSE)</f>
        <v>711.74788075899994</v>
      </c>
      <c r="J7872">
        <f t="shared" ca="1" si="1595"/>
        <v>-2.2509819443623682E-3</v>
      </c>
      <c r="K7872">
        <f t="shared" ca="1" si="1596"/>
        <v>-1.6021363988999155</v>
      </c>
      <c r="L7872" s="6">
        <f t="shared" si="1597"/>
        <v>7871</v>
      </c>
      <c r="M7872">
        <f t="shared" si="1599"/>
        <v>711.70634720993007</v>
      </c>
      <c r="N7872">
        <f t="shared" si="1600"/>
        <v>0.19973369882272154</v>
      </c>
      <c r="O7872">
        <f t="shared" si="1601"/>
        <v>-1.4336449563489424</v>
      </c>
      <c r="P7872" t="str">
        <f t="shared" si="1602"/>
        <v/>
      </c>
      <c r="Q7872">
        <f t="shared" si="1598"/>
        <v>0</v>
      </c>
      <c r="R7872">
        <f t="shared" si="1603"/>
        <v>0</v>
      </c>
      <c r="S7872" t="str">
        <f t="shared" si="1604"/>
        <v/>
      </c>
      <c r="T7872" t="str">
        <f t="shared" si="1605"/>
        <v/>
      </c>
      <c r="U7872" t="str">
        <f t="shared" si="1606"/>
        <v/>
      </c>
      <c r="W7872">
        <f t="shared" ca="1" si="1607"/>
        <v>-95.583151572599149</v>
      </c>
    </row>
    <row r="7873" spans="1:23" x14ac:dyDescent="0.25">
      <c r="A7873" s="2">
        <v>43235.880958657413</v>
      </c>
      <c r="B7873">
        <v>711.68303013140007</v>
      </c>
      <c r="C7873">
        <v>11</v>
      </c>
      <c r="H7873">
        <f>VLOOKUP(A7873,[1]Sheet1!$A$2:$F$5022,5,FALSE)</f>
        <v>711.75</v>
      </c>
      <c r="I7873">
        <f>VLOOKUP(A7873,[1]Sheet1!$A$2:$F$5022,6,FALSE)</f>
        <v>711.76</v>
      </c>
      <c r="J7873">
        <f t="shared" ca="1" si="1595"/>
        <v>-2.2509819443623682E-3</v>
      </c>
      <c r="K7873">
        <f t="shared" ca="1" si="1596"/>
        <v>-1.6021363988999155</v>
      </c>
      <c r="L7873" s="6">
        <f t="shared" si="1597"/>
        <v>7872</v>
      </c>
      <c r="M7873">
        <f t="shared" si="1599"/>
        <v>711.68376996216989</v>
      </c>
      <c r="N7873">
        <f t="shared" si="1600"/>
        <v>0.2052149137996751</v>
      </c>
      <c r="O7873">
        <f t="shared" si="1601"/>
        <v>-3.6051510882828151E-3</v>
      </c>
      <c r="P7873" t="str">
        <f t="shared" si="1602"/>
        <v/>
      </c>
      <c r="Q7873">
        <f t="shared" si="1598"/>
        <v>1.3306713663041592E-4</v>
      </c>
      <c r="R7873">
        <f t="shared" si="1603"/>
        <v>0</v>
      </c>
      <c r="S7873" t="str">
        <f t="shared" si="1604"/>
        <v/>
      </c>
      <c r="T7873" t="str">
        <f t="shared" si="1605"/>
        <v/>
      </c>
      <c r="U7873" t="str">
        <f t="shared" si="1606"/>
        <v/>
      </c>
      <c r="W7873">
        <f t="shared" ca="1" si="1607"/>
        <v>-95.583151572599149</v>
      </c>
    </row>
    <row r="7874" spans="1:23" x14ac:dyDescent="0.25">
      <c r="A7874" s="2">
        <v>43235.88109884259</v>
      </c>
      <c r="B7874">
        <v>711.76</v>
      </c>
      <c r="C7874">
        <v>4</v>
      </c>
      <c r="H7874">
        <f>VLOOKUP(A7874,[1]Sheet1!$A$2:$F$5022,5,FALSE)</f>
        <v>711.75</v>
      </c>
      <c r="I7874">
        <f>VLOOKUP(A7874,[1]Sheet1!$A$2:$F$5022,6,FALSE)</f>
        <v>711.76</v>
      </c>
      <c r="J7874">
        <f t="shared" ca="1" si="1595"/>
        <v>-2.2509819443623682E-3</v>
      </c>
      <c r="K7874">
        <f t="shared" ca="1" si="1596"/>
        <v>-1.6021363988999155</v>
      </c>
      <c r="L7874" s="6">
        <f t="shared" si="1597"/>
        <v>7873</v>
      </c>
      <c r="M7874">
        <f t="shared" si="1599"/>
        <v>711.69110204035121</v>
      </c>
      <c r="N7874">
        <f t="shared" si="1600"/>
        <v>0.20520530911629356</v>
      </c>
      <c r="O7874">
        <f t="shared" si="1601"/>
        <v>0.33575135041820015</v>
      </c>
      <c r="P7874" t="str">
        <f t="shared" si="1602"/>
        <v/>
      </c>
      <c r="Q7874">
        <f t="shared" si="1598"/>
        <v>1.4018517686054111E-4</v>
      </c>
      <c r="R7874">
        <f t="shared" si="1603"/>
        <v>0</v>
      </c>
      <c r="S7874" t="str">
        <f t="shared" si="1604"/>
        <v/>
      </c>
      <c r="T7874" t="str">
        <f t="shared" si="1605"/>
        <v/>
      </c>
      <c r="U7874" t="str">
        <f t="shared" si="1606"/>
        <v/>
      </c>
      <c r="W7874">
        <f t="shared" ca="1" si="1607"/>
        <v>-95.583151572599149</v>
      </c>
    </row>
    <row r="7875" spans="1:23" x14ac:dyDescent="0.25">
      <c r="A7875" s="2">
        <v>43235.88109884259</v>
      </c>
      <c r="B7875">
        <v>711.76</v>
      </c>
      <c r="C7875">
        <v>1</v>
      </c>
      <c r="H7875">
        <f>VLOOKUP(A7875,[1]Sheet1!$A$2:$F$5022,5,FALSE)</f>
        <v>711.75</v>
      </c>
      <c r="I7875">
        <f>VLOOKUP(A7875,[1]Sheet1!$A$2:$F$5022,6,FALSE)</f>
        <v>711.76</v>
      </c>
      <c r="J7875">
        <f t="shared" ref="J7875:J7938" ca="1" si="1608">(OFFSET(I7875,$Z$2,0)-H7875)/H7875</f>
        <v>-2.2509819443623682E-3</v>
      </c>
      <c r="K7875">
        <f t="shared" ref="K7875:K7938" ca="1" si="1609">IF(ISNUMBER(J7875),H7875*J7875,"")</f>
        <v>-1.6021363988999155</v>
      </c>
      <c r="L7875" s="6">
        <f t="shared" si="1597"/>
        <v>7874</v>
      </c>
      <c r="M7875">
        <f t="shared" si="1599"/>
        <v>711.70575321209628</v>
      </c>
      <c r="N7875">
        <f t="shared" si="1600"/>
        <v>0.2054954579420803</v>
      </c>
      <c r="O7875">
        <f t="shared" si="1601"/>
        <v>0.26398047162189492</v>
      </c>
      <c r="P7875" t="str">
        <f t="shared" si="1602"/>
        <v/>
      </c>
      <c r="Q7875">
        <f t="shared" si="1598"/>
        <v>0</v>
      </c>
      <c r="R7875">
        <f t="shared" si="1603"/>
        <v>0</v>
      </c>
      <c r="S7875" t="str">
        <f t="shared" si="1604"/>
        <v/>
      </c>
      <c r="T7875" t="str">
        <f t="shared" si="1605"/>
        <v/>
      </c>
      <c r="U7875" t="str">
        <f t="shared" si="1606"/>
        <v/>
      </c>
      <c r="W7875">
        <f t="shared" ca="1" si="1607"/>
        <v>-95.583151572599149</v>
      </c>
    </row>
    <row r="7876" spans="1:23" x14ac:dyDescent="0.25">
      <c r="A7876" s="2">
        <v>43235.88109884259</v>
      </c>
      <c r="B7876">
        <v>711.76</v>
      </c>
      <c r="C7876">
        <v>1</v>
      </c>
      <c r="H7876">
        <f>VLOOKUP(A7876,[1]Sheet1!$A$2:$F$5022,5,FALSE)</f>
        <v>711.75</v>
      </c>
      <c r="I7876">
        <f>VLOOKUP(A7876,[1]Sheet1!$A$2:$F$5022,6,FALSE)</f>
        <v>711.76</v>
      </c>
      <c r="J7876">
        <f t="shared" ca="1" si="1608"/>
        <v>-2.2489834476991468E-3</v>
      </c>
      <c r="K7876">
        <f t="shared" ca="1" si="1609"/>
        <v>-1.6007139688998677</v>
      </c>
      <c r="L7876" s="6">
        <f t="shared" ref="L7876:L7939" si="1610">L7875+1</f>
        <v>7875</v>
      </c>
      <c r="M7876">
        <f t="shared" si="1599"/>
        <v>711.7185388376231</v>
      </c>
      <c r="N7876">
        <f t="shared" si="1600"/>
        <v>0.20564144542965759</v>
      </c>
      <c r="O7876">
        <f t="shared" si="1601"/>
        <v>0.2016187072127584</v>
      </c>
      <c r="P7876" t="str">
        <f t="shared" si="1602"/>
        <v/>
      </c>
      <c r="Q7876">
        <f t="shared" si="1598"/>
        <v>0</v>
      </c>
      <c r="R7876">
        <f t="shared" si="1603"/>
        <v>0</v>
      </c>
      <c r="S7876" t="str">
        <f t="shared" si="1604"/>
        <v/>
      </c>
      <c r="T7876" t="str">
        <f t="shared" si="1605"/>
        <v/>
      </c>
      <c r="U7876" t="str">
        <f t="shared" si="1606"/>
        <v/>
      </c>
      <c r="W7876">
        <f t="shared" ca="1" si="1607"/>
        <v>-95.583151572599149</v>
      </c>
    </row>
    <row r="7877" spans="1:23" x14ac:dyDescent="0.25">
      <c r="A7877" s="2">
        <v>43235.88109884259</v>
      </c>
      <c r="B7877">
        <v>711.76</v>
      </c>
      <c r="C7877">
        <v>1</v>
      </c>
      <c r="H7877">
        <f>VLOOKUP(A7877,[1]Sheet1!$A$2:$F$5022,5,FALSE)</f>
        <v>711.75</v>
      </c>
      <c r="I7877">
        <f>VLOOKUP(A7877,[1]Sheet1!$A$2:$F$5022,6,FALSE)</f>
        <v>711.76</v>
      </c>
      <c r="J7877">
        <f t="shared" ca="1" si="1608"/>
        <v>-2.2489834476991468E-3</v>
      </c>
      <c r="K7877">
        <f t="shared" ca="1" si="1609"/>
        <v>-1.6007139688998677</v>
      </c>
      <c r="L7877" s="6">
        <f t="shared" si="1610"/>
        <v>7876</v>
      </c>
      <c r="M7877">
        <f t="shared" si="1599"/>
        <v>711.72945891693143</v>
      </c>
      <c r="N7877">
        <f t="shared" si="1600"/>
        <v>0.20566369806503107</v>
      </c>
      <c r="O7877">
        <f t="shared" si="1601"/>
        <v>0.14850011623781481</v>
      </c>
      <c r="P7877" t="str">
        <f t="shared" si="1602"/>
        <v/>
      </c>
      <c r="Q7877">
        <f t="shared" si="1598"/>
        <v>0</v>
      </c>
      <c r="R7877">
        <f t="shared" si="1603"/>
        <v>0</v>
      </c>
      <c r="S7877" t="str">
        <f t="shared" si="1604"/>
        <v/>
      </c>
      <c r="T7877" t="str">
        <f t="shared" si="1605"/>
        <v/>
      </c>
      <c r="U7877" t="str">
        <f t="shared" si="1606"/>
        <v/>
      </c>
      <c r="W7877">
        <f t="shared" ca="1" si="1607"/>
        <v>-95.583151572599149</v>
      </c>
    </row>
    <row r="7878" spans="1:23" x14ac:dyDescent="0.25">
      <c r="A7878" s="2">
        <v>43235.881224814817</v>
      </c>
      <c r="B7878">
        <v>711.76</v>
      </c>
      <c r="C7878">
        <v>4</v>
      </c>
      <c r="H7878">
        <f>VLOOKUP(A7878,[1]Sheet1!$A$2:$F$5022,5,FALSE)</f>
        <v>711.75</v>
      </c>
      <c r="I7878">
        <f>VLOOKUP(A7878,[1]Sheet1!$A$2:$F$5022,6,FALSE)</f>
        <v>711.76</v>
      </c>
      <c r="J7878">
        <f t="shared" ca="1" si="1608"/>
        <v>-2.2489834476991468E-3</v>
      </c>
      <c r="K7878">
        <f t="shared" ca="1" si="1609"/>
        <v>-1.6007139688998677</v>
      </c>
      <c r="L7878" s="6">
        <f t="shared" si="1610"/>
        <v>7877</v>
      </c>
      <c r="M7878">
        <f t="shared" si="1599"/>
        <v>711.73851345002106</v>
      </c>
      <c r="N7878">
        <f t="shared" si="1600"/>
        <v>0.20556542545644418</v>
      </c>
      <c r="O7878">
        <f t="shared" si="1601"/>
        <v>0.10452414325620052</v>
      </c>
      <c r="P7878" t="str">
        <f t="shared" si="1602"/>
        <v/>
      </c>
      <c r="Q7878">
        <f t="shared" si="1598"/>
        <v>1.2597222666954622E-4</v>
      </c>
      <c r="R7878">
        <f t="shared" si="1603"/>
        <v>0</v>
      </c>
      <c r="S7878" t="str">
        <f t="shared" si="1604"/>
        <v/>
      </c>
      <c r="T7878" t="str">
        <f t="shared" si="1605"/>
        <v/>
      </c>
      <c r="U7878" t="str">
        <f t="shared" si="1606"/>
        <v/>
      </c>
      <c r="W7878">
        <f t="shared" ca="1" si="1607"/>
        <v>-95.583151572599149</v>
      </c>
    </row>
    <row r="7879" spans="1:23" x14ac:dyDescent="0.25">
      <c r="A7879" s="2">
        <v>43235.881224814817</v>
      </c>
      <c r="B7879">
        <v>711.76</v>
      </c>
      <c r="C7879">
        <v>1</v>
      </c>
      <c r="H7879">
        <f>VLOOKUP(A7879,[1]Sheet1!$A$2:$F$5022,5,FALSE)</f>
        <v>711.75</v>
      </c>
      <c r="I7879">
        <f>VLOOKUP(A7879,[1]Sheet1!$A$2:$F$5022,6,FALSE)</f>
        <v>711.76</v>
      </c>
      <c r="J7879">
        <f t="shared" ca="1" si="1608"/>
        <v>-2.2355265175974318E-3</v>
      </c>
      <c r="K7879">
        <f t="shared" ca="1" si="1609"/>
        <v>-1.591135998899972</v>
      </c>
      <c r="L7879" s="6">
        <f t="shared" si="1610"/>
        <v>7878</v>
      </c>
      <c r="M7879">
        <f t="shared" si="1599"/>
        <v>711.74570243689232</v>
      </c>
      <c r="N7879">
        <f t="shared" si="1600"/>
        <v>0.20533265009972759</v>
      </c>
      <c r="O7879">
        <f t="shared" si="1601"/>
        <v>6.9631220854213915E-2</v>
      </c>
      <c r="P7879" t="str">
        <f t="shared" si="1602"/>
        <v/>
      </c>
      <c r="Q7879">
        <f t="shared" si="1598"/>
        <v>0</v>
      </c>
      <c r="R7879">
        <f t="shared" si="1603"/>
        <v>0</v>
      </c>
      <c r="S7879" t="str">
        <f t="shared" si="1604"/>
        <v/>
      </c>
      <c r="T7879" t="str">
        <f t="shared" si="1605"/>
        <v/>
      </c>
      <c r="U7879" t="str">
        <f t="shared" si="1606"/>
        <v/>
      </c>
      <c r="W7879">
        <f t="shared" ca="1" si="1607"/>
        <v>-95.583151572599149</v>
      </c>
    </row>
    <row r="7880" spans="1:23" x14ac:dyDescent="0.25">
      <c r="A7880" s="2">
        <v>43235.881224814817</v>
      </c>
      <c r="B7880">
        <v>711.76</v>
      </c>
      <c r="C7880">
        <v>1</v>
      </c>
      <c r="H7880">
        <f>VLOOKUP(A7880,[1]Sheet1!$A$2:$F$5022,5,FALSE)</f>
        <v>711.75</v>
      </c>
      <c r="I7880">
        <f>VLOOKUP(A7880,[1]Sheet1!$A$2:$F$5022,6,FALSE)</f>
        <v>711.76</v>
      </c>
      <c r="J7880">
        <f t="shared" ca="1" si="1608"/>
        <v>-1.9703324229011989E-3</v>
      </c>
      <c r="K7880">
        <f t="shared" ca="1" si="1609"/>
        <v>-1.4023841019999284</v>
      </c>
      <c r="L7880" s="6">
        <f t="shared" si="1610"/>
        <v>7879</v>
      </c>
      <c r="M7880">
        <f t="shared" si="1599"/>
        <v>711.75102587754509</v>
      </c>
      <c r="N7880">
        <f t="shared" si="1600"/>
        <v>0.20493407333742861</v>
      </c>
      <c r="O7880">
        <f t="shared" si="1601"/>
        <v>4.3790289768580813E-2</v>
      </c>
      <c r="P7880" t="str">
        <f t="shared" si="1602"/>
        <v/>
      </c>
      <c r="Q7880">
        <f t="shared" si="1598"/>
        <v>0</v>
      </c>
      <c r="R7880">
        <f t="shared" si="1603"/>
        <v>0</v>
      </c>
      <c r="S7880" t="str">
        <f t="shared" si="1604"/>
        <v/>
      </c>
      <c r="T7880" t="str">
        <f t="shared" si="1605"/>
        <v/>
      </c>
      <c r="U7880" t="str">
        <f t="shared" si="1606"/>
        <v/>
      </c>
      <c r="W7880">
        <f t="shared" ca="1" si="1607"/>
        <v>-95.583151572599149</v>
      </c>
    </row>
    <row r="7881" spans="1:23" x14ac:dyDescent="0.25">
      <c r="A7881" s="2">
        <v>43235.881224814817</v>
      </c>
      <c r="B7881">
        <v>711.76</v>
      </c>
      <c r="C7881">
        <v>1</v>
      </c>
      <c r="H7881">
        <f>VLOOKUP(A7881,[1]Sheet1!$A$2:$F$5022,5,FALSE)</f>
        <v>711.75</v>
      </c>
      <c r="I7881">
        <f>VLOOKUP(A7881,[1]Sheet1!$A$2:$F$5022,6,FALSE)</f>
        <v>711.76</v>
      </c>
      <c r="J7881">
        <f t="shared" ca="1" si="1608"/>
        <v>-1.9703324229011989E-3</v>
      </c>
      <c r="K7881">
        <f t="shared" ca="1" si="1609"/>
        <v>-1.4023841019999284</v>
      </c>
      <c r="L7881" s="6">
        <f t="shared" si="1610"/>
        <v>7880</v>
      </c>
      <c r="M7881">
        <f t="shared" si="1599"/>
        <v>711.75448377197927</v>
      </c>
      <c r="N7881">
        <f t="shared" si="1600"/>
        <v>0.20432073341672391</v>
      </c>
      <c r="O7881">
        <f t="shared" si="1601"/>
        <v>2.6997886746390497E-2</v>
      </c>
      <c r="P7881" t="str">
        <f t="shared" si="1602"/>
        <v/>
      </c>
      <c r="Q7881">
        <f t="shared" si="1598"/>
        <v>0</v>
      </c>
      <c r="R7881">
        <f t="shared" si="1603"/>
        <v>0</v>
      </c>
      <c r="S7881" t="str">
        <f t="shared" si="1604"/>
        <v/>
      </c>
      <c r="T7881" t="str">
        <f t="shared" si="1605"/>
        <v/>
      </c>
      <c r="U7881" t="str">
        <f t="shared" si="1606"/>
        <v/>
      </c>
      <c r="W7881">
        <f t="shared" ca="1" si="1607"/>
        <v>-95.583151572599149</v>
      </c>
    </row>
    <row r="7882" spans="1:23" x14ac:dyDescent="0.25">
      <c r="A7882" s="2">
        <v>43235.881224814817</v>
      </c>
      <c r="B7882">
        <v>711.76</v>
      </c>
      <c r="C7882">
        <v>1</v>
      </c>
      <c r="H7882">
        <f>VLOOKUP(A7882,[1]Sheet1!$A$2:$F$5022,5,FALSE)</f>
        <v>711.75</v>
      </c>
      <c r="I7882">
        <f>VLOOKUP(A7882,[1]Sheet1!$A$2:$F$5022,6,FALSE)</f>
        <v>711.76</v>
      </c>
      <c r="J7882">
        <f t="shared" ca="1" si="1608"/>
        <v>-1.965732901159061E-3</v>
      </c>
      <c r="K7882">
        <f t="shared" ca="1" si="1609"/>
        <v>-1.3991103923999617</v>
      </c>
      <c r="L7882" s="6">
        <f t="shared" si="1610"/>
        <v>7881</v>
      </c>
      <c r="M7882">
        <f t="shared" si="1599"/>
        <v>711.75607612019508</v>
      </c>
      <c r="N7882">
        <f t="shared" si="1600"/>
        <v>0.20342535321130761</v>
      </c>
      <c r="O7882">
        <f t="shared" si="1601"/>
        <v>1.9289040146532599E-2</v>
      </c>
      <c r="P7882" t="str">
        <f t="shared" si="1602"/>
        <v/>
      </c>
      <c r="Q7882">
        <f t="shared" si="1598"/>
        <v>0</v>
      </c>
      <c r="R7882">
        <f t="shared" si="1603"/>
        <v>0</v>
      </c>
      <c r="S7882" t="str">
        <f t="shared" si="1604"/>
        <v/>
      </c>
      <c r="T7882" t="str">
        <f t="shared" si="1605"/>
        <v/>
      </c>
      <c r="U7882" t="str">
        <f t="shared" si="1606"/>
        <v/>
      </c>
      <c r="W7882">
        <f t="shared" ca="1" si="1607"/>
        <v>-95.583151572599149</v>
      </c>
    </row>
    <row r="7883" spans="1:23" x14ac:dyDescent="0.25">
      <c r="A7883" s="2">
        <v>43235.881224814817</v>
      </c>
      <c r="B7883">
        <v>711.76</v>
      </c>
      <c r="C7883">
        <v>1</v>
      </c>
      <c r="H7883">
        <f>VLOOKUP(A7883,[1]Sheet1!$A$2:$F$5022,5,FALSE)</f>
        <v>711.75</v>
      </c>
      <c r="I7883">
        <f>VLOOKUP(A7883,[1]Sheet1!$A$2:$F$5022,6,FALSE)</f>
        <v>711.76</v>
      </c>
      <c r="J7883">
        <f t="shared" ca="1" si="1608"/>
        <v>-2.4025289778714948E-3</v>
      </c>
      <c r="K7883">
        <f t="shared" ca="1" si="1609"/>
        <v>-1.7100000000000364</v>
      </c>
      <c r="L7883" s="6">
        <f t="shared" si="1610"/>
        <v>7882</v>
      </c>
      <c r="M7883">
        <f t="shared" si="1599"/>
        <v>711.7558029221924</v>
      </c>
      <c r="N7883">
        <f t="shared" si="1600"/>
        <v>0.20216120525747661</v>
      </c>
      <c r="O7883">
        <f t="shared" si="1601"/>
        <v>2.0761044643772198E-2</v>
      </c>
      <c r="P7883" t="str">
        <f t="shared" si="1602"/>
        <v/>
      </c>
      <c r="Q7883">
        <f t="shared" si="1598"/>
        <v>0</v>
      </c>
      <c r="R7883">
        <f t="shared" si="1603"/>
        <v>0</v>
      </c>
      <c r="S7883" t="str">
        <f t="shared" si="1604"/>
        <v/>
      </c>
      <c r="T7883" t="str">
        <f t="shared" si="1605"/>
        <v/>
      </c>
      <c r="U7883" t="str">
        <f t="shared" si="1606"/>
        <v/>
      </c>
      <c r="W7883">
        <f t="shared" ca="1" si="1607"/>
        <v>-95.583151572599149</v>
      </c>
    </row>
    <row r="7884" spans="1:23" x14ac:dyDescent="0.25">
      <c r="A7884" s="2">
        <v>43235.881224814817</v>
      </c>
      <c r="B7884">
        <v>711.76</v>
      </c>
      <c r="C7884">
        <v>1</v>
      </c>
      <c r="H7884">
        <f>VLOOKUP(A7884,[1]Sheet1!$A$2:$F$5022,5,FALSE)</f>
        <v>711.75</v>
      </c>
      <c r="I7884">
        <f>VLOOKUP(A7884,[1]Sheet1!$A$2:$F$5022,6,FALSE)</f>
        <v>711.76</v>
      </c>
      <c r="J7884">
        <f t="shared" ca="1" si="1608"/>
        <v>-2.4025289778714948E-3</v>
      </c>
      <c r="K7884">
        <f t="shared" ca="1" si="1609"/>
        <v>-1.7100000000000364</v>
      </c>
      <c r="L7884" s="6">
        <f t="shared" si="1610"/>
        <v>7883</v>
      </c>
      <c r="M7884">
        <f t="shared" si="1599"/>
        <v>711.75366417797125</v>
      </c>
      <c r="N7884">
        <f t="shared" si="1600"/>
        <v>0.20042022709155141</v>
      </c>
      <c r="O7884">
        <f t="shared" si="1601"/>
        <v>3.1612687604885864E-2</v>
      </c>
      <c r="P7884" t="str">
        <f t="shared" si="1602"/>
        <v/>
      </c>
      <c r="Q7884">
        <f t="shared" si="1598"/>
        <v>0</v>
      </c>
      <c r="R7884">
        <f t="shared" si="1603"/>
        <v>0</v>
      </c>
      <c r="S7884" t="str">
        <f t="shared" si="1604"/>
        <v/>
      </c>
      <c r="T7884" t="str">
        <f t="shared" si="1605"/>
        <v/>
      </c>
      <c r="U7884" t="str">
        <f t="shared" si="1606"/>
        <v/>
      </c>
      <c r="W7884">
        <f t="shared" ca="1" si="1607"/>
        <v>-95.583151572599149</v>
      </c>
    </row>
    <row r="7885" spans="1:23" x14ac:dyDescent="0.25">
      <c r="A7885" s="2">
        <v>43235.881224814817</v>
      </c>
      <c r="B7885">
        <v>711.76</v>
      </c>
      <c r="C7885">
        <v>1</v>
      </c>
      <c r="H7885">
        <f>VLOOKUP(A7885,[1]Sheet1!$A$2:$F$5022,5,FALSE)</f>
        <v>711.75</v>
      </c>
      <c r="I7885">
        <f>VLOOKUP(A7885,[1]Sheet1!$A$2:$F$5022,6,FALSE)</f>
        <v>711.76</v>
      </c>
      <c r="J7885">
        <f t="shared" ca="1" si="1608"/>
        <v>-2.4025289778714948E-3</v>
      </c>
      <c r="K7885">
        <f t="shared" ca="1" si="1609"/>
        <v>-1.7100000000000364</v>
      </c>
      <c r="L7885" s="6">
        <f t="shared" si="1610"/>
        <v>7884</v>
      </c>
      <c r="M7885">
        <f t="shared" si="1599"/>
        <v>711.74965988753161</v>
      </c>
      <c r="N7885">
        <f t="shared" si="1600"/>
        <v>0.19806997554393072</v>
      </c>
      <c r="O7885">
        <f t="shared" si="1601"/>
        <v>5.2204340612395359E-2</v>
      </c>
      <c r="P7885" t="str">
        <f t="shared" si="1602"/>
        <v/>
      </c>
      <c r="Q7885">
        <f t="shared" si="1598"/>
        <v>0</v>
      </c>
      <c r="R7885">
        <f t="shared" si="1603"/>
        <v>0</v>
      </c>
      <c r="S7885" t="str">
        <f t="shared" si="1604"/>
        <v/>
      </c>
      <c r="T7885" t="str">
        <f t="shared" si="1605"/>
        <v/>
      </c>
      <c r="U7885" t="str">
        <f t="shared" si="1606"/>
        <v/>
      </c>
      <c r="W7885">
        <f t="shared" ca="1" si="1607"/>
        <v>-95.583151572599149</v>
      </c>
    </row>
    <row r="7886" spans="1:23" x14ac:dyDescent="0.25">
      <c r="A7886" s="2">
        <v>43235.881224814817</v>
      </c>
      <c r="B7886">
        <v>711.76</v>
      </c>
      <c r="C7886">
        <v>1</v>
      </c>
      <c r="H7886">
        <f>VLOOKUP(A7886,[1]Sheet1!$A$2:$F$5022,5,FALSE)</f>
        <v>711.75</v>
      </c>
      <c r="I7886">
        <f>VLOOKUP(A7886,[1]Sheet1!$A$2:$F$5022,6,FALSE)</f>
        <v>711.76</v>
      </c>
      <c r="J7886">
        <f t="shared" ca="1" si="1608"/>
        <v>-2.3491978677907745E-3</v>
      </c>
      <c r="K7886">
        <f t="shared" ca="1" si="1609"/>
        <v>-1.6720415824000838</v>
      </c>
      <c r="L7886" s="6">
        <f t="shared" si="1610"/>
        <v>7885</v>
      </c>
      <c r="M7886">
        <f t="shared" si="1599"/>
        <v>711.74379005087349</v>
      </c>
      <c r="N7886">
        <f t="shared" si="1600"/>
        <v>0.19494876597545516</v>
      </c>
      <c r="O7886">
        <f t="shared" si="1601"/>
        <v>8.3149790897092443E-2</v>
      </c>
      <c r="P7886" t="str">
        <f t="shared" si="1602"/>
        <v/>
      </c>
      <c r="Q7886">
        <f t="shared" si="1598"/>
        <v>0</v>
      </c>
      <c r="R7886">
        <f t="shared" si="1603"/>
        <v>0</v>
      </c>
      <c r="S7886" t="str">
        <f t="shared" si="1604"/>
        <v/>
      </c>
      <c r="T7886" t="str">
        <f t="shared" si="1605"/>
        <v/>
      </c>
      <c r="U7886" t="str">
        <f t="shared" si="1606"/>
        <v/>
      </c>
      <c r="W7886">
        <f t="shared" ca="1" si="1607"/>
        <v>-95.583151572599149</v>
      </c>
    </row>
    <row r="7887" spans="1:23" x14ac:dyDescent="0.25">
      <c r="A7887" s="2">
        <v>43235.881224814817</v>
      </c>
      <c r="B7887">
        <v>711.76</v>
      </c>
      <c r="C7887">
        <v>1</v>
      </c>
      <c r="H7887">
        <f>VLOOKUP(A7887,[1]Sheet1!$A$2:$F$5022,5,FALSE)</f>
        <v>711.75</v>
      </c>
      <c r="I7887">
        <f>VLOOKUP(A7887,[1]Sheet1!$A$2:$F$5022,6,FALSE)</f>
        <v>711.76</v>
      </c>
      <c r="J7887">
        <f t="shared" ca="1" si="1608"/>
        <v>-2.3491978677907745E-3</v>
      </c>
      <c r="K7887">
        <f t="shared" ca="1" si="1609"/>
        <v>-1.6720415824000838</v>
      </c>
      <c r="L7887" s="6">
        <f t="shared" si="1610"/>
        <v>7886</v>
      </c>
      <c r="M7887">
        <f t="shared" si="1599"/>
        <v>711.73605466799677</v>
      </c>
      <c r="N7887">
        <f t="shared" si="1600"/>
        <v>0.19085790186599383</v>
      </c>
      <c r="O7887">
        <f t="shared" si="1601"/>
        <v>0.12546156993822136</v>
      </c>
      <c r="P7887" t="str">
        <f t="shared" si="1602"/>
        <v/>
      </c>
      <c r="Q7887">
        <f t="shared" si="1598"/>
        <v>0</v>
      </c>
      <c r="R7887">
        <f t="shared" si="1603"/>
        <v>0</v>
      </c>
      <c r="S7887" t="str">
        <f t="shared" si="1604"/>
        <v/>
      </c>
      <c r="T7887" t="str">
        <f t="shared" si="1605"/>
        <v/>
      </c>
      <c r="U7887" t="str">
        <f t="shared" si="1606"/>
        <v/>
      </c>
      <c r="W7887">
        <f t="shared" ca="1" si="1607"/>
        <v>-95.583151572599149</v>
      </c>
    </row>
    <row r="7888" spans="1:23" x14ac:dyDescent="0.25">
      <c r="A7888" s="2">
        <v>43235.881224814817</v>
      </c>
      <c r="B7888">
        <v>711.76</v>
      </c>
      <c r="C7888">
        <v>1</v>
      </c>
      <c r="H7888">
        <f>VLOOKUP(A7888,[1]Sheet1!$A$2:$F$5022,5,FALSE)</f>
        <v>711.75</v>
      </c>
      <c r="I7888">
        <f>VLOOKUP(A7888,[1]Sheet1!$A$2:$F$5022,6,FALSE)</f>
        <v>711.76</v>
      </c>
      <c r="J7888">
        <f t="shared" ca="1" si="1608"/>
        <v>-2.8228802247980359E-3</v>
      </c>
      <c r="K7888">
        <f t="shared" ca="1" si="1609"/>
        <v>-2.0091850000000022</v>
      </c>
      <c r="L7888" s="6">
        <f t="shared" si="1610"/>
        <v>7887</v>
      </c>
      <c r="M7888">
        <f t="shared" si="1599"/>
        <v>711.72645373890168</v>
      </c>
      <c r="N7888">
        <f t="shared" si="1600"/>
        <v>0.18554904436202826</v>
      </c>
      <c r="O7888">
        <f t="shared" si="1601"/>
        <v>0.18079457759348982</v>
      </c>
      <c r="P7888" t="str">
        <f t="shared" si="1602"/>
        <v/>
      </c>
      <c r="Q7888">
        <f t="shared" si="1598"/>
        <v>0</v>
      </c>
      <c r="R7888">
        <f t="shared" si="1603"/>
        <v>0</v>
      </c>
      <c r="S7888" t="str">
        <f t="shared" si="1604"/>
        <v/>
      </c>
      <c r="T7888" t="str">
        <f t="shared" si="1605"/>
        <v/>
      </c>
      <c r="U7888" t="str">
        <f t="shared" si="1606"/>
        <v/>
      </c>
      <c r="W7888">
        <f t="shared" ca="1" si="1607"/>
        <v>-95.583151572599149</v>
      </c>
    </row>
    <row r="7889" spans="1:23" x14ac:dyDescent="0.25">
      <c r="A7889" s="2">
        <v>43235.881224814817</v>
      </c>
      <c r="B7889">
        <v>711.76</v>
      </c>
      <c r="C7889">
        <v>1</v>
      </c>
      <c r="H7889">
        <f>VLOOKUP(A7889,[1]Sheet1!$A$2:$F$5022,5,FALSE)</f>
        <v>711.75</v>
      </c>
      <c r="I7889">
        <f>VLOOKUP(A7889,[1]Sheet1!$A$2:$F$5022,6,FALSE)</f>
        <v>711.76</v>
      </c>
      <c r="J7889">
        <f t="shared" ca="1" si="1608"/>
        <v>-2.8228802247980359E-3</v>
      </c>
      <c r="K7889">
        <f t="shared" ca="1" si="1609"/>
        <v>-2.0091850000000022</v>
      </c>
      <c r="L7889" s="6">
        <f t="shared" si="1610"/>
        <v>7888</v>
      </c>
      <c r="M7889">
        <f t="shared" si="1599"/>
        <v>711.71498726358811</v>
      </c>
      <c r="N7889">
        <f t="shared" si="1600"/>
        <v>0.17870298596415929</v>
      </c>
      <c r="O7889">
        <f t="shared" si="1601"/>
        <v>0.25188575428115595</v>
      </c>
      <c r="P7889" t="str">
        <f t="shared" si="1602"/>
        <v/>
      </c>
      <c r="Q7889">
        <f t="shared" si="1598"/>
        <v>0</v>
      </c>
      <c r="R7889">
        <f t="shared" si="1603"/>
        <v>0</v>
      </c>
      <c r="S7889" t="str">
        <f t="shared" si="1604"/>
        <v/>
      </c>
      <c r="T7889" t="str">
        <f t="shared" si="1605"/>
        <v/>
      </c>
      <c r="U7889" t="str">
        <f t="shared" si="1606"/>
        <v/>
      </c>
      <c r="W7889">
        <f t="shared" ca="1" si="1607"/>
        <v>-95.583151572599149</v>
      </c>
    </row>
    <row r="7890" spans="1:23" x14ac:dyDescent="0.25">
      <c r="A7890" s="2">
        <v>43235.881224814817</v>
      </c>
      <c r="B7890">
        <v>711.76</v>
      </c>
      <c r="C7890">
        <v>1</v>
      </c>
      <c r="H7890">
        <f>VLOOKUP(A7890,[1]Sheet1!$A$2:$F$5022,5,FALSE)</f>
        <v>711.75</v>
      </c>
      <c r="I7890">
        <f>VLOOKUP(A7890,[1]Sheet1!$A$2:$F$5022,6,FALSE)</f>
        <v>711.76</v>
      </c>
      <c r="J7890">
        <f t="shared" ca="1" si="1608"/>
        <v>-2.8228802247980359E-3</v>
      </c>
      <c r="K7890">
        <f t="shared" ca="1" si="1609"/>
        <v>-2.0091850000000022</v>
      </c>
      <c r="L7890" s="6">
        <f t="shared" si="1610"/>
        <v>7889</v>
      </c>
      <c r="M7890">
        <f t="shared" si="1599"/>
        <v>711.71147095852461</v>
      </c>
      <c r="N7890">
        <f t="shared" si="1600"/>
        <v>0.17683068830342435</v>
      </c>
      <c r="O7890">
        <f t="shared" si="1601"/>
        <v>0.27443789277178604</v>
      </c>
      <c r="P7890" t="str">
        <f t="shared" si="1602"/>
        <v/>
      </c>
      <c r="Q7890">
        <f t="shared" si="1598"/>
        <v>0</v>
      </c>
      <c r="R7890">
        <f t="shared" si="1603"/>
        <v>0</v>
      </c>
      <c r="S7890" t="str">
        <f t="shared" si="1604"/>
        <v/>
      </c>
      <c r="T7890" t="str">
        <f t="shared" si="1605"/>
        <v/>
      </c>
      <c r="U7890" t="str">
        <f t="shared" si="1606"/>
        <v/>
      </c>
      <c r="W7890">
        <f t="shared" ca="1" si="1607"/>
        <v>-95.583151572599149</v>
      </c>
    </row>
    <row r="7891" spans="1:23" x14ac:dyDescent="0.25">
      <c r="A7891" s="2">
        <v>43235.881224814817</v>
      </c>
      <c r="B7891">
        <v>711.76</v>
      </c>
      <c r="C7891">
        <v>1</v>
      </c>
      <c r="H7891">
        <f>VLOOKUP(A7891,[1]Sheet1!$A$2:$F$5022,5,FALSE)</f>
        <v>711.75</v>
      </c>
      <c r="I7891">
        <f>VLOOKUP(A7891,[1]Sheet1!$A$2:$F$5022,6,FALSE)</f>
        <v>711.76</v>
      </c>
      <c r="J7891">
        <f t="shared" ca="1" si="1608"/>
        <v>-2.8228802247980359E-3</v>
      </c>
      <c r="K7891">
        <f t="shared" ca="1" si="1609"/>
        <v>-2.0091850000000022</v>
      </c>
      <c r="L7891" s="6">
        <f t="shared" si="1610"/>
        <v>7890</v>
      </c>
      <c r="M7891">
        <f t="shared" si="1599"/>
        <v>711.71821211681981</v>
      </c>
      <c r="N7891">
        <f t="shared" si="1600"/>
        <v>0.17696667352508769</v>
      </c>
      <c r="O7891">
        <f t="shared" si="1601"/>
        <v>0.23613419604823602</v>
      </c>
      <c r="P7891" t="str">
        <f t="shared" si="1602"/>
        <v/>
      </c>
      <c r="Q7891">
        <f t="shared" si="1598"/>
        <v>0</v>
      </c>
      <c r="R7891">
        <f t="shared" si="1603"/>
        <v>0</v>
      </c>
      <c r="S7891" t="str">
        <f t="shared" si="1604"/>
        <v/>
      </c>
      <c r="T7891" t="str">
        <f t="shared" si="1605"/>
        <v/>
      </c>
      <c r="U7891" t="str">
        <f t="shared" si="1606"/>
        <v/>
      </c>
      <c r="W7891">
        <f t="shared" ca="1" si="1607"/>
        <v>-95.583151572599149</v>
      </c>
    </row>
    <row r="7892" spans="1:23" x14ac:dyDescent="0.25">
      <c r="A7892" s="2">
        <v>43235.881224814817</v>
      </c>
      <c r="B7892">
        <v>711.76</v>
      </c>
      <c r="C7892">
        <v>1</v>
      </c>
      <c r="H7892">
        <f>VLOOKUP(A7892,[1]Sheet1!$A$2:$F$5022,5,FALSE)</f>
        <v>711.75</v>
      </c>
      <c r="I7892">
        <f>VLOOKUP(A7892,[1]Sheet1!$A$2:$F$5022,6,FALSE)</f>
        <v>711.76</v>
      </c>
      <c r="J7892">
        <f t="shared" ca="1" si="1608"/>
        <v>-2.8228802247980359E-3</v>
      </c>
      <c r="K7892">
        <f t="shared" ca="1" si="1609"/>
        <v>-2.0091850000000022</v>
      </c>
      <c r="L7892" s="6">
        <f t="shared" si="1610"/>
        <v>7891</v>
      </c>
      <c r="M7892">
        <f t="shared" si="1599"/>
        <v>711.72480201461076</v>
      </c>
      <c r="N7892">
        <f t="shared" si="1600"/>
        <v>0.17703627279322898</v>
      </c>
      <c r="O7892">
        <f t="shared" si="1601"/>
        <v>0.19881793055111072</v>
      </c>
      <c r="P7892" t="str">
        <f t="shared" si="1602"/>
        <v/>
      </c>
      <c r="Q7892">
        <f t="shared" si="1598"/>
        <v>0</v>
      </c>
      <c r="R7892">
        <f t="shared" si="1603"/>
        <v>0</v>
      </c>
      <c r="S7892" t="str">
        <f t="shared" si="1604"/>
        <v/>
      </c>
      <c r="T7892" t="str">
        <f t="shared" si="1605"/>
        <v/>
      </c>
      <c r="U7892" t="str">
        <f t="shared" si="1606"/>
        <v/>
      </c>
      <c r="W7892">
        <f t="shared" ca="1" si="1607"/>
        <v>-95.583151572599149</v>
      </c>
    </row>
    <row r="7893" spans="1:23" x14ac:dyDescent="0.25">
      <c r="A7893" s="2">
        <v>43235.881410960646</v>
      </c>
      <c r="B7893">
        <v>711.76</v>
      </c>
      <c r="C7893">
        <v>4</v>
      </c>
      <c r="H7893">
        <f>VLOOKUP(A7893,[1]Sheet1!$A$2:$F$5022,5,FALSE)</f>
        <v>711.75</v>
      </c>
      <c r="I7893">
        <f>VLOOKUP(A7893,[1]Sheet1!$A$2:$F$5022,6,FALSE)</f>
        <v>711.76</v>
      </c>
      <c r="J7893">
        <f t="shared" ca="1" si="1608"/>
        <v>-2.8228802247980359E-3</v>
      </c>
      <c r="K7893">
        <f t="shared" ca="1" si="1609"/>
        <v>-2.0091850000000022</v>
      </c>
      <c r="L7893" s="6">
        <f t="shared" si="1610"/>
        <v>7892</v>
      </c>
      <c r="M7893">
        <f t="shared" si="1599"/>
        <v>711.73124065189734</v>
      </c>
      <c r="N7893">
        <f t="shared" si="1600"/>
        <v>0.1770444705780963</v>
      </c>
      <c r="O7893">
        <f t="shared" si="1601"/>
        <v>0.16244137989029866</v>
      </c>
      <c r="P7893" t="str">
        <f t="shared" si="1602"/>
        <v/>
      </c>
      <c r="Q7893">
        <f t="shared" si="1598"/>
        <v>1.8614582950249314E-4</v>
      </c>
      <c r="R7893">
        <f t="shared" si="1603"/>
        <v>0</v>
      </c>
      <c r="S7893" t="str">
        <f t="shared" si="1604"/>
        <v/>
      </c>
      <c r="T7893" t="str">
        <f t="shared" si="1605"/>
        <v/>
      </c>
      <c r="U7893" t="str">
        <f t="shared" si="1606"/>
        <v/>
      </c>
      <c r="W7893">
        <f t="shared" ca="1" si="1607"/>
        <v>-95.583151572599149</v>
      </c>
    </row>
    <row r="7894" spans="1:23" x14ac:dyDescent="0.25">
      <c r="A7894" s="2">
        <v>43235.881534791668</v>
      </c>
      <c r="B7894">
        <v>711.76</v>
      </c>
      <c r="C7894">
        <v>2</v>
      </c>
      <c r="H7894">
        <f>VLOOKUP(A7894,[1]Sheet1!$A$2:$F$5022,5,FALSE)</f>
        <v>711.75</v>
      </c>
      <c r="I7894">
        <f>VLOOKUP(A7894,[1]Sheet1!$A$2:$F$5022,6,FALSE)</f>
        <v>711.76</v>
      </c>
      <c r="J7894">
        <f t="shared" ca="1" si="1608"/>
        <v>-2.8228802247980359E-3</v>
      </c>
      <c r="K7894">
        <f t="shared" ca="1" si="1609"/>
        <v>-2.0091850000000022</v>
      </c>
      <c r="L7894" s="6">
        <f t="shared" si="1610"/>
        <v>7893</v>
      </c>
      <c r="M7894">
        <f t="shared" si="1599"/>
        <v>711.73752802867989</v>
      </c>
      <c r="N7894">
        <f t="shared" si="1600"/>
        <v>0.17699605344120778</v>
      </c>
      <c r="O7894">
        <f t="shared" si="1601"/>
        <v>0.1269631208334574</v>
      </c>
      <c r="P7894" t="str">
        <f t="shared" si="1602"/>
        <v/>
      </c>
      <c r="Q7894">
        <f t="shared" si="1598"/>
        <v>1.2383102148305625E-4</v>
      </c>
      <c r="R7894">
        <f t="shared" si="1603"/>
        <v>0</v>
      </c>
      <c r="S7894" t="str">
        <f t="shared" si="1604"/>
        <v/>
      </c>
      <c r="T7894" t="str">
        <f t="shared" si="1605"/>
        <v/>
      </c>
      <c r="U7894" t="str">
        <f t="shared" si="1606"/>
        <v/>
      </c>
      <c r="W7894">
        <f t="shared" ca="1" si="1607"/>
        <v>-95.583151572599149</v>
      </c>
    </row>
    <row r="7895" spans="1:23" x14ac:dyDescent="0.25">
      <c r="A7895" s="2">
        <v>43235.881534791668</v>
      </c>
      <c r="B7895">
        <v>711.76</v>
      </c>
      <c r="C7895">
        <v>1</v>
      </c>
      <c r="H7895">
        <f>VLOOKUP(A7895,[1]Sheet1!$A$2:$F$5022,5,FALSE)</f>
        <v>711.75</v>
      </c>
      <c r="I7895">
        <f>VLOOKUP(A7895,[1]Sheet1!$A$2:$F$5022,6,FALSE)</f>
        <v>711.76</v>
      </c>
      <c r="J7895">
        <f t="shared" ca="1" si="1608"/>
        <v>-2.8228802247980359E-3</v>
      </c>
      <c r="K7895">
        <f t="shared" ca="1" si="1609"/>
        <v>-2.0091850000000022</v>
      </c>
      <c r="L7895" s="6">
        <f t="shared" si="1610"/>
        <v>7894</v>
      </c>
      <c r="M7895">
        <f t="shared" si="1599"/>
        <v>711.74366414495819</v>
      </c>
      <c r="N7895">
        <f t="shared" si="1600"/>
        <v>0.1768956260748232</v>
      </c>
      <c r="O7895">
        <f t="shared" si="1601"/>
        <v>9.2347422060581247E-2</v>
      </c>
      <c r="P7895" t="str">
        <f t="shared" si="1602"/>
        <v/>
      </c>
      <c r="Q7895">
        <f t="shared" si="1598"/>
        <v>0</v>
      </c>
      <c r="R7895">
        <f t="shared" si="1603"/>
        <v>0</v>
      </c>
      <c r="S7895" t="str">
        <f t="shared" si="1604"/>
        <v/>
      </c>
      <c r="T7895" t="str">
        <f t="shared" si="1605"/>
        <v/>
      </c>
      <c r="U7895" t="str">
        <f t="shared" si="1606"/>
        <v/>
      </c>
      <c r="W7895">
        <f t="shared" ca="1" si="1607"/>
        <v>-95.583151572599149</v>
      </c>
    </row>
    <row r="7896" spans="1:23" x14ac:dyDescent="0.25">
      <c r="A7896" s="2">
        <v>43235.881534791668</v>
      </c>
      <c r="B7896">
        <v>711.76</v>
      </c>
      <c r="C7896">
        <v>1</v>
      </c>
      <c r="H7896">
        <f>VLOOKUP(A7896,[1]Sheet1!$A$2:$F$5022,5,FALSE)</f>
        <v>711.75</v>
      </c>
      <c r="I7896">
        <f>VLOOKUP(A7896,[1]Sheet1!$A$2:$F$5022,6,FALSE)</f>
        <v>711.76</v>
      </c>
      <c r="J7896">
        <f t="shared" ca="1" si="1608"/>
        <v>-2.8228802247980359E-3</v>
      </c>
      <c r="K7896">
        <f t="shared" ca="1" si="1609"/>
        <v>-2.0091850000000022</v>
      </c>
      <c r="L7896" s="6">
        <f t="shared" si="1610"/>
        <v>7895</v>
      </c>
      <c r="M7896">
        <f t="shared" si="1599"/>
        <v>711.7573297381266</v>
      </c>
      <c r="N7896">
        <f t="shared" si="1600"/>
        <v>0.17427316027063663</v>
      </c>
      <c r="O7896">
        <f t="shared" si="1601"/>
        <v>1.5322278366008456E-2</v>
      </c>
      <c r="P7896" t="str">
        <f t="shared" si="1602"/>
        <v/>
      </c>
      <c r="Q7896">
        <f t="shared" si="1598"/>
        <v>0</v>
      </c>
      <c r="R7896">
        <f t="shared" si="1603"/>
        <v>0</v>
      </c>
      <c r="S7896" t="str">
        <f t="shared" si="1604"/>
        <v/>
      </c>
      <c r="T7896" t="str">
        <f t="shared" si="1605"/>
        <v/>
      </c>
      <c r="U7896" t="str">
        <f t="shared" si="1606"/>
        <v/>
      </c>
      <c r="W7896">
        <f t="shared" ca="1" si="1607"/>
        <v>-95.583151572599149</v>
      </c>
    </row>
    <row r="7897" spans="1:23" x14ac:dyDescent="0.25">
      <c r="A7897" s="2">
        <v>43235.881534791668</v>
      </c>
      <c r="B7897">
        <v>711.76</v>
      </c>
      <c r="C7897">
        <v>1</v>
      </c>
      <c r="H7897">
        <f>VLOOKUP(A7897,[1]Sheet1!$A$2:$F$5022,5,FALSE)</f>
        <v>711.75</v>
      </c>
      <c r="I7897">
        <f>VLOOKUP(A7897,[1]Sheet1!$A$2:$F$5022,6,FALSE)</f>
        <v>711.76</v>
      </c>
      <c r="J7897">
        <f t="shared" ca="1" si="1608"/>
        <v>-2.8228802247980359E-3</v>
      </c>
      <c r="K7897">
        <f t="shared" ca="1" si="1609"/>
        <v>-2.0091850000000022</v>
      </c>
      <c r="L7897" s="6">
        <f t="shared" si="1610"/>
        <v>7896</v>
      </c>
      <c r="M7897">
        <f t="shared" si="1599"/>
        <v>711.78119786059392</v>
      </c>
      <c r="N7897">
        <f t="shared" si="1600"/>
        <v>0.16268435566683517</v>
      </c>
      <c r="O7897">
        <f t="shared" si="1601"/>
        <v>-0.13030054738232436</v>
      </c>
      <c r="P7897" t="str">
        <f t="shared" si="1602"/>
        <v/>
      </c>
      <c r="Q7897">
        <f t="shared" si="1598"/>
        <v>0</v>
      </c>
      <c r="R7897">
        <f t="shared" si="1603"/>
        <v>0</v>
      </c>
      <c r="S7897" t="str">
        <f t="shared" si="1604"/>
        <v/>
      </c>
      <c r="T7897" t="str">
        <f t="shared" si="1605"/>
        <v/>
      </c>
      <c r="U7897" t="str">
        <f t="shared" si="1606"/>
        <v/>
      </c>
      <c r="W7897">
        <f t="shared" ca="1" si="1607"/>
        <v>-95.583151572599149</v>
      </c>
    </row>
    <row r="7898" spans="1:23" x14ac:dyDescent="0.25">
      <c r="A7898" s="2">
        <v>43235.881534791668</v>
      </c>
      <c r="B7898">
        <v>711.76</v>
      </c>
      <c r="C7898">
        <v>1</v>
      </c>
      <c r="H7898">
        <f>VLOOKUP(A7898,[1]Sheet1!$A$2:$F$5022,5,FALSE)</f>
        <v>711.75</v>
      </c>
      <c r="I7898">
        <f>VLOOKUP(A7898,[1]Sheet1!$A$2:$F$5022,6,FALSE)</f>
        <v>711.76</v>
      </c>
      <c r="J7898">
        <f t="shared" ca="1" si="1608"/>
        <v>-2.8228802247980359E-3</v>
      </c>
      <c r="K7898">
        <f t="shared" ca="1" si="1609"/>
        <v>-2.0091850000000022</v>
      </c>
      <c r="L7898" s="6">
        <f t="shared" si="1610"/>
        <v>7897</v>
      </c>
      <c r="M7898">
        <f t="shared" si="1599"/>
        <v>711.80632648726282</v>
      </c>
      <c r="N7898">
        <f t="shared" si="1600"/>
        <v>0.14737928984570239</v>
      </c>
      <c r="O7898">
        <f t="shared" si="1601"/>
        <v>-0.31433512341749414</v>
      </c>
      <c r="P7898" t="str">
        <f t="shared" si="1602"/>
        <v/>
      </c>
      <c r="Q7898">
        <f t="shared" si="1598"/>
        <v>0</v>
      </c>
      <c r="R7898">
        <f t="shared" si="1603"/>
        <v>0</v>
      </c>
      <c r="S7898" t="str">
        <f t="shared" si="1604"/>
        <v/>
      </c>
      <c r="T7898" t="str">
        <f t="shared" si="1605"/>
        <v/>
      </c>
      <c r="U7898" t="str">
        <f t="shared" si="1606"/>
        <v/>
      </c>
      <c r="W7898">
        <f t="shared" ca="1" si="1607"/>
        <v>-95.583151572599149</v>
      </c>
    </row>
    <row r="7899" spans="1:23" x14ac:dyDescent="0.25">
      <c r="A7899" s="2">
        <v>43235.881534791668</v>
      </c>
      <c r="B7899">
        <v>711.76</v>
      </c>
      <c r="C7899">
        <v>1</v>
      </c>
      <c r="H7899">
        <f>VLOOKUP(A7899,[1]Sheet1!$A$2:$F$5022,5,FALSE)</f>
        <v>711.75</v>
      </c>
      <c r="I7899">
        <f>VLOOKUP(A7899,[1]Sheet1!$A$2:$F$5022,6,FALSE)</f>
        <v>711.76</v>
      </c>
      <c r="J7899">
        <f t="shared" ca="1" si="1608"/>
        <v>-2.8228802247980359E-3</v>
      </c>
      <c r="K7899">
        <f t="shared" ca="1" si="1609"/>
        <v>-2.0091850000000022</v>
      </c>
      <c r="L7899" s="6">
        <f t="shared" si="1610"/>
        <v>7898</v>
      </c>
      <c r="M7899">
        <f t="shared" si="1599"/>
        <v>711.83271561813331</v>
      </c>
      <c r="N7899">
        <f t="shared" si="1600"/>
        <v>0.12670046264633969</v>
      </c>
      <c r="O7899">
        <f t="shared" si="1601"/>
        <v>-0.57391754232411596</v>
      </c>
      <c r="P7899" t="str">
        <f t="shared" si="1602"/>
        <v/>
      </c>
      <c r="Q7899">
        <f t="shared" si="1598"/>
        <v>0</v>
      </c>
      <c r="R7899">
        <f t="shared" si="1603"/>
        <v>0</v>
      </c>
      <c r="S7899" t="str">
        <f t="shared" si="1604"/>
        <v/>
      </c>
      <c r="T7899" t="str">
        <f t="shared" si="1605"/>
        <v/>
      </c>
      <c r="U7899" t="str">
        <f t="shared" si="1606"/>
        <v/>
      </c>
      <c r="W7899">
        <f t="shared" ca="1" si="1607"/>
        <v>-95.583151572599149</v>
      </c>
    </row>
    <row r="7900" spans="1:23" x14ac:dyDescent="0.25">
      <c r="A7900" s="2">
        <v>43235.881534791668</v>
      </c>
      <c r="B7900">
        <v>711.76</v>
      </c>
      <c r="C7900">
        <v>1</v>
      </c>
      <c r="H7900">
        <f>VLOOKUP(A7900,[1]Sheet1!$A$2:$F$5022,5,FALSE)</f>
        <v>711.75</v>
      </c>
      <c r="I7900">
        <f>VLOOKUP(A7900,[1]Sheet1!$A$2:$F$5022,6,FALSE)</f>
        <v>711.76</v>
      </c>
      <c r="J7900">
        <f t="shared" ca="1" si="1608"/>
        <v>-2.8228802247980359E-3</v>
      </c>
      <c r="K7900">
        <f t="shared" ca="1" si="1609"/>
        <v>-2.0091850000000022</v>
      </c>
      <c r="L7900" s="6">
        <f t="shared" si="1610"/>
        <v>7899</v>
      </c>
      <c r="M7900">
        <f t="shared" si="1599"/>
        <v>711.8603652532056</v>
      </c>
      <c r="N7900">
        <f t="shared" si="1600"/>
        <v>9.6843065417428528E-2</v>
      </c>
      <c r="O7900">
        <f t="shared" si="1601"/>
        <v>-1.0363700567820626</v>
      </c>
      <c r="P7900" t="str">
        <f t="shared" si="1602"/>
        <v/>
      </c>
      <c r="Q7900">
        <f t="shared" si="1598"/>
        <v>0</v>
      </c>
      <c r="R7900">
        <f t="shared" si="1603"/>
        <v>0</v>
      </c>
      <c r="S7900" t="str">
        <f t="shared" si="1604"/>
        <v/>
      </c>
      <c r="T7900" t="str">
        <f t="shared" si="1605"/>
        <v/>
      </c>
      <c r="U7900" t="str">
        <f t="shared" si="1606"/>
        <v/>
      </c>
      <c r="W7900">
        <f t="shared" ca="1" si="1607"/>
        <v>-95.583151572599149</v>
      </c>
    </row>
    <row r="7901" spans="1:23" x14ac:dyDescent="0.25">
      <c r="A7901" s="2">
        <v>43235.881534791668</v>
      </c>
      <c r="B7901">
        <v>711.76</v>
      </c>
      <c r="C7901">
        <v>1</v>
      </c>
      <c r="H7901">
        <f>VLOOKUP(A7901,[1]Sheet1!$A$2:$F$5022,5,FALSE)</f>
        <v>711.75</v>
      </c>
      <c r="I7901">
        <f>VLOOKUP(A7901,[1]Sheet1!$A$2:$F$5022,6,FALSE)</f>
        <v>711.76</v>
      </c>
      <c r="J7901">
        <f t="shared" ca="1" si="1608"/>
        <v>-2.8228802247980359E-3</v>
      </c>
      <c r="K7901">
        <f t="shared" ca="1" si="1609"/>
        <v>-2.0091850000000022</v>
      </c>
      <c r="L7901" s="6">
        <f t="shared" si="1610"/>
        <v>7900</v>
      </c>
      <c r="M7901">
        <f t="shared" si="1599"/>
        <v>711.86154398032204</v>
      </c>
      <c r="N7901">
        <f t="shared" si="1600"/>
        <v>9.7950828530039766E-2</v>
      </c>
      <c r="O7901">
        <f t="shared" si="1601"/>
        <v>-1.0366832199985638</v>
      </c>
      <c r="P7901" t="str">
        <f t="shared" si="1602"/>
        <v/>
      </c>
      <c r="Q7901">
        <f t="shared" si="1598"/>
        <v>0</v>
      </c>
      <c r="R7901">
        <f t="shared" si="1603"/>
        <v>0</v>
      </c>
      <c r="S7901" t="str">
        <f t="shared" si="1604"/>
        <v/>
      </c>
      <c r="T7901" t="str">
        <f t="shared" si="1605"/>
        <v/>
      </c>
      <c r="U7901" t="str">
        <f t="shared" si="1606"/>
        <v/>
      </c>
      <c r="W7901">
        <f t="shared" ca="1" si="1607"/>
        <v>-95.583151572599149</v>
      </c>
    </row>
    <row r="7902" spans="1:23" x14ac:dyDescent="0.25">
      <c r="A7902" s="2">
        <v>43235.881534791668</v>
      </c>
      <c r="B7902">
        <v>711.76</v>
      </c>
      <c r="C7902">
        <v>1</v>
      </c>
      <c r="H7902">
        <f>VLOOKUP(A7902,[1]Sheet1!$A$2:$F$5022,5,FALSE)</f>
        <v>711.75</v>
      </c>
      <c r="I7902">
        <f>VLOOKUP(A7902,[1]Sheet1!$A$2:$F$5022,6,FALSE)</f>
        <v>711.76</v>
      </c>
      <c r="J7902">
        <f t="shared" ca="1" si="1608"/>
        <v>-2.8228802247980359E-3</v>
      </c>
      <c r="K7902">
        <f t="shared" ca="1" si="1609"/>
        <v>-2.0091850000000022</v>
      </c>
      <c r="L7902" s="6">
        <f t="shared" si="1610"/>
        <v>7901</v>
      </c>
      <c r="M7902">
        <f t="shared" si="1599"/>
        <v>711.8529269208359</v>
      </c>
      <c r="N7902">
        <f t="shared" si="1600"/>
        <v>9.72589506414301E-2</v>
      </c>
      <c r="O7902">
        <f t="shared" si="1601"/>
        <v>-0.955458805827611</v>
      </c>
      <c r="P7902" t="str">
        <f t="shared" si="1602"/>
        <v/>
      </c>
      <c r="Q7902">
        <f t="shared" si="1598"/>
        <v>0</v>
      </c>
      <c r="R7902">
        <f t="shared" si="1603"/>
        <v>0</v>
      </c>
      <c r="S7902" t="str">
        <f t="shared" si="1604"/>
        <v/>
      </c>
      <c r="T7902" t="str">
        <f t="shared" si="1605"/>
        <v/>
      </c>
      <c r="U7902" t="str">
        <f t="shared" si="1606"/>
        <v/>
      </c>
      <c r="W7902">
        <f t="shared" ca="1" si="1607"/>
        <v>-95.583151572599149</v>
      </c>
    </row>
    <row r="7903" spans="1:23" x14ac:dyDescent="0.25">
      <c r="A7903" s="2">
        <v>43235.881534791668</v>
      </c>
      <c r="B7903">
        <v>711.76</v>
      </c>
      <c r="C7903">
        <v>1</v>
      </c>
      <c r="H7903">
        <f>VLOOKUP(A7903,[1]Sheet1!$A$2:$F$5022,5,FALSE)</f>
        <v>711.75</v>
      </c>
      <c r="I7903">
        <f>VLOOKUP(A7903,[1]Sheet1!$A$2:$F$5022,6,FALSE)</f>
        <v>711.76</v>
      </c>
      <c r="J7903">
        <f t="shared" ca="1" si="1608"/>
        <v>-2.8228802247980359E-3</v>
      </c>
      <c r="K7903">
        <f t="shared" ca="1" si="1609"/>
        <v>-2.0091850000000022</v>
      </c>
      <c r="L7903" s="6">
        <f t="shared" si="1610"/>
        <v>7902</v>
      </c>
      <c r="M7903">
        <f t="shared" si="1599"/>
        <v>711.84245786134989</v>
      </c>
      <c r="N7903">
        <f t="shared" si="1600"/>
        <v>9.5048621390989699E-2</v>
      </c>
      <c r="O7903">
        <f t="shared" si="1601"/>
        <v>-0.86753348068771718</v>
      </c>
      <c r="P7903" t="str">
        <f t="shared" si="1602"/>
        <v/>
      </c>
      <c r="Q7903">
        <f t="shared" si="1598"/>
        <v>0</v>
      </c>
      <c r="R7903">
        <f t="shared" si="1603"/>
        <v>0</v>
      </c>
      <c r="S7903" t="str">
        <f t="shared" si="1604"/>
        <v/>
      </c>
      <c r="T7903" t="str">
        <f t="shared" si="1605"/>
        <v/>
      </c>
      <c r="U7903" t="str">
        <f t="shared" si="1606"/>
        <v/>
      </c>
      <c r="W7903">
        <f t="shared" ca="1" si="1607"/>
        <v>-95.583151572599149</v>
      </c>
    </row>
    <row r="7904" spans="1:23" x14ac:dyDescent="0.25">
      <c r="A7904" s="2">
        <v>43235.881534791668</v>
      </c>
      <c r="B7904">
        <v>711.76</v>
      </c>
      <c r="C7904">
        <v>1</v>
      </c>
      <c r="H7904">
        <f>VLOOKUP(A7904,[1]Sheet1!$A$2:$F$5022,5,FALSE)</f>
        <v>711.75</v>
      </c>
      <c r="I7904">
        <f>VLOOKUP(A7904,[1]Sheet1!$A$2:$F$5022,6,FALSE)</f>
        <v>711.76</v>
      </c>
      <c r="J7904">
        <f t="shared" ca="1" si="1608"/>
        <v>-2.8228802247980359E-3</v>
      </c>
      <c r="K7904">
        <f t="shared" ca="1" si="1609"/>
        <v>-2.0091850000000022</v>
      </c>
      <c r="L7904" s="6">
        <f t="shared" si="1610"/>
        <v>7903</v>
      </c>
      <c r="M7904">
        <f t="shared" si="1599"/>
        <v>711.83027451614942</v>
      </c>
      <c r="N7904">
        <f t="shared" si="1600"/>
        <v>9.0914241850703265E-2</v>
      </c>
      <c r="O7904">
        <f t="shared" si="1601"/>
        <v>-0.77297588055376076</v>
      </c>
      <c r="P7904" t="str">
        <f t="shared" si="1602"/>
        <v/>
      </c>
      <c r="Q7904">
        <f t="shared" si="1598"/>
        <v>0</v>
      </c>
      <c r="R7904">
        <f t="shared" si="1603"/>
        <v>0</v>
      </c>
      <c r="S7904" t="str">
        <f t="shared" si="1604"/>
        <v/>
      </c>
      <c r="T7904" t="str">
        <f t="shared" si="1605"/>
        <v/>
      </c>
      <c r="U7904" t="str">
        <f t="shared" si="1606"/>
        <v/>
      </c>
      <c r="W7904">
        <f t="shared" ca="1" si="1607"/>
        <v>-95.583151572599149</v>
      </c>
    </row>
    <row r="7905" spans="1:23" x14ac:dyDescent="0.25">
      <c r="A7905" s="2">
        <v>43235.881534791668</v>
      </c>
      <c r="B7905">
        <v>711.76</v>
      </c>
      <c r="C7905">
        <v>1</v>
      </c>
      <c r="H7905">
        <f>VLOOKUP(A7905,[1]Sheet1!$A$2:$F$5022,5,FALSE)</f>
        <v>711.75</v>
      </c>
      <c r="I7905">
        <f>VLOOKUP(A7905,[1]Sheet1!$A$2:$F$5022,6,FALSE)</f>
        <v>711.76</v>
      </c>
      <c r="J7905">
        <f t="shared" ca="1" si="1608"/>
        <v>-2.8228802247980359E-3</v>
      </c>
      <c r="K7905">
        <f t="shared" ca="1" si="1609"/>
        <v>-2.0091850000000022</v>
      </c>
      <c r="L7905" s="6">
        <f t="shared" si="1610"/>
        <v>7904</v>
      </c>
      <c r="M7905">
        <f t="shared" si="1599"/>
        <v>711.81637688523483</v>
      </c>
      <c r="N7905">
        <f t="shared" si="1600"/>
        <v>8.4128332467690303E-2</v>
      </c>
      <c r="O7905">
        <f t="shared" si="1601"/>
        <v>-0.67012959345761414</v>
      </c>
      <c r="P7905" t="str">
        <f t="shared" si="1602"/>
        <v/>
      </c>
      <c r="Q7905">
        <f t="shared" si="1598"/>
        <v>0</v>
      </c>
      <c r="R7905">
        <f t="shared" si="1603"/>
        <v>0</v>
      </c>
      <c r="S7905" t="str">
        <f t="shared" si="1604"/>
        <v/>
      </c>
      <c r="T7905" t="str">
        <f t="shared" si="1605"/>
        <v/>
      </c>
      <c r="U7905" t="str">
        <f t="shared" si="1606"/>
        <v/>
      </c>
      <c r="W7905">
        <f t="shared" ca="1" si="1607"/>
        <v>-95.583151572599149</v>
      </c>
    </row>
    <row r="7906" spans="1:23" x14ac:dyDescent="0.25">
      <c r="A7906" s="2">
        <v>43235.881534791668</v>
      </c>
      <c r="B7906">
        <v>711.76</v>
      </c>
      <c r="C7906">
        <v>1</v>
      </c>
      <c r="H7906">
        <f>VLOOKUP(A7906,[1]Sheet1!$A$2:$F$5022,5,FALSE)</f>
        <v>711.75</v>
      </c>
      <c r="I7906">
        <f>VLOOKUP(A7906,[1]Sheet1!$A$2:$F$5022,6,FALSE)</f>
        <v>711.76</v>
      </c>
      <c r="J7906">
        <f t="shared" ca="1" si="1608"/>
        <v>-2.8228802247980359E-3</v>
      </c>
      <c r="K7906">
        <f t="shared" ca="1" si="1609"/>
        <v>-2.0091850000000022</v>
      </c>
      <c r="L7906" s="6">
        <f t="shared" si="1610"/>
        <v>7905</v>
      </c>
      <c r="M7906">
        <f t="shared" si="1599"/>
        <v>711.80076496860602</v>
      </c>
      <c r="N7906">
        <f t="shared" si="1600"/>
        <v>7.3414439008951379E-2</v>
      </c>
      <c r="O7906">
        <f t="shared" si="1601"/>
        <v>-0.55527181241630541</v>
      </c>
      <c r="P7906" t="str">
        <f t="shared" si="1602"/>
        <v/>
      </c>
      <c r="Q7906">
        <f t="shared" si="1598"/>
        <v>0</v>
      </c>
      <c r="R7906">
        <f t="shared" si="1603"/>
        <v>0</v>
      </c>
      <c r="S7906" t="str">
        <f t="shared" si="1604"/>
        <v/>
      </c>
      <c r="T7906" t="str">
        <f t="shared" si="1605"/>
        <v/>
      </c>
      <c r="U7906" t="str">
        <f t="shared" si="1606"/>
        <v/>
      </c>
      <c r="W7906">
        <f t="shared" ca="1" si="1607"/>
        <v>-95.583151572599149</v>
      </c>
    </row>
    <row r="7907" spans="1:23" x14ac:dyDescent="0.25">
      <c r="A7907" s="2">
        <v>43235.881534791668</v>
      </c>
      <c r="B7907">
        <v>711.76</v>
      </c>
      <c r="C7907">
        <v>1</v>
      </c>
      <c r="H7907">
        <f>VLOOKUP(A7907,[1]Sheet1!$A$2:$F$5022,5,FALSE)</f>
        <v>711.75</v>
      </c>
      <c r="I7907">
        <f>VLOOKUP(A7907,[1]Sheet1!$A$2:$F$5022,6,FALSE)</f>
        <v>711.76</v>
      </c>
      <c r="J7907">
        <f t="shared" ca="1" si="1608"/>
        <v>-2.8228802247980359E-3</v>
      </c>
      <c r="K7907">
        <f t="shared" ca="1" si="1609"/>
        <v>-2.0091850000000022</v>
      </c>
      <c r="L7907" s="6">
        <f t="shared" si="1610"/>
        <v>7906</v>
      </c>
      <c r="M7907">
        <f t="shared" si="1599"/>
        <v>711.78343876626286</v>
      </c>
      <c r="N7907">
        <f t="shared" si="1600"/>
        <v>5.5809775919353662E-2</v>
      </c>
      <c r="O7907">
        <f t="shared" si="1601"/>
        <v>-0.41997599662002022</v>
      </c>
      <c r="P7907" t="str">
        <f t="shared" si="1602"/>
        <v/>
      </c>
      <c r="Q7907">
        <f t="shared" si="1598"/>
        <v>0</v>
      </c>
      <c r="R7907">
        <f t="shared" si="1603"/>
        <v>0</v>
      </c>
      <c r="S7907" t="str">
        <f t="shared" si="1604"/>
        <v/>
      </c>
      <c r="T7907" t="str">
        <f t="shared" si="1605"/>
        <v/>
      </c>
      <c r="U7907" t="str">
        <f t="shared" si="1606"/>
        <v/>
      </c>
      <c r="W7907">
        <f t="shared" ca="1" si="1607"/>
        <v>-95.583151572599149</v>
      </c>
    </row>
    <row r="7908" spans="1:23" x14ac:dyDescent="0.25">
      <c r="A7908" s="2">
        <v>43235.881659768522</v>
      </c>
      <c r="B7908">
        <v>711.76</v>
      </c>
      <c r="C7908">
        <v>3</v>
      </c>
      <c r="H7908">
        <f>VLOOKUP(A7908,[1]Sheet1!$A$2:$F$5022,5,FALSE)</f>
        <v>711.75</v>
      </c>
      <c r="I7908">
        <f>VLOOKUP(A7908,[1]Sheet1!$A$2:$F$5022,6,FALSE)</f>
        <v>711.76</v>
      </c>
      <c r="J7908">
        <f t="shared" ca="1" si="1608"/>
        <v>-2.8228802247980359E-3</v>
      </c>
      <c r="K7908">
        <f t="shared" ca="1" si="1609"/>
        <v>-2.0091850000000022</v>
      </c>
      <c r="L7908" s="6">
        <f t="shared" si="1610"/>
        <v>7907</v>
      </c>
      <c r="M7908">
        <f t="shared" si="1599"/>
        <v>711.76439827820536</v>
      </c>
      <c r="N7908">
        <f t="shared" si="1600"/>
        <v>1.2643721789125305E-2</v>
      </c>
      <c r="O7908">
        <f t="shared" si="1601"/>
        <v>-0.34786262136475138</v>
      </c>
      <c r="P7908" t="str">
        <f t="shared" si="1602"/>
        <v/>
      </c>
      <c r="Q7908">
        <f t="shared" si="1598"/>
        <v>1.2497685384005308E-4</v>
      </c>
      <c r="R7908">
        <f t="shared" si="1603"/>
        <v>0</v>
      </c>
      <c r="S7908" t="str">
        <f t="shared" si="1604"/>
        <v/>
      </c>
      <c r="T7908" t="str">
        <f t="shared" si="1605"/>
        <v/>
      </c>
      <c r="U7908" t="str">
        <f t="shared" si="1606"/>
        <v/>
      </c>
      <c r="W7908">
        <f t="shared" ca="1" si="1607"/>
        <v>-95.583151572599149</v>
      </c>
    </row>
    <row r="7909" spans="1:23" x14ac:dyDescent="0.25">
      <c r="A7909" s="2">
        <v>43235.881659768522</v>
      </c>
      <c r="B7909">
        <v>711.76</v>
      </c>
      <c r="C7909">
        <v>1</v>
      </c>
      <c r="H7909">
        <f>VLOOKUP(A7909,[1]Sheet1!$A$2:$F$5022,5,FALSE)</f>
        <v>711.75</v>
      </c>
      <c r="I7909">
        <f>VLOOKUP(A7909,[1]Sheet1!$A$2:$F$5022,6,FALSE)</f>
        <v>711.76</v>
      </c>
      <c r="J7909">
        <f t="shared" ca="1" si="1608"/>
        <v>-2.8228802247980359E-3</v>
      </c>
      <c r="K7909">
        <f t="shared" ca="1" si="1609"/>
        <v>-2.0091850000000022</v>
      </c>
      <c r="L7909" s="6">
        <f t="shared" si="1610"/>
        <v>7908</v>
      </c>
      <c r="M7909">
        <f t="shared" si="1599"/>
        <v>711.75999999999954</v>
      </c>
      <c r="N7909">
        <f t="shared" si="1600"/>
        <v>4.6832487946124935E-13</v>
      </c>
      <c r="O7909">
        <f t="shared" si="1601"/>
        <v>0.97100831245522445</v>
      </c>
      <c r="P7909" t="str">
        <f t="shared" si="1602"/>
        <v/>
      </c>
      <c r="Q7909">
        <f t="shared" si="1598"/>
        <v>0</v>
      </c>
      <c r="R7909">
        <f t="shared" si="1603"/>
        <v>0</v>
      </c>
      <c r="S7909" t="str">
        <f t="shared" si="1604"/>
        <v/>
      </c>
      <c r="T7909" t="str">
        <f t="shared" si="1605"/>
        <v/>
      </c>
      <c r="U7909" t="str">
        <f t="shared" si="1606"/>
        <v/>
      </c>
      <c r="W7909">
        <f t="shared" ca="1" si="1607"/>
        <v>-95.583151572599149</v>
      </c>
    </row>
    <row r="7910" spans="1:23" x14ac:dyDescent="0.25">
      <c r="A7910" s="2">
        <v>43235.881841296286</v>
      </c>
      <c r="B7910">
        <v>711.75599031989998</v>
      </c>
      <c r="C7910">
        <v>4</v>
      </c>
      <c r="H7910">
        <f>VLOOKUP(A7910,[1]Sheet1!$A$2:$F$5022,5,FALSE)</f>
        <v>711.75</v>
      </c>
      <c r="I7910">
        <f>VLOOKUP(A7910,[1]Sheet1!$A$2:$F$5022,6,FALSE)</f>
        <v>710.96910200000002</v>
      </c>
      <c r="J7910">
        <f t="shared" ca="1" si="1608"/>
        <v>-2.8228802247980359E-3</v>
      </c>
      <c r="K7910">
        <f t="shared" ca="1" si="1609"/>
        <v>-2.0091850000000022</v>
      </c>
      <c r="L7910" s="6">
        <f t="shared" si="1610"/>
        <v>7909</v>
      </c>
      <c r="M7910">
        <f t="shared" si="1599"/>
        <v>711.75999999999954</v>
      </c>
      <c r="N7910">
        <f t="shared" si="1600"/>
        <v>4.6832487946124935E-13</v>
      </c>
      <c r="O7910">
        <f t="shared" si="1601"/>
        <v>-8561749066.5234203</v>
      </c>
      <c r="P7910" t="str">
        <f t="shared" si="1602"/>
        <v/>
      </c>
      <c r="Q7910">
        <f t="shared" si="1598"/>
        <v>1.8152776465285569E-4</v>
      </c>
      <c r="R7910">
        <f t="shared" si="1603"/>
        <v>0</v>
      </c>
      <c r="S7910" t="str">
        <f t="shared" si="1604"/>
        <v/>
      </c>
      <c r="T7910" t="str">
        <f t="shared" si="1605"/>
        <v/>
      </c>
      <c r="U7910" t="str">
        <f t="shared" si="1606"/>
        <v/>
      </c>
      <c r="W7910">
        <f t="shared" ca="1" si="1607"/>
        <v>-95.583151572599149</v>
      </c>
    </row>
    <row r="7911" spans="1:23" x14ac:dyDescent="0.25">
      <c r="A7911" s="2">
        <v>43235.881841296286</v>
      </c>
      <c r="B7911">
        <v>711.75</v>
      </c>
      <c r="C7911">
        <v>1</v>
      </c>
      <c r="H7911">
        <f>VLOOKUP(A7911,[1]Sheet1!$A$2:$F$5022,5,FALSE)</f>
        <v>711.75</v>
      </c>
      <c r="I7911">
        <f>VLOOKUP(A7911,[1]Sheet1!$A$2:$F$5022,6,FALSE)</f>
        <v>710.96910200000002</v>
      </c>
      <c r="J7911">
        <f t="shared" ca="1" si="1608"/>
        <v>-2.8228802247980359E-3</v>
      </c>
      <c r="K7911">
        <f t="shared" ca="1" si="1609"/>
        <v>-2.0091850000000022</v>
      </c>
      <c r="L7911" s="6">
        <f t="shared" si="1610"/>
        <v>7910</v>
      </c>
      <c r="M7911">
        <f t="shared" si="1599"/>
        <v>711.7595417508453</v>
      </c>
      <c r="N7911">
        <f t="shared" si="1600"/>
        <v>6.586639755286741E-4</v>
      </c>
      <c r="O7911">
        <f t="shared" si="1601"/>
        <v>-14.486523022065109</v>
      </c>
      <c r="P7911" t="str">
        <f t="shared" si="1602"/>
        <v/>
      </c>
      <c r="Q7911">
        <f t="shared" ref="Q7911:Q7974" si="1611">A7911-A7910</f>
        <v>0</v>
      </c>
      <c r="R7911">
        <f t="shared" si="1603"/>
        <v>0</v>
      </c>
      <c r="S7911" t="str">
        <f t="shared" si="1604"/>
        <v/>
      </c>
      <c r="T7911" t="str">
        <f t="shared" si="1605"/>
        <v/>
      </c>
      <c r="U7911" t="str">
        <f t="shared" si="1606"/>
        <v/>
      </c>
      <c r="W7911">
        <f t="shared" ca="1" si="1607"/>
        <v>-95.583151572599149</v>
      </c>
    </row>
    <row r="7912" spans="1:23" x14ac:dyDescent="0.25">
      <c r="A7912" s="2">
        <v>43235.881841342591</v>
      </c>
      <c r="B7912">
        <v>711.75</v>
      </c>
      <c r="C7912">
        <v>2</v>
      </c>
      <c r="H7912">
        <f>VLOOKUP(A7912,[1]Sheet1!$A$2:$F$5022,5,FALSE)</f>
        <v>710.70344179999995</v>
      </c>
      <c r="I7912">
        <f>VLOOKUP(A7912,[1]Sheet1!$A$2:$F$5022,6,FALSE)</f>
        <v>710.96910200000002</v>
      </c>
      <c r="J7912">
        <f t="shared" ca="1" si="1608"/>
        <v>-1.3544704350409587E-3</v>
      </c>
      <c r="K7912">
        <f t="shared" ca="1" si="1609"/>
        <v>-0.9626267999999526</v>
      </c>
      <c r="L7912" s="6">
        <f t="shared" si="1610"/>
        <v>7911</v>
      </c>
      <c r="M7912">
        <f t="shared" si="1599"/>
        <v>711.75841911057694</v>
      </c>
      <c r="N7912">
        <f t="shared" si="1600"/>
        <v>1.6976959617788204E-3</v>
      </c>
      <c r="O7912">
        <f t="shared" si="1601"/>
        <v>-4.9591391901034889</v>
      </c>
      <c r="P7912" t="str">
        <f t="shared" si="1602"/>
        <v/>
      </c>
      <c r="Q7912">
        <f t="shared" si="1611"/>
        <v>4.6304194256663322E-8</v>
      </c>
      <c r="R7912">
        <f t="shared" si="1603"/>
        <v>0</v>
      </c>
      <c r="S7912" t="str">
        <f t="shared" si="1604"/>
        <v/>
      </c>
      <c r="T7912" t="str">
        <f t="shared" si="1605"/>
        <v/>
      </c>
      <c r="U7912" t="str">
        <f t="shared" si="1606"/>
        <v/>
      </c>
      <c r="W7912">
        <f t="shared" ca="1" si="1607"/>
        <v>-95.583151572599149</v>
      </c>
    </row>
    <row r="7913" spans="1:23" x14ac:dyDescent="0.25">
      <c r="A7913" s="2">
        <v>43235.881841342591</v>
      </c>
      <c r="B7913">
        <v>711.75</v>
      </c>
      <c r="C7913">
        <v>1</v>
      </c>
      <c r="H7913">
        <f>VLOOKUP(A7913,[1]Sheet1!$A$2:$F$5022,5,FALSE)</f>
        <v>710.70344179999995</v>
      </c>
      <c r="I7913">
        <f>VLOOKUP(A7913,[1]Sheet1!$A$2:$F$5022,6,FALSE)</f>
        <v>710.96910200000002</v>
      </c>
      <c r="J7913">
        <f t="shared" ca="1" si="1608"/>
        <v>-1.3544704350409587E-3</v>
      </c>
      <c r="K7913">
        <f t="shared" ca="1" si="1609"/>
        <v>-0.9626267999999526</v>
      </c>
      <c r="L7913" s="6">
        <f t="shared" si="1610"/>
        <v>7912</v>
      </c>
      <c r="M7913">
        <f t="shared" si="1599"/>
        <v>711.75734689047658</v>
      </c>
      <c r="N7913">
        <f t="shared" si="1600"/>
        <v>2.1809807411926532E-3</v>
      </c>
      <c r="O7913">
        <f t="shared" si="1601"/>
        <v>-3.36861776806228</v>
      </c>
      <c r="P7913" t="str">
        <f t="shared" si="1602"/>
        <v/>
      </c>
      <c r="Q7913">
        <f t="shared" si="1611"/>
        <v>0</v>
      </c>
      <c r="R7913">
        <f t="shared" si="1603"/>
        <v>0</v>
      </c>
      <c r="S7913" t="str">
        <f t="shared" si="1604"/>
        <v/>
      </c>
      <c r="T7913" t="str">
        <f t="shared" si="1605"/>
        <v/>
      </c>
      <c r="U7913" t="str">
        <f t="shared" si="1606"/>
        <v/>
      </c>
      <c r="W7913">
        <f t="shared" ca="1" si="1607"/>
        <v>-95.583151572599149</v>
      </c>
    </row>
    <row r="7914" spans="1:23" x14ac:dyDescent="0.25">
      <c r="A7914" s="2">
        <v>43235.881841342591</v>
      </c>
      <c r="B7914">
        <v>711.75</v>
      </c>
      <c r="C7914">
        <v>1</v>
      </c>
      <c r="H7914">
        <f>VLOOKUP(A7914,[1]Sheet1!$A$2:$F$5022,5,FALSE)</f>
        <v>710.70344179999995</v>
      </c>
      <c r="I7914">
        <f>VLOOKUP(A7914,[1]Sheet1!$A$2:$F$5022,6,FALSE)</f>
        <v>710.96910200000002</v>
      </c>
      <c r="J7914">
        <f t="shared" ca="1" si="1608"/>
        <v>-1.3544704350409587E-3</v>
      </c>
      <c r="K7914">
        <f t="shared" ca="1" si="1609"/>
        <v>-0.9626267999999526</v>
      </c>
      <c r="L7914" s="6">
        <f t="shared" si="1610"/>
        <v>7913</v>
      </c>
      <c r="M7914">
        <f t="shared" si="1599"/>
        <v>711.75632509054435</v>
      </c>
      <c r="N7914">
        <f t="shared" si="1600"/>
        <v>2.477256447943671E-3</v>
      </c>
      <c r="O7914">
        <f t="shared" si="1601"/>
        <v>-2.5532643378933955</v>
      </c>
      <c r="P7914" t="str">
        <f t="shared" si="1602"/>
        <v/>
      </c>
      <c r="Q7914">
        <f t="shared" si="1611"/>
        <v>0</v>
      </c>
      <c r="R7914">
        <f t="shared" si="1603"/>
        <v>0</v>
      </c>
      <c r="S7914" t="str">
        <f t="shared" si="1604"/>
        <v/>
      </c>
      <c r="T7914" t="str">
        <f t="shared" si="1605"/>
        <v/>
      </c>
      <c r="U7914" t="str">
        <f t="shared" si="1606"/>
        <v/>
      </c>
      <c r="W7914">
        <f t="shared" ca="1" si="1607"/>
        <v>-95.583151572599149</v>
      </c>
    </row>
    <row r="7915" spans="1:23" x14ac:dyDescent="0.25">
      <c r="A7915" s="2">
        <v>43235.881841342591</v>
      </c>
      <c r="B7915">
        <v>711.75</v>
      </c>
      <c r="C7915">
        <v>1</v>
      </c>
      <c r="H7915">
        <f>VLOOKUP(A7915,[1]Sheet1!$A$2:$F$5022,5,FALSE)</f>
        <v>710.70344179999995</v>
      </c>
      <c r="I7915">
        <f>VLOOKUP(A7915,[1]Sheet1!$A$2:$F$5022,6,FALSE)</f>
        <v>710.96910200000002</v>
      </c>
      <c r="J7915">
        <f t="shared" ca="1" si="1608"/>
        <v>-1.3544704350409587E-3</v>
      </c>
      <c r="K7915">
        <f t="shared" ca="1" si="1609"/>
        <v>-0.9626267999999526</v>
      </c>
      <c r="L7915" s="6">
        <f t="shared" si="1610"/>
        <v>7914</v>
      </c>
      <c r="M7915">
        <f t="shared" si="1599"/>
        <v>711.75535371078024</v>
      </c>
      <c r="N7915">
        <f t="shared" si="1600"/>
        <v>2.6639991010558276E-3</v>
      </c>
      <c r="O7915">
        <f t="shared" si="1601"/>
        <v>-2.0096518719242158</v>
      </c>
      <c r="P7915" t="str">
        <f t="shared" si="1602"/>
        <v/>
      </c>
      <c r="Q7915">
        <f t="shared" si="1611"/>
        <v>0</v>
      </c>
      <c r="R7915">
        <f t="shared" si="1603"/>
        <v>0</v>
      </c>
      <c r="S7915" t="str">
        <f t="shared" si="1604"/>
        <v/>
      </c>
      <c r="T7915" t="str">
        <f t="shared" si="1605"/>
        <v/>
      </c>
      <c r="U7915" t="str">
        <f t="shared" si="1606"/>
        <v/>
      </c>
      <c r="W7915">
        <f t="shared" ca="1" si="1607"/>
        <v>-95.583151572599149</v>
      </c>
    </row>
    <row r="7916" spans="1:23" x14ac:dyDescent="0.25">
      <c r="A7916" s="2">
        <v>43235.881841342591</v>
      </c>
      <c r="B7916">
        <v>711.75</v>
      </c>
      <c r="C7916">
        <v>1</v>
      </c>
      <c r="H7916">
        <f>VLOOKUP(A7916,[1]Sheet1!$A$2:$F$5022,5,FALSE)</f>
        <v>710.70344179999995</v>
      </c>
      <c r="I7916">
        <f>VLOOKUP(A7916,[1]Sheet1!$A$2:$F$5022,6,FALSE)</f>
        <v>710.96910200000002</v>
      </c>
      <c r="J7916">
        <f t="shared" ca="1" si="1608"/>
        <v>-1.3544704350409587E-3</v>
      </c>
      <c r="K7916">
        <f t="shared" ca="1" si="1609"/>
        <v>-0.9626267999999526</v>
      </c>
      <c r="L7916" s="6">
        <f t="shared" si="1610"/>
        <v>7915</v>
      </c>
      <c r="M7916">
        <f t="shared" si="1599"/>
        <v>711.75443275118425</v>
      </c>
      <c r="N7916">
        <f t="shared" si="1600"/>
        <v>2.7760063467754457E-3</v>
      </c>
      <c r="O7916">
        <f t="shared" si="1601"/>
        <v>-1.5968087354709757</v>
      </c>
      <c r="P7916" t="str">
        <f t="shared" si="1602"/>
        <v/>
      </c>
      <c r="Q7916">
        <f t="shared" si="1611"/>
        <v>0</v>
      </c>
      <c r="R7916">
        <f t="shared" si="1603"/>
        <v>0</v>
      </c>
      <c r="S7916" t="str">
        <f t="shared" si="1604"/>
        <v/>
      </c>
      <c r="T7916" t="str">
        <f t="shared" si="1605"/>
        <v/>
      </c>
      <c r="U7916" t="str">
        <f t="shared" si="1606"/>
        <v/>
      </c>
      <c r="W7916">
        <f t="shared" ca="1" si="1607"/>
        <v>-95.583151572599149</v>
      </c>
    </row>
    <row r="7917" spans="1:23" x14ac:dyDescent="0.25">
      <c r="A7917" s="2">
        <v>43235.881841342591</v>
      </c>
      <c r="B7917">
        <v>711.75</v>
      </c>
      <c r="C7917">
        <v>1</v>
      </c>
      <c r="H7917">
        <f>VLOOKUP(A7917,[1]Sheet1!$A$2:$F$5022,5,FALSE)</f>
        <v>710.70344179999995</v>
      </c>
      <c r="I7917">
        <f>VLOOKUP(A7917,[1]Sheet1!$A$2:$F$5022,6,FALSE)</f>
        <v>710.96910200000002</v>
      </c>
      <c r="J7917">
        <f t="shared" ca="1" si="1608"/>
        <v>-1.3544704350409587E-3</v>
      </c>
      <c r="K7917">
        <f t="shared" ca="1" si="1609"/>
        <v>-0.9626267999999526</v>
      </c>
      <c r="L7917" s="6">
        <f t="shared" si="1610"/>
        <v>7916</v>
      </c>
      <c r="M7917">
        <f t="shared" si="1599"/>
        <v>711.75356221175616</v>
      </c>
      <c r="N7917">
        <f t="shared" si="1600"/>
        <v>2.8335359151745372E-3</v>
      </c>
      <c r="O7917">
        <f t="shared" si="1601"/>
        <v>-1.2571613216845845</v>
      </c>
      <c r="P7917" t="str">
        <f t="shared" si="1602"/>
        <v/>
      </c>
      <c r="Q7917">
        <f t="shared" si="1611"/>
        <v>0</v>
      </c>
      <c r="R7917">
        <f t="shared" si="1603"/>
        <v>0</v>
      </c>
      <c r="S7917" t="str">
        <f t="shared" si="1604"/>
        <v/>
      </c>
      <c r="T7917" t="str">
        <f t="shared" si="1605"/>
        <v/>
      </c>
      <c r="U7917" t="str">
        <f t="shared" si="1606"/>
        <v/>
      </c>
      <c r="W7917">
        <f t="shared" ca="1" si="1607"/>
        <v>-95.583151572599149</v>
      </c>
    </row>
    <row r="7918" spans="1:23" x14ac:dyDescent="0.25">
      <c r="A7918" s="2">
        <v>43235.881841342591</v>
      </c>
      <c r="B7918">
        <v>711.75</v>
      </c>
      <c r="C7918">
        <v>1</v>
      </c>
      <c r="H7918">
        <f>VLOOKUP(A7918,[1]Sheet1!$A$2:$F$5022,5,FALSE)</f>
        <v>710.70344179999995</v>
      </c>
      <c r="I7918">
        <f>VLOOKUP(A7918,[1]Sheet1!$A$2:$F$5022,6,FALSE)</f>
        <v>710.96910200000002</v>
      </c>
      <c r="J7918">
        <f t="shared" ca="1" si="1608"/>
        <v>-1.3544704350409587E-3</v>
      </c>
      <c r="K7918">
        <f t="shared" ca="1" si="1609"/>
        <v>-0.9626267999999526</v>
      </c>
      <c r="L7918" s="6">
        <f t="shared" si="1610"/>
        <v>7917</v>
      </c>
      <c r="M7918">
        <f t="shared" si="1599"/>
        <v>711.75274209249619</v>
      </c>
      <c r="N7918">
        <f t="shared" si="1600"/>
        <v>2.8502821075935296E-3</v>
      </c>
      <c r="O7918">
        <f t="shared" si="1601"/>
        <v>-0.96204249007012987</v>
      </c>
      <c r="P7918" t="str">
        <f t="shared" si="1602"/>
        <v/>
      </c>
      <c r="Q7918">
        <f t="shared" si="1611"/>
        <v>0</v>
      </c>
      <c r="R7918">
        <f t="shared" si="1603"/>
        <v>0</v>
      </c>
      <c r="S7918" t="str">
        <f t="shared" si="1604"/>
        <v/>
      </c>
      <c r="T7918" t="str">
        <f t="shared" si="1605"/>
        <v/>
      </c>
      <c r="U7918" t="str">
        <f t="shared" si="1606"/>
        <v/>
      </c>
      <c r="W7918">
        <f t="shared" ca="1" si="1607"/>
        <v>-95.583151572599149</v>
      </c>
    </row>
    <row r="7919" spans="1:23" x14ac:dyDescent="0.25">
      <c r="A7919" s="2">
        <v>43235.881841342591</v>
      </c>
      <c r="B7919">
        <v>711.75</v>
      </c>
      <c r="C7919">
        <v>1</v>
      </c>
      <c r="H7919">
        <f>VLOOKUP(A7919,[1]Sheet1!$A$2:$F$5022,5,FALSE)</f>
        <v>710.70344179999995</v>
      </c>
      <c r="I7919">
        <f>VLOOKUP(A7919,[1]Sheet1!$A$2:$F$5022,6,FALSE)</f>
        <v>710.96910200000002</v>
      </c>
      <c r="J7919">
        <f t="shared" ca="1" si="1608"/>
        <v>-1.3544704350409587E-3</v>
      </c>
      <c r="K7919">
        <f t="shared" ca="1" si="1609"/>
        <v>-0.9626267999999526</v>
      </c>
      <c r="L7919" s="6">
        <f t="shared" si="1610"/>
        <v>7918</v>
      </c>
      <c r="M7919">
        <f t="shared" si="1599"/>
        <v>711.75197239340434</v>
      </c>
      <c r="N7919">
        <f t="shared" si="1600"/>
        <v>2.8365010961784861E-3</v>
      </c>
      <c r="O7919">
        <f t="shared" si="1601"/>
        <v>-0.69536141093032122</v>
      </c>
      <c r="P7919" t="str">
        <f t="shared" si="1602"/>
        <v/>
      </c>
      <c r="Q7919">
        <f t="shared" si="1611"/>
        <v>0</v>
      </c>
      <c r="R7919">
        <f t="shared" si="1603"/>
        <v>0</v>
      </c>
      <c r="S7919" t="str">
        <f t="shared" si="1604"/>
        <v/>
      </c>
      <c r="T7919" t="str">
        <f t="shared" si="1605"/>
        <v/>
      </c>
      <c r="U7919" t="str">
        <f t="shared" si="1606"/>
        <v/>
      </c>
      <c r="W7919">
        <f t="shared" ca="1" si="1607"/>
        <v>-95.583151572599149</v>
      </c>
    </row>
    <row r="7920" spans="1:23" x14ac:dyDescent="0.25">
      <c r="A7920" s="2">
        <v>43235.881910162039</v>
      </c>
      <c r="B7920">
        <v>711.38555762879992</v>
      </c>
      <c r="C7920">
        <v>12</v>
      </c>
      <c r="H7920">
        <f>VLOOKUP(A7920,[1]Sheet1!$A$2:$F$5022,5,FALSE)</f>
        <v>710.62999999999988</v>
      </c>
      <c r="I7920">
        <f>VLOOKUP(A7920,[1]Sheet1!$A$2:$F$5022,6,FALSE)</f>
        <v>710.96910200000002</v>
      </c>
      <c r="J7920">
        <f t="shared" ca="1" si="1608"/>
        <v>-1.251262963848816E-3</v>
      </c>
      <c r="K7920">
        <f t="shared" ca="1" si="1609"/>
        <v>-0.88918499999988398</v>
      </c>
      <c r="L7920" s="6">
        <f t="shared" si="1610"/>
        <v>7919</v>
      </c>
      <c r="M7920">
        <f t="shared" si="1599"/>
        <v>711.75125311448062</v>
      </c>
      <c r="N7920">
        <f t="shared" si="1600"/>
        <v>2.8004828626523016E-3</v>
      </c>
      <c r="O7920">
        <f t="shared" si="1601"/>
        <v>-130.58301143623419</v>
      </c>
      <c r="P7920" t="str">
        <f t="shared" si="1602"/>
        <v/>
      </c>
      <c r="Q7920">
        <f t="shared" si="1611"/>
        <v>6.8819448642898351E-5</v>
      </c>
      <c r="R7920">
        <f t="shared" si="1603"/>
        <v>0</v>
      </c>
      <c r="S7920" t="str">
        <f t="shared" si="1604"/>
        <v/>
      </c>
      <c r="T7920" t="str">
        <f t="shared" si="1605"/>
        <v/>
      </c>
      <c r="U7920" t="str">
        <f t="shared" si="1606"/>
        <v/>
      </c>
      <c r="W7920">
        <f t="shared" ca="1" si="1607"/>
        <v>-95.583151572599149</v>
      </c>
    </row>
    <row r="7921" spans="1:23" x14ac:dyDescent="0.25">
      <c r="A7921" s="2">
        <v>43235.881951423609</v>
      </c>
      <c r="B7921">
        <v>710.68653810479998</v>
      </c>
      <c r="C7921">
        <v>3</v>
      </c>
      <c r="H7921">
        <f>VLOOKUP(A7921,[1]Sheet1!$A$2:$F$5022,5,FALSE)</f>
        <v>711.06088512480005</v>
      </c>
      <c r="I7921">
        <f>VLOOKUP(A7921,[1]Sheet1!$A$2:$F$5022,6,FALSE)</f>
        <v>711.22760000000005</v>
      </c>
      <c r="J7921">
        <f t="shared" ca="1" si="1608"/>
        <v>-1.8564797367082923E-3</v>
      </c>
      <c r="K7921">
        <f t="shared" ca="1" si="1609"/>
        <v>-1.3200701248000541</v>
      </c>
      <c r="L7921" s="6">
        <f t="shared" si="1610"/>
        <v>7920</v>
      </c>
      <c r="M7921">
        <f t="shared" si="1599"/>
        <v>711.70893369901614</v>
      </c>
      <c r="N7921">
        <f t="shared" si="1600"/>
        <v>6.0102871382498486E-2</v>
      </c>
      <c r="O7921">
        <f t="shared" si="1601"/>
        <v>-17.010761228187807</v>
      </c>
      <c r="P7921" t="str">
        <f t="shared" si="1602"/>
        <v/>
      </c>
      <c r="Q7921">
        <f t="shared" si="1611"/>
        <v>4.1261570004280657E-5</v>
      </c>
      <c r="R7921">
        <f t="shared" si="1603"/>
        <v>0</v>
      </c>
      <c r="S7921" t="str">
        <f t="shared" si="1604"/>
        <v/>
      </c>
      <c r="T7921" t="str">
        <f t="shared" si="1605"/>
        <v/>
      </c>
      <c r="U7921" t="str">
        <f t="shared" si="1606"/>
        <v/>
      </c>
      <c r="W7921">
        <f t="shared" ca="1" si="1607"/>
        <v>-95.583151572599149</v>
      </c>
    </row>
    <row r="7922" spans="1:23" x14ac:dyDescent="0.25">
      <c r="A7922" s="2">
        <v>43235.881951423609</v>
      </c>
      <c r="B7922">
        <v>710.97</v>
      </c>
      <c r="C7922">
        <v>1</v>
      </c>
      <c r="H7922">
        <f>VLOOKUP(A7922,[1]Sheet1!$A$2:$F$5022,5,FALSE)</f>
        <v>711.06088512480005</v>
      </c>
      <c r="I7922">
        <f>VLOOKUP(A7922,[1]Sheet1!$A$2:$F$5022,6,FALSE)</f>
        <v>711.22760000000005</v>
      </c>
      <c r="J7922">
        <f t="shared" ca="1" si="1608"/>
        <v>-1.8564797367082923E-3</v>
      </c>
      <c r="K7922">
        <f t="shared" ca="1" si="1609"/>
        <v>-1.3200701248000541</v>
      </c>
      <c r="L7922" s="6">
        <f t="shared" si="1610"/>
        <v>7921</v>
      </c>
      <c r="M7922">
        <f t="shared" si="1599"/>
        <v>711.58861428268074</v>
      </c>
      <c r="N7922">
        <f t="shared" si="1600"/>
        <v>0.17811042872601743</v>
      </c>
      <c r="O7922">
        <f t="shared" si="1601"/>
        <v>-3.4732064096724398</v>
      </c>
      <c r="P7922" t="str">
        <f t="shared" si="1602"/>
        <v/>
      </c>
      <c r="Q7922">
        <f t="shared" si="1611"/>
        <v>0</v>
      </c>
      <c r="R7922">
        <f t="shared" si="1603"/>
        <v>0</v>
      </c>
      <c r="S7922" t="str">
        <f t="shared" si="1604"/>
        <v/>
      </c>
      <c r="T7922" t="str">
        <f t="shared" si="1605"/>
        <v/>
      </c>
      <c r="U7922" t="str">
        <f t="shared" si="1606"/>
        <v/>
      </c>
      <c r="W7922">
        <f t="shared" ca="1" si="1607"/>
        <v>-95.583151572599149</v>
      </c>
    </row>
    <row r="7923" spans="1:23" x14ac:dyDescent="0.25">
      <c r="A7923" s="2">
        <v>43235.882208402778</v>
      </c>
      <c r="B7923">
        <v>710.89917961679998</v>
      </c>
      <c r="C7923">
        <v>3</v>
      </c>
      <c r="H7923">
        <f>VLOOKUP(A7923,[1]Sheet1!$A$2:$F$5022,5,FALSE)</f>
        <v>711.21</v>
      </c>
      <c r="I7923">
        <f>VLOOKUP(A7923,[1]Sheet1!$A$2:$F$5022,6,FALSE)</f>
        <v>711.23</v>
      </c>
      <c r="J7923">
        <f t="shared" ca="1" si="1608"/>
        <v>-2.065754137315334E-3</v>
      </c>
      <c r="K7923">
        <f t="shared" ca="1" si="1609"/>
        <v>-1.4691850000000388</v>
      </c>
      <c r="L7923" s="6">
        <f t="shared" si="1610"/>
        <v>7922</v>
      </c>
      <c r="M7923">
        <f t="shared" si="1599"/>
        <v>711.50610292442764</v>
      </c>
      <c r="N7923">
        <f t="shared" si="1600"/>
        <v>0.20418004866752282</v>
      </c>
      <c r="O7923">
        <f t="shared" si="1601"/>
        <v>-2.9724907579777229</v>
      </c>
      <c r="P7923" t="str">
        <f t="shared" si="1602"/>
        <v/>
      </c>
      <c r="Q7923">
        <f t="shared" si="1611"/>
        <v>2.5697916862554848E-4</v>
      </c>
      <c r="R7923">
        <f t="shared" si="1603"/>
        <v>0</v>
      </c>
      <c r="S7923" t="str">
        <f t="shared" si="1604"/>
        <v/>
      </c>
      <c r="T7923" t="str">
        <f t="shared" si="1605"/>
        <v/>
      </c>
      <c r="U7923" t="str">
        <f t="shared" si="1606"/>
        <v/>
      </c>
      <c r="W7923">
        <f t="shared" ca="1" si="1607"/>
        <v>-95.583151572599149</v>
      </c>
    </row>
    <row r="7924" spans="1:23" x14ac:dyDescent="0.25">
      <c r="A7924" s="2">
        <v>43235.882208402778</v>
      </c>
      <c r="B7924">
        <v>711.22791142120002</v>
      </c>
      <c r="C7924">
        <v>2</v>
      </c>
      <c r="H7924">
        <f>VLOOKUP(A7924,[1]Sheet1!$A$2:$F$5022,5,FALSE)</f>
        <v>711.21</v>
      </c>
      <c r="I7924">
        <f>VLOOKUP(A7924,[1]Sheet1!$A$2:$F$5022,6,FALSE)</f>
        <v>711.23</v>
      </c>
      <c r="J7924">
        <f t="shared" ca="1" si="1608"/>
        <v>-2.065754137315334E-3</v>
      </c>
      <c r="K7924">
        <f t="shared" ca="1" si="1609"/>
        <v>-1.4691850000000388</v>
      </c>
      <c r="L7924" s="6">
        <f t="shared" si="1610"/>
        <v>7923</v>
      </c>
      <c r="M7924">
        <f t="shared" si="1599"/>
        <v>711.41948100137222</v>
      </c>
      <c r="N7924">
        <f t="shared" si="1600"/>
        <v>0.22579929055267633</v>
      </c>
      <c r="O7924">
        <f t="shared" si="1601"/>
        <v>-0.84840647507485656</v>
      </c>
      <c r="P7924" t="str">
        <f t="shared" si="1602"/>
        <v/>
      </c>
      <c r="Q7924">
        <f t="shared" si="1611"/>
        <v>0</v>
      </c>
      <c r="R7924">
        <f t="shared" si="1603"/>
        <v>0</v>
      </c>
      <c r="S7924" t="str">
        <f t="shared" si="1604"/>
        <v/>
      </c>
      <c r="T7924" t="str">
        <f t="shared" si="1605"/>
        <v/>
      </c>
      <c r="U7924" t="str">
        <f t="shared" si="1606"/>
        <v/>
      </c>
      <c r="W7924">
        <f t="shared" ca="1" si="1607"/>
        <v>-95.583151572599149</v>
      </c>
    </row>
    <row r="7925" spans="1:23" x14ac:dyDescent="0.25">
      <c r="A7925" s="2">
        <v>43235.882212928242</v>
      </c>
      <c r="B7925">
        <v>711.23</v>
      </c>
      <c r="C7925">
        <v>2</v>
      </c>
      <c r="H7925">
        <f>VLOOKUP(A7925,[1]Sheet1!$A$2:$F$5022,5,FALSE)</f>
        <v>711.21</v>
      </c>
      <c r="I7925">
        <f>VLOOKUP(A7925,[1]Sheet1!$A$2:$F$5022,6,FALSE)</f>
        <v>711.5</v>
      </c>
      <c r="J7925">
        <f t="shared" ca="1" si="1608"/>
        <v>-2.065754137315334E-3</v>
      </c>
      <c r="K7925">
        <f t="shared" ca="1" si="1609"/>
        <v>-1.4691850000000388</v>
      </c>
      <c r="L7925" s="6">
        <f t="shared" si="1610"/>
        <v>7924</v>
      </c>
      <c r="M7925">
        <f t="shared" si="1599"/>
        <v>711.37476869823047</v>
      </c>
      <c r="N7925">
        <f t="shared" si="1600"/>
        <v>0.22621749552857306</v>
      </c>
      <c r="O7925">
        <f t="shared" si="1601"/>
        <v>-0.63995358931981861</v>
      </c>
      <c r="P7925" t="str">
        <f t="shared" si="1602"/>
        <v/>
      </c>
      <c r="Q7925">
        <f t="shared" si="1611"/>
        <v>4.5254637370817363E-6</v>
      </c>
      <c r="R7925">
        <f t="shared" si="1603"/>
        <v>0</v>
      </c>
      <c r="S7925" t="str">
        <f t="shared" si="1604"/>
        <v/>
      </c>
      <c r="T7925" t="str">
        <f t="shared" si="1605"/>
        <v/>
      </c>
      <c r="U7925" t="str">
        <f t="shared" si="1606"/>
        <v/>
      </c>
      <c r="W7925">
        <f t="shared" ca="1" si="1607"/>
        <v>-95.583151572599149</v>
      </c>
    </row>
    <row r="7926" spans="1:23" x14ac:dyDescent="0.25">
      <c r="A7926" s="2">
        <v>43235.882212928242</v>
      </c>
      <c r="B7926">
        <v>711.23</v>
      </c>
      <c r="C7926">
        <v>1</v>
      </c>
      <c r="H7926">
        <f>VLOOKUP(A7926,[1]Sheet1!$A$2:$F$5022,5,FALSE)</f>
        <v>711.21</v>
      </c>
      <c r="I7926">
        <f>VLOOKUP(A7926,[1]Sheet1!$A$2:$F$5022,6,FALSE)</f>
        <v>711.5</v>
      </c>
      <c r="J7926">
        <f t="shared" ca="1" si="1608"/>
        <v>-2.065754137315334E-3</v>
      </c>
      <c r="K7926">
        <f t="shared" ca="1" si="1609"/>
        <v>-1.4691850000000388</v>
      </c>
      <c r="L7926" s="6">
        <f t="shared" si="1610"/>
        <v>7925</v>
      </c>
      <c r="M7926">
        <f t="shared" si="1599"/>
        <v>711.33297788936568</v>
      </c>
      <c r="N7926">
        <f t="shared" si="1600"/>
        <v>0.22544683406531729</v>
      </c>
      <c r="O7926">
        <f t="shared" si="1601"/>
        <v>-0.45677239067294279</v>
      </c>
      <c r="P7926" t="str">
        <f t="shared" si="1602"/>
        <v/>
      </c>
      <c r="Q7926">
        <f t="shared" si="1611"/>
        <v>0</v>
      </c>
      <c r="R7926">
        <f t="shared" si="1603"/>
        <v>0</v>
      </c>
      <c r="S7926" t="str">
        <f t="shared" si="1604"/>
        <v/>
      </c>
      <c r="T7926" t="str">
        <f t="shared" si="1605"/>
        <v/>
      </c>
      <c r="U7926" t="str">
        <f t="shared" si="1606"/>
        <v/>
      </c>
      <c r="W7926">
        <f t="shared" ca="1" si="1607"/>
        <v>-95.583151572599149</v>
      </c>
    </row>
    <row r="7927" spans="1:23" x14ac:dyDescent="0.25">
      <c r="A7927" s="2">
        <v>43235.882212928242</v>
      </c>
      <c r="B7927">
        <v>711.23</v>
      </c>
      <c r="C7927">
        <v>1</v>
      </c>
      <c r="H7927">
        <f>VLOOKUP(A7927,[1]Sheet1!$A$2:$F$5022,5,FALSE)</f>
        <v>711.21</v>
      </c>
      <c r="I7927">
        <f>VLOOKUP(A7927,[1]Sheet1!$A$2:$F$5022,6,FALSE)</f>
        <v>711.5</v>
      </c>
      <c r="J7927">
        <f t="shared" ca="1" si="1608"/>
        <v>-2.065754137315334E-3</v>
      </c>
      <c r="K7927">
        <f t="shared" ca="1" si="1609"/>
        <v>-1.4691850000000388</v>
      </c>
      <c r="L7927" s="6">
        <f t="shared" si="1610"/>
        <v>7926</v>
      </c>
      <c r="M7927">
        <f t="shared" si="1599"/>
        <v>711.29385934940842</v>
      </c>
      <c r="N7927">
        <f t="shared" si="1600"/>
        <v>0.22384780656883299</v>
      </c>
      <c r="O7927">
        <f t="shared" si="1601"/>
        <v>-0.28528021063617948</v>
      </c>
      <c r="P7927" t="str">
        <f t="shared" si="1602"/>
        <v/>
      </c>
      <c r="Q7927">
        <f t="shared" si="1611"/>
        <v>0</v>
      </c>
      <c r="R7927">
        <f t="shared" si="1603"/>
        <v>0</v>
      </c>
      <c r="S7927" t="str">
        <f t="shared" si="1604"/>
        <v/>
      </c>
      <c r="T7927" t="str">
        <f t="shared" si="1605"/>
        <v/>
      </c>
      <c r="U7927" t="str">
        <f t="shared" si="1606"/>
        <v/>
      </c>
      <c r="W7927">
        <f t="shared" ca="1" si="1607"/>
        <v>-95.583151572599149</v>
      </c>
    </row>
    <row r="7928" spans="1:23" x14ac:dyDescent="0.25">
      <c r="A7928" s="2">
        <v>43235.882212928242</v>
      </c>
      <c r="B7928">
        <v>711.25580418619995</v>
      </c>
      <c r="C7928">
        <v>2</v>
      </c>
      <c r="H7928">
        <f>VLOOKUP(A7928,[1]Sheet1!$A$2:$F$5022,5,FALSE)</f>
        <v>711.21</v>
      </c>
      <c r="I7928">
        <f>VLOOKUP(A7928,[1]Sheet1!$A$2:$F$5022,6,FALSE)</f>
        <v>711.5</v>
      </c>
      <c r="J7928">
        <f t="shared" ca="1" si="1608"/>
        <v>-2.065754137315334E-3</v>
      </c>
      <c r="K7928">
        <f t="shared" ca="1" si="1609"/>
        <v>-1.4691850000000388</v>
      </c>
      <c r="L7928" s="6">
        <f t="shared" si="1610"/>
        <v>7927</v>
      </c>
      <c r="M7928">
        <f t="shared" si="1599"/>
        <v>711.25741307835892</v>
      </c>
      <c r="N7928">
        <f t="shared" si="1600"/>
        <v>0.22169214351347738</v>
      </c>
      <c r="O7928">
        <f t="shared" si="1601"/>
        <v>-7.2573260083619332E-3</v>
      </c>
      <c r="P7928" t="str">
        <f t="shared" si="1602"/>
        <v/>
      </c>
      <c r="Q7928">
        <f t="shared" si="1611"/>
        <v>0</v>
      </c>
      <c r="R7928">
        <f t="shared" si="1603"/>
        <v>0</v>
      </c>
      <c r="S7928" t="str">
        <f t="shared" si="1604"/>
        <v/>
      </c>
      <c r="T7928" t="str">
        <f t="shared" si="1605"/>
        <v/>
      </c>
      <c r="U7928" t="str">
        <f t="shared" si="1606"/>
        <v/>
      </c>
      <c r="W7928">
        <f t="shared" ca="1" si="1607"/>
        <v>-95.583151572599149</v>
      </c>
    </row>
    <row r="7929" spans="1:23" x14ac:dyDescent="0.25">
      <c r="A7929" s="2">
        <v>43235.882212928242</v>
      </c>
      <c r="B7929">
        <v>711.5</v>
      </c>
      <c r="C7929">
        <v>1</v>
      </c>
      <c r="H7929">
        <f>VLOOKUP(A7929,[1]Sheet1!$A$2:$F$5022,5,FALSE)</f>
        <v>711.21</v>
      </c>
      <c r="I7929">
        <f>VLOOKUP(A7929,[1]Sheet1!$A$2:$F$5022,6,FALSE)</f>
        <v>711.5</v>
      </c>
      <c r="J7929">
        <f t="shared" ca="1" si="1608"/>
        <v>-2.065754137315334E-3</v>
      </c>
      <c r="K7929">
        <f t="shared" ca="1" si="1609"/>
        <v>-1.4691850000000388</v>
      </c>
      <c r="L7929" s="6">
        <f t="shared" si="1610"/>
        <v>7928</v>
      </c>
      <c r="M7929">
        <f t="shared" si="1599"/>
        <v>711.22658812606835</v>
      </c>
      <c r="N7929">
        <f t="shared" si="1600"/>
        <v>0.21921415402360703</v>
      </c>
      <c r="O7929">
        <f t="shared" si="1601"/>
        <v>1.2472364074730615</v>
      </c>
      <c r="P7929" t="str">
        <f t="shared" si="1602"/>
        <v/>
      </c>
      <c r="Q7929">
        <f t="shared" si="1611"/>
        <v>0</v>
      </c>
      <c r="R7929">
        <f t="shared" si="1603"/>
        <v>0</v>
      </c>
      <c r="S7929" t="str">
        <f t="shared" si="1604"/>
        <v/>
      </c>
      <c r="T7929" t="str">
        <f t="shared" si="1605"/>
        <v/>
      </c>
      <c r="U7929" t="str">
        <f t="shared" si="1606"/>
        <v/>
      </c>
      <c r="W7929">
        <f t="shared" ca="1" si="1607"/>
        <v>-95.583151572599149</v>
      </c>
    </row>
    <row r="7930" spans="1:23" x14ac:dyDescent="0.25">
      <c r="A7930" s="2">
        <v>43235.882212928242</v>
      </c>
      <c r="B7930">
        <v>711.5</v>
      </c>
      <c r="C7930">
        <v>1</v>
      </c>
      <c r="H7930">
        <f>VLOOKUP(A7930,[1]Sheet1!$A$2:$F$5022,5,FALSE)</f>
        <v>711.21</v>
      </c>
      <c r="I7930">
        <f>VLOOKUP(A7930,[1]Sheet1!$A$2:$F$5022,6,FALSE)</f>
        <v>711.5</v>
      </c>
      <c r="J7930">
        <f t="shared" ca="1" si="1608"/>
        <v>-2.065754137315334E-3</v>
      </c>
      <c r="K7930">
        <f t="shared" ca="1" si="1609"/>
        <v>-1.4691850000000388</v>
      </c>
      <c r="L7930" s="6">
        <f t="shared" si="1610"/>
        <v>7929</v>
      </c>
      <c r="M7930">
        <f t="shared" si="1599"/>
        <v>711.22621343055062</v>
      </c>
      <c r="N7930">
        <f t="shared" si="1600"/>
        <v>0.22167059018563809</v>
      </c>
      <c r="O7930">
        <f t="shared" si="1601"/>
        <v>1.2351055195012663</v>
      </c>
      <c r="P7930" t="str">
        <f t="shared" si="1602"/>
        <v/>
      </c>
      <c r="Q7930">
        <f t="shared" si="1611"/>
        <v>0</v>
      </c>
      <c r="R7930">
        <f t="shared" si="1603"/>
        <v>0</v>
      </c>
      <c r="S7930" t="str">
        <f t="shared" si="1604"/>
        <v/>
      </c>
      <c r="T7930" t="str">
        <f t="shared" si="1605"/>
        <v/>
      </c>
      <c r="U7930" t="str">
        <f t="shared" si="1606"/>
        <v/>
      </c>
      <c r="W7930">
        <f t="shared" ca="1" si="1607"/>
        <v>-95.583151572599149</v>
      </c>
    </row>
    <row r="7931" spans="1:23" x14ac:dyDescent="0.25">
      <c r="A7931" s="2">
        <v>43235.882342141202</v>
      </c>
      <c r="B7931">
        <v>711.22162325800002</v>
      </c>
      <c r="C7931">
        <v>2</v>
      </c>
      <c r="H7931">
        <f>VLOOKUP(A7931,[1]Sheet1!$A$2:$F$5022,5,FALSE)</f>
        <v>711.21</v>
      </c>
      <c r="I7931">
        <f>VLOOKUP(A7931,[1]Sheet1!$A$2:$F$5022,6,FALSE)</f>
        <v>711.22</v>
      </c>
      <c r="J7931">
        <f t="shared" ca="1" si="1608"/>
        <v>-2.065754137315334E-3</v>
      </c>
      <c r="K7931">
        <f t="shared" ca="1" si="1609"/>
        <v>-1.4691850000000388</v>
      </c>
      <c r="L7931" s="6">
        <f t="shared" si="1610"/>
        <v>7930</v>
      </c>
      <c r="M7931">
        <f t="shared" si="1599"/>
        <v>711.22714965940236</v>
      </c>
      <c r="N7931">
        <f t="shared" si="1600"/>
        <v>0.22445280715437482</v>
      </c>
      <c r="O7931">
        <f t="shared" si="1601"/>
        <v>-2.4621663112166396E-2</v>
      </c>
      <c r="P7931" t="str">
        <f t="shared" si="1602"/>
        <v/>
      </c>
      <c r="Q7931">
        <f t="shared" si="1611"/>
        <v>1.2921296001877636E-4</v>
      </c>
      <c r="R7931">
        <f t="shared" si="1603"/>
        <v>0</v>
      </c>
      <c r="S7931" t="str">
        <f t="shared" si="1604"/>
        <v/>
      </c>
      <c r="T7931" t="str">
        <f t="shared" si="1605"/>
        <v/>
      </c>
      <c r="U7931" t="str">
        <f t="shared" si="1606"/>
        <v/>
      </c>
      <c r="W7931">
        <f t="shared" ca="1" si="1607"/>
        <v>-95.583151572599149</v>
      </c>
    </row>
    <row r="7932" spans="1:23" x14ac:dyDescent="0.25">
      <c r="A7932" s="2">
        <v>43235.882499814812</v>
      </c>
      <c r="B7932">
        <v>711.21</v>
      </c>
      <c r="C7932">
        <v>2</v>
      </c>
      <c r="H7932">
        <f>VLOOKUP(A7932,[1]Sheet1!$A$2:$F$5022,5,FALSE)</f>
        <v>711.05717220000008</v>
      </c>
      <c r="I7932">
        <f>VLOOKUP(A7932,[1]Sheet1!$A$2:$F$5022,6,FALSE)</f>
        <v>711.22</v>
      </c>
      <c r="J7932">
        <f t="shared" ca="1" si="1608"/>
        <v>-1.851267734108208E-3</v>
      </c>
      <c r="K7932">
        <f t="shared" ca="1" si="1609"/>
        <v>-1.316357200000084</v>
      </c>
      <c r="L7932" s="6">
        <f t="shared" si="1610"/>
        <v>7931</v>
      </c>
      <c r="M7932">
        <f t="shared" si="1599"/>
        <v>711.19758232782397</v>
      </c>
      <c r="N7932">
        <f t="shared" si="1600"/>
        <v>0.22271683722729727</v>
      </c>
      <c r="O7932">
        <f t="shared" si="1601"/>
        <v>5.5755426175513739E-2</v>
      </c>
      <c r="P7932" t="str">
        <f t="shared" si="1602"/>
        <v/>
      </c>
      <c r="Q7932">
        <f t="shared" si="1611"/>
        <v>1.5767361037433147E-4</v>
      </c>
      <c r="R7932">
        <f t="shared" si="1603"/>
        <v>0</v>
      </c>
      <c r="S7932" t="str">
        <f t="shared" si="1604"/>
        <v/>
      </c>
      <c r="T7932" t="str">
        <f t="shared" si="1605"/>
        <v/>
      </c>
      <c r="U7932" t="str">
        <f t="shared" si="1606"/>
        <v/>
      </c>
      <c r="W7932">
        <f t="shared" ca="1" si="1607"/>
        <v>-95.583151572599149</v>
      </c>
    </row>
    <row r="7933" spans="1:23" x14ac:dyDescent="0.25">
      <c r="A7933" s="2">
        <v>43235.882499814812</v>
      </c>
      <c r="B7933">
        <v>711.21</v>
      </c>
      <c r="C7933">
        <v>1</v>
      </c>
      <c r="H7933">
        <f>VLOOKUP(A7933,[1]Sheet1!$A$2:$F$5022,5,FALSE)</f>
        <v>711.05717220000008</v>
      </c>
      <c r="I7933">
        <f>VLOOKUP(A7933,[1]Sheet1!$A$2:$F$5022,6,FALSE)</f>
        <v>711.22</v>
      </c>
      <c r="J7933">
        <f t="shared" ca="1" si="1608"/>
        <v>-1.851267734108208E-3</v>
      </c>
      <c r="K7933">
        <f t="shared" ca="1" si="1609"/>
        <v>-1.316357200000084</v>
      </c>
      <c r="L7933" s="6">
        <f t="shared" si="1610"/>
        <v>7932</v>
      </c>
      <c r="M7933">
        <f t="shared" si="1599"/>
        <v>711.16940112848431</v>
      </c>
      <c r="N7933">
        <f t="shared" si="1600"/>
        <v>0.22104155349608801</v>
      </c>
      <c r="O7933">
        <f t="shared" si="1601"/>
        <v>0.18367076630433157</v>
      </c>
      <c r="P7933" t="str">
        <f t="shared" si="1602"/>
        <v/>
      </c>
      <c r="Q7933">
        <f t="shared" si="1611"/>
        <v>0</v>
      </c>
      <c r="R7933">
        <f t="shared" si="1603"/>
        <v>0</v>
      </c>
      <c r="S7933" t="str">
        <f t="shared" si="1604"/>
        <v/>
      </c>
      <c r="T7933" t="str">
        <f t="shared" si="1605"/>
        <v/>
      </c>
      <c r="U7933" t="str">
        <f t="shared" si="1606"/>
        <v/>
      </c>
      <c r="W7933">
        <f t="shared" ca="1" si="1607"/>
        <v>-95.583151572599149</v>
      </c>
    </row>
    <row r="7934" spans="1:23" x14ac:dyDescent="0.25">
      <c r="A7934" s="2">
        <v>43235.882771817131</v>
      </c>
      <c r="B7934">
        <v>711.21627619800006</v>
      </c>
      <c r="C7934">
        <v>3</v>
      </c>
      <c r="H7934">
        <f>VLOOKUP(A7934,[1]Sheet1!$A$2:$F$5022,5,FALSE)</f>
        <v>711.05717220000008</v>
      </c>
      <c r="I7934">
        <f>VLOOKUP(A7934,[1]Sheet1!$A$2:$F$5022,6,FALSE)</f>
        <v>711.22</v>
      </c>
      <c r="J7934">
        <f t="shared" ca="1" si="1608"/>
        <v>-1.851267734108208E-3</v>
      </c>
      <c r="K7934">
        <f t="shared" ca="1" si="1609"/>
        <v>-1.316357200000084</v>
      </c>
      <c r="L7934" s="6">
        <f t="shared" si="1610"/>
        <v>7933</v>
      </c>
      <c r="M7934">
        <f t="shared" ref="M7934:M7997" si="1612">FORECAST(L7934,B7899:B7933,L7899:L7933)</f>
        <v>711.14399303838854</v>
      </c>
      <c r="N7934">
        <f t="shared" ref="N7934:N7997" si="1613">STEYX(B7899:B7933,L7899:L7933)</f>
        <v>0.21956681022256702</v>
      </c>
      <c r="O7934">
        <f t="shared" ref="O7934:O7997" si="1614">(B7934-M7934)/N7934</f>
        <v>0.32920804168100271</v>
      </c>
      <c r="P7934" t="str">
        <f t="shared" ref="P7934:P7997" si="1615">IF(O7934&gt;1.5,1,"")</f>
        <v/>
      </c>
      <c r="Q7934">
        <f t="shared" si="1611"/>
        <v>2.7200231852475554E-4</v>
      </c>
      <c r="R7934">
        <f t="shared" ref="R7934:R7997" si="1616">IF(D7934="buy",(C7934-Q7934)/_xlfn.STDEV.S(C7898:C7933),0)</f>
        <v>0</v>
      </c>
      <c r="S7934" t="str">
        <f t="shared" ref="S7934:S7997" si="1617">IF(O7934&gt;1.5,1,"")</f>
        <v/>
      </c>
      <c r="T7934" t="str">
        <f t="shared" ref="T7934:T7997" si="1618">IF(S7934=1,K7934,"")</f>
        <v/>
      </c>
      <c r="U7934" t="str">
        <f t="shared" ref="U7934:U7997" si="1619">IF(S7934=1,IF(ISNUMBER(S7933),"",K7934),"")</f>
        <v/>
      </c>
      <c r="W7934">
        <f t="shared" ref="W7934:W7997" ca="1" si="1620">IF(ISNUMBER(U7934),U7934+W7933,W7933)</f>
        <v>-95.583151572599149</v>
      </c>
    </row>
    <row r="7935" spans="1:23" x14ac:dyDescent="0.25">
      <c r="A7935" s="2">
        <v>43235.882914155103</v>
      </c>
      <c r="B7935">
        <v>711.22</v>
      </c>
      <c r="C7935">
        <v>2</v>
      </c>
      <c r="H7935">
        <f>VLOOKUP(A7935,[1]Sheet1!$A$2:$F$5022,5,FALSE)</f>
        <v>711.05717220000008</v>
      </c>
      <c r="I7935">
        <f>VLOOKUP(A7935,[1]Sheet1!$A$2:$F$5022,6,FALSE)</f>
        <v>711.22</v>
      </c>
      <c r="J7935">
        <f t="shared" ca="1" si="1608"/>
        <v>-1.851267734108208E-3</v>
      </c>
      <c r="K7935">
        <f t="shared" ca="1" si="1609"/>
        <v>-1.316357200000084</v>
      </c>
      <c r="L7935" s="6">
        <f t="shared" si="1610"/>
        <v>7934</v>
      </c>
      <c r="M7935">
        <f t="shared" si="1612"/>
        <v>711.12207533730748</v>
      </c>
      <c r="N7935">
        <f t="shared" si="1613"/>
        <v>0.21848048968600814</v>
      </c>
      <c r="O7935">
        <f t="shared" si="1614"/>
        <v>0.44820781403997373</v>
      </c>
      <c r="P7935" t="str">
        <f t="shared" si="1615"/>
        <v/>
      </c>
      <c r="Q7935">
        <f t="shared" si="1611"/>
        <v>1.4233797264751047E-4</v>
      </c>
      <c r="R7935">
        <f t="shared" si="1616"/>
        <v>0</v>
      </c>
      <c r="S7935" t="str">
        <f t="shared" si="1617"/>
        <v/>
      </c>
      <c r="T7935" t="str">
        <f t="shared" si="1618"/>
        <v/>
      </c>
      <c r="U7935" t="str">
        <f t="shared" si="1619"/>
        <v/>
      </c>
      <c r="W7935">
        <f t="shared" ca="1" si="1620"/>
        <v>-95.583151572599149</v>
      </c>
    </row>
    <row r="7936" spans="1:23" x14ac:dyDescent="0.25">
      <c r="A7936" s="2">
        <v>43235.883052638892</v>
      </c>
      <c r="B7936">
        <v>711.21687380000014</v>
      </c>
      <c r="C7936">
        <v>5</v>
      </c>
      <c r="H7936">
        <f>VLOOKUP(A7936,[1]Sheet1!$A$2:$F$5022,5,FALSE)</f>
        <v>710.95856719999995</v>
      </c>
      <c r="I7936">
        <f>VLOOKUP(A7936,[1]Sheet1!$A$2:$F$5022,6,FALSE)</f>
        <v>710.41845867379993</v>
      </c>
      <c r="J7936">
        <f t="shared" ca="1" si="1608"/>
        <v>-1.7128314590762696E-3</v>
      </c>
      <c r="K7936">
        <f t="shared" ca="1" si="1609"/>
        <v>-1.2177521999999499</v>
      </c>
      <c r="L7936" s="6">
        <f t="shared" si="1610"/>
        <v>7935</v>
      </c>
      <c r="M7936">
        <f t="shared" si="1612"/>
        <v>711.10332467814601</v>
      </c>
      <c r="N7936">
        <f t="shared" si="1613"/>
        <v>0.217878487570448</v>
      </c>
      <c r="O7936">
        <f t="shared" si="1614"/>
        <v>0.52115802308119175</v>
      </c>
      <c r="P7936" t="str">
        <f t="shared" si="1615"/>
        <v/>
      </c>
      <c r="Q7936">
        <f t="shared" si="1611"/>
        <v>1.384837887599133E-4</v>
      </c>
      <c r="R7936">
        <f t="shared" si="1616"/>
        <v>0</v>
      </c>
      <c r="S7936" t="str">
        <f t="shared" si="1617"/>
        <v/>
      </c>
      <c r="T7936" t="str">
        <f t="shared" si="1618"/>
        <v/>
      </c>
      <c r="U7936" t="str">
        <f t="shared" si="1619"/>
        <v/>
      </c>
      <c r="W7936">
        <f t="shared" ca="1" si="1620"/>
        <v>-95.583151572599149</v>
      </c>
    </row>
    <row r="7937" spans="1:23" x14ac:dyDescent="0.25">
      <c r="A7937" s="2">
        <v>43235.883052638892</v>
      </c>
      <c r="B7937">
        <v>711.22</v>
      </c>
      <c r="C7937">
        <v>1</v>
      </c>
      <c r="H7937">
        <f>VLOOKUP(A7937,[1]Sheet1!$A$2:$F$5022,5,FALSE)</f>
        <v>710.95856719999995</v>
      </c>
      <c r="I7937">
        <f>VLOOKUP(A7937,[1]Sheet1!$A$2:$F$5022,6,FALSE)</f>
        <v>710.41845867379993</v>
      </c>
      <c r="J7937">
        <f t="shared" ca="1" si="1608"/>
        <v>-1.7128314590762696E-3</v>
      </c>
      <c r="K7937">
        <f t="shared" ca="1" si="1609"/>
        <v>-1.2177521999999499</v>
      </c>
      <c r="L7937" s="6">
        <f t="shared" si="1610"/>
        <v>7936</v>
      </c>
      <c r="M7937">
        <f t="shared" si="1612"/>
        <v>711.08693942806019</v>
      </c>
      <c r="N7937">
        <f t="shared" si="1613"/>
        <v>0.21772039000991777</v>
      </c>
      <c r="O7937">
        <f t="shared" si="1614"/>
        <v>0.61115347043873591</v>
      </c>
      <c r="P7937" t="str">
        <f t="shared" si="1615"/>
        <v/>
      </c>
      <c r="Q7937">
        <f t="shared" si="1611"/>
        <v>0</v>
      </c>
      <c r="R7937">
        <f t="shared" si="1616"/>
        <v>0</v>
      </c>
      <c r="S7937" t="str">
        <f t="shared" si="1617"/>
        <v/>
      </c>
      <c r="T7937" t="str">
        <f t="shared" si="1618"/>
        <v/>
      </c>
      <c r="U7937" t="str">
        <f t="shared" si="1619"/>
        <v/>
      </c>
      <c r="W7937">
        <f t="shared" ca="1" si="1620"/>
        <v>-95.583151572599149</v>
      </c>
    </row>
    <row r="7938" spans="1:23" x14ac:dyDescent="0.25">
      <c r="A7938" s="2">
        <v>43235.883052638892</v>
      </c>
      <c r="B7938">
        <v>711.22</v>
      </c>
      <c r="C7938">
        <v>1</v>
      </c>
      <c r="H7938">
        <f>VLOOKUP(A7938,[1]Sheet1!$A$2:$F$5022,5,FALSE)</f>
        <v>710.95856719999995</v>
      </c>
      <c r="I7938">
        <f>VLOOKUP(A7938,[1]Sheet1!$A$2:$F$5022,6,FALSE)</f>
        <v>710.41845867379993</v>
      </c>
      <c r="J7938">
        <f t="shared" ca="1" si="1608"/>
        <v>-1.7128314590762696E-3</v>
      </c>
      <c r="K7938">
        <f t="shared" ca="1" si="1609"/>
        <v>-1.2177521999999499</v>
      </c>
      <c r="L7938" s="6">
        <f t="shared" si="1610"/>
        <v>7937</v>
      </c>
      <c r="M7938">
        <f t="shared" si="1612"/>
        <v>711.07364990940277</v>
      </c>
      <c r="N7938">
        <f t="shared" si="1613"/>
        <v>0.21811326066274381</v>
      </c>
      <c r="O7938">
        <f t="shared" si="1614"/>
        <v>0.67098208587851615</v>
      </c>
      <c r="P7938" t="str">
        <f t="shared" si="1615"/>
        <v/>
      </c>
      <c r="Q7938">
        <f t="shared" si="1611"/>
        <v>0</v>
      </c>
      <c r="R7938">
        <f t="shared" si="1616"/>
        <v>0</v>
      </c>
      <c r="S7938" t="str">
        <f t="shared" si="1617"/>
        <v/>
      </c>
      <c r="T7938" t="str">
        <f t="shared" si="1618"/>
        <v/>
      </c>
      <c r="U7938" t="str">
        <f t="shared" si="1619"/>
        <v/>
      </c>
      <c r="W7938">
        <f t="shared" ca="1" si="1620"/>
        <v>-95.583151572599149</v>
      </c>
    </row>
    <row r="7939" spans="1:23" x14ac:dyDescent="0.25">
      <c r="A7939" s="2">
        <v>43235.883052638892</v>
      </c>
      <c r="B7939">
        <v>711.22</v>
      </c>
      <c r="C7939">
        <v>1</v>
      </c>
      <c r="H7939">
        <f>VLOOKUP(A7939,[1]Sheet1!$A$2:$F$5022,5,FALSE)</f>
        <v>710.95856719999995</v>
      </c>
      <c r="I7939">
        <f>VLOOKUP(A7939,[1]Sheet1!$A$2:$F$5022,6,FALSE)</f>
        <v>710.41845867379993</v>
      </c>
      <c r="J7939">
        <f t="shared" ref="J7939:J8002" ca="1" si="1621">(OFFSET(I7939,$Z$2,0)-H7939)/H7939</f>
        <v>-1.6692494538378818E-3</v>
      </c>
      <c r="K7939">
        <f t="shared" ref="K7939:K8002" ca="1" si="1622">IF(ISNUMBER(J7939),H7939*J7939,"")</f>
        <v>-1.1867671999999629</v>
      </c>
      <c r="L7939" s="6">
        <f t="shared" si="1610"/>
        <v>7938</v>
      </c>
      <c r="M7939">
        <f t="shared" si="1612"/>
        <v>711.06308307982124</v>
      </c>
      <c r="N7939">
        <f t="shared" si="1613"/>
        <v>0.21897762732638509</v>
      </c>
      <c r="O7939">
        <f t="shared" si="1614"/>
        <v>0.71658882277002345</v>
      </c>
      <c r="P7939" t="str">
        <f t="shared" si="1615"/>
        <v/>
      </c>
      <c r="Q7939">
        <f t="shared" si="1611"/>
        <v>0</v>
      </c>
      <c r="R7939">
        <f t="shared" si="1616"/>
        <v>0</v>
      </c>
      <c r="S7939" t="str">
        <f t="shared" si="1617"/>
        <v/>
      </c>
      <c r="T7939" t="str">
        <f t="shared" si="1618"/>
        <v/>
      </c>
      <c r="U7939" t="str">
        <f t="shared" si="1619"/>
        <v/>
      </c>
      <c r="W7939">
        <f t="shared" ca="1" si="1620"/>
        <v>-95.583151572599149</v>
      </c>
    </row>
    <row r="7940" spans="1:23" x14ac:dyDescent="0.25">
      <c r="A7940" s="2">
        <v>43235.883296122687</v>
      </c>
      <c r="B7940">
        <v>711.21142009920004</v>
      </c>
      <c r="C7940">
        <v>5</v>
      </c>
      <c r="H7940">
        <f>VLOOKUP(A7940,[1]Sheet1!$A$2:$F$5022,5,FALSE)</f>
        <v>710.92273799999998</v>
      </c>
      <c r="I7940">
        <f>VLOOKUP(A7940,[1]Sheet1!$A$2:$F$5022,6,FALSE)</f>
        <v>709.59306113999992</v>
      </c>
      <c r="J7940">
        <f t="shared" ca="1" si="1621"/>
        <v>-1.5792686602746227E-3</v>
      </c>
      <c r="K7940">
        <f t="shared" ca="1" si="1622"/>
        <v>-1.1227380000000267</v>
      </c>
      <c r="L7940" s="6">
        <f t="shared" ref="L7940:L8003" si="1623">L7939+1</f>
        <v>7939</v>
      </c>
      <c r="M7940">
        <f t="shared" si="1612"/>
        <v>711.05523893931513</v>
      </c>
      <c r="N7940">
        <f t="shared" si="1613"/>
        <v>0.22024774689393786</v>
      </c>
      <c r="O7940">
        <f t="shared" si="1614"/>
        <v>0.70911581202290042</v>
      </c>
      <c r="P7940" t="str">
        <f t="shared" si="1615"/>
        <v/>
      </c>
      <c r="Q7940">
        <f t="shared" si="1611"/>
        <v>2.4348379520233721E-4</v>
      </c>
      <c r="R7940">
        <f t="shared" si="1616"/>
        <v>0</v>
      </c>
      <c r="S7940" t="str">
        <f t="shared" si="1617"/>
        <v/>
      </c>
      <c r="T7940" t="str">
        <f t="shared" si="1618"/>
        <v/>
      </c>
      <c r="U7940" t="str">
        <f t="shared" si="1619"/>
        <v/>
      </c>
      <c r="W7940">
        <f t="shared" ca="1" si="1620"/>
        <v>-95.583151572599149</v>
      </c>
    </row>
    <row r="7941" spans="1:23" x14ac:dyDescent="0.25">
      <c r="A7941" s="2">
        <v>43235.883424143518</v>
      </c>
      <c r="B7941">
        <v>710.94781771059991</v>
      </c>
      <c r="C7941">
        <v>7</v>
      </c>
      <c r="H7941">
        <f>VLOOKUP(A7941,[1]Sheet1!$A$2:$F$5022,5,FALSE)</f>
        <v>710.92293799999993</v>
      </c>
      <c r="I7941">
        <f>VLOOKUP(A7941,[1]Sheet1!$A$2:$F$5022,6,FALSE)</f>
        <v>709.56</v>
      </c>
      <c r="J7941">
        <f t="shared" ca="1" si="1621"/>
        <v>-1.5795495404313099E-3</v>
      </c>
      <c r="K7941">
        <f t="shared" ca="1" si="1622"/>
        <v>-1.1229379999999765</v>
      </c>
      <c r="L7941" s="6">
        <f t="shared" si="1623"/>
        <v>7940</v>
      </c>
      <c r="M7941">
        <f t="shared" si="1612"/>
        <v>711.04913692779326</v>
      </c>
      <c r="N7941">
        <f t="shared" si="1613"/>
        <v>0.22165305557454418</v>
      </c>
      <c r="O7941">
        <f t="shared" si="1614"/>
        <v>-0.45710724325780838</v>
      </c>
      <c r="P7941" t="str">
        <f t="shared" si="1615"/>
        <v/>
      </c>
      <c r="Q7941">
        <f t="shared" si="1611"/>
        <v>1.2802083074348047E-4</v>
      </c>
      <c r="R7941">
        <f t="shared" si="1616"/>
        <v>0</v>
      </c>
      <c r="S7941" t="str">
        <f t="shared" si="1617"/>
        <v/>
      </c>
      <c r="T7941" t="str">
        <f t="shared" si="1618"/>
        <v/>
      </c>
      <c r="U7941" t="str">
        <f t="shared" si="1619"/>
        <v/>
      </c>
      <c r="W7941">
        <f t="shared" ca="1" si="1620"/>
        <v>-95.583151572599149</v>
      </c>
    </row>
    <row r="7942" spans="1:23" x14ac:dyDescent="0.25">
      <c r="A7942" s="2">
        <v>43235.883425034721</v>
      </c>
      <c r="B7942">
        <v>710.9217567362</v>
      </c>
      <c r="C7942">
        <v>2</v>
      </c>
      <c r="H7942">
        <f>VLOOKUP(A7942,[1]Sheet1!$A$2:$F$5022,5,FALSE)</f>
        <v>710.73610000000008</v>
      </c>
      <c r="I7942">
        <f>VLOOKUP(A7942,[1]Sheet1!$A$2:$F$5022,6,FALSE)</f>
        <v>709.56</v>
      </c>
      <c r="J7942">
        <f t="shared" ca="1" si="1621"/>
        <v>-2.4004690348500739E-3</v>
      </c>
      <c r="K7942">
        <f t="shared" ca="1" si="1622"/>
        <v>-1.7061000000001059</v>
      </c>
      <c r="L7942" s="6">
        <f t="shared" si="1623"/>
        <v>7941</v>
      </c>
      <c r="M7942">
        <f t="shared" si="1612"/>
        <v>711.01567487808234</v>
      </c>
      <c r="N7942">
        <f t="shared" si="1613"/>
        <v>0.22224046658854155</v>
      </c>
      <c r="O7942">
        <f t="shared" si="1614"/>
        <v>-0.42259694341004972</v>
      </c>
      <c r="P7942" t="str">
        <f t="shared" si="1615"/>
        <v/>
      </c>
      <c r="Q7942">
        <f t="shared" si="1611"/>
        <v>8.9120294433087111E-7</v>
      </c>
      <c r="R7942">
        <f t="shared" si="1616"/>
        <v>0</v>
      </c>
      <c r="S7942" t="str">
        <f t="shared" si="1617"/>
        <v/>
      </c>
      <c r="T7942" t="str">
        <f t="shared" si="1618"/>
        <v/>
      </c>
      <c r="U7942" t="str">
        <f t="shared" si="1619"/>
        <v/>
      </c>
      <c r="W7942">
        <f t="shared" ca="1" si="1620"/>
        <v>-95.583151572599149</v>
      </c>
    </row>
    <row r="7943" spans="1:23" x14ac:dyDescent="0.25">
      <c r="A7943" s="2">
        <v>43235.88345872685</v>
      </c>
      <c r="B7943">
        <v>710.77123472400001</v>
      </c>
      <c r="C7943">
        <v>6</v>
      </c>
      <c r="H7943">
        <f>VLOOKUP(A7943,[1]Sheet1!$A$2:$F$5022,5,FALSE)</f>
        <v>710.72</v>
      </c>
      <c r="I7943">
        <f>VLOOKUP(A7943,[1]Sheet1!$A$2:$F$5022,6,FALSE)</f>
        <v>709.56</v>
      </c>
      <c r="J7943">
        <f t="shared" ca="1" si="1621"/>
        <v>-2.377870328680851E-3</v>
      </c>
      <c r="K7943">
        <f t="shared" ca="1" si="1622"/>
        <v>-1.6900000000000546</v>
      </c>
      <c r="L7943" s="6">
        <f t="shared" si="1623"/>
        <v>7942</v>
      </c>
      <c r="M7943">
        <f t="shared" si="1612"/>
        <v>710.98332946805078</v>
      </c>
      <c r="N7943">
        <f t="shared" si="1613"/>
        <v>0.22277143445601746</v>
      </c>
      <c r="O7943">
        <f t="shared" si="1614"/>
        <v>-0.95207334175804326</v>
      </c>
      <c r="P7943" t="str">
        <f t="shared" si="1615"/>
        <v/>
      </c>
      <c r="Q7943">
        <f t="shared" si="1611"/>
        <v>3.3692129363771528E-5</v>
      </c>
      <c r="R7943">
        <f t="shared" si="1616"/>
        <v>0</v>
      </c>
      <c r="S7943" t="str">
        <f t="shared" si="1617"/>
        <v/>
      </c>
      <c r="T7943" t="str">
        <f t="shared" si="1618"/>
        <v/>
      </c>
      <c r="U7943" t="str">
        <f t="shared" si="1619"/>
        <v/>
      </c>
      <c r="W7943">
        <f t="shared" ca="1" si="1620"/>
        <v>-95.583151572599149</v>
      </c>
    </row>
    <row r="7944" spans="1:23" x14ac:dyDescent="0.25">
      <c r="A7944" s="2">
        <v>43235.88345966435</v>
      </c>
      <c r="B7944">
        <v>710.72</v>
      </c>
      <c r="C7944">
        <v>2</v>
      </c>
      <c r="H7944">
        <f>VLOOKUP(A7944,[1]Sheet1!$A$2:$F$5022,5,FALSE)</f>
        <v>710.72</v>
      </c>
      <c r="I7944">
        <f>VLOOKUP(A7944,[1]Sheet1!$A$2:$F$5022,6,FALSE)</f>
        <v>709.56</v>
      </c>
      <c r="J7944">
        <f t="shared" ca="1" si="1621"/>
        <v>-2.377870328680851E-3</v>
      </c>
      <c r="K7944">
        <f t="shared" ca="1" si="1622"/>
        <v>-1.6900000000000546</v>
      </c>
      <c r="L7944" s="6">
        <f t="shared" si="1623"/>
        <v>7943</v>
      </c>
      <c r="M7944">
        <f t="shared" si="1612"/>
        <v>710.93800797896324</v>
      </c>
      <c r="N7944">
        <f t="shared" si="1613"/>
        <v>0.22548809783022697</v>
      </c>
      <c r="O7944">
        <f t="shared" si="1614"/>
        <v>-0.96682699025363061</v>
      </c>
      <c r="P7944" t="str">
        <f t="shared" si="1615"/>
        <v/>
      </c>
      <c r="Q7944">
        <f t="shared" si="1611"/>
        <v>9.3749986262992024E-7</v>
      </c>
      <c r="R7944">
        <f t="shared" si="1616"/>
        <v>0</v>
      </c>
      <c r="S7944" t="str">
        <f t="shared" si="1617"/>
        <v/>
      </c>
      <c r="T7944" t="str">
        <f t="shared" si="1618"/>
        <v/>
      </c>
      <c r="U7944" t="str">
        <f t="shared" si="1619"/>
        <v/>
      </c>
      <c r="W7944">
        <f t="shared" ca="1" si="1620"/>
        <v>-95.583151572599149</v>
      </c>
    </row>
    <row r="7945" spans="1:23" x14ac:dyDescent="0.25">
      <c r="A7945" s="2">
        <v>43235.883461689817</v>
      </c>
      <c r="B7945">
        <v>710.72</v>
      </c>
      <c r="C7945">
        <v>2</v>
      </c>
      <c r="H7945">
        <f>VLOOKUP(A7945,[1]Sheet1!$A$2:$F$5022,5,FALSE)</f>
        <v>710.72</v>
      </c>
      <c r="I7945">
        <f>VLOOKUP(A7945,[1]Sheet1!$A$2:$F$5022,6,FALSE)</f>
        <v>709.56</v>
      </c>
      <c r="J7945">
        <f t="shared" ca="1" si="1621"/>
        <v>-2.377870328680851E-3</v>
      </c>
      <c r="K7945">
        <f t="shared" ca="1" si="1622"/>
        <v>-1.6900000000000546</v>
      </c>
      <c r="L7945" s="6">
        <f t="shared" si="1623"/>
        <v>7944</v>
      </c>
      <c r="M7945">
        <f t="shared" si="1612"/>
        <v>710.89181646398674</v>
      </c>
      <c r="N7945">
        <f t="shared" si="1613"/>
        <v>0.22831042510794911</v>
      </c>
      <c r="O7945">
        <f t="shared" si="1614"/>
        <v>-0.75255636664632231</v>
      </c>
      <c r="P7945" t="str">
        <f t="shared" si="1615"/>
        <v/>
      </c>
      <c r="Q7945">
        <f t="shared" si="1611"/>
        <v>2.0254665287211537E-6</v>
      </c>
      <c r="R7945">
        <f t="shared" si="1616"/>
        <v>0</v>
      </c>
      <c r="S7945" t="str">
        <f t="shared" si="1617"/>
        <v/>
      </c>
      <c r="T7945" t="str">
        <f t="shared" si="1618"/>
        <v/>
      </c>
      <c r="U7945" t="str">
        <f t="shared" si="1619"/>
        <v/>
      </c>
      <c r="W7945">
        <f t="shared" ca="1" si="1620"/>
        <v>-95.583151572599149</v>
      </c>
    </row>
    <row r="7946" spans="1:23" x14ac:dyDescent="0.25">
      <c r="A7946" s="2">
        <v>43235.883461689817</v>
      </c>
      <c r="B7946">
        <v>710.72</v>
      </c>
      <c r="C7946">
        <v>1</v>
      </c>
      <c r="H7946">
        <f>VLOOKUP(A7946,[1]Sheet1!$A$2:$F$5022,5,FALSE)</f>
        <v>710.72</v>
      </c>
      <c r="I7946">
        <f>VLOOKUP(A7946,[1]Sheet1!$A$2:$F$5022,6,FALSE)</f>
        <v>709.56</v>
      </c>
      <c r="J7946">
        <f t="shared" ca="1" si="1621"/>
        <v>-2.377870328680851E-3</v>
      </c>
      <c r="K7946">
        <f t="shared" ca="1" si="1622"/>
        <v>-1.6900000000000546</v>
      </c>
      <c r="L7946" s="6">
        <f t="shared" si="1623"/>
        <v>7945</v>
      </c>
      <c r="M7946">
        <f t="shared" si="1612"/>
        <v>710.85061930503741</v>
      </c>
      <c r="N7946">
        <f t="shared" si="1613"/>
        <v>0.23000528129185183</v>
      </c>
      <c r="O7946">
        <f t="shared" si="1614"/>
        <v>-0.56789698177253234</v>
      </c>
      <c r="P7946" t="str">
        <f t="shared" si="1615"/>
        <v/>
      </c>
      <c r="Q7946">
        <f t="shared" si="1611"/>
        <v>0</v>
      </c>
      <c r="R7946">
        <f t="shared" si="1616"/>
        <v>0</v>
      </c>
      <c r="S7946" t="str">
        <f t="shared" si="1617"/>
        <v/>
      </c>
      <c r="T7946" t="str">
        <f t="shared" si="1618"/>
        <v/>
      </c>
      <c r="U7946" t="str">
        <f t="shared" si="1619"/>
        <v/>
      </c>
      <c r="W7946">
        <f t="shared" ca="1" si="1620"/>
        <v>-95.583151572599149</v>
      </c>
    </row>
    <row r="7947" spans="1:23" x14ac:dyDescent="0.25">
      <c r="A7947" s="2">
        <v>43235.883461689817</v>
      </c>
      <c r="B7947">
        <v>710.72</v>
      </c>
      <c r="C7947">
        <v>1</v>
      </c>
      <c r="H7947">
        <f>VLOOKUP(A7947,[1]Sheet1!$A$2:$F$5022,5,FALSE)</f>
        <v>710.72</v>
      </c>
      <c r="I7947">
        <f>VLOOKUP(A7947,[1]Sheet1!$A$2:$F$5022,6,FALSE)</f>
        <v>709.56</v>
      </c>
      <c r="J7947">
        <f t="shared" ca="1" si="1621"/>
        <v>-2.377870328680851E-3</v>
      </c>
      <c r="K7947">
        <f t="shared" ca="1" si="1622"/>
        <v>-1.6900000000000546</v>
      </c>
      <c r="L7947" s="6">
        <f t="shared" si="1623"/>
        <v>7946</v>
      </c>
      <c r="M7947">
        <f t="shared" si="1612"/>
        <v>710.8142731194049</v>
      </c>
      <c r="N7947">
        <f t="shared" si="1613"/>
        <v>0.23088690822550165</v>
      </c>
      <c r="O7947">
        <f t="shared" si="1614"/>
        <v>-0.40830863962542402</v>
      </c>
      <c r="P7947" t="str">
        <f t="shared" si="1615"/>
        <v/>
      </c>
      <c r="Q7947">
        <f t="shared" si="1611"/>
        <v>0</v>
      </c>
      <c r="R7947">
        <f t="shared" si="1616"/>
        <v>0</v>
      </c>
      <c r="S7947" t="str">
        <f t="shared" si="1617"/>
        <v/>
      </c>
      <c r="T7947" t="str">
        <f t="shared" si="1618"/>
        <v/>
      </c>
      <c r="U7947" t="str">
        <f t="shared" si="1619"/>
        <v/>
      </c>
      <c r="W7947">
        <f t="shared" ca="1" si="1620"/>
        <v>-95.583151572599149</v>
      </c>
    </row>
    <row r="7948" spans="1:23" x14ac:dyDescent="0.25">
      <c r="A7948" s="2">
        <v>43235.883463981481</v>
      </c>
      <c r="B7948">
        <v>710.72</v>
      </c>
      <c r="C7948">
        <v>2</v>
      </c>
      <c r="H7948">
        <f>VLOOKUP(A7948,[1]Sheet1!$A$2:$F$5022,5,FALSE)</f>
        <v>710.55579818139995</v>
      </c>
      <c r="I7948">
        <f>VLOOKUP(A7948,[1]Sheet1!$A$2:$F$5022,6,FALSE)</f>
        <v>709.56</v>
      </c>
      <c r="J7948">
        <f t="shared" ca="1" si="1621"/>
        <v>-2.147330561941952E-3</v>
      </c>
      <c r="K7948">
        <f t="shared" ca="1" si="1622"/>
        <v>-1.5257981813999777</v>
      </c>
      <c r="L7948" s="6">
        <f t="shared" si="1623"/>
        <v>7947</v>
      </c>
      <c r="M7948">
        <f t="shared" si="1612"/>
        <v>710.7831202110832</v>
      </c>
      <c r="N7948">
        <f t="shared" si="1613"/>
        <v>0.23109538062572763</v>
      </c>
      <c r="O7948">
        <f t="shared" si="1614"/>
        <v>-0.27313488877304959</v>
      </c>
      <c r="P7948" t="str">
        <f t="shared" si="1615"/>
        <v/>
      </c>
      <c r="Q7948">
        <f t="shared" si="1611"/>
        <v>2.2916647139936686E-6</v>
      </c>
      <c r="R7948">
        <f t="shared" si="1616"/>
        <v>0</v>
      </c>
      <c r="S7948" t="str">
        <f t="shared" si="1617"/>
        <v/>
      </c>
      <c r="T7948" t="str">
        <f t="shared" si="1618"/>
        <v/>
      </c>
      <c r="U7948" t="str">
        <f t="shared" si="1619"/>
        <v/>
      </c>
      <c r="W7948">
        <f t="shared" ca="1" si="1620"/>
        <v>-95.583151572599149</v>
      </c>
    </row>
    <row r="7949" spans="1:23" x14ac:dyDescent="0.25">
      <c r="A7949" s="2">
        <v>43235.883467719897</v>
      </c>
      <c r="B7949">
        <v>710.69590914720004</v>
      </c>
      <c r="C7949">
        <v>2</v>
      </c>
      <c r="H7949">
        <f>VLOOKUP(A7949,[1]Sheet1!$A$2:$F$5022,5,FALSE)</f>
        <v>710.43820000000005</v>
      </c>
      <c r="I7949">
        <f>VLOOKUP(A7949,[1]Sheet1!$A$2:$F$5022,6,FALSE)</f>
        <v>709.56</v>
      </c>
      <c r="J7949">
        <f t="shared" ca="1" si="1621"/>
        <v>-1.982156927935574E-3</v>
      </c>
      <c r="K7949">
        <f t="shared" ca="1" si="1622"/>
        <v>-1.4082000000000789</v>
      </c>
      <c r="L7949" s="6">
        <f t="shared" si="1623"/>
        <v>7948</v>
      </c>
      <c r="M7949">
        <f t="shared" si="1612"/>
        <v>710.75716058007242</v>
      </c>
      <c r="N7949">
        <f t="shared" si="1613"/>
        <v>0.23067141383948342</v>
      </c>
      <c r="O7949">
        <f t="shared" si="1614"/>
        <v>-0.26553542917547956</v>
      </c>
      <c r="P7949" t="str">
        <f t="shared" si="1615"/>
        <v/>
      </c>
      <c r="Q7949">
        <f t="shared" si="1611"/>
        <v>3.738416125997901E-6</v>
      </c>
      <c r="R7949">
        <f t="shared" si="1616"/>
        <v>0</v>
      </c>
      <c r="S7949" t="str">
        <f t="shared" si="1617"/>
        <v/>
      </c>
      <c r="T7949" t="str">
        <f t="shared" si="1618"/>
        <v/>
      </c>
      <c r="U7949" t="str">
        <f t="shared" si="1619"/>
        <v/>
      </c>
      <c r="W7949">
        <f t="shared" ca="1" si="1620"/>
        <v>-95.583151572599149</v>
      </c>
    </row>
    <row r="7950" spans="1:23" x14ac:dyDescent="0.25">
      <c r="A7950" s="2">
        <v>43235.883479814816</v>
      </c>
      <c r="B7950">
        <v>710.48352562299999</v>
      </c>
      <c r="C7950">
        <v>5</v>
      </c>
      <c r="H7950">
        <f>VLOOKUP(A7950,[1]Sheet1!$A$2:$F$5022,5,FALSE)</f>
        <v>710.37220000000002</v>
      </c>
      <c r="I7950">
        <f>VLOOKUP(A7950,[1]Sheet1!$A$2:$F$5022,6,FALSE)</f>
        <v>709.56</v>
      </c>
      <c r="J7950">
        <f t="shared" ca="1" si="1621"/>
        <v>-1.8894320470311872E-3</v>
      </c>
      <c r="K7950">
        <f t="shared" ca="1" si="1622"/>
        <v>-1.342200000000048</v>
      </c>
      <c r="L7950" s="6">
        <f t="shared" si="1623"/>
        <v>7949</v>
      </c>
      <c r="M7950">
        <f t="shared" si="1612"/>
        <v>710.73364098605259</v>
      </c>
      <c r="N7950">
        <f t="shared" si="1613"/>
        <v>0.22969592514596759</v>
      </c>
      <c r="O7950">
        <f t="shared" si="1614"/>
        <v>-1.0888976933032519</v>
      </c>
      <c r="P7950" t="str">
        <f t="shared" si="1615"/>
        <v/>
      </c>
      <c r="Q7950">
        <f t="shared" si="1611"/>
        <v>1.2094918929506093E-5</v>
      </c>
      <c r="R7950">
        <f t="shared" si="1616"/>
        <v>0</v>
      </c>
      <c r="S7950" t="str">
        <f t="shared" si="1617"/>
        <v/>
      </c>
      <c r="T7950" t="str">
        <f t="shared" si="1618"/>
        <v/>
      </c>
      <c r="U7950" t="str">
        <f t="shared" si="1619"/>
        <v/>
      </c>
      <c r="W7950">
        <f t="shared" ca="1" si="1620"/>
        <v>-95.583151572599149</v>
      </c>
    </row>
    <row r="7951" spans="1:23" x14ac:dyDescent="0.25">
      <c r="A7951" s="2">
        <v>43235.883479814816</v>
      </c>
      <c r="B7951">
        <v>710.44</v>
      </c>
      <c r="C7951">
        <v>1</v>
      </c>
      <c r="H7951">
        <f>VLOOKUP(A7951,[1]Sheet1!$A$2:$F$5022,5,FALSE)</f>
        <v>710.37220000000002</v>
      </c>
      <c r="I7951">
        <f>VLOOKUP(A7951,[1]Sheet1!$A$2:$F$5022,6,FALSE)</f>
        <v>709.56</v>
      </c>
      <c r="J7951">
        <f t="shared" ca="1" si="1621"/>
        <v>-1.8894320470311872E-3</v>
      </c>
      <c r="K7951">
        <f t="shared" ca="1" si="1622"/>
        <v>-1.342200000000048</v>
      </c>
      <c r="L7951" s="6">
        <f t="shared" si="1623"/>
        <v>7950</v>
      </c>
      <c r="M7951">
        <f t="shared" si="1612"/>
        <v>710.69116373306258</v>
      </c>
      <c r="N7951">
        <f t="shared" si="1613"/>
        <v>0.23162067305027284</v>
      </c>
      <c r="O7951">
        <f t="shared" si="1614"/>
        <v>-1.0843752837554861</v>
      </c>
      <c r="P7951" t="str">
        <f t="shared" si="1615"/>
        <v/>
      </c>
      <c r="Q7951">
        <f t="shared" si="1611"/>
        <v>0</v>
      </c>
      <c r="R7951">
        <f t="shared" si="1616"/>
        <v>0</v>
      </c>
      <c r="S7951" t="str">
        <f t="shared" si="1617"/>
        <v/>
      </c>
      <c r="T7951" t="str">
        <f t="shared" si="1618"/>
        <v/>
      </c>
      <c r="U7951" t="str">
        <f t="shared" si="1619"/>
        <v/>
      </c>
      <c r="W7951">
        <f t="shared" ca="1" si="1620"/>
        <v>-95.583151572599149</v>
      </c>
    </row>
    <row r="7952" spans="1:23" x14ac:dyDescent="0.25">
      <c r="A7952" s="2">
        <v>43235.883479814816</v>
      </c>
      <c r="B7952">
        <v>710.44</v>
      </c>
      <c r="C7952">
        <v>1</v>
      </c>
      <c r="H7952">
        <f>VLOOKUP(A7952,[1]Sheet1!$A$2:$F$5022,5,FALSE)</f>
        <v>710.37220000000002</v>
      </c>
      <c r="I7952">
        <f>VLOOKUP(A7952,[1]Sheet1!$A$2:$F$5022,6,FALSE)</f>
        <v>709.56</v>
      </c>
      <c r="J7952">
        <f t="shared" ca="1" si="1621"/>
        <v>-1.8894320470311872E-3</v>
      </c>
      <c r="K7952">
        <f t="shared" ca="1" si="1622"/>
        <v>-1.342200000000048</v>
      </c>
      <c r="L7952" s="6">
        <f t="shared" si="1623"/>
        <v>7951</v>
      </c>
      <c r="M7952">
        <f t="shared" si="1612"/>
        <v>710.65009770825236</v>
      </c>
      <c r="N7952">
        <f t="shared" si="1613"/>
        <v>0.23281696637420379</v>
      </c>
      <c r="O7952">
        <f t="shared" si="1614"/>
        <v>-0.90241579694247231</v>
      </c>
      <c r="P7952" t="str">
        <f t="shared" si="1615"/>
        <v/>
      </c>
      <c r="Q7952">
        <f t="shared" si="1611"/>
        <v>0</v>
      </c>
      <c r="R7952">
        <f t="shared" si="1616"/>
        <v>0</v>
      </c>
      <c r="S7952" t="str">
        <f t="shared" si="1617"/>
        <v/>
      </c>
      <c r="T7952" t="str">
        <f t="shared" si="1618"/>
        <v/>
      </c>
      <c r="U7952" t="str">
        <f t="shared" si="1619"/>
        <v/>
      </c>
      <c r="W7952">
        <f t="shared" ca="1" si="1620"/>
        <v>-95.583151572599149</v>
      </c>
    </row>
    <row r="7953" spans="1:23" x14ac:dyDescent="0.25">
      <c r="A7953" s="2">
        <v>43235.883479814816</v>
      </c>
      <c r="B7953">
        <v>710.44</v>
      </c>
      <c r="C7953">
        <v>1</v>
      </c>
      <c r="H7953">
        <f>VLOOKUP(A7953,[1]Sheet1!$A$2:$F$5022,5,FALSE)</f>
        <v>710.37220000000002</v>
      </c>
      <c r="I7953">
        <f>VLOOKUP(A7953,[1]Sheet1!$A$2:$F$5022,6,FALSE)</f>
        <v>709.56</v>
      </c>
      <c r="J7953">
        <f t="shared" ca="1" si="1621"/>
        <v>-1.8894320470311872E-3</v>
      </c>
      <c r="K7953">
        <f t="shared" ca="1" si="1622"/>
        <v>-1.342200000000048</v>
      </c>
      <c r="L7953" s="6">
        <f t="shared" si="1623"/>
        <v>7952</v>
      </c>
      <c r="M7953">
        <f t="shared" si="1612"/>
        <v>710.61563672545913</v>
      </c>
      <c r="N7953">
        <f t="shared" si="1613"/>
        <v>0.23184287474731596</v>
      </c>
      <c r="O7953">
        <f t="shared" si="1614"/>
        <v>-0.75756792461487854</v>
      </c>
      <c r="P7953" t="str">
        <f t="shared" si="1615"/>
        <v/>
      </c>
      <c r="Q7953">
        <f t="shared" si="1611"/>
        <v>0</v>
      </c>
      <c r="R7953">
        <f t="shared" si="1616"/>
        <v>0</v>
      </c>
      <c r="S7953" t="str">
        <f t="shared" si="1617"/>
        <v/>
      </c>
      <c r="T7953" t="str">
        <f t="shared" si="1618"/>
        <v/>
      </c>
      <c r="U7953" t="str">
        <f t="shared" si="1619"/>
        <v/>
      </c>
      <c r="W7953">
        <f t="shared" ca="1" si="1620"/>
        <v>-95.583151572599149</v>
      </c>
    </row>
    <row r="7954" spans="1:23" x14ac:dyDescent="0.25">
      <c r="A7954" s="2">
        <v>43235.883573356477</v>
      </c>
      <c r="B7954">
        <v>710.40866690400003</v>
      </c>
      <c r="C7954">
        <v>10</v>
      </c>
      <c r="H7954">
        <f>VLOOKUP(A7954,[1]Sheet1!$A$2:$F$5022,5,FALSE)</f>
        <v>710.32204705460003</v>
      </c>
      <c r="I7954">
        <f>VLOOKUP(A7954,[1]Sheet1!$A$2:$F$5022,6,FALSE)</f>
        <v>709.56</v>
      </c>
      <c r="J7954">
        <f t="shared" ca="1" si="1621"/>
        <v>-1.818959526819736E-3</v>
      </c>
      <c r="K7954">
        <f t="shared" ca="1" si="1622"/>
        <v>-1.2920470546000615</v>
      </c>
      <c r="L7954" s="6">
        <f t="shared" si="1623"/>
        <v>7953</v>
      </c>
      <c r="M7954">
        <f t="shared" si="1612"/>
        <v>710.58778078468254</v>
      </c>
      <c r="N7954">
        <f t="shared" si="1613"/>
        <v>0.22858478582455161</v>
      </c>
      <c r="O7954">
        <f t="shared" si="1614"/>
        <v>-0.78357743730146956</v>
      </c>
      <c r="P7954" t="str">
        <f t="shared" si="1615"/>
        <v/>
      </c>
      <c r="Q7954">
        <f t="shared" si="1611"/>
        <v>9.3541661044582725E-5</v>
      </c>
      <c r="R7954">
        <f t="shared" si="1616"/>
        <v>0</v>
      </c>
      <c r="S7954" t="str">
        <f t="shared" si="1617"/>
        <v/>
      </c>
      <c r="T7954" t="str">
        <f t="shared" si="1618"/>
        <v/>
      </c>
      <c r="U7954" t="str">
        <f t="shared" si="1619"/>
        <v/>
      </c>
      <c r="W7954">
        <f t="shared" ca="1" si="1620"/>
        <v>-95.583151572599149</v>
      </c>
    </row>
    <row r="7955" spans="1:23" x14ac:dyDescent="0.25">
      <c r="A7955" s="2">
        <v>43235.883573356477</v>
      </c>
      <c r="B7955">
        <v>710.36</v>
      </c>
      <c r="C7955">
        <v>1</v>
      </c>
      <c r="H7955">
        <f>VLOOKUP(A7955,[1]Sheet1!$A$2:$F$5022,5,FALSE)</f>
        <v>710.32204705460003</v>
      </c>
      <c r="I7955">
        <f>VLOOKUP(A7955,[1]Sheet1!$A$2:$F$5022,6,FALSE)</f>
        <v>709.56</v>
      </c>
      <c r="J7955">
        <f t="shared" ca="1" si="1621"/>
        <v>-1.818959526819736E-3</v>
      </c>
      <c r="K7955">
        <f t="shared" ca="1" si="1622"/>
        <v>-1.2920470546000615</v>
      </c>
      <c r="L7955" s="6">
        <f t="shared" si="1623"/>
        <v>7954</v>
      </c>
      <c r="M7955">
        <f t="shared" si="1612"/>
        <v>710.56294896066595</v>
      </c>
      <c r="N7955">
        <f t="shared" si="1613"/>
        <v>0.22335533393271159</v>
      </c>
      <c r="O7955">
        <f t="shared" si="1614"/>
        <v>-0.90863717956731727</v>
      </c>
      <c r="P7955" t="str">
        <f t="shared" si="1615"/>
        <v/>
      </c>
      <c r="Q7955">
        <f t="shared" si="1611"/>
        <v>0</v>
      </c>
      <c r="R7955">
        <f t="shared" si="1616"/>
        <v>0</v>
      </c>
      <c r="S7955" t="str">
        <f t="shared" si="1617"/>
        <v/>
      </c>
      <c r="T7955" t="str">
        <f t="shared" si="1618"/>
        <v/>
      </c>
      <c r="U7955" t="str">
        <f t="shared" si="1619"/>
        <v/>
      </c>
      <c r="W7955">
        <f t="shared" ca="1" si="1620"/>
        <v>-95.583151572599149</v>
      </c>
    </row>
    <row r="7956" spans="1:23" x14ac:dyDescent="0.25">
      <c r="A7956" s="2">
        <v>43235.883580196758</v>
      </c>
      <c r="B7956">
        <v>710.3312641366</v>
      </c>
      <c r="C7956">
        <v>5</v>
      </c>
      <c r="H7956">
        <f>VLOOKUP(A7956,[1]Sheet1!$A$2:$F$5022,5,FALSE)</f>
        <v>710.21120000000008</v>
      </c>
      <c r="I7956">
        <f>VLOOKUP(A7956,[1]Sheet1!$A$2:$F$5022,6,FALSE)</f>
        <v>709.56</v>
      </c>
      <c r="J7956">
        <f t="shared" ca="1" si="1621"/>
        <v>-1.6631672381400115E-3</v>
      </c>
      <c r="K7956">
        <f t="shared" ca="1" si="1622"/>
        <v>-1.1812000000001035</v>
      </c>
      <c r="L7956" s="6">
        <f t="shared" si="1623"/>
        <v>7955</v>
      </c>
      <c r="M7956">
        <f t="shared" si="1612"/>
        <v>710.5166554258617</v>
      </c>
      <c r="N7956">
        <f t="shared" si="1613"/>
        <v>0.22583509567746213</v>
      </c>
      <c r="O7956">
        <f t="shared" si="1614"/>
        <v>-0.82091443185818103</v>
      </c>
      <c r="P7956" t="str">
        <f t="shared" si="1615"/>
        <v/>
      </c>
      <c r="Q7956">
        <f t="shared" si="1611"/>
        <v>6.8402805482037365E-6</v>
      </c>
      <c r="R7956">
        <f t="shared" si="1616"/>
        <v>0</v>
      </c>
      <c r="S7956" t="str">
        <f t="shared" si="1617"/>
        <v/>
      </c>
      <c r="T7956" t="str">
        <f t="shared" si="1618"/>
        <v/>
      </c>
      <c r="U7956" t="str">
        <f t="shared" si="1619"/>
        <v/>
      </c>
      <c r="W7956">
        <f t="shared" ca="1" si="1620"/>
        <v>-95.583151572599149</v>
      </c>
    </row>
    <row r="7957" spans="1:23" x14ac:dyDescent="0.25">
      <c r="A7957" s="2">
        <v>43235.883580196758</v>
      </c>
      <c r="B7957">
        <v>710.22</v>
      </c>
      <c r="C7957">
        <v>1</v>
      </c>
      <c r="H7957">
        <f>VLOOKUP(A7957,[1]Sheet1!$A$2:$F$5022,5,FALSE)</f>
        <v>710.21120000000008</v>
      </c>
      <c r="I7957">
        <f>VLOOKUP(A7957,[1]Sheet1!$A$2:$F$5022,6,FALSE)</f>
        <v>709.56</v>
      </c>
      <c r="J7957">
        <f t="shared" ca="1" si="1621"/>
        <v>-1.6631672381400115E-3</v>
      </c>
      <c r="K7957">
        <f t="shared" ca="1" si="1622"/>
        <v>-1.1812000000001035</v>
      </c>
      <c r="L7957" s="6">
        <f t="shared" si="1623"/>
        <v>7956</v>
      </c>
      <c r="M7957">
        <f t="shared" si="1612"/>
        <v>710.42878023019591</v>
      </c>
      <c r="N7957">
        <f t="shared" si="1613"/>
        <v>0.18906749687204191</v>
      </c>
      <c r="O7957">
        <f t="shared" si="1614"/>
        <v>-1.1042629412774418</v>
      </c>
      <c r="P7957" t="str">
        <f t="shared" si="1615"/>
        <v/>
      </c>
      <c r="Q7957">
        <f t="shared" si="1611"/>
        <v>0</v>
      </c>
      <c r="R7957">
        <f t="shared" si="1616"/>
        <v>0</v>
      </c>
      <c r="S7957" t="str">
        <f t="shared" si="1617"/>
        <v/>
      </c>
      <c r="T7957" t="str">
        <f t="shared" si="1618"/>
        <v/>
      </c>
      <c r="U7957" t="str">
        <f t="shared" si="1619"/>
        <v/>
      </c>
      <c r="W7957">
        <f t="shared" ca="1" si="1620"/>
        <v>-95.583151572599149</v>
      </c>
    </row>
    <row r="7958" spans="1:23" x14ac:dyDescent="0.25">
      <c r="A7958" s="2">
        <v>43235.883580196758</v>
      </c>
      <c r="B7958">
        <v>710.22</v>
      </c>
      <c r="C7958">
        <v>1</v>
      </c>
      <c r="H7958">
        <f>VLOOKUP(A7958,[1]Sheet1!$A$2:$F$5022,5,FALSE)</f>
        <v>710.21120000000008</v>
      </c>
      <c r="I7958">
        <f>VLOOKUP(A7958,[1]Sheet1!$A$2:$F$5022,6,FALSE)</f>
        <v>709.56</v>
      </c>
      <c r="J7958">
        <f t="shared" ca="1" si="1621"/>
        <v>-1.6631672381400115E-3</v>
      </c>
      <c r="K7958">
        <f t="shared" ca="1" si="1622"/>
        <v>-1.1812000000001035</v>
      </c>
      <c r="L7958" s="6">
        <f t="shared" si="1623"/>
        <v>7957</v>
      </c>
      <c r="M7958">
        <f t="shared" si="1612"/>
        <v>710.34760747274549</v>
      </c>
      <c r="N7958">
        <f t="shared" si="1613"/>
        <v>0.17139821962360827</v>
      </c>
      <c r="O7958">
        <f t="shared" si="1614"/>
        <v>-0.74450874125585409</v>
      </c>
      <c r="P7958" t="str">
        <f t="shared" si="1615"/>
        <v/>
      </c>
      <c r="Q7958">
        <f t="shared" si="1611"/>
        <v>0</v>
      </c>
      <c r="R7958">
        <f t="shared" si="1616"/>
        <v>0</v>
      </c>
      <c r="S7958" t="str">
        <f t="shared" si="1617"/>
        <v/>
      </c>
      <c r="T7958" t="str">
        <f t="shared" si="1618"/>
        <v/>
      </c>
      <c r="U7958" t="str">
        <f t="shared" si="1619"/>
        <v/>
      </c>
      <c r="W7958">
        <f t="shared" ca="1" si="1620"/>
        <v>-95.583151572599149</v>
      </c>
    </row>
    <row r="7959" spans="1:23" x14ac:dyDescent="0.25">
      <c r="A7959" s="2">
        <v>43235.883581574068</v>
      </c>
      <c r="B7959">
        <v>710.21631453379996</v>
      </c>
      <c r="C7959">
        <v>3</v>
      </c>
      <c r="H7959">
        <f>VLOOKUP(A7959,[1]Sheet1!$A$2:$F$5022,5,FALSE)</f>
        <v>710.00369113540012</v>
      </c>
      <c r="I7959">
        <f>VLOOKUP(A7959,[1]Sheet1!$A$2:$F$5022,6,FALSE)</f>
        <v>709.56</v>
      </c>
      <c r="J7959">
        <f t="shared" ca="1" si="1621"/>
        <v>-1.3713888358003743E-3</v>
      </c>
      <c r="K7959">
        <f t="shared" ca="1" si="1622"/>
        <v>-0.97369113540014485</v>
      </c>
      <c r="L7959" s="6">
        <f t="shared" si="1623"/>
        <v>7958</v>
      </c>
      <c r="M7959">
        <f t="shared" si="1612"/>
        <v>710.26581227129782</v>
      </c>
      <c r="N7959">
        <f t="shared" si="1613"/>
        <v>0.13661766121785879</v>
      </c>
      <c r="O7959">
        <f t="shared" si="1614"/>
        <v>-0.36230848234860952</v>
      </c>
      <c r="P7959" t="str">
        <f t="shared" si="1615"/>
        <v/>
      </c>
      <c r="Q7959">
        <f t="shared" si="1611"/>
        <v>1.3773096725344658E-6</v>
      </c>
      <c r="R7959">
        <f t="shared" si="1616"/>
        <v>0</v>
      </c>
      <c r="S7959" t="str">
        <f t="shared" si="1617"/>
        <v/>
      </c>
      <c r="T7959" t="str">
        <f t="shared" si="1618"/>
        <v/>
      </c>
      <c r="U7959" t="str">
        <f t="shared" si="1619"/>
        <v/>
      </c>
      <c r="W7959">
        <f t="shared" ca="1" si="1620"/>
        <v>-95.583151572599149</v>
      </c>
    </row>
    <row r="7960" spans="1:23" x14ac:dyDescent="0.25">
      <c r="A7960" s="2">
        <v>43235.883581574068</v>
      </c>
      <c r="B7960">
        <v>710.2</v>
      </c>
      <c r="C7960">
        <v>1</v>
      </c>
      <c r="H7960">
        <f>VLOOKUP(A7960,[1]Sheet1!$A$2:$F$5022,5,FALSE)</f>
        <v>710.00369113540012</v>
      </c>
      <c r="I7960">
        <f>VLOOKUP(A7960,[1]Sheet1!$A$2:$F$5022,6,FALSE)</f>
        <v>709.56</v>
      </c>
      <c r="J7960">
        <f t="shared" ca="1" si="1621"/>
        <v>-1.3713888358003743E-3</v>
      </c>
      <c r="K7960">
        <f t="shared" ca="1" si="1622"/>
        <v>-0.97369113540014485</v>
      </c>
      <c r="L7960" s="6">
        <f t="shared" si="1623"/>
        <v>7959</v>
      </c>
      <c r="M7960">
        <f t="shared" si="1612"/>
        <v>710.20746245457519</v>
      </c>
      <c r="N7960">
        <f t="shared" si="1613"/>
        <v>0.12675514060032403</v>
      </c>
      <c r="O7960">
        <f t="shared" si="1614"/>
        <v>-5.8872993551225855E-2</v>
      </c>
      <c r="P7960" t="str">
        <f t="shared" si="1615"/>
        <v/>
      </c>
      <c r="Q7960">
        <f t="shared" si="1611"/>
        <v>0</v>
      </c>
      <c r="R7960">
        <f t="shared" si="1616"/>
        <v>0</v>
      </c>
      <c r="S7960" t="str">
        <f t="shared" si="1617"/>
        <v/>
      </c>
      <c r="T7960" t="str">
        <f t="shared" si="1618"/>
        <v/>
      </c>
      <c r="U7960" t="str">
        <f t="shared" si="1619"/>
        <v/>
      </c>
      <c r="W7960">
        <f t="shared" ca="1" si="1620"/>
        <v>-95.583151572599149</v>
      </c>
    </row>
    <row r="7961" spans="1:23" x14ac:dyDescent="0.25">
      <c r="A7961" s="2">
        <v>43235.883584201387</v>
      </c>
      <c r="B7961">
        <v>710.15710358300009</v>
      </c>
      <c r="C7961">
        <v>5</v>
      </c>
      <c r="H7961">
        <f>VLOOKUP(A7961,[1]Sheet1!$A$2:$F$5022,5,FALSE)</f>
        <v>710</v>
      </c>
      <c r="I7961">
        <f>VLOOKUP(A7961,[1]Sheet1!$A$2:$F$5022,6,FALSE)</f>
        <v>709.56</v>
      </c>
      <c r="J7961">
        <f t="shared" ca="1" si="1621"/>
        <v>-1.36619718309863E-3</v>
      </c>
      <c r="K7961">
        <f t="shared" ca="1" si="1622"/>
        <v>-0.97000000000002728</v>
      </c>
      <c r="L7961" s="6">
        <f t="shared" si="1623"/>
        <v>7960</v>
      </c>
      <c r="M7961">
        <f t="shared" si="1612"/>
        <v>710.15247848622153</v>
      </c>
      <c r="N7961">
        <f t="shared" si="1613"/>
        <v>0.11621023848888486</v>
      </c>
      <c r="O7961">
        <f t="shared" si="1614"/>
        <v>3.9799391505512878E-2</v>
      </c>
      <c r="P7961" t="str">
        <f t="shared" si="1615"/>
        <v/>
      </c>
      <c r="Q7961">
        <f t="shared" si="1611"/>
        <v>2.6273191906511784E-6</v>
      </c>
      <c r="R7961">
        <f t="shared" si="1616"/>
        <v>0</v>
      </c>
      <c r="S7961" t="str">
        <f t="shared" si="1617"/>
        <v/>
      </c>
      <c r="T7961" t="str">
        <f t="shared" si="1618"/>
        <v/>
      </c>
      <c r="U7961" t="str">
        <f t="shared" si="1619"/>
        <v/>
      </c>
      <c r="W7961">
        <f t="shared" ca="1" si="1620"/>
        <v>-95.583151572599149</v>
      </c>
    </row>
    <row r="7962" spans="1:23" x14ac:dyDescent="0.25">
      <c r="A7962" s="2">
        <v>43235.883585416668</v>
      </c>
      <c r="B7962">
        <v>710.00028889039993</v>
      </c>
      <c r="C7962">
        <v>2</v>
      </c>
      <c r="H7962">
        <f>VLOOKUP(A7962,[1]Sheet1!$A$2:$F$5022,5,FALSE)</f>
        <v>710</v>
      </c>
      <c r="I7962">
        <f>VLOOKUP(A7962,[1]Sheet1!$A$2:$F$5022,6,FALSE)</f>
        <v>709.56</v>
      </c>
      <c r="J7962">
        <f t="shared" ca="1" si="1621"/>
        <v>-1.36619718309863E-3</v>
      </c>
      <c r="K7962">
        <f t="shared" ca="1" si="1622"/>
        <v>-0.97000000000002728</v>
      </c>
      <c r="L7962" s="6">
        <f t="shared" si="1623"/>
        <v>7961</v>
      </c>
      <c r="M7962">
        <f t="shared" si="1612"/>
        <v>710.09778534752172</v>
      </c>
      <c r="N7962">
        <f t="shared" si="1613"/>
        <v>0.10512316666349548</v>
      </c>
      <c r="O7962">
        <f t="shared" si="1614"/>
        <v>-0.92744977359637082</v>
      </c>
      <c r="P7962" t="str">
        <f t="shared" si="1615"/>
        <v/>
      </c>
      <c r="Q7962">
        <f t="shared" si="1611"/>
        <v>1.2152813724242151E-6</v>
      </c>
      <c r="R7962">
        <f t="shared" si="1616"/>
        <v>0</v>
      </c>
      <c r="S7962" t="str">
        <f t="shared" si="1617"/>
        <v/>
      </c>
      <c r="T7962" t="str">
        <f t="shared" si="1618"/>
        <v/>
      </c>
      <c r="U7962" t="str">
        <f t="shared" si="1619"/>
        <v/>
      </c>
      <c r="W7962">
        <f t="shared" ca="1" si="1620"/>
        <v>-95.583151572599149</v>
      </c>
    </row>
    <row r="7963" spans="1:23" x14ac:dyDescent="0.25">
      <c r="A7963" s="2">
        <v>43235.883585416668</v>
      </c>
      <c r="B7963">
        <v>710</v>
      </c>
      <c r="C7963">
        <v>1</v>
      </c>
      <c r="H7963">
        <f>VLOOKUP(A7963,[1]Sheet1!$A$2:$F$5022,5,FALSE)</f>
        <v>710</v>
      </c>
      <c r="I7963">
        <f>VLOOKUP(A7963,[1]Sheet1!$A$2:$F$5022,6,FALSE)</f>
        <v>709.56</v>
      </c>
      <c r="J7963">
        <f t="shared" ca="1" si="1621"/>
        <v>-1.36619718309863E-3</v>
      </c>
      <c r="K7963">
        <f t="shared" ca="1" si="1622"/>
        <v>-0.97000000000002728</v>
      </c>
      <c r="L7963" s="6">
        <f t="shared" si="1623"/>
        <v>7962</v>
      </c>
      <c r="M7963">
        <f t="shared" si="1612"/>
        <v>710.03058009143399</v>
      </c>
      <c r="N7963">
        <f t="shared" si="1613"/>
        <v>9.4357828370925101E-2</v>
      </c>
      <c r="O7963">
        <f t="shared" si="1614"/>
        <v>-0.32408642676448607</v>
      </c>
      <c r="P7963" t="str">
        <f t="shared" si="1615"/>
        <v/>
      </c>
      <c r="Q7963">
        <f t="shared" si="1611"/>
        <v>0</v>
      </c>
      <c r="R7963">
        <f t="shared" si="1616"/>
        <v>0</v>
      </c>
      <c r="S7963" t="str">
        <f t="shared" si="1617"/>
        <v/>
      </c>
      <c r="T7963" t="str">
        <f t="shared" si="1618"/>
        <v/>
      </c>
      <c r="U7963" t="str">
        <f t="shared" si="1619"/>
        <v/>
      </c>
      <c r="W7963">
        <f t="shared" ca="1" si="1620"/>
        <v>-95.583151572599149</v>
      </c>
    </row>
    <row r="7964" spans="1:23" x14ac:dyDescent="0.25">
      <c r="A7964" s="2">
        <v>43235.883585416668</v>
      </c>
      <c r="B7964">
        <v>710</v>
      </c>
      <c r="C7964">
        <v>1</v>
      </c>
      <c r="H7964">
        <f>VLOOKUP(A7964,[1]Sheet1!$A$2:$F$5022,5,FALSE)</f>
        <v>710</v>
      </c>
      <c r="I7964">
        <f>VLOOKUP(A7964,[1]Sheet1!$A$2:$F$5022,6,FALSE)</f>
        <v>709.56</v>
      </c>
      <c r="J7964">
        <f t="shared" ca="1" si="1621"/>
        <v>-1.36619718309863E-3</v>
      </c>
      <c r="K7964">
        <f t="shared" ca="1" si="1622"/>
        <v>-0.97000000000002728</v>
      </c>
      <c r="L7964" s="6">
        <f t="shared" si="1623"/>
        <v>7963</v>
      </c>
      <c r="M7964">
        <f t="shared" si="1612"/>
        <v>709.97114667344908</v>
      </c>
      <c r="N7964">
        <f t="shared" si="1613"/>
        <v>8.4260738743830693E-2</v>
      </c>
      <c r="O7964">
        <f t="shared" si="1614"/>
        <v>0.34242907172503789</v>
      </c>
      <c r="P7964" t="str">
        <f t="shared" si="1615"/>
        <v/>
      </c>
      <c r="Q7964">
        <f t="shared" si="1611"/>
        <v>0</v>
      </c>
      <c r="R7964">
        <f t="shared" si="1616"/>
        <v>0</v>
      </c>
      <c r="S7964" t="str">
        <f t="shared" si="1617"/>
        <v/>
      </c>
      <c r="T7964" t="str">
        <f t="shared" si="1618"/>
        <v/>
      </c>
      <c r="U7964" t="str">
        <f t="shared" si="1619"/>
        <v/>
      </c>
      <c r="W7964">
        <f t="shared" ca="1" si="1620"/>
        <v>-95.583151572599149</v>
      </c>
    </row>
    <row r="7965" spans="1:23" x14ac:dyDescent="0.25">
      <c r="A7965" s="2">
        <v>43235.883585416668</v>
      </c>
      <c r="B7965">
        <v>710</v>
      </c>
      <c r="C7965">
        <v>1</v>
      </c>
      <c r="H7965">
        <f>VLOOKUP(A7965,[1]Sheet1!$A$2:$F$5022,5,FALSE)</f>
        <v>710</v>
      </c>
      <c r="I7965">
        <f>VLOOKUP(A7965,[1]Sheet1!$A$2:$F$5022,6,FALSE)</f>
        <v>709.56</v>
      </c>
      <c r="J7965">
        <f t="shared" ca="1" si="1621"/>
        <v>-1.36619718309863E-3</v>
      </c>
      <c r="K7965">
        <f t="shared" ca="1" si="1622"/>
        <v>-0.97000000000002728</v>
      </c>
      <c r="L7965" s="6">
        <f t="shared" si="1623"/>
        <v>7964</v>
      </c>
      <c r="M7965">
        <f t="shared" si="1612"/>
        <v>709.93323032717672</v>
      </c>
      <c r="N7965">
        <f t="shared" si="1613"/>
        <v>8.4229115003032859E-2</v>
      </c>
      <c r="O7965">
        <f t="shared" si="1614"/>
        <v>0.79271488036980875</v>
      </c>
      <c r="P7965" t="str">
        <f t="shared" si="1615"/>
        <v/>
      </c>
      <c r="Q7965">
        <f t="shared" si="1611"/>
        <v>0</v>
      </c>
      <c r="R7965">
        <f t="shared" si="1616"/>
        <v>0</v>
      </c>
      <c r="S7965" t="str">
        <f t="shared" si="1617"/>
        <v/>
      </c>
      <c r="T7965" t="str">
        <f t="shared" si="1618"/>
        <v/>
      </c>
      <c r="U7965" t="str">
        <f t="shared" si="1619"/>
        <v/>
      </c>
      <c r="W7965">
        <f t="shared" ca="1" si="1620"/>
        <v>-95.583151572599149</v>
      </c>
    </row>
    <row r="7966" spans="1:23" x14ac:dyDescent="0.25">
      <c r="A7966" s="2">
        <v>43235.883585416668</v>
      </c>
      <c r="B7966">
        <v>710</v>
      </c>
      <c r="C7966">
        <v>1</v>
      </c>
      <c r="H7966">
        <f>VLOOKUP(A7966,[1]Sheet1!$A$2:$F$5022,5,FALSE)</f>
        <v>710</v>
      </c>
      <c r="I7966">
        <f>VLOOKUP(A7966,[1]Sheet1!$A$2:$F$5022,6,FALSE)</f>
        <v>709.56</v>
      </c>
      <c r="J7966">
        <f t="shared" ca="1" si="1621"/>
        <v>-1.36619718309863E-3</v>
      </c>
      <c r="K7966">
        <f t="shared" ca="1" si="1622"/>
        <v>-0.97000000000002728</v>
      </c>
      <c r="L7966" s="6">
        <f t="shared" si="1623"/>
        <v>7965</v>
      </c>
      <c r="M7966">
        <f t="shared" si="1612"/>
        <v>709.90287700611452</v>
      </c>
      <c r="N7966">
        <f t="shared" si="1613"/>
        <v>8.3715164937140221E-2</v>
      </c>
      <c r="O7966">
        <f t="shared" si="1614"/>
        <v>1.1601600971389716</v>
      </c>
      <c r="P7966" t="str">
        <f t="shared" si="1615"/>
        <v/>
      </c>
      <c r="Q7966">
        <f t="shared" si="1611"/>
        <v>0</v>
      </c>
      <c r="R7966">
        <f t="shared" si="1616"/>
        <v>0</v>
      </c>
      <c r="S7966" t="str">
        <f t="shared" si="1617"/>
        <v/>
      </c>
      <c r="T7966" t="str">
        <f t="shared" si="1618"/>
        <v/>
      </c>
      <c r="U7966" t="str">
        <f t="shared" si="1619"/>
        <v/>
      </c>
      <c r="W7966">
        <f t="shared" ca="1" si="1620"/>
        <v>-95.583151572599149</v>
      </c>
    </row>
    <row r="7967" spans="1:23" x14ac:dyDescent="0.25">
      <c r="A7967" s="2">
        <v>43235.883585416668</v>
      </c>
      <c r="B7967">
        <v>710</v>
      </c>
      <c r="C7967">
        <v>1</v>
      </c>
      <c r="H7967">
        <f>VLOOKUP(A7967,[1]Sheet1!$A$2:$F$5022,5,FALSE)</f>
        <v>710</v>
      </c>
      <c r="I7967">
        <f>VLOOKUP(A7967,[1]Sheet1!$A$2:$F$5022,6,FALSE)</f>
        <v>709.56</v>
      </c>
      <c r="J7967">
        <f t="shared" ca="1" si="1621"/>
        <v>-1.36619718309863E-3</v>
      </c>
      <c r="K7967">
        <f t="shared" ca="1" si="1622"/>
        <v>-0.97000000000002728</v>
      </c>
      <c r="L7967" s="6">
        <f t="shared" si="1623"/>
        <v>7966</v>
      </c>
      <c r="M7967">
        <f t="shared" si="1612"/>
        <v>709.86277588765074</v>
      </c>
      <c r="N7967">
        <f t="shared" si="1613"/>
        <v>8.0993062334191748E-2</v>
      </c>
      <c r="O7967">
        <f t="shared" si="1614"/>
        <v>1.6942699583706013</v>
      </c>
      <c r="P7967">
        <f t="shared" si="1615"/>
        <v>1</v>
      </c>
      <c r="Q7967">
        <f t="shared" si="1611"/>
        <v>0</v>
      </c>
      <c r="R7967">
        <f t="shared" si="1616"/>
        <v>0</v>
      </c>
      <c r="S7967">
        <f t="shared" si="1617"/>
        <v>1</v>
      </c>
      <c r="T7967">
        <f t="shared" ca="1" si="1618"/>
        <v>-0.97000000000002728</v>
      </c>
      <c r="U7967">
        <f t="shared" ca="1" si="1619"/>
        <v>-0.97000000000002728</v>
      </c>
      <c r="W7967">
        <f t="shared" ca="1" si="1620"/>
        <v>-96.553151572599177</v>
      </c>
    </row>
    <row r="7968" spans="1:23" x14ac:dyDescent="0.25">
      <c r="A7968" s="2">
        <v>43235.883585416668</v>
      </c>
      <c r="B7968">
        <v>710</v>
      </c>
      <c r="C7968">
        <v>1</v>
      </c>
      <c r="H7968">
        <f>VLOOKUP(A7968,[1]Sheet1!$A$2:$F$5022,5,FALSE)</f>
        <v>710</v>
      </c>
      <c r="I7968">
        <f>VLOOKUP(A7968,[1]Sheet1!$A$2:$F$5022,6,FALSE)</f>
        <v>709.56</v>
      </c>
      <c r="J7968">
        <f t="shared" ca="1" si="1621"/>
        <v>-1.36619718309863E-3</v>
      </c>
      <c r="K7968">
        <f t="shared" ca="1" si="1622"/>
        <v>-0.97000000000002728</v>
      </c>
      <c r="L7968" s="6">
        <f t="shared" si="1623"/>
        <v>7967</v>
      </c>
      <c r="M7968">
        <f t="shared" si="1612"/>
        <v>709.82811142335163</v>
      </c>
      <c r="N7968">
        <f t="shared" si="1613"/>
        <v>8.0940194032658258E-2</v>
      </c>
      <c r="O7968">
        <f t="shared" si="1614"/>
        <v>2.1236491795289765</v>
      </c>
      <c r="P7968">
        <f t="shared" si="1615"/>
        <v>1</v>
      </c>
      <c r="Q7968">
        <f t="shared" si="1611"/>
        <v>0</v>
      </c>
      <c r="R7968">
        <f t="shared" si="1616"/>
        <v>0</v>
      </c>
      <c r="S7968">
        <f t="shared" si="1617"/>
        <v>1</v>
      </c>
      <c r="T7968">
        <f t="shared" ca="1" si="1618"/>
        <v>-0.97000000000002728</v>
      </c>
      <c r="U7968" t="str">
        <f t="shared" si="1619"/>
        <v/>
      </c>
      <c r="W7968">
        <f t="shared" ca="1" si="1620"/>
        <v>-96.553151572599177</v>
      </c>
    </row>
    <row r="7969" spans="1:23" x14ac:dyDescent="0.25">
      <c r="A7969" s="2">
        <v>43235.883585462972</v>
      </c>
      <c r="B7969">
        <v>710</v>
      </c>
      <c r="C7969">
        <v>2</v>
      </c>
      <c r="H7969">
        <f>VLOOKUP(A7969,[1]Sheet1!$A$2:$F$5022,5,FALSE)</f>
        <v>710</v>
      </c>
      <c r="I7969">
        <f>VLOOKUP(A7969,[1]Sheet1!$A$2:$F$5022,6,FALSE)</f>
        <v>709.56</v>
      </c>
      <c r="J7969">
        <f t="shared" ca="1" si="1621"/>
        <v>-1.36619718309863E-3</v>
      </c>
      <c r="K7969">
        <f t="shared" ca="1" si="1622"/>
        <v>-0.97000000000002728</v>
      </c>
      <c r="L7969" s="6">
        <f t="shared" si="1623"/>
        <v>7968</v>
      </c>
      <c r="M7969">
        <f t="shared" si="1612"/>
        <v>709.79954779938862</v>
      </c>
      <c r="N7969">
        <f t="shared" si="1613"/>
        <v>8.4215720534625865E-2</v>
      </c>
      <c r="O7969">
        <f t="shared" si="1614"/>
        <v>2.3802230668912103</v>
      </c>
      <c r="P7969">
        <f t="shared" si="1615"/>
        <v>1</v>
      </c>
      <c r="Q7969">
        <f t="shared" si="1611"/>
        <v>4.6304194256663322E-8</v>
      </c>
      <c r="R7969">
        <f t="shared" si="1616"/>
        <v>0</v>
      </c>
      <c r="S7969">
        <f t="shared" si="1617"/>
        <v>1</v>
      </c>
      <c r="T7969">
        <f t="shared" ca="1" si="1618"/>
        <v>-0.97000000000002728</v>
      </c>
      <c r="U7969" t="str">
        <f t="shared" si="1619"/>
        <v/>
      </c>
      <c r="W7969">
        <f t="shared" ca="1" si="1620"/>
        <v>-96.553151572599177</v>
      </c>
    </row>
    <row r="7970" spans="1:23" x14ac:dyDescent="0.25">
      <c r="A7970" s="2">
        <v>43235.88358616898</v>
      </c>
      <c r="B7970">
        <v>710</v>
      </c>
      <c r="C7970">
        <v>2</v>
      </c>
      <c r="H7970">
        <f>VLOOKUP(A7970,[1]Sheet1!$A$2:$F$5022,5,FALSE)</f>
        <v>710</v>
      </c>
      <c r="I7970">
        <f>VLOOKUP(A7970,[1]Sheet1!$A$2:$F$5022,6,FALSE)</f>
        <v>709.56</v>
      </c>
      <c r="J7970">
        <f t="shared" ca="1" si="1621"/>
        <v>-1.36619718309863E-3</v>
      </c>
      <c r="K7970">
        <f t="shared" ca="1" si="1622"/>
        <v>-0.97000000000002728</v>
      </c>
      <c r="L7970" s="6">
        <f t="shared" si="1623"/>
        <v>7969</v>
      </c>
      <c r="M7970">
        <f t="shared" si="1612"/>
        <v>709.77747530034333</v>
      </c>
      <c r="N7970">
        <f t="shared" si="1613"/>
        <v>9.0152486982556179E-2</v>
      </c>
      <c r="O7970">
        <f t="shared" si="1614"/>
        <v>2.4683145979071073</v>
      </c>
      <c r="P7970">
        <f t="shared" si="1615"/>
        <v>1</v>
      </c>
      <c r="Q7970">
        <f t="shared" si="1611"/>
        <v>7.0600799517706037E-7</v>
      </c>
      <c r="R7970">
        <f t="shared" si="1616"/>
        <v>0</v>
      </c>
      <c r="S7970">
        <f t="shared" si="1617"/>
        <v>1</v>
      </c>
      <c r="T7970">
        <f t="shared" ca="1" si="1618"/>
        <v>-0.97000000000002728</v>
      </c>
      <c r="U7970" t="str">
        <f t="shared" si="1619"/>
        <v/>
      </c>
      <c r="W7970">
        <f t="shared" ca="1" si="1620"/>
        <v>-96.553151572599177</v>
      </c>
    </row>
    <row r="7971" spans="1:23" x14ac:dyDescent="0.25">
      <c r="A7971" s="2">
        <v>43235.88358616898</v>
      </c>
      <c r="B7971">
        <v>710</v>
      </c>
      <c r="C7971">
        <v>1</v>
      </c>
      <c r="H7971">
        <f>VLOOKUP(A7971,[1]Sheet1!$A$2:$F$5022,5,FALSE)</f>
        <v>710</v>
      </c>
      <c r="I7971">
        <f>VLOOKUP(A7971,[1]Sheet1!$A$2:$F$5022,6,FALSE)</f>
        <v>709.56</v>
      </c>
      <c r="J7971">
        <f t="shared" ca="1" si="1621"/>
        <v>-2.8318021380291099E-4</v>
      </c>
      <c r="K7971">
        <f t="shared" ca="1" si="1622"/>
        <v>-0.2010579518000668</v>
      </c>
      <c r="L7971" s="6">
        <f t="shared" si="1623"/>
        <v>7970</v>
      </c>
      <c r="M7971">
        <f t="shared" si="1612"/>
        <v>709.7617668504879</v>
      </c>
      <c r="N7971">
        <f t="shared" si="1613"/>
        <v>9.7277896219413296E-2</v>
      </c>
      <c r="O7971">
        <f t="shared" si="1614"/>
        <v>2.4489956996474898</v>
      </c>
      <c r="P7971">
        <f t="shared" si="1615"/>
        <v>1</v>
      </c>
      <c r="Q7971">
        <f t="shared" si="1611"/>
        <v>0</v>
      </c>
      <c r="R7971">
        <f t="shared" si="1616"/>
        <v>0</v>
      </c>
      <c r="S7971">
        <f t="shared" si="1617"/>
        <v>1</v>
      </c>
      <c r="T7971">
        <f t="shared" ca="1" si="1618"/>
        <v>-0.2010579518000668</v>
      </c>
      <c r="U7971" t="str">
        <f t="shared" si="1619"/>
        <v/>
      </c>
      <c r="W7971">
        <f t="shared" ca="1" si="1620"/>
        <v>-96.553151572599177</v>
      </c>
    </row>
    <row r="7972" spans="1:23" x14ac:dyDescent="0.25">
      <c r="A7972" s="2">
        <v>43235.883586608797</v>
      </c>
      <c r="B7972">
        <v>710</v>
      </c>
      <c r="C7972">
        <v>2</v>
      </c>
      <c r="H7972">
        <f>VLOOKUP(A7972,[1]Sheet1!$A$2:$F$5022,5,FALSE)</f>
        <v>710.00609999999995</v>
      </c>
      <c r="I7972">
        <f>VLOOKUP(A7972,[1]Sheet1!$A$2:$F$5022,6,FALSE)</f>
        <v>709.56</v>
      </c>
      <c r="J7972">
        <f t="shared" ca="1" si="1621"/>
        <v>-2.9176925634866169E-4</v>
      </c>
      <c r="K7972">
        <f t="shared" ca="1" si="1622"/>
        <v>-0.20715795180001351</v>
      </c>
      <c r="L7972" s="6">
        <f t="shared" si="1623"/>
        <v>7971</v>
      </c>
      <c r="M7972">
        <f t="shared" si="1612"/>
        <v>709.75201525878356</v>
      </c>
      <c r="N7972">
        <f t="shared" si="1613"/>
        <v>0.10423864450524709</v>
      </c>
      <c r="O7972">
        <f t="shared" si="1614"/>
        <v>2.3790096503409432</v>
      </c>
      <c r="P7972">
        <f t="shared" si="1615"/>
        <v>1</v>
      </c>
      <c r="Q7972">
        <f t="shared" si="1611"/>
        <v>4.3981708586215973E-7</v>
      </c>
      <c r="R7972">
        <f t="shared" si="1616"/>
        <v>0</v>
      </c>
      <c r="S7972">
        <f t="shared" si="1617"/>
        <v>1</v>
      </c>
      <c r="T7972">
        <f t="shared" ca="1" si="1618"/>
        <v>-0.20715795180001351</v>
      </c>
      <c r="U7972" t="str">
        <f t="shared" si="1619"/>
        <v/>
      </c>
      <c r="W7972">
        <f t="shared" ca="1" si="1620"/>
        <v>-96.553151572599177</v>
      </c>
    </row>
    <row r="7973" spans="1:23" x14ac:dyDescent="0.25">
      <c r="A7973" s="2">
        <v>43235.883586608797</v>
      </c>
      <c r="B7973">
        <v>710</v>
      </c>
      <c r="C7973">
        <v>1</v>
      </c>
      <c r="H7973">
        <f>VLOOKUP(A7973,[1]Sheet1!$A$2:$F$5022,5,FALSE)</f>
        <v>710.00609999999995</v>
      </c>
      <c r="I7973">
        <f>VLOOKUP(A7973,[1]Sheet1!$A$2:$F$5022,6,FALSE)</f>
        <v>709.56</v>
      </c>
      <c r="J7973">
        <f t="shared" ca="1" si="1621"/>
        <v>-2.9176925634866169E-4</v>
      </c>
      <c r="K7973">
        <f t="shared" ca="1" si="1622"/>
        <v>-0.20715795180001351</v>
      </c>
      <c r="L7973" s="6">
        <f t="shared" si="1623"/>
        <v>7972</v>
      </c>
      <c r="M7973">
        <f t="shared" si="1612"/>
        <v>709.7485935675835</v>
      </c>
      <c r="N7973">
        <f t="shared" si="1613"/>
        <v>0.10955393189436059</v>
      </c>
      <c r="O7973">
        <f t="shared" si="1614"/>
        <v>2.294818890287984</v>
      </c>
      <c r="P7973">
        <f t="shared" si="1615"/>
        <v>1</v>
      </c>
      <c r="Q7973">
        <f t="shared" si="1611"/>
        <v>0</v>
      </c>
      <c r="R7973">
        <f t="shared" si="1616"/>
        <v>0</v>
      </c>
      <c r="S7973">
        <f t="shared" si="1617"/>
        <v>1</v>
      </c>
      <c r="T7973">
        <f t="shared" ca="1" si="1618"/>
        <v>-0.20715795180001351</v>
      </c>
      <c r="U7973" t="str">
        <f t="shared" si="1619"/>
        <v/>
      </c>
      <c r="W7973">
        <f t="shared" ca="1" si="1620"/>
        <v>-96.553151572599177</v>
      </c>
    </row>
    <row r="7974" spans="1:23" x14ac:dyDescent="0.25">
      <c r="A7974" s="2">
        <v>43235.883586608797</v>
      </c>
      <c r="B7974">
        <v>710</v>
      </c>
      <c r="C7974">
        <v>1</v>
      </c>
      <c r="H7974">
        <f>VLOOKUP(A7974,[1]Sheet1!$A$2:$F$5022,5,FALSE)</f>
        <v>710.00609999999995</v>
      </c>
      <c r="I7974">
        <f>VLOOKUP(A7974,[1]Sheet1!$A$2:$F$5022,6,FALSE)</f>
        <v>709.56</v>
      </c>
      <c r="J7974">
        <f t="shared" ca="1" si="1621"/>
        <v>-2.8046617036115546E-4</v>
      </c>
      <c r="K7974">
        <f t="shared" ca="1" si="1622"/>
        <v>-0.19913269180005957</v>
      </c>
      <c r="L7974" s="6">
        <f t="shared" si="1623"/>
        <v>7973</v>
      </c>
      <c r="M7974">
        <f t="shared" si="1612"/>
        <v>709.75132313688778</v>
      </c>
      <c r="N7974">
        <f t="shared" si="1613"/>
        <v>0.11177910677692592</v>
      </c>
      <c r="O7974">
        <f t="shared" si="1614"/>
        <v>2.2247168570464586</v>
      </c>
      <c r="P7974">
        <f t="shared" si="1615"/>
        <v>1</v>
      </c>
      <c r="Q7974">
        <f t="shared" si="1611"/>
        <v>0</v>
      </c>
      <c r="R7974">
        <f t="shared" si="1616"/>
        <v>0</v>
      </c>
      <c r="S7974">
        <f t="shared" si="1617"/>
        <v>1</v>
      </c>
      <c r="T7974">
        <f t="shared" ca="1" si="1618"/>
        <v>-0.19913269180005957</v>
      </c>
      <c r="U7974" t="str">
        <f t="shared" si="1619"/>
        <v/>
      </c>
      <c r="W7974">
        <f t="shared" ca="1" si="1620"/>
        <v>-96.553151572599177</v>
      </c>
    </row>
    <row r="7975" spans="1:23" x14ac:dyDescent="0.25">
      <c r="A7975" s="2">
        <v>43235.883586608797</v>
      </c>
      <c r="B7975">
        <v>710</v>
      </c>
      <c r="C7975">
        <v>1</v>
      </c>
      <c r="H7975">
        <f>VLOOKUP(A7975,[1]Sheet1!$A$2:$F$5022,5,FALSE)</f>
        <v>710.00609999999995</v>
      </c>
      <c r="I7975">
        <f>VLOOKUP(A7975,[1]Sheet1!$A$2:$F$5022,6,FALSE)</f>
        <v>709.56</v>
      </c>
      <c r="J7975">
        <f t="shared" ca="1" si="1621"/>
        <v>1.3160324256369696E-3</v>
      </c>
      <c r="K7975">
        <f t="shared" ca="1" si="1622"/>
        <v>0.93439105000004474</v>
      </c>
      <c r="L7975" s="6">
        <f t="shared" si="1623"/>
        <v>7974</v>
      </c>
      <c r="M7975">
        <f t="shared" si="1612"/>
        <v>709.76020396669617</v>
      </c>
      <c r="N7975">
        <f t="shared" si="1613"/>
        <v>0.10899550163681304</v>
      </c>
      <c r="O7975">
        <f t="shared" si="1614"/>
        <v>2.2000544031887093</v>
      </c>
      <c r="P7975">
        <f t="shared" si="1615"/>
        <v>1</v>
      </c>
      <c r="Q7975">
        <f t="shared" ref="Q7975:Q8038" si="1624">A7975-A7974</f>
        <v>0</v>
      </c>
      <c r="R7975">
        <f t="shared" si="1616"/>
        <v>0</v>
      </c>
      <c r="S7975">
        <f t="shared" si="1617"/>
        <v>1</v>
      </c>
      <c r="T7975">
        <f t="shared" ca="1" si="1618"/>
        <v>0.93439105000004474</v>
      </c>
      <c r="U7975" t="str">
        <f t="shared" si="1619"/>
        <v/>
      </c>
      <c r="W7975">
        <f t="shared" ca="1" si="1620"/>
        <v>-96.553151572599177</v>
      </c>
    </row>
    <row r="7976" spans="1:23" x14ac:dyDescent="0.25">
      <c r="A7976" s="2">
        <v>43235.883596886582</v>
      </c>
      <c r="B7976">
        <v>710.00051365479987</v>
      </c>
      <c r="C7976">
        <v>4</v>
      </c>
      <c r="H7976">
        <f>VLOOKUP(A7976,[1]Sheet1!$A$2:$F$5022,5,FALSE)</f>
        <v>710</v>
      </c>
      <c r="I7976">
        <f>VLOOKUP(A7976,[1]Sheet1!$A$2:$F$5022,6,FALSE)</f>
        <v>709.56</v>
      </c>
      <c r="J7976">
        <f t="shared" ca="1" si="1621"/>
        <v>6.8754343661970468E-4</v>
      </c>
      <c r="K7976">
        <f t="shared" ca="1" si="1622"/>
        <v>0.48815583999999035</v>
      </c>
      <c r="L7976" s="6">
        <f t="shared" si="1623"/>
        <v>7975</v>
      </c>
      <c r="M7976">
        <f t="shared" si="1612"/>
        <v>709.77470251695911</v>
      </c>
      <c r="N7976">
        <f t="shared" si="1613"/>
        <v>9.9056478532452849E-2</v>
      </c>
      <c r="O7976">
        <f t="shared" si="1614"/>
        <v>2.2796200832718339</v>
      </c>
      <c r="P7976">
        <f t="shared" si="1615"/>
        <v>1</v>
      </c>
      <c r="Q7976">
        <f t="shared" si="1624"/>
        <v>1.0277784895151854E-5</v>
      </c>
      <c r="R7976">
        <f t="shared" si="1616"/>
        <v>0</v>
      </c>
      <c r="S7976">
        <f t="shared" si="1617"/>
        <v>1</v>
      </c>
      <c r="T7976">
        <f t="shared" ca="1" si="1618"/>
        <v>0.48815583999999035</v>
      </c>
      <c r="U7976" t="str">
        <f t="shared" si="1619"/>
        <v/>
      </c>
      <c r="W7976">
        <f t="shared" ca="1" si="1620"/>
        <v>-96.553151572599177</v>
      </c>
    </row>
    <row r="7977" spans="1:23" x14ac:dyDescent="0.25">
      <c r="A7977" s="2">
        <v>43235.883597812499</v>
      </c>
      <c r="B7977">
        <v>710.00558634519996</v>
      </c>
      <c r="C7977">
        <v>2</v>
      </c>
      <c r="H7977">
        <f>VLOOKUP(A7977,[1]Sheet1!$A$2:$F$5022,5,FALSE)</f>
        <v>710</v>
      </c>
      <c r="I7977">
        <f>VLOOKUP(A7977,[1]Sheet1!$A$2:$F$5022,6,FALSE)</f>
        <v>709.56</v>
      </c>
      <c r="J7977">
        <f t="shared" ca="1" si="1621"/>
        <v>6.8754343661970468E-4</v>
      </c>
      <c r="K7977">
        <f t="shared" ca="1" si="1622"/>
        <v>0.48815583999999035</v>
      </c>
      <c r="L7977" s="6">
        <f t="shared" si="1623"/>
        <v>7976</v>
      </c>
      <c r="M7977">
        <f t="shared" si="1612"/>
        <v>709.77897568981996</v>
      </c>
      <c r="N7977">
        <f t="shared" si="1613"/>
        <v>0.10243763907118221</v>
      </c>
      <c r="O7977">
        <f t="shared" si="1614"/>
        <v>2.2121815519638446</v>
      </c>
      <c r="P7977">
        <f t="shared" si="1615"/>
        <v>1</v>
      </c>
      <c r="Q7977">
        <f t="shared" si="1624"/>
        <v>9.2591653810814023E-7</v>
      </c>
      <c r="R7977">
        <f t="shared" si="1616"/>
        <v>0</v>
      </c>
      <c r="S7977">
        <f t="shared" si="1617"/>
        <v>1</v>
      </c>
      <c r="T7977">
        <f t="shared" ca="1" si="1618"/>
        <v>0.48815583999999035</v>
      </c>
      <c r="U7977" t="str">
        <f t="shared" si="1619"/>
        <v/>
      </c>
      <c r="W7977">
        <f t="shared" ca="1" si="1620"/>
        <v>-96.553151572599177</v>
      </c>
    </row>
    <row r="7978" spans="1:23" x14ac:dyDescent="0.25">
      <c r="A7978" s="2">
        <v>43235.883597812499</v>
      </c>
      <c r="B7978">
        <v>710</v>
      </c>
      <c r="C7978">
        <v>1</v>
      </c>
      <c r="H7978">
        <f>VLOOKUP(A7978,[1]Sheet1!$A$2:$F$5022,5,FALSE)</f>
        <v>710</v>
      </c>
      <c r="I7978">
        <f>VLOOKUP(A7978,[1]Sheet1!$A$2:$F$5022,6,FALSE)</f>
        <v>709.56</v>
      </c>
      <c r="J7978">
        <f t="shared" ca="1" si="1621"/>
        <v>6.8754343661970468E-4</v>
      </c>
      <c r="K7978">
        <f t="shared" ca="1" si="1622"/>
        <v>0.48815583999999035</v>
      </c>
      <c r="L7978" s="6">
        <f t="shared" si="1623"/>
        <v>7977</v>
      </c>
      <c r="M7978">
        <f t="shared" si="1612"/>
        <v>709.78698432328861</v>
      </c>
      <c r="N7978">
        <f t="shared" si="1613"/>
        <v>0.10418368009737079</v>
      </c>
      <c r="O7978">
        <f t="shared" si="1614"/>
        <v>2.0446165513860439</v>
      </c>
      <c r="P7978">
        <f t="shared" si="1615"/>
        <v>1</v>
      </c>
      <c r="Q7978">
        <f t="shared" si="1624"/>
        <v>0</v>
      </c>
      <c r="R7978">
        <f t="shared" si="1616"/>
        <v>0</v>
      </c>
      <c r="S7978">
        <f t="shared" si="1617"/>
        <v>1</v>
      </c>
      <c r="T7978">
        <f t="shared" ca="1" si="1618"/>
        <v>0.48815583999999035</v>
      </c>
      <c r="U7978" t="str">
        <f t="shared" si="1619"/>
        <v/>
      </c>
      <c r="W7978">
        <f t="shared" ca="1" si="1620"/>
        <v>-96.553151572599177</v>
      </c>
    </row>
    <row r="7979" spans="1:23" x14ac:dyDescent="0.25">
      <c r="A7979" s="2">
        <v>43235.883597916669</v>
      </c>
      <c r="B7979">
        <v>710</v>
      </c>
      <c r="C7979">
        <v>2</v>
      </c>
      <c r="H7979">
        <f>VLOOKUP(A7979,[1]Sheet1!$A$2:$F$5022,5,FALSE)</f>
        <v>710</v>
      </c>
      <c r="I7979">
        <f>VLOOKUP(A7979,[1]Sheet1!$A$2:$F$5022,6,FALSE)</f>
        <v>709.56</v>
      </c>
      <c r="J7979">
        <f t="shared" ca="1" si="1621"/>
        <v>6.8754343661970468E-4</v>
      </c>
      <c r="K7979">
        <f t="shared" ca="1" si="1622"/>
        <v>0.48815583999999035</v>
      </c>
      <c r="L7979" s="6">
        <f t="shared" si="1623"/>
        <v>7978</v>
      </c>
      <c r="M7979">
        <f t="shared" si="1612"/>
        <v>709.78961367146007</v>
      </c>
      <c r="N7979">
        <f t="shared" si="1613"/>
        <v>0.10889256776498381</v>
      </c>
      <c r="O7979">
        <f t="shared" si="1614"/>
        <v>1.9320540681342886</v>
      </c>
      <c r="P7979">
        <f t="shared" si="1615"/>
        <v>1</v>
      </c>
      <c r="Q7979">
        <f t="shared" si="1624"/>
        <v>1.0416988516226411E-7</v>
      </c>
      <c r="R7979">
        <f t="shared" si="1616"/>
        <v>0</v>
      </c>
      <c r="S7979">
        <f t="shared" si="1617"/>
        <v>1</v>
      </c>
      <c r="T7979">
        <f t="shared" ca="1" si="1618"/>
        <v>0.48815583999999035</v>
      </c>
      <c r="U7979" t="str">
        <f t="shared" si="1619"/>
        <v/>
      </c>
      <c r="W7979">
        <f t="shared" ca="1" si="1620"/>
        <v>-96.553151572599177</v>
      </c>
    </row>
    <row r="7980" spans="1:23" x14ac:dyDescent="0.25">
      <c r="A7980" s="2">
        <v>43235.883597997687</v>
      </c>
      <c r="B7980">
        <v>710</v>
      </c>
      <c r="C7980">
        <v>2</v>
      </c>
      <c r="H7980">
        <f>VLOOKUP(A7980,[1]Sheet1!$A$2:$F$5022,5,FALSE)</f>
        <v>710</v>
      </c>
      <c r="I7980">
        <f>VLOOKUP(A7980,[1]Sheet1!$A$2:$F$5022,6,FALSE)</f>
        <v>709.56</v>
      </c>
      <c r="J7980">
        <f t="shared" ca="1" si="1621"/>
        <v>6.8754343661970468E-4</v>
      </c>
      <c r="K7980">
        <f t="shared" ca="1" si="1622"/>
        <v>0.48815583999999035</v>
      </c>
      <c r="L7980" s="6">
        <f t="shared" si="1623"/>
        <v>7979</v>
      </c>
      <c r="M7980">
        <f t="shared" si="1612"/>
        <v>709.79294557321793</v>
      </c>
      <c r="N7980">
        <f t="shared" si="1613"/>
        <v>0.11341490780960568</v>
      </c>
      <c r="O7980">
        <f t="shared" si="1614"/>
        <v>1.8256367772185289</v>
      </c>
      <c r="P7980">
        <f t="shared" si="1615"/>
        <v>1</v>
      </c>
      <c r="Q7980">
        <f t="shared" si="1624"/>
        <v>8.1017788033932447E-8</v>
      </c>
      <c r="R7980">
        <f t="shared" si="1616"/>
        <v>0</v>
      </c>
      <c r="S7980">
        <f t="shared" si="1617"/>
        <v>1</v>
      </c>
      <c r="T7980">
        <f t="shared" ca="1" si="1618"/>
        <v>0.48815583999999035</v>
      </c>
      <c r="U7980" t="str">
        <f t="shared" si="1619"/>
        <v/>
      </c>
      <c r="W7980">
        <f t="shared" ca="1" si="1620"/>
        <v>-96.553151572599177</v>
      </c>
    </row>
    <row r="7981" spans="1:23" x14ac:dyDescent="0.25">
      <c r="A7981" s="2">
        <v>43235.883597997687</v>
      </c>
      <c r="B7981">
        <v>710</v>
      </c>
      <c r="C7981">
        <v>1</v>
      </c>
      <c r="H7981">
        <f>VLOOKUP(A7981,[1]Sheet1!$A$2:$F$5022,5,FALSE)</f>
        <v>710</v>
      </c>
      <c r="I7981">
        <f>VLOOKUP(A7981,[1]Sheet1!$A$2:$F$5022,6,FALSE)</f>
        <v>709.56</v>
      </c>
      <c r="J7981">
        <f t="shared" ca="1" si="1621"/>
        <v>6.8754343661970468E-4</v>
      </c>
      <c r="K7981">
        <f t="shared" ca="1" si="1622"/>
        <v>0.48815583999999035</v>
      </c>
      <c r="L7981" s="6">
        <f t="shared" si="1623"/>
        <v>7980</v>
      </c>
      <c r="M7981">
        <f t="shared" si="1612"/>
        <v>709.79990772707697</v>
      </c>
      <c r="N7981">
        <f t="shared" si="1613"/>
        <v>0.11639630786622428</v>
      </c>
      <c r="O7981">
        <f t="shared" si="1614"/>
        <v>1.7190603086224883</v>
      </c>
      <c r="P7981">
        <f t="shared" si="1615"/>
        <v>1</v>
      </c>
      <c r="Q7981">
        <f t="shared" si="1624"/>
        <v>0</v>
      </c>
      <c r="R7981">
        <f t="shared" si="1616"/>
        <v>0</v>
      </c>
      <c r="S7981">
        <f t="shared" si="1617"/>
        <v>1</v>
      </c>
      <c r="T7981">
        <f t="shared" ca="1" si="1618"/>
        <v>0.48815583999999035</v>
      </c>
      <c r="U7981" t="str">
        <f t="shared" si="1619"/>
        <v/>
      </c>
      <c r="W7981">
        <f t="shared" ca="1" si="1620"/>
        <v>-96.553151572599177</v>
      </c>
    </row>
    <row r="7982" spans="1:23" x14ac:dyDescent="0.25">
      <c r="A7982" s="2">
        <v>43235.883598043984</v>
      </c>
      <c r="B7982">
        <v>710</v>
      </c>
      <c r="C7982">
        <v>2</v>
      </c>
      <c r="H7982">
        <f>VLOOKUP(A7982,[1]Sheet1!$A$2:$F$5022,5,FALSE)</f>
        <v>710.00920980000001</v>
      </c>
      <c r="I7982">
        <f>VLOOKUP(A7982,[1]Sheet1!$A$2:$F$5022,6,FALSE)</f>
        <v>709.56</v>
      </c>
      <c r="J7982">
        <f t="shared" ca="1" si="1621"/>
        <v>6.7456313719493183E-4</v>
      </c>
      <c r="K7982">
        <f t="shared" ca="1" si="1622"/>
        <v>0.47894603999998253</v>
      </c>
      <c r="L7982" s="6">
        <f t="shared" si="1623"/>
        <v>7981</v>
      </c>
      <c r="M7982">
        <f t="shared" si="1612"/>
        <v>709.81050013303661</v>
      </c>
      <c r="N7982">
        <f t="shared" si="1613"/>
        <v>0.11710177023801761</v>
      </c>
      <c r="O7982">
        <f t="shared" si="1614"/>
        <v>1.6182493789651171</v>
      </c>
      <c r="P7982">
        <f t="shared" si="1615"/>
        <v>1</v>
      </c>
      <c r="Q7982">
        <f t="shared" si="1624"/>
        <v>4.6296918299049139E-8</v>
      </c>
      <c r="R7982">
        <f t="shared" si="1616"/>
        <v>0</v>
      </c>
      <c r="S7982">
        <f t="shared" si="1617"/>
        <v>1</v>
      </c>
      <c r="T7982">
        <f t="shared" ca="1" si="1618"/>
        <v>0.47894603999998253</v>
      </c>
      <c r="U7982" t="str">
        <f t="shared" si="1619"/>
        <v/>
      </c>
      <c r="W7982">
        <f t="shared" ca="1" si="1620"/>
        <v>-96.553151572599177</v>
      </c>
    </row>
    <row r="7983" spans="1:23" x14ac:dyDescent="0.25">
      <c r="A7983" s="2">
        <v>43235.883598043984</v>
      </c>
      <c r="B7983">
        <v>710</v>
      </c>
      <c r="C7983">
        <v>1</v>
      </c>
      <c r="H7983">
        <f>VLOOKUP(A7983,[1]Sheet1!$A$2:$F$5022,5,FALSE)</f>
        <v>710.00920980000001</v>
      </c>
      <c r="I7983">
        <f>VLOOKUP(A7983,[1]Sheet1!$A$2:$F$5022,6,FALSE)</f>
        <v>709.56</v>
      </c>
      <c r="J7983">
        <f t="shared" ca="1" si="1621"/>
        <v>6.7456313719493183E-4</v>
      </c>
      <c r="K7983">
        <f t="shared" ca="1" si="1622"/>
        <v>0.47894603999998253</v>
      </c>
      <c r="L7983" s="6">
        <f t="shared" si="1623"/>
        <v>7982</v>
      </c>
      <c r="M7983">
        <f t="shared" si="1612"/>
        <v>709.82472279109709</v>
      </c>
      <c r="N7983">
        <f t="shared" si="1613"/>
        <v>0.11458825231283686</v>
      </c>
      <c r="O7983">
        <f t="shared" si="1614"/>
        <v>1.5296263392200862</v>
      </c>
      <c r="P7983">
        <f t="shared" si="1615"/>
        <v>1</v>
      </c>
      <c r="Q7983">
        <f t="shared" si="1624"/>
        <v>0</v>
      </c>
      <c r="R7983">
        <f t="shared" si="1616"/>
        <v>0</v>
      </c>
      <c r="S7983">
        <f t="shared" si="1617"/>
        <v>1</v>
      </c>
      <c r="T7983">
        <f t="shared" ca="1" si="1618"/>
        <v>0.47894603999998253</v>
      </c>
      <c r="U7983" t="str">
        <f t="shared" si="1619"/>
        <v/>
      </c>
      <c r="W7983">
        <f t="shared" ca="1" si="1620"/>
        <v>-96.553151572599177</v>
      </c>
    </row>
    <row r="7984" spans="1:23" x14ac:dyDescent="0.25">
      <c r="A7984" s="2">
        <v>43235.883602222217</v>
      </c>
      <c r="B7984">
        <v>710.00829750239996</v>
      </c>
      <c r="C7984">
        <v>3</v>
      </c>
      <c r="H7984">
        <f>VLOOKUP(A7984,[1]Sheet1!$A$2:$F$5022,5,FALSE)</f>
        <v>709.93147794620006</v>
      </c>
      <c r="I7984">
        <f>VLOOKUP(A7984,[1]Sheet1!$A$2:$F$5022,6,FALSE)</f>
        <v>709.56</v>
      </c>
      <c r="J7984">
        <f t="shared" ca="1" si="1621"/>
        <v>7.8412904779257431E-4</v>
      </c>
      <c r="K7984">
        <f t="shared" ca="1" si="1622"/>
        <v>0.55667789379992882</v>
      </c>
      <c r="L7984" s="6">
        <f t="shared" si="1623"/>
        <v>7983</v>
      </c>
      <c r="M7984">
        <f t="shared" si="1612"/>
        <v>709.8425757012584</v>
      </c>
      <c r="N7984">
        <f t="shared" si="1613"/>
        <v>0.10746153501513751</v>
      </c>
      <c r="O7984">
        <f t="shared" si="1614"/>
        <v>1.5421499527083218</v>
      </c>
      <c r="P7984">
        <f t="shared" si="1615"/>
        <v>1</v>
      </c>
      <c r="Q7984">
        <f t="shared" si="1624"/>
        <v>4.1782332118600607E-6</v>
      </c>
      <c r="R7984">
        <f t="shared" si="1616"/>
        <v>0</v>
      </c>
      <c r="S7984">
        <f t="shared" si="1617"/>
        <v>1</v>
      </c>
      <c r="T7984">
        <f t="shared" ca="1" si="1618"/>
        <v>0.55667789379992882</v>
      </c>
      <c r="U7984" t="str">
        <f t="shared" si="1619"/>
        <v/>
      </c>
      <c r="W7984">
        <f t="shared" ca="1" si="1620"/>
        <v>-96.553151572599177</v>
      </c>
    </row>
    <row r="7985" spans="1:23" x14ac:dyDescent="0.25">
      <c r="A7985" s="2">
        <v>43235.883612245372</v>
      </c>
      <c r="B7985">
        <v>709.98665400499999</v>
      </c>
      <c r="C7985">
        <v>6</v>
      </c>
      <c r="H7985">
        <f>VLOOKUP(A7985,[1]Sheet1!$A$2:$F$5022,5,FALSE)</f>
        <v>709.69122640000001</v>
      </c>
      <c r="I7985">
        <f>VLOOKUP(A7985,[1]Sheet1!$A$2:$F$5022,6,FALSE)</f>
        <v>709.56</v>
      </c>
      <c r="J7985">
        <f t="shared" ca="1" si="1621"/>
        <v>1.1229241821721714E-3</v>
      </c>
      <c r="K7985">
        <f t="shared" ca="1" si="1622"/>
        <v>0.79692943999998533</v>
      </c>
      <c r="L7985" s="6">
        <f t="shared" si="1623"/>
        <v>7984</v>
      </c>
      <c r="M7985">
        <f t="shared" si="1612"/>
        <v>709.86350906286441</v>
      </c>
      <c r="N7985">
        <f t="shared" si="1613"/>
        <v>9.6216812741592189E-2</v>
      </c>
      <c r="O7985">
        <f t="shared" si="1614"/>
        <v>1.2798692726011422</v>
      </c>
      <c r="P7985" t="str">
        <f t="shared" si="1615"/>
        <v/>
      </c>
      <c r="Q7985">
        <f t="shared" si="1624"/>
        <v>1.002315548248589E-5</v>
      </c>
      <c r="R7985">
        <f t="shared" si="1616"/>
        <v>0</v>
      </c>
      <c r="S7985" t="str">
        <f t="shared" si="1617"/>
        <v/>
      </c>
      <c r="T7985" t="str">
        <f t="shared" si="1618"/>
        <v/>
      </c>
      <c r="U7985" t="str">
        <f t="shared" si="1619"/>
        <v/>
      </c>
      <c r="W7985">
        <f t="shared" ca="1" si="1620"/>
        <v>-96.553151572599177</v>
      </c>
    </row>
    <row r="7986" spans="1:23" x14ac:dyDescent="0.25">
      <c r="A7986" s="2">
        <v>43235.883619837958</v>
      </c>
      <c r="B7986">
        <v>709.73571891400002</v>
      </c>
      <c r="C7986">
        <v>4</v>
      </c>
      <c r="H7986">
        <f>VLOOKUP(A7986,[1]Sheet1!$A$2:$F$5022,5,FALSE)</f>
        <v>709.63302855080008</v>
      </c>
      <c r="I7986">
        <f>VLOOKUP(A7986,[1]Sheet1!$A$2:$F$5022,6,FALSE)</f>
        <v>709.56</v>
      </c>
      <c r="J7986">
        <f t="shared" ca="1" si="1621"/>
        <v>1.2050274646125745E-3</v>
      </c>
      <c r="K7986">
        <f t="shared" ca="1" si="1622"/>
        <v>0.85512728919991332</v>
      </c>
      <c r="L7986" s="6">
        <f t="shared" si="1623"/>
        <v>7985</v>
      </c>
      <c r="M7986">
        <f t="shared" si="1612"/>
        <v>709.87222878869875</v>
      </c>
      <c r="N7986">
        <f t="shared" si="1613"/>
        <v>9.4760785379423076E-2</v>
      </c>
      <c r="O7986">
        <f t="shared" si="1614"/>
        <v>-1.4405734835580415</v>
      </c>
      <c r="P7986" t="str">
        <f t="shared" si="1615"/>
        <v/>
      </c>
      <c r="Q7986">
        <f t="shared" si="1624"/>
        <v>7.592585461679846E-6</v>
      </c>
      <c r="R7986">
        <f t="shared" si="1616"/>
        <v>0</v>
      </c>
      <c r="S7986" t="str">
        <f t="shared" si="1617"/>
        <v/>
      </c>
      <c r="T7986" t="str">
        <f t="shared" si="1618"/>
        <v/>
      </c>
      <c r="U7986" t="str">
        <f t="shared" si="1619"/>
        <v/>
      </c>
      <c r="W7986">
        <f t="shared" ca="1" si="1620"/>
        <v>-96.553151572599177</v>
      </c>
    </row>
    <row r="7987" spans="1:23" x14ac:dyDescent="0.25">
      <c r="A7987" s="2">
        <v>43235.883621076391</v>
      </c>
      <c r="B7987">
        <v>709.6605641852002</v>
      </c>
      <c r="C7987">
        <v>8</v>
      </c>
      <c r="H7987">
        <f>VLOOKUP(A7987,[1]Sheet1!$A$2:$F$5022,5,FALSE)</f>
        <v>709.48309117760016</v>
      </c>
      <c r="I7987">
        <f>VLOOKUP(A7987,[1]Sheet1!$A$2:$F$5022,6,FALSE)</f>
        <v>709.56</v>
      </c>
      <c r="J7987">
        <f t="shared" ca="1" si="1621"/>
        <v>1.4166153850567818E-3</v>
      </c>
      <c r="K7987">
        <f t="shared" ca="1" si="1622"/>
        <v>1.0050646623998318</v>
      </c>
      <c r="L7987" s="6">
        <f t="shared" si="1623"/>
        <v>7986</v>
      </c>
      <c r="M7987">
        <f t="shared" si="1612"/>
        <v>709.85206881808756</v>
      </c>
      <c r="N7987">
        <f t="shared" si="1613"/>
        <v>9.4778864341954955E-2</v>
      </c>
      <c r="O7987">
        <f t="shared" si="1614"/>
        <v>-2.0205415439081906</v>
      </c>
      <c r="P7987" t="str">
        <f t="shared" si="1615"/>
        <v/>
      </c>
      <c r="Q7987">
        <f t="shared" si="1624"/>
        <v>1.2384334695525467E-6</v>
      </c>
      <c r="R7987">
        <f t="shared" si="1616"/>
        <v>0</v>
      </c>
      <c r="S7987" t="str">
        <f t="shared" si="1617"/>
        <v/>
      </c>
      <c r="T7987" t="str">
        <f t="shared" si="1618"/>
        <v/>
      </c>
      <c r="U7987" t="str">
        <f t="shared" si="1619"/>
        <v/>
      </c>
      <c r="W7987">
        <f t="shared" ca="1" si="1620"/>
        <v>-96.553151572599177</v>
      </c>
    </row>
    <row r="7988" spans="1:23" x14ac:dyDescent="0.25">
      <c r="A7988" s="2">
        <v>43235.883652326389</v>
      </c>
      <c r="B7988">
        <v>709.56102307469996</v>
      </c>
      <c r="C7988">
        <v>5</v>
      </c>
      <c r="H7988">
        <f>VLOOKUP(A7988,[1]Sheet1!$A$2:$F$5022,5,FALSE)</f>
        <v>709.39445879999994</v>
      </c>
      <c r="I7988">
        <f>VLOOKUP(A7988,[1]Sheet1!$A$2:$F$5022,6,FALSE)</f>
        <v>709.32</v>
      </c>
      <c r="J7988">
        <f t="shared" ca="1" si="1621"/>
        <v>1.541733271852915E-3</v>
      </c>
      <c r="K7988">
        <f t="shared" ca="1" si="1622"/>
        <v>1.0936970400000519</v>
      </c>
      <c r="L7988" s="6">
        <f t="shared" si="1623"/>
        <v>7987</v>
      </c>
      <c r="M7988">
        <f t="shared" si="1612"/>
        <v>709.82687073268596</v>
      </c>
      <c r="N7988">
        <f t="shared" si="1613"/>
        <v>9.6551674047669095E-2</v>
      </c>
      <c r="O7988">
        <f t="shared" si="1614"/>
        <v>-2.7534236004519976</v>
      </c>
      <c r="P7988" t="str">
        <f t="shared" si="1615"/>
        <v/>
      </c>
      <c r="Q7988">
        <f t="shared" si="1624"/>
        <v>3.1249997846316546E-5</v>
      </c>
      <c r="R7988">
        <f t="shared" si="1616"/>
        <v>0</v>
      </c>
      <c r="S7988" t="str">
        <f t="shared" si="1617"/>
        <v/>
      </c>
      <c r="T7988" t="str">
        <f t="shared" si="1618"/>
        <v/>
      </c>
      <c r="U7988" t="str">
        <f t="shared" si="1619"/>
        <v/>
      </c>
      <c r="W7988">
        <f t="shared" ca="1" si="1620"/>
        <v>-96.553151572599177</v>
      </c>
    </row>
    <row r="7989" spans="1:23" x14ac:dyDescent="0.25">
      <c r="A7989" s="2">
        <v>43235.883652326389</v>
      </c>
      <c r="B7989">
        <v>709.56</v>
      </c>
      <c r="C7989">
        <v>1</v>
      </c>
      <c r="H7989">
        <f>VLOOKUP(A7989,[1]Sheet1!$A$2:$F$5022,5,FALSE)</f>
        <v>709.39445879999994</v>
      </c>
      <c r="I7989">
        <f>VLOOKUP(A7989,[1]Sheet1!$A$2:$F$5022,6,FALSE)</f>
        <v>709.32</v>
      </c>
      <c r="J7989">
        <f t="shared" ca="1" si="1621"/>
        <v>1.5503321549205655E-3</v>
      </c>
      <c r="K7989">
        <f t="shared" ca="1" si="1622"/>
        <v>1.0997970400001122</v>
      </c>
      <c r="L7989" s="6">
        <f t="shared" si="1623"/>
        <v>7988</v>
      </c>
      <c r="M7989">
        <f t="shared" si="1612"/>
        <v>709.79422644884812</v>
      </c>
      <c r="N7989">
        <f t="shared" si="1613"/>
        <v>0.10210586435807845</v>
      </c>
      <c r="O7989">
        <f t="shared" si="1614"/>
        <v>-2.2939568684004232</v>
      </c>
      <c r="P7989" t="str">
        <f t="shared" si="1615"/>
        <v/>
      </c>
      <c r="Q7989">
        <f t="shared" si="1624"/>
        <v>0</v>
      </c>
      <c r="R7989">
        <f t="shared" si="1616"/>
        <v>0</v>
      </c>
      <c r="S7989" t="str">
        <f t="shared" si="1617"/>
        <v/>
      </c>
      <c r="T7989" t="str">
        <f t="shared" si="1618"/>
        <v/>
      </c>
      <c r="U7989" t="str">
        <f t="shared" si="1619"/>
        <v/>
      </c>
      <c r="W7989">
        <f t="shared" ca="1" si="1620"/>
        <v>-96.553151572599177</v>
      </c>
    </row>
    <row r="7990" spans="1:23" x14ac:dyDescent="0.25">
      <c r="A7990" s="2">
        <v>43235.883778912037</v>
      </c>
      <c r="B7990">
        <v>709.40883112079996</v>
      </c>
      <c r="C7990">
        <v>10</v>
      </c>
      <c r="H7990">
        <f>VLOOKUP(A7990,[1]Sheet1!$A$2:$F$5022,5,FALSE)</f>
        <v>709.33</v>
      </c>
      <c r="I7990">
        <f>VLOOKUP(A7990,[1]Sheet1!$A$2:$F$5022,6,FALSE)</f>
        <v>710.14786360110008</v>
      </c>
      <c r="J7990">
        <f t="shared" ca="1" si="1621"/>
        <v>1.641345833392088E-3</v>
      </c>
      <c r="K7990">
        <f t="shared" ca="1" si="1622"/>
        <v>1.1642558400000098</v>
      </c>
      <c r="L7990" s="6">
        <f t="shared" si="1623"/>
        <v>7989</v>
      </c>
      <c r="M7990">
        <f t="shared" si="1612"/>
        <v>709.76394861399217</v>
      </c>
      <c r="N7990">
        <f t="shared" si="1613"/>
        <v>0.10592011134382942</v>
      </c>
      <c r="O7990">
        <f t="shared" si="1614"/>
        <v>-3.3526918418680323</v>
      </c>
      <c r="P7990" t="str">
        <f t="shared" si="1615"/>
        <v/>
      </c>
      <c r="Q7990">
        <f t="shared" si="1624"/>
        <v>1.2658564810408279E-4</v>
      </c>
      <c r="R7990">
        <f t="shared" si="1616"/>
        <v>0</v>
      </c>
      <c r="S7990" t="str">
        <f t="shared" si="1617"/>
        <v/>
      </c>
      <c r="T7990" t="str">
        <f t="shared" si="1618"/>
        <v/>
      </c>
      <c r="U7990" t="str">
        <f t="shared" si="1619"/>
        <v/>
      </c>
      <c r="W7990">
        <f t="shared" ca="1" si="1620"/>
        <v>-96.553151572599177</v>
      </c>
    </row>
    <row r="7991" spans="1:23" x14ac:dyDescent="0.25">
      <c r="A7991" s="2">
        <v>43235.883778912037</v>
      </c>
      <c r="B7991">
        <v>709.32</v>
      </c>
      <c r="C7991">
        <v>1</v>
      </c>
      <c r="H7991">
        <f>VLOOKUP(A7991,[1]Sheet1!$A$2:$F$5022,5,FALSE)</f>
        <v>709.33</v>
      </c>
      <c r="I7991">
        <f>VLOOKUP(A7991,[1]Sheet1!$A$2:$F$5022,6,FALSE)</f>
        <v>710.14786360110008</v>
      </c>
      <c r="J7991">
        <f t="shared" ca="1" si="1621"/>
        <v>1.641345833392088E-3</v>
      </c>
      <c r="K7991">
        <f t="shared" ca="1" si="1622"/>
        <v>1.1642558400000098</v>
      </c>
      <c r="L7991" s="6">
        <f t="shared" si="1623"/>
        <v>7990</v>
      </c>
      <c r="M7991">
        <f t="shared" si="1612"/>
        <v>709.71764698330151</v>
      </c>
      <c r="N7991">
        <f t="shared" si="1613"/>
        <v>0.11936597465109752</v>
      </c>
      <c r="O7991">
        <f t="shared" si="1614"/>
        <v>-3.3313260706307983</v>
      </c>
      <c r="P7991" t="str">
        <f t="shared" si="1615"/>
        <v/>
      </c>
      <c r="Q7991">
        <f t="shared" si="1624"/>
        <v>0</v>
      </c>
      <c r="R7991">
        <f t="shared" si="1616"/>
        <v>0</v>
      </c>
      <c r="S7991" t="str">
        <f t="shared" si="1617"/>
        <v/>
      </c>
      <c r="T7991" t="str">
        <f t="shared" si="1618"/>
        <v/>
      </c>
      <c r="U7991" t="str">
        <f t="shared" si="1619"/>
        <v/>
      </c>
      <c r="W7991">
        <f t="shared" ca="1" si="1620"/>
        <v>-96.553151572599177</v>
      </c>
    </row>
    <row r="7992" spans="1:23" x14ac:dyDescent="0.25">
      <c r="A7992" s="2">
        <v>43235.883778912037</v>
      </c>
      <c r="B7992">
        <v>709.32</v>
      </c>
      <c r="C7992">
        <v>1</v>
      </c>
      <c r="H7992">
        <f>VLOOKUP(A7992,[1]Sheet1!$A$2:$F$5022,5,FALSE)</f>
        <v>709.33</v>
      </c>
      <c r="I7992">
        <f>VLOOKUP(A7992,[1]Sheet1!$A$2:$F$5022,6,FALSE)</f>
        <v>710.14786360110008</v>
      </c>
      <c r="J7992">
        <f t="shared" ca="1" si="1621"/>
        <v>1.641345833392088E-3</v>
      </c>
      <c r="K7992">
        <f t="shared" ca="1" si="1622"/>
        <v>1.1642558400000098</v>
      </c>
      <c r="L7992" s="6">
        <f t="shared" si="1623"/>
        <v>7991</v>
      </c>
      <c r="M7992">
        <f t="shared" si="1612"/>
        <v>709.66420209795115</v>
      </c>
      <c r="N7992">
        <f t="shared" si="1613"/>
        <v>0.13522389812090815</v>
      </c>
      <c r="O7992">
        <f t="shared" si="1614"/>
        <v>-2.5454235733045847</v>
      </c>
      <c r="P7992" t="str">
        <f t="shared" si="1615"/>
        <v/>
      </c>
      <c r="Q7992">
        <f t="shared" si="1624"/>
        <v>0</v>
      </c>
      <c r="R7992">
        <f t="shared" si="1616"/>
        <v>0</v>
      </c>
      <c r="S7992" t="str">
        <f t="shared" si="1617"/>
        <v/>
      </c>
      <c r="T7992" t="str">
        <f t="shared" si="1618"/>
        <v/>
      </c>
      <c r="U7992" t="str">
        <f t="shared" si="1619"/>
        <v/>
      </c>
      <c r="W7992">
        <f t="shared" ca="1" si="1620"/>
        <v>-96.553151572599177</v>
      </c>
    </row>
    <row r="7993" spans="1:23" x14ac:dyDescent="0.25">
      <c r="A7993" s="2">
        <v>43235.883778912037</v>
      </c>
      <c r="B7993">
        <v>709.32</v>
      </c>
      <c r="C7993">
        <v>1</v>
      </c>
      <c r="H7993">
        <f>VLOOKUP(A7993,[1]Sheet1!$A$2:$F$5022,5,FALSE)</f>
        <v>709.33</v>
      </c>
      <c r="I7993">
        <f>VLOOKUP(A7993,[1]Sheet1!$A$2:$F$5022,6,FALSE)</f>
        <v>710.14786360110008</v>
      </c>
      <c r="J7993">
        <f t="shared" ca="1" si="1621"/>
        <v>1.641345833392088E-3</v>
      </c>
      <c r="K7993">
        <f t="shared" ca="1" si="1622"/>
        <v>1.1642558400000098</v>
      </c>
      <c r="L7993" s="6">
        <f t="shared" si="1623"/>
        <v>7992</v>
      </c>
      <c r="M7993">
        <f t="shared" si="1612"/>
        <v>709.60893707706384</v>
      </c>
      <c r="N7993">
        <f t="shared" si="1613"/>
        <v>0.14656675433957408</v>
      </c>
      <c r="O7993">
        <f t="shared" si="1614"/>
        <v>-1.9713684618707379</v>
      </c>
      <c r="P7993" t="str">
        <f t="shared" si="1615"/>
        <v/>
      </c>
      <c r="Q7993">
        <f t="shared" si="1624"/>
        <v>0</v>
      </c>
      <c r="R7993">
        <f t="shared" si="1616"/>
        <v>0</v>
      </c>
      <c r="S7993" t="str">
        <f t="shared" si="1617"/>
        <v/>
      </c>
      <c r="T7993" t="str">
        <f t="shared" si="1618"/>
        <v/>
      </c>
      <c r="U7993" t="str">
        <f t="shared" si="1619"/>
        <v/>
      </c>
      <c r="W7993">
        <f t="shared" ca="1" si="1620"/>
        <v>-96.553151572599177</v>
      </c>
    </row>
    <row r="7994" spans="1:23" x14ac:dyDescent="0.25">
      <c r="A7994" s="2">
        <v>43235.883778912037</v>
      </c>
      <c r="B7994">
        <v>709.32</v>
      </c>
      <c r="C7994">
        <v>1</v>
      </c>
      <c r="H7994">
        <f>VLOOKUP(A7994,[1]Sheet1!$A$2:$F$5022,5,FALSE)</f>
        <v>709.33</v>
      </c>
      <c r="I7994">
        <f>VLOOKUP(A7994,[1]Sheet1!$A$2:$F$5022,6,FALSE)</f>
        <v>710.14786360110008</v>
      </c>
      <c r="J7994">
        <f t="shared" ca="1" si="1621"/>
        <v>1.641345833392088E-3</v>
      </c>
      <c r="K7994">
        <f t="shared" ca="1" si="1622"/>
        <v>1.1642558400000098</v>
      </c>
      <c r="L7994" s="6">
        <f t="shared" si="1623"/>
        <v>7993</v>
      </c>
      <c r="M7994">
        <f t="shared" si="1612"/>
        <v>709.55820987130267</v>
      </c>
      <c r="N7994">
        <f t="shared" si="1613"/>
        <v>0.15405064227531892</v>
      </c>
      <c r="O7994">
        <f t="shared" si="1614"/>
        <v>-1.546308848728376</v>
      </c>
      <c r="P7994" t="str">
        <f t="shared" si="1615"/>
        <v/>
      </c>
      <c r="Q7994">
        <f t="shared" si="1624"/>
        <v>0</v>
      </c>
      <c r="R7994">
        <f t="shared" si="1616"/>
        <v>0</v>
      </c>
      <c r="S7994" t="str">
        <f t="shared" si="1617"/>
        <v/>
      </c>
      <c r="T7994" t="str">
        <f t="shared" si="1618"/>
        <v/>
      </c>
      <c r="U7994" t="str">
        <f t="shared" si="1619"/>
        <v/>
      </c>
      <c r="W7994">
        <f t="shared" ca="1" si="1620"/>
        <v>-96.553151572599177</v>
      </c>
    </row>
    <row r="7995" spans="1:23" x14ac:dyDescent="0.25">
      <c r="A7995" s="2">
        <v>43235.883778912037</v>
      </c>
      <c r="B7995">
        <v>709.32</v>
      </c>
      <c r="C7995">
        <v>1</v>
      </c>
      <c r="H7995">
        <f>VLOOKUP(A7995,[1]Sheet1!$A$2:$F$5022,5,FALSE)</f>
        <v>709.33</v>
      </c>
      <c r="I7995">
        <f>VLOOKUP(A7995,[1]Sheet1!$A$2:$F$5022,6,FALSE)</f>
        <v>710.14786360110008</v>
      </c>
      <c r="J7995">
        <f t="shared" ca="1" si="1621"/>
        <v>1.641345833392088E-3</v>
      </c>
      <c r="K7995">
        <f t="shared" ca="1" si="1622"/>
        <v>1.1642558400000098</v>
      </c>
      <c r="L7995" s="6">
        <f t="shared" si="1623"/>
        <v>7994</v>
      </c>
      <c r="M7995">
        <f t="shared" si="1612"/>
        <v>709.51179130041646</v>
      </c>
      <c r="N7995">
        <f t="shared" si="1613"/>
        <v>0.15892952865709681</v>
      </c>
      <c r="O7995">
        <f t="shared" si="1614"/>
        <v>-1.2067694533356172</v>
      </c>
      <c r="P7995" t="str">
        <f t="shared" si="1615"/>
        <v/>
      </c>
      <c r="Q7995">
        <f t="shared" si="1624"/>
        <v>0</v>
      </c>
      <c r="R7995">
        <f t="shared" si="1616"/>
        <v>0</v>
      </c>
      <c r="S7995" t="str">
        <f t="shared" si="1617"/>
        <v/>
      </c>
      <c r="T7995" t="str">
        <f t="shared" si="1618"/>
        <v/>
      </c>
      <c r="U7995" t="str">
        <f t="shared" si="1619"/>
        <v/>
      </c>
      <c r="W7995">
        <f t="shared" ca="1" si="1620"/>
        <v>-96.553151572599177</v>
      </c>
    </row>
    <row r="7996" spans="1:23" x14ac:dyDescent="0.25">
      <c r="A7996" s="2">
        <v>43235.884003738429</v>
      </c>
      <c r="B7996">
        <v>709.32257123830004</v>
      </c>
      <c r="C7996">
        <v>3</v>
      </c>
      <c r="H7996">
        <f>VLOOKUP(A7996,[1]Sheet1!$A$2:$F$5022,5,FALSE)</f>
        <v>710.07</v>
      </c>
      <c r="I7996">
        <f>VLOOKUP(A7996,[1]Sheet1!$A$2:$F$5022,6,FALSE)</f>
        <v>710.14928603110013</v>
      </c>
      <c r="J7996">
        <f t="shared" ca="1" si="1621"/>
        <v>5.9748452969425646E-4</v>
      </c>
      <c r="K7996">
        <f t="shared" ca="1" si="1622"/>
        <v>0.42425584000000072</v>
      </c>
      <c r="L7996" s="6">
        <f t="shared" si="1623"/>
        <v>7995</v>
      </c>
      <c r="M7996">
        <f t="shared" si="1612"/>
        <v>709.46887744524588</v>
      </c>
      <c r="N7996">
        <f t="shared" si="1613"/>
        <v>0.16196952348986948</v>
      </c>
      <c r="O7996">
        <f t="shared" si="1614"/>
        <v>-0.90329466799344038</v>
      </c>
      <c r="P7996" t="str">
        <f t="shared" si="1615"/>
        <v/>
      </c>
      <c r="Q7996">
        <f t="shared" si="1624"/>
        <v>2.248263917863369E-4</v>
      </c>
      <c r="R7996">
        <f t="shared" si="1616"/>
        <v>0</v>
      </c>
      <c r="S7996" t="str">
        <f t="shared" si="1617"/>
        <v/>
      </c>
      <c r="T7996" t="str">
        <f t="shared" si="1618"/>
        <v/>
      </c>
      <c r="U7996" t="str">
        <f t="shared" si="1619"/>
        <v/>
      </c>
      <c r="W7996">
        <f t="shared" ca="1" si="1620"/>
        <v>-96.553151572599177</v>
      </c>
    </row>
    <row r="7997" spans="1:23" x14ac:dyDescent="0.25">
      <c r="A7997" s="2">
        <v>43235.884003738429</v>
      </c>
      <c r="B7997">
        <v>709.33</v>
      </c>
      <c r="C7997">
        <v>1</v>
      </c>
      <c r="H7997">
        <f>VLOOKUP(A7997,[1]Sheet1!$A$2:$F$5022,5,FALSE)</f>
        <v>710.07</v>
      </c>
      <c r="I7997">
        <f>VLOOKUP(A7997,[1]Sheet1!$A$2:$F$5022,6,FALSE)</f>
        <v>710.14928603110013</v>
      </c>
      <c r="J7997">
        <f t="shared" ca="1" si="1621"/>
        <v>5.9748452969425646E-4</v>
      </c>
      <c r="K7997">
        <f t="shared" ca="1" si="1622"/>
        <v>0.42425584000000072</v>
      </c>
      <c r="L7997" s="6">
        <f t="shared" si="1623"/>
        <v>7996</v>
      </c>
      <c r="M7997">
        <f t="shared" si="1612"/>
        <v>709.42802691238694</v>
      </c>
      <c r="N7997">
        <f t="shared" si="1613"/>
        <v>0.16341559862251556</v>
      </c>
      <c r="O7997">
        <f t="shared" si="1614"/>
        <v>-0.59986263987771526</v>
      </c>
      <c r="P7997" t="str">
        <f t="shared" si="1615"/>
        <v/>
      </c>
      <c r="Q7997">
        <f t="shared" si="1624"/>
        <v>0</v>
      </c>
      <c r="R7997">
        <f t="shared" si="1616"/>
        <v>0</v>
      </c>
      <c r="S7997" t="str">
        <f t="shared" si="1617"/>
        <v/>
      </c>
      <c r="T7997" t="str">
        <f t="shared" si="1618"/>
        <v/>
      </c>
      <c r="U7997" t="str">
        <f t="shared" si="1619"/>
        <v/>
      </c>
      <c r="W7997">
        <f t="shared" ca="1" si="1620"/>
        <v>-96.553151572599177</v>
      </c>
    </row>
    <row r="7998" spans="1:23" x14ac:dyDescent="0.25">
      <c r="A7998" s="2">
        <v>43235.884003738429</v>
      </c>
      <c r="B7998">
        <v>709.33</v>
      </c>
      <c r="C7998">
        <v>1</v>
      </c>
      <c r="H7998">
        <f>VLOOKUP(A7998,[1]Sheet1!$A$2:$F$5022,5,FALSE)</f>
        <v>710.07</v>
      </c>
      <c r="I7998">
        <f>VLOOKUP(A7998,[1]Sheet1!$A$2:$F$5022,6,FALSE)</f>
        <v>710.14928603110013</v>
      </c>
      <c r="J7998">
        <f t="shared" ca="1" si="1621"/>
        <v>5.9748452969425646E-4</v>
      </c>
      <c r="K7998">
        <f t="shared" ca="1" si="1622"/>
        <v>0.42425584000000072</v>
      </c>
      <c r="L7998" s="6">
        <f t="shared" si="1623"/>
        <v>7997</v>
      </c>
      <c r="M7998">
        <f t="shared" ref="M7998:M8061" si="1625">FORECAST(L7998,B7963:B7997,L7963:L7997)</f>
        <v>709.3824816050801</v>
      </c>
      <c r="N7998">
        <f t="shared" ref="N7998:N8061" si="1626">STEYX(B7963:B7997,L7963:L7997)</f>
        <v>0.15988625395953598</v>
      </c>
      <c r="O7998">
        <f t="shared" ref="O7998:O8061" si="1627">(B7998-M7998)/N7998</f>
        <v>-0.32824338415823406</v>
      </c>
      <c r="P7998" t="str">
        <f t="shared" ref="P7998:P8061" si="1628">IF(O7998&gt;1.5,1,"")</f>
        <v/>
      </c>
      <c r="Q7998">
        <f t="shared" si="1624"/>
        <v>0</v>
      </c>
      <c r="R7998">
        <f t="shared" ref="R7998:R8061" si="1629">IF(D7998="buy",(C7998-Q7998)/_xlfn.STDEV.S(C7962:C7997),0)</f>
        <v>0</v>
      </c>
      <c r="S7998" t="str">
        <f t="shared" ref="S7998:S8061" si="1630">IF(O7998&gt;1.5,1,"")</f>
        <v/>
      </c>
      <c r="T7998" t="str">
        <f t="shared" ref="T7998:T8061" si="1631">IF(S7998=1,K7998,"")</f>
        <v/>
      </c>
      <c r="U7998" t="str">
        <f t="shared" ref="U7998:U8061" si="1632">IF(S7998=1,IF(ISNUMBER(S7997),"",K7998),"")</f>
        <v/>
      </c>
      <c r="W7998">
        <f t="shared" ref="W7998:W8061" ca="1" si="1633">IF(ISNUMBER(U7998),U7998+W7997,W7997)</f>
        <v>-96.553151572599177</v>
      </c>
    </row>
    <row r="7999" spans="1:23" x14ac:dyDescent="0.25">
      <c r="A7999" s="2">
        <v>43235.884054016213</v>
      </c>
      <c r="B7999">
        <v>709.55589011250004</v>
      </c>
      <c r="C7999">
        <v>3</v>
      </c>
      <c r="H7999">
        <f>VLOOKUP(A7999,[1]Sheet1!$A$2:$F$5022,5,FALSE)</f>
        <v>710.07</v>
      </c>
      <c r="I7999">
        <f>VLOOKUP(A7999,[1]Sheet1!$A$2:$F$5022,6,FALSE)</f>
        <v>710.15886400110003</v>
      </c>
      <c r="J7999">
        <f t="shared" ca="1" si="1621"/>
        <v>5.9748452969425646E-4</v>
      </c>
      <c r="K7999">
        <f t="shared" ca="1" si="1622"/>
        <v>0.42425584000000072</v>
      </c>
      <c r="L7999" s="6">
        <f t="shared" si="1623"/>
        <v>7998</v>
      </c>
      <c r="M7999">
        <f t="shared" si="1625"/>
        <v>709.34029794101082</v>
      </c>
      <c r="N7999">
        <f t="shared" si="1626"/>
        <v>0.15551508327923974</v>
      </c>
      <c r="O7999">
        <f t="shared" si="1627"/>
        <v>1.3863103625910498</v>
      </c>
      <c r="P7999" t="str">
        <f t="shared" si="1628"/>
        <v/>
      </c>
      <c r="Q7999">
        <f t="shared" si="1624"/>
        <v>5.027778388466686E-5</v>
      </c>
      <c r="R7999">
        <f t="shared" si="1629"/>
        <v>0</v>
      </c>
      <c r="S7999" t="str">
        <f t="shared" si="1630"/>
        <v/>
      </c>
      <c r="T7999" t="str">
        <f t="shared" si="1631"/>
        <v/>
      </c>
      <c r="U7999" t="str">
        <f t="shared" si="1632"/>
        <v/>
      </c>
      <c r="W7999">
        <f t="shared" ca="1" si="1633"/>
        <v>-96.553151572599177</v>
      </c>
    </row>
    <row r="8000" spans="1:23" x14ac:dyDescent="0.25">
      <c r="A8000" s="2">
        <v>43235.884055011571</v>
      </c>
      <c r="B8000">
        <v>710.07349805779995</v>
      </c>
      <c r="C8000">
        <v>2</v>
      </c>
      <c r="H8000">
        <f>VLOOKUP(A8000,[1]Sheet1!$A$2:$F$5022,5,FALSE)</f>
        <v>710.07</v>
      </c>
      <c r="I8000">
        <f>VLOOKUP(A8000,[1]Sheet1!$A$2:$F$5022,6,FALSE)</f>
        <v>710.34761589800007</v>
      </c>
      <c r="J8000">
        <f t="shared" ca="1" si="1621"/>
        <v>5.9748452969425646E-4</v>
      </c>
      <c r="K8000">
        <f t="shared" ca="1" si="1622"/>
        <v>0.42425584000000072</v>
      </c>
      <c r="L8000" s="6">
        <f t="shared" si="1623"/>
        <v>7999</v>
      </c>
      <c r="M8000">
        <f t="shared" si="1625"/>
        <v>709.32730844105936</v>
      </c>
      <c r="N8000">
        <f t="shared" si="1626"/>
        <v>0.15537465969162081</v>
      </c>
      <c r="O8000">
        <f t="shared" si="1627"/>
        <v>4.8025181083040858</v>
      </c>
      <c r="P8000">
        <f t="shared" si="1628"/>
        <v>1</v>
      </c>
      <c r="Q8000">
        <f t="shared" si="1624"/>
        <v>9.9535827757790685E-7</v>
      </c>
      <c r="R8000">
        <f t="shared" si="1629"/>
        <v>0</v>
      </c>
      <c r="S8000">
        <f t="shared" si="1630"/>
        <v>1</v>
      </c>
      <c r="T8000">
        <f t="shared" ca="1" si="1631"/>
        <v>0.42425584000000072</v>
      </c>
      <c r="U8000">
        <f t="shared" ca="1" si="1632"/>
        <v>0.42425584000000072</v>
      </c>
      <c r="W8000">
        <f t="shared" ca="1" si="1633"/>
        <v>-96.128895732599176</v>
      </c>
    </row>
    <row r="8001" spans="1:23" x14ac:dyDescent="0.25">
      <c r="A8001" s="2">
        <v>43235.8840571412</v>
      </c>
      <c r="B8001">
        <v>710.07</v>
      </c>
      <c r="C8001">
        <v>2</v>
      </c>
      <c r="H8001">
        <f>VLOOKUP(A8001,[1]Sheet1!$A$2:$F$5022,5,FALSE)</f>
        <v>709.77400800000009</v>
      </c>
      <c r="I8001">
        <f>VLOOKUP(A8001,[1]Sheet1!$A$2:$F$5022,6,FALSE)</f>
        <v>710.34761589800007</v>
      </c>
      <c r="J8001">
        <f t="shared" ca="1" si="1621"/>
        <v>1.0147565730526953E-3</v>
      </c>
      <c r="K8001">
        <f t="shared" ca="1" si="1622"/>
        <v>0.72024783999995645</v>
      </c>
      <c r="L8001" s="6">
        <f t="shared" si="1623"/>
        <v>8000</v>
      </c>
      <c r="M8001">
        <f t="shared" si="1625"/>
        <v>709.37571334437314</v>
      </c>
      <c r="N8001">
        <f t="shared" si="1626"/>
        <v>0.19592151906447694</v>
      </c>
      <c r="O8001">
        <f t="shared" si="1627"/>
        <v>3.5436977976800197</v>
      </c>
      <c r="P8001">
        <f t="shared" si="1628"/>
        <v>1</v>
      </c>
      <c r="Q8001">
        <f t="shared" si="1624"/>
        <v>2.1296291379258037E-6</v>
      </c>
      <c r="R8001">
        <f t="shared" si="1629"/>
        <v>0</v>
      </c>
      <c r="S8001">
        <f t="shared" si="1630"/>
        <v>1</v>
      </c>
      <c r="T8001">
        <f t="shared" ca="1" si="1631"/>
        <v>0.72024783999995645</v>
      </c>
      <c r="U8001" t="str">
        <f t="shared" si="1632"/>
        <v/>
      </c>
      <c r="W8001">
        <f t="shared" ca="1" si="1633"/>
        <v>-96.128895732599176</v>
      </c>
    </row>
    <row r="8002" spans="1:23" x14ac:dyDescent="0.25">
      <c r="A8002" s="2">
        <v>43235.884309039349</v>
      </c>
      <c r="B8002">
        <v>709.93205096400015</v>
      </c>
      <c r="C8002">
        <v>11</v>
      </c>
      <c r="H8002">
        <f>VLOOKUP(A8002,[1]Sheet1!$A$2:$F$5022,5,FALSE)</f>
        <v>709.98199999999997</v>
      </c>
      <c r="I8002">
        <f>VLOOKUP(A8002,[1]Sheet1!$A$2:$F$5022,6,FALSE)</f>
        <v>710.35088960760004</v>
      </c>
      <c r="J8002">
        <f t="shared" ca="1" si="1621"/>
        <v>7.2150539027761253E-4</v>
      </c>
      <c r="K8002">
        <f t="shared" ca="1" si="1622"/>
        <v>0.51225584000007984</v>
      </c>
      <c r="L8002" s="6">
        <f t="shared" si="1623"/>
        <v>8001</v>
      </c>
      <c r="M8002">
        <f t="shared" si="1625"/>
        <v>709.42334789120969</v>
      </c>
      <c r="N8002">
        <f t="shared" si="1626"/>
        <v>0.22575928509999837</v>
      </c>
      <c r="O8002">
        <f t="shared" si="1627"/>
        <v>2.2532985634019056</v>
      </c>
      <c r="P8002">
        <f t="shared" si="1628"/>
        <v>1</v>
      </c>
      <c r="Q8002">
        <f t="shared" si="1624"/>
        <v>2.5189814914483577E-4</v>
      </c>
      <c r="R8002">
        <f t="shared" si="1629"/>
        <v>0</v>
      </c>
      <c r="S8002">
        <f t="shared" si="1630"/>
        <v>1</v>
      </c>
      <c r="T8002">
        <f t="shared" ca="1" si="1631"/>
        <v>0.51225584000007984</v>
      </c>
      <c r="U8002" t="str">
        <f t="shared" si="1632"/>
        <v/>
      </c>
      <c r="W8002">
        <f t="shared" ca="1" si="1633"/>
        <v>-96.128895732599176</v>
      </c>
    </row>
    <row r="8003" spans="1:23" x14ac:dyDescent="0.25">
      <c r="A8003" s="2">
        <v>43235.884324999999</v>
      </c>
      <c r="B8003">
        <v>710.25509505800005</v>
      </c>
      <c r="C8003">
        <v>3</v>
      </c>
      <c r="H8003">
        <f>VLOOKUP(A8003,[1]Sheet1!$A$2:$F$5022,5,FALSE)</f>
        <v>709.98140000000012</v>
      </c>
      <c r="I8003">
        <f>VLOOKUP(A8003,[1]Sheet1!$A$2:$F$5022,6,FALSE)</f>
        <v>710.04</v>
      </c>
      <c r="J8003">
        <f t="shared" ref="J8003:J8066" ca="1" si="1634">(OFFSET(I8003,$Z$2,0)-H8003)/H8003</f>
        <v>7.2235109257781844E-4</v>
      </c>
      <c r="K8003">
        <f t="shared" ref="K8003:K8066" ca="1" si="1635">IF(ISNUMBER(J8003),H8003*J8003,"")</f>
        <v>0.51285583999992923</v>
      </c>
      <c r="L8003" s="6">
        <f t="shared" si="1623"/>
        <v>8002</v>
      </c>
      <c r="M8003">
        <f t="shared" si="1625"/>
        <v>709.45486389275584</v>
      </c>
      <c r="N8003">
        <f t="shared" si="1626"/>
        <v>0.2402565913906734</v>
      </c>
      <c r="O8003">
        <f t="shared" si="1627"/>
        <v>3.3307355299275985</v>
      </c>
      <c r="P8003">
        <f t="shared" si="1628"/>
        <v>1</v>
      </c>
      <c r="Q8003">
        <f t="shared" si="1624"/>
        <v>1.5960649761836976E-5</v>
      </c>
      <c r="R8003">
        <f t="shared" si="1629"/>
        <v>0</v>
      </c>
      <c r="S8003">
        <f t="shared" si="1630"/>
        <v>1</v>
      </c>
      <c r="T8003">
        <f t="shared" ca="1" si="1631"/>
        <v>0.51285583999992923</v>
      </c>
      <c r="U8003" t="str">
        <f t="shared" si="1632"/>
        <v/>
      </c>
      <c r="W8003">
        <f t="shared" ca="1" si="1633"/>
        <v>-96.128895732599176</v>
      </c>
    </row>
    <row r="8004" spans="1:23" x14ac:dyDescent="0.25">
      <c r="A8004" s="2">
        <v>43235.884327280102</v>
      </c>
      <c r="B8004">
        <v>709.98163658200008</v>
      </c>
      <c r="C8004">
        <v>3</v>
      </c>
      <c r="H8004">
        <f>VLOOKUP(A8004,[1]Sheet1!$A$2:$F$5022,5,FALSE)</f>
        <v>709.95879920000004</v>
      </c>
      <c r="I8004">
        <f>VLOOKUP(A8004,[1]Sheet1!$A$2:$F$5022,6,FALSE)</f>
        <v>710.04</v>
      </c>
      <c r="J8004">
        <f t="shared" ca="1" si="1634"/>
        <v>7.5420804785203464E-4</v>
      </c>
      <c r="K8004">
        <f t="shared" ca="1" si="1635"/>
        <v>0.5354566400000067</v>
      </c>
      <c r="L8004" s="6">
        <f t="shared" ref="L8004:L8067" si="1636">L8003+1</f>
        <v>8003</v>
      </c>
      <c r="M8004">
        <f t="shared" si="1625"/>
        <v>709.52364181951214</v>
      </c>
      <c r="N8004">
        <f t="shared" si="1626"/>
        <v>0.27388359195682771</v>
      </c>
      <c r="O8004">
        <f t="shared" si="1627"/>
        <v>1.6722241709176069</v>
      </c>
      <c r="P8004">
        <f t="shared" si="1628"/>
        <v>1</v>
      </c>
      <c r="Q8004">
        <f t="shared" si="1624"/>
        <v>2.2801032173447311E-6</v>
      </c>
      <c r="R8004">
        <f t="shared" si="1629"/>
        <v>0</v>
      </c>
      <c r="S8004">
        <f t="shared" si="1630"/>
        <v>1</v>
      </c>
      <c r="T8004">
        <f t="shared" ca="1" si="1631"/>
        <v>0.5354566400000067</v>
      </c>
      <c r="U8004" t="str">
        <f t="shared" si="1632"/>
        <v/>
      </c>
      <c r="W8004">
        <f t="shared" ca="1" si="1633"/>
        <v>-96.128895732599176</v>
      </c>
    </row>
    <row r="8005" spans="1:23" x14ac:dyDescent="0.25">
      <c r="A8005" s="2">
        <v>43235.884339143522</v>
      </c>
      <c r="B8005">
        <v>709.96031749100007</v>
      </c>
      <c r="C8005">
        <v>5</v>
      </c>
      <c r="H8005">
        <f>VLOOKUP(A8005,[1]Sheet1!$A$2:$F$5022,5,FALSE)</f>
        <v>709.75909999999999</v>
      </c>
      <c r="I8005">
        <f>VLOOKUP(A8005,[1]Sheet1!$A$2:$F$5022,6,FALSE)</f>
        <v>710.04</v>
      </c>
      <c r="J8005">
        <f t="shared" ca="1" si="1634"/>
        <v>1.0357821970863935E-3</v>
      </c>
      <c r="K8005">
        <f t="shared" ca="1" si="1635"/>
        <v>0.73515584000006129</v>
      </c>
      <c r="L8005" s="6">
        <f t="shared" si="1636"/>
        <v>8004</v>
      </c>
      <c r="M8005">
        <f t="shared" si="1625"/>
        <v>709.55988115544119</v>
      </c>
      <c r="N8005">
        <f t="shared" si="1626"/>
        <v>0.28406050010558759</v>
      </c>
      <c r="O8005">
        <f t="shared" si="1627"/>
        <v>1.4096867935176975</v>
      </c>
      <c r="P8005" t="str">
        <f t="shared" si="1628"/>
        <v/>
      </c>
      <c r="Q8005">
        <f t="shared" si="1624"/>
        <v>1.1863419786095619E-5</v>
      </c>
      <c r="R8005">
        <f t="shared" si="1629"/>
        <v>0</v>
      </c>
      <c r="S8005" t="str">
        <f t="shared" si="1630"/>
        <v/>
      </c>
      <c r="T8005" t="str">
        <f t="shared" si="1631"/>
        <v/>
      </c>
      <c r="U8005" t="str">
        <f t="shared" si="1632"/>
        <v/>
      </c>
      <c r="W8005">
        <f t="shared" ca="1" si="1633"/>
        <v>-96.128895732599176</v>
      </c>
    </row>
    <row r="8006" spans="1:23" x14ac:dyDescent="0.25">
      <c r="A8006" s="2">
        <v>43235.884414942127</v>
      </c>
      <c r="B8006">
        <v>709.95904727200002</v>
      </c>
      <c r="C8006">
        <v>4</v>
      </c>
      <c r="H8006">
        <f>VLOOKUP(A8006,[1]Sheet1!$A$2:$F$5022,5,FALSE)</f>
        <v>709.33769999999993</v>
      </c>
      <c r="I8006">
        <f>VLOOKUP(A8006,[1]Sheet1!$A$2:$F$5022,6,FALSE)</f>
        <v>710.07795841759992</v>
      </c>
      <c r="J8006">
        <f t="shared" ca="1" si="1634"/>
        <v>1.6304728199278337E-3</v>
      </c>
      <c r="K8006">
        <f t="shared" ca="1" si="1635"/>
        <v>1.1565558400001237</v>
      </c>
      <c r="L8006" s="6">
        <f t="shared" si="1636"/>
        <v>8005</v>
      </c>
      <c r="M8006">
        <f t="shared" si="1625"/>
        <v>709.59377661248982</v>
      </c>
      <c r="N8006">
        <f t="shared" si="1626"/>
        <v>0.29155515641756558</v>
      </c>
      <c r="O8006">
        <f t="shared" si="1627"/>
        <v>1.2528355320427287</v>
      </c>
      <c r="P8006" t="str">
        <f t="shared" si="1628"/>
        <v/>
      </c>
      <c r="Q8006">
        <f t="shared" si="1624"/>
        <v>7.5798605394084007E-5</v>
      </c>
      <c r="R8006">
        <f t="shared" si="1629"/>
        <v>0</v>
      </c>
      <c r="S8006" t="str">
        <f t="shared" si="1630"/>
        <v/>
      </c>
      <c r="T8006" t="str">
        <f t="shared" si="1631"/>
        <v/>
      </c>
      <c r="U8006" t="str">
        <f t="shared" si="1632"/>
        <v/>
      </c>
      <c r="W8006">
        <f t="shared" ca="1" si="1633"/>
        <v>-96.128895732599176</v>
      </c>
    </row>
    <row r="8007" spans="1:23" x14ac:dyDescent="0.25">
      <c r="A8007" s="2">
        <v>43235.884414942127</v>
      </c>
      <c r="B8007">
        <v>710.04</v>
      </c>
      <c r="C8007">
        <v>1</v>
      </c>
      <c r="H8007">
        <f>VLOOKUP(A8007,[1]Sheet1!$A$2:$F$5022,5,FALSE)</f>
        <v>709.33769999999993</v>
      </c>
      <c r="I8007">
        <f>VLOOKUP(A8007,[1]Sheet1!$A$2:$F$5022,6,FALSE)</f>
        <v>710.07795841759992</v>
      </c>
      <c r="J8007">
        <f t="shared" ca="1" si="1634"/>
        <v>1.6304728199278337E-3</v>
      </c>
      <c r="K8007">
        <f t="shared" ca="1" si="1635"/>
        <v>1.1565558400001237</v>
      </c>
      <c r="L8007" s="6">
        <f t="shared" si="1636"/>
        <v>8006</v>
      </c>
      <c r="M8007">
        <f t="shared" si="1625"/>
        <v>709.62772698153003</v>
      </c>
      <c r="N8007">
        <f t="shared" si="1626"/>
        <v>0.29747562950145678</v>
      </c>
      <c r="O8007">
        <f t="shared" si="1627"/>
        <v>1.3859051888077882</v>
      </c>
      <c r="P8007" t="str">
        <f t="shared" si="1628"/>
        <v/>
      </c>
      <c r="Q8007">
        <f t="shared" si="1624"/>
        <v>0</v>
      </c>
      <c r="R8007">
        <f t="shared" si="1629"/>
        <v>0</v>
      </c>
      <c r="S8007" t="str">
        <f t="shared" si="1630"/>
        <v/>
      </c>
      <c r="T8007" t="str">
        <f t="shared" si="1631"/>
        <v/>
      </c>
      <c r="U8007" t="str">
        <f t="shared" si="1632"/>
        <v/>
      </c>
      <c r="W8007">
        <f t="shared" ca="1" si="1633"/>
        <v>-96.128895732599176</v>
      </c>
    </row>
    <row r="8008" spans="1:23" x14ac:dyDescent="0.25">
      <c r="A8008" s="2">
        <v>43235.884507916657</v>
      </c>
      <c r="B8008">
        <v>710.13252115159992</v>
      </c>
      <c r="C8008">
        <v>6</v>
      </c>
      <c r="H8008">
        <f>VLOOKUP(A8008,[1]Sheet1!$A$2:$F$5022,5,FALSE)</f>
        <v>709.05829999999992</v>
      </c>
      <c r="I8008">
        <f>VLOOKUP(A8008,[1]Sheet1!$A$2:$F$5022,6,FALSE)</f>
        <v>709.740815</v>
      </c>
      <c r="J8008">
        <f t="shared" ca="1" si="1634"/>
        <v>2.0251590595584783E-3</v>
      </c>
      <c r="K8008">
        <f t="shared" ca="1" si="1635"/>
        <v>1.4359558400001331</v>
      </c>
      <c r="L8008" s="6">
        <f t="shared" si="1636"/>
        <v>8007</v>
      </c>
      <c r="M8008">
        <f t="shared" si="1625"/>
        <v>709.67113557525624</v>
      </c>
      <c r="N8008">
        <f t="shared" si="1626"/>
        <v>0.30458425266707084</v>
      </c>
      <c r="O8008">
        <f t="shared" si="1627"/>
        <v>1.5148044335962296</v>
      </c>
      <c r="P8008">
        <f t="shared" si="1628"/>
        <v>1</v>
      </c>
      <c r="Q8008">
        <f t="shared" si="1624"/>
        <v>9.2974529252387583E-5</v>
      </c>
      <c r="R8008">
        <f t="shared" si="1629"/>
        <v>0</v>
      </c>
      <c r="S8008">
        <f t="shared" si="1630"/>
        <v>1</v>
      </c>
      <c r="T8008">
        <f t="shared" ca="1" si="1631"/>
        <v>1.4359558400001331</v>
      </c>
      <c r="U8008">
        <f t="shared" ca="1" si="1632"/>
        <v>1.4359558400001331</v>
      </c>
      <c r="W8008">
        <f t="shared" ca="1" si="1633"/>
        <v>-94.692939892599043</v>
      </c>
    </row>
    <row r="8009" spans="1:23" x14ac:dyDescent="0.25">
      <c r="A8009" s="2">
        <v>43235.884507916657</v>
      </c>
      <c r="B8009">
        <v>709.33060494619997</v>
      </c>
      <c r="C8009">
        <v>3</v>
      </c>
      <c r="H8009">
        <f>VLOOKUP(A8009,[1]Sheet1!$A$2:$F$5022,5,FALSE)</f>
        <v>709.05829999999992</v>
      </c>
      <c r="I8009">
        <f>VLOOKUP(A8009,[1]Sheet1!$A$2:$F$5022,6,FALSE)</f>
        <v>709.740815</v>
      </c>
      <c r="J8009">
        <f t="shared" ca="1" si="1634"/>
        <v>2.0251590595584783E-3</v>
      </c>
      <c r="K8009">
        <f t="shared" ca="1" si="1635"/>
        <v>1.4359558400001331</v>
      </c>
      <c r="L8009" s="6">
        <f t="shared" si="1636"/>
        <v>8008</v>
      </c>
      <c r="M8009">
        <f t="shared" si="1625"/>
        <v>709.7249163342068</v>
      </c>
      <c r="N8009">
        <f t="shared" si="1626"/>
        <v>0.31286174834754688</v>
      </c>
      <c r="O8009">
        <f t="shared" si="1627"/>
        <v>-1.2603374816176005</v>
      </c>
      <c r="P8009" t="str">
        <f t="shared" si="1628"/>
        <v/>
      </c>
      <c r="Q8009">
        <f t="shared" si="1624"/>
        <v>0</v>
      </c>
      <c r="R8009">
        <f t="shared" si="1629"/>
        <v>0</v>
      </c>
      <c r="S8009" t="str">
        <f t="shared" si="1630"/>
        <v/>
      </c>
      <c r="T8009" t="str">
        <f t="shared" si="1631"/>
        <v/>
      </c>
      <c r="U8009" t="str">
        <f t="shared" si="1632"/>
        <v/>
      </c>
      <c r="W8009">
        <f t="shared" ca="1" si="1633"/>
        <v>-94.692939892599043</v>
      </c>
    </row>
    <row r="8010" spans="1:23" x14ac:dyDescent="0.25">
      <c r="A8010" s="2">
        <v>43235.884507916657</v>
      </c>
      <c r="B8010">
        <v>709.01</v>
      </c>
      <c r="C8010">
        <v>1</v>
      </c>
      <c r="H8010">
        <f>VLOOKUP(A8010,[1]Sheet1!$A$2:$F$5022,5,FALSE)</f>
        <v>709.05829999999992</v>
      </c>
      <c r="I8010">
        <f>VLOOKUP(A8010,[1]Sheet1!$A$2:$F$5022,6,FALSE)</f>
        <v>709.740815</v>
      </c>
      <c r="J8010">
        <f t="shared" ca="1" si="1634"/>
        <v>2.0251590595584783E-3</v>
      </c>
      <c r="K8010">
        <f t="shared" ca="1" si="1635"/>
        <v>1.4359558400001331</v>
      </c>
      <c r="L8010" s="6">
        <f t="shared" si="1636"/>
        <v>8009</v>
      </c>
      <c r="M8010">
        <f t="shared" si="1625"/>
        <v>709.68638135295259</v>
      </c>
      <c r="N8010">
        <f t="shared" si="1626"/>
        <v>0.31849949891169721</v>
      </c>
      <c r="O8010">
        <f t="shared" si="1627"/>
        <v>-2.1236496611887214</v>
      </c>
      <c r="P8010" t="str">
        <f t="shared" si="1628"/>
        <v/>
      </c>
      <c r="Q8010">
        <f t="shared" si="1624"/>
        <v>0</v>
      </c>
      <c r="R8010">
        <f t="shared" si="1629"/>
        <v>0</v>
      </c>
      <c r="S8010" t="str">
        <f t="shared" si="1630"/>
        <v/>
      </c>
      <c r="T8010" t="str">
        <f t="shared" si="1631"/>
        <v/>
      </c>
      <c r="U8010" t="str">
        <f t="shared" si="1632"/>
        <v/>
      </c>
      <c r="W8010">
        <f t="shared" ca="1" si="1633"/>
        <v>-94.692939892599043</v>
      </c>
    </row>
    <row r="8011" spans="1:23" x14ac:dyDescent="0.25">
      <c r="A8011" s="2">
        <v>43235.884507916657</v>
      </c>
      <c r="B8011">
        <v>709.01</v>
      </c>
      <c r="C8011">
        <v>1</v>
      </c>
      <c r="H8011">
        <f>VLOOKUP(A8011,[1]Sheet1!$A$2:$F$5022,5,FALSE)</f>
        <v>709.05829999999992</v>
      </c>
      <c r="I8011">
        <f>VLOOKUP(A8011,[1]Sheet1!$A$2:$F$5022,6,FALSE)</f>
        <v>709.740815</v>
      </c>
      <c r="J8011">
        <f t="shared" ca="1" si="1634"/>
        <v>2.0251590595584783E-3</v>
      </c>
      <c r="K8011">
        <f t="shared" ca="1" si="1635"/>
        <v>1.4359558400001331</v>
      </c>
      <c r="L8011" s="6">
        <f t="shared" si="1636"/>
        <v>8010</v>
      </c>
      <c r="M8011">
        <f t="shared" si="1625"/>
        <v>709.61458090752978</v>
      </c>
      <c r="N8011">
        <f t="shared" si="1626"/>
        <v>0.33659922876822379</v>
      </c>
      <c r="O8011">
        <f t="shared" si="1627"/>
        <v>-1.7961446606465563</v>
      </c>
      <c r="P8011" t="str">
        <f t="shared" si="1628"/>
        <v/>
      </c>
      <c r="Q8011">
        <f t="shared" si="1624"/>
        <v>0</v>
      </c>
      <c r="R8011">
        <f t="shared" si="1629"/>
        <v>0</v>
      </c>
      <c r="S8011" t="str">
        <f t="shared" si="1630"/>
        <v/>
      </c>
      <c r="T8011" t="str">
        <f t="shared" si="1631"/>
        <v/>
      </c>
      <c r="U8011" t="str">
        <f t="shared" si="1632"/>
        <v/>
      </c>
      <c r="W8011">
        <f t="shared" ca="1" si="1633"/>
        <v>-94.692939892599043</v>
      </c>
    </row>
    <row r="8012" spans="1:23" x14ac:dyDescent="0.25">
      <c r="A8012" s="2">
        <v>43235.884507916657</v>
      </c>
      <c r="B8012">
        <v>709.00765724379994</v>
      </c>
      <c r="C8012">
        <v>2</v>
      </c>
      <c r="H8012">
        <f>VLOOKUP(A8012,[1]Sheet1!$A$2:$F$5022,5,FALSE)</f>
        <v>709.05829999999992</v>
      </c>
      <c r="I8012">
        <f>VLOOKUP(A8012,[1]Sheet1!$A$2:$F$5022,6,FALSE)</f>
        <v>709.740815</v>
      </c>
      <c r="J8012">
        <f t="shared" ca="1" si="1634"/>
        <v>2.0251590595584783E-3</v>
      </c>
      <c r="K8012">
        <f t="shared" ca="1" si="1635"/>
        <v>1.4359558400001331</v>
      </c>
      <c r="L8012" s="6">
        <f t="shared" si="1636"/>
        <v>8011</v>
      </c>
      <c r="M8012">
        <f t="shared" si="1625"/>
        <v>709.54780400030472</v>
      </c>
      <c r="N8012">
        <f t="shared" si="1626"/>
        <v>0.35033805272429291</v>
      </c>
      <c r="O8012">
        <f t="shared" si="1627"/>
        <v>-1.5417872888899797</v>
      </c>
      <c r="P8012" t="str">
        <f t="shared" si="1628"/>
        <v/>
      </c>
      <c r="Q8012">
        <f t="shared" si="1624"/>
        <v>0</v>
      </c>
      <c r="R8012">
        <f t="shared" si="1629"/>
        <v>0</v>
      </c>
      <c r="S8012" t="str">
        <f t="shared" si="1630"/>
        <v/>
      </c>
      <c r="T8012" t="str">
        <f t="shared" si="1631"/>
        <v/>
      </c>
      <c r="U8012" t="str">
        <f t="shared" si="1632"/>
        <v/>
      </c>
      <c r="W8012">
        <f t="shared" ca="1" si="1633"/>
        <v>-94.692939892599043</v>
      </c>
    </row>
    <row r="8013" spans="1:23" x14ac:dyDescent="0.25">
      <c r="A8013" s="2">
        <v>43235.884507916657</v>
      </c>
      <c r="B8013">
        <v>709</v>
      </c>
      <c r="C8013">
        <v>1</v>
      </c>
      <c r="H8013">
        <f>VLOOKUP(A8013,[1]Sheet1!$A$2:$F$5022,5,FALSE)</f>
        <v>709.05829999999992</v>
      </c>
      <c r="I8013">
        <f>VLOOKUP(A8013,[1]Sheet1!$A$2:$F$5022,6,FALSE)</f>
        <v>709.740815</v>
      </c>
      <c r="J8013">
        <f t="shared" ca="1" si="1634"/>
        <v>2.0251590595584783E-3</v>
      </c>
      <c r="K8013">
        <f t="shared" ca="1" si="1635"/>
        <v>1.4359558400001331</v>
      </c>
      <c r="L8013" s="6">
        <f t="shared" si="1636"/>
        <v>8012</v>
      </c>
      <c r="M8013">
        <f t="shared" si="1625"/>
        <v>709.48606898062189</v>
      </c>
      <c r="N8013">
        <f t="shared" si="1626"/>
        <v>0.36079779700151438</v>
      </c>
      <c r="O8013">
        <f t="shared" si="1627"/>
        <v>-1.3472060657284284</v>
      </c>
      <c r="P8013" t="str">
        <f t="shared" si="1628"/>
        <v/>
      </c>
      <c r="Q8013">
        <f t="shared" si="1624"/>
        <v>0</v>
      </c>
      <c r="R8013">
        <f t="shared" si="1629"/>
        <v>0</v>
      </c>
      <c r="S8013" t="str">
        <f t="shared" si="1630"/>
        <v/>
      </c>
      <c r="T8013" t="str">
        <f t="shared" si="1631"/>
        <v/>
      </c>
      <c r="U8013" t="str">
        <f t="shared" si="1632"/>
        <v/>
      </c>
      <c r="W8013">
        <f t="shared" ca="1" si="1633"/>
        <v>-94.692939892599043</v>
      </c>
    </row>
    <row r="8014" spans="1:23" x14ac:dyDescent="0.25">
      <c r="A8014" s="2">
        <v>43235.884507916657</v>
      </c>
      <c r="B8014">
        <v>709</v>
      </c>
      <c r="C8014">
        <v>1</v>
      </c>
      <c r="H8014">
        <f>VLOOKUP(A8014,[1]Sheet1!$A$2:$F$5022,5,FALSE)</f>
        <v>709.05829999999992</v>
      </c>
      <c r="I8014">
        <f>VLOOKUP(A8014,[1]Sheet1!$A$2:$F$5022,6,FALSE)</f>
        <v>709.740815</v>
      </c>
      <c r="J8014">
        <f t="shared" ca="1" si="1634"/>
        <v>2.0251590595584783E-3</v>
      </c>
      <c r="K8014">
        <f t="shared" ca="1" si="1635"/>
        <v>1.4359558400001331</v>
      </c>
      <c r="L8014" s="6">
        <f t="shared" si="1636"/>
        <v>8013</v>
      </c>
      <c r="M8014">
        <f t="shared" si="1625"/>
        <v>709.42814303649084</v>
      </c>
      <c r="N8014">
        <f t="shared" si="1626"/>
        <v>0.36899162581834777</v>
      </c>
      <c r="O8014">
        <f t="shared" si="1627"/>
        <v>-1.1603055639577293</v>
      </c>
      <c r="P8014" t="str">
        <f t="shared" si="1628"/>
        <v/>
      </c>
      <c r="Q8014">
        <f t="shared" si="1624"/>
        <v>0</v>
      </c>
      <c r="R8014">
        <f t="shared" si="1629"/>
        <v>0</v>
      </c>
      <c r="S8014" t="str">
        <f t="shared" si="1630"/>
        <v/>
      </c>
      <c r="T8014" t="str">
        <f t="shared" si="1631"/>
        <v/>
      </c>
      <c r="U8014" t="str">
        <f t="shared" si="1632"/>
        <v/>
      </c>
      <c r="W8014">
        <f t="shared" ca="1" si="1633"/>
        <v>-94.692939892599043</v>
      </c>
    </row>
    <row r="8015" spans="1:23" x14ac:dyDescent="0.25">
      <c r="A8015" s="2">
        <v>43235.884507916657</v>
      </c>
      <c r="B8015">
        <v>709</v>
      </c>
      <c r="C8015">
        <v>1</v>
      </c>
      <c r="H8015">
        <f>VLOOKUP(A8015,[1]Sheet1!$A$2:$F$5022,5,FALSE)</f>
        <v>709.05829999999992</v>
      </c>
      <c r="I8015">
        <f>VLOOKUP(A8015,[1]Sheet1!$A$2:$F$5022,6,FALSE)</f>
        <v>709.740815</v>
      </c>
      <c r="J8015">
        <f t="shared" ca="1" si="1634"/>
        <v>2.0251590595584783E-3</v>
      </c>
      <c r="K8015">
        <f t="shared" ca="1" si="1635"/>
        <v>1.4359558400001331</v>
      </c>
      <c r="L8015" s="6">
        <f t="shared" si="1636"/>
        <v>8014</v>
      </c>
      <c r="M8015">
        <f t="shared" si="1625"/>
        <v>709.37525910916668</v>
      </c>
      <c r="N8015">
        <f t="shared" si="1626"/>
        <v>0.3750624325836967</v>
      </c>
      <c r="O8015">
        <f t="shared" si="1627"/>
        <v>-1.000524383584956</v>
      </c>
      <c r="P8015" t="str">
        <f t="shared" si="1628"/>
        <v/>
      </c>
      <c r="Q8015">
        <f t="shared" si="1624"/>
        <v>0</v>
      </c>
      <c r="R8015">
        <f t="shared" si="1629"/>
        <v>0</v>
      </c>
      <c r="S8015" t="str">
        <f t="shared" si="1630"/>
        <v/>
      </c>
      <c r="T8015" t="str">
        <f t="shared" si="1631"/>
        <v/>
      </c>
      <c r="U8015" t="str">
        <f t="shared" si="1632"/>
        <v/>
      </c>
      <c r="W8015">
        <f t="shared" ca="1" si="1633"/>
        <v>-94.692939892599043</v>
      </c>
    </row>
    <row r="8016" spans="1:23" x14ac:dyDescent="0.25">
      <c r="A8016" s="2">
        <v>43235.884507916657</v>
      </c>
      <c r="B8016">
        <v>709</v>
      </c>
      <c r="C8016">
        <v>1</v>
      </c>
      <c r="H8016">
        <f>VLOOKUP(A8016,[1]Sheet1!$A$2:$F$5022,5,FALSE)</f>
        <v>709.05829999999992</v>
      </c>
      <c r="I8016">
        <f>VLOOKUP(A8016,[1]Sheet1!$A$2:$F$5022,6,FALSE)</f>
        <v>709.740815</v>
      </c>
      <c r="J8016">
        <f t="shared" ca="1" si="1634"/>
        <v>2.0251590595584783E-3</v>
      </c>
      <c r="K8016">
        <f t="shared" ca="1" si="1635"/>
        <v>1.4359558400001331</v>
      </c>
      <c r="L8016" s="6">
        <f t="shared" si="1636"/>
        <v>8015</v>
      </c>
      <c r="M8016">
        <f t="shared" si="1625"/>
        <v>709.32741719864907</v>
      </c>
      <c r="N8016">
        <f t="shared" si="1626"/>
        <v>0.37943597134592544</v>
      </c>
      <c r="O8016">
        <f t="shared" si="1627"/>
        <v>-0.86290500473022369</v>
      </c>
      <c r="P8016" t="str">
        <f t="shared" si="1628"/>
        <v/>
      </c>
      <c r="Q8016">
        <f t="shared" si="1624"/>
        <v>0</v>
      </c>
      <c r="R8016">
        <f t="shared" si="1629"/>
        <v>0</v>
      </c>
      <c r="S8016" t="str">
        <f t="shared" si="1630"/>
        <v/>
      </c>
      <c r="T8016" t="str">
        <f t="shared" si="1631"/>
        <v/>
      </c>
      <c r="U8016" t="str">
        <f t="shared" si="1632"/>
        <v/>
      </c>
      <c r="W8016">
        <f t="shared" ca="1" si="1633"/>
        <v>-94.692939892599043</v>
      </c>
    </row>
    <row r="8017" spans="1:23" x14ac:dyDescent="0.25">
      <c r="A8017" s="2">
        <v>43235.884507916657</v>
      </c>
      <c r="B8017">
        <v>709</v>
      </c>
      <c r="C8017">
        <v>1</v>
      </c>
      <c r="H8017">
        <f>VLOOKUP(A8017,[1]Sheet1!$A$2:$F$5022,5,FALSE)</f>
        <v>709.05829999999992</v>
      </c>
      <c r="I8017">
        <f>VLOOKUP(A8017,[1]Sheet1!$A$2:$F$5022,6,FALSE)</f>
        <v>709.740815</v>
      </c>
      <c r="J8017">
        <f t="shared" ca="1" si="1634"/>
        <v>2.0251590595584783E-3</v>
      </c>
      <c r="K8017">
        <f t="shared" ca="1" si="1635"/>
        <v>1.4359558400001331</v>
      </c>
      <c r="L8017" s="6">
        <f t="shared" si="1636"/>
        <v>8016</v>
      </c>
      <c r="M8017">
        <f t="shared" si="1625"/>
        <v>709.28461730493837</v>
      </c>
      <c r="N8017">
        <f t="shared" si="1626"/>
        <v>0.382425097638392</v>
      </c>
      <c r="O8017">
        <f t="shared" si="1627"/>
        <v>-0.74424326932509399</v>
      </c>
      <c r="P8017" t="str">
        <f t="shared" si="1628"/>
        <v/>
      </c>
      <c r="Q8017">
        <f t="shared" si="1624"/>
        <v>0</v>
      </c>
      <c r="R8017">
        <f t="shared" si="1629"/>
        <v>0</v>
      </c>
      <c r="S8017" t="str">
        <f t="shared" si="1630"/>
        <v/>
      </c>
      <c r="T8017" t="str">
        <f t="shared" si="1631"/>
        <v/>
      </c>
      <c r="U8017" t="str">
        <f t="shared" si="1632"/>
        <v/>
      </c>
      <c r="W8017">
        <f t="shared" ca="1" si="1633"/>
        <v>-94.692939892599043</v>
      </c>
    </row>
    <row r="8018" spans="1:23" x14ac:dyDescent="0.25">
      <c r="A8018" s="2">
        <v>43235.884507916657</v>
      </c>
      <c r="B8018">
        <v>709</v>
      </c>
      <c r="C8018">
        <v>1</v>
      </c>
      <c r="H8018">
        <f>VLOOKUP(A8018,[1]Sheet1!$A$2:$F$5022,5,FALSE)</f>
        <v>709.05829999999992</v>
      </c>
      <c r="I8018">
        <f>VLOOKUP(A8018,[1]Sheet1!$A$2:$F$5022,6,FALSE)</f>
        <v>709.740815</v>
      </c>
      <c r="J8018">
        <f t="shared" ca="1" si="1634"/>
        <v>2.0251590595584783E-3</v>
      </c>
      <c r="K8018">
        <f t="shared" ca="1" si="1635"/>
        <v>1.4359558400001331</v>
      </c>
      <c r="L8018" s="6">
        <f t="shared" si="1636"/>
        <v>8017</v>
      </c>
      <c r="M8018">
        <f t="shared" si="1625"/>
        <v>709.24685942803444</v>
      </c>
      <c r="N8018">
        <f t="shared" si="1626"/>
        <v>0.384249199170561</v>
      </c>
      <c r="O8018">
        <f t="shared" si="1627"/>
        <v>-0.64244617442875718</v>
      </c>
      <c r="P8018" t="str">
        <f t="shared" si="1628"/>
        <v/>
      </c>
      <c r="Q8018">
        <f t="shared" si="1624"/>
        <v>0</v>
      </c>
      <c r="R8018">
        <f t="shared" si="1629"/>
        <v>0</v>
      </c>
      <c r="S8018" t="str">
        <f t="shared" si="1630"/>
        <v/>
      </c>
      <c r="T8018" t="str">
        <f t="shared" si="1631"/>
        <v/>
      </c>
      <c r="U8018" t="str">
        <f t="shared" si="1632"/>
        <v/>
      </c>
      <c r="W8018">
        <f t="shared" ca="1" si="1633"/>
        <v>-94.692939892599043</v>
      </c>
    </row>
    <row r="8019" spans="1:23" x14ac:dyDescent="0.25">
      <c r="A8019" s="2">
        <v>43235.884507916657</v>
      </c>
      <c r="B8019">
        <v>709</v>
      </c>
      <c r="C8019">
        <v>1</v>
      </c>
      <c r="H8019">
        <f>VLOOKUP(A8019,[1]Sheet1!$A$2:$F$5022,5,FALSE)</f>
        <v>709.05829999999992</v>
      </c>
      <c r="I8019">
        <f>VLOOKUP(A8019,[1]Sheet1!$A$2:$F$5022,6,FALSE)</f>
        <v>709.740815</v>
      </c>
      <c r="J8019">
        <f t="shared" ca="1" si="1634"/>
        <v>2.0251590595584783E-3</v>
      </c>
      <c r="K8019">
        <f t="shared" ca="1" si="1635"/>
        <v>1.4359558400001331</v>
      </c>
      <c r="L8019" s="6">
        <f t="shared" si="1636"/>
        <v>8018</v>
      </c>
      <c r="M8019">
        <f t="shared" si="1625"/>
        <v>709.21414356793684</v>
      </c>
      <c r="N8019">
        <f t="shared" si="1626"/>
        <v>0.3850453532209907</v>
      </c>
      <c r="O8019">
        <f t="shared" si="1627"/>
        <v>-0.55615154460503224</v>
      </c>
      <c r="P8019" t="str">
        <f t="shared" si="1628"/>
        <v/>
      </c>
      <c r="Q8019">
        <f t="shared" si="1624"/>
        <v>0</v>
      </c>
      <c r="R8019">
        <f t="shared" si="1629"/>
        <v>0</v>
      </c>
      <c r="S8019" t="str">
        <f t="shared" si="1630"/>
        <v/>
      </c>
      <c r="T8019" t="str">
        <f t="shared" si="1631"/>
        <v/>
      </c>
      <c r="U8019" t="str">
        <f t="shared" si="1632"/>
        <v/>
      </c>
      <c r="W8019">
        <f t="shared" ca="1" si="1633"/>
        <v>-94.692939892599043</v>
      </c>
    </row>
    <row r="8020" spans="1:23" x14ac:dyDescent="0.25">
      <c r="A8020" s="2">
        <v>43235.884507916657</v>
      </c>
      <c r="B8020">
        <v>709</v>
      </c>
      <c r="C8020">
        <v>1</v>
      </c>
      <c r="H8020">
        <f>VLOOKUP(A8020,[1]Sheet1!$A$2:$F$5022,5,FALSE)</f>
        <v>709.05829999999992</v>
      </c>
      <c r="I8020">
        <f>VLOOKUP(A8020,[1]Sheet1!$A$2:$F$5022,6,FALSE)</f>
        <v>709.740815</v>
      </c>
      <c r="J8020">
        <f t="shared" ca="1" si="1634"/>
        <v>2.0251590595584783E-3</v>
      </c>
      <c r="K8020">
        <f t="shared" ca="1" si="1635"/>
        <v>1.4359558400001331</v>
      </c>
      <c r="L8020" s="6">
        <f t="shared" si="1636"/>
        <v>8019</v>
      </c>
      <c r="M8020">
        <f t="shared" si="1625"/>
        <v>709.18698570378717</v>
      </c>
      <c r="N8020">
        <f t="shared" si="1626"/>
        <v>0.38472413314735454</v>
      </c>
      <c r="O8020">
        <f t="shared" si="1627"/>
        <v>-0.48602540801763128</v>
      </c>
      <c r="P8020" t="str">
        <f t="shared" si="1628"/>
        <v/>
      </c>
      <c r="Q8020">
        <f t="shared" si="1624"/>
        <v>0</v>
      </c>
      <c r="R8020">
        <f t="shared" si="1629"/>
        <v>0</v>
      </c>
      <c r="S8020" t="str">
        <f t="shared" si="1630"/>
        <v/>
      </c>
      <c r="T8020" t="str">
        <f t="shared" si="1631"/>
        <v/>
      </c>
      <c r="U8020" t="str">
        <f t="shared" si="1632"/>
        <v/>
      </c>
      <c r="W8020">
        <f t="shared" ca="1" si="1633"/>
        <v>-94.692939892599043</v>
      </c>
    </row>
    <row r="8021" spans="1:23" x14ac:dyDescent="0.25">
      <c r="A8021" s="2">
        <v>43235.884507916657</v>
      </c>
      <c r="B8021">
        <v>709</v>
      </c>
      <c r="C8021">
        <v>1</v>
      </c>
      <c r="H8021">
        <f>VLOOKUP(A8021,[1]Sheet1!$A$2:$F$5022,5,FALSE)</f>
        <v>709.05829999999992</v>
      </c>
      <c r="I8021">
        <f>VLOOKUP(A8021,[1]Sheet1!$A$2:$F$5022,6,FALSE)</f>
        <v>709.740815</v>
      </c>
      <c r="J8021">
        <f t="shared" ca="1" si="1634"/>
        <v>2.0251590595584783E-3</v>
      </c>
      <c r="K8021">
        <f t="shared" ca="1" si="1635"/>
        <v>1.4359558400001331</v>
      </c>
      <c r="L8021" s="6">
        <f t="shared" si="1636"/>
        <v>8020</v>
      </c>
      <c r="M8021">
        <f t="shared" si="1625"/>
        <v>709.163565794433</v>
      </c>
      <c r="N8021">
        <f t="shared" si="1626"/>
        <v>0.38382719056283354</v>
      </c>
      <c r="O8021">
        <f t="shared" si="1627"/>
        <v>-0.42614436510646742</v>
      </c>
      <c r="P8021" t="str">
        <f t="shared" si="1628"/>
        <v/>
      </c>
      <c r="Q8021">
        <f t="shared" si="1624"/>
        <v>0</v>
      </c>
      <c r="R8021">
        <f t="shared" si="1629"/>
        <v>0</v>
      </c>
      <c r="S8021" t="str">
        <f t="shared" si="1630"/>
        <v/>
      </c>
      <c r="T8021" t="str">
        <f t="shared" si="1631"/>
        <v/>
      </c>
      <c r="U8021" t="str">
        <f t="shared" si="1632"/>
        <v/>
      </c>
      <c r="W8021">
        <f t="shared" ca="1" si="1633"/>
        <v>-94.692939892599043</v>
      </c>
    </row>
    <row r="8022" spans="1:23" x14ac:dyDescent="0.25">
      <c r="A8022" s="2">
        <v>43235.884507916657</v>
      </c>
      <c r="B8022">
        <v>709</v>
      </c>
      <c r="C8022">
        <v>1</v>
      </c>
      <c r="H8022">
        <f>VLOOKUP(A8022,[1]Sheet1!$A$2:$F$5022,5,FALSE)</f>
        <v>709.05829999999992</v>
      </c>
      <c r="I8022">
        <f>VLOOKUP(A8022,[1]Sheet1!$A$2:$F$5022,6,FALSE)</f>
        <v>709.740815</v>
      </c>
      <c r="J8022">
        <f t="shared" ca="1" si="1634"/>
        <v>2.0251590595584783E-3</v>
      </c>
      <c r="K8022">
        <f t="shared" ca="1" si="1635"/>
        <v>1.4359558400001331</v>
      </c>
      <c r="L8022" s="6">
        <f t="shared" si="1636"/>
        <v>8021</v>
      </c>
      <c r="M8022">
        <f t="shared" si="1625"/>
        <v>709.1295162441512</v>
      </c>
      <c r="N8022">
        <f t="shared" si="1626"/>
        <v>0.3847692563517166</v>
      </c>
      <c r="O8022">
        <f t="shared" si="1627"/>
        <v>-0.33660756937611019</v>
      </c>
      <c r="P8022" t="str">
        <f t="shared" si="1628"/>
        <v/>
      </c>
      <c r="Q8022">
        <f t="shared" si="1624"/>
        <v>0</v>
      </c>
      <c r="R8022">
        <f t="shared" si="1629"/>
        <v>0</v>
      </c>
      <c r="S8022" t="str">
        <f t="shared" si="1630"/>
        <v/>
      </c>
      <c r="T8022" t="str">
        <f t="shared" si="1631"/>
        <v/>
      </c>
      <c r="U8022" t="str">
        <f t="shared" si="1632"/>
        <v/>
      </c>
      <c r="W8022">
        <f t="shared" ca="1" si="1633"/>
        <v>-94.692939892599043</v>
      </c>
    </row>
    <row r="8023" spans="1:23" x14ac:dyDescent="0.25">
      <c r="A8023" s="2">
        <v>43235.884507916657</v>
      </c>
      <c r="B8023">
        <v>709</v>
      </c>
      <c r="C8023">
        <v>1</v>
      </c>
      <c r="H8023">
        <f>VLOOKUP(A8023,[1]Sheet1!$A$2:$F$5022,5,FALSE)</f>
        <v>709.05829999999992</v>
      </c>
      <c r="I8023">
        <f>VLOOKUP(A8023,[1]Sheet1!$A$2:$F$5022,6,FALSE)</f>
        <v>709.740815</v>
      </c>
      <c r="J8023">
        <f t="shared" ca="1" si="1634"/>
        <v>2.0251590595584783E-3</v>
      </c>
      <c r="K8023">
        <f t="shared" ca="1" si="1635"/>
        <v>1.4359558400001331</v>
      </c>
      <c r="L8023" s="6">
        <f t="shared" si="1636"/>
        <v>8022</v>
      </c>
      <c r="M8023">
        <f t="shared" si="1625"/>
        <v>709.09450271366165</v>
      </c>
      <c r="N8023">
        <f t="shared" si="1626"/>
        <v>0.38518899693105441</v>
      </c>
      <c r="O8023">
        <f t="shared" si="1627"/>
        <v>-0.24534115567836356</v>
      </c>
      <c r="P8023" t="str">
        <f t="shared" si="1628"/>
        <v/>
      </c>
      <c r="Q8023">
        <f t="shared" si="1624"/>
        <v>0</v>
      </c>
      <c r="R8023">
        <f t="shared" si="1629"/>
        <v>0</v>
      </c>
      <c r="S8023" t="str">
        <f t="shared" si="1630"/>
        <v/>
      </c>
      <c r="T8023" t="str">
        <f t="shared" si="1631"/>
        <v/>
      </c>
      <c r="U8023" t="str">
        <f t="shared" si="1632"/>
        <v/>
      </c>
      <c r="W8023">
        <f t="shared" ca="1" si="1633"/>
        <v>-94.692939892599043</v>
      </c>
    </row>
    <row r="8024" spans="1:23" x14ac:dyDescent="0.25">
      <c r="A8024" s="2">
        <v>43235.884507916657</v>
      </c>
      <c r="B8024">
        <v>709</v>
      </c>
      <c r="C8024">
        <v>1</v>
      </c>
      <c r="H8024">
        <f>VLOOKUP(A8024,[1]Sheet1!$A$2:$F$5022,5,FALSE)</f>
        <v>709.05829999999992</v>
      </c>
      <c r="I8024">
        <f>VLOOKUP(A8024,[1]Sheet1!$A$2:$F$5022,6,FALSE)</f>
        <v>709.740815</v>
      </c>
      <c r="J8024">
        <f t="shared" ca="1" si="1634"/>
        <v>2.0251590595584783E-3</v>
      </c>
      <c r="K8024">
        <f t="shared" ca="1" si="1635"/>
        <v>1.4359558400001331</v>
      </c>
      <c r="L8024" s="6">
        <f t="shared" si="1636"/>
        <v>8023</v>
      </c>
      <c r="M8024">
        <f t="shared" si="1625"/>
        <v>709.0566298074865</v>
      </c>
      <c r="N8024">
        <f t="shared" si="1626"/>
        <v>0.38442706462822462</v>
      </c>
      <c r="O8024">
        <f t="shared" si="1627"/>
        <v>-0.14730962696725788</v>
      </c>
      <c r="P8024" t="str">
        <f t="shared" si="1628"/>
        <v/>
      </c>
      <c r="Q8024">
        <f t="shared" si="1624"/>
        <v>0</v>
      </c>
      <c r="R8024">
        <f t="shared" si="1629"/>
        <v>0</v>
      </c>
      <c r="S8024" t="str">
        <f t="shared" si="1630"/>
        <v/>
      </c>
      <c r="T8024" t="str">
        <f t="shared" si="1631"/>
        <v/>
      </c>
      <c r="U8024" t="str">
        <f t="shared" si="1632"/>
        <v/>
      </c>
      <c r="W8024">
        <f t="shared" ca="1" si="1633"/>
        <v>-94.692939892599043</v>
      </c>
    </row>
    <row r="8025" spans="1:23" x14ac:dyDescent="0.25">
      <c r="A8025" s="2">
        <v>43235.884507916657</v>
      </c>
      <c r="B8025">
        <v>709</v>
      </c>
      <c r="C8025">
        <v>1</v>
      </c>
      <c r="H8025">
        <f>VLOOKUP(A8025,[1]Sheet1!$A$2:$F$5022,5,FALSE)</f>
        <v>709.05829999999992</v>
      </c>
      <c r="I8025">
        <f>VLOOKUP(A8025,[1]Sheet1!$A$2:$F$5022,6,FALSE)</f>
        <v>709.740815</v>
      </c>
      <c r="J8025">
        <f t="shared" ca="1" si="1634"/>
        <v>2.0251590595584783E-3</v>
      </c>
      <c r="K8025">
        <f t="shared" ca="1" si="1635"/>
        <v>1.4359558400001331</v>
      </c>
      <c r="L8025" s="6">
        <f t="shared" si="1636"/>
        <v>8024</v>
      </c>
      <c r="M8025">
        <f t="shared" si="1625"/>
        <v>709.02152196931183</v>
      </c>
      <c r="N8025">
        <f t="shared" si="1626"/>
        <v>0.38341000510407813</v>
      </c>
      <c r="O8025">
        <f t="shared" si="1627"/>
        <v>-5.6133040414508832E-2</v>
      </c>
      <c r="P8025" t="str">
        <f t="shared" si="1628"/>
        <v/>
      </c>
      <c r="Q8025">
        <f t="shared" si="1624"/>
        <v>0</v>
      </c>
      <c r="R8025">
        <f t="shared" si="1629"/>
        <v>0</v>
      </c>
      <c r="S8025" t="str">
        <f t="shared" si="1630"/>
        <v/>
      </c>
      <c r="T8025" t="str">
        <f t="shared" si="1631"/>
        <v/>
      </c>
      <c r="U8025" t="str">
        <f t="shared" si="1632"/>
        <v/>
      </c>
      <c r="W8025">
        <f t="shared" ca="1" si="1633"/>
        <v>-94.692939892599043</v>
      </c>
    </row>
    <row r="8026" spans="1:23" x14ac:dyDescent="0.25">
      <c r="A8026" s="2">
        <v>43235.884507916657</v>
      </c>
      <c r="B8026">
        <v>709</v>
      </c>
      <c r="C8026">
        <v>1</v>
      </c>
      <c r="H8026">
        <f>VLOOKUP(A8026,[1]Sheet1!$A$2:$F$5022,5,FALSE)</f>
        <v>709.05829999999992</v>
      </c>
      <c r="I8026">
        <f>VLOOKUP(A8026,[1]Sheet1!$A$2:$F$5022,6,FALSE)</f>
        <v>709.740815</v>
      </c>
      <c r="J8026">
        <f t="shared" ca="1" si="1634"/>
        <v>2.0251590595584783E-3</v>
      </c>
      <c r="K8026">
        <f t="shared" ca="1" si="1635"/>
        <v>1.4359558400001331</v>
      </c>
      <c r="L8026" s="6">
        <f t="shared" si="1636"/>
        <v>8025</v>
      </c>
      <c r="M8026">
        <f t="shared" si="1625"/>
        <v>708.97983724285064</v>
      </c>
      <c r="N8026">
        <f t="shared" si="1626"/>
        <v>0.37911380092587471</v>
      </c>
      <c r="O8026">
        <f t="shared" si="1627"/>
        <v>5.31839175997363E-2</v>
      </c>
      <c r="P8026" t="str">
        <f t="shared" si="1628"/>
        <v/>
      </c>
      <c r="Q8026">
        <f t="shared" si="1624"/>
        <v>0</v>
      </c>
      <c r="R8026">
        <f t="shared" si="1629"/>
        <v>0</v>
      </c>
      <c r="S8026" t="str">
        <f t="shared" si="1630"/>
        <v/>
      </c>
      <c r="T8026" t="str">
        <f t="shared" si="1631"/>
        <v/>
      </c>
      <c r="U8026" t="str">
        <f t="shared" si="1632"/>
        <v/>
      </c>
      <c r="W8026">
        <f t="shared" ca="1" si="1633"/>
        <v>-94.692939892599043</v>
      </c>
    </row>
    <row r="8027" spans="1:23" x14ac:dyDescent="0.25">
      <c r="A8027" s="2">
        <v>43235.884507916657</v>
      </c>
      <c r="B8027">
        <v>709</v>
      </c>
      <c r="C8027">
        <v>1</v>
      </c>
      <c r="H8027">
        <f>VLOOKUP(A8027,[1]Sheet1!$A$2:$F$5022,5,FALSE)</f>
        <v>709.05829999999992</v>
      </c>
      <c r="I8027">
        <f>VLOOKUP(A8027,[1]Sheet1!$A$2:$F$5022,6,FALSE)</f>
        <v>709.740815</v>
      </c>
      <c r="J8027">
        <f t="shared" ca="1" si="1634"/>
        <v>2.0251590595584783E-3</v>
      </c>
      <c r="K8027">
        <f t="shared" ca="1" si="1635"/>
        <v>1.4359558400001331</v>
      </c>
      <c r="L8027" s="6">
        <f t="shared" si="1636"/>
        <v>8026</v>
      </c>
      <c r="M8027">
        <f t="shared" si="1625"/>
        <v>708.93468989772191</v>
      </c>
      <c r="N8027">
        <f t="shared" si="1626"/>
        <v>0.37135453724912221</v>
      </c>
      <c r="O8027">
        <f t="shared" si="1627"/>
        <v>0.17586994563709096</v>
      </c>
      <c r="P8027" t="str">
        <f t="shared" si="1628"/>
        <v/>
      </c>
      <c r="Q8027">
        <f t="shared" si="1624"/>
        <v>0</v>
      </c>
      <c r="R8027">
        <f t="shared" si="1629"/>
        <v>0</v>
      </c>
      <c r="S8027" t="str">
        <f t="shared" si="1630"/>
        <v/>
      </c>
      <c r="T8027" t="str">
        <f t="shared" si="1631"/>
        <v/>
      </c>
      <c r="U8027" t="str">
        <f t="shared" si="1632"/>
        <v/>
      </c>
      <c r="W8027">
        <f t="shared" ca="1" si="1633"/>
        <v>-94.692939892599043</v>
      </c>
    </row>
    <row r="8028" spans="1:23" x14ac:dyDescent="0.25">
      <c r="A8028" s="2">
        <v>43235.884507916657</v>
      </c>
      <c r="B8028">
        <v>709</v>
      </c>
      <c r="C8028">
        <v>1</v>
      </c>
      <c r="H8028">
        <f>VLOOKUP(A8028,[1]Sheet1!$A$2:$F$5022,5,FALSE)</f>
        <v>709.05829999999992</v>
      </c>
      <c r="I8028">
        <f>VLOOKUP(A8028,[1]Sheet1!$A$2:$F$5022,6,FALSE)</f>
        <v>709.740815</v>
      </c>
      <c r="J8028">
        <f t="shared" ca="1" si="1634"/>
        <v>2.0251590595584783E-3</v>
      </c>
      <c r="K8028">
        <f t="shared" ca="1" si="1635"/>
        <v>1.4359558400001331</v>
      </c>
      <c r="L8028" s="6">
        <f t="shared" si="1636"/>
        <v>8027</v>
      </c>
      <c r="M8028">
        <f t="shared" si="1625"/>
        <v>708.89115599797117</v>
      </c>
      <c r="N8028">
        <f t="shared" si="1626"/>
        <v>0.36267575886752651</v>
      </c>
      <c r="O8028">
        <f t="shared" si="1627"/>
        <v>0.30011380514844066</v>
      </c>
      <c r="P8028" t="str">
        <f t="shared" si="1628"/>
        <v/>
      </c>
      <c r="Q8028">
        <f t="shared" si="1624"/>
        <v>0</v>
      </c>
      <c r="R8028">
        <f t="shared" si="1629"/>
        <v>0</v>
      </c>
      <c r="S8028" t="str">
        <f t="shared" si="1630"/>
        <v/>
      </c>
      <c r="T8028" t="str">
        <f t="shared" si="1631"/>
        <v/>
      </c>
      <c r="U8028" t="str">
        <f t="shared" si="1632"/>
        <v/>
      </c>
      <c r="W8028">
        <f t="shared" ca="1" si="1633"/>
        <v>-94.692939892599043</v>
      </c>
    </row>
    <row r="8029" spans="1:23" x14ac:dyDescent="0.25">
      <c r="A8029" s="2">
        <v>43235.884507916657</v>
      </c>
      <c r="B8029">
        <v>709</v>
      </c>
      <c r="C8029">
        <v>1</v>
      </c>
      <c r="H8029">
        <f>VLOOKUP(A8029,[1]Sheet1!$A$2:$F$5022,5,FALSE)</f>
        <v>709.05829999999992</v>
      </c>
      <c r="I8029">
        <f>VLOOKUP(A8029,[1]Sheet1!$A$2:$F$5022,6,FALSE)</f>
        <v>709.740815</v>
      </c>
      <c r="J8029">
        <f t="shared" ca="1" si="1634"/>
        <v>2.0251590595584783E-3</v>
      </c>
      <c r="K8029">
        <f t="shared" ca="1" si="1635"/>
        <v>1.4359558400001331</v>
      </c>
      <c r="L8029" s="6">
        <f t="shared" si="1636"/>
        <v>8028</v>
      </c>
      <c r="M8029">
        <f t="shared" si="1625"/>
        <v>708.84923554359875</v>
      </c>
      <c r="N8029">
        <f t="shared" si="1626"/>
        <v>0.35316706842845452</v>
      </c>
      <c r="O8029">
        <f t="shared" si="1627"/>
        <v>0.42689273683452245</v>
      </c>
      <c r="P8029" t="str">
        <f t="shared" si="1628"/>
        <v/>
      </c>
      <c r="Q8029">
        <f t="shared" si="1624"/>
        <v>0</v>
      </c>
      <c r="R8029">
        <f t="shared" si="1629"/>
        <v>0</v>
      </c>
      <c r="S8029" t="str">
        <f t="shared" si="1630"/>
        <v/>
      </c>
      <c r="T8029" t="str">
        <f t="shared" si="1631"/>
        <v/>
      </c>
      <c r="U8029" t="str">
        <f t="shared" si="1632"/>
        <v/>
      </c>
      <c r="W8029">
        <f t="shared" ca="1" si="1633"/>
        <v>-94.692939892599043</v>
      </c>
    </row>
    <row r="8030" spans="1:23" x14ac:dyDescent="0.25">
      <c r="A8030" s="2">
        <v>43235.884507916657</v>
      </c>
      <c r="B8030">
        <v>709</v>
      </c>
      <c r="C8030">
        <v>1</v>
      </c>
      <c r="H8030">
        <f>VLOOKUP(A8030,[1]Sheet1!$A$2:$F$5022,5,FALSE)</f>
        <v>709.05829999999992</v>
      </c>
      <c r="I8030">
        <f>VLOOKUP(A8030,[1]Sheet1!$A$2:$F$5022,6,FALSE)</f>
        <v>709.740815</v>
      </c>
      <c r="J8030">
        <f t="shared" ca="1" si="1634"/>
        <v>2.0251590595584783E-3</v>
      </c>
      <c r="K8030">
        <f t="shared" ca="1" si="1635"/>
        <v>1.4359558400001331</v>
      </c>
      <c r="L8030" s="6">
        <f t="shared" si="1636"/>
        <v>8029</v>
      </c>
      <c r="M8030">
        <f t="shared" si="1625"/>
        <v>708.80892853460443</v>
      </c>
      <c r="N8030">
        <f t="shared" si="1626"/>
        <v>0.34291392007495336</v>
      </c>
      <c r="O8030">
        <f t="shared" si="1627"/>
        <v>0.55719950171110744</v>
      </c>
      <c r="P8030" t="str">
        <f t="shared" si="1628"/>
        <v/>
      </c>
      <c r="Q8030">
        <f t="shared" si="1624"/>
        <v>0</v>
      </c>
      <c r="R8030">
        <f t="shared" si="1629"/>
        <v>0</v>
      </c>
      <c r="S8030" t="str">
        <f t="shared" si="1630"/>
        <v/>
      </c>
      <c r="T8030" t="str">
        <f t="shared" si="1631"/>
        <v/>
      </c>
      <c r="U8030" t="str">
        <f t="shared" si="1632"/>
        <v/>
      </c>
      <c r="W8030">
        <f t="shared" ca="1" si="1633"/>
        <v>-94.692939892599043</v>
      </c>
    </row>
    <row r="8031" spans="1:23" x14ac:dyDescent="0.25">
      <c r="A8031" s="2">
        <v>43235.884507916657</v>
      </c>
      <c r="B8031">
        <v>709</v>
      </c>
      <c r="C8031">
        <v>1</v>
      </c>
      <c r="H8031">
        <f>VLOOKUP(A8031,[1]Sheet1!$A$2:$F$5022,5,FALSE)</f>
        <v>709.05829999999992</v>
      </c>
      <c r="I8031">
        <f>VLOOKUP(A8031,[1]Sheet1!$A$2:$F$5022,6,FALSE)</f>
        <v>709.740815</v>
      </c>
      <c r="J8031">
        <f t="shared" ca="1" si="1634"/>
        <v>2.0251590595584783E-3</v>
      </c>
      <c r="K8031">
        <f t="shared" ca="1" si="1635"/>
        <v>1.4359558400001331</v>
      </c>
      <c r="L8031" s="6">
        <f t="shared" si="1636"/>
        <v>8030</v>
      </c>
      <c r="M8031">
        <f t="shared" si="1625"/>
        <v>708.77023497098844</v>
      </c>
      <c r="N8031">
        <f t="shared" si="1626"/>
        <v>0.33199905686409664</v>
      </c>
      <c r="O8031">
        <f t="shared" si="1627"/>
        <v>0.69206530639517394</v>
      </c>
      <c r="P8031" t="str">
        <f t="shared" si="1628"/>
        <v/>
      </c>
      <c r="Q8031">
        <f t="shared" si="1624"/>
        <v>0</v>
      </c>
      <c r="R8031">
        <f t="shared" si="1629"/>
        <v>0</v>
      </c>
      <c r="S8031" t="str">
        <f t="shared" si="1630"/>
        <v/>
      </c>
      <c r="T8031" t="str">
        <f t="shared" si="1631"/>
        <v/>
      </c>
      <c r="U8031" t="str">
        <f t="shared" si="1632"/>
        <v/>
      </c>
      <c r="W8031">
        <f t="shared" ca="1" si="1633"/>
        <v>-94.692939892599043</v>
      </c>
    </row>
    <row r="8032" spans="1:23" x14ac:dyDescent="0.25">
      <c r="A8032" s="2">
        <v>43235.884507916657</v>
      </c>
      <c r="B8032">
        <v>709</v>
      </c>
      <c r="C8032">
        <v>1</v>
      </c>
      <c r="H8032">
        <f>VLOOKUP(A8032,[1]Sheet1!$A$2:$F$5022,5,FALSE)</f>
        <v>709.05829999999992</v>
      </c>
      <c r="I8032">
        <f>VLOOKUP(A8032,[1]Sheet1!$A$2:$F$5022,6,FALSE)</f>
        <v>709.740815</v>
      </c>
      <c r="J8032">
        <f t="shared" ca="1" si="1634"/>
        <v>2.0251590595584783E-3</v>
      </c>
      <c r="K8032">
        <f t="shared" ca="1" si="1635"/>
        <v>1.4359558400001331</v>
      </c>
      <c r="L8032" s="6">
        <f t="shared" si="1636"/>
        <v>8031</v>
      </c>
      <c r="M8032">
        <f t="shared" si="1625"/>
        <v>708.73331474487998</v>
      </c>
      <c r="N8032">
        <f t="shared" si="1626"/>
        <v>0.32064313722426346</v>
      </c>
      <c r="O8032">
        <f t="shared" si="1627"/>
        <v>0.83171982855662752</v>
      </c>
      <c r="P8032" t="str">
        <f t="shared" si="1628"/>
        <v/>
      </c>
      <c r="Q8032">
        <f t="shared" si="1624"/>
        <v>0</v>
      </c>
      <c r="R8032">
        <f t="shared" si="1629"/>
        <v>0</v>
      </c>
      <c r="S8032" t="str">
        <f t="shared" si="1630"/>
        <v/>
      </c>
      <c r="T8032" t="str">
        <f t="shared" si="1631"/>
        <v/>
      </c>
      <c r="U8032" t="str">
        <f t="shared" si="1632"/>
        <v/>
      </c>
      <c r="W8032">
        <f t="shared" ca="1" si="1633"/>
        <v>-94.692939892599043</v>
      </c>
    </row>
    <row r="8033" spans="1:23" x14ac:dyDescent="0.25">
      <c r="A8033" s="2">
        <v>43235.884507916657</v>
      </c>
      <c r="B8033">
        <v>709</v>
      </c>
      <c r="C8033">
        <v>1</v>
      </c>
      <c r="H8033">
        <f>VLOOKUP(A8033,[1]Sheet1!$A$2:$F$5022,5,FALSE)</f>
        <v>709.05829999999992</v>
      </c>
      <c r="I8033">
        <f>VLOOKUP(A8033,[1]Sheet1!$A$2:$F$5022,6,FALSE)</f>
        <v>709.740815</v>
      </c>
      <c r="J8033">
        <f t="shared" ca="1" si="1634"/>
        <v>2.0251590595584783E-3</v>
      </c>
      <c r="K8033">
        <f t="shared" ca="1" si="1635"/>
        <v>1.4359558400001331</v>
      </c>
      <c r="L8033" s="6">
        <f t="shared" si="1636"/>
        <v>8032</v>
      </c>
      <c r="M8033">
        <f t="shared" si="1625"/>
        <v>708.69848288498622</v>
      </c>
      <c r="N8033">
        <f t="shared" si="1626"/>
        <v>0.30924179115569106</v>
      </c>
      <c r="O8033">
        <f t="shared" si="1627"/>
        <v>0.97502059436067079</v>
      </c>
      <c r="P8033" t="str">
        <f t="shared" si="1628"/>
        <v/>
      </c>
      <c r="Q8033">
        <f t="shared" si="1624"/>
        <v>0</v>
      </c>
      <c r="R8033">
        <f t="shared" si="1629"/>
        <v>0</v>
      </c>
      <c r="S8033" t="str">
        <f t="shared" si="1630"/>
        <v/>
      </c>
      <c r="T8033" t="str">
        <f t="shared" si="1631"/>
        <v/>
      </c>
      <c r="U8033" t="str">
        <f t="shared" si="1632"/>
        <v/>
      </c>
      <c r="W8033">
        <f t="shared" ca="1" si="1633"/>
        <v>-94.692939892599043</v>
      </c>
    </row>
    <row r="8034" spans="1:23" x14ac:dyDescent="0.25">
      <c r="A8034" s="2">
        <v>43235.884507916657</v>
      </c>
      <c r="B8034">
        <v>709</v>
      </c>
      <c r="C8034">
        <v>1</v>
      </c>
      <c r="H8034">
        <f>VLOOKUP(A8034,[1]Sheet1!$A$2:$F$5022,5,FALSE)</f>
        <v>709.05829999999992</v>
      </c>
      <c r="I8034">
        <f>VLOOKUP(A8034,[1]Sheet1!$A$2:$F$5022,6,FALSE)</f>
        <v>709.740815</v>
      </c>
      <c r="J8034">
        <f t="shared" ca="1" si="1634"/>
        <v>2.0251590595584783E-3</v>
      </c>
      <c r="K8034">
        <f t="shared" ca="1" si="1635"/>
        <v>1.4359558400001331</v>
      </c>
      <c r="L8034" s="6">
        <f t="shared" si="1636"/>
        <v>8033</v>
      </c>
      <c r="M8034">
        <f t="shared" si="1625"/>
        <v>708.66531489063891</v>
      </c>
      <c r="N8034">
        <f t="shared" si="1626"/>
        <v>0.29753957382661333</v>
      </c>
      <c r="O8034">
        <f t="shared" si="1627"/>
        <v>1.1248423362874145</v>
      </c>
      <c r="P8034" t="str">
        <f t="shared" si="1628"/>
        <v/>
      </c>
      <c r="Q8034">
        <f t="shared" si="1624"/>
        <v>0</v>
      </c>
      <c r="R8034">
        <f t="shared" si="1629"/>
        <v>0</v>
      </c>
      <c r="S8034" t="str">
        <f t="shared" si="1630"/>
        <v/>
      </c>
      <c r="T8034" t="str">
        <f t="shared" si="1631"/>
        <v/>
      </c>
      <c r="U8034" t="str">
        <f t="shared" si="1632"/>
        <v/>
      </c>
      <c r="W8034">
        <f t="shared" ca="1" si="1633"/>
        <v>-94.692939892599043</v>
      </c>
    </row>
    <row r="8035" spans="1:23" x14ac:dyDescent="0.25">
      <c r="A8035" s="2">
        <v>43235.884507916657</v>
      </c>
      <c r="B8035">
        <v>709</v>
      </c>
      <c r="C8035">
        <v>1</v>
      </c>
      <c r="H8035">
        <f>VLOOKUP(A8035,[1]Sheet1!$A$2:$F$5022,5,FALSE)</f>
        <v>709.05829999999992</v>
      </c>
      <c r="I8035">
        <f>VLOOKUP(A8035,[1]Sheet1!$A$2:$F$5022,6,FALSE)</f>
        <v>709.740815</v>
      </c>
      <c r="J8035">
        <f t="shared" ca="1" si="1634"/>
        <v>2.0251590595584783E-3</v>
      </c>
      <c r="K8035">
        <f t="shared" ca="1" si="1635"/>
        <v>1.4359558400001331</v>
      </c>
      <c r="L8035" s="6">
        <f t="shared" si="1636"/>
        <v>8034</v>
      </c>
      <c r="M8035">
        <f t="shared" si="1625"/>
        <v>708.64785771001016</v>
      </c>
      <c r="N8035">
        <f t="shared" si="1626"/>
        <v>0.29693040412125271</v>
      </c>
      <c r="O8035">
        <f t="shared" si="1627"/>
        <v>1.1859421773663967</v>
      </c>
      <c r="P8035" t="str">
        <f t="shared" si="1628"/>
        <v/>
      </c>
      <c r="Q8035">
        <f t="shared" si="1624"/>
        <v>0</v>
      </c>
      <c r="R8035">
        <f t="shared" si="1629"/>
        <v>0</v>
      </c>
      <c r="S8035" t="str">
        <f t="shared" si="1630"/>
        <v/>
      </c>
      <c r="T8035" t="str">
        <f t="shared" si="1631"/>
        <v/>
      </c>
      <c r="U8035" t="str">
        <f t="shared" si="1632"/>
        <v/>
      </c>
      <c r="W8035">
        <f t="shared" ca="1" si="1633"/>
        <v>-94.692939892599043</v>
      </c>
    </row>
    <row r="8036" spans="1:23" x14ac:dyDescent="0.25">
      <c r="A8036" s="2">
        <v>43235.884507916657</v>
      </c>
      <c r="B8036">
        <v>709</v>
      </c>
      <c r="C8036">
        <v>1</v>
      </c>
      <c r="H8036">
        <f>VLOOKUP(A8036,[1]Sheet1!$A$2:$F$5022,5,FALSE)</f>
        <v>709.05829999999992</v>
      </c>
      <c r="I8036">
        <f>VLOOKUP(A8036,[1]Sheet1!$A$2:$F$5022,6,FALSE)</f>
        <v>709.740815</v>
      </c>
      <c r="J8036">
        <f t="shared" ca="1" si="1634"/>
        <v>2.0251590595584783E-3</v>
      </c>
      <c r="K8036">
        <f t="shared" ca="1" si="1635"/>
        <v>1.4359558400001331</v>
      </c>
      <c r="L8036" s="6">
        <f t="shared" si="1636"/>
        <v>8035</v>
      </c>
      <c r="M8036">
        <f t="shared" si="1625"/>
        <v>708.66539072150488</v>
      </c>
      <c r="N8036">
        <f t="shared" si="1626"/>
        <v>0.29989053583680558</v>
      </c>
      <c r="O8036">
        <f t="shared" si="1627"/>
        <v>1.1157713849202968</v>
      </c>
      <c r="P8036" t="str">
        <f t="shared" si="1628"/>
        <v/>
      </c>
      <c r="Q8036">
        <f t="shared" si="1624"/>
        <v>0</v>
      </c>
      <c r="R8036">
        <f t="shared" si="1629"/>
        <v>0</v>
      </c>
      <c r="S8036" t="str">
        <f t="shared" si="1630"/>
        <v/>
      </c>
      <c r="T8036" t="str">
        <f t="shared" si="1631"/>
        <v/>
      </c>
      <c r="U8036" t="str">
        <f t="shared" si="1632"/>
        <v/>
      </c>
      <c r="W8036">
        <f t="shared" ca="1" si="1633"/>
        <v>-94.692939892599043</v>
      </c>
    </row>
    <row r="8037" spans="1:23" x14ac:dyDescent="0.25">
      <c r="A8037" s="2">
        <v>43235.884507916657</v>
      </c>
      <c r="B8037">
        <v>709</v>
      </c>
      <c r="C8037">
        <v>1</v>
      </c>
      <c r="H8037">
        <f>VLOOKUP(A8037,[1]Sheet1!$A$2:$F$5022,5,FALSE)</f>
        <v>709.05829999999992</v>
      </c>
      <c r="I8037">
        <f>VLOOKUP(A8037,[1]Sheet1!$A$2:$F$5022,6,FALSE)</f>
        <v>709.740815</v>
      </c>
      <c r="J8037">
        <f t="shared" ca="1" si="1634"/>
        <v>2.0251590595584783E-3</v>
      </c>
      <c r="K8037">
        <f t="shared" ca="1" si="1635"/>
        <v>1.4359558400001331</v>
      </c>
      <c r="L8037" s="6">
        <f t="shared" si="1636"/>
        <v>8036</v>
      </c>
      <c r="M8037">
        <f t="shared" si="1625"/>
        <v>708.68811880196586</v>
      </c>
      <c r="N8037">
        <f t="shared" si="1626"/>
        <v>0.30024217288876404</v>
      </c>
      <c r="O8037">
        <f t="shared" si="1627"/>
        <v>1.0387654573419687</v>
      </c>
      <c r="P8037" t="str">
        <f t="shared" si="1628"/>
        <v/>
      </c>
      <c r="Q8037">
        <f t="shared" si="1624"/>
        <v>0</v>
      </c>
      <c r="R8037">
        <f t="shared" si="1629"/>
        <v>0</v>
      </c>
      <c r="S8037" t="str">
        <f t="shared" si="1630"/>
        <v/>
      </c>
      <c r="T8037" t="str">
        <f t="shared" si="1631"/>
        <v/>
      </c>
      <c r="U8037" t="str">
        <f t="shared" si="1632"/>
        <v/>
      </c>
      <c r="W8037">
        <f t="shared" ca="1" si="1633"/>
        <v>-94.692939892599043</v>
      </c>
    </row>
    <row r="8038" spans="1:23" x14ac:dyDescent="0.25">
      <c r="A8038" s="2">
        <v>43235.884507916657</v>
      </c>
      <c r="B8038">
        <v>709</v>
      </c>
      <c r="C8038">
        <v>1</v>
      </c>
      <c r="H8038">
        <f>VLOOKUP(A8038,[1]Sheet1!$A$2:$F$5022,5,FALSE)</f>
        <v>709.05829999999992</v>
      </c>
      <c r="I8038">
        <f>VLOOKUP(A8038,[1]Sheet1!$A$2:$F$5022,6,FALSE)</f>
        <v>709.740815</v>
      </c>
      <c r="J8038">
        <f t="shared" ca="1" si="1634"/>
        <v>3.2320332474778247E-3</v>
      </c>
      <c r="K8038">
        <f t="shared" ca="1" si="1635"/>
        <v>2.2917000000001053</v>
      </c>
      <c r="L8038" s="6">
        <f t="shared" si="1636"/>
        <v>8037</v>
      </c>
      <c r="M8038">
        <f t="shared" si="1625"/>
        <v>708.70766349699466</v>
      </c>
      <c r="N8038">
        <f t="shared" si="1626"/>
        <v>0.30163244742686179</v>
      </c>
      <c r="O8038">
        <f t="shared" si="1627"/>
        <v>0.96918121872889296</v>
      </c>
      <c r="P8038" t="str">
        <f t="shared" si="1628"/>
        <v/>
      </c>
      <c r="Q8038">
        <f t="shared" si="1624"/>
        <v>0</v>
      </c>
      <c r="R8038">
        <f t="shared" si="1629"/>
        <v>0</v>
      </c>
      <c r="S8038" t="str">
        <f t="shared" si="1630"/>
        <v/>
      </c>
      <c r="T8038" t="str">
        <f t="shared" si="1631"/>
        <v/>
      </c>
      <c r="U8038" t="str">
        <f t="shared" si="1632"/>
        <v/>
      </c>
      <c r="W8038">
        <f t="shared" ca="1" si="1633"/>
        <v>-94.692939892599043</v>
      </c>
    </row>
    <row r="8039" spans="1:23" x14ac:dyDescent="0.25">
      <c r="A8039" s="2">
        <v>43235.884507916657</v>
      </c>
      <c r="B8039">
        <v>709</v>
      </c>
      <c r="C8039">
        <v>1</v>
      </c>
      <c r="H8039">
        <f>VLOOKUP(A8039,[1]Sheet1!$A$2:$F$5022,5,FALSE)</f>
        <v>709.05829999999992</v>
      </c>
      <c r="I8039">
        <f>VLOOKUP(A8039,[1]Sheet1!$A$2:$F$5022,6,FALSE)</f>
        <v>709.740815</v>
      </c>
      <c r="J8039">
        <f t="shared" ca="1" si="1634"/>
        <v>3.2320332474778247E-3</v>
      </c>
      <c r="K8039">
        <f t="shared" ca="1" si="1635"/>
        <v>2.2917000000001053</v>
      </c>
      <c r="L8039" s="6">
        <f t="shared" si="1636"/>
        <v>8038</v>
      </c>
      <c r="M8039">
        <f t="shared" si="1625"/>
        <v>708.75199606491424</v>
      </c>
      <c r="N8039">
        <f t="shared" si="1626"/>
        <v>0.28311637415987395</v>
      </c>
      <c r="O8039">
        <f t="shared" si="1627"/>
        <v>0.87597877664863055</v>
      </c>
      <c r="P8039" t="str">
        <f t="shared" si="1628"/>
        <v/>
      </c>
      <c r="Q8039">
        <f t="shared" ref="Q8039:Q8102" si="1637">A8039-A8038</f>
        <v>0</v>
      </c>
      <c r="R8039">
        <f t="shared" si="1629"/>
        <v>0</v>
      </c>
      <c r="S8039" t="str">
        <f t="shared" si="1630"/>
        <v/>
      </c>
      <c r="T8039" t="str">
        <f t="shared" si="1631"/>
        <v/>
      </c>
      <c r="U8039" t="str">
        <f t="shared" si="1632"/>
        <v/>
      </c>
      <c r="W8039">
        <f t="shared" ca="1" si="1633"/>
        <v>-94.692939892599043</v>
      </c>
    </row>
    <row r="8040" spans="1:23" x14ac:dyDescent="0.25">
      <c r="A8040" s="2">
        <v>43235.884507916657</v>
      </c>
      <c r="B8040">
        <v>709</v>
      </c>
      <c r="C8040">
        <v>1</v>
      </c>
      <c r="H8040">
        <f>VLOOKUP(A8040,[1]Sheet1!$A$2:$F$5022,5,FALSE)</f>
        <v>709.05829999999992</v>
      </c>
      <c r="I8040">
        <f>VLOOKUP(A8040,[1]Sheet1!$A$2:$F$5022,6,FALSE)</f>
        <v>709.740815</v>
      </c>
      <c r="J8040">
        <f t="shared" ca="1" si="1634"/>
        <v>3.2320332474778247E-3</v>
      </c>
      <c r="K8040">
        <f t="shared" ca="1" si="1635"/>
        <v>2.2917000000001053</v>
      </c>
      <c r="L8040" s="6">
        <f t="shared" si="1636"/>
        <v>8039</v>
      </c>
      <c r="M8040">
        <f t="shared" si="1625"/>
        <v>708.78565186234982</v>
      </c>
      <c r="N8040">
        <f t="shared" si="1626"/>
        <v>0.27330479730299329</v>
      </c>
      <c r="O8040">
        <f t="shared" si="1627"/>
        <v>0.78428238276602402</v>
      </c>
      <c r="P8040" t="str">
        <f t="shared" si="1628"/>
        <v/>
      </c>
      <c r="Q8040">
        <f t="shared" si="1637"/>
        <v>0</v>
      </c>
      <c r="R8040">
        <f t="shared" si="1629"/>
        <v>0</v>
      </c>
      <c r="S8040" t="str">
        <f t="shared" si="1630"/>
        <v/>
      </c>
      <c r="T8040" t="str">
        <f t="shared" si="1631"/>
        <v/>
      </c>
      <c r="U8040" t="str">
        <f t="shared" si="1632"/>
        <v/>
      </c>
      <c r="W8040">
        <f t="shared" ca="1" si="1633"/>
        <v>-94.692939892599043</v>
      </c>
    </row>
    <row r="8041" spans="1:23" x14ac:dyDescent="0.25">
      <c r="A8041" s="2">
        <v>43235.884507916657</v>
      </c>
      <c r="B8041">
        <v>709</v>
      </c>
      <c r="C8041">
        <v>1</v>
      </c>
      <c r="H8041">
        <f>VLOOKUP(A8041,[1]Sheet1!$A$2:$F$5022,5,FALSE)</f>
        <v>709.05829999999992</v>
      </c>
      <c r="I8041">
        <f>VLOOKUP(A8041,[1]Sheet1!$A$2:$F$5022,6,FALSE)</f>
        <v>709.740815</v>
      </c>
      <c r="J8041">
        <f t="shared" ca="1" si="1634"/>
        <v>3.2320332474778247E-3</v>
      </c>
      <c r="K8041">
        <f t="shared" ca="1" si="1635"/>
        <v>2.2917000000001053</v>
      </c>
      <c r="L8041" s="6">
        <f t="shared" si="1636"/>
        <v>8040</v>
      </c>
      <c r="M8041">
        <f t="shared" si="1625"/>
        <v>708.82293136294368</v>
      </c>
      <c r="N8041">
        <f t="shared" si="1626"/>
        <v>0.25828567710988681</v>
      </c>
      <c r="O8041">
        <f t="shared" si="1627"/>
        <v>0.68555345010861479</v>
      </c>
      <c r="P8041" t="str">
        <f t="shared" si="1628"/>
        <v/>
      </c>
      <c r="Q8041">
        <f t="shared" si="1637"/>
        <v>0</v>
      </c>
      <c r="R8041">
        <f t="shared" si="1629"/>
        <v>0</v>
      </c>
      <c r="S8041" t="str">
        <f t="shared" si="1630"/>
        <v/>
      </c>
      <c r="T8041" t="str">
        <f t="shared" si="1631"/>
        <v/>
      </c>
      <c r="U8041" t="str">
        <f t="shared" si="1632"/>
        <v/>
      </c>
      <c r="W8041">
        <f t="shared" ca="1" si="1633"/>
        <v>-94.692939892599043</v>
      </c>
    </row>
    <row r="8042" spans="1:23" x14ac:dyDescent="0.25">
      <c r="A8042" s="2">
        <v>43235.884507916657</v>
      </c>
      <c r="B8042">
        <v>709</v>
      </c>
      <c r="C8042">
        <v>1</v>
      </c>
      <c r="H8042">
        <f>VLOOKUP(A8042,[1]Sheet1!$A$2:$F$5022,5,FALSE)</f>
        <v>709.05829999999992</v>
      </c>
      <c r="I8042">
        <f>VLOOKUP(A8042,[1]Sheet1!$A$2:$F$5022,6,FALSE)</f>
        <v>709.740815</v>
      </c>
      <c r="J8042">
        <f t="shared" ca="1" si="1634"/>
        <v>2.6296897448348476E-3</v>
      </c>
      <c r="K8042">
        <f t="shared" ca="1" si="1635"/>
        <v>1.8646033400000306</v>
      </c>
      <c r="L8042" s="6">
        <f t="shared" si="1636"/>
        <v>8041</v>
      </c>
      <c r="M8042">
        <f t="shared" si="1625"/>
        <v>708.86497381205822</v>
      </c>
      <c r="N8042">
        <f t="shared" si="1626"/>
        <v>0.23465691773705424</v>
      </c>
      <c r="O8042">
        <f t="shared" si="1627"/>
        <v>0.57541959233045037</v>
      </c>
      <c r="P8042" t="str">
        <f t="shared" si="1628"/>
        <v/>
      </c>
      <c r="Q8042">
        <f t="shared" si="1637"/>
        <v>0</v>
      </c>
      <c r="R8042">
        <f t="shared" si="1629"/>
        <v>0</v>
      </c>
      <c r="S8042" t="str">
        <f t="shared" si="1630"/>
        <v/>
      </c>
      <c r="T8042" t="str">
        <f t="shared" si="1631"/>
        <v/>
      </c>
      <c r="U8042" t="str">
        <f t="shared" si="1632"/>
        <v/>
      </c>
      <c r="W8042">
        <f t="shared" ca="1" si="1633"/>
        <v>-94.692939892599043</v>
      </c>
    </row>
    <row r="8043" spans="1:23" x14ac:dyDescent="0.25">
      <c r="A8043" s="2">
        <v>43235.884507916657</v>
      </c>
      <c r="B8043">
        <v>709</v>
      </c>
      <c r="C8043">
        <v>1</v>
      </c>
      <c r="H8043">
        <f>VLOOKUP(A8043,[1]Sheet1!$A$2:$F$5022,5,FALSE)</f>
        <v>709.05829999999992</v>
      </c>
      <c r="I8043">
        <f>VLOOKUP(A8043,[1]Sheet1!$A$2:$F$5022,6,FALSE)</f>
        <v>709.740815</v>
      </c>
      <c r="J8043">
        <f t="shared" ca="1" si="1634"/>
        <v>2.6296897448348476E-3</v>
      </c>
      <c r="K8043">
        <f t="shared" ca="1" si="1635"/>
        <v>1.8646033400000306</v>
      </c>
      <c r="L8043" s="6">
        <f t="shared" si="1636"/>
        <v>8042</v>
      </c>
      <c r="M8043">
        <f t="shared" si="1625"/>
        <v>708.91688582882318</v>
      </c>
      <c r="N8043">
        <f t="shared" si="1626"/>
        <v>0.18704594967818214</v>
      </c>
      <c r="O8043">
        <f t="shared" si="1627"/>
        <v>0.44435162226082492</v>
      </c>
      <c r="P8043" t="str">
        <f t="shared" si="1628"/>
        <v/>
      </c>
      <c r="Q8043">
        <f t="shared" si="1637"/>
        <v>0</v>
      </c>
      <c r="R8043">
        <f t="shared" si="1629"/>
        <v>0</v>
      </c>
      <c r="S8043" t="str">
        <f t="shared" si="1630"/>
        <v/>
      </c>
      <c r="T8043" t="str">
        <f t="shared" si="1631"/>
        <v/>
      </c>
      <c r="U8043" t="str">
        <f t="shared" si="1632"/>
        <v/>
      </c>
      <c r="W8043">
        <f t="shared" ca="1" si="1633"/>
        <v>-94.692939892599043</v>
      </c>
    </row>
    <row r="8044" spans="1:23" x14ac:dyDescent="0.25">
      <c r="A8044" s="2">
        <v>43235.884507916657</v>
      </c>
      <c r="B8044">
        <v>709</v>
      </c>
      <c r="C8044">
        <v>1</v>
      </c>
      <c r="H8044">
        <f>VLOOKUP(A8044,[1]Sheet1!$A$2:$F$5022,5,FALSE)</f>
        <v>709.05829999999992</v>
      </c>
      <c r="I8044">
        <f>VLOOKUP(A8044,[1]Sheet1!$A$2:$F$5022,6,FALSE)</f>
        <v>709.740815</v>
      </c>
      <c r="J8044">
        <f t="shared" ca="1" si="1634"/>
        <v>2.6296897448348476E-3</v>
      </c>
      <c r="K8044">
        <f t="shared" ca="1" si="1635"/>
        <v>1.8646033400000306</v>
      </c>
      <c r="L8044" s="6">
        <f t="shared" si="1636"/>
        <v>8043</v>
      </c>
      <c r="M8044">
        <f t="shared" si="1625"/>
        <v>708.97979495921709</v>
      </c>
      <c r="N8044">
        <f t="shared" si="1626"/>
        <v>5.3846200943141902E-2</v>
      </c>
      <c r="O8044">
        <f t="shared" si="1627"/>
        <v>0.37523614347922479</v>
      </c>
      <c r="P8044" t="str">
        <f t="shared" si="1628"/>
        <v/>
      </c>
      <c r="Q8044">
        <f t="shared" si="1637"/>
        <v>0</v>
      </c>
      <c r="R8044">
        <f t="shared" si="1629"/>
        <v>0</v>
      </c>
      <c r="S8044" t="str">
        <f t="shared" si="1630"/>
        <v/>
      </c>
      <c r="T8044" t="str">
        <f t="shared" si="1631"/>
        <v/>
      </c>
      <c r="U8044" t="str">
        <f t="shared" si="1632"/>
        <v/>
      </c>
      <c r="W8044">
        <f t="shared" ca="1" si="1633"/>
        <v>-94.692939892599043</v>
      </c>
    </row>
    <row r="8045" spans="1:23" x14ac:dyDescent="0.25">
      <c r="A8045" s="2">
        <v>43235.884507916657</v>
      </c>
      <c r="B8045">
        <v>709</v>
      </c>
      <c r="C8045">
        <v>1</v>
      </c>
      <c r="H8045">
        <f>VLOOKUP(A8045,[1]Sheet1!$A$2:$F$5022,5,FALSE)</f>
        <v>709.05829999999992</v>
      </c>
      <c r="I8045">
        <f>VLOOKUP(A8045,[1]Sheet1!$A$2:$F$5022,6,FALSE)</f>
        <v>709.740815</v>
      </c>
      <c r="J8045">
        <f t="shared" ca="1" si="1634"/>
        <v>2.6296897448348476E-3</v>
      </c>
      <c r="K8045">
        <f t="shared" ca="1" si="1635"/>
        <v>1.8646033400000306</v>
      </c>
      <c r="L8045" s="6">
        <f t="shared" si="1636"/>
        <v>8044</v>
      </c>
      <c r="M8045">
        <f t="shared" si="1625"/>
        <v>708.99854722214059</v>
      </c>
      <c r="N8045">
        <f t="shared" si="1626"/>
        <v>2.3442029039272149E-3</v>
      </c>
      <c r="O8045">
        <f t="shared" si="1627"/>
        <v>0.61973213026017038</v>
      </c>
      <c r="P8045" t="str">
        <f t="shared" si="1628"/>
        <v/>
      </c>
      <c r="Q8045">
        <f t="shared" si="1637"/>
        <v>0</v>
      </c>
      <c r="R8045">
        <f t="shared" si="1629"/>
        <v>0</v>
      </c>
      <c r="S8045" t="str">
        <f t="shared" si="1630"/>
        <v/>
      </c>
      <c r="T8045" t="str">
        <f t="shared" si="1631"/>
        <v/>
      </c>
      <c r="U8045" t="str">
        <f t="shared" si="1632"/>
        <v/>
      </c>
      <c r="W8045">
        <f t="shared" ca="1" si="1633"/>
        <v>-94.692939892599043</v>
      </c>
    </row>
    <row r="8046" spans="1:23" x14ac:dyDescent="0.25">
      <c r="A8046" s="2">
        <v>43235.884507916657</v>
      </c>
      <c r="B8046">
        <v>709</v>
      </c>
      <c r="C8046">
        <v>1</v>
      </c>
      <c r="H8046">
        <f>VLOOKUP(A8046,[1]Sheet1!$A$2:$F$5022,5,FALSE)</f>
        <v>709.05829999999992</v>
      </c>
      <c r="I8046">
        <f>VLOOKUP(A8046,[1]Sheet1!$A$2:$F$5022,6,FALSE)</f>
        <v>709.740815</v>
      </c>
      <c r="J8046">
        <f t="shared" ca="1" si="1634"/>
        <v>2.6296897448348476E-3</v>
      </c>
      <c r="K8046">
        <f t="shared" ca="1" si="1635"/>
        <v>1.8646033400000306</v>
      </c>
      <c r="L8046" s="6">
        <f t="shared" si="1636"/>
        <v>8045</v>
      </c>
      <c r="M8046">
        <f t="shared" si="1625"/>
        <v>708.99902962259182</v>
      </c>
      <c r="N8046">
        <f t="shared" si="1626"/>
        <v>1.9521355095099876E-3</v>
      </c>
      <c r="O8046">
        <f t="shared" si="1627"/>
        <v>0.49708506579214595</v>
      </c>
      <c r="P8046" t="str">
        <f t="shared" si="1628"/>
        <v/>
      </c>
      <c r="Q8046">
        <f t="shared" si="1637"/>
        <v>0</v>
      </c>
      <c r="R8046">
        <f t="shared" si="1629"/>
        <v>0</v>
      </c>
      <c r="S8046" t="str">
        <f t="shared" si="1630"/>
        <v/>
      </c>
      <c r="T8046" t="str">
        <f t="shared" si="1631"/>
        <v/>
      </c>
      <c r="U8046" t="str">
        <f t="shared" si="1632"/>
        <v/>
      </c>
      <c r="W8046">
        <f t="shared" ca="1" si="1633"/>
        <v>-94.692939892599043</v>
      </c>
    </row>
    <row r="8047" spans="1:23" x14ac:dyDescent="0.25">
      <c r="A8047" s="2">
        <v>43235.884507916657</v>
      </c>
      <c r="B8047">
        <v>709</v>
      </c>
      <c r="C8047">
        <v>1</v>
      </c>
      <c r="H8047">
        <f>VLOOKUP(A8047,[1]Sheet1!$A$2:$F$5022,5,FALSE)</f>
        <v>709.05829999999992</v>
      </c>
      <c r="I8047">
        <f>VLOOKUP(A8047,[1]Sheet1!$A$2:$F$5022,6,FALSE)</f>
        <v>709.740815</v>
      </c>
      <c r="J8047">
        <f t="shared" ca="1" si="1634"/>
        <v>2.6296897448348476E-3</v>
      </c>
      <c r="K8047">
        <f t="shared" ca="1" si="1635"/>
        <v>1.8646033400000306</v>
      </c>
      <c r="L8047" s="6">
        <f t="shared" si="1636"/>
        <v>8046</v>
      </c>
      <c r="M8047">
        <f t="shared" si="1625"/>
        <v>708.99956244321152</v>
      </c>
      <c r="N8047">
        <f t="shared" si="1626"/>
        <v>1.2578436476381508E-3</v>
      </c>
      <c r="O8047">
        <f t="shared" si="1627"/>
        <v>0.34786262132432827</v>
      </c>
      <c r="P8047" t="str">
        <f t="shared" si="1628"/>
        <v/>
      </c>
      <c r="Q8047">
        <f t="shared" si="1637"/>
        <v>0</v>
      </c>
      <c r="R8047">
        <f t="shared" si="1629"/>
        <v>0</v>
      </c>
      <c r="S8047" t="str">
        <f t="shared" si="1630"/>
        <v/>
      </c>
      <c r="T8047" t="str">
        <f t="shared" si="1631"/>
        <v/>
      </c>
      <c r="U8047" t="str">
        <f t="shared" si="1632"/>
        <v/>
      </c>
      <c r="W8047">
        <f t="shared" ca="1" si="1633"/>
        <v>-94.692939892599043</v>
      </c>
    </row>
    <row r="8048" spans="1:23" x14ac:dyDescent="0.25">
      <c r="A8048" s="2">
        <v>43235.884507916657</v>
      </c>
      <c r="B8048">
        <v>709</v>
      </c>
      <c r="C8048">
        <v>1</v>
      </c>
      <c r="H8048">
        <f>VLOOKUP(A8048,[1]Sheet1!$A$2:$F$5022,5,FALSE)</f>
        <v>709.05829999999992</v>
      </c>
      <c r="I8048">
        <f>VLOOKUP(A8048,[1]Sheet1!$A$2:$F$5022,6,FALSE)</f>
        <v>709.740815</v>
      </c>
      <c r="J8048">
        <f t="shared" ca="1" si="1634"/>
        <v>2.6296897448348476E-3</v>
      </c>
      <c r="K8048">
        <f t="shared" ca="1" si="1635"/>
        <v>1.8646033400000306</v>
      </c>
      <c r="L8048" s="6">
        <f t="shared" si="1636"/>
        <v>8047</v>
      </c>
      <c r="M8048">
        <f t="shared" si="1625"/>
        <v>709</v>
      </c>
      <c r="N8048">
        <f t="shared" si="1626"/>
        <v>0</v>
      </c>
      <c r="O8048" t="e">
        <f t="shared" si="1627"/>
        <v>#DIV/0!</v>
      </c>
      <c r="P8048" t="e">
        <f t="shared" si="1628"/>
        <v>#DIV/0!</v>
      </c>
      <c r="Q8048">
        <f t="shared" si="1637"/>
        <v>0</v>
      </c>
      <c r="R8048">
        <f t="shared" si="1629"/>
        <v>0</v>
      </c>
      <c r="S8048" t="e">
        <f t="shared" si="1630"/>
        <v>#DIV/0!</v>
      </c>
      <c r="T8048" t="e">
        <f t="shared" si="1631"/>
        <v>#DIV/0!</v>
      </c>
      <c r="U8048" t="e">
        <f t="shared" si="1632"/>
        <v>#DIV/0!</v>
      </c>
      <c r="W8048">
        <f t="shared" ca="1" si="1633"/>
        <v>-94.692939892599043</v>
      </c>
    </row>
    <row r="8049" spans="1:23" x14ac:dyDescent="0.25">
      <c r="A8049" s="2">
        <v>43235.884507916657</v>
      </c>
      <c r="B8049">
        <v>709</v>
      </c>
      <c r="C8049">
        <v>1</v>
      </c>
      <c r="H8049">
        <f>VLOOKUP(A8049,[1]Sheet1!$A$2:$F$5022,5,FALSE)</f>
        <v>709.05829999999992</v>
      </c>
      <c r="I8049">
        <f>VLOOKUP(A8049,[1]Sheet1!$A$2:$F$5022,6,FALSE)</f>
        <v>709.740815</v>
      </c>
      <c r="J8049">
        <f t="shared" ca="1" si="1634"/>
        <v>2.6296897448348476E-3</v>
      </c>
      <c r="K8049">
        <f t="shared" ca="1" si="1635"/>
        <v>1.8646033400000306</v>
      </c>
      <c r="L8049" s="6">
        <f t="shared" si="1636"/>
        <v>8048</v>
      </c>
      <c r="M8049">
        <f t="shared" si="1625"/>
        <v>709</v>
      </c>
      <c r="N8049">
        <f t="shared" si="1626"/>
        <v>0</v>
      </c>
      <c r="O8049" t="e">
        <f t="shared" si="1627"/>
        <v>#DIV/0!</v>
      </c>
      <c r="P8049" t="e">
        <f t="shared" si="1628"/>
        <v>#DIV/0!</v>
      </c>
      <c r="Q8049">
        <f t="shared" si="1637"/>
        <v>0</v>
      </c>
      <c r="R8049">
        <f t="shared" si="1629"/>
        <v>0</v>
      </c>
      <c r="S8049" t="e">
        <f t="shared" si="1630"/>
        <v>#DIV/0!</v>
      </c>
      <c r="T8049" t="e">
        <f t="shared" si="1631"/>
        <v>#DIV/0!</v>
      </c>
      <c r="U8049" t="e">
        <f t="shared" si="1632"/>
        <v>#DIV/0!</v>
      </c>
      <c r="W8049">
        <f t="shared" ca="1" si="1633"/>
        <v>-94.692939892599043</v>
      </c>
    </row>
    <row r="8050" spans="1:23" x14ac:dyDescent="0.25">
      <c r="A8050" s="2">
        <v>43235.884507916657</v>
      </c>
      <c r="B8050">
        <v>709</v>
      </c>
      <c r="C8050">
        <v>1</v>
      </c>
      <c r="H8050">
        <f>VLOOKUP(A8050,[1]Sheet1!$A$2:$F$5022,5,FALSE)</f>
        <v>709.05829999999992</v>
      </c>
      <c r="I8050">
        <f>VLOOKUP(A8050,[1]Sheet1!$A$2:$F$5022,6,FALSE)</f>
        <v>709.740815</v>
      </c>
      <c r="J8050">
        <f t="shared" ca="1" si="1634"/>
        <v>2.6296897448348476E-3</v>
      </c>
      <c r="K8050">
        <f t="shared" ca="1" si="1635"/>
        <v>1.8646033400000306</v>
      </c>
      <c r="L8050" s="6">
        <f t="shared" si="1636"/>
        <v>8049</v>
      </c>
      <c r="M8050">
        <f t="shared" si="1625"/>
        <v>709</v>
      </c>
      <c r="N8050">
        <f t="shared" si="1626"/>
        <v>0</v>
      </c>
      <c r="O8050" t="e">
        <f t="shared" si="1627"/>
        <v>#DIV/0!</v>
      </c>
      <c r="P8050" t="e">
        <f t="shared" si="1628"/>
        <v>#DIV/0!</v>
      </c>
      <c r="Q8050">
        <f t="shared" si="1637"/>
        <v>0</v>
      </c>
      <c r="R8050">
        <f t="shared" si="1629"/>
        <v>0</v>
      </c>
      <c r="S8050" t="e">
        <f t="shared" si="1630"/>
        <v>#DIV/0!</v>
      </c>
      <c r="T8050" t="e">
        <f t="shared" si="1631"/>
        <v>#DIV/0!</v>
      </c>
      <c r="U8050" t="e">
        <f t="shared" si="1632"/>
        <v>#DIV/0!</v>
      </c>
      <c r="W8050">
        <f t="shared" ca="1" si="1633"/>
        <v>-94.692939892599043</v>
      </c>
    </row>
    <row r="8051" spans="1:23" x14ac:dyDescent="0.25">
      <c r="A8051" s="2">
        <v>43235.884507916657</v>
      </c>
      <c r="B8051">
        <v>709</v>
      </c>
      <c r="C8051">
        <v>1</v>
      </c>
      <c r="H8051">
        <f>VLOOKUP(A8051,[1]Sheet1!$A$2:$F$5022,5,FALSE)</f>
        <v>709.05829999999992</v>
      </c>
      <c r="I8051">
        <f>VLOOKUP(A8051,[1]Sheet1!$A$2:$F$5022,6,FALSE)</f>
        <v>709.740815</v>
      </c>
      <c r="J8051">
        <f t="shared" ca="1" si="1634"/>
        <v>2.6792039526227639E-3</v>
      </c>
      <c r="K8051">
        <f t="shared" ca="1" si="1635"/>
        <v>1.8997117999999773</v>
      </c>
      <c r="L8051" s="6">
        <f t="shared" si="1636"/>
        <v>8050</v>
      </c>
      <c r="M8051">
        <f t="shared" si="1625"/>
        <v>709</v>
      </c>
      <c r="N8051">
        <f t="shared" si="1626"/>
        <v>0</v>
      </c>
      <c r="O8051" t="e">
        <f t="shared" si="1627"/>
        <v>#DIV/0!</v>
      </c>
      <c r="P8051" t="e">
        <f t="shared" si="1628"/>
        <v>#DIV/0!</v>
      </c>
      <c r="Q8051">
        <f t="shared" si="1637"/>
        <v>0</v>
      </c>
      <c r="R8051">
        <f t="shared" si="1629"/>
        <v>0</v>
      </c>
      <c r="S8051" t="e">
        <f t="shared" si="1630"/>
        <v>#DIV/0!</v>
      </c>
      <c r="T8051" t="e">
        <f t="shared" si="1631"/>
        <v>#DIV/0!</v>
      </c>
      <c r="U8051" t="e">
        <f t="shared" si="1632"/>
        <v>#DIV/0!</v>
      </c>
      <c r="W8051">
        <f t="shared" ca="1" si="1633"/>
        <v>-94.692939892599043</v>
      </c>
    </row>
    <row r="8052" spans="1:23" x14ac:dyDescent="0.25">
      <c r="A8052" s="2">
        <v>43235.884507916657</v>
      </c>
      <c r="B8052">
        <v>709</v>
      </c>
      <c r="C8052">
        <v>1</v>
      </c>
      <c r="H8052">
        <f>VLOOKUP(A8052,[1]Sheet1!$A$2:$F$5022,5,FALSE)</f>
        <v>709.05829999999992</v>
      </c>
      <c r="I8052">
        <f>VLOOKUP(A8052,[1]Sheet1!$A$2:$F$5022,6,FALSE)</f>
        <v>709.740815</v>
      </c>
      <c r="J8052">
        <f t="shared" ca="1" si="1634"/>
        <v>2.6792039526227639E-3</v>
      </c>
      <c r="K8052">
        <f t="shared" ca="1" si="1635"/>
        <v>1.8997117999999773</v>
      </c>
      <c r="L8052" s="6">
        <f t="shared" si="1636"/>
        <v>8051</v>
      </c>
      <c r="M8052">
        <f t="shared" si="1625"/>
        <v>709</v>
      </c>
      <c r="N8052">
        <f t="shared" si="1626"/>
        <v>0</v>
      </c>
      <c r="O8052" t="e">
        <f t="shared" si="1627"/>
        <v>#DIV/0!</v>
      </c>
      <c r="P8052" t="e">
        <f t="shared" si="1628"/>
        <v>#DIV/0!</v>
      </c>
      <c r="Q8052">
        <f t="shared" si="1637"/>
        <v>0</v>
      </c>
      <c r="R8052">
        <f t="shared" si="1629"/>
        <v>0</v>
      </c>
      <c r="S8052" t="e">
        <f t="shared" si="1630"/>
        <v>#DIV/0!</v>
      </c>
      <c r="T8052" t="e">
        <f t="shared" si="1631"/>
        <v>#DIV/0!</v>
      </c>
      <c r="U8052" t="e">
        <f t="shared" si="1632"/>
        <v>#DIV/0!</v>
      </c>
      <c r="W8052">
        <f t="shared" ca="1" si="1633"/>
        <v>-94.692939892599043</v>
      </c>
    </row>
    <row r="8053" spans="1:23" x14ac:dyDescent="0.25">
      <c r="A8053" s="2">
        <v>43235.884507916657</v>
      </c>
      <c r="B8053">
        <v>709</v>
      </c>
      <c r="C8053">
        <v>1</v>
      </c>
      <c r="H8053">
        <f>VLOOKUP(A8053,[1]Sheet1!$A$2:$F$5022,5,FALSE)</f>
        <v>709.05829999999992</v>
      </c>
      <c r="I8053">
        <f>VLOOKUP(A8053,[1]Sheet1!$A$2:$F$5022,6,FALSE)</f>
        <v>709.740815</v>
      </c>
      <c r="J8053">
        <f t="shared" ca="1" si="1634"/>
        <v>3.0470060078276948E-3</v>
      </c>
      <c r="K8053">
        <f t="shared" ca="1" si="1635"/>
        <v>2.1605049000000918</v>
      </c>
      <c r="L8053" s="6">
        <f t="shared" si="1636"/>
        <v>8052</v>
      </c>
      <c r="M8053">
        <f t="shared" si="1625"/>
        <v>709</v>
      </c>
      <c r="N8053">
        <f t="shared" si="1626"/>
        <v>0</v>
      </c>
      <c r="O8053" t="e">
        <f t="shared" si="1627"/>
        <v>#DIV/0!</v>
      </c>
      <c r="P8053" t="e">
        <f t="shared" si="1628"/>
        <v>#DIV/0!</v>
      </c>
      <c r="Q8053">
        <f t="shared" si="1637"/>
        <v>0</v>
      </c>
      <c r="R8053">
        <f t="shared" si="1629"/>
        <v>0</v>
      </c>
      <c r="S8053" t="e">
        <f t="shared" si="1630"/>
        <v>#DIV/0!</v>
      </c>
      <c r="T8053" t="e">
        <f t="shared" si="1631"/>
        <v>#DIV/0!</v>
      </c>
      <c r="U8053" t="e">
        <f t="shared" si="1632"/>
        <v>#DIV/0!</v>
      </c>
      <c r="W8053">
        <f t="shared" ca="1" si="1633"/>
        <v>-94.692939892599043</v>
      </c>
    </row>
    <row r="8054" spans="1:23" x14ac:dyDescent="0.25">
      <c r="A8054" s="2">
        <v>43235.884507916657</v>
      </c>
      <c r="B8054">
        <v>709</v>
      </c>
      <c r="C8054">
        <v>1</v>
      </c>
      <c r="H8054">
        <f>VLOOKUP(A8054,[1]Sheet1!$A$2:$F$5022,5,FALSE)</f>
        <v>709.05829999999992</v>
      </c>
      <c r="I8054">
        <f>VLOOKUP(A8054,[1]Sheet1!$A$2:$F$5022,6,FALSE)</f>
        <v>709.740815</v>
      </c>
      <c r="J8054">
        <f t="shared" ca="1" si="1634"/>
        <v>3.0165189096583796E-3</v>
      </c>
      <c r="K8054">
        <f t="shared" ca="1" si="1635"/>
        <v>2.138887770000224</v>
      </c>
      <c r="L8054" s="6">
        <f t="shared" si="1636"/>
        <v>8053</v>
      </c>
      <c r="M8054">
        <f t="shared" si="1625"/>
        <v>709</v>
      </c>
      <c r="N8054">
        <f t="shared" si="1626"/>
        <v>0</v>
      </c>
      <c r="O8054" t="e">
        <f t="shared" si="1627"/>
        <v>#DIV/0!</v>
      </c>
      <c r="P8054" t="e">
        <f t="shared" si="1628"/>
        <v>#DIV/0!</v>
      </c>
      <c r="Q8054">
        <f t="shared" si="1637"/>
        <v>0</v>
      </c>
      <c r="R8054">
        <f t="shared" si="1629"/>
        <v>0</v>
      </c>
      <c r="S8054" t="e">
        <f t="shared" si="1630"/>
        <v>#DIV/0!</v>
      </c>
      <c r="T8054" t="e">
        <f t="shared" si="1631"/>
        <v>#DIV/0!</v>
      </c>
      <c r="U8054" t="e">
        <f t="shared" si="1632"/>
        <v>#DIV/0!</v>
      </c>
      <c r="W8054">
        <f t="shared" ca="1" si="1633"/>
        <v>-94.692939892599043</v>
      </c>
    </row>
    <row r="8055" spans="1:23" x14ac:dyDescent="0.25">
      <c r="A8055" s="2">
        <v>43235.884507916657</v>
      </c>
      <c r="B8055">
        <v>709</v>
      </c>
      <c r="C8055">
        <v>1</v>
      </c>
      <c r="H8055">
        <f>VLOOKUP(A8055,[1]Sheet1!$A$2:$F$5022,5,FALSE)</f>
        <v>709.05829999999992</v>
      </c>
      <c r="I8055">
        <f>VLOOKUP(A8055,[1]Sheet1!$A$2:$F$5022,6,FALSE)</f>
        <v>709.740815</v>
      </c>
      <c r="J8055">
        <f t="shared" ca="1" si="1634"/>
        <v>3.0560656013758946E-3</v>
      </c>
      <c r="K8055">
        <f t="shared" ca="1" si="1635"/>
        <v>2.1669286800000691</v>
      </c>
      <c r="L8055" s="6">
        <f t="shared" si="1636"/>
        <v>8054</v>
      </c>
      <c r="M8055">
        <f t="shared" si="1625"/>
        <v>709</v>
      </c>
      <c r="N8055">
        <f t="shared" si="1626"/>
        <v>0</v>
      </c>
      <c r="O8055" t="e">
        <f t="shared" si="1627"/>
        <v>#DIV/0!</v>
      </c>
      <c r="P8055" t="e">
        <f t="shared" si="1628"/>
        <v>#DIV/0!</v>
      </c>
      <c r="Q8055">
        <f t="shared" si="1637"/>
        <v>0</v>
      </c>
      <c r="R8055">
        <f t="shared" si="1629"/>
        <v>0</v>
      </c>
      <c r="S8055" t="e">
        <f t="shared" si="1630"/>
        <v>#DIV/0!</v>
      </c>
      <c r="T8055" t="e">
        <f t="shared" si="1631"/>
        <v>#DIV/0!</v>
      </c>
      <c r="U8055" t="e">
        <f t="shared" si="1632"/>
        <v>#DIV/0!</v>
      </c>
      <c r="W8055">
        <f t="shared" ca="1" si="1633"/>
        <v>-94.692939892599043</v>
      </c>
    </row>
    <row r="8056" spans="1:23" x14ac:dyDescent="0.25">
      <c r="A8056" s="2">
        <v>43235.884507916657</v>
      </c>
      <c r="B8056">
        <v>709</v>
      </c>
      <c r="C8056">
        <v>1</v>
      </c>
      <c r="H8056">
        <f>VLOOKUP(A8056,[1]Sheet1!$A$2:$F$5022,5,FALSE)</f>
        <v>709.05829999999992</v>
      </c>
      <c r="I8056">
        <f>VLOOKUP(A8056,[1]Sheet1!$A$2:$F$5022,6,FALSE)</f>
        <v>709.740815</v>
      </c>
      <c r="J8056">
        <f t="shared" ca="1" si="1634"/>
        <v>3.0560656013758946E-3</v>
      </c>
      <c r="K8056">
        <f t="shared" ca="1" si="1635"/>
        <v>2.1669286800000691</v>
      </c>
      <c r="L8056" s="6">
        <f t="shared" si="1636"/>
        <v>8055</v>
      </c>
      <c r="M8056">
        <f t="shared" si="1625"/>
        <v>709</v>
      </c>
      <c r="N8056">
        <f t="shared" si="1626"/>
        <v>0</v>
      </c>
      <c r="O8056" t="e">
        <f t="shared" si="1627"/>
        <v>#DIV/0!</v>
      </c>
      <c r="P8056" t="e">
        <f t="shared" si="1628"/>
        <v>#DIV/0!</v>
      </c>
      <c r="Q8056">
        <f t="shared" si="1637"/>
        <v>0</v>
      </c>
      <c r="R8056">
        <f t="shared" si="1629"/>
        <v>0</v>
      </c>
      <c r="S8056" t="e">
        <f t="shared" si="1630"/>
        <v>#DIV/0!</v>
      </c>
      <c r="T8056" t="e">
        <f t="shared" si="1631"/>
        <v>#DIV/0!</v>
      </c>
      <c r="U8056" t="e">
        <f t="shared" si="1632"/>
        <v>#DIV/0!</v>
      </c>
      <c r="W8056">
        <f t="shared" ca="1" si="1633"/>
        <v>-94.692939892599043</v>
      </c>
    </row>
    <row r="8057" spans="1:23" x14ac:dyDescent="0.25">
      <c r="A8057" s="2">
        <v>43235.884536712962</v>
      </c>
      <c r="B8057">
        <v>709.14888015920008</v>
      </c>
      <c r="C8057">
        <v>10</v>
      </c>
      <c r="H8057">
        <f>VLOOKUP(A8057,[1]Sheet1!$A$2:$F$5022,5,FALSE)</f>
        <v>709.16041975399992</v>
      </c>
      <c r="I8057">
        <f>VLOOKUP(A8057,[1]Sheet1!$A$2:$F$5022,6,FALSE)</f>
        <v>709.740815</v>
      </c>
      <c r="J8057">
        <f t="shared" ca="1" si="1634"/>
        <v>2.9158549580607053E-3</v>
      </c>
      <c r="K8057">
        <f t="shared" ca="1" si="1635"/>
        <v>2.0678089260001116</v>
      </c>
      <c r="L8057" s="6">
        <f t="shared" si="1636"/>
        <v>8056</v>
      </c>
      <c r="M8057">
        <f t="shared" si="1625"/>
        <v>709</v>
      </c>
      <c r="N8057">
        <f t="shared" si="1626"/>
        <v>0</v>
      </c>
      <c r="O8057" t="e">
        <f t="shared" si="1627"/>
        <v>#DIV/0!</v>
      </c>
      <c r="P8057" t="e">
        <f t="shared" si="1628"/>
        <v>#DIV/0!</v>
      </c>
      <c r="Q8057">
        <f t="shared" si="1637"/>
        <v>2.8796304832212627E-5</v>
      </c>
      <c r="R8057">
        <f t="shared" si="1629"/>
        <v>0</v>
      </c>
      <c r="S8057" t="e">
        <f t="shared" si="1630"/>
        <v>#DIV/0!</v>
      </c>
      <c r="T8057" t="e">
        <f t="shared" si="1631"/>
        <v>#DIV/0!</v>
      </c>
      <c r="U8057" t="e">
        <f t="shared" si="1632"/>
        <v>#DIV/0!</v>
      </c>
      <c r="W8057">
        <f t="shared" ca="1" si="1633"/>
        <v>-94.692939892599043</v>
      </c>
    </row>
    <row r="8058" spans="1:23" x14ac:dyDescent="0.25">
      <c r="A8058" s="2">
        <v>43235.884539293977</v>
      </c>
      <c r="B8058">
        <v>709.24483137330003</v>
      </c>
      <c r="C8058">
        <v>2</v>
      </c>
      <c r="H8058">
        <f>VLOOKUP(A8058,[1]Sheet1!$A$2:$F$5022,5,FALSE)</f>
        <v>709.04488024600005</v>
      </c>
      <c r="I8058">
        <f>VLOOKUP(A8058,[1]Sheet1!$A$2:$F$5022,6,FALSE)</f>
        <v>709.740815</v>
      </c>
      <c r="J8058">
        <f t="shared" ca="1" si="1634"/>
        <v>3.0792810086189156E-3</v>
      </c>
      <c r="K8058">
        <f t="shared" ca="1" si="1635"/>
        <v>2.1833484339999814</v>
      </c>
      <c r="L8058" s="6">
        <f t="shared" si="1636"/>
        <v>8057</v>
      </c>
      <c r="M8058">
        <f t="shared" si="1625"/>
        <v>709.01701487533705</v>
      </c>
      <c r="N8058">
        <f t="shared" si="1626"/>
        <v>2.4456314491466593E-2</v>
      </c>
      <c r="O8058">
        <f t="shared" si="1627"/>
        <v>9.3152424108083487</v>
      </c>
      <c r="P8058">
        <f t="shared" si="1628"/>
        <v>1</v>
      </c>
      <c r="Q8058">
        <f t="shared" si="1637"/>
        <v>2.581014996394515E-6</v>
      </c>
      <c r="R8058">
        <f t="shared" si="1629"/>
        <v>0</v>
      </c>
      <c r="S8058">
        <f t="shared" si="1630"/>
        <v>1</v>
      </c>
      <c r="T8058">
        <f t="shared" ca="1" si="1631"/>
        <v>2.1833484339999814</v>
      </c>
      <c r="U8058">
        <f t="shared" ca="1" si="1632"/>
        <v>2.1833484339999814</v>
      </c>
      <c r="W8058">
        <f t="shared" ca="1" si="1633"/>
        <v>-92.509591458599061</v>
      </c>
    </row>
    <row r="8059" spans="1:23" x14ac:dyDescent="0.25">
      <c r="A8059" s="2">
        <v>43235.884559629631</v>
      </c>
      <c r="B8059">
        <v>709.66996866499994</v>
      </c>
      <c r="C8059">
        <v>7</v>
      </c>
      <c r="H8059">
        <f>VLOOKUP(A8059,[1]Sheet1!$A$2:$F$5022,5,FALSE)</f>
        <v>709.04328024600011</v>
      </c>
      <c r="I8059">
        <f>VLOOKUP(A8059,[1]Sheet1!$A$2:$F$5022,6,FALSE)</f>
        <v>709.77179999999998</v>
      </c>
      <c r="J8059">
        <f t="shared" ca="1" si="1634"/>
        <v>3.0068806165969349E-3</v>
      </c>
      <c r="K8059">
        <f t="shared" ca="1" si="1635"/>
        <v>2.1320084957000063</v>
      </c>
      <c r="L8059" s="6">
        <f t="shared" si="1636"/>
        <v>8058</v>
      </c>
      <c r="M8059">
        <f t="shared" si="1625"/>
        <v>709.04424494744933</v>
      </c>
      <c r="N8059">
        <f t="shared" si="1626"/>
        <v>4.4613691793906465E-2</v>
      </c>
      <c r="O8059">
        <f t="shared" si="1627"/>
        <v>14.025374103563371</v>
      </c>
      <c r="P8059">
        <f t="shared" si="1628"/>
        <v>1</v>
      </c>
      <c r="Q8059">
        <f t="shared" si="1637"/>
        <v>2.0335653971415013E-5</v>
      </c>
      <c r="R8059">
        <f t="shared" si="1629"/>
        <v>0</v>
      </c>
      <c r="S8059">
        <f t="shared" si="1630"/>
        <v>1</v>
      </c>
      <c r="T8059">
        <f t="shared" ca="1" si="1631"/>
        <v>2.1320084957000063</v>
      </c>
      <c r="U8059" t="str">
        <f t="shared" si="1632"/>
        <v/>
      </c>
      <c r="W8059">
        <f t="shared" ca="1" si="1633"/>
        <v>-92.509591458599061</v>
      </c>
    </row>
    <row r="8060" spans="1:23" x14ac:dyDescent="0.25">
      <c r="A8060" s="2">
        <v>43235.884690335653</v>
      </c>
      <c r="B8060">
        <v>709.71742906650002</v>
      </c>
      <c r="C8060">
        <v>9</v>
      </c>
      <c r="H8060">
        <f>VLOOKUP(A8060,[1]Sheet1!$A$2:$F$5022,5,FALSE)</f>
        <v>709.04259994599988</v>
      </c>
      <c r="I8060">
        <f>VLOOKUP(A8060,[1]Sheet1!$A$2:$F$5022,6,FALSE)</f>
        <v>709.8</v>
      </c>
      <c r="J8060">
        <f t="shared" ca="1" si="1634"/>
        <v>3.0078429643898077E-3</v>
      </c>
      <c r="K8060">
        <f t="shared" ca="1" si="1635"/>
        <v>2.1326887957002327</v>
      </c>
      <c r="L8060" s="6">
        <f t="shared" si="1636"/>
        <v>8059</v>
      </c>
      <c r="M8060">
        <f t="shared" si="1625"/>
        <v>709.11882769471401</v>
      </c>
      <c r="N8060">
        <f t="shared" si="1626"/>
        <v>0.11179837316003345</v>
      </c>
      <c r="O8060">
        <f t="shared" si="1627"/>
        <v>5.3542941177608823</v>
      </c>
      <c r="P8060">
        <f t="shared" si="1628"/>
        <v>1</v>
      </c>
      <c r="Q8060">
        <f t="shared" si="1637"/>
        <v>1.3070602290099487E-4</v>
      </c>
      <c r="R8060">
        <f t="shared" si="1629"/>
        <v>0</v>
      </c>
      <c r="S8060">
        <f t="shared" si="1630"/>
        <v>1</v>
      </c>
      <c r="T8060">
        <f t="shared" ca="1" si="1631"/>
        <v>2.1326887957002327</v>
      </c>
      <c r="U8060" t="str">
        <f t="shared" si="1632"/>
        <v/>
      </c>
      <c r="W8060">
        <f t="shared" ca="1" si="1633"/>
        <v>-92.509591458599061</v>
      </c>
    </row>
    <row r="8061" spans="1:23" x14ac:dyDescent="0.25">
      <c r="A8061" s="2">
        <v>43235.884690335653</v>
      </c>
      <c r="B8061">
        <v>709.8</v>
      </c>
      <c r="C8061">
        <v>1</v>
      </c>
      <c r="H8061">
        <f>VLOOKUP(A8061,[1]Sheet1!$A$2:$F$5022,5,FALSE)</f>
        <v>709.04259994599988</v>
      </c>
      <c r="I8061">
        <f>VLOOKUP(A8061,[1]Sheet1!$A$2:$F$5022,6,FALSE)</f>
        <v>709.8</v>
      </c>
      <c r="J8061">
        <f t="shared" ca="1" si="1634"/>
        <v>3.0078429643898077E-3</v>
      </c>
      <c r="K8061">
        <f t="shared" ca="1" si="1635"/>
        <v>2.1326887957002327</v>
      </c>
      <c r="L8061" s="6">
        <f t="shared" si="1636"/>
        <v>8060</v>
      </c>
      <c r="M8061">
        <f t="shared" si="1625"/>
        <v>709.19545649459553</v>
      </c>
      <c r="N8061">
        <f t="shared" si="1626"/>
        <v>0.14819588624654403</v>
      </c>
      <c r="O8061">
        <f t="shared" si="1627"/>
        <v>4.0793541623596861</v>
      </c>
      <c r="P8061">
        <f t="shared" si="1628"/>
        <v>1</v>
      </c>
      <c r="Q8061">
        <f t="shared" si="1637"/>
        <v>0</v>
      </c>
      <c r="R8061">
        <f t="shared" si="1629"/>
        <v>0</v>
      </c>
      <c r="S8061">
        <f t="shared" si="1630"/>
        <v>1</v>
      </c>
      <c r="T8061">
        <f t="shared" ca="1" si="1631"/>
        <v>2.1326887957002327</v>
      </c>
      <c r="U8061" t="str">
        <f t="shared" si="1632"/>
        <v/>
      </c>
      <c r="W8061">
        <f t="shared" ca="1" si="1633"/>
        <v>-92.509591458599061</v>
      </c>
    </row>
    <row r="8062" spans="1:23" x14ac:dyDescent="0.25">
      <c r="A8062" s="2">
        <v>43235.884693749998</v>
      </c>
      <c r="B8062">
        <v>709.70996277720008</v>
      </c>
      <c r="C8062">
        <v>5</v>
      </c>
      <c r="H8062">
        <f>VLOOKUP(A8062,[1]Sheet1!$A$2:$F$5022,5,FALSE)</f>
        <v>709.04129999999998</v>
      </c>
      <c r="I8062">
        <f>VLOOKUP(A8062,[1]Sheet1!$A$2:$F$5022,6,FALSE)</f>
        <v>709.03</v>
      </c>
      <c r="J8062">
        <f t="shared" ca="1" si="1634"/>
        <v>3.0096818643711395E-3</v>
      </c>
      <c r="K8062">
        <f t="shared" ca="1" si="1635"/>
        <v>2.1339887417001364</v>
      </c>
      <c r="L8062" s="6">
        <f t="shared" si="1636"/>
        <v>8061</v>
      </c>
      <c r="M8062">
        <f t="shared" ref="M8062:M8101" si="1638">FORECAST(L8062,B8027:B8061,L8027:L8061)</f>
        <v>709.2779046831804</v>
      </c>
      <c r="N8062">
        <f t="shared" ref="N8062:N8101" si="1639">STEYX(B8027:B8061,L8027:L8061)</f>
        <v>0.17718876626707175</v>
      </c>
      <c r="O8062">
        <f t="shared" ref="O8062:O8101" si="1640">(B8062-M8062)/N8062</f>
        <v>2.4384056795590037</v>
      </c>
      <c r="P8062">
        <f t="shared" ref="P8062:P8101" si="1641">IF(O8062&gt;1.5,1,"")</f>
        <v>1</v>
      </c>
      <c r="Q8062">
        <f t="shared" si="1637"/>
        <v>3.4143449738621712E-6</v>
      </c>
      <c r="R8062">
        <f t="shared" ref="R8062:R8101" si="1642">IF(D8062="buy",(C8062-Q8062)/_xlfn.STDEV.S(C8026:C8061),0)</f>
        <v>0</v>
      </c>
      <c r="S8062">
        <f t="shared" ref="S8062:S8101" si="1643">IF(O8062&gt;1.5,1,"")</f>
        <v>1</v>
      </c>
      <c r="T8062">
        <f t="shared" ref="T8062:T8101" ca="1" si="1644">IF(S8062=1,K8062,"")</f>
        <v>2.1339887417001364</v>
      </c>
      <c r="U8062" t="str">
        <f t="shared" ref="U8062:U8101" si="1645">IF(S8062=1,IF(ISNUMBER(S8061),"",K8062),"")</f>
        <v/>
      </c>
      <c r="W8062">
        <f t="shared" ref="W8062:W8101" ca="1" si="1646">IF(ISNUMBER(U8062),U8062+W8061,W8061)</f>
        <v>-92.509591458599061</v>
      </c>
    </row>
    <row r="8063" spans="1:23" x14ac:dyDescent="0.25">
      <c r="A8063" s="2">
        <v>43235.884700798611</v>
      </c>
      <c r="B8063">
        <v>709.04141524570002</v>
      </c>
      <c r="C8063">
        <v>4</v>
      </c>
      <c r="H8063">
        <f>VLOOKUP(A8063,[1]Sheet1!$A$2:$F$5022,5,FALSE)</f>
        <v>709.03049999999996</v>
      </c>
      <c r="I8063">
        <f>VLOOKUP(A8063,[1]Sheet1!$A$2:$F$5022,6,FALSE)</f>
        <v>709.03</v>
      </c>
      <c r="J8063">
        <f t="shared" ca="1" si="1634"/>
        <v>3.0249597749323251E-3</v>
      </c>
      <c r="K8063">
        <f t="shared" ca="1" si="1635"/>
        <v>2.1447887417001539</v>
      </c>
      <c r="L8063" s="6">
        <f t="shared" si="1636"/>
        <v>8062</v>
      </c>
      <c r="M8063">
        <f t="shared" si="1638"/>
        <v>709.34602928999982</v>
      </c>
      <c r="N8063">
        <f t="shared" si="1639"/>
        <v>0.18914025493160047</v>
      </c>
      <c r="O8063">
        <f t="shared" si="1640"/>
        <v>-1.6105193704531879</v>
      </c>
      <c r="P8063" t="str">
        <f t="shared" si="1641"/>
        <v/>
      </c>
      <c r="Q8063">
        <f t="shared" si="1637"/>
        <v>7.0486130425706506E-6</v>
      </c>
      <c r="R8063">
        <f t="shared" si="1642"/>
        <v>0</v>
      </c>
      <c r="S8063" t="str">
        <f t="shared" si="1643"/>
        <v/>
      </c>
      <c r="T8063" t="str">
        <f t="shared" si="1644"/>
        <v/>
      </c>
      <c r="U8063" t="str">
        <f t="shared" si="1645"/>
        <v/>
      </c>
      <c r="W8063">
        <f t="shared" ca="1" si="1646"/>
        <v>-92.509591458599061</v>
      </c>
    </row>
    <row r="8064" spans="1:23" x14ac:dyDescent="0.25">
      <c r="A8064" s="2">
        <v>43235.884717291658</v>
      </c>
      <c r="B8064">
        <v>709.03050000000007</v>
      </c>
      <c r="C8064">
        <v>8</v>
      </c>
      <c r="H8064">
        <f>VLOOKUP(A8064,[1]Sheet1!$A$2:$F$5022,5,FALSE)</f>
        <v>709.0204</v>
      </c>
      <c r="I8064">
        <f>VLOOKUP(A8064,[1]Sheet1!$A$2:$F$5022,6,FALSE)</f>
        <v>709.03</v>
      </c>
      <c r="J8064">
        <f t="shared" ca="1" si="1634"/>
        <v>3.0392478717116175E-3</v>
      </c>
      <c r="K8064">
        <f t="shared" ca="1" si="1635"/>
        <v>2.1548887417001197</v>
      </c>
      <c r="L8064" s="6">
        <f t="shared" si="1636"/>
        <v>8063</v>
      </c>
      <c r="M8064">
        <f t="shared" si="1638"/>
        <v>709.33416882039319</v>
      </c>
      <c r="N8064">
        <f t="shared" si="1639"/>
        <v>0.1942336993968771</v>
      </c>
      <c r="O8064">
        <f t="shared" si="1640"/>
        <v>-1.5634198459693029</v>
      </c>
      <c r="P8064" t="str">
        <f t="shared" si="1641"/>
        <v/>
      </c>
      <c r="Q8064">
        <f t="shared" si="1637"/>
        <v>1.6493046132382005E-5</v>
      </c>
      <c r="R8064">
        <f t="shared" si="1642"/>
        <v>0</v>
      </c>
      <c r="S8064" t="str">
        <f t="shared" si="1643"/>
        <v/>
      </c>
      <c r="T8064" t="str">
        <f t="shared" si="1644"/>
        <v/>
      </c>
      <c r="U8064" t="str">
        <f t="shared" si="1645"/>
        <v/>
      </c>
      <c r="W8064">
        <f t="shared" ca="1" si="1646"/>
        <v>-92.509591458599061</v>
      </c>
    </row>
    <row r="8065" spans="1:23" x14ac:dyDescent="0.25">
      <c r="A8065" s="2">
        <v>43235.884750671299</v>
      </c>
      <c r="B8065">
        <v>709.02331524569991</v>
      </c>
      <c r="C8065">
        <v>4</v>
      </c>
      <c r="H8065">
        <f>VLOOKUP(A8065,[1]Sheet1!$A$2:$F$5022,5,FALSE)</f>
        <v>709.02</v>
      </c>
      <c r="I8065">
        <f>VLOOKUP(A8065,[1]Sheet1!$A$2:$F$5022,6,FALSE)</f>
        <v>709.03</v>
      </c>
      <c r="J8065">
        <f t="shared" ca="1" si="1634"/>
        <v>3.0398137453106159E-3</v>
      </c>
      <c r="K8065">
        <f t="shared" ca="1" si="1635"/>
        <v>2.155288741700133</v>
      </c>
      <c r="L8065" s="6">
        <f t="shared" si="1636"/>
        <v>8064</v>
      </c>
      <c r="M8065">
        <f t="shared" si="1638"/>
        <v>709.32085207777027</v>
      </c>
      <c r="N8065">
        <f t="shared" si="1639"/>
        <v>0.19943651920385214</v>
      </c>
      <c r="O8065">
        <f t="shared" si="1640"/>
        <v>-1.4918874098792274</v>
      </c>
      <c r="P8065" t="str">
        <f t="shared" si="1641"/>
        <v/>
      </c>
      <c r="Q8065">
        <f t="shared" si="1637"/>
        <v>3.3379641536157578E-5</v>
      </c>
      <c r="R8065">
        <f t="shared" si="1642"/>
        <v>0</v>
      </c>
      <c r="S8065" t="str">
        <f t="shared" si="1643"/>
        <v/>
      </c>
      <c r="T8065" t="str">
        <f t="shared" si="1644"/>
        <v/>
      </c>
      <c r="U8065" t="str">
        <f t="shared" si="1645"/>
        <v/>
      </c>
      <c r="W8065">
        <f t="shared" ca="1" si="1646"/>
        <v>-92.509591458599061</v>
      </c>
    </row>
    <row r="8066" spans="1:23" x14ac:dyDescent="0.25">
      <c r="A8066" s="2">
        <v>43235.884751851852</v>
      </c>
      <c r="B8066">
        <v>709.02</v>
      </c>
      <c r="C8066">
        <v>2</v>
      </c>
      <c r="H8066">
        <f>VLOOKUP(A8066,[1]Sheet1!$A$2:$F$5022,5,FALSE)</f>
        <v>709.02</v>
      </c>
      <c r="I8066">
        <f>VLOOKUP(A8066,[1]Sheet1!$A$2:$F$5022,6,FALSE)</f>
        <v>709.03</v>
      </c>
      <c r="J8066">
        <f t="shared" ca="1" si="1634"/>
        <v>3.0398137453106159E-3</v>
      </c>
      <c r="K8066">
        <f t="shared" ca="1" si="1635"/>
        <v>2.155288741700133</v>
      </c>
      <c r="L8066" s="6">
        <f t="shared" si="1636"/>
        <v>8065</v>
      </c>
      <c r="M8066">
        <f t="shared" si="1638"/>
        <v>709.30656043885745</v>
      </c>
      <c r="N8066">
        <f t="shared" si="1639"/>
        <v>0.20451299656803174</v>
      </c>
      <c r="O8066">
        <f t="shared" si="1640"/>
        <v>-1.4011844903076311</v>
      </c>
      <c r="P8066" t="str">
        <f t="shared" si="1641"/>
        <v/>
      </c>
      <c r="Q8066">
        <f t="shared" si="1637"/>
        <v>1.1805532267317176E-6</v>
      </c>
      <c r="R8066">
        <f t="shared" si="1642"/>
        <v>0</v>
      </c>
      <c r="S8066" t="str">
        <f t="shared" si="1643"/>
        <v/>
      </c>
      <c r="T8066" t="str">
        <f t="shared" si="1644"/>
        <v/>
      </c>
      <c r="U8066" t="str">
        <f t="shared" si="1645"/>
        <v/>
      </c>
      <c r="W8066">
        <f t="shared" ca="1" si="1646"/>
        <v>-92.509591458599061</v>
      </c>
    </row>
    <row r="8067" spans="1:23" x14ac:dyDescent="0.25">
      <c r="A8067" s="2">
        <v>43235.884751921287</v>
      </c>
      <c r="B8067">
        <v>709.02</v>
      </c>
      <c r="C8067">
        <v>2</v>
      </c>
      <c r="H8067">
        <f>VLOOKUP(A8067,[1]Sheet1!$A$2:$F$5022,5,FALSE)</f>
        <v>709.02</v>
      </c>
      <c r="I8067">
        <f>VLOOKUP(A8067,[1]Sheet1!$A$2:$F$5022,6,FALSE)</f>
        <v>709.03</v>
      </c>
      <c r="J8067">
        <f t="shared" ref="J8067:J8101" ca="1" si="1647">(OFFSET(I8067,$Z$2,0)-H8067)/H8067</f>
        <v>3.0398137453106159E-3</v>
      </c>
      <c r="K8067">
        <f t="shared" ref="K8067:K8101" ca="1" si="1648">IF(ISNUMBER(J8067),H8067*J8067,"")</f>
        <v>2.155288741700133</v>
      </c>
      <c r="L8067" s="6">
        <f t="shared" si="1636"/>
        <v>8066</v>
      </c>
      <c r="M8067">
        <f t="shared" si="1638"/>
        <v>709.29177235886118</v>
      </c>
      <c r="N8067">
        <f t="shared" si="1639"/>
        <v>0.20926845709312344</v>
      </c>
      <c r="O8067">
        <f t="shared" si="1640"/>
        <v>-1.2986780838177705</v>
      </c>
      <c r="P8067" t="str">
        <f t="shared" si="1641"/>
        <v/>
      </c>
      <c r="Q8067">
        <f t="shared" si="1637"/>
        <v>6.9434463512152433E-8</v>
      </c>
      <c r="R8067">
        <f t="shared" si="1642"/>
        <v>0</v>
      </c>
      <c r="S8067" t="str">
        <f t="shared" si="1643"/>
        <v/>
      </c>
      <c r="T8067" t="str">
        <f t="shared" si="1644"/>
        <v/>
      </c>
      <c r="U8067" t="str">
        <f t="shared" si="1645"/>
        <v/>
      </c>
      <c r="W8067">
        <f t="shared" ca="1" si="1646"/>
        <v>-92.509591458599061</v>
      </c>
    </row>
    <row r="8068" spans="1:23" x14ac:dyDescent="0.25">
      <c r="A8068" s="2">
        <v>43235.884752002312</v>
      </c>
      <c r="B8068">
        <v>709.02</v>
      </c>
      <c r="C8068">
        <v>2</v>
      </c>
      <c r="H8068">
        <f>VLOOKUP(A8068,[1]Sheet1!$A$2:$F$5022,5,FALSE)</f>
        <v>709.02</v>
      </c>
      <c r="I8068">
        <f>VLOOKUP(A8068,[1]Sheet1!$A$2:$F$5022,6,FALSE)</f>
        <v>709.03</v>
      </c>
      <c r="J8068">
        <f t="shared" ca="1" si="1647"/>
        <v>3.0398137453106159E-3</v>
      </c>
      <c r="K8068">
        <f t="shared" ca="1" si="1648"/>
        <v>2.155288741700133</v>
      </c>
      <c r="L8068" s="6">
        <f t="shared" ref="L8068:L8131" si="1649">L8067+1</f>
        <v>8067</v>
      </c>
      <c r="M8068">
        <f t="shared" si="1638"/>
        <v>709.27688343852878</v>
      </c>
      <c r="N8068">
        <f t="shared" si="1639"/>
        <v>0.21357628914223822</v>
      </c>
      <c r="O8068">
        <f t="shared" si="1640"/>
        <v>-1.2027713355283682</v>
      </c>
      <c r="P8068" t="str">
        <f t="shared" si="1641"/>
        <v/>
      </c>
      <c r="Q8068">
        <f t="shared" si="1637"/>
        <v>8.1025063991546631E-8</v>
      </c>
      <c r="R8068">
        <f t="shared" si="1642"/>
        <v>0</v>
      </c>
      <c r="S8068" t="str">
        <f t="shared" si="1643"/>
        <v/>
      </c>
      <c r="T8068" t="str">
        <f t="shared" si="1644"/>
        <v/>
      </c>
      <c r="U8068" t="str">
        <f t="shared" si="1645"/>
        <v/>
      </c>
      <c r="W8068">
        <f t="shared" ca="1" si="1646"/>
        <v>-92.509591458599061</v>
      </c>
    </row>
    <row r="8069" spans="1:23" x14ac:dyDescent="0.25">
      <c r="A8069" s="2">
        <v>43235.884752002312</v>
      </c>
      <c r="B8069">
        <v>709.02</v>
      </c>
      <c r="C8069">
        <v>1</v>
      </c>
      <c r="H8069">
        <f>VLOOKUP(A8069,[1]Sheet1!$A$2:$F$5022,5,FALSE)</f>
        <v>709.02</v>
      </c>
      <c r="I8069">
        <f>VLOOKUP(A8069,[1]Sheet1!$A$2:$F$5022,6,FALSE)</f>
        <v>709.03</v>
      </c>
      <c r="J8069">
        <f t="shared" ca="1" si="1647"/>
        <v>2.8094962253532138E-3</v>
      </c>
      <c r="K8069">
        <f t="shared" ca="1" si="1648"/>
        <v>1.9919890136999356</v>
      </c>
      <c r="L8069" s="6">
        <f t="shared" si="1649"/>
        <v>8068</v>
      </c>
      <c r="M8069">
        <f t="shared" si="1638"/>
        <v>709.26189367786014</v>
      </c>
      <c r="N8069">
        <f t="shared" si="1639"/>
        <v>0.21745591486856461</v>
      </c>
      <c r="O8069">
        <f t="shared" si="1640"/>
        <v>-1.1123803093899196</v>
      </c>
      <c r="P8069" t="str">
        <f t="shared" si="1641"/>
        <v/>
      </c>
      <c r="Q8069">
        <f t="shared" si="1637"/>
        <v>0</v>
      </c>
      <c r="R8069">
        <f t="shared" si="1642"/>
        <v>0</v>
      </c>
      <c r="S8069" t="str">
        <f t="shared" si="1643"/>
        <v/>
      </c>
      <c r="T8069" t="str">
        <f t="shared" si="1644"/>
        <v/>
      </c>
      <c r="U8069" t="str">
        <f t="shared" si="1645"/>
        <v/>
      </c>
      <c r="W8069">
        <f t="shared" ca="1" si="1646"/>
        <v>-92.509591458599061</v>
      </c>
    </row>
    <row r="8070" spans="1:23" x14ac:dyDescent="0.25">
      <c r="A8070" s="2">
        <v>43235.884772025463</v>
      </c>
      <c r="B8070">
        <v>709.02</v>
      </c>
      <c r="C8070">
        <v>2</v>
      </c>
      <c r="H8070">
        <f>VLOOKUP(A8070,[1]Sheet1!$A$2:$F$5022,5,FALSE)</f>
        <v>709.02</v>
      </c>
      <c r="I8070">
        <f>VLOOKUP(A8070,[1]Sheet1!$A$2:$F$5022,6,FALSE)</f>
        <v>709.03</v>
      </c>
      <c r="J8070">
        <f t="shared" ca="1" si="1647"/>
        <v>2.6685381865108847E-3</v>
      </c>
      <c r="K8070">
        <f t="shared" ca="1" si="1648"/>
        <v>1.8920469449999473</v>
      </c>
      <c r="L8070" s="6">
        <f t="shared" si="1649"/>
        <v>8069</v>
      </c>
      <c r="M8070">
        <f t="shared" si="1638"/>
        <v>709.2468030768556</v>
      </c>
      <c r="N8070">
        <f t="shared" si="1639"/>
        <v>0.2209227791383426</v>
      </c>
      <c r="O8070">
        <f t="shared" si="1640"/>
        <v>-1.0266169823691762</v>
      </c>
      <c r="P8070" t="str">
        <f t="shared" si="1641"/>
        <v/>
      </c>
      <c r="Q8070">
        <f t="shared" si="1637"/>
        <v>2.0023151591885835E-5</v>
      </c>
      <c r="R8070">
        <f t="shared" si="1642"/>
        <v>0</v>
      </c>
      <c r="S8070" t="str">
        <f t="shared" si="1643"/>
        <v/>
      </c>
      <c r="T8070" t="str">
        <f t="shared" si="1644"/>
        <v/>
      </c>
      <c r="U8070" t="str">
        <f t="shared" si="1645"/>
        <v/>
      </c>
      <c r="W8070">
        <f t="shared" ca="1" si="1646"/>
        <v>-92.509591458599061</v>
      </c>
    </row>
    <row r="8071" spans="1:23" x14ac:dyDescent="0.25">
      <c r="A8071" s="2">
        <v>43235.884775104169</v>
      </c>
      <c r="B8071">
        <v>709.02</v>
      </c>
      <c r="C8071">
        <v>2</v>
      </c>
      <c r="H8071">
        <f>VLOOKUP(A8071,[1]Sheet1!$A$2:$F$5022,5,FALSE)</f>
        <v>710.11400000000003</v>
      </c>
      <c r="I8071">
        <f>VLOOKUP(A8071,[1]Sheet1!$A$2:$F$5022,6,FALSE)</f>
        <v>709.03</v>
      </c>
      <c r="J8071">
        <f t="shared" ca="1" si="1647"/>
        <v>1.1238293358529705E-3</v>
      </c>
      <c r="K8071">
        <f t="shared" ca="1" si="1648"/>
        <v>0.79804694499989626</v>
      </c>
      <c r="L8071" s="6">
        <f t="shared" si="1649"/>
        <v>8070</v>
      </c>
      <c r="M8071">
        <f t="shared" si="1638"/>
        <v>709.2316116355147</v>
      </c>
      <c r="N8071">
        <f t="shared" si="1639"/>
        <v>0.22398898528732034</v>
      </c>
      <c r="O8071">
        <f t="shared" si="1640"/>
        <v>-0.94474125700096723</v>
      </c>
      <c r="P8071" t="str">
        <f t="shared" si="1641"/>
        <v/>
      </c>
      <c r="Q8071">
        <f t="shared" si="1637"/>
        <v>3.0787050491198897E-6</v>
      </c>
      <c r="R8071">
        <f t="shared" si="1642"/>
        <v>0</v>
      </c>
      <c r="S8071" t="str">
        <f t="shared" si="1643"/>
        <v/>
      </c>
      <c r="T8071" t="str">
        <f t="shared" si="1644"/>
        <v/>
      </c>
      <c r="U8071" t="str">
        <f t="shared" si="1645"/>
        <v/>
      </c>
      <c r="W8071">
        <f t="shared" ca="1" si="1646"/>
        <v>-92.509591458599061</v>
      </c>
    </row>
    <row r="8072" spans="1:23" x14ac:dyDescent="0.25">
      <c r="A8072" s="2">
        <v>43235.884775104169</v>
      </c>
      <c r="B8072">
        <v>709.02</v>
      </c>
      <c r="C8072">
        <v>1</v>
      </c>
      <c r="H8072">
        <f>VLOOKUP(A8072,[1]Sheet1!$A$2:$F$5022,5,FALSE)</f>
        <v>710.11400000000003</v>
      </c>
      <c r="I8072">
        <f>VLOOKUP(A8072,[1]Sheet1!$A$2:$F$5022,6,FALSE)</f>
        <v>709.03</v>
      </c>
      <c r="J8072">
        <f t="shared" ca="1" si="1647"/>
        <v>1.1238293358529705E-3</v>
      </c>
      <c r="K8072">
        <f t="shared" ca="1" si="1648"/>
        <v>0.79804694499989626</v>
      </c>
      <c r="L8072" s="6">
        <f t="shared" si="1649"/>
        <v>8071</v>
      </c>
      <c r="M8072">
        <f t="shared" si="1638"/>
        <v>709.21631935383778</v>
      </c>
      <c r="N8072">
        <f t="shared" si="1639"/>
        <v>0.22666376873391969</v>
      </c>
      <c r="O8072">
        <f t="shared" si="1640"/>
        <v>-0.86612586976021155</v>
      </c>
      <c r="P8072" t="str">
        <f t="shared" si="1641"/>
        <v/>
      </c>
      <c r="Q8072">
        <f t="shared" si="1637"/>
        <v>0</v>
      </c>
      <c r="R8072">
        <f t="shared" si="1642"/>
        <v>0</v>
      </c>
      <c r="S8072" t="str">
        <f t="shared" si="1643"/>
        <v/>
      </c>
      <c r="T8072" t="str">
        <f t="shared" si="1644"/>
        <v/>
      </c>
      <c r="U8072" t="str">
        <f t="shared" si="1645"/>
        <v/>
      </c>
      <c r="W8072">
        <f t="shared" ca="1" si="1646"/>
        <v>-92.509591458599061</v>
      </c>
    </row>
    <row r="8073" spans="1:23" x14ac:dyDescent="0.25">
      <c r="A8073" s="2">
        <v>43235.884775104169</v>
      </c>
      <c r="B8073">
        <v>709.02</v>
      </c>
      <c r="C8073">
        <v>1</v>
      </c>
      <c r="H8073">
        <f>VLOOKUP(A8073,[1]Sheet1!$A$2:$F$5022,5,FALSE)</f>
        <v>710.11400000000003</v>
      </c>
      <c r="I8073">
        <f>VLOOKUP(A8073,[1]Sheet1!$A$2:$F$5022,6,FALSE)</f>
        <v>709.03</v>
      </c>
      <c r="J8073">
        <f t="shared" ca="1" si="1647"/>
        <v>1.1238293358529705E-3</v>
      </c>
      <c r="K8073">
        <f t="shared" ca="1" si="1648"/>
        <v>0.79804694499989626</v>
      </c>
      <c r="L8073" s="6">
        <f t="shared" si="1649"/>
        <v>8072</v>
      </c>
      <c r="M8073">
        <f t="shared" si="1638"/>
        <v>709.20092623182472</v>
      </c>
      <c r="N8073">
        <f t="shared" si="1639"/>
        <v>0.22895384934986571</v>
      </c>
      <c r="O8073">
        <f t="shared" si="1640"/>
        <v>-0.7902301373770203</v>
      </c>
      <c r="P8073" t="str">
        <f t="shared" si="1641"/>
        <v/>
      </c>
      <c r="Q8073">
        <f t="shared" si="1637"/>
        <v>0</v>
      </c>
      <c r="R8073">
        <f t="shared" si="1642"/>
        <v>0</v>
      </c>
      <c r="S8073" t="str">
        <f t="shared" si="1643"/>
        <v/>
      </c>
      <c r="T8073" t="str">
        <f t="shared" si="1644"/>
        <v/>
      </c>
      <c r="U8073" t="str">
        <f t="shared" si="1645"/>
        <v/>
      </c>
      <c r="W8073">
        <f t="shared" ca="1" si="1646"/>
        <v>-92.509591458599061</v>
      </c>
    </row>
    <row r="8074" spans="1:23" x14ac:dyDescent="0.25">
      <c r="A8074" s="2">
        <v>43235.884775104169</v>
      </c>
      <c r="B8074">
        <v>709.02</v>
      </c>
      <c r="C8074">
        <v>1</v>
      </c>
      <c r="H8074">
        <f>VLOOKUP(A8074,[1]Sheet1!$A$2:$F$5022,5,FALSE)</f>
        <v>710.11400000000003</v>
      </c>
      <c r="I8074">
        <f>VLOOKUP(A8074,[1]Sheet1!$A$2:$F$5022,6,FALSE)</f>
        <v>709.03</v>
      </c>
      <c r="J8074">
        <f t="shared" ca="1" si="1647"/>
        <v>1.1238293358529705E-3</v>
      </c>
      <c r="K8074">
        <f t="shared" ca="1" si="1648"/>
        <v>0.79804694499989626</v>
      </c>
      <c r="L8074" s="6">
        <f t="shared" si="1649"/>
        <v>8073</v>
      </c>
      <c r="M8074">
        <f t="shared" si="1638"/>
        <v>709.18543226947543</v>
      </c>
      <c r="N8074">
        <f t="shared" si="1639"/>
        <v>0.23086369050736555</v>
      </c>
      <c r="O8074">
        <f t="shared" si="1640"/>
        <v>-0.71657985329731844</v>
      </c>
      <c r="P8074" t="str">
        <f t="shared" si="1641"/>
        <v/>
      </c>
      <c r="Q8074">
        <f t="shared" si="1637"/>
        <v>0</v>
      </c>
      <c r="R8074">
        <f t="shared" si="1642"/>
        <v>0</v>
      </c>
      <c r="S8074" t="str">
        <f t="shared" si="1643"/>
        <v/>
      </c>
      <c r="T8074" t="str">
        <f t="shared" si="1644"/>
        <v/>
      </c>
      <c r="U8074" t="str">
        <f t="shared" si="1645"/>
        <v/>
      </c>
      <c r="W8074">
        <f t="shared" ca="1" si="1646"/>
        <v>-92.509591458599061</v>
      </c>
    </row>
    <row r="8075" spans="1:23" x14ac:dyDescent="0.25">
      <c r="A8075" s="2">
        <v>43235.884909074077</v>
      </c>
      <c r="B8075">
        <v>709.02517577100002</v>
      </c>
      <c r="C8075">
        <v>3</v>
      </c>
      <c r="H8075">
        <f>VLOOKUP(A8075,[1]Sheet1!$A$2:$F$5022,5,FALSE)</f>
        <v>710.11400000000003</v>
      </c>
      <c r="I8075">
        <f>VLOOKUP(A8075,[1]Sheet1!$A$2:$F$5022,6,FALSE)</f>
        <v>709.03</v>
      </c>
      <c r="J8075">
        <f t="shared" ca="1" si="1647"/>
        <v>1.1238293358529705E-3</v>
      </c>
      <c r="K8075">
        <f t="shared" ca="1" si="1648"/>
        <v>0.79804694499989626</v>
      </c>
      <c r="L8075" s="6">
        <f t="shared" si="1649"/>
        <v>8074</v>
      </c>
      <c r="M8075">
        <f t="shared" si="1638"/>
        <v>709.16983746679011</v>
      </c>
      <c r="N8075">
        <f t="shared" si="1639"/>
        <v>0.23239568393329402</v>
      </c>
      <c r="O8075">
        <f t="shared" si="1640"/>
        <v>-0.62248013104931255</v>
      </c>
      <c r="P8075" t="str">
        <f t="shared" si="1641"/>
        <v/>
      </c>
      <c r="Q8075">
        <f t="shared" si="1637"/>
        <v>1.3396990834735334E-4</v>
      </c>
      <c r="R8075">
        <f t="shared" si="1642"/>
        <v>0</v>
      </c>
      <c r="S8075" t="str">
        <f t="shared" si="1643"/>
        <v/>
      </c>
      <c r="T8075" t="str">
        <f t="shared" si="1644"/>
        <v/>
      </c>
      <c r="U8075" t="str">
        <f t="shared" si="1645"/>
        <v/>
      </c>
      <c r="W8075">
        <f t="shared" ca="1" si="1646"/>
        <v>-92.509591458599061</v>
      </c>
    </row>
    <row r="8076" spans="1:23" x14ac:dyDescent="0.25">
      <c r="A8076" s="2">
        <v>43235.884911527777</v>
      </c>
      <c r="B8076">
        <v>709.03</v>
      </c>
      <c r="C8076">
        <v>2</v>
      </c>
      <c r="H8076">
        <f>VLOOKUP(A8076,[1]Sheet1!$A$2:$F$5022,5,FALSE)</f>
        <v>710.11400000000003</v>
      </c>
      <c r="I8076">
        <f>VLOOKUP(A8076,[1]Sheet1!$A$2:$F$5022,6,FALSE)</f>
        <v>709.03</v>
      </c>
      <c r="J8076">
        <f t="shared" ca="1" si="1647"/>
        <v>1.1238293358529705E-3</v>
      </c>
      <c r="K8076">
        <f t="shared" ca="1" si="1648"/>
        <v>0.79804694499989626</v>
      </c>
      <c r="L8076" s="6">
        <f t="shared" si="1649"/>
        <v>8075</v>
      </c>
      <c r="M8076">
        <f t="shared" si="1638"/>
        <v>709.1547333404543</v>
      </c>
      <c r="N8076">
        <f t="shared" si="1639"/>
        <v>0.23346364935557565</v>
      </c>
      <c r="O8076">
        <f t="shared" si="1640"/>
        <v>-0.53427306905646987</v>
      </c>
      <c r="P8076" t="str">
        <f t="shared" si="1641"/>
        <v/>
      </c>
      <c r="Q8076">
        <f t="shared" si="1637"/>
        <v>2.4537002900615335E-6</v>
      </c>
      <c r="R8076">
        <f t="shared" si="1642"/>
        <v>0</v>
      </c>
      <c r="S8076" t="str">
        <f t="shared" si="1643"/>
        <v/>
      </c>
      <c r="T8076" t="str">
        <f t="shared" si="1644"/>
        <v/>
      </c>
      <c r="U8076" t="str">
        <f t="shared" si="1645"/>
        <v/>
      </c>
      <c r="W8076">
        <f t="shared" ca="1" si="1646"/>
        <v>-92.509591458599061</v>
      </c>
    </row>
    <row r="8077" spans="1:23" x14ac:dyDescent="0.25">
      <c r="A8077" s="2">
        <v>43235.884911527777</v>
      </c>
      <c r="B8077">
        <v>709.03</v>
      </c>
      <c r="C8077">
        <v>1</v>
      </c>
      <c r="H8077">
        <f>VLOOKUP(A8077,[1]Sheet1!$A$2:$F$5022,5,FALSE)</f>
        <v>710.11400000000003</v>
      </c>
      <c r="I8077">
        <f>VLOOKUP(A8077,[1]Sheet1!$A$2:$F$5022,6,FALSE)</f>
        <v>709.03</v>
      </c>
      <c r="J8077">
        <f t="shared" ca="1" si="1647"/>
        <v>1.1238293358529705E-3</v>
      </c>
      <c r="K8077">
        <f t="shared" ca="1" si="1648"/>
        <v>0.79804694499989626</v>
      </c>
      <c r="L8077" s="6">
        <f t="shared" si="1649"/>
        <v>8076</v>
      </c>
      <c r="M8077">
        <f t="shared" si="1638"/>
        <v>709.1400536179151</v>
      </c>
      <c r="N8077">
        <f t="shared" si="1639"/>
        <v>0.23410544277515991</v>
      </c>
      <c r="O8077">
        <f t="shared" si="1640"/>
        <v>-0.47010277339355</v>
      </c>
      <c r="P8077" t="str">
        <f t="shared" si="1641"/>
        <v/>
      </c>
      <c r="Q8077">
        <f t="shared" si="1637"/>
        <v>0</v>
      </c>
      <c r="R8077">
        <f t="shared" si="1642"/>
        <v>0</v>
      </c>
      <c r="S8077" t="str">
        <f t="shared" si="1643"/>
        <v/>
      </c>
      <c r="T8077" t="str">
        <f t="shared" si="1644"/>
        <v/>
      </c>
      <c r="U8077" t="str">
        <f t="shared" si="1645"/>
        <v/>
      </c>
      <c r="W8077">
        <f t="shared" ca="1" si="1646"/>
        <v>-92.509591458599061</v>
      </c>
    </row>
    <row r="8078" spans="1:23" x14ac:dyDescent="0.25">
      <c r="A8078" s="2">
        <v>43235.884911527777</v>
      </c>
      <c r="B8078">
        <v>709.03</v>
      </c>
      <c r="C8078">
        <v>1</v>
      </c>
      <c r="H8078">
        <f>VLOOKUP(A8078,[1]Sheet1!$A$2:$F$5022,5,FALSE)</f>
        <v>710.11400000000003</v>
      </c>
      <c r="I8078">
        <f>VLOOKUP(A8078,[1]Sheet1!$A$2:$F$5022,6,FALSE)</f>
        <v>709.03</v>
      </c>
      <c r="J8078">
        <f t="shared" ca="1" si="1647"/>
        <v>1.1238293358529705E-3</v>
      </c>
      <c r="K8078">
        <f t="shared" ca="1" si="1648"/>
        <v>0.79804694499989626</v>
      </c>
      <c r="L8078" s="6">
        <f t="shared" si="1649"/>
        <v>8077</v>
      </c>
      <c r="M8078">
        <f t="shared" si="1638"/>
        <v>709.12522263487165</v>
      </c>
      <c r="N8078">
        <f t="shared" si="1639"/>
        <v>0.23440307270350605</v>
      </c>
      <c r="O8078">
        <f t="shared" si="1640"/>
        <v>-0.40623458461280931</v>
      </c>
      <c r="P8078" t="str">
        <f t="shared" si="1641"/>
        <v/>
      </c>
      <c r="Q8078">
        <f t="shared" si="1637"/>
        <v>0</v>
      </c>
      <c r="R8078">
        <f t="shared" si="1642"/>
        <v>0</v>
      </c>
      <c r="S8078" t="str">
        <f t="shared" si="1643"/>
        <v/>
      </c>
      <c r="T8078" t="str">
        <f t="shared" si="1644"/>
        <v/>
      </c>
      <c r="U8078" t="str">
        <f t="shared" si="1645"/>
        <v/>
      </c>
      <c r="W8078">
        <f t="shared" ca="1" si="1646"/>
        <v>-92.509591458599061</v>
      </c>
    </row>
    <row r="8079" spans="1:23" x14ac:dyDescent="0.25">
      <c r="A8079" s="2">
        <v>43235.884911527777</v>
      </c>
      <c r="B8079">
        <v>709.03</v>
      </c>
      <c r="C8079">
        <v>1</v>
      </c>
      <c r="H8079">
        <f>VLOOKUP(A8079,[1]Sheet1!$A$2:$F$5022,5,FALSE)</f>
        <v>710.11400000000003</v>
      </c>
      <c r="I8079">
        <f>VLOOKUP(A8079,[1]Sheet1!$A$2:$F$5022,6,FALSE)</f>
        <v>709.03</v>
      </c>
      <c r="J8079">
        <f t="shared" ca="1" si="1647"/>
        <v>1.1238293358529705E-3</v>
      </c>
      <c r="K8079">
        <f t="shared" ca="1" si="1648"/>
        <v>0.79804694499989626</v>
      </c>
      <c r="L8079" s="6">
        <f t="shared" si="1649"/>
        <v>8078</v>
      </c>
      <c r="M8079">
        <f t="shared" si="1638"/>
        <v>709.11024039132406</v>
      </c>
      <c r="N8079">
        <f t="shared" si="1639"/>
        <v>0.23434770760677842</v>
      </c>
      <c r="O8079">
        <f t="shared" si="1640"/>
        <v>-0.34239887449089523</v>
      </c>
      <c r="P8079" t="str">
        <f t="shared" si="1641"/>
        <v/>
      </c>
      <c r="Q8079">
        <f t="shared" si="1637"/>
        <v>0</v>
      </c>
      <c r="R8079">
        <f t="shared" si="1642"/>
        <v>0</v>
      </c>
      <c r="S8079" t="str">
        <f t="shared" si="1643"/>
        <v/>
      </c>
      <c r="T8079" t="str">
        <f t="shared" si="1644"/>
        <v/>
      </c>
      <c r="U8079" t="str">
        <f t="shared" si="1645"/>
        <v/>
      </c>
      <c r="W8079">
        <f t="shared" ca="1" si="1646"/>
        <v>-92.509591458599061</v>
      </c>
    </row>
    <row r="8080" spans="1:23" x14ac:dyDescent="0.25">
      <c r="A8080" s="2">
        <v>43235.884911527777</v>
      </c>
      <c r="B8080">
        <v>709.03</v>
      </c>
      <c r="C8080">
        <v>1</v>
      </c>
      <c r="H8080">
        <f>VLOOKUP(A8080,[1]Sheet1!$A$2:$F$5022,5,FALSE)</f>
        <v>710.11400000000003</v>
      </c>
      <c r="I8080">
        <f>VLOOKUP(A8080,[1]Sheet1!$A$2:$F$5022,6,FALSE)</f>
        <v>709.03</v>
      </c>
      <c r="J8080">
        <f t="shared" ca="1" si="1647"/>
        <v>1.1238293358529705E-3</v>
      </c>
      <c r="K8080">
        <f t="shared" ca="1" si="1648"/>
        <v>0.79804694499989626</v>
      </c>
      <c r="L8080" s="6">
        <f t="shared" si="1649"/>
        <v>8079</v>
      </c>
      <c r="M8080">
        <f t="shared" si="1638"/>
        <v>709.09510688727232</v>
      </c>
      <c r="N8080">
        <f t="shared" si="1639"/>
        <v>0.23392883795293926</v>
      </c>
      <c r="O8080">
        <f t="shared" si="1640"/>
        <v>-0.27831920101038515</v>
      </c>
      <c r="P8080" t="str">
        <f t="shared" si="1641"/>
        <v/>
      </c>
      <c r="Q8080">
        <f t="shared" si="1637"/>
        <v>0</v>
      </c>
      <c r="R8080">
        <f t="shared" si="1642"/>
        <v>0</v>
      </c>
      <c r="S8080" t="str">
        <f t="shared" si="1643"/>
        <v/>
      </c>
      <c r="T8080" t="str">
        <f t="shared" si="1644"/>
        <v/>
      </c>
      <c r="U8080" t="str">
        <f t="shared" si="1645"/>
        <v/>
      </c>
      <c r="W8080">
        <f t="shared" ca="1" si="1646"/>
        <v>-92.509591458599061</v>
      </c>
    </row>
    <row r="8081" spans="1:23" x14ac:dyDescent="0.25">
      <c r="A8081" s="2">
        <v>43235.884911527777</v>
      </c>
      <c r="B8081">
        <v>709.03</v>
      </c>
      <c r="C8081">
        <v>1</v>
      </c>
      <c r="H8081">
        <f>VLOOKUP(A8081,[1]Sheet1!$A$2:$F$5022,5,FALSE)</f>
        <v>710.11400000000003</v>
      </c>
      <c r="I8081">
        <f>VLOOKUP(A8081,[1]Sheet1!$A$2:$F$5022,6,FALSE)</f>
        <v>709.03</v>
      </c>
      <c r="J8081">
        <f t="shared" ca="1" si="1647"/>
        <v>1.1238293358529705E-3</v>
      </c>
      <c r="K8081">
        <f t="shared" ca="1" si="1648"/>
        <v>0.79804694499989626</v>
      </c>
      <c r="L8081" s="6">
        <f t="shared" si="1649"/>
        <v>8080</v>
      </c>
      <c r="M8081">
        <f t="shared" si="1638"/>
        <v>709.07982212271622</v>
      </c>
      <c r="N8081">
        <f t="shared" si="1639"/>
        <v>0.23313411234447859</v>
      </c>
      <c r="O8081">
        <f t="shared" si="1640"/>
        <v>-0.21370584602665618</v>
      </c>
      <c r="P8081" t="str">
        <f t="shared" si="1641"/>
        <v/>
      </c>
      <c r="Q8081">
        <f t="shared" si="1637"/>
        <v>0</v>
      </c>
      <c r="R8081">
        <f t="shared" si="1642"/>
        <v>0</v>
      </c>
      <c r="S8081" t="str">
        <f t="shared" si="1643"/>
        <v/>
      </c>
      <c r="T8081" t="str">
        <f t="shared" si="1644"/>
        <v/>
      </c>
      <c r="U8081" t="str">
        <f t="shared" si="1645"/>
        <v/>
      </c>
      <c r="W8081">
        <f t="shared" ca="1" si="1646"/>
        <v>-92.509591458599061</v>
      </c>
    </row>
    <row r="8082" spans="1:23" x14ac:dyDescent="0.25">
      <c r="A8082" s="2">
        <v>43235.884911527777</v>
      </c>
      <c r="B8082">
        <v>709.03</v>
      </c>
      <c r="C8082">
        <v>1</v>
      </c>
      <c r="H8082">
        <f>VLOOKUP(A8082,[1]Sheet1!$A$2:$F$5022,5,FALSE)</f>
        <v>710.11400000000003</v>
      </c>
      <c r="I8082">
        <f>VLOOKUP(A8082,[1]Sheet1!$A$2:$F$5022,6,FALSE)</f>
        <v>709.03</v>
      </c>
      <c r="J8082">
        <f t="shared" ca="1" si="1647"/>
        <v>1.1238293358529705E-3</v>
      </c>
      <c r="K8082">
        <f t="shared" ca="1" si="1648"/>
        <v>0.79804694499989626</v>
      </c>
      <c r="L8082" s="6">
        <f t="shared" si="1649"/>
        <v>8081</v>
      </c>
      <c r="M8082">
        <f t="shared" si="1638"/>
        <v>709.0643860976561</v>
      </c>
      <c r="N8082">
        <f t="shared" si="1639"/>
        <v>0.23194912354083908</v>
      </c>
      <c r="O8082">
        <f t="shared" si="1640"/>
        <v>-0.14824844832867073</v>
      </c>
      <c r="P8082" t="str">
        <f t="shared" si="1641"/>
        <v/>
      </c>
      <c r="Q8082">
        <f t="shared" si="1637"/>
        <v>0</v>
      </c>
      <c r="R8082">
        <f t="shared" si="1642"/>
        <v>0</v>
      </c>
      <c r="S8082" t="str">
        <f t="shared" si="1643"/>
        <v/>
      </c>
      <c r="T8082" t="str">
        <f t="shared" si="1644"/>
        <v/>
      </c>
      <c r="U8082" t="str">
        <f t="shared" si="1645"/>
        <v/>
      </c>
      <c r="W8082">
        <f t="shared" ca="1" si="1646"/>
        <v>-92.509591458599061</v>
      </c>
    </row>
    <row r="8083" spans="1:23" x14ac:dyDescent="0.25">
      <c r="A8083" s="2">
        <v>43235.884911527777</v>
      </c>
      <c r="B8083">
        <v>709.03</v>
      </c>
      <c r="C8083">
        <v>1</v>
      </c>
      <c r="H8083">
        <f>VLOOKUP(A8083,[1]Sheet1!$A$2:$F$5022,5,FALSE)</f>
        <v>710.11400000000003</v>
      </c>
      <c r="I8083">
        <f>VLOOKUP(A8083,[1]Sheet1!$A$2:$F$5022,6,FALSE)</f>
        <v>709.03</v>
      </c>
      <c r="J8083">
        <f t="shared" ca="1" si="1647"/>
        <v>1.0927822856611103E-3</v>
      </c>
      <c r="K8083">
        <f t="shared" ca="1" si="1648"/>
        <v>0.77599999999995373</v>
      </c>
      <c r="L8083" s="6">
        <f t="shared" si="1649"/>
        <v>8082</v>
      </c>
      <c r="M8083">
        <f t="shared" si="1638"/>
        <v>709.04879881209172</v>
      </c>
      <c r="N8083">
        <f t="shared" si="1639"/>
        <v>0.23035713277549652</v>
      </c>
      <c r="O8083">
        <f t="shared" si="1640"/>
        <v>-8.1607249861311598E-2</v>
      </c>
      <c r="P8083" t="str">
        <f t="shared" si="1641"/>
        <v/>
      </c>
      <c r="Q8083">
        <f t="shared" si="1637"/>
        <v>0</v>
      </c>
      <c r="R8083">
        <f t="shared" si="1642"/>
        <v>0</v>
      </c>
      <c r="S8083" t="str">
        <f t="shared" si="1643"/>
        <v/>
      </c>
      <c r="T8083" t="str">
        <f t="shared" si="1644"/>
        <v/>
      </c>
      <c r="U8083" t="str">
        <f t="shared" si="1645"/>
        <v/>
      </c>
      <c r="W8083">
        <f t="shared" ca="1" si="1646"/>
        <v>-92.509591458599061</v>
      </c>
    </row>
    <row r="8084" spans="1:23" x14ac:dyDescent="0.25">
      <c r="A8084" s="2">
        <v>43235.884911527777</v>
      </c>
      <c r="B8084">
        <v>709.03</v>
      </c>
      <c r="C8084">
        <v>1</v>
      </c>
      <c r="H8084">
        <f>VLOOKUP(A8084,[1]Sheet1!$A$2:$F$5022,5,FALSE)</f>
        <v>710.11400000000003</v>
      </c>
      <c r="I8084">
        <f>VLOOKUP(A8084,[1]Sheet1!$A$2:$F$5022,6,FALSE)</f>
        <v>709.03</v>
      </c>
      <c r="J8084">
        <f t="shared" ca="1" si="1647"/>
        <v>1.0927822856611103E-3</v>
      </c>
      <c r="K8084">
        <f t="shared" ca="1" si="1648"/>
        <v>0.77599999999995373</v>
      </c>
      <c r="L8084" s="6">
        <f t="shared" si="1649"/>
        <v>8083</v>
      </c>
      <c r="M8084">
        <f t="shared" si="1638"/>
        <v>709.03306026602297</v>
      </c>
      <c r="N8084">
        <f t="shared" si="1639"/>
        <v>0.22833871617856033</v>
      </c>
      <c r="O8084">
        <f t="shared" si="1640"/>
        <v>-1.3402308965447991E-2</v>
      </c>
      <c r="P8084" t="str">
        <f t="shared" si="1641"/>
        <v/>
      </c>
      <c r="Q8084">
        <f t="shared" si="1637"/>
        <v>0</v>
      </c>
      <c r="R8084">
        <f t="shared" si="1642"/>
        <v>0</v>
      </c>
      <c r="S8084" t="str">
        <f t="shared" si="1643"/>
        <v/>
      </c>
      <c r="T8084" t="str">
        <f t="shared" si="1644"/>
        <v/>
      </c>
      <c r="U8084" t="str">
        <f t="shared" si="1645"/>
        <v/>
      </c>
      <c r="W8084">
        <f t="shared" ca="1" si="1646"/>
        <v>-92.509591458599061</v>
      </c>
    </row>
    <row r="8085" spans="1:23" x14ac:dyDescent="0.25">
      <c r="A8085" s="2">
        <v>43235.884913993053</v>
      </c>
      <c r="B8085">
        <v>709.03</v>
      </c>
      <c r="C8085">
        <v>3</v>
      </c>
      <c r="H8085">
        <f>VLOOKUP(A8085,[1]Sheet1!$A$2:$F$5022,5,FALSE)</f>
        <v>710.11400000000003</v>
      </c>
      <c r="I8085">
        <f>VLOOKUP(A8085,[1]Sheet1!$A$2:$F$5022,6,FALSE)</f>
        <v>709.03</v>
      </c>
      <c r="J8085">
        <f t="shared" ca="1" si="1647"/>
        <v>1.0927822856611103E-3</v>
      </c>
      <c r="K8085">
        <f t="shared" ca="1" si="1648"/>
        <v>0.77599999999995373</v>
      </c>
      <c r="L8085" s="6">
        <f t="shared" si="1649"/>
        <v>8084</v>
      </c>
      <c r="M8085">
        <f t="shared" si="1638"/>
        <v>709.0171704594502</v>
      </c>
      <c r="N8085">
        <f t="shared" si="1639"/>
        <v>0.22587131064235547</v>
      </c>
      <c r="O8085">
        <f t="shared" si="1640"/>
        <v>5.680022183112976E-2</v>
      </c>
      <c r="P8085" t="str">
        <f t="shared" si="1641"/>
        <v/>
      </c>
      <c r="Q8085">
        <f t="shared" si="1637"/>
        <v>2.4652763386256993E-6</v>
      </c>
      <c r="R8085">
        <f t="shared" si="1642"/>
        <v>0</v>
      </c>
      <c r="S8085" t="str">
        <f t="shared" si="1643"/>
        <v/>
      </c>
      <c r="T8085" t="str">
        <f t="shared" si="1644"/>
        <v/>
      </c>
      <c r="U8085" t="str">
        <f t="shared" si="1645"/>
        <v/>
      </c>
      <c r="W8085">
        <f t="shared" ca="1" si="1646"/>
        <v>-92.509591458599061</v>
      </c>
    </row>
    <row r="8086" spans="1:23" x14ac:dyDescent="0.25">
      <c r="A8086" s="2">
        <v>43235.884918587974</v>
      </c>
      <c r="B8086">
        <v>709.03</v>
      </c>
      <c r="C8086">
        <v>2</v>
      </c>
      <c r="H8086">
        <f>VLOOKUP(A8086,[1]Sheet1!$A$2:$F$5022,5,FALSE)</f>
        <v>710.11400000000003</v>
      </c>
      <c r="I8086">
        <f>VLOOKUP(A8086,[1]Sheet1!$A$2:$F$5022,6,FALSE)</f>
        <v>709.03</v>
      </c>
      <c r="J8086">
        <f t="shared" ca="1" si="1647"/>
        <v>1.1290874563801986E-3</v>
      </c>
      <c r="K8086">
        <f t="shared" ca="1" si="1648"/>
        <v>0.80178080999996837</v>
      </c>
      <c r="L8086" s="6">
        <f t="shared" si="1649"/>
        <v>8085</v>
      </c>
      <c r="M8086">
        <f t="shared" si="1638"/>
        <v>709.00112939237317</v>
      </c>
      <c r="N8086">
        <f t="shared" si="1639"/>
        <v>0.22292862710530068</v>
      </c>
      <c r="O8086">
        <f t="shared" si="1640"/>
        <v>0.12950605761889369</v>
      </c>
      <c r="P8086" t="str">
        <f t="shared" si="1641"/>
        <v/>
      </c>
      <c r="Q8086">
        <f t="shared" si="1637"/>
        <v>4.5949200284667313E-6</v>
      </c>
      <c r="R8086">
        <f t="shared" si="1642"/>
        <v>0</v>
      </c>
      <c r="S8086" t="str">
        <f t="shared" si="1643"/>
        <v/>
      </c>
      <c r="T8086" t="str">
        <f t="shared" si="1644"/>
        <v/>
      </c>
      <c r="U8086" t="str">
        <f t="shared" si="1645"/>
        <v/>
      </c>
      <c r="W8086">
        <f t="shared" ca="1" si="1646"/>
        <v>-92.509591458599061</v>
      </c>
    </row>
    <row r="8087" spans="1:23" x14ac:dyDescent="0.25">
      <c r="A8087" s="2">
        <v>43235.884918587974</v>
      </c>
      <c r="B8087">
        <v>709.03</v>
      </c>
      <c r="C8087">
        <v>1</v>
      </c>
      <c r="H8087">
        <f>VLOOKUP(A8087,[1]Sheet1!$A$2:$F$5022,5,FALSE)</f>
        <v>710.11400000000003</v>
      </c>
      <c r="I8087">
        <f>VLOOKUP(A8087,[1]Sheet1!$A$2:$F$5022,6,FALSE)</f>
        <v>709.03</v>
      </c>
      <c r="J8087">
        <f t="shared" ca="1" si="1647"/>
        <v>1.1326221001133395E-3</v>
      </c>
      <c r="K8087">
        <f t="shared" ca="1" si="1648"/>
        <v>0.804290809999884</v>
      </c>
      <c r="L8087" s="6">
        <f t="shared" si="1649"/>
        <v>8086</v>
      </c>
      <c r="M8087">
        <f t="shared" si="1638"/>
        <v>708.98493706479212</v>
      </c>
      <c r="N8087">
        <f t="shared" si="1639"/>
        <v>0.21947988534640755</v>
      </c>
      <c r="O8087">
        <f t="shared" si="1640"/>
        <v>0.20531692522405354</v>
      </c>
      <c r="P8087" t="str">
        <f t="shared" si="1641"/>
        <v/>
      </c>
      <c r="Q8087">
        <f t="shared" si="1637"/>
        <v>0</v>
      </c>
      <c r="R8087">
        <f t="shared" si="1642"/>
        <v>0</v>
      </c>
      <c r="S8087" t="str">
        <f t="shared" si="1643"/>
        <v/>
      </c>
      <c r="T8087" t="str">
        <f t="shared" si="1644"/>
        <v/>
      </c>
      <c r="U8087" t="str">
        <f t="shared" si="1645"/>
        <v/>
      </c>
      <c r="W8087">
        <f t="shared" ca="1" si="1646"/>
        <v>-92.509591458599061</v>
      </c>
    </row>
    <row r="8088" spans="1:23" x14ac:dyDescent="0.25">
      <c r="A8088" s="2">
        <v>43235.884934085647</v>
      </c>
      <c r="B8088">
        <v>709.03</v>
      </c>
      <c r="C8088">
        <v>2</v>
      </c>
      <c r="H8088">
        <f>VLOOKUP(A8088,[1]Sheet1!$A$2:$F$5022,5,FALSE)</f>
        <v>710.11400000000003</v>
      </c>
      <c r="I8088">
        <f>VLOOKUP(A8088,[1]Sheet1!$A$2:$F$5022,6,FALSE)</f>
        <v>709.03</v>
      </c>
      <c r="J8088">
        <f t="shared" ca="1" si="1647"/>
        <v>1.1326221001133395E-3</v>
      </c>
      <c r="K8088">
        <f t="shared" ca="1" si="1648"/>
        <v>0.804290809999884</v>
      </c>
      <c r="L8088" s="6">
        <f t="shared" si="1649"/>
        <v>8087</v>
      </c>
      <c r="M8088">
        <f t="shared" si="1638"/>
        <v>708.96859347670659</v>
      </c>
      <c r="N8088">
        <f t="shared" si="1639"/>
        <v>0.21548880326122785</v>
      </c>
      <c r="O8088">
        <f t="shared" si="1640"/>
        <v>0.28496386988118755</v>
      </c>
      <c r="P8088" t="str">
        <f t="shared" si="1641"/>
        <v/>
      </c>
      <c r="Q8088">
        <f t="shared" si="1637"/>
        <v>1.549767330288887E-5</v>
      </c>
      <c r="R8088">
        <f t="shared" si="1642"/>
        <v>0</v>
      </c>
      <c r="S8088" t="str">
        <f t="shared" si="1643"/>
        <v/>
      </c>
      <c r="T8088" t="str">
        <f t="shared" si="1644"/>
        <v/>
      </c>
      <c r="U8088" t="str">
        <f t="shared" si="1645"/>
        <v/>
      </c>
      <c r="W8088">
        <f t="shared" ca="1" si="1646"/>
        <v>-92.509591458599061</v>
      </c>
    </row>
    <row r="8089" spans="1:23" x14ac:dyDescent="0.25">
      <c r="A8089" s="2">
        <v>43235.88493605324</v>
      </c>
      <c r="B8089">
        <v>709.03</v>
      </c>
      <c r="C8089">
        <v>2</v>
      </c>
      <c r="H8089">
        <f>VLOOKUP(A8089,[1]Sheet1!$A$2:$F$5022,5,FALSE)</f>
        <v>710.11400000000003</v>
      </c>
      <c r="I8089">
        <f>VLOOKUP(A8089,[1]Sheet1!$A$2:$F$5022,6,FALSE)</f>
        <v>709.03</v>
      </c>
      <c r="J8089">
        <f t="shared" ca="1" si="1647"/>
        <v>1.1326221001133395E-3</v>
      </c>
      <c r="K8089">
        <f t="shared" ca="1" si="1648"/>
        <v>0.804290809999884</v>
      </c>
      <c r="L8089" s="6">
        <f t="shared" si="1649"/>
        <v>8088</v>
      </c>
      <c r="M8089">
        <f t="shared" si="1638"/>
        <v>708.95209862811703</v>
      </c>
      <c r="N8089">
        <f t="shared" si="1639"/>
        <v>0.21091224056037178</v>
      </c>
      <c r="O8089">
        <f t="shared" si="1640"/>
        <v>0.36935443706808507</v>
      </c>
      <c r="P8089" t="str">
        <f t="shared" si="1641"/>
        <v/>
      </c>
      <c r="Q8089">
        <f t="shared" si="1637"/>
        <v>1.9675935618579388E-6</v>
      </c>
      <c r="R8089">
        <f t="shared" si="1642"/>
        <v>0</v>
      </c>
      <c r="S8089" t="str">
        <f t="shared" si="1643"/>
        <v/>
      </c>
      <c r="T8089" t="str">
        <f t="shared" si="1644"/>
        <v/>
      </c>
      <c r="U8089" t="str">
        <f t="shared" si="1645"/>
        <v/>
      </c>
      <c r="W8089">
        <f t="shared" ca="1" si="1646"/>
        <v>-92.509591458599061</v>
      </c>
    </row>
    <row r="8090" spans="1:23" x14ac:dyDescent="0.25">
      <c r="A8090" s="2">
        <v>43235.884942106481</v>
      </c>
      <c r="B8090">
        <v>709.03</v>
      </c>
      <c r="C8090">
        <v>2</v>
      </c>
      <c r="H8090">
        <f>VLOOKUP(A8090,[1]Sheet1!$A$2:$F$5022,5,FALSE)</f>
        <v>710.11400000000003</v>
      </c>
      <c r="I8090">
        <f>VLOOKUP(A8090,[1]Sheet1!$A$2:$F$5022,6,FALSE)</f>
        <v>709.03</v>
      </c>
      <c r="J8090">
        <f t="shared" ca="1" si="1647"/>
        <v>1.1326221001133395E-3</v>
      </c>
      <c r="K8090">
        <f t="shared" ca="1" si="1648"/>
        <v>0.804290809999884</v>
      </c>
      <c r="L8090" s="6">
        <f t="shared" si="1649"/>
        <v>8089</v>
      </c>
      <c r="M8090">
        <f t="shared" si="1638"/>
        <v>708.93545251902322</v>
      </c>
      <c r="N8090">
        <f t="shared" si="1639"/>
        <v>0.20569834358634473</v>
      </c>
      <c r="O8090">
        <f t="shared" si="1640"/>
        <v>0.45964143088527037</v>
      </c>
      <c r="P8090" t="str">
        <f t="shared" si="1641"/>
        <v/>
      </c>
      <c r="Q8090">
        <f t="shared" si="1637"/>
        <v>6.0532402130775154E-6</v>
      </c>
      <c r="R8090">
        <f t="shared" si="1642"/>
        <v>0</v>
      </c>
      <c r="S8090" t="str">
        <f t="shared" si="1643"/>
        <v/>
      </c>
      <c r="T8090" t="str">
        <f t="shared" si="1644"/>
        <v/>
      </c>
      <c r="U8090" t="str">
        <f t="shared" si="1645"/>
        <v/>
      </c>
      <c r="W8090">
        <f t="shared" ca="1" si="1646"/>
        <v>-92.509591458599061</v>
      </c>
    </row>
    <row r="8091" spans="1:23" x14ac:dyDescent="0.25">
      <c r="A8091" s="2">
        <v>43235.884996053239</v>
      </c>
      <c r="B8091">
        <v>709.03</v>
      </c>
      <c r="C8091">
        <v>2</v>
      </c>
      <c r="H8091">
        <f>VLOOKUP(A8091,[1]Sheet1!$A$2:$F$5022,5,FALSE)</f>
        <v>710.11400000000003</v>
      </c>
      <c r="I8091">
        <f>VLOOKUP(A8091,[1]Sheet1!$A$2:$F$5022,6,FALSE)</f>
        <v>709.79894204819993</v>
      </c>
      <c r="J8091">
        <f t="shared" ca="1" si="1647"/>
        <v>1.1326221001133395E-3</v>
      </c>
      <c r="K8091">
        <f t="shared" ca="1" si="1648"/>
        <v>0.804290809999884</v>
      </c>
      <c r="L8091" s="6">
        <f t="shared" si="1649"/>
        <v>8090</v>
      </c>
      <c r="M8091">
        <f t="shared" si="1638"/>
        <v>708.91865514942538</v>
      </c>
      <c r="N8091">
        <f t="shared" si="1639"/>
        <v>0.19978394911284261</v>
      </c>
      <c r="O8091">
        <f t="shared" si="1640"/>
        <v>0.55732630708839515</v>
      </c>
      <c r="P8091" t="str">
        <f t="shared" si="1641"/>
        <v/>
      </c>
      <c r="Q8091">
        <f t="shared" si="1637"/>
        <v>5.3946758271194994E-5</v>
      </c>
      <c r="R8091">
        <f t="shared" si="1642"/>
        <v>0</v>
      </c>
      <c r="S8091" t="str">
        <f t="shared" si="1643"/>
        <v/>
      </c>
      <c r="T8091" t="str">
        <f t="shared" si="1644"/>
        <v/>
      </c>
      <c r="U8091" t="str">
        <f t="shared" si="1645"/>
        <v/>
      </c>
      <c r="W8091">
        <f t="shared" ca="1" si="1646"/>
        <v>-92.509591458599061</v>
      </c>
    </row>
    <row r="8092" spans="1:23" x14ac:dyDescent="0.25">
      <c r="A8092" s="2">
        <v>43235.884996053239</v>
      </c>
      <c r="B8092">
        <v>709.03</v>
      </c>
      <c r="C8092">
        <v>1</v>
      </c>
      <c r="H8092">
        <f>VLOOKUP(A8092,[1]Sheet1!$A$2:$F$5022,5,FALSE)</f>
        <v>710.11400000000003</v>
      </c>
      <c r="I8092">
        <f>VLOOKUP(A8092,[1]Sheet1!$A$2:$F$5022,6,FALSE)</f>
        <v>709.79894204819993</v>
      </c>
      <c r="J8092">
        <f t="shared" ca="1" si="1647"/>
        <v>1.1326221001133395E-3</v>
      </c>
      <c r="K8092">
        <f t="shared" ca="1" si="1648"/>
        <v>0.804290809999884</v>
      </c>
      <c r="L8092" s="6">
        <f t="shared" si="1649"/>
        <v>8091</v>
      </c>
      <c r="M8092">
        <f t="shared" si="1638"/>
        <v>708.90170651932317</v>
      </c>
      <c r="N8092">
        <f t="shared" si="1639"/>
        <v>0.19309085082625677</v>
      </c>
      <c r="O8092">
        <f t="shared" si="1640"/>
        <v>0.66442029815405967</v>
      </c>
      <c r="P8092" t="str">
        <f t="shared" si="1641"/>
        <v/>
      </c>
      <c r="Q8092">
        <f t="shared" si="1637"/>
        <v>0</v>
      </c>
      <c r="R8092">
        <f t="shared" si="1642"/>
        <v>0</v>
      </c>
      <c r="S8092" t="str">
        <f t="shared" si="1643"/>
        <v/>
      </c>
      <c r="T8092" t="str">
        <f t="shared" si="1644"/>
        <v/>
      </c>
      <c r="U8092" t="str">
        <f t="shared" si="1645"/>
        <v/>
      </c>
      <c r="W8092">
        <f t="shared" ca="1" si="1646"/>
        <v>-92.509591458599061</v>
      </c>
    </row>
    <row r="8093" spans="1:23" x14ac:dyDescent="0.25">
      <c r="A8093" s="2">
        <v>43235.884996053239</v>
      </c>
      <c r="B8093">
        <v>709.03</v>
      </c>
      <c r="C8093">
        <v>1</v>
      </c>
      <c r="H8093">
        <f>VLOOKUP(A8093,[1]Sheet1!$A$2:$F$5022,5,FALSE)</f>
        <v>710.11400000000003</v>
      </c>
      <c r="I8093">
        <f>VLOOKUP(A8093,[1]Sheet1!$A$2:$F$5022,6,FALSE)</f>
        <v>709.79894204819993</v>
      </c>
      <c r="J8093">
        <f t="shared" ca="1" si="1647"/>
        <v>1.1326221001133395E-3</v>
      </c>
      <c r="K8093">
        <f t="shared" ca="1" si="1648"/>
        <v>0.804290809999884</v>
      </c>
      <c r="L8093" s="6">
        <f t="shared" si="1649"/>
        <v>8092</v>
      </c>
      <c r="M8093">
        <f t="shared" si="1638"/>
        <v>708.89386472265016</v>
      </c>
      <c r="N8093">
        <f t="shared" si="1639"/>
        <v>0.19189025282052716</v>
      </c>
      <c r="O8093">
        <f t="shared" si="1640"/>
        <v>0.70944342064697874</v>
      </c>
      <c r="P8093" t="str">
        <f t="shared" si="1641"/>
        <v/>
      </c>
      <c r="Q8093">
        <f t="shared" si="1637"/>
        <v>0</v>
      </c>
      <c r="R8093">
        <f t="shared" si="1642"/>
        <v>0</v>
      </c>
      <c r="S8093" t="str">
        <f t="shared" si="1643"/>
        <v/>
      </c>
      <c r="T8093" t="str">
        <f t="shared" si="1644"/>
        <v/>
      </c>
      <c r="U8093" t="str">
        <f t="shared" si="1645"/>
        <v/>
      </c>
      <c r="W8093">
        <f t="shared" ca="1" si="1646"/>
        <v>-92.509591458599061</v>
      </c>
    </row>
    <row r="8094" spans="1:23" x14ac:dyDescent="0.25">
      <c r="A8094" s="2">
        <v>43235.885001111114</v>
      </c>
      <c r="B8094">
        <v>709.56970420099992</v>
      </c>
      <c r="C8094">
        <v>3</v>
      </c>
      <c r="H8094">
        <f>VLOOKUP(A8094,[1]Sheet1!$A$2:$F$5022,5,FALSE)</f>
        <v>710.11400000000003</v>
      </c>
      <c r="I8094">
        <f>VLOOKUP(A8094,[1]Sheet1!$A$2:$F$5022,6,FALSE)</f>
        <v>709.80696730819989</v>
      </c>
      <c r="J8094">
        <f t="shared" ca="1" si="1647"/>
        <v>1.1326221001133395E-3</v>
      </c>
      <c r="K8094">
        <f t="shared" ca="1" si="1648"/>
        <v>0.804290809999884</v>
      </c>
      <c r="L8094" s="6">
        <f t="shared" si="1649"/>
        <v>8093</v>
      </c>
      <c r="M8094">
        <f t="shared" si="1638"/>
        <v>708.89258903589212</v>
      </c>
      <c r="N8094">
        <f t="shared" si="1639"/>
        <v>0.19278626347948641</v>
      </c>
      <c r="O8094">
        <f t="shared" si="1640"/>
        <v>3.5122583574521955</v>
      </c>
      <c r="P8094">
        <f t="shared" si="1641"/>
        <v>1</v>
      </c>
      <c r="Q8094">
        <f t="shared" si="1637"/>
        <v>5.0578746595419943E-6</v>
      </c>
      <c r="R8094">
        <f t="shared" si="1642"/>
        <v>0</v>
      </c>
      <c r="S8094">
        <f t="shared" si="1643"/>
        <v>1</v>
      </c>
      <c r="T8094">
        <f t="shared" ca="1" si="1644"/>
        <v>0.804290809999884</v>
      </c>
      <c r="U8094">
        <f t="shared" ca="1" si="1645"/>
        <v>0.804290809999884</v>
      </c>
      <c r="W8094">
        <f t="shared" ca="1" si="1646"/>
        <v>-91.705300648599177</v>
      </c>
    </row>
    <row r="8095" spans="1:23" x14ac:dyDescent="0.25">
      <c r="A8095" s="2">
        <v>43235.885276805559</v>
      </c>
      <c r="B8095">
        <v>710.29289990459995</v>
      </c>
      <c r="C8095">
        <v>16</v>
      </c>
      <c r="H8095">
        <f>VLOOKUP(A8095,[1]Sheet1!$A$2:$F$5022,5,FALSE)</f>
        <v>710.11400000000003</v>
      </c>
      <c r="I8095">
        <f>VLOOKUP(A8095,[1]Sheet1!$A$2:$F$5022,6,FALSE)</f>
        <v>710.94049104999999</v>
      </c>
      <c r="J8095">
        <f t="shared" ca="1" si="1647"/>
        <v>1.1326221001133395E-3</v>
      </c>
      <c r="K8095">
        <f t="shared" ca="1" si="1648"/>
        <v>0.804290809999884</v>
      </c>
      <c r="L8095" s="6">
        <f t="shared" si="1649"/>
        <v>8094</v>
      </c>
      <c r="M8095">
        <f t="shared" si="1638"/>
        <v>708.9805141215387</v>
      </c>
      <c r="N8095">
        <f t="shared" si="1639"/>
        <v>0.21041604484723278</v>
      </c>
      <c r="O8095">
        <f t="shared" si="1640"/>
        <v>6.2370993809624613</v>
      </c>
      <c r="P8095">
        <f t="shared" si="1641"/>
        <v>1</v>
      </c>
      <c r="Q8095">
        <f t="shared" si="1637"/>
        <v>2.75694445008412E-4</v>
      </c>
      <c r="R8095">
        <f t="shared" si="1642"/>
        <v>0</v>
      </c>
      <c r="S8095">
        <f t="shared" si="1643"/>
        <v>1</v>
      </c>
      <c r="T8095">
        <f t="shared" ca="1" si="1644"/>
        <v>0.804290809999884</v>
      </c>
      <c r="U8095" t="str">
        <f t="shared" si="1645"/>
        <v/>
      </c>
      <c r="W8095">
        <f t="shared" ca="1" si="1646"/>
        <v>-91.705300648599177</v>
      </c>
    </row>
    <row r="8096" spans="1:23" x14ac:dyDescent="0.25">
      <c r="A8096" s="2">
        <v>43235.885304143521</v>
      </c>
      <c r="B8096">
        <v>710.72710314799997</v>
      </c>
      <c r="C8096">
        <v>4</v>
      </c>
      <c r="H8096">
        <f>VLOOKUP(A8096,[1]Sheet1!$A$2:$F$5022,5,FALSE)</f>
        <v>710.10158266010001</v>
      </c>
      <c r="I8096">
        <f>VLOOKUP(A8096,[1]Sheet1!$A$2:$F$5022,6,FALSE)</f>
        <v>710.48815583999999</v>
      </c>
      <c r="J8096">
        <f t="shared" ca="1" si="1647"/>
        <v>1.1501286151770743E-3</v>
      </c>
      <c r="K8096">
        <f t="shared" ca="1" si="1648"/>
        <v>0.81670814989990959</v>
      </c>
      <c r="L8096" s="6">
        <f t="shared" si="1649"/>
        <v>8095</v>
      </c>
      <c r="M8096">
        <f t="shared" si="1638"/>
        <v>709.15454699893701</v>
      </c>
      <c r="N8096">
        <f t="shared" si="1639"/>
        <v>0.28304806538673472</v>
      </c>
      <c r="O8096">
        <f t="shared" si="1640"/>
        <v>5.5557919002708749</v>
      </c>
      <c r="P8096">
        <f t="shared" si="1641"/>
        <v>1</v>
      </c>
      <c r="Q8096">
        <f t="shared" si="1637"/>
        <v>2.7337962819729E-5</v>
      </c>
      <c r="R8096">
        <f t="shared" si="1642"/>
        <v>0</v>
      </c>
      <c r="S8096">
        <f t="shared" si="1643"/>
        <v>1</v>
      </c>
      <c r="T8096">
        <f t="shared" ca="1" si="1644"/>
        <v>0.81670814989990959</v>
      </c>
      <c r="U8096" t="str">
        <f t="shared" si="1645"/>
        <v/>
      </c>
      <c r="W8096">
        <f t="shared" ca="1" si="1646"/>
        <v>-91.705300648599177</v>
      </c>
    </row>
    <row r="8097" spans="1:23" x14ac:dyDescent="0.25">
      <c r="A8097" s="2">
        <v>43235.885427997688</v>
      </c>
      <c r="B8097">
        <v>710.24906561390003</v>
      </c>
      <c r="C8097">
        <v>3</v>
      </c>
      <c r="H8097">
        <f>VLOOKUP(A8097,[1]Sheet1!$A$2:$F$5022,5,FALSE)</f>
        <v>710.71</v>
      </c>
      <c r="I8097">
        <f>VLOOKUP(A8097,[1]Sheet1!$A$2:$F$5022,6,FALSE)</f>
        <v>710.48815583999999</v>
      </c>
      <c r="J8097">
        <f t="shared" ca="1" si="1647"/>
        <v>2.9307426376423625E-4</v>
      </c>
      <c r="K8097">
        <f t="shared" ca="1" si="1648"/>
        <v>0.20829080999988037</v>
      </c>
      <c r="L8097" s="6">
        <f t="shared" si="1649"/>
        <v>8096</v>
      </c>
      <c r="M8097">
        <f t="shared" si="1638"/>
        <v>709.38043623360682</v>
      </c>
      <c r="N8097">
        <f t="shared" si="1639"/>
        <v>0.35465262541321591</v>
      </c>
      <c r="O8097">
        <f t="shared" si="1640"/>
        <v>2.4492399549591637</v>
      </c>
      <c r="P8097">
        <f t="shared" si="1641"/>
        <v>1</v>
      </c>
      <c r="Q8097">
        <f t="shared" si="1637"/>
        <v>1.2385416630422696E-4</v>
      </c>
      <c r="R8097">
        <f t="shared" si="1642"/>
        <v>0</v>
      </c>
      <c r="S8097">
        <f t="shared" si="1643"/>
        <v>1</v>
      </c>
      <c r="T8097">
        <f t="shared" ca="1" si="1644"/>
        <v>0.20829080999988037</v>
      </c>
      <c r="U8097" t="str">
        <f t="shared" si="1645"/>
        <v/>
      </c>
      <c r="W8097">
        <f t="shared" ca="1" si="1646"/>
        <v>-91.705300648599177</v>
      </c>
    </row>
    <row r="8098" spans="1:23" x14ac:dyDescent="0.25">
      <c r="A8098" s="2">
        <v>43235.885563784723</v>
      </c>
      <c r="B8098">
        <v>710.63972047950006</v>
      </c>
      <c r="C8098">
        <v>2</v>
      </c>
      <c r="H8098">
        <f>VLOOKUP(A8098,[1]Sheet1!$A$2:$F$5022,5,FALSE)</f>
        <v>708.75</v>
      </c>
      <c r="I8098">
        <f>VLOOKUP(A8098,[1]Sheet1!$A$2:$F$5022,6,FALSE)</f>
        <v>710.48815583999999</v>
      </c>
      <c r="J8098">
        <f t="shared" ca="1" si="1647"/>
        <v>3.0519178917813561E-3</v>
      </c>
      <c r="K8098">
        <f t="shared" ca="1" si="1648"/>
        <v>2.1630468058000361</v>
      </c>
      <c r="L8098" s="6">
        <f t="shared" si="1649"/>
        <v>8097</v>
      </c>
      <c r="M8098">
        <f t="shared" si="1638"/>
        <v>709.54141918423193</v>
      </c>
      <c r="N8098">
        <f t="shared" si="1639"/>
        <v>0.3506395783633583</v>
      </c>
      <c r="O8098">
        <f t="shared" si="1640"/>
        <v>3.1322798766600997</v>
      </c>
      <c r="P8098">
        <f t="shared" si="1641"/>
        <v>1</v>
      </c>
      <c r="Q8098">
        <f t="shared" si="1637"/>
        <v>1.3578703510574996E-4</v>
      </c>
      <c r="R8098">
        <f t="shared" si="1642"/>
        <v>0</v>
      </c>
      <c r="S8098">
        <f t="shared" si="1643"/>
        <v>1</v>
      </c>
      <c r="T8098">
        <f t="shared" ca="1" si="1644"/>
        <v>2.1630468058000361</v>
      </c>
      <c r="U8098" t="str">
        <f t="shared" si="1645"/>
        <v/>
      </c>
      <c r="W8098">
        <f t="shared" ca="1" si="1646"/>
        <v>-91.705300648599177</v>
      </c>
    </row>
    <row r="8099" spans="1:23" x14ac:dyDescent="0.25">
      <c r="A8099" s="2">
        <v>43235.885563784723</v>
      </c>
      <c r="B8099">
        <v>709.4807357876</v>
      </c>
      <c r="C8099">
        <v>2</v>
      </c>
      <c r="H8099">
        <f>VLOOKUP(A8099,[1]Sheet1!$A$2:$F$5022,5,FALSE)</f>
        <v>708.75</v>
      </c>
      <c r="I8099">
        <f>VLOOKUP(A8099,[1]Sheet1!$A$2:$F$5022,6,FALSE)</f>
        <v>710.48815583999999</v>
      </c>
      <c r="J8099">
        <f t="shared" ca="1" si="1647"/>
        <v>3.5935527393297891E-3</v>
      </c>
      <c r="K8099">
        <f t="shared" ca="1" si="1648"/>
        <v>2.5469305039999881</v>
      </c>
      <c r="L8099" s="6">
        <f t="shared" si="1649"/>
        <v>8098</v>
      </c>
      <c r="M8099">
        <f t="shared" si="1638"/>
        <v>709.70275669567275</v>
      </c>
      <c r="N8099">
        <f t="shared" si="1639"/>
        <v>0.39075132204479951</v>
      </c>
      <c r="O8099">
        <f t="shared" si="1640"/>
        <v>-0.5681897809351375</v>
      </c>
      <c r="P8099" t="str">
        <f t="shared" si="1641"/>
        <v/>
      </c>
      <c r="Q8099">
        <f t="shared" si="1637"/>
        <v>0</v>
      </c>
      <c r="R8099">
        <f t="shared" si="1642"/>
        <v>0</v>
      </c>
      <c r="S8099" t="str">
        <f t="shared" si="1643"/>
        <v/>
      </c>
      <c r="T8099" t="str">
        <f t="shared" si="1644"/>
        <v/>
      </c>
      <c r="U8099" t="str">
        <f t="shared" si="1645"/>
        <v/>
      </c>
      <c r="W8099">
        <f t="shared" ca="1" si="1646"/>
        <v>-91.705300648599177</v>
      </c>
    </row>
    <row r="8100" spans="1:23" x14ac:dyDescent="0.25">
      <c r="A8100" s="2">
        <v>43235.885563784723</v>
      </c>
      <c r="B8100">
        <v>708.75</v>
      </c>
      <c r="C8100">
        <v>1</v>
      </c>
      <c r="H8100">
        <f>VLOOKUP(A8100,[1]Sheet1!$A$2:$F$5022,5,FALSE)</f>
        <v>708.75</v>
      </c>
      <c r="I8100">
        <f>VLOOKUP(A8100,[1]Sheet1!$A$2:$F$5022,6,FALSE)</f>
        <v>710.48815583999999</v>
      </c>
      <c r="J8100">
        <f t="shared" ca="1" si="1647"/>
        <v>3.5947330850090282E-3</v>
      </c>
      <c r="K8100">
        <f t="shared" ca="1" si="1648"/>
        <v>2.5477670740001486</v>
      </c>
      <c r="L8100" s="6">
        <f t="shared" si="1649"/>
        <v>8099</v>
      </c>
      <c r="M8100">
        <f t="shared" si="1638"/>
        <v>709.72290136872437</v>
      </c>
      <c r="N8100">
        <f t="shared" si="1639"/>
        <v>0.38908716997581377</v>
      </c>
      <c r="O8100">
        <f t="shared" si="1640"/>
        <v>-2.5004714722020829</v>
      </c>
      <c r="P8100" t="str">
        <f t="shared" si="1641"/>
        <v/>
      </c>
      <c r="Q8100">
        <f t="shared" si="1637"/>
        <v>0</v>
      </c>
      <c r="R8100">
        <f t="shared" si="1642"/>
        <v>0</v>
      </c>
      <c r="S8100" t="str">
        <f t="shared" si="1643"/>
        <v/>
      </c>
      <c r="T8100" t="str">
        <f t="shared" si="1644"/>
        <v/>
      </c>
      <c r="U8100" t="str">
        <f t="shared" si="1645"/>
        <v/>
      </c>
      <c r="W8100">
        <f t="shared" ca="1" si="1646"/>
        <v>-91.705300648599177</v>
      </c>
    </row>
    <row r="8101" spans="1:23" x14ac:dyDescent="0.25">
      <c r="A8101" s="2">
        <v>43235.885563784723</v>
      </c>
      <c r="B8101">
        <v>708.74458980739996</v>
      </c>
      <c r="C8101">
        <v>2</v>
      </c>
      <c r="H8101">
        <f>VLOOKUP(A8101,[1]Sheet1!$A$2:$F$5022,5,FALSE)</f>
        <v>708.75</v>
      </c>
      <c r="I8101">
        <f>VLOOKUP(A8101,[1]Sheet1!$A$2:$F$5022,6,FALSE)</f>
        <v>710.48815583999999</v>
      </c>
      <c r="J8101">
        <f t="shared" ca="1" si="1647"/>
        <v>3.535841180952301E-3</v>
      </c>
      <c r="K8101">
        <f t="shared" ca="1" si="1648"/>
        <v>2.5060274369999433</v>
      </c>
      <c r="L8101" s="6">
        <f t="shared" si="1649"/>
        <v>8100</v>
      </c>
      <c r="M8101">
        <f t="shared" si="1638"/>
        <v>709.65681650088754</v>
      </c>
      <c r="N8101">
        <f t="shared" si="1639"/>
        <v>0.41864673045351619</v>
      </c>
      <c r="O8101">
        <f t="shared" si="1640"/>
        <v>-2.1789891742361767</v>
      </c>
      <c r="P8101" t="str">
        <f t="shared" si="1641"/>
        <v/>
      </c>
      <c r="Q8101">
        <f t="shared" si="1637"/>
        <v>0</v>
      </c>
      <c r="R8101">
        <f t="shared" si="1642"/>
        <v>0</v>
      </c>
      <c r="S8101" t="str">
        <f t="shared" si="1643"/>
        <v/>
      </c>
      <c r="T8101" t="str">
        <f t="shared" si="1644"/>
        <v/>
      </c>
      <c r="U8101" t="str">
        <f t="shared" si="1645"/>
        <v/>
      </c>
      <c r="W8101">
        <f t="shared" ca="1" si="1646"/>
        <v>-91.705300648599177</v>
      </c>
    </row>
    <row r="8102" spans="1:23" x14ac:dyDescent="0.25">
      <c r="A8102" s="2">
        <v>43235.885563784723</v>
      </c>
      <c r="B8102">
        <v>708.74</v>
      </c>
      <c r="C8102">
        <v>1</v>
      </c>
      <c r="H8102">
        <f>VLOOKUP(A8102,[1]Sheet1!$A$2:$F$5022,5,FALSE)</f>
        <v>708.75</v>
      </c>
      <c r="I8102">
        <f>VLOOKUP(A8102,[1]Sheet1!$A$2:$F$5022,6,FALSE)</f>
        <v>710.48815583999999</v>
      </c>
      <c r="K8102" t="str">
        <f t="shared" ref="K8102:K8165" si="1650">IF(ISNUMBER(J8102),H8102*J8102,"")</f>
        <v/>
      </c>
      <c r="L8102" s="6">
        <f t="shared" si="1649"/>
        <v>8101</v>
      </c>
      <c r="M8102">
        <f t="shared" ref="M8102:M8165" si="1651">FORECAST(L8102,B8067:B8101,L8067:L8101)</f>
        <v>709.59128522725109</v>
      </c>
      <c r="N8102">
        <f t="shared" ref="N8102:N8165" si="1652">STEYX(B8067:B8101,L8067:L8101)</f>
        <v>0.4435079653421099</v>
      </c>
      <c r="O8102">
        <f t="shared" ref="O8102:O8165" si="1653">(B8102-M8102)/N8102</f>
        <v>-1.9194361629884698</v>
      </c>
      <c r="P8102" t="str">
        <f t="shared" ref="P8102:P8165" si="1654">IF(O8102&gt;1.5,1,"")</f>
        <v/>
      </c>
      <c r="Q8102">
        <f t="shared" si="1637"/>
        <v>0</v>
      </c>
      <c r="R8102">
        <f t="shared" ref="R8102:R8165" si="1655">IF(D8102="buy",(C8102-Q8102)/_xlfn.STDEV.S(C8066:C8101),0)</f>
        <v>0</v>
      </c>
      <c r="S8102" t="str">
        <f t="shared" ref="S8102:S8165" si="1656">IF(O8102&gt;1.5,1,"")</f>
        <v/>
      </c>
      <c r="T8102" t="str">
        <f t="shared" ref="T8102:T8165" si="1657">IF(S8102=1,K8102,"")</f>
        <v/>
      </c>
      <c r="U8102" t="str">
        <f t="shared" ref="U8102:U8165" si="1658">IF(S8102=1,IF(ISNUMBER(S8101),"",K8102),"")</f>
        <v/>
      </c>
      <c r="W8102">
        <f t="shared" ref="W8102:W8165" ca="1" si="1659">IF(ISNUMBER(U8102),U8102+W8101,W8101)</f>
        <v>-91.705300648599177</v>
      </c>
    </row>
    <row r="8103" spans="1:23" x14ac:dyDescent="0.25">
      <c r="A8103" s="2">
        <v>43235.885563784723</v>
      </c>
      <c r="B8103">
        <v>708.74</v>
      </c>
      <c r="C8103">
        <v>1</v>
      </c>
      <c r="H8103">
        <f>VLOOKUP(A8103,[1]Sheet1!$A$2:$F$5022,5,FALSE)</f>
        <v>708.75</v>
      </c>
      <c r="I8103">
        <f>VLOOKUP(A8103,[1]Sheet1!$A$2:$F$5022,6,FALSE)</f>
        <v>710.48815583999999</v>
      </c>
      <c r="K8103" t="str">
        <f t="shared" si="1650"/>
        <v/>
      </c>
      <c r="L8103" s="6">
        <f t="shared" si="1649"/>
        <v>8102</v>
      </c>
      <c r="M8103">
        <f t="shared" si="1651"/>
        <v>709.52661802701755</v>
      </c>
      <c r="N8103">
        <f t="shared" si="1652"/>
        <v>0.46442406886581167</v>
      </c>
      <c r="O8103">
        <f t="shared" si="1653"/>
        <v>-1.6937494840406744</v>
      </c>
      <c r="P8103" t="str">
        <f t="shared" si="1654"/>
        <v/>
      </c>
      <c r="Q8103">
        <f t="shared" ref="Q8103:Q8166" si="1660">A8103-A8102</f>
        <v>0</v>
      </c>
      <c r="R8103">
        <f t="shared" si="1655"/>
        <v>0</v>
      </c>
      <c r="S8103" t="str">
        <f t="shared" si="1656"/>
        <v/>
      </c>
      <c r="T8103" t="str">
        <f t="shared" si="1657"/>
        <v/>
      </c>
      <c r="U8103" t="str">
        <f t="shared" si="1658"/>
        <v/>
      </c>
      <c r="W8103">
        <f t="shared" ca="1" si="1659"/>
        <v>-91.705300648599177</v>
      </c>
    </row>
    <row r="8104" spans="1:23" x14ac:dyDescent="0.25">
      <c r="A8104" s="2">
        <v>43235.885761342593</v>
      </c>
      <c r="B8104">
        <v>709.19558495839999</v>
      </c>
      <c r="C8104">
        <v>2</v>
      </c>
      <c r="H8104">
        <f>VLOOKUP(A8104,[1]Sheet1!$A$2:$F$5022,5,FALSE)</f>
        <v>710.06</v>
      </c>
      <c r="I8104">
        <f>VLOOKUP(A8104,[1]Sheet1!$A$2:$F$5022,6,FALSE)</f>
        <v>710.48815583999999</v>
      </c>
      <c r="K8104" t="str">
        <f t="shared" si="1650"/>
        <v/>
      </c>
      <c r="L8104" s="6">
        <f t="shared" si="1649"/>
        <v>8103</v>
      </c>
      <c r="M8104">
        <f t="shared" si="1651"/>
        <v>709.46336259149007</v>
      </c>
      <c r="N8104">
        <f t="shared" si="1652"/>
        <v>0.4818112579291895</v>
      </c>
      <c r="O8104">
        <f t="shared" si="1653"/>
        <v>-0.55577288550910431</v>
      </c>
      <c r="P8104" t="str">
        <f t="shared" si="1654"/>
        <v/>
      </c>
      <c r="Q8104">
        <f t="shared" si="1660"/>
        <v>1.9755787070607767E-4</v>
      </c>
      <c r="R8104">
        <f t="shared" si="1655"/>
        <v>0</v>
      </c>
      <c r="S8104" t="str">
        <f t="shared" si="1656"/>
        <v/>
      </c>
      <c r="T8104" t="str">
        <f t="shared" si="1657"/>
        <v/>
      </c>
      <c r="U8104" t="str">
        <f t="shared" si="1658"/>
        <v/>
      </c>
      <c r="W8104">
        <f t="shared" ca="1" si="1659"/>
        <v>-91.705300648599177</v>
      </c>
    </row>
    <row r="8105" spans="1:23" x14ac:dyDescent="0.25">
      <c r="A8105" s="2">
        <v>43235.885761342593</v>
      </c>
      <c r="B8105">
        <v>710.06</v>
      </c>
      <c r="C8105">
        <v>1</v>
      </c>
      <c r="H8105">
        <f>VLOOKUP(A8105,[1]Sheet1!$A$2:$F$5022,5,FALSE)</f>
        <v>710.06</v>
      </c>
      <c r="I8105">
        <f>VLOOKUP(A8105,[1]Sheet1!$A$2:$F$5022,6,FALSE)</f>
        <v>710.48815583999999</v>
      </c>
      <c r="K8105" t="str">
        <f t="shared" si="1650"/>
        <v/>
      </c>
      <c r="L8105" s="6">
        <f t="shared" si="1649"/>
        <v>8104</v>
      </c>
      <c r="M8105">
        <f t="shared" si="1651"/>
        <v>709.45358577305683</v>
      </c>
      <c r="N8105">
        <f t="shared" si="1652"/>
        <v>0.48361785191302897</v>
      </c>
      <c r="O8105">
        <f t="shared" si="1653"/>
        <v>1.2539119979635696</v>
      </c>
      <c r="P8105" t="str">
        <f t="shared" si="1654"/>
        <v/>
      </c>
      <c r="Q8105">
        <f t="shared" si="1660"/>
        <v>0</v>
      </c>
      <c r="R8105">
        <f t="shared" si="1655"/>
        <v>0</v>
      </c>
      <c r="S8105" t="str">
        <f t="shared" si="1656"/>
        <v/>
      </c>
      <c r="T8105" t="str">
        <f t="shared" si="1657"/>
        <v/>
      </c>
      <c r="U8105" t="str">
        <f t="shared" si="1658"/>
        <v/>
      </c>
      <c r="W8105">
        <f t="shared" ca="1" si="1659"/>
        <v>-91.705300648599177</v>
      </c>
    </row>
    <row r="8106" spans="1:23" x14ac:dyDescent="0.25">
      <c r="A8106" s="2">
        <v>43235.885911261583</v>
      </c>
      <c r="B8106">
        <v>710.06</v>
      </c>
      <c r="C8106">
        <v>2</v>
      </c>
      <c r="H8106">
        <f>VLOOKUP(A8106,[1]Sheet1!$A$2:$F$5022,5,FALSE)</f>
        <v>709.88</v>
      </c>
      <c r="I8106">
        <f>VLOOKUP(A8106,[1]Sheet1!$A$2:$F$5022,6,FALSE)</f>
        <v>710.48815583999999</v>
      </c>
      <c r="K8106" t="str">
        <f t="shared" si="1650"/>
        <v/>
      </c>
      <c r="L8106" s="6">
        <f t="shared" si="1649"/>
        <v>8105</v>
      </c>
      <c r="M8106">
        <f t="shared" si="1651"/>
        <v>709.5417139427808</v>
      </c>
      <c r="N8106">
        <f t="shared" si="1652"/>
        <v>0.49344690569847438</v>
      </c>
      <c r="O8106">
        <f t="shared" si="1653"/>
        <v>1.0503380429258318</v>
      </c>
      <c r="P8106" t="str">
        <f t="shared" si="1654"/>
        <v/>
      </c>
      <c r="Q8106">
        <f t="shared" si="1660"/>
        <v>1.4991898933658376E-4</v>
      </c>
      <c r="R8106">
        <f t="shared" si="1655"/>
        <v>0</v>
      </c>
      <c r="S8106" t="str">
        <f t="shared" si="1656"/>
        <v/>
      </c>
      <c r="T8106" t="str">
        <f t="shared" si="1657"/>
        <v/>
      </c>
      <c r="U8106" t="str">
        <f t="shared" si="1658"/>
        <v/>
      </c>
      <c r="W8106">
        <f t="shared" ca="1" si="1659"/>
        <v>-91.705300648599177</v>
      </c>
    </row>
    <row r="8107" spans="1:23" x14ac:dyDescent="0.25">
      <c r="A8107" s="2">
        <v>43235.885911261583</v>
      </c>
      <c r="B8107">
        <v>710.06</v>
      </c>
      <c r="C8107">
        <v>1</v>
      </c>
      <c r="H8107">
        <f>VLOOKUP(A8107,[1]Sheet1!$A$2:$F$5022,5,FALSE)</f>
        <v>709.88</v>
      </c>
      <c r="I8107">
        <f>VLOOKUP(A8107,[1]Sheet1!$A$2:$F$5022,6,FALSE)</f>
        <v>710.48815583999999</v>
      </c>
      <c r="K8107" t="str">
        <f t="shared" si="1650"/>
        <v/>
      </c>
      <c r="L8107" s="6">
        <f t="shared" si="1649"/>
        <v>8106</v>
      </c>
      <c r="M8107">
        <f t="shared" si="1651"/>
        <v>709.62459841502596</v>
      </c>
      <c r="N8107">
        <f t="shared" si="1652"/>
        <v>0.50025033220741966</v>
      </c>
      <c r="O8107">
        <f t="shared" si="1653"/>
        <v>0.87036740795897516</v>
      </c>
      <c r="P8107" t="str">
        <f t="shared" si="1654"/>
        <v/>
      </c>
      <c r="Q8107">
        <f t="shared" si="1660"/>
        <v>0</v>
      </c>
      <c r="R8107">
        <f t="shared" si="1655"/>
        <v>0</v>
      </c>
      <c r="S8107" t="str">
        <f t="shared" si="1656"/>
        <v/>
      </c>
      <c r="T8107" t="str">
        <f t="shared" si="1657"/>
        <v/>
      </c>
      <c r="U8107" t="str">
        <f t="shared" si="1658"/>
        <v/>
      </c>
      <c r="W8107">
        <f t="shared" ca="1" si="1659"/>
        <v>-91.705300648599177</v>
      </c>
    </row>
    <row r="8108" spans="1:23" x14ac:dyDescent="0.25">
      <c r="A8108" s="2">
        <v>43235.886051203714</v>
      </c>
      <c r="B8108">
        <v>709.97987477840002</v>
      </c>
      <c r="C8108">
        <v>3</v>
      </c>
      <c r="H8108">
        <f>VLOOKUP(A8108,[1]Sheet1!$A$2:$F$5022,5,FALSE)</f>
        <v>710.66229999999996</v>
      </c>
      <c r="I8108">
        <f>VLOOKUP(A8108,[1]Sheet1!$A$2:$F$5022,6,FALSE)</f>
        <v>710.48815583999999</v>
      </c>
      <c r="K8108" t="str">
        <f t="shared" si="1650"/>
        <v/>
      </c>
      <c r="L8108" s="6">
        <f t="shared" si="1649"/>
        <v>8107</v>
      </c>
      <c r="M8108">
        <f t="shared" si="1651"/>
        <v>709.70223918979184</v>
      </c>
      <c r="N8108">
        <f t="shared" si="1652"/>
        <v>0.50470429022799557</v>
      </c>
      <c r="O8108">
        <f t="shared" si="1653"/>
        <v>0.55009555889203565</v>
      </c>
      <c r="P8108" t="str">
        <f t="shared" si="1654"/>
        <v/>
      </c>
      <c r="Q8108">
        <f t="shared" si="1660"/>
        <v>1.3994213077239692E-4</v>
      </c>
      <c r="R8108">
        <f t="shared" si="1655"/>
        <v>0</v>
      </c>
      <c r="S8108" t="str">
        <f t="shared" si="1656"/>
        <v/>
      </c>
      <c r="T8108" t="str">
        <f t="shared" si="1657"/>
        <v/>
      </c>
      <c r="U8108" t="str">
        <f t="shared" si="1658"/>
        <v/>
      </c>
      <c r="W8108">
        <f t="shared" ca="1" si="1659"/>
        <v>-91.705300648599177</v>
      </c>
    </row>
    <row r="8109" spans="1:23" x14ac:dyDescent="0.25">
      <c r="A8109" s="2">
        <v>43235.886190347221</v>
      </c>
      <c r="B8109">
        <v>710.02600450439991</v>
      </c>
      <c r="C8109">
        <v>4</v>
      </c>
      <c r="H8109">
        <f>VLOOKUP(A8109,[1]Sheet1!$A$2:$F$5022,5,FALSE)</f>
        <v>710.66229999999996</v>
      </c>
      <c r="I8109">
        <f>VLOOKUP(A8109,[1]Sheet1!$A$2:$F$5022,6,FALSE)</f>
        <v>710.49425584000005</v>
      </c>
      <c r="K8109" t="str">
        <f t="shared" si="1650"/>
        <v/>
      </c>
      <c r="L8109" s="6">
        <f t="shared" si="1649"/>
        <v>8108</v>
      </c>
      <c r="M8109">
        <f t="shared" si="1651"/>
        <v>709.76547909889609</v>
      </c>
      <c r="N8109">
        <f t="shared" si="1652"/>
        <v>0.50604776824914677</v>
      </c>
      <c r="O8109">
        <f t="shared" si="1653"/>
        <v>0.51482374165030687</v>
      </c>
      <c r="P8109" t="str">
        <f t="shared" si="1654"/>
        <v/>
      </c>
      <c r="Q8109">
        <f t="shared" si="1660"/>
        <v>1.3914350711274892E-4</v>
      </c>
      <c r="R8109">
        <f t="shared" si="1655"/>
        <v>0</v>
      </c>
      <c r="S8109" t="str">
        <f t="shared" si="1656"/>
        <v/>
      </c>
      <c r="T8109" t="str">
        <f t="shared" si="1657"/>
        <v/>
      </c>
      <c r="U8109" t="str">
        <f t="shared" si="1658"/>
        <v/>
      </c>
      <c r="W8109">
        <f t="shared" ca="1" si="1659"/>
        <v>-91.705300648599177</v>
      </c>
    </row>
    <row r="8110" spans="1:23" x14ac:dyDescent="0.25">
      <c r="A8110" s="2">
        <v>43235.886190347221</v>
      </c>
      <c r="B8110">
        <v>710.5</v>
      </c>
      <c r="C8110">
        <v>1</v>
      </c>
      <c r="H8110">
        <f>VLOOKUP(A8110,[1]Sheet1!$A$2:$F$5022,5,FALSE)</f>
        <v>710.66229999999996</v>
      </c>
      <c r="I8110">
        <f>VLOOKUP(A8110,[1]Sheet1!$A$2:$F$5022,6,FALSE)</f>
        <v>710.49425584000005</v>
      </c>
      <c r="K8110" t="str">
        <f t="shared" si="1650"/>
        <v/>
      </c>
      <c r="L8110" s="6">
        <f t="shared" si="1649"/>
        <v>8109</v>
      </c>
      <c r="M8110">
        <f t="shared" si="1651"/>
        <v>709.82915127192086</v>
      </c>
      <c r="N8110">
        <f t="shared" si="1652"/>
        <v>0.5070867643999788</v>
      </c>
      <c r="O8110">
        <f t="shared" si="1653"/>
        <v>1.3229466339412981</v>
      </c>
      <c r="P8110" t="str">
        <f t="shared" si="1654"/>
        <v/>
      </c>
      <c r="Q8110">
        <f t="shared" si="1660"/>
        <v>0</v>
      </c>
      <c r="R8110">
        <f t="shared" si="1655"/>
        <v>0</v>
      </c>
      <c r="S8110" t="str">
        <f t="shared" si="1656"/>
        <v/>
      </c>
      <c r="T8110" t="str">
        <f t="shared" si="1657"/>
        <v/>
      </c>
      <c r="U8110" t="str">
        <f t="shared" si="1658"/>
        <v/>
      </c>
      <c r="W8110">
        <f t="shared" ca="1" si="1659"/>
        <v>-91.705300648599177</v>
      </c>
    </row>
    <row r="8111" spans="1:23" x14ac:dyDescent="0.25">
      <c r="A8111" s="2">
        <v>43235.886190347221</v>
      </c>
      <c r="B8111">
        <v>710.5</v>
      </c>
      <c r="C8111">
        <v>1</v>
      </c>
      <c r="H8111">
        <f>VLOOKUP(A8111,[1]Sheet1!$A$2:$F$5022,5,FALSE)</f>
        <v>710.66229999999996</v>
      </c>
      <c r="I8111">
        <f>VLOOKUP(A8111,[1]Sheet1!$A$2:$F$5022,6,FALSE)</f>
        <v>710.49425584000005</v>
      </c>
      <c r="K8111" t="str">
        <f t="shared" si="1650"/>
        <v/>
      </c>
      <c r="L8111" s="6">
        <f t="shared" si="1649"/>
        <v>8110</v>
      </c>
      <c r="M8111">
        <f t="shared" si="1651"/>
        <v>709.94224392177705</v>
      </c>
      <c r="N8111">
        <f t="shared" si="1652"/>
        <v>0.51787172330606668</v>
      </c>
      <c r="O8111">
        <f t="shared" si="1653"/>
        <v>1.0770158962575997</v>
      </c>
      <c r="P8111" t="str">
        <f t="shared" si="1654"/>
        <v/>
      </c>
      <c r="Q8111">
        <f t="shared" si="1660"/>
        <v>0</v>
      </c>
      <c r="R8111">
        <f t="shared" si="1655"/>
        <v>0</v>
      </c>
      <c r="S8111" t="str">
        <f t="shared" si="1656"/>
        <v/>
      </c>
      <c r="T8111" t="str">
        <f t="shared" si="1657"/>
        <v/>
      </c>
      <c r="U8111" t="str">
        <f t="shared" si="1658"/>
        <v/>
      </c>
      <c r="W8111">
        <f t="shared" ca="1" si="1659"/>
        <v>-91.705300648599177</v>
      </c>
    </row>
    <row r="8112" spans="1:23" x14ac:dyDescent="0.25">
      <c r="A8112" s="2">
        <v>43235.886190347221</v>
      </c>
      <c r="B8112">
        <v>710.5</v>
      </c>
      <c r="C8112">
        <v>1</v>
      </c>
      <c r="H8112">
        <f>VLOOKUP(A8112,[1]Sheet1!$A$2:$F$5022,5,FALSE)</f>
        <v>710.66229999999996</v>
      </c>
      <c r="I8112">
        <f>VLOOKUP(A8112,[1]Sheet1!$A$2:$F$5022,6,FALSE)</f>
        <v>710.49425584000005</v>
      </c>
      <c r="K8112" t="str">
        <f t="shared" si="1650"/>
        <v/>
      </c>
      <c r="L8112" s="6">
        <f t="shared" si="1649"/>
        <v>8111</v>
      </c>
      <c r="M8112">
        <f t="shared" si="1651"/>
        <v>710.04820047715577</v>
      </c>
      <c r="N8112">
        <f t="shared" si="1652"/>
        <v>0.52456460868511212</v>
      </c>
      <c r="O8112">
        <f t="shared" si="1653"/>
        <v>0.86128479764717436</v>
      </c>
      <c r="P8112" t="str">
        <f t="shared" si="1654"/>
        <v/>
      </c>
      <c r="Q8112">
        <f t="shared" si="1660"/>
        <v>0</v>
      </c>
      <c r="R8112">
        <f t="shared" si="1655"/>
        <v>0</v>
      </c>
      <c r="S8112" t="str">
        <f t="shared" si="1656"/>
        <v/>
      </c>
      <c r="T8112" t="str">
        <f t="shared" si="1657"/>
        <v/>
      </c>
      <c r="U8112" t="str">
        <f t="shared" si="1658"/>
        <v/>
      </c>
      <c r="W8112">
        <f t="shared" ca="1" si="1659"/>
        <v>-91.705300648599177</v>
      </c>
    </row>
    <row r="8113" spans="1:23" x14ac:dyDescent="0.25">
      <c r="A8113" s="2">
        <v>43235.886190347221</v>
      </c>
      <c r="B8113">
        <v>710.5</v>
      </c>
      <c r="C8113">
        <v>1</v>
      </c>
      <c r="H8113">
        <f>VLOOKUP(A8113,[1]Sheet1!$A$2:$F$5022,5,FALSE)</f>
        <v>710.66229999999996</v>
      </c>
      <c r="I8113">
        <f>VLOOKUP(A8113,[1]Sheet1!$A$2:$F$5022,6,FALSE)</f>
        <v>710.49425584000005</v>
      </c>
      <c r="K8113" t="str">
        <f t="shared" si="1650"/>
        <v/>
      </c>
      <c r="L8113" s="6">
        <f t="shared" si="1649"/>
        <v>8112</v>
      </c>
      <c r="M8113">
        <f t="shared" si="1651"/>
        <v>710.14674526782869</v>
      </c>
      <c r="N8113">
        <f t="shared" si="1652"/>
        <v>0.52826256215225387</v>
      </c>
      <c r="O8113">
        <f t="shared" si="1653"/>
        <v>0.66871051912532553</v>
      </c>
      <c r="P8113" t="str">
        <f t="shared" si="1654"/>
        <v/>
      </c>
      <c r="Q8113">
        <f t="shared" si="1660"/>
        <v>0</v>
      </c>
      <c r="R8113">
        <f t="shared" si="1655"/>
        <v>0</v>
      </c>
      <c r="S8113" t="str">
        <f t="shared" si="1656"/>
        <v/>
      </c>
      <c r="T8113" t="str">
        <f t="shared" si="1657"/>
        <v/>
      </c>
      <c r="U8113" t="str">
        <f t="shared" si="1658"/>
        <v/>
      </c>
      <c r="W8113">
        <f t="shared" ca="1" si="1659"/>
        <v>-91.705300648599177</v>
      </c>
    </row>
    <row r="8114" spans="1:23" x14ac:dyDescent="0.25">
      <c r="A8114" s="2">
        <v>43235.886190347221</v>
      </c>
      <c r="B8114">
        <v>710.5</v>
      </c>
      <c r="C8114">
        <v>1</v>
      </c>
      <c r="H8114">
        <f>VLOOKUP(A8114,[1]Sheet1!$A$2:$F$5022,5,FALSE)</f>
        <v>710.66229999999996</v>
      </c>
      <c r="I8114">
        <f>VLOOKUP(A8114,[1]Sheet1!$A$2:$F$5022,6,FALSE)</f>
        <v>710.49425584000005</v>
      </c>
      <c r="K8114" t="str">
        <f t="shared" si="1650"/>
        <v/>
      </c>
      <c r="L8114" s="6">
        <f t="shared" si="1649"/>
        <v>8113</v>
      </c>
      <c r="M8114">
        <f t="shared" si="1651"/>
        <v>710.2378782937958</v>
      </c>
      <c r="N8114">
        <f t="shared" si="1652"/>
        <v>0.52982133208059923</v>
      </c>
      <c r="O8114">
        <f t="shared" si="1653"/>
        <v>0.4947360370992433</v>
      </c>
      <c r="P8114" t="str">
        <f t="shared" si="1654"/>
        <v/>
      </c>
      <c r="Q8114">
        <f t="shared" si="1660"/>
        <v>0</v>
      </c>
      <c r="R8114">
        <f t="shared" si="1655"/>
        <v>0</v>
      </c>
      <c r="S8114" t="str">
        <f t="shared" si="1656"/>
        <v/>
      </c>
      <c r="T8114" t="str">
        <f t="shared" si="1657"/>
        <v/>
      </c>
      <c r="U8114" t="str">
        <f t="shared" si="1658"/>
        <v/>
      </c>
      <c r="W8114">
        <f t="shared" ca="1" si="1659"/>
        <v>-91.705300648599177</v>
      </c>
    </row>
    <row r="8115" spans="1:23" x14ac:dyDescent="0.25">
      <c r="A8115" s="2">
        <v>43235.886190347221</v>
      </c>
      <c r="B8115">
        <v>710.5</v>
      </c>
      <c r="C8115">
        <v>1</v>
      </c>
      <c r="H8115">
        <f>VLOOKUP(A8115,[1]Sheet1!$A$2:$F$5022,5,FALSE)</f>
        <v>710.66229999999996</v>
      </c>
      <c r="I8115">
        <f>VLOOKUP(A8115,[1]Sheet1!$A$2:$F$5022,6,FALSE)</f>
        <v>710.49425584000005</v>
      </c>
      <c r="K8115" t="str">
        <f t="shared" si="1650"/>
        <v/>
      </c>
      <c r="L8115" s="6">
        <f t="shared" si="1649"/>
        <v>8114</v>
      </c>
      <c r="M8115">
        <f t="shared" si="1651"/>
        <v>710.32159955505676</v>
      </c>
      <c r="N8115">
        <f t="shared" si="1652"/>
        <v>0.5299485897184627</v>
      </c>
      <c r="O8115">
        <f t="shared" si="1653"/>
        <v>0.3366372670941758</v>
      </c>
      <c r="P8115" t="str">
        <f t="shared" si="1654"/>
        <v/>
      </c>
      <c r="Q8115">
        <f t="shared" si="1660"/>
        <v>0</v>
      </c>
      <c r="R8115">
        <f t="shared" si="1655"/>
        <v>0</v>
      </c>
      <c r="S8115" t="str">
        <f t="shared" si="1656"/>
        <v/>
      </c>
      <c r="T8115" t="str">
        <f t="shared" si="1657"/>
        <v/>
      </c>
      <c r="U8115" t="str">
        <f t="shared" si="1658"/>
        <v/>
      </c>
      <c r="W8115">
        <f t="shared" ca="1" si="1659"/>
        <v>-91.705300648599177</v>
      </c>
    </row>
    <row r="8116" spans="1:23" x14ac:dyDescent="0.25">
      <c r="A8116" s="2">
        <v>43235.886190347221</v>
      </c>
      <c r="B8116">
        <v>710.5</v>
      </c>
      <c r="C8116">
        <v>1</v>
      </c>
      <c r="H8116">
        <f>VLOOKUP(A8116,[1]Sheet1!$A$2:$F$5022,5,FALSE)</f>
        <v>710.66229999999996</v>
      </c>
      <c r="I8116">
        <f>VLOOKUP(A8116,[1]Sheet1!$A$2:$F$5022,6,FALSE)</f>
        <v>710.49425584000005</v>
      </c>
      <c r="K8116" t="str">
        <f t="shared" si="1650"/>
        <v/>
      </c>
      <c r="L8116" s="6">
        <f t="shared" si="1649"/>
        <v>8115</v>
      </c>
      <c r="M8116">
        <f t="shared" si="1651"/>
        <v>710.39790905161203</v>
      </c>
      <c r="N8116">
        <f t="shared" si="1652"/>
        <v>0.52923097371387895</v>
      </c>
      <c r="O8116">
        <f t="shared" si="1653"/>
        <v>0.19290433375723343</v>
      </c>
      <c r="P8116" t="str">
        <f t="shared" si="1654"/>
        <v/>
      </c>
      <c r="Q8116">
        <f t="shared" si="1660"/>
        <v>0</v>
      </c>
      <c r="R8116">
        <f t="shared" si="1655"/>
        <v>0</v>
      </c>
      <c r="S8116" t="str">
        <f t="shared" si="1656"/>
        <v/>
      </c>
      <c r="T8116" t="str">
        <f t="shared" si="1657"/>
        <v/>
      </c>
      <c r="U8116" t="str">
        <f t="shared" si="1658"/>
        <v/>
      </c>
      <c r="W8116">
        <f t="shared" ca="1" si="1659"/>
        <v>-91.705300648599177</v>
      </c>
    </row>
    <row r="8117" spans="1:23" x14ac:dyDescent="0.25">
      <c r="A8117" s="2">
        <v>43235.886190347221</v>
      </c>
      <c r="B8117">
        <v>710.5</v>
      </c>
      <c r="C8117">
        <v>1</v>
      </c>
      <c r="H8117">
        <f>VLOOKUP(A8117,[1]Sheet1!$A$2:$F$5022,5,FALSE)</f>
        <v>710.66229999999996</v>
      </c>
      <c r="I8117">
        <f>VLOOKUP(A8117,[1]Sheet1!$A$2:$F$5022,6,FALSE)</f>
        <v>710.49425584000005</v>
      </c>
      <c r="K8117" t="str">
        <f t="shared" si="1650"/>
        <v/>
      </c>
      <c r="L8117" s="6">
        <f t="shared" si="1649"/>
        <v>8116</v>
      </c>
      <c r="M8117">
        <f t="shared" si="1651"/>
        <v>710.46680678346138</v>
      </c>
      <c r="N8117">
        <f t="shared" si="1652"/>
        <v>0.52814755073566355</v>
      </c>
      <c r="O8117">
        <f t="shared" si="1653"/>
        <v>6.2848377299838568E-2</v>
      </c>
      <c r="P8117" t="str">
        <f t="shared" si="1654"/>
        <v/>
      </c>
      <c r="Q8117">
        <f t="shared" si="1660"/>
        <v>0</v>
      </c>
      <c r="R8117">
        <f t="shared" si="1655"/>
        <v>0</v>
      </c>
      <c r="S8117" t="str">
        <f t="shared" si="1656"/>
        <v/>
      </c>
      <c r="T8117" t="str">
        <f t="shared" si="1657"/>
        <v/>
      </c>
      <c r="U8117" t="str">
        <f t="shared" si="1658"/>
        <v/>
      </c>
      <c r="W8117">
        <f t="shared" ca="1" si="1659"/>
        <v>-91.705300648599177</v>
      </c>
    </row>
    <row r="8118" spans="1:23" x14ac:dyDescent="0.25">
      <c r="A8118" s="2">
        <v>43235.886190347221</v>
      </c>
      <c r="B8118">
        <v>710.5</v>
      </c>
      <c r="C8118">
        <v>1</v>
      </c>
      <c r="H8118">
        <f>VLOOKUP(A8118,[1]Sheet1!$A$2:$F$5022,5,FALSE)</f>
        <v>710.66229999999996</v>
      </c>
      <c r="I8118">
        <f>VLOOKUP(A8118,[1]Sheet1!$A$2:$F$5022,6,FALSE)</f>
        <v>710.49425584000005</v>
      </c>
      <c r="K8118" t="str">
        <f t="shared" si="1650"/>
        <v/>
      </c>
      <c r="L8118" s="6">
        <f t="shared" si="1649"/>
        <v>8117</v>
      </c>
      <c r="M8118">
        <f t="shared" si="1651"/>
        <v>710.52829275060481</v>
      </c>
      <c r="N8118">
        <f t="shared" si="1652"/>
        <v>0.527075074100674</v>
      </c>
      <c r="O8118">
        <f t="shared" si="1653"/>
        <v>-5.367878694146206E-2</v>
      </c>
      <c r="P8118" t="str">
        <f t="shared" si="1654"/>
        <v/>
      </c>
      <c r="Q8118">
        <f t="shared" si="1660"/>
        <v>0</v>
      </c>
      <c r="R8118">
        <f t="shared" si="1655"/>
        <v>0</v>
      </c>
      <c r="S8118" t="str">
        <f t="shared" si="1656"/>
        <v/>
      </c>
      <c r="T8118" t="str">
        <f t="shared" si="1657"/>
        <v/>
      </c>
      <c r="U8118" t="str">
        <f t="shared" si="1658"/>
        <v/>
      </c>
      <c r="W8118">
        <f t="shared" ca="1" si="1659"/>
        <v>-91.705300648599177</v>
      </c>
    </row>
    <row r="8119" spans="1:23" x14ac:dyDescent="0.25">
      <c r="A8119" s="2">
        <v>43235.886190347221</v>
      </c>
      <c r="B8119">
        <v>711.64162475180001</v>
      </c>
      <c r="C8119">
        <v>2</v>
      </c>
      <c r="H8119">
        <f>VLOOKUP(A8119,[1]Sheet1!$A$2:$F$5022,5,FALSE)</f>
        <v>710.66229999999996</v>
      </c>
      <c r="I8119">
        <f>VLOOKUP(A8119,[1]Sheet1!$A$2:$F$5022,6,FALSE)</f>
        <v>710.49425584000005</v>
      </c>
      <c r="K8119" t="str">
        <f t="shared" si="1650"/>
        <v/>
      </c>
      <c r="L8119" s="6">
        <f t="shared" si="1649"/>
        <v>8118</v>
      </c>
      <c r="M8119">
        <f t="shared" si="1651"/>
        <v>710.58236695304231</v>
      </c>
      <c r="N8119">
        <f t="shared" si="1652"/>
        <v>0.52628856703949245</v>
      </c>
      <c r="O8119">
        <f t="shared" si="1653"/>
        <v>2.0126939194523916</v>
      </c>
      <c r="P8119">
        <f t="shared" si="1654"/>
        <v>1</v>
      </c>
      <c r="Q8119">
        <f t="shared" si="1660"/>
        <v>0</v>
      </c>
      <c r="R8119">
        <f t="shared" si="1655"/>
        <v>0</v>
      </c>
      <c r="S8119">
        <f t="shared" si="1656"/>
        <v>1</v>
      </c>
      <c r="T8119" t="str">
        <f t="shared" si="1657"/>
        <v/>
      </c>
      <c r="U8119" t="str">
        <f t="shared" si="1658"/>
        <v/>
      </c>
      <c r="W8119">
        <f t="shared" ca="1" si="1659"/>
        <v>-91.705300648599177</v>
      </c>
    </row>
    <row r="8120" spans="1:23" x14ac:dyDescent="0.25">
      <c r="A8120" s="2">
        <v>43235.886190347221</v>
      </c>
      <c r="B8120">
        <v>711.84</v>
      </c>
      <c r="C8120">
        <v>1</v>
      </c>
      <c r="H8120">
        <f>VLOOKUP(A8120,[1]Sheet1!$A$2:$F$5022,5,FALSE)</f>
        <v>710.66229999999996</v>
      </c>
      <c r="I8120">
        <f>VLOOKUP(A8120,[1]Sheet1!$A$2:$F$5022,6,FALSE)</f>
        <v>710.49425584000005</v>
      </c>
      <c r="K8120" t="str">
        <f t="shared" si="1650"/>
        <v/>
      </c>
      <c r="L8120" s="6">
        <f t="shared" si="1649"/>
        <v>8119</v>
      </c>
      <c r="M8120">
        <f t="shared" si="1651"/>
        <v>710.75950079097981</v>
      </c>
      <c r="N8120">
        <f t="shared" si="1652"/>
        <v>0.55336865108917765</v>
      </c>
      <c r="O8120">
        <f t="shared" si="1653"/>
        <v>1.9525847857364271</v>
      </c>
      <c r="P8120">
        <f t="shared" si="1654"/>
        <v>1</v>
      </c>
      <c r="Q8120">
        <f t="shared" si="1660"/>
        <v>0</v>
      </c>
      <c r="R8120">
        <f t="shared" si="1655"/>
        <v>0</v>
      </c>
      <c r="S8120">
        <f t="shared" si="1656"/>
        <v>1</v>
      </c>
      <c r="T8120" t="str">
        <f t="shared" si="1657"/>
        <v/>
      </c>
      <c r="U8120" t="str">
        <f t="shared" si="1658"/>
        <v/>
      </c>
      <c r="W8120">
        <f t="shared" ca="1" si="1659"/>
        <v>-91.705300648599177</v>
      </c>
    </row>
    <row r="8121" spans="1:23" x14ac:dyDescent="0.25">
      <c r="A8121" s="2">
        <v>43235.886190347221</v>
      </c>
      <c r="B8121">
        <v>711.84</v>
      </c>
      <c r="C8121">
        <v>1</v>
      </c>
      <c r="H8121">
        <f>VLOOKUP(A8121,[1]Sheet1!$A$2:$F$5022,5,FALSE)</f>
        <v>710.66229999999996</v>
      </c>
      <c r="I8121">
        <f>VLOOKUP(A8121,[1]Sheet1!$A$2:$F$5022,6,FALSE)</f>
        <v>710.49425584000005</v>
      </c>
      <c r="K8121" t="str">
        <f t="shared" si="1650"/>
        <v/>
      </c>
      <c r="L8121" s="6">
        <f t="shared" si="1649"/>
        <v>8120</v>
      </c>
      <c r="M8121">
        <f t="shared" si="1651"/>
        <v>710.94613822996303</v>
      </c>
      <c r="N8121">
        <f t="shared" si="1652"/>
        <v>0.57997990346155825</v>
      </c>
      <c r="O8121">
        <f t="shared" si="1653"/>
        <v>1.5411943839813618</v>
      </c>
      <c r="P8121">
        <f t="shared" si="1654"/>
        <v>1</v>
      </c>
      <c r="Q8121">
        <f t="shared" si="1660"/>
        <v>0</v>
      </c>
      <c r="R8121">
        <f t="shared" si="1655"/>
        <v>0</v>
      </c>
      <c r="S8121">
        <f t="shared" si="1656"/>
        <v>1</v>
      </c>
      <c r="T8121" t="str">
        <f t="shared" si="1657"/>
        <v/>
      </c>
      <c r="U8121" t="str">
        <f t="shared" si="1658"/>
        <v/>
      </c>
      <c r="W8121">
        <f t="shared" ca="1" si="1659"/>
        <v>-91.705300648599177</v>
      </c>
    </row>
    <row r="8122" spans="1:23" x14ac:dyDescent="0.25">
      <c r="A8122" s="2">
        <v>43235.886190347221</v>
      </c>
      <c r="B8122">
        <v>711.84</v>
      </c>
      <c r="C8122">
        <v>1</v>
      </c>
      <c r="H8122">
        <f>VLOOKUP(A8122,[1]Sheet1!$A$2:$F$5022,5,FALSE)</f>
        <v>710.66229999999996</v>
      </c>
      <c r="I8122">
        <f>VLOOKUP(A8122,[1]Sheet1!$A$2:$F$5022,6,FALSE)</f>
        <v>710.49425584000005</v>
      </c>
      <c r="K8122" t="str">
        <f t="shared" si="1650"/>
        <v/>
      </c>
      <c r="L8122" s="6">
        <f t="shared" si="1649"/>
        <v>8121</v>
      </c>
      <c r="M8122">
        <f t="shared" si="1651"/>
        <v>711.11860760171942</v>
      </c>
      <c r="N8122">
        <f t="shared" si="1652"/>
        <v>0.59699900268435668</v>
      </c>
      <c r="O8122">
        <f t="shared" si="1653"/>
        <v>1.2083644948097607</v>
      </c>
      <c r="P8122" t="str">
        <f t="shared" si="1654"/>
        <v/>
      </c>
      <c r="Q8122">
        <f t="shared" si="1660"/>
        <v>0</v>
      </c>
      <c r="R8122">
        <f t="shared" si="1655"/>
        <v>0</v>
      </c>
      <c r="S8122" t="str">
        <f t="shared" si="1656"/>
        <v/>
      </c>
      <c r="T8122" t="str">
        <f t="shared" si="1657"/>
        <v/>
      </c>
      <c r="U8122" t="str">
        <f t="shared" si="1658"/>
        <v/>
      </c>
      <c r="W8122">
        <f t="shared" ca="1" si="1659"/>
        <v>-91.705300648599177</v>
      </c>
    </row>
    <row r="8123" spans="1:23" x14ac:dyDescent="0.25">
      <c r="A8123" s="2">
        <v>43235.886190347221</v>
      </c>
      <c r="B8123">
        <v>711.84</v>
      </c>
      <c r="C8123">
        <v>1</v>
      </c>
      <c r="H8123">
        <f>VLOOKUP(A8123,[1]Sheet1!$A$2:$F$5022,5,FALSE)</f>
        <v>710.66229999999996</v>
      </c>
      <c r="I8123">
        <f>VLOOKUP(A8123,[1]Sheet1!$A$2:$F$5022,6,FALSE)</f>
        <v>710.49425584000005</v>
      </c>
      <c r="K8123" t="str">
        <f t="shared" si="1650"/>
        <v/>
      </c>
      <c r="L8123" s="6">
        <f t="shared" si="1649"/>
        <v>8122</v>
      </c>
      <c r="M8123">
        <f t="shared" si="1651"/>
        <v>711.27690890624888</v>
      </c>
      <c r="N8123">
        <f t="shared" si="1652"/>
        <v>0.60739340826522492</v>
      </c>
      <c r="O8123">
        <f t="shared" si="1653"/>
        <v>0.92706158165166419</v>
      </c>
      <c r="P8123" t="str">
        <f t="shared" si="1654"/>
        <v/>
      </c>
      <c r="Q8123">
        <f t="shared" si="1660"/>
        <v>0</v>
      </c>
      <c r="R8123">
        <f t="shared" si="1655"/>
        <v>0</v>
      </c>
      <c r="S8123" t="str">
        <f t="shared" si="1656"/>
        <v/>
      </c>
      <c r="T8123" t="str">
        <f t="shared" si="1657"/>
        <v/>
      </c>
      <c r="U8123" t="str">
        <f t="shared" si="1658"/>
        <v/>
      </c>
      <c r="W8123">
        <f t="shared" ca="1" si="1659"/>
        <v>-91.705300648599177</v>
      </c>
    </row>
    <row r="8124" spans="1:23" x14ac:dyDescent="0.25">
      <c r="A8124" s="2">
        <v>43235.886190347221</v>
      </c>
      <c r="B8124">
        <v>711.84</v>
      </c>
      <c r="C8124">
        <v>1</v>
      </c>
      <c r="H8124">
        <f>VLOOKUP(A8124,[1]Sheet1!$A$2:$F$5022,5,FALSE)</f>
        <v>710.66229999999996</v>
      </c>
      <c r="I8124">
        <f>VLOOKUP(A8124,[1]Sheet1!$A$2:$F$5022,6,FALSE)</f>
        <v>710.49425584000005</v>
      </c>
      <c r="K8124" t="str">
        <f t="shared" si="1650"/>
        <v/>
      </c>
      <c r="L8124" s="6">
        <f t="shared" si="1649"/>
        <v>8123</v>
      </c>
      <c r="M8124">
        <f t="shared" si="1651"/>
        <v>711.4210421435514</v>
      </c>
      <c r="N8124">
        <f t="shared" si="1652"/>
        <v>0.61330897589874178</v>
      </c>
      <c r="O8124">
        <f t="shared" si="1653"/>
        <v>0.68311059011436814</v>
      </c>
      <c r="P8124" t="str">
        <f t="shared" si="1654"/>
        <v/>
      </c>
      <c r="Q8124">
        <f t="shared" si="1660"/>
        <v>0</v>
      </c>
      <c r="R8124">
        <f t="shared" si="1655"/>
        <v>0</v>
      </c>
      <c r="S8124" t="str">
        <f t="shared" si="1656"/>
        <v/>
      </c>
      <c r="T8124" t="str">
        <f t="shared" si="1657"/>
        <v/>
      </c>
      <c r="U8124" t="str">
        <f t="shared" si="1658"/>
        <v/>
      </c>
      <c r="W8124">
        <f t="shared" ca="1" si="1659"/>
        <v>-91.705300648599177</v>
      </c>
    </row>
    <row r="8125" spans="1:23" x14ac:dyDescent="0.25">
      <c r="A8125" s="2">
        <v>43235.886190347221</v>
      </c>
      <c r="B8125">
        <v>711.84</v>
      </c>
      <c r="C8125">
        <v>1</v>
      </c>
      <c r="H8125">
        <f>VLOOKUP(A8125,[1]Sheet1!$A$2:$F$5022,5,FALSE)</f>
        <v>710.66229999999996</v>
      </c>
      <c r="I8125">
        <f>VLOOKUP(A8125,[1]Sheet1!$A$2:$F$5022,6,FALSE)</f>
        <v>710.49425584000005</v>
      </c>
      <c r="K8125" t="str">
        <f t="shared" si="1650"/>
        <v/>
      </c>
      <c r="L8125" s="6">
        <f t="shared" si="1649"/>
        <v>8124</v>
      </c>
      <c r="M8125">
        <f t="shared" si="1651"/>
        <v>711.55100731362711</v>
      </c>
      <c r="N8125">
        <f t="shared" si="1652"/>
        <v>0.61634689057574399</v>
      </c>
      <c r="O8125">
        <f t="shared" si="1653"/>
        <v>0.46887992913043941</v>
      </c>
      <c r="P8125" t="str">
        <f t="shared" si="1654"/>
        <v/>
      </c>
      <c r="Q8125">
        <f t="shared" si="1660"/>
        <v>0</v>
      </c>
      <c r="R8125">
        <f t="shared" si="1655"/>
        <v>0</v>
      </c>
      <c r="S8125" t="str">
        <f t="shared" si="1656"/>
        <v/>
      </c>
      <c r="T8125" t="str">
        <f t="shared" si="1657"/>
        <v/>
      </c>
      <c r="U8125" t="str">
        <f t="shared" si="1658"/>
        <v/>
      </c>
      <c r="W8125">
        <f t="shared" ca="1" si="1659"/>
        <v>-91.705300648599177</v>
      </c>
    </row>
    <row r="8126" spans="1:23" x14ac:dyDescent="0.25">
      <c r="A8126" s="2">
        <v>43235.886190347221</v>
      </c>
      <c r="B8126">
        <v>711.84</v>
      </c>
      <c r="C8126">
        <v>1</v>
      </c>
      <c r="H8126">
        <f>VLOOKUP(A8126,[1]Sheet1!$A$2:$F$5022,5,FALSE)</f>
        <v>710.66229999999996</v>
      </c>
      <c r="I8126">
        <f>VLOOKUP(A8126,[1]Sheet1!$A$2:$F$5022,6,FALSE)</f>
        <v>710.49425584000005</v>
      </c>
      <c r="K8126" t="str">
        <f t="shared" si="1650"/>
        <v/>
      </c>
      <c r="L8126" s="6">
        <f t="shared" si="1649"/>
        <v>8125</v>
      </c>
      <c r="M8126">
        <f t="shared" si="1651"/>
        <v>711.66680441647588</v>
      </c>
      <c r="N8126">
        <f t="shared" si="1652"/>
        <v>0.617692168366619</v>
      </c>
      <c r="O8126">
        <f t="shared" si="1653"/>
        <v>0.28039141888771862</v>
      </c>
      <c r="P8126" t="str">
        <f t="shared" si="1654"/>
        <v/>
      </c>
      <c r="Q8126">
        <f t="shared" si="1660"/>
        <v>0</v>
      </c>
      <c r="R8126">
        <f t="shared" si="1655"/>
        <v>0</v>
      </c>
      <c r="S8126" t="str">
        <f t="shared" si="1656"/>
        <v/>
      </c>
      <c r="T8126" t="str">
        <f t="shared" si="1657"/>
        <v/>
      </c>
      <c r="U8126" t="str">
        <f t="shared" si="1658"/>
        <v/>
      </c>
      <c r="W8126">
        <f t="shared" ca="1" si="1659"/>
        <v>-91.705300648599177</v>
      </c>
    </row>
    <row r="8127" spans="1:23" x14ac:dyDescent="0.25">
      <c r="A8127" s="2">
        <v>43235.886190347221</v>
      </c>
      <c r="B8127">
        <v>711.84</v>
      </c>
      <c r="C8127">
        <v>1</v>
      </c>
      <c r="H8127">
        <f>VLOOKUP(A8127,[1]Sheet1!$A$2:$F$5022,5,FALSE)</f>
        <v>710.66229999999996</v>
      </c>
      <c r="I8127">
        <f>VLOOKUP(A8127,[1]Sheet1!$A$2:$F$5022,6,FALSE)</f>
        <v>710.49425584000005</v>
      </c>
      <c r="K8127" t="str">
        <f t="shared" si="1650"/>
        <v/>
      </c>
      <c r="L8127" s="6">
        <f t="shared" si="1649"/>
        <v>8126</v>
      </c>
      <c r="M8127">
        <f t="shared" si="1651"/>
        <v>711.76843345209761</v>
      </c>
      <c r="N8127">
        <f t="shared" si="1652"/>
        <v>0.6181716795914598</v>
      </c>
      <c r="O8127">
        <f t="shared" si="1653"/>
        <v>0.11577131445057179</v>
      </c>
      <c r="P8127" t="str">
        <f t="shared" si="1654"/>
        <v/>
      </c>
      <c r="Q8127">
        <f t="shared" si="1660"/>
        <v>0</v>
      </c>
      <c r="R8127">
        <f t="shared" si="1655"/>
        <v>0</v>
      </c>
      <c r="S8127" t="str">
        <f t="shared" si="1656"/>
        <v/>
      </c>
      <c r="T8127" t="str">
        <f t="shared" si="1657"/>
        <v/>
      </c>
      <c r="U8127" t="str">
        <f t="shared" si="1658"/>
        <v/>
      </c>
      <c r="W8127">
        <f t="shared" ca="1" si="1659"/>
        <v>-91.705300648599177</v>
      </c>
    </row>
    <row r="8128" spans="1:23" x14ac:dyDescent="0.25">
      <c r="A8128" s="2">
        <v>43235.886190347221</v>
      </c>
      <c r="B8128">
        <v>711.84</v>
      </c>
      <c r="C8128">
        <v>1</v>
      </c>
      <c r="H8128">
        <f>VLOOKUP(A8128,[1]Sheet1!$A$2:$F$5022,5,FALSE)</f>
        <v>710.66229999999996</v>
      </c>
      <c r="I8128">
        <f>VLOOKUP(A8128,[1]Sheet1!$A$2:$F$5022,6,FALSE)</f>
        <v>710.49425584000005</v>
      </c>
      <c r="K8128" t="str">
        <f t="shared" si="1650"/>
        <v/>
      </c>
      <c r="L8128" s="6">
        <f t="shared" si="1649"/>
        <v>8127</v>
      </c>
      <c r="M8128">
        <f t="shared" si="1651"/>
        <v>711.85589442049252</v>
      </c>
      <c r="N8128">
        <f t="shared" si="1652"/>
        <v>0.61827754824850267</v>
      </c>
      <c r="O8128">
        <f t="shared" si="1653"/>
        <v>-2.5707581550572588E-2</v>
      </c>
      <c r="P8128" t="str">
        <f t="shared" si="1654"/>
        <v/>
      </c>
      <c r="Q8128">
        <f t="shared" si="1660"/>
        <v>0</v>
      </c>
      <c r="R8128">
        <f t="shared" si="1655"/>
        <v>0</v>
      </c>
      <c r="S8128" t="str">
        <f t="shared" si="1656"/>
        <v/>
      </c>
      <c r="T8128" t="str">
        <f t="shared" si="1657"/>
        <v/>
      </c>
      <c r="U8128" t="str">
        <f t="shared" si="1658"/>
        <v/>
      </c>
      <c r="W8128">
        <f t="shared" ca="1" si="1659"/>
        <v>-91.705300648599177</v>
      </c>
    </row>
    <row r="8129" spans="1:23" x14ac:dyDescent="0.25">
      <c r="A8129" s="2">
        <v>43235.886190347221</v>
      </c>
      <c r="B8129">
        <v>711.84</v>
      </c>
      <c r="C8129">
        <v>1</v>
      </c>
      <c r="H8129">
        <f>VLOOKUP(A8129,[1]Sheet1!$A$2:$F$5022,5,FALSE)</f>
        <v>710.66229999999996</v>
      </c>
      <c r="I8129">
        <f>VLOOKUP(A8129,[1]Sheet1!$A$2:$F$5022,6,FALSE)</f>
        <v>710.49425584000005</v>
      </c>
      <c r="K8129" t="str">
        <f t="shared" si="1650"/>
        <v/>
      </c>
      <c r="L8129" s="6">
        <f t="shared" si="1649"/>
        <v>8128</v>
      </c>
      <c r="M8129">
        <f t="shared" si="1651"/>
        <v>711.92918732166061</v>
      </c>
      <c r="N8129">
        <f t="shared" si="1652"/>
        <v>0.61817471621881581</v>
      </c>
      <c r="O8129">
        <f t="shared" si="1653"/>
        <v>-0.14427526607057933</v>
      </c>
      <c r="P8129" t="str">
        <f t="shared" si="1654"/>
        <v/>
      </c>
      <c r="Q8129">
        <f t="shared" si="1660"/>
        <v>0</v>
      </c>
      <c r="R8129">
        <f t="shared" si="1655"/>
        <v>0</v>
      </c>
      <c r="S8129" t="str">
        <f t="shared" si="1656"/>
        <v/>
      </c>
      <c r="T8129" t="str">
        <f t="shared" si="1657"/>
        <v/>
      </c>
      <c r="U8129" t="str">
        <f t="shared" si="1658"/>
        <v/>
      </c>
      <c r="W8129">
        <f t="shared" ca="1" si="1659"/>
        <v>-91.705300648599177</v>
      </c>
    </row>
    <row r="8130" spans="1:23" x14ac:dyDescent="0.25">
      <c r="A8130" s="2">
        <v>43235.886190347221</v>
      </c>
      <c r="B8130">
        <v>711.84</v>
      </c>
      <c r="C8130">
        <v>1</v>
      </c>
      <c r="H8130">
        <f>VLOOKUP(A8130,[1]Sheet1!$A$2:$F$5022,5,FALSE)</f>
        <v>710.66229999999996</v>
      </c>
      <c r="I8130">
        <f>VLOOKUP(A8130,[1]Sheet1!$A$2:$F$5022,6,FALSE)</f>
        <v>710.49425584000005</v>
      </c>
      <c r="K8130" t="str">
        <f t="shared" si="1650"/>
        <v/>
      </c>
      <c r="L8130" s="6">
        <f t="shared" si="1649"/>
        <v>8129</v>
      </c>
      <c r="M8130">
        <f t="shared" si="1651"/>
        <v>712.02187359331106</v>
      </c>
      <c r="N8130">
        <f t="shared" si="1652"/>
        <v>0.61424401590930622</v>
      </c>
      <c r="O8130">
        <f t="shared" si="1653"/>
        <v>-0.29609339057505535</v>
      </c>
      <c r="P8130" t="str">
        <f t="shared" si="1654"/>
        <v/>
      </c>
      <c r="Q8130">
        <f t="shared" si="1660"/>
        <v>0</v>
      </c>
      <c r="R8130">
        <f t="shared" si="1655"/>
        <v>0</v>
      </c>
      <c r="S8130" t="str">
        <f t="shared" si="1656"/>
        <v/>
      </c>
      <c r="T8130" t="str">
        <f t="shared" si="1657"/>
        <v/>
      </c>
      <c r="U8130" t="str">
        <f t="shared" si="1658"/>
        <v/>
      </c>
      <c r="W8130">
        <f t="shared" ca="1" si="1659"/>
        <v>-91.705300648599177</v>
      </c>
    </row>
    <row r="8131" spans="1:23" x14ac:dyDescent="0.25">
      <c r="A8131" s="2">
        <v>43235.886190347221</v>
      </c>
      <c r="B8131">
        <v>711.84</v>
      </c>
      <c r="C8131">
        <v>1</v>
      </c>
      <c r="H8131">
        <f>VLOOKUP(A8131,[1]Sheet1!$A$2:$F$5022,5,FALSE)</f>
        <v>710.66229999999996</v>
      </c>
      <c r="I8131">
        <f>VLOOKUP(A8131,[1]Sheet1!$A$2:$F$5022,6,FALSE)</f>
        <v>710.49425584000005</v>
      </c>
      <c r="K8131" t="str">
        <f t="shared" si="1650"/>
        <v/>
      </c>
      <c r="L8131" s="6">
        <f t="shared" si="1649"/>
        <v>8130</v>
      </c>
      <c r="M8131">
        <f t="shared" si="1651"/>
        <v>712.14808482905607</v>
      </c>
      <c r="N8131">
        <f t="shared" si="1652"/>
        <v>0.58278660527108039</v>
      </c>
      <c r="O8131">
        <f t="shared" si="1653"/>
        <v>-0.52864088891119643</v>
      </c>
      <c r="P8131" t="str">
        <f t="shared" si="1654"/>
        <v/>
      </c>
      <c r="Q8131">
        <f t="shared" si="1660"/>
        <v>0</v>
      </c>
      <c r="R8131">
        <f t="shared" si="1655"/>
        <v>0</v>
      </c>
      <c r="S8131" t="str">
        <f t="shared" si="1656"/>
        <v/>
      </c>
      <c r="T8131" t="str">
        <f t="shared" si="1657"/>
        <v/>
      </c>
      <c r="U8131" t="str">
        <f t="shared" si="1658"/>
        <v/>
      </c>
      <c r="W8131">
        <f t="shared" ca="1" si="1659"/>
        <v>-91.705300648599177</v>
      </c>
    </row>
    <row r="8132" spans="1:23" x14ac:dyDescent="0.25">
      <c r="A8132" s="2">
        <v>43235.886190347221</v>
      </c>
      <c r="B8132">
        <v>711.84</v>
      </c>
      <c r="C8132">
        <v>1</v>
      </c>
      <c r="H8132">
        <f>VLOOKUP(A8132,[1]Sheet1!$A$2:$F$5022,5,FALSE)</f>
        <v>710.66229999999996</v>
      </c>
      <c r="I8132">
        <f>VLOOKUP(A8132,[1]Sheet1!$A$2:$F$5022,6,FALSE)</f>
        <v>710.49425584000005</v>
      </c>
      <c r="K8132" t="str">
        <f t="shared" si="1650"/>
        <v/>
      </c>
      <c r="L8132" s="6">
        <f t="shared" ref="L8132:L8195" si="1661">L8131+1</f>
        <v>8131</v>
      </c>
      <c r="M8132">
        <f t="shared" si="1651"/>
        <v>712.2934964340775</v>
      </c>
      <c r="N8132">
        <f t="shared" si="1652"/>
        <v>0.51294152282924688</v>
      </c>
      <c r="O8132">
        <f t="shared" si="1653"/>
        <v>-0.88410942357737221</v>
      </c>
      <c r="P8132" t="str">
        <f t="shared" si="1654"/>
        <v/>
      </c>
      <c r="Q8132">
        <f t="shared" si="1660"/>
        <v>0</v>
      </c>
      <c r="R8132">
        <f t="shared" si="1655"/>
        <v>0</v>
      </c>
      <c r="S8132" t="str">
        <f t="shared" si="1656"/>
        <v/>
      </c>
      <c r="T8132" t="str">
        <f t="shared" si="1657"/>
        <v/>
      </c>
      <c r="U8132" t="str">
        <f t="shared" si="1658"/>
        <v/>
      </c>
      <c r="W8132">
        <f t="shared" ca="1" si="1659"/>
        <v>-91.705300648599177</v>
      </c>
    </row>
    <row r="8133" spans="1:23" x14ac:dyDescent="0.25">
      <c r="A8133" s="2">
        <v>43235.886190347221</v>
      </c>
      <c r="B8133">
        <v>711.84</v>
      </c>
      <c r="C8133">
        <v>1</v>
      </c>
      <c r="H8133">
        <f>VLOOKUP(A8133,[1]Sheet1!$A$2:$F$5022,5,FALSE)</f>
        <v>710.66229999999996</v>
      </c>
      <c r="I8133">
        <f>VLOOKUP(A8133,[1]Sheet1!$A$2:$F$5022,6,FALSE)</f>
        <v>710.49425584000005</v>
      </c>
      <c r="K8133" t="str">
        <f t="shared" si="1650"/>
        <v/>
      </c>
      <c r="L8133" s="6">
        <f t="shared" si="1661"/>
        <v>8132</v>
      </c>
      <c r="M8133">
        <f t="shared" si="1651"/>
        <v>712.40357009066599</v>
      </c>
      <c r="N8133">
        <f t="shared" si="1652"/>
        <v>0.47575727580589433</v>
      </c>
      <c r="O8133">
        <f t="shared" si="1653"/>
        <v>-1.1845748227629731</v>
      </c>
      <c r="P8133" t="str">
        <f t="shared" si="1654"/>
        <v/>
      </c>
      <c r="Q8133">
        <f t="shared" si="1660"/>
        <v>0</v>
      </c>
      <c r="R8133">
        <f t="shared" si="1655"/>
        <v>0</v>
      </c>
      <c r="S8133" t="str">
        <f t="shared" si="1656"/>
        <v/>
      </c>
      <c r="T8133" t="str">
        <f t="shared" si="1657"/>
        <v/>
      </c>
      <c r="U8133" t="str">
        <f t="shared" si="1658"/>
        <v/>
      </c>
      <c r="W8133">
        <f t="shared" ca="1" si="1659"/>
        <v>-91.705300648599177</v>
      </c>
    </row>
    <row r="8134" spans="1:23" x14ac:dyDescent="0.25">
      <c r="A8134" s="2">
        <v>43235.886190347221</v>
      </c>
      <c r="B8134">
        <v>711.84</v>
      </c>
      <c r="C8134">
        <v>1</v>
      </c>
      <c r="H8134">
        <f>VLOOKUP(A8134,[1]Sheet1!$A$2:$F$5022,5,FALSE)</f>
        <v>710.66229999999996</v>
      </c>
      <c r="I8134">
        <f>VLOOKUP(A8134,[1]Sheet1!$A$2:$F$5022,6,FALSE)</f>
        <v>710.49425584000005</v>
      </c>
      <c r="K8134" t="str">
        <f t="shared" si="1650"/>
        <v/>
      </c>
      <c r="L8134" s="6">
        <f t="shared" si="1661"/>
        <v>8133</v>
      </c>
      <c r="M8134">
        <f t="shared" si="1651"/>
        <v>712.52991505291629</v>
      </c>
      <c r="N8134">
        <f t="shared" si="1652"/>
        <v>0.39598988979082167</v>
      </c>
      <c r="O8134">
        <f t="shared" si="1653"/>
        <v>-1.7422542107847863</v>
      </c>
      <c r="P8134" t="str">
        <f t="shared" si="1654"/>
        <v/>
      </c>
      <c r="Q8134">
        <f t="shared" si="1660"/>
        <v>0</v>
      </c>
      <c r="R8134">
        <f t="shared" si="1655"/>
        <v>0</v>
      </c>
      <c r="S8134" t="str">
        <f t="shared" si="1656"/>
        <v/>
      </c>
      <c r="T8134" t="str">
        <f t="shared" si="1657"/>
        <v/>
      </c>
      <c r="U8134" t="str">
        <f t="shared" si="1658"/>
        <v/>
      </c>
      <c r="W8134">
        <f t="shared" ca="1" si="1659"/>
        <v>-91.705300648599177</v>
      </c>
    </row>
    <row r="8135" spans="1:23" x14ac:dyDescent="0.25">
      <c r="A8135" s="2">
        <v>43235.886190347221</v>
      </c>
      <c r="B8135">
        <v>711.84</v>
      </c>
      <c r="C8135">
        <v>1</v>
      </c>
      <c r="H8135">
        <f>VLOOKUP(A8135,[1]Sheet1!$A$2:$F$5022,5,FALSE)</f>
        <v>710.66229999999996</v>
      </c>
      <c r="I8135">
        <f>VLOOKUP(A8135,[1]Sheet1!$A$2:$F$5022,6,FALSE)</f>
        <v>710.49425584000005</v>
      </c>
      <c r="K8135" t="str">
        <f t="shared" si="1650"/>
        <v/>
      </c>
      <c r="L8135" s="6">
        <f t="shared" si="1661"/>
        <v>8134</v>
      </c>
      <c r="M8135">
        <f t="shared" si="1651"/>
        <v>712.57813686867644</v>
      </c>
      <c r="N8135">
        <f t="shared" si="1652"/>
        <v>0.40513131599269148</v>
      </c>
      <c r="O8135">
        <f t="shared" si="1653"/>
        <v>-1.8219694196380567</v>
      </c>
      <c r="P8135" t="str">
        <f t="shared" si="1654"/>
        <v/>
      </c>
      <c r="Q8135">
        <f t="shared" si="1660"/>
        <v>0</v>
      </c>
      <c r="R8135">
        <f t="shared" si="1655"/>
        <v>0</v>
      </c>
      <c r="S8135" t="str">
        <f t="shared" si="1656"/>
        <v/>
      </c>
      <c r="T8135" t="str">
        <f t="shared" si="1657"/>
        <v/>
      </c>
      <c r="U8135" t="str">
        <f t="shared" si="1658"/>
        <v/>
      </c>
      <c r="W8135">
        <f t="shared" ca="1" si="1659"/>
        <v>-91.705300648599177</v>
      </c>
    </row>
    <row r="8136" spans="1:23" x14ac:dyDescent="0.25">
      <c r="A8136" s="2">
        <v>43235.886190347221</v>
      </c>
      <c r="B8136">
        <v>711.84</v>
      </c>
      <c r="C8136">
        <v>1</v>
      </c>
      <c r="H8136">
        <f>VLOOKUP(A8136,[1]Sheet1!$A$2:$F$5022,5,FALSE)</f>
        <v>710.66229999999996</v>
      </c>
      <c r="I8136">
        <f>VLOOKUP(A8136,[1]Sheet1!$A$2:$F$5022,6,FALSE)</f>
        <v>710.49425584000005</v>
      </c>
      <c r="K8136" t="str">
        <f t="shared" si="1650"/>
        <v/>
      </c>
      <c r="L8136" s="6">
        <f t="shared" si="1661"/>
        <v>8135</v>
      </c>
      <c r="M8136">
        <f t="shared" si="1651"/>
        <v>712.56902252178349</v>
      </c>
      <c r="N8136">
        <f t="shared" si="1652"/>
        <v>0.41602278594171233</v>
      </c>
      <c r="O8136">
        <f t="shared" si="1653"/>
        <v>-1.7523620013582724</v>
      </c>
      <c r="P8136" t="str">
        <f t="shared" si="1654"/>
        <v/>
      </c>
      <c r="Q8136">
        <f t="shared" si="1660"/>
        <v>0</v>
      </c>
      <c r="R8136">
        <f t="shared" si="1655"/>
        <v>0</v>
      </c>
      <c r="S8136" t="str">
        <f t="shared" si="1656"/>
        <v/>
      </c>
      <c r="T8136" t="str">
        <f t="shared" si="1657"/>
        <v/>
      </c>
      <c r="U8136" t="str">
        <f t="shared" si="1658"/>
        <v/>
      </c>
      <c r="W8136">
        <f t="shared" ca="1" si="1659"/>
        <v>-91.705300648599177</v>
      </c>
    </row>
    <row r="8137" spans="1:23" x14ac:dyDescent="0.25">
      <c r="A8137" s="2">
        <v>43235.886190347221</v>
      </c>
      <c r="B8137">
        <v>711.84</v>
      </c>
      <c r="C8137">
        <v>1</v>
      </c>
      <c r="H8137">
        <f>VLOOKUP(A8137,[1]Sheet1!$A$2:$F$5022,5,FALSE)</f>
        <v>710.66229999999996</v>
      </c>
      <c r="I8137">
        <f>VLOOKUP(A8137,[1]Sheet1!$A$2:$F$5022,6,FALSE)</f>
        <v>710.49425584000005</v>
      </c>
      <c r="K8137" t="str">
        <f t="shared" si="1650"/>
        <v/>
      </c>
      <c r="L8137" s="6">
        <f t="shared" si="1661"/>
        <v>8136</v>
      </c>
      <c r="M8137">
        <f t="shared" si="1651"/>
        <v>712.54399191081313</v>
      </c>
      <c r="N8137">
        <f t="shared" si="1652"/>
        <v>0.4186813111184477</v>
      </c>
      <c r="O8137">
        <f t="shared" si="1653"/>
        <v>-1.681450526015807</v>
      </c>
      <c r="P8137" t="str">
        <f t="shared" si="1654"/>
        <v/>
      </c>
      <c r="Q8137">
        <f t="shared" si="1660"/>
        <v>0</v>
      </c>
      <c r="R8137">
        <f t="shared" si="1655"/>
        <v>0</v>
      </c>
      <c r="S8137" t="str">
        <f t="shared" si="1656"/>
        <v/>
      </c>
      <c r="T8137" t="str">
        <f t="shared" si="1657"/>
        <v/>
      </c>
      <c r="U8137" t="str">
        <f t="shared" si="1658"/>
        <v/>
      </c>
      <c r="W8137">
        <f t="shared" ca="1" si="1659"/>
        <v>-91.705300648599177</v>
      </c>
    </row>
    <row r="8138" spans="1:23" x14ac:dyDescent="0.25">
      <c r="A8138" s="2">
        <v>43235.886190347221</v>
      </c>
      <c r="B8138">
        <v>711.84</v>
      </c>
      <c r="C8138">
        <v>1</v>
      </c>
      <c r="H8138">
        <f>VLOOKUP(A8138,[1]Sheet1!$A$2:$F$5022,5,FALSE)</f>
        <v>710.66229999999996</v>
      </c>
      <c r="I8138">
        <f>VLOOKUP(A8138,[1]Sheet1!$A$2:$F$5022,6,FALSE)</f>
        <v>710.49425584000005</v>
      </c>
      <c r="K8138" t="str">
        <f t="shared" si="1650"/>
        <v/>
      </c>
      <c r="L8138" s="6">
        <f t="shared" si="1661"/>
        <v>8137</v>
      </c>
      <c r="M8138">
        <f t="shared" si="1651"/>
        <v>712.50306877303342</v>
      </c>
      <c r="N8138">
        <f t="shared" si="1652"/>
        <v>0.40879963322328611</v>
      </c>
      <c r="O8138">
        <f t="shared" si="1653"/>
        <v>-1.6219896476062143</v>
      </c>
      <c r="P8138" t="str">
        <f t="shared" si="1654"/>
        <v/>
      </c>
      <c r="Q8138">
        <f t="shared" si="1660"/>
        <v>0</v>
      </c>
      <c r="R8138">
        <f t="shared" si="1655"/>
        <v>0</v>
      </c>
      <c r="S8138" t="str">
        <f t="shared" si="1656"/>
        <v/>
      </c>
      <c r="T8138" t="str">
        <f t="shared" si="1657"/>
        <v/>
      </c>
      <c r="U8138" t="str">
        <f t="shared" si="1658"/>
        <v/>
      </c>
      <c r="W8138">
        <f t="shared" ca="1" si="1659"/>
        <v>-91.705300648599177</v>
      </c>
    </row>
    <row r="8139" spans="1:23" x14ac:dyDescent="0.25">
      <c r="A8139" s="2">
        <v>43235.886190347221</v>
      </c>
      <c r="B8139">
        <v>711.84</v>
      </c>
      <c r="C8139">
        <v>1</v>
      </c>
      <c r="H8139">
        <f>VLOOKUP(A8139,[1]Sheet1!$A$2:$F$5022,5,FALSE)</f>
        <v>710.66229999999996</v>
      </c>
      <c r="I8139">
        <f>VLOOKUP(A8139,[1]Sheet1!$A$2:$F$5022,6,FALSE)</f>
        <v>710.49425584000005</v>
      </c>
      <c r="K8139" t="str">
        <f t="shared" si="1650"/>
        <v/>
      </c>
      <c r="L8139" s="6">
        <f t="shared" si="1661"/>
        <v>8138</v>
      </c>
      <c r="M8139">
        <f t="shared" si="1651"/>
        <v>712.4465153831527</v>
      </c>
      <c r="N8139">
        <f t="shared" si="1652"/>
        <v>0.38032382373612372</v>
      </c>
      <c r="O8139">
        <f t="shared" si="1653"/>
        <v>-1.5947341325992797</v>
      </c>
      <c r="P8139" t="str">
        <f t="shared" si="1654"/>
        <v/>
      </c>
      <c r="Q8139">
        <f t="shared" si="1660"/>
        <v>0</v>
      </c>
      <c r="R8139">
        <f t="shared" si="1655"/>
        <v>0</v>
      </c>
      <c r="S8139" t="str">
        <f t="shared" si="1656"/>
        <v/>
      </c>
      <c r="T8139" t="str">
        <f t="shared" si="1657"/>
        <v/>
      </c>
      <c r="U8139" t="str">
        <f t="shared" si="1658"/>
        <v/>
      </c>
      <c r="W8139">
        <f t="shared" ca="1" si="1659"/>
        <v>-91.705300648599177</v>
      </c>
    </row>
    <row r="8140" spans="1:23" x14ac:dyDescent="0.25">
      <c r="A8140" s="2">
        <v>43235.886190347221</v>
      </c>
      <c r="B8140">
        <v>711.84</v>
      </c>
      <c r="C8140">
        <v>1</v>
      </c>
      <c r="H8140">
        <f>VLOOKUP(A8140,[1]Sheet1!$A$2:$F$5022,5,FALSE)</f>
        <v>710.66229999999996</v>
      </c>
      <c r="I8140">
        <f>VLOOKUP(A8140,[1]Sheet1!$A$2:$F$5022,6,FALSE)</f>
        <v>710.49425584000005</v>
      </c>
      <c r="K8140" t="str">
        <f t="shared" si="1650"/>
        <v/>
      </c>
      <c r="L8140" s="6">
        <f t="shared" si="1661"/>
        <v>8139</v>
      </c>
      <c r="M8140">
        <f t="shared" si="1651"/>
        <v>712.40266223438266</v>
      </c>
      <c r="N8140">
        <f t="shared" si="1652"/>
        <v>0.366460659218039</v>
      </c>
      <c r="O8140">
        <f t="shared" si="1653"/>
        <v>-1.5353960110841045</v>
      </c>
      <c r="P8140" t="str">
        <f t="shared" si="1654"/>
        <v/>
      </c>
      <c r="Q8140">
        <f t="shared" si="1660"/>
        <v>0</v>
      </c>
      <c r="R8140">
        <f t="shared" si="1655"/>
        <v>0</v>
      </c>
      <c r="S8140" t="str">
        <f t="shared" si="1656"/>
        <v/>
      </c>
      <c r="T8140" t="str">
        <f t="shared" si="1657"/>
        <v/>
      </c>
      <c r="U8140" t="str">
        <f t="shared" si="1658"/>
        <v/>
      </c>
      <c r="W8140">
        <f t="shared" ca="1" si="1659"/>
        <v>-91.705300648599177</v>
      </c>
    </row>
    <row r="8141" spans="1:23" x14ac:dyDescent="0.25">
      <c r="A8141" s="2">
        <v>43235.886190347221</v>
      </c>
      <c r="B8141">
        <v>711.84</v>
      </c>
      <c r="C8141">
        <v>1</v>
      </c>
      <c r="H8141">
        <f>VLOOKUP(A8141,[1]Sheet1!$A$2:$F$5022,5,FALSE)</f>
        <v>710.66229999999996</v>
      </c>
      <c r="I8141">
        <f>VLOOKUP(A8141,[1]Sheet1!$A$2:$F$5022,6,FALSE)</f>
        <v>710.49425584000005</v>
      </c>
      <c r="K8141" t="str">
        <f t="shared" si="1650"/>
        <v/>
      </c>
      <c r="L8141" s="6">
        <f t="shared" si="1661"/>
        <v>8140</v>
      </c>
      <c r="M8141">
        <f t="shared" si="1651"/>
        <v>712.39922944093087</v>
      </c>
      <c r="N8141">
        <f t="shared" si="1652"/>
        <v>0.37756432573486171</v>
      </c>
      <c r="O8141">
        <f t="shared" si="1653"/>
        <v>-1.4811501055943108</v>
      </c>
      <c r="P8141" t="str">
        <f t="shared" si="1654"/>
        <v/>
      </c>
      <c r="Q8141">
        <f t="shared" si="1660"/>
        <v>0</v>
      </c>
      <c r="R8141">
        <f t="shared" si="1655"/>
        <v>0</v>
      </c>
      <c r="S8141" t="str">
        <f t="shared" si="1656"/>
        <v/>
      </c>
      <c r="T8141" t="str">
        <f t="shared" si="1657"/>
        <v/>
      </c>
      <c r="U8141" t="str">
        <f t="shared" si="1658"/>
        <v/>
      </c>
      <c r="W8141">
        <f t="shared" ca="1" si="1659"/>
        <v>-91.705300648599177</v>
      </c>
    </row>
    <row r="8142" spans="1:23" x14ac:dyDescent="0.25">
      <c r="A8142" s="2">
        <v>43235.886190347221</v>
      </c>
      <c r="B8142">
        <v>711.84</v>
      </c>
      <c r="C8142">
        <v>1</v>
      </c>
      <c r="H8142">
        <f>VLOOKUP(A8142,[1]Sheet1!$A$2:$F$5022,5,FALSE)</f>
        <v>710.66229999999996</v>
      </c>
      <c r="I8142">
        <f>VLOOKUP(A8142,[1]Sheet1!$A$2:$F$5022,6,FALSE)</f>
        <v>710.49425584000005</v>
      </c>
      <c r="K8142" t="str">
        <f t="shared" si="1650"/>
        <v/>
      </c>
      <c r="L8142" s="6">
        <f t="shared" si="1661"/>
        <v>8141</v>
      </c>
      <c r="M8142">
        <f t="shared" si="1651"/>
        <v>712.38682185756306</v>
      </c>
      <c r="N8142">
        <f t="shared" si="1652"/>
        <v>0.38690921676754375</v>
      </c>
      <c r="O8142">
        <f t="shared" si="1653"/>
        <v>-1.4133079127230095</v>
      </c>
      <c r="P8142" t="str">
        <f t="shared" si="1654"/>
        <v/>
      </c>
      <c r="Q8142">
        <f t="shared" si="1660"/>
        <v>0</v>
      </c>
      <c r="R8142">
        <f t="shared" si="1655"/>
        <v>0</v>
      </c>
      <c r="S8142" t="str">
        <f t="shared" si="1656"/>
        <v/>
      </c>
      <c r="T8142" t="str">
        <f t="shared" si="1657"/>
        <v/>
      </c>
      <c r="U8142" t="str">
        <f t="shared" si="1658"/>
        <v/>
      </c>
      <c r="W8142">
        <f t="shared" ca="1" si="1659"/>
        <v>-91.705300648599177</v>
      </c>
    </row>
    <row r="8143" spans="1:23" x14ac:dyDescent="0.25">
      <c r="A8143" s="2">
        <v>43235.886190347221</v>
      </c>
      <c r="B8143">
        <v>711.84</v>
      </c>
      <c r="C8143">
        <v>1</v>
      </c>
      <c r="H8143">
        <f>VLOOKUP(A8143,[1]Sheet1!$A$2:$F$5022,5,FALSE)</f>
        <v>710.66229999999996</v>
      </c>
      <c r="I8143">
        <f>VLOOKUP(A8143,[1]Sheet1!$A$2:$F$5022,6,FALSE)</f>
        <v>710.49425584000005</v>
      </c>
      <c r="K8143" t="str">
        <f t="shared" si="1650"/>
        <v/>
      </c>
      <c r="L8143" s="6">
        <f t="shared" si="1661"/>
        <v>8142</v>
      </c>
      <c r="M8143">
        <f t="shared" si="1651"/>
        <v>712.36543948427948</v>
      </c>
      <c r="N8143">
        <f t="shared" si="1652"/>
        <v>0.39317641538361719</v>
      </c>
      <c r="O8143">
        <f t="shared" si="1653"/>
        <v>-1.3363962428081573</v>
      </c>
      <c r="P8143" t="str">
        <f t="shared" si="1654"/>
        <v/>
      </c>
      <c r="Q8143">
        <f t="shared" si="1660"/>
        <v>0</v>
      </c>
      <c r="R8143">
        <f t="shared" si="1655"/>
        <v>0</v>
      </c>
      <c r="S8143" t="str">
        <f t="shared" si="1656"/>
        <v/>
      </c>
      <c r="T8143" t="str">
        <f t="shared" si="1657"/>
        <v/>
      </c>
      <c r="U8143" t="str">
        <f t="shared" si="1658"/>
        <v/>
      </c>
      <c r="W8143">
        <f t="shared" ca="1" si="1659"/>
        <v>-91.705300648599177</v>
      </c>
    </row>
    <row r="8144" spans="1:23" x14ac:dyDescent="0.25">
      <c r="A8144" s="2">
        <v>43235.886190347221</v>
      </c>
      <c r="B8144">
        <v>711.84</v>
      </c>
      <c r="C8144">
        <v>1</v>
      </c>
      <c r="H8144">
        <f>VLOOKUP(A8144,[1]Sheet1!$A$2:$F$5022,5,FALSE)</f>
        <v>710.66229999999996</v>
      </c>
      <c r="I8144">
        <f>VLOOKUP(A8144,[1]Sheet1!$A$2:$F$5022,6,FALSE)</f>
        <v>710.49425584000005</v>
      </c>
      <c r="K8144" t="str">
        <f t="shared" si="1650"/>
        <v/>
      </c>
      <c r="L8144" s="6">
        <f t="shared" si="1661"/>
        <v>8143</v>
      </c>
      <c r="M8144">
        <f t="shared" si="1651"/>
        <v>712.33009974427432</v>
      </c>
      <c r="N8144">
        <f t="shared" si="1652"/>
        <v>0.39165364933049462</v>
      </c>
      <c r="O8144">
        <f t="shared" si="1653"/>
        <v>-1.2513600859128504</v>
      </c>
      <c r="P8144" t="str">
        <f t="shared" si="1654"/>
        <v/>
      </c>
      <c r="Q8144">
        <f t="shared" si="1660"/>
        <v>0</v>
      </c>
      <c r="R8144">
        <f t="shared" si="1655"/>
        <v>0</v>
      </c>
      <c r="S8144" t="str">
        <f t="shared" si="1656"/>
        <v/>
      </c>
      <c r="T8144" t="str">
        <f t="shared" si="1657"/>
        <v/>
      </c>
      <c r="U8144" t="str">
        <f t="shared" si="1658"/>
        <v/>
      </c>
      <c r="W8144">
        <f t="shared" ca="1" si="1659"/>
        <v>-91.705300648599177</v>
      </c>
    </row>
    <row r="8145" spans="1:23" x14ac:dyDescent="0.25">
      <c r="A8145" s="2">
        <v>43235.886190347221</v>
      </c>
      <c r="B8145">
        <v>711.84</v>
      </c>
      <c r="C8145">
        <v>1</v>
      </c>
      <c r="H8145">
        <f>VLOOKUP(A8145,[1]Sheet1!$A$2:$F$5022,5,FALSE)</f>
        <v>710.66229999999996</v>
      </c>
      <c r="I8145">
        <f>VLOOKUP(A8145,[1]Sheet1!$A$2:$F$5022,6,FALSE)</f>
        <v>710.49425584000005</v>
      </c>
      <c r="K8145" t="str">
        <f t="shared" si="1650"/>
        <v/>
      </c>
      <c r="L8145" s="6">
        <f t="shared" si="1661"/>
        <v>8144</v>
      </c>
      <c r="M8145">
        <f t="shared" si="1651"/>
        <v>712.28824979283604</v>
      </c>
      <c r="N8145">
        <f t="shared" si="1652"/>
        <v>0.38459533696687825</v>
      </c>
      <c r="O8145">
        <f t="shared" si="1653"/>
        <v>-1.1655102122951966</v>
      </c>
      <c r="P8145" t="str">
        <f t="shared" si="1654"/>
        <v/>
      </c>
      <c r="Q8145">
        <f t="shared" si="1660"/>
        <v>0</v>
      </c>
      <c r="R8145">
        <f t="shared" si="1655"/>
        <v>0</v>
      </c>
      <c r="S8145" t="str">
        <f t="shared" si="1656"/>
        <v/>
      </c>
      <c r="T8145" t="str">
        <f t="shared" si="1657"/>
        <v/>
      </c>
      <c r="U8145" t="str">
        <f t="shared" si="1658"/>
        <v/>
      </c>
      <c r="W8145">
        <f t="shared" ca="1" si="1659"/>
        <v>-91.705300648599177</v>
      </c>
    </row>
    <row r="8146" spans="1:23" x14ac:dyDescent="0.25">
      <c r="A8146" s="2">
        <v>43235.886190347221</v>
      </c>
      <c r="B8146">
        <v>711.84</v>
      </c>
      <c r="C8146">
        <v>1</v>
      </c>
      <c r="H8146">
        <f>VLOOKUP(A8146,[1]Sheet1!$A$2:$F$5022,5,FALSE)</f>
        <v>710.66229999999996</v>
      </c>
      <c r="I8146">
        <f>VLOOKUP(A8146,[1]Sheet1!$A$2:$F$5022,6,FALSE)</f>
        <v>710.49425584000005</v>
      </c>
      <c r="K8146" t="str">
        <f t="shared" si="1650"/>
        <v/>
      </c>
      <c r="L8146" s="6">
        <f t="shared" si="1661"/>
        <v>8145</v>
      </c>
      <c r="M8146">
        <f t="shared" si="1651"/>
        <v>712.26672899576818</v>
      </c>
      <c r="N8146">
        <f t="shared" si="1652"/>
        <v>0.38869831107267322</v>
      </c>
      <c r="O8146">
        <f t="shared" si="1653"/>
        <v>-1.0978411369746357</v>
      </c>
      <c r="P8146" t="str">
        <f t="shared" si="1654"/>
        <v/>
      </c>
      <c r="Q8146">
        <f t="shared" si="1660"/>
        <v>0</v>
      </c>
      <c r="R8146">
        <f t="shared" si="1655"/>
        <v>0</v>
      </c>
      <c r="S8146" t="str">
        <f t="shared" si="1656"/>
        <v/>
      </c>
      <c r="T8146" t="str">
        <f t="shared" si="1657"/>
        <v/>
      </c>
      <c r="U8146" t="str">
        <f t="shared" si="1658"/>
        <v/>
      </c>
      <c r="W8146">
        <f t="shared" ca="1" si="1659"/>
        <v>-91.705300648599177</v>
      </c>
    </row>
    <row r="8147" spans="1:23" x14ac:dyDescent="0.25">
      <c r="A8147" s="2">
        <v>43235.886190347221</v>
      </c>
      <c r="B8147">
        <v>711.84</v>
      </c>
      <c r="C8147">
        <v>1</v>
      </c>
      <c r="H8147">
        <f>VLOOKUP(A8147,[1]Sheet1!$A$2:$F$5022,5,FALSE)</f>
        <v>710.66229999999996</v>
      </c>
      <c r="I8147">
        <f>VLOOKUP(A8147,[1]Sheet1!$A$2:$F$5022,6,FALSE)</f>
        <v>710.49425584000005</v>
      </c>
      <c r="K8147" t="str">
        <f t="shared" si="1650"/>
        <v/>
      </c>
      <c r="L8147" s="6">
        <f t="shared" si="1661"/>
        <v>8146</v>
      </c>
      <c r="M8147">
        <f t="shared" si="1651"/>
        <v>712.2384518961793</v>
      </c>
      <c r="N8147">
        <f t="shared" si="1652"/>
        <v>0.38962681829842938</v>
      </c>
      <c r="O8147">
        <f t="shared" si="1653"/>
        <v>-1.0226500781424099</v>
      </c>
      <c r="P8147" t="str">
        <f t="shared" si="1654"/>
        <v/>
      </c>
      <c r="Q8147">
        <f t="shared" si="1660"/>
        <v>0</v>
      </c>
      <c r="R8147">
        <f t="shared" si="1655"/>
        <v>0</v>
      </c>
      <c r="S8147" t="str">
        <f t="shared" si="1656"/>
        <v/>
      </c>
      <c r="T8147" t="str">
        <f t="shared" si="1657"/>
        <v/>
      </c>
      <c r="U8147" t="str">
        <f t="shared" si="1658"/>
        <v/>
      </c>
      <c r="W8147">
        <f t="shared" ca="1" si="1659"/>
        <v>-91.705300648599177</v>
      </c>
    </row>
    <row r="8148" spans="1:23" x14ac:dyDescent="0.25">
      <c r="A8148" s="2">
        <v>43235.886190347221</v>
      </c>
      <c r="B8148">
        <v>711.84</v>
      </c>
      <c r="C8148">
        <v>1</v>
      </c>
      <c r="H8148">
        <f>VLOOKUP(A8148,[1]Sheet1!$A$2:$F$5022,5,FALSE)</f>
        <v>710.66229999999996</v>
      </c>
      <c r="I8148">
        <f>VLOOKUP(A8148,[1]Sheet1!$A$2:$F$5022,6,FALSE)</f>
        <v>710.49425584000005</v>
      </c>
      <c r="K8148" t="str">
        <f t="shared" si="1650"/>
        <v/>
      </c>
      <c r="L8148" s="6">
        <f t="shared" si="1661"/>
        <v>8147</v>
      </c>
      <c r="M8148">
        <f t="shared" si="1651"/>
        <v>712.20341849406941</v>
      </c>
      <c r="N8148">
        <f t="shared" si="1652"/>
        <v>0.38623912737887428</v>
      </c>
      <c r="O8148">
        <f t="shared" si="1653"/>
        <v>-0.94091579104281098</v>
      </c>
      <c r="P8148" t="str">
        <f t="shared" si="1654"/>
        <v/>
      </c>
      <c r="Q8148">
        <f t="shared" si="1660"/>
        <v>0</v>
      </c>
      <c r="R8148">
        <f t="shared" si="1655"/>
        <v>0</v>
      </c>
      <c r="S8148" t="str">
        <f t="shared" si="1656"/>
        <v/>
      </c>
      <c r="T8148" t="str">
        <f t="shared" si="1657"/>
        <v/>
      </c>
      <c r="U8148" t="str">
        <f t="shared" si="1658"/>
        <v/>
      </c>
      <c r="W8148">
        <f t="shared" ca="1" si="1659"/>
        <v>-91.705300648599177</v>
      </c>
    </row>
    <row r="8149" spans="1:23" x14ac:dyDescent="0.25">
      <c r="A8149" s="2">
        <v>43235.886190347221</v>
      </c>
      <c r="B8149">
        <v>711.84</v>
      </c>
      <c r="C8149">
        <v>1</v>
      </c>
      <c r="H8149">
        <f>VLOOKUP(A8149,[1]Sheet1!$A$2:$F$5022,5,FALSE)</f>
        <v>710.66229999999996</v>
      </c>
      <c r="I8149">
        <f>VLOOKUP(A8149,[1]Sheet1!$A$2:$F$5022,6,FALSE)</f>
        <v>710.49425584000005</v>
      </c>
      <c r="K8149" t="str">
        <f t="shared" si="1650"/>
        <v/>
      </c>
      <c r="L8149" s="6">
        <f t="shared" si="1661"/>
        <v>8148</v>
      </c>
      <c r="M8149">
        <f t="shared" si="1651"/>
        <v>712.16162878943828</v>
      </c>
      <c r="N8149">
        <f t="shared" si="1652"/>
        <v>0.37710581381429731</v>
      </c>
      <c r="O8149">
        <f t="shared" si="1653"/>
        <v>-0.8528873797650699</v>
      </c>
      <c r="P8149" t="str">
        <f t="shared" si="1654"/>
        <v/>
      </c>
      <c r="Q8149">
        <f t="shared" si="1660"/>
        <v>0</v>
      </c>
      <c r="R8149">
        <f t="shared" si="1655"/>
        <v>0</v>
      </c>
      <c r="S8149" t="str">
        <f t="shared" si="1656"/>
        <v/>
      </c>
      <c r="T8149" t="str">
        <f t="shared" si="1657"/>
        <v/>
      </c>
      <c r="U8149" t="str">
        <f t="shared" si="1658"/>
        <v/>
      </c>
      <c r="W8149">
        <f t="shared" ca="1" si="1659"/>
        <v>-91.705300648599177</v>
      </c>
    </row>
    <row r="8150" spans="1:23" x14ac:dyDescent="0.25">
      <c r="A8150" s="2">
        <v>43235.886190347221</v>
      </c>
      <c r="B8150">
        <v>711.84</v>
      </c>
      <c r="C8150">
        <v>1</v>
      </c>
      <c r="H8150">
        <f>VLOOKUP(A8150,[1]Sheet1!$A$2:$F$5022,5,FALSE)</f>
        <v>710.66229999999996</v>
      </c>
      <c r="I8150">
        <f>VLOOKUP(A8150,[1]Sheet1!$A$2:$F$5022,6,FALSE)</f>
        <v>710.49425584000005</v>
      </c>
      <c r="K8150" t="str">
        <f t="shared" si="1650"/>
        <v/>
      </c>
      <c r="L8150" s="6">
        <f t="shared" si="1661"/>
        <v>8149</v>
      </c>
      <c r="M8150">
        <f t="shared" si="1651"/>
        <v>712.11308278228648</v>
      </c>
      <c r="N8150">
        <f t="shared" si="1652"/>
        <v>0.36029099671692599</v>
      </c>
      <c r="O8150">
        <f t="shared" si="1653"/>
        <v>-0.75795061429472055</v>
      </c>
      <c r="P8150" t="str">
        <f t="shared" si="1654"/>
        <v/>
      </c>
      <c r="Q8150">
        <f t="shared" si="1660"/>
        <v>0</v>
      </c>
      <c r="R8150">
        <f t="shared" si="1655"/>
        <v>0</v>
      </c>
      <c r="S8150" t="str">
        <f t="shared" si="1656"/>
        <v/>
      </c>
      <c r="T8150" t="str">
        <f t="shared" si="1657"/>
        <v/>
      </c>
      <c r="U8150" t="str">
        <f t="shared" si="1658"/>
        <v/>
      </c>
      <c r="W8150">
        <f t="shared" ca="1" si="1659"/>
        <v>-91.705300648599177</v>
      </c>
    </row>
    <row r="8151" spans="1:23" x14ac:dyDescent="0.25">
      <c r="A8151" s="2">
        <v>43235.886190347221</v>
      </c>
      <c r="B8151">
        <v>711.84</v>
      </c>
      <c r="C8151">
        <v>1</v>
      </c>
      <c r="H8151">
        <f>VLOOKUP(A8151,[1]Sheet1!$A$2:$F$5022,5,FALSE)</f>
        <v>710.66229999999996</v>
      </c>
      <c r="I8151">
        <f>VLOOKUP(A8151,[1]Sheet1!$A$2:$F$5022,6,FALSE)</f>
        <v>710.49425584000005</v>
      </c>
      <c r="K8151" t="str">
        <f t="shared" si="1650"/>
        <v/>
      </c>
      <c r="L8151" s="6">
        <f t="shared" si="1661"/>
        <v>8150</v>
      </c>
      <c r="M8151">
        <f t="shared" si="1651"/>
        <v>712.05778047261356</v>
      </c>
      <c r="N8151">
        <f t="shared" si="1652"/>
        <v>0.33287803769376495</v>
      </c>
      <c r="O8151">
        <f t="shared" si="1653"/>
        <v>-0.65423502890832375</v>
      </c>
      <c r="P8151" t="str">
        <f t="shared" si="1654"/>
        <v/>
      </c>
      <c r="Q8151">
        <f t="shared" si="1660"/>
        <v>0</v>
      </c>
      <c r="R8151">
        <f t="shared" si="1655"/>
        <v>0</v>
      </c>
      <c r="S8151" t="str">
        <f t="shared" si="1656"/>
        <v/>
      </c>
      <c r="T8151" t="str">
        <f t="shared" si="1657"/>
        <v/>
      </c>
      <c r="U8151" t="str">
        <f t="shared" si="1658"/>
        <v/>
      </c>
      <c r="W8151">
        <f t="shared" ca="1" si="1659"/>
        <v>-91.705300648599177</v>
      </c>
    </row>
    <row r="8152" spans="1:23" x14ac:dyDescent="0.25">
      <c r="A8152" s="2">
        <v>43235.886190347221</v>
      </c>
      <c r="B8152">
        <v>711.84</v>
      </c>
      <c r="C8152">
        <v>1</v>
      </c>
      <c r="H8152">
        <f>VLOOKUP(A8152,[1]Sheet1!$A$2:$F$5022,5,FALSE)</f>
        <v>710.66229999999996</v>
      </c>
      <c r="I8152">
        <f>VLOOKUP(A8152,[1]Sheet1!$A$2:$F$5022,6,FALSE)</f>
        <v>710.49425584000005</v>
      </c>
      <c r="K8152" t="str">
        <f t="shared" si="1650"/>
        <v/>
      </c>
      <c r="L8152" s="6">
        <f t="shared" si="1661"/>
        <v>8151</v>
      </c>
      <c r="M8152">
        <f t="shared" si="1651"/>
        <v>711.99572186041962</v>
      </c>
      <c r="N8152">
        <f t="shared" si="1652"/>
        <v>0.28971814719190914</v>
      </c>
      <c r="O8152">
        <f t="shared" si="1653"/>
        <v>-0.53749432656850282</v>
      </c>
      <c r="P8152" t="str">
        <f t="shared" si="1654"/>
        <v/>
      </c>
      <c r="Q8152">
        <f t="shared" si="1660"/>
        <v>0</v>
      </c>
      <c r="R8152">
        <f t="shared" si="1655"/>
        <v>0</v>
      </c>
      <c r="S8152" t="str">
        <f t="shared" si="1656"/>
        <v/>
      </c>
      <c r="T8152" t="str">
        <f t="shared" si="1657"/>
        <v/>
      </c>
      <c r="U8152" t="str">
        <f t="shared" si="1658"/>
        <v/>
      </c>
      <c r="W8152">
        <f t="shared" ca="1" si="1659"/>
        <v>-91.705300648599177</v>
      </c>
    </row>
    <row r="8153" spans="1:23" x14ac:dyDescent="0.25">
      <c r="A8153" s="2">
        <v>43235.886190347221</v>
      </c>
      <c r="B8153">
        <v>711.84</v>
      </c>
      <c r="C8153">
        <v>1</v>
      </c>
      <c r="H8153">
        <f>VLOOKUP(A8153,[1]Sheet1!$A$2:$F$5022,5,FALSE)</f>
        <v>710.66229999999996</v>
      </c>
      <c r="I8153">
        <f>VLOOKUP(A8153,[1]Sheet1!$A$2:$F$5022,6,FALSE)</f>
        <v>710.49425584000005</v>
      </c>
      <c r="K8153" t="str">
        <f t="shared" si="1650"/>
        <v/>
      </c>
      <c r="L8153" s="6">
        <f t="shared" si="1661"/>
        <v>8152</v>
      </c>
      <c r="M8153">
        <f t="shared" si="1651"/>
        <v>711.92690694570467</v>
      </c>
      <c r="N8153">
        <f t="shared" si="1652"/>
        <v>0.21871867062848524</v>
      </c>
      <c r="O8153">
        <f t="shared" si="1653"/>
        <v>-0.39734580250929091</v>
      </c>
      <c r="P8153" t="str">
        <f t="shared" si="1654"/>
        <v/>
      </c>
      <c r="Q8153">
        <f t="shared" si="1660"/>
        <v>0</v>
      </c>
      <c r="R8153">
        <f t="shared" si="1655"/>
        <v>0</v>
      </c>
      <c r="S8153" t="str">
        <f t="shared" si="1656"/>
        <v/>
      </c>
      <c r="T8153" t="str">
        <f t="shared" si="1657"/>
        <v/>
      </c>
      <c r="U8153" t="str">
        <f t="shared" si="1658"/>
        <v/>
      </c>
      <c r="W8153">
        <f t="shared" ca="1" si="1659"/>
        <v>-91.705300648599177</v>
      </c>
    </row>
    <row r="8154" spans="1:23" x14ac:dyDescent="0.25">
      <c r="A8154" s="2">
        <v>43235.886190347221</v>
      </c>
      <c r="B8154">
        <v>711.84</v>
      </c>
      <c r="C8154">
        <v>1</v>
      </c>
      <c r="H8154">
        <f>VLOOKUP(A8154,[1]Sheet1!$A$2:$F$5022,5,FALSE)</f>
        <v>710.66229999999996</v>
      </c>
      <c r="I8154">
        <f>VLOOKUP(A8154,[1]Sheet1!$A$2:$F$5022,6,FALSE)</f>
        <v>710.49425584000005</v>
      </c>
      <c r="K8154" t="str">
        <f t="shared" si="1650"/>
        <v/>
      </c>
      <c r="L8154" s="6">
        <f t="shared" si="1661"/>
        <v>8153</v>
      </c>
      <c r="M8154">
        <f t="shared" si="1651"/>
        <v>711.85133572846871</v>
      </c>
      <c r="N8154">
        <f t="shared" si="1652"/>
        <v>3.2586796544076001E-2</v>
      </c>
      <c r="O8154">
        <f t="shared" si="1653"/>
        <v>-0.34786262139475799</v>
      </c>
      <c r="P8154" t="str">
        <f t="shared" si="1654"/>
        <v/>
      </c>
      <c r="Q8154">
        <f t="shared" si="1660"/>
        <v>0</v>
      </c>
      <c r="R8154">
        <f t="shared" si="1655"/>
        <v>0</v>
      </c>
      <c r="S8154" t="str">
        <f t="shared" si="1656"/>
        <v/>
      </c>
      <c r="T8154" t="str">
        <f t="shared" si="1657"/>
        <v/>
      </c>
      <c r="U8154" t="str">
        <f t="shared" si="1658"/>
        <v/>
      </c>
      <c r="W8154">
        <f t="shared" ca="1" si="1659"/>
        <v>-91.705300648599177</v>
      </c>
    </row>
    <row r="8155" spans="1:23" x14ac:dyDescent="0.25">
      <c r="A8155" s="2">
        <v>43235.886190347221</v>
      </c>
      <c r="B8155">
        <v>711.84</v>
      </c>
      <c r="C8155">
        <v>1</v>
      </c>
      <c r="H8155">
        <f>VLOOKUP(A8155,[1]Sheet1!$A$2:$F$5022,5,FALSE)</f>
        <v>710.66229999999996</v>
      </c>
      <c r="I8155">
        <f>VLOOKUP(A8155,[1]Sheet1!$A$2:$F$5022,6,FALSE)</f>
        <v>710.49425584000005</v>
      </c>
      <c r="K8155" t="str">
        <f t="shared" si="1650"/>
        <v/>
      </c>
      <c r="L8155" s="6">
        <f t="shared" si="1661"/>
        <v>8154</v>
      </c>
      <c r="M8155">
        <f t="shared" si="1651"/>
        <v>711.84</v>
      </c>
      <c r="N8155">
        <f t="shared" si="1652"/>
        <v>0</v>
      </c>
      <c r="O8155" t="e">
        <f t="shared" si="1653"/>
        <v>#DIV/0!</v>
      </c>
      <c r="P8155" t="e">
        <f t="shared" si="1654"/>
        <v>#DIV/0!</v>
      </c>
      <c r="Q8155">
        <f t="shared" si="1660"/>
        <v>0</v>
      </c>
      <c r="R8155">
        <f t="shared" si="1655"/>
        <v>0</v>
      </c>
      <c r="S8155" t="e">
        <f t="shared" si="1656"/>
        <v>#DIV/0!</v>
      </c>
      <c r="T8155" t="e">
        <f t="shared" si="1657"/>
        <v>#DIV/0!</v>
      </c>
      <c r="U8155" t="e">
        <f t="shared" si="1658"/>
        <v>#DIV/0!</v>
      </c>
      <c r="W8155">
        <f t="shared" ca="1" si="1659"/>
        <v>-91.705300648599177</v>
      </c>
    </row>
    <row r="8156" spans="1:23" x14ac:dyDescent="0.25">
      <c r="A8156" s="2">
        <v>43235.886190347221</v>
      </c>
      <c r="B8156">
        <v>711.84</v>
      </c>
      <c r="C8156">
        <v>1</v>
      </c>
      <c r="H8156">
        <f>VLOOKUP(A8156,[1]Sheet1!$A$2:$F$5022,5,FALSE)</f>
        <v>710.66229999999996</v>
      </c>
      <c r="I8156">
        <f>VLOOKUP(A8156,[1]Sheet1!$A$2:$F$5022,6,FALSE)</f>
        <v>710.49425584000005</v>
      </c>
      <c r="K8156" t="str">
        <f t="shared" si="1650"/>
        <v/>
      </c>
      <c r="L8156" s="6">
        <f t="shared" si="1661"/>
        <v>8155</v>
      </c>
      <c r="M8156">
        <f t="shared" si="1651"/>
        <v>711.84</v>
      </c>
      <c r="N8156">
        <f t="shared" si="1652"/>
        <v>0</v>
      </c>
      <c r="O8156" t="e">
        <f t="shared" si="1653"/>
        <v>#DIV/0!</v>
      </c>
      <c r="P8156" t="e">
        <f t="shared" si="1654"/>
        <v>#DIV/0!</v>
      </c>
      <c r="Q8156">
        <f t="shared" si="1660"/>
        <v>0</v>
      </c>
      <c r="R8156">
        <f t="shared" si="1655"/>
        <v>0</v>
      </c>
      <c r="S8156" t="e">
        <f t="shared" si="1656"/>
        <v>#DIV/0!</v>
      </c>
      <c r="T8156" t="e">
        <f t="shared" si="1657"/>
        <v>#DIV/0!</v>
      </c>
      <c r="U8156" t="e">
        <f t="shared" si="1658"/>
        <v>#DIV/0!</v>
      </c>
      <c r="W8156">
        <f t="shared" ca="1" si="1659"/>
        <v>-91.705300648599177</v>
      </c>
    </row>
    <row r="8157" spans="1:23" x14ac:dyDescent="0.25">
      <c r="A8157" s="2">
        <v>43235.886190347221</v>
      </c>
      <c r="B8157">
        <v>711.84</v>
      </c>
      <c r="C8157">
        <v>1</v>
      </c>
      <c r="H8157">
        <f>VLOOKUP(A8157,[1]Sheet1!$A$2:$F$5022,5,FALSE)</f>
        <v>710.66229999999996</v>
      </c>
      <c r="I8157">
        <f>VLOOKUP(A8157,[1]Sheet1!$A$2:$F$5022,6,FALSE)</f>
        <v>710.49425584000005</v>
      </c>
      <c r="K8157" t="str">
        <f t="shared" si="1650"/>
        <v/>
      </c>
      <c r="L8157" s="6">
        <f t="shared" si="1661"/>
        <v>8156</v>
      </c>
      <c r="M8157">
        <f t="shared" si="1651"/>
        <v>711.84</v>
      </c>
      <c r="N8157">
        <f t="shared" si="1652"/>
        <v>0</v>
      </c>
      <c r="O8157" t="e">
        <f t="shared" si="1653"/>
        <v>#DIV/0!</v>
      </c>
      <c r="P8157" t="e">
        <f t="shared" si="1654"/>
        <v>#DIV/0!</v>
      </c>
      <c r="Q8157">
        <f t="shared" si="1660"/>
        <v>0</v>
      </c>
      <c r="R8157">
        <f t="shared" si="1655"/>
        <v>0</v>
      </c>
      <c r="S8157" t="e">
        <f t="shared" si="1656"/>
        <v>#DIV/0!</v>
      </c>
      <c r="T8157" t="e">
        <f t="shared" si="1657"/>
        <v>#DIV/0!</v>
      </c>
      <c r="U8157" t="e">
        <f t="shared" si="1658"/>
        <v>#DIV/0!</v>
      </c>
      <c r="W8157">
        <f t="shared" ca="1" si="1659"/>
        <v>-91.705300648599177</v>
      </c>
    </row>
    <row r="8158" spans="1:23" x14ac:dyDescent="0.25">
      <c r="A8158" s="2">
        <v>43235.886355590279</v>
      </c>
      <c r="B8158">
        <v>711.74105581400011</v>
      </c>
      <c r="C8158">
        <v>6</v>
      </c>
      <c r="H8158">
        <f>VLOOKUP(A8158,[1]Sheet1!$A$2:$F$5022,5,FALSE)</f>
        <v>710.66229999999996</v>
      </c>
      <c r="I8158">
        <f>VLOOKUP(A8158,[1]Sheet1!$A$2:$F$5022,6,FALSE)</f>
        <v>711.35</v>
      </c>
      <c r="K8158" t="str">
        <f t="shared" si="1650"/>
        <v/>
      </c>
      <c r="L8158" s="6">
        <f t="shared" si="1661"/>
        <v>8157</v>
      </c>
      <c r="M8158">
        <f t="shared" si="1651"/>
        <v>711.84</v>
      </c>
      <c r="N8158">
        <f t="shared" si="1652"/>
        <v>0</v>
      </c>
      <c r="O8158" t="e">
        <f t="shared" si="1653"/>
        <v>#DIV/0!</v>
      </c>
      <c r="P8158" t="e">
        <f t="shared" si="1654"/>
        <v>#DIV/0!</v>
      </c>
      <c r="Q8158">
        <f t="shared" si="1660"/>
        <v>1.6524305829079822E-4</v>
      </c>
      <c r="R8158">
        <f t="shared" si="1655"/>
        <v>0</v>
      </c>
      <c r="S8158" t="e">
        <f t="shared" si="1656"/>
        <v>#DIV/0!</v>
      </c>
      <c r="T8158" t="e">
        <f t="shared" si="1657"/>
        <v>#DIV/0!</v>
      </c>
      <c r="U8158" t="e">
        <f t="shared" si="1658"/>
        <v>#DIV/0!</v>
      </c>
      <c r="W8158">
        <f t="shared" ca="1" si="1659"/>
        <v>-91.705300648599177</v>
      </c>
    </row>
    <row r="8159" spans="1:23" x14ac:dyDescent="0.25">
      <c r="A8159" s="2">
        <v>43235.886355590279</v>
      </c>
      <c r="B8159">
        <v>711.35</v>
      </c>
      <c r="C8159">
        <v>1</v>
      </c>
      <c r="H8159">
        <f>VLOOKUP(A8159,[1]Sheet1!$A$2:$F$5022,5,FALSE)</f>
        <v>710.66229999999996</v>
      </c>
      <c r="I8159">
        <f>VLOOKUP(A8159,[1]Sheet1!$A$2:$F$5022,6,FALSE)</f>
        <v>711.35</v>
      </c>
      <c r="K8159" t="str">
        <f t="shared" si="1650"/>
        <v/>
      </c>
      <c r="L8159" s="6">
        <f t="shared" si="1661"/>
        <v>8158</v>
      </c>
      <c r="M8159">
        <f t="shared" si="1651"/>
        <v>711.82869209302862</v>
      </c>
      <c r="N8159">
        <f t="shared" si="1652"/>
        <v>1.6253409070206924E-2</v>
      </c>
      <c r="O8159">
        <f t="shared" si="1653"/>
        <v>-29.451796294603717</v>
      </c>
      <c r="P8159" t="str">
        <f t="shared" si="1654"/>
        <v/>
      </c>
      <c r="Q8159">
        <f t="shared" si="1660"/>
        <v>0</v>
      </c>
      <c r="R8159">
        <f t="shared" si="1655"/>
        <v>0</v>
      </c>
      <c r="S8159" t="str">
        <f t="shared" si="1656"/>
        <v/>
      </c>
      <c r="T8159" t="str">
        <f t="shared" si="1657"/>
        <v/>
      </c>
      <c r="U8159" t="str">
        <f t="shared" si="1658"/>
        <v/>
      </c>
      <c r="W8159">
        <f t="shared" ca="1" si="1659"/>
        <v>-91.705300648599177</v>
      </c>
    </row>
    <row r="8160" spans="1:23" x14ac:dyDescent="0.25">
      <c r="A8160" s="2">
        <v>43235.886355590279</v>
      </c>
      <c r="B8160">
        <v>711.35</v>
      </c>
      <c r="C8160">
        <v>1</v>
      </c>
      <c r="H8160">
        <f>VLOOKUP(A8160,[1]Sheet1!$A$2:$F$5022,5,FALSE)</f>
        <v>710.66229999999996</v>
      </c>
      <c r="I8160">
        <f>VLOOKUP(A8160,[1]Sheet1!$A$2:$F$5022,6,FALSE)</f>
        <v>711.35</v>
      </c>
      <c r="K8160" t="str">
        <f t="shared" si="1650"/>
        <v/>
      </c>
      <c r="L8160" s="6">
        <f t="shared" si="1661"/>
        <v>8159</v>
      </c>
      <c r="M8160">
        <f t="shared" si="1651"/>
        <v>711.77319097127736</v>
      </c>
      <c r="N8160">
        <f t="shared" si="1652"/>
        <v>8.0237012172100913E-2</v>
      </c>
      <c r="O8160">
        <f t="shared" si="1653"/>
        <v>-5.2742613392636137</v>
      </c>
      <c r="P8160" t="str">
        <f t="shared" si="1654"/>
        <v/>
      </c>
      <c r="Q8160">
        <f t="shared" si="1660"/>
        <v>0</v>
      </c>
      <c r="R8160">
        <f t="shared" si="1655"/>
        <v>0</v>
      </c>
      <c r="S8160" t="str">
        <f t="shared" si="1656"/>
        <v/>
      </c>
      <c r="T8160" t="str">
        <f t="shared" si="1657"/>
        <v/>
      </c>
      <c r="U8160" t="str">
        <f t="shared" si="1658"/>
        <v/>
      </c>
      <c r="W8160">
        <f t="shared" ca="1" si="1659"/>
        <v>-91.705300648599177</v>
      </c>
    </row>
    <row r="8161" spans="1:23" x14ac:dyDescent="0.25">
      <c r="A8161" s="2">
        <v>43235.886355590279</v>
      </c>
      <c r="B8161">
        <v>711.35</v>
      </c>
      <c r="C8161">
        <v>1</v>
      </c>
      <c r="H8161">
        <f>VLOOKUP(A8161,[1]Sheet1!$A$2:$F$5022,5,FALSE)</f>
        <v>710.66229999999996</v>
      </c>
      <c r="I8161">
        <f>VLOOKUP(A8161,[1]Sheet1!$A$2:$F$5022,6,FALSE)</f>
        <v>711.35</v>
      </c>
      <c r="K8161" t="str">
        <f t="shared" si="1650"/>
        <v/>
      </c>
      <c r="L8161" s="6">
        <f t="shared" si="1661"/>
        <v>8160</v>
      </c>
      <c r="M8161">
        <f t="shared" si="1651"/>
        <v>711.72016043776136</v>
      </c>
      <c r="N8161">
        <f t="shared" si="1652"/>
        <v>0.10580528052896064</v>
      </c>
      <c r="O8161">
        <f t="shared" si="1653"/>
        <v>-3.4985062740798001</v>
      </c>
      <c r="P8161" t="str">
        <f t="shared" si="1654"/>
        <v/>
      </c>
      <c r="Q8161">
        <f t="shared" si="1660"/>
        <v>0</v>
      </c>
      <c r="R8161">
        <f t="shared" si="1655"/>
        <v>0</v>
      </c>
      <c r="S8161" t="str">
        <f t="shared" si="1656"/>
        <v/>
      </c>
      <c r="T8161" t="str">
        <f t="shared" si="1657"/>
        <v/>
      </c>
      <c r="U8161" t="str">
        <f t="shared" si="1658"/>
        <v/>
      </c>
      <c r="W8161">
        <f t="shared" ca="1" si="1659"/>
        <v>-91.705300648599177</v>
      </c>
    </row>
    <row r="8162" spans="1:23" x14ac:dyDescent="0.25">
      <c r="A8162" s="2">
        <v>43235.88650310185</v>
      </c>
      <c r="B8162">
        <v>710.67607952079993</v>
      </c>
      <c r="C8162">
        <v>4</v>
      </c>
      <c r="H8162">
        <f>VLOOKUP(A8162,[1]Sheet1!$A$2:$F$5022,5,FALSE)</f>
        <v>710.66039999999998</v>
      </c>
      <c r="I8162">
        <f>VLOOKUP(A8162,[1]Sheet1!$A$2:$F$5022,6,FALSE)</f>
        <v>710.92290333999995</v>
      </c>
      <c r="K8162" t="str">
        <f t="shared" si="1650"/>
        <v/>
      </c>
      <c r="L8162" s="6">
        <f t="shared" si="1661"/>
        <v>8161</v>
      </c>
      <c r="M8162">
        <f t="shared" si="1651"/>
        <v>711.66960049248053</v>
      </c>
      <c r="N8162">
        <f t="shared" si="1652"/>
        <v>0.12135770487050017</v>
      </c>
      <c r="O8162">
        <f t="shared" si="1653"/>
        <v>-8.1867152377409731</v>
      </c>
      <c r="P8162" t="str">
        <f t="shared" si="1654"/>
        <v/>
      </c>
      <c r="Q8162">
        <f t="shared" si="1660"/>
        <v>1.4751157141290605E-4</v>
      </c>
      <c r="R8162">
        <f t="shared" si="1655"/>
        <v>0</v>
      </c>
      <c r="S8162" t="str">
        <f t="shared" si="1656"/>
        <v/>
      </c>
      <c r="T8162" t="str">
        <f t="shared" si="1657"/>
        <v/>
      </c>
      <c r="U8162" t="str">
        <f t="shared" si="1658"/>
        <v/>
      </c>
      <c r="W8162">
        <f t="shared" ca="1" si="1659"/>
        <v>-91.705300648599177</v>
      </c>
    </row>
    <row r="8163" spans="1:23" x14ac:dyDescent="0.25">
      <c r="A8163" s="2">
        <v>43235.88650310185</v>
      </c>
      <c r="B8163">
        <v>710.66</v>
      </c>
      <c r="C8163">
        <v>1</v>
      </c>
      <c r="H8163">
        <f>VLOOKUP(A8163,[1]Sheet1!$A$2:$F$5022,5,FALSE)</f>
        <v>710.66039999999998</v>
      </c>
      <c r="I8163">
        <f>VLOOKUP(A8163,[1]Sheet1!$A$2:$F$5022,6,FALSE)</f>
        <v>710.92290333999995</v>
      </c>
      <c r="K8163" t="str">
        <f t="shared" si="1650"/>
        <v/>
      </c>
      <c r="L8163" s="6">
        <f t="shared" si="1661"/>
        <v>8162</v>
      </c>
      <c r="M8163">
        <f t="shared" si="1651"/>
        <v>711.54449165209803</v>
      </c>
      <c r="N8163">
        <f t="shared" si="1652"/>
        <v>0.20229899477300337</v>
      </c>
      <c r="O8163">
        <f t="shared" si="1653"/>
        <v>-4.3721999364877613</v>
      </c>
      <c r="P8163" t="str">
        <f t="shared" si="1654"/>
        <v/>
      </c>
      <c r="Q8163">
        <f t="shared" si="1660"/>
        <v>0</v>
      </c>
      <c r="R8163">
        <f t="shared" si="1655"/>
        <v>0</v>
      </c>
      <c r="S8163" t="str">
        <f t="shared" si="1656"/>
        <v/>
      </c>
      <c r="T8163" t="str">
        <f t="shared" si="1657"/>
        <v/>
      </c>
      <c r="U8163" t="str">
        <f t="shared" si="1658"/>
        <v/>
      </c>
      <c r="W8163">
        <f t="shared" ca="1" si="1659"/>
        <v>-91.705300648599177</v>
      </c>
    </row>
    <row r="8164" spans="1:23" x14ac:dyDescent="0.25">
      <c r="A8164" s="2">
        <v>43235.88650310185</v>
      </c>
      <c r="B8164">
        <v>710.66</v>
      </c>
      <c r="C8164">
        <v>1</v>
      </c>
      <c r="H8164">
        <f>VLOOKUP(A8164,[1]Sheet1!$A$2:$F$5022,5,FALSE)</f>
        <v>710.66039999999998</v>
      </c>
      <c r="I8164">
        <f>VLOOKUP(A8164,[1]Sheet1!$A$2:$F$5022,6,FALSE)</f>
        <v>710.92290333999995</v>
      </c>
      <c r="K8164" t="str">
        <f t="shared" si="1650"/>
        <v/>
      </c>
      <c r="L8164" s="6">
        <f t="shared" si="1661"/>
        <v>8163</v>
      </c>
      <c r="M8164">
        <f t="shared" si="1651"/>
        <v>711.42341365881327</v>
      </c>
      <c r="N8164">
        <f t="shared" si="1652"/>
        <v>0.24717614863235432</v>
      </c>
      <c r="O8164">
        <f t="shared" si="1653"/>
        <v>-3.0885409576827527</v>
      </c>
      <c r="P8164" t="str">
        <f t="shared" si="1654"/>
        <v/>
      </c>
      <c r="Q8164">
        <f t="shared" si="1660"/>
        <v>0</v>
      </c>
      <c r="R8164">
        <f t="shared" si="1655"/>
        <v>0</v>
      </c>
      <c r="S8164" t="str">
        <f t="shared" si="1656"/>
        <v/>
      </c>
      <c r="T8164" t="str">
        <f t="shared" si="1657"/>
        <v/>
      </c>
      <c r="U8164" t="str">
        <f t="shared" si="1658"/>
        <v/>
      </c>
      <c r="W8164">
        <f t="shared" ca="1" si="1659"/>
        <v>-91.705300648599177</v>
      </c>
    </row>
    <row r="8165" spans="1:23" x14ac:dyDescent="0.25">
      <c r="A8165" s="2">
        <v>43235.88650310185</v>
      </c>
      <c r="B8165">
        <v>710.66</v>
      </c>
      <c r="C8165">
        <v>1</v>
      </c>
      <c r="H8165">
        <f>VLOOKUP(A8165,[1]Sheet1!$A$2:$F$5022,5,FALSE)</f>
        <v>710.66039999999998</v>
      </c>
      <c r="I8165">
        <f>VLOOKUP(A8165,[1]Sheet1!$A$2:$F$5022,6,FALSE)</f>
        <v>710.92290333999995</v>
      </c>
      <c r="K8165" t="str">
        <f t="shared" si="1650"/>
        <v/>
      </c>
      <c r="L8165" s="6">
        <f t="shared" si="1661"/>
        <v>8164</v>
      </c>
      <c r="M8165">
        <f t="shared" si="1651"/>
        <v>711.30828524536059</v>
      </c>
      <c r="N8165">
        <f t="shared" si="1652"/>
        <v>0.2744185134771181</v>
      </c>
      <c r="O8165">
        <f t="shared" si="1653"/>
        <v>-2.3623961705290766</v>
      </c>
      <c r="P8165" t="str">
        <f t="shared" si="1654"/>
        <v/>
      </c>
      <c r="Q8165">
        <f t="shared" si="1660"/>
        <v>0</v>
      </c>
      <c r="R8165">
        <f t="shared" si="1655"/>
        <v>0</v>
      </c>
      <c r="S8165" t="str">
        <f t="shared" si="1656"/>
        <v/>
      </c>
      <c r="T8165" t="str">
        <f t="shared" si="1657"/>
        <v/>
      </c>
      <c r="U8165" t="str">
        <f t="shared" si="1658"/>
        <v/>
      </c>
      <c r="W8165">
        <f t="shared" ca="1" si="1659"/>
        <v>-91.705300648599177</v>
      </c>
    </row>
    <row r="8166" spans="1:23" x14ac:dyDescent="0.25">
      <c r="A8166" s="2">
        <v>43235.88650310185</v>
      </c>
      <c r="B8166">
        <v>710.66</v>
      </c>
      <c r="C8166">
        <v>1</v>
      </c>
      <c r="H8166">
        <f>VLOOKUP(A8166,[1]Sheet1!$A$2:$F$5022,5,FALSE)</f>
        <v>710.66039999999998</v>
      </c>
      <c r="I8166">
        <f>VLOOKUP(A8166,[1]Sheet1!$A$2:$F$5022,6,FALSE)</f>
        <v>710.92290333999995</v>
      </c>
      <c r="K8166" t="str">
        <f t="shared" ref="K8166:K8221" si="1662">IF(ISNUMBER(J8166),H8166*J8166,"")</f>
        <v/>
      </c>
      <c r="L8166" s="6">
        <f t="shared" si="1661"/>
        <v>8165</v>
      </c>
      <c r="M8166">
        <f t="shared" ref="M8166:M8221" si="1663">FORECAST(L8166,B8131:B8165,L8131:L8165)</f>
        <v>711.19910641173976</v>
      </c>
      <c r="N8166">
        <f t="shared" ref="N8166:N8221" si="1664">STEYX(B8131:B8165,L8131:L8165)</f>
        <v>0.29072958253060344</v>
      </c>
      <c r="O8166">
        <f t="shared" ref="O8166:O8221" si="1665">(B8166-M8166)/N8166</f>
        <v>-1.8543225187035994</v>
      </c>
      <c r="P8166" t="str">
        <f t="shared" ref="P8166:P8221" si="1666">IF(O8166&gt;1.5,1,"")</f>
        <v/>
      </c>
      <c r="Q8166">
        <f t="shared" si="1660"/>
        <v>0</v>
      </c>
      <c r="R8166">
        <f t="shared" ref="R8166:R8221" si="1667">IF(D8166="buy",(C8166-Q8166)/_xlfn.STDEV.S(C8130:C8165),0)</f>
        <v>0</v>
      </c>
      <c r="S8166" t="str">
        <f t="shared" ref="S8166:S8221" si="1668">IF(O8166&gt;1.5,1,"")</f>
        <v/>
      </c>
      <c r="T8166" t="str">
        <f t="shared" ref="T8166:T8221" si="1669">IF(S8166=1,K8166,"")</f>
        <v/>
      </c>
      <c r="U8166" t="str">
        <f t="shared" ref="U8166:U8221" si="1670">IF(S8166=1,IF(ISNUMBER(S8165),"",K8166),"")</f>
        <v/>
      </c>
      <c r="W8166">
        <f t="shared" ref="W8166:W8221" ca="1" si="1671">IF(ISNUMBER(U8166),U8166+W8165,W8165)</f>
        <v>-91.705300648599177</v>
      </c>
    </row>
    <row r="8167" spans="1:23" x14ac:dyDescent="0.25">
      <c r="A8167" s="2">
        <v>43235.88650310185</v>
      </c>
      <c r="B8167">
        <v>710.66</v>
      </c>
      <c r="C8167">
        <v>1</v>
      </c>
      <c r="H8167">
        <f>VLOOKUP(A8167,[1]Sheet1!$A$2:$F$5022,5,FALSE)</f>
        <v>710.66039999999998</v>
      </c>
      <c r="I8167">
        <f>VLOOKUP(A8167,[1]Sheet1!$A$2:$F$5022,6,FALSE)</f>
        <v>710.92290333999995</v>
      </c>
      <c r="K8167" t="str">
        <f t="shared" si="1662"/>
        <v/>
      </c>
      <c r="L8167" s="6">
        <f t="shared" si="1661"/>
        <v>8166</v>
      </c>
      <c r="M8167">
        <f t="shared" si="1663"/>
        <v>711.09587715795078</v>
      </c>
      <c r="N8167">
        <f t="shared" si="1664"/>
        <v>0.2994161547755903</v>
      </c>
      <c r="O8167">
        <f t="shared" si="1665"/>
        <v>-1.455756982376248</v>
      </c>
      <c r="P8167" t="str">
        <f t="shared" si="1666"/>
        <v/>
      </c>
      <c r="Q8167">
        <f t="shared" ref="Q8167:Q8221" si="1672">A8167-A8166</f>
        <v>0</v>
      </c>
      <c r="R8167">
        <f t="shared" si="1667"/>
        <v>0</v>
      </c>
      <c r="S8167" t="str">
        <f t="shared" si="1668"/>
        <v/>
      </c>
      <c r="T8167" t="str">
        <f t="shared" si="1669"/>
        <v/>
      </c>
      <c r="U8167" t="str">
        <f t="shared" si="1670"/>
        <v/>
      </c>
      <c r="W8167">
        <f t="shared" ca="1" si="1671"/>
        <v>-91.705300648599177</v>
      </c>
    </row>
    <row r="8168" spans="1:23" x14ac:dyDescent="0.25">
      <c r="A8168" s="2">
        <v>43235.88650310185</v>
      </c>
      <c r="B8168">
        <v>710.66</v>
      </c>
      <c r="C8168">
        <v>1</v>
      </c>
      <c r="H8168">
        <f>VLOOKUP(A8168,[1]Sheet1!$A$2:$F$5022,5,FALSE)</f>
        <v>710.66039999999998</v>
      </c>
      <c r="I8168">
        <f>VLOOKUP(A8168,[1]Sheet1!$A$2:$F$5022,6,FALSE)</f>
        <v>710.92290333999995</v>
      </c>
      <c r="K8168" t="str">
        <f t="shared" si="1662"/>
        <v/>
      </c>
      <c r="L8168" s="6">
        <f t="shared" si="1661"/>
        <v>8167</v>
      </c>
      <c r="M8168">
        <f t="shared" si="1663"/>
        <v>710.99859748399376</v>
      </c>
      <c r="N8168">
        <f t="shared" si="1664"/>
        <v>0.30251134446706812</v>
      </c>
      <c r="O8168">
        <f t="shared" si="1665"/>
        <v>-1.1192885496254661</v>
      </c>
      <c r="P8168" t="str">
        <f t="shared" si="1666"/>
        <v/>
      </c>
      <c r="Q8168">
        <f t="shared" si="1672"/>
        <v>0</v>
      </c>
      <c r="R8168">
        <f t="shared" si="1667"/>
        <v>0</v>
      </c>
      <c r="S8168" t="str">
        <f t="shared" si="1668"/>
        <v/>
      </c>
      <c r="T8168" t="str">
        <f t="shared" si="1669"/>
        <v/>
      </c>
      <c r="U8168" t="str">
        <f t="shared" si="1670"/>
        <v/>
      </c>
      <c r="W8168">
        <f t="shared" ca="1" si="1671"/>
        <v>-91.705300648599177</v>
      </c>
    </row>
    <row r="8169" spans="1:23" x14ac:dyDescent="0.25">
      <c r="A8169" s="2">
        <v>43235.88650310185</v>
      </c>
      <c r="B8169">
        <v>710.66</v>
      </c>
      <c r="C8169">
        <v>1</v>
      </c>
      <c r="H8169">
        <f>VLOOKUP(A8169,[1]Sheet1!$A$2:$F$5022,5,FALSE)</f>
        <v>710.66039999999998</v>
      </c>
      <c r="I8169">
        <f>VLOOKUP(A8169,[1]Sheet1!$A$2:$F$5022,6,FALSE)</f>
        <v>710.92290333999995</v>
      </c>
      <c r="K8169" t="str">
        <f t="shared" si="1662"/>
        <v/>
      </c>
      <c r="L8169" s="6">
        <f t="shared" si="1661"/>
        <v>8168</v>
      </c>
      <c r="M8169">
        <f t="shared" si="1663"/>
        <v>710.90726738986882</v>
      </c>
      <c r="N8169">
        <f t="shared" si="1664"/>
        <v>0.30144747070148104</v>
      </c>
      <c r="O8169">
        <f t="shared" si="1665"/>
        <v>-0.82026692509129695</v>
      </c>
      <c r="P8169" t="str">
        <f t="shared" si="1666"/>
        <v/>
      </c>
      <c r="Q8169">
        <f t="shared" si="1672"/>
        <v>0</v>
      </c>
      <c r="R8169">
        <f t="shared" si="1667"/>
        <v>0</v>
      </c>
      <c r="S8169" t="str">
        <f t="shared" si="1668"/>
        <v/>
      </c>
      <c r="T8169" t="str">
        <f t="shared" si="1669"/>
        <v/>
      </c>
      <c r="U8169" t="str">
        <f t="shared" si="1670"/>
        <v/>
      </c>
      <c r="W8169">
        <f t="shared" ca="1" si="1671"/>
        <v>-91.705300648599177</v>
      </c>
    </row>
    <row r="8170" spans="1:23" x14ac:dyDescent="0.25">
      <c r="A8170" s="2">
        <v>43235.88650310185</v>
      </c>
      <c r="B8170">
        <v>710.66</v>
      </c>
      <c r="C8170">
        <v>1</v>
      </c>
      <c r="H8170">
        <f>VLOOKUP(A8170,[1]Sheet1!$A$2:$F$5022,5,FALSE)</f>
        <v>710.66039999999998</v>
      </c>
      <c r="I8170">
        <f>VLOOKUP(A8170,[1]Sheet1!$A$2:$F$5022,6,FALSE)</f>
        <v>710.92290333999995</v>
      </c>
      <c r="K8170" t="str">
        <f t="shared" si="1662"/>
        <v/>
      </c>
      <c r="L8170" s="6">
        <f t="shared" si="1661"/>
        <v>8169</v>
      </c>
      <c r="M8170">
        <f t="shared" si="1663"/>
        <v>710.82188687557573</v>
      </c>
      <c r="N8170">
        <f t="shared" si="1664"/>
        <v>0.29733677842098322</v>
      </c>
      <c r="O8170">
        <f t="shared" si="1665"/>
        <v>-0.54445627761041171</v>
      </c>
      <c r="P8170" t="str">
        <f t="shared" si="1666"/>
        <v/>
      </c>
      <c r="Q8170">
        <f t="shared" si="1672"/>
        <v>0</v>
      </c>
      <c r="R8170">
        <f t="shared" si="1667"/>
        <v>0</v>
      </c>
      <c r="S8170" t="str">
        <f t="shared" si="1668"/>
        <v/>
      </c>
      <c r="T8170" t="str">
        <f t="shared" si="1669"/>
        <v/>
      </c>
      <c r="U8170" t="str">
        <f t="shared" si="1670"/>
        <v/>
      </c>
      <c r="W8170">
        <f t="shared" ca="1" si="1671"/>
        <v>-91.705300648599177</v>
      </c>
    </row>
    <row r="8171" spans="1:23" x14ac:dyDescent="0.25">
      <c r="A8171" s="2">
        <v>43235.887051574071</v>
      </c>
      <c r="B8171">
        <v>710.74213139419999</v>
      </c>
      <c r="C8171">
        <v>10</v>
      </c>
      <c r="H8171">
        <f>VLOOKUP(A8171,[1]Sheet1!$A$2:$F$5022,5,FALSE)</f>
        <v>710.6701871219999</v>
      </c>
      <c r="I8171">
        <f>VLOOKUP(A8171,[1]Sheet1!$A$2:$F$5022,6,FALSE)</f>
        <v>710.95801179999989</v>
      </c>
      <c r="K8171" t="str">
        <f t="shared" si="1662"/>
        <v/>
      </c>
      <c r="L8171" s="6">
        <f t="shared" si="1661"/>
        <v>8170</v>
      </c>
      <c r="M8171">
        <f t="shared" si="1663"/>
        <v>710.7424559411146</v>
      </c>
      <c r="N8171">
        <f t="shared" si="1664"/>
        <v>0.29110939499403132</v>
      </c>
      <c r="O8171">
        <f t="shared" si="1665"/>
        <v>-1.1148623857327249E-3</v>
      </c>
      <c r="P8171" t="str">
        <f t="shared" si="1666"/>
        <v/>
      </c>
      <c r="Q8171">
        <f t="shared" si="1672"/>
        <v>5.4847222054377198E-4</v>
      </c>
      <c r="R8171">
        <f t="shared" si="1667"/>
        <v>0</v>
      </c>
      <c r="S8171" t="str">
        <f t="shared" si="1668"/>
        <v/>
      </c>
      <c r="T8171" t="str">
        <f t="shared" si="1669"/>
        <v/>
      </c>
      <c r="U8171" t="str">
        <f t="shared" si="1670"/>
        <v/>
      </c>
      <c r="W8171">
        <f t="shared" ca="1" si="1671"/>
        <v>-91.705300648599177</v>
      </c>
    </row>
    <row r="8172" spans="1:23" x14ac:dyDescent="0.25">
      <c r="A8172" s="2">
        <v>43235.887165428241</v>
      </c>
      <c r="B8172">
        <v>710.65</v>
      </c>
      <c r="C8172">
        <v>2</v>
      </c>
      <c r="H8172">
        <f>VLOOKUP(A8172,[1]Sheet1!$A$2:$F$5022,5,FALSE)</f>
        <v>710.67479712199997</v>
      </c>
      <c r="I8172">
        <f>VLOOKUP(A8172,[1]Sheet1!$A$2:$F$5022,6,FALSE)</f>
        <v>710.95801179999989</v>
      </c>
      <c r="K8172" t="str">
        <f t="shared" si="1662"/>
        <v/>
      </c>
      <c r="L8172" s="6">
        <f t="shared" si="1661"/>
        <v>8171</v>
      </c>
      <c r="M8172">
        <f t="shared" si="1663"/>
        <v>710.67836103153672</v>
      </c>
      <c r="N8172">
        <f t="shared" si="1664"/>
        <v>0.28344499319516397</v>
      </c>
      <c r="O8172">
        <f t="shared" si="1665"/>
        <v>-0.10005832601607843</v>
      </c>
      <c r="P8172" t="str">
        <f t="shared" si="1666"/>
        <v/>
      </c>
      <c r="Q8172">
        <f t="shared" si="1672"/>
        <v>1.1385417019482702E-4</v>
      </c>
      <c r="R8172">
        <f t="shared" si="1667"/>
        <v>0</v>
      </c>
      <c r="S8172" t="str">
        <f t="shared" si="1668"/>
        <v/>
      </c>
      <c r="T8172" t="str">
        <f t="shared" si="1669"/>
        <v/>
      </c>
      <c r="U8172" t="str">
        <f t="shared" si="1670"/>
        <v/>
      </c>
      <c r="W8172">
        <f t="shared" ca="1" si="1671"/>
        <v>-91.705300648599177</v>
      </c>
    </row>
    <row r="8173" spans="1:23" x14ac:dyDescent="0.25">
      <c r="A8173" s="2">
        <v>43235.887521192133</v>
      </c>
      <c r="B8173">
        <v>710.7048173500001</v>
      </c>
      <c r="C8173">
        <v>12</v>
      </c>
      <c r="H8173">
        <f>VLOOKUP(A8173,[1]Sheet1!$A$2:$F$5022,5,FALSE)</f>
        <v>710.66567712199992</v>
      </c>
      <c r="I8173">
        <f>VLOOKUP(A8173,[1]Sheet1!$A$2:$F$5022,6,FALSE)</f>
        <v>711.21880490000001</v>
      </c>
      <c r="K8173" t="str">
        <f t="shared" si="1662"/>
        <v/>
      </c>
      <c r="L8173" s="6">
        <f t="shared" si="1661"/>
        <v>8172</v>
      </c>
      <c r="M8173">
        <f t="shared" si="1663"/>
        <v>710.60927229172671</v>
      </c>
      <c r="N8173">
        <f t="shared" si="1664"/>
        <v>0.27556381134078672</v>
      </c>
      <c r="O8173">
        <f t="shared" si="1665"/>
        <v>0.34672571049334167</v>
      </c>
      <c r="P8173" t="str">
        <f t="shared" si="1666"/>
        <v/>
      </c>
      <c r="Q8173">
        <f t="shared" si="1672"/>
        <v>3.557638920028694E-4</v>
      </c>
      <c r="R8173">
        <f t="shared" si="1667"/>
        <v>0</v>
      </c>
      <c r="S8173" t="str">
        <f t="shared" si="1668"/>
        <v/>
      </c>
      <c r="T8173" t="str">
        <f t="shared" si="1669"/>
        <v/>
      </c>
      <c r="U8173" t="str">
        <f t="shared" si="1670"/>
        <v/>
      </c>
      <c r="W8173">
        <f t="shared" ca="1" si="1671"/>
        <v>-91.705300648599177</v>
      </c>
    </row>
    <row r="8174" spans="1:23" x14ac:dyDescent="0.25">
      <c r="A8174" s="2">
        <v>43235.887599872687</v>
      </c>
      <c r="B8174">
        <v>711.18205819130003</v>
      </c>
      <c r="C8174">
        <v>4</v>
      </c>
      <c r="H8174">
        <f>VLOOKUP(A8174,[1]Sheet1!$A$2:$F$5022,5,FALSE)</f>
        <v>710.67269999999996</v>
      </c>
      <c r="I8174">
        <f>VLOOKUP(A8174,[1]Sheet1!$A$2:$F$5022,6,FALSE)</f>
        <v>711.19718777000014</v>
      </c>
      <c r="K8174" t="str">
        <f t="shared" si="1662"/>
        <v/>
      </c>
      <c r="L8174" s="6">
        <f t="shared" si="1661"/>
        <v>8173</v>
      </c>
      <c r="M8174">
        <f t="shared" si="1663"/>
        <v>710.55244839191687</v>
      </c>
      <c r="N8174">
        <f t="shared" si="1664"/>
        <v>0.26819676458913982</v>
      </c>
      <c r="O8174">
        <f t="shared" si="1665"/>
        <v>2.3475667215735525</v>
      </c>
      <c r="P8174">
        <f t="shared" si="1666"/>
        <v>1</v>
      </c>
      <c r="Q8174">
        <f t="shared" si="1672"/>
        <v>7.8680553997401148E-5</v>
      </c>
      <c r="R8174">
        <f t="shared" si="1667"/>
        <v>0</v>
      </c>
      <c r="S8174">
        <f t="shared" si="1668"/>
        <v>1</v>
      </c>
      <c r="T8174" t="str">
        <f t="shared" si="1669"/>
        <v/>
      </c>
      <c r="U8174" t="str">
        <f t="shared" si="1670"/>
        <v/>
      </c>
      <c r="W8174">
        <f t="shared" ca="1" si="1671"/>
        <v>-91.705300648599177</v>
      </c>
    </row>
    <row r="8175" spans="1:23" x14ac:dyDescent="0.25">
      <c r="A8175" s="2">
        <v>43235.887886087963</v>
      </c>
      <c r="B8175">
        <v>711.1200959048</v>
      </c>
      <c r="C8175">
        <v>4</v>
      </c>
      <c r="H8175">
        <f>VLOOKUP(A8175,[1]Sheet1!$A$2:$F$5022,5,FALSE)</f>
        <v>710.6724999999999</v>
      </c>
      <c r="I8175">
        <f>VLOOKUP(A8175,[1]Sheet1!$A$2:$F$5022,6,FALSE)</f>
        <v>711.22522867999999</v>
      </c>
      <c r="K8175" t="str">
        <f t="shared" si="1662"/>
        <v/>
      </c>
      <c r="L8175" s="6">
        <f t="shared" si="1661"/>
        <v>8174</v>
      </c>
      <c r="M8175">
        <f t="shared" si="1663"/>
        <v>710.55588991254092</v>
      </c>
      <c r="N8175">
        <f t="shared" si="1664"/>
        <v>0.28150195344685564</v>
      </c>
      <c r="O8175">
        <f t="shared" si="1665"/>
        <v>2.0042702558566501</v>
      </c>
      <c r="P8175">
        <f t="shared" si="1666"/>
        <v>1</v>
      </c>
      <c r="Q8175">
        <f t="shared" si="1672"/>
        <v>2.8621527599170804E-4</v>
      </c>
      <c r="R8175">
        <f t="shared" si="1667"/>
        <v>0</v>
      </c>
      <c r="S8175">
        <f t="shared" si="1668"/>
        <v>1</v>
      </c>
      <c r="T8175" t="str">
        <f t="shared" si="1669"/>
        <v/>
      </c>
      <c r="U8175" t="str">
        <f t="shared" si="1670"/>
        <v/>
      </c>
      <c r="W8175">
        <f t="shared" ca="1" si="1671"/>
        <v>-91.705300648599177</v>
      </c>
    </row>
    <row r="8176" spans="1:23" x14ac:dyDescent="0.25">
      <c r="A8176" s="2">
        <v>43235.887886087963</v>
      </c>
      <c r="B8176">
        <v>710.67124477120001</v>
      </c>
      <c r="C8176">
        <v>2</v>
      </c>
      <c r="H8176">
        <f>VLOOKUP(A8176,[1]Sheet1!$A$2:$F$5022,5,FALSE)</f>
        <v>710.6724999999999</v>
      </c>
      <c r="I8176">
        <f>VLOOKUP(A8176,[1]Sheet1!$A$2:$F$5022,6,FALSE)</f>
        <v>711.22522867999999</v>
      </c>
      <c r="K8176" t="str">
        <f t="shared" si="1662"/>
        <v/>
      </c>
      <c r="L8176" s="6">
        <f t="shared" si="1661"/>
        <v>8175</v>
      </c>
      <c r="M8176">
        <f t="shared" si="1663"/>
        <v>710.55556738265091</v>
      </c>
      <c r="N8176">
        <f t="shared" si="1664"/>
        <v>0.29186211856999278</v>
      </c>
      <c r="O8176">
        <f t="shared" si="1665"/>
        <v>0.39634259189193444</v>
      </c>
      <c r="P8176" t="str">
        <f t="shared" si="1666"/>
        <v/>
      </c>
      <c r="Q8176">
        <f t="shared" si="1672"/>
        <v>0</v>
      </c>
      <c r="R8176">
        <f t="shared" si="1667"/>
        <v>0</v>
      </c>
      <c r="S8176" t="str">
        <f t="shared" si="1668"/>
        <v/>
      </c>
      <c r="T8176" t="str">
        <f t="shared" si="1669"/>
        <v/>
      </c>
      <c r="U8176" t="str">
        <f t="shared" si="1670"/>
        <v/>
      </c>
      <c r="W8176">
        <f t="shared" ca="1" si="1671"/>
        <v>-91.705300648599177</v>
      </c>
    </row>
    <row r="8177" spans="1:23" x14ac:dyDescent="0.25">
      <c r="A8177" s="2">
        <v>43235.887951469907</v>
      </c>
      <c r="B8177">
        <v>710.83445712399998</v>
      </c>
      <c r="C8177">
        <v>4</v>
      </c>
      <c r="H8177">
        <f>VLOOKUP(A8177,[1]Sheet1!$A$2:$F$5022,5,FALSE)</f>
        <v>710.73124787250003</v>
      </c>
      <c r="I8177">
        <f>VLOOKUP(A8177,[1]Sheet1!$A$2:$F$5022,6,FALSE)</f>
        <v>711.22822868000003</v>
      </c>
      <c r="K8177" t="str">
        <f t="shared" si="1662"/>
        <v/>
      </c>
      <c r="L8177" s="6">
        <f t="shared" si="1661"/>
        <v>8176</v>
      </c>
      <c r="M8177">
        <f t="shared" si="1663"/>
        <v>710.5075773488968</v>
      </c>
      <c r="N8177">
        <f t="shared" si="1664"/>
        <v>0.28840676397954224</v>
      </c>
      <c r="O8177">
        <f t="shared" si="1665"/>
        <v>1.13339843557333</v>
      </c>
      <c r="P8177" t="str">
        <f t="shared" si="1666"/>
        <v/>
      </c>
      <c r="Q8177">
        <f t="shared" si="1672"/>
        <v>6.5381944295950234E-5</v>
      </c>
      <c r="R8177">
        <f t="shared" si="1667"/>
        <v>0</v>
      </c>
      <c r="S8177" t="str">
        <f t="shared" si="1668"/>
        <v/>
      </c>
      <c r="T8177" t="str">
        <f t="shared" si="1669"/>
        <v/>
      </c>
      <c r="U8177" t="str">
        <f t="shared" si="1670"/>
        <v/>
      </c>
      <c r="W8177">
        <f t="shared" ca="1" si="1671"/>
        <v>-91.705300648599177</v>
      </c>
    </row>
    <row r="8178" spans="1:23" x14ac:dyDescent="0.25">
      <c r="A8178" s="2">
        <v>43235.887951469907</v>
      </c>
      <c r="B8178">
        <v>711.23</v>
      </c>
      <c r="C8178">
        <v>1</v>
      </c>
      <c r="H8178">
        <f>VLOOKUP(A8178,[1]Sheet1!$A$2:$F$5022,5,FALSE)</f>
        <v>710.73124787250003</v>
      </c>
      <c r="I8178">
        <f>VLOOKUP(A8178,[1]Sheet1!$A$2:$F$5022,6,FALSE)</f>
        <v>711.22822868000003</v>
      </c>
      <c r="K8178" t="str">
        <f t="shared" si="1662"/>
        <v/>
      </c>
      <c r="L8178" s="6">
        <f t="shared" si="1661"/>
        <v>8177</v>
      </c>
      <c r="M8178">
        <f t="shared" si="1663"/>
        <v>710.48413303896928</v>
      </c>
      <c r="N8178">
        <f t="shared" si="1664"/>
        <v>0.29020194719841025</v>
      </c>
      <c r="O8178">
        <f t="shared" si="1665"/>
        <v>2.5701652529601922</v>
      </c>
      <c r="P8178">
        <f t="shared" si="1666"/>
        <v>1</v>
      </c>
      <c r="Q8178">
        <f t="shared" si="1672"/>
        <v>0</v>
      </c>
      <c r="R8178">
        <f t="shared" si="1667"/>
        <v>0</v>
      </c>
      <c r="S8178">
        <f t="shared" si="1668"/>
        <v>1</v>
      </c>
      <c r="T8178" t="str">
        <f t="shared" si="1669"/>
        <v/>
      </c>
      <c r="U8178" t="str">
        <f t="shared" si="1670"/>
        <v/>
      </c>
      <c r="W8178">
        <f t="shared" ca="1" si="1671"/>
        <v>-91.705300648599177</v>
      </c>
    </row>
    <row r="8179" spans="1:23" x14ac:dyDescent="0.25">
      <c r="A8179" s="2">
        <v>43235.888160023147</v>
      </c>
      <c r="B8179">
        <v>710.86235093560003</v>
      </c>
      <c r="C8179">
        <v>3</v>
      </c>
      <c r="H8179">
        <f>VLOOKUP(A8179,[1]Sheet1!$A$2:$F$5022,5,FALSE)</f>
        <v>710.73124787250003</v>
      </c>
      <c r="I8179">
        <f>VLOOKUP(A8179,[1]Sheet1!$A$2:$F$5022,6,FALSE)</f>
        <v>711.17528874170011</v>
      </c>
      <c r="K8179" t="str">
        <f t="shared" si="1662"/>
        <v/>
      </c>
      <c r="L8179" s="6">
        <f t="shared" si="1661"/>
        <v>8178</v>
      </c>
      <c r="M8179">
        <f t="shared" si="1663"/>
        <v>710.51096359323674</v>
      </c>
      <c r="N8179">
        <f t="shared" si="1664"/>
        <v>0.31336104181496061</v>
      </c>
      <c r="O8179">
        <f t="shared" si="1665"/>
        <v>1.1213498025411524</v>
      </c>
      <c r="P8179" t="str">
        <f t="shared" si="1666"/>
        <v/>
      </c>
      <c r="Q8179">
        <f t="shared" si="1672"/>
        <v>2.0855323964497074E-4</v>
      </c>
      <c r="R8179">
        <f t="shared" si="1667"/>
        <v>0</v>
      </c>
      <c r="S8179" t="str">
        <f t="shared" si="1668"/>
        <v/>
      </c>
      <c r="T8179" t="str">
        <f t="shared" si="1669"/>
        <v/>
      </c>
      <c r="U8179" t="str">
        <f t="shared" si="1670"/>
        <v/>
      </c>
      <c r="W8179">
        <f t="shared" ca="1" si="1671"/>
        <v>-91.705300648599177</v>
      </c>
    </row>
    <row r="8180" spans="1:23" x14ac:dyDescent="0.25">
      <c r="A8180" s="2">
        <v>43235.888160023147</v>
      </c>
      <c r="B8180">
        <v>710.7</v>
      </c>
      <c r="C8180">
        <v>1</v>
      </c>
      <c r="H8180">
        <f>VLOOKUP(A8180,[1]Sheet1!$A$2:$F$5022,5,FALSE)</f>
        <v>710.73124787250003</v>
      </c>
      <c r="I8180">
        <f>VLOOKUP(A8180,[1]Sheet1!$A$2:$F$5022,6,FALSE)</f>
        <v>711.17528874170011</v>
      </c>
      <c r="K8180" t="str">
        <f t="shared" si="1662"/>
        <v/>
      </c>
      <c r="L8180" s="6">
        <f t="shared" si="1661"/>
        <v>8179</v>
      </c>
      <c r="M8180">
        <f t="shared" si="1663"/>
        <v>710.49885274182475</v>
      </c>
      <c r="N8180">
        <f t="shared" si="1664"/>
        <v>0.31761127720819776</v>
      </c>
      <c r="O8180">
        <f t="shared" si="1665"/>
        <v>0.63331270836281606</v>
      </c>
      <c r="P8180" t="str">
        <f t="shared" si="1666"/>
        <v/>
      </c>
      <c r="Q8180">
        <f t="shared" si="1672"/>
        <v>0</v>
      </c>
      <c r="R8180">
        <f t="shared" si="1667"/>
        <v>0</v>
      </c>
      <c r="S8180" t="str">
        <f t="shared" si="1668"/>
        <v/>
      </c>
      <c r="T8180" t="str">
        <f t="shared" si="1669"/>
        <v/>
      </c>
      <c r="U8180" t="str">
        <f t="shared" si="1670"/>
        <v/>
      </c>
      <c r="W8180">
        <f t="shared" ca="1" si="1671"/>
        <v>-91.705300648599177</v>
      </c>
    </row>
    <row r="8181" spans="1:23" x14ac:dyDescent="0.25">
      <c r="A8181" s="2">
        <v>43235.888160023147</v>
      </c>
      <c r="B8181">
        <v>710.7</v>
      </c>
      <c r="C8181">
        <v>1</v>
      </c>
      <c r="H8181">
        <f>VLOOKUP(A8181,[1]Sheet1!$A$2:$F$5022,5,FALSE)</f>
        <v>710.73124787250003</v>
      </c>
      <c r="I8181">
        <f>VLOOKUP(A8181,[1]Sheet1!$A$2:$F$5022,6,FALSE)</f>
        <v>711.17528874170011</v>
      </c>
      <c r="K8181" t="str">
        <f t="shared" si="1662"/>
        <v/>
      </c>
      <c r="L8181" s="6">
        <f t="shared" si="1661"/>
        <v>8180</v>
      </c>
      <c r="M8181">
        <f t="shared" si="1663"/>
        <v>710.4731168207868</v>
      </c>
      <c r="N8181">
        <f t="shared" si="1664"/>
        <v>0.31875175923374316</v>
      </c>
      <c r="O8181">
        <f t="shared" si="1665"/>
        <v>0.71178643769263328</v>
      </c>
      <c r="P8181" t="str">
        <f t="shared" si="1666"/>
        <v/>
      </c>
      <c r="Q8181">
        <f t="shared" si="1672"/>
        <v>0</v>
      </c>
      <c r="R8181">
        <f t="shared" si="1667"/>
        <v>0</v>
      </c>
      <c r="S8181" t="str">
        <f t="shared" si="1668"/>
        <v/>
      </c>
      <c r="T8181" t="str">
        <f t="shared" si="1669"/>
        <v/>
      </c>
      <c r="U8181" t="str">
        <f t="shared" si="1670"/>
        <v/>
      </c>
      <c r="W8181">
        <f t="shared" ca="1" si="1671"/>
        <v>-91.705300648599177</v>
      </c>
    </row>
    <row r="8182" spans="1:23" x14ac:dyDescent="0.25">
      <c r="A8182" s="2">
        <v>43235.888160023147</v>
      </c>
      <c r="B8182">
        <v>710.7</v>
      </c>
      <c r="C8182">
        <v>1</v>
      </c>
      <c r="H8182">
        <f>VLOOKUP(A8182,[1]Sheet1!$A$2:$F$5022,5,FALSE)</f>
        <v>710.73124787250003</v>
      </c>
      <c r="I8182">
        <f>VLOOKUP(A8182,[1]Sheet1!$A$2:$F$5022,6,FALSE)</f>
        <v>711.17528874170011</v>
      </c>
      <c r="K8182" t="str">
        <f t="shared" si="1662"/>
        <v/>
      </c>
      <c r="L8182" s="6">
        <f t="shared" si="1661"/>
        <v>8181</v>
      </c>
      <c r="M8182">
        <f t="shared" si="1663"/>
        <v>710.45312879890832</v>
      </c>
      <c r="N8182">
        <f t="shared" si="1664"/>
        <v>0.32071348452233789</v>
      </c>
      <c r="O8182">
        <f t="shared" si="1665"/>
        <v>0.76975622481045647</v>
      </c>
      <c r="P8182" t="str">
        <f t="shared" si="1666"/>
        <v/>
      </c>
      <c r="Q8182">
        <f t="shared" si="1672"/>
        <v>0</v>
      </c>
      <c r="R8182">
        <f t="shared" si="1667"/>
        <v>0</v>
      </c>
      <c r="S8182" t="str">
        <f t="shared" si="1668"/>
        <v/>
      </c>
      <c r="T8182" t="str">
        <f t="shared" si="1669"/>
        <v/>
      </c>
      <c r="U8182" t="str">
        <f t="shared" si="1670"/>
        <v/>
      </c>
      <c r="W8182">
        <f t="shared" ca="1" si="1671"/>
        <v>-91.705300648599177</v>
      </c>
    </row>
    <row r="8183" spans="1:23" x14ac:dyDescent="0.25">
      <c r="A8183" s="2">
        <v>43235.888160023147</v>
      </c>
      <c r="B8183">
        <v>710.7</v>
      </c>
      <c r="C8183">
        <v>1</v>
      </c>
      <c r="H8183">
        <f>VLOOKUP(A8183,[1]Sheet1!$A$2:$F$5022,5,FALSE)</f>
        <v>710.73124787250003</v>
      </c>
      <c r="I8183">
        <f>VLOOKUP(A8183,[1]Sheet1!$A$2:$F$5022,6,FALSE)</f>
        <v>711.17528874170011</v>
      </c>
      <c r="K8183" t="str">
        <f t="shared" si="1662"/>
        <v/>
      </c>
      <c r="L8183" s="6">
        <f t="shared" si="1661"/>
        <v>8182</v>
      </c>
      <c r="M8183">
        <f t="shared" si="1663"/>
        <v>710.43888867618955</v>
      </c>
      <c r="N8183">
        <f t="shared" si="1664"/>
        <v>0.32325746548956602</v>
      </c>
      <c r="O8183">
        <f t="shared" si="1665"/>
        <v>0.80775032810162384</v>
      </c>
      <c r="P8183" t="str">
        <f t="shared" si="1666"/>
        <v/>
      </c>
      <c r="Q8183">
        <f t="shared" si="1672"/>
        <v>0</v>
      </c>
      <c r="R8183">
        <f t="shared" si="1667"/>
        <v>0</v>
      </c>
      <c r="S8183" t="str">
        <f t="shared" si="1668"/>
        <v/>
      </c>
      <c r="T8183" t="str">
        <f t="shared" si="1669"/>
        <v/>
      </c>
      <c r="U8183" t="str">
        <f t="shared" si="1670"/>
        <v/>
      </c>
      <c r="W8183">
        <f t="shared" ca="1" si="1671"/>
        <v>-91.705300648599177</v>
      </c>
    </row>
    <row r="8184" spans="1:23" x14ac:dyDescent="0.25">
      <c r="A8184" s="2">
        <v>43235.888160023147</v>
      </c>
      <c r="B8184">
        <v>710.7</v>
      </c>
      <c r="C8184">
        <v>1</v>
      </c>
      <c r="H8184">
        <f>VLOOKUP(A8184,[1]Sheet1!$A$2:$F$5022,5,FALSE)</f>
        <v>710.73124787250003</v>
      </c>
      <c r="I8184">
        <f>VLOOKUP(A8184,[1]Sheet1!$A$2:$F$5022,6,FALSE)</f>
        <v>711.17528874170011</v>
      </c>
      <c r="K8184" t="str">
        <f t="shared" si="1662"/>
        <v/>
      </c>
      <c r="L8184" s="6">
        <f t="shared" si="1661"/>
        <v>8183</v>
      </c>
      <c r="M8184">
        <f t="shared" si="1663"/>
        <v>710.43039645263025</v>
      </c>
      <c r="N8184">
        <f t="shared" si="1664"/>
        <v>0.32604653927173793</v>
      </c>
      <c r="O8184">
        <f t="shared" si="1665"/>
        <v>0.826886701426084</v>
      </c>
      <c r="P8184" t="str">
        <f t="shared" si="1666"/>
        <v/>
      </c>
      <c r="Q8184">
        <f t="shared" si="1672"/>
        <v>0</v>
      </c>
      <c r="R8184">
        <f t="shared" si="1667"/>
        <v>0</v>
      </c>
      <c r="S8184" t="str">
        <f t="shared" si="1668"/>
        <v/>
      </c>
      <c r="T8184" t="str">
        <f t="shared" si="1669"/>
        <v/>
      </c>
      <c r="U8184" t="str">
        <f t="shared" si="1670"/>
        <v/>
      </c>
      <c r="W8184">
        <f t="shared" ca="1" si="1671"/>
        <v>-91.705300648599177</v>
      </c>
    </row>
    <row r="8185" spans="1:23" x14ac:dyDescent="0.25">
      <c r="A8185" s="2">
        <v>43235.888160023147</v>
      </c>
      <c r="B8185">
        <v>710.7</v>
      </c>
      <c r="C8185">
        <v>1</v>
      </c>
      <c r="H8185">
        <f>VLOOKUP(A8185,[1]Sheet1!$A$2:$F$5022,5,FALSE)</f>
        <v>710.73124787250003</v>
      </c>
      <c r="I8185">
        <f>VLOOKUP(A8185,[1]Sheet1!$A$2:$F$5022,6,FALSE)</f>
        <v>711.17528874170011</v>
      </c>
      <c r="K8185" t="str">
        <f t="shared" si="1662"/>
        <v/>
      </c>
      <c r="L8185" s="6">
        <f t="shared" si="1661"/>
        <v>8184</v>
      </c>
      <c r="M8185">
        <f t="shared" si="1663"/>
        <v>710.42765212823076</v>
      </c>
      <c r="N8185">
        <f t="shared" si="1664"/>
        <v>0.32865290777565948</v>
      </c>
      <c r="O8185">
        <f t="shared" si="1665"/>
        <v>0.82867933106860125</v>
      </c>
      <c r="P8185" t="str">
        <f t="shared" si="1666"/>
        <v/>
      </c>
      <c r="Q8185">
        <f t="shared" si="1672"/>
        <v>0</v>
      </c>
      <c r="R8185">
        <f t="shared" si="1667"/>
        <v>0</v>
      </c>
      <c r="S8185" t="str">
        <f t="shared" si="1668"/>
        <v/>
      </c>
      <c r="T8185" t="str">
        <f t="shared" si="1669"/>
        <v/>
      </c>
      <c r="U8185" t="str">
        <f t="shared" si="1670"/>
        <v/>
      </c>
      <c r="W8185">
        <f t="shared" ca="1" si="1671"/>
        <v>-91.705300648599177</v>
      </c>
    </row>
    <row r="8186" spans="1:23" x14ac:dyDescent="0.25">
      <c r="A8186" s="2">
        <v>43235.888160023147</v>
      </c>
      <c r="B8186">
        <v>710.7</v>
      </c>
      <c r="C8186">
        <v>1</v>
      </c>
      <c r="H8186">
        <f>VLOOKUP(A8186,[1]Sheet1!$A$2:$F$5022,5,FALSE)</f>
        <v>710.73124787250003</v>
      </c>
      <c r="I8186">
        <f>VLOOKUP(A8186,[1]Sheet1!$A$2:$F$5022,6,FALSE)</f>
        <v>711.17528874170011</v>
      </c>
      <c r="K8186" t="str">
        <f t="shared" si="1662"/>
        <v/>
      </c>
      <c r="L8186" s="6">
        <f t="shared" si="1661"/>
        <v>8185</v>
      </c>
      <c r="M8186">
        <f t="shared" si="1663"/>
        <v>710.43065570299098</v>
      </c>
      <c r="N8186">
        <f t="shared" si="1664"/>
        <v>0.33056177853148366</v>
      </c>
      <c r="O8186">
        <f t="shared" si="1665"/>
        <v>0.8148077439733914</v>
      </c>
      <c r="P8186" t="str">
        <f t="shared" si="1666"/>
        <v/>
      </c>
      <c r="Q8186">
        <f t="shared" si="1672"/>
        <v>0</v>
      </c>
      <c r="R8186">
        <f t="shared" si="1667"/>
        <v>0</v>
      </c>
      <c r="S8186" t="str">
        <f t="shared" si="1668"/>
        <v/>
      </c>
      <c r="T8186" t="str">
        <f t="shared" si="1669"/>
        <v/>
      </c>
      <c r="U8186" t="str">
        <f t="shared" si="1670"/>
        <v/>
      </c>
      <c r="W8186">
        <f t="shared" ca="1" si="1671"/>
        <v>-91.705300648599177</v>
      </c>
    </row>
    <row r="8187" spans="1:23" x14ac:dyDescent="0.25">
      <c r="A8187" s="2">
        <v>43235.888160023147</v>
      </c>
      <c r="B8187">
        <v>710.7</v>
      </c>
      <c r="C8187">
        <v>1</v>
      </c>
      <c r="H8187">
        <f>VLOOKUP(A8187,[1]Sheet1!$A$2:$F$5022,5,FALSE)</f>
        <v>710.73124787250003</v>
      </c>
      <c r="I8187">
        <f>VLOOKUP(A8187,[1]Sheet1!$A$2:$F$5022,6,FALSE)</f>
        <v>711.17528874170011</v>
      </c>
      <c r="K8187" t="str">
        <f t="shared" si="1662"/>
        <v/>
      </c>
      <c r="L8187" s="6">
        <f t="shared" si="1661"/>
        <v>8186</v>
      </c>
      <c r="M8187">
        <f t="shared" si="1663"/>
        <v>710.43940717691089</v>
      </c>
      <c r="N8187">
        <f t="shared" si="1664"/>
        <v>0.3311672706157201</v>
      </c>
      <c r="O8187">
        <f t="shared" si="1665"/>
        <v>0.78689184050298766</v>
      </c>
      <c r="P8187" t="str">
        <f t="shared" si="1666"/>
        <v/>
      </c>
      <c r="Q8187">
        <f t="shared" si="1672"/>
        <v>0</v>
      </c>
      <c r="R8187">
        <f t="shared" si="1667"/>
        <v>0</v>
      </c>
      <c r="S8187" t="str">
        <f t="shared" si="1668"/>
        <v/>
      </c>
      <c r="T8187" t="str">
        <f t="shared" si="1669"/>
        <v/>
      </c>
      <c r="U8187" t="str">
        <f t="shared" si="1670"/>
        <v/>
      </c>
      <c r="W8187">
        <f t="shared" ca="1" si="1671"/>
        <v>-91.705300648599177</v>
      </c>
    </row>
    <row r="8188" spans="1:23" x14ac:dyDescent="0.25">
      <c r="A8188" s="2">
        <v>43235.888160023147</v>
      </c>
      <c r="B8188">
        <v>710.7</v>
      </c>
      <c r="C8188">
        <v>1</v>
      </c>
      <c r="H8188">
        <f>VLOOKUP(A8188,[1]Sheet1!$A$2:$F$5022,5,FALSE)</f>
        <v>710.73124787250003</v>
      </c>
      <c r="I8188">
        <f>VLOOKUP(A8188,[1]Sheet1!$A$2:$F$5022,6,FALSE)</f>
        <v>711.17528874170011</v>
      </c>
      <c r="K8188" t="str">
        <f t="shared" si="1662"/>
        <v/>
      </c>
      <c r="L8188" s="6">
        <f t="shared" si="1661"/>
        <v>8187</v>
      </c>
      <c r="M8188">
        <f t="shared" si="1663"/>
        <v>710.45390654999039</v>
      </c>
      <c r="N8188">
        <f t="shared" si="1664"/>
        <v>0.32975583301841283</v>
      </c>
      <c r="O8188">
        <f t="shared" si="1665"/>
        <v>0.74628990716264743</v>
      </c>
      <c r="P8188" t="str">
        <f t="shared" si="1666"/>
        <v/>
      </c>
      <c r="Q8188">
        <f t="shared" si="1672"/>
        <v>0</v>
      </c>
      <c r="R8188">
        <f t="shared" si="1667"/>
        <v>0</v>
      </c>
      <c r="S8188" t="str">
        <f t="shared" si="1668"/>
        <v/>
      </c>
      <c r="T8188" t="str">
        <f t="shared" si="1669"/>
        <v/>
      </c>
      <c r="U8188" t="str">
        <f t="shared" si="1670"/>
        <v/>
      </c>
      <c r="W8188">
        <f t="shared" ca="1" si="1671"/>
        <v>-91.705300648599177</v>
      </c>
    </row>
    <row r="8189" spans="1:23" x14ac:dyDescent="0.25">
      <c r="A8189" s="2">
        <v>43235.888298981481</v>
      </c>
      <c r="B8189">
        <v>711.13647537920019</v>
      </c>
      <c r="C8189">
        <v>8</v>
      </c>
      <c r="H8189">
        <f>VLOOKUP(A8189,[1]Sheet1!$A$2:$F$5022,5,FALSE)</f>
        <v>710.73124787250003</v>
      </c>
      <c r="I8189">
        <f>VLOOKUP(A8189,[1]Sheet1!$A$2:$F$5022,6,FALSE)</f>
        <v>711.01198901369992</v>
      </c>
      <c r="K8189" t="str">
        <f t="shared" si="1662"/>
        <v/>
      </c>
      <c r="L8189" s="6">
        <f t="shared" si="1661"/>
        <v>8188</v>
      </c>
      <c r="M8189">
        <f t="shared" si="1663"/>
        <v>710.47415382222948</v>
      </c>
      <c r="N8189">
        <f t="shared" si="1664"/>
        <v>0.32546967118420322</v>
      </c>
      <c r="O8189">
        <f t="shared" si="1665"/>
        <v>2.0349716597583116</v>
      </c>
      <c r="P8189">
        <f t="shared" si="1666"/>
        <v>1</v>
      </c>
      <c r="Q8189">
        <f t="shared" si="1672"/>
        <v>1.3895833399146795E-4</v>
      </c>
      <c r="R8189">
        <f t="shared" si="1667"/>
        <v>0</v>
      </c>
      <c r="S8189">
        <f t="shared" si="1668"/>
        <v>1</v>
      </c>
      <c r="T8189" t="str">
        <f t="shared" si="1669"/>
        <v/>
      </c>
      <c r="U8189" t="str">
        <f t="shared" si="1670"/>
        <v/>
      </c>
      <c r="W8189">
        <f t="shared" ca="1" si="1671"/>
        <v>-91.705300648599177</v>
      </c>
    </row>
    <row r="8190" spans="1:23" x14ac:dyDescent="0.25">
      <c r="A8190" s="2">
        <v>43235.888426504629</v>
      </c>
      <c r="B8190">
        <v>710.76446610750008</v>
      </c>
      <c r="C8190">
        <v>4</v>
      </c>
      <c r="H8190">
        <f>VLOOKUP(A8190,[1]Sheet1!$A$2:$F$5022,5,FALSE)</f>
        <v>710.66</v>
      </c>
      <c r="I8190">
        <f>VLOOKUP(A8190,[1]Sheet1!$A$2:$F$5022,6,FALSE)</f>
        <v>710.91204694499993</v>
      </c>
      <c r="K8190" t="str">
        <f t="shared" si="1662"/>
        <v/>
      </c>
      <c r="L8190" s="6">
        <f t="shared" si="1661"/>
        <v>8189</v>
      </c>
      <c r="M8190">
        <f t="shared" si="1663"/>
        <v>710.55003189410832</v>
      </c>
      <c r="N8190">
        <f t="shared" si="1664"/>
        <v>0.33233425259411026</v>
      </c>
      <c r="O8190">
        <f t="shared" si="1665"/>
        <v>0.64523657046468763</v>
      </c>
      <c r="P8190" t="str">
        <f t="shared" si="1666"/>
        <v/>
      </c>
      <c r="Q8190">
        <f t="shared" si="1672"/>
        <v>1.2752314796671271E-4</v>
      </c>
      <c r="R8190">
        <f t="shared" si="1667"/>
        <v>0</v>
      </c>
      <c r="S8190" t="str">
        <f t="shared" si="1668"/>
        <v/>
      </c>
      <c r="T8190" t="str">
        <f t="shared" si="1669"/>
        <v/>
      </c>
      <c r="U8190" t="str">
        <f t="shared" si="1670"/>
        <v/>
      </c>
      <c r="W8190">
        <f t="shared" ca="1" si="1671"/>
        <v>-91.705300648599177</v>
      </c>
    </row>
    <row r="8191" spans="1:23" x14ac:dyDescent="0.25">
      <c r="A8191" s="2">
        <v>43235.888426504629</v>
      </c>
      <c r="B8191">
        <v>710.66</v>
      </c>
      <c r="C8191">
        <v>1</v>
      </c>
      <c r="H8191">
        <f>VLOOKUP(A8191,[1]Sheet1!$A$2:$F$5022,5,FALSE)</f>
        <v>710.66</v>
      </c>
      <c r="I8191">
        <f>VLOOKUP(A8191,[1]Sheet1!$A$2:$F$5022,6,FALSE)</f>
        <v>710.91204694499993</v>
      </c>
      <c r="K8191" t="str">
        <f t="shared" si="1662"/>
        <v/>
      </c>
      <c r="L8191" s="6">
        <f t="shared" si="1661"/>
        <v>8190</v>
      </c>
      <c r="M8191">
        <f t="shared" si="1663"/>
        <v>710.58694180361181</v>
      </c>
      <c r="N8191">
        <f t="shared" si="1664"/>
        <v>0.31826313003492596</v>
      </c>
      <c r="O8191">
        <f t="shared" si="1665"/>
        <v>0.22955281178860748</v>
      </c>
      <c r="P8191" t="str">
        <f t="shared" si="1666"/>
        <v/>
      </c>
      <c r="Q8191">
        <f t="shared" si="1672"/>
        <v>0</v>
      </c>
      <c r="R8191">
        <f t="shared" si="1667"/>
        <v>0</v>
      </c>
      <c r="S8191" t="str">
        <f t="shared" si="1668"/>
        <v/>
      </c>
      <c r="T8191" t="str">
        <f t="shared" si="1669"/>
        <v/>
      </c>
      <c r="U8191" t="str">
        <f t="shared" si="1670"/>
        <v/>
      </c>
      <c r="W8191">
        <f t="shared" ca="1" si="1671"/>
        <v>-91.705300648599177</v>
      </c>
    </row>
    <row r="8192" spans="1:23" x14ac:dyDescent="0.25">
      <c r="A8192" s="2">
        <v>43235.888426504629</v>
      </c>
      <c r="B8192">
        <v>710.66</v>
      </c>
      <c r="C8192">
        <v>1</v>
      </c>
      <c r="H8192">
        <f>VLOOKUP(A8192,[1]Sheet1!$A$2:$F$5022,5,FALSE)</f>
        <v>710.66</v>
      </c>
      <c r="I8192">
        <f>VLOOKUP(A8192,[1]Sheet1!$A$2:$F$5022,6,FALSE)</f>
        <v>710.91204694499993</v>
      </c>
      <c r="K8192" t="str">
        <f t="shared" si="1662"/>
        <v/>
      </c>
      <c r="L8192" s="6">
        <f t="shared" si="1661"/>
        <v>8191</v>
      </c>
      <c r="M8192">
        <f t="shared" si="1663"/>
        <v>710.61733558936351</v>
      </c>
      <c r="N8192">
        <f t="shared" si="1664"/>
        <v>0.29579488955178135</v>
      </c>
      <c r="O8192">
        <f t="shared" si="1665"/>
        <v>0.1442364697412841</v>
      </c>
      <c r="P8192" t="str">
        <f t="shared" si="1666"/>
        <v/>
      </c>
      <c r="Q8192">
        <f t="shared" si="1672"/>
        <v>0</v>
      </c>
      <c r="R8192">
        <f t="shared" si="1667"/>
        <v>0</v>
      </c>
      <c r="S8192" t="str">
        <f t="shared" si="1668"/>
        <v/>
      </c>
      <c r="T8192" t="str">
        <f t="shared" si="1669"/>
        <v/>
      </c>
      <c r="U8192" t="str">
        <f t="shared" si="1670"/>
        <v/>
      </c>
      <c r="W8192">
        <f t="shared" ca="1" si="1671"/>
        <v>-91.705300648599177</v>
      </c>
    </row>
    <row r="8193" spans="1:23" x14ac:dyDescent="0.25">
      <c r="A8193" s="2">
        <v>43235.888426504629</v>
      </c>
      <c r="B8193">
        <v>710.66</v>
      </c>
      <c r="C8193">
        <v>1</v>
      </c>
      <c r="H8193">
        <f>VLOOKUP(A8193,[1]Sheet1!$A$2:$F$5022,5,FALSE)</f>
        <v>710.66</v>
      </c>
      <c r="I8193">
        <f>VLOOKUP(A8193,[1]Sheet1!$A$2:$F$5022,6,FALSE)</f>
        <v>710.91204694499993</v>
      </c>
      <c r="K8193" t="str">
        <f t="shared" si="1662"/>
        <v/>
      </c>
      <c r="L8193" s="6">
        <f t="shared" si="1661"/>
        <v>8192</v>
      </c>
      <c r="M8193">
        <f t="shared" si="1663"/>
        <v>710.65367895494694</v>
      </c>
      <c r="N8193">
        <f t="shared" si="1664"/>
        <v>0.26320905794795307</v>
      </c>
      <c r="O8193">
        <f t="shared" si="1665"/>
        <v>2.4015302141606756E-2</v>
      </c>
      <c r="P8193" t="str">
        <f t="shared" si="1666"/>
        <v/>
      </c>
      <c r="Q8193">
        <f t="shared" si="1672"/>
        <v>0</v>
      </c>
      <c r="R8193">
        <f t="shared" si="1667"/>
        <v>0</v>
      </c>
      <c r="S8193" t="str">
        <f t="shared" si="1668"/>
        <v/>
      </c>
      <c r="T8193" t="str">
        <f t="shared" si="1669"/>
        <v/>
      </c>
      <c r="U8193" t="str">
        <f t="shared" si="1670"/>
        <v/>
      </c>
      <c r="W8193">
        <f t="shared" ca="1" si="1671"/>
        <v>-91.705300648599177</v>
      </c>
    </row>
    <row r="8194" spans="1:23" x14ac:dyDescent="0.25">
      <c r="A8194" s="2">
        <v>43235.88857372685</v>
      </c>
      <c r="B8194">
        <v>710.73594288319998</v>
      </c>
      <c r="C8194">
        <v>3</v>
      </c>
      <c r="H8194">
        <f>VLOOKUP(A8194,[1]Sheet1!$A$2:$F$5022,5,FALSE)</f>
        <v>710.78</v>
      </c>
      <c r="I8194">
        <f>VLOOKUP(A8194,[1]Sheet1!$A$2:$F$5022,6,FALSE)</f>
        <v>710.91204694499993</v>
      </c>
      <c r="K8194" t="str">
        <f t="shared" si="1662"/>
        <v/>
      </c>
      <c r="L8194" s="6">
        <f t="shared" si="1661"/>
        <v>8193</v>
      </c>
      <c r="M8194">
        <f t="shared" si="1663"/>
        <v>710.68981906862803</v>
      </c>
      <c r="N8194">
        <f t="shared" si="1664"/>
        <v>0.22596671764136361</v>
      </c>
      <c r="O8194">
        <f t="shared" si="1665"/>
        <v>0.20411773491864538</v>
      </c>
      <c r="P8194" t="str">
        <f t="shared" si="1666"/>
        <v/>
      </c>
      <c r="Q8194">
        <f t="shared" si="1672"/>
        <v>1.472222211305052E-4</v>
      </c>
      <c r="R8194">
        <f t="shared" si="1667"/>
        <v>0</v>
      </c>
      <c r="S8194" t="str">
        <f t="shared" si="1668"/>
        <v/>
      </c>
      <c r="T8194" t="str">
        <f t="shared" si="1669"/>
        <v/>
      </c>
      <c r="U8194" t="str">
        <f t="shared" si="1670"/>
        <v/>
      </c>
      <c r="W8194">
        <f t="shared" ca="1" si="1671"/>
        <v>-91.705300648599177</v>
      </c>
    </row>
    <row r="8195" spans="1:23" x14ac:dyDescent="0.25">
      <c r="A8195" s="2">
        <v>43235.88857372685</v>
      </c>
      <c r="B8195">
        <v>710.78</v>
      </c>
      <c r="C8195">
        <v>1</v>
      </c>
      <c r="H8195">
        <f>VLOOKUP(A8195,[1]Sheet1!$A$2:$F$5022,5,FALSE)</f>
        <v>710.78</v>
      </c>
      <c r="I8195">
        <f>VLOOKUP(A8195,[1]Sheet1!$A$2:$F$5022,6,FALSE)</f>
        <v>710.91204694499993</v>
      </c>
      <c r="K8195" t="str">
        <f t="shared" si="1662"/>
        <v/>
      </c>
      <c r="L8195" s="6">
        <f t="shared" si="1661"/>
        <v>8194</v>
      </c>
      <c r="M8195">
        <f t="shared" si="1663"/>
        <v>710.71577131404285</v>
      </c>
      <c r="N8195">
        <f t="shared" si="1664"/>
        <v>0.21120966567162561</v>
      </c>
      <c r="O8195">
        <f t="shared" si="1665"/>
        <v>0.30409917913973217</v>
      </c>
      <c r="P8195" t="str">
        <f t="shared" si="1666"/>
        <v/>
      </c>
      <c r="Q8195">
        <f t="shared" si="1672"/>
        <v>0</v>
      </c>
      <c r="R8195">
        <f t="shared" si="1667"/>
        <v>0</v>
      </c>
      <c r="S8195" t="str">
        <f t="shared" si="1668"/>
        <v/>
      </c>
      <c r="T8195" t="str">
        <f t="shared" si="1669"/>
        <v/>
      </c>
      <c r="U8195" t="str">
        <f t="shared" si="1670"/>
        <v/>
      </c>
      <c r="W8195">
        <f t="shared" ca="1" si="1671"/>
        <v>-91.705300648599177</v>
      </c>
    </row>
    <row r="8196" spans="1:23" x14ac:dyDescent="0.25">
      <c r="A8196" s="2">
        <v>43235.88857372685</v>
      </c>
      <c r="B8196">
        <v>710.78</v>
      </c>
      <c r="C8196">
        <v>1</v>
      </c>
      <c r="H8196">
        <f>VLOOKUP(A8196,[1]Sheet1!$A$2:$F$5022,5,FALSE)</f>
        <v>710.78</v>
      </c>
      <c r="I8196">
        <f>VLOOKUP(A8196,[1]Sheet1!$A$2:$F$5022,6,FALSE)</f>
        <v>710.91204694499993</v>
      </c>
      <c r="K8196" t="str">
        <f t="shared" si="1662"/>
        <v/>
      </c>
      <c r="L8196" s="6">
        <f t="shared" ref="L8196:L8221" si="1673">L8195+1</f>
        <v>8195</v>
      </c>
      <c r="M8196">
        <f t="shared" si="1663"/>
        <v>710.74985474482355</v>
      </c>
      <c r="N8196">
        <f t="shared" si="1664"/>
        <v>0.19058399654025843</v>
      </c>
      <c r="O8196">
        <f t="shared" si="1665"/>
        <v>0.15817306659351965</v>
      </c>
      <c r="P8196" t="str">
        <f t="shared" si="1666"/>
        <v/>
      </c>
      <c r="Q8196">
        <f t="shared" si="1672"/>
        <v>0</v>
      </c>
      <c r="R8196">
        <f t="shared" si="1667"/>
        <v>0</v>
      </c>
      <c r="S8196" t="str">
        <f t="shared" si="1668"/>
        <v/>
      </c>
      <c r="T8196" t="str">
        <f t="shared" si="1669"/>
        <v/>
      </c>
      <c r="U8196" t="str">
        <f t="shared" si="1670"/>
        <v/>
      </c>
      <c r="W8196">
        <f t="shared" ca="1" si="1671"/>
        <v>-91.705300648599177</v>
      </c>
    </row>
    <row r="8197" spans="1:23" x14ac:dyDescent="0.25">
      <c r="A8197" s="2">
        <v>43235.88857372685</v>
      </c>
      <c r="B8197">
        <v>710.78</v>
      </c>
      <c r="C8197">
        <v>1</v>
      </c>
      <c r="H8197">
        <f>VLOOKUP(A8197,[1]Sheet1!$A$2:$F$5022,5,FALSE)</f>
        <v>710.78</v>
      </c>
      <c r="I8197">
        <f>VLOOKUP(A8197,[1]Sheet1!$A$2:$F$5022,6,FALSE)</f>
        <v>710.91204694499993</v>
      </c>
      <c r="K8197" t="str">
        <f t="shared" si="1662"/>
        <v/>
      </c>
      <c r="L8197" s="6">
        <f t="shared" si="1673"/>
        <v>8196</v>
      </c>
      <c r="M8197">
        <f t="shared" si="1663"/>
        <v>710.78681212518416</v>
      </c>
      <c r="N8197">
        <f t="shared" si="1664"/>
        <v>0.16037509027056357</v>
      </c>
      <c r="O8197">
        <f t="shared" si="1665"/>
        <v>-4.2476204831377158E-2</v>
      </c>
      <c r="P8197" t="str">
        <f t="shared" si="1666"/>
        <v/>
      </c>
      <c r="Q8197">
        <f t="shared" si="1672"/>
        <v>0</v>
      </c>
      <c r="R8197">
        <f t="shared" si="1667"/>
        <v>0</v>
      </c>
      <c r="S8197" t="str">
        <f t="shared" si="1668"/>
        <v/>
      </c>
      <c r="T8197" t="str">
        <f t="shared" si="1669"/>
        <v/>
      </c>
      <c r="U8197" t="str">
        <f t="shared" si="1670"/>
        <v/>
      </c>
      <c r="W8197">
        <f t="shared" ca="1" si="1671"/>
        <v>-91.705300648599177</v>
      </c>
    </row>
    <row r="8198" spans="1:23" x14ac:dyDescent="0.25">
      <c r="A8198" s="2">
        <v>43235.88857372685</v>
      </c>
      <c r="B8198">
        <v>710.78</v>
      </c>
      <c r="C8198">
        <v>1</v>
      </c>
      <c r="H8198">
        <f>VLOOKUP(A8198,[1]Sheet1!$A$2:$F$5022,5,FALSE)</f>
        <v>710.78</v>
      </c>
      <c r="I8198">
        <f>VLOOKUP(A8198,[1]Sheet1!$A$2:$F$5022,6,FALSE)</f>
        <v>710.91204694499993</v>
      </c>
      <c r="K8198" t="str">
        <f t="shared" si="1662"/>
        <v/>
      </c>
      <c r="L8198" s="6">
        <f t="shared" si="1673"/>
        <v>8197</v>
      </c>
      <c r="M8198">
        <f t="shared" si="1663"/>
        <v>710.78473579507352</v>
      </c>
      <c r="N8198">
        <f t="shared" si="1664"/>
        <v>0.16011960945599907</v>
      </c>
      <c r="O8198">
        <f t="shared" si="1665"/>
        <v>-2.9576608946479833E-2</v>
      </c>
      <c r="P8198" t="str">
        <f t="shared" si="1666"/>
        <v/>
      </c>
      <c r="Q8198">
        <f t="shared" si="1672"/>
        <v>0</v>
      </c>
      <c r="R8198">
        <f t="shared" si="1667"/>
        <v>0</v>
      </c>
      <c r="S8198" t="str">
        <f t="shared" si="1668"/>
        <v/>
      </c>
      <c r="T8198" t="str">
        <f t="shared" si="1669"/>
        <v/>
      </c>
      <c r="U8198" t="str">
        <f t="shared" si="1670"/>
        <v/>
      </c>
      <c r="W8198">
        <f t="shared" ca="1" si="1671"/>
        <v>-91.705300648599177</v>
      </c>
    </row>
    <row r="8199" spans="1:23" x14ac:dyDescent="0.25">
      <c r="A8199" s="2">
        <v>43235.88857372685</v>
      </c>
      <c r="B8199">
        <v>710.78</v>
      </c>
      <c r="C8199">
        <v>1</v>
      </c>
      <c r="H8199">
        <f>VLOOKUP(A8199,[1]Sheet1!$A$2:$F$5022,5,FALSE)</f>
        <v>710.78</v>
      </c>
      <c r="I8199">
        <f>VLOOKUP(A8199,[1]Sheet1!$A$2:$F$5022,6,FALSE)</f>
        <v>710.91204694499993</v>
      </c>
      <c r="K8199" t="str">
        <f t="shared" si="1662"/>
        <v/>
      </c>
      <c r="L8199" s="6">
        <f t="shared" si="1673"/>
        <v>8198</v>
      </c>
      <c r="M8199">
        <f t="shared" si="1663"/>
        <v>710.78113559318615</v>
      </c>
      <c r="N8199">
        <f t="shared" si="1664"/>
        <v>0.15955272505762583</v>
      </c>
      <c r="O8199">
        <f t="shared" si="1665"/>
        <v>-7.1173537510376694E-3</v>
      </c>
      <c r="P8199" t="str">
        <f t="shared" si="1666"/>
        <v/>
      </c>
      <c r="Q8199">
        <f t="shared" si="1672"/>
        <v>0</v>
      </c>
      <c r="R8199">
        <f t="shared" si="1667"/>
        <v>0</v>
      </c>
      <c r="S8199" t="str">
        <f t="shared" si="1668"/>
        <v/>
      </c>
      <c r="T8199" t="str">
        <f t="shared" si="1669"/>
        <v/>
      </c>
      <c r="U8199" t="str">
        <f t="shared" si="1670"/>
        <v/>
      </c>
      <c r="W8199">
        <f t="shared" ca="1" si="1671"/>
        <v>-91.705300648599177</v>
      </c>
    </row>
    <row r="8200" spans="1:23" x14ac:dyDescent="0.25">
      <c r="A8200" s="2">
        <v>43235.88857372685</v>
      </c>
      <c r="B8200">
        <v>710.78</v>
      </c>
      <c r="C8200">
        <v>1</v>
      </c>
      <c r="H8200">
        <f>VLOOKUP(A8200,[1]Sheet1!$A$2:$F$5022,5,FALSE)</f>
        <v>710.78</v>
      </c>
      <c r="I8200">
        <f>VLOOKUP(A8200,[1]Sheet1!$A$2:$F$5022,6,FALSE)</f>
        <v>710.91204694499993</v>
      </c>
      <c r="K8200" t="str">
        <f t="shared" si="1662"/>
        <v/>
      </c>
      <c r="L8200" s="6">
        <f t="shared" si="1673"/>
        <v>8199</v>
      </c>
      <c r="M8200">
        <f t="shared" si="1663"/>
        <v>710.776930349282</v>
      </c>
      <c r="N8200">
        <f t="shared" si="1664"/>
        <v>0.15881713442827683</v>
      </c>
      <c r="O8200">
        <f t="shared" si="1665"/>
        <v>1.9328208691246549E-2</v>
      </c>
      <c r="P8200" t="str">
        <f t="shared" si="1666"/>
        <v/>
      </c>
      <c r="Q8200">
        <f t="shared" si="1672"/>
        <v>0</v>
      </c>
      <c r="R8200">
        <f t="shared" si="1667"/>
        <v>0</v>
      </c>
      <c r="S8200" t="str">
        <f t="shared" si="1668"/>
        <v/>
      </c>
      <c r="T8200" t="str">
        <f t="shared" si="1669"/>
        <v/>
      </c>
      <c r="U8200" t="str">
        <f t="shared" si="1670"/>
        <v/>
      </c>
      <c r="W8200">
        <f t="shared" ca="1" si="1671"/>
        <v>-91.705300648599177</v>
      </c>
    </row>
    <row r="8201" spans="1:23" x14ac:dyDescent="0.25">
      <c r="A8201" s="2">
        <v>43235.88857372685</v>
      </c>
      <c r="B8201">
        <v>710.78</v>
      </c>
      <c r="C8201">
        <v>1</v>
      </c>
      <c r="H8201">
        <f>VLOOKUP(A8201,[1]Sheet1!$A$2:$F$5022,5,FALSE)</f>
        <v>710.78</v>
      </c>
      <c r="I8201">
        <f>VLOOKUP(A8201,[1]Sheet1!$A$2:$F$5022,6,FALSE)</f>
        <v>710.91204694499993</v>
      </c>
      <c r="K8201" t="str">
        <f t="shared" si="1662"/>
        <v/>
      </c>
      <c r="L8201" s="6">
        <f t="shared" si="1673"/>
        <v>8200</v>
      </c>
      <c r="M8201">
        <f t="shared" si="1663"/>
        <v>710.77212006336083</v>
      </c>
      <c r="N8201">
        <f t="shared" si="1664"/>
        <v>0.15788117863422635</v>
      </c>
      <c r="O8201">
        <f t="shared" si="1665"/>
        <v>4.9910551132875562E-2</v>
      </c>
      <c r="P8201" t="str">
        <f t="shared" si="1666"/>
        <v/>
      </c>
      <c r="Q8201">
        <f t="shared" si="1672"/>
        <v>0</v>
      </c>
      <c r="R8201">
        <f t="shared" si="1667"/>
        <v>0</v>
      </c>
      <c r="S8201" t="str">
        <f t="shared" si="1668"/>
        <v/>
      </c>
      <c r="T8201" t="str">
        <f t="shared" si="1669"/>
        <v/>
      </c>
      <c r="U8201" t="str">
        <f t="shared" si="1670"/>
        <v/>
      </c>
      <c r="W8201">
        <f t="shared" ca="1" si="1671"/>
        <v>-91.705300648599177</v>
      </c>
    </row>
    <row r="8202" spans="1:23" x14ac:dyDescent="0.25">
      <c r="A8202" s="2">
        <v>43235.88857372685</v>
      </c>
      <c r="B8202">
        <v>710.78</v>
      </c>
      <c r="C8202">
        <v>1</v>
      </c>
      <c r="H8202">
        <f>VLOOKUP(A8202,[1]Sheet1!$A$2:$F$5022,5,FALSE)</f>
        <v>710.78</v>
      </c>
      <c r="I8202">
        <f>VLOOKUP(A8202,[1]Sheet1!$A$2:$F$5022,6,FALSE)</f>
        <v>710.91204694499993</v>
      </c>
      <c r="K8202" t="str">
        <f t="shared" si="1662"/>
        <v/>
      </c>
      <c r="L8202" s="6">
        <f t="shared" si="1673"/>
        <v>8201</v>
      </c>
      <c r="M8202">
        <f t="shared" si="1663"/>
        <v>710.7667047354231</v>
      </c>
      <c r="N8202">
        <f t="shared" si="1664"/>
        <v>0.15670940851246498</v>
      </c>
      <c r="O8202">
        <f t="shared" si="1665"/>
        <v>8.4840244775799253E-2</v>
      </c>
      <c r="P8202" t="str">
        <f t="shared" si="1666"/>
        <v/>
      </c>
      <c r="Q8202">
        <f t="shared" si="1672"/>
        <v>0</v>
      </c>
      <c r="R8202">
        <f t="shared" si="1667"/>
        <v>0</v>
      </c>
      <c r="S8202" t="str">
        <f t="shared" si="1668"/>
        <v/>
      </c>
      <c r="T8202" t="str">
        <f t="shared" si="1669"/>
        <v/>
      </c>
      <c r="U8202" t="str">
        <f t="shared" si="1670"/>
        <v/>
      </c>
      <c r="W8202">
        <f t="shared" ca="1" si="1671"/>
        <v>-91.705300648599177</v>
      </c>
    </row>
    <row r="8203" spans="1:23" x14ac:dyDescent="0.25">
      <c r="A8203" s="2">
        <v>43235.888873587966</v>
      </c>
      <c r="B8203">
        <v>710.84923225460011</v>
      </c>
      <c r="C8203">
        <v>7</v>
      </c>
      <c r="H8203">
        <f>VLOOKUP(A8203,[1]Sheet1!$A$2:$F$5022,5,FALSE)</f>
        <v>710.70446221999998</v>
      </c>
      <c r="I8203">
        <f>VLOOKUP(A8203,[1]Sheet1!$A$2:$F$5022,6,FALSE)</f>
        <v>710.89</v>
      </c>
      <c r="K8203" t="str">
        <f t="shared" si="1662"/>
        <v/>
      </c>
      <c r="L8203" s="6">
        <f t="shared" si="1673"/>
        <v>8202</v>
      </c>
      <c r="M8203">
        <f t="shared" si="1663"/>
        <v>710.76068436546848</v>
      </c>
      <c r="N8203">
        <f t="shared" si="1664"/>
        <v>0.15526196816404192</v>
      </c>
      <c r="O8203">
        <f t="shared" si="1665"/>
        <v>0.57031280859506606</v>
      </c>
      <c r="P8203" t="str">
        <f t="shared" si="1666"/>
        <v/>
      </c>
      <c r="Q8203">
        <f t="shared" si="1672"/>
        <v>2.9986111621838063E-4</v>
      </c>
      <c r="R8203">
        <f t="shared" si="1667"/>
        <v>0</v>
      </c>
      <c r="S8203" t="str">
        <f t="shared" si="1668"/>
        <v/>
      </c>
      <c r="T8203" t="str">
        <f t="shared" si="1669"/>
        <v/>
      </c>
      <c r="U8203" t="str">
        <f t="shared" si="1670"/>
        <v/>
      </c>
      <c r="W8203">
        <f t="shared" ca="1" si="1671"/>
        <v>-91.705300648599177</v>
      </c>
    </row>
    <row r="8204" spans="1:23" x14ac:dyDescent="0.25">
      <c r="A8204" s="2">
        <v>43235.888873587966</v>
      </c>
      <c r="B8204">
        <v>710.89</v>
      </c>
      <c r="C8204">
        <v>1</v>
      </c>
      <c r="H8204">
        <f>VLOOKUP(A8204,[1]Sheet1!$A$2:$F$5022,5,FALSE)</f>
        <v>710.70446221999998</v>
      </c>
      <c r="I8204">
        <f>VLOOKUP(A8204,[1]Sheet1!$A$2:$F$5022,6,FALSE)</f>
        <v>710.89</v>
      </c>
      <c r="K8204" t="str">
        <f t="shared" si="1662"/>
        <v/>
      </c>
      <c r="L8204" s="6">
        <f t="shared" si="1673"/>
        <v>8203</v>
      </c>
      <c r="M8204">
        <f t="shared" si="1663"/>
        <v>710.7619712111657</v>
      </c>
      <c r="N8204">
        <f t="shared" si="1664"/>
        <v>0.1542490718926488</v>
      </c>
      <c r="O8204">
        <f t="shared" si="1665"/>
        <v>0.83001334959984985</v>
      </c>
      <c r="P8204" t="str">
        <f t="shared" si="1666"/>
        <v/>
      </c>
      <c r="Q8204">
        <f t="shared" si="1672"/>
        <v>0</v>
      </c>
      <c r="R8204">
        <f t="shared" si="1667"/>
        <v>0</v>
      </c>
      <c r="S8204" t="str">
        <f t="shared" si="1668"/>
        <v/>
      </c>
      <c r="T8204" t="str">
        <f t="shared" si="1669"/>
        <v/>
      </c>
      <c r="U8204" t="str">
        <f t="shared" si="1670"/>
        <v/>
      </c>
      <c r="W8204">
        <f t="shared" ca="1" si="1671"/>
        <v>-91.705300648599177</v>
      </c>
    </row>
    <row r="8205" spans="1:23" x14ac:dyDescent="0.25">
      <c r="A8205" s="2">
        <v>43235.888873587966</v>
      </c>
      <c r="B8205">
        <v>710.89</v>
      </c>
      <c r="C8205">
        <v>1</v>
      </c>
      <c r="H8205">
        <f>VLOOKUP(A8205,[1]Sheet1!$A$2:$F$5022,5,FALSE)</f>
        <v>710.70446221999998</v>
      </c>
      <c r="I8205">
        <f>VLOOKUP(A8205,[1]Sheet1!$A$2:$F$5022,6,FALSE)</f>
        <v>710.89</v>
      </c>
      <c r="K8205" t="str">
        <f t="shared" si="1662"/>
        <v/>
      </c>
      <c r="L8205" s="6">
        <f t="shared" si="1673"/>
        <v>8204</v>
      </c>
      <c r="M8205">
        <f t="shared" si="1663"/>
        <v>710.76696311555747</v>
      </c>
      <c r="N8205">
        <f t="shared" si="1664"/>
        <v>0.1537773025290545</v>
      </c>
      <c r="O8205">
        <f t="shared" si="1665"/>
        <v>0.80009781950276104</v>
      </c>
      <c r="P8205" t="str">
        <f t="shared" si="1666"/>
        <v/>
      </c>
      <c r="Q8205">
        <f t="shared" si="1672"/>
        <v>0</v>
      </c>
      <c r="R8205">
        <f t="shared" si="1667"/>
        <v>0</v>
      </c>
      <c r="S8205" t="str">
        <f t="shared" si="1668"/>
        <v/>
      </c>
      <c r="T8205" t="str">
        <f t="shared" si="1669"/>
        <v/>
      </c>
      <c r="U8205" t="str">
        <f t="shared" si="1670"/>
        <v/>
      </c>
      <c r="W8205">
        <f t="shared" ca="1" si="1671"/>
        <v>-91.705300648599177</v>
      </c>
    </row>
    <row r="8206" spans="1:23" x14ac:dyDescent="0.25">
      <c r="A8206" s="2">
        <v>43235.889553854169</v>
      </c>
      <c r="B8206">
        <v>710.78096293489989</v>
      </c>
      <c r="C8206">
        <v>8</v>
      </c>
      <c r="H8206">
        <f>VLOOKUP(A8206,[1]Sheet1!$A$2:$F$5022,5,FALSE)</f>
        <v>710.67464646679991</v>
      </c>
      <c r="I8206">
        <f>VLOOKUP(A8206,[1]Sheet1!$A$2:$F$5022,6,FALSE)</f>
        <v>710.91578081</v>
      </c>
      <c r="K8206" t="str">
        <f t="shared" si="1662"/>
        <v/>
      </c>
      <c r="L8206" s="6">
        <f t="shared" si="1673"/>
        <v>8205</v>
      </c>
      <c r="M8206">
        <f t="shared" si="1663"/>
        <v>710.77079535608391</v>
      </c>
      <c r="N8206">
        <f t="shared" si="1664"/>
        <v>0.15294280476542887</v>
      </c>
      <c r="O8206">
        <f t="shared" si="1665"/>
        <v>6.6479615249472893E-2</v>
      </c>
      <c r="P8206" t="str">
        <f t="shared" si="1666"/>
        <v/>
      </c>
      <c r="Q8206">
        <f t="shared" si="1672"/>
        <v>6.8026620283490047E-4</v>
      </c>
      <c r="R8206">
        <f t="shared" si="1667"/>
        <v>0</v>
      </c>
      <c r="S8206" t="str">
        <f t="shared" si="1668"/>
        <v/>
      </c>
      <c r="T8206" t="str">
        <f t="shared" si="1669"/>
        <v/>
      </c>
      <c r="U8206" t="str">
        <f t="shared" si="1670"/>
        <v/>
      </c>
      <c r="W8206">
        <f t="shared" ca="1" si="1671"/>
        <v>-91.705300648599177</v>
      </c>
    </row>
    <row r="8207" spans="1:23" x14ac:dyDescent="0.25">
      <c r="A8207" s="2">
        <v>43235.890004456021</v>
      </c>
      <c r="B8207">
        <v>710.70022840499996</v>
      </c>
      <c r="C8207">
        <v>7</v>
      </c>
      <c r="H8207">
        <f>VLOOKUP(A8207,[1]Sheet1!$A$2:$F$5022,5,FALSE)</f>
        <v>710.71269725270008</v>
      </c>
      <c r="I8207">
        <f>VLOOKUP(A8207,[1]Sheet1!$A$2:$F$5022,6,FALSE)</f>
        <v>710.91829080999992</v>
      </c>
      <c r="K8207" t="str">
        <f t="shared" si="1662"/>
        <v/>
      </c>
      <c r="L8207" s="6">
        <f t="shared" si="1673"/>
        <v>8206</v>
      </c>
      <c r="M8207">
        <f t="shared" si="1663"/>
        <v>710.7661138842717</v>
      </c>
      <c r="N8207">
        <f t="shared" si="1664"/>
        <v>0.15236168753717219</v>
      </c>
      <c r="O8207">
        <f t="shared" si="1665"/>
        <v>-0.43242812767919586</v>
      </c>
      <c r="P8207" t="str">
        <f t="shared" si="1666"/>
        <v/>
      </c>
      <c r="Q8207">
        <f t="shared" si="1672"/>
        <v>4.5060185220791027E-4</v>
      </c>
      <c r="R8207">
        <f t="shared" si="1667"/>
        <v>0</v>
      </c>
      <c r="S8207" t="str">
        <f t="shared" si="1668"/>
        <v/>
      </c>
      <c r="T8207" t="str">
        <f t="shared" si="1669"/>
        <v/>
      </c>
      <c r="U8207" t="str">
        <f t="shared" si="1670"/>
        <v/>
      </c>
      <c r="W8207">
        <f t="shared" ca="1" si="1671"/>
        <v>-91.705300648599177</v>
      </c>
    </row>
    <row r="8208" spans="1:23" x14ac:dyDescent="0.25">
      <c r="A8208" s="2">
        <v>43235.890004456021</v>
      </c>
      <c r="B8208">
        <v>710.92</v>
      </c>
      <c r="C8208">
        <v>1</v>
      </c>
      <c r="H8208">
        <f>VLOOKUP(A8208,[1]Sheet1!$A$2:$F$5022,5,FALSE)</f>
        <v>710.71269725270008</v>
      </c>
      <c r="I8208">
        <f>VLOOKUP(A8208,[1]Sheet1!$A$2:$F$5022,6,FALSE)</f>
        <v>710.91829080999992</v>
      </c>
      <c r="K8208" t="str">
        <f t="shared" si="1662"/>
        <v/>
      </c>
      <c r="L8208" s="6">
        <f t="shared" si="1673"/>
        <v>8207</v>
      </c>
      <c r="M8208">
        <f t="shared" si="1663"/>
        <v>710.74628064062642</v>
      </c>
      <c r="N8208">
        <f t="shared" si="1664"/>
        <v>0.14928857792929623</v>
      </c>
      <c r="O8208">
        <f t="shared" si="1665"/>
        <v>1.1636480284232451</v>
      </c>
      <c r="P8208" t="str">
        <f t="shared" si="1666"/>
        <v/>
      </c>
      <c r="Q8208">
        <f t="shared" si="1672"/>
        <v>0</v>
      </c>
      <c r="R8208">
        <f t="shared" si="1667"/>
        <v>0</v>
      </c>
      <c r="S8208" t="str">
        <f t="shared" si="1668"/>
        <v/>
      </c>
      <c r="T8208" t="str">
        <f t="shared" si="1669"/>
        <v/>
      </c>
      <c r="U8208" t="str">
        <f t="shared" si="1670"/>
        <v/>
      </c>
      <c r="W8208">
        <f t="shared" ca="1" si="1671"/>
        <v>-91.705300648599177</v>
      </c>
    </row>
    <row r="8209" spans="1:23" x14ac:dyDescent="0.25">
      <c r="A8209" s="2">
        <v>43235.890004456021</v>
      </c>
      <c r="B8209">
        <v>710.92</v>
      </c>
      <c r="C8209">
        <v>1</v>
      </c>
      <c r="H8209">
        <f>VLOOKUP(A8209,[1]Sheet1!$A$2:$F$5022,5,FALSE)</f>
        <v>710.71269725270008</v>
      </c>
      <c r="I8209">
        <f>VLOOKUP(A8209,[1]Sheet1!$A$2:$F$5022,6,FALSE)</f>
        <v>710.91829080999992</v>
      </c>
      <c r="K8209" t="str">
        <f t="shared" si="1662"/>
        <v/>
      </c>
      <c r="L8209" s="6">
        <f t="shared" si="1673"/>
        <v>8208</v>
      </c>
      <c r="M8209">
        <f t="shared" si="1663"/>
        <v>710.75471970823344</v>
      </c>
      <c r="N8209">
        <f t="shared" si="1664"/>
        <v>0.15010409229154012</v>
      </c>
      <c r="O8209">
        <f t="shared" si="1665"/>
        <v>1.1011045018379986</v>
      </c>
      <c r="P8209" t="str">
        <f t="shared" si="1666"/>
        <v/>
      </c>
      <c r="Q8209">
        <f t="shared" si="1672"/>
        <v>0</v>
      </c>
      <c r="R8209">
        <f t="shared" si="1667"/>
        <v>0</v>
      </c>
      <c r="S8209" t="str">
        <f t="shared" si="1668"/>
        <v/>
      </c>
      <c r="T8209" t="str">
        <f t="shared" si="1669"/>
        <v/>
      </c>
      <c r="U8209" t="str">
        <f t="shared" si="1670"/>
        <v/>
      </c>
      <c r="W8209">
        <f t="shared" ca="1" si="1671"/>
        <v>-91.705300648599177</v>
      </c>
    </row>
    <row r="8210" spans="1:23" x14ac:dyDescent="0.25">
      <c r="A8210" s="2">
        <v>43235.890004456021</v>
      </c>
      <c r="B8210">
        <v>710.92</v>
      </c>
      <c r="C8210">
        <v>1</v>
      </c>
      <c r="H8210">
        <f>VLOOKUP(A8210,[1]Sheet1!$A$2:$F$5022,5,FALSE)</f>
        <v>710.71269725270008</v>
      </c>
      <c r="I8210">
        <f>VLOOKUP(A8210,[1]Sheet1!$A$2:$F$5022,6,FALSE)</f>
        <v>710.91829080999992</v>
      </c>
      <c r="K8210" t="str">
        <f t="shared" si="1662"/>
        <v/>
      </c>
      <c r="L8210" s="6">
        <f t="shared" si="1673"/>
        <v>8209</v>
      </c>
      <c r="M8210">
        <f t="shared" si="1663"/>
        <v>710.79175098286225</v>
      </c>
      <c r="N8210">
        <f t="shared" si="1664"/>
        <v>0.13886431031418406</v>
      </c>
      <c r="O8210">
        <f t="shared" si="1665"/>
        <v>0.9235563612244081</v>
      </c>
      <c r="P8210" t="str">
        <f t="shared" si="1666"/>
        <v/>
      </c>
      <c r="Q8210">
        <f t="shared" si="1672"/>
        <v>0</v>
      </c>
      <c r="R8210">
        <f t="shared" si="1667"/>
        <v>0</v>
      </c>
      <c r="S8210" t="str">
        <f t="shared" si="1668"/>
        <v/>
      </c>
      <c r="T8210" t="str">
        <f t="shared" si="1669"/>
        <v/>
      </c>
      <c r="U8210" t="str">
        <f t="shared" si="1670"/>
        <v/>
      </c>
      <c r="W8210">
        <f t="shared" ca="1" si="1671"/>
        <v>-91.705300648599177</v>
      </c>
    </row>
    <row r="8211" spans="1:23" x14ac:dyDescent="0.25">
      <c r="A8211" s="2">
        <v>43235.890004456021</v>
      </c>
      <c r="B8211">
        <v>710.92</v>
      </c>
      <c r="C8211">
        <v>1</v>
      </c>
      <c r="H8211">
        <f>VLOOKUP(A8211,[1]Sheet1!$A$2:$F$5022,5,FALSE)</f>
        <v>710.71269725270008</v>
      </c>
      <c r="I8211">
        <f>VLOOKUP(A8211,[1]Sheet1!$A$2:$F$5022,6,FALSE)</f>
        <v>710.91829080999992</v>
      </c>
      <c r="K8211" t="str">
        <f t="shared" si="1662"/>
        <v/>
      </c>
      <c r="L8211" s="6">
        <f t="shared" si="1673"/>
        <v>8210</v>
      </c>
      <c r="M8211">
        <f t="shared" si="1663"/>
        <v>710.82625044232054</v>
      </c>
      <c r="N8211">
        <f t="shared" si="1664"/>
        <v>0.12675647740083687</v>
      </c>
      <c r="O8211">
        <f t="shared" si="1665"/>
        <v>0.73960368418061873</v>
      </c>
      <c r="P8211" t="str">
        <f t="shared" si="1666"/>
        <v/>
      </c>
      <c r="Q8211">
        <f t="shared" si="1672"/>
        <v>0</v>
      </c>
      <c r="R8211">
        <f t="shared" si="1667"/>
        <v>0</v>
      </c>
      <c r="S8211" t="str">
        <f t="shared" si="1668"/>
        <v/>
      </c>
      <c r="T8211" t="str">
        <f t="shared" si="1669"/>
        <v/>
      </c>
      <c r="U8211" t="str">
        <f t="shared" si="1670"/>
        <v/>
      </c>
      <c r="W8211">
        <f t="shared" ca="1" si="1671"/>
        <v>-91.705300648599177</v>
      </c>
    </row>
    <row r="8212" spans="1:23" x14ac:dyDescent="0.25">
      <c r="A8212" s="2">
        <v>43235.890004456021</v>
      </c>
      <c r="B8212">
        <v>711.02619792259998</v>
      </c>
      <c r="C8212">
        <v>2</v>
      </c>
      <c r="H8212">
        <f>VLOOKUP(A8212,[1]Sheet1!$A$2:$F$5022,5,FALSE)</f>
        <v>710.71269725270008</v>
      </c>
      <c r="I8212">
        <f>VLOOKUP(A8212,[1]Sheet1!$A$2:$F$5022,6,FALSE)</f>
        <v>710.91829080999992</v>
      </c>
      <c r="K8212" t="str">
        <f t="shared" si="1662"/>
        <v/>
      </c>
      <c r="L8212" s="6">
        <f t="shared" si="1673"/>
        <v>8211</v>
      </c>
      <c r="M8212">
        <f t="shared" si="1663"/>
        <v>710.83384703752836</v>
      </c>
      <c r="N8212">
        <f t="shared" si="1664"/>
        <v>0.12687336761014534</v>
      </c>
      <c r="O8212">
        <f t="shared" si="1665"/>
        <v>1.5160855953841468</v>
      </c>
      <c r="P8212">
        <f t="shared" si="1666"/>
        <v>1</v>
      </c>
      <c r="Q8212">
        <f t="shared" si="1672"/>
        <v>0</v>
      </c>
      <c r="R8212">
        <f t="shared" si="1667"/>
        <v>0</v>
      </c>
      <c r="S8212">
        <f t="shared" si="1668"/>
        <v>1</v>
      </c>
      <c r="T8212" t="str">
        <f t="shared" si="1669"/>
        <v/>
      </c>
      <c r="U8212" t="str">
        <f t="shared" si="1670"/>
        <v/>
      </c>
      <c r="W8212">
        <f t="shared" ca="1" si="1671"/>
        <v>-91.705300648599177</v>
      </c>
    </row>
    <row r="8213" spans="1:23" x14ac:dyDescent="0.25">
      <c r="A8213" s="2">
        <v>43235.890004456021</v>
      </c>
      <c r="B8213">
        <v>711.84094629459992</v>
      </c>
      <c r="C8213">
        <v>2</v>
      </c>
      <c r="H8213">
        <f>VLOOKUP(A8213,[1]Sheet1!$A$2:$F$5022,5,FALSE)</f>
        <v>710.71269725270008</v>
      </c>
      <c r="I8213">
        <f>VLOOKUP(A8213,[1]Sheet1!$A$2:$F$5022,6,FALSE)</f>
        <v>710.91829080999992</v>
      </c>
      <c r="K8213" t="str">
        <f t="shared" si="1662"/>
        <v/>
      </c>
      <c r="L8213" s="6">
        <f t="shared" si="1673"/>
        <v>8212</v>
      </c>
      <c r="M8213">
        <f t="shared" si="1663"/>
        <v>710.86247564971814</v>
      </c>
      <c r="N8213">
        <f t="shared" si="1664"/>
        <v>0.12985953724643745</v>
      </c>
      <c r="O8213">
        <f t="shared" si="1665"/>
        <v>7.5348385311501236</v>
      </c>
      <c r="P8213">
        <f t="shared" si="1666"/>
        <v>1</v>
      </c>
      <c r="Q8213">
        <f t="shared" si="1672"/>
        <v>0</v>
      </c>
      <c r="R8213">
        <f t="shared" si="1667"/>
        <v>0</v>
      </c>
      <c r="S8213">
        <f t="shared" si="1668"/>
        <v>1</v>
      </c>
      <c r="T8213" t="str">
        <f t="shared" si="1669"/>
        <v/>
      </c>
      <c r="U8213" t="str">
        <f t="shared" si="1670"/>
        <v/>
      </c>
      <c r="W8213">
        <f t="shared" ca="1" si="1671"/>
        <v>-91.705300648599177</v>
      </c>
    </row>
    <row r="8214" spans="1:23" x14ac:dyDescent="0.25">
      <c r="A8214" s="2">
        <v>43235.890004456021</v>
      </c>
      <c r="B8214">
        <v>711.86</v>
      </c>
      <c r="C8214">
        <v>1</v>
      </c>
      <c r="H8214">
        <f>VLOOKUP(A8214,[1]Sheet1!$A$2:$F$5022,5,FALSE)</f>
        <v>710.71269725270008</v>
      </c>
      <c r="I8214">
        <f>VLOOKUP(A8214,[1]Sheet1!$A$2:$F$5022,6,FALSE)</f>
        <v>710.91829080999992</v>
      </c>
      <c r="K8214" t="str">
        <f t="shared" si="1662"/>
        <v/>
      </c>
      <c r="L8214" s="6">
        <f t="shared" si="1673"/>
        <v>8213</v>
      </c>
      <c r="M8214">
        <f t="shared" si="1663"/>
        <v>711.00784838512152</v>
      </c>
      <c r="N8214">
        <f t="shared" si="1664"/>
        <v>0.18183392281199515</v>
      </c>
      <c r="O8214">
        <f t="shared" si="1665"/>
        <v>4.6864281521306959</v>
      </c>
      <c r="P8214">
        <f t="shared" si="1666"/>
        <v>1</v>
      </c>
      <c r="Q8214">
        <f t="shared" si="1672"/>
        <v>0</v>
      </c>
      <c r="R8214">
        <f t="shared" si="1667"/>
        <v>0</v>
      </c>
      <c r="S8214">
        <f t="shared" si="1668"/>
        <v>1</v>
      </c>
      <c r="T8214" t="str">
        <f t="shared" si="1669"/>
        <v/>
      </c>
      <c r="U8214" t="str">
        <f t="shared" si="1670"/>
        <v/>
      </c>
      <c r="W8214">
        <f t="shared" ca="1" si="1671"/>
        <v>-91.705300648599177</v>
      </c>
    </row>
    <row r="8215" spans="1:23" x14ac:dyDescent="0.25">
      <c r="A8215" s="2">
        <v>43235.890004456021</v>
      </c>
      <c r="B8215">
        <v>711.86</v>
      </c>
      <c r="C8215">
        <v>1</v>
      </c>
      <c r="H8215">
        <f>VLOOKUP(A8215,[1]Sheet1!$A$2:$F$5022,5,FALSE)</f>
        <v>710.71269725270008</v>
      </c>
      <c r="I8215">
        <f>VLOOKUP(A8215,[1]Sheet1!$A$2:$F$5022,6,FALSE)</f>
        <v>710.91829080999992</v>
      </c>
      <c r="K8215" t="str">
        <f t="shared" si="1662"/>
        <v/>
      </c>
      <c r="L8215" s="6">
        <f t="shared" si="1673"/>
        <v>8214</v>
      </c>
      <c r="M8215">
        <f t="shared" si="1663"/>
        <v>711.1294560746436</v>
      </c>
      <c r="N8215">
        <f t="shared" si="1664"/>
        <v>0.2243850513962741</v>
      </c>
      <c r="O8215">
        <f t="shared" si="1665"/>
        <v>3.2557602247140838</v>
      </c>
      <c r="P8215">
        <f t="shared" si="1666"/>
        <v>1</v>
      </c>
      <c r="Q8215">
        <f t="shared" si="1672"/>
        <v>0</v>
      </c>
      <c r="R8215">
        <f t="shared" si="1667"/>
        <v>0</v>
      </c>
      <c r="S8215">
        <f t="shared" si="1668"/>
        <v>1</v>
      </c>
      <c r="T8215" t="str">
        <f t="shared" si="1669"/>
        <v/>
      </c>
      <c r="U8215" t="str">
        <f t="shared" si="1670"/>
        <v/>
      </c>
      <c r="W8215">
        <f t="shared" ca="1" si="1671"/>
        <v>-91.705300648599177</v>
      </c>
    </row>
    <row r="8216" spans="1:23" x14ac:dyDescent="0.25">
      <c r="A8216" s="2">
        <v>43235.890004456021</v>
      </c>
      <c r="B8216">
        <v>711.86</v>
      </c>
      <c r="C8216">
        <v>1</v>
      </c>
      <c r="H8216">
        <f>VLOOKUP(A8216,[1]Sheet1!$A$2:$F$5022,5,FALSE)</f>
        <v>710.71269725270008</v>
      </c>
      <c r="I8216">
        <f>VLOOKUP(A8216,[1]Sheet1!$A$2:$F$5022,6,FALSE)</f>
        <v>710.91829080999992</v>
      </c>
      <c r="K8216" t="str">
        <f t="shared" si="1662"/>
        <v/>
      </c>
      <c r="L8216" s="6">
        <f t="shared" si="1673"/>
        <v>8215</v>
      </c>
      <c r="M8216">
        <f t="shared" si="1663"/>
        <v>711.23593782834973</v>
      </c>
      <c r="N8216">
        <f t="shared" si="1664"/>
        <v>0.25293823567638363</v>
      </c>
      <c r="O8216">
        <f t="shared" si="1665"/>
        <v>2.4672512243215099</v>
      </c>
      <c r="P8216">
        <f t="shared" si="1666"/>
        <v>1</v>
      </c>
      <c r="Q8216">
        <f t="shared" si="1672"/>
        <v>0</v>
      </c>
      <c r="R8216">
        <f t="shared" si="1667"/>
        <v>0</v>
      </c>
      <c r="S8216">
        <f t="shared" si="1668"/>
        <v>1</v>
      </c>
      <c r="T8216" t="str">
        <f t="shared" si="1669"/>
        <v/>
      </c>
      <c r="U8216" t="str">
        <f t="shared" si="1670"/>
        <v/>
      </c>
      <c r="W8216">
        <f t="shared" ca="1" si="1671"/>
        <v>-91.705300648599177</v>
      </c>
    </row>
    <row r="8217" spans="1:23" x14ac:dyDescent="0.25">
      <c r="A8217" s="2">
        <v>43235.890004456021</v>
      </c>
      <c r="B8217">
        <v>711.86</v>
      </c>
      <c r="C8217">
        <v>1</v>
      </c>
      <c r="H8217">
        <f>VLOOKUP(A8217,[1]Sheet1!$A$2:$F$5022,5,FALSE)</f>
        <v>710.71269725270008</v>
      </c>
      <c r="I8217">
        <f>VLOOKUP(A8217,[1]Sheet1!$A$2:$F$5022,6,FALSE)</f>
        <v>710.91829080999992</v>
      </c>
      <c r="K8217" t="str">
        <f t="shared" si="1662"/>
        <v/>
      </c>
      <c r="L8217" s="6">
        <f t="shared" si="1673"/>
        <v>8216</v>
      </c>
      <c r="M8217">
        <f t="shared" si="1663"/>
        <v>711.33657084256038</v>
      </c>
      <c r="N8217">
        <f t="shared" si="1664"/>
        <v>0.27082542679920801</v>
      </c>
      <c r="O8217">
        <f t="shared" si="1665"/>
        <v>1.9327179269164814</v>
      </c>
      <c r="P8217">
        <f t="shared" si="1666"/>
        <v>1</v>
      </c>
      <c r="Q8217">
        <f t="shared" si="1672"/>
        <v>0</v>
      </c>
      <c r="R8217">
        <f t="shared" si="1667"/>
        <v>0</v>
      </c>
      <c r="S8217">
        <f t="shared" si="1668"/>
        <v>1</v>
      </c>
      <c r="T8217" t="str">
        <f t="shared" si="1669"/>
        <v/>
      </c>
      <c r="U8217" t="str">
        <f t="shared" si="1670"/>
        <v/>
      </c>
      <c r="W8217">
        <f t="shared" ca="1" si="1671"/>
        <v>-91.705300648599177</v>
      </c>
    </row>
    <row r="8218" spans="1:23" x14ac:dyDescent="0.25">
      <c r="A8218" s="2">
        <v>43235.890036087963</v>
      </c>
      <c r="B8218">
        <v>711.5709539863999</v>
      </c>
      <c r="C8218">
        <v>4</v>
      </c>
      <c r="H8218">
        <f>VLOOKUP(A8218,[1]Sheet1!$A$2:$F$5022,5,FALSE)</f>
        <v>710.70839063599999</v>
      </c>
      <c r="I8218">
        <f>VLOOKUP(A8218,[1]Sheet1!$A$2:$F$5022,6,FALSE)</f>
        <v>710.91304680580004</v>
      </c>
      <c r="K8218" t="str">
        <f t="shared" si="1662"/>
        <v/>
      </c>
      <c r="L8218" s="6">
        <f t="shared" si="1673"/>
        <v>8217</v>
      </c>
      <c r="M8218">
        <f t="shared" si="1663"/>
        <v>711.43135511727496</v>
      </c>
      <c r="N8218">
        <f t="shared" si="1664"/>
        <v>0.28150564337391598</v>
      </c>
      <c r="O8218">
        <f t="shared" si="1665"/>
        <v>0.49590078355734185</v>
      </c>
      <c r="P8218" t="str">
        <f t="shared" si="1666"/>
        <v/>
      </c>
      <c r="Q8218">
        <f t="shared" si="1672"/>
        <v>3.1631941965315491E-5</v>
      </c>
      <c r="R8218">
        <f t="shared" si="1667"/>
        <v>0</v>
      </c>
      <c r="S8218" t="str">
        <f t="shared" si="1668"/>
        <v/>
      </c>
      <c r="T8218" t="str">
        <f t="shared" si="1669"/>
        <v/>
      </c>
      <c r="U8218" t="str">
        <f t="shared" si="1670"/>
        <v/>
      </c>
      <c r="W8218">
        <f t="shared" ca="1" si="1671"/>
        <v>-91.705300648599177</v>
      </c>
    </row>
    <row r="8219" spans="1:23" x14ac:dyDescent="0.25">
      <c r="A8219" s="2">
        <v>43235.890293900462</v>
      </c>
      <c r="B8219">
        <v>710.88508868259987</v>
      </c>
      <c r="C8219">
        <v>4</v>
      </c>
      <c r="H8219">
        <f>VLOOKUP(A8219,[1]Sheet1!$A$2:$F$5022,5,FALSE)</f>
        <v>710.69</v>
      </c>
      <c r="I8219">
        <f>VLOOKUP(A8219,[1]Sheet1!$A$2:$F$5022,6,FALSE)</f>
        <v>711.29693050399999</v>
      </c>
      <c r="K8219" t="str">
        <f t="shared" si="1662"/>
        <v/>
      </c>
      <c r="L8219" s="6">
        <f t="shared" si="1673"/>
        <v>8218</v>
      </c>
      <c r="M8219">
        <f t="shared" si="1663"/>
        <v>711.48725682236818</v>
      </c>
      <c r="N8219">
        <f t="shared" si="1664"/>
        <v>0.2795980905347959</v>
      </c>
      <c r="O8219">
        <f t="shared" si="1665"/>
        <v>-2.1536918890129901</v>
      </c>
      <c r="P8219" t="str">
        <f t="shared" si="1666"/>
        <v/>
      </c>
      <c r="Q8219">
        <f t="shared" si="1672"/>
        <v>2.5781249860301614E-4</v>
      </c>
      <c r="R8219">
        <f t="shared" si="1667"/>
        <v>0</v>
      </c>
      <c r="S8219" t="str">
        <f t="shared" si="1668"/>
        <v/>
      </c>
      <c r="T8219" t="str">
        <f t="shared" si="1669"/>
        <v/>
      </c>
      <c r="U8219" t="str">
        <f t="shared" si="1670"/>
        <v/>
      </c>
      <c r="W8219">
        <f t="shared" ca="1" si="1671"/>
        <v>-91.705300648599177</v>
      </c>
    </row>
    <row r="8220" spans="1:23" x14ac:dyDescent="0.25">
      <c r="A8220" s="2">
        <v>43235.890439363429</v>
      </c>
      <c r="B8220">
        <v>711.1661300067999</v>
      </c>
      <c r="C8220">
        <v>3</v>
      </c>
      <c r="H8220">
        <f>VLOOKUP(A8220,[1]Sheet1!$A$2:$F$5022,5,FALSE)</f>
        <v>710.69</v>
      </c>
      <c r="I8220">
        <f>VLOOKUP(A8220,[1]Sheet1!$A$2:$F$5022,6,FALSE)</f>
        <v>711.29776707400015</v>
      </c>
      <c r="K8220" t="str">
        <f t="shared" si="1662"/>
        <v/>
      </c>
      <c r="L8220" s="6">
        <f t="shared" si="1673"/>
        <v>8219</v>
      </c>
      <c r="M8220">
        <f t="shared" si="1663"/>
        <v>711.46038255667531</v>
      </c>
      <c r="N8220">
        <f t="shared" si="1664"/>
        <v>0.29470072606063868</v>
      </c>
      <c r="O8220">
        <f t="shared" si="1665"/>
        <v>-0.99847921587700095</v>
      </c>
      <c r="P8220" t="str">
        <f t="shared" si="1666"/>
        <v/>
      </c>
      <c r="Q8220">
        <f t="shared" si="1672"/>
        <v>1.4546296733897179E-4</v>
      </c>
      <c r="R8220">
        <f t="shared" si="1667"/>
        <v>0</v>
      </c>
      <c r="S8220" t="str">
        <f t="shared" si="1668"/>
        <v/>
      </c>
      <c r="T8220" t="str">
        <f t="shared" si="1669"/>
        <v/>
      </c>
      <c r="U8220" t="str">
        <f t="shared" si="1670"/>
        <v/>
      </c>
      <c r="W8220">
        <f t="shared" ca="1" si="1671"/>
        <v>-91.705300648599177</v>
      </c>
    </row>
    <row r="8221" spans="1:23" x14ac:dyDescent="0.25">
      <c r="A8221" s="2">
        <v>43235.890893622687</v>
      </c>
      <c r="B8221">
        <v>711.24786722440001</v>
      </c>
      <c r="C8221">
        <v>8</v>
      </c>
      <c r="H8221">
        <f>VLOOKUP(A8221,[1]Sheet1!$A$2:$F$5022,5,FALSE)</f>
        <v>710.69</v>
      </c>
      <c r="I8221">
        <f>VLOOKUP(A8221,[1]Sheet1!$A$2:$F$5022,6,FALSE)</f>
        <v>711.25602743699994</v>
      </c>
      <c r="K8221" t="str">
        <f t="shared" si="1662"/>
        <v/>
      </c>
      <c r="L8221" s="6">
        <f t="shared" si="1673"/>
        <v>8220</v>
      </c>
      <c r="M8221">
        <f t="shared" si="1663"/>
        <v>711.46469407921404</v>
      </c>
      <c r="N8221">
        <f t="shared" si="1664"/>
        <v>0.2971266353020135</v>
      </c>
      <c r="O8221">
        <f t="shared" si="1665"/>
        <v>-0.72974560020052526</v>
      </c>
      <c r="P8221" t="str">
        <f t="shared" si="1666"/>
        <v/>
      </c>
      <c r="Q8221">
        <f t="shared" si="1672"/>
        <v>4.5425925782183185E-4</v>
      </c>
      <c r="R8221">
        <f t="shared" si="1667"/>
        <v>0</v>
      </c>
      <c r="S8221" t="str">
        <f t="shared" si="1668"/>
        <v/>
      </c>
      <c r="T8221" t="str">
        <f t="shared" si="1669"/>
        <v/>
      </c>
      <c r="U8221" t="str">
        <f t="shared" si="1670"/>
        <v/>
      </c>
      <c r="W8221">
        <f t="shared" ca="1" si="1671"/>
        <v>-91.705300648599177</v>
      </c>
    </row>
    <row r="8222" spans="1:23" x14ac:dyDescent="0.25">
      <c r="A8222" s="2">
        <v>43235.891008900457</v>
      </c>
      <c r="B8222">
        <v>710.81741887520002</v>
      </c>
      <c r="C8222">
        <v>2</v>
      </c>
      <c r="H8222">
        <f>VLOOKUP(A8222,[1]Sheet1!$A$2:$F$5022,5,FALSE)</f>
        <v>710.66</v>
      </c>
    </row>
    <row r="8223" spans="1:23" x14ac:dyDescent="0.25">
      <c r="A8223" s="2">
        <v>43235.891008900457</v>
      </c>
      <c r="B8223">
        <v>710.66707882640003</v>
      </c>
      <c r="C8223">
        <v>2</v>
      </c>
      <c r="H8223">
        <f>VLOOKUP(A8223,[1]Sheet1!$A$2:$F$5022,5,FALSE)</f>
        <v>710.66</v>
      </c>
    </row>
    <row r="8226" spans="21:23" x14ac:dyDescent="0.25">
      <c r="U8226" t="s">
        <v>13</v>
      </c>
      <c r="W8226" t="e">
        <f ca="1">SUM(U2:U8218)</f>
        <v>#DIV/0!</v>
      </c>
    </row>
    <row r="8227" spans="21:23" x14ac:dyDescent="0.25">
      <c r="U8227" t="s">
        <v>19</v>
      </c>
      <c r="W8227">
        <f ca="1">COUNTIF(U3229:U8217,"&gt;=0")/COUNT(U3229:U8217)</f>
        <v>0.40404040404040403</v>
      </c>
    </row>
    <row r="8228" spans="21:23" x14ac:dyDescent="0.25">
      <c r="U8228" t="s">
        <v>20</v>
      </c>
      <c r="W8228" t="e">
        <f ca="1">AVERAGE(U3229:U8218)/_xlfn.STDEV.S(U3229:U8218)*SQRT(COUNT(U3229:U8218))</f>
        <v>#DIV/0!</v>
      </c>
    </row>
    <row r="8229" spans="21:23" x14ac:dyDescent="0.25">
      <c r="U8229" t="s">
        <v>21</v>
      </c>
      <c r="W8229">
        <f ca="1">COUNT(U3229:U8211)/COUNT(M3229:M8198)</f>
        <v>1.9919517102615695E-2</v>
      </c>
    </row>
    <row r="8230" spans="21:23" x14ac:dyDescent="0.25">
      <c r="U8230" t="s">
        <v>22</v>
      </c>
      <c r="W8230">
        <f ca="1">COUNT(U3229:U8219)</f>
        <v>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Frank Zhi</cp:lastModifiedBy>
  <dcterms:created xsi:type="dcterms:W3CDTF">2018-08-26T17:34:45Z</dcterms:created>
  <dcterms:modified xsi:type="dcterms:W3CDTF">2018-08-26T18:24:26Z</dcterms:modified>
</cp:coreProperties>
</file>